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.0 Presets - Osmose Categories" sheetId="1" r:id="rId5"/>
    <sheet name="2.0 Presets - Osmose Categorie1" sheetId="2" r:id="rId6"/>
    <sheet name="2.0 Presets - Osmose Characters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<sst xmlns="http://schemas.openxmlformats.org/spreadsheetml/2006/main" uniqueCount="1825">
  <si>
    <t>2.0 Presets - Osmose Categories - v1.0.3</t>
  </si>
  <si>
    <t>bass</t>
  </si>
  <si>
    <t>&lt;— 0-127 —&gt;</t>
  </si>
  <si>
    <t>&lt;— 1-128 —&gt;</t>
  </si>
  <si>
    <t>cc 0</t>
  </si>
  <si>
    <t>PGM</t>
  </si>
  <si>
    <t>type</t>
  </si>
  <si>
    <t>preset name</t>
  </si>
  <si>
    <t>category</t>
  </si>
  <si>
    <t>characters</t>
  </si>
  <si>
    <t>sendmidi command</t>
  </si>
  <si>
    <t>acoustic-dark</t>
  </si>
  <si>
    <t>digital-intimate</t>
  </si>
  <si>
    <t>layered-reverberant</t>
  </si>
  <si>
    <t>shaking-woody</t>
  </si>
  <si>
    <t>acoustic</t>
  </si>
  <si>
    <t>aggressive</t>
  </si>
  <si>
    <t>airy</t>
  </si>
  <si>
    <t>analog</t>
  </si>
  <si>
    <t>atonal</t>
  </si>
  <si>
    <t>big</t>
  </si>
  <si>
    <t>bright</t>
  </si>
  <si>
    <t>chords</t>
  </si>
  <si>
    <t>clean</t>
  </si>
  <si>
    <t>dark</t>
  </si>
  <si>
    <t>digital</t>
  </si>
  <si>
    <t>distorted</t>
  </si>
  <si>
    <t>dry</t>
  </si>
  <si>
    <t>echo</t>
  </si>
  <si>
    <t>electric</t>
  </si>
  <si>
    <t>ensemble</t>
  </si>
  <si>
    <t>evolving</t>
  </si>
  <si>
    <t>fm</t>
  </si>
  <si>
    <t>icy</t>
  </si>
  <si>
    <t>Intimate</t>
  </si>
  <si>
    <t>layered</t>
  </si>
  <si>
    <t>lfo</t>
  </si>
  <si>
    <t>lofi</t>
  </si>
  <si>
    <t>metallic</t>
  </si>
  <si>
    <t>morphing</t>
  </si>
  <si>
    <t>nature</t>
  </si>
  <si>
    <t>noise</t>
  </si>
  <si>
    <t>portamento</t>
  </si>
  <si>
    <t>random</t>
  </si>
  <si>
    <t>reverberant</t>
  </si>
  <si>
    <t>shaking</t>
  </si>
  <si>
    <t>simple</t>
  </si>
  <si>
    <t>soft</t>
  </si>
  <si>
    <t>stereo</t>
  </si>
  <si>
    <t>strumming</t>
  </si>
  <si>
    <t>synthetic</t>
  </si>
  <si>
    <t>vocal</t>
  </si>
  <si>
    <t>warm</t>
  </si>
  <si>
    <t>woody</t>
  </si>
  <si>
    <t>1</t>
  </si>
  <si>
    <t>acid bass</t>
  </si>
  <si>
    <t>aggressive + analog + distorted + stereo</t>
  </si>
  <si>
    <r>
      <rPr>
        <sz val="12"/>
        <color indexed="8"/>
        <rFont val="Courier New"/>
      </rPr>
      <t>sendmidi dev "Osmose Port 2" cc 0 30 pc 1</t>
    </r>
  </si>
  <si>
    <t>aggressive + analog</t>
  </si>
  <si>
    <t>2</t>
  </si>
  <si>
    <t>acouskop</t>
  </si>
  <si>
    <t>acoustic + distorted + fm + shaking</t>
  </si>
  <si>
    <r>
      <rPr>
        <sz val="12"/>
        <color indexed="8"/>
        <rFont val="Courier New"/>
      </rPr>
      <t>sendmidi dev "Osmose Port 2" cc 0 30 pc 2</t>
    </r>
  </si>
  <si>
    <t>distorted + fm</t>
  </si>
  <si>
    <t>31</t>
  </si>
  <si>
    <t>bass distosine</t>
  </si>
  <si>
    <t>acoustic + synthetic</t>
  </si>
  <si>
    <r>
      <rPr>
        <sz val="12"/>
        <color indexed="8"/>
        <rFont val="Courier New"/>
      </rPr>
      <t>sendmidi dev "Osmose Port 2" cc 0 30 pc 31</t>
    </r>
  </si>
  <si>
    <t>32</t>
  </si>
  <si>
    <t>bass monster</t>
  </si>
  <si>
    <t>analog + distorted + portamento + synthetic</t>
  </si>
  <si>
    <r>
      <rPr>
        <sz val="12"/>
        <color indexed="8"/>
        <rFont val="Courier New"/>
      </rPr>
      <t>sendmidi dev "Osmose Port 2" cc 0 30 pc 32</t>
    </r>
  </si>
  <si>
    <t>74</t>
  </si>
  <si>
    <t>chordead</t>
  </si>
  <si>
    <t>analog + chords</t>
  </si>
  <si>
    <r>
      <rPr>
        <sz val="12"/>
        <color indexed="8"/>
        <rFont val="Courier New"/>
      </rPr>
      <t>sendmidi dev "Osmose Port 2" cc 0 30 pc 74</t>
    </r>
  </si>
  <si>
    <t>108</t>
  </si>
  <si>
    <t>deep corners</t>
  </si>
  <si>
    <r>
      <rPr>
        <sz val="12"/>
        <color indexed="8"/>
        <rFont val="Courier New"/>
      </rPr>
      <t>sendmidi dev "Osmose Port 2" cc 0 30 pc 108</t>
    </r>
  </si>
  <si>
    <t>112</t>
  </si>
  <si>
    <t>dirt acid</t>
  </si>
  <si>
    <t>analog + distorted</t>
  </si>
  <si>
    <r>
      <rPr>
        <sz val="12"/>
        <color indexed="8"/>
        <rFont val="Courier New"/>
      </rPr>
      <t>sendmidi dev "Osmose Port 2" cc 0 30 pc 112</t>
    </r>
  </si>
  <si>
    <t>119</t>
  </si>
  <si>
    <t>doubleslap</t>
  </si>
  <si>
    <t>acoustic + shaking + warm + woody</t>
  </si>
  <si>
    <r>
      <rPr>
        <sz val="12"/>
        <color indexed="8"/>
        <rFont val="Courier New"/>
      </rPr>
      <t>sendmidi dev "Osmose Port 2" cc 0 30 pc 119</t>
    </r>
  </si>
  <si>
    <t>shaking + warm + woody</t>
  </si>
  <si>
    <t>127</t>
  </si>
  <si>
    <t>edgy fm</t>
  </si>
  <si>
    <r>
      <rPr>
        <sz val="12"/>
        <color indexed="8"/>
        <rFont val="Courier New"/>
      </rPr>
      <t>sendmidi dev "Osmose Port 2" cc 0 30 pc 127</t>
    </r>
  </si>
  <si>
    <t>3</t>
  </si>
  <si>
    <t>eighty neon</t>
  </si>
  <si>
    <r>
      <rPr>
        <sz val="12"/>
        <color indexed="8"/>
        <rFont val="Courier New"/>
      </rPr>
      <t>sendmidi dev "Osmose Port 2" cc 0 31 pc 3</t>
    </r>
  </si>
  <si>
    <t>5</t>
  </si>
  <si>
    <t>electric bass 1</t>
  </si>
  <si>
    <t>acoustic + electric</t>
  </si>
  <si>
    <r>
      <rPr>
        <sz val="12"/>
        <color indexed="8"/>
        <rFont val="Courier New"/>
      </rPr>
      <t>sendmidi dev "Osmose Port 2" cc 0 31 pc 5</t>
    </r>
  </si>
  <si>
    <t>6</t>
  </si>
  <si>
    <t>electric bass 2</t>
  </si>
  <si>
    <r>
      <rPr>
        <sz val="12"/>
        <color indexed="8"/>
        <rFont val="Courier New"/>
      </rPr>
      <t>sendmidi dev "Osmose Port 2" cc 0 31 pc 6</t>
    </r>
  </si>
  <si>
    <t>29</t>
  </si>
  <si>
    <t>fat model d</t>
  </si>
  <si>
    <t>analog + big + noise + portamento + warm</t>
  </si>
  <si>
    <r>
      <rPr>
        <sz val="12"/>
        <color indexed="8"/>
        <rFont val="Courier New"/>
      </rPr>
      <t>sendmidi dev "Osmose Port 2" cc 0 31 pc 29</t>
    </r>
  </si>
  <si>
    <t>analog + big</t>
  </si>
  <si>
    <t>noise + portamento</t>
  </si>
  <si>
    <t>36</t>
  </si>
  <si>
    <t>flunkly</t>
  </si>
  <si>
    <r>
      <rPr>
        <sz val="12"/>
        <color indexed="8"/>
        <rFont val="Courier New"/>
      </rPr>
      <t>sendmidi dev "Osmose Port 2" cc 0 31 pc 36</t>
    </r>
  </si>
  <si>
    <t>43</t>
  </si>
  <si>
    <t>fm darkness</t>
  </si>
  <si>
    <t>aggressive + big + dark + digital + dry + ensemble + fm + noise</t>
  </si>
  <si>
    <r>
      <rPr>
        <sz val="12"/>
        <color indexed="8"/>
        <rFont val="Courier New"/>
      </rPr>
      <t>sendmidi dev "Osmose Port 2" cc 0 31 pc 43</t>
    </r>
  </si>
  <si>
    <t>aggressive + big + dark</t>
  </si>
  <si>
    <t>digital + dry + ensemble + fm</t>
  </si>
  <si>
    <t>44</t>
  </si>
  <si>
    <t>fm doublebass</t>
  </si>
  <si>
    <t>clean + fm + portamento</t>
  </si>
  <si>
    <r>
      <rPr>
        <sz val="12"/>
        <color indexed="8"/>
        <rFont val="Courier New"/>
      </rPr>
      <t>sendmidi dev "Osmose Port 2" cc 0 31 pc 44</t>
    </r>
  </si>
  <si>
    <t>50</t>
  </si>
  <si>
    <t>fm slapman</t>
  </si>
  <si>
    <t>bright + digital + fm + metallic + stereo</t>
  </si>
  <si>
    <r>
      <rPr>
        <sz val="12"/>
        <color indexed="8"/>
        <rFont val="Courier New"/>
      </rPr>
      <t>sendmidi dev "Osmose Port 2" cc 0 31 pc 50</t>
    </r>
  </si>
  <si>
    <t>digital + fm</t>
  </si>
  <si>
    <t>54</t>
  </si>
  <si>
    <t>forgotten animal</t>
  </si>
  <si>
    <t>analog + fm + portamento</t>
  </si>
  <si>
    <r>
      <rPr>
        <sz val="12"/>
        <color indexed="8"/>
        <rFont val="Courier New"/>
      </rPr>
      <t>sendmidi dev "Osmose Port 2" cc 0 31 pc 54</t>
    </r>
  </si>
  <si>
    <t>55</t>
  </si>
  <si>
    <t>forty eight db</t>
  </si>
  <si>
    <r>
      <rPr>
        <sz val="12"/>
        <color indexed="8"/>
        <rFont val="Courier New"/>
      </rPr>
      <t>sendmidi dev "Osmose Port 2" cc 0 31 pc 55</t>
    </r>
  </si>
  <si>
    <t>56</t>
  </si>
  <si>
    <t>fourad</t>
  </si>
  <si>
    <r>
      <rPr>
        <sz val="12"/>
        <color indexed="8"/>
        <rFont val="Courier New"/>
      </rPr>
      <t>sendmidi dev "Osmose Port 2" cc 0 31 pc 56</t>
    </r>
  </si>
  <si>
    <t>57</t>
  </si>
  <si>
    <t>fretless bass</t>
  </si>
  <si>
    <t>acoustic + portamento</t>
  </si>
  <si>
    <r>
      <rPr>
        <sz val="12"/>
        <color indexed="8"/>
        <rFont val="Courier New"/>
      </rPr>
      <t>sendmidi dev "Osmose Port 2" cc 0 31 pc 57</t>
    </r>
  </si>
  <si>
    <t>76</t>
  </si>
  <si>
    <t>grittysaw</t>
  </si>
  <si>
    <r>
      <rPr>
        <sz val="12"/>
        <color indexed="8"/>
        <rFont val="Courier New"/>
      </rPr>
      <t>sendmidi dev "Osmose Port 2" cc 0 31 pc 76</t>
    </r>
  </si>
  <si>
    <t>86</t>
  </si>
  <si>
    <t>hollowrez</t>
  </si>
  <si>
    <r>
      <rPr>
        <sz val="12"/>
        <color indexed="8"/>
        <rFont val="Courier New"/>
      </rPr>
      <t>sendmidi dev "Osmose Port 2" cc 0 31 pc 86</t>
    </r>
  </si>
  <si>
    <t>107</t>
  </si>
  <si>
    <t>juknow that bass</t>
  </si>
  <si>
    <t>analog + big + clean + simple + soft + stereo</t>
  </si>
  <si>
    <r>
      <rPr>
        <sz val="12"/>
        <color indexed="8"/>
        <rFont val="Courier New"/>
      </rPr>
      <t>sendmidi dev "Osmose Port 2" cc 0 31 pc 107</t>
    </r>
  </si>
  <si>
    <t>analog + big + clean</t>
  </si>
  <si>
    <t>simple + soft + stereo</t>
  </si>
  <si>
    <t>121</t>
  </si>
  <si>
    <t>kinespeech</t>
  </si>
  <si>
    <t>analog + vocal</t>
  </si>
  <si>
    <r>
      <rPr>
        <sz val="12"/>
        <color indexed="8"/>
        <rFont val="Courier New"/>
      </rPr>
      <t>sendmidi dev "Osmose Port 2" cc 0 31 pc 121</t>
    </r>
  </si>
  <si>
    <t>lacous bass</t>
  </si>
  <si>
    <r>
      <rPr>
        <sz val="12"/>
        <color indexed="8"/>
        <rFont val="Courier New"/>
      </rPr>
      <t>sendmidi dev "Osmose Port 2" cc 0 32 pc 5</t>
    </r>
  </si>
  <si>
    <t>7</t>
  </si>
  <si>
    <t>ladder bass</t>
  </si>
  <si>
    <t>analog + lfo + synthetic</t>
  </si>
  <si>
    <r>
      <rPr>
        <sz val="12"/>
        <color indexed="8"/>
        <rFont val="Courier New"/>
      </rPr>
      <t>sendmidi dev "Osmose Port 2" cc 0 32 pc 7</t>
    </r>
  </si>
  <si>
    <t>58</t>
  </si>
  <si>
    <t>night bass</t>
  </si>
  <si>
    <t>analog + portamento</t>
  </si>
  <si>
    <r>
      <rPr>
        <sz val="12"/>
        <color indexed="8"/>
        <rFont val="Courier New"/>
      </rPr>
      <t>sendmidi dev "Osmose Port 2" cc 0 32 pc 58</t>
    </r>
  </si>
  <si>
    <t>92</t>
  </si>
  <si>
    <t>outspoken</t>
  </si>
  <si>
    <r>
      <rPr>
        <sz val="12"/>
        <color indexed="8"/>
        <rFont val="Courier New"/>
      </rPr>
      <t>sendmidi dev "Osmose Port 2" cc 0 32 pc 92</t>
    </r>
  </si>
  <si>
    <t>109</t>
  </si>
  <si>
    <t>piercing bass</t>
  </si>
  <si>
    <t>aggressive + big + dark + digital</t>
  </si>
  <si>
    <r>
      <rPr>
        <sz val="12"/>
        <color indexed="8"/>
        <rFont val="Courier New"/>
      </rPr>
      <t>sendmidi dev "Osmose Port 2" cc 0 32 pc 109</t>
    </r>
  </si>
  <si>
    <t>114</t>
  </si>
  <si>
    <t>pl-bass</t>
  </si>
  <si>
    <t>analog + dry + warm</t>
  </si>
  <si>
    <r>
      <rPr>
        <sz val="12"/>
        <color indexed="8"/>
        <rFont val="Courier New"/>
      </rPr>
      <t>sendmidi dev "Osmose Port 2" cc 0 32 pc 114</t>
    </r>
  </si>
  <si>
    <t>126</t>
  </si>
  <si>
    <t>pulzz</t>
  </si>
  <si>
    <r>
      <rPr>
        <sz val="12"/>
        <color indexed="8"/>
        <rFont val="Courier New"/>
      </rPr>
      <t>sendmidi dev "Osmose Port 2" cc 0 32 pc 126</t>
    </r>
  </si>
  <si>
    <t>reesotto</t>
  </si>
  <si>
    <t>aggressive + digital</t>
  </si>
  <si>
    <r>
      <rPr>
        <sz val="12"/>
        <color indexed="8"/>
        <rFont val="Courier New"/>
      </rPr>
      <t>sendmidi dev "Osmose Port 2" cc 0 33 pc 5</t>
    </r>
  </si>
  <si>
    <t>reesy rider</t>
  </si>
  <si>
    <r>
      <rPr>
        <sz val="12"/>
        <color indexed="8"/>
        <rFont val="Courier New"/>
      </rPr>
      <t>sendmidi dev "Osmose Port 2" cc 0 33 pc 6</t>
    </r>
  </si>
  <si>
    <t>19</t>
  </si>
  <si>
    <t>rusty bass</t>
  </si>
  <si>
    <t>dark + digital + fm + soft</t>
  </si>
  <si>
    <r>
      <rPr>
        <sz val="12"/>
        <color indexed="8"/>
        <rFont val="Courier New"/>
      </rPr>
      <t>sendmidi dev "Osmose Port 2" cc 0 33 pc 19</t>
    </r>
  </si>
  <si>
    <t>20</t>
  </si>
  <si>
    <t>rusty square</t>
  </si>
  <si>
    <r>
      <rPr>
        <sz val="12"/>
        <color indexed="8"/>
        <rFont val="Courier New"/>
      </rPr>
      <t>sendmidi dev "Osmose Port 2" cc 0 33 pc 20</t>
    </r>
  </si>
  <si>
    <t>39</t>
  </si>
  <si>
    <t>simpledecay</t>
  </si>
  <si>
    <r>
      <rPr>
        <sz val="12"/>
        <color indexed="8"/>
        <rFont val="Courier New"/>
      </rPr>
      <t>sendmidi dev "Osmose Port 2" cc 0 33 pc 39</t>
    </r>
  </si>
  <si>
    <t>41</t>
  </si>
  <si>
    <t>simplerez</t>
  </si>
  <si>
    <r>
      <rPr>
        <sz val="12"/>
        <color indexed="8"/>
        <rFont val="Courier New"/>
      </rPr>
      <t>sendmidi dev "Osmose Port 2" cc 0 33 pc 41</t>
    </r>
  </si>
  <si>
    <t>48</t>
  </si>
  <si>
    <t>smooth operator</t>
  </si>
  <si>
    <t>acoustic + fm</t>
  </si>
  <si>
    <r>
      <rPr>
        <sz val="12"/>
        <color indexed="8"/>
        <rFont val="Courier New"/>
      </rPr>
      <t>sendmidi dev "Osmose Port 2" cc 0 33 pc 48</t>
    </r>
  </si>
  <si>
    <t>49</t>
  </si>
  <si>
    <t>solid square</t>
  </si>
  <si>
    <r>
      <rPr>
        <sz val="12"/>
        <color indexed="8"/>
        <rFont val="Courier New"/>
      </rPr>
      <t>sendmidi dev "Osmose Port 2" cc 0 33 pc 49</t>
    </r>
  </si>
  <si>
    <t>68</t>
  </si>
  <si>
    <t>steroids</t>
  </si>
  <si>
    <t>analog + noise</t>
  </si>
  <si>
    <r>
      <rPr>
        <sz val="12"/>
        <color indexed="8"/>
        <rFont val="Courier New"/>
      </rPr>
      <t>sendmidi dev "Osmose Port 2" cc 0 33 pc 68</t>
    </r>
  </si>
  <si>
    <t>sub bass 1</t>
  </si>
  <si>
    <r>
      <rPr>
        <sz val="12"/>
        <color indexed="8"/>
        <rFont val="Courier New"/>
      </rPr>
      <t>sendmidi dev "Osmose Port 2" cc 0 33 pc 74</t>
    </r>
  </si>
  <si>
    <t>75</t>
  </si>
  <si>
    <t>subway</t>
  </si>
  <si>
    <t>analog + clean + dark + fm + simple</t>
  </si>
  <si>
    <r>
      <rPr>
        <sz val="12"/>
        <color indexed="8"/>
        <rFont val="Courier New"/>
      </rPr>
      <t>sendmidi dev "Osmose Port 2" cc 0 33 pc 75</t>
    </r>
  </si>
  <si>
    <t>analog + clean + dark</t>
  </si>
  <si>
    <t>77</t>
  </si>
  <si>
    <t>syncat</t>
  </si>
  <si>
    <r>
      <rPr>
        <sz val="12"/>
        <color indexed="8"/>
        <rFont val="Courier New"/>
      </rPr>
      <t>sendmidi dev "Osmose Port 2" cc 0 33 pc 77</t>
    </r>
  </si>
  <si>
    <t>95</t>
  </si>
  <si>
    <t>thrilla bass</t>
  </si>
  <si>
    <t>analog + dry</t>
  </si>
  <si>
    <r>
      <rPr>
        <sz val="12"/>
        <color indexed="8"/>
        <rFont val="Courier New"/>
      </rPr>
      <t>sendmidi dev "Osmose Port 2" cc 0 33 pc 95</t>
    </r>
  </si>
  <si>
    <t>velsquare</t>
  </si>
  <si>
    <r>
      <rPr>
        <sz val="12"/>
        <color indexed="8"/>
        <rFont val="Courier New"/>
      </rPr>
      <t>sendmidi dev "Osmose Port 2" cc 0 33 pc 114</t>
    </r>
  </si>
  <si>
    <t>vintage wide bass</t>
  </si>
  <si>
    <t>analog + big + dark + portamento + soft + stereo + warm</t>
  </si>
  <si>
    <r>
      <rPr>
        <sz val="12"/>
        <color indexed="8"/>
        <rFont val="Courier New"/>
      </rPr>
      <t>sendmidi dev "Osmose Port 2" cc 0 33 pc 119</t>
    </r>
  </si>
  <si>
    <t>analog + big + dark</t>
  </si>
  <si>
    <t>soft + stereo + warm</t>
  </si>
  <si>
    <t>125</t>
  </si>
  <si>
    <t>walking blues</t>
  </si>
  <si>
    <r>
      <rPr>
        <sz val="12"/>
        <color indexed="8"/>
        <rFont val="Courier New"/>
      </rPr>
      <t>sendmidi dev "Osmose Port 2" cc 0 33 pc 125</t>
    </r>
  </si>
  <si>
    <t>wallface</t>
  </si>
  <si>
    <t>digital + fm + portamento</t>
  </si>
  <si>
    <r>
      <rPr>
        <sz val="12"/>
        <color indexed="8"/>
        <rFont val="Courier New"/>
      </rPr>
      <t>sendmidi dev "Osmose Port 2" cc 0 33 pc 127</t>
    </r>
  </si>
  <si>
    <t>bowed</t>
  </si>
  <si>
    <t>archer</t>
  </si>
  <si>
    <t>sendmidi dev "Osmose Port 2" cc 0 30 pc 20</t>
  </si>
  <si>
    <t>51</t>
  </si>
  <si>
    <t>bowreal lights</t>
  </si>
  <si>
    <t>acoustic + layered + reverberant</t>
  </si>
  <si>
    <r>
      <rPr>
        <sz val="12"/>
        <color indexed="8"/>
        <rFont val="Courier New"/>
      </rPr>
      <t>sendmidi dev "Osmose Port 2" cc 0 30 pc 51</t>
    </r>
  </si>
  <si>
    <t>layered + reverberant</t>
  </si>
  <si>
    <t>66</t>
  </si>
  <si>
    <t>cellove</t>
  </si>
  <si>
    <r>
      <rPr>
        <sz val="12"/>
        <color indexed="8"/>
        <rFont val="Courier New"/>
      </rPr>
      <t>sendmidi dev "Osmose Port 2" cc 0 30 pc 66</t>
    </r>
  </si>
  <si>
    <t>67</t>
  </si>
  <si>
    <t>cellovir</t>
  </si>
  <si>
    <r>
      <rPr>
        <sz val="12"/>
        <color indexed="8"/>
        <rFont val="Courier New"/>
      </rPr>
      <t>sendmidi dev "Osmose Port 2" cc 0 30 pc 67</t>
    </r>
  </si>
  <si>
    <t>chamber mellobow</t>
  </si>
  <si>
    <t>acoustic + ensemble + lofi + stereo</t>
  </si>
  <si>
    <r>
      <rPr>
        <sz val="12"/>
        <color indexed="8"/>
        <rFont val="Courier New"/>
      </rPr>
      <t>sendmidi dev "Osmose Port 2" cc 0 30 pc 68</t>
    </r>
  </si>
  <si>
    <t>69</t>
  </si>
  <si>
    <t>chamber strings</t>
  </si>
  <si>
    <t>acoustic + clean + ensemble</t>
  </si>
  <si>
    <r>
      <rPr>
        <sz val="12"/>
        <color indexed="8"/>
        <rFont val="Courier New"/>
      </rPr>
      <t>sendmidi dev "Osmose Port 2" cc 0 30 pc 69</t>
    </r>
  </si>
  <si>
    <t>acoustic + clean</t>
  </si>
  <si>
    <t>120</t>
  </si>
  <si>
    <t>duocello</t>
  </si>
  <si>
    <r>
      <rPr>
        <sz val="12"/>
        <color indexed="8"/>
        <rFont val="Courier New"/>
      </rPr>
      <t>sendmidi dev "Osmose Port 2" cc 0 30 pc 120</t>
    </r>
  </si>
  <si>
    <t>22</t>
  </si>
  <si>
    <t>erumi</t>
  </si>
  <si>
    <r>
      <rPr>
        <sz val="12"/>
        <color indexed="8"/>
        <rFont val="Courier New"/>
      </rPr>
      <t>sendmidi dev "Osmose Port 2" cc 0 31 pc 22</t>
    </r>
  </si>
  <si>
    <t>82</t>
  </si>
  <si>
    <t>harmod</t>
  </si>
  <si>
    <r>
      <rPr>
        <sz val="12"/>
        <color indexed="8"/>
        <rFont val="Courier New"/>
      </rPr>
      <t>sendmidi dev "Osmose Port 2" cc 0 31 pc 82</t>
    </r>
  </si>
  <si>
    <t>hybrid strings 1</t>
  </si>
  <si>
    <r>
      <rPr>
        <sz val="12"/>
        <color indexed="8"/>
        <rFont val="Courier New"/>
      </rPr>
      <t>sendmidi dev "Osmose Port 2" cc 0 31 pc 92</t>
    </r>
  </si>
  <si>
    <t>93</t>
  </si>
  <si>
    <t>hybrid strings 2</t>
  </si>
  <si>
    <t>analog + lofi + noise</t>
  </si>
  <si>
    <r>
      <rPr>
        <sz val="12"/>
        <color indexed="8"/>
        <rFont val="Courier New"/>
      </rPr>
      <t>sendmidi dev "Osmose Port 2" cc 0 31 pc 93</t>
    </r>
  </si>
  <si>
    <t>lofi + noise</t>
  </si>
  <si>
    <t>94</t>
  </si>
  <si>
    <t>hybrid strings 3</t>
  </si>
  <si>
    <t>acoustic + analog</t>
  </si>
  <si>
    <r>
      <rPr>
        <sz val="12"/>
        <color indexed="8"/>
        <rFont val="Courier New"/>
      </rPr>
      <t>sendmidi dev "Osmose Port 2" cc 0 31 pc 94</t>
    </r>
  </si>
  <si>
    <t>27</t>
  </si>
  <si>
    <t>lost ensemble</t>
  </si>
  <si>
    <t>acoustic + analog + reverberant</t>
  </si>
  <si>
    <r>
      <rPr>
        <sz val="12"/>
        <color indexed="8"/>
        <rFont val="Courier New"/>
      </rPr>
      <t>sendmidi dev "Osmose Port 2" cc 0 32 pc 27</t>
    </r>
  </si>
  <si>
    <t>61</t>
  </si>
  <si>
    <t>noisyman</t>
  </si>
  <si>
    <r>
      <rPr>
        <sz val="12"/>
        <color indexed="8"/>
        <rFont val="Courier New"/>
      </rPr>
      <t>sendmidi dev "Osmose Port 2" cc 0 32 pc 61</t>
    </r>
  </si>
  <si>
    <t>62</t>
  </si>
  <si>
    <t>noisypad</t>
  </si>
  <si>
    <t>acoustic + noise</t>
  </si>
  <si>
    <r>
      <rPr>
        <sz val="12"/>
        <color indexed="8"/>
        <rFont val="Courier New"/>
      </rPr>
      <t>sendmidi dev "Osmose Port 2" cc 0 32 pc 62</t>
    </r>
  </si>
  <si>
    <t>numens strings</t>
  </si>
  <si>
    <t>sendmidi dev "Osmose Port 2" cc 0 32 pc 67</t>
  </si>
  <si>
    <t>98</t>
  </si>
  <si>
    <t>pajestric</t>
  </si>
  <si>
    <r>
      <rPr>
        <sz val="12"/>
        <color indexed="8"/>
        <rFont val="Courier New"/>
      </rPr>
      <t>sendmidi dev "Osmose Port 2" cc 0 32 pc 98</t>
    </r>
  </si>
  <si>
    <t>104</t>
  </si>
  <si>
    <t>pcs dandelion</t>
  </si>
  <si>
    <t>bright + echo + evolving + icy + portamento + synthetic</t>
  </si>
  <si>
    <r>
      <rPr>
        <sz val="12"/>
        <color indexed="8"/>
        <rFont val="Courier New"/>
      </rPr>
      <t>sendmidi dev "Osmose Port 2" cc 0 32 pc 104</t>
    </r>
  </si>
  <si>
    <t>echo + evolving + icy</t>
  </si>
  <si>
    <t>123</t>
  </si>
  <si>
    <t>pressow</t>
  </si>
  <si>
    <r>
      <rPr>
        <sz val="12"/>
        <color indexed="8"/>
        <rFont val="Courier New"/>
      </rPr>
      <t>sendmidi dev "Osmose Port 2" cc 0 32 pc 123</t>
    </r>
  </si>
  <si>
    <t>18</t>
  </si>
  <si>
    <t>roto string</t>
  </si>
  <si>
    <t>acoustic + airy + lfo + noise</t>
  </si>
  <si>
    <r>
      <rPr>
        <sz val="12"/>
        <color indexed="8"/>
        <rFont val="Courier New"/>
      </rPr>
      <t>sendmidi dev "Osmose Port 2" cc 0 33 pc 18</t>
    </r>
  </si>
  <si>
    <t>acoustic + airy</t>
  </si>
  <si>
    <t>lfo + noise</t>
  </si>
  <si>
    <t>24</t>
  </si>
  <si>
    <t>scie tard</t>
  </si>
  <si>
    <r>
      <rPr>
        <sz val="12"/>
        <color indexed="8"/>
        <rFont val="Courier New"/>
      </rPr>
      <t>sendmidi dev "Osmose Port 2" cc 0 33 pc 24</t>
    </r>
  </si>
  <si>
    <t>73</t>
  </si>
  <si>
    <t>stringtroen</t>
  </si>
  <si>
    <r>
      <rPr>
        <sz val="12"/>
        <color indexed="8"/>
        <rFont val="Courier New"/>
      </rPr>
      <t>sendmidi dev "Osmose Port 2" cc 0 33 pc 73</t>
    </r>
  </si>
  <si>
    <t>101</t>
  </si>
  <si>
    <t>trepizcato</t>
  </si>
  <si>
    <r>
      <rPr>
        <sz val="12"/>
        <color indexed="8"/>
        <rFont val="Courier New"/>
      </rPr>
      <t>sendmidi dev "Osmose Port 2" cc 0 33 pc 101</t>
    </r>
  </si>
  <si>
    <t>viollaggio</t>
  </si>
  <si>
    <t>sendmidi dev "Osmose Port 2" cc 0 33 pc 120</t>
  </si>
  <si>
    <t>violloiv</t>
  </si>
  <si>
    <t>acoustic + echo</t>
  </si>
  <si>
    <r>
      <rPr>
        <sz val="12"/>
        <color indexed="8"/>
        <rFont val="Courier New"/>
      </rPr>
      <t>sendmidi dev "Osmose Port 2" cc 0 33 pc 121</t>
    </r>
  </si>
  <si>
    <t>122</t>
  </si>
  <si>
    <t>vln vla cel bass 2</t>
  </si>
  <si>
    <r>
      <rPr>
        <sz val="12"/>
        <color indexed="8"/>
        <rFont val="Courier New"/>
      </rPr>
      <t>sendmidi dev "Osmose Port 2" cc 0 33 pc 122</t>
    </r>
  </si>
  <si>
    <t>brass</t>
  </si>
  <si>
    <t>23</t>
  </si>
  <si>
    <t>babrass</t>
  </si>
  <si>
    <r>
      <rPr>
        <sz val="12"/>
        <color indexed="8"/>
        <rFont val="Courier New"/>
      </rPr>
      <t>sendmidi dev "Osmose Port 2" cc 0 30 pc 23</t>
    </r>
  </si>
  <si>
    <t>52</t>
  </si>
  <si>
    <t>brass fm</t>
  </si>
  <si>
    <t>acoustic + fm + portamento</t>
  </si>
  <si>
    <r>
      <rPr>
        <sz val="12"/>
        <color indexed="8"/>
        <rFont val="Courier New"/>
      </rPr>
      <t>sendmidi dev "Osmose Port 2" cc 0 30 pc 52</t>
    </r>
  </si>
  <si>
    <t>53</t>
  </si>
  <si>
    <t>brass fm2</t>
  </si>
  <si>
    <r>
      <rPr>
        <sz val="12"/>
        <color indexed="8"/>
        <rFont val="Courier New"/>
      </rPr>
      <t>sendmidi dev "Osmose Port 2" cc 0 30 pc 53</t>
    </r>
  </si>
  <si>
    <t>brass fm3</t>
  </si>
  <si>
    <r>
      <rPr>
        <sz val="12"/>
        <color indexed="8"/>
        <rFont val="Courier New"/>
      </rPr>
      <t>sendmidi dev "Osmose Port 2" cc 0 30 pc 54</t>
    </r>
  </si>
  <si>
    <t>brassimple</t>
  </si>
  <si>
    <r>
      <rPr>
        <sz val="12"/>
        <color indexed="8"/>
        <rFont val="Courier New"/>
      </rPr>
      <t>sendmidi dev "Osmose Port 2" cc 0 30 pc 55</t>
    </r>
  </si>
  <si>
    <t>brassy</t>
  </si>
  <si>
    <r>
      <rPr>
        <sz val="12"/>
        <color indexed="8"/>
        <rFont val="Courier New"/>
      </rPr>
      <t>sendmidi dev "Osmose Port 2" cc 0 30 pc 57</t>
    </r>
  </si>
  <si>
    <t>cosmic blues</t>
  </si>
  <si>
    <r>
      <rPr>
        <sz val="12"/>
        <color indexed="8"/>
        <rFont val="Courier New"/>
      </rPr>
      <t>sendmidi dev "Osmose Port 2" cc 0 30 pc 92</t>
    </r>
  </si>
  <si>
    <t>102</t>
  </si>
  <si>
    <t>cvc 1 voice</t>
  </si>
  <si>
    <r>
      <rPr>
        <sz val="12"/>
        <color indexed="8"/>
        <rFont val="Courier New"/>
      </rPr>
      <t>sendmidi dev "Osmose Port 2" cc 0 30 pc 102</t>
    </r>
  </si>
  <si>
    <t>103</t>
  </si>
  <si>
    <t>cvc 2 voices</t>
  </si>
  <si>
    <r>
      <rPr>
        <sz val="12"/>
        <color indexed="8"/>
        <rFont val="Courier New"/>
      </rPr>
      <t>sendmidi dev "Osmose Port 2" cc 0 30 pc 103</t>
    </r>
  </si>
  <si>
    <t>cvc 4 voices</t>
  </si>
  <si>
    <r>
      <rPr>
        <sz val="12"/>
        <color indexed="8"/>
        <rFont val="Courier New"/>
      </rPr>
      <t>sendmidi dev "Osmose Port 2" cc 0 30 pc 104</t>
    </r>
  </si>
  <si>
    <t>essendar</t>
  </si>
  <si>
    <r>
      <rPr>
        <sz val="12"/>
        <color indexed="8"/>
        <rFont val="Courier New"/>
      </rPr>
      <t>sendmidi dev "Osmose Port 2" cc 0 31 pc 23</t>
    </r>
  </si>
  <si>
    <t>28</t>
  </si>
  <si>
    <t>fancy brass</t>
  </si>
  <si>
    <t>bright + chords + ensemble + lfo + stereo</t>
  </si>
  <si>
    <r>
      <rPr>
        <sz val="12"/>
        <color indexed="8"/>
        <rFont val="Courier New"/>
      </rPr>
      <t>sendmidi dev "Osmose Port 2" cc 0 31 pc 28</t>
    </r>
  </si>
  <si>
    <t>bright + chords</t>
  </si>
  <si>
    <t>fm brassypoly</t>
  </si>
  <si>
    <t>clean + digital + ensemble + fm + soft + stereo</t>
  </si>
  <si>
    <r>
      <rPr>
        <sz val="12"/>
        <color indexed="8"/>
        <rFont val="Courier New"/>
      </rPr>
      <t>sendmidi dev "Osmose Port 2" cc 0 31 pc 41</t>
    </r>
  </si>
  <si>
    <t>digital + ensemble + fm</t>
  </si>
  <si>
    <t>soft + stereo</t>
  </si>
  <si>
    <t>futazz</t>
  </si>
  <si>
    <r>
      <rPr>
        <sz val="12"/>
        <color indexed="8"/>
        <rFont val="Courier New"/>
      </rPr>
      <t>sendmidi dev "Osmose Port 2" cc 0 31 pc 61</t>
    </r>
  </si>
  <si>
    <t>gimmirez</t>
  </si>
  <si>
    <r>
      <rPr>
        <sz val="12"/>
        <color indexed="8"/>
        <rFont val="Courier New"/>
      </rPr>
      <t>sendmidi dev "Osmose Port 2" cc 0 31 pc 69</t>
    </r>
  </si>
  <si>
    <t>81</t>
  </si>
  <si>
    <t>harmbrass</t>
  </si>
  <si>
    <r>
      <rPr>
        <sz val="12"/>
        <color indexed="8"/>
        <rFont val="Courier New"/>
      </rPr>
      <t>sendmidi dev "Osmose Port 2" cc 0 31 pc 81</t>
    </r>
  </si>
  <si>
    <t>88</t>
  </si>
  <si>
    <t>horn ytorink</t>
  </si>
  <si>
    <t>acoustic + warm</t>
  </si>
  <si>
    <r>
      <rPr>
        <sz val="12"/>
        <color indexed="8"/>
        <rFont val="Courier New"/>
      </rPr>
      <t>sendmidi dev "Osmose Port 2" cc 0 31 pc 88</t>
    </r>
  </si>
  <si>
    <t>105</t>
  </si>
  <si>
    <t>jennybrass</t>
  </si>
  <si>
    <r>
      <rPr>
        <sz val="12"/>
        <color indexed="8"/>
        <rFont val="Courier New"/>
      </rPr>
      <t>sendmidi dev "Osmose Port 2" cc 0 31 pc 105</t>
    </r>
  </si>
  <si>
    <t>91</t>
  </si>
  <si>
    <t>osc five</t>
  </si>
  <si>
    <t>analog + simple + stereo</t>
  </si>
  <si>
    <r>
      <rPr>
        <sz val="12"/>
        <color indexed="8"/>
        <rFont val="Courier New"/>
      </rPr>
      <t>sendmidi dev "Osmose Port 2" cc 0 32 pc 91</t>
    </r>
  </si>
  <si>
    <t>simple + stereo</t>
  </si>
  <si>
    <t>47</t>
  </si>
  <si>
    <t>smooth mouth</t>
  </si>
  <si>
    <t>acoustic + vocal</t>
  </si>
  <si>
    <r>
      <rPr>
        <sz val="12"/>
        <color indexed="8"/>
        <rFont val="Courier New"/>
      </rPr>
      <t>sendmidi dev "Osmose Port 2" cc 0 33 pc 47</t>
    </r>
  </si>
  <si>
    <t>trumpey</t>
  </si>
  <si>
    <r>
      <rPr>
        <sz val="12"/>
        <color indexed="8"/>
        <rFont val="Courier New"/>
      </rPr>
      <t>sendmidi dev "Osmose Port 2" cc 0 33 pc 102</t>
    </r>
  </si>
  <si>
    <t>113</t>
  </si>
  <si>
    <t>vbrass 1</t>
  </si>
  <si>
    <t>acoustic + bright + clean + synthetic</t>
  </si>
  <si>
    <r>
      <rPr>
        <sz val="12"/>
        <color indexed="8"/>
        <rFont val="Courier New"/>
      </rPr>
      <t>sendmidi dev "Osmose Port 2" cc 0 33 pc 113</t>
    </r>
  </si>
  <si>
    <t>acoustic + bright + clean</t>
  </si>
  <si>
    <t>116</t>
  </si>
  <si>
    <t>versailles brass</t>
  </si>
  <si>
    <t>analog + big + ensemble + simple + soft + warm</t>
  </si>
  <si>
    <r>
      <rPr>
        <sz val="12"/>
        <color indexed="8"/>
        <rFont val="Courier New"/>
      </rPr>
      <t>sendmidi dev "Osmose Port 2" cc 0 33 pc 116</t>
    </r>
  </si>
  <si>
    <t>simple + soft + warm</t>
  </si>
  <si>
    <t>vocalise</t>
  </si>
  <si>
    <t>clean + synthetic + vocal</t>
  </si>
  <si>
    <t>sendmidi dev "Osmose Port 2" cc 0 33 pc 123</t>
  </si>
  <si>
    <t>synthetic + vocal</t>
  </si>
  <si>
    <t>walking elephants</t>
  </si>
  <si>
    <t>acoustic + warm + woody</t>
  </si>
  <si>
    <r>
      <rPr>
        <sz val="12"/>
        <color indexed="8"/>
        <rFont val="Courier New"/>
      </rPr>
      <t>sendmidi dev "Osmose Port 2" cc 0 33 pc 126</t>
    </r>
  </si>
  <si>
    <t>warm + woody</t>
  </si>
  <si>
    <t>10</t>
  </si>
  <si>
    <t>wow soul chords</t>
  </si>
  <si>
    <t>analog + simple + soft</t>
  </si>
  <si>
    <r>
      <rPr>
        <sz val="12"/>
        <color indexed="8"/>
        <rFont val="Courier New"/>
      </rPr>
      <t>sendmidi dev "Osmose Port 2" cc 0 34 pc 10</t>
    </r>
  </si>
  <si>
    <t>simple + soft</t>
  </si>
  <si>
    <t>elec piano</t>
  </si>
  <si>
    <t>35</t>
  </si>
  <si>
    <t>bazikey</t>
  </si>
  <si>
    <t>analog + simple</t>
  </si>
  <si>
    <r>
      <rPr>
        <sz val="12"/>
        <color indexed="8"/>
        <rFont val="Courier New"/>
      </rPr>
      <t>sendmidi dev "Osmose Port 2" cc 0 30 pc 35</t>
    </r>
  </si>
  <si>
    <t>beyond felt</t>
  </si>
  <si>
    <t>acoustic + shaking + strumming</t>
  </si>
  <si>
    <r>
      <rPr>
        <sz val="12"/>
        <color indexed="8"/>
        <rFont val="Courier New"/>
      </rPr>
      <t>sendmidi dev "Osmose Port 2" cc 0 30 pc 39</t>
    </r>
  </si>
  <si>
    <t>shaking + strumming</t>
  </si>
  <si>
    <t>clavi 1</t>
  </si>
  <si>
    <r>
      <rPr>
        <sz val="12"/>
        <color indexed="8"/>
        <rFont val="Courier New"/>
      </rPr>
      <t>sendmidi dev "Osmose Port 2" cc 0 30 pc 81</t>
    </r>
  </si>
  <si>
    <t>84</t>
  </si>
  <si>
    <t>clawha</t>
  </si>
  <si>
    <r>
      <rPr>
        <sz val="12"/>
        <color indexed="8"/>
        <rFont val="Courier New"/>
      </rPr>
      <t>sendmidi dev "Osmose Port 2" cc 0 30 pc 84</t>
    </r>
  </si>
  <si>
    <t>copey</t>
  </si>
  <si>
    <r>
      <rPr>
        <sz val="12"/>
        <color indexed="8"/>
        <rFont val="Courier New"/>
      </rPr>
      <t>sendmidi dev "Osmose Port 2" cc 0 30 pc 88</t>
    </r>
  </si>
  <si>
    <t>cp eight</t>
  </si>
  <si>
    <r>
      <rPr>
        <sz val="12"/>
        <color indexed="8"/>
        <rFont val="Courier New"/>
      </rPr>
      <t>sendmidi dev "Osmose Port 2" cc 0 30 pc 93</t>
    </r>
  </si>
  <si>
    <t>110</t>
  </si>
  <si>
    <t>deven</t>
  </si>
  <si>
    <r>
      <rPr>
        <sz val="12"/>
        <color indexed="8"/>
        <rFont val="Courier New"/>
      </rPr>
      <t>sendmidi dev "Osmose Port 2" cc 0 30 pc 110</t>
    </r>
  </si>
  <si>
    <t>electric keys 1</t>
  </si>
  <si>
    <r>
      <rPr>
        <sz val="12"/>
        <color indexed="8"/>
        <rFont val="Courier New"/>
      </rPr>
      <t>sendmidi dev "Osmose Port 2" cc 0 31 pc 7</t>
    </r>
  </si>
  <si>
    <t>8</t>
  </si>
  <si>
    <t>electric keys 5</t>
  </si>
  <si>
    <r>
      <rPr>
        <sz val="12"/>
        <color indexed="8"/>
        <rFont val="Courier New"/>
      </rPr>
      <t>sendmidi dev "Osmose Port 2" cc 0 31 pc 8</t>
    </r>
  </si>
  <si>
    <t>9</t>
  </si>
  <si>
    <t>electric keys 6</t>
  </si>
  <si>
    <t>clean + electric</t>
  </si>
  <si>
    <r>
      <rPr>
        <sz val="12"/>
        <color indexed="8"/>
        <rFont val="Courier New"/>
      </rPr>
      <t>sendmidi dev "Osmose Port 2" cc 0 31 pc 9</t>
    </r>
  </si>
  <si>
    <t>epiano1</t>
  </si>
  <si>
    <r>
      <rPr>
        <sz val="12"/>
        <color indexed="8"/>
        <rFont val="Courier New"/>
      </rPr>
      <t>sendmidi dev "Osmose Port 2" cc 0 31 pc 20</t>
    </r>
  </si>
  <si>
    <t>21</t>
  </si>
  <si>
    <t>epiarom</t>
  </si>
  <si>
    <r>
      <rPr>
        <sz val="12"/>
        <color indexed="8"/>
        <rFont val="Courier New"/>
      </rPr>
      <t>sendmidi dev "Osmose Port 2" cc 0 31 pc 21</t>
    </r>
  </si>
  <si>
    <t>26</t>
  </si>
  <si>
    <t>etines mk1</t>
  </si>
  <si>
    <r>
      <rPr>
        <sz val="12"/>
        <color indexed="8"/>
        <rFont val="Courier New"/>
      </rPr>
      <t>sendmidi dev "Osmose Port 2" cc 0 31 pc 26</t>
    </r>
  </si>
  <si>
    <t>42</t>
  </si>
  <si>
    <t>fm clav 1</t>
  </si>
  <si>
    <r>
      <rPr>
        <sz val="12"/>
        <color indexed="8"/>
        <rFont val="Courier New"/>
      </rPr>
      <t>sendmidi dev "Osmose Port 2" cc 0 31 pc 42</t>
    </r>
  </si>
  <si>
    <t>fm piano1</t>
  </si>
  <si>
    <t>bright + fm</t>
  </si>
  <si>
    <r>
      <rPr>
        <sz val="12"/>
        <color indexed="8"/>
        <rFont val="Courier New"/>
      </rPr>
      <t>sendmidi dev "Osmose Port 2" cc 0 31 pc 48</t>
    </r>
  </si>
  <si>
    <t>79</t>
  </si>
  <si>
    <t>hammers brushed</t>
  </si>
  <si>
    <t>acoustic + shaking + soft</t>
  </si>
  <si>
    <r>
      <rPr>
        <sz val="12"/>
        <color indexed="8"/>
        <rFont val="Courier New"/>
      </rPr>
      <t>sendmidi dev "Osmose Port 2" cc 0 31 pc 79</t>
    </r>
  </si>
  <si>
    <t>shaking + soft</t>
  </si>
  <si>
    <t>100</t>
  </si>
  <si>
    <t>iziki</t>
  </si>
  <si>
    <t>analog + clean + fm + simple</t>
  </si>
  <si>
    <r>
      <rPr>
        <sz val="12"/>
        <color indexed="8"/>
        <rFont val="Courier New"/>
      </rPr>
      <t>sendmidi dev "Osmose Port 2" cc 0 31 pc 100</t>
    </r>
  </si>
  <si>
    <t>analog + clean</t>
  </si>
  <si>
    <t>115</t>
  </si>
  <si>
    <t>kakey</t>
  </si>
  <si>
    <r>
      <rPr>
        <sz val="12"/>
        <color indexed="8"/>
        <rFont val="Courier New"/>
      </rPr>
      <t>sendmidi dev "Osmose Port 2" cc 0 31 pc 115</t>
    </r>
  </si>
  <si>
    <t>klavunk</t>
  </si>
  <si>
    <r>
      <rPr>
        <sz val="12"/>
        <color indexed="8"/>
        <rFont val="Courier New"/>
      </rPr>
      <t>sendmidi dev "Osmose Port 2" cc 0 32 pc 2</t>
    </r>
  </si>
  <si>
    <t>15</t>
  </si>
  <si>
    <t>legacy dx ep</t>
  </si>
  <si>
    <t>clean + digital</t>
  </si>
  <si>
    <r>
      <rPr>
        <sz val="12"/>
        <color indexed="8"/>
        <rFont val="Courier New"/>
      </rPr>
      <t>sendmidi dev "Osmose Port 2" cc 0 32 pc 15</t>
    </r>
  </si>
  <si>
    <t>37</t>
  </si>
  <si>
    <t>martine</t>
  </si>
  <si>
    <t>acoustic + strumming</t>
  </si>
  <si>
    <r>
      <rPr>
        <sz val="12"/>
        <color indexed="8"/>
        <rFont val="Courier New"/>
      </rPr>
      <t>sendmidi dev "Osmose Port 2" cc 0 32 pc 37</t>
    </r>
  </si>
  <si>
    <t>opikey</t>
  </si>
  <si>
    <r>
      <rPr>
        <sz val="12"/>
        <color indexed="8"/>
        <rFont val="Courier New"/>
      </rPr>
      <t>sendmidi dev "Osmose Port 2" cc 0 32 pc 81</t>
    </r>
  </si>
  <si>
    <t>97</t>
  </si>
  <si>
    <t>tine</t>
  </si>
  <si>
    <t>acoustic + clean + dry + electric + intimate</t>
  </si>
  <si>
    <r>
      <rPr>
        <sz val="12"/>
        <color indexed="8"/>
        <rFont val="Courier New"/>
      </rPr>
      <t>sendmidi dev "Osmose Port 2" cc 0 33 pc 97</t>
    </r>
  </si>
  <si>
    <t>dry + electric + intimate</t>
  </si>
  <si>
    <t>intimate</t>
  </si>
  <si>
    <t>tinolin</t>
  </si>
  <si>
    <r>
      <rPr>
        <sz val="12"/>
        <color indexed="8"/>
        <rFont val="Courier New"/>
      </rPr>
      <t>sendmidi dev "Osmose Port 2" cc 0 33 pc 98</t>
    </r>
  </si>
  <si>
    <t>111</t>
  </si>
  <si>
    <t>upibanks</t>
  </si>
  <si>
    <r>
      <rPr>
        <sz val="12"/>
        <color indexed="8"/>
        <rFont val="Courier New"/>
      </rPr>
      <t>sendmidi dev "Osmose Port 2" cc 0 33 pc 111</t>
    </r>
  </si>
  <si>
    <t>flute reeds</t>
  </si>
  <si>
    <t>13</t>
  </si>
  <si>
    <t>anareed</t>
  </si>
  <si>
    <t>acoustic + analog + portamento</t>
  </si>
  <si>
    <r>
      <rPr>
        <sz val="12"/>
        <color indexed="8"/>
        <rFont val="Courier New"/>
      </rPr>
      <t>sendmidi dev "Osmose Port 2" cc 0 30 pc 13</t>
    </r>
  </si>
  <si>
    <t>arcadia pan</t>
  </si>
  <si>
    <r>
      <rPr>
        <sz val="12"/>
        <color indexed="8"/>
        <rFont val="Courier New"/>
      </rPr>
      <t>sendmidi dev "Osmose Port 2" cc 0 30 pc 19</t>
    </r>
  </si>
  <si>
    <t>30</t>
  </si>
  <si>
    <t>bansuri</t>
  </si>
  <si>
    <t>acoustic + soft + woody</t>
  </si>
  <si>
    <r>
      <rPr>
        <sz val="12"/>
        <color indexed="8"/>
        <rFont val="Courier New"/>
      </rPr>
      <t>sendmidi dev "Osmose Port 2" cc 0 30 pc 30</t>
    </r>
  </si>
  <si>
    <t>soft + woody</t>
  </si>
  <si>
    <t>brasswind</t>
  </si>
  <si>
    <r>
      <rPr>
        <sz val="12"/>
        <color indexed="8"/>
        <rFont val="Courier New"/>
      </rPr>
      <t>sendmidi dev "Osmose Port 2" cc 0 30 pc 56</t>
    </r>
  </si>
  <si>
    <t>claribreath</t>
  </si>
  <si>
    <t>acoustic + atonal + noise + portamento</t>
  </si>
  <si>
    <r>
      <rPr>
        <sz val="12"/>
        <color indexed="8"/>
        <rFont val="Courier New"/>
      </rPr>
      <t>sendmidi dev "Osmose Port 2" cc 0 30 pc 76</t>
    </r>
  </si>
  <si>
    <t>acoustic + atonal</t>
  </si>
  <si>
    <t>clarinet</t>
  </si>
  <si>
    <t>acoustic + clean + warm + woody</t>
  </si>
  <si>
    <r>
      <rPr>
        <sz val="12"/>
        <color indexed="8"/>
        <rFont val="Courier New"/>
      </rPr>
      <t>sendmidi dev "Osmose Port 2" cc 0 30 pc 77</t>
    </r>
  </si>
  <si>
    <t>117</t>
  </si>
  <si>
    <t>double reed</t>
  </si>
  <si>
    <t>acoustic + bright + clean + warm</t>
  </si>
  <si>
    <r>
      <rPr>
        <sz val="12"/>
        <color indexed="8"/>
        <rFont val="Courier New"/>
      </rPr>
      <t>sendmidi dev "Osmose Port 2" cc 0 30 pc 117</t>
    </r>
  </si>
  <si>
    <t>16</t>
  </si>
  <si>
    <t>empyrean</t>
  </si>
  <si>
    <r>
      <rPr>
        <sz val="12"/>
        <color indexed="8"/>
        <rFont val="Courier New"/>
      </rPr>
      <t>sendmidi dev "Osmose Port 2" cc 0 31 pc 16</t>
    </r>
  </si>
  <si>
    <t>34</t>
  </si>
  <si>
    <t>flip tube</t>
  </si>
  <si>
    <t>acoustic + airy + echo + lfo</t>
  </si>
  <si>
    <r>
      <rPr>
        <sz val="12"/>
        <color indexed="8"/>
        <rFont val="Courier New"/>
      </rPr>
      <t>sendmidi dev "Osmose Port 2" cc 0 31 pc 34</t>
    </r>
  </si>
  <si>
    <t>flute transverse</t>
  </si>
  <si>
    <t>acoustic + airy + clean</t>
  </si>
  <si>
    <r>
      <rPr>
        <sz val="12"/>
        <color indexed="8"/>
        <rFont val="Courier New"/>
      </rPr>
      <t>sendmidi dev "Osmose Port 2" cc 0 31 pc 37</t>
    </r>
  </si>
  <si>
    <t>38</t>
  </si>
  <si>
    <t>flutimut</t>
  </si>
  <si>
    <r>
      <rPr>
        <sz val="12"/>
        <color indexed="8"/>
        <rFont val="Courier New"/>
      </rPr>
      <t>sendmidi dev "Osmose Port 2" cc 0 31 pc 38</t>
    </r>
  </si>
  <si>
    <t>fm reed</t>
  </si>
  <si>
    <r>
      <rPr>
        <sz val="12"/>
        <color indexed="8"/>
        <rFont val="Courier New"/>
      </rPr>
      <t>sendmidi dev "Osmose Port 2" cc 0 31 pc 49</t>
    </r>
  </si>
  <si>
    <t>70</t>
  </si>
  <si>
    <t>gowind</t>
  </si>
  <si>
    <r>
      <rPr>
        <sz val="12"/>
        <color indexed="8"/>
        <rFont val="Courier New"/>
      </rPr>
      <t>sendmidi dev "Osmose Port 2" cc 0 31 pc 70</t>
    </r>
  </si>
  <si>
    <t>microdelay pipewg</t>
  </si>
  <si>
    <r>
      <rPr>
        <sz val="12"/>
        <color indexed="8"/>
        <rFont val="Courier New"/>
      </rPr>
      <t>sendmidi dev "Osmose Port 2" cc 0 32 pc 41</t>
    </r>
  </si>
  <si>
    <t>45</t>
  </si>
  <si>
    <t>model string wind</t>
  </si>
  <si>
    <t>acoustic + airy + morphing</t>
  </si>
  <si>
    <r>
      <rPr>
        <sz val="12"/>
        <color indexed="8"/>
        <rFont val="Courier New"/>
      </rPr>
      <t>sendmidi dev "Osmose Port 2" cc 0 32 pc 45</t>
    </r>
  </si>
  <si>
    <t>oboreed</t>
  </si>
  <si>
    <t>sendmidi dev "Osmose Port 2" cc 0 32 pc 70</t>
  </si>
  <si>
    <t>panpipe solo</t>
  </si>
  <si>
    <t>airy + clean + noise</t>
  </si>
  <si>
    <r>
      <rPr>
        <sz val="12"/>
        <color indexed="8"/>
        <rFont val="Courier New"/>
      </rPr>
      <t>sendmidi dev "Osmose Port 2" cc 0 32 pc 100</t>
    </r>
  </si>
  <si>
    <t>airy + clean</t>
  </si>
  <si>
    <t>pipopi</t>
  </si>
  <si>
    <r>
      <rPr>
        <sz val="12"/>
        <color indexed="8"/>
        <rFont val="Courier New"/>
      </rPr>
      <t>sendmidi dev "Osmose Port 2" cc 0 32 pc 112</t>
    </r>
  </si>
  <si>
    <t>ringmod harmonica</t>
  </si>
  <si>
    <t>acoustic + distorted</t>
  </si>
  <si>
    <r>
      <rPr>
        <sz val="12"/>
        <color indexed="8"/>
        <rFont val="Courier New"/>
      </rPr>
      <t>sendmidi dev "Osmose Port 2" cc 0 33 pc 15</t>
    </r>
  </si>
  <si>
    <t>saxoon</t>
  </si>
  <si>
    <t>acoustic + atonal + noise + reverberant</t>
  </si>
  <si>
    <r>
      <rPr>
        <sz val="12"/>
        <color indexed="8"/>
        <rFont val="Courier New"/>
      </rPr>
      <t>sendmidi dev "Osmose Port 2" cc 0 33 pc 22</t>
    </r>
  </si>
  <si>
    <t>noise + reverberant</t>
  </si>
  <si>
    <t>sentimental mood</t>
  </si>
  <si>
    <t>acoustic + airy + clean + woody</t>
  </si>
  <si>
    <r>
      <rPr>
        <sz val="12"/>
        <color indexed="8"/>
        <rFont val="Courier New"/>
      </rPr>
      <t>sendmidi dev "Osmose Port 2" cc 0 33 pc 26</t>
    </r>
  </si>
  <si>
    <t>soprano recorder</t>
  </si>
  <si>
    <t>acoustic + airy + clean + portamento</t>
  </si>
  <si>
    <r>
      <rPr>
        <sz val="12"/>
        <color indexed="8"/>
        <rFont val="Courier New"/>
      </rPr>
      <t>sendmidi dev "Osmose Port 2" cc 0 33 pc 52</t>
    </r>
  </si>
  <si>
    <t>tabec</t>
  </si>
  <si>
    <r>
      <rPr>
        <sz val="12"/>
        <color indexed="8"/>
        <rFont val="Courier New"/>
      </rPr>
      <t>sendmidi dev "Osmose Port 2" cc 0 33 pc 79</t>
    </r>
  </si>
  <si>
    <t>96</t>
  </si>
  <si>
    <t>tin whistle</t>
  </si>
  <si>
    <t>clean + portamento</t>
  </si>
  <si>
    <r>
      <rPr>
        <sz val="12"/>
        <color indexed="8"/>
        <rFont val="Courier New"/>
      </rPr>
      <t>sendmidi dev "Osmose Port 2" cc 0 33 pc 96</t>
    </r>
  </si>
  <si>
    <t>4</t>
  </si>
  <si>
    <t>windotron</t>
  </si>
  <si>
    <t>acoustic + fm + soft + stereo + woody</t>
  </si>
  <si>
    <r>
      <rPr>
        <sz val="12"/>
        <color indexed="8"/>
        <rFont val="Courier New"/>
      </rPr>
      <t>sendmidi dev "Osmose Port 2" cc 0 34 pc 4</t>
    </r>
  </si>
  <si>
    <t>soft + stereo + woody</t>
  </si>
  <si>
    <t>windtube double reed</t>
  </si>
  <si>
    <r>
      <rPr>
        <sz val="12"/>
        <color indexed="8"/>
        <rFont val="Courier New"/>
      </rPr>
      <t>sendmidi dev "Osmose Port 2" cc 0 34 pc 5</t>
    </r>
  </si>
  <si>
    <t>woodwind</t>
  </si>
  <si>
    <r>
      <rPr>
        <sz val="12"/>
        <color indexed="8"/>
        <rFont val="Courier New"/>
      </rPr>
      <t>sendmidi dev "Osmose Port 2" cc 0 34 pc 7</t>
    </r>
  </si>
  <si>
    <t>yokobue</t>
  </si>
  <si>
    <t>acoustic + woody</t>
  </si>
  <si>
    <r>
      <rPr>
        <sz val="12"/>
        <color indexed="8"/>
        <rFont val="Courier New"/>
      </rPr>
      <t>sendmidi dev "Osmose Port 2" cc 0 34 pc 13</t>
    </r>
  </si>
  <si>
    <t>keys</t>
  </si>
  <si>
    <t>aerials</t>
  </si>
  <si>
    <r>
      <rPr>
        <sz val="12"/>
        <color indexed="8"/>
        <rFont val="Courier New"/>
      </rPr>
      <t>sendmidi dev "Osmose Port 2" cc 0 30 pc 4</t>
    </r>
  </si>
  <si>
    <t>ambiant analog 1</t>
  </si>
  <si>
    <t>analog + big + echo + reverberant + synthetic</t>
  </si>
  <si>
    <r>
      <rPr>
        <sz val="12"/>
        <color indexed="8"/>
        <rFont val="Courier New"/>
      </rPr>
      <t>sendmidi dev "Osmose Port 2" cc 0 30 pc 10</t>
    </r>
  </si>
  <si>
    <t>11</t>
  </si>
  <si>
    <t>analog adsr</t>
  </si>
  <si>
    <t>analog + synthetic</t>
  </si>
  <si>
    <r>
      <rPr>
        <sz val="12"/>
        <color indexed="8"/>
        <rFont val="Courier New"/>
      </rPr>
      <t>sendmidi dev "Osmose Port 2" cc 0 30 pc 11</t>
    </r>
  </si>
  <si>
    <t>12</t>
  </si>
  <si>
    <t>analog scream</t>
  </si>
  <si>
    <t>aggressive + analog + big + distorted + noise + stereo + warm</t>
  </si>
  <si>
    <r>
      <rPr>
        <sz val="12"/>
        <color indexed="8"/>
        <rFont val="Courier New"/>
      </rPr>
      <t>sendmidi dev "Osmose Port 2" cc 0 30 pc 12</t>
    </r>
  </si>
  <si>
    <t>aggressive + analog + big</t>
  </si>
  <si>
    <t>stereo + warm</t>
  </si>
  <si>
    <t>aqueous feel</t>
  </si>
  <si>
    <t>airy + bright + clean + digital</t>
  </si>
  <si>
    <r>
      <rPr>
        <sz val="12"/>
        <color indexed="8"/>
        <rFont val="Courier New"/>
      </rPr>
      <t>sendmidi dev "Osmose Port 2" cc 0 30 pc 18</t>
    </r>
  </si>
  <si>
    <t>airy + bright + clean</t>
  </si>
  <si>
    <t>azure key</t>
  </si>
  <si>
    <t>bright + clean + digital + simple + soft</t>
  </si>
  <si>
    <r>
      <rPr>
        <sz val="12"/>
        <color indexed="8"/>
        <rFont val="Courier New"/>
      </rPr>
      <t>sendmidi dev "Osmose Port 2" cc 0 30 pc 22</t>
    </r>
  </si>
  <si>
    <t>bright + clean</t>
  </si>
  <si>
    <t>bowedsymphfm</t>
  </si>
  <si>
    <t>acoustic + clean + fm + shaking + soft + stereo</t>
  </si>
  <si>
    <r>
      <rPr>
        <sz val="12"/>
        <color indexed="8"/>
        <rFont val="Courier New"/>
      </rPr>
      <t>sendmidi dev "Osmose Port 2" cc 0 30 pc 50</t>
    </r>
  </si>
  <si>
    <t>shaking + soft + stereo</t>
  </si>
  <si>
    <t>78</t>
  </si>
  <si>
    <t>classicana key</t>
  </si>
  <si>
    <r>
      <rPr>
        <sz val="12"/>
        <color indexed="8"/>
        <rFont val="Courier New"/>
      </rPr>
      <t>sendmidi dev "Osmose Port 2" cc 0 30 pc 78</t>
    </r>
  </si>
  <si>
    <t>83</t>
  </si>
  <si>
    <t>clavicorda</t>
  </si>
  <si>
    <t>digital + fm + shaking + stereo</t>
  </si>
  <si>
    <r>
      <rPr>
        <sz val="12"/>
        <color indexed="8"/>
        <rFont val="Courier New"/>
      </rPr>
      <t>sendmidi dev "Osmose Port 2" cc 0 30 pc 83</t>
    </r>
  </si>
  <si>
    <t>shaking + stereo</t>
  </si>
  <si>
    <t>declanche</t>
  </si>
  <si>
    <t>fm + lfo</t>
  </si>
  <si>
    <r>
      <rPr>
        <sz val="12"/>
        <color indexed="8"/>
        <rFont val="Courier New"/>
      </rPr>
      <t>sendmidi dev "Osmose Port 2" cc 0 30 pc 107</t>
    </r>
  </si>
  <si>
    <t>dfm</t>
  </si>
  <si>
    <t>fm + stereo</t>
  </si>
  <si>
    <r>
      <rPr>
        <sz val="12"/>
        <color indexed="8"/>
        <rFont val="Courier New"/>
      </rPr>
      <t>sendmidi dev "Osmose Port 2" cc 0 30 pc 111</t>
    </r>
  </si>
  <si>
    <t>disco dawn</t>
  </si>
  <si>
    <t>analog + dry + intimate + simple</t>
  </si>
  <si>
    <t>sendmidi dev "Osmose Port 2" cc 0 30 pc 114</t>
  </si>
  <si>
    <t>dry + intimate</t>
  </si>
  <si>
    <t>118</t>
  </si>
  <si>
    <t>double saw</t>
  </si>
  <si>
    <t>analog + chords + simple</t>
  </si>
  <si>
    <r>
      <rPr>
        <sz val="12"/>
        <color indexed="8"/>
        <rFont val="Courier New"/>
      </rPr>
      <t>sendmidi dev "Osmose Port 2" cc 0 30 pc 118</t>
    </r>
  </si>
  <si>
    <t>dx1</t>
  </si>
  <si>
    <r>
      <rPr>
        <sz val="12"/>
        <color indexed="8"/>
        <rFont val="Courier New"/>
      </rPr>
      <t>sendmidi dev "Osmose Port 2" cc 0 30 pc 121</t>
    </r>
  </si>
  <si>
    <t>dx2</t>
  </si>
  <si>
    <r>
      <rPr>
        <sz val="12"/>
        <color indexed="8"/>
        <rFont val="Courier New"/>
      </rPr>
      <t>sendmidi dev "Osmose Port 2" cc 0 30 pc 122</t>
    </r>
  </si>
  <si>
    <t>dx3</t>
  </si>
  <si>
    <r>
      <rPr>
        <sz val="12"/>
        <color indexed="8"/>
        <rFont val="Courier New"/>
      </rPr>
      <t>sendmidi dev "Osmose Port 2" cc 0 30 pc 123</t>
    </r>
  </si>
  <si>
    <t>124</t>
  </si>
  <si>
    <t>dx4</t>
  </si>
  <si>
    <r>
      <rPr>
        <sz val="12"/>
        <color indexed="8"/>
        <rFont val="Courier New"/>
      </rPr>
      <t>sendmidi dev "Osmose Port 2" cc 0 30 pc 124</t>
    </r>
  </si>
  <si>
    <t>dxim</t>
  </si>
  <si>
    <r>
      <rPr>
        <sz val="12"/>
        <color indexed="8"/>
        <rFont val="Courier New"/>
      </rPr>
      <t>sendmidi dev "Osmose Port 2" cc 0 30 pc 125</t>
    </r>
  </si>
  <si>
    <t>0</t>
  </si>
  <si>
    <t>efferie</t>
  </si>
  <si>
    <t>fm + strumming</t>
  </si>
  <si>
    <r>
      <rPr>
        <sz val="12"/>
        <color indexed="8"/>
        <rFont val="Courier New"/>
      </rPr>
      <t>sendmidi dev "Osmose Port 2" cc 0 31 pc 0</t>
    </r>
  </si>
  <si>
    <t>efmope</t>
  </si>
  <si>
    <t>bright + fm + simple</t>
  </si>
  <si>
    <r>
      <rPr>
        <sz val="12"/>
        <color indexed="8"/>
        <rFont val="Courier New"/>
      </rPr>
      <t>sendmidi dev "Osmose Port 2" cc 0 31 pc 1</t>
    </r>
  </si>
  <si>
    <t>eightiki</t>
  </si>
  <si>
    <t>analog + fm</t>
  </si>
  <si>
    <r>
      <rPr>
        <sz val="12"/>
        <color indexed="8"/>
        <rFont val="Courier New"/>
      </rPr>
      <t>sendmidi dev "Osmose Port 2" cc 0 31 pc 2</t>
    </r>
  </si>
  <si>
    <t>ekeynox</t>
  </si>
  <si>
    <r>
      <rPr>
        <sz val="12"/>
        <color indexed="8"/>
        <rFont val="Courier New"/>
      </rPr>
      <t>sendmidi dev "Osmose Port 2" cc 0 31 pc 4</t>
    </r>
  </si>
  <si>
    <t>elsynkey</t>
  </si>
  <si>
    <r>
      <rPr>
        <sz val="12"/>
        <color indexed="8"/>
        <rFont val="Courier New"/>
      </rPr>
      <t>sendmidi dev "Osmose Port 2" cc 0 31 pc 13</t>
    </r>
  </si>
  <si>
    <t>14</t>
  </si>
  <si>
    <t>emancikey</t>
  </si>
  <si>
    <r>
      <rPr>
        <sz val="12"/>
        <color indexed="8"/>
        <rFont val="Courier New"/>
      </rPr>
      <t>sendmidi dev "Osmose Port 2" cc 0 31 pc 14</t>
    </r>
  </si>
  <si>
    <t>envinkin</t>
  </si>
  <si>
    <r>
      <rPr>
        <sz val="12"/>
        <color indexed="8"/>
        <rFont val="Courier New"/>
      </rPr>
      <t>sendmidi dev "Osmose Port 2" cc 0 31 pc 18</t>
    </r>
  </si>
  <si>
    <t>envinkon</t>
  </si>
  <si>
    <r>
      <rPr>
        <sz val="12"/>
        <color indexed="8"/>
        <rFont val="Courier New"/>
      </rPr>
      <t>sendmidi dev "Osmose Port 2" cc 0 31 pc 19</t>
    </r>
  </si>
  <si>
    <t>feleaz</t>
  </si>
  <si>
    <t>fm + simple + stereo</t>
  </si>
  <si>
    <r>
      <rPr>
        <sz val="12"/>
        <color indexed="8"/>
        <rFont val="Courier New"/>
      </rPr>
      <t>sendmidi dev "Osmose Port 2" cc 0 31 pc 31</t>
    </r>
  </si>
  <si>
    <t>33</t>
  </si>
  <si>
    <t>fleme</t>
  </si>
  <si>
    <r>
      <rPr>
        <sz val="12"/>
        <color indexed="8"/>
        <rFont val="Courier New"/>
      </rPr>
      <t>sendmidi dev "Osmose Port 2" cc 0 31 pc 33</t>
    </r>
  </si>
  <si>
    <t>40</t>
  </si>
  <si>
    <t>fm basic 4-ops</t>
  </si>
  <si>
    <t>bright + fm + strumming</t>
  </si>
  <si>
    <r>
      <rPr>
        <sz val="12"/>
        <color indexed="8"/>
        <rFont val="Courier New"/>
      </rPr>
      <t>sendmidi dev "Osmose Port 2" cc 0 31 pc 40</t>
    </r>
  </si>
  <si>
    <t>fm dreampiano</t>
  </si>
  <si>
    <t>airy + fm + strumming + warm</t>
  </si>
  <si>
    <r>
      <rPr>
        <sz val="12"/>
        <color indexed="8"/>
        <rFont val="Courier New"/>
      </rPr>
      <t>sendmidi dev "Osmose Port 2" cc 0 31 pc 45</t>
    </r>
  </si>
  <si>
    <t>strumming + warm</t>
  </si>
  <si>
    <t>fmwood&amp;strings</t>
  </si>
  <si>
    <t>acoustic + metallic</t>
  </si>
  <si>
    <r>
      <rPr>
        <sz val="12"/>
        <color indexed="8"/>
        <rFont val="Courier New"/>
      </rPr>
      <t>sendmidi dev "Osmose Port 2" cc 0 31 pc 51</t>
    </r>
  </si>
  <si>
    <t>fof variabler res</t>
  </si>
  <si>
    <r>
      <rPr>
        <sz val="12"/>
        <color indexed="8"/>
        <rFont val="Courier New"/>
      </rPr>
      <t>sendmidi dev "Osmose Port 2" cc 0 31 pc 52</t>
    </r>
  </si>
  <si>
    <t>foming</t>
  </si>
  <si>
    <r>
      <rPr>
        <sz val="12"/>
        <color indexed="8"/>
        <rFont val="Courier New"/>
      </rPr>
      <t>sendmidi dev "Osmose Port 2" cc 0 31 pc 53</t>
    </r>
  </si>
  <si>
    <t>64</t>
  </si>
  <si>
    <t>game invader</t>
  </si>
  <si>
    <t>digital + lofi + shaking</t>
  </si>
  <si>
    <r>
      <rPr>
        <sz val="12"/>
        <color indexed="8"/>
        <rFont val="Courier New"/>
      </rPr>
      <t>sendmidi dev "Osmose Port 2" cc 0 31 pc 64</t>
    </r>
  </si>
  <si>
    <t>71</t>
  </si>
  <si>
    <t>graceful integrated</t>
  </si>
  <si>
    <t>analog + fm + simple + soft</t>
  </si>
  <si>
    <r>
      <rPr>
        <sz val="12"/>
        <color indexed="8"/>
        <rFont val="Courier New"/>
      </rPr>
      <t>sendmidi dev "Osmose Port 2" cc 0 31 pc 71</t>
    </r>
  </si>
  <si>
    <t>85</t>
  </si>
  <si>
    <t>harpsytron</t>
  </si>
  <si>
    <t>dry + electric + fm</t>
  </si>
  <si>
    <r>
      <rPr>
        <sz val="12"/>
        <color indexed="8"/>
        <rFont val="Courier New"/>
      </rPr>
      <t>sendmidi dev "Osmose Port 2" cc 0 31 pc 85</t>
    </r>
  </si>
  <si>
    <t>90</t>
  </si>
  <si>
    <t>hp tales</t>
  </si>
  <si>
    <r>
      <rPr>
        <sz val="12"/>
        <color indexed="8"/>
        <rFont val="Courier New"/>
      </rPr>
      <t>sendmidi dev "Osmose Port 2" cc 0 31 pc 90</t>
    </r>
  </si>
  <si>
    <t>ikia</t>
  </si>
  <si>
    <r>
      <rPr>
        <sz val="12"/>
        <color indexed="8"/>
        <rFont val="Courier New"/>
      </rPr>
      <t>sendmidi dev "Osmose Port 2" cc 0 31 pc 96</t>
    </r>
  </si>
  <si>
    <t>jumpare</t>
  </si>
  <si>
    <t>analog + lfo</t>
  </si>
  <si>
    <r>
      <rPr>
        <sz val="12"/>
        <color indexed="8"/>
        <rFont val="Courier New"/>
      </rPr>
      <t>sendmidi dev "Osmose Port 2" cc 0 31 pc 109</t>
    </r>
  </si>
  <si>
    <t>june sunset</t>
  </si>
  <si>
    <r>
      <rPr>
        <sz val="12"/>
        <color indexed="8"/>
        <rFont val="Courier New"/>
      </rPr>
      <t>sendmidi dev "Osmose Port 2" cc 0 31 pc 110</t>
    </r>
  </si>
  <si>
    <t>jupinard</t>
  </si>
  <si>
    <t>analog + dry + simple</t>
  </si>
  <si>
    <r>
      <rPr>
        <sz val="12"/>
        <color indexed="8"/>
        <rFont val="Courier New"/>
      </rPr>
      <t>sendmidi dev "Osmose Port 2" cc 0 31 pc 111</t>
    </r>
  </si>
  <si>
    <t>jx10 1b</t>
  </si>
  <si>
    <t>analog + soft</t>
  </si>
  <si>
    <r>
      <rPr>
        <sz val="12"/>
        <color indexed="8"/>
        <rFont val="Courier New"/>
      </rPr>
      <t>sendmidi dev "Osmose Port 2" cc 0 31 pc 113</t>
    </r>
  </si>
  <si>
    <t>kinaflap</t>
  </si>
  <si>
    <r>
      <rPr>
        <sz val="12"/>
        <color indexed="8"/>
        <rFont val="Courier New"/>
      </rPr>
      <t>sendmidi dev "Osmose Port 2" cc 0 31 pc 119</t>
    </r>
  </si>
  <si>
    <t>kinafun</t>
  </si>
  <si>
    <r>
      <rPr>
        <sz val="12"/>
        <color indexed="8"/>
        <rFont val="Courier New"/>
      </rPr>
      <t>sendmidi dev "Osmose Port 2" cc 0 31 pc 120</t>
    </r>
  </si>
  <si>
    <t>kinetic analog</t>
  </si>
  <si>
    <r>
      <rPr>
        <sz val="12"/>
        <color indexed="8"/>
        <rFont val="Courier New"/>
      </rPr>
      <t>sendmidi dev "Osmose Port 2" cc 0 31 pc 122</t>
    </r>
  </si>
  <si>
    <t>kinetic anaseq</t>
  </si>
  <si>
    <t>aggressive + analog + echo + lfo + stereo + synthetic</t>
  </si>
  <si>
    <r>
      <rPr>
        <sz val="12"/>
        <color indexed="8"/>
        <rFont val="Courier New"/>
      </rPr>
      <t>sendmidi dev "Osmose Port 2" cc 0 31 pc 123</t>
    </r>
  </si>
  <si>
    <t>stereo + synthetic</t>
  </si>
  <si>
    <t>kinetic satpad</t>
  </si>
  <si>
    <t>aggressive + analog + big + distorted + ensemble + evolving + reverberant</t>
  </si>
  <si>
    <r>
      <rPr>
        <sz val="12"/>
        <color indexed="8"/>
        <rFont val="Courier New"/>
      </rPr>
      <t>sendmidi dev "Osmose Port 2" cc 0 32 pc 0</t>
    </r>
  </si>
  <si>
    <t>distorted + ensemble + evolving</t>
  </si>
  <si>
    <t>ladagcer</t>
  </si>
  <si>
    <r>
      <rPr>
        <sz val="12"/>
        <color indexed="8"/>
        <rFont val="Courier New"/>
      </rPr>
      <t>sendmidi dev "Osmose Port 2" cc 0 32 pc 6</t>
    </r>
  </si>
  <si>
    <t>lavaya</t>
  </si>
  <si>
    <r>
      <rPr>
        <sz val="12"/>
        <color indexed="8"/>
        <rFont val="Courier New"/>
      </rPr>
      <t>sendmidi dev "Osmose Port 2" cc 0 32 pc 13</t>
    </r>
  </si>
  <si>
    <t>lilly</t>
  </si>
  <si>
    <t>acoustic + fm + soft + stereo</t>
  </si>
  <si>
    <r>
      <rPr>
        <sz val="12"/>
        <color indexed="8"/>
        <rFont val="Courier New"/>
      </rPr>
      <t>sendmidi dev "Osmose Port 2" cc 0 32 pc 19</t>
    </r>
  </si>
  <si>
    <t>lino</t>
  </si>
  <si>
    <r>
      <rPr>
        <sz val="12"/>
        <color indexed="8"/>
        <rFont val="Courier New"/>
      </rPr>
      <t>sendmidi dev "Osmose Port 2" cc 0 32 pc 20</t>
    </r>
  </si>
  <si>
    <t>25</t>
  </si>
  <si>
    <t>lost beacon</t>
  </si>
  <si>
    <t>airy + analog + intimate + lfo + reverberant + synthetic + warm</t>
  </si>
  <si>
    <r>
      <rPr>
        <sz val="12"/>
        <color indexed="8"/>
        <rFont val="Courier New"/>
      </rPr>
      <t>sendmidi dev "Osmose Port 2" cc 0 32 pc 25</t>
    </r>
  </si>
  <si>
    <t>airy + analog</t>
  </si>
  <si>
    <t>lfo + reverberant</t>
  </si>
  <si>
    <t>synthetic + warm</t>
  </si>
  <si>
    <t>montine</t>
  </si>
  <si>
    <t>sendmidi dev "Osmose Port 2" cc 0 32 pc 48</t>
  </si>
  <si>
    <t>nband</t>
  </si>
  <si>
    <t>airy + noise</t>
  </si>
  <si>
    <r>
      <rPr>
        <sz val="12"/>
        <color indexed="8"/>
        <rFont val="Courier New"/>
      </rPr>
      <t>sendmidi dev "Osmose Port 2" cc 0 32 pc 54</t>
    </r>
  </si>
  <si>
    <t>neon key</t>
  </si>
  <si>
    <r>
      <rPr>
        <sz val="12"/>
        <color indexed="8"/>
        <rFont val="Courier New"/>
      </rPr>
      <t>sendmidi dev "Osmose Port 2" cc 0 32 pc 55</t>
    </r>
  </si>
  <si>
    <t>neon key dreams</t>
  </si>
  <si>
    <t>analog + chords + lofi</t>
  </si>
  <si>
    <r>
      <rPr>
        <sz val="12"/>
        <color indexed="8"/>
        <rFont val="Courier New"/>
      </rPr>
      <t>sendmidi dev "Osmose Port 2" cc 0 32 pc 56</t>
    </r>
  </si>
  <si>
    <t>65</t>
  </si>
  <si>
    <t>notenstrum</t>
  </si>
  <si>
    <t>analog + strumming</t>
  </si>
  <si>
    <r>
      <rPr>
        <sz val="12"/>
        <color indexed="8"/>
        <rFont val="Courier New"/>
      </rPr>
      <t>sendmidi dev "Osmose Port 2" cc 0 32 pc 65</t>
    </r>
  </si>
  <si>
    <t>octecho</t>
  </si>
  <si>
    <t>analog + echo</t>
  </si>
  <si>
    <r>
      <rPr>
        <sz val="12"/>
        <color indexed="8"/>
        <rFont val="Courier New"/>
      </rPr>
      <t>sendmidi dev "Osmose Port 2" cc 0 32 pc 74</t>
    </r>
  </si>
  <si>
    <t>op repeat</t>
  </si>
  <si>
    <t>fm + lfo + stereo</t>
  </si>
  <si>
    <r>
      <rPr>
        <sz val="12"/>
        <color indexed="8"/>
        <rFont val="Courier New"/>
      </rPr>
      <t>sendmidi dev "Osmose Port 2" cc 0 32 pc 77</t>
    </r>
  </si>
  <si>
    <t>89</t>
  </si>
  <si>
    <t>os2dx</t>
  </si>
  <si>
    <r>
      <rPr>
        <sz val="12"/>
        <color indexed="8"/>
        <rFont val="Courier New"/>
      </rPr>
      <t>sendmidi dev "Osmose Port 2" cc 0 32 pc 89</t>
    </r>
  </si>
  <si>
    <t>osc dcf</t>
  </si>
  <si>
    <r>
      <rPr>
        <sz val="12"/>
        <color indexed="8"/>
        <rFont val="Courier New"/>
      </rPr>
      <t>sendmidi dev "Osmose Port 2" cc 0 32 pc 90</t>
    </r>
  </si>
  <si>
    <t>99</t>
  </si>
  <si>
    <t>paliakey</t>
  </si>
  <si>
    <r>
      <rPr>
        <sz val="12"/>
        <color indexed="8"/>
        <rFont val="Courier New"/>
      </rPr>
      <t>sendmidi dev "Osmose Port 2" cc 0 32 pc 99</t>
    </r>
  </si>
  <si>
    <t>paperheart</t>
  </si>
  <si>
    <t>acoustic + shaking</t>
  </si>
  <si>
    <r>
      <rPr>
        <sz val="12"/>
        <color indexed="8"/>
        <rFont val="Courier New"/>
      </rPr>
      <t>sendmidi dev "Osmose Port 2" cc 0 32 pc 101</t>
    </r>
  </si>
  <si>
    <t>pitchoune</t>
  </si>
  <si>
    <r>
      <rPr>
        <sz val="12"/>
        <color indexed="8"/>
        <rFont val="Courier New"/>
      </rPr>
      <t>sendmidi dev "Osmose Port 2" cc 0 32 pc 113</t>
    </r>
  </si>
  <si>
    <t>pluckeon</t>
  </si>
  <si>
    <t>analog + lofi</t>
  </si>
  <si>
    <r>
      <rPr>
        <sz val="12"/>
        <color indexed="8"/>
        <rFont val="Courier New"/>
      </rPr>
      <t>sendmidi dev "Osmose Port 2" cc 0 32 pc 118</t>
    </r>
  </si>
  <si>
    <t>polys20</t>
  </si>
  <si>
    <r>
      <rPr>
        <sz val="12"/>
        <color indexed="8"/>
        <rFont val="Courier New"/>
      </rPr>
      <t>sendmidi dev "Osmose Port 2" cc 0 32 pc 120</t>
    </r>
  </si>
  <si>
    <t>polysynthetix</t>
  </si>
  <si>
    <t>analog + big + chords + ensemble + warm</t>
  </si>
  <si>
    <r>
      <rPr>
        <sz val="12"/>
        <color indexed="8"/>
        <rFont val="Courier New"/>
      </rPr>
      <t>sendmidi dev "Osmose Port 2" cc 0 32 pc 121</t>
    </r>
  </si>
  <si>
    <t>analog + big + chords</t>
  </si>
  <si>
    <t>pulse pluck</t>
  </si>
  <si>
    <r>
      <rPr>
        <sz val="12"/>
        <color indexed="8"/>
        <rFont val="Courier New"/>
      </rPr>
      <t>sendmidi dev "Osmose Port 2" cc 0 32 pc 125</t>
    </r>
  </si>
  <si>
    <t>pxlize</t>
  </si>
  <si>
    <t>bright + digital + fm + layered + stereo</t>
  </si>
  <si>
    <r>
      <rPr>
        <sz val="12"/>
        <color indexed="8"/>
        <rFont val="Courier New"/>
      </rPr>
      <t>sendmidi dev "Osmose Port 2" cc 0 33 pc 0</t>
    </r>
  </si>
  <si>
    <t>riseandbe</t>
  </si>
  <si>
    <t>analog + bright + digital + simple + soft + stereo</t>
  </si>
  <si>
    <r>
      <rPr>
        <sz val="12"/>
        <color indexed="8"/>
        <rFont val="Courier New"/>
      </rPr>
      <t>sendmidi dev "Osmose Port 2" cc 0 33 pc 16</t>
    </r>
  </si>
  <si>
    <t>analog + bright</t>
  </si>
  <si>
    <t>saw vi</t>
  </si>
  <si>
    <r>
      <rPr>
        <sz val="12"/>
        <color indexed="8"/>
        <rFont val="Courier New"/>
      </rPr>
      <t>sendmidi dev "Osmose Port 2" cc 0 33 pc 21</t>
    </r>
  </si>
  <si>
    <t>scarlet</t>
  </si>
  <si>
    <t>analog + warm</t>
  </si>
  <si>
    <r>
      <rPr>
        <sz val="12"/>
        <color indexed="8"/>
        <rFont val="Courier New"/>
      </rPr>
      <t>sendmidi dev "Osmose Port 2" cc 0 33 pc 23</t>
    </r>
  </si>
  <si>
    <t>simple anakey1</t>
  </si>
  <si>
    <r>
      <rPr>
        <sz val="12"/>
        <color indexed="8"/>
        <rFont val="Courier New"/>
      </rPr>
      <t>sendmidi dev "Osmose Port 2" cc 0 33 pc 30</t>
    </r>
  </si>
  <si>
    <t>simple anakey2</t>
  </si>
  <si>
    <r>
      <rPr>
        <sz val="12"/>
        <color indexed="8"/>
        <rFont val="Courier New"/>
      </rPr>
      <t>sendmidi dev "Osmose Port 2" cc 0 33 pc 31</t>
    </r>
  </si>
  <si>
    <t>simple anakey4</t>
  </si>
  <si>
    <r>
      <rPr>
        <sz val="12"/>
        <color indexed="8"/>
        <rFont val="Courier New"/>
      </rPr>
      <t>sendmidi dev "Osmose Port 2" cc 0 33 pc 32</t>
    </r>
  </si>
  <si>
    <t>simple fm 2 ops</t>
  </si>
  <si>
    <r>
      <rPr>
        <sz val="12"/>
        <color indexed="8"/>
        <rFont val="Courier New"/>
      </rPr>
      <t>sendmidi dev "Osmose Port 2" cc 0 33 pc 33</t>
    </r>
  </si>
  <si>
    <t>simple fmkey</t>
  </si>
  <si>
    <t>fm + simple</t>
  </si>
  <si>
    <r>
      <rPr>
        <sz val="12"/>
        <color indexed="8"/>
        <rFont val="Courier New"/>
      </rPr>
      <t>sendmidi dev "Osmose Port 2" cc 0 33 pc 34</t>
    </r>
  </si>
  <si>
    <t>simplephasemod</t>
  </si>
  <si>
    <t>fm + shaking + simple</t>
  </si>
  <si>
    <r>
      <rPr>
        <sz val="12"/>
        <color indexed="8"/>
        <rFont val="Courier New"/>
      </rPr>
      <t>sendmidi dev "Osmose Port 2" cc 0 33 pc 40</t>
    </r>
  </si>
  <si>
    <t>shaking + simple</t>
  </si>
  <si>
    <t>soulfm</t>
  </si>
  <si>
    <r>
      <rPr>
        <sz val="12"/>
        <color indexed="8"/>
        <rFont val="Courier New"/>
      </rPr>
      <t>sendmidi dev "Osmose Port 2" cc 0 33 pc 53</t>
    </r>
  </si>
  <si>
    <t>spracher</t>
  </si>
  <si>
    <r>
      <rPr>
        <sz val="12"/>
        <color indexed="8"/>
        <rFont val="Courier New"/>
      </rPr>
      <t>sendmidi dev "Osmose Port 2" cc 0 33 pc 57</t>
    </r>
  </si>
  <si>
    <t>59</t>
  </si>
  <si>
    <t>squaluk</t>
  </si>
  <si>
    <r>
      <rPr>
        <sz val="12"/>
        <color indexed="8"/>
        <rFont val="Courier New"/>
      </rPr>
      <t>sendmidi dev "Osmose Port 2" cc 0 33 pc 59</t>
    </r>
  </si>
  <si>
    <t>60</t>
  </si>
  <si>
    <t>squarynights</t>
  </si>
  <si>
    <r>
      <rPr>
        <sz val="12"/>
        <color indexed="8"/>
        <rFont val="Courier New"/>
      </rPr>
      <t>sendmidi dev "Osmose Port 2" cc 0 33 pc 60</t>
    </r>
  </si>
  <si>
    <t>squazodia</t>
  </si>
  <si>
    <t>analog + lfo + lofi</t>
  </si>
  <si>
    <r>
      <rPr>
        <sz val="12"/>
        <color indexed="8"/>
        <rFont val="Courier New"/>
      </rPr>
      <t>sendmidi dev "Osmose Port 2" cc 0 33 pc 61</t>
    </r>
  </si>
  <si>
    <t>lfo + lofi</t>
  </si>
  <si>
    <t>squeakysine</t>
  </si>
  <si>
    <r>
      <rPr>
        <sz val="12"/>
        <color indexed="8"/>
        <rFont val="Courier New"/>
      </rPr>
      <t>sendmidi dev "Osmose Port 2" cc 0 33 pc 62</t>
    </r>
  </si>
  <si>
    <t>63</t>
  </si>
  <si>
    <t>st-rum dx</t>
  </si>
  <si>
    <r>
      <rPr>
        <sz val="12"/>
        <color indexed="8"/>
        <rFont val="Courier New"/>
      </rPr>
      <t>sendmidi dev "Osmose Port 2" cc 0 33 pc 63</t>
    </r>
  </si>
  <si>
    <t>stadium candy</t>
  </si>
  <si>
    <r>
      <rPr>
        <sz val="12"/>
        <color indexed="8"/>
        <rFont val="Courier New"/>
      </rPr>
      <t>sendmidi dev "Osmose Port 2" cc 0 33 pc 64</t>
    </r>
  </si>
  <si>
    <t>street pluck</t>
  </si>
  <si>
    <r>
      <rPr>
        <sz val="12"/>
        <color indexed="8"/>
        <rFont val="Courier New"/>
      </rPr>
      <t>sendmidi dev "Osmose Port 2" cc 0 33 pc 70</t>
    </r>
  </si>
  <si>
    <t>talking kine</t>
  </si>
  <si>
    <r>
      <rPr>
        <sz val="12"/>
        <color indexed="8"/>
        <rFont val="Courier New"/>
      </rPr>
      <t>sendmidi dev "Osmose Port 2" cc 0 33 pc 82</t>
    </r>
  </si>
  <si>
    <t>tape melody</t>
  </si>
  <si>
    <t>airy + analog + clean + lofi + simple + soft + warm</t>
  </si>
  <si>
    <r>
      <rPr>
        <sz val="12"/>
        <color indexed="8"/>
        <rFont val="Courier New"/>
      </rPr>
      <t>sendmidi dev "Osmose Port 2" cc 0 33 pc 84</t>
    </r>
  </si>
  <si>
    <t>airy + analog + clean</t>
  </si>
  <si>
    <t>87</t>
  </si>
  <si>
    <t>terjintro</t>
  </si>
  <si>
    <r>
      <rPr>
        <sz val="12"/>
        <color indexed="8"/>
        <rFont val="Courier New"/>
      </rPr>
      <t>sendmidi dev "Osmose Port 2" cc 0 33 pc 87</t>
    </r>
  </si>
  <si>
    <t>utopia</t>
  </si>
  <si>
    <t>noise + strumming</t>
  </si>
  <si>
    <t>sendmidi dev "Osmose Port 2" cc 0 33 pc 112</t>
  </si>
  <si>
    <t>versaille</t>
  </si>
  <si>
    <r>
      <rPr>
        <sz val="12"/>
        <color indexed="8"/>
        <rFont val="Courier New"/>
      </rPr>
      <t>sendmidi dev "Osmose Port 2" cc 0 33 pc 115</t>
    </r>
  </si>
  <si>
    <t>vinkeilyd</t>
  </si>
  <si>
    <r>
      <rPr>
        <sz val="12"/>
        <color indexed="8"/>
        <rFont val="Courier New"/>
      </rPr>
      <t>sendmidi dev "Osmose Port 2" cc 0 33 pc 118</t>
    </r>
  </si>
  <si>
    <t>whorus</t>
  </si>
  <si>
    <r>
      <rPr>
        <sz val="12"/>
        <color indexed="8"/>
        <rFont val="Courier New"/>
      </rPr>
      <t>sendmidi dev "Osmose Port 2" cc 0 34 pc 3</t>
    </r>
  </si>
  <si>
    <t>yfm</t>
  </si>
  <si>
    <r>
      <rPr>
        <sz val="12"/>
        <color indexed="8"/>
        <rFont val="Courier New"/>
      </rPr>
      <t>sendmidi dev "Osmose Port 2" cc 0 34 pc 12</t>
    </r>
  </si>
  <si>
    <t>lead</t>
  </si>
  <si>
    <t>altersaw</t>
  </si>
  <si>
    <r>
      <rPr>
        <sz val="12"/>
        <color indexed="8"/>
        <rFont val="Courier New"/>
      </rPr>
      <t>sendmidi dev "Osmose Port 2" cc 0 30 pc 9</t>
    </r>
  </si>
  <si>
    <t>bandrive paradise</t>
  </si>
  <si>
    <r>
      <rPr>
        <sz val="12"/>
        <color indexed="8"/>
        <rFont val="Courier New"/>
      </rPr>
      <t>sendmidi dev "Osmose Port 2" cc 0 30 pc 28</t>
    </r>
  </si>
  <si>
    <t>46</t>
  </si>
  <si>
    <t>blasiz</t>
  </si>
  <si>
    <r>
      <rPr>
        <sz val="12"/>
        <color indexed="8"/>
        <rFont val="Courier New"/>
      </rPr>
      <t>sendmidi dev "Osmose Port 2" cc 0 30 pc 46</t>
    </r>
  </si>
  <si>
    <t>cherie fm</t>
  </si>
  <si>
    <r>
      <rPr>
        <sz val="12"/>
        <color indexed="8"/>
        <rFont val="Courier New"/>
      </rPr>
      <t>sendmidi dev "Osmose Port 2" cc 0 30 pc 70</t>
    </r>
  </si>
  <si>
    <t>chick s lead</t>
  </si>
  <si>
    <t>analog + clean + portamento + soft + warm</t>
  </si>
  <si>
    <r>
      <rPr>
        <sz val="12"/>
        <color indexed="8"/>
        <rFont val="Courier New"/>
      </rPr>
      <t>sendmidi dev "Osmose Port 2" cc 0 30 pc 71</t>
    </r>
  </si>
  <si>
    <t>soft + warm</t>
  </si>
  <si>
    <t>classicana lead</t>
  </si>
  <si>
    <t>analog + echo + simple</t>
  </si>
  <si>
    <r>
      <rPr>
        <sz val="12"/>
        <color indexed="8"/>
        <rFont val="Courier New"/>
      </rPr>
      <t>sendmidi dev "Osmose Port 2" cc 0 30 pc 79</t>
    </r>
  </si>
  <si>
    <t>cold lead</t>
  </si>
  <si>
    <t>analog + noise + simple + stereo + warm</t>
  </si>
  <si>
    <r>
      <rPr>
        <sz val="12"/>
        <color indexed="8"/>
        <rFont val="Courier New"/>
      </rPr>
      <t>sendmidi dev "Osmose Port 2" cc 0 30 pc 86</t>
    </r>
  </si>
  <si>
    <t>simple + stereo + warm</t>
  </si>
  <si>
    <t>copper club</t>
  </si>
  <si>
    <r>
      <rPr>
        <sz val="12"/>
        <color indexed="8"/>
        <rFont val="Courier New"/>
      </rPr>
      <t>sendmidi dev "Osmose Port 2" cc 0 30 pc 89</t>
    </r>
  </si>
  <si>
    <t>106</t>
  </si>
  <si>
    <t>dabka 2022</t>
  </si>
  <si>
    <t>acoustic + digital</t>
  </si>
  <si>
    <r>
      <rPr>
        <sz val="12"/>
        <color indexed="8"/>
        <rFont val="Courier New"/>
      </rPr>
      <t>sendmidi dev "Osmose Port 2" cc 0 30 pc 106</t>
    </r>
  </si>
  <si>
    <t>delight lead</t>
  </si>
  <si>
    <r>
      <rPr>
        <sz val="12"/>
        <color indexed="8"/>
        <rFont val="Courier New"/>
      </rPr>
      <t>sendmidi dev "Osmose Port 2" cc 0 30 pc 109</t>
    </r>
  </si>
  <si>
    <t>funky lead</t>
  </si>
  <si>
    <r>
      <rPr>
        <sz val="12"/>
        <color indexed="8"/>
        <rFont val="Courier New"/>
      </rPr>
      <t>sendmidi dev "Osmose Port 2" cc 0 31 pc 60</t>
    </r>
  </si>
  <si>
    <t>gabber 21</t>
  </si>
  <si>
    <r>
      <rPr>
        <sz val="12"/>
        <color indexed="8"/>
        <rFont val="Courier New"/>
      </rPr>
      <t>sendmidi dev "Osmose Port 2" cc 0 31 pc 63</t>
    </r>
  </si>
  <si>
    <t>ghost voice</t>
  </si>
  <si>
    <t>lofi + portamento + vocal</t>
  </si>
  <si>
    <r>
      <rPr>
        <sz val="12"/>
        <color indexed="8"/>
        <rFont val="Courier New"/>
      </rPr>
      <t>sendmidi dev "Osmose Port 2" cc 0 31 pc 68</t>
    </r>
  </si>
  <si>
    <t>lofi + portamento</t>
  </si>
  <si>
    <t>grubbead</t>
  </si>
  <si>
    <t>aggressive + distorted + fm</t>
  </si>
  <si>
    <r>
      <rPr>
        <sz val="12"/>
        <color indexed="8"/>
        <rFont val="Courier New"/>
      </rPr>
      <t>sendmidi dev "Osmose Port 2" cc 0 31 pc 77</t>
    </r>
  </si>
  <si>
    <t>hoovasquare</t>
  </si>
  <si>
    <r>
      <rPr>
        <sz val="12"/>
        <color indexed="8"/>
        <rFont val="Courier New"/>
      </rPr>
      <t>sendmidi dev "Osmose Port 2" cc 0 31 pc 87</t>
    </r>
  </si>
  <si>
    <t>insert coins</t>
  </si>
  <si>
    <t>bright + echo + lfo</t>
  </si>
  <si>
    <r>
      <rPr>
        <sz val="12"/>
        <color indexed="8"/>
        <rFont val="Courier New"/>
      </rPr>
      <t>sendmidi dev "Osmose Port 2" cc 0 31 pc 97</t>
    </r>
  </si>
  <si>
    <t>jentenot</t>
  </si>
  <si>
    <r>
      <rPr>
        <sz val="12"/>
        <color indexed="8"/>
        <rFont val="Courier New"/>
      </rPr>
      <t>sendmidi dev "Osmose Port 2" cc 0 31 pc 106</t>
    </r>
  </si>
  <si>
    <t>julia</t>
  </si>
  <si>
    <r>
      <rPr>
        <sz val="12"/>
        <color indexed="8"/>
        <rFont val="Courier New"/>
      </rPr>
      <t>sendmidi dev "Osmose Port 2" cc 0 31 pc 108</t>
    </r>
  </si>
  <si>
    <t>lalalead</t>
  </si>
  <si>
    <r>
      <rPr>
        <sz val="12"/>
        <color indexed="8"/>
        <rFont val="Courier New"/>
      </rPr>
      <t>sendmidi dev "Osmose Port 2" cc 0 32 pc 8</t>
    </r>
  </si>
  <si>
    <t>leadio</t>
  </si>
  <si>
    <r>
      <rPr>
        <sz val="12"/>
        <color indexed="8"/>
        <rFont val="Courier New"/>
      </rPr>
      <t>sendmidi dev "Osmose Port 2" cc 0 32 pc 14</t>
    </r>
  </si>
  <si>
    <t>17</t>
  </si>
  <si>
    <t>lighthouse</t>
  </si>
  <si>
    <r>
      <rPr>
        <sz val="12"/>
        <color indexed="8"/>
        <rFont val="Courier New"/>
      </rPr>
      <t>sendmidi dev "Osmose Port 2" cc 0 32 pc 17</t>
    </r>
  </si>
  <si>
    <t>lililead</t>
  </si>
  <si>
    <r>
      <rPr>
        <sz val="12"/>
        <color indexed="8"/>
        <rFont val="Courier New"/>
      </rPr>
      <t>sendmidi dev "Osmose Port 2" cc 0 32 pc 18</t>
    </r>
  </si>
  <si>
    <t>lonely square</t>
  </si>
  <si>
    <t>analog + reverberant + simple</t>
  </si>
  <si>
    <r>
      <rPr>
        <sz val="12"/>
        <color indexed="8"/>
        <rFont val="Courier New"/>
      </rPr>
      <t>sendmidi dev "Osmose Port 2" cc 0 32 pc 24</t>
    </r>
  </si>
  <si>
    <t>main square</t>
  </si>
  <si>
    <r>
      <rPr>
        <sz val="12"/>
        <color indexed="8"/>
        <rFont val="Courier New"/>
      </rPr>
      <t>sendmidi dev "Osmose Port 2" cc 0 32 pc 31</t>
    </r>
  </si>
  <si>
    <t>minor de fond</t>
  </si>
  <si>
    <r>
      <rPr>
        <sz val="12"/>
        <color indexed="8"/>
        <rFont val="Courier New"/>
      </rPr>
      <t>sendmidi dev "Osmose Port 2" cc 0 32 pc 44</t>
    </r>
  </si>
  <si>
    <t>nostalgia</t>
  </si>
  <si>
    <r>
      <rPr>
        <sz val="12"/>
        <color indexed="8"/>
        <rFont val="Courier New"/>
      </rPr>
      <t>sendmidi dev "Osmose Port 2" cc 0 32 pc 64</t>
    </r>
  </si>
  <si>
    <t>opead</t>
  </si>
  <si>
    <r>
      <rPr>
        <sz val="12"/>
        <color indexed="8"/>
        <rFont val="Courier New"/>
      </rPr>
      <t>sendmidi dev "Osmose Port 2" cc 0 32 pc 79</t>
    </r>
  </si>
  <si>
    <t>80</t>
  </si>
  <si>
    <t>opeal</t>
  </si>
  <si>
    <r>
      <rPr>
        <sz val="12"/>
        <color indexed="8"/>
        <rFont val="Courier New"/>
      </rPr>
      <t>sendmidi dev "Osmose Port 2" cc 0 32 pc 80</t>
    </r>
  </si>
  <si>
    <t>pickope</t>
  </si>
  <si>
    <r>
      <rPr>
        <sz val="12"/>
        <color indexed="8"/>
        <rFont val="Courier New"/>
      </rPr>
      <t>sendmidi dev "Osmose Port 2" cc 0 32 pc 108</t>
    </r>
  </si>
  <si>
    <t>pluckead</t>
  </si>
  <si>
    <t>analog + clean + portamento + simple</t>
  </si>
  <si>
    <r>
      <rPr>
        <sz val="12"/>
        <color indexed="8"/>
        <rFont val="Courier New"/>
      </rPr>
      <t>sendmidi dev "Osmose Port 2" cc 0 32 pc 117</t>
    </r>
  </si>
  <si>
    <t>seventies lead</t>
  </si>
  <si>
    <t>analog + echo + portamento + warm</t>
  </si>
  <si>
    <r>
      <rPr>
        <sz val="12"/>
        <color indexed="8"/>
        <rFont val="Courier New"/>
      </rPr>
      <t>sendmidi dev "Osmose Port 2" cc 0 33 pc 27</t>
    </r>
  </si>
  <si>
    <t>simple lead even</t>
  </si>
  <si>
    <t>analog + portamento + simple</t>
  </si>
  <si>
    <r>
      <rPr>
        <sz val="12"/>
        <color indexed="8"/>
        <rFont val="Courier New"/>
      </rPr>
      <t>sendmidi dev "Osmose Port 2" cc 0 33 pc 35</t>
    </r>
  </si>
  <si>
    <t>simple lead odd</t>
  </si>
  <si>
    <r>
      <rPr>
        <sz val="12"/>
        <color indexed="8"/>
        <rFont val="Courier New"/>
      </rPr>
      <t>sendmidi dev "Osmose Port 2" cc 0 33 pc 36</t>
    </r>
  </si>
  <si>
    <t>smeeb</t>
  </si>
  <si>
    <r>
      <rPr>
        <sz val="12"/>
        <color indexed="8"/>
        <rFont val="Courier New"/>
      </rPr>
      <t>sendmidi dev "Osmose Port 2" cc 0 33 pc 46</t>
    </r>
  </si>
  <si>
    <t>stadoor</t>
  </si>
  <si>
    <r>
      <rPr>
        <sz val="12"/>
        <color indexed="8"/>
        <rFont val="Courier New"/>
      </rPr>
      <t>sendmidi dev "Osmose Port 2" cc 0 33 pc 65</t>
    </r>
  </si>
  <si>
    <t>sterelead</t>
  </si>
  <si>
    <t>analog + lfo + simple + stereo</t>
  </si>
  <si>
    <r>
      <rPr>
        <sz val="12"/>
        <color indexed="8"/>
        <rFont val="Courier New"/>
      </rPr>
      <t>sendmidi dev "Osmose Port 2" cc 0 33 pc 67</t>
    </r>
  </si>
  <si>
    <t>synclit</t>
  </si>
  <si>
    <r>
      <rPr>
        <sz val="12"/>
        <color indexed="8"/>
        <rFont val="Courier New"/>
      </rPr>
      <t>sendmidi dev "Osmose Port 2" cc 0 33 pc 78</t>
    </r>
  </si>
  <si>
    <t>tiny wish</t>
  </si>
  <si>
    <r>
      <rPr>
        <sz val="12"/>
        <color indexed="8"/>
        <rFont val="Courier New"/>
      </rPr>
      <t>sendmidi dev "Osmose Port 2" cc 0 33 pc 99</t>
    </r>
  </si>
  <si>
    <t>xpressive saw</t>
  </si>
  <si>
    <t>airy + clean + intimate + portamento + reverberant + soft</t>
  </si>
  <si>
    <r>
      <rPr>
        <sz val="12"/>
        <color indexed="8"/>
        <rFont val="Courier New"/>
      </rPr>
      <t>sendmidi dev "Osmose Port 2" cc 0 34 pc 11</t>
    </r>
  </si>
  <si>
    <t>portamento + reverberant</t>
  </si>
  <si>
    <t>mallets</t>
  </si>
  <si>
    <t>alacloud</t>
  </si>
  <si>
    <t>acoustic + echo + lfo</t>
  </si>
  <si>
    <r>
      <rPr>
        <sz val="12"/>
        <color indexed="8"/>
        <rFont val="Courier New"/>
      </rPr>
      <t>sendmidi dev "Osmose Port 2" cc 0 30 pc 6</t>
    </r>
  </si>
  <si>
    <t>balafun</t>
  </si>
  <si>
    <r>
      <rPr>
        <sz val="12"/>
        <color indexed="8"/>
        <rFont val="Courier New"/>
      </rPr>
      <t>sendmidi dev "Osmose Port 2" cc 0 30 pc 26</t>
    </r>
  </si>
  <si>
    <t>bella fm</t>
  </si>
  <si>
    <r>
      <rPr>
        <sz val="12"/>
        <color indexed="8"/>
        <rFont val="Courier New"/>
      </rPr>
      <t>sendmidi dev "Osmose Port 2" cc 0 30 pc 36</t>
    </r>
  </si>
  <si>
    <t>bells of digul</t>
  </si>
  <si>
    <r>
      <rPr>
        <sz val="12"/>
        <color indexed="8"/>
        <rFont val="Courier New"/>
      </rPr>
      <t>sendmidi dev "Osmose Port 2" cc 0 30 pc 37</t>
    </r>
  </si>
  <si>
    <t>biquide hang</t>
  </si>
  <si>
    <r>
      <rPr>
        <sz val="12"/>
        <color indexed="8"/>
        <rFont val="Courier New"/>
      </rPr>
      <t>sendmidi dev "Osmose Port 2" cc 0 30 pc 40</t>
    </r>
  </si>
  <si>
    <t>biquide steel</t>
  </si>
  <si>
    <r>
      <rPr>
        <sz val="12"/>
        <color indexed="8"/>
        <rFont val="Courier New"/>
      </rPr>
      <t>sendmidi dev "Osmose Port 2" cc 0 30 pc 42</t>
    </r>
  </si>
  <si>
    <t>biquige bell</t>
  </si>
  <si>
    <r>
      <rPr>
        <sz val="12"/>
        <color indexed="8"/>
        <rFont val="Courier New"/>
      </rPr>
      <t>sendmidi dev "Osmose Port 2" cc 0 30 pc 43</t>
    </r>
  </si>
  <si>
    <t>bouncing spray</t>
  </si>
  <si>
    <t>acoustic + echo + lfo + metallic</t>
  </si>
  <si>
    <r>
      <rPr>
        <sz val="12"/>
        <color indexed="8"/>
        <rFont val="Courier New"/>
      </rPr>
      <t>sendmidi dev "Osmose Port 2" cc 0 30 pc 49</t>
    </r>
  </si>
  <si>
    <t>lfo + metallic</t>
  </si>
  <si>
    <t>brightbank</t>
  </si>
  <si>
    <r>
      <rPr>
        <sz val="12"/>
        <color indexed="8"/>
        <rFont val="Courier New"/>
      </rPr>
      <t>sendmidi dev "Osmose Port 2" cc 0 30 pc 60</t>
    </r>
  </si>
  <si>
    <t>carbon marimba</t>
  </si>
  <si>
    <t>acoustic + lfo + warm + woody</t>
  </si>
  <si>
    <r>
      <rPr>
        <sz val="12"/>
        <color indexed="8"/>
        <rFont val="Courier New"/>
      </rPr>
      <t>sendmidi dev "Osmose Port 2" cc 0 30 pc 62</t>
    </r>
  </si>
  <si>
    <t>celestial</t>
  </si>
  <si>
    <r>
      <rPr>
        <sz val="12"/>
        <color indexed="8"/>
        <rFont val="Courier New"/>
      </rPr>
      <t>sendmidi dev "Osmose Port 2" cc 0 30 pc 64</t>
    </r>
  </si>
  <si>
    <t>clavichord</t>
  </si>
  <si>
    <r>
      <rPr>
        <sz val="12"/>
        <color indexed="8"/>
        <rFont val="Courier New"/>
      </rPr>
      <t>sendmidi dev "Osmose Port 2" cc 0 30 pc 82</t>
    </r>
  </si>
  <si>
    <t>clings</t>
  </si>
  <si>
    <t>acoustic + intimate + metallic + shaking + stereo</t>
  </si>
  <si>
    <r>
      <rPr>
        <sz val="12"/>
        <color indexed="8"/>
        <rFont val="Courier New"/>
      </rPr>
      <t>sendmidi dev "Osmose Port 2" cc 0 30 pc 85</t>
    </r>
  </si>
  <si>
    <t>crystal harmonics</t>
  </si>
  <si>
    <t>acoustic + airy + shaking</t>
  </si>
  <si>
    <r>
      <rPr>
        <sz val="12"/>
        <color indexed="8"/>
        <rFont val="Courier New"/>
      </rPr>
      <t>sendmidi dev "Osmose Port 2" cc 0 30 pc 98</t>
    </r>
  </si>
  <si>
    <t>cumulus</t>
  </si>
  <si>
    <t>acoustic + bright + echo + lfo + metallic + stereo</t>
  </si>
  <si>
    <r>
      <rPr>
        <sz val="12"/>
        <color indexed="8"/>
        <rFont val="Courier New"/>
      </rPr>
      <t>sendmidi dev "Osmose Port 2" cc 0 30 pc 101</t>
    </r>
  </si>
  <si>
    <t>acoustic + bright</t>
  </si>
  <si>
    <t>dolce cristallo</t>
  </si>
  <si>
    <t>acoustic + icy + intimate + metallic</t>
  </si>
  <si>
    <r>
      <rPr>
        <sz val="12"/>
        <color indexed="8"/>
        <rFont val="Courier New"/>
      </rPr>
      <t>sendmidi dev "Osmose Port 2" cc 0 30 pc 116</t>
    </r>
  </si>
  <si>
    <t>icy + intimate</t>
  </si>
  <si>
    <t>electrical bacher</t>
  </si>
  <si>
    <t>acoustic + dark + metallic + reverberant + stereo</t>
  </si>
  <si>
    <r>
      <rPr>
        <sz val="12"/>
        <color indexed="8"/>
        <rFont val="Courier New"/>
      </rPr>
      <t>sendmidi dev "Osmose Port 2" cc 0 31 pc 11</t>
    </r>
  </si>
  <si>
    <t>acoustic + dark</t>
  </si>
  <si>
    <t>metallic + reverberant</t>
  </si>
  <si>
    <t>etalophone</t>
  </si>
  <si>
    <r>
      <rPr>
        <sz val="12"/>
        <color indexed="8"/>
        <rFont val="Courier New"/>
      </rPr>
      <t>sendmidi dev "Osmose Port 2" cc 0 31 pc 24</t>
    </r>
  </si>
  <si>
    <t>etherry</t>
  </si>
  <si>
    <r>
      <rPr>
        <sz val="12"/>
        <color indexed="8"/>
        <rFont val="Courier New"/>
      </rPr>
      <t>sendmidi dev "Osmose Port 2" cc 0 31 pc 25</t>
    </r>
  </si>
  <si>
    <t>feltgrains</t>
  </si>
  <si>
    <t>acoustic + airy + noise + shaking + woody</t>
  </si>
  <si>
    <r>
      <rPr>
        <sz val="12"/>
        <color indexed="8"/>
        <rFont val="Courier New"/>
      </rPr>
      <t>sendmidi dev "Osmose Port 2" cc 0 31 pc 32</t>
    </r>
  </si>
  <si>
    <t>shaking + woody</t>
  </si>
  <si>
    <t>fm glacier</t>
  </si>
  <si>
    <t>bright + clean + digital + echo + fm + icy + metallic + reverberant</t>
  </si>
  <si>
    <r>
      <rPr>
        <sz val="12"/>
        <color indexed="8"/>
        <rFont val="Courier New"/>
      </rPr>
      <t>sendmidi dev "Osmose Port 2" cc 0 31 pc 46</t>
    </r>
  </si>
  <si>
    <t>digital + echo + fm + icy</t>
  </si>
  <si>
    <t>fm hang perc</t>
  </si>
  <si>
    <t>digital + fm + noise + woody</t>
  </si>
  <si>
    <r>
      <rPr>
        <sz val="12"/>
        <color indexed="8"/>
        <rFont val="Courier New"/>
      </rPr>
      <t>sendmidi dev "Osmose Port 2" cc 0 31 pc 47</t>
    </r>
  </si>
  <si>
    <t>fukuel</t>
  </si>
  <si>
    <t>acoustic + metallic + shaking</t>
  </si>
  <si>
    <r>
      <rPr>
        <sz val="12"/>
        <color indexed="8"/>
        <rFont val="Courier New"/>
      </rPr>
      <t>sendmidi dev "Osmose Port 2" cc 0 31 pc 59</t>
    </r>
  </si>
  <si>
    <t>gamelan spinner</t>
  </si>
  <si>
    <t>clean + lfo + metallic</t>
  </si>
  <si>
    <r>
      <rPr>
        <sz val="12"/>
        <color indexed="8"/>
        <rFont val="Courier New"/>
      </rPr>
      <t>sendmidi dev "Osmose Port 2" cc 0 31 pc 65</t>
    </r>
  </si>
  <si>
    <t>grandfather clock</t>
  </si>
  <si>
    <r>
      <rPr>
        <sz val="12"/>
        <color indexed="8"/>
        <rFont val="Courier New"/>
      </rPr>
      <t>sendmidi dev "Osmose Port 2" cc 0 31 pc 73</t>
    </r>
  </si>
  <si>
    <t>harpsichord</t>
  </si>
  <si>
    <r>
      <rPr>
        <sz val="12"/>
        <color indexed="8"/>
        <rFont val="Courier New"/>
      </rPr>
      <t>sendmidi dev "Osmose Port 2" cc 0 31 pc 84</t>
    </r>
  </si>
  <si>
    <t>jaymar toy piano</t>
  </si>
  <si>
    <t>acoustic + clean + dry + intimate</t>
  </si>
  <si>
    <r>
      <rPr>
        <sz val="12"/>
        <color indexed="8"/>
        <rFont val="Courier New"/>
      </rPr>
      <t>sendmidi dev "Osmose Port 2" cc 0 31 pc 101</t>
    </r>
  </si>
  <si>
    <t>jenny pulse</t>
  </si>
  <si>
    <t>analog + echo + lfo + reverberant + synthetic</t>
  </si>
  <si>
    <r>
      <rPr>
        <sz val="12"/>
        <color indexed="8"/>
        <rFont val="Courier New"/>
      </rPr>
      <t>sendmidi dev "Osmose Port 2" cc 0 31 pc 104</t>
    </r>
  </si>
  <si>
    <t>labello</t>
  </si>
  <si>
    <r>
      <rPr>
        <sz val="12"/>
        <color indexed="8"/>
        <rFont val="Courier New"/>
      </rPr>
      <t>sendmidi dev "Osmose Port 2" cc 0 32 pc 4</t>
    </r>
  </si>
  <si>
    <t>lamellas</t>
  </si>
  <si>
    <t>acoustic + metallic + strumming</t>
  </si>
  <si>
    <r>
      <rPr>
        <sz val="12"/>
        <color indexed="8"/>
        <rFont val="Courier New"/>
      </rPr>
      <t>sendmidi dev "Osmose Port 2" cc 0 32 pc 9</t>
    </r>
  </si>
  <si>
    <t>libellule</t>
  </si>
  <si>
    <t>acoustic + fm + strumming</t>
  </si>
  <si>
    <r>
      <rPr>
        <sz val="12"/>
        <color indexed="8"/>
        <rFont val="Courier New"/>
      </rPr>
      <t>sendmidi dev "Osmose Port 2" cc 0 32 pc 16</t>
    </r>
  </si>
  <si>
    <t>lytiny</t>
  </si>
  <si>
    <r>
      <rPr>
        <sz val="12"/>
        <color indexed="8"/>
        <rFont val="Courier New"/>
      </rPr>
      <t>sendmidi dev "Osmose Port 2" cc 0 32 pc 29</t>
    </r>
  </si>
  <si>
    <t>magic pluck</t>
  </si>
  <si>
    <t>acoustic + airy + bright + layered + shaking</t>
  </si>
  <si>
    <r>
      <rPr>
        <sz val="12"/>
        <color indexed="8"/>
        <rFont val="Courier New"/>
      </rPr>
      <t>sendmidi dev "Osmose Port 2" cc 0 32 pc 30</t>
    </r>
  </si>
  <si>
    <t>acoustic + airy + bright</t>
  </si>
  <si>
    <t>malabel</t>
  </si>
  <si>
    <r>
      <rPr>
        <sz val="12"/>
        <color indexed="8"/>
        <rFont val="Courier New"/>
      </rPr>
      <t>sendmidi dev "Osmose Port 2" cc 0 32 pc 32</t>
    </r>
  </si>
  <si>
    <t>marombox</t>
  </si>
  <si>
    <r>
      <rPr>
        <sz val="12"/>
        <color indexed="8"/>
        <rFont val="Courier New"/>
      </rPr>
      <t>sendmidi dev "Osmose Port 2" cc 0 32 pc 36</t>
    </r>
  </si>
  <si>
    <t>mattalo</t>
  </si>
  <si>
    <r>
      <rPr>
        <sz val="12"/>
        <color indexed="8"/>
        <rFont val="Courier New"/>
      </rPr>
      <t>sendmidi dev "Osmose Port 2" cc 0 32 pc 38</t>
    </r>
  </si>
  <si>
    <t>mbiraski</t>
  </si>
  <si>
    <t>clean + intimate + metallic</t>
  </si>
  <si>
    <r>
      <rPr>
        <sz val="12"/>
        <color indexed="8"/>
        <rFont val="Courier New"/>
      </rPr>
      <t>sendmidi dev "Osmose Port 2" cc 0 32 pc 39</t>
    </r>
  </si>
  <si>
    <t>music box bells</t>
  </si>
  <si>
    <t>acoustic + dry + intimate + metallic</t>
  </si>
  <si>
    <r>
      <rPr>
        <sz val="12"/>
        <color indexed="8"/>
        <rFont val="Courier New"/>
      </rPr>
      <t>sendmidi dev "Osmose Port 2" cc 0 32 pc 51</t>
    </r>
  </si>
  <si>
    <t>nimbus</t>
  </si>
  <si>
    <r>
      <rPr>
        <sz val="12"/>
        <color indexed="8"/>
        <rFont val="Courier New"/>
      </rPr>
      <t>sendmidi dev "Osmose Port 2" cc 0 32 pc 59</t>
    </r>
  </si>
  <si>
    <t>noisything</t>
  </si>
  <si>
    <r>
      <rPr>
        <sz val="12"/>
        <color indexed="8"/>
        <rFont val="Courier New"/>
      </rPr>
      <t>sendmidi dev "Osmose Port 2" cc 0 32 pc 63</t>
    </r>
  </si>
  <si>
    <t>ocean triggs</t>
  </si>
  <si>
    <r>
      <rPr>
        <sz val="12"/>
        <color indexed="8"/>
        <rFont val="Courier New"/>
      </rPr>
      <t>sendmidi dev "Osmose Port 2" cc 0 32 pc 71</t>
    </r>
  </si>
  <si>
    <t>op2bell</t>
  </si>
  <si>
    <r>
      <rPr>
        <sz val="12"/>
        <color indexed="8"/>
        <rFont val="Courier New"/>
      </rPr>
      <t>sendmidi dev "Osmose Port 2" cc 0 32 pc 78</t>
    </r>
  </si>
  <si>
    <t>petit carillon</t>
  </si>
  <si>
    <r>
      <rPr>
        <sz val="12"/>
        <color indexed="8"/>
        <rFont val="Courier New"/>
      </rPr>
      <t>sendmidi dev "Osmose Port 2" cc 0 32 pc 106</t>
    </r>
  </si>
  <si>
    <t>pinkphone</t>
  </si>
  <si>
    <r>
      <rPr>
        <sz val="12"/>
        <color indexed="8"/>
        <rFont val="Courier New"/>
      </rPr>
      <t>sendmidi dev "Osmose Port 2" cc 0 32 pc 111</t>
    </r>
  </si>
  <si>
    <t>plinklies</t>
  </si>
  <si>
    <t>acoustic + intimate + lfo + metallic</t>
  </si>
  <si>
    <r>
      <rPr>
        <sz val="12"/>
        <color indexed="8"/>
        <rFont val="Courier New"/>
      </rPr>
      <t>sendmidi dev "Osmose Port 2" cc 0 32 pc 116</t>
    </r>
  </si>
  <si>
    <t>releasy</t>
  </si>
  <si>
    <t>acoustic + fm + shaking</t>
  </si>
  <si>
    <r>
      <rPr>
        <sz val="12"/>
        <color indexed="8"/>
        <rFont val="Courier New"/>
      </rPr>
      <t>sendmidi dev "Osmose Port 2" cc 0 33 pc 7</t>
    </r>
  </si>
  <si>
    <t>ren keyboard</t>
  </si>
  <si>
    <t>acoustic + echo + intimate</t>
  </si>
  <si>
    <r>
      <rPr>
        <sz val="12"/>
        <color indexed="8"/>
        <rFont val="Courier New"/>
      </rPr>
      <t>sendmidi dev "Osmose Port 2" cc 0 33 pc 8</t>
    </r>
  </si>
  <si>
    <t>echo + intimate</t>
  </si>
  <si>
    <t>shakepad</t>
  </si>
  <si>
    <r>
      <rPr>
        <sz val="12"/>
        <color indexed="8"/>
        <rFont val="Courier New"/>
      </rPr>
      <t>sendmidi dev "Osmose Port 2" cc 0 33 pc 28</t>
    </r>
  </si>
  <si>
    <t>sinefeel</t>
  </si>
  <si>
    <r>
      <rPr>
        <sz val="12"/>
        <color indexed="8"/>
        <rFont val="Courier New"/>
      </rPr>
      <t>sendmidi dev "Osmose Port 2" cc 0 33 pc 42</t>
    </r>
  </si>
  <si>
    <t>spring shimming bell</t>
  </si>
  <si>
    <t>intimate + lfo + soft</t>
  </si>
  <si>
    <r>
      <rPr>
        <sz val="12"/>
        <color indexed="8"/>
        <rFont val="Courier New"/>
      </rPr>
      <t>sendmidi dev "Osmose Port 2" cc 0 33 pc 58</t>
    </r>
  </si>
  <si>
    <t>tender stuck</t>
  </si>
  <si>
    <t>acoustic + soft</t>
  </si>
  <si>
    <r>
      <rPr>
        <sz val="12"/>
        <color indexed="8"/>
        <rFont val="Courier New"/>
      </rPr>
      <t>sendmidi dev "Osmose Port 2" cc 0 33 pc 86</t>
    </r>
  </si>
  <si>
    <t>thoria</t>
  </si>
  <si>
    <r>
      <rPr>
        <sz val="12"/>
        <color indexed="8"/>
        <rFont val="Courier New"/>
      </rPr>
      <t>sendmidi dev "Osmose Port 2" cc 0 33 pc 93</t>
    </r>
  </si>
  <si>
    <t>tinytine</t>
  </si>
  <si>
    <r>
      <rPr>
        <sz val="12"/>
        <color indexed="8"/>
        <rFont val="Courier New"/>
      </rPr>
      <t>sendmidi dev "Osmose Port 2" cc 0 33 pc 100</t>
    </r>
  </si>
  <si>
    <t>tubular bell</t>
  </si>
  <si>
    <r>
      <rPr>
        <sz val="12"/>
        <color indexed="8"/>
        <rFont val="Courier New"/>
      </rPr>
      <t>sendmidi dev "Osmose Port 2" cc 0 33 pc 103</t>
    </r>
  </si>
  <si>
    <t>underwater</t>
  </si>
  <si>
    <r>
      <rPr>
        <sz val="12"/>
        <color indexed="8"/>
        <rFont val="Courier New"/>
      </rPr>
      <t>sendmidi dev "Osmose Port 2" cc 0 33 pc 109</t>
    </r>
  </si>
  <si>
    <t>vibrim</t>
  </si>
  <si>
    <t>acoustic + simple</t>
  </si>
  <si>
    <r>
      <rPr>
        <sz val="12"/>
        <color indexed="8"/>
        <rFont val="Courier New"/>
      </rPr>
      <t>sendmidi dev "Osmose Port 2" cc 0 33 pc 117</t>
    </r>
  </si>
  <si>
    <t>woodybox</t>
  </si>
  <si>
    <t>acoustic + strumming + woody</t>
  </si>
  <si>
    <r>
      <rPr>
        <sz val="12"/>
        <color indexed="8"/>
        <rFont val="Courier New"/>
      </rPr>
      <t>sendmidi dev "Osmose Port 2" cc 0 34 pc 8</t>
    </r>
  </si>
  <si>
    <t>strumming + woody</t>
  </si>
  <si>
    <t>zenpercs</t>
  </si>
  <si>
    <t>acoustic + intimate + soft</t>
  </si>
  <si>
    <r>
      <rPr>
        <sz val="12"/>
        <color indexed="8"/>
        <rFont val="Courier New"/>
      </rPr>
      <t>sendmidi dev "Osmose Port 2" cc 0 34 pc 16</t>
    </r>
  </si>
  <si>
    <t>organ</t>
  </si>
  <si>
    <t>anthophila organ</t>
  </si>
  <si>
    <t>acoustic + ensemble</t>
  </si>
  <si>
    <r>
      <rPr>
        <sz val="12"/>
        <color indexed="8"/>
        <rFont val="Courier New"/>
      </rPr>
      <t>sendmidi dev "Osmose Port 2" cc 0 30 pc 16</t>
    </r>
  </si>
  <si>
    <t>bits organ</t>
  </si>
  <si>
    <t>analog + bright + strumming</t>
  </si>
  <si>
    <r>
      <rPr>
        <sz val="12"/>
        <color indexed="8"/>
        <rFont val="Courier New"/>
      </rPr>
      <t>sendmidi dev "Osmose Port 2" cc 0 30 pc 45</t>
    </r>
  </si>
  <si>
    <t>bleached organ</t>
  </si>
  <si>
    <t>fm + simple + stereo + woody</t>
  </si>
  <si>
    <r>
      <rPr>
        <sz val="12"/>
        <color indexed="8"/>
        <rFont val="Courier New"/>
      </rPr>
      <t>sendmidi dev "Osmose Port 2" cc 0 30 pc 47</t>
    </r>
  </si>
  <si>
    <t>simple + stereo + woody</t>
  </si>
  <si>
    <t>bright organ</t>
  </si>
  <si>
    <r>
      <rPr>
        <sz val="12"/>
        <color indexed="8"/>
        <rFont val="Courier New"/>
      </rPr>
      <t>sendmidi dev "Osmose Port 2" cc 0 30 pc 59</t>
    </r>
  </si>
  <si>
    <t>churchorgan</t>
  </si>
  <si>
    <r>
      <rPr>
        <sz val="12"/>
        <color indexed="8"/>
        <rFont val="Courier New"/>
      </rPr>
      <t>sendmidi dev "Osmose Port 2" cc 0 30 pc 75</t>
    </r>
  </si>
  <si>
    <t>old pad machine</t>
  </si>
  <si>
    <t>analog + ensemble + evolving + lofi + synthetic</t>
  </si>
  <si>
    <r>
      <rPr>
        <sz val="12"/>
        <color indexed="8"/>
        <rFont val="Courier New"/>
      </rPr>
      <t>sendmidi dev "Osmose Port 2" cc 0 32 pc 75</t>
    </r>
  </si>
  <si>
    <t>ensemble + evolving</t>
  </si>
  <si>
    <t>organ 1</t>
  </si>
  <si>
    <r>
      <rPr>
        <sz val="12"/>
        <color indexed="8"/>
        <rFont val="Courier New"/>
      </rPr>
      <t>sendmidi dev "Osmose Port 2" cc 0 32 pc 82</t>
    </r>
  </si>
  <si>
    <t>organ 2</t>
  </si>
  <si>
    <r>
      <rPr>
        <sz val="12"/>
        <color indexed="8"/>
        <rFont val="Courier New"/>
      </rPr>
      <t>sendmidi dev "Osmose Port 2" cc 0 32 pc 83</t>
    </r>
  </si>
  <si>
    <t>organ 3</t>
  </si>
  <si>
    <r>
      <rPr>
        <sz val="12"/>
        <color indexed="8"/>
        <rFont val="Courier New"/>
      </rPr>
      <t>sendmidi dev "Osmose Port 2" cc 0 32 pc 84</t>
    </r>
  </si>
  <si>
    <t>organ 4</t>
  </si>
  <si>
    <r>
      <rPr>
        <sz val="12"/>
        <color indexed="8"/>
        <rFont val="Courier New"/>
      </rPr>
      <t>sendmidi dev "Osmose Port 2" cc 0 32 pc 85</t>
    </r>
  </si>
  <si>
    <t>organ barbar</t>
  </si>
  <si>
    <r>
      <rPr>
        <sz val="12"/>
        <color indexed="8"/>
        <rFont val="Courier New"/>
      </rPr>
      <t>sendmidi dev "Osmose Port 2" cc 0 32 pc 86</t>
    </r>
  </si>
  <si>
    <t>organ voxy</t>
  </si>
  <si>
    <r>
      <rPr>
        <sz val="12"/>
        <color indexed="8"/>
        <rFont val="Courier New"/>
      </rPr>
      <t>sendmidi dev "Osmose Port 2" cc 0 32 pc 87</t>
    </r>
  </si>
  <si>
    <t>organo WereYouThere</t>
  </si>
  <si>
    <t>electric + reverberant</t>
  </si>
  <si>
    <r>
      <rPr>
        <sz val="12"/>
        <color indexed="8"/>
        <rFont val="Courier New"/>
      </rPr>
      <t>sendmidi dev "Osmose Port 2" cc 0 32 pc 88</t>
    </r>
  </si>
  <si>
    <t>padorgan</t>
  </si>
  <si>
    <t>lofi + stereo</t>
  </si>
  <si>
    <r>
      <rPr>
        <sz val="12"/>
        <color indexed="8"/>
        <rFont val="Courier New"/>
      </rPr>
      <t>sendmidi dev "Osmose Port 2" cc 0 32 pc 97</t>
    </r>
  </si>
  <si>
    <t>thick organ</t>
  </si>
  <si>
    <t>digital + dry + simple + soft</t>
  </si>
  <si>
    <r>
      <rPr>
        <sz val="12"/>
        <color indexed="8"/>
        <rFont val="Courier New"/>
      </rPr>
      <t>sendmidi dev "Osmose Port 2" cc 0 33 pc 92</t>
    </r>
  </si>
  <si>
    <t>digital + dry</t>
  </si>
  <si>
    <t>vorgaphone</t>
  </si>
  <si>
    <r>
      <rPr>
        <sz val="12"/>
        <color indexed="8"/>
        <rFont val="Courier New"/>
      </rPr>
      <t>sendmidi dev "Osmose Port 2" cc 0 33 pc 124</t>
    </r>
  </si>
  <si>
    <t>woodorgan</t>
  </si>
  <si>
    <t>soft + warm + woody</t>
  </si>
  <si>
    <r>
      <rPr>
        <sz val="12"/>
        <color indexed="8"/>
        <rFont val="Courier New"/>
      </rPr>
      <t>sendmidi dev "Osmose Port 2" cc 0 34 pc 6</t>
    </r>
  </si>
  <si>
    <t>pads</t>
  </si>
  <si>
    <t>abyss lands</t>
  </si>
  <si>
    <t>dark + echo + evolving + layered + reverberant</t>
  </si>
  <si>
    <r>
      <rPr>
        <sz val="12"/>
        <color indexed="8"/>
        <rFont val="Courier New"/>
      </rPr>
      <t>sendmidi dev "Osmose Port 2" cc 0 30 pc 0</t>
    </r>
  </si>
  <si>
    <t>echo + evolving</t>
  </si>
  <si>
    <t>after the rain</t>
  </si>
  <si>
    <r>
      <rPr>
        <sz val="12"/>
        <color indexed="8"/>
        <rFont val="Courier New"/>
      </rPr>
      <t>sendmidi dev "Osmose Port 2" cc 0 30 pc 5</t>
    </r>
  </si>
  <si>
    <t>alenvers</t>
  </si>
  <si>
    <r>
      <rPr>
        <sz val="12"/>
        <color indexed="8"/>
        <rFont val="Courier New"/>
      </rPr>
      <t>sendmidi dev "Osmose Port 2" cc 0 30 pc 7</t>
    </r>
  </si>
  <si>
    <t>algo call</t>
  </si>
  <si>
    <r>
      <rPr>
        <sz val="12"/>
        <color indexed="8"/>
        <rFont val="Courier New"/>
      </rPr>
      <t>sendmidi dev "Osmose Port 2" cc 0 30 pc 8</t>
    </r>
  </si>
  <si>
    <t>anatolianpad</t>
  </si>
  <si>
    <r>
      <rPr>
        <sz val="12"/>
        <color indexed="8"/>
        <rFont val="Courier New"/>
      </rPr>
      <t>sendmidi dev "Osmose Port 2" cc 0 30 pc 14</t>
    </r>
  </si>
  <si>
    <t>another big one</t>
  </si>
  <si>
    <t>aggressive + big + reverberant + synthetic</t>
  </si>
  <si>
    <r>
      <rPr>
        <sz val="12"/>
        <color indexed="8"/>
        <rFont val="Courier New"/>
      </rPr>
      <t>sendmidi dev "Osmose Port 2" cc 0 30 pc 15</t>
    </r>
  </si>
  <si>
    <t>aggressive + big</t>
  </si>
  <si>
    <t>astral titans</t>
  </si>
  <si>
    <t>analog + distorted + fm</t>
  </si>
  <si>
    <r>
      <rPr>
        <sz val="12"/>
        <color indexed="8"/>
        <rFont val="Courier New"/>
      </rPr>
      <t>sendmidi dev "Osmose Port 2" cc 0 30 pc 21</t>
    </r>
  </si>
  <si>
    <t>bass pad</t>
  </si>
  <si>
    <t>aggressive + analog + distorted</t>
  </si>
  <si>
    <r>
      <rPr>
        <sz val="12"/>
        <color indexed="8"/>
        <rFont val="Courier New"/>
      </rPr>
      <t>sendmidi dev "Osmose Port 2" cc 0 30 pc 33</t>
    </r>
  </si>
  <si>
    <t>beny's territory</t>
  </si>
  <si>
    <t>acoustic + layered</t>
  </si>
  <si>
    <r>
      <rPr>
        <sz val="12"/>
        <color indexed="8"/>
        <rFont val="Courier New"/>
      </rPr>
      <t>sendmidi dev "Osmose Port 2" cc 0 30 pc 38</t>
    </r>
  </si>
  <si>
    <t>brave fields</t>
  </si>
  <si>
    <r>
      <rPr>
        <sz val="12"/>
        <color indexed="8"/>
        <rFont val="Courier New"/>
      </rPr>
      <t>sendmidi dev "Osmose Port 2" cc 0 30 pc 58</t>
    </r>
  </si>
  <si>
    <t>carifem</t>
  </si>
  <si>
    <r>
      <rPr>
        <sz val="12"/>
        <color indexed="8"/>
        <rFont val="Courier New"/>
      </rPr>
      <t>sendmidi dev "Osmose Port 2" cc 0 30 pc 63</t>
    </r>
  </si>
  <si>
    <t>72</t>
  </si>
  <si>
    <t>choir</t>
  </si>
  <si>
    <r>
      <rPr>
        <sz val="12"/>
        <color indexed="8"/>
        <rFont val="Courier New"/>
      </rPr>
      <t>sendmidi dev "Osmose Port 2" cc 0 30 pc 72</t>
    </r>
  </si>
  <si>
    <t>choir additive</t>
  </si>
  <si>
    <t>clean + vocal</t>
  </si>
  <si>
    <r>
      <rPr>
        <sz val="12"/>
        <color indexed="8"/>
        <rFont val="Courier New"/>
      </rPr>
      <t>sendmidi dev "Osmose Port 2" cc 0 30 pc 73</t>
    </r>
  </si>
  <si>
    <t>classipad</t>
  </si>
  <si>
    <t>analog + ensemble + simple</t>
  </si>
  <si>
    <r>
      <rPr>
        <sz val="12"/>
        <color indexed="8"/>
        <rFont val="Courier New"/>
      </rPr>
      <t>sendmidi dev "Osmose Port 2" cc 0 30 pc 80</t>
    </r>
  </si>
  <si>
    <t>column of eternity</t>
  </si>
  <si>
    <t>clean + fm + simple + stereo</t>
  </si>
  <si>
    <r>
      <rPr>
        <sz val="12"/>
        <color indexed="8"/>
        <rFont val="Courier New"/>
      </rPr>
      <t>sendmidi dev "Osmose Port 2" cc 0 30 pc 87</t>
    </r>
  </si>
  <si>
    <t>coridor</t>
  </si>
  <si>
    <t>fm + reverberant</t>
  </si>
  <si>
    <r>
      <rPr>
        <sz val="12"/>
        <color indexed="8"/>
        <rFont val="Courier New"/>
      </rPr>
      <t>sendmidi dev "Osmose Port 2" cc 0 30 pc 90</t>
    </r>
  </si>
  <si>
    <t>crossmod</t>
  </si>
  <si>
    <r>
      <rPr>
        <sz val="12"/>
        <color indexed="8"/>
        <rFont val="Courier New"/>
      </rPr>
      <t>sendmidi dev "Osmose Port 2" cc 0 30 pc 96</t>
    </r>
  </si>
  <si>
    <t>cs80+ladder</t>
  </si>
  <si>
    <t>analog + big + reverberant + synthetic</t>
  </si>
  <si>
    <r>
      <rPr>
        <sz val="12"/>
        <color indexed="8"/>
        <rFont val="Courier New"/>
      </rPr>
      <t>sendmidi dev "Osmose Port 2" cc 0 30 pc 99</t>
    </r>
  </si>
  <si>
    <t>cs80+ladder II</t>
  </si>
  <si>
    <r>
      <rPr>
        <sz val="12"/>
        <color indexed="8"/>
        <rFont val="Courier New"/>
      </rPr>
      <t>sendmidi dev "Osmose Port 2" cc 0 30 pc 100</t>
    </r>
  </si>
  <si>
    <t>cycle and duty</t>
  </si>
  <si>
    <t>analog + stereo</t>
  </si>
  <si>
    <r>
      <rPr>
        <sz val="12"/>
        <color indexed="8"/>
        <rFont val="Courier New"/>
      </rPr>
      <t>sendmidi dev "Osmose Port 2" cc 0 30 pc 105</t>
    </r>
  </si>
  <si>
    <t>dirty osc pad</t>
  </si>
  <si>
    <t>airy + echo + evolving + lofi + random + synthetic</t>
  </si>
  <si>
    <r>
      <rPr>
        <sz val="12"/>
        <color indexed="8"/>
        <rFont val="Courier New"/>
      </rPr>
      <t>sendmidi dev "Osmose Port 2" cc 0 30 pc 113</t>
    </r>
  </si>
  <si>
    <t>lofi + random</t>
  </si>
  <si>
    <t>ebosin</t>
  </si>
  <si>
    <t>acoustic + ensemble + layered</t>
  </si>
  <si>
    <r>
      <rPr>
        <sz val="12"/>
        <color indexed="8"/>
        <rFont val="Courier New"/>
      </rPr>
      <t>sendmidi dev "Osmose Port 2" cc 0 30 pc 126</t>
    </r>
  </si>
  <si>
    <t>floppy disk lands</t>
  </si>
  <si>
    <t>fm + lofi + noise + random + stereo</t>
  </si>
  <si>
    <r>
      <rPr>
        <sz val="12"/>
        <color indexed="8"/>
        <rFont val="Courier New"/>
      </rPr>
      <t>sendmidi dev "Osmose Port 2" cc 0 31 pc 35</t>
    </r>
  </si>
  <si>
    <t>lofi + noise + random</t>
  </si>
  <si>
    <t>fm 2612</t>
  </si>
  <si>
    <r>
      <rPr>
        <sz val="12"/>
        <color indexed="8"/>
        <rFont val="Courier New"/>
      </rPr>
      <t>sendmidi dev "Osmose Port 2" cc 0 31 pc 39</t>
    </r>
  </si>
  <si>
    <t>grandma's garden</t>
  </si>
  <si>
    <t>evolving + layered + lofi + woody</t>
  </si>
  <si>
    <r>
      <rPr>
        <sz val="12"/>
        <color indexed="8"/>
        <rFont val="Courier New"/>
      </rPr>
      <t>sendmidi dev "Osmose Port 2" cc 0 31 pc 74</t>
    </r>
  </si>
  <si>
    <t>layered + lofi</t>
  </si>
  <si>
    <t>granu osc</t>
  </si>
  <si>
    <r>
      <rPr>
        <sz val="12"/>
        <color indexed="8"/>
        <rFont val="Courier New"/>
      </rPr>
      <t>sendmidi dev "Osmose Port 2" cc 0 31 pc 75</t>
    </r>
  </si>
  <si>
    <t>hantpad</t>
  </si>
  <si>
    <r>
      <rPr>
        <sz val="12"/>
        <color indexed="8"/>
        <rFont val="Courier New"/>
      </rPr>
      <t>sendmidi dev "Osmose Port 2" cc 0 31 pc 80</t>
    </r>
  </si>
  <si>
    <t>interkin</t>
  </si>
  <si>
    <r>
      <rPr>
        <sz val="12"/>
        <color indexed="8"/>
        <rFont val="Courier New"/>
      </rPr>
      <t>sendmidi dev "Osmose Port 2" cc 0 31 pc 98</t>
    </r>
  </si>
  <si>
    <t>jenny choir</t>
  </si>
  <si>
    <t>ensemble + vocal</t>
  </si>
  <si>
    <r>
      <rPr>
        <sz val="12"/>
        <color indexed="8"/>
        <rFont val="Courier New"/>
      </rPr>
      <t>sendmidi dev "Osmose Port 2" cc 0 31 pc 102</t>
    </r>
  </si>
  <si>
    <t>jenny fm</t>
  </si>
  <si>
    <r>
      <rPr>
        <sz val="12"/>
        <color indexed="8"/>
        <rFont val="Courier New"/>
      </rPr>
      <t>sendmidi dev "Osmose Port 2" cc 0 31 pc 103</t>
    </r>
  </si>
  <si>
    <t>jupipad</t>
  </si>
  <si>
    <t>analog + intimate</t>
  </si>
  <si>
    <r>
      <rPr>
        <sz val="12"/>
        <color indexed="8"/>
        <rFont val="Courier New"/>
      </rPr>
      <t>sendmidi dev "Osmose Port 2" cc 0 31 pc 112</t>
    </r>
  </si>
  <si>
    <t>lampadaire</t>
  </si>
  <si>
    <r>
      <rPr>
        <sz val="12"/>
        <color indexed="8"/>
        <rFont val="Courier New"/>
      </rPr>
      <t>sendmidi dev "Osmose Port 2" cc 0 32 pc 10</t>
    </r>
  </si>
  <si>
    <t>larekin</t>
  </si>
  <si>
    <r>
      <rPr>
        <sz val="12"/>
        <color indexed="8"/>
        <rFont val="Courier New"/>
      </rPr>
      <t>sendmidi dev "Osmose Port 2" cc 0 32 pc 11</t>
    </r>
  </si>
  <si>
    <t>larekin 2</t>
  </si>
  <si>
    <r>
      <rPr>
        <sz val="12"/>
        <color indexed="8"/>
        <rFont val="Courier New"/>
      </rPr>
      <t>sendmidi dev "Osmose Port 2" cc 0 32 pc 12</t>
    </r>
  </si>
  <si>
    <t>living pad</t>
  </si>
  <si>
    <t>analog + evolving + lfo</t>
  </si>
  <si>
    <r>
      <rPr>
        <sz val="12"/>
        <color indexed="8"/>
        <rFont val="Courier New"/>
      </rPr>
      <t>sendmidi dev "Osmose Port 2" cc 0 32 pc 22</t>
    </r>
  </si>
  <si>
    <t>lost choir</t>
  </si>
  <si>
    <t>airy + ensemble + evolving + synthetic + vocal</t>
  </si>
  <si>
    <r>
      <rPr>
        <sz val="12"/>
        <color indexed="8"/>
        <rFont val="Courier New"/>
      </rPr>
      <t>sendmidi dev "Osmose Port 2" cc 0 32 pc 26</t>
    </r>
  </si>
  <si>
    <t>lost operator</t>
  </si>
  <si>
    <r>
      <rPr>
        <sz val="12"/>
        <color indexed="8"/>
        <rFont val="Courier New"/>
      </rPr>
      <t>sendmidi dev "Osmose Port 2" cc 0 32 pc 28</t>
    </r>
  </si>
  <si>
    <t>malgo</t>
  </si>
  <si>
    <r>
      <rPr>
        <sz val="12"/>
        <color indexed="8"/>
        <rFont val="Courier New"/>
      </rPr>
      <t>sendmidi dev "Osmose Port 2" cc 0 32 pc 33</t>
    </r>
  </si>
  <si>
    <t>modowel</t>
  </si>
  <si>
    <t>soft + stereo + vocal</t>
  </si>
  <si>
    <r>
      <rPr>
        <sz val="12"/>
        <color indexed="8"/>
        <rFont val="Courier New"/>
      </rPr>
      <t>sendmidi dev "Osmose Port 2" cc 0 32 pc 46</t>
    </r>
  </si>
  <si>
    <t>moving slate</t>
  </si>
  <si>
    <r>
      <rPr>
        <sz val="12"/>
        <color indexed="8"/>
        <rFont val="Courier New"/>
      </rPr>
      <t>sendmidi dev "Osmose Port 2" cc 0 32 pc 49</t>
    </r>
  </si>
  <si>
    <t>munsplen</t>
  </si>
  <si>
    <r>
      <rPr>
        <sz val="12"/>
        <color indexed="8"/>
        <rFont val="Courier New"/>
      </rPr>
      <t>sendmidi dev "Osmose Port 2" cc 0 32 pc 50</t>
    </r>
  </si>
  <si>
    <t>nofiad</t>
  </si>
  <si>
    <t>evolving + layered + lofi</t>
  </si>
  <si>
    <r>
      <rPr>
        <sz val="12"/>
        <color indexed="8"/>
        <rFont val="Courier New"/>
      </rPr>
      <t>sendmidi dev "Osmose Port 2" cc 0 32 pc 60</t>
    </r>
  </si>
  <si>
    <t>notiseq</t>
  </si>
  <si>
    <t>chords + fm + lfo</t>
  </si>
  <si>
    <r>
      <rPr>
        <sz val="12"/>
        <color indexed="8"/>
        <rFont val="Courier New"/>
      </rPr>
      <t>sendmidi dev "Osmose Port 2" cc 0 32 pc 66</t>
    </r>
  </si>
  <si>
    <t>nynx</t>
  </si>
  <si>
    <r>
      <rPr>
        <sz val="12"/>
        <color indexed="8"/>
        <rFont val="Courier New"/>
      </rPr>
      <t>sendmidi dev "Osmose Port 2" cc 0 32 pc 68</t>
    </r>
  </si>
  <si>
    <t>oblivion</t>
  </si>
  <si>
    <t>ensemble + evolving + layered + lofi + stereo</t>
  </si>
  <si>
    <r>
      <rPr>
        <sz val="12"/>
        <color indexed="8"/>
        <rFont val="Courier New"/>
      </rPr>
      <t>sendmidi dev "Osmose Port 2" cc 0 32 pc 69</t>
    </r>
  </si>
  <si>
    <t>op offset</t>
  </si>
  <si>
    <r>
      <rPr>
        <sz val="12"/>
        <color indexed="8"/>
        <rFont val="Courier New"/>
      </rPr>
      <t>sendmidi dev "Osmose Port 2" cc 0 32 pc 76</t>
    </r>
  </si>
  <si>
    <t>pad 101</t>
  </si>
  <si>
    <t>airy + bright + chords + clean + echo + icy + noise + simple + stereo</t>
  </si>
  <si>
    <r>
      <rPr>
        <sz val="12"/>
        <color indexed="8"/>
        <rFont val="Courier New"/>
      </rPr>
      <t>sendmidi dev "Osmose Port 2" cc 0 32 pc 93</t>
    </r>
  </si>
  <si>
    <t>airy + bright + chords + clean</t>
  </si>
  <si>
    <t>echo + icy</t>
  </si>
  <si>
    <t>pad awan</t>
  </si>
  <si>
    <r>
      <rPr>
        <sz val="12"/>
        <color indexed="8"/>
        <rFont val="Courier New"/>
      </rPr>
      <t>sendmidi dev "Osmose Port 2" cc 0 32 pc 94</t>
    </r>
  </si>
  <si>
    <t>padding time</t>
  </si>
  <si>
    <t>analog + clean + ensemble + soft + stereo + warm</t>
  </si>
  <si>
    <r>
      <rPr>
        <sz val="12"/>
        <color indexed="8"/>
        <rFont val="Courier New"/>
      </rPr>
      <t>sendmidi dev "Osmose Port 2" cc 0 32 pc 95</t>
    </r>
  </si>
  <si>
    <t>padorama</t>
  </si>
  <si>
    <r>
      <rPr>
        <sz val="12"/>
        <color indexed="8"/>
        <rFont val="Courier New"/>
      </rPr>
      <t>sendmidi dev "Osmose Port 2" cc 0 32 pc 96</t>
    </r>
  </si>
  <si>
    <t>perseus supernova</t>
  </si>
  <si>
    <t>analog + big + reverberant</t>
  </si>
  <si>
    <r>
      <rPr>
        <sz val="12"/>
        <color indexed="8"/>
        <rFont val="Courier New"/>
      </rPr>
      <t>sendmidi dev "Osmose Port 2" cc 0 32 pc 105</t>
    </r>
  </si>
  <si>
    <t>phase machine</t>
  </si>
  <si>
    <t>bright + ensemble + stereo</t>
  </si>
  <si>
    <r>
      <rPr>
        <sz val="12"/>
        <color indexed="8"/>
        <rFont val="Courier New"/>
      </rPr>
      <t>sendmidi dev "Osmose Port 2" cc 0 32 pc 107</t>
    </r>
  </si>
  <si>
    <t>plastigorien</t>
  </si>
  <si>
    <r>
      <rPr>
        <sz val="12"/>
        <color indexed="8"/>
        <rFont val="Courier New"/>
      </rPr>
      <t>sendmidi dev "Osmose Port 2" cc 0 32 pc 115</t>
    </r>
  </si>
  <si>
    <t>quiet carriers</t>
  </si>
  <si>
    <r>
      <rPr>
        <sz val="12"/>
        <color indexed="8"/>
        <rFont val="Courier New"/>
      </rPr>
      <t>sendmidi dev "Osmose Port 2" cc 0 33 pc 1</t>
    </r>
  </si>
  <si>
    <t>rateanis</t>
  </si>
  <si>
    <r>
      <rPr>
        <sz val="12"/>
        <color indexed="8"/>
        <rFont val="Courier New"/>
      </rPr>
      <t>sendmidi dev "Osmose Port 2" cc 0 33 pc 4</t>
    </r>
  </si>
  <si>
    <t>replicants dreams</t>
  </si>
  <si>
    <t>analog + fm + reverberant</t>
  </si>
  <si>
    <r>
      <rPr>
        <sz val="12"/>
        <color indexed="8"/>
        <rFont val="Courier New"/>
      </rPr>
      <t>sendmidi dev "Osmose Port 2" cc 0 33 pc 9</t>
    </r>
  </si>
  <si>
    <t>reso nable</t>
  </si>
  <si>
    <r>
      <rPr>
        <sz val="12"/>
        <color indexed="8"/>
        <rFont val="Courier New"/>
      </rPr>
      <t>sendmidi dev "Osmose Port 2" cc 0 33 pc 11</t>
    </r>
  </si>
  <si>
    <t>rewind time</t>
  </si>
  <si>
    <t>chords + echo + evolving + lfo + lofi</t>
  </si>
  <si>
    <r>
      <rPr>
        <sz val="12"/>
        <color indexed="8"/>
        <rFont val="Courier New"/>
      </rPr>
      <t>sendmidi dev "Osmose Port 2" cc 0 33 pc 13</t>
    </r>
  </si>
  <si>
    <t>ringad</t>
  </si>
  <si>
    <t>sendmidi dev "Osmose Port 2" cc 0 33 pc 14</t>
  </si>
  <si>
    <t>rising pad</t>
  </si>
  <si>
    <t>analog + chords + evolving + simple</t>
  </si>
  <si>
    <r>
      <rPr>
        <sz val="12"/>
        <color indexed="8"/>
        <rFont val="Courier New"/>
      </rPr>
      <t>sendmidi dev "Osmose Port 2" cc 0 33 pc 17</t>
    </r>
  </si>
  <si>
    <t>shpad1</t>
  </si>
  <si>
    <t>analog + fm + lfo + random + stereo</t>
  </si>
  <si>
    <r>
      <rPr>
        <sz val="12"/>
        <color indexed="8"/>
        <rFont val="Courier New"/>
      </rPr>
      <t>sendmidi dev "Osmose Port 2" cc 0 33 pc 29</t>
    </r>
  </si>
  <si>
    <t>lfo + random</t>
  </si>
  <si>
    <t>simple saw pad</t>
  </si>
  <si>
    <r>
      <rPr>
        <sz val="12"/>
        <color indexed="8"/>
        <rFont val="Courier New"/>
      </rPr>
      <t>sendmidi dev "Osmose Port 2" cc 0 33 pc 37</t>
    </r>
  </si>
  <si>
    <t>simple square pad</t>
  </si>
  <si>
    <r>
      <rPr>
        <sz val="12"/>
        <color indexed="8"/>
        <rFont val="Courier New"/>
      </rPr>
      <t>sendmidi dev "Osmose Port 2" cc 0 33 pc 38</t>
    </r>
  </si>
  <si>
    <t>sinespray pad</t>
  </si>
  <si>
    <r>
      <rPr>
        <sz val="12"/>
        <color indexed="8"/>
        <rFont val="Courier New"/>
      </rPr>
      <t>sendmidi dev "Osmose Port 2" cc 0 33 pc 43</t>
    </r>
  </si>
  <si>
    <t>solima</t>
  </si>
  <si>
    <r>
      <rPr>
        <sz val="12"/>
        <color indexed="8"/>
        <rFont val="Courier New"/>
      </rPr>
      <t>sendmidi dev "Osmose Port 2" cc 0 33 pc 50</t>
    </r>
  </si>
  <si>
    <t>souvenirs</t>
  </si>
  <si>
    <t>evolving + layered + lofi + noise + vocal</t>
  </si>
  <si>
    <r>
      <rPr>
        <sz val="12"/>
        <color indexed="8"/>
        <rFont val="Courier New"/>
      </rPr>
      <t>sendmidi dev "Osmose Port 2" cc 0 33 pc 55</t>
    </r>
  </si>
  <si>
    <t>layered + lofi + noise</t>
  </si>
  <si>
    <t>stellaris</t>
  </si>
  <si>
    <t>analog + distorted + echo + reverberant</t>
  </si>
  <si>
    <r>
      <rPr>
        <sz val="12"/>
        <color indexed="8"/>
        <rFont val="Courier New"/>
      </rPr>
      <t>sendmidi dev "Osmose Port 2" cc 0 33 pc 66</t>
    </r>
  </si>
  <si>
    <t>distorted + echo</t>
  </si>
  <si>
    <t>strings machine</t>
  </si>
  <si>
    <t>analog + ensemble + stereo</t>
  </si>
  <si>
    <r>
      <rPr>
        <sz val="12"/>
        <color indexed="8"/>
        <rFont val="Courier New"/>
      </rPr>
      <t>sendmidi dev "Osmose Port 2" cc 0 33 pc 71</t>
    </r>
  </si>
  <si>
    <t>strings machine 2</t>
  </si>
  <si>
    <r>
      <rPr>
        <sz val="12"/>
        <color indexed="8"/>
        <rFont val="Courier New"/>
      </rPr>
      <t>sendmidi dev "Osmose Port 2" cc 0 33 pc 72</t>
    </r>
  </si>
  <si>
    <t>taste of june</t>
  </si>
  <si>
    <t>analog + chords + ensemble + soft + stereo + warm</t>
  </si>
  <si>
    <r>
      <rPr>
        <sz val="12"/>
        <color indexed="8"/>
        <rFont val="Courier New"/>
      </rPr>
      <t>sendmidi dev "Osmose Port 2" cc 0 33 pc 85</t>
    </r>
  </si>
  <si>
    <t>three waves</t>
  </si>
  <si>
    <t>big + ensemble + synthetic</t>
  </si>
  <si>
    <r>
      <rPr>
        <sz val="12"/>
        <color indexed="8"/>
        <rFont val="Courier New"/>
      </rPr>
      <t>sendmidi dev "Osmose Port 2" cc 0 33 pc 94</t>
    </r>
  </si>
  <si>
    <t>twobanks</t>
  </si>
  <si>
    <r>
      <rPr>
        <sz val="12"/>
        <color indexed="8"/>
        <rFont val="Courier New"/>
      </rPr>
      <t>sendmidi dev "Osmose Port 2" cc 0 33 pc 105</t>
    </r>
  </si>
  <si>
    <t>under the weather</t>
  </si>
  <si>
    <t>dark + distorted + lofi</t>
  </si>
  <si>
    <r>
      <rPr>
        <sz val="12"/>
        <color indexed="8"/>
        <rFont val="Courier New"/>
      </rPr>
      <t>sendmidi dev "Osmose Port 2" cc 0 33 pc 108</t>
    </r>
  </si>
  <si>
    <t>unstable sum</t>
  </si>
  <si>
    <r>
      <rPr>
        <sz val="12"/>
        <color indexed="8"/>
        <rFont val="Courier New"/>
      </rPr>
      <t>sendmidi dev "Osmose Port 2" cc 0 33 pc 110</t>
    </r>
  </si>
  <si>
    <t>zazipad</t>
  </si>
  <si>
    <t>airy + echo + ensemble + noise + synthetic</t>
  </si>
  <si>
    <r>
      <rPr>
        <sz val="12"/>
        <color indexed="8"/>
        <rFont val="Courier New"/>
      </rPr>
      <t>sendmidi dev "Osmose Port 2" cc 0 34 pc 15</t>
    </r>
  </si>
  <si>
    <t>echo + ensemble</t>
  </si>
  <si>
    <t>perc</t>
  </si>
  <si>
    <t>ghabla</t>
  </si>
  <si>
    <r>
      <rPr>
        <sz val="12"/>
        <color indexed="8"/>
        <rFont val="Courier New"/>
      </rPr>
      <t>sendmidi dev "Osmose Port 2" cc 0 31 pc 67</t>
    </r>
  </si>
  <si>
    <t>hyoshigi</t>
  </si>
  <si>
    <r>
      <rPr>
        <sz val="12"/>
        <color indexed="8"/>
        <rFont val="Courier New"/>
      </rPr>
      <t>sendmidi dev "Osmose Port 2" cc 0 31 pc 95</t>
    </r>
  </si>
  <si>
    <t>ishango bone</t>
  </si>
  <si>
    <t>atonal + woody</t>
  </si>
  <si>
    <r>
      <rPr>
        <sz val="12"/>
        <color indexed="8"/>
        <rFont val="Courier New"/>
      </rPr>
      <t>sendmidi dev "Osmose Port 2" cc 0 31 pc 99</t>
    </r>
  </si>
  <si>
    <t>kaitof</t>
  </si>
  <si>
    <r>
      <rPr>
        <sz val="12"/>
        <color indexed="8"/>
        <rFont val="Courier New"/>
      </rPr>
      <t>sendmidi dev "Osmose Port 2" cc 0 31 pc 114</t>
    </r>
  </si>
  <si>
    <t>kick bass slide</t>
  </si>
  <si>
    <t>analog + distorted + portamento + simple</t>
  </si>
  <si>
    <r>
      <rPr>
        <sz val="12"/>
        <color indexed="8"/>
        <rFont val="Courier New"/>
      </rPr>
      <t>sendmidi dev "Osmose Port 2" cc 0 31 pc 118</t>
    </r>
  </si>
  <si>
    <t>marlin perkins 1</t>
  </si>
  <si>
    <t>clean + intimate + woody</t>
  </si>
  <si>
    <r>
      <rPr>
        <sz val="12"/>
        <color indexed="8"/>
        <rFont val="Courier New"/>
      </rPr>
      <t>sendmidi dev "Osmose Port 2" cc 0 32 pc 35</t>
    </r>
  </si>
  <si>
    <t>metarmonix</t>
  </si>
  <si>
    <t>acoustic + analog + metallic</t>
  </si>
  <si>
    <r>
      <rPr>
        <sz val="12"/>
        <color indexed="8"/>
        <rFont val="Courier New"/>
      </rPr>
      <t>sendmidi dev "Osmose Port 2" cc 0 32 pc 40</t>
    </r>
  </si>
  <si>
    <t>octalive drum</t>
  </si>
  <si>
    <t>acoustic + atonal + layered + metallic</t>
  </si>
  <si>
    <r>
      <rPr>
        <sz val="12"/>
        <color indexed="8"/>
        <rFont val="Courier New"/>
      </rPr>
      <t>sendmidi dev "Osmose Port 2" cc 0 32 pc 73</t>
    </r>
  </si>
  <si>
    <t>layered + metallic</t>
  </si>
  <si>
    <t>patacalbas</t>
  </si>
  <si>
    <r>
      <rPr>
        <sz val="12"/>
        <color indexed="8"/>
        <rFont val="Courier New"/>
      </rPr>
      <t>sendmidi dev "Osmose Port 2" cc 0 32 pc 103</t>
    </r>
  </si>
  <si>
    <t>potendu</t>
  </si>
  <si>
    <t>acoustic + atonal + woody</t>
  </si>
  <si>
    <r>
      <rPr>
        <sz val="12"/>
        <color indexed="8"/>
        <rFont val="Courier New"/>
      </rPr>
      <t>sendmidi dev "Osmose Port 2" cc 0 32 pc 122</t>
    </r>
  </si>
  <si>
    <t>resonant drum 1</t>
  </si>
  <si>
    <t>airy + atonal + noise + woody</t>
  </si>
  <si>
    <r>
      <rPr>
        <sz val="12"/>
        <color indexed="8"/>
        <rFont val="Courier New"/>
      </rPr>
      <t>sendmidi dev "Osmose Port 2" cc 0 33 pc 12</t>
    </r>
  </si>
  <si>
    <t>airy + atonal</t>
  </si>
  <si>
    <t>slappinperc</t>
  </si>
  <si>
    <r>
      <rPr>
        <sz val="12"/>
        <color indexed="8"/>
        <rFont val="Courier New"/>
      </rPr>
      <t>sendmidi dev "Osmose Port 2" cc 0 33 pc 45</t>
    </r>
  </si>
  <si>
    <t>tablast</t>
  </si>
  <si>
    <r>
      <rPr>
        <sz val="12"/>
        <color indexed="8"/>
        <rFont val="Courier New"/>
      </rPr>
      <t>sendmidi dev "Osmose Port 2" cc 0 33 pc 80</t>
    </r>
  </si>
  <si>
    <t>twozing</t>
  </si>
  <si>
    <t>acoustic + atonal + metallic</t>
  </si>
  <si>
    <r>
      <rPr>
        <sz val="12"/>
        <color indexed="8"/>
        <rFont val="Courier New"/>
      </rPr>
      <t>sendmidi dev "Osmose Port 2" cc 0 33 pc 106</t>
    </r>
  </si>
  <si>
    <t>wardrum</t>
  </si>
  <si>
    <t>acoustic + analog + big</t>
  </si>
  <si>
    <r>
      <rPr>
        <sz val="12"/>
        <color indexed="8"/>
        <rFont val="Courier New"/>
      </rPr>
      <t>sendmidi dev "Osmose Port 2" cc 0 34 pc 0</t>
    </r>
  </si>
  <si>
    <t>plucked</t>
  </si>
  <si>
    <t>acuitar</t>
  </si>
  <si>
    <r>
      <rPr>
        <sz val="12"/>
        <color indexed="8"/>
        <rFont val="Courier New"/>
      </rPr>
      <t>sendmidi dev "Osmose Port 2" cc 0 30 pc 3</t>
    </r>
  </si>
  <si>
    <t>aplassian</t>
  </si>
  <si>
    <r>
      <rPr>
        <sz val="12"/>
        <color indexed="8"/>
        <rFont val="Courier New"/>
      </rPr>
      <t>sendmidi dev "Osmose Port 2" cc 0 30 pc 17</t>
    </r>
  </si>
  <si>
    <t>balloon from hanoi</t>
  </si>
  <si>
    <t>acoustic + clean + strumming</t>
  </si>
  <si>
    <r>
      <rPr>
        <sz val="12"/>
        <color indexed="8"/>
        <rFont val="Courier New"/>
      </rPr>
      <t>sendmidi dev "Osmose Port 2" cc 0 30 pc 27</t>
    </r>
  </si>
  <si>
    <t>banjoy</t>
  </si>
  <si>
    <r>
      <rPr>
        <sz val="12"/>
        <color indexed="8"/>
        <rFont val="Courier New"/>
      </rPr>
      <t>sendmidi dev "Osmose Port 2" cc 0 30 pc 29</t>
    </r>
  </si>
  <si>
    <t>bazambar</t>
  </si>
  <si>
    <r>
      <rPr>
        <sz val="12"/>
        <color indexed="8"/>
        <rFont val="Courier New"/>
      </rPr>
      <t>sendmidi dev "Osmose Port 2" cc 0 30 pc 34</t>
    </r>
  </si>
  <si>
    <t>biquide harp</t>
  </si>
  <si>
    <t>acoustic + clean + soft</t>
  </si>
  <si>
    <r>
      <rPr>
        <sz val="12"/>
        <color indexed="8"/>
        <rFont val="Courier New"/>
      </rPr>
      <t>sendmidi dev "Osmose Port 2" cc 0 30 pc 41</t>
    </r>
  </si>
  <si>
    <t>canyon steel</t>
  </si>
  <si>
    <t>acoustic + echo + portamento + soft</t>
  </si>
  <si>
    <r>
      <rPr>
        <sz val="12"/>
        <color indexed="8"/>
        <rFont val="Courier New"/>
      </rPr>
      <t>sendmidi dev "Osmose Port 2" cc 0 30 pc 61</t>
    </r>
  </si>
  <si>
    <t>crossynthar</t>
  </si>
  <si>
    <r>
      <rPr>
        <sz val="12"/>
        <color indexed="8"/>
        <rFont val="Courier New"/>
      </rPr>
      <t>sendmidi dev "Osmose Port 2" cc 0 30 pc 97</t>
    </r>
  </si>
  <si>
    <t>distortion guitar</t>
  </si>
  <si>
    <r>
      <rPr>
        <sz val="12"/>
        <color indexed="8"/>
        <rFont val="Courier New"/>
      </rPr>
      <t>sendmidi dev "Osmose Port 2" cc 0 30 pc 115</t>
    </r>
  </si>
  <si>
    <t>ellis guitar</t>
  </si>
  <si>
    <r>
      <rPr>
        <sz val="12"/>
        <color indexed="8"/>
        <rFont val="Courier New"/>
      </rPr>
      <t>sendmidi dev "Osmose Port 2" cc 0 31 pc 12</t>
    </r>
  </si>
  <si>
    <t>expluck</t>
  </si>
  <si>
    <r>
      <rPr>
        <sz val="12"/>
        <color indexed="8"/>
        <rFont val="Courier New"/>
      </rPr>
      <t>sendmidi dev "Osmose Port 2" cc 0 31 pc 27</t>
    </r>
  </si>
  <si>
    <t>fruku</t>
  </si>
  <si>
    <r>
      <rPr>
        <sz val="12"/>
        <color indexed="8"/>
        <rFont val="Courier New"/>
      </rPr>
      <t>sendmidi dev "Osmose Port 2" cc 0 31 pc 58</t>
    </r>
  </si>
  <si>
    <t>grains pluck</t>
  </si>
  <si>
    <r>
      <rPr>
        <sz val="12"/>
        <color indexed="8"/>
        <rFont val="Courier New"/>
      </rPr>
      <t>sendmidi dev "Osmose Port 2" cc 0 31 pc 72</t>
    </r>
  </si>
  <si>
    <t>gypsy kinetar</t>
  </si>
  <si>
    <r>
      <rPr>
        <sz val="12"/>
        <color indexed="8"/>
        <rFont val="Courier New"/>
      </rPr>
      <t>sendmidi dev "Osmose Port 2" cc 0 31 pc 78</t>
    </r>
  </si>
  <si>
    <t>harmolick</t>
  </si>
  <si>
    <t>acoustic + metallic + portamento</t>
  </si>
  <si>
    <r>
      <rPr>
        <sz val="12"/>
        <color indexed="8"/>
        <rFont val="Courier New"/>
      </rPr>
      <t>sendmidi dev "Osmose Port 2" cc 0 31 pc 83</t>
    </r>
  </si>
  <si>
    <t>metallic + portamento</t>
  </si>
  <si>
    <t>hybrid harp</t>
  </si>
  <si>
    <t>acoustic + fm + soft</t>
  </si>
  <si>
    <r>
      <rPr>
        <sz val="12"/>
        <color indexed="8"/>
        <rFont val="Courier New"/>
      </rPr>
      <t>sendmidi dev "Osmose Port 2" cc 0 31 pc 91</t>
    </r>
  </si>
  <si>
    <t>karkup</t>
  </si>
  <si>
    <r>
      <rPr>
        <sz val="12"/>
        <color indexed="8"/>
        <rFont val="Courier New"/>
      </rPr>
      <t>sendmidi dev "Osmose Port 2" cc 0 31 pc 116</t>
    </r>
  </si>
  <si>
    <t>karplus &amp; modMan</t>
  </si>
  <si>
    <t>clean + strumming + warm</t>
  </si>
  <si>
    <r>
      <rPr>
        <sz val="12"/>
        <color indexed="8"/>
        <rFont val="Courier New"/>
      </rPr>
      <t>sendmidi dev "Osmose Port 2" cc 0 31 pc 117</t>
    </r>
  </si>
  <si>
    <t>kinetic soundboard</t>
  </si>
  <si>
    <t>acoustic + metallic + reverberant + shaking + synthetic</t>
  </si>
  <si>
    <r>
      <rPr>
        <sz val="12"/>
        <color indexed="8"/>
        <rFont val="Courier New"/>
      </rPr>
      <t>sendmidi dev "Osmose Port 2" cc 0 32 pc 1</t>
    </r>
  </si>
  <si>
    <t>shaking + synthetic</t>
  </si>
  <si>
    <t>koto</t>
  </si>
  <si>
    <t>acoustic + clean + intimate + strumming</t>
  </si>
  <si>
    <r>
      <rPr>
        <sz val="12"/>
        <color indexed="8"/>
        <rFont val="Courier New"/>
      </rPr>
      <t>sendmidi dev "Osmose Port 2" cc 0 32 pc 3</t>
    </r>
  </si>
  <si>
    <t>lips steel</t>
  </si>
  <si>
    <t>sendmidi dev "Osmose Port 2" cc 0 32 pc 21</t>
  </si>
  <si>
    <t>mild kisses</t>
  </si>
  <si>
    <t>acoustic + portamento + soft</t>
  </si>
  <si>
    <r>
      <rPr>
        <sz val="12"/>
        <color indexed="8"/>
        <rFont val="Courier New"/>
      </rPr>
      <t>sendmidi dev "Osmose Port 2" cc 0 32 pc 42</t>
    </r>
  </si>
  <si>
    <t>minimando</t>
  </si>
  <si>
    <r>
      <rPr>
        <sz val="12"/>
        <color indexed="8"/>
        <rFont val="Courier New"/>
      </rPr>
      <t>sendmidi dev "Osmose Port 2" cc 0 32 pc 43</t>
    </r>
  </si>
  <si>
    <t>ngoni</t>
  </si>
  <si>
    <r>
      <rPr>
        <sz val="12"/>
        <color indexed="8"/>
        <rFont val="Courier New"/>
      </rPr>
      <t>sendmidi dev "Osmose Port 2" cc 0 32 pc 57</t>
    </r>
  </si>
  <si>
    <t>ocherry</t>
  </si>
  <si>
    <r>
      <rPr>
        <sz val="12"/>
        <color indexed="8"/>
        <rFont val="Courier New"/>
      </rPr>
      <t>sendmidi dev "Osmose Port 2" cc 0 32 pc 72</t>
    </r>
  </si>
  <si>
    <t>paris texas</t>
  </si>
  <si>
    <r>
      <rPr>
        <sz val="12"/>
        <color indexed="8"/>
        <rFont val="Courier New"/>
      </rPr>
      <t>sendmidi dev "Osmose Port 2" cc 0 32 pc 102</t>
    </r>
  </si>
  <si>
    <t>pine strummer</t>
  </si>
  <si>
    <r>
      <rPr>
        <sz val="12"/>
        <color indexed="8"/>
        <rFont val="Courier New"/>
      </rPr>
      <t>sendmidi dev "Osmose Port 2" cc 0 32 pc 110</t>
    </r>
  </si>
  <si>
    <t>pusher</t>
  </si>
  <si>
    <r>
      <rPr>
        <sz val="12"/>
        <color indexed="8"/>
        <rFont val="Courier New"/>
      </rPr>
      <t>sendmidi dev "Osmose Port 2" cc 0 32 pc 127</t>
    </r>
  </si>
  <si>
    <t>resizable guitar</t>
  </si>
  <si>
    <t>acoustic + echo + portamento + strumming</t>
  </si>
  <si>
    <r>
      <rPr>
        <sz val="12"/>
        <color indexed="8"/>
        <rFont val="Courier New"/>
      </rPr>
      <t>sendmidi dev "Osmose Port 2" cc 0 33 pc 10</t>
    </r>
  </si>
  <si>
    <t>skoto</t>
  </si>
  <si>
    <r>
      <rPr>
        <sz val="12"/>
        <color indexed="8"/>
        <rFont val="Courier New"/>
      </rPr>
      <t>sendmidi dev "Osmose Port 2" cc 0 33 pc 44</t>
    </r>
  </si>
  <si>
    <t>space flammenco</t>
  </si>
  <si>
    <r>
      <rPr>
        <sz val="12"/>
        <color indexed="8"/>
        <rFont val="Courier New"/>
      </rPr>
      <t>sendmidi dev "Osmose Port 2" cc 0 33 pc 56</t>
    </r>
  </si>
  <si>
    <t>sweethrice</t>
  </si>
  <si>
    <r>
      <rPr>
        <sz val="12"/>
        <color indexed="8"/>
        <rFont val="Courier New"/>
      </rPr>
      <t>sendmidi dev "Osmose Port 2" cc 0 33 pc 76</t>
    </r>
  </si>
  <si>
    <t>tales of feathers</t>
  </si>
  <si>
    <t>acoustic + airy + bright + clean + soft</t>
  </si>
  <si>
    <r>
      <rPr>
        <sz val="12"/>
        <color indexed="8"/>
        <rFont val="Courier New"/>
      </rPr>
      <t>sendmidi dev "Osmose Port 2" cc 0 33 pc 81</t>
    </r>
  </si>
  <si>
    <t>acoustic + airy + bright + clean</t>
  </si>
  <si>
    <t>tap sitar</t>
  </si>
  <si>
    <t>acoustic + clean + reverberant</t>
  </si>
  <si>
    <r>
      <rPr>
        <sz val="12"/>
        <color indexed="8"/>
        <rFont val="Courier New"/>
      </rPr>
      <t>sendmidi dev "Osmose Port 2" cc 0 33 pc 83</t>
    </r>
  </si>
  <si>
    <t>the touch guitar</t>
  </si>
  <si>
    <t>acoustic + echo + intimate + reverberant</t>
  </si>
  <si>
    <r>
      <rPr>
        <sz val="12"/>
        <color indexed="8"/>
        <rFont val="Courier New"/>
      </rPr>
      <t>sendmidi dev "Osmose Port 2" cc 0 33 pc 90</t>
    </r>
  </si>
  <si>
    <t>twelve strings</t>
  </si>
  <si>
    <r>
      <rPr>
        <sz val="12"/>
        <color indexed="8"/>
        <rFont val="Courier New"/>
      </rPr>
      <t>sendmidi dev "Osmose Port 2" cc 0 33 pc 104</t>
    </r>
  </si>
  <si>
    <t>uki pizz 1</t>
  </si>
  <si>
    <t>acoustic + clean + intimate</t>
  </si>
  <si>
    <r>
      <rPr>
        <sz val="12"/>
        <color indexed="8"/>
        <rFont val="Courier New"/>
      </rPr>
      <t>sendmidi dev "Osmose Port 2" cc 0 33 pc 107</t>
    </r>
  </si>
  <si>
    <t>wopluk</t>
  </si>
  <si>
    <r>
      <rPr>
        <sz val="12"/>
        <color indexed="8"/>
        <rFont val="Courier New"/>
      </rPr>
      <t>sendmidi dev "Osmose Port 2" cc 0 34 pc 9</t>
    </r>
  </si>
  <si>
    <t>sfx</t>
  </si>
  <si>
    <t>bacteria</t>
  </si>
  <si>
    <t>airy + atonal + metallic + noise + reverberant</t>
  </si>
  <si>
    <r>
      <rPr>
        <sz val="12"/>
        <color indexed="8"/>
        <rFont val="Courier New"/>
      </rPr>
      <t>sendmidi dev "Osmose Port 2" cc 0 30 pc 24</t>
    </r>
  </si>
  <si>
    <t>metallic + noise + reverberant</t>
  </si>
  <si>
    <t>badratios bell</t>
  </si>
  <si>
    <t>atonal + fm</t>
  </si>
  <si>
    <r>
      <rPr>
        <sz val="12"/>
        <color indexed="8"/>
        <rFont val="Courier New"/>
      </rPr>
      <t>sendmidi dev "Osmose Port 2" cc 0 30 pc 25</t>
    </r>
  </si>
  <si>
    <t>bird whistler</t>
  </si>
  <si>
    <r>
      <rPr>
        <sz val="12"/>
        <color indexed="8"/>
        <rFont val="Courier New"/>
      </rPr>
      <t>sendmidi dev "Osmose Port 2" cc 0 30 pc 44</t>
    </r>
  </si>
  <si>
    <t>blipkrieg</t>
  </si>
  <si>
    <t>atonal + digital + fm + lofi</t>
  </si>
  <si>
    <r>
      <rPr>
        <sz val="12"/>
        <color indexed="8"/>
        <rFont val="Courier New"/>
      </rPr>
      <t>sendmidi dev "Osmose Port 2" cc 0 30 pc 48</t>
    </r>
  </si>
  <si>
    <t>celestial basin</t>
  </si>
  <si>
    <t>airy + atonal + metallic + reverberant</t>
  </si>
  <si>
    <r>
      <rPr>
        <sz val="12"/>
        <color indexed="8"/>
        <rFont val="Courier New"/>
      </rPr>
      <t>sendmidi dev "Osmose Port 2" cc 0 30 pc 65</t>
    </r>
  </si>
  <si>
    <t>cork the bottle</t>
  </si>
  <si>
    <t>atonal + dry + electric</t>
  </si>
  <si>
    <r>
      <rPr>
        <sz val="12"/>
        <color indexed="8"/>
        <rFont val="Courier New"/>
      </rPr>
      <t>sendmidi dev "Osmose Port 2" cc 0 30 pc 91</t>
    </r>
  </si>
  <si>
    <t>dry + electric</t>
  </si>
  <si>
    <t>crackling things</t>
  </si>
  <si>
    <r>
      <rPr>
        <sz val="12"/>
        <color indexed="8"/>
        <rFont val="Courier New"/>
      </rPr>
      <t>sendmidi dev "Osmose Port 2" cc 0 30 pc 94</t>
    </r>
  </si>
  <si>
    <t>creaker</t>
  </si>
  <si>
    <t>acoustic + atonal + intimate + lfo</t>
  </si>
  <si>
    <r>
      <rPr>
        <sz val="12"/>
        <color indexed="8"/>
        <rFont val="Courier New"/>
      </rPr>
      <t>sendmidi dev "Osmose Port 2" cc 0 30 pc 95</t>
    </r>
  </si>
  <si>
    <t>electric wazoo</t>
  </si>
  <si>
    <t>atonal + dry + electric + synthetic</t>
  </si>
  <si>
    <r>
      <rPr>
        <sz val="12"/>
        <color indexed="8"/>
        <rFont val="Courier New"/>
      </rPr>
      <t>sendmidi dev "Osmose Port 2" cc 0 31 pc 10</t>
    </r>
  </si>
  <si>
    <t>entanglement</t>
  </si>
  <si>
    <t>aggressive + atonal + big + echo + evolving + reverberant</t>
  </si>
  <si>
    <r>
      <rPr>
        <sz val="12"/>
        <color indexed="8"/>
        <rFont val="Courier New"/>
      </rPr>
      <t>sendmidi dev "Osmose Port 2" cc 0 31 pc 17</t>
    </r>
  </si>
  <si>
    <t>aggressive + atonal + big</t>
  </si>
  <si>
    <t>fdn crazyness</t>
  </si>
  <si>
    <t>aggressive + atonal + big + electric + evolving + portamento + reverberant</t>
  </si>
  <si>
    <r>
      <rPr>
        <sz val="12"/>
        <color indexed="8"/>
        <rFont val="Courier New"/>
      </rPr>
      <t>sendmidi dev "Osmose Port 2" cc 0 31 pc 30</t>
    </r>
  </si>
  <si>
    <t>electric + evolving</t>
  </si>
  <si>
    <t>futur engine</t>
  </si>
  <si>
    <r>
      <rPr>
        <sz val="12"/>
        <color indexed="8"/>
        <rFont val="Courier New"/>
      </rPr>
      <t>sendmidi dev "Osmose Port 2" cc 0 31 pc 62</t>
    </r>
  </si>
  <si>
    <t>geiger insects</t>
  </si>
  <si>
    <t>atonal + intimate + lfo + nature + stereo</t>
  </si>
  <si>
    <r>
      <rPr>
        <sz val="12"/>
        <color indexed="8"/>
        <rFont val="Courier New"/>
      </rPr>
      <t>sendmidi dev "Osmose Port 2" cc 0 31 pc 66</t>
    </r>
  </si>
  <si>
    <t>lfo + nature</t>
  </si>
  <si>
    <t xml:space="preserve"> nature</t>
  </si>
  <si>
    <t>howling sines</t>
  </si>
  <si>
    <t>atonal + dark</t>
  </si>
  <si>
    <r>
      <rPr>
        <sz val="12"/>
        <color indexed="8"/>
        <rFont val="Courier New"/>
      </rPr>
      <t>sendmidi dev "Osmose Port 2" cc 0 31 pc 89</t>
    </r>
  </si>
  <si>
    <t>kinetic bowed fdn</t>
  </si>
  <si>
    <t>atonal + dark + evolving + reverberant + stereo</t>
  </si>
  <si>
    <r>
      <rPr>
        <sz val="12"/>
        <color indexed="8"/>
        <rFont val="Courier New"/>
      </rPr>
      <t>sendmidi dev "Osmose Port 2" cc 0 31 pc 124</t>
    </r>
  </si>
  <si>
    <t>kinetic dragon</t>
  </si>
  <si>
    <t>aggressive + atonal + distorted + reverberant</t>
  </si>
  <si>
    <r>
      <rPr>
        <sz val="12"/>
        <color indexed="8"/>
        <rFont val="Courier New"/>
      </rPr>
      <t>sendmidi dev "Osmose Port 2" cc 0 31 pc 125</t>
    </r>
  </si>
  <si>
    <t>aggressive + atonal</t>
  </si>
  <si>
    <t>kinetic micromotor</t>
  </si>
  <si>
    <t>atonal + echo + lfo + synthetic</t>
  </si>
  <si>
    <r>
      <rPr>
        <sz val="12"/>
        <color indexed="8"/>
        <rFont val="Courier New"/>
      </rPr>
      <t>sendmidi dev "Osmose Port 2" cc 0 31 pc 126</t>
    </r>
  </si>
  <si>
    <t>kinetic overtones</t>
  </si>
  <si>
    <t>aggressive + atonal + digital + distorted + reverberant + stereo + synthetic</t>
  </si>
  <si>
    <r>
      <rPr>
        <sz val="12"/>
        <color indexed="8"/>
        <rFont val="Courier New"/>
      </rPr>
      <t>sendmidi dev "Osmose Port 2" cc 0 31 pc 127</t>
    </r>
  </si>
  <si>
    <t>digital + distorted</t>
  </si>
  <si>
    <t>lonely data</t>
  </si>
  <si>
    <t>atonal + digital + intimate + lfo + synthetic</t>
  </si>
  <si>
    <r>
      <rPr>
        <sz val="12"/>
        <color indexed="8"/>
        <rFont val="Courier New"/>
      </rPr>
      <t>sendmidi dev "Osmose Port 2" cc 0 32 pc 23</t>
    </r>
  </si>
  <si>
    <t>digital + intimate</t>
  </si>
  <si>
    <t>marie s birds</t>
  </si>
  <si>
    <r>
      <rPr>
        <sz val="12"/>
        <color indexed="8"/>
        <rFont val="Courier New"/>
      </rPr>
      <t>sendmidi dev "Osmose Port 2" cc 0 32 pc 34</t>
    </r>
  </si>
  <si>
    <t>mojo of fdn</t>
  </si>
  <si>
    <t>acoustic + atonal + echo + reverberant + strumming</t>
  </si>
  <si>
    <r>
      <rPr>
        <sz val="12"/>
        <color indexed="8"/>
        <rFont val="Courier New"/>
      </rPr>
      <t>sendmidi dev "Osmose Port 2" cc 0 32 pc 47</t>
    </r>
  </si>
  <si>
    <t>mystaring</t>
  </si>
  <si>
    <t>atonal + dark + fm</t>
  </si>
  <si>
    <r>
      <rPr>
        <sz val="12"/>
        <color indexed="8"/>
        <rFont val="Courier New"/>
      </rPr>
      <t>sendmidi dev "Osmose Port 2" cc 0 32 pc 52</t>
    </r>
  </si>
  <si>
    <t>nails on metal</t>
  </si>
  <si>
    <r>
      <rPr>
        <sz val="12"/>
        <color indexed="8"/>
        <rFont val="Courier New"/>
      </rPr>
      <t>sendmidi dev "Osmose Port 2" cc 0 32 pc 53</t>
    </r>
  </si>
  <si>
    <t>podracer</t>
  </si>
  <si>
    <t>digital + portamento</t>
  </si>
  <si>
    <r>
      <rPr>
        <sz val="12"/>
        <color indexed="8"/>
        <rFont val="Courier New"/>
      </rPr>
      <t>sendmidi dev "Osmose Port 2" cc 0 32 pc 119</t>
    </r>
  </si>
  <si>
    <t>psy squelches</t>
  </si>
  <si>
    <t>aggressive + atonal + fm</t>
  </si>
  <si>
    <r>
      <rPr>
        <sz val="12"/>
        <color indexed="8"/>
        <rFont val="Courier New"/>
      </rPr>
      <t>sendmidi dev "Osmose Port 2" cc 0 32 pc 124</t>
    </r>
  </si>
  <si>
    <t>radioactive zone</t>
  </si>
  <si>
    <t>analog + dark + fm + stereo</t>
  </si>
  <si>
    <r>
      <rPr>
        <sz val="12"/>
        <color indexed="8"/>
        <rFont val="Courier New"/>
      </rPr>
      <t>sendmidi dev "Osmose Port 2" cc 0 33 pc 2</t>
    </r>
  </si>
  <si>
    <t>analog + dark</t>
  </si>
  <si>
    <t>random trigger</t>
  </si>
  <si>
    <t>acoustic + atonal + echo + random + reverberant + stereo</t>
  </si>
  <si>
    <r>
      <rPr>
        <sz val="12"/>
        <color indexed="8"/>
        <rFont val="Courier New"/>
      </rPr>
      <t>sendmidi dev "Osmose Port 2" cc 0 33 pc 3</t>
    </r>
  </si>
  <si>
    <t>random + reverberant</t>
  </si>
  <si>
    <t>scratching fdn</t>
  </si>
  <si>
    <t>acoustic + atonal + reverberant + shaking</t>
  </si>
  <si>
    <r>
      <rPr>
        <sz val="12"/>
        <color indexed="8"/>
        <rFont val="Courier New"/>
      </rPr>
      <t>sendmidi dev "Osmose Port 2" cc 0 33 pc 25</t>
    </r>
  </si>
  <si>
    <t>sonogram</t>
  </si>
  <si>
    <t>atonal + lfo + noise + stereo</t>
  </si>
  <si>
    <r>
      <rPr>
        <sz val="12"/>
        <color indexed="8"/>
        <rFont val="Courier New"/>
      </rPr>
      <t>sendmidi dev "Osmose Port 2" cc 0 33 pc 51</t>
    </r>
  </si>
  <si>
    <t>soundboard</t>
  </si>
  <si>
    <t>acoustic + aggressive + atonal + reverberant</t>
  </si>
  <si>
    <r>
      <rPr>
        <sz val="12"/>
        <color indexed="8"/>
        <rFont val="Courier New"/>
      </rPr>
      <t>sendmidi dev "Osmose Port 2" cc 0 33 pc 54</t>
    </r>
  </si>
  <si>
    <t>acoustic + aggressive + atonal</t>
  </si>
  <si>
    <t>stormy weather</t>
  </si>
  <si>
    <t>atonal + noise</t>
  </si>
  <si>
    <r>
      <rPr>
        <sz val="12"/>
        <color indexed="8"/>
        <rFont val="Courier New"/>
      </rPr>
      <t>sendmidi dev "Osmose Port 2" cc 0 33 pc 69</t>
    </r>
  </si>
  <si>
    <t>th x</t>
  </si>
  <si>
    <t>ensemble + stereo</t>
  </si>
  <si>
    <r>
      <rPr>
        <sz val="12"/>
        <color indexed="8"/>
        <rFont val="Courier New"/>
      </rPr>
      <t>sendmidi dev "Osmose Port 2" cc 0 33 pc 89</t>
    </r>
  </si>
  <si>
    <t>theo s bicycles</t>
  </si>
  <si>
    <r>
      <rPr>
        <sz val="12"/>
        <color indexed="8"/>
        <rFont val="Courier New"/>
      </rPr>
      <t>sendmidi dev "Osmose Port 2" cc 0 33 pc 91</t>
    </r>
  </si>
  <si>
    <t>waterphonie</t>
  </si>
  <si>
    <t>atonal + bright + metallic + reverberant</t>
  </si>
  <si>
    <r>
      <rPr>
        <sz val="12"/>
        <color indexed="8"/>
        <rFont val="Courier New"/>
      </rPr>
      <t>sendmidi dev "Osmose Port 2" cc 0 34 pc 1</t>
    </r>
  </si>
  <si>
    <t>atonal + bright</t>
  </si>
  <si>
    <t>wet feeling</t>
  </si>
  <si>
    <t>atonal + echo + reverberant + shaking</t>
  </si>
  <si>
    <r>
      <rPr>
        <sz val="12"/>
        <color indexed="8"/>
        <rFont val="Courier New"/>
      </rPr>
      <t>sendmidi dev "Osmose Port 2" cc 0 34 pc 2</t>
    </r>
  </si>
  <si>
    <t>zapzap</t>
  </si>
  <si>
    <t>analog + atonal + lfo + reverberant</t>
  </si>
  <si>
    <r>
      <rPr>
        <sz val="12"/>
        <color indexed="8"/>
        <rFont val="Courier New"/>
      </rPr>
      <t>sendmidi dev "Osmose Port 2" cc 0 34 pc 14</t>
    </r>
  </si>
  <si>
    <t>analog + atonal</t>
  </si>
  <si>
    <t>expansion_pack_01 presets - grouped by type and then sorted by preset name</t>
  </si>
  <si>
    <t>justik</t>
  </si>
  <si>
    <t>aggressive + analog + distorted + warm</t>
  </si>
  <si>
    <t>sendmidi dev "Osmose Port 2" cc 0 34 pc 43</t>
  </si>
  <si>
    <t>rock robot</t>
  </si>
  <si>
    <t>sendmidi dev "Osmose Port 2" cc 0 34 pc 59</t>
  </si>
  <si>
    <t>transistor pwm</t>
  </si>
  <si>
    <t>sendmidi dev "Osmose Port 2" cc 0 34 pc 79</t>
  </si>
  <si>
    <t>va bass 1</t>
  </si>
  <si>
    <t>sendmidi dev "Osmose Port 2" cc 0 34 pc 85</t>
  </si>
  <si>
    <t>va bass 2</t>
  </si>
  <si>
    <t>sendmidi dev "Osmose Port 2" cc 0 34 pc 86</t>
  </si>
  <si>
    <t>va pads 1</t>
  </si>
  <si>
    <t>sendmidi dev "Osmose Port 2" cc 0 34 pc 92</t>
  </si>
  <si>
    <t>bow tenor</t>
  </si>
  <si>
    <t>sendmidi dev "Osmose Port 2" cc 0 34 pc 21</t>
  </si>
  <si>
    <t>violens</t>
  </si>
  <si>
    <t>sendmidi dev "Osmose Port 2" cc 0 34 pc 95</t>
  </si>
  <si>
    <t>brassick</t>
  </si>
  <si>
    <t>sendmidi dev "Osmose Port 2" cc 0 34 pc 22</t>
  </si>
  <si>
    <t>onereed alto</t>
  </si>
  <si>
    <t>nada</t>
  </si>
  <si>
    <t>acoustic + bright + warm</t>
  </si>
  <si>
    <t>sendmidi dev "Osmose Port 2" cc 0 34 pc 53</t>
  </si>
  <si>
    <t>onereed tenor</t>
  </si>
  <si>
    <t>sendmidi dev "Osmose Port 2" cc 0 34 pc 54</t>
  </si>
  <si>
    <t>saxalam</t>
  </si>
  <si>
    <t>sendmidi dev "Osmose Port 2" cc 0 34 pc 61</t>
  </si>
  <si>
    <t>saxman</t>
  </si>
  <si>
    <t>sendmidi dev "Osmose Port 2" cc 0 34 pc 62</t>
  </si>
  <si>
    <t>va brass 1</t>
  </si>
  <si>
    <t>sendmidi dev "Osmose Port 2" cc 0 34 pc 87</t>
  </si>
  <si>
    <t>dx magic</t>
  </si>
  <si>
    <t>digital + electric + fm</t>
  </si>
  <si>
    <t>sendmidi dev "Osmose Port 2" cc 0 34 pc 29</t>
  </si>
  <si>
    <t>eleclaf</t>
  </si>
  <si>
    <t>bright + digital + electric</t>
  </si>
  <si>
    <t>sendmidi dev "Osmose Port 2" cc 0 34 pc 30</t>
  </si>
  <si>
    <t>digital + electric</t>
  </si>
  <si>
    <t>strikey</t>
  </si>
  <si>
    <t>bright + electric</t>
  </si>
  <si>
    <t>sendmidi dev "Osmose Port 2" cc 0 34 pc 68</t>
  </si>
  <si>
    <t>dubby reeds</t>
  </si>
  <si>
    <t>acoustic + clean + echo</t>
  </si>
  <si>
    <t>sendmidi dev "Osmose Port 2" cc 0 34 pc 28</t>
  </si>
  <si>
    <t>bitcrush keys</t>
  </si>
  <si>
    <t>lofi + synthetic</t>
  </si>
  <si>
    <t>sendmidi dev "Osmose Port 2" cc 0 34 pc 17</t>
  </si>
  <si>
    <t>bitcrush mod</t>
  </si>
  <si>
    <t>echo + lofi + synthetic</t>
  </si>
  <si>
    <t>sendmidi dev "Osmose Port 2" cc 0 34 pc 18</t>
  </si>
  <si>
    <t>jenny sync</t>
  </si>
  <si>
    <t>aggressive + lfo + synthetic</t>
  </si>
  <si>
    <t>sendmidi dev "Osmose Port 2" cc 0 34 pc 41</t>
  </si>
  <si>
    <t>kaladia</t>
  </si>
  <si>
    <t>sendmidi dev "Osmose Port 2" cc 0 34 pc 44</t>
  </si>
  <si>
    <t>kawaship</t>
  </si>
  <si>
    <t>analog + bright + clean + warm</t>
  </si>
  <si>
    <t>sendmidi dev "Osmose Port 2" cc 0 34 pc 45</t>
  </si>
  <si>
    <t>analog + bright + clean</t>
  </si>
  <si>
    <t>op clav</t>
  </si>
  <si>
    <t>bright + clean + digital</t>
  </si>
  <si>
    <t>sendmidi dev "Osmose Port 2" cc 0 34 pc 55</t>
  </si>
  <si>
    <t>synky</t>
  </si>
  <si>
    <t>sendmidi dev "Osmose Port 2" cc 0 34 pc 69</t>
  </si>
  <si>
    <t>tb keys</t>
  </si>
  <si>
    <t>sendmidi dev "Osmose Port 2" cc 0 34 pc 71</t>
  </si>
  <si>
    <t>tb seq-2os</t>
  </si>
  <si>
    <t>sendmidi dev "Osmose Port 2" cc 0 34 pc 72</t>
  </si>
  <si>
    <t>tb seq-3os</t>
  </si>
  <si>
    <t>analog + distorted + lfo</t>
  </si>
  <si>
    <t>sendmidi dev "Osmose Port 2" cc 0 34 pc 73</t>
  </si>
  <si>
    <t>tinette</t>
  </si>
  <si>
    <t>distorted + electric</t>
  </si>
  <si>
    <t>sendmidi dev "Osmose Port 2" cc 0 34 pc 78</t>
  </si>
  <si>
    <t>transitor shimmer keys</t>
  </si>
  <si>
    <t>analog + clean + lfo</t>
  </si>
  <si>
    <t>sendmidi dev "Osmose Port 2" cc 0 34 pc 80</t>
  </si>
  <si>
    <t>udon</t>
  </si>
  <si>
    <t>sendmidi dev "Osmose Port 2" cc 0 34 pc 83</t>
  </si>
  <si>
    <t>udon v2</t>
  </si>
  <si>
    <t>sendmidi dev "Osmose Port 2" cc 0 34 pc 84</t>
  </si>
  <si>
    <t>va keys 1</t>
  </si>
  <si>
    <t>sendmidi dev "Osmose Port 2" cc 0 34 pc 88</t>
  </si>
  <si>
    <t>va keys 2</t>
  </si>
  <si>
    <t>sendmidi dev "Osmose Port 2" cc 0 34 pc 89</t>
  </si>
  <si>
    <t>va keys 3</t>
  </si>
  <si>
    <t>sendmidi dev "Osmose Port 2" cc 0 34 pc 90</t>
  </si>
  <si>
    <t>diode pwm lead</t>
  </si>
  <si>
    <t>analog + portamento + warm</t>
  </si>
  <si>
    <t>sendmidi dev "Osmose Port 2" cc 0 34 pc 26</t>
  </si>
  <si>
    <t>hide overload</t>
  </si>
  <si>
    <t>sendmidi dev "Osmose Port 2" cc 0 34 pc 40</t>
  </si>
  <si>
    <t>kobolid</t>
  </si>
  <si>
    <t>analog + reverberant</t>
  </si>
  <si>
    <t>sendmidi dev "Osmose Port 2" cc 0 34 pc 47</t>
  </si>
  <si>
    <t>stacked osc</t>
  </si>
  <si>
    <t>aggressive + analog + ensemble</t>
  </si>
  <si>
    <t>sendmidi dev "Osmose Port 2" cc 0 34 pc 67</t>
  </si>
  <si>
    <t>va leads 1</t>
  </si>
  <si>
    <t>sendmidi dev "Osmose Port 2" cc 0 34 pc 91</t>
  </si>
  <si>
    <t>fragilkey</t>
  </si>
  <si>
    <t>sendmidi dev "Osmose Port 2" cc 0 34 pc 34</t>
  </si>
  <si>
    <t>glassilia</t>
  </si>
  <si>
    <t>sendmidi dev "Osmose Port 2" cc 0 34 pc 36</t>
  </si>
  <si>
    <t>kinell</t>
  </si>
  <si>
    <t>sendmidi dev "Osmose Port 2" cc 0 34 pc 46</t>
  </si>
  <si>
    <t>mafrila</t>
  </si>
  <si>
    <t>sendmidi dev "Osmose Port 2" cc 0 34 pc 48</t>
  </si>
  <si>
    <t>metallet</t>
  </si>
  <si>
    <t>acoustic + bright + metallic</t>
  </si>
  <si>
    <t>sendmidi dev "Osmose Port 2" cc 0 34 pc 51</t>
  </si>
  <si>
    <t>snowflakes</t>
  </si>
  <si>
    <t>acoustic + airy + metallic</t>
  </si>
  <si>
    <t>sendmidi dev "Osmose Port 2" cc 0 34 pc 64</t>
  </si>
  <si>
    <t>tribol</t>
  </si>
  <si>
    <t>sendmidi dev "Osmose Port 2" cc 0 34 pc 82</t>
  </si>
  <si>
    <t>crush organ</t>
  </si>
  <si>
    <t>distorted + lofi + noise</t>
  </si>
  <si>
    <t>sendmidi dev "Osmose Port 2" cc 0 34 pc 24</t>
  </si>
  <si>
    <t>blide</t>
  </si>
  <si>
    <t>sendmidi dev "Osmose Port 2" cc 0 34 pc 19</t>
  </si>
  <si>
    <t>bouncing pad</t>
  </si>
  <si>
    <t>lofi + warm</t>
  </si>
  <si>
    <t>sendmidi dev "Osmose Port 2" cc 0 34 pc 20</t>
  </si>
  <si>
    <t>crush 2op</t>
  </si>
  <si>
    <t>sendmidi dev "Osmose Port 2" cc 0 34 pc 23</t>
  </si>
  <si>
    <t>dakota sunset</t>
  </si>
  <si>
    <t>analog + distorted + lofi + warm</t>
  </si>
  <si>
    <t>sendmidi dev "Osmose Port 2" cc 0 34 pc 25</t>
  </si>
  <si>
    <t>diode pwm pad</t>
  </si>
  <si>
    <t>analog + clean + simple</t>
  </si>
  <si>
    <t>sendmidi dev "Osmose Port 2" cc 0 34 pc 27</t>
  </si>
  <si>
    <t>emilia</t>
  </si>
  <si>
    <t>analog + bright + simple</t>
  </si>
  <si>
    <t>sendmidi dev "Osmose Port 2" cc 0 34 pc 31</t>
  </si>
  <si>
    <t>epica</t>
  </si>
  <si>
    <t>sendmidi dev "Osmose Port 2" cc 0 34 pc 32</t>
  </si>
  <si>
    <t>fabulia</t>
  </si>
  <si>
    <t>sendmidi dev "Osmose Port 2" cc 0 34 pc 33</t>
  </si>
  <si>
    <t>jueno pad</t>
  </si>
  <si>
    <t>sendmidi dev "Osmose Port 2" cc 0 34 pc 42</t>
  </si>
  <si>
    <t>mascade</t>
  </si>
  <si>
    <t>analog + lfo + warm</t>
  </si>
  <si>
    <t>sendmidi dev "Osmose Port 2" cc 0 34 pc 50</t>
  </si>
  <si>
    <t>numana</t>
  </si>
  <si>
    <t>analog + ensemble</t>
  </si>
  <si>
    <t>sendmidi dev "Osmose Port 2" cc 0 34 pc 52</t>
  </si>
  <si>
    <t>paladia</t>
  </si>
  <si>
    <t>analog + stereo + warm</t>
  </si>
  <si>
    <t>sendmidi dev "Osmose Port 2" cc 0 34 pc 56</t>
  </si>
  <si>
    <t>photalia</t>
  </si>
  <si>
    <t>sendmidi dev "Osmose Port 2" cc 0 34 pc 57</t>
  </si>
  <si>
    <t>solistrings</t>
  </si>
  <si>
    <t>sendmidi dev "Osmose Port 2" cc 0 34 pc 65</t>
  </si>
  <si>
    <t>soustitre</t>
  </si>
  <si>
    <t>sendmidi dev "Osmose Port 2" cc 0 34 pc 66</t>
  </si>
  <si>
    <t>tabernak</t>
  </si>
  <si>
    <t>distorted + lofi + stereo</t>
  </si>
  <si>
    <t>sendmidi dev "Osmose Port 2" cc 0 34 pc 70</t>
  </si>
  <si>
    <t>the analog</t>
  </si>
  <si>
    <t>sendmidi dev "Osmose Port 2" cc 0 34 pc 76</t>
  </si>
  <si>
    <t>va pads 2</t>
  </si>
  <si>
    <t>sendmidi dev "Osmose Port 2" cc 0 34 pc 93</t>
  </si>
  <si>
    <t>va pads 3</t>
  </si>
  <si>
    <t>sendmidi dev "Osmose Port 2" cc 0 34 pc 94</t>
  </si>
  <si>
    <t>vorelso</t>
  </si>
  <si>
    <t>airy + layered + vocal</t>
  </si>
  <si>
    <t>sendmidi dev "Osmose Port 2" cc 0 34 pc 96</t>
  </si>
  <si>
    <t>feelgood resonator</t>
  </si>
  <si>
    <t>clean + intimate</t>
  </si>
  <si>
    <t>guitararium</t>
  </si>
  <si>
    <t>aggressive + distorted + echo</t>
  </si>
  <si>
    <t>sendmidi dev "Osmose Port 2" cc 0 34 pc 37</t>
  </si>
  <si>
    <t>harplitude</t>
  </si>
  <si>
    <t>acoustic + lofi + metallic</t>
  </si>
  <si>
    <t>sendmidi dev "Osmose Port 2" cc 0 34 pc 38</t>
  </si>
  <si>
    <t>lofi + metallic</t>
  </si>
  <si>
    <t>harpoke</t>
  </si>
  <si>
    <t>acoustic + clean + lfo</t>
  </si>
  <si>
    <t>sendmidi dev "Osmose Port 2" cc 0 34 pc 39</t>
  </si>
  <si>
    <t>marxophone</t>
  </si>
  <si>
    <t>acoustic + lfo + metallic</t>
  </si>
  <si>
    <t>sendmidi dev "Osmose Port 2" cc 0 34 pc 49</t>
  </si>
  <si>
    <t>telecasta</t>
  </si>
  <si>
    <t>sendmidi dev "Osmose Port 2" cc 0 34 pc 74</t>
  </si>
  <si>
    <t>the touch satur</t>
  </si>
  <si>
    <t>sendmidi dev "Osmose Port 2" cc 0 34 pc 77</t>
  </si>
  <si>
    <t>pitchy place</t>
  </si>
  <si>
    <t>atonal + echo</t>
  </si>
  <si>
    <t>sendmidi dev "Osmose Port 2" cc 0 34 pc 58</t>
  </si>
  <si>
    <t>rusty dissonance</t>
  </si>
  <si>
    <t>atonal + metallic</t>
  </si>
  <si>
    <t>sendmidi dev "Osmose Port 2" cc 0 34 pc 60</t>
  </si>
  <si>
    <t>shifted wg</t>
  </si>
  <si>
    <t>acoustic + aggressive + distorted + lofi + reverberant</t>
  </si>
  <si>
    <t>sendmidi dev "Osmose Port 2" cc 0 34 pc 63</t>
  </si>
  <si>
    <t>acoustic + aggressive</t>
  </si>
  <si>
    <t>lofi + reverberant</t>
  </si>
  <si>
    <t>tesla pad</t>
  </si>
  <si>
    <t>noise + stereo + synthetic</t>
  </si>
  <si>
    <t>sendmidi dev "Osmose Port 2" cc 0 34 pc 75</t>
  </si>
  <si>
    <t>transmission</t>
  </si>
  <si>
    <t>atonal + lofi + noise</t>
  </si>
  <si>
    <t>sendmidi dev "Osmose Port 2" cc 0 34 pc 81</t>
  </si>
  <si>
    <t>expansion_2.1 presets - sorted by PGM/preset name</t>
  </si>
  <si>
    <t>empty</t>
  </si>
  <si>
    <r>
      <rPr>
        <sz val="12"/>
        <color indexed="8"/>
        <rFont val="Courier New"/>
      </rPr>
      <t>sendmidi dev "Osmose Port 2" cc 0 31 pc 15</t>
    </r>
  </si>
  <si>
    <t>testbench</t>
  </si>
  <si>
    <r>
      <rPr>
        <sz val="12"/>
        <color indexed="8"/>
        <rFont val="Courier New"/>
      </rPr>
      <t>sendmidi dev "Osmose Port 2" cc 0 33 pc 88</t>
    </r>
  </si>
  <si>
    <t>2.0 Presets - Osmose Categories - v1.0.3-1</t>
  </si>
  <si>
    <t>expansion_pack_01 presets - sorted by PGM/preset name</t>
  </si>
  <si>
    <r>
      <rPr>
        <sz val="12"/>
        <color indexed="8"/>
        <rFont val="Courier New"/>
      </rPr>
      <t>sendmidi dev "Osmose Port 2" cc 0 30 pc 20</t>
    </r>
  </si>
  <si>
    <r>
      <rPr>
        <sz val="12"/>
        <color indexed="8"/>
        <rFont val="Courier New"/>
      </rPr>
      <t>sendmidi dev "Osmose Port 2" cc 0 32 pc 67</t>
    </r>
  </si>
  <si>
    <r>
      <rPr>
        <sz val="12"/>
        <color indexed="8"/>
        <rFont val="Courier New"/>
      </rPr>
      <t>sendmidi dev "Osmose Port 2" cc 0 33 pc 120</t>
    </r>
  </si>
  <si>
    <r>
      <rPr>
        <sz val="12"/>
        <color indexed="8"/>
        <rFont val="Courier New"/>
      </rPr>
      <t>sendmidi dev "Osmose Port 2" cc 0 32 pc 48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</si>
</sst>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b val="1"/>
      <sz val="24"/>
      <color indexed="8"/>
      <name val="Calibri"/>
    </font>
    <font>
      <sz val="12"/>
      <color indexed="8"/>
      <name val="Courier New"/>
    </font>
    <font>
      <b val="1"/>
      <sz val="12"/>
      <color indexed="8"/>
      <name val="Courier New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applyNumberFormat="0" applyFont="1" applyFill="0" applyBorder="0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vertical="bottom"/>
    </xf>
    <xf numFmtId="0" fontId="4" fillId="2" borderId="1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center" vertical="bottom"/>
    </xf>
    <xf numFmtId="0" fontId="5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horizontal="right" vertical="bottom"/>
    </xf>
    <xf numFmtId="49" fontId="3" fillId="2" borderId="1" applyNumberFormat="1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fillId="3" borderId="2" applyNumberFormat="1" applyFont="1" applyFill="1" applyBorder="1" applyAlignment="1" applyProtection="0">
      <alignment horizontal="center" vertical="bottom"/>
    </xf>
    <xf numFmtId="49" fontId="0" fillId="3" borderId="3" applyNumberFormat="1" applyFont="1" applyFill="1" applyBorder="1" applyAlignment="1" applyProtection="0">
      <alignment horizontal="right" vertical="bottom"/>
    </xf>
    <xf numFmtId="0" fontId="0" fillId="3" borderId="4" applyNumberFormat="1" applyFont="1" applyFill="1" applyBorder="1" applyAlignment="1" applyProtection="0">
      <alignment horizontal="center" vertical="bottom"/>
    </xf>
    <xf numFmtId="0" fontId="0" fillId="3" borderId="4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5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0" fontId="0" fillId="3" borderId="7" applyNumberFormat="1" applyFont="1" applyFill="1" applyBorder="1" applyAlignment="1" applyProtection="0">
      <alignment horizontal="center" vertical="bottom"/>
    </xf>
    <xf numFmtId="49" fontId="0" fillId="3" borderId="8" applyNumberFormat="1" applyFont="1" applyFill="1" applyBorder="1" applyAlignment="1" applyProtection="0">
      <alignment horizontal="right" vertical="bottom"/>
    </xf>
    <xf numFmtId="0" fontId="0" fillId="3" borderId="9" applyNumberFormat="1" applyFont="1" applyFill="1" applyBorder="1" applyAlignment="1" applyProtection="0">
      <alignment horizontal="center" vertical="bottom"/>
    </xf>
    <xf numFmtId="0" fontId="0" fillId="3" borderId="9" applyNumberFormat="1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  <xf numFmtId="0" fontId="5" fillId="3" borderId="6" applyNumberFormat="0" applyFont="1" applyFill="1" applyBorder="1" applyAlignment="1" applyProtection="0">
      <alignment vertical="bottom"/>
    </xf>
    <xf numFmtId="0" fontId="0" fillId="4" borderId="7" applyNumberFormat="1" applyFont="1" applyFill="1" applyBorder="1" applyAlignment="1" applyProtection="0">
      <alignment horizontal="center" vertical="bottom"/>
    </xf>
    <xf numFmtId="49" fontId="0" fillId="4" borderId="8" applyNumberFormat="1" applyFont="1" applyFill="1" applyBorder="1" applyAlignment="1" applyProtection="0">
      <alignment horizontal="right" vertical="bottom"/>
    </xf>
    <xf numFmtId="0" fontId="0" fillId="4" borderId="9" applyNumberFormat="1" applyFont="1" applyFill="1" applyBorder="1" applyAlignment="1" applyProtection="0">
      <alignment horizontal="center" vertical="bottom"/>
    </xf>
    <xf numFmtId="0" fontId="0" fillId="4" borderId="9" applyNumberFormat="1" applyFont="1" applyFill="1" applyBorder="1" applyAlignment="1" applyProtection="0">
      <alignment vertical="bottom"/>
    </xf>
    <xf numFmtId="49" fontId="0" fillId="4" borderId="7" applyNumberFormat="1" applyFont="1" applyFill="1" applyBorder="1" applyAlignment="1" applyProtection="0">
      <alignment vertical="bottom"/>
    </xf>
    <xf numFmtId="49" fontId="0" fillId="4" borderId="6" applyNumberFormat="1" applyFont="1" applyFill="1" applyBorder="1" applyAlignment="1" applyProtection="0">
      <alignment vertical="bottom"/>
    </xf>
    <xf numFmtId="0" fontId="0" fillId="4" borderId="6" applyNumberFormat="0" applyFont="1" applyFill="1" applyBorder="1" applyAlignment="1" applyProtection="0">
      <alignment vertical="bottom"/>
    </xf>
    <xf numFmtId="0" fontId="5" fillId="4" borderId="6" applyNumberFormat="0" applyFont="1" applyFill="1" applyBorder="1" applyAlignment="1" applyProtection="0">
      <alignment vertical="bottom"/>
    </xf>
    <xf numFmtId="0" fontId="0" fillId="5" borderId="7" applyNumberFormat="1" applyFont="1" applyFill="1" applyBorder="1" applyAlignment="1" applyProtection="0">
      <alignment horizontal="center" vertical="bottom"/>
    </xf>
    <xf numFmtId="49" fontId="0" fillId="5" borderId="8" applyNumberFormat="1" applyFont="1" applyFill="1" applyBorder="1" applyAlignment="1" applyProtection="0">
      <alignment horizontal="right" vertical="bottom"/>
    </xf>
    <xf numFmtId="0" fontId="0" fillId="5" borderId="9" applyNumberFormat="1" applyFont="1" applyFill="1" applyBorder="1" applyAlignment="1" applyProtection="0">
      <alignment horizontal="center" vertical="bottom"/>
    </xf>
    <xf numFmtId="0" fontId="0" fillId="5" borderId="9" applyNumberFormat="1" applyFont="1" applyFill="1" applyBorder="1" applyAlignment="1" applyProtection="0">
      <alignment vertical="bottom"/>
    </xf>
    <xf numFmtId="49" fontId="0" fillId="5" borderId="7" applyNumberFormat="1" applyFont="1" applyFill="1" applyBorder="1" applyAlignment="1" applyProtection="0">
      <alignment vertical="bottom"/>
    </xf>
    <xf numFmtId="49" fontId="0" fillId="5" borderId="6" applyNumberFormat="1" applyFont="1" applyFill="1" applyBorder="1" applyAlignment="1" applyProtection="0">
      <alignment vertical="bottom"/>
    </xf>
    <xf numFmtId="0" fontId="0" fillId="5" borderId="6" applyNumberFormat="0" applyFont="1" applyFill="1" applyBorder="1" applyAlignment="1" applyProtection="0">
      <alignment vertical="bottom"/>
    </xf>
    <xf numFmtId="0" fontId="5" fillId="5" borderId="6" applyNumberFormat="0" applyFont="1" applyFill="1" applyBorder="1" applyAlignment="1" applyProtection="0">
      <alignment vertical="bottom"/>
    </xf>
    <xf numFmtId="0" fontId="0" fillId="6" borderId="7" applyNumberFormat="1" applyFont="1" applyFill="1" applyBorder="1" applyAlignment="1" applyProtection="0">
      <alignment horizontal="center" vertical="bottom"/>
    </xf>
    <xf numFmtId="49" fontId="0" fillId="6" borderId="8" applyNumberFormat="1" applyFont="1" applyFill="1" applyBorder="1" applyAlignment="1" applyProtection="0">
      <alignment horizontal="right" vertical="bottom"/>
    </xf>
    <xf numFmtId="0" fontId="0" fillId="6" borderId="9" applyNumberFormat="1" applyFont="1" applyFill="1" applyBorder="1" applyAlignment="1" applyProtection="0">
      <alignment horizontal="center" vertical="bottom"/>
    </xf>
    <xf numFmtId="0" fontId="0" fillId="6" borderId="9" applyNumberFormat="1" applyFont="1" applyFill="1" applyBorder="1" applyAlignment="1" applyProtection="0">
      <alignment vertical="bottom"/>
    </xf>
    <xf numFmtId="49" fontId="0" fillId="6" borderId="7" applyNumberFormat="1" applyFont="1" applyFill="1" applyBorder="1" applyAlignment="1" applyProtection="0">
      <alignment vertical="bottom"/>
    </xf>
    <xf numFmtId="49" fontId="0" fillId="6" borderId="6" applyNumberFormat="1" applyFont="1" applyFill="1" applyBorder="1" applyAlignment="1" applyProtection="0">
      <alignment vertical="bottom"/>
    </xf>
    <xf numFmtId="0" fontId="0" fillId="6" borderId="6" applyNumberFormat="0" applyFont="1" applyFill="1" applyBorder="1" applyAlignment="1" applyProtection="0">
      <alignment vertical="bottom"/>
    </xf>
    <xf numFmtId="0" fontId="5" fillId="6" borderId="6" applyNumberFormat="0" applyFont="1" applyFill="1" applyBorder="1" applyAlignment="1" applyProtection="0">
      <alignment vertical="bottom"/>
    </xf>
    <xf numFmtId="0" fontId="0" fillId="6" borderId="10" applyNumberFormat="1" applyFont="1" applyFill="1" applyBorder="1" applyAlignment="1" applyProtection="0">
      <alignment horizontal="center" vertical="bottom"/>
    </xf>
    <xf numFmtId="49" fontId="0" fillId="6" borderId="11" applyNumberFormat="1" applyFont="1" applyFill="1" applyBorder="1" applyAlignment="1" applyProtection="0">
      <alignment horizontal="right" vertical="bottom"/>
    </xf>
    <xf numFmtId="0" fontId="0" fillId="6" borderId="12" applyNumberFormat="1" applyFont="1" applyFill="1" applyBorder="1" applyAlignment="1" applyProtection="0">
      <alignment horizontal="center" vertical="bottom"/>
    </xf>
    <xf numFmtId="0" fontId="0" fillId="6" borderId="12" applyNumberFormat="1" applyFont="1" applyFill="1" applyBorder="1" applyAlignment="1" applyProtection="0">
      <alignment vertical="bottom"/>
    </xf>
    <xf numFmtId="49" fontId="0" fillId="6" borderId="10" applyNumberFormat="1" applyFont="1" applyFill="1" applyBorder="1" applyAlignment="1" applyProtection="0">
      <alignment vertical="bottom"/>
    </xf>
    <xf numFmtId="49" fontId="0" fillId="6" borderId="13" applyNumberFormat="1" applyFont="1" applyFill="1" applyBorder="1" applyAlignment="1" applyProtection="0">
      <alignment vertical="bottom"/>
    </xf>
    <xf numFmtId="0" fontId="0" fillId="6" borderId="13" applyNumberFormat="0" applyFont="1" applyFill="1" applyBorder="1" applyAlignment="1" applyProtection="0">
      <alignment vertical="bottom"/>
    </xf>
    <xf numFmtId="0" fontId="5" fillId="6" borderId="13" applyNumberFormat="0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bottom"/>
    </xf>
    <xf numFmtId="0" fontId="6" fillId="2" borderId="1" applyNumberFormat="0" applyFont="1" applyFill="1" applyBorder="1" applyAlignment="1" applyProtection="0">
      <alignment vertical="bottom"/>
    </xf>
    <xf numFmtId="0" fontId="3" fillId="7" borderId="14" applyNumberFormat="0" applyFont="1" applyFill="1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horizontal="center" vertical="bottom"/>
    </xf>
    <xf numFmtId="0" fontId="5" borderId="16" applyNumberFormat="0" applyFont="1" applyFill="0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horizontal="right" vertical="bottom"/>
    </xf>
    <xf numFmtId="0" fontId="0" fillId="5" borderId="8" applyNumberFormat="1" applyFont="1" applyFill="1" applyBorder="1" applyAlignment="1" applyProtection="0">
      <alignment horizontal="right" vertical="bottom"/>
    </xf>
    <xf numFmtId="0" fontId="0" fillId="6" borderId="8" applyNumberFormat="1" applyFont="1" applyFill="1" applyBorder="1" applyAlignment="1" applyProtection="0">
      <alignment horizontal="right" vertical="bottom"/>
    </xf>
    <xf numFmtId="0" fontId="0" fillId="8" borderId="10" applyNumberFormat="1" applyFont="1" applyFill="1" applyBorder="1" applyAlignment="1" applyProtection="0">
      <alignment horizontal="center" vertical="bottom"/>
    </xf>
    <xf numFmtId="49" fontId="0" fillId="8" borderId="11" applyNumberFormat="1" applyFont="1" applyFill="1" applyBorder="1" applyAlignment="1" applyProtection="0">
      <alignment horizontal="right" vertical="bottom"/>
    </xf>
    <xf numFmtId="0" fontId="0" fillId="8" borderId="12" applyNumberFormat="1" applyFont="1" applyFill="1" applyBorder="1" applyAlignment="1" applyProtection="0">
      <alignment horizontal="center" vertical="bottom"/>
    </xf>
    <xf numFmtId="0" fontId="0" fillId="8" borderId="12" applyNumberFormat="1" applyFont="1" applyFill="1" applyBorder="1" applyAlignment="1" applyProtection="0">
      <alignment vertical="bottom"/>
    </xf>
    <xf numFmtId="49" fontId="0" fillId="8" borderId="10" applyNumberFormat="1" applyFont="1" applyFill="1" applyBorder="1" applyAlignment="1" applyProtection="0">
      <alignment vertical="bottom"/>
    </xf>
    <xf numFmtId="49" fontId="0" fillId="8" borderId="13" applyNumberFormat="1" applyFont="1" applyFill="1" applyBorder="1" applyAlignment="1" applyProtection="0">
      <alignment vertical="bottom"/>
    </xf>
    <xf numFmtId="0" fontId="0" fillId="8" borderId="13" applyNumberFormat="0" applyFont="1" applyFill="1" applyBorder="1" applyAlignment="1" applyProtection="0">
      <alignment vertical="bottom"/>
    </xf>
    <xf numFmtId="0" fontId="5" fillId="8" borderId="13" applyNumberFormat="0" applyFont="1" applyFill="1" applyBorder="1" applyAlignment="1" applyProtection="0">
      <alignment vertical="bottom"/>
    </xf>
    <xf numFmtId="0" fontId="0" fillId="8" borderId="7" applyNumberFormat="1" applyFont="1" applyFill="1" applyBorder="1" applyAlignment="1" applyProtection="0">
      <alignment horizontal="center" vertical="bottom"/>
    </xf>
    <xf numFmtId="49" fontId="0" fillId="8" borderId="8" applyNumberFormat="1" applyFont="1" applyFill="1" applyBorder="1" applyAlignment="1" applyProtection="0">
      <alignment horizontal="right" vertical="bottom"/>
    </xf>
    <xf numFmtId="0" fontId="0" fillId="8" borderId="9" applyNumberFormat="1" applyFont="1" applyFill="1" applyBorder="1" applyAlignment="1" applyProtection="0">
      <alignment horizontal="center" vertical="bottom"/>
    </xf>
    <xf numFmtId="0" fontId="0" fillId="8" borderId="9" applyNumberFormat="1" applyFont="1" applyFill="1" applyBorder="1" applyAlignment="1" applyProtection="0">
      <alignment vertical="bottom"/>
    </xf>
    <xf numFmtId="49" fontId="0" fillId="8" borderId="7" applyNumberFormat="1" applyFont="1" applyFill="1" applyBorder="1" applyAlignment="1" applyProtection="0">
      <alignment vertical="bottom"/>
    </xf>
    <xf numFmtId="49" fontId="0" fillId="8" borderId="6" applyNumberFormat="1" applyFont="1" applyFill="1" applyBorder="1" applyAlignment="1" applyProtection="0">
      <alignment vertical="bottom"/>
    </xf>
    <xf numFmtId="0" fontId="0" fillId="8" borderId="6" applyNumberFormat="0" applyFont="1" applyFill="1" applyBorder="1" applyAlignment="1" applyProtection="0">
      <alignment vertical="bottom"/>
    </xf>
    <xf numFmtId="0" fontId="5" fillId="8" borderId="6" applyNumberFormat="0" applyFont="1" applyFill="1" applyBorder="1" applyAlignment="1" applyProtection="0">
      <alignment vertical="bottom"/>
    </xf>
    <xf numFmtId="0" fontId="0" fillId="3" borderId="8" applyNumberFormat="1" applyFont="1" applyFill="1" applyBorder="1" applyAlignment="1" applyProtection="0">
      <alignment horizontal="right" vertical="bottom"/>
    </xf>
    <xf numFmtId="0" fontId="0" fillId="4" borderId="2" applyNumberFormat="1" applyFont="1" applyFill="1" applyBorder="1" applyAlignment="1" applyProtection="0">
      <alignment horizontal="center" vertical="bottom"/>
    </xf>
    <xf numFmtId="49" fontId="0" fillId="4" borderId="3" applyNumberFormat="1" applyFont="1" applyFill="1" applyBorder="1" applyAlignment="1" applyProtection="0">
      <alignment horizontal="right" vertical="bottom"/>
    </xf>
    <xf numFmtId="0" fontId="0" fillId="4" borderId="4" applyNumberFormat="1" applyFont="1" applyFill="1" applyBorder="1" applyAlignment="1" applyProtection="0">
      <alignment horizontal="center" vertical="bottom"/>
    </xf>
    <xf numFmtId="0" fontId="0" fillId="4" borderId="4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49" fontId="0" fillId="4" borderId="5" applyNumberFormat="1" applyFont="1" applyFill="1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vertical="bottom"/>
    </xf>
    <xf numFmtId="0" fontId="5" fillId="4" borderId="5" applyNumberFormat="0" applyFont="1" applyFill="1" applyBorder="1" applyAlignment="1" applyProtection="0">
      <alignment vertical="bottom"/>
    </xf>
    <xf numFmtId="0" fontId="0" fillId="9" borderId="2" applyNumberFormat="1" applyFont="1" applyFill="1" applyBorder="1" applyAlignment="1" applyProtection="0">
      <alignment horizontal="center" vertical="bottom"/>
    </xf>
    <xf numFmtId="0" fontId="0" fillId="9" borderId="3" applyNumberFormat="1" applyFont="1" applyFill="1" applyBorder="1" applyAlignment="1" applyProtection="0">
      <alignment horizontal="right" vertical="bottom"/>
    </xf>
    <xf numFmtId="0" fontId="0" fillId="4" borderId="1" applyNumberFormat="1" applyFont="1" applyFill="1" applyBorder="1" applyAlignment="1" applyProtection="0">
      <alignment horizontal="center" vertical="bottom"/>
    </xf>
    <xf numFmtId="0" fontId="0" fillId="4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49" fontId="0" fillId="9" borderId="5" applyNumberFormat="1" applyFont="1" applyFill="1" applyBorder="1" applyAlignment="1" applyProtection="0">
      <alignment vertical="bottom"/>
    </xf>
    <xf numFmtId="0" fontId="0" fillId="4" borderId="16" applyNumberFormat="0" applyFont="1" applyFill="1" applyBorder="1" applyAlignment="1" applyProtection="0">
      <alignment vertical="bottom"/>
    </xf>
    <xf numFmtId="0" fontId="0" fillId="9" borderId="5" applyNumberFormat="0" applyFont="1" applyFill="1" applyBorder="1" applyAlignment="1" applyProtection="0">
      <alignment vertical="bottom"/>
    </xf>
    <xf numFmtId="0" fontId="5" fillId="9" borderId="5" applyNumberFormat="0" applyFont="1" applyFill="1" applyBorder="1" applyAlignment="1" applyProtection="0">
      <alignment vertical="bottom"/>
    </xf>
    <xf numFmtId="0" fontId="0" fillId="9" borderId="6" applyNumberFormat="0" applyFont="1" applyFill="1" applyBorder="1" applyAlignment="1" applyProtection="0">
      <alignment vertical="bottom"/>
    </xf>
    <xf numFmtId="49" fontId="0" fillId="9" borderId="6" applyNumberFormat="1" applyFont="1" applyFill="1" applyBorder="1" applyAlignment="1" applyProtection="0">
      <alignment vertical="bottom"/>
    </xf>
    <xf numFmtId="0" fontId="0" fillId="9" borderId="7" applyNumberFormat="1" applyFont="1" applyFill="1" applyBorder="1" applyAlignment="1" applyProtection="0">
      <alignment horizontal="center" vertical="bottom"/>
    </xf>
    <xf numFmtId="0" fontId="0" fillId="9" borderId="8" applyNumberFormat="1" applyFont="1" applyFill="1" applyBorder="1" applyAlignment="1" applyProtection="0">
      <alignment horizontal="right" vertical="bottom"/>
    </xf>
    <xf numFmtId="49" fontId="0" fillId="9" borderId="7" applyNumberFormat="1" applyFont="1" applyFill="1" applyBorder="1" applyAlignment="1" applyProtection="0">
      <alignment vertical="bottom"/>
    </xf>
    <xf numFmtId="0" fontId="3" fillId="2" borderId="16" applyNumberFormat="0" applyFont="1" applyFill="1" applyBorder="1" applyAlignment="1" applyProtection="0">
      <alignment vertical="bottom"/>
    </xf>
    <xf numFmtId="0" fontId="5" fillId="9" borderId="6" applyNumberFormat="0" applyFont="1" applyFill="1" applyBorder="1" applyAlignment="1" applyProtection="0">
      <alignment vertical="bottom"/>
    </xf>
    <xf numFmtId="0" fontId="0" fillId="9" borderId="10" applyNumberFormat="1" applyFont="1" applyFill="1" applyBorder="1" applyAlignment="1" applyProtection="0">
      <alignment horizontal="center" vertical="bottom"/>
    </xf>
    <xf numFmtId="0" fontId="0" fillId="9" borderId="11" applyNumberFormat="1" applyFont="1" applyFill="1" applyBorder="1" applyAlignment="1" applyProtection="0">
      <alignment horizontal="right" vertical="bottom"/>
    </xf>
    <xf numFmtId="49" fontId="0" fillId="9" borderId="10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9" borderId="13" applyNumberFormat="0" applyFont="1" applyFill="1" applyBorder="1" applyAlignment="1" applyProtection="0">
      <alignment vertical="bottom"/>
    </xf>
    <xf numFmtId="0" fontId="5" fillId="9" borderId="13" applyNumberFormat="0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horizontal="center" vertical="bottom"/>
    </xf>
    <xf numFmtId="0" fontId="0" fillId="4" borderId="4" applyNumberFormat="0" applyFont="1" applyFill="1" applyBorder="1" applyAlignment="1" applyProtection="0">
      <alignment vertical="bottom"/>
    </xf>
    <xf numFmtId="0" fontId="0" fillId="4" borderId="12" applyNumberFormat="1" applyFont="1" applyFill="1" applyBorder="1" applyAlignment="1" applyProtection="0">
      <alignment horizontal="center" vertical="bottom"/>
    </xf>
    <xf numFmtId="0" fontId="0" fillId="4" borderId="12" applyNumberFormat="1" applyFont="1" applyFill="1" applyBorder="1" applyAlignment="1" applyProtection="0">
      <alignment vertical="bottom"/>
    </xf>
    <xf numFmtId="0" fontId="0" fillId="4" borderId="13" applyNumberFormat="0" applyFont="1" applyFill="1" applyBorder="1" applyAlignment="1" applyProtection="0">
      <alignment vertical="bottom"/>
    </xf>
    <xf numFmtId="0" fontId="0" fillId="9" borderId="17" applyNumberFormat="1" applyFont="1" applyFill="1" applyBorder="1" applyAlignment="1" applyProtection="0">
      <alignment horizontal="center" vertical="bottom"/>
    </xf>
    <xf numFmtId="0" fontId="0" fillId="9" borderId="18" applyNumberFormat="1" applyFont="1" applyFill="1" applyBorder="1" applyAlignment="1" applyProtection="0">
      <alignment horizontal="right" vertical="bottom"/>
    </xf>
    <xf numFmtId="49" fontId="0" fillId="9" borderId="17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0" fontId="0" fillId="9" borderId="16" applyNumberFormat="0" applyFont="1" applyFill="1" applyBorder="1" applyAlignment="1" applyProtection="0">
      <alignment vertical="bottom"/>
    </xf>
    <xf numFmtId="0" fontId="5" fillId="9" borderId="16" applyNumberFormat="0" applyFont="1" applyFill="1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vertical="bottom"/>
    </xf>
    <xf numFmtId="0" fontId="3" fillId="2" borderId="16" applyNumberFormat="0" applyFont="1" applyFill="1" applyBorder="1" applyAlignment="1" applyProtection="0">
      <alignment horizontal="center" vertical="bottom"/>
    </xf>
    <xf numFmtId="0" fontId="0" fillId="7" borderId="15" applyNumberFormat="0" applyFont="1" applyFill="1" applyBorder="1" applyAlignment="1" applyProtection="0">
      <alignment vertical="bottom"/>
    </xf>
    <xf numFmtId="0" fontId="0" fillId="7" borderId="16" applyNumberFormat="0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0" fontId="0" fillId="6" borderId="1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49" fontId="3" fillId="9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horizontal="center" vertical="bottom"/>
    </xf>
    <xf numFmtId="49" fontId="0" fillId="9" borderId="3" applyNumberFormat="1" applyFont="1" applyFill="1" applyBorder="1" applyAlignment="1" applyProtection="0">
      <alignment horizontal="right" vertical="bottom"/>
    </xf>
    <xf numFmtId="0" fontId="0" fillId="9" borderId="3" applyNumberFormat="1" applyFont="1" applyFill="1" applyBorder="1" applyAlignment="1" applyProtection="0">
      <alignment vertical="bottom"/>
    </xf>
    <xf numFmtId="49" fontId="0" fillId="9" borderId="4" applyNumberFormat="1" applyFont="1" applyFill="1" applyBorder="1" applyAlignment="1" applyProtection="0">
      <alignment vertical="bottom"/>
    </xf>
    <xf numFmtId="49" fontId="5" fillId="9" borderId="5" applyNumberFormat="1" applyFont="1" applyFill="1" applyBorder="1" applyAlignment="1" applyProtection="0">
      <alignment vertical="bottom"/>
    </xf>
    <xf numFmtId="49" fontId="0" fillId="9" borderId="7" applyNumberFormat="1" applyFont="1" applyFill="1" applyBorder="1" applyAlignment="1" applyProtection="0">
      <alignment horizontal="center" vertical="bottom"/>
    </xf>
    <xf numFmtId="49" fontId="0" fillId="9" borderId="8" applyNumberFormat="1" applyFont="1" applyFill="1" applyBorder="1" applyAlignment="1" applyProtection="0">
      <alignment horizontal="right" vertical="bottom"/>
    </xf>
    <xf numFmtId="0" fontId="0" fillId="9" borderId="8" applyNumberFormat="1" applyFont="1" applyFill="1" applyBorder="1" applyAlignment="1" applyProtection="0">
      <alignment vertical="bottom"/>
    </xf>
    <xf numFmtId="49" fontId="0" fillId="9" borderId="9" applyNumberFormat="1" applyFont="1" applyFill="1" applyBorder="1" applyAlignment="1" applyProtection="0">
      <alignment vertical="bottom"/>
    </xf>
    <xf numFmtId="49" fontId="5" fillId="9" borderId="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horizontal="center" vertical="bottom"/>
    </xf>
    <xf numFmtId="49" fontId="0" fillId="2" borderId="8" applyNumberFormat="1" applyFont="1" applyFill="1" applyBorder="1" applyAlignment="1" applyProtection="0">
      <alignment horizontal="right" vertical="bottom"/>
    </xf>
    <xf numFmtId="0" fontId="0" fillId="2" borderId="7" applyNumberFormat="1" applyFont="1" applyFill="1" applyBorder="1" applyAlignment="1" applyProtection="0">
      <alignment horizontal="center" vertical="bottom"/>
    </xf>
    <xf numFmtId="0" fontId="0" fillId="2" borderId="8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5" fillId="2" borderId="6" applyNumberFormat="1" applyFont="1" applyFill="1" applyBorder="1" applyAlignment="1" applyProtection="0">
      <alignment vertical="bottom"/>
    </xf>
    <xf numFmtId="0" fontId="3" fillId="9" borderId="1" applyNumberFormat="0" applyFont="1" applyFill="1" applyBorder="1" applyAlignment="1" applyProtection="0">
      <alignment vertical="bottom"/>
    </xf>
    <xf numFmtId="0" fontId="0" fillId="9" borderId="7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horizontal="right" vertical="bottom"/>
    </xf>
    <xf numFmtId="0" fontId="3" fillId="8" borderId="1" applyNumberFormat="0" applyFont="1" applyFill="1" applyBorder="1" applyAlignment="1" applyProtection="0">
      <alignment vertical="bottom"/>
    </xf>
    <xf numFmtId="0" fontId="0" fillId="8" borderId="8" applyNumberFormat="1" applyFont="1" applyFill="1" applyBorder="1" applyAlignment="1" applyProtection="0">
      <alignment vertical="bottom"/>
    </xf>
    <xf numFmtId="0" fontId="0" fillId="8" borderId="7" applyNumberFormat="0" applyFont="1" applyFill="1" applyBorder="1" applyAlignment="1" applyProtection="0">
      <alignment vertical="bottom"/>
    </xf>
    <xf numFmtId="49" fontId="5" fillId="8" borderId="6" applyNumberFormat="1" applyFont="1" applyFill="1" applyBorder="1" applyAlignment="1" applyProtection="0">
      <alignment vertical="bottom"/>
    </xf>
    <xf numFmtId="49" fontId="0" fillId="9" borderId="11" applyNumberFormat="1" applyFont="1" applyFill="1" applyBorder="1" applyAlignment="1" applyProtection="0">
      <alignment horizontal="right" vertical="bottom"/>
    </xf>
    <xf numFmtId="0" fontId="0" fillId="9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0" fontId="0" fillId="9" borderId="10" applyNumberFormat="0" applyFont="1" applyFill="1" applyBorder="1" applyAlignment="1" applyProtection="0">
      <alignment vertical="bottom"/>
    </xf>
    <xf numFmtId="49" fontId="5" fillId="9" borderId="13" applyNumberFormat="1" applyFont="1" applyFill="1" applyBorder="1" applyAlignment="1" applyProtection="0">
      <alignment vertical="bottom"/>
    </xf>
    <xf numFmtId="0" fontId="0" fillId="5" borderId="13" applyNumberFormat="0" applyFont="1" applyFill="1" applyBorder="1" applyAlignment="1" applyProtection="0">
      <alignment vertical="bottom"/>
    </xf>
    <xf numFmtId="49" fontId="0" fillId="5" borderId="1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bbbbb"/>
      <rgbColor rgb="ffa5a5a5"/>
      <rgbColor rgb="ffadcdea"/>
      <rgbColor rgb="fff6be98"/>
      <rgbColor rgb="ffb7d6a3"/>
      <rgbColor rgb="ffffdf7f"/>
      <rgbColor rgb="ffffffff"/>
      <rgbColor rgb="ff3f3f3f"/>
      <rgbColor rgb="ffdddddd"/>
      <rgbColor rgb="ffd2d2d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C812"/>
  <sheetViews>
    <sheetView workbookViewId="0" showGridLines="0" defaultGridColor="1">
      <pane topLeftCell="B1" xSplit="1" ySplit="0" activePane="topRight" state="frozen"/>
    </sheetView>
  </sheetViews>
  <sheetFormatPr defaultColWidth="16.3333" defaultRowHeight="16.6" customHeight="1" outlineLevelRow="0" outlineLevelCol="0"/>
  <cols>
    <col min="1" max="1" width="2.79688" style="1" customWidth="1"/>
    <col min="2" max="2" width="6.24219" style="1" customWidth="1"/>
    <col min="3" max="3" width="6.375" style="1" customWidth="1"/>
    <col min="4" max="4" width="1.73438" style="1" customWidth="1"/>
    <col min="5" max="7" hidden="1" width="16.3333" style="1" customWidth="1"/>
    <col min="8" max="8" width="20.5" style="1" customWidth="1"/>
    <col min="9" max="9" width="19.5" style="1" customWidth="1"/>
    <col min="10" max="10" hidden="1" width="16.3333" style="1" customWidth="1"/>
    <col min="11" max="11" width="62.4766" style="1" customWidth="1"/>
    <col min="12" max="12" width="56.9609" style="1" customWidth="1"/>
    <col min="13" max="15" width="29.1719" style="1" customWidth="1"/>
    <col min="16" max="16" width="25.1719" style="1" customWidth="1"/>
    <col min="17" max="17" width="11.8516" style="1" customWidth="1"/>
    <col min="18" max="18" width="11.4531" style="1" customWidth="1"/>
    <col min="19" max="19" width="4" style="1" customWidth="1"/>
    <col min="20" max="20" width="6.5" style="1" customWidth="1"/>
    <col min="21" max="21" width="6.17188" style="1" customWidth="1"/>
    <col min="22" max="22" width="3.5" style="1" customWidth="1"/>
    <col min="23" max="23" width="5.85156" style="1" customWidth="1"/>
    <col min="24" max="24" width="6.5" style="1" customWidth="1"/>
    <col min="25" max="25" width="5.35156" style="1" customWidth="1"/>
    <col min="26" max="26" width="4.67188" style="1" customWidth="1"/>
    <col min="27" max="27" width="6" style="1" customWidth="1"/>
    <col min="28" max="28" width="8.5" style="1" customWidth="1"/>
    <col min="29" max="29" width="3.67188" style="1" customWidth="1"/>
    <col min="30" max="30" width="4.85156" style="1" customWidth="1"/>
    <col min="31" max="31" width="7" style="1" customWidth="1"/>
    <col min="32" max="32" width="9" style="1" customWidth="1"/>
    <col min="33" max="33" width="7.85156" style="1" customWidth="1"/>
    <col min="34" max="35" width="3.17188" style="1" customWidth="1"/>
    <col min="36" max="36" width="8" style="1" customWidth="1"/>
    <col min="37" max="37" width="7" style="1" customWidth="1"/>
    <col min="38" max="38" width="3.17188" style="1" customWidth="1"/>
    <col min="39" max="39" width="3.67188" style="1" customWidth="1"/>
    <col min="40" max="40" width="7.5" style="1" customWidth="1"/>
    <col min="41" max="41" width="9" style="1" customWidth="1"/>
    <col min="42" max="42" width="6.5" style="1" customWidth="1"/>
    <col min="43" max="43" width="5.35156" style="1" customWidth="1"/>
    <col min="44" max="44" width="10.8516" style="1" customWidth="1"/>
    <col min="45" max="45" width="7.5" style="1" customWidth="1"/>
    <col min="46" max="46" width="10.6719" style="1" customWidth="1"/>
    <col min="47" max="47" width="7.17188" style="1" customWidth="1"/>
    <col min="48" max="48" width="6.35156" style="1" customWidth="1"/>
    <col min="49" max="49" width="4" style="1" customWidth="1"/>
    <col min="50" max="50" width="6.17188" style="1" customWidth="1"/>
    <col min="51" max="51" width="10" style="1" customWidth="1"/>
    <col min="52" max="52" width="8.5" style="1" customWidth="1"/>
    <col min="53" max="53" width="5.35156" style="1" customWidth="1"/>
    <col min="54" max="54" width="5.67188" style="1" customWidth="1"/>
    <col min="55" max="55" width="6.5" style="1" customWidth="1"/>
    <col min="56" max="16384" width="16.3516" style="1" customWidth="1"/>
  </cols>
  <sheetData>
    <row r="1" ht="15.5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ht="9" customHeight="1">
      <c r="A2" s="3"/>
      <c r="B2" s="4"/>
      <c r="C2" s="5"/>
      <c r="D2" s="5"/>
      <c r="E2" s="6"/>
      <c r="F2" s="5"/>
      <c r="G2" s="5"/>
      <c r="H2" s="5"/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</row>
    <row r="3" ht="26.7" customHeight="1">
      <c r="A3" s="3"/>
      <c r="B3" t="s" s="8">
        <v>1</v>
      </c>
      <c r="C3" s="5"/>
      <c r="D3" s="5"/>
      <c r="E3" s="6"/>
      <c r="F3" s="5"/>
      <c r="G3" s="5"/>
      <c r="H3" s="5"/>
      <c r="I3" s="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ht="9" customHeight="1">
      <c r="A4" s="3"/>
      <c r="B4" s="5"/>
      <c r="C4" s="5"/>
      <c r="D4" s="5"/>
      <c r="E4" s="6"/>
      <c r="F4" s="5"/>
      <c r="G4" s="5"/>
      <c r="H4" s="5"/>
      <c r="I4" s="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</row>
    <row r="5" ht="17" customHeight="1">
      <c r="A5" s="3"/>
      <c r="B5" t="s" s="9">
        <v>2</v>
      </c>
      <c r="C5" s="5"/>
      <c r="D5" s="3"/>
      <c r="E5" t="s" s="9">
        <v>3</v>
      </c>
      <c r="F5" s="5"/>
      <c r="G5" s="5"/>
      <c r="H5" s="5"/>
      <c r="I5" s="5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</row>
    <row r="6" ht="17" customHeight="1">
      <c r="A6" s="3"/>
      <c r="B6" t="s" s="10">
        <v>4</v>
      </c>
      <c r="C6" t="s" s="11">
        <v>5</v>
      </c>
      <c r="D6" s="3"/>
      <c r="E6" t="s" s="10">
        <v>4</v>
      </c>
      <c r="F6" t="s" s="11">
        <v>5</v>
      </c>
      <c r="G6" s="3"/>
      <c r="H6" t="s" s="12">
        <v>6</v>
      </c>
      <c r="I6" t="s" s="12">
        <v>7</v>
      </c>
      <c r="J6" t="s" s="13">
        <v>8</v>
      </c>
      <c r="K6" t="s" s="13">
        <v>9</v>
      </c>
      <c r="L6" t="s" s="13">
        <v>10</v>
      </c>
      <c r="M6" t="s" s="13">
        <v>11</v>
      </c>
      <c r="N6" t="s" s="13">
        <v>12</v>
      </c>
      <c r="O6" t="s" s="13">
        <v>13</v>
      </c>
      <c r="P6" t="s" s="13">
        <v>14</v>
      </c>
      <c r="Q6" t="s" s="14">
        <v>15</v>
      </c>
      <c r="R6" t="s" s="15">
        <v>16</v>
      </c>
      <c r="S6" t="s" s="12">
        <v>17</v>
      </c>
      <c r="T6" t="s" s="12">
        <v>18</v>
      </c>
      <c r="U6" t="s" s="12">
        <v>19</v>
      </c>
      <c r="V6" t="s" s="12">
        <v>20</v>
      </c>
      <c r="W6" t="s" s="12">
        <v>21</v>
      </c>
      <c r="X6" t="s" s="12">
        <v>22</v>
      </c>
      <c r="Y6" t="s" s="12">
        <v>23</v>
      </c>
      <c r="Z6" t="s" s="12">
        <v>24</v>
      </c>
      <c r="AA6" t="s" s="12">
        <v>25</v>
      </c>
      <c r="AB6" t="s" s="12">
        <v>26</v>
      </c>
      <c r="AC6" t="s" s="12">
        <v>27</v>
      </c>
      <c r="AD6" t="s" s="12">
        <v>28</v>
      </c>
      <c r="AE6" t="s" s="12">
        <v>29</v>
      </c>
      <c r="AF6" t="s" s="12">
        <v>30</v>
      </c>
      <c r="AG6" t="s" s="12">
        <v>31</v>
      </c>
      <c r="AH6" t="s" s="12">
        <v>32</v>
      </c>
      <c r="AI6" t="s" s="12">
        <v>33</v>
      </c>
      <c r="AJ6" t="s" s="12">
        <v>34</v>
      </c>
      <c r="AK6" t="s" s="12">
        <v>35</v>
      </c>
      <c r="AL6" t="s" s="12">
        <v>36</v>
      </c>
      <c r="AM6" t="s" s="12">
        <v>37</v>
      </c>
      <c r="AN6" t="s" s="12">
        <v>38</v>
      </c>
      <c r="AO6" t="s" s="12">
        <v>39</v>
      </c>
      <c r="AP6" t="s" s="12">
        <v>40</v>
      </c>
      <c r="AQ6" t="s" s="12">
        <v>41</v>
      </c>
      <c r="AR6" t="s" s="12">
        <v>42</v>
      </c>
      <c r="AS6" t="s" s="12">
        <v>43</v>
      </c>
      <c r="AT6" t="s" s="12">
        <v>44</v>
      </c>
      <c r="AU6" t="s" s="12">
        <v>45</v>
      </c>
      <c r="AV6" t="s" s="12">
        <v>46</v>
      </c>
      <c r="AW6" t="s" s="12">
        <v>47</v>
      </c>
      <c r="AX6" t="s" s="12">
        <v>48</v>
      </c>
      <c r="AY6" t="s" s="12">
        <v>49</v>
      </c>
      <c r="AZ6" t="s" s="12">
        <v>50</v>
      </c>
      <c r="BA6" t="s" s="12">
        <v>51</v>
      </c>
      <c r="BB6" t="s" s="12">
        <v>52</v>
      </c>
      <c r="BC6" t="s" s="12">
        <v>53</v>
      </c>
    </row>
    <row r="7" ht="17" customHeight="1">
      <c r="A7" s="3"/>
      <c r="B7" s="16">
        <v>30</v>
      </c>
      <c r="C7" t="s" s="17">
        <v>54</v>
      </c>
      <c r="D7" s="3"/>
      <c r="E7" s="18" cm="1">
        <f t="array" ref="E7">B7+1</f>
        <v>31</v>
      </c>
      <c r="F7" s="19" cm="1">
        <f t="array" ref="F7">C7+1</f>
        <v>2</v>
      </c>
      <c r="G7" s="3"/>
      <c r="H7" t="s" s="20">
        <v>1</v>
      </c>
      <c r="I7" t="s" s="21">
        <v>55</v>
      </c>
      <c r="J7" t="s" s="21">
        <v>1</v>
      </c>
      <c r="K7" t="str" s="22" cm="1">
        <f t="array" ref="K7">TRIM(SUBSTITUTE(CONCATENATE(IF(M7&lt;&gt;"",M7,""),IF(AND(M7&lt;&gt;"",N7&lt;&gt;"")," + ",""),IF(N7&lt;&gt;"",N7,""),IF(AND(OR(M7&lt;&gt;"",N7&lt;&gt;""),O7&lt;&gt;"")," + ",""),IF(O7&lt;&gt;"",O7,""),IF(AND(OR(M7&lt;&gt;"",N7&lt;&gt;"",O7&lt;&gt;""),P7&lt;&gt;"")," + ",""),IF(P7&lt;&gt;"",P7,""))," + "," + ",1))</f>
        <v>aggressive + analog + distorted + stereo</v>
      </c>
      <c r="L7" t="str" s="23" cm="1">
        <f t="array" ref="L7">"sendmidi dev "Osmose Port 2" cc 0 "&amp;$B7&amp;" pc "&amp;$C7</f>
        <v>sendmidi dev "Osmose Port 2" cc 0 30 pc 1</v>
      </c>
      <c r="M7" t="str" s="22" cm="1">
        <f t="array" ref="M7">TRIM(SUBSTITUTE(CONCATENATE(IF(Q7&lt;&gt;"",Q7,""),IF(AND(Q7&lt;&gt;"",R7&lt;&gt;"")," + ",""),IF(R7&lt;&gt;"",R7,""),IF(AND(OR(Q7&lt;&gt;"",R7&lt;&gt;""),S7&lt;&gt;"")," + ",""),IF(S7&lt;&gt;"",S7,""),IF(AND(OR(Q7&lt;&gt;"",R7&lt;&gt;"",S7&lt;&gt;""),T7&lt;&gt;"")," + ",""),IF(T7&lt;&gt;"",T7,""),IF(AND(OR(Q7&lt;&gt;"",R7&lt;&gt;"",S7&lt;&gt;"",T7&lt;&gt;""),U7&lt;&gt;"")," + ",""),IF(U7&lt;&gt;"",U7,""),IF(AND(OR(Q7&lt;&gt;"",R7&lt;&gt;"",S7&lt;&gt;"",T7&lt;&gt;"",U7&lt;&gt;""),V7&lt;&gt;"")," + ",""),IF(V7&lt;&gt;"",V7,""),IF(AND(OR(Q7&lt;&gt;"",R7&lt;&gt;"",S7&lt;&gt;"",T7&lt;&gt;"",U7&lt;&gt;"",V7&lt;&gt;""),W7&lt;&gt;"")," + ",""),IF(W7&lt;&gt;"",W7,""),IF(AND(OR(Q7&lt;&gt;"",R7&lt;&gt;"",S7&lt;&gt;"",T7&lt;&gt;"",U7&lt;&gt;"",V7&lt;&gt;"",W7&lt;&gt;""),X7&lt;&gt;"")," + ",""),IF(X7&lt;&gt;"",X7,""),IF(AND(OR(Q7&lt;&gt;"",R7&lt;&gt;"",S7&lt;&gt;"",T7&lt;&gt;"",U7&lt;&gt;"",V7&lt;&gt;"",W7&lt;&gt;"",X7&lt;&gt;""),Y7&lt;&gt;"")," + ",""),IF(Y7&lt;&gt;"",Y7,""),IF(AND(OR(Q7&lt;&gt;"",R7&lt;&gt;"",S7&lt;&gt;"",T7&lt;&gt;"",U7&lt;&gt;"",V7&lt;&gt;"",W7&lt;&gt;"",X7&lt;&gt;"",Y7&lt;&gt;""),Z7&lt;&gt;"")," + ",""),IF(Z7&lt;&gt;"",Z7,""))," + "," + ",1))</f>
        <v>aggressive + analog</v>
      </c>
      <c r="N7" t="str" s="22" cm="1">
        <f t="array" ref="N7">TRIM(SUBSTITUTE(CONCATENATE(IF(AA7&lt;&gt;"",AA7,""),IF(AND(AA7&lt;&gt;"",AB7&lt;&gt;"")," + ",""),IF(AB7&lt;&gt;"",AB7,""),IF(AND(OR(AA7&lt;&gt;"",AB7&lt;&gt;""),AC7&lt;&gt;"")," + ",""),IF(AC7&lt;&gt;"",AC7,""),IF(AND(OR(AA7&lt;&gt;"",AB7&lt;&gt;"",AC7&lt;&gt;""),AD7&lt;&gt;"")," + ",""),IF(AD7&lt;&gt;"",AD7,""),IF(AND(OR(AA7&lt;&gt;"",AB7&lt;&gt;"",AC7&lt;&gt;"",AD7&lt;&gt;""),AE7&lt;&gt;"")," + ",""),IF(AE7&lt;&gt;"",AE7,""),IF(AND(OR(AA7&lt;&gt;"",AB7&lt;&gt;"",AC7&lt;&gt;"",AD7&lt;&gt;"",AE7&lt;&gt;""),AF7&lt;&gt;"")," + ",""),IF(AF7&lt;&gt;"",AF7,""),IF(AND(OR(AA7&lt;&gt;"",AB7&lt;&gt;"",AC7&lt;&gt;"",AD7&lt;&gt;"",AE7&lt;&gt;"",AF7&lt;&gt;""),AG7&lt;&gt;"")," + ",""),IF(AG7&lt;&gt;"",AG7,""),IF(AND(OR(AA7&lt;&gt;"",AB7&lt;&gt;"",AC7&lt;&gt;"",AD7&lt;&gt;"",AE7&lt;&gt;"",AF7&lt;&gt;"",AG7&lt;&gt;""),AH7&lt;&gt;"")," + ",""),IF(AH7&lt;&gt;"",AH7,""),IF(AND(OR(AA7&lt;&gt;"",AB7&lt;&gt;"",AC7&lt;&gt;"",AD7&lt;&gt;"",AE7&lt;&gt;"",AF7&lt;&gt;"",AG7&lt;&gt;"",AH7&lt;&gt;""),AI7&lt;&gt;"")," + ",""),IF(AI7&lt;&gt;"",AI7,""),IF(AND(OR(AA7&lt;&gt;"",AB7&lt;&gt;"",AC7&lt;&gt;"",AD7&lt;&gt;"",AE7&lt;&gt;"",AF7&lt;&gt;"",AG7&lt;&gt;"",AH7&lt;&gt;"",AI7&lt;&gt;""),AJ7&lt;&gt;"")," + ",""),IF(AJ7&lt;&gt;"",AJ7,""))," + "," + ",1))</f>
        <v>distorted</v>
      </c>
      <c r="O7" t="str" s="22" cm="1">
        <f t="array" ref="O7">TRIM(SUBSTITUTE(CONCATENATE(IF(AK7&lt;&gt;"",AK7,""),IF(AND(AK7&lt;&gt;"",AL7&lt;&gt;"")," + ",""),IF(AL7&lt;&gt;"",AL7,""),IF(AND(OR(AK7&lt;&gt;"",AL7&lt;&gt;""),AM7&lt;&gt;"")," + ",""),IF(AM7&lt;&gt;"",AM7,""),IF(AND(OR(AK7&lt;&gt;"",AL7&lt;&gt;"",AM7&lt;&gt;""),AN7&lt;&gt;"")," + ",""),IF(AN7&lt;&gt;"",AN7,""),IF(AND(OR(AK7&lt;&gt;"",AL7&lt;&gt;"",AM7&lt;&gt;"",AN7&lt;&gt;""),AO7&lt;&gt;"")," + ",""),IF(AO7&lt;&gt;"",AO7,""),IF(AND(OR(AK7&lt;&gt;"",AL7&lt;&gt;"",AM7&lt;&gt;"",AN7&lt;&gt;"",AO7&lt;&gt;""),AP7&lt;&gt;"")," + ",""),IF(AP7&lt;&gt;"",AP7,""),IF(AND(OR(AK7&lt;&gt;"",AL7&lt;&gt;"",AM7&lt;&gt;"",AN7&lt;&gt;"",AO7&lt;&gt;"",AP7&lt;&gt;""),AQ7&lt;&gt;"")," + ",""),IF(AQ7&lt;&gt;"",AQ7,""),IF(AND(OR(AK7&lt;&gt;"",AL7&lt;&gt;"",AM7&lt;&gt;"",AN7&lt;&gt;"",AO7&lt;&gt;"",AP7&lt;&gt;"",AQ7&lt;&gt;""),AR7&lt;&gt;"")," + ",""),IF(AR7&lt;&gt;"",AR7,""),IF(AND(OR(AK7&lt;&gt;"",AL7&lt;&gt;"",AM7&lt;&gt;"",AN7&lt;&gt;"",AO7&lt;&gt;"",AP7&lt;&gt;"",AQ7&lt;&gt;"",AR7&lt;&gt;""),AS7&lt;&gt;"")," + ",""),IF(AS7&lt;&gt;"",AS7,""),IF(AND(OR(AK7&lt;&gt;"",AL7&lt;&gt;"",AM7&lt;&gt;"",AN7&lt;&gt;"",AO7&lt;&gt;"",AP7&lt;&gt;"",AQ7&lt;&gt;"",AR7&lt;&gt;"",AS7&lt;&gt;""),AT7&lt;&gt;"")," + ",""),IF(AT7&lt;&gt;"",AT7,""))," + "," + ",1))</f>
      </c>
      <c r="P7" t="str" s="22" cm="1">
        <f t="array" ref="P7">TRIM(SUBSTITUTE(CONCATENATE(IF(AU7&lt;&gt;"",AU7,""),IF(AND(AU7&lt;&gt;"",AV7&lt;&gt;"")," + ",""),IF(AV7&lt;&gt;"",AV7,""),IF(AND(OR(AU7&lt;&gt;"",AV7&lt;&gt;""),AW7&lt;&gt;"")," + ",""),IF(AW7&lt;&gt;"",AW7,""),IF(AND(OR(AU7&lt;&gt;"",AV7&lt;&gt;"",AW7&lt;&gt;""),AX7&lt;&gt;"")," + ",""),IF(AX7&lt;&gt;"",AX7,""),IF(AND(OR(AU7&lt;&gt;"",AV7&lt;&gt;"",AW7&lt;&gt;"",AX7&lt;&gt;""),AY7&lt;&gt;"")," + ",""),IF(AY7&lt;&gt;"",AY7,""),IF(AND(OR(AU7&lt;&gt;"",AV7&lt;&gt;"",AW7&lt;&gt;"",AX7&lt;&gt;"",AY7&lt;&gt;""),AZ7&lt;&gt;"")," + ",""),IF(AZ7&lt;&gt;"",AZ7,""),IF(AND(OR(AU7&lt;&gt;"",AV7&lt;&gt;"",AW7&lt;&gt;"",AX7&lt;&gt;"",AY7&lt;&gt;"",AZ7&lt;&gt;""),BA7&lt;&gt;"")," + ",""),IF(BA7&lt;&gt;"",BA7,""),IF(AND(OR(AU7&lt;&gt;"",AV7&lt;&gt;"",AW7&lt;&gt;"",AX7&lt;&gt;"",AY7&lt;&gt;"",AZ7&lt;&gt;"",BA7&lt;&gt;""),BB7&lt;&gt;"")," + ",""),IF(BB7&lt;&gt;"",BB7,""),IF(AND(OR(AU7&lt;&gt;"",AV7&lt;&gt;"",AW7&lt;&gt;"",AX7&lt;&gt;"",AY7&lt;&gt;"",AZ7&lt;&gt;"",BA7&lt;&gt;"",BB7&lt;&gt;""),BC7&lt;&gt;"")," + ",""),IF(BC7&lt;&gt;"",BC7,""))," + "," + ",1))</f>
        <v>stereo</v>
      </c>
      <c r="Q7" s="24"/>
      <c r="R7" t="s" s="25">
        <v>16</v>
      </c>
      <c r="S7" s="22"/>
      <c r="T7" t="s" s="21">
        <v>18</v>
      </c>
      <c r="U7" s="22"/>
      <c r="V7" s="22"/>
      <c r="W7" s="22"/>
      <c r="X7" s="22"/>
      <c r="Y7" s="22"/>
      <c r="Z7" s="22"/>
      <c r="AA7" s="22"/>
      <c r="AB7" t="s" s="21">
        <v>26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t="s" s="21">
        <v>48</v>
      </c>
      <c r="AY7" s="22"/>
      <c r="AZ7" s="22"/>
      <c r="BA7" s="22"/>
      <c r="BB7" s="22"/>
      <c r="BC7" s="22"/>
    </row>
    <row r="8" ht="17" customHeight="1">
      <c r="A8" s="3"/>
      <c r="B8" s="26">
        <v>30</v>
      </c>
      <c r="C8" t="s" s="27">
        <v>59</v>
      </c>
      <c r="D8" s="3"/>
      <c r="E8" s="28" cm="1">
        <f t="array" ref="E8">B8+1</f>
        <v>31</v>
      </c>
      <c r="F8" s="29" cm="1">
        <f t="array" ref="F8">C8+1</f>
        <v>3</v>
      </c>
      <c r="G8" s="3"/>
      <c r="H8" t="s" s="30">
        <v>1</v>
      </c>
      <c r="I8" t="s" s="25">
        <v>60</v>
      </c>
      <c r="J8" t="s" s="25">
        <v>1</v>
      </c>
      <c r="K8" t="str" s="24" cm="1">
        <f t="array" ref="K8">TRIM(SUBSTITUTE(CONCATENATE(IF(M8&lt;&gt;"",M8,""),IF(AND(M8&lt;&gt;"",N8&lt;&gt;"")," + ",""),IF(N8&lt;&gt;"",N8,""),IF(AND(OR(M8&lt;&gt;"",N8&lt;&gt;""),O8&lt;&gt;"")," + ",""),IF(O8&lt;&gt;"",O8,""),IF(AND(OR(M8&lt;&gt;"",N8&lt;&gt;"",O8&lt;&gt;""),P8&lt;&gt;"")," + ",""),IF(P8&lt;&gt;"",P8,""))," + "," + ",1))</f>
        <v>acoustic + distorted + fm + shaking</v>
      </c>
      <c r="L8" t="str" s="31" cm="1">
        <f t="array" ref="L8">"sendmidi dev "Osmose Port 2" cc 0 "&amp;$B8&amp;" pc "&amp;$C8</f>
        <v>sendmidi dev "Osmose Port 2" cc 0 30 pc 2</v>
      </c>
      <c r="M8" t="str" s="24" cm="1">
        <f t="array" ref="M8">TRIM(SUBSTITUTE(CONCATENATE(IF(Q8&lt;&gt;"",Q8,""),IF(AND(Q8&lt;&gt;"",R8&lt;&gt;"")," + ",""),IF(R8&lt;&gt;"",R8,""),IF(AND(OR(Q8&lt;&gt;"",R8&lt;&gt;""),S8&lt;&gt;"")," + ",""),IF(S8&lt;&gt;"",S8,""),IF(AND(OR(Q8&lt;&gt;"",R8&lt;&gt;"",S8&lt;&gt;""),T8&lt;&gt;"")," + ",""),IF(T8&lt;&gt;"",T8,""),IF(AND(OR(Q8&lt;&gt;"",R8&lt;&gt;"",S8&lt;&gt;"",T8&lt;&gt;""),U8&lt;&gt;"")," + ",""),IF(U8&lt;&gt;"",U8,""),IF(AND(OR(Q8&lt;&gt;"",R8&lt;&gt;"",S8&lt;&gt;"",T8&lt;&gt;"",U8&lt;&gt;""),V8&lt;&gt;"")," + ",""),IF(V8&lt;&gt;"",V8,""),IF(AND(OR(Q8&lt;&gt;"",R8&lt;&gt;"",S8&lt;&gt;"",T8&lt;&gt;"",U8&lt;&gt;"",V8&lt;&gt;""),W8&lt;&gt;"")," + ",""),IF(W8&lt;&gt;"",W8,""),IF(AND(OR(Q8&lt;&gt;"",R8&lt;&gt;"",S8&lt;&gt;"",T8&lt;&gt;"",U8&lt;&gt;"",V8&lt;&gt;"",W8&lt;&gt;""),X8&lt;&gt;"")," + ",""),IF(X8&lt;&gt;"",X8,""),IF(AND(OR(Q8&lt;&gt;"",R8&lt;&gt;"",S8&lt;&gt;"",T8&lt;&gt;"",U8&lt;&gt;"",V8&lt;&gt;"",W8&lt;&gt;"",X8&lt;&gt;""),Y8&lt;&gt;"")," + ",""),IF(Y8&lt;&gt;"",Y8,""),IF(AND(OR(Q8&lt;&gt;"",R8&lt;&gt;"",S8&lt;&gt;"",T8&lt;&gt;"",U8&lt;&gt;"",V8&lt;&gt;"",W8&lt;&gt;"",X8&lt;&gt;"",Y8&lt;&gt;""),Z8&lt;&gt;"")," + ",""),IF(Z8&lt;&gt;"",Z8,""))," + "," + ",1))</f>
        <v>acoustic</v>
      </c>
      <c r="N8" t="str" s="24" cm="1">
        <f t="array" ref="N8">TRIM(SUBSTITUTE(CONCATENATE(IF(AA8&lt;&gt;"",AA8,""),IF(AND(AA8&lt;&gt;"",AB8&lt;&gt;"")," + ",""),IF(AB8&lt;&gt;"",AB8,""),IF(AND(OR(AA8&lt;&gt;"",AB8&lt;&gt;""),AC8&lt;&gt;"")," + ",""),IF(AC8&lt;&gt;"",AC8,""),IF(AND(OR(AA8&lt;&gt;"",AB8&lt;&gt;"",AC8&lt;&gt;""),AD8&lt;&gt;"")," + ",""),IF(AD8&lt;&gt;"",AD8,""),IF(AND(OR(AA8&lt;&gt;"",AB8&lt;&gt;"",AC8&lt;&gt;"",AD8&lt;&gt;""),AE8&lt;&gt;"")," + ",""),IF(AE8&lt;&gt;"",AE8,""),IF(AND(OR(AA8&lt;&gt;"",AB8&lt;&gt;"",AC8&lt;&gt;"",AD8&lt;&gt;"",AE8&lt;&gt;""),AF8&lt;&gt;"")," + ",""),IF(AF8&lt;&gt;"",AF8,""),IF(AND(OR(AA8&lt;&gt;"",AB8&lt;&gt;"",AC8&lt;&gt;"",AD8&lt;&gt;"",AE8&lt;&gt;"",AF8&lt;&gt;""),AG8&lt;&gt;"")," + ",""),IF(AG8&lt;&gt;"",AG8,""),IF(AND(OR(AA8&lt;&gt;"",AB8&lt;&gt;"",AC8&lt;&gt;"",AD8&lt;&gt;"",AE8&lt;&gt;"",AF8&lt;&gt;"",AG8&lt;&gt;""),AH8&lt;&gt;"")," + ",""),IF(AH8&lt;&gt;"",AH8,""),IF(AND(OR(AA8&lt;&gt;"",AB8&lt;&gt;"",AC8&lt;&gt;"",AD8&lt;&gt;"",AE8&lt;&gt;"",AF8&lt;&gt;"",AG8&lt;&gt;"",AH8&lt;&gt;""),AI8&lt;&gt;"")," + ",""),IF(AI8&lt;&gt;"",AI8,""),IF(AND(OR(AA8&lt;&gt;"",AB8&lt;&gt;"",AC8&lt;&gt;"",AD8&lt;&gt;"",AE8&lt;&gt;"",AF8&lt;&gt;"",AG8&lt;&gt;"",AH8&lt;&gt;"",AI8&lt;&gt;""),AJ8&lt;&gt;"")," + ",""),IF(AJ8&lt;&gt;"",AJ8,""))," + "," + ",1))</f>
        <v>distorted + fm</v>
      </c>
      <c r="O8" t="str" s="24" cm="1">
        <f t="array" ref="O8">TRIM(SUBSTITUTE(CONCATENATE(IF(AK8&lt;&gt;"",AK8,""),IF(AND(AK8&lt;&gt;"",AL8&lt;&gt;"")," + ",""),IF(AL8&lt;&gt;"",AL8,""),IF(AND(OR(AK8&lt;&gt;"",AL8&lt;&gt;""),AM8&lt;&gt;"")," + ",""),IF(AM8&lt;&gt;"",AM8,""),IF(AND(OR(AK8&lt;&gt;"",AL8&lt;&gt;"",AM8&lt;&gt;""),AN8&lt;&gt;"")," + ",""),IF(AN8&lt;&gt;"",AN8,""),IF(AND(OR(AK8&lt;&gt;"",AL8&lt;&gt;"",AM8&lt;&gt;"",AN8&lt;&gt;""),AO8&lt;&gt;"")," + ",""),IF(AO8&lt;&gt;"",AO8,""),IF(AND(OR(AK8&lt;&gt;"",AL8&lt;&gt;"",AM8&lt;&gt;"",AN8&lt;&gt;"",AO8&lt;&gt;""),AP8&lt;&gt;"")," + ",""),IF(AP8&lt;&gt;"",AP8,""),IF(AND(OR(AK8&lt;&gt;"",AL8&lt;&gt;"",AM8&lt;&gt;"",AN8&lt;&gt;"",AO8&lt;&gt;"",AP8&lt;&gt;""),AQ8&lt;&gt;"")," + ",""),IF(AQ8&lt;&gt;"",AQ8,""),IF(AND(OR(AK8&lt;&gt;"",AL8&lt;&gt;"",AM8&lt;&gt;"",AN8&lt;&gt;"",AO8&lt;&gt;"",AP8&lt;&gt;"",AQ8&lt;&gt;""),AR8&lt;&gt;"")," + ",""),IF(AR8&lt;&gt;"",AR8,""),IF(AND(OR(AK8&lt;&gt;"",AL8&lt;&gt;"",AM8&lt;&gt;"",AN8&lt;&gt;"",AO8&lt;&gt;"",AP8&lt;&gt;"",AQ8&lt;&gt;"",AR8&lt;&gt;""),AS8&lt;&gt;"")," + ",""),IF(AS8&lt;&gt;"",AS8,""),IF(AND(OR(AK8&lt;&gt;"",AL8&lt;&gt;"",AM8&lt;&gt;"",AN8&lt;&gt;"",AO8&lt;&gt;"",AP8&lt;&gt;"",AQ8&lt;&gt;"",AR8&lt;&gt;"",AS8&lt;&gt;""),AT8&lt;&gt;"")," + ",""),IF(AT8&lt;&gt;"",AT8,""))," + "," + ",1))</f>
      </c>
      <c r="P8" t="str" s="24" cm="1">
        <f t="array" ref="P8">TRIM(SUBSTITUTE(CONCATENATE(IF(AU8&lt;&gt;"",AU8,""),IF(AND(AU8&lt;&gt;"",AV8&lt;&gt;"")," + ",""),IF(AV8&lt;&gt;"",AV8,""),IF(AND(OR(AU8&lt;&gt;"",AV8&lt;&gt;""),AW8&lt;&gt;"")," + ",""),IF(AW8&lt;&gt;"",AW8,""),IF(AND(OR(AU8&lt;&gt;"",AV8&lt;&gt;"",AW8&lt;&gt;""),AX8&lt;&gt;"")," + ",""),IF(AX8&lt;&gt;"",AX8,""),IF(AND(OR(AU8&lt;&gt;"",AV8&lt;&gt;"",AW8&lt;&gt;"",AX8&lt;&gt;""),AY8&lt;&gt;"")," + ",""),IF(AY8&lt;&gt;"",AY8,""),IF(AND(OR(AU8&lt;&gt;"",AV8&lt;&gt;"",AW8&lt;&gt;"",AX8&lt;&gt;"",AY8&lt;&gt;""),AZ8&lt;&gt;"")," + ",""),IF(AZ8&lt;&gt;"",AZ8,""),IF(AND(OR(AU8&lt;&gt;"",AV8&lt;&gt;"",AW8&lt;&gt;"",AX8&lt;&gt;"",AY8&lt;&gt;"",AZ8&lt;&gt;""),BA8&lt;&gt;"")," + ",""),IF(BA8&lt;&gt;"",BA8,""),IF(AND(OR(AU8&lt;&gt;"",AV8&lt;&gt;"",AW8&lt;&gt;"",AX8&lt;&gt;"",AY8&lt;&gt;"",AZ8&lt;&gt;"",BA8&lt;&gt;""),BB8&lt;&gt;"")," + ",""),IF(BB8&lt;&gt;"",BB8,""),IF(AND(OR(AU8&lt;&gt;"",AV8&lt;&gt;"",AW8&lt;&gt;"",AX8&lt;&gt;"",AY8&lt;&gt;"",AZ8&lt;&gt;"",BA8&lt;&gt;"",BB8&lt;&gt;""),BC8&lt;&gt;"")," + ",""),IF(BC8&lt;&gt;"",BC8,""))," + "," + ",1))</f>
        <v>shaking</v>
      </c>
      <c r="Q8" t="s" s="25">
        <v>15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t="s" s="25">
        <v>26</v>
      </c>
      <c r="AC8" s="24"/>
      <c r="AD8" s="24"/>
      <c r="AE8" s="24"/>
      <c r="AF8" s="24"/>
      <c r="AG8" s="24"/>
      <c r="AH8" t="s" s="25">
        <v>32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t="s" s="25">
        <v>45</v>
      </c>
      <c r="AV8" s="24"/>
      <c r="AW8" s="24"/>
      <c r="AX8" s="24"/>
      <c r="AY8" s="24"/>
      <c r="AZ8" s="24"/>
      <c r="BA8" s="24"/>
      <c r="BB8" s="24"/>
      <c r="BC8" s="24"/>
    </row>
    <row r="9" ht="17" customHeight="1">
      <c r="A9" s="3"/>
      <c r="B9" s="26">
        <v>30</v>
      </c>
      <c r="C9" t="s" s="27">
        <v>64</v>
      </c>
      <c r="D9" s="3"/>
      <c r="E9" s="28" cm="1">
        <f t="array" ref="E9">B9+1</f>
        <v>31</v>
      </c>
      <c r="F9" s="29" cm="1">
        <f t="array" ref="F9">C9+1</f>
        <v>32</v>
      </c>
      <c r="G9" s="3"/>
      <c r="H9" t="s" s="30">
        <v>1</v>
      </c>
      <c r="I9" t="s" s="25">
        <v>65</v>
      </c>
      <c r="J9" t="s" s="25">
        <v>1</v>
      </c>
      <c r="K9" t="str" s="24" cm="1">
        <f t="array" ref="K9">TRIM(SUBSTITUTE(CONCATENATE(IF(M9&lt;&gt;"",M9,""),IF(AND(M9&lt;&gt;"",N9&lt;&gt;"")," + ",""),IF(N9&lt;&gt;"",N9,""),IF(AND(OR(M9&lt;&gt;"",N9&lt;&gt;""),O9&lt;&gt;"")," + ",""),IF(O9&lt;&gt;"",O9,""),IF(AND(OR(M9&lt;&gt;"",N9&lt;&gt;"",O9&lt;&gt;""),P9&lt;&gt;"")," + ",""),IF(P9&lt;&gt;"",P9,""))," + "," + ",1))</f>
        <v>acoustic + synthetic</v>
      </c>
      <c r="L9" t="str" s="31" cm="1">
        <f t="array" ref="L9">"sendmidi dev "Osmose Port 2" cc 0 "&amp;$B9&amp;" pc "&amp;$C9</f>
        <v>sendmidi dev "Osmose Port 2" cc 0 30 pc 31</v>
      </c>
      <c r="M9" t="str" s="24" cm="1">
        <f t="array" ref="M9">TRIM(SUBSTITUTE(CONCATENATE(IF(Q9&lt;&gt;"",Q9,""),IF(AND(Q9&lt;&gt;"",R9&lt;&gt;"")," + ",""),IF(R9&lt;&gt;"",R9,""),IF(AND(OR(Q9&lt;&gt;"",R9&lt;&gt;""),S9&lt;&gt;"")," + ",""),IF(S9&lt;&gt;"",S9,""),IF(AND(OR(Q9&lt;&gt;"",R9&lt;&gt;"",S9&lt;&gt;""),T9&lt;&gt;"")," + ",""),IF(T9&lt;&gt;"",T9,""),IF(AND(OR(Q9&lt;&gt;"",R9&lt;&gt;"",S9&lt;&gt;"",T9&lt;&gt;""),U9&lt;&gt;"")," + ",""),IF(U9&lt;&gt;"",U9,""),IF(AND(OR(Q9&lt;&gt;"",R9&lt;&gt;"",S9&lt;&gt;"",T9&lt;&gt;"",U9&lt;&gt;""),V9&lt;&gt;"")," + ",""),IF(V9&lt;&gt;"",V9,""),IF(AND(OR(Q9&lt;&gt;"",R9&lt;&gt;"",S9&lt;&gt;"",T9&lt;&gt;"",U9&lt;&gt;"",V9&lt;&gt;""),W9&lt;&gt;"")," + ",""),IF(W9&lt;&gt;"",W9,""),IF(AND(OR(Q9&lt;&gt;"",R9&lt;&gt;"",S9&lt;&gt;"",T9&lt;&gt;"",U9&lt;&gt;"",V9&lt;&gt;"",W9&lt;&gt;""),X9&lt;&gt;"")," + ",""),IF(X9&lt;&gt;"",X9,""),IF(AND(OR(Q9&lt;&gt;"",R9&lt;&gt;"",S9&lt;&gt;"",T9&lt;&gt;"",U9&lt;&gt;"",V9&lt;&gt;"",W9&lt;&gt;"",X9&lt;&gt;""),Y9&lt;&gt;"")," + ",""),IF(Y9&lt;&gt;"",Y9,""),IF(AND(OR(Q9&lt;&gt;"",R9&lt;&gt;"",S9&lt;&gt;"",T9&lt;&gt;"",U9&lt;&gt;"",V9&lt;&gt;"",W9&lt;&gt;"",X9&lt;&gt;"",Y9&lt;&gt;""),Z9&lt;&gt;"")," + ",""),IF(Z9&lt;&gt;"",Z9,""))," + "," + ",1))</f>
        <v>acoustic</v>
      </c>
      <c r="N9" t="str" s="24" cm="1">
        <f t="array" ref="N9">TRIM(SUBSTITUTE(CONCATENATE(IF(AA9&lt;&gt;"",AA9,""),IF(AND(AA9&lt;&gt;"",AB9&lt;&gt;"")," + ",""),IF(AB9&lt;&gt;"",AB9,""),IF(AND(OR(AA9&lt;&gt;"",AB9&lt;&gt;""),AC9&lt;&gt;"")," + ",""),IF(AC9&lt;&gt;"",AC9,""),IF(AND(OR(AA9&lt;&gt;"",AB9&lt;&gt;"",AC9&lt;&gt;""),AD9&lt;&gt;"")," + ",""),IF(AD9&lt;&gt;"",AD9,""),IF(AND(OR(AA9&lt;&gt;"",AB9&lt;&gt;"",AC9&lt;&gt;"",AD9&lt;&gt;""),AE9&lt;&gt;"")," + ",""),IF(AE9&lt;&gt;"",AE9,""),IF(AND(OR(AA9&lt;&gt;"",AB9&lt;&gt;"",AC9&lt;&gt;"",AD9&lt;&gt;"",AE9&lt;&gt;""),AF9&lt;&gt;"")," + ",""),IF(AF9&lt;&gt;"",AF9,""),IF(AND(OR(AA9&lt;&gt;"",AB9&lt;&gt;"",AC9&lt;&gt;"",AD9&lt;&gt;"",AE9&lt;&gt;"",AF9&lt;&gt;""),AG9&lt;&gt;"")," + ",""),IF(AG9&lt;&gt;"",AG9,""),IF(AND(OR(AA9&lt;&gt;"",AB9&lt;&gt;"",AC9&lt;&gt;"",AD9&lt;&gt;"",AE9&lt;&gt;"",AF9&lt;&gt;"",AG9&lt;&gt;""),AH9&lt;&gt;"")," + ",""),IF(AH9&lt;&gt;"",AH9,""),IF(AND(OR(AA9&lt;&gt;"",AB9&lt;&gt;"",AC9&lt;&gt;"",AD9&lt;&gt;"",AE9&lt;&gt;"",AF9&lt;&gt;"",AG9&lt;&gt;"",AH9&lt;&gt;""),AI9&lt;&gt;"")," + ",""),IF(AI9&lt;&gt;"",AI9,""),IF(AND(OR(AA9&lt;&gt;"",AB9&lt;&gt;"",AC9&lt;&gt;"",AD9&lt;&gt;"",AE9&lt;&gt;"",AF9&lt;&gt;"",AG9&lt;&gt;"",AH9&lt;&gt;"",AI9&lt;&gt;""),AJ9&lt;&gt;"")," + ",""),IF(AJ9&lt;&gt;"",AJ9,""))," + "," + ",1))</f>
      </c>
      <c r="O9" t="str" s="24" cm="1">
        <f t="array" ref="O9">TRIM(SUBSTITUTE(CONCATENATE(IF(AK9&lt;&gt;"",AK9,""),IF(AND(AK9&lt;&gt;"",AL9&lt;&gt;"")," + ",""),IF(AL9&lt;&gt;"",AL9,""),IF(AND(OR(AK9&lt;&gt;"",AL9&lt;&gt;""),AM9&lt;&gt;"")," + ",""),IF(AM9&lt;&gt;"",AM9,""),IF(AND(OR(AK9&lt;&gt;"",AL9&lt;&gt;"",AM9&lt;&gt;""),AN9&lt;&gt;"")," + ",""),IF(AN9&lt;&gt;"",AN9,""),IF(AND(OR(AK9&lt;&gt;"",AL9&lt;&gt;"",AM9&lt;&gt;"",AN9&lt;&gt;""),AO9&lt;&gt;"")," + ",""),IF(AO9&lt;&gt;"",AO9,""),IF(AND(OR(AK9&lt;&gt;"",AL9&lt;&gt;"",AM9&lt;&gt;"",AN9&lt;&gt;"",AO9&lt;&gt;""),AP9&lt;&gt;"")," + ",""),IF(AP9&lt;&gt;"",AP9,""),IF(AND(OR(AK9&lt;&gt;"",AL9&lt;&gt;"",AM9&lt;&gt;"",AN9&lt;&gt;"",AO9&lt;&gt;"",AP9&lt;&gt;""),AQ9&lt;&gt;"")," + ",""),IF(AQ9&lt;&gt;"",AQ9,""),IF(AND(OR(AK9&lt;&gt;"",AL9&lt;&gt;"",AM9&lt;&gt;"",AN9&lt;&gt;"",AO9&lt;&gt;"",AP9&lt;&gt;"",AQ9&lt;&gt;""),AR9&lt;&gt;"")," + ",""),IF(AR9&lt;&gt;"",AR9,""),IF(AND(OR(AK9&lt;&gt;"",AL9&lt;&gt;"",AM9&lt;&gt;"",AN9&lt;&gt;"",AO9&lt;&gt;"",AP9&lt;&gt;"",AQ9&lt;&gt;"",AR9&lt;&gt;""),AS9&lt;&gt;"")," + ",""),IF(AS9&lt;&gt;"",AS9,""),IF(AND(OR(AK9&lt;&gt;"",AL9&lt;&gt;"",AM9&lt;&gt;"",AN9&lt;&gt;"",AO9&lt;&gt;"",AP9&lt;&gt;"",AQ9&lt;&gt;"",AR9&lt;&gt;"",AS9&lt;&gt;""),AT9&lt;&gt;"")," + ",""),IF(AT9&lt;&gt;"",AT9,""))," + "," + ",1))</f>
      </c>
      <c r="P9" t="str" s="24" cm="1">
        <f t="array" ref="P9">TRIM(SUBSTITUTE(CONCATENATE(IF(AU9&lt;&gt;"",AU9,""),IF(AND(AU9&lt;&gt;"",AV9&lt;&gt;"")," + ",""),IF(AV9&lt;&gt;"",AV9,""),IF(AND(OR(AU9&lt;&gt;"",AV9&lt;&gt;""),AW9&lt;&gt;"")," + ",""),IF(AW9&lt;&gt;"",AW9,""),IF(AND(OR(AU9&lt;&gt;"",AV9&lt;&gt;"",AW9&lt;&gt;""),AX9&lt;&gt;"")," + ",""),IF(AX9&lt;&gt;"",AX9,""),IF(AND(OR(AU9&lt;&gt;"",AV9&lt;&gt;"",AW9&lt;&gt;"",AX9&lt;&gt;""),AY9&lt;&gt;"")," + ",""),IF(AY9&lt;&gt;"",AY9,""),IF(AND(OR(AU9&lt;&gt;"",AV9&lt;&gt;"",AW9&lt;&gt;"",AX9&lt;&gt;"",AY9&lt;&gt;""),AZ9&lt;&gt;"")," + ",""),IF(AZ9&lt;&gt;"",AZ9,""),IF(AND(OR(AU9&lt;&gt;"",AV9&lt;&gt;"",AW9&lt;&gt;"",AX9&lt;&gt;"",AY9&lt;&gt;"",AZ9&lt;&gt;""),BA9&lt;&gt;"")," + ",""),IF(BA9&lt;&gt;"",BA9,""),IF(AND(OR(AU9&lt;&gt;"",AV9&lt;&gt;"",AW9&lt;&gt;"",AX9&lt;&gt;"",AY9&lt;&gt;"",AZ9&lt;&gt;"",BA9&lt;&gt;""),BB9&lt;&gt;"")," + ",""),IF(BB9&lt;&gt;"",BB9,""),IF(AND(OR(AU9&lt;&gt;"",AV9&lt;&gt;"",AW9&lt;&gt;"",AX9&lt;&gt;"",AY9&lt;&gt;"",AZ9&lt;&gt;"",BA9&lt;&gt;"",BB9&lt;&gt;""),BC9&lt;&gt;"")," + ",""),IF(BC9&lt;&gt;"",BC9,""))," + "," + ",1))</f>
        <v>synthetic</v>
      </c>
      <c r="Q9" t="s" s="25">
        <v>15</v>
      </c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t="s" s="25">
        <v>50</v>
      </c>
      <c r="BA9" s="24"/>
      <c r="BB9" s="24"/>
      <c r="BC9" s="24"/>
    </row>
    <row r="10" ht="17" customHeight="1">
      <c r="A10" s="3"/>
      <c r="B10" s="26">
        <v>30</v>
      </c>
      <c r="C10" t="s" s="27">
        <v>68</v>
      </c>
      <c r="D10" s="3"/>
      <c r="E10" s="28" cm="1">
        <f t="array" ref="E10">B10+1</f>
        <v>31</v>
      </c>
      <c r="F10" s="29" cm="1">
        <f t="array" ref="F10">C10+1</f>
        <v>33</v>
      </c>
      <c r="G10" s="3"/>
      <c r="H10" t="s" s="30">
        <v>1</v>
      </c>
      <c r="I10" t="s" s="25">
        <v>69</v>
      </c>
      <c r="J10" t="s" s="25">
        <v>1</v>
      </c>
      <c r="K10" t="str" s="24" cm="1">
        <f t="array" ref="K10">TRIM(SUBSTITUTE(CONCATENATE(IF(M10&lt;&gt;"",M10,""),IF(AND(M10&lt;&gt;"",N10&lt;&gt;"")," + ",""),IF(N10&lt;&gt;"",N10,""),IF(AND(OR(M10&lt;&gt;"",N10&lt;&gt;""),O10&lt;&gt;"")," + ",""),IF(O10&lt;&gt;"",O10,""),IF(AND(OR(M10&lt;&gt;"",N10&lt;&gt;"",O10&lt;&gt;""),P10&lt;&gt;"")," + ",""),IF(P10&lt;&gt;"",P10,""))," + "," + ",1))</f>
        <v>analog + distorted + portamento + synthetic</v>
      </c>
      <c r="L10" t="str" s="31" cm="1">
        <f t="array" ref="L10">"sendmidi dev "Osmose Port 2" cc 0 "&amp;$B10&amp;" pc "&amp;$C10</f>
        <v>sendmidi dev "Osmose Port 2" cc 0 30 pc 32</v>
      </c>
      <c r="M10" t="str" s="24" cm="1">
        <f t="array" ref="M10">TRIM(SUBSTITUTE(CONCATENATE(IF(Q10&lt;&gt;"",Q10,""),IF(AND(Q10&lt;&gt;"",R10&lt;&gt;"")," + ",""),IF(R10&lt;&gt;"",R10,""),IF(AND(OR(Q10&lt;&gt;"",R10&lt;&gt;""),S10&lt;&gt;"")," + ",""),IF(S10&lt;&gt;"",S10,""),IF(AND(OR(Q10&lt;&gt;"",R10&lt;&gt;"",S10&lt;&gt;""),T10&lt;&gt;"")," + ",""),IF(T10&lt;&gt;"",T10,""),IF(AND(OR(Q10&lt;&gt;"",R10&lt;&gt;"",S10&lt;&gt;"",T10&lt;&gt;""),U10&lt;&gt;"")," + ",""),IF(U10&lt;&gt;"",U10,""),IF(AND(OR(Q10&lt;&gt;"",R10&lt;&gt;"",S10&lt;&gt;"",T10&lt;&gt;"",U10&lt;&gt;""),V10&lt;&gt;"")," + ",""),IF(V10&lt;&gt;"",V10,""),IF(AND(OR(Q10&lt;&gt;"",R10&lt;&gt;"",S10&lt;&gt;"",T10&lt;&gt;"",U10&lt;&gt;"",V10&lt;&gt;""),W10&lt;&gt;"")," + ",""),IF(W10&lt;&gt;"",W10,""),IF(AND(OR(Q10&lt;&gt;"",R10&lt;&gt;"",S10&lt;&gt;"",T10&lt;&gt;"",U10&lt;&gt;"",V10&lt;&gt;"",W10&lt;&gt;""),X10&lt;&gt;"")," + ",""),IF(X10&lt;&gt;"",X10,""),IF(AND(OR(Q10&lt;&gt;"",R10&lt;&gt;"",S10&lt;&gt;"",T10&lt;&gt;"",U10&lt;&gt;"",V10&lt;&gt;"",W10&lt;&gt;"",X10&lt;&gt;""),Y10&lt;&gt;"")," + ",""),IF(Y10&lt;&gt;"",Y10,""),IF(AND(OR(Q10&lt;&gt;"",R10&lt;&gt;"",S10&lt;&gt;"",T10&lt;&gt;"",U10&lt;&gt;"",V10&lt;&gt;"",W10&lt;&gt;"",X10&lt;&gt;"",Y10&lt;&gt;""),Z10&lt;&gt;"")," + ",""),IF(Z10&lt;&gt;"",Z10,""))," + "," + ",1))</f>
        <v>analog</v>
      </c>
      <c r="N10" t="str" s="24" cm="1">
        <f t="array" ref="N10">TRIM(SUBSTITUTE(CONCATENATE(IF(AA10&lt;&gt;"",AA10,""),IF(AND(AA10&lt;&gt;"",AB10&lt;&gt;"")," + ",""),IF(AB10&lt;&gt;"",AB10,""),IF(AND(OR(AA10&lt;&gt;"",AB10&lt;&gt;""),AC10&lt;&gt;"")," + ",""),IF(AC10&lt;&gt;"",AC10,""),IF(AND(OR(AA10&lt;&gt;"",AB10&lt;&gt;"",AC10&lt;&gt;""),AD10&lt;&gt;"")," + ",""),IF(AD10&lt;&gt;"",AD10,""),IF(AND(OR(AA10&lt;&gt;"",AB10&lt;&gt;"",AC10&lt;&gt;"",AD10&lt;&gt;""),AE10&lt;&gt;"")," + ",""),IF(AE10&lt;&gt;"",AE10,""),IF(AND(OR(AA10&lt;&gt;"",AB10&lt;&gt;"",AC10&lt;&gt;"",AD10&lt;&gt;"",AE10&lt;&gt;""),AF10&lt;&gt;"")," + ",""),IF(AF10&lt;&gt;"",AF10,""),IF(AND(OR(AA10&lt;&gt;"",AB10&lt;&gt;"",AC10&lt;&gt;"",AD10&lt;&gt;"",AE10&lt;&gt;"",AF10&lt;&gt;""),AG10&lt;&gt;"")," + ",""),IF(AG10&lt;&gt;"",AG10,""),IF(AND(OR(AA10&lt;&gt;"",AB10&lt;&gt;"",AC10&lt;&gt;"",AD10&lt;&gt;"",AE10&lt;&gt;"",AF10&lt;&gt;"",AG10&lt;&gt;""),AH10&lt;&gt;"")," + ",""),IF(AH10&lt;&gt;"",AH10,""),IF(AND(OR(AA10&lt;&gt;"",AB10&lt;&gt;"",AC10&lt;&gt;"",AD10&lt;&gt;"",AE10&lt;&gt;"",AF10&lt;&gt;"",AG10&lt;&gt;"",AH10&lt;&gt;""),AI10&lt;&gt;"")," + ",""),IF(AI10&lt;&gt;"",AI10,""),IF(AND(OR(AA10&lt;&gt;"",AB10&lt;&gt;"",AC10&lt;&gt;"",AD10&lt;&gt;"",AE10&lt;&gt;"",AF10&lt;&gt;"",AG10&lt;&gt;"",AH10&lt;&gt;"",AI10&lt;&gt;""),AJ10&lt;&gt;"")," + ",""),IF(AJ10&lt;&gt;"",AJ10,""))," + "," + ",1))</f>
        <v>distorted</v>
      </c>
      <c r="O10" t="str" s="24" cm="1">
        <f t="array" ref="O10">TRIM(SUBSTITUTE(CONCATENATE(IF(AK10&lt;&gt;"",AK10,""),IF(AND(AK10&lt;&gt;"",AL10&lt;&gt;"")," + ",""),IF(AL10&lt;&gt;"",AL10,""),IF(AND(OR(AK10&lt;&gt;"",AL10&lt;&gt;""),AM10&lt;&gt;"")," + ",""),IF(AM10&lt;&gt;"",AM10,""),IF(AND(OR(AK10&lt;&gt;"",AL10&lt;&gt;"",AM10&lt;&gt;""),AN10&lt;&gt;"")," + ",""),IF(AN10&lt;&gt;"",AN10,""),IF(AND(OR(AK10&lt;&gt;"",AL10&lt;&gt;"",AM10&lt;&gt;"",AN10&lt;&gt;""),AO10&lt;&gt;"")," + ",""),IF(AO10&lt;&gt;"",AO10,""),IF(AND(OR(AK10&lt;&gt;"",AL10&lt;&gt;"",AM10&lt;&gt;"",AN10&lt;&gt;"",AO10&lt;&gt;""),AP10&lt;&gt;"")," + ",""),IF(AP10&lt;&gt;"",AP10,""),IF(AND(OR(AK10&lt;&gt;"",AL10&lt;&gt;"",AM10&lt;&gt;"",AN10&lt;&gt;"",AO10&lt;&gt;"",AP10&lt;&gt;""),AQ10&lt;&gt;"")," + ",""),IF(AQ10&lt;&gt;"",AQ10,""),IF(AND(OR(AK10&lt;&gt;"",AL10&lt;&gt;"",AM10&lt;&gt;"",AN10&lt;&gt;"",AO10&lt;&gt;"",AP10&lt;&gt;"",AQ10&lt;&gt;""),AR10&lt;&gt;"")," + ",""),IF(AR10&lt;&gt;"",AR10,""),IF(AND(OR(AK10&lt;&gt;"",AL10&lt;&gt;"",AM10&lt;&gt;"",AN10&lt;&gt;"",AO10&lt;&gt;"",AP10&lt;&gt;"",AQ10&lt;&gt;"",AR10&lt;&gt;""),AS10&lt;&gt;"")," + ",""),IF(AS10&lt;&gt;"",AS10,""),IF(AND(OR(AK10&lt;&gt;"",AL10&lt;&gt;"",AM10&lt;&gt;"",AN10&lt;&gt;"",AO10&lt;&gt;"",AP10&lt;&gt;"",AQ10&lt;&gt;"",AR10&lt;&gt;"",AS10&lt;&gt;""),AT10&lt;&gt;"")," + ",""),IF(AT10&lt;&gt;"",AT10,""))," + "," + ",1))</f>
        <v>portamento</v>
      </c>
      <c r="P10" t="str" s="24" cm="1">
        <f t="array" ref="P10">TRIM(SUBSTITUTE(CONCATENATE(IF(AU10&lt;&gt;"",AU10,""),IF(AND(AU10&lt;&gt;"",AV10&lt;&gt;"")," + ",""),IF(AV10&lt;&gt;"",AV10,""),IF(AND(OR(AU10&lt;&gt;"",AV10&lt;&gt;""),AW10&lt;&gt;"")," + ",""),IF(AW10&lt;&gt;"",AW10,""),IF(AND(OR(AU10&lt;&gt;"",AV10&lt;&gt;"",AW10&lt;&gt;""),AX10&lt;&gt;"")," + ",""),IF(AX10&lt;&gt;"",AX10,""),IF(AND(OR(AU10&lt;&gt;"",AV10&lt;&gt;"",AW10&lt;&gt;"",AX10&lt;&gt;""),AY10&lt;&gt;"")," + ",""),IF(AY10&lt;&gt;"",AY10,""),IF(AND(OR(AU10&lt;&gt;"",AV10&lt;&gt;"",AW10&lt;&gt;"",AX10&lt;&gt;"",AY10&lt;&gt;""),AZ10&lt;&gt;"")," + ",""),IF(AZ10&lt;&gt;"",AZ10,""),IF(AND(OR(AU10&lt;&gt;"",AV10&lt;&gt;"",AW10&lt;&gt;"",AX10&lt;&gt;"",AY10&lt;&gt;"",AZ10&lt;&gt;""),BA10&lt;&gt;"")," + ",""),IF(BA10&lt;&gt;"",BA10,""),IF(AND(OR(AU10&lt;&gt;"",AV10&lt;&gt;"",AW10&lt;&gt;"",AX10&lt;&gt;"",AY10&lt;&gt;"",AZ10&lt;&gt;"",BA10&lt;&gt;""),BB10&lt;&gt;"")," + ",""),IF(BB10&lt;&gt;"",BB10,""),IF(AND(OR(AU10&lt;&gt;"",AV10&lt;&gt;"",AW10&lt;&gt;"",AX10&lt;&gt;"",AY10&lt;&gt;"",AZ10&lt;&gt;"",BA10&lt;&gt;"",BB10&lt;&gt;""),BC10&lt;&gt;"")," + ",""),IF(BC10&lt;&gt;"",BC10,""))," + "," + ",1))</f>
        <v>synthetic</v>
      </c>
      <c r="Q10" s="24"/>
      <c r="R10" s="24"/>
      <c r="S10" s="24"/>
      <c r="T10" t="s" s="25">
        <v>18</v>
      </c>
      <c r="U10" s="24"/>
      <c r="V10" s="24"/>
      <c r="W10" s="24"/>
      <c r="X10" s="24"/>
      <c r="Y10" s="24"/>
      <c r="Z10" s="24"/>
      <c r="AA10" s="24"/>
      <c r="AB10" t="s" s="25">
        <v>26</v>
      </c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t="s" s="25">
        <v>42</v>
      </c>
      <c r="AS10" s="24"/>
      <c r="AT10" s="24"/>
      <c r="AU10" s="24"/>
      <c r="AV10" s="24"/>
      <c r="AW10" s="24"/>
      <c r="AX10" s="24"/>
      <c r="AY10" s="24"/>
      <c r="AZ10" t="s" s="25">
        <v>50</v>
      </c>
      <c r="BA10" s="24"/>
      <c r="BB10" s="24"/>
      <c r="BC10" s="24"/>
    </row>
    <row r="11" ht="17" customHeight="1">
      <c r="A11" s="3"/>
      <c r="B11" s="26">
        <v>30</v>
      </c>
      <c r="C11" t="s" s="27">
        <v>72</v>
      </c>
      <c r="D11" s="3"/>
      <c r="E11" s="28" cm="1">
        <f t="array" ref="E11">B11+1</f>
        <v>31</v>
      </c>
      <c r="F11" s="29" cm="1">
        <f t="array" ref="F11">C11+1</f>
        <v>75</v>
      </c>
      <c r="G11" s="3"/>
      <c r="H11" t="s" s="30">
        <v>1</v>
      </c>
      <c r="I11" t="s" s="25">
        <v>73</v>
      </c>
      <c r="J11" t="s" s="25">
        <v>1</v>
      </c>
      <c r="K11" t="str" s="24" cm="1">
        <f t="array" ref="K11">TRIM(SUBSTITUTE(CONCATENATE(IF(M11&lt;&gt;"",M11,""),IF(AND(M11&lt;&gt;"",N11&lt;&gt;"")," + ",""),IF(N11&lt;&gt;"",N11,""),IF(AND(OR(M11&lt;&gt;"",N11&lt;&gt;""),O11&lt;&gt;"")," + ",""),IF(O11&lt;&gt;"",O11,""),IF(AND(OR(M11&lt;&gt;"",N11&lt;&gt;"",O11&lt;&gt;""),P11&lt;&gt;"")," + ",""),IF(P11&lt;&gt;"",P11,""))," + "," + ",1))</f>
        <v>analog + chords</v>
      </c>
      <c r="L11" t="str" s="31" cm="1">
        <f t="array" ref="L11">"sendmidi dev "Osmose Port 2" cc 0 "&amp;$B11&amp;" pc "&amp;$C11</f>
        <v>sendmidi dev "Osmose Port 2" cc 0 30 pc 74</v>
      </c>
      <c r="M11" t="str" s="24" cm="1">
        <f t="array" ref="M11">TRIM(SUBSTITUTE(CONCATENATE(IF(Q11&lt;&gt;"",Q11,""),IF(AND(Q11&lt;&gt;"",R11&lt;&gt;"")," + ",""),IF(R11&lt;&gt;"",R11,""),IF(AND(OR(Q11&lt;&gt;"",R11&lt;&gt;""),S11&lt;&gt;"")," + ",""),IF(S11&lt;&gt;"",S11,""),IF(AND(OR(Q11&lt;&gt;"",R11&lt;&gt;"",S11&lt;&gt;""),T11&lt;&gt;"")," + ",""),IF(T11&lt;&gt;"",T11,""),IF(AND(OR(Q11&lt;&gt;"",R11&lt;&gt;"",S11&lt;&gt;"",T11&lt;&gt;""),U11&lt;&gt;"")," + ",""),IF(U11&lt;&gt;"",U11,""),IF(AND(OR(Q11&lt;&gt;"",R11&lt;&gt;"",S11&lt;&gt;"",T11&lt;&gt;"",U11&lt;&gt;""),V11&lt;&gt;"")," + ",""),IF(V11&lt;&gt;"",V11,""),IF(AND(OR(Q11&lt;&gt;"",R11&lt;&gt;"",S11&lt;&gt;"",T11&lt;&gt;"",U11&lt;&gt;"",V11&lt;&gt;""),W11&lt;&gt;"")," + ",""),IF(W11&lt;&gt;"",W11,""),IF(AND(OR(Q11&lt;&gt;"",R11&lt;&gt;"",S11&lt;&gt;"",T11&lt;&gt;"",U11&lt;&gt;"",V11&lt;&gt;"",W11&lt;&gt;""),X11&lt;&gt;"")," + ",""),IF(X11&lt;&gt;"",X11,""),IF(AND(OR(Q11&lt;&gt;"",R11&lt;&gt;"",S11&lt;&gt;"",T11&lt;&gt;"",U11&lt;&gt;"",V11&lt;&gt;"",W11&lt;&gt;"",X11&lt;&gt;""),Y11&lt;&gt;"")," + ",""),IF(Y11&lt;&gt;"",Y11,""),IF(AND(OR(Q11&lt;&gt;"",R11&lt;&gt;"",S11&lt;&gt;"",T11&lt;&gt;"",U11&lt;&gt;"",V11&lt;&gt;"",W11&lt;&gt;"",X11&lt;&gt;"",Y11&lt;&gt;""),Z11&lt;&gt;"")," + ",""),IF(Z11&lt;&gt;"",Z11,""))," + "," + ",1))</f>
        <v>analog + chords</v>
      </c>
      <c r="N11" t="str" s="24" cm="1">
        <f t="array" ref="N11">TRIM(SUBSTITUTE(CONCATENATE(IF(AA11&lt;&gt;"",AA11,""),IF(AND(AA11&lt;&gt;"",AB11&lt;&gt;"")," + ",""),IF(AB11&lt;&gt;"",AB11,""),IF(AND(OR(AA11&lt;&gt;"",AB11&lt;&gt;""),AC11&lt;&gt;"")," + ",""),IF(AC11&lt;&gt;"",AC11,""),IF(AND(OR(AA11&lt;&gt;"",AB11&lt;&gt;"",AC11&lt;&gt;""),AD11&lt;&gt;"")," + ",""),IF(AD11&lt;&gt;"",AD11,""),IF(AND(OR(AA11&lt;&gt;"",AB11&lt;&gt;"",AC11&lt;&gt;"",AD11&lt;&gt;""),AE11&lt;&gt;"")," + ",""),IF(AE11&lt;&gt;"",AE11,""),IF(AND(OR(AA11&lt;&gt;"",AB11&lt;&gt;"",AC11&lt;&gt;"",AD11&lt;&gt;"",AE11&lt;&gt;""),AF11&lt;&gt;"")," + ",""),IF(AF11&lt;&gt;"",AF11,""),IF(AND(OR(AA11&lt;&gt;"",AB11&lt;&gt;"",AC11&lt;&gt;"",AD11&lt;&gt;"",AE11&lt;&gt;"",AF11&lt;&gt;""),AG11&lt;&gt;"")," + ",""),IF(AG11&lt;&gt;"",AG11,""),IF(AND(OR(AA11&lt;&gt;"",AB11&lt;&gt;"",AC11&lt;&gt;"",AD11&lt;&gt;"",AE11&lt;&gt;"",AF11&lt;&gt;"",AG11&lt;&gt;""),AH11&lt;&gt;"")," + ",""),IF(AH11&lt;&gt;"",AH11,""),IF(AND(OR(AA11&lt;&gt;"",AB11&lt;&gt;"",AC11&lt;&gt;"",AD11&lt;&gt;"",AE11&lt;&gt;"",AF11&lt;&gt;"",AG11&lt;&gt;"",AH11&lt;&gt;""),AI11&lt;&gt;"")," + ",""),IF(AI11&lt;&gt;"",AI11,""),IF(AND(OR(AA11&lt;&gt;"",AB11&lt;&gt;"",AC11&lt;&gt;"",AD11&lt;&gt;"",AE11&lt;&gt;"",AF11&lt;&gt;"",AG11&lt;&gt;"",AH11&lt;&gt;"",AI11&lt;&gt;""),AJ11&lt;&gt;"")," + ",""),IF(AJ11&lt;&gt;"",AJ11,""))," + "," + ",1))</f>
      </c>
      <c r="O11" t="str" s="24" cm="1">
        <f t="array" ref="O11">TRIM(SUBSTITUTE(CONCATENATE(IF(AK11&lt;&gt;"",AK11,""),IF(AND(AK11&lt;&gt;"",AL11&lt;&gt;"")," + ",""),IF(AL11&lt;&gt;"",AL11,""),IF(AND(OR(AK11&lt;&gt;"",AL11&lt;&gt;""),AM11&lt;&gt;"")," + ",""),IF(AM11&lt;&gt;"",AM11,""),IF(AND(OR(AK11&lt;&gt;"",AL11&lt;&gt;"",AM11&lt;&gt;""),AN11&lt;&gt;"")," + ",""),IF(AN11&lt;&gt;"",AN11,""),IF(AND(OR(AK11&lt;&gt;"",AL11&lt;&gt;"",AM11&lt;&gt;"",AN11&lt;&gt;""),AO11&lt;&gt;"")," + ",""),IF(AO11&lt;&gt;"",AO11,""),IF(AND(OR(AK11&lt;&gt;"",AL11&lt;&gt;"",AM11&lt;&gt;"",AN11&lt;&gt;"",AO11&lt;&gt;""),AP11&lt;&gt;"")," + ",""),IF(AP11&lt;&gt;"",AP11,""),IF(AND(OR(AK11&lt;&gt;"",AL11&lt;&gt;"",AM11&lt;&gt;"",AN11&lt;&gt;"",AO11&lt;&gt;"",AP11&lt;&gt;""),AQ11&lt;&gt;"")," + ",""),IF(AQ11&lt;&gt;"",AQ11,""),IF(AND(OR(AK11&lt;&gt;"",AL11&lt;&gt;"",AM11&lt;&gt;"",AN11&lt;&gt;"",AO11&lt;&gt;"",AP11&lt;&gt;"",AQ11&lt;&gt;""),AR11&lt;&gt;"")," + ",""),IF(AR11&lt;&gt;"",AR11,""),IF(AND(OR(AK11&lt;&gt;"",AL11&lt;&gt;"",AM11&lt;&gt;"",AN11&lt;&gt;"",AO11&lt;&gt;"",AP11&lt;&gt;"",AQ11&lt;&gt;"",AR11&lt;&gt;""),AS11&lt;&gt;"")," + ",""),IF(AS11&lt;&gt;"",AS11,""),IF(AND(OR(AK11&lt;&gt;"",AL11&lt;&gt;"",AM11&lt;&gt;"",AN11&lt;&gt;"",AO11&lt;&gt;"",AP11&lt;&gt;"",AQ11&lt;&gt;"",AR11&lt;&gt;"",AS11&lt;&gt;""),AT11&lt;&gt;"")," + ",""),IF(AT11&lt;&gt;"",AT11,""))," + "," + ",1))</f>
      </c>
      <c r="P11" t="str" s="24" cm="1">
        <f t="array" ref="P11">TRIM(SUBSTITUTE(CONCATENATE(IF(AU11&lt;&gt;"",AU11,""),IF(AND(AU11&lt;&gt;"",AV11&lt;&gt;"")," + ",""),IF(AV11&lt;&gt;"",AV11,""),IF(AND(OR(AU11&lt;&gt;"",AV11&lt;&gt;""),AW11&lt;&gt;"")," + ",""),IF(AW11&lt;&gt;"",AW11,""),IF(AND(OR(AU11&lt;&gt;"",AV11&lt;&gt;"",AW11&lt;&gt;""),AX11&lt;&gt;"")," + ",""),IF(AX11&lt;&gt;"",AX11,""),IF(AND(OR(AU11&lt;&gt;"",AV11&lt;&gt;"",AW11&lt;&gt;"",AX11&lt;&gt;""),AY11&lt;&gt;"")," + ",""),IF(AY11&lt;&gt;"",AY11,""),IF(AND(OR(AU11&lt;&gt;"",AV11&lt;&gt;"",AW11&lt;&gt;"",AX11&lt;&gt;"",AY11&lt;&gt;""),AZ11&lt;&gt;"")," + ",""),IF(AZ11&lt;&gt;"",AZ11,""),IF(AND(OR(AU11&lt;&gt;"",AV11&lt;&gt;"",AW11&lt;&gt;"",AX11&lt;&gt;"",AY11&lt;&gt;"",AZ11&lt;&gt;""),BA11&lt;&gt;"")," + ",""),IF(BA11&lt;&gt;"",BA11,""),IF(AND(OR(AU11&lt;&gt;"",AV11&lt;&gt;"",AW11&lt;&gt;"",AX11&lt;&gt;"",AY11&lt;&gt;"",AZ11&lt;&gt;"",BA11&lt;&gt;""),BB11&lt;&gt;"")," + ",""),IF(BB11&lt;&gt;"",BB11,""),IF(AND(OR(AU11&lt;&gt;"",AV11&lt;&gt;"",AW11&lt;&gt;"",AX11&lt;&gt;"",AY11&lt;&gt;"",AZ11&lt;&gt;"",BA11&lt;&gt;"",BB11&lt;&gt;""),BC11&lt;&gt;"")," + ",""),IF(BC11&lt;&gt;"",BC11,""))," + "," + ",1))</f>
      </c>
      <c r="Q11" s="24"/>
      <c r="R11" s="24"/>
      <c r="S11" s="24"/>
      <c r="T11" t="s" s="25">
        <v>18</v>
      </c>
      <c r="U11" s="24"/>
      <c r="V11" s="24"/>
      <c r="W11" s="24"/>
      <c r="X11" t="s" s="25">
        <v>22</v>
      </c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</row>
    <row r="12" ht="17" customHeight="1">
      <c r="A12" s="3"/>
      <c r="B12" s="26">
        <v>30</v>
      </c>
      <c r="C12" t="s" s="27">
        <v>76</v>
      </c>
      <c r="D12" s="3"/>
      <c r="E12" s="28" cm="1">
        <f t="array" ref="E12">B12+1</f>
        <v>31</v>
      </c>
      <c r="F12" s="29" cm="1">
        <f t="array" ref="F12">C12+1</f>
        <v>109</v>
      </c>
      <c r="G12" s="3"/>
      <c r="H12" t="s" s="30">
        <v>1</v>
      </c>
      <c r="I12" t="s" s="25">
        <v>77</v>
      </c>
      <c r="J12" t="s" s="25">
        <v>1</v>
      </c>
      <c r="K12" t="str" s="24" cm="1">
        <f t="array" ref="K12">TRIM(SUBSTITUTE(CONCATENATE(IF(M12&lt;&gt;"",M12,""),IF(AND(M12&lt;&gt;"",N12&lt;&gt;"")," + ",""),IF(N12&lt;&gt;"",N12,""),IF(AND(OR(M12&lt;&gt;"",N12&lt;&gt;""),O12&lt;&gt;"")," + ",""),IF(O12&lt;&gt;"",O12,""),IF(AND(OR(M12&lt;&gt;"",N12&lt;&gt;"",O12&lt;&gt;""),P12&lt;&gt;"")," + ",""),IF(P12&lt;&gt;"",P12,""))," + "," + ",1))</f>
        <v>analog + chords</v>
      </c>
      <c r="L12" t="str" s="31" cm="1">
        <f t="array" ref="L12">"sendmidi dev "Osmose Port 2" cc 0 "&amp;$B12&amp;" pc "&amp;$C12</f>
        <v>sendmidi dev "Osmose Port 2" cc 0 30 pc 108</v>
      </c>
      <c r="M12" t="str" s="24" cm="1">
        <f t="array" ref="M12">TRIM(SUBSTITUTE(CONCATENATE(IF(Q12&lt;&gt;"",Q12,""),IF(AND(Q12&lt;&gt;"",R12&lt;&gt;"")," + ",""),IF(R12&lt;&gt;"",R12,""),IF(AND(OR(Q12&lt;&gt;"",R12&lt;&gt;""),S12&lt;&gt;"")," + ",""),IF(S12&lt;&gt;"",S12,""),IF(AND(OR(Q12&lt;&gt;"",R12&lt;&gt;"",S12&lt;&gt;""),T12&lt;&gt;"")," + ",""),IF(T12&lt;&gt;"",T12,""),IF(AND(OR(Q12&lt;&gt;"",R12&lt;&gt;"",S12&lt;&gt;"",T12&lt;&gt;""),U12&lt;&gt;"")," + ",""),IF(U12&lt;&gt;"",U12,""),IF(AND(OR(Q12&lt;&gt;"",R12&lt;&gt;"",S12&lt;&gt;"",T12&lt;&gt;"",U12&lt;&gt;""),V12&lt;&gt;"")," + ",""),IF(V12&lt;&gt;"",V12,""),IF(AND(OR(Q12&lt;&gt;"",R12&lt;&gt;"",S12&lt;&gt;"",T12&lt;&gt;"",U12&lt;&gt;"",V12&lt;&gt;""),W12&lt;&gt;"")," + ",""),IF(W12&lt;&gt;"",W12,""),IF(AND(OR(Q12&lt;&gt;"",R12&lt;&gt;"",S12&lt;&gt;"",T12&lt;&gt;"",U12&lt;&gt;"",V12&lt;&gt;"",W12&lt;&gt;""),X12&lt;&gt;"")," + ",""),IF(X12&lt;&gt;"",X12,""),IF(AND(OR(Q12&lt;&gt;"",R12&lt;&gt;"",S12&lt;&gt;"",T12&lt;&gt;"",U12&lt;&gt;"",V12&lt;&gt;"",W12&lt;&gt;"",X12&lt;&gt;""),Y12&lt;&gt;"")," + ",""),IF(Y12&lt;&gt;"",Y12,""),IF(AND(OR(Q12&lt;&gt;"",R12&lt;&gt;"",S12&lt;&gt;"",T12&lt;&gt;"",U12&lt;&gt;"",V12&lt;&gt;"",W12&lt;&gt;"",X12&lt;&gt;"",Y12&lt;&gt;""),Z12&lt;&gt;"")," + ",""),IF(Z12&lt;&gt;"",Z12,""))," + "," + ",1))</f>
        <v>analog + chords</v>
      </c>
      <c r="N12" t="str" s="24" cm="1">
        <f t="array" ref="N12">TRIM(SUBSTITUTE(CONCATENATE(IF(AA12&lt;&gt;"",AA12,""),IF(AND(AA12&lt;&gt;"",AB12&lt;&gt;"")," + ",""),IF(AB12&lt;&gt;"",AB12,""),IF(AND(OR(AA12&lt;&gt;"",AB12&lt;&gt;""),AC12&lt;&gt;"")," + ",""),IF(AC12&lt;&gt;"",AC12,""),IF(AND(OR(AA12&lt;&gt;"",AB12&lt;&gt;"",AC12&lt;&gt;""),AD12&lt;&gt;"")," + ",""),IF(AD12&lt;&gt;"",AD12,""),IF(AND(OR(AA12&lt;&gt;"",AB12&lt;&gt;"",AC12&lt;&gt;"",AD12&lt;&gt;""),AE12&lt;&gt;"")," + ",""),IF(AE12&lt;&gt;"",AE12,""),IF(AND(OR(AA12&lt;&gt;"",AB12&lt;&gt;"",AC12&lt;&gt;"",AD12&lt;&gt;"",AE12&lt;&gt;""),AF12&lt;&gt;"")," + ",""),IF(AF12&lt;&gt;"",AF12,""),IF(AND(OR(AA12&lt;&gt;"",AB12&lt;&gt;"",AC12&lt;&gt;"",AD12&lt;&gt;"",AE12&lt;&gt;"",AF12&lt;&gt;""),AG12&lt;&gt;"")," + ",""),IF(AG12&lt;&gt;"",AG12,""),IF(AND(OR(AA12&lt;&gt;"",AB12&lt;&gt;"",AC12&lt;&gt;"",AD12&lt;&gt;"",AE12&lt;&gt;"",AF12&lt;&gt;"",AG12&lt;&gt;""),AH12&lt;&gt;"")," + ",""),IF(AH12&lt;&gt;"",AH12,""),IF(AND(OR(AA12&lt;&gt;"",AB12&lt;&gt;"",AC12&lt;&gt;"",AD12&lt;&gt;"",AE12&lt;&gt;"",AF12&lt;&gt;"",AG12&lt;&gt;"",AH12&lt;&gt;""),AI12&lt;&gt;"")," + ",""),IF(AI12&lt;&gt;"",AI12,""),IF(AND(OR(AA12&lt;&gt;"",AB12&lt;&gt;"",AC12&lt;&gt;"",AD12&lt;&gt;"",AE12&lt;&gt;"",AF12&lt;&gt;"",AG12&lt;&gt;"",AH12&lt;&gt;"",AI12&lt;&gt;""),AJ12&lt;&gt;"")," + ",""),IF(AJ12&lt;&gt;"",AJ12,""))," + "," + ",1))</f>
      </c>
      <c r="O12" t="str" s="24" cm="1">
        <f t="array" ref="O12">TRIM(SUBSTITUTE(CONCATENATE(IF(AK12&lt;&gt;"",AK12,""),IF(AND(AK12&lt;&gt;"",AL12&lt;&gt;"")," + ",""),IF(AL12&lt;&gt;"",AL12,""),IF(AND(OR(AK12&lt;&gt;"",AL12&lt;&gt;""),AM12&lt;&gt;"")," + ",""),IF(AM12&lt;&gt;"",AM12,""),IF(AND(OR(AK12&lt;&gt;"",AL12&lt;&gt;"",AM12&lt;&gt;""),AN12&lt;&gt;"")," + ",""),IF(AN12&lt;&gt;"",AN12,""),IF(AND(OR(AK12&lt;&gt;"",AL12&lt;&gt;"",AM12&lt;&gt;"",AN12&lt;&gt;""),AO12&lt;&gt;"")," + ",""),IF(AO12&lt;&gt;"",AO12,""),IF(AND(OR(AK12&lt;&gt;"",AL12&lt;&gt;"",AM12&lt;&gt;"",AN12&lt;&gt;"",AO12&lt;&gt;""),AP12&lt;&gt;"")," + ",""),IF(AP12&lt;&gt;"",AP12,""),IF(AND(OR(AK12&lt;&gt;"",AL12&lt;&gt;"",AM12&lt;&gt;"",AN12&lt;&gt;"",AO12&lt;&gt;"",AP12&lt;&gt;""),AQ12&lt;&gt;"")," + ",""),IF(AQ12&lt;&gt;"",AQ12,""),IF(AND(OR(AK12&lt;&gt;"",AL12&lt;&gt;"",AM12&lt;&gt;"",AN12&lt;&gt;"",AO12&lt;&gt;"",AP12&lt;&gt;"",AQ12&lt;&gt;""),AR12&lt;&gt;"")," + ",""),IF(AR12&lt;&gt;"",AR12,""),IF(AND(OR(AK12&lt;&gt;"",AL12&lt;&gt;"",AM12&lt;&gt;"",AN12&lt;&gt;"",AO12&lt;&gt;"",AP12&lt;&gt;"",AQ12&lt;&gt;"",AR12&lt;&gt;""),AS12&lt;&gt;"")," + ",""),IF(AS12&lt;&gt;"",AS12,""),IF(AND(OR(AK12&lt;&gt;"",AL12&lt;&gt;"",AM12&lt;&gt;"",AN12&lt;&gt;"",AO12&lt;&gt;"",AP12&lt;&gt;"",AQ12&lt;&gt;"",AR12&lt;&gt;"",AS12&lt;&gt;""),AT12&lt;&gt;"")," + ",""),IF(AT12&lt;&gt;"",AT12,""))," + "," + ",1))</f>
      </c>
      <c r="P12" t="str" s="24" cm="1">
        <f t="array" ref="P12">TRIM(SUBSTITUTE(CONCATENATE(IF(AU12&lt;&gt;"",AU12,""),IF(AND(AU12&lt;&gt;"",AV12&lt;&gt;"")," + ",""),IF(AV12&lt;&gt;"",AV12,""),IF(AND(OR(AU12&lt;&gt;"",AV12&lt;&gt;""),AW12&lt;&gt;"")," + ",""),IF(AW12&lt;&gt;"",AW12,""),IF(AND(OR(AU12&lt;&gt;"",AV12&lt;&gt;"",AW12&lt;&gt;""),AX12&lt;&gt;"")," + ",""),IF(AX12&lt;&gt;"",AX12,""),IF(AND(OR(AU12&lt;&gt;"",AV12&lt;&gt;"",AW12&lt;&gt;"",AX12&lt;&gt;""),AY12&lt;&gt;"")," + ",""),IF(AY12&lt;&gt;"",AY12,""),IF(AND(OR(AU12&lt;&gt;"",AV12&lt;&gt;"",AW12&lt;&gt;"",AX12&lt;&gt;"",AY12&lt;&gt;""),AZ12&lt;&gt;"")," + ",""),IF(AZ12&lt;&gt;"",AZ12,""),IF(AND(OR(AU12&lt;&gt;"",AV12&lt;&gt;"",AW12&lt;&gt;"",AX12&lt;&gt;"",AY12&lt;&gt;"",AZ12&lt;&gt;""),BA12&lt;&gt;"")," + ",""),IF(BA12&lt;&gt;"",BA12,""),IF(AND(OR(AU12&lt;&gt;"",AV12&lt;&gt;"",AW12&lt;&gt;"",AX12&lt;&gt;"",AY12&lt;&gt;"",AZ12&lt;&gt;"",BA12&lt;&gt;""),BB12&lt;&gt;"")," + ",""),IF(BB12&lt;&gt;"",BB12,""),IF(AND(OR(AU12&lt;&gt;"",AV12&lt;&gt;"",AW12&lt;&gt;"",AX12&lt;&gt;"",AY12&lt;&gt;"",AZ12&lt;&gt;"",BA12&lt;&gt;"",BB12&lt;&gt;""),BC12&lt;&gt;"")," + ",""),IF(BC12&lt;&gt;"",BC12,""))," + "," + ",1))</f>
      </c>
      <c r="Q12" s="24"/>
      <c r="R12" s="24"/>
      <c r="S12" s="24"/>
      <c r="T12" t="s" s="25">
        <v>18</v>
      </c>
      <c r="U12" s="24"/>
      <c r="V12" s="24"/>
      <c r="W12" s="24"/>
      <c r="X12" t="s" s="25">
        <v>22</v>
      </c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</row>
    <row r="13" ht="17" customHeight="1">
      <c r="A13" s="3"/>
      <c r="B13" s="26">
        <v>30</v>
      </c>
      <c r="C13" t="s" s="27">
        <v>79</v>
      </c>
      <c r="D13" s="3"/>
      <c r="E13" s="28" cm="1">
        <f t="array" ref="E13">B13+1</f>
        <v>31</v>
      </c>
      <c r="F13" s="29" cm="1">
        <f t="array" ref="F13">C13+1</f>
        <v>113</v>
      </c>
      <c r="G13" s="3"/>
      <c r="H13" t="s" s="30">
        <v>1</v>
      </c>
      <c r="I13" t="s" s="25">
        <v>80</v>
      </c>
      <c r="J13" t="s" s="25">
        <v>1</v>
      </c>
      <c r="K13" t="str" s="24" cm="1">
        <f t="array" ref="K13">TRIM(SUBSTITUTE(CONCATENATE(IF(M13&lt;&gt;"",M13,""),IF(AND(M13&lt;&gt;"",N13&lt;&gt;"")," + ",""),IF(N13&lt;&gt;"",N13,""),IF(AND(OR(M13&lt;&gt;"",N13&lt;&gt;""),O13&lt;&gt;"")," + ",""),IF(O13&lt;&gt;"",O13,""),IF(AND(OR(M13&lt;&gt;"",N13&lt;&gt;"",O13&lt;&gt;""),P13&lt;&gt;"")," + ",""),IF(P13&lt;&gt;"",P13,""))," + "," + ",1))</f>
        <v>analog + distorted</v>
      </c>
      <c r="L13" t="str" s="31" cm="1">
        <f t="array" ref="L13">"sendmidi dev "Osmose Port 2" cc 0 "&amp;$B13&amp;" pc "&amp;$C13</f>
        <v>sendmidi dev "Osmose Port 2" cc 0 30 pc 112</v>
      </c>
      <c r="M13" t="str" s="24" cm="1">
        <f t="array" ref="M13">TRIM(SUBSTITUTE(CONCATENATE(IF(Q13&lt;&gt;"",Q13,""),IF(AND(Q13&lt;&gt;"",R13&lt;&gt;"")," + ",""),IF(R13&lt;&gt;"",R13,""),IF(AND(OR(Q13&lt;&gt;"",R13&lt;&gt;""),S13&lt;&gt;"")," + ",""),IF(S13&lt;&gt;"",S13,""),IF(AND(OR(Q13&lt;&gt;"",R13&lt;&gt;"",S13&lt;&gt;""),T13&lt;&gt;"")," + ",""),IF(T13&lt;&gt;"",T13,""),IF(AND(OR(Q13&lt;&gt;"",R13&lt;&gt;"",S13&lt;&gt;"",T13&lt;&gt;""),U13&lt;&gt;"")," + ",""),IF(U13&lt;&gt;"",U13,""),IF(AND(OR(Q13&lt;&gt;"",R13&lt;&gt;"",S13&lt;&gt;"",T13&lt;&gt;"",U13&lt;&gt;""),V13&lt;&gt;"")," + ",""),IF(V13&lt;&gt;"",V13,""),IF(AND(OR(Q13&lt;&gt;"",R13&lt;&gt;"",S13&lt;&gt;"",T13&lt;&gt;"",U13&lt;&gt;"",V13&lt;&gt;""),W13&lt;&gt;"")," + ",""),IF(W13&lt;&gt;"",W13,""),IF(AND(OR(Q13&lt;&gt;"",R13&lt;&gt;"",S13&lt;&gt;"",T13&lt;&gt;"",U13&lt;&gt;"",V13&lt;&gt;"",W13&lt;&gt;""),X13&lt;&gt;"")," + ",""),IF(X13&lt;&gt;"",X13,""),IF(AND(OR(Q13&lt;&gt;"",R13&lt;&gt;"",S13&lt;&gt;"",T13&lt;&gt;"",U13&lt;&gt;"",V13&lt;&gt;"",W13&lt;&gt;"",X13&lt;&gt;""),Y13&lt;&gt;"")," + ",""),IF(Y13&lt;&gt;"",Y13,""),IF(AND(OR(Q13&lt;&gt;"",R13&lt;&gt;"",S13&lt;&gt;"",T13&lt;&gt;"",U13&lt;&gt;"",V13&lt;&gt;"",W13&lt;&gt;"",X13&lt;&gt;"",Y13&lt;&gt;""),Z13&lt;&gt;"")," + ",""),IF(Z13&lt;&gt;"",Z13,""))," + "," + ",1))</f>
        <v>analog</v>
      </c>
      <c r="N13" t="str" s="24" cm="1">
        <f t="array" ref="N13">TRIM(SUBSTITUTE(CONCATENATE(IF(AA13&lt;&gt;"",AA13,""),IF(AND(AA13&lt;&gt;"",AB13&lt;&gt;"")," + ",""),IF(AB13&lt;&gt;"",AB13,""),IF(AND(OR(AA13&lt;&gt;"",AB13&lt;&gt;""),AC13&lt;&gt;"")," + ",""),IF(AC13&lt;&gt;"",AC13,""),IF(AND(OR(AA13&lt;&gt;"",AB13&lt;&gt;"",AC13&lt;&gt;""),AD13&lt;&gt;"")," + ",""),IF(AD13&lt;&gt;"",AD13,""),IF(AND(OR(AA13&lt;&gt;"",AB13&lt;&gt;"",AC13&lt;&gt;"",AD13&lt;&gt;""),AE13&lt;&gt;"")," + ",""),IF(AE13&lt;&gt;"",AE13,""),IF(AND(OR(AA13&lt;&gt;"",AB13&lt;&gt;"",AC13&lt;&gt;"",AD13&lt;&gt;"",AE13&lt;&gt;""),AF13&lt;&gt;"")," + ",""),IF(AF13&lt;&gt;"",AF13,""),IF(AND(OR(AA13&lt;&gt;"",AB13&lt;&gt;"",AC13&lt;&gt;"",AD13&lt;&gt;"",AE13&lt;&gt;"",AF13&lt;&gt;""),AG13&lt;&gt;"")," + ",""),IF(AG13&lt;&gt;"",AG13,""),IF(AND(OR(AA13&lt;&gt;"",AB13&lt;&gt;"",AC13&lt;&gt;"",AD13&lt;&gt;"",AE13&lt;&gt;"",AF13&lt;&gt;"",AG13&lt;&gt;""),AH13&lt;&gt;"")," + ",""),IF(AH13&lt;&gt;"",AH13,""),IF(AND(OR(AA13&lt;&gt;"",AB13&lt;&gt;"",AC13&lt;&gt;"",AD13&lt;&gt;"",AE13&lt;&gt;"",AF13&lt;&gt;"",AG13&lt;&gt;"",AH13&lt;&gt;""),AI13&lt;&gt;"")," + ",""),IF(AI13&lt;&gt;"",AI13,""),IF(AND(OR(AA13&lt;&gt;"",AB13&lt;&gt;"",AC13&lt;&gt;"",AD13&lt;&gt;"",AE13&lt;&gt;"",AF13&lt;&gt;"",AG13&lt;&gt;"",AH13&lt;&gt;"",AI13&lt;&gt;""),AJ13&lt;&gt;"")," + ",""),IF(AJ13&lt;&gt;"",AJ13,""))," + "," + ",1))</f>
        <v>distorted</v>
      </c>
      <c r="O13" t="str" s="24" cm="1">
        <f t="array" ref="O13">TRIM(SUBSTITUTE(CONCATENATE(IF(AK13&lt;&gt;"",AK13,""),IF(AND(AK13&lt;&gt;"",AL13&lt;&gt;"")," + ",""),IF(AL13&lt;&gt;"",AL13,""),IF(AND(OR(AK13&lt;&gt;"",AL13&lt;&gt;""),AM13&lt;&gt;"")," + ",""),IF(AM13&lt;&gt;"",AM13,""),IF(AND(OR(AK13&lt;&gt;"",AL13&lt;&gt;"",AM13&lt;&gt;""),AN13&lt;&gt;"")," + ",""),IF(AN13&lt;&gt;"",AN13,""),IF(AND(OR(AK13&lt;&gt;"",AL13&lt;&gt;"",AM13&lt;&gt;"",AN13&lt;&gt;""),AO13&lt;&gt;"")," + ",""),IF(AO13&lt;&gt;"",AO13,""),IF(AND(OR(AK13&lt;&gt;"",AL13&lt;&gt;"",AM13&lt;&gt;"",AN13&lt;&gt;"",AO13&lt;&gt;""),AP13&lt;&gt;"")," + ",""),IF(AP13&lt;&gt;"",AP13,""),IF(AND(OR(AK13&lt;&gt;"",AL13&lt;&gt;"",AM13&lt;&gt;"",AN13&lt;&gt;"",AO13&lt;&gt;"",AP13&lt;&gt;""),AQ13&lt;&gt;"")," + ",""),IF(AQ13&lt;&gt;"",AQ13,""),IF(AND(OR(AK13&lt;&gt;"",AL13&lt;&gt;"",AM13&lt;&gt;"",AN13&lt;&gt;"",AO13&lt;&gt;"",AP13&lt;&gt;"",AQ13&lt;&gt;""),AR13&lt;&gt;"")," + ",""),IF(AR13&lt;&gt;"",AR13,""),IF(AND(OR(AK13&lt;&gt;"",AL13&lt;&gt;"",AM13&lt;&gt;"",AN13&lt;&gt;"",AO13&lt;&gt;"",AP13&lt;&gt;"",AQ13&lt;&gt;"",AR13&lt;&gt;""),AS13&lt;&gt;"")," + ",""),IF(AS13&lt;&gt;"",AS13,""),IF(AND(OR(AK13&lt;&gt;"",AL13&lt;&gt;"",AM13&lt;&gt;"",AN13&lt;&gt;"",AO13&lt;&gt;"",AP13&lt;&gt;"",AQ13&lt;&gt;"",AR13&lt;&gt;"",AS13&lt;&gt;""),AT13&lt;&gt;"")," + ",""),IF(AT13&lt;&gt;"",AT13,""))," + "," + ",1))</f>
      </c>
      <c r="P13" t="str" s="24" cm="1">
        <f t="array" ref="P13">TRIM(SUBSTITUTE(CONCATENATE(IF(AU13&lt;&gt;"",AU13,""),IF(AND(AU13&lt;&gt;"",AV13&lt;&gt;"")," + ",""),IF(AV13&lt;&gt;"",AV13,""),IF(AND(OR(AU13&lt;&gt;"",AV13&lt;&gt;""),AW13&lt;&gt;"")," + ",""),IF(AW13&lt;&gt;"",AW13,""),IF(AND(OR(AU13&lt;&gt;"",AV13&lt;&gt;"",AW13&lt;&gt;""),AX13&lt;&gt;"")," + ",""),IF(AX13&lt;&gt;"",AX13,""),IF(AND(OR(AU13&lt;&gt;"",AV13&lt;&gt;"",AW13&lt;&gt;"",AX13&lt;&gt;""),AY13&lt;&gt;"")," + ",""),IF(AY13&lt;&gt;"",AY13,""),IF(AND(OR(AU13&lt;&gt;"",AV13&lt;&gt;"",AW13&lt;&gt;"",AX13&lt;&gt;"",AY13&lt;&gt;""),AZ13&lt;&gt;"")," + ",""),IF(AZ13&lt;&gt;"",AZ13,""),IF(AND(OR(AU13&lt;&gt;"",AV13&lt;&gt;"",AW13&lt;&gt;"",AX13&lt;&gt;"",AY13&lt;&gt;"",AZ13&lt;&gt;""),BA13&lt;&gt;"")," + ",""),IF(BA13&lt;&gt;"",BA13,""),IF(AND(OR(AU13&lt;&gt;"",AV13&lt;&gt;"",AW13&lt;&gt;"",AX13&lt;&gt;"",AY13&lt;&gt;"",AZ13&lt;&gt;"",BA13&lt;&gt;""),BB13&lt;&gt;"")," + ",""),IF(BB13&lt;&gt;"",BB13,""),IF(AND(OR(AU13&lt;&gt;"",AV13&lt;&gt;"",AW13&lt;&gt;"",AX13&lt;&gt;"",AY13&lt;&gt;"",AZ13&lt;&gt;"",BA13&lt;&gt;"",BB13&lt;&gt;""),BC13&lt;&gt;"")," + ",""),IF(BC13&lt;&gt;"",BC13,""))," + "," + ",1))</f>
      </c>
      <c r="Q13" s="24"/>
      <c r="R13" s="24"/>
      <c r="S13" s="24"/>
      <c r="T13" t="s" s="25">
        <v>18</v>
      </c>
      <c r="U13" s="24"/>
      <c r="V13" s="24"/>
      <c r="W13" s="24"/>
      <c r="X13" s="24"/>
      <c r="Y13" s="24"/>
      <c r="Z13" s="24"/>
      <c r="AA13" s="24"/>
      <c r="AB13" t="s" s="25">
        <v>26</v>
      </c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</row>
    <row r="14" ht="17" customHeight="1">
      <c r="A14" s="3"/>
      <c r="B14" s="26">
        <v>30</v>
      </c>
      <c r="C14" t="s" s="27">
        <v>83</v>
      </c>
      <c r="D14" s="3"/>
      <c r="E14" s="28" cm="1">
        <f t="array" ref="E14">B14+1</f>
        <v>31</v>
      </c>
      <c r="F14" s="29" cm="1">
        <f t="array" ref="F14">C14+1</f>
        <v>120</v>
      </c>
      <c r="G14" s="3"/>
      <c r="H14" t="s" s="30">
        <v>1</v>
      </c>
      <c r="I14" t="s" s="25">
        <v>84</v>
      </c>
      <c r="J14" t="s" s="25">
        <v>1</v>
      </c>
      <c r="K14" t="str" s="24" cm="1">
        <f t="array" ref="K14">TRIM(SUBSTITUTE(CONCATENATE(IF(M14&lt;&gt;"",M14,""),IF(AND(M14&lt;&gt;"",N14&lt;&gt;"")," + ",""),IF(N14&lt;&gt;"",N14,""),IF(AND(OR(M14&lt;&gt;"",N14&lt;&gt;""),O14&lt;&gt;"")," + ",""),IF(O14&lt;&gt;"",O14,""),IF(AND(OR(M14&lt;&gt;"",N14&lt;&gt;"",O14&lt;&gt;""),P14&lt;&gt;"")," + ",""),IF(P14&lt;&gt;"",P14,""))," + "," + ",1))</f>
        <v>acoustic + shaking + warm + woody</v>
      </c>
      <c r="L14" t="str" s="31" cm="1">
        <f t="array" ref="L14">"sendmidi dev "Osmose Port 2" cc 0 "&amp;$B14&amp;" pc "&amp;$C14</f>
        <v>sendmidi dev "Osmose Port 2" cc 0 30 pc 119</v>
      </c>
      <c r="M14" t="str" s="24" cm="1">
        <f t="array" ref="M14">TRIM(SUBSTITUTE(CONCATENATE(IF(Q14&lt;&gt;"",Q14,""),IF(AND(Q14&lt;&gt;"",R14&lt;&gt;"")," + ",""),IF(R14&lt;&gt;"",R14,""),IF(AND(OR(Q14&lt;&gt;"",R14&lt;&gt;""),S14&lt;&gt;"")," + ",""),IF(S14&lt;&gt;"",S14,""),IF(AND(OR(Q14&lt;&gt;"",R14&lt;&gt;"",S14&lt;&gt;""),T14&lt;&gt;"")," + ",""),IF(T14&lt;&gt;"",T14,""),IF(AND(OR(Q14&lt;&gt;"",R14&lt;&gt;"",S14&lt;&gt;"",T14&lt;&gt;""),U14&lt;&gt;"")," + ",""),IF(U14&lt;&gt;"",U14,""),IF(AND(OR(Q14&lt;&gt;"",R14&lt;&gt;"",S14&lt;&gt;"",T14&lt;&gt;"",U14&lt;&gt;""),V14&lt;&gt;"")," + ",""),IF(V14&lt;&gt;"",V14,""),IF(AND(OR(Q14&lt;&gt;"",R14&lt;&gt;"",S14&lt;&gt;"",T14&lt;&gt;"",U14&lt;&gt;"",V14&lt;&gt;""),W14&lt;&gt;"")," + ",""),IF(W14&lt;&gt;"",W14,""),IF(AND(OR(Q14&lt;&gt;"",R14&lt;&gt;"",S14&lt;&gt;"",T14&lt;&gt;"",U14&lt;&gt;"",V14&lt;&gt;"",W14&lt;&gt;""),X14&lt;&gt;"")," + ",""),IF(X14&lt;&gt;"",X14,""),IF(AND(OR(Q14&lt;&gt;"",R14&lt;&gt;"",S14&lt;&gt;"",T14&lt;&gt;"",U14&lt;&gt;"",V14&lt;&gt;"",W14&lt;&gt;"",X14&lt;&gt;""),Y14&lt;&gt;"")," + ",""),IF(Y14&lt;&gt;"",Y14,""),IF(AND(OR(Q14&lt;&gt;"",R14&lt;&gt;"",S14&lt;&gt;"",T14&lt;&gt;"",U14&lt;&gt;"",V14&lt;&gt;"",W14&lt;&gt;"",X14&lt;&gt;"",Y14&lt;&gt;""),Z14&lt;&gt;"")," + ",""),IF(Z14&lt;&gt;"",Z14,""))," + "," + ",1))</f>
        <v>acoustic</v>
      </c>
      <c r="N14" t="str" s="24" cm="1">
        <f t="array" ref="N14">TRIM(SUBSTITUTE(CONCATENATE(IF(AA14&lt;&gt;"",AA14,""),IF(AND(AA14&lt;&gt;"",AB14&lt;&gt;"")," + ",""),IF(AB14&lt;&gt;"",AB14,""),IF(AND(OR(AA14&lt;&gt;"",AB14&lt;&gt;""),AC14&lt;&gt;"")," + ",""),IF(AC14&lt;&gt;"",AC14,""),IF(AND(OR(AA14&lt;&gt;"",AB14&lt;&gt;"",AC14&lt;&gt;""),AD14&lt;&gt;"")," + ",""),IF(AD14&lt;&gt;"",AD14,""),IF(AND(OR(AA14&lt;&gt;"",AB14&lt;&gt;"",AC14&lt;&gt;"",AD14&lt;&gt;""),AE14&lt;&gt;"")," + ",""),IF(AE14&lt;&gt;"",AE14,""),IF(AND(OR(AA14&lt;&gt;"",AB14&lt;&gt;"",AC14&lt;&gt;"",AD14&lt;&gt;"",AE14&lt;&gt;""),AF14&lt;&gt;"")," + ",""),IF(AF14&lt;&gt;"",AF14,""),IF(AND(OR(AA14&lt;&gt;"",AB14&lt;&gt;"",AC14&lt;&gt;"",AD14&lt;&gt;"",AE14&lt;&gt;"",AF14&lt;&gt;""),AG14&lt;&gt;"")," + ",""),IF(AG14&lt;&gt;"",AG14,""),IF(AND(OR(AA14&lt;&gt;"",AB14&lt;&gt;"",AC14&lt;&gt;"",AD14&lt;&gt;"",AE14&lt;&gt;"",AF14&lt;&gt;"",AG14&lt;&gt;""),AH14&lt;&gt;"")," + ",""),IF(AH14&lt;&gt;"",AH14,""),IF(AND(OR(AA14&lt;&gt;"",AB14&lt;&gt;"",AC14&lt;&gt;"",AD14&lt;&gt;"",AE14&lt;&gt;"",AF14&lt;&gt;"",AG14&lt;&gt;"",AH14&lt;&gt;""),AI14&lt;&gt;"")," + ",""),IF(AI14&lt;&gt;"",AI14,""),IF(AND(OR(AA14&lt;&gt;"",AB14&lt;&gt;"",AC14&lt;&gt;"",AD14&lt;&gt;"",AE14&lt;&gt;"",AF14&lt;&gt;"",AG14&lt;&gt;"",AH14&lt;&gt;"",AI14&lt;&gt;""),AJ14&lt;&gt;"")," + ",""),IF(AJ14&lt;&gt;"",AJ14,""))," + "," + ",1))</f>
      </c>
      <c r="O14" t="str" s="24" cm="1">
        <f t="array" ref="O14">TRIM(SUBSTITUTE(CONCATENATE(IF(AK14&lt;&gt;"",AK14,""),IF(AND(AK14&lt;&gt;"",AL14&lt;&gt;"")," + ",""),IF(AL14&lt;&gt;"",AL14,""),IF(AND(OR(AK14&lt;&gt;"",AL14&lt;&gt;""),AM14&lt;&gt;"")," + ",""),IF(AM14&lt;&gt;"",AM14,""),IF(AND(OR(AK14&lt;&gt;"",AL14&lt;&gt;"",AM14&lt;&gt;""),AN14&lt;&gt;"")," + ",""),IF(AN14&lt;&gt;"",AN14,""),IF(AND(OR(AK14&lt;&gt;"",AL14&lt;&gt;"",AM14&lt;&gt;"",AN14&lt;&gt;""),AO14&lt;&gt;"")," + ",""),IF(AO14&lt;&gt;"",AO14,""),IF(AND(OR(AK14&lt;&gt;"",AL14&lt;&gt;"",AM14&lt;&gt;"",AN14&lt;&gt;"",AO14&lt;&gt;""),AP14&lt;&gt;"")," + ",""),IF(AP14&lt;&gt;"",AP14,""),IF(AND(OR(AK14&lt;&gt;"",AL14&lt;&gt;"",AM14&lt;&gt;"",AN14&lt;&gt;"",AO14&lt;&gt;"",AP14&lt;&gt;""),AQ14&lt;&gt;"")," + ",""),IF(AQ14&lt;&gt;"",AQ14,""),IF(AND(OR(AK14&lt;&gt;"",AL14&lt;&gt;"",AM14&lt;&gt;"",AN14&lt;&gt;"",AO14&lt;&gt;"",AP14&lt;&gt;"",AQ14&lt;&gt;""),AR14&lt;&gt;"")," + ",""),IF(AR14&lt;&gt;"",AR14,""),IF(AND(OR(AK14&lt;&gt;"",AL14&lt;&gt;"",AM14&lt;&gt;"",AN14&lt;&gt;"",AO14&lt;&gt;"",AP14&lt;&gt;"",AQ14&lt;&gt;"",AR14&lt;&gt;""),AS14&lt;&gt;"")," + ",""),IF(AS14&lt;&gt;"",AS14,""),IF(AND(OR(AK14&lt;&gt;"",AL14&lt;&gt;"",AM14&lt;&gt;"",AN14&lt;&gt;"",AO14&lt;&gt;"",AP14&lt;&gt;"",AQ14&lt;&gt;"",AR14&lt;&gt;"",AS14&lt;&gt;""),AT14&lt;&gt;"")," + ",""),IF(AT14&lt;&gt;"",AT14,""))," + "," + ",1))</f>
      </c>
      <c r="P14" t="str" s="24" cm="1">
        <f t="array" ref="P14">TRIM(SUBSTITUTE(CONCATENATE(IF(AU14&lt;&gt;"",AU14,""),IF(AND(AU14&lt;&gt;"",AV14&lt;&gt;"")," + ",""),IF(AV14&lt;&gt;"",AV14,""),IF(AND(OR(AU14&lt;&gt;"",AV14&lt;&gt;""),AW14&lt;&gt;"")," + ",""),IF(AW14&lt;&gt;"",AW14,""),IF(AND(OR(AU14&lt;&gt;"",AV14&lt;&gt;"",AW14&lt;&gt;""),AX14&lt;&gt;"")," + ",""),IF(AX14&lt;&gt;"",AX14,""),IF(AND(OR(AU14&lt;&gt;"",AV14&lt;&gt;"",AW14&lt;&gt;"",AX14&lt;&gt;""),AY14&lt;&gt;"")," + ",""),IF(AY14&lt;&gt;"",AY14,""),IF(AND(OR(AU14&lt;&gt;"",AV14&lt;&gt;"",AW14&lt;&gt;"",AX14&lt;&gt;"",AY14&lt;&gt;""),AZ14&lt;&gt;"")," + ",""),IF(AZ14&lt;&gt;"",AZ14,""),IF(AND(OR(AU14&lt;&gt;"",AV14&lt;&gt;"",AW14&lt;&gt;"",AX14&lt;&gt;"",AY14&lt;&gt;"",AZ14&lt;&gt;""),BA14&lt;&gt;"")," + ",""),IF(BA14&lt;&gt;"",BA14,""),IF(AND(OR(AU14&lt;&gt;"",AV14&lt;&gt;"",AW14&lt;&gt;"",AX14&lt;&gt;"",AY14&lt;&gt;"",AZ14&lt;&gt;"",BA14&lt;&gt;""),BB14&lt;&gt;"")," + ",""),IF(BB14&lt;&gt;"",BB14,""),IF(AND(OR(AU14&lt;&gt;"",AV14&lt;&gt;"",AW14&lt;&gt;"",AX14&lt;&gt;"",AY14&lt;&gt;"",AZ14&lt;&gt;"",BA14&lt;&gt;"",BB14&lt;&gt;""),BC14&lt;&gt;"")," + ",""),IF(BC14&lt;&gt;"",BC14,""))," + "," + ",1))</f>
        <v>shaking + warm + woody</v>
      </c>
      <c r="Q14" t="s" s="25">
        <v>15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t="s" s="25">
        <v>45</v>
      </c>
      <c r="AV14" s="24"/>
      <c r="AW14" s="24"/>
      <c r="AX14" s="24"/>
      <c r="AY14" s="24"/>
      <c r="AZ14" s="24"/>
      <c r="BA14" s="24"/>
      <c r="BB14" t="s" s="25">
        <v>52</v>
      </c>
      <c r="BC14" t="s" s="25">
        <v>53</v>
      </c>
    </row>
    <row r="15" ht="17" customHeight="1">
      <c r="A15" s="3"/>
      <c r="B15" s="26">
        <v>30</v>
      </c>
      <c r="C15" t="s" s="27">
        <v>88</v>
      </c>
      <c r="D15" s="3"/>
      <c r="E15" s="28" cm="1">
        <f t="array" ref="E15">B15+1</f>
        <v>31</v>
      </c>
      <c r="F15" s="29" cm="1">
        <f t="array" ref="F15">C15+1</f>
        <v>128</v>
      </c>
      <c r="G15" s="3"/>
      <c r="H15" t="s" s="30">
        <v>1</v>
      </c>
      <c r="I15" t="s" s="25">
        <v>89</v>
      </c>
      <c r="J15" t="s" s="25">
        <v>1</v>
      </c>
      <c r="K15" t="str" s="24" cm="1">
        <f t="array" ref="K15">TRIM(SUBSTITUTE(CONCATENATE(IF(M15&lt;&gt;"",M15,""),IF(AND(M15&lt;&gt;"",N15&lt;&gt;"")," + ",""),IF(N15&lt;&gt;"",N15,""),IF(AND(OR(M15&lt;&gt;"",N15&lt;&gt;""),O15&lt;&gt;"")," + ",""),IF(O15&lt;&gt;"",O15,""),IF(AND(OR(M15&lt;&gt;"",N15&lt;&gt;"",O15&lt;&gt;""),P15&lt;&gt;"")," + ",""),IF(P15&lt;&gt;"",P15,""))," + "," + ",1))</f>
        <v>fm</v>
      </c>
      <c r="L15" t="str" s="31" cm="1">
        <f t="array" ref="L15">"sendmidi dev "Osmose Port 2" cc 0 "&amp;$B15&amp;" pc "&amp;$C15</f>
        <v>sendmidi dev "Osmose Port 2" cc 0 30 pc 127</v>
      </c>
      <c r="M15" t="str" s="24" cm="1">
        <f t="array" ref="M15">TRIM(SUBSTITUTE(CONCATENATE(IF(Q15&lt;&gt;"",Q15,""),IF(AND(Q15&lt;&gt;"",R15&lt;&gt;"")," + ",""),IF(R15&lt;&gt;"",R15,""),IF(AND(OR(Q15&lt;&gt;"",R15&lt;&gt;""),S15&lt;&gt;"")," + ",""),IF(S15&lt;&gt;"",S15,""),IF(AND(OR(Q15&lt;&gt;"",R15&lt;&gt;"",S15&lt;&gt;""),T15&lt;&gt;"")," + ",""),IF(T15&lt;&gt;"",T15,""),IF(AND(OR(Q15&lt;&gt;"",R15&lt;&gt;"",S15&lt;&gt;"",T15&lt;&gt;""),U15&lt;&gt;"")," + ",""),IF(U15&lt;&gt;"",U15,""),IF(AND(OR(Q15&lt;&gt;"",R15&lt;&gt;"",S15&lt;&gt;"",T15&lt;&gt;"",U15&lt;&gt;""),V15&lt;&gt;"")," + ",""),IF(V15&lt;&gt;"",V15,""),IF(AND(OR(Q15&lt;&gt;"",R15&lt;&gt;"",S15&lt;&gt;"",T15&lt;&gt;"",U15&lt;&gt;"",V15&lt;&gt;""),W15&lt;&gt;"")," + ",""),IF(W15&lt;&gt;"",W15,""),IF(AND(OR(Q15&lt;&gt;"",R15&lt;&gt;"",S15&lt;&gt;"",T15&lt;&gt;"",U15&lt;&gt;"",V15&lt;&gt;"",W15&lt;&gt;""),X15&lt;&gt;"")," + ",""),IF(X15&lt;&gt;"",X15,""),IF(AND(OR(Q15&lt;&gt;"",R15&lt;&gt;"",S15&lt;&gt;"",T15&lt;&gt;"",U15&lt;&gt;"",V15&lt;&gt;"",W15&lt;&gt;"",X15&lt;&gt;""),Y15&lt;&gt;"")," + ",""),IF(Y15&lt;&gt;"",Y15,""),IF(AND(OR(Q15&lt;&gt;"",R15&lt;&gt;"",S15&lt;&gt;"",T15&lt;&gt;"",U15&lt;&gt;"",V15&lt;&gt;"",W15&lt;&gt;"",X15&lt;&gt;"",Y15&lt;&gt;""),Z15&lt;&gt;"")," + ",""),IF(Z15&lt;&gt;"",Z15,""))," + "," + ",1))</f>
      </c>
      <c r="N15" t="str" s="24" cm="1">
        <f t="array" ref="N15">TRIM(SUBSTITUTE(CONCATENATE(IF(AA15&lt;&gt;"",AA15,""),IF(AND(AA15&lt;&gt;"",AB15&lt;&gt;"")," + ",""),IF(AB15&lt;&gt;"",AB15,""),IF(AND(OR(AA15&lt;&gt;"",AB15&lt;&gt;""),AC15&lt;&gt;"")," + ",""),IF(AC15&lt;&gt;"",AC15,""),IF(AND(OR(AA15&lt;&gt;"",AB15&lt;&gt;"",AC15&lt;&gt;""),AD15&lt;&gt;"")," + ",""),IF(AD15&lt;&gt;"",AD15,""),IF(AND(OR(AA15&lt;&gt;"",AB15&lt;&gt;"",AC15&lt;&gt;"",AD15&lt;&gt;""),AE15&lt;&gt;"")," + ",""),IF(AE15&lt;&gt;"",AE15,""),IF(AND(OR(AA15&lt;&gt;"",AB15&lt;&gt;"",AC15&lt;&gt;"",AD15&lt;&gt;"",AE15&lt;&gt;""),AF15&lt;&gt;"")," + ",""),IF(AF15&lt;&gt;"",AF15,""),IF(AND(OR(AA15&lt;&gt;"",AB15&lt;&gt;"",AC15&lt;&gt;"",AD15&lt;&gt;"",AE15&lt;&gt;"",AF15&lt;&gt;""),AG15&lt;&gt;"")," + ",""),IF(AG15&lt;&gt;"",AG15,""),IF(AND(OR(AA15&lt;&gt;"",AB15&lt;&gt;"",AC15&lt;&gt;"",AD15&lt;&gt;"",AE15&lt;&gt;"",AF15&lt;&gt;"",AG15&lt;&gt;""),AH15&lt;&gt;"")," + ",""),IF(AH15&lt;&gt;"",AH15,""),IF(AND(OR(AA15&lt;&gt;"",AB15&lt;&gt;"",AC15&lt;&gt;"",AD15&lt;&gt;"",AE15&lt;&gt;"",AF15&lt;&gt;"",AG15&lt;&gt;"",AH15&lt;&gt;""),AI15&lt;&gt;"")," + ",""),IF(AI15&lt;&gt;"",AI15,""),IF(AND(OR(AA15&lt;&gt;"",AB15&lt;&gt;"",AC15&lt;&gt;"",AD15&lt;&gt;"",AE15&lt;&gt;"",AF15&lt;&gt;"",AG15&lt;&gt;"",AH15&lt;&gt;"",AI15&lt;&gt;""),AJ15&lt;&gt;"")," + ",""),IF(AJ15&lt;&gt;"",AJ15,""))," + "," + ",1))</f>
        <v>fm</v>
      </c>
      <c r="O15" t="str" s="24" cm="1">
        <f t="array" ref="O15">TRIM(SUBSTITUTE(CONCATENATE(IF(AK15&lt;&gt;"",AK15,""),IF(AND(AK15&lt;&gt;"",AL15&lt;&gt;"")," + ",""),IF(AL15&lt;&gt;"",AL15,""),IF(AND(OR(AK15&lt;&gt;"",AL15&lt;&gt;""),AM15&lt;&gt;"")," + ",""),IF(AM15&lt;&gt;"",AM15,""),IF(AND(OR(AK15&lt;&gt;"",AL15&lt;&gt;"",AM15&lt;&gt;""),AN15&lt;&gt;"")," + ",""),IF(AN15&lt;&gt;"",AN15,""),IF(AND(OR(AK15&lt;&gt;"",AL15&lt;&gt;"",AM15&lt;&gt;"",AN15&lt;&gt;""),AO15&lt;&gt;"")," + ",""),IF(AO15&lt;&gt;"",AO15,""),IF(AND(OR(AK15&lt;&gt;"",AL15&lt;&gt;"",AM15&lt;&gt;"",AN15&lt;&gt;"",AO15&lt;&gt;""),AP15&lt;&gt;"")," + ",""),IF(AP15&lt;&gt;"",AP15,""),IF(AND(OR(AK15&lt;&gt;"",AL15&lt;&gt;"",AM15&lt;&gt;"",AN15&lt;&gt;"",AO15&lt;&gt;"",AP15&lt;&gt;""),AQ15&lt;&gt;"")," + ",""),IF(AQ15&lt;&gt;"",AQ15,""),IF(AND(OR(AK15&lt;&gt;"",AL15&lt;&gt;"",AM15&lt;&gt;"",AN15&lt;&gt;"",AO15&lt;&gt;"",AP15&lt;&gt;"",AQ15&lt;&gt;""),AR15&lt;&gt;"")," + ",""),IF(AR15&lt;&gt;"",AR15,""),IF(AND(OR(AK15&lt;&gt;"",AL15&lt;&gt;"",AM15&lt;&gt;"",AN15&lt;&gt;"",AO15&lt;&gt;"",AP15&lt;&gt;"",AQ15&lt;&gt;"",AR15&lt;&gt;""),AS15&lt;&gt;"")," + ",""),IF(AS15&lt;&gt;"",AS15,""),IF(AND(OR(AK15&lt;&gt;"",AL15&lt;&gt;"",AM15&lt;&gt;"",AN15&lt;&gt;"",AO15&lt;&gt;"",AP15&lt;&gt;"",AQ15&lt;&gt;"",AR15&lt;&gt;"",AS15&lt;&gt;""),AT15&lt;&gt;"")," + ",""),IF(AT15&lt;&gt;"",AT15,""))," + "," + ",1))</f>
      </c>
      <c r="P15" t="str" s="24" cm="1">
        <f t="array" ref="P15">TRIM(SUBSTITUTE(CONCATENATE(IF(AU15&lt;&gt;"",AU15,""),IF(AND(AU15&lt;&gt;"",AV15&lt;&gt;"")," + ",""),IF(AV15&lt;&gt;"",AV15,""),IF(AND(OR(AU15&lt;&gt;"",AV15&lt;&gt;""),AW15&lt;&gt;"")," + ",""),IF(AW15&lt;&gt;"",AW15,""),IF(AND(OR(AU15&lt;&gt;"",AV15&lt;&gt;"",AW15&lt;&gt;""),AX15&lt;&gt;"")," + ",""),IF(AX15&lt;&gt;"",AX15,""),IF(AND(OR(AU15&lt;&gt;"",AV15&lt;&gt;"",AW15&lt;&gt;"",AX15&lt;&gt;""),AY15&lt;&gt;"")," + ",""),IF(AY15&lt;&gt;"",AY15,""),IF(AND(OR(AU15&lt;&gt;"",AV15&lt;&gt;"",AW15&lt;&gt;"",AX15&lt;&gt;"",AY15&lt;&gt;""),AZ15&lt;&gt;"")," + ",""),IF(AZ15&lt;&gt;"",AZ15,""),IF(AND(OR(AU15&lt;&gt;"",AV15&lt;&gt;"",AW15&lt;&gt;"",AX15&lt;&gt;"",AY15&lt;&gt;"",AZ15&lt;&gt;""),BA15&lt;&gt;"")," + ",""),IF(BA15&lt;&gt;"",BA15,""),IF(AND(OR(AU15&lt;&gt;"",AV15&lt;&gt;"",AW15&lt;&gt;"",AX15&lt;&gt;"",AY15&lt;&gt;"",AZ15&lt;&gt;"",BA15&lt;&gt;""),BB15&lt;&gt;"")," + ",""),IF(BB15&lt;&gt;"",BB15,""),IF(AND(OR(AU15&lt;&gt;"",AV15&lt;&gt;"",AW15&lt;&gt;"",AX15&lt;&gt;"",AY15&lt;&gt;"",AZ15&lt;&gt;"",BA15&lt;&gt;"",BB15&lt;&gt;""),BC15&lt;&gt;"")," + ",""),IF(BC15&lt;&gt;"",BC15,""))," + "," + ",1))</f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t="s" s="25">
        <v>32</v>
      </c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</row>
    <row r="16" ht="17" customHeight="1">
      <c r="A16" s="3"/>
      <c r="B16" s="32">
        <v>31</v>
      </c>
      <c r="C16" t="s" s="33">
        <v>91</v>
      </c>
      <c r="D16" s="3"/>
      <c r="E16" s="34" cm="1">
        <f t="array" ref="E16">B16+1</f>
        <v>32</v>
      </c>
      <c r="F16" s="35" cm="1">
        <f t="array" ref="F16">C16+1</f>
        <v>4</v>
      </c>
      <c r="G16" s="3"/>
      <c r="H16" t="s" s="36">
        <v>1</v>
      </c>
      <c r="I16" t="s" s="37">
        <v>92</v>
      </c>
      <c r="J16" t="s" s="37">
        <v>1</v>
      </c>
      <c r="K16" t="str" s="38" cm="1">
        <f t="array" ref="K16">TRIM(SUBSTITUTE(CONCATENATE(IF(M16&lt;&gt;"",M16,""),IF(AND(M16&lt;&gt;"",N16&lt;&gt;"")," + ",""),IF(N16&lt;&gt;"",N16,""),IF(AND(OR(M16&lt;&gt;"",N16&lt;&gt;""),O16&lt;&gt;"")," + ",""),IF(O16&lt;&gt;"",O16,""),IF(AND(OR(M16&lt;&gt;"",N16&lt;&gt;"",O16&lt;&gt;""),P16&lt;&gt;"")," + ",""),IF(P16&lt;&gt;"",P16,""))," + "," + ",1))</f>
        <v>analog</v>
      </c>
      <c r="L16" t="str" s="39" cm="1">
        <f t="array" ref="L16">"sendmidi dev "Osmose Port 2" cc 0 "&amp;$B16&amp;" pc "&amp;$C16</f>
        <v>sendmidi dev "Osmose Port 2" cc 0 31 pc 3</v>
      </c>
      <c r="M16" t="str" s="38" cm="1">
        <f t="array" ref="M16">TRIM(SUBSTITUTE(CONCATENATE(IF(Q16&lt;&gt;"",Q16,""),IF(AND(Q16&lt;&gt;"",R16&lt;&gt;"")," + ",""),IF(R16&lt;&gt;"",R16,""),IF(AND(OR(Q16&lt;&gt;"",R16&lt;&gt;""),S16&lt;&gt;"")," + ",""),IF(S16&lt;&gt;"",S16,""),IF(AND(OR(Q16&lt;&gt;"",R16&lt;&gt;"",S16&lt;&gt;""),T16&lt;&gt;"")," + ",""),IF(T16&lt;&gt;"",T16,""),IF(AND(OR(Q16&lt;&gt;"",R16&lt;&gt;"",S16&lt;&gt;"",T16&lt;&gt;""),U16&lt;&gt;"")," + ",""),IF(U16&lt;&gt;"",U16,""),IF(AND(OR(Q16&lt;&gt;"",R16&lt;&gt;"",S16&lt;&gt;"",T16&lt;&gt;"",U16&lt;&gt;""),V16&lt;&gt;"")," + ",""),IF(V16&lt;&gt;"",V16,""),IF(AND(OR(Q16&lt;&gt;"",R16&lt;&gt;"",S16&lt;&gt;"",T16&lt;&gt;"",U16&lt;&gt;"",V16&lt;&gt;""),W16&lt;&gt;"")," + ",""),IF(W16&lt;&gt;"",W16,""),IF(AND(OR(Q16&lt;&gt;"",R16&lt;&gt;"",S16&lt;&gt;"",T16&lt;&gt;"",U16&lt;&gt;"",V16&lt;&gt;"",W16&lt;&gt;""),X16&lt;&gt;"")," + ",""),IF(X16&lt;&gt;"",X16,""),IF(AND(OR(Q16&lt;&gt;"",R16&lt;&gt;"",S16&lt;&gt;"",T16&lt;&gt;"",U16&lt;&gt;"",V16&lt;&gt;"",W16&lt;&gt;"",X16&lt;&gt;""),Y16&lt;&gt;"")," + ",""),IF(Y16&lt;&gt;"",Y16,""),IF(AND(OR(Q16&lt;&gt;"",R16&lt;&gt;"",S16&lt;&gt;"",T16&lt;&gt;"",U16&lt;&gt;"",V16&lt;&gt;"",W16&lt;&gt;"",X16&lt;&gt;"",Y16&lt;&gt;""),Z16&lt;&gt;"")," + ",""),IF(Z16&lt;&gt;"",Z16,""))," + "," + ",1))</f>
        <v>analog</v>
      </c>
      <c r="N16" t="str" s="38" cm="1">
        <f t="array" ref="N16">TRIM(SUBSTITUTE(CONCATENATE(IF(AA16&lt;&gt;"",AA16,""),IF(AND(AA16&lt;&gt;"",AB16&lt;&gt;"")," + ",""),IF(AB16&lt;&gt;"",AB16,""),IF(AND(OR(AA16&lt;&gt;"",AB16&lt;&gt;""),AC16&lt;&gt;"")," + ",""),IF(AC16&lt;&gt;"",AC16,""),IF(AND(OR(AA16&lt;&gt;"",AB16&lt;&gt;"",AC16&lt;&gt;""),AD16&lt;&gt;"")," + ",""),IF(AD16&lt;&gt;"",AD16,""),IF(AND(OR(AA16&lt;&gt;"",AB16&lt;&gt;"",AC16&lt;&gt;"",AD16&lt;&gt;""),AE16&lt;&gt;"")," + ",""),IF(AE16&lt;&gt;"",AE16,""),IF(AND(OR(AA16&lt;&gt;"",AB16&lt;&gt;"",AC16&lt;&gt;"",AD16&lt;&gt;"",AE16&lt;&gt;""),AF16&lt;&gt;"")," + ",""),IF(AF16&lt;&gt;"",AF16,""),IF(AND(OR(AA16&lt;&gt;"",AB16&lt;&gt;"",AC16&lt;&gt;"",AD16&lt;&gt;"",AE16&lt;&gt;"",AF16&lt;&gt;""),AG16&lt;&gt;"")," + ",""),IF(AG16&lt;&gt;"",AG16,""),IF(AND(OR(AA16&lt;&gt;"",AB16&lt;&gt;"",AC16&lt;&gt;"",AD16&lt;&gt;"",AE16&lt;&gt;"",AF16&lt;&gt;"",AG16&lt;&gt;""),AH16&lt;&gt;"")," + ",""),IF(AH16&lt;&gt;"",AH16,""),IF(AND(OR(AA16&lt;&gt;"",AB16&lt;&gt;"",AC16&lt;&gt;"",AD16&lt;&gt;"",AE16&lt;&gt;"",AF16&lt;&gt;"",AG16&lt;&gt;"",AH16&lt;&gt;""),AI16&lt;&gt;"")," + ",""),IF(AI16&lt;&gt;"",AI16,""),IF(AND(OR(AA16&lt;&gt;"",AB16&lt;&gt;"",AC16&lt;&gt;"",AD16&lt;&gt;"",AE16&lt;&gt;"",AF16&lt;&gt;"",AG16&lt;&gt;"",AH16&lt;&gt;"",AI16&lt;&gt;""),AJ16&lt;&gt;"")," + ",""),IF(AJ16&lt;&gt;"",AJ16,""))," + "," + ",1))</f>
      </c>
      <c r="O16" t="str" s="38" cm="1">
        <f t="array" ref="O16">TRIM(SUBSTITUTE(CONCATENATE(IF(AK16&lt;&gt;"",AK16,""),IF(AND(AK16&lt;&gt;"",AL16&lt;&gt;"")," + ",""),IF(AL16&lt;&gt;"",AL16,""),IF(AND(OR(AK16&lt;&gt;"",AL16&lt;&gt;""),AM16&lt;&gt;"")," + ",""),IF(AM16&lt;&gt;"",AM16,""),IF(AND(OR(AK16&lt;&gt;"",AL16&lt;&gt;"",AM16&lt;&gt;""),AN16&lt;&gt;"")," + ",""),IF(AN16&lt;&gt;"",AN16,""),IF(AND(OR(AK16&lt;&gt;"",AL16&lt;&gt;"",AM16&lt;&gt;"",AN16&lt;&gt;""),AO16&lt;&gt;"")," + ",""),IF(AO16&lt;&gt;"",AO16,""),IF(AND(OR(AK16&lt;&gt;"",AL16&lt;&gt;"",AM16&lt;&gt;"",AN16&lt;&gt;"",AO16&lt;&gt;""),AP16&lt;&gt;"")," + ",""),IF(AP16&lt;&gt;"",AP16,""),IF(AND(OR(AK16&lt;&gt;"",AL16&lt;&gt;"",AM16&lt;&gt;"",AN16&lt;&gt;"",AO16&lt;&gt;"",AP16&lt;&gt;""),AQ16&lt;&gt;"")," + ",""),IF(AQ16&lt;&gt;"",AQ16,""),IF(AND(OR(AK16&lt;&gt;"",AL16&lt;&gt;"",AM16&lt;&gt;"",AN16&lt;&gt;"",AO16&lt;&gt;"",AP16&lt;&gt;"",AQ16&lt;&gt;""),AR16&lt;&gt;"")," + ",""),IF(AR16&lt;&gt;"",AR16,""),IF(AND(OR(AK16&lt;&gt;"",AL16&lt;&gt;"",AM16&lt;&gt;"",AN16&lt;&gt;"",AO16&lt;&gt;"",AP16&lt;&gt;"",AQ16&lt;&gt;"",AR16&lt;&gt;""),AS16&lt;&gt;"")," + ",""),IF(AS16&lt;&gt;"",AS16,""),IF(AND(OR(AK16&lt;&gt;"",AL16&lt;&gt;"",AM16&lt;&gt;"",AN16&lt;&gt;"",AO16&lt;&gt;"",AP16&lt;&gt;"",AQ16&lt;&gt;"",AR16&lt;&gt;"",AS16&lt;&gt;""),AT16&lt;&gt;"")," + ",""),IF(AT16&lt;&gt;"",AT16,""))," + "," + ",1))</f>
      </c>
      <c r="P16" t="str" s="38" cm="1">
        <f t="array" ref="P16">TRIM(SUBSTITUTE(CONCATENATE(IF(AU16&lt;&gt;"",AU16,""),IF(AND(AU16&lt;&gt;"",AV16&lt;&gt;"")," + ",""),IF(AV16&lt;&gt;"",AV16,""),IF(AND(OR(AU16&lt;&gt;"",AV16&lt;&gt;""),AW16&lt;&gt;"")," + ",""),IF(AW16&lt;&gt;"",AW16,""),IF(AND(OR(AU16&lt;&gt;"",AV16&lt;&gt;"",AW16&lt;&gt;""),AX16&lt;&gt;"")," + ",""),IF(AX16&lt;&gt;"",AX16,""),IF(AND(OR(AU16&lt;&gt;"",AV16&lt;&gt;"",AW16&lt;&gt;"",AX16&lt;&gt;""),AY16&lt;&gt;"")," + ",""),IF(AY16&lt;&gt;"",AY16,""),IF(AND(OR(AU16&lt;&gt;"",AV16&lt;&gt;"",AW16&lt;&gt;"",AX16&lt;&gt;"",AY16&lt;&gt;""),AZ16&lt;&gt;"")," + ",""),IF(AZ16&lt;&gt;"",AZ16,""),IF(AND(OR(AU16&lt;&gt;"",AV16&lt;&gt;"",AW16&lt;&gt;"",AX16&lt;&gt;"",AY16&lt;&gt;"",AZ16&lt;&gt;""),BA16&lt;&gt;"")," + ",""),IF(BA16&lt;&gt;"",BA16,""),IF(AND(OR(AU16&lt;&gt;"",AV16&lt;&gt;"",AW16&lt;&gt;"",AX16&lt;&gt;"",AY16&lt;&gt;"",AZ16&lt;&gt;"",BA16&lt;&gt;""),BB16&lt;&gt;"")," + ",""),IF(BB16&lt;&gt;"",BB16,""),IF(AND(OR(AU16&lt;&gt;"",AV16&lt;&gt;"",AW16&lt;&gt;"",AX16&lt;&gt;"",AY16&lt;&gt;"",AZ16&lt;&gt;"",BA16&lt;&gt;"",BB16&lt;&gt;""),BC16&lt;&gt;"")," + ",""),IF(BC16&lt;&gt;"",BC16,""))," + "," + ",1))</f>
      </c>
      <c r="Q16" s="38"/>
      <c r="R16" s="38"/>
      <c r="S16" s="38"/>
      <c r="T16" t="s" s="37">
        <v>18</v>
      </c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</row>
    <row r="17" ht="17" customHeight="1">
      <c r="A17" s="3"/>
      <c r="B17" s="32">
        <v>31</v>
      </c>
      <c r="C17" t="s" s="33">
        <v>94</v>
      </c>
      <c r="D17" s="3"/>
      <c r="E17" s="34" cm="1">
        <f t="array" ref="E17">B17+1</f>
        <v>32</v>
      </c>
      <c r="F17" s="35" cm="1">
        <f t="array" ref="F17">C17+1</f>
        <v>6</v>
      </c>
      <c r="G17" s="3"/>
      <c r="H17" t="s" s="36">
        <v>1</v>
      </c>
      <c r="I17" t="s" s="37">
        <v>95</v>
      </c>
      <c r="J17" t="s" s="37">
        <v>1</v>
      </c>
      <c r="K17" t="str" s="38" cm="1">
        <f t="array" ref="K17">TRIM(SUBSTITUTE(CONCATENATE(IF(M17&lt;&gt;"",M17,""),IF(AND(M17&lt;&gt;"",N17&lt;&gt;"")," + ",""),IF(N17&lt;&gt;"",N17,""),IF(AND(OR(M17&lt;&gt;"",N17&lt;&gt;""),O17&lt;&gt;"")," + ",""),IF(O17&lt;&gt;"",O17,""),IF(AND(OR(M17&lt;&gt;"",N17&lt;&gt;"",O17&lt;&gt;""),P17&lt;&gt;"")," + ",""),IF(P17&lt;&gt;"",P17,""))," + "," + ",1))</f>
        <v>acoustic + electric</v>
      </c>
      <c r="L17" t="str" s="39" cm="1">
        <f t="array" ref="L17">"sendmidi dev "Osmose Port 2" cc 0 "&amp;$B17&amp;" pc "&amp;$C17</f>
        <v>sendmidi dev "Osmose Port 2" cc 0 31 pc 5</v>
      </c>
      <c r="M17" t="str" s="38" cm="1">
        <f t="array" ref="M17">TRIM(SUBSTITUTE(CONCATENATE(IF(Q17&lt;&gt;"",Q17,""),IF(AND(Q17&lt;&gt;"",R17&lt;&gt;"")," + ",""),IF(R17&lt;&gt;"",R17,""),IF(AND(OR(Q17&lt;&gt;"",R17&lt;&gt;""),S17&lt;&gt;"")," + ",""),IF(S17&lt;&gt;"",S17,""),IF(AND(OR(Q17&lt;&gt;"",R17&lt;&gt;"",S17&lt;&gt;""),T17&lt;&gt;"")," + ",""),IF(T17&lt;&gt;"",T17,""),IF(AND(OR(Q17&lt;&gt;"",R17&lt;&gt;"",S17&lt;&gt;"",T17&lt;&gt;""),U17&lt;&gt;"")," + ",""),IF(U17&lt;&gt;"",U17,""),IF(AND(OR(Q17&lt;&gt;"",R17&lt;&gt;"",S17&lt;&gt;"",T17&lt;&gt;"",U17&lt;&gt;""),V17&lt;&gt;"")," + ",""),IF(V17&lt;&gt;"",V17,""),IF(AND(OR(Q17&lt;&gt;"",R17&lt;&gt;"",S17&lt;&gt;"",T17&lt;&gt;"",U17&lt;&gt;"",V17&lt;&gt;""),W17&lt;&gt;"")," + ",""),IF(W17&lt;&gt;"",W17,""),IF(AND(OR(Q17&lt;&gt;"",R17&lt;&gt;"",S17&lt;&gt;"",T17&lt;&gt;"",U17&lt;&gt;"",V17&lt;&gt;"",W17&lt;&gt;""),X17&lt;&gt;"")," + ",""),IF(X17&lt;&gt;"",X17,""),IF(AND(OR(Q17&lt;&gt;"",R17&lt;&gt;"",S17&lt;&gt;"",T17&lt;&gt;"",U17&lt;&gt;"",V17&lt;&gt;"",W17&lt;&gt;"",X17&lt;&gt;""),Y17&lt;&gt;"")," + ",""),IF(Y17&lt;&gt;"",Y17,""),IF(AND(OR(Q17&lt;&gt;"",R17&lt;&gt;"",S17&lt;&gt;"",T17&lt;&gt;"",U17&lt;&gt;"",V17&lt;&gt;"",W17&lt;&gt;"",X17&lt;&gt;"",Y17&lt;&gt;""),Z17&lt;&gt;"")," + ",""),IF(Z17&lt;&gt;"",Z17,""))," + "," + ",1))</f>
        <v>acoustic</v>
      </c>
      <c r="N17" t="str" s="38" cm="1">
        <f t="array" ref="N17">TRIM(SUBSTITUTE(CONCATENATE(IF(AA17&lt;&gt;"",AA17,""),IF(AND(AA17&lt;&gt;"",AB17&lt;&gt;"")," + ",""),IF(AB17&lt;&gt;"",AB17,""),IF(AND(OR(AA17&lt;&gt;"",AB17&lt;&gt;""),AC17&lt;&gt;"")," + ",""),IF(AC17&lt;&gt;"",AC17,""),IF(AND(OR(AA17&lt;&gt;"",AB17&lt;&gt;"",AC17&lt;&gt;""),AD17&lt;&gt;"")," + ",""),IF(AD17&lt;&gt;"",AD17,""),IF(AND(OR(AA17&lt;&gt;"",AB17&lt;&gt;"",AC17&lt;&gt;"",AD17&lt;&gt;""),AE17&lt;&gt;"")," + ",""),IF(AE17&lt;&gt;"",AE17,""),IF(AND(OR(AA17&lt;&gt;"",AB17&lt;&gt;"",AC17&lt;&gt;"",AD17&lt;&gt;"",AE17&lt;&gt;""),AF17&lt;&gt;"")," + ",""),IF(AF17&lt;&gt;"",AF17,""),IF(AND(OR(AA17&lt;&gt;"",AB17&lt;&gt;"",AC17&lt;&gt;"",AD17&lt;&gt;"",AE17&lt;&gt;"",AF17&lt;&gt;""),AG17&lt;&gt;"")," + ",""),IF(AG17&lt;&gt;"",AG17,""),IF(AND(OR(AA17&lt;&gt;"",AB17&lt;&gt;"",AC17&lt;&gt;"",AD17&lt;&gt;"",AE17&lt;&gt;"",AF17&lt;&gt;"",AG17&lt;&gt;""),AH17&lt;&gt;"")," + ",""),IF(AH17&lt;&gt;"",AH17,""),IF(AND(OR(AA17&lt;&gt;"",AB17&lt;&gt;"",AC17&lt;&gt;"",AD17&lt;&gt;"",AE17&lt;&gt;"",AF17&lt;&gt;"",AG17&lt;&gt;"",AH17&lt;&gt;""),AI17&lt;&gt;"")," + ",""),IF(AI17&lt;&gt;"",AI17,""),IF(AND(OR(AA17&lt;&gt;"",AB17&lt;&gt;"",AC17&lt;&gt;"",AD17&lt;&gt;"",AE17&lt;&gt;"",AF17&lt;&gt;"",AG17&lt;&gt;"",AH17&lt;&gt;"",AI17&lt;&gt;""),AJ17&lt;&gt;"")," + ",""),IF(AJ17&lt;&gt;"",AJ17,""))," + "," + ",1))</f>
        <v>electric</v>
      </c>
      <c r="O17" t="str" s="38" cm="1">
        <f t="array" ref="O17">TRIM(SUBSTITUTE(CONCATENATE(IF(AK17&lt;&gt;"",AK17,""),IF(AND(AK17&lt;&gt;"",AL17&lt;&gt;"")," + ",""),IF(AL17&lt;&gt;"",AL17,""),IF(AND(OR(AK17&lt;&gt;"",AL17&lt;&gt;""),AM17&lt;&gt;"")," + ",""),IF(AM17&lt;&gt;"",AM17,""),IF(AND(OR(AK17&lt;&gt;"",AL17&lt;&gt;"",AM17&lt;&gt;""),AN17&lt;&gt;"")," + ",""),IF(AN17&lt;&gt;"",AN17,""),IF(AND(OR(AK17&lt;&gt;"",AL17&lt;&gt;"",AM17&lt;&gt;"",AN17&lt;&gt;""),AO17&lt;&gt;"")," + ",""),IF(AO17&lt;&gt;"",AO17,""),IF(AND(OR(AK17&lt;&gt;"",AL17&lt;&gt;"",AM17&lt;&gt;"",AN17&lt;&gt;"",AO17&lt;&gt;""),AP17&lt;&gt;"")," + ",""),IF(AP17&lt;&gt;"",AP17,""),IF(AND(OR(AK17&lt;&gt;"",AL17&lt;&gt;"",AM17&lt;&gt;"",AN17&lt;&gt;"",AO17&lt;&gt;"",AP17&lt;&gt;""),AQ17&lt;&gt;"")," + ",""),IF(AQ17&lt;&gt;"",AQ17,""),IF(AND(OR(AK17&lt;&gt;"",AL17&lt;&gt;"",AM17&lt;&gt;"",AN17&lt;&gt;"",AO17&lt;&gt;"",AP17&lt;&gt;"",AQ17&lt;&gt;""),AR17&lt;&gt;"")," + ",""),IF(AR17&lt;&gt;"",AR17,""),IF(AND(OR(AK17&lt;&gt;"",AL17&lt;&gt;"",AM17&lt;&gt;"",AN17&lt;&gt;"",AO17&lt;&gt;"",AP17&lt;&gt;"",AQ17&lt;&gt;"",AR17&lt;&gt;""),AS17&lt;&gt;"")," + ",""),IF(AS17&lt;&gt;"",AS17,""),IF(AND(OR(AK17&lt;&gt;"",AL17&lt;&gt;"",AM17&lt;&gt;"",AN17&lt;&gt;"",AO17&lt;&gt;"",AP17&lt;&gt;"",AQ17&lt;&gt;"",AR17&lt;&gt;"",AS17&lt;&gt;""),AT17&lt;&gt;"")," + ",""),IF(AT17&lt;&gt;"",AT17,""))," + "," + ",1))</f>
      </c>
      <c r="P17" t="str" s="38" cm="1">
        <f t="array" ref="P17">TRIM(SUBSTITUTE(CONCATENATE(IF(AU17&lt;&gt;"",AU17,""),IF(AND(AU17&lt;&gt;"",AV17&lt;&gt;"")," + ",""),IF(AV17&lt;&gt;"",AV17,""),IF(AND(OR(AU17&lt;&gt;"",AV17&lt;&gt;""),AW17&lt;&gt;"")," + ",""),IF(AW17&lt;&gt;"",AW17,""),IF(AND(OR(AU17&lt;&gt;"",AV17&lt;&gt;"",AW17&lt;&gt;""),AX17&lt;&gt;"")," + ",""),IF(AX17&lt;&gt;"",AX17,""),IF(AND(OR(AU17&lt;&gt;"",AV17&lt;&gt;"",AW17&lt;&gt;"",AX17&lt;&gt;""),AY17&lt;&gt;"")," + ",""),IF(AY17&lt;&gt;"",AY17,""),IF(AND(OR(AU17&lt;&gt;"",AV17&lt;&gt;"",AW17&lt;&gt;"",AX17&lt;&gt;"",AY17&lt;&gt;""),AZ17&lt;&gt;"")," + ",""),IF(AZ17&lt;&gt;"",AZ17,""),IF(AND(OR(AU17&lt;&gt;"",AV17&lt;&gt;"",AW17&lt;&gt;"",AX17&lt;&gt;"",AY17&lt;&gt;"",AZ17&lt;&gt;""),BA17&lt;&gt;"")," + ",""),IF(BA17&lt;&gt;"",BA17,""),IF(AND(OR(AU17&lt;&gt;"",AV17&lt;&gt;"",AW17&lt;&gt;"",AX17&lt;&gt;"",AY17&lt;&gt;"",AZ17&lt;&gt;"",BA17&lt;&gt;""),BB17&lt;&gt;"")," + ",""),IF(BB17&lt;&gt;"",BB17,""),IF(AND(OR(AU17&lt;&gt;"",AV17&lt;&gt;"",AW17&lt;&gt;"",AX17&lt;&gt;"",AY17&lt;&gt;"",AZ17&lt;&gt;"",BA17&lt;&gt;"",BB17&lt;&gt;""),BC17&lt;&gt;"")," + ",""),IF(BC17&lt;&gt;"",BC17,""))," + "," + ",1))</f>
      </c>
      <c r="Q17" t="s" s="37">
        <v>15</v>
      </c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t="s" s="37">
        <v>29</v>
      </c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</row>
    <row r="18" ht="17" customHeight="1">
      <c r="A18" s="3"/>
      <c r="B18" s="32">
        <v>31</v>
      </c>
      <c r="C18" t="s" s="33">
        <v>98</v>
      </c>
      <c r="D18" s="3"/>
      <c r="E18" s="34" cm="1">
        <f t="array" ref="E18">B18+1</f>
        <v>32</v>
      </c>
      <c r="F18" s="35" cm="1">
        <f t="array" ref="F18">C18+1</f>
        <v>7</v>
      </c>
      <c r="G18" s="3"/>
      <c r="H18" t="s" s="36">
        <v>1</v>
      </c>
      <c r="I18" t="s" s="37">
        <v>99</v>
      </c>
      <c r="J18" t="s" s="37">
        <v>1</v>
      </c>
      <c r="K18" t="str" s="38" cm="1">
        <f t="array" ref="K18">TRIM(SUBSTITUTE(CONCATENATE(IF(M18&lt;&gt;"",M18,""),IF(AND(M18&lt;&gt;"",N18&lt;&gt;"")," + ",""),IF(N18&lt;&gt;"",N18,""),IF(AND(OR(M18&lt;&gt;"",N18&lt;&gt;""),O18&lt;&gt;"")," + ",""),IF(O18&lt;&gt;"",O18,""),IF(AND(OR(M18&lt;&gt;"",N18&lt;&gt;"",O18&lt;&gt;""),P18&lt;&gt;"")," + ",""),IF(P18&lt;&gt;"",P18,""))," + "," + ",1))</f>
        <v>acoustic + electric</v>
      </c>
      <c r="L18" t="str" s="39" cm="1">
        <f t="array" ref="L18">"sendmidi dev "Osmose Port 2" cc 0 "&amp;$B18&amp;" pc "&amp;$C18</f>
        <v>sendmidi dev "Osmose Port 2" cc 0 31 pc 6</v>
      </c>
      <c r="M18" t="str" s="38" cm="1">
        <f t="array" ref="M18">TRIM(SUBSTITUTE(CONCATENATE(IF(Q18&lt;&gt;"",Q18,""),IF(AND(Q18&lt;&gt;"",R18&lt;&gt;"")," + ",""),IF(R18&lt;&gt;"",R18,""),IF(AND(OR(Q18&lt;&gt;"",R18&lt;&gt;""),S18&lt;&gt;"")," + ",""),IF(S18&lt;&gt;"",S18,""),IF(AND(OR(Q18&lt;&gt;"",R18&lt;&gt;"",S18&lt;&gt;""),T18&lt;&gt;"")," + ",""),IF(T18&lt;&gt;"",T18,""),IF(AND(OR(Q18&lt;&gt;"",R18&lt;&gt;"",S18&lt;&gt;"",T18&lt;&gt;""),U18&lt;&gt;"")," + ",""),IF(U18&lt;&gt;"",U18,""),IF(AND(OR(Q18&lt;&gt;"",R18&lt;&gt;"",S18&lt;&gt;"",T18&lt;&gt;"",U18&lt;&gt;""),V18&lt;&gt;"")," + ",""),IF(V18&lt;&gt;"",V18,""),IF(AND(OR(Q18&lt;&gt;"",R18&lt;&gt;"",S18&lt;&gt;"",T18&lt;&gt;"",U18&lt;&gt;"",V18&lt;&gt;""),W18&lt;&gt;"")," + ",""),IF(W18&lt;&gt;"",W18,""),IF(AND(OR(Q18&lt;&gt;"",R18&lt;&gt;"",S18&lt;&gt;"",T18&lt;&gt;"",U18&lt;&gt;"",V18&lt;&gt;"",W18&lt;&gt;""),X18&lt;&gt;"")," + ",""),IF(X18&lt;&gt;"",X18,""),IF(AND(OR(Q18&lt;&gt;"",R18&lt;&gt;"",S18&lt;&gt;"",T18&lt;&gt;"",U18&lt;&gt;"",V18&lt;&gt;"",W18&lt;&gt;"",X18&lt;&gt;""),Y18&lt;&gt;"")," + ",""),IF(Y18&lt;&gt;"",Y18,""),IF(AND(OR(Q18&lt;&gt;"",R18&lt;&gt;"",S18&lt;&gt;"",T18&lt;&gt;"",U18&lt;&gt;"",V18&lt;&gt;"",W18&lt;&gt;"",X18&lt;&gt;"",Y18&lt;&gt;""),Z18&lt;&gt;"")," + ",""),IF(Z18&lt;&gt;"",Z18,""))," + "," + ",1))</f>
        <v>acoustic</v>
      </c>
      <c r="N18" t="str" s="38" cm="1">
        <f t="array" ref="N18">TRIM(SUBSTITUTE(CONCATENATE(IF(AA18&lt;&gt;"",AA18,""),IF(AND(AA18&lt;&gt;"",AB18&lt;&gt;"")," + ",""),IF(AB18&lt;&gt;"",AB18,""),IF(AND(OR(AA18&lt;&gt;"",AB18&lt;&gt;""),AC18&lt;&gt;"")," + ",""),IF(AC18&lt;&gt;"",AC18,""),IF(AND(OR(AA18&lt;&gt;"",AB18&lt;&gt;"",AC18&lt;&gt;""),AD18&lt;&gt;"")," + ",""),IF(AD18&lt;&gt;"",AD18,""),IF(AND(OR(AA18&lt;&gt;"",AB18&lt;&gt;"",AC18&lt;&gt;"",AD18&lt;&gt;""),AE18&lt;&gt;"")," + ",""),IF(AE18&lt;&gt;"",AE18,""),IF(AND(OR(AA18&lt;&gt;"",AB18&lt;&gt;"",AC18&lt;&gt;"",AD18&lt;&gt;"",AE18&lt;&gt;""),AF18&lt;&gt;"")," + ",""),IF(AF18&lt;&gt;"",AF18,""),IF(AND(OR(AA18&lt;&gt;"",AB18&lt;&gt;"",AC18&lt;&gt;"",AD18&lt;&gt;"",AE18&lt;&gt;"",AF18&lt;&gt;""),AG18&lt;&gt;"")," + ",""),IF(AG18&lt;&gt;"",AG18,""),IF(AND(OR(AA18&lt;&gt;"",AB18&lt;&gt;"",AC18&lt;&gt;"",AD18&lt;&gt;"",AE18&lt;&gt;"",AF18&lt;&gt;"",AG18&lt;&gt;""),AH18&lt;&gt;"")," + ",""),IF(AH18&lt;&gt;"",AH18,""),IF(AND(OR(AA18&lt;&gt;"",AB18&lt;&gt;"",AC18&lt;&gt;"",AD18&lt;&gt;"",AE18&lt;&gt;"",AF18&lt;&gt;"",AG18&lt;&gt;"",AH18&lt;&gt;""),AI18&lt;&gt;"")," + ",""),IF(AI18&lt;&gt;"",AI18,""),IF(AND(OR(AA18&lt;&gt;"",AB18&lt;&gt;"",AC18&lt;&gt;"",AD18&lt;&gt;"",AE18&lt;&gt;"",AF18&lt;&gt;"",AG18&lt;&gt;"",AH18&lt;&gt;"",AI18&lt;&gt;""),AJ18&lt;&gt;"")," + ",""),IF(AJ18&lt;&gt;"",AJ18,""))," + "," + ",1))</f>
        <v>electric</v>
      </c>
      <c r="O18" t="str" s="38" cm="1">
        <f t="array" ref="O18">TRIM(SUBSTITUTE(CONCATENATE(IF(AK18&lt;&gt;"",AK18,""),IF(AND(AK18&lt;&gt;"",AL18&lt;&gt;"")," + ",""),IF(AL18&lt;&gt;"",AL18,""),IF(AND(OR(AK18&lt;&gt;"",AL18&lt;&gt;""),AM18&lt;&gt;"")," + ",""),IF(AM18&lt;&gt;"",AM18,""),IF(AND(OR(AK18&lt;&gt;"",AL18&lt;&gt;"",AM18&lt;&gt;""),AN18&lt;&gt;"")," + ",""),IF(AN18&lt;&gt;"",AN18,""),IF(AND(OR(AK18&lt;&gt;"",AL18&lt;&gt;"",AM18&lt;&gt;"",AN18&lt;&gt;""),AO18&lt;&gt;"")," + ",""),IF(AO18&lt;&gt;"",AO18,""),IF(AND(OR(AK18&lt;&gt;"",AL18&lt;&gt;"",AM18&lt;&gt;"",AN18&lt;&gt;"",AO18&lt;&gt;""),AP18&lt;&gt;"")," + ",""),IF(AP18&lt;&gt;"",AP18,""),IF(AND(OR(AK18&lt;&gt;"",AL18&lt;&gt;"",AM18&lt;&gt;"",AN18&lt;&gt;"",AO18&lt;&gt;"",AP18&lt;&gt;""),AQ18&lt;&gt;"")," + ",""),IF(AQ18&lt;&gt;"",AQ18,""),IF(AND(OR(AK18&lt;&gt;"",AL18&lt;&gt;"",AM18&lt;&gt;"",AN18&lt;&gt;"",AO18&lt;&gt;"",AP18&lt;&gt;"",AQ18&lt;&gt;""),AR18&lt;&gt;"")," + ",""),IF(AR18&lt;&gt;"",AR18,""),IF(AND(OR(AK18&lt;&gt;"",AL18&lt;&gt;"",AM18&lt;&gt;"",AN18&lt;&gt;"",AO18&lt;&gt;"",AP18&lt;&gt;"",AQ18&lt;&gt;"",AR18&lt;&gt;""),AS18&lt;&gt;"")," + ",""),IF(AS18&lt;&gt;"",AS18,""),IF(AND(OR(AK18&lt;&gt;"",AL18&lt;&gt;"",AM18&lt;&gt;"",AN18&lt;&gt;"",AO18&lt;&gt;"",AP18&lt;&gt;"",AQ18&lt;&gt;"",AR18&lt;&gt;"",AS18&lt;&gt;""),AT18&lt;&gt;"")," + ",""),IF(AT18&lt;&gt;"",AT18,""))," + "," + ",1))</f>
      </c>
      <c r="P18" t="str" s="38" cm="1">
        <f t="array" ref="P18">TRIM(SUBSTITUTE(CONCATENATE(IF(AU18&lt;&gt;"",AU18,""),IF(AND(AU18&lt;&gt;"",AV18&lt;&gt;"")," + ",""),IF(AV18&lt;&gt;"",AV18,""),IF(AND(OR(AU18&lt;&gt;"",AV18&lt;&gt;""),AW18&lt;&gt;"")," + ",""),IF(AW18&lt;&gt;"",AW18,""),IF(AND(OR(AU18&lt;&gt;"",AV18&lt;&gt;"",AW18&lt;&gt;""),AX18&lt;&gt;"")," + ",""),IF(AX18&lt;&gt;"",AX18,""),IF(AND(OR(AU18&lt;&gt;"",AV18&lt;&gt;"",AW18&lt;&gt;"",AX18&lt;&gt;""),AY18&lt;&gt;"")," + ",""),IF(AY18&lt;&gt;"",AY18,""),IF(AND(OR(AU18&lt;&gt;"",AV18&lt;&gt;"",AW18&lt;&gt;"",AX18&lt;&gt;"",AY18&lt;&gt;""),AZ18&lt;&gt;"")," + ",""),IF(AZ18&lt;&gt;"",AZ18,""),IF(AND(OR(AU18&lt;&gt;"",AV18&lt;&gt;"",AW18&lt;&gt;"",AX18&lt;&gt;"",AY18&lt;&gt;"",AZ18&lt;&gt;""),BA18&lt;&gt;"")," + ",""),IF(BA18&lt;&gt;"",BA18,""),IF(AND(OR(AU18&lt;&gt;"",AV18&lt;&gt;"",AW18&lt;&gt;"",AX18&lt;&gt;"",AY18&lt;&gt;"",AZ18&lt;&gt;"",BA18&lt;&gt;""),BB18&lt;&gt;"")," + ",""),IF(BB18&lt;&gt;"",BB18,""),IF(AND(OR(AU18&lt;&gt;"",AV18&lt;&gt;"",AW18&lt;&gt;"",AX18&lt;&gt;"",AY18&lt;&gt;"",AZ18&lt;&gt;"",BA18&lt;&gt;"",BB18&lt;&gt;""),BC18&lt;&gt;"")," + ",""),IF(BC18&lt;&gt;"",BC18,""))," + "," + ",1))</f>
      </c>
      <c r="Q18" t="s" s="37">
        <v>15</v>
      </c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t="s" s="37">
        <v>29</v>
      </c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</row>
    <row r="19" ht="17" customHeight="1">
      <c r="A19" s="3"/>
      <c r="B19" s="32">
        <v>31</v>
      </c>
      <c r="C19" t="s" s="33">
        <v>101</v>
      </c>
      <c r="D19" s="3"/>
      <c r="E19" s="34" cm="1">
        <f t="array" ref="E19">B19+1</f>
        <v>32</v>
      </c>
      <c r="F19" s="35" cm="1">
        <f t="array" ref="F19">C19+1</f>
        <v>30</v>
      </c>
      <c r="G19" s="3"/>
      <c r="H19" t="s" s="36">
        <v>1</v>
      </c>
      <c r="I19" t="s" s="37">
        <v>102</v>
      </c>
      <c r="J19" t="s" s="37">
        <v>1</v>
      </c>
      <c r="K19" t="str" s="38" cm="1">
        <f t="array" ref="K19">TRIM(SUBSTITUTE(CONCATENATE(IF(M19&lt;&gt;"",M19,""),IF(AND(M19&lt;&gt;"",N19&lt;&gt;"")," + ",""),IF(N19&lt;&gt;"",N19,""),IF(AND(OR(M19&lt;&gt;"",N19&lt;&gt;""),O19&lt;&gt;"")," + ",""),IF(O19&lt;&gt;"",O19,""),IF(AND(OR(M19&lt;&gt;"",N19&lt;&gt;"",O19&lt;&gt;""),P19&lt;&gt;"")," + ",""),IF(P19&lt;&gt;"",P19,""))," + "," + ",1))</f>
        <v>analog + big + noise + portamento + warm</v>
      </c>
      <c r="L19" t="str" s="39" cm="1">
        <f t="array" ref="L19">"sendmidi dev "Osmose Port 2" cc 0 "&amp;$B19&amp;" pc "&amp;$C19</f>
        <v>sendmidi dev "Osmose Port 2" cc 0 31 pc 29</v>
      </c>
      <c r="M19" t="str" s="38" cm="1">
        <f t="array" ref="M19">TRIM(SUBSTITUTE(CONCATENATE(IF(Q19&lt;&gt;"",Q19,""),IF(AND(Q19&lt;&gt;"",R19&lt;&gt;"")," + ",""),IF(R19&lt;&gt;"",R19,""),IF(AND(OR(Q19&lt;&gt;"",R19&lt;&gt;""),S19&lt;&gt;"")," + ",""),IF(S19&lt;&gt;"",S19,""),IF(AND(OR(Q19&lt;&gt;"",R19&lt;&gt;"",S19&lt;&gt;""),T19&lt;&gt;"")," + ",""),IF(T19&lt;&gt;"",T19,""),IF(AND(OR(Q19&lt;&gt;"",R19&lt;&gt;"",S19&lt;&gt;"",T19&lt;&gt;""),U19&lt;&gt;"")," + ",""),IF(U19&lt;&gt;"",U19,""),IF(AND(OR(Q19&lt;&gt;"",R19&lt;&gt;"",S19&lt;&gt;"",T19&lt;&gt;"",U19&lt;&gt;""),V19&lt;&gt;"")," + ",""),IF(V19&lt;&gt;"",V19,""),IF(AND(OR(Q19&lt;&gt;"",R19&lt;&gt;"",S19&lt;&gt;"",T19&lt;&gt;"",U19&lt;&gt;"",V19&lt;&gt;""),W19&lt;&gt;"")," + ",""),IF(W19&lt;&gt;"",W19,""),IF(AND(OR(Q19&lt;&gt;"",R19&lt;&gt;"",S19&lt;&gt;"",T19&lt;&gt;"",U19&lt;&gt;"",V19&lt;&gt;"",W19&lt;&gt;""),X19&lt;&gt;"")," + ",""),IF(X19&lt;&gt;"",X19,""),IF(AND(OR(Q19&lt;&gt;"",R19&lt;&gt;"",S19&lt;&gt;"",T19&lt;&gt;"",U19&lt;&gt;"",V19&lt;&gt;"",W19&lt;&gt;"",X19&lt;&gt;""),Y19&lt;&gt;"")," + ",""),IF(Y19&lt;&gt;"",Y19,""),IF(AND(OR(Q19&lt;&gt;"",R19&lt;&gt;"",S19&lt;&gt;"",T19&lt;&gt;"",U19&lt;&gt;"",V19&lt;&gt;"",W19&lt;&gt;"",X19&lt;&gt;"",Y19&lt;&gt;""),Z19&lt;&gt;"")," + ",""),IF(Z19&lt;&gt;"",Z19,""))," + "," + ",1))</f>
        <v>analog + big</v>
      </c>
      <c r="N19" t="str" s="38" cm="1">
        <f t="array" ref="N19">TRIM(SUBSTITUTE(CONCATENATE(IF(AA19&lt;&gt;"",AA19,""),IF(AND(AA19&lt;&gt;"",AB19&lt;&gt;"")," + ",""),IF(AB19&lt;&gt;"",AB19,""),IF(AND(OR(AA19&lt;&gt;"",AB19&lt;&gt;""),AC19&lt;&gt;"")," + ",""),IF(AC19&lt;&gt;"",AC19,""),IF(AND(OR(AA19&lt;&gt;"",AB19&lt;&gt;"",AC19&lt;&gt;""),AD19&lt;&gt;"")," + ",""),IF(AD19&lt;&gt;"",AD19,""),IF(AND(OR(AA19&lt;&gt;"",AB19&lt;&gt;"",AC19&lt;&gt;"",AD19&lt;&gt;""),AE19&lt;&gt;"")," + ",""),IF(AE19&lt;&gt;"",AE19,""),IF(AND(OR(AA19&lt;&gt;"",AB19&lt;&gt;"",AC19&lt;&gt;"",AD19&lt;&gt;"",AE19&lt;&gt;""),AF19&lt;&gt;"")," + ",""),IF(AF19&lt;&gt;"",AF19,""),IF(AND(OR(AA19&lt;&gt;"",AB19&lt;&gt;"",AC19&lt;&gt;"",AD19&lt;&gt;"",AE19&lt;&gt;"",AF19&lt;&gt;""),AG19&lt;&gt;"")," + ",""),IF(AG19&lt;&gt;"",AG19,""),IF(AND(OR(AA19&lt;&gt;"",AB19&lt;&gt;"",AC19&lt;&gt;"",AD19&lt;&gt;"",AE19&lt;&gt;"",AF19&lt;&gt;"",AG19&lt;&gt;""),AH19&lt;&gt;"")," + ",""),IF(AH19&lt;&gt;"",AH19,""),IF(AND(OR(AA19&lt;&gt;"",AB19&lt;&gt;"",AC19&lt;&gt;"",AD19&lt;&gt;"",AE19&lt;&gt;"",AF19&lt;&gt;"",AG19&lt;&gt;"",AH19&lt;&gt;""),AI19&lt;&gt;"")," + ",""),IF(AI19&lt;&gt;"",AI19,""),IF(AND(OR(AA19&lt;&gt;"",AB19&lt;&gt;"",AC19&lt;&gt;"",AD19&lt;&gt;"",AE19&lt;&gt;"",AF19&lt;&gt;"",AG19&lt;&gt;"",AH19&lt;&gt;"",AI19&lt;&gt;""),AJ19&lt;&gt;"")," + ",""),IF(AJ19&lt;&gt;"",AJ19,""))," + "," + ",1))</f>
      </c>
      <c r="O19" t="str" s="38" cm="1">
        <f t="array" ref="O19">TRIM(SUBSTITUTE(CONCATENATE(IF(AK19&lt;&gt;"",AK19,""),IF(AND(AK19&lt;&gt;"",AL19&lt;&gt;"")," + ",""),IF(AL19&lt;&gt;"",AL19,""),IF(AND(OR(AK19&lt;&gt;"",AL19&lt;&gt;""),AM19&lt;&gt;"")," + ",""),IF(AM19&lt;&gt;"",AM19,""),IF(AND(OR(AK19&lt;&gt;"",AL19&lt;&gt;"",AM19&lt;&gt;""),AN19&lt;&gt;"")," + ",""),IF(AN19&lt;&gt;"",AN19,""),IF(AND(OR(AK19&lt;&gt;"",AL19&lt;&gt;"",AM19&lt;&gt;"",AN19&lt;&gt;""),AO19&lt;&gt;"")," + ",""),IF(AO19&lt;&gt;"",AO19,""),IF(AND(OR(AK19&lt;&gt;"",AL19&lt;&gt;"",AM19&lt;&gt;"",AN19&lt;&gt;"",AO19&lt;&gt;""),AP19&lt;&gt;"")," + ",""),IF(AP19&lt;&gt;"",AP19,""),IF(AND(OR(AK19&lt;&gt;"",AL19&lt;&gt;"",AM19&lt;&gt;"",AN19&lt;&gt;"",AO19&lt;&gt;"",AP19&lt;&gt;""),AQ19&lt;&gt;"")," + ",""),IF(AQ19&lt;&gt;"",AQ19,""),IF(AND(OR(AK19&lt;&gt;"",AL19&lt;&gt;"",AM19&lt;&gt;"",AN19&lt;&gt;"",AO19&lt;&gt;"",AP19&lt;&gt;"",AQ19&lt;&gt;""),AR19&lt;&gt;"")," + ",""),IF(AR19&lt;&gt;"",AR19,""),IF(AND(OR(AK19&lt;&gt;"",AL19&lt;&gt;"",AM19&lt;&gt;"",AN19&lt;&gt;"",AO19&lt;&gt;"",AP19&lt;&gt;"",AQ19&lt;&gt;"",AR19&lt;&gt;""),AS19&lt;&gt;"")," + ",""),IF(AS19&lt;&gt;"",AS19,""),IF(AND(OR(AK19&lt;&gt;"",AL19&lt;&gt;"",AM19&lt;&gt;"",AN19&lt;&gt;"",AO19&lt;&gt;"",AP19&lt;&gt;"",AQ19&lt;&gt;"",AR19&lt;&gt;"",AS19&lt;&gt;""),AT19&lt;&gt;"")," + ",""),IF(AT19&lt;&gt;"",AT19,""))," + "," + ",1))</f>
        <v>noise + portamento</v>
      </c>
      <c r="P19" t="str" s="38" cm="1">
        <f t="array" ref="P19">TRIM(SUBSTITUTE(CONCATENATE(IF(AU19&lt;&gt;"",AU19,""),IF(AND(AU19&lt;&gt;"",AV19&lt;&gt;"")," + ",""),IF(AV19&lt;&gt;"",AV19,""),IF(AND(OR(AU19&lt;&gt;"",AV19&lt;&gt;""),AW19&lt;&gt;"")," + ",""),IF(AW19&lt;&gt;"",AW19,""),IF(AND(OR(AU19&lt;&gt;"",AV19&lt;&gt;"",AW19&lt;&gt;""),AX19&lt;&gt;"")," + ",""),IF(AX19&lt;&gt;"",AX19,""),IF(AND(OR(AU19&lt;&gt;"",AV19&lt;&gt;"",AW19&lt;&gt;"",AX19&lt;&gt;""),AY19&lt;&gt;"")," + ",""),IF(AY19&lt;&gt;"",AY19,""),IF(AND(OR(AU19&lt;&gt;"",AV19&lt;&gt;"",AW19&lt;&gt;"",AX19&lt;&gt;"",AY19&lt;&gt;""),AZ19&lt;&gt;"")," + ",""),IF(AZ19&lt;&gt;"",AZ19,""),IF(AND(OR(AU19&lt;&gt;"",AV19&lt;&gt;"",AW19&lt;&gt;"",AX19&lt;&gt;"",AY19&lt;&gt;"",AZ19&lt;&gt;""),BA19&lt;&gt;"")," + ",""),IF(BA19&lt;&gt;"",BA19,""),IF(AND(OR(AU19&lt;&gt;"",AV19&lt;&gt;"",AW19&lt;&gt;"",AX19&lt;&gt;"",AY19&lt;&gt;"",AZ19&lt;&gt;"",BA19&lt;&gt;""),BB19&lt;&gt;"")," + ",""),IF(BB19&lt;&gt;"",BB19,""),IF(AND(OR(AU19&lt;&gt;"",AV19&lt;&gt;"",AW19&lt;&gt;"",AX19&lt;&gt;"",AY19&lt;&gt;"",AZ19&lt;&gt;"",BA19&lt;&gt;"",BB19&lt;&gt;""),BC19&lt;&gt;"")," + ",""),IF(BC19&lt;&gt;"",BC19,""))," + "," + ",1))</f>
        <v>warm</v>
      </c>
      <c r="Q19" s="38"/>
      <c r="R19" s="38"/>
      <c r="S19" s="38"/>
      <c r="T19" t="s" s="37">
        <v>18</v>
      </c>
      <c r="U19" s="38"/>
      <c r="V19" t="s" s="37">
        <v>20</v>
      </c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t="s" s="37">
        <v>41</v>
      </c>
      <c r="AR19" t="s" s="37">
        <v>42</v>
      </c>
      <c r="AS19" s="38"/>
      <c r="AT19" s="38"/>
      <c r="AU19" s="38"/>
      <c r="AV19" s="38"/>
      <c r="AW19" s="38"/>
      <c r="AX19" s="38"/>
      <c r="AY19" s="38"/>
      <c r="AZ19" s="38"/>
      <c r="BA19" s="38"/>
      <c r="BB19" t="s" s="37">
        <v>52</v>
      </c>
      <c r="BC19" s="38"/>
    </row>
    <row r="20" ht="17" customHeight="1">
      <c r="A20" s="3"/>
      <c r="B20" s="32">
        <v>31</v>
      </c>
      <c r="C20" t="s" s="33">
        <v>107</v>
      </c>
      <c r="D20" s="3"/>
      <c r="E20" s="34" cm="1">
        <f t="array" ref="E20">B20+1</f>
        <v>32</v>
      </c>
      <c r="F20" s="35" cm="1">
        <f t="array" ref="F20">C20+1</f>
        <v>37</v>
      </c>
      <c r="G20" s="3"/>
      <c r="H20" t="s" s="36">
        <v>1</v>
      </c>
      <c r="I20" t="s" s="37">
        <v>108</v>
      </c>
      <c r="J20" t="s" s="37">
        <v>1</v>
      </c>
      <c r="K20" t="str" s="38" cm="1">
        <f t="array" ref="K20">TRIM(SUBSTITUTE(CONCATENATE(IF(M20&lt;&gt;"",M20,""),IF(AND(M20&lt;&gt;"",N20&lt;&gt;"")," + ",""),IF(N20&lt;&gt;"",N20,""),IF(AND(OR(M20&lt;&gt;"",N20&lt;&gt;""),O20&lt;&gt;"")," + ",""),IF(O20&lt;&gt;"",O20,""),IF(AND(OR(M20&lt;&gt;"",N20&lt;&gt;"",O20&lt;&gt;""),P20&lt;&gt;"")," + ",""),IF(P20&lt;&gt;"",P20,""))," + "," + ",1))</f>
        <v>analog</v>
      </c>
      <c r="L20" t="str" s="39" cm="1">
        <f t="array" ref="L20">"sendmidi dev "Osmose Port 2" cc 0 "&amp;$B20&amp;" pc "&amp;$C20</f>
        <v>sendmidi dev "Osmose Port 2" cc 0 31 pc 36</v>
      </c>
      <c r="M20" t="str" s="38" cm="1">
        <f t="array" ref="M20">TRIM(SUBSTITUTE(CONCATENATE(IF(Q20&lt;&gt;"",Q20,""),IF(AND(Q20&lt;&gt;"",R20&lt;&gt;"")," + ",""),IF(R20&lt;&gt;"",R20,""),IF(AND(OR(Q20&lt;&gt;"",R20&lt;&gt;""),S20&lt;&gt;"")," + ",""),IF(S20&lt;&gt;"",S20,""),IF(AND(OR(Q20&lt;&gt;"",R20&lt;&gt;"",S20&lt;&gt;""),T20&lt;&gt;"")," + ",""),IF(T20&lt;&gt;"",T20,""),IF(AND(OR(Q20&lt;&gt;"",R20&lt;&gt;"",S20&lt;&gt;"",T20&lt;&gt;""),U20&lt;&gt;"")," + ",""),IF(U20&lt;&gt;"",U20,""),IF(AND(OR(Q20&lt;&gt;"",R20&lt;&gt;"",S20&lt;&gt;"",T20&lt;&gt;"",U20&lt;&gt;""),V20&lt;&gt;"")," + ",""),IF(V20&lt;&gt;"",V20,""),IF(AND(OR(Q20&lt;&gt;"",R20&lt;&gt;"",S20&lt;&gt;"",T20&lt;&gt;"",U20&lt;&gt;"",V20&lt;&gt;""),W20&lt;&gt;"")," + ",""),IF(W20&lt;&gt;"",W20,""),IF(AND(OR(Q20&lt;&gt;"",R20&lt;&gt;"",S20&lt;&gt;"",T20&lt;&gt;"",U20&lt;&gt;"",V20&lt;&gt;"",W20&lt;&gt;""),X20&lt;&gt;"")," + ",""),IF(X20&lt;&gt;"",X20,""),IF(AND(OR(Q20&lt;&gt;"",R20&lt;&gt;"",S20&lt;&gt;"",T20&lt;&gt;"",U20&lt;&gt;"",V20&lt;&gt;"",W20&lt;&gt;"",X20&lt;&gt;""),Y20&lt;&gt;"")," + ",""),IF(Y20&lt;&gt;"",Y20,""),IF(AND(OR(Q20&lt;&gt;"",R20&lt;&gt;"",S20&lt;&gt;"",T20&lt;&gt;"",U20&lt;&gt;"",V20&lt;&gt;"",W20&lt;&gt;"",X20&lt;&gt;"",Y20&lt;&gt;""),Z20&lt;&gt;"")," + ",""),IF(Z20&lt;&gt;"",Z20,""))," + "," + ",1))</f>
        <v>analog</v>
      </c>
      <c r="N20" t="str" s="38" cm="1">
        <f t="array" ref="N20">TRIM(SUBSTITUTE(CONCATENATE(IF(AA20&lt;&gt;"",AA20,""),IF(AND(AA20&lt;&gt;"",AB20&lt;&gt;"")," + ",""),IF(AB20&lt;&gt;"",AB20,""),IF(AND(OR(AA20&lt;&gt;"",AB20&lt;&gt;""),AC20&lt;&gt;"")," + ",""),IF(AC20&lt;&gt;"",AC20,""),IF(AND(OR(AA20&lt;&gt;"",AB20&lt;&gt;"",AC20&lt;&gt;""),AD20&lt;&gt;"")," + ",""),IF(AD20&lt;&gt;"",AD20,""),IF(AND(OR(AA20&lt;&gt;"",AB20&lt;&gt;"",AC20&lt;&gt;"",AD20&lt;&gt;""),AE20&lt;&gt;"")," + ",""),IF(AE20&lt;&gt;"",AE20,""),IF(AND(OR(AA20&lt;&gt;"",AB20&lt;&gt;"",AC20&lt;&gt;"",AD20&lt;&gt;"",AE20&lt;&gt;""),AF20&lt;&gt;"")," + ",""),IF(AF20&lt;&gt;"",AF20,""),IF(AND(OR(AA20&lt;&gt;"",AB20&lt;&gt;"",AC20&lt;&gt;"",AD20&lt;&gt;"",AE20&lt;&gt;"",AF20&lt;&gt;""),AG20&lt;&gt;"")," + ",""),IF(AG20&lt;&gt;"",AG20,""),IF(AND(OR(AA20&lt;&gt;"",AB20&lt;&gt;"",AC20&lt;&gt;"",AD20&lt;&gt;"",AE20&lt;&gt;"",AF20&lt;&gt;"",AG20&lt;&gt;""),AH20&lt;&gt;"")," + ",""),IF(AH20&lt;&gt;"",AH20,""),IF(AND(OR(AA20&lt;&gt;"",AB20&lt;&gt;"",AC20&lt;&gt;"",AD20&lt;&gt;"",AE20&lt;&gt;"",AF20&lt;&gt;"",AG20&lt;&gt;"",AH20&lt;&gt;""),AI20&lt;&gt;"")," + ",""),IF(AI20&lt;&gt;"",AI20,""),IF(AND(OR(AA20&lt;&gt;"",AB20&lt;&gt;"",AC20&lt;&gt;"",AD20&lt;&gt;"",AE20&lt;&gt;"",AF20&lt;&gt;"",AG20&lt;&gt;"",AH20&lt;&gt;"",AI20&lt;&gt;""),AJ20&lt;&gt;"")," + ",""),IF(AJ20&lt;&gt;"",AJ20,""))," + "," + ",1))</f>
      </c>
      <c r="O20" t="str" s="38" cm="1">
        <f t="array" ref="O20">TRIM(SUBSTITUTE(CONCATENATE(IF(AK20&lt;&gt;"",AK20,""),IF(AND(AK20&lt;&gt;"",AL20&lt;&gt;"")," + ",""),IF(AL20&lt;&gt;"",AL20,""),IF(AND(OR(AK20&lt;&gt;"",AL20&lt;&gt;""),AM20&lt;&gt;"")," + ",""),IF(AM20&lt;&gt;"",AM20,""),IF(AND(OR(AK20&lt;&gt;"",AL20&lt;&gt;"",AM20&lt;&gt;""),AN20&lt;&gt;"")," + ",""),IF(AN20&lt;&gt;"",AN20,""),IF(AND(OR(AK20&lt;&gt;"",AL20&lt;&gt;"",AM20&lt;&gt;"",AN20&lt;&gt;""),AO20&lt;&gt;"")," + ",""),IF(AO20&lt;&gt;"",AO20,""),IF(AND(OR(AK20&lt;&gt;"",AL20&lt;&gt;"",AM20&lt;&gt;"",AN20&lt;&gt;"",AO20&lt;&gt;""),AP20&lt;&gt;"")," + ",""),IF(AP20&lt;&gt;"",AP20,""),IF(AND(OR(AK20&lt;&gt;"",AL20&lt;&gt;"",AM20&lt;&gt;"",AN20&lt;&gt;"",AO20&lt;&gt;"",AP20&lt;&gt;""),AQ20&lt;&gt;"")," + ",""),IF(AQ20&lt;&gt;"",AQ20,""),IF(AND(OR(AK20&lt;&gt;"",AL20&lt;&gt;"",AM20&lt;&gt;"",AN20&lt;&gt;"",AO20&lt;&gt;"",AP20&lt;&gt;"",AQ20&lt;&gt;""),AR20&lt;&gt;"")," + ",""),IF(AR20&lt;&gt;"",AR20,""),IF(AND(OR(AK20&lt;&gt;"",AL20&lt;&gt;"",AM20&lt;&gt;"",AN20&lt;&gt;"",AO20&lt;&gt;"",AP20&lt;&gt;"",AQ20&lt;&gt;"",AR20&lt;&gt;""),AS20&lt;&gt;"")," + ",""),IF(AS20&lt;&gt;"",AS20,""),IF(AND(OR(AK20&lt;&gt;"",AL20&lt;&gt;"",AM20&lt;&gt;"",AN20&lt;&gt;"",AO20&lt;&gt;"",AP20&lt;&gt;"",AQ20&lt;&gt;"",AR20&lt;&gt;"",AS20&lt;&gt;""),AT20&lt;&gt;"")," + ",""),IF(AT20&lt;&gt;"",AT20,""))," + "," + ",1))</f>
      </c>
      <c r="P20" t="str" s="38" cm="1">
        <f t="array" ref="P20">TRIM(SUBSTITUTE(CONCATENATE(IF(AU20&lt;&gt;"",AU20,""),IF(AND(AU20&lt;&gt;"",AV20&lt;&gt;"")," + ",""),IF(AV20&lt;&gt;"",AV20,""),IF(AND(OR(AU20&lt;&gt;"",AV20&lt;&gt;""),AW20&lt;&gt;"")," + ",""),IF(AW20&lt;&gt;"",AW20,""),IF(AND(OR(AU20&lt;&gt;"",AV20&lt;&gt;"",AW20&lt;&gt;""),AX20&lt;&gt;"")," + ",""),IF(AX20&lt;&gt;"",AX20,""),IF(AND(OR(AU20&lt;&gt;"",AV20&lt;&gt;"",AW20&lt;&gt;"",AX20&lt;&gt;""),AY20&lt;&gt;"")," + ",""),IF(AY20&lt;&gt;"",AY20,""),IF(AND(OR(AU20&lt;&gt;"",AV20&lt;&gt;"",AW20&lt;&gt;"",AX20&lt;&gt;"",AY20&lt;&gt;""),AZ20&lt;&gt;"")," + ",""),IF(AZ20&lt;&gt;"",AZ20,""),IF(AND(OR(AU20&lt;&gt;"",AV20&lt;&gt;"",AW20&lt;&gt;"",AX20&lt;&gt;"",AY20&lt;&gt;"",AZ20&lt;&gt;""),BA20&lt;&gt;"")," + ",""),IF(BA20&lt;&gt;"",BA20,""),IF(AND(OR(AU20&lt;&gt;"",AV20&lt;&gt;"",AW20&lt;&gt;"",AX20&lt;&gt;"",AY20&lt;&gt;"",AZ20&lt;&gt;"",BA20&lt;&gt;""),BB20&lt;&gt;"")," + ",""),IF(BB20&lt;&gt;"",BB20,""),IF(AND(OR(AU20&lt;&gt;"",AV20&lt;&gt;"",AW20&lt;&gt;"",AX20&lt;&gt;"",AY20&lt;&gt;"",AZ20&lt;&gt;"",BA20&lt;&gt;"",BB20&lt;&gt;""),BC20&lt;&gt;"")," + ",""),IF(BC20&lt;&gt;"",BC20,""))," + "," + ",1))</f>
      </c>
      <c r="Q20" s="38"/>
      <c r="R20" s="38"/>
      <c r="S20" s="38"/>
      <c r="T20" t="s" s="37">
        <v>18</v>
      </c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</row>
    <row r="21" ht="17" customHeight="1">
      <c r="A21" s="3"/>
      <c r="B21" s="32">
        <v>31</v>
      </c>
      <c r="C21" t="s" s="33">
        <v>110</v>
      </c>
      <c r="D21" s="3"/>
      <c r="E21" s="34" cm="1">
        <f t="array" ref="E21">B21+1</f>
        <v>32</v>
      </c>
      <c r="F21" s="35" cm="1">
        <f t="array" ref="F21">C21+1</f>
        <v>44</v>
      </c>
      <c r="G21" s="3"/>
      <c r="H21" t="s" s="36">
        <v>1</v>
      </c>
      <c r="I21" t="s" s="37">
        <v>111</v>
      </c>
      <c r="J21" t="s" s="37">
        <v>1</v>
      </c>
      <c r="K21" t="str" s="38" cm="1">
        <f t="array" ref="K21">TRIM(SUBSTITUTE(CONCATENATE(IF(M21&lt;&gt;"",M21,""),IF(AND(M21&lt;&gt;"",N21&lt;&gt;"")," + ",""),IF(N21&lt;&gt;"",N21,""),IF(AND(OR(M21&lt;&gt;"",N21&lt;&gt;""),O21&lt;&gt;"")," + ",""),IF(O21&lt;&gt;"",O21,""),IF(AND(OR(M21&lt;&gt;"",N21&lt;&gt;"",O21&lt;&gt;""),P21&lt;&gt;"")," + ",""),IF(P21&lt;&gt;"",P21,""))," + "," + ",1))</f>
        <v>aggressive + big + dark + digital + dry + ensemble + fm + noise</v>
      </c>
      <c r="L21" t="str" s="39" cm="1">
        <f t="array" ref="L21">"sendmidi dev "Osmose Port 2" cc 0 "&amp;$B21&amp;" pc "&amp;$C21</f>
        <v>sendmidi dev "Osmose Port 2" cc 0 31 pc 43</v>
      </c>
      <c r="M21" t="str" s="38" cm="1">
        <f t="array" ref="M21">TRIM(SUBSTITUTE(CONCATENATE(IF(Q21&lt;&gt;"",Q21,""),IF(AND(Q21&lt;&gt;"",R21&lt;&gt;"")," + ",""),IF(R21&lt;&gt;"",R21,""),IF(AND(OR(Q21&lt;&gt;"",R21&lt;&gt;""),S21&lt;&gt;"")," + ",""),IF(S21&lt;&gt;"",S21,""),IF(AND(OR(Q21&lt;&gt;"",R21&lt;&gt;"",S21&lt;&gt;""),T21&lt;&gt;"")," + ",""),IF(T21&lt;&gt;"",T21,""),IF(AND(OR(Q21&lt;&gt;"",R21&lt;&gt;"",S21&lt;&gt;"",T21&lt;&gt;""),U21&lt;&gt;"")," + ",""),IF(U21&lt;&gt;"",U21,""),IF(AND(OR(Q21&lt;&gt;"",R21&lt;&gt;"",S21&lt;&gt;"",T21&lt;&gt;"",U21&lt;&gt;""),V21&lt;&gt;"")," + ",""),IF(V21&lt;&gt;"",V21,""),IF(AND(OR(Q21&lt;&gt;"",R21&lt;&gt;"",S21&lt;&gt;"",T21&lt;&gt;"",U21&lt;&gt;"",V21&lt;&gt;""),W21&lt;&gt;"")," + ",""),IF(W21&lt;&gt;"",W21,""),IF(AND(OR(Q21&lt;&gt;"",R21&lt;&gt;"",S21&lt;&gt;"",T21&lt;&gt;"",U21&lt;&gt;"",V21&lt;&gt;"",W21&lt;&gt;""),X21&lt;&gt;"")," + ",""),IF(X21&lt;&gt;"",X21,""),IF(AND(OR(Q21&lt;&gt;"",R21&lt;&gt;"",S21&lt;&gt;"",T21&lt;&gt;"",U21&lt;&gt;"",V21&lt;&gt;"",W21&lt;&gt;"",X21&lt;&gt;""),Y21&lt;&gt;"")," + ",""),IF(Y21&lt;&gt;"",Y21,""),IF(AND(OR(Q21&lt;&gt;"",R21&lt;&gt;"",S21&lt;&gt;"",T21&lt;&gt;"",U21&lt;&gt;"",V21&lt;&gt;"",W21&lt;&gt;"",X21&lt;&gt;"",Y21&lt;&gt;""),Z21&lt;&gt;"")," + ",""),IF(Z21&lt;&gt;"",Z21,""))," + "," + ",1))</f>
        <v>aggressive + big + dark</v>
      </c>
      <c r="N21" t="str" s="38" cm="1">
        <f t="array" ref="N21">TRIM(SUBSTITUTE(CONCATENATE(IF(AA21&lt;&gt;"",AA21,""),IF(AND(AA21&lt;&gt;"",AB21&lt;&gt;"")," + ",""),IF(AB21&lt;&gt;"",AB21,""),IF(AND(OR(AA21&lt;&gt;"",AB21&lt;&gt;""),AC21&lt;&gt;"")," + ",""),IF(AC21&lt;&gt;"",AC21,""),IF(AND(OR(AA21&lt;&gt;"",AB21&lt;&gt;"",AC21&lt;&gt;""),AD21&lt;&gt;"")," + ",""),IF(AD21&lt;&gt;"",AD21,""),IF(AND(OR(AA21&lt;&gt;"",AB21&lt;&gt;"",AC21&lt;&gt;"",AD21&lt;&gt;""),AE21&lt;&gt;"")," + ",""),IF(AE21&lt;&gt;"",AE21,""),IF(AND(OR(AA21&lt;&gt;"",AB21&lt;&gt;"",AC21&lt;&gt;"",AD21&lt;&gt;"",AE21&lt;&gt;""),AF21&lt;&gt;"")," + ",""),IF(AF21&lt;&gt;"",AF21,""),IF(AND(OR(AA21&lt;&gt;"",AB21&lt;&gt;"",AC21&lt;&gt;"",AD21&lt;&gt;"",AE21&lt;&gt;"",AF21&lt;&gt;""),AG21&lt;&gt;"")," + ",""),IF(AG21&lt;&gt;"",AG21,""),IF(AND(OR(AA21&lt;&gt;"",AB21&lt;&gt;"",AC21&lt;&gt;"",AD21&lt;&gt;"",AE21&lt;&gt;"",AF21&lt;&gt;"",AG21&lt;&gt;""),AH21&lt;&gt;"")," + ",""),IF(AH21&lt;&gt;"",AH21,""),IF(AND(OR(AA21&lt;&gt;"",AB21&lt;&gt;"",AC21&lt;&gt;"",AD21&lt;&gt;"",AE21&lt;&gt;"",AF21&lt;&gt;"",AG21&lt;&gt;"",AH21&lt;&gt;""),AI21&lt;&gt;"")," + ",""),IF(AI21&lt;&gt;"",AI21,""),IF(AND(OR(AA21&lt;&gt;"",AB21&lt;&gt;"",AC21&lt;&gt;"",AD21&lt;&gt;"",AE21&lt;&gt;"",AF21&lt;&gt;"",AG21&lt;&gt;"",AH21&lt;&gt;"",AI21&lt;&gt;""),AJ21&lt;&gt;"")," + ",""),IF(AJ21&lt;&gt;"",AJ21,""))," + "," + ",1))</f>
        <v>digital + dry + ensemble + fm</v>
      </c>
      <c r="O21" t="str" s="38" cm="1">
        <f t="array" ref="O21">TRIM(SUBSTITUTE(CONCATENATE(IF(AK21&lt;&gt;"",AK21,""),IF(AND(AK21&lt;&gt;"",AL21&lt;&gt;"")," + ",""),IF(AL21&lt;&gt;"",AL21,""),IF(AND(OR(AK21&lt;&gt;"",AL21&lt;&gt;""),AM21&lt;&gt;"")," + ",""),IF(AM21&lt;&gt;"",AM21,""),IF(AND(OR(AK21&lt;&gt;"",AL21&lt;&gt;"",AM21&lt;&gt;""),AN21&lt;&gt;"")," + ",""),IF(AN21&lt;&gt;"",AN21,""),IF(AND(OR(AK21&lt;&gt;"",AL21&lt;&gt;"",AM21&lt;&gt;"",AN21&lt;&gt;""),AO21&lt;&gt;"")," + ",""),IF(AO21&lt;&gt;"",AO21,""),IF(AND(OR(AK21&lt;&gt;"",AL21&lt;&gt;"",AM21&lt;&gt;"",AN21&lt;&gt;"",AO21&lt;&gt;""),AP21&lt;&gt;"")," + ",""),IF(AP21&lt;&gt;"",AP21,""),IF(AND(OR(AK21&lt;&gt;"",AL21&lt;&gt;"",AM21&lt;&gt;"",AN21&lt;&gt;"",AO21&lt;&gt;"",AP21&lt;&gt;""),AQ21&lt;&gt;"")," + ",""),IF(AQ21&lt;&gt;"",AQ21,""),IF(AND(OR(AK21&lt;&gt;"",AL21&lt;&gt;"",AM21&lt;&gt;"",AN21&lt;&gt;"",AO21&lt;&gt;"",AP21&lt;&gt;"",AQ21&lt;&gt;""),AR21&lt;&gt;"")," + ",""),IF(AR21&lt;&gt;"",AR21,""),IF(AND(OR(AK21&lt;&gt;"",AL21&lt;&gt;"",AM21&lt;&gt;"",AN21&lt;&gt;"",AO21&lt;&gt;"",AP21&lt;&gt;"",AQ21&lt;&gt;"",AR21&lt;&gt;""),AS21&lt;&gt;"")," + ",""),IF(AS21&lt;&gt;"",AS21,""),IF(AND(OR(AK21&lt;&gt;"",AL21&lt;&gt;"",AM21&lt;&gt;"",AN21&lt;&gt;"",AO21&lt;&gt;"",AP21&lt;&gt;"",AQ21&lt;&gt;"",AR21&lt;&gt;"",AS21&lt;&gt;""),AT21&lt;&gt;"")," + ",""),IF(AT21&lt;&gt;"",AT21,""))," + "," + ",1))</f>
        <v>noise</v>
      </c>
      <c r="P21" t="str" s="38" cm="1">
        <f t="array" ref="P21">TRIM(SUBSTITUTE(CONCATENATE(IF(AU21&lt;&gt;"",AU21,""),IF(AND(AU21&lt;&gt;"",AV21&lt;&gt;"")," + ",""),IF(AV21&lt;&gt;"",AV21,""),IF(AND(OR(AU21&lt;&gt;"",AV21&lt;&gt;""),AW21&lt;&gt;"")," + ",""),IF(AW21&lt;&gt;"",AW21,""),IF(AND(OR(AU21&lt;&gt;"",AV21&lt;&gt;"",AW21&lt;&gt;""),AX21&lt;&gt;"")," + ",""),IF(AX21&lt;&gt;"",AX21,""),IF(AND(OR(AU21&lt;&gt;"",AV21&lt;&gt;"",AW21&lt;&gt;"",AX21&lt;&gt;""),AY21&lt;&gt;"")," + ",""),IF(AY21&lt;&gt;"",AY21,""),IF(AND(OR(AU21&lt;&gt;"",AV21&lt;&gt;"",AW21&lt;&gt;"",AX21&lt;&gt;"",AY21&lt;&gt;""),AZ21&lt;&gt;"")," + ",""),IF(AZ21&lt;&gt;"",AZ21,""),IF(AND(OR(AU21&lt;&gt;"",AV21&lt;&gt;"",AW21&lt;&gt;"",AX21&lt;&gt;"",AY21&lt;&gt;"",AZ21&lt;&gt;""),BA21&lt;&gt;"")," + ",""),IF(BA21&lt;&gt;"",BA21,""),IF(AND(OR(AU21&lt;&gt;"",AV21&lt;&gt;"",AW21&lt;&gt;"",AX21&lt;&gt;"",AY21&lt;&gt;"",AZ21&lt;&gt;"",BA21&lt;&gt;""),BB21&lt;&gt;"")," + ",""),IF(BB21&lt;&gt;"",BB21,""),IF(AND(OR(AU21&lt;&gt;"",AV21&lt;&gt;"",AW21&lt;&gt;"",AX21&lt;&gt;"",AY21&lt;&gt;"",AZ21&lt;&gt;"",BA21&lt;&gt;"",BB21&lt;&gt;""),BC21&lt;&gt;"")," + ",""),IF(BC21&lt;&gt;"",BC21,""))," + "," + ",1))</f>
      </c>
      <c r="Q21" s="38"/>
      <c r="R21" t="s" s="37">
        <v>16</v>
      </c>
      <c r="S21" s="38"/>
      <c r="T21" s="38"/>
      <c r="U21" s="38"/>
      <c r="V21" t="s" s="37">
        <v>20</v>
      </c>
      <c r="W21" s="38"/>
      <c r="X21" s="38"/>
      <c r="Y21" s="38"/>
      <c r="Z21" t="s" s="37">
        <v>24</v>
      </c>
      <c r="AA21" t="s" s="37">
        <v>25</v>
      </c>
      <c r="AB21" s="38"/>
      <c r="AC21" t="s" s="37">
        <v>27</v>
      </c>
      <c r="AD21" s="38"/>
      <c r="AE21" s="38"/>
      <c r="AF21" t="s" s="37">
        <v>30</v>
      </c>
      <c r="AG21" s="38"/>
      <c r="AH21" t="s" s="37">
        <v>32</v>
      </c>
      <c r="AI21" s="38"/>
      <c r="AJ21" s="38"/>
      <c r="AK21" s="38"/>
      <c r="AL21" s="38"/>
      <c r="AM21" s="38"/>
      <c r="AN21" s="38"/>
      <c r="AO21" s="38"/>
      <c r="AP21" s="38"/>
      <c r="AQ21" t="s" s="37">
        <v>41</v>
      </c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</row>
    <row r="22" ht="17" customHeight="1">
      <c r="A22" s="3"/>
      <c r="B22" s="32">
        <v>31</v>
      </c>
      <c r="C22" t="s" s="33">
        <v>116</v>
      </c>
      <c r="D22" s="3"/>
      <c r="E22" s="34" cm="1">
        <f t="array" ref="E22">B22+1</f>
        <v>32</v>
      </c>
      <c r="F22" s="35" cm="1">
        <f t="array" ref="F22">C22+1</f>
        <v>45</v>
      </c>
      <c r="G22" s="3"/>
      <c r="H22" t="s" s="36">
        <v>1</v>
      </c>
      <c r="I22" t="s" s="37">
        <v>117</v>
      </c>
      <c r="J22" t="s" s="37">
        <v>1</v>
      </c>
      <c r="K22" t="str" s="38" cm="1">
        <f t="array" ref="K22">TRIM(SUBSTITUTE(CONCATENATE(IF(M22&lt;&gt;"",M22,""),IF(AND(M22&lt;&gt;"",N22&lt;&gt;"")," + ",""),IF(N22&lt;&gt;"",N22,""),IF(AND(OR(M22&lt;&gt;"",N22&lt;&gt;""),O22&lt;&gt;"")," + ",""),IF(O22&lt;&gt;"",O22,""),IF(AND(OR(M22&lt;&gt;"",N22&lt;&gt;"",O22&lt;&gt;""),P22&lt;&gt;"")," + ",""),IF(P22&lt;&gt;"",P22,""))," + "," + ",1))</f>
        <v>clean + fm + portamento</v>
      </c>
      <c r="L22" t="str" s="39" cm="1">
        <f t="array" ref="L22">"sendmidi dev "Osmose Port 2" cc 0 "&amp;$B22&amp;" pc "&amp;$C22</f>
        <v>sendmidi dev "Osmose Port 2" cc 0 31 pc 44</v>
      </c>
      <c r="M22" t="str" s="38" cm="1">
        <f t="array" ref="M22">TRIM(SUBSTITUTE(CONCATENATE(IF(Q22&lt;&gt;"",Q22,""),IF(AND(Q22&lt;&gt;"",R22&lt;&gt;"")," + ",""),IF(R22&lt;&gt;"",R22,""),IF(AND(OR(Q22&lt;&gt;"",R22&lt;&gt;""),S22&lt;&gt;"")," + ",""),IF(S22&lt;&gt;"",S22,""),IF(AND(OR(Q22&lt;&gt;"",R22&lt;&gt;"",S22&lt;&gt;""),T22&lt;&gt;"")," + ",""),IF(T22&lt;&gt;"",T22,""),IF(AND(OR(Q22&lt;&gt;"",R22&lt;&gt;"",S22&lt;&gt;"",T22&lt;&gt;""),U22&lt;&gt;"")," + ",""),IF(U22&lt;&gt;"",U22,""),IF(AND(OR(Q22&lt;&gt;"",R22&lt;&gt;"",S22&lt;&gt;"",T22&lt;&gt;"",U22&lt;&gt;""),V22&lt;&gt;"")," + ",""),IF(V22&lt;&gt;"",V22,""),IF(AND(OR(Q22&lt;&gt;"",R22&lt;&gt;"",S22&lt;&gt;"",T22&lt;&gt;"",U22&lt;&gt;"",V22&lt;&gt;""),W22&lt;&gt;"")," + ",""),IF(W22&lt;&gt;"",W22,""),IF(AND(OR(Q22&lt;&gt;"",R22&lt;&gt;"",S22&lt;&gt;"",T22&lt;&gt;"",U22&lt;&gt;"",V22&lt;&gt;"",W22&lt;&gt;""),X22&lt;&gt;"")," + ",""),IF(X22&lt;&gt;"",X22,""),IF(AND(OR(Q22&lt;&gt;"",R22&lt;&gt;"",S22&lt;&gt;"",T22&lt;&gt;"",U22&lt;&gt;"",V22&lt;&gt;"",W22&lt;&gt;"",X22&lt;&gt;""),Y22&lt;&gt;"")," + ",""),IF(Y22&lt;&gt;"",Y22,""),IF(AND(OR(Q22&lt;&gt;"",R22&lt;&gt;"",S22&lt;&gt;"",T22&lt;&gt;"",U22&lt;&gt;"",V22&lt;&gt;"",W22&lt;&gt;"",X22&lt;&gt;"",Y22&lt;&gt;""),Z22&lt;&gt;"")," + ",""),IF(Z22&lt;&gt;"",Z22,""))," + "," + ",1))</f>
        <v>clean</v>
      </c>
      <c r="N22" t="str" s="38" cm="1">
        <f t="array" ref="N22">TRIM(SUBSTITUTE(CONCATENATE(IF(AA22&lt;&gt;"",AA22,""),IF(AND(AA22&lt;&gt;"",AB22&lt;&gt;"")," + ",""),IF(AB22&lt;&gt;"",AB22,""),IF(AND(OR(AA22&lt;&gt;"",AB22&lt;&gt;""),AC22&lt;&gt;"")," + ",""),IF(AC22&lt;&gt;"",AC22,""),IF(AND(OR(AA22&lt;&gt;"",AB22&lt;&gt;"",AC22&lt;&gt;""),AD22&lt;&gt;"")," + ",""),IF(AD22&lt;&gt;"",AD22,""),IF(AND(OR(AA22&lt;&gt;"",AB22&lt;&gt;"",AC22&lt;&gt;"",AD22&lt;&gt;""),AE22&lt;&gt;"")," + ",""),IF(AE22&lt;&gt;"",AE22,""),IF(AND(OR(AA22&lt;&gt;"",AB22&lt;&gt;"",AC22&lt;&gt;"",AD22&lt;&gt;"",AE22&lt;&gt;""),AF22&lt;&gt;"")," + ",""),IF(AF22&lt;&gt;"",AF22,""),IF(AND(OR(AA22&lt;&gt;"",AB22&lt;&gt;"",AC22&lt;&gt;"",AD22&lt;&gt;"",AE22&lt;&gt;"",AF22&lt;&gt;""),AG22&lt;&gt;"")," + ",""),IF(AG22&lt;&gt;"",AG22,""),IF(AND(OR(AA22&lt;&gt;"",AB22&lt;&gt;"",AC22&lt;&gt;"",AD22&lt;&gt;"",AE22&lt;&gt;"",AF22&lt;&gt;"",AG22&lt;&gt;""),AH22&lt;&gt;"")," + ",""),IF(AH22&lt;&gt;"",AH22,""),IF(AND(OR(AA22&lt;&gt;"",AB22&lt;&gt;"",AC22&lt;&gt;"",AD22&lt;&gt;"",AE22&lt;&gt;"",AF22&lt;&gt;"",AG22&lt;&gt;"",AH22&lt;&gt;""),AI22&lt;&gt;"")," + ",""),IF(AI22&lt;&gt;"",AI22,""),IF(AND(OR(AA22&lt;&gt;"",AB22&lt;&gt;"",AC22&lt;&gt;"",AD22&lt;&gt;"",AE22&lt;&gt;"",AF22&lt;&gt;"",AG22&lt;&gt;"",AH22&lt;&gt;"",AI22&lt;&gt;""),AJ22&lt;&gt;"")," + ",""),IF(AJ22&lt;&gt;"",AJ22,""))," + "," + ",1))</f>
        <v>fm</v>
      </c>
      <c r="O22" t="str" s="38" cm="1">
        <f t="array" ref="O22">TRIM(SUBSTITUTE(CONCATENATE(IF(AK22&lt;&gt;"",AK22,""),IF(AND(AK22&lt;&gt;"",AL22&lt;&gt;"")," + ",""),IF(AL22&lt;&gt;"",AL22,""),IF(AND(OR(AK22&lt;&gt;"",AL22&lt;&gt;""),AM22&lt;&gt;"")," + ",""),IF(AM22&lt;&gt;"",AM22,""),IF(AND(OR(AK22&lt;&gt;"",AL22&lt;&gt;"",AM22&lt;&gt;""),AN22&lt;&gt;"")," + ",""),IF(AN22&lt;&gt;"",AN22,""),IF(AND(OR(AK22&lt;&gt;"",AL22&lt;&gt;"",AM22&lt;&gt;"",AN22&lt;&gt;""),AO22&lt;&gt;"")," + ",""),IF(AO22&lt;&gt;"",AO22,""),IF(AND(OR(AK22&lt;&gt;"",AL22&lt;&gt;"",AM22&lt;&gt;"",AN22&lt;&gt;"",AO22&lt;&gt;""),AP22&lt;&gt;"")," + ",""),IF(AP22&lt;&gt;"",AP22,""),IF(AND(OR(AK22&lt;&gt;"",AL22&lt;&gt;"",AM22&lt;&gt;"",AN22&lt;&gt;"",AO22&lt;&gt;"",AP22&lt;&gt;""),AQ22&lt;&gt;"")," + ",""),IF(AQ22&lt;&gt;"",AQ22,""),IF(AND(OR(AK22&lt;&gt;"",AL22&lt;&gt;"",AM22&lt;&gt;"",AN22&lt;&gt;"",AO22&lt;&gt;"",AP22&lt;&gt;"",AQ22&lt;&gt;""),AR22&lt;&gt;"")," + ",""),IF(AR22&lt;&gt;"",AR22,""),IF(AND(OR(AK22&lt;&gt;"",AL22&lt;&gt;"",AM22&lt;&gt;"",AN22&lt;&gt;"",AO22&lt;&gt;"",AP22&lt;&gt;"",AQ22&lt;&gt;"",AR22&lt;&gt;""),AS22&lt;&gt;"")," + ",""),IF(AS22&lt;&gt;"",AS22,""),IF(AND(OR(AK22&lt;&gt;"",AL22&lt;&gt;"",AM22&lt;&gt;"",AN22&lt;&gt;"",AO22&lt;&gt;"",AP22&lt;&gt;"",AQ22&lt;&gt;"",AR22&lt;&gt;"",AS22&lt;&gt;""),AT22&lt;&gt;"")," + ",""),IF(AT22&lt;&gt;"",AT22,""))," + "," + ",1))</f>
        <v>portamento</v>
      </c>
      <c r="P22" t="str" s="38" cm="1">
        <f t="array" ref="P22">TRIM(SUBSTITUTE(CONCATENATE(IF(AU22&lt;&gt;"",AU22,""),IF(AND(AU22&lt;&gt;"",AV22&lt;&gt;"")," + ",""),IF(AV22&lt;&gt;"",AV22,""),IF(AND(OR(AU22&lt;&gt;"",AV22&lt;&gt;""),AW22&lt;&gt;"")," + ",""),IF(AW22&lt;&gt;"",AW22,""),IF(AND(OR(AU22&lt;&gt;"",AV22&lt;&gt;"",AW22&lt;&gt;""),AX22&lt;&gt;"")," + ",""),IF(AX22&lt;&gt;"",AX22,""),IF(AND(OR(AU22&lt;&gt;"",AV22&lt;&gt;"",AW22&lt;&gt;"",AX22&lt;&gt;""),AY22&lt;&gt;"")," + ",""),IF(AY22&lt;&gt;"",AY22,""),IF(AND(OR(AU22&lt;&gt;"",AV22&lt;&gt;"",AW22&lt;&gt;"",AX22&lt;&gt;"",AY22&lt;&gt;""),AZ22&lt;&gt;"")," + ",""),IF(AZ22&lt;&gt;"",AZ22,""),IF(AND(OR(AU22&lt;&gt;"",AV22&lt;&gt;"",AW22&lt;&gt;"",AX22&lt;&gt;"",AY22&lt;&gt;"",AZ22&lt;&gt;""),BA22&lt;&gt;"")," + ",""),IF(BA22&lt;&gt;"",BA22,""),IF(AND(OR(AU22&lt;&gt;"",AV22&lt;&gt;"",AW22&lt;&gt;"",AX22&lt;&gt;"",AY22&lt;&gt;"",AZ22&lt;&gt;"",BA22&lt;&gt;""),BB22&lt;&gt;"")," + ",""),IF(BB22&lt;&gt;"",BB22,""),IF(AND(OR(AU22&lt;&gt;"",AV22&lt;&gt;"",AW22&lt;&gt;"",AX22&lt;&gt;"",AY22&lt;&gt;"",AZ22&lt;&gt;"",BA22&lt;&gt;"",BB22&lt;&gt;""),BC22&lt;&gt;"")," + ",""),IF(BC22&lt;&gt;"",BC22,""))," + "," + ",1))</f>
      </c>
      <c r="Q22" s="38"/>
      <c r="R22" s="38"/>
      <c r="S22" s="38"/>
      <c r="T22" s="38"/>
      <c r="U22" s="38"/>
      <c r="V22" s="38"/>
      <c r="W22" s="38"/>
      <c r="X22" s="38"/>
      <c r="Y22" t="s" s="37">
        <v>23</v>
      </c>
      <c r="Z22" s="38"/>
      <c r="AA22" s="38"/>
      <c r="AB22" s="38"/>
      <c r="AC22" s="38"/>
      <c r="AD22" s="38"/>
      <c r="AE22" s="38"/>
      <c r="AF22" s="38"/>
      <c r="AG22" s="38"/>
      <c r="AH22" t="s" s="37">
        <v>32</v>
      </c>
      <c r="AI22" s="38"/>
      <c r="AJ22" s="38"/>
      <c r="AK22" s="38"/>
      <c r="AL22" s="38"/>
      <c r="AM22" s="38"/>
      <c r="AN22" s="38"/>
      <c r="AO22" s="38"/>
      <c r="AP22" s="38"/>
      <c r="AQ22" s="38"/>
      <c r="AR22" t="s" s="37">
        <v>42</v>
      </c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</row>
    <row r="23" ht="17" customHeight="1">
      <c r="A23" s="3"/>
      <c r="B23" s="32">
        <v>31</v>
      </c>
      <c r="C23" t="s" s="33">
        <v>120</v>
      </c>
      <c r="D23" s="3"/>
      <c r="E23" s="34" cm="1">
        <f t="array" ref="E23">B23+1</f>
        <v>32</v>
      </c>
      <c r="F23" s="35" cm="1">
        <f t="array" ref="F23">C23+1</f>
        <v>51</v>
      </c>
      <c r="G23" s="3"/>
      <c r="H23" t="s" s="36">
        <v>1</v>
      </c>
      <c r="I23" t="s" s="37">
        <v>121</v>
      </c>
      <c r="J23" t="s" s="37">
        <v>1</v>
      </c>
      <c r="K23" t="str" s="38" cm="1">
        <f t="array" ref="K23">TRIM(SUBSTITUTE(CONCATENATE(IF(M23&lt;&gt;"",M23,""),IF(AND(M23&lt;&gt;"",N23&lt;&gt;"")," + ",""),IF(N23&lt;&gt;"",N23,""),IF(AND(OR(M23&lt;&gt;"",N23&lt;&gt;""),O23&lt;&gt;"")," + ",""),IF(O23&lt;&gt;"",O23,""),IF(AND(OR(M23&lt;&gt;"",N23&lt;&gt;"",O23&lt;&gt;""),P23&lt;&gt;"")," + ",""),IF(P23&lt;&gt;"",P23,""))," + "," + ",1))</f>
        <v>bright + digital + fm + metallic + stereo</v>
      </c>
      <c r="L23" t="str" s="39" cm="1">
        <f t="array" ref="L23">"sendmidi dev "Osmose Port 2" cc 0 "&amp;$B23&amp;" pc "&amp;$C23</f>
        <v>sendmidi dev "Osmose Port 2" cc 0 31 pc 50</v>
      </c>
      <c r="M23" t="str" s="38" cm="1">
        <f t="array" ref="M23">TRIM(SUBSTITUTE(CONCATENATE(IF(Q23&lt;&gt;"",Q23,""),IF(AND(Q23&lt;&gt;"",R23&lt;&gt;"")," + ",""),IF(R23&lt;&gt;"",R23,""),IF(AND(OR(Q23&lt;&gt;"",R23&lt;&gt;""),S23&lt;&gt;"")," + ",""),IF(S23&lt;&gt;"",S23,""),IF(AND(OR(Q23&lt;&gt;"",R23&lt;&gt;"",S23&lt;&gt;""),T23&lt;&gt;"")," + ",""),IF(T23&lt;&gt;"",T23,""),IF(AND(OR(Q23&lt;&gt;"",R23&lt;&gt;"",S23&lt;&gt;"",T23&lt;&gt;""),U23&lt;&gt;"")," + ",""),IF(U23&lt;&gt;"",U23,""),IF(AND(OR(Q23&lt;&gt;"",R23&lt;&gt;"",S23&lt;&gt;"",T23&lt;&gt;"",U23&lt;&gt;""),V23&lt;&gt;"")," + ",""),IF(V23&lt;&gt;"",V23,""),IF(AND(OR(Q23&lt;&gt;"",R23&lt;&gt;"",S23&lt;&gt;"",T23&lt;&gt;"",U23&lt;&gt;"",V23&lt;&gt;""),W23&lt;&gt;"")," + ",""),IF(W23&lt;&gt;"",W23,""),IF(AND(OR(Q23&lt;&gt;"",R23&lt;&gt;"",S23&lt;&gt;"",T23&lt;&gt;"",U23&lt;&gt;"",V23&lt;&gt;"",W23&lt;&gt;""),X23&lt;&gt;"")," + ",""),IF(X23&lt;&gt;"",X23,""),IF(AND(OR(Q23&lt;&gt;"",R23&lt;&gt;"",S23&lt;&gt;"",T23&lt;&gt;"",U23&lt;&gt;"",V23&lt;&gt;"",W23&lt;&gt;"",X23&lt;&gt;""),Y23&lt;&gt;"")," + ",""),IF(Y23&lt;&gt;"",Y23,""),IF(AND(OR(Q23&lt;&gt;"",R23&lt;&gt;"",S23&lt;&gt;"",T23&lt;&gt;"",U23&lt;&gt;"",V23&lt;&gt;"",W23&lt;&gt;"",X23&lt;&gt;"",Y23&lt;&gt;""),Z23&lt;&gt;"")," + ",""),IF(Z23&lt;&gt;"",Z23,""))," + "," + ",1))</f>
        <v>bright</v>
      </c>
      <c r="N23" t="str" s="38" cm="1">
        <f t="array" ref="N23">TRIM(SUBSTITUTE(CONCATENATE(IF(AA23&lt;&gt;"",AA23,""),IF(AND(AA23&lt;&gt;"",AB23&lt;&gt;"")," + ",""),IF(AB23&lt;&gt;"",AB23,""),IF(AND(OR(AA23&lt;&gt;"",AB23&lt;&gt;""),AC23&lt;&gt;"")," + ",""),IF(AC23&lt;&gt;"",AC23,""),IF(AND(OR(AA23&lt;&gt;"",AB23&lt;&gt;"",AC23&lt;&gt;""),AD23&lt;&gt;"")," + ",""),IF(AD23&lt;&gt;"",AD23,""),IF(AND(OR(AA23&lt;&gt;"",AB23&lt;&gt;"",AC23&lt;&gt;"",AD23&lt;&gt;""),AE23&lt;&gt;"")," + ",""),IF(AE23&lt;&gt;"",AE23,""),IF(AND(OR(AA23&lt;&gt;"",AB23&lt;&gt;"",AC23&lt;&gt;"",AD23&lt;&gt;"",AE23&lt;&gt;""),AF23&lt;&gt;"")," + ",""),IF(AF23&lt;&gt;"",AF23,""),IF(AND(OR(AA23&lt;&gt;"",AB23&lt;&gt;"",AC23&lt;&gt;"",AD23&lt;&gt;"",AE23&lt;&gt;"",AF23&lt;&gt;""),AG23&lt;&gt;"")," + ",""),IF(AG23&lt;&gt;"",AG23,""),IF(AND(OR(AA23&lt;&gt;"",AB23&lt;&gt;"",AC23&lt;&gt;"",AD23&lt;&gt;"",AE23&lt;&gt;"",AF23&lt;&gt;"",AG23&lt;&gt;""),AH23&lt;&gt;"")," + ",""),IF(AH23&lt;&gt;"",AH23,""),IF(AND(OR(AA23&lt;&gt;"",AB23&lt;&gt;"",AC23&lt;&gt;"",AD23&lt;&gt;"",AE23&lt;&gt;"",AF23&lt;&gt;"",AG23&lt;&gt;"",AH23&lt;&gt;""),AI23&lt;&gt;"")," + ",""),IF(AI23&lt;&gt;"",AI23,""),IF(AND(OR(AA23&lt;&gt;"",AB23&lt;&gt;"",AC23&lt;&gt;"",AD23&lt;&gt;"",AE23&lt;&gt;"",AF23&lt;&gt;"",AG23&lt;&gt;"",AH23&lt;&gt;"",AI23&lt;&gt;""),AJ23&lt;&gt;"")," + ",""),IF(AJ23&lt;&gt;"",AJ23,""))," + "," + ",1))</f>
        <v>digital + fm</v>
      </c>
      <c r="O23" t="str" s="38" cm="1">
        <f t="array" ref="O23">TRIM(SUBSTITUTE(CONCATENATE(IF(AK23&lt;&gt;"",AK23,""),IF(AND(AK23&lt;&gt;"",AL23&lt;&gt;"")," + ",""),IF(AL23&lt;&gt;"",AL23,""),IF(AND(OR(AK23&lt;&gt;"",AL23&lt;&gt;""),AM23&lt;&gt;"")," + ",""),IF(AM23&lt;&gt;"",AM23,""),IF(AND(OR(AK23&lt;&gt;"",AL23&lt;&gt;"",AM23&lt;&gt;""),AN23&lt;&gt;"")," + ",""),IF(AN23&lt;&gt;"",AN23,""),IF(AND(OR(AK23&lt;&gt;"",AL23&lt;&gt;"",AM23&lt;&gt;"",AN23&lt;&gt;""),AO23&lt;&gt;"")," + ",""),IF(AO23&lt;&gt;"",AO23,""),IF(AND(OR(AK23&lt;&gt;"",AL23&lt;&gt;"",AM23&lt;&gt;"",AN23&lt;&gt;"",AO23&lt;&gt;""),AP23&lt;&gt;"")," + ",""),IF(AP23&lt;&gt;"",AP23,""),IF(AND(OR(AK23&lt;&gt;"",AL23&lt;&gt;"",AM23&lt;&gt;"",AN23&lt;&gt;"",AO23&lt;&gt;"",AP23&lt;&gt;""),AQ23&lt;&gt;"")," + ",""),IF(AQ23&lt;&gt;"",AQ23,""),IF(AND(OR(AK23&lt;&gt;"",AL23&lt;&gt;"",AM23&lt;&gt;"",AN23&lt;&gt;"",AO23&lt;&gt;"",AP23&lt;&gt;"",AQ23&lt;&gt;""),AR23&lt;&gt;"")," + ",""),IF(AR23&lt;&gt;"",AR23,""),IF(AND(OR(AK23&lt;&gt;"",AL23&lt;&gt;"",AM23&lt;&gt;"",AN23&lt;&gt;"",AO23&lt;&gt;"",AP23&lt;&gt;"",AQ23&lt;&gt;"",AR23&lt;&gt;""),AS23&lt;&gt;"")," + ",""),IF(AS23&lt;&gt;"",AS23,""),IF(AND(OR(AK23&lt;&gt;"",AL23&lt;&gt;"",AM23&lt;&gt;"",AN23&lt;&gt;"",AO23&lt;&gt;"",AP23&lt;&gt;"",AQ23&lt;&gt;"",AR23&lt;&gt;"",AS23&lt;&gt;""),AT23&lt;&gt;"")," + ",""),IF(AT23&lt;&gt;"",AT23,""))," + "," + ",1))</f>
        <v>metallic</v>
      </c>
      <c r="P23" t="str" s="38" cm="1">
        <f t="array" ref="P23">TRIM(SUBSTITUTE(CONCATENATE(IF(AU23&lt;&gt;"",AU23,""),IF(AND(AU23&lt;&gt;"",AV23&lt;&gt;"")," + ",""),IF(AV23&lt;&gt;"",AV23,""),IF(AND(OR(AU23&lt;&gt;"",AV23&lt;&gt;""),AW23&lt;&gt;"")," + ",""),IF(AW23&lt;&gt;"",AW23,""),IF(AND(OR(AU23&lt;&gt;"",AV23&lt;&gt;"",AW23&lt;&gt;""),AX23&lt;&gt;"")," + ",""),IF(AX23&lt;&gt;"",AX23,""),IF(AND(OR(AU23&lt;&gt;"",AV23&lt;&gt;"",AW23&lt;&gt;"",AX23&lt;&gt;""),AY23&lt;&gt;"")," + ",""),IF(AY23&lt;&gt;"",AY23,""),IF(AND(OR(AU23&lt;&gt;"",AV23&lt;&gt;"",AW23&lt;&gt;"",AX23&lt;&gt;"",AY23&lt;&gt;""),AZ23&lt;&gt;"")," + ",""),IF(AZ23&lt;&gt;"",AZ23,""),IF(AND(OR(AU23&lt;&gt;"",AV23&lt;&gt;"",AW23&lt;&gt;"",AX23&lt;&gt;"",AY23&lt;&gt;"",AZ23&lt;&gt;""),BA23&lt;&gt;"")," + ",""),IF(BA23&lt;&gt;"",BA23,""),IF(AND(OR(AU23&lt;&gt;"",AV23&lt;&gt;"",AW23&lt;&gt;"",AX23&lt;&gt;"",AY23&lt;&gt;"",AZ23&lt;&gt;"",BA23&lt;&gt;""),BB23&lt;&gt;"")," + ",""),IF(BB23&lt;&gt;"",BB23,""),IF(AND(OR(AU23&lt;&gt;"",AV23&lt;&gt;"",AW23&lt;&gt;"",AX23&lt;&gt;"",AY23&lt;&gt;"",AZ23&lt;&gt;"",BA23&lt;&gt;"",BB23&lt;&gt;""),BC23&lt;&gt;"")," + ",""),IF(BC23&lt;&gt;"",BC23,""))," + "," + ",1))</f>
        <v>stereo</v>
      </c>
      <c r="Q23" s="38"/>
      <c r="R23" s="38"/>
      <c r="S23" s="38"/>
      <c r="T23" s="38"/>
      <c r="U23" s="38"/>
      <c r="V23" s="38"/>
      <c r="W23" t="s" s="37">
        <v>21</v>
      </c>
      <c r="X23" s="38"/>
      <c r="Y23" s="38"/>
      <c r="Z23" s="38"/>
      <c r="AA23" t="s" s="37">
        <v>25</v>
      </c>
      <c r="AB23" s="38"/>
      <c r="AC23" s="38"/>
      <c r="AD23" s="38"/>
      <c r="AE23" s="38"/>
      <c r="AF23" s="38"/>
      <c r="AG23" s="38"/>
      <c r="AH23" t="s" s="37">
        <v>32</v>
      </c>
      <c r="AI23" s="38"/>
      <c r="AJ23" s="38"/>
      <c r="AK23" s="38"/>
      <c r="AL23" s="38"/>
      <c r="AM23" s="38"/>
      <c r="AN23" t="s" s="37">
        <v>38</v>
      </c>
      <c r="AO23" s="38"/>
      <c r="AP23" s="38"/>
      <c r="AQ23" s="38"/>
      <c r="AR23" s="38"/>
      <c r="AS23" s="38"/>
      <c r="AT23" s="38"/>
      <c r="AU23" s="38"/>
      <c r="AV23" s="38"/>
      <c r="AW23" s="38"/>
      <c r="AX23" t="s" s="37">
        <v>48</v>
      </c>
      <c r="AY23" s="38"/>
      <c r="AZ23" s="38"/>
      <c r="BA23" s="38"/>
      <c r="BB23" s="38"/>
      <c r="BC23" s="38"/>
    </row>
    <row r="24" ht="17" customHeight="1">
      <c r="A24" s="3"/>
      <c r="B24" s="32">
        <v>31</v>
      </c>
      <c r="C24" t="s" s="33">
        <v>125</v>
      </c>
      <c r="D24" s="3"/>
      <c r="E24" s="34" cm="1">
        <f t="array" ref="E24">B24+1</f>
        <v>32</v>
      </c>
      <c r="F24" s="35" cm="1">
        <f t="array" ref="F24">C24+1</f>
        <v>55</v>
      </c>
      <c r="G24" s="3"/>
      <c r="H24" t="s" s="36">
        <v>1</v>
      </c>
      <c r="I24" t="s" s="37">
        <v>126</v>
      </c>
      <c r="J24" t="s" s="37">
        <v>1</v>
      </c>
      <c r="K24" t="str" s="38" cm="1">
        <f t="array" ref="K24">TRIM(SUBSTITUTE(CONCATENATE(IF(M24&lt;&gt;"",M24,""),IF(AND(M24&lt;&gt;"",N24&lt;&gt;"")," + ",""),IF(N24&lt;&gt;"",N24,""),IF(AND(OR(M24&lt;&gt;"",N24&lt;&gt;""),O24&lt;&gt;"")," + ",""),IF(O24&lt;&gt;"",O24,""),IF(AND(OR(M24&lt;&gt;"",N24&lt;&gt;"",O24&lt;&gt;""),P24&lt;&gt;"")," + ",""),IF(P24&lt;&gt;"",P24,""))," + "," + ",1))</f>
        <v>analog + fm + portamento</v>
      </c>
      <c r="L24" t="str" s="39" cm="1">
        <f t="array" ref="L24">"sendmidi dev "Osmose Port 2" cc 0 "&amp;$B24&amp;" pc "&amp;$C24</f>
        <v>sendmidi dev "Osmose Port 2" cc 0 31 pc 54</v>
      </c>
      <c r="M24" t="str" s="38" cm="1">
        <f t="array" ref="M24">TRIM(SUBSTITUTE(CONCATENATE(IF(Q24&lt;&gt;"",Q24,""),IF(AND(Q24&lt;&gt;"",R24&lt;&gt;"")," + ",""),IF(R24&lt;&gt;"",R24,""),IF(AND(OR(Q24&lt;&gt;"",R24&lt;&gt;""),S24&lt;&gt;"")," + ",""),IF(S24&lt;&gt;"",S24,""),IF(AND(OR(Q24&lt;&gt;"",R24&lt;&gt;"",S24&lt;&gt;""),T24&lt;&gt;"")," + ",""),IF(T24&lt;&gt;"",T24,""),IF(AND(OR(Q24&lt;&gt;"",R24&lt;&gt;"",S24&lt;&gt;"",T24&lt;&gt;""),U24&lt;&gt;"")," + ",""),IF(U24&lt;&gt;"",U24,""),IF(AND(OR(Q24&lt;&gt;"",R24&lt;&gt;"",S24&lt;&gt;"",T24&lt;&gt;"",U24&lt;&gt;""),V24&lt;&gt;"")," + ",""),IF(V24&lt;&gt;"",V24,""),IF(AND(OR(Q24&lt;&gt;"",R24&lt;&gt;"",S24&lt;&gt;"",T24&lt;&gt;"",U24&lt;&gt;"",V24&lt;&gt;""),W24&lt;&gt;"")," + ",""),IF(W24&lt;&gt;"",W24,""),IF(AND(OR(Q24&lt;&gt;"",R24&lt;&gt;"",S24&lt;&gt;"",T24&lt;&gt;"",U24&lt;&gt;"",V24&lt;&gt;"",W24&lt;&gt;""),X24&lt;&gt;"")," + ",""),IF(X24&lt;&gt;"",X24,""),IF(AND(OR(Q24&lt;&gt;"",R24&lt;&gt;"",S24&lt;&gt;"",T24&lt;&gt;"",U24&lt;&gt;"",V24&lt;&gt;"",W24&lt;&gt;"",X24&lt;&gt;""),Y24&lt;&gt;"")," + ",""),IF(Y24&lt;&gt;"",Y24,""),IF(AND(OR(Q24&lt;&gt;"",R24&lt;&gt;"",S24&lt;&gt;"",T24&lt;&gt;"",U24&lt;&gt;"",V24&lt;&gt;"",W24&lt;&gt;"",X24&lt;&gt;"",Y24&lt;&gt;""),Z24&lt;&gt;"")," + ",""),IF(Z24&lt;&gt;"",Z24,""))," + "," + ",1))</f>
        <v>analog</v>
      </c>
      <c r="N24" t="str" s="38" cm="1">
        <f t="array" ref="N24">TRIM(SUBSTITUTE(CONCATENATE(IF(AA24&lt;&gt;"",AA24,""),IF(AND(AA24&lt;&gt;"",AB24&lt;&gt;"")," + ",""),IF(AB24&lt;&gt;"",AB24,""),IF(AND(OR(AA24&lt;&gt;"",AB24&lt;&gt;""),AC24&lt;&gt;"")," + ",""),IF(AC24&lt;&gt;"",AC24,""),IF(AND(OR(AA24&lt;&gt;"",AB24&lt;&gt;"",AC24&lt;&gt;""),AD24&lt;&gt;"")," + ",""),IF(AD24&lt;&gt;"",AD24,""),IF(AND(OR(AA24&lt;&gt;"",AB24&lt;&gt;"",AC24&lt;&gt;"",AD24&lt;&gt;""),AE24&lt;&gt;"")," + ",""),IF(AE24&lt;&gt;"",AE24,""),IF(AND(OR(AA24&lt;&gt;"",AB24&lt;&gt;"",AC24&lt;&gt;"",AD24&lt;&gt;"",AE24&lt;&gt;""),AF24&lt;&gt;"")," + ",""),IF(AF24&lt;&gt;"",AF24,""),IF(AND(OR(AA24&lt;&gt;"",AB24&lt;&gt;"",AC24&lt;&gt;"",AD24&lt;&gt;"",AE24&lt;&gt;"",AF24&lt;&gt;""),AG24&lt;&gt;"")," + ",""),IF(AG24&lt;&gt;"",AG24,""),IF(AND(OR(AA24&lt;&gt;"",AB24&lt;&gt;"",AC24&lt;&gt;"",AD24&lt;&gt;"",AE24&lt;&gt;"",AF24&lt;&gt;"",AG24&lt;&gt;""),AH24&lt;&gt;"")," + ",""),IF(AH24&lt;&gt;"",AH24,""),IF(AND(OR(AA24&lt;&gt;"",AB24&lt;&gt;"",AC24&lt;&gt;"",AD24&lt;&gt;"",AE24&lt;&gt;"",AF24&lt;&gt;"",AG24&lt;&gt;"",AH24&lt;&gt;""),AI24&lt;&gt;"")," + ",""),IF(AI24&lt;&gt;"",AI24,""),IF(AND(OR(AA24&lt;&gt;"",AB24&lt;&gt;"",AC24&lt;&gt;"",AD24&lt;&gt;"",AE24&lt;&gt;"",AF24&lt;&gt;"",AG24&lt;&gt;"",AH24&lt;&gt;"",AI24&lt;&gt;""),AJ24&lt;&gt;"")," + ",""),IF(AJ24&lt;&gt;"",AJ24,""))," + "," + ",1))</f>
        <v>fm</v>
      </c>
      <c r="O24" t="str" s="38" cm="1">
        <f t="array" ref="O24">TRIM(SUBSTITUTE(CONCATENATE(IF(AK24&lt;&gt;"",AK24,""),IF(AND(AK24&lt;&gt;"",AL24&lt;&gt;"")," + ",""),IF(AL24&lt;&gt;"",AL24,""),IF(AND(OR(AK24&lt;&gt;"",AL24&lt;&gt;""),AM24&lt;&gt;"")," + ",""),IF(AM24&lt;&gt;"",AM24,""),IF(AND(OR(AK24&lt;&gt;"",AL24&lt;&gt;"",AM24&lt;&gt;""),AN24&lt;&gt;"")," + ",""),IF(AN24&lt;&gt;"",AN24,""),IF(AND(OR(AK24&lt;&gt;"",AL24&lt;&gt;"",AM24&lt;&gt;"",AN24&lt;&gt;""),AO24&lt;&gt;"")," + ",""),IF(AO24&lt;&gt;"",AO24,""),IF(AND(OR(AK24&lt;&gt;"",AL24&lt;&gt;"",AM24&lt;&gt;"",AN24&lt;&gt;"",AO24&lt;&gt;""),AP24&lt;&gt;"")," + ",""),IF(AP24&lt;&gt;"",AP24,""),IF(AND(OR(AK24&lt;&gt;"",AL24&lt;&gt;"",AM24&lt;&gt;"",AN24&lt;&gt;"",AO24&lt;&gt;"",AP24&lt;&gt;""),AQ24&lt;&gt;"")," + ",""),IF(AQ24&lt;&gt;"",AQ24,""),IF(AND(OR(AK24&lt;&gt;"",AL24&lt;&gt;"",AM24&lt;&gt;"",AN24&lt;&gt;"",AO24&lt;&gt;"",AP24&lt;&gt;"",AQ24&lt;&gt;""),AR24&lt;&gt;"")," + ",""),IF(AR24&lt;&gt;"",AR24,""),IF(AND(OR(AK24&lt;&gt;"",AL24&lt;&gt;"",AM24&lt;&gt;"",AN24&lt;&gt;"",AO24&lt;&gt;"",AP24&lt;&gt;"",AQ24&lt;&gt;"",AR24&lt;&gt;""),AS24&lt;&gt;"")," + ",""),IF(AS24&lt;&gt;"",AS24,""),IF(AND(OR(AK24&lt;&gt;"",AL24&lt;&gt;"",AM24&lt;&gt;"",AN24&lt;&gt;"",AO24&lt;&gt;"",AP24&lt;&gt;"",AQ24&lt;&gt;"",AR24&lt;&gt;"",AS24&lt;&gt;""),AT24&lt;&gt;"")," + ",""),IF(AT24&lt;&gt;"",AT24,""))," + "," + ",1))</f>
        <v>portamento</v>
      </c>
      <c r="P24" t="str" s="38" cm="1">
        <f t="array" ref="P24">TRIM(SUBSTITUTE(CONCATENATE(IF(AU24&lt;&gt;"",AU24,""),IF(AND(AU24&lt;&gt;"",AV24&lt;&gt;"")," + ",""),IF(AV24&lt;&gt;"",AV24,""),IF(AND(OR(AU24&lt;&gt;"",AV24&lt;&gt;""),AW24&lt;&gt;"")," + ",""),IF(AW24&lt;&gt;"",AW24,""),IF(AND(OR(AU24&lt;&gt;"",AV24&lt;&gt;"",AW24&lt;&gt;""),AX24&lt;&gt;"")," + ",""),IF(AX24&lt;&gt;"",AX24,""),IF(AND(OR(AU24&lt;&gt;"",AV24&lt;&gt;"",AW24&lt;&gt;"",AX24&lt;&gt;""),AY24&lt;&gt;"")," + ",""),IF(AY24&lt;&gt;"",AY24,""),IF(AND(OR(AU24&lt;&gt;"",AV24&lt;&gt;"",AW24&lt;&gt;"",AX24&lt;&gt;"",AY24&lt;&gt;""),AZ24&lt;&gt;"")," + ",""),IF(AZ24&lt;&gt;"",AZ24,""),IF(AND(OR(AU24&lt;&gt;"",AV24&lt;&gt;"",AW24&lt;&gt;"",AX24&lt;&gt;"",AY24&lt;&gt;"",AZ24&lt;&gt;""),BA24&lt;&gt;"")," + ",""),IF(BA24&lt;&gt;"",BA24,""),IF(AND(OR(AU24&lt;&gt;"",AV24&lt;&gt;"",AW24&lt;&gt;"",AX24&lt;&gt;"",AY24&lt;&gt;"",AZ24&lt;&gt;"",BA24&lt;&gt;""),BB24&lt;&gt;"")," + ",""),IF(BB24&lt;&gt;"",BB24,""),IF(AND(OR(AU24&lt;&gt;"",AV24&lt;&gt;"",AW24&lt;&gt;"",AX24&lt;&gt;"",AY24&lt;&gt;"",AZ24&lt;&gt;"",BA24&lt;&gt;"",BB24&lt;&gt;""),BC24&lt;&gt;"")," + ",""),IF(BC24&lt;&gt;"",BC24,""))," + "," + ",1))</f>
      </c>
      <c r="Q24" s="38"/>
      <c r="R24" s="38"/>
      <c r="S24" s="38"/>
      <c r="T24" t="s" s="37">
        <v>18</v>
      </c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t="s" s="37">
        <v>32</v>
      </c>
      <c r="AI24" s="38"/>
      <c r="AJ24" s="38"/>
      <c r="AK24" s="38"/>
      <c r="AL24" s="38"/>
      <c r="AM24" s="38"/>
      <c r="AN24" s="38"/>
      <c r="AO24" s="38"/>
      <c r="AP24" s="38"/>
      <c r="AQ24" s="38"/>
      <c r="AR24" t="s" s="37">
        <v>42</v>
      </c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</row>
    <row r="25" ht="17" customHeight="1">
      <c r="A25" s="3"/>
      <c r="B25" s="32">
        <v>31</v>
      </c>
      <c r="C25" t="s" s="33">
        <v>129</v>
      </c>
      <c r="D25" s="3"/>
      <c r="E25" s="34" cm="1">
        <f t="array" ref="E25">B25+1</f>
        <v>32</v>
      </c>
      <c r="F25" s="35" cm="1">
        <f t="array" ref="F25">C25+1</f>
        <v>56</v>
      </c>
      <c r="G25" s="3"/>
      <c r="H25" t="s" s="36">
        <v>1</v>
      </c>
      <c r="I25" t="s" s="37">
        <v>130</v>
      </c>
      <c r="J25" t="s" s="37">
        <v>1</v>
      </c>
      <c r="K25" t="str" s="38" cm="1">
        <f t="array" ref="K25">TRIM(SUBSTITUTE(CONCATENATE(IF(M25&lt;&gt;"",M25,""),IF(AND(M25&lt;&gt;"",N25&lt;&gt;"")," + ",""),IF(N25&lt;&gt;"",N25,""),IF(AND(OR(M25&lt;&gt;"",N25&lt;&gt;""),O25&lt;&gt;"")," + ",""),IF(O25&lt;&gt;"",O25,""),IF(AND(OR(M25&lt;&gt;"",N25&lt;&gt;"",O25&lt;&gt;""),P25&lt;&gt;"")," + ",""),IF(P25&lt;&gt;"",P25,""))," + "," + ",1))</f>
        <v>analog + distorted</v>
      </c>
      <c r="L25" t="str" s="39" cm="1">
        <f t="array" ref="L25">"sendmidi dev "Osmose Port 2" cc 0 "&amp;$B25&amp;" pc "&amp;$C25</f>
        <v>sendmidi dev "Osmose Port 2" cc 0 31 pc 55</v>
      </c>
      <c r="M25" t="str" s="38" cm="1">
        <f t="array" ref="M25">TRIM(SUBSTITUTE(CONCATENATE(IF(Q25&lt;&gt;"",Q25,""),IF(AND(Q25&lt;&gt;"",R25&lt;&gt;"")," + ",""),IF(R25&lt;&gt;"",R25,""),IF(AND(OR(Q25&lt;&gt;"",R25&lt;&gt;""),S25&lt;&gt;"")," + ",""),IF(S25&lt;&gt;"",S25,""),IF(AND(OR(Q25&lt;&gt;"",R25&lt;&gt;"",S25&lt;&gt;""),T25&lt;&gt;"")," + ",""),IF(T25&lt;&gt;"",T25,""),IF(AND(OR(Q25&lt;&gt;"",R25&lt;&gt;"",S25&lt;&gt;"",T25&lt;&gt;""),U25&lt;&gt;"")," + ",""),IF(U25&lt;&gt;"",U25,""),IF(AND(OR(Q25&lt;&gt;"",R25&lt;&gt;"",S25&lt;&gt;"",T25&lt;&gt;"",U25&lt;&gt;""),V25&lt;&gt;"")," + ",""),IF(V25&lt;&gt;"",V25,""),IF(AND(OR(Q25&lt;&gt;"",R25&lt;&gt;"",S25&lt;&gt;"",T25&lt;&gt;"",U25&lt;&gt;"",V25&lt;&gt;""),W25&lt;&gt;"")," + ",""),IF(W25&lt;&gt;"",W25,""),IF(AND(OR(Q25&lt;&gt;"",R25&lt;&gt;"",S25&lt;&gt;"",T25&lt;&gt;"",U25&lt;&gt;"",V25&lt;&gt;"",W25&lt;&gt;""),X25&lt;&gt;"")," + ",""),IF(X25&lt;&gt;"",X25,""),IF(AND(OR(Q25&lt;&gt;"",R25&lt;&gt;"",S25&lt;&gt;"",T25&lt;&gt;"",U25&lt;&gt;"",V25&lt;&gt;"",W25&lt;&gt;"",X25&lt;&gt;""),Y25&lt;&gt;"")," + ",""),IF(Y25&lt;&gt;"",Y25,""),IF(AND(OR(Q25&lt;&gt;"",R25&lt;&gt;"",S25&lt;&gt;"",T25&lt;&gt;"",U25&lt;&gt;"",V25&lt;&gt;"",W25&lt;&gt;"",X25&lt;&gt;"",Y25&lt;&gt;""),Z25&lt;&gt;"")," + ",""),IF(Z25&lt;&gt;"",Z25,""))," + "," + ",1))</f>
        <v>analog</v>
      </c>
      <c r="N25" t="str" s="38" cm="1">
        <f t="array" ref="N25">TRIM(SUBSTITUTE(CONCATENATE(IF(AA25&lt;&gt;"",AA25,""),IF(AND(AA25&lt;&gt;"",AB25&lt;&gt;"")," + ",""),IF(AB25&lt;&gt;"",AB25,""),IF(AND(OR(AA25&lt;&gt;"",AB25&lt;&gt;""),AC25&lt;&gt;"")," + ",""),IF(AC25&lt;&gt;"",AC25,""),IF(AND(OR(AA25&lt;&gt;"",AB25&lt;&gt;"",AC25&lt;&gt;""),AD25&lt;&gt;"")," + ",""),IF(AD25&lt;&gt;"",AD25,""),IF(AND(OR(AA25&lt;&gt;"",AB25&lt;&gt;"",AC25&lt;&gt;"",AD25&lt;&gt;""),AE25&lt;&gt;"")," + ",""),IF(AE25&lt;&gt;"",AE25,""),IF(AND(OR(AA25&lt;&gt;"",AB25&lt;&gt;"",AC25&lt;&gt;"",AD25&lt;&gt;"",AE25&lt;&gt;""),AF25&lt;&gt;"")," + ",""),IF(AF25&lt;&gt;"",AF25,""),IF(AND(OR(AA25&lt;&gt;"",AB25&lt;&gt;"",AC25&lt;&gt;"",AD25&lt;&gt;"",AE25&lt;&gt;"",AF25&lt;&gt;""),AG25&lt;&gt;"")," + ",""),IF(AG25&lt;&gt;"",AG25,""),IF(AND(OR(AA25&lt;&gt;"",AB25&lt;&gt;"",AC25&lt;&gt;"",AD25&lt;&gt;"",AE25&lt;&gt;"",AF25&lt;&gt;"",AG25&lt;&gt;""),AH25&lt;&gt;"")," + ",""),IF(AH25&lt;&gt;"",AH25,""),IF(AND(OR(AA25&lt;&gt;"",AB25&lt;&gt;"",AC25&lt;&gt;"",AD25&lt;&gt;"",AE25&lt;&gt;"",AF25&lt;&gt;"",AG25&lt;&gt;"",AH25&lt;&gt;""),AI25&lt;&gt;"")," + ",""),IF(AI25&lt;&gt;"",AI25,""),IF(AND(OR(AA25&lt;&gt;"",AB25&lt;&gt;"",AC25&lt;&gt;"",AD25&lt;&gt;"",AE25&lt;&gt;"",AF25&lt;&gt;"",AG25&lt;&gt;"",AH25&lt;&gt;"",AI25&lt;&gt;""),AJ25&lt;&gt;"")," + ",""),IF(AJ25&lt;&gt;"",AJ25,""))," + "," + ",1))</f>
        <v>distorted</v>
      </c>
      <c r="O25" t="str" s="38" cm="1">
        <f t="array" ref="O25">TRIM(SUBSTITUTE(CONCATENATE(IF(AK25&lt;&gt;"",AK25,""),IF(AND(AK25&lt;&gt;"",AL25&lt;&gt;"")," + ",""),IF(AL25&lt;&gt;"",AL25,""),IF(AND(OR(AK25&lt;&gt;"",AL25&lt;&gt;""),AM25&lt;&gt;"")," + ",""),IF(AM25&lt;&gt;"",AM25,""),IF(AND(OR(AK25&lt;&gt;"",AL25&lt;&gt;"",AM25&lt;&gt;""),AN25&lt;&gt;"")," + ",""),IF(AN25&lt;&gt;"",AN25,""),IF(AND(OR(AK25&lt;&gt;"",AL25&lt;&gt;"",AM25&lt;&gt;"",AN25&lt;&gt;""),AO25&lt;&gt;"")," + ",""),IF(AO25&lt;&gt;"",AO25,""),IF(AND(OR(AK25&lt;&gt;"",AL25&lt;&gt;"",AM25&lt;&gt;"",AN25&lt;&gt;"",AO25&lt;&gt;""),AP25&lt;&gt;"")," + ",""),IF(AP25&lt;&gt;"",AP25,""),IF(AND(OR(AK25&lt;&gt;"",AL25&lt;&gt;"",AM25&lt;&gt;"",AN25&lt;&gt;"",AO25&lt;&gt;"",AP25&lt;&gt;""),AQ25&lt;&gt;"")," + ",""),IF(AQ25&lt;&gt;"",AQ25,""),IF(AND(OR(AK25&lt;&gt;"",AL25&lt;&gt;"",AM25&lt;&gt;"",AN25&lt;&gt;"",AO25&lt;&gt;"",AP25&lt;&gt;"",AQ25&lt;&gt;""),AR25&lt;&gt;"")," + ",""),IF(AR25&lt;&gt;"",AR25,""),IF(AND(OR(AK25&lt;&gt;"",AL25&lt;&gt;"",AM25&lt;&gt;"",AN25&lt;&gt;"",AO25&lt;&gt;"",AP25&lt;&gt;"",AQ25&lt;&gt;"",AR25&lt;&gt;""),AS25&lt;&gt;"")," + ",""),IF(AS25&lt;&gt;"",AS25,""),IF(AND(OR(AK25&lt;&gt;"",AL25&lt;&gt;"",AM25&lt;&gt;"",AN25&lt;&gt;"",AO25&lt;&gt;"",AP25&lt;&gt;"",AQ25&lt;&gt;"",AR25&lt;&gt;"",AS25&lt;&gt;""),AT25&lt;&gt;"")," + ",""),IF(AT25&lt;&gt;"",AT25,""))," + "," + ",1))</f>
      </c>
      <c r="P25" t="str" s="38" cm="1">
        <f t="array" ref="P25">TRIM(SUBSTITUTE(CONCATENATE(IF(AU25&lt;&gt;"",AU25,""),IF(AND(AU25&lt;&gt;"",AV25&lt;&gt;"")," + ",""),IF(AV25&lt;&gt;"",AV25,""),IF(AND(OR(AU25&lt;&gt;"",AV25&lt;&gt;""),AW25&lt;&gt;"")," + ",""),IF(AW25&lt;&gt;"",AW25,""),IF(AND(OR(AU25&lt;&gt;"",AV25&lt;&gt;"",AW25&lt;&gt;""),AX25&lt;&gt;"")," + ",""),IF(AX25&lt;&gt;"",AX25,""),IF(AND(OR(AU25&lt;&gt;"",AV25&lt;&gt;"",AW25&lt;&gt;"",AX25&lt;&gt;""),AY25&lt;&gt;"")," + ",""),IF(AY25&lt;&gt;"",AY25,""),IF(AND(OR(AU25&lt;&gt;"",AV25&lt;&gt;"",AW25&lt;&gt;"",AX25&lt;&gt;"",AY25&lt;&gt;""),AZ25&lt;&gt;"")," + ",""),IF(AZ25&lt;&gt;"",AZ25,""),IF(AND(OR(AU25&lt;&gt;"",AV25&lt;&gt;"",AW25&lt;&gt;"",AX25&lt;&gt;"",AY25&lt;&gt;"",AZ25&lt;&gt;""),BA25&lt;&gt;"")," + ",""),IF(BA25&lt;&gt;"",BA25,""),IF(AND(OR(AU25&lt;&gt;"",AV25&lt;&gt;"",AW25&lt;&gt;"",AX25&lt;&gt;"",AY25&lt;&gt;"",AZ25&lt;&gt;"",BA25&lt;&gt;""),BB25&lt;&gt;"")," + ",""),IF(BB25&lt;&gt;"",BB25,""),IF(AND(OR(AU25&lt;&gt;"",AV25&lt;&gt;"",AW25&lt;&gt;"",AX25&lt;&gt;"",AY25&lt;&gt;"",AZ25&lt;&gt;"",BA25&lt;&gt;"",BB25&lt;&gt;""),BC25&lt;&gt;"")," + ",""),IF(BC25&lt;&gt;"",BC25,""))," + "," + ",1))</f>
      </c>
      <c r="Q25" s="38"/>
      <c r="R25" s="38"/>
      <c r="S25" s="38"/>
      <c r="T25" t="s" s="37">
        <v>18</v>
      </c>
      <c r="U25" s="38"/>
      <c r="V25" s="38"/>
      <c r="W25" s="38"/>
      <c r="X25" s="38"/>
      <c r="Y25" s="38"/>
      <c r="Z25" s="38"/>
      <c r="AA25" s="38"/>
      <c r="AB25" t="s" s="37">
        <v>26</v>
      </c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</row>
    <row r="26" ht="17" customHeight="1">
      <c r="A26" s="3"/>
      <c r="B26" s="32">
        <v>31</v>
      </c>
      <c r="C26" t="s" s="33">
        <v>132</v>
      </c>
      <c r="D26" s="3"/>
      <c r="E26" s="34" cm="1">
        <f t="array" ref="E26">B26+1</f>
        <v>32</v>
      </c>
      <c r="F26" s="35" cm="1">
        <f t="array" ref="F26">C26+1</f>
        <v>57</v>
      </c>
      <c r="G26" s="3"/>
      <c r="H26" t="s" s="36">
        <v>1</v>
      </c>
      <c r="I26" t="s" s="37">
        <v>133</v>
      </c>
      <c r="J26" t="s" s="37">
        <v>1</v>
      </c>
      <c r="K26" t="str" s="38" cm="1">
        <f t="array" ref="K26">TRIM(SUBSTITUTE(CONCATENATE(IF(M26&lt;&gt;"",M26,""),IF(AND(M26&lt;&gt;"",N26&lt;&gt;"")," + ",""),IF(N26&lt;&gt;"",N26,""),IF(AND(OR(M26&lt;&gt;"",N26&lt;&gt;""),O26&lt;&gt;"")," + ",""),IF(O26&lt;&gt;"",O26,""),IF(AND(OR(M26&lt;&gt;"",N26&lt;&gt;"",O26&lt;&gt;""),P26&lt;&gt;"")," + ",""),IF(P26&lt;&gt;"",P26,""))," + "," + ",1))</f>
        <v>analog + distorted</v>
      </c>
      <c r="L26" t="str" s="39" cm="1">
        <f t="array" ref="L26">"sendmidi dev "Osmose Port 2" cc 0 "&amp;$B26&amp;" pc "&amp;$C26</f>
        <v>sendmidi dev "Osmose Port 2" cc 0 31 pc 56</v>
      </c>
      <c r="M26" t="str" s="38" cm="1">
        <f t="array" ref="M26">TRIM(SUBSTITUTE(CONCATENATE(IF(Q26&lt;&gt;"",Q26,""),IF(AND(Q26&lt;&gt;"",R26&lt;&gt;"")," + ",""),IF(R26&lt;&gt;"",R26,""),IF(AND(OR(Q26&lt;&gt;"",R26&lt;&gt;""),S26&lt;&gt;"")," + ",""),IF(S26&lt;&gt;"",S26,""),IF(AND(OR(Q26&lt;&gt;"",R26&lt;&gt;"",S26&lt;&gt;""),T26&lt;&gt;"")," + ",""),IF(T26&lt;&gt;"",T26,""),IF(AND(OR(Q26&lt;&gt;"",R26&lt;&gt;"",S26&lt;&gt;"",T26&lt;&gt;""),U26&lt;&gt;"")," + ",""),IF(U26&lt;&gt;"",U26,""),IF(AND(OR(Q26&lt;&gt;"",R26&lt;&gt;"",S26&lt;&gt;"",T26&lt;&gt;"",U26&lt;&gt;""),V26&lt;&gt;"")," + ",""),IF(V26&lt;&gt;"",V26,""),IF(AND(OR(Q26&lt;&gt;"",R26&lt;&gt;"",S26&lt;&gt;"",T26&lt;&gt;"",U26&lt;&gt;"",V26&lt;&gt;""),W26&lt;&gt;"")," + ",""),IF(W26&lt;&gt;"",W26,""),IF(AND(OR(Q26&lt;&gt;"",R26&lt;&gt;"",S26&lt;&gt;"",T26&lt;&gt;"",U26&lt;&gt;"",V26&lt;&gt;"",W26&lt;&gt;""),X26&lt;&gt;"")," + ",""),IF(X26&lt;&gt;"",X26,""),IF(AND(OR(Q26&lt;&gt;"",R26&lt;&gt;"",S26&lt;&gt;"",T26&lt;&gt;"",U26&lt;&gt;"",V26&lt;&gt;"",W26&lt;&gt;"",X26&lt;&gt;""),Y26&lt;&gt;"")," + ",""),IF(Y26&lt;&gt;"",Y26,""),IF(AND(OR(Q26&lt;&gt;"",R26&lt;&gt;"",S26&lt;&gt;"",T26&lt;&gt;"",U26&lt;&gt;"",V26&lt;&gt;"",W26&lt;&gt;"",X26&lt;&gt;"",Y26&lt;&gt;""),Z26&lt;&gt;"")," + ",""),IF(Z26&lt;&gt;"",Z26,""))," + "," + ",1))</f>
        <v>analog</v>
      </c>
      <c r="N26" t="str" s="38" cm="1">
        <f t="array" ref="N26">TRIM(SUBSTITUTE(CONCATENATE(IF(AA26&lt;&gt;"",AA26,""),IF(AND(AA26&lt;&gt;"",AB26&lt;&gt;"")," + ",""),IF(AB26&lt;&gt;"",AB26,""),IF(AND(OR(AA26&lt;&gt;"",AB26&lt;&gt;""),AC26&lt;&gt;"")," + ",""),IF(AC26&lt;&gt;"",AC26,""),IF(AND(OR(AA26&lt;&gt;"",AB26&lt;&gt;"",AC26&lt;&gt;""),AD26&lt;&gt;"")," + ",""),IF(AD26&lt;&gt;"",AD26,""),IF(AND(OR(AA26&lt;&gt;"",AB26&lt;&gt;"",AC26&lt;&gt;"",AD26&lt;&gt;""),AE26&lt;&gt;"")," + ",""),IF(AE26&lt;&gt;"",AE26,""),IF(AND(OR(AA26&lt;&gt;"",AB26&lt;&gt;"",AC26&lt;&gt;"",AD26&lt;&gt;"",AE26&lt;&gt;""),AF26&lt;&gt;"")," + ",""),IF(AF26&lt;&gt;"",AF26,""),IF(AND(OR(AA26&lt;&gt;"",AB26&lt;&gt;"",AC26&lt;&gt;"",AD26&lt;&gt;"",AE26&lt;&gt;"",AF26&lt;&gt;""),AG26&lt;&gt;"")," + ",""),IF(AG26&lt;&gt;"",AG26,""),IF(AND(OR(AA26&lt;&gt;"",AB26&lt;&gt;"",AC26&lt;&gt;"",AD26&lt;&gt;"",AE26&lt;&gt;"",AF26&lt;&gt;"",AG26&lt;&gt;""),AH26&lt;&gt;"")," + ",""),IF(AH26&lt;&gt;"",AH26,""),IF(AND(OR(AA26&lt;&gt;"",AB26&lt;&gt;"",AC26&lt;&gt;"",AD26&lt;&gt;"",AE26&lt;&gt;"",AF26&lt;&gt;"",AG26&lt;&gt;"",AH26&lt;&gt;""),AI26&lt;&gt;"")," + ",""),IF(AI26&lt;&gt;"",AI26,""),IF(AND(OR(AA26&lt;&gt;"",AB26&lt;&gt;"",AC26&lt;&gt;"",AD26&lt;&gt;"",AE26&lt;&gt;"",AF26&lt;&gt;"",AG26&lt;&gt;"",AH26&lt;&gt;"",AI26&lt;&gt;""),AJ26&lt;&gt;"")," + ",""),IF(AJ26&lt;&gt;"",AJ26,""))," + "," + ",1))</f>
        <v>distorted</v>
      </c>
      <c r="O26" t="str" s="38" cm="1">
        <f t="array" ref="O26">TRIM(SUBSTITUTE(CONCATENATE(IF(AK26&lt;&gt;"",AK26,""),IF(AND(AK26&lt;&gt;"",AL26&lt;&gt;"")," + ",""),IF(AL26&lt;&gt;"",AL26,""),IF(AND(OR(AK26&lt;&gt;"",AL26&lt;&gt;""),AM26&lt;&gt;"")," + ",""),IF(AM26&lt;&gt;"",AM26,""),IF(AND(OR(AK26&lt;&gt;"",AL26&lt;&gt;"",AM26&lt;&gt;""),AN26&lt;&gt;"")," + ",""),IF(AN26&lt;&gt;"",AN26,""),IF(AND(OR(AK26&lt;&gt;"",AL26&lt;&gt;"",AM26&lt;&gt;"",AN26&lt;&gt;""),AO26&lt;&gt;"")," + ",""),IF(AO26&lt;&gt;"",AO26,""),IF(AND(OR(AK26&lt;&gt;"",AL26&lt;&gt;"",AM26&lt;&gt;"",AN26&lt;&gt;"",AO26&lt;&gt;""),AP26&lt;&gt;"")," + ",""),IF(AP26&lt;&gt;"",AP26,""),IF(AND(OR(AK26&lt;&gt;"",AL26&lt;&gt;"",AM26&lt;&gt;"",AN26&lt;&gt;"",AO26&lt;&gt;"",AP26&lt;&gt;""),AQ26&lt;&gt;"")," + ",""),IF(AQ26&lt;&gt;"",AQ26,""),IF(AND(OR(AK26&lt;&gt;"",AL26&lt;&gt;"",AM26&lt;&gt;"",AN26&lt;&gt;"",AO26&lt;&gt;"",AP26&lt;&gt;"",AQ26&lt;&gt;""),AR26&lt;&gt;"")," + ",""),IF(AR26&lt;&gt;"",AR26,""),IF(AND(OR(AK26&lt;&gt;"",AL26&lt;&gt;"",AM26&lt;&gt;"",AN26&lt;&gt;"",AO26&lt;&gt;"",AP26&lt;&gt;"",AQ26&lt;&gt;"",AR26&lt;&gt;""),AS26&lt;&gt;"")," + ",""),IF(AS26&lt;&gt;"",AS26,""),IF(AND(OR(AK26&lt;&gt;"",AL26&lt;&gt;"",AM26&lt;&gt;"",AN26&lt;&gt;"",AO26&lt;&gt;"",AP26&lt;&gt;"",AQ26&lt;&gt;"",AR26&lt;&gt;"",AS26&lt;&gt;""),AT26&lt;&gt;"")," + ",""),IF(AT26&lt;&gt;"",AT26,""))," + "," + ",1))</f>
      </c>
      <c r="P26" t="str" s="38" cm="1">
        <f t="array" ref="P26">TRIM(SUBSTITUTE(CONCATENATE(IF(AU26&lt;&gt;"",AU26,""),IF(AND(AU26&lt;&gt;"",AV26&lt;&gt;"")," + ",""),IF(AV26&lt;&gt;"",AV26,""),IF(AND(OR(AU26&lt;&gt;"",AV26&lt;&gt;""),AW26&lt;&gt;"")," + ",""),IF(AW26&lt;&gt;"",AW26,""),IF(AND(OR(AU26&lt;&gt;"",AV26&lt;&gt;"",AW26&lt;&gt;""),AX26&lt;&gt;"")," + ",""),IF(AX26&lt;&gt;"",AX26,""),IF(AND(OR(AU26&lt;&gt;"",AV26&lt;&gt;"",AW26&lt;&gt;"",AX26&lt;&gt;""),AY26&lt;&gt;"")," + ",""),IF(AY26&lt;&gt;"",AY26,""),IF(AND(OR(AU26&lt;&gt;"",AV26&lt;&gt;"",AW26&lt;&gt;"",AX26&lt;&gt;"",AY26&lt;&gt;""),AZ26&lt;&gt;"")," + ",""),IF(AZ26&lt;&gt;"",AZ26,""),IF(AND(OR(AU26&lt;&gt;"",AV26&lt;&gt;"",AW26&lt;&gt;"",AX26&lt;&gt;"",AY26&lt;&gt;"",AZ26&lt;&gt;""),BA26&lt;&gt;"")," + ",""),IF(BA26&lt;&gt;"",BA26,""),IF(AND(OR(AU26&lt;&gt;"",AV26&lt;&gt;"",AW26&lt;&gt;"",AX26&lt;&gt;"",AY26&lt;&gt;"",AZ26&lt;&gt;"",BA26&lt;&gt;""),BB26&lt;&gt;"")," + ",""),IF(BB26&lt;&gt;"",BB26,""),IF(AND(OR(AU26&lt;&gt;"",AV26&lt;&gt;"",AW26&lt;&gt;"",AX26&lt;&gt;"",AY26&lt;&gt;"",AZ26&lt;&gt;"",BA26&lt;&gt;"",BB26&lt;&gt;""),BC26&lt;&gt;"")," + ",""),IF(BC26&lt;&gt;"",BC26,""))," + "," + ",1))</f>
      </c>
      <c r="Q26" s="38"/>
      <c r="R26" s="38"/>
      <c r="S26" s="38"/>
      <c r="T26" t="s" s="37">
        <v>18</v>
      </c>
      <c r="U26" s="38"/>
      <c r="V26" s="38"/>
      <c r="W26" s="38"/>
      <c r="X26" s="38"/>
      <c r="Y26" s="38"/>
      <c r="Z26" s="38"/>
      <c r="AA26" s="38"/>
      <c r="AB26" t="s" s="37">
        <v>26</v>
      </c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</row>
    <row r="27" ht="17" customHeight="1">
      <c r="A27" s="3"/>
      <c r="B27" s="32">
        <v>31</v>
      </c>
      <c r="C27" t="s" s="33">
        <v>135</v>
      </c>
      <c r="D27" s="3"/>
      <c r="E27" s="34" cm="1">
        <f t="array" ref="E27">B27+1</f>
        <v>32</v>
      </c>
      <c r="F27" s="35" cm="1">
        <f t="array" ref="F27">C27+1</f>
        <v>58</v>
      </c>
      <c r="G27" s="3"/>
      <c r="H27" t="s" s="36">
        <v>1</v>
      </c>
      <c r="I27" t="s" s="37">
        <v>136</v>
      </c>
      <c r="J27" t="s" s="37">
        <v>1</v>
      </c>
      <c r="K27" t="str" s="38" cm="1">
        <f t="array" ref="K27">TRIM(SUBSTITUTE(CONCATENATE(IF(M27&lt;&gt;"",M27,""),IF(AND(M27&lt;&gt;"",N27&lt;&gt;"")," + ",""),IF(N27&lt;&gt;"",N27,""),IF(AND(OR(M27&lt;&gt;"",N27&lt;&gt;""),O27&lt;&gt;"")," + ",""),IF(O27&lt;&gt;"",O27,""),IF(AND(OR(M27&lt;&gt;"",N27&lt;&gt;"",O27&lt;&gt;""),P27&lt;&gt;"")," + ",""),IF(P27&lt;&gt;"",P27,""))," + "," + ",1))</f>
        <v>acoustic + portamento</v>
      </c>
      <c r="L27" t="str" s="39" cm="1">
        <f t="array" ref="L27">"sendmidi dev "Osmose Port 2" cc 0 "&amp;$B27&amp;" pc "&amp;$C27</f>
        <v>sendmidi dev "Osmose Port 2" cc 0 31 pc 57</v>
      </c>
      <c r="M27" t="str" s="38" cm="1">
        <f t="array" ref="M27">TRIM(SUBSTITUTE(CONCATENATE(IF(Q27&lt;&gt;"",Q27,""),IF(AND(Q27&lt;&gt;"",R27&lt;&gt;"")," + ",""),IF(R27&lt;&gt;"",R27,""),IF(AND(OR(Q27&lt;&gt;"",R27&lt;&gt;""),S27&lt;&gt;"")," + ",""),IF(S27&lt;&gt;"",S27,""),IF(AND(OR(Q27&lt;&gt;"",R27&lt;&gt;"",S27&lt;&gt;""),T27&lt;&gt;"")," + ",""),IF(T27&lt;&gt;"",T27,""),IF(AND(OR(Q27&lt;&gt;"",R27&lt;&gt;"",S27&lt;&gt;"",T27&lt;&gt;""),U27&lt;&gt;"")," + ",""),IF(U27&lt;&gt;"",U27,""),IF(AND(OR(Q27&lt;&gt;"",R27&lt;&gt;"",S27&lt;&gt;"",T27&lt;&gt;"",U27&lt;&gt;""),V27&lt;&gt;"")," + ",""),IF(V27&lt;&gt;"",V27,""),IF(AND(OR(Q27&lt;&gt;"",R27&lt;&gt;"",S27&lt;&gt;"",T27&lt;&gt;"",U27&lt;&gt;"",V27&lt;&gt;""),W27&lt;&gt;"")," + ",""),IF(W27&lt;&gt;"",W27,""),IF(AND(OR(Q27&lt;&gt;"",R27&lt;&gt;"",S27&lt;&gt;"",T27&lt;&gt;"",U27&lt;&gt;"",V27&lt;&gt;"",W27&lt;&gt;""),X27&lt;&gt;"")," + ",""),IF(X27&lt;&gt;"",X27,""),IF(AND(OR(Q27&lt;&gt;"",R27&lt;&gt;"",S27&lt;&gt;"",T27&lt;&gt;"",U27&lt;&gt;"",V27&lt;&gt;"",W27&lt;&gt;"",X27&lt;&gt;""),Y27&lt;&gt;"")," + ",""),IF(Y27&lt;&gt;"",Y27,""),IF(AND(OR(Q27&lt;&gt;"",R27&lt;&gt;"",S27&lt;&gt;"",T27&lt;&gt;"",U27&lt;&gt;"",V27&lt;&gt;"",W27&lt;&gt;"",X27&lt;&gt;"",Y27&lt;&gt;""),Z27&lt;&gt;"")," + ",""),IF(Z27&lt;&gt;"",Z27,""))," + "," + ",1))</f>
        <v>acoustic</v>
      </c>
      <c r="N27" t="str" s="38" cm="1">
        <f t="array" ref="N27">TRIM(SUBSTITUTE(CONCATENATE(IF(AA27&lt;&gt;"",AA27,""),IF(AND(AA27&lt;&gt;"",AB27&lt;&gt;"")," + ",""),IF(AB27&lt;&gt;"",AB27,""),IF(AND(OR(AA27&lt;&gt;"",AB27&lt;&gt;""),AC27&lt;&gt;"")," + ",""),IF(AC27&lt;&gt;"",AC27,""),IF(AND(OR(AA27&lt;&gt;"",AB27&lt;&gt;"",AC27&lt;&gt;""),AD27&lt;&gt;"")," + ",""),IF(AD27&lt;&gt;"",AD27,""),IF(AND(OR(AA27&lt;&gt;"",AB27&lt;&gt;"",AC27&lt;&gt;"",AD27&lt;&gt;""),AE27&lt;&gt;"")," + ",""),IF(AE27&lt;&gt;"",AE27,""),IF(AND(OR(AA27&lt;&gt;"",AB27&lt;&gt;"",AC27&lt;&gt;"",AD27&lt;&gt;"",AE27&lt;&gt;""),AF27&lt;&gt;"")," + ",""),IF(AF27&lt;&gt;"",AF27,""),IF(AND(OR(AA27&lt;&gt;"",AB27&lt;&gt;"",AC27&lt;&gt;"",AD27&lt;&gt;"",AE27&lt;&gt;"",AF27&lt;&gt;""),AG27&lt;&gt;"")," + ",""),IF(AG27&lt;&gt;"",AG27,""),IF(AND(OR(AA27&lt;&gt;"",AB27&lt;&gt;"",AC27&lt;&gt;"",AD27&lt;&gt;"",AE27&lt;&gt;"",AF27&lt;&gt;"",AG27&lt;&gt;""),AH27&lt;&gt;"")," + ",""),IF(AH27&lt;&gt;"",AH27,""),IF(AND(OR(AA27&lt;&gt;"",AB27&lt;&gt;"",AC27&lt;&gt;"",AD27&lt;&gt;"",AE27&lt;&gt;"",AF27&lt;&gt;"",AG27&lt;&gt;"",AH27&lt;&gt;""),AI27&lt;&gt;"")," + ",""),IF(AI27&lt;&gt;"",AI27,""),IF(AND(OR(AA27&lt;&gt;"",AB27&lt;&gt;"",AC27&lt;&gt;"",AD27&lt;&gt;"",AE27&lt;&gt;"",AF27&lt;&gt;"",AG27&lt;&gt;"",AH27&lt;&gt;"",AI27&lt;&gt;""),AJ27&lt;&gt;"")," + ",""),IF(AJ27&lt;&gt;"",AJ27,""))," + "," + ",1))</f>
      </c>
      <c r="O27" t="str" s="38" cm="1">
        <f t="array" ref="O27">TRIM(SUBSTITUTE(CONCATENATE(IF(AK27&lt;&gt;"",AK27,""),IF(AND(AK27&lt;&gt;"",AL27&lt;&gt;"")," + ",""),IF(AL27&lt;&gt;"",AL27,""),IF(AND(OR(AK27&lt;&gt;"",AL27&lt;&gt;""),AM27&lt;&gt;"")," + ",""),IF(AM27&lt;&gt;"",AM27,""),IF(AND(OR(AK27&lt;&gt;"",AL27&lt;&gt;"",AM27&lt;&gt;""),AN27&lt;&gt;"")," + ",""),IF(AN27&lt;&gt;"",AN27,""),IF(AND(OR(AK27&lt;&gt;"",AL27&lt;&gt;"",AM27&lt;&gt;"",AN27&lt;&gt;""),AO27&lt;&gt;"")," + ",""),IF(AO27&lt;&gt;"",AO27,""),IF(AND(OR(AK27&lt;&gt;"",AL27&lt;&gt;"",AM27&lt;&gt;"",AN27&lt;&gt;"",AO27&lt;&gt;""),AP27&lt;&gt;"")," + ",""),IF(AP27&lt;&gt;"",AP27,""),IF(AND(OR(AK27&lt;&gt;"",AL27&lt;&gt;"",AM27&lt;&gt;"",AN27&lt;&gt;"",AO27&lt;&gt;"",AP27&lt;&gt;""),AQ27&lt;&gt;"")," + ",""),IF(AQ27&lt;&gt;"",AQ27,""),IF(AND(OR(AK27&lt;&gt;"",AL27&lt;&gt;"",AM27&lt;&gt;"",AN27&lt;&gt;"",AO27&lt;&gt;"",AP27&lt;&gt;"",AQ27&lt;&gt;""),AR27&lt;&gt;"")," + ",""),IF(AR27&lt;&gt;"",AR27,""),IF(AND(OR(AK27&lt;&gt;"",AL27&lt;&gt;"",AM27&lt;&gt;"",AN27&lt;&gt;"",AO27&lt;&gt;"",AP27&lt;&gt;"",AQ27&lt;&gt;"",AR27&lt;&gt;""),AS27&lt;&gt;"")," + ",""),IF(AS27&lt;&gt;"",AS27,""),IF(AND(OR(AK27&lt;&gt;"",AL27&lt;&gt;"",AM27&lt;&gt;"",AN27&lt;&gt;"",AO27&lt;&gt;"",AP27&lt;&gt;"",AQ27&lt;&gt;"",AR27&lt;&gt;"",AS27&lt;&gt;""),AT27&lt;&gt;"")," + ",""),IF(AT27&lt;&gt;"",AT27,""))," + "," + ",1))</f>
        <v>portamento</v>
      </c>
      <c r="P27" t="str" s="38" cm="1">
        <f t="array" ref="P27">TRIM(SUBSTITUTE(CONCATENATE(IF(AU27&lt;&gt;"",AU27,""),IF(AND(AU27&lt;&gt;"",AV27&lt;&gt;"")," + ",""),IF(AV27&lt;&gt;"",AV27,""),IF(AND(OR(AU27&lt;&gt;"",AV27&lt;&gt;""),AW27&lt;&gt;"")," + ",""),IF(AW27&lt;&gt;"",AW27,""),IF(AND(OR(AU27&lt;&gt;"",AV27&lt;&gt;"",AW27&lt;&gt;""),AX27&lt;&gt;"")," + ",""),IF(AX27&lt;&gt;"",AX27,""),IF(AND(OR(AU27&lt;&gt;"",AV27&lt;&gt;"",AW27&lt;&gt;"",AX27&lt;&gt;""),AY27&lt;&gt;"")," + ",""),IF(AY27&lt;&gt;"",AY27,""),IF(AND(OR(AU27&lt;&gt;"",AV27&lt;&gt;"",AW27&lt;&gt;"",AX27&lt;&gt;"",AY27&lt;&gt;""),AZ27&lt;&gt;"")," + ",""),IF(AZ27&lt;&gt;"",AZ27,""),IF(AND(OR(AU27&lt;&gt;"",AV27&lt;&gt;"",AW27&lt;&gt;"",AX27&lt;&gt;"",AY27&lt;&gt;"",AZ27&lt;&gt;""),BA27&lt;&gt;"")," + ",""),IF(BA27&lt;&gt;"",BA27,""),IF(AND(OR(AU27&lt;&gt;"",AV27&lt;&gt;"",AW27&lt;&gt;"",AX27&lt;&gt;"",AY27&lt;&gt;"",AZ27&lt;&gt;"",BA27&lt;&gt;""),BB27&lt;&gt;"")," + ",""),IF(BB27&lt;&gt;"",BB27,""),IF(AND(OR(AU27&lt;&gt;"",AV27&lt;&gt;"",AW27&lt;&gt;"",AX27&lt;&gt;"",AY27&lt;&gt;"",AZ27&lt;&gt;"",BA27&lt;&gt;"",BB27&lt;&gt;""),BC27&lt;&gt;"")," + ",""),IF(BC27&lt;&gt;"",BC27,""))," + "," + ",1))</f>
      </c>
      <c r="Q27" t="s" s="37">
        <v>15</v>
      </c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t="s" s="37">
        <v>42</v>
      </c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</row>
    <row r="28" ht="17" customHeight="1">
      <c r="A28" s="3"/>
      <c r="B28" s="32">
        <v>31</v>
      </c>
      <c r="C28" t="s" s="33">
        <v>139</v>
      </c>
      <c r="D28" s="3"/>
      <c r="E28" s="34" cm="1">
        <f t="array" ref="E28">B28+1</f>
        <v>32</v>
      </c>
      <c r="F28" s="35" cm="1">
        <f t="array" ref="F28">C28+1</f>
        <v>77</v>
      </c>
      <c r="G28" s="3"/>
      <c r="H28" t="s" s="36">
        <v>1</v>
      </c>
      <c r="I28" t="s" s="37">
        <v>140</v>
      </c>
      <c r="J28" t="s" s="37">
        <v>1</v>
      </c>
      <c r="K28" t="str" s="38" cm="1">
        <f t="array" ref="K28">TRIM(SUBSTITUTE(CONCATENATE(IF(M28&lt;&gt;"",M28,""),IF(AND(M28&lt;&gt;"",N28&lt;&gt;"")," + ",""),IF(N28&lt;&gt;"",N28,""),IF(AND(OR(M28&lt;&gt;"",N28&lt;&gt;""),O28&lt;&gt;"")," + ",""),IF(O28&lt;&gt;"",O28,""),IF(AND(OR(M28&lt;&gt;"",N28&lt;&gt;"",O28&lt;&gt;""),P28&lt;&gt;"")," + ",""),IF(P28&lt;&gt;"",P28,""))," + "," + ",1))</f>
        <v>analog + distorted</v>
      </c>
      <c r="L28" t="str" s="39" cm="1">
        <f t="array" ref="L28">"sendmidi dev "Osmose Port 2" cc 0 "&amp;$B28&amp;" pc "&amp;$C28</f>
        <v>sendmidi dev "Osmose Port 2" cc 0 31 pc 76</v>
      </c>
      <c r="M28" t="str" s="38" cm="1">
        <f t="array" ref="M28">TRIM(SUBSTITUTE(CONCATENATE(IF(Q28&lt;&gt;"",Q28,""),IF(AND(Q28&lt;&gt;"",R28&lt;&gt;"")," + ",""),IF(R28&lt;&gt;"",R28,""),IF(AND(OR(Q28&lt;&gt;"",R28&lt;&gt;""),S28&lt;&gt;"")," + ",""),IF(S28&lt;&gt;"",S28,""),IF(AND(OR(Q28&lt;&gt;"",R28&lt;&gt;"",S28&lt;&gt;""),T28&lt;&gt;"")," + ",""),IF(T28&lt;&gt;"",T28,""),IF(AND(OR(Q28&lt;&gt;"",R28&lt;&gt;"",S28&lt;&gt;"",T28&lt;&gt;""),U28&lt;&gt;"")," + ",""),IF(U28&lt;&gt;"",U28,""),IF(AND(OR(Q28&lt;&gt;"",R28&lt;&gt;"",S28&lt;&gt;"",T28&lt;&gt;"",U28&lt;&gt;""),V28&lt;&gt;"")," + ",""),IF(V28&lt;&gt;"",V28,""),IF(AND(OR(Q28&lt;&gt;"",R28&lt;&gt;"",S28&lt;&gt;"",T28&lt;&gt;"",U28&lt;&gt;"",V28&lt;&gt;""),W28&lt;&gt;"")," + ",""),IF(W28&lt;&gt;"",W28,""),IF(AND(OR(Q28&lt;&gt;"",R28&lt;&gt;"",S28&lt;&gt;"",T28&lt;&gt;"",U28&lt;&gt;"",V28&lt;&gt;"",W28&lt;&gt;""),X28&lt;&gt;"")," + ",""),IF(X28&lt;&gt;"",X28,""),IF(AND(OR(Q28&lt;&gt;"",R28&lt;&gt;"",S28&lt;&gt;"",T28&lt;&gt;"",U28&lt;&gt;"",V28&lt;&gt;"",W28&lt;&gt;"",X28&lt;&gt;""),Y28&lt;&gt;"")," + ",""),IF(Y28&lt;&gt;"",Y28,""),IF(AND(OR(Q28&lt;&gt;"",R28&lt;&gt;"",S28&lt;&gt;"",T28&lt;&gt;"",U28&lt;&gt;"",V28&lt;&gt;"",W28&lt;&gt;"",X28&lt;&gt;"",Y28&lt;&gt;""),Z28&lt;&gt;"")," + ",""),IF(Z28&lt;&gt;"",Z28,""))," + "," + ",1))</f>
        <v>analog</v>
      </c>
      <c r="N28" t="str" s="38" cm="1">
        <f t="array" ref="N28">TRIM(SUBSTITUTE(CONCATENATE(IF(AA28&lt;&gt;"",AA28,""),IF(AND(AA28&lt;&gt;"",AB28&lt;&gt;"")," + ",""),IF(AB28&lt;&gt;"",AB28,""),IF(AND(OR(AA28&lt;&gt;"",AB28&lt;&gt;""),AC28&lt;&gt;"")," + ",""),IF(AC28&lt;&gt;"",AC28,""),IF(AND(OR(AA28&lt;&gt;"",AB28&lt;&gt;"",AC28&lt;&gt;""),AD28&lt;&gt;"")," + ",""),IF(AD28&lt;&gt;"",AD28,""),IF(AND(OR(AA28&lt;&gt;"",AB28&lt;&gt;"",AC28&lt;&gt;"",AD28&lt;&gt;""),AE28&lt;&gt;"")," + ",""),IF(AE28&lt;&gt;"",AE28,""),IF(AND(OR(AA28&lt;&gt;"",AB28&lt;&gt;"",AC28&lt;&gt;"",AD28&lt;&gt;"",AE28&lt;&gt;""),AF28&lt;&gt;"")," + ",""),IF(AF28&lt;&gt;"",AF28,""),IF(AND(OR(AA28&lt;&gt;"",AB28&lt;&gt;"",AC28&lt;&gt;"",AD28&lt;&gt;"",AE28&lt;&gt;"",AF28&lt;&gt;""),AG28&lt;&gt;"")," + ",""),IF(AG28&lt;&gt;"",AG28,""),IF(AND(OR(AA28&lt;&gt;"",AB28&lt;&gt;"",AC28&lt;&gt;"",AD28&lt;&gt;"",AE28&lt;&gt;"",AF28&lt;&gt;"",AG28&lt;&gt;""),AH28&lt;&gt;"")," + ",""),IF(AH28&lt;&gt;"",AH28,""),IF(AND(OR(AA28&lt;&gt;"",AB28&lt;&gt;"",AC28&lt;&gt;"",AD28&lt;&gt;"",AE28&lt;&gt;"",AF28&lt;&gt;"",AG28&lt;&gt;"",AH28&lt;&gt;""),AI28&lt;&gt;"")," + ",""),IF(AI28&lt;&gt;"",AI28,""),IF(AND(OR(AA28&lt;&gt;"",AB28&lt;&gt;"",AC28&lt;&gt;"",AD28&lt;&gt;"",AE28&lt;&gt;"",AF28&lt;&gt;"",AG28&lt;&gt;"",AH28&lt;&gt;"",AI28&lt;&gt;""),AJ28&lt;&gt;"")," + ",""),IF(AJ28&lt;&gt;"",AJ28,""))," + "," + ",1))</f>
        <v>distorted</v>
      </c>
      <c r="O28" t="str" s="38" cm="1">
        <f t="array" ref="O28">TRIM(SUBSTITUTE(CONCATENATE(IF(AK28&lt;&gt;"",AK28,""),IF(AND(AK28&lt;&gt;"",AL28&lt;&gt;"")," + ",""),IF(AL28&lt;&gt;"",AL28,""),IF(AND(OR(AK28&lt;&gt;"",AL28&lt;&gt;""),AM28&lt;&gt;"")," + ",""),IF(AM28&lt;&gt;"",AM28,""),IF(AND(OR(AK28&lt;&gt;"",AL28&lt;&gt;"",AM28&lt;&gt;""),AN28&lt;&gt;"")," + ",""),IF(AN28&lt;&gt;"",AN28,""),IF(AND(OR(AK28&lt;&gt;"",AL28&lt;&gt;"",AM28&lt;&gt;"",AN28&lt;&gt;""),AO28&lt;&gt;"")," + ",""),IF(AO28&lt;&gt;"",AO28,""),IF(AND(OR(AK28&lt;&gt;"",AL28&lt;&gt;"",AM28&lt;&gt;"",AN28&lt;&gt;"",AO28&lt;&gt;""),AP28&lt;&gt;"")," + ",""),IF(AP28&lt;&gt;"",AP28,""),IF(AND(OR(AK28&lt;&gt;"",AL28&lt;&gt;"",AM28&lt;&gt;"",AN28&lt;&gt;"",AO28&lt;&gt;"",AP28&lt;&gt;""),AQ28&lt;&gt;"")," + ",""),IF(AQ28&lt;&gt;"",AQ28,""),IF(AND(OR(AK28&lt;&gt;"",AL28&lt;&gt;"",AM28&lt;&gt;"",AN28&lt;&gt;"",AO28&lt;&gt;"",AP28&lt;&gt;"",AQ28&lt;&gt;""),AR28&lt;&gt;"")," + ",""),IF(AR28&lt;&gt;"",AR28,""),IF(AND(OR(AK28&lt;&gt;"",AL28&lt;&gt;"",AM28&lt;&gt;"",AN28&lt;&gt;"",AO28&lt;&gt;"",AP28&lt;&gt;"",AQ28&lt;&gt;"",AR28&lt;&gt;""),AS28&lt;&gt;"")," + ",""),IF(AS28&lt;&gt;"",AS28,""),IF(AND(OR(AK28&lt;&gt;"",AL28&lt;&gt;"",AM28&lt;&gt;"",AN28&lt;&gt;"",AO28&lt;&gt;"",AP28&lt;&gt;"",AQ28&lt;&gt;"",AR28&lt;&gt;"",AS28&lt;&gt;""),AT28&lt;&gt;"")," + ",""),IF(AT28&lt;&gt;"",AT28,""))," + "," + ",1))</f>
      </c>
      <c r="P28" t="str" s="38" cm="1">
        <f t="array" ref="P28">TRIM(SUBSTITUTE(CONCATENATE(IF(AU28&lt;&gt;"",AU28,""),IF(AND(AU28&lt;&gt;"",AV28&lt;&gt;"")," + ",""),IF(AV28&lt;&gt;"",AV28,""),IF(AND(OR(AU28&lt;&gt;"",AV28&lt;&gt;""),AW28&lt;&gt;"")," + ",""),IF(AW28&lt;&gt;"",AW28,""),IF(AND(OR(AU28&lt;&gt;"",AV28&lt;&gt;"",AW28&lt;&gt;""),AX28&lt;&gt;"")," + ",""),IF(AX28&lt;&gt;"",AX28,""),IF(AND(OR(AU28&lt;&gt;"",AV28&lt;&gt;"",AW28&lt;&gt;"",AX28&lt;&gt;""),AY28&lt;&gt;"")," + ",""),IF(AY28&lt;&gt;"",AY28,""),IF(AND(OR(AU28&lt;&gt;"",AV28&lt;&gt;"",AW28&lt;&gt;"",AX28&lt;&gt;"",AY28&lt;&gt;""),AZ28&lt;&gt;"")," + ",""),IF(AZ28&lt;&gt;"",AZ28,""),IF(AND(OR(AU28&lt;&gt;"",AV28&lt;&gt;"",AW28&lt;&gt;"",AX28&lt;&gt;"",AY28&lt;&gt;"",AZ28&lt;&gt;""),BA28&lt;&gt;"")," + ",""),IF(BA28&lt;&gt;"",BA28,""),IF(AND(OR(AU28&lt;&gt;"",AV28&lt;&gt;"",AW28&lt;&gt;"",AX28&lt;&gt;"",AY28&lt;&gt;"",AZ28&lt;&gt;"",BA28&lt;&gt;""),BB28&lt;&gt;"")," + ",""),IF(BB28&lt;&gt;"",BB28,""),IF(AND(OR(AU28&lt;&gt;"",AV28&lt;&gt;"",AW28&lt;&gt;"",AX28&lt;&gt;"",AY28&lt;&gt;"",AZ28&lt;&gt;"",BA28&lt;&gt;"",BB28&lt;&gt;""),BC28&lt;&gt;"")," + ",""),IF(BC28&lt;&gt;"",BC28,""))," + "," + ",1))</f>
      </c>
      <c r="Q28" s="38"/>
      <c r="R28" s="38"/>
      <c r="S28" s="38"/>
      <c r="T28" t="s" s="37">
        <v>18</v>
      </c>
      <c r="U28" s="38"/>
      <c r="V28" s="38"/>
      <c r="W28" s="38"/>
      <c r="X28" s="38"/>
      <c r="Y28" s="38"/>
      <c r="Z28" s="38"/>
      <c r="AA28" s="38"/>
      <c r="AB28" t="s" s="37">
        <v>26</v>
      </c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</row>
    <row r="29" ht="17" customHeight="1">
      <c r="A29" s="3"/>
      <c r="B29" s="32">
        <v>31</v>
      </c>
      <c r="C29" t="s" s="33">
        <v>142</v>
      </c>
      <c r="D29" s="3"/>
      <c r="E29" s="34" cm="1">
        <f t="array" ref="E29">B29+1</f>
        <v>32</v>
      </c>
      <c r="F29" s="35" cm="1">
        <f t="array" ref="F29">C29+1</f>
        <v>87</v>
      </c>
      <c r="G29" s="3"/>
      <c r="H29" t="s" s="36">
        <v>1</v>
      </c>
      <c r="I29" t="s" s="37">
        <v>143</v>
      </c>
      <c r="J29" t="s" s="37">
        <v>1</v>
      </c>
      <c r="K29" t="str" s="38" cm="1">
        <f t="array" ref="K29">TRIM(SUBSTITUTE(CONCATENATE(IF(M29&lt;&gt;"",M29,""),IF(AND(M29&lt;&gt;"",N29&lt;&gt;"")," + ",""),IF(N29&lt;&gt;"",N29,""),IF(AND(OR(M29&lt;&gt;"",N29&lt;&gt;""),O29&lt;&gt;"")," + ",""),IF(O29&lt;&gt;"",O29,""),IF(AND(OR(M29&lt;&gt;"",N29&lt;&gt;"",O29&lt;&gt;""),P29&lt;&gt;"")," + ",""),IF(P29&lt;&gt;"",P29,""))," + "," + ",1))</f>
        <v>analog</v>
      </c>
      <c r="L29" t="str" s="39" cm="1">
        <f t="array" ref="L29">"sendmidi dev "Osmose Port 2" cc 0 "&amp;$B29&amp;" pc "&amp;$C29</f>
        <v>sendmidi dev "Osmose Port 2" cc 0 31 pc 86</v>
      </c>
      <c r="M29" t="str" s="38" cm="1">
        <f t="array" ref="M29">TRIM(SUBSTITUTE(CONCATENATE(IF(Q29&lt;&gt;"",Q29,""),IF(AND(Q29&lt;&gt;"",R29&lt;&gt;"")," + ",""),IF(R29&lt;&gt;"",R29,""),IF(AND(OR(Q29&lt;&gt;"",R29&lt;&gt;""),S29&lt;&gt;"")," + ",""),IF(S29&lt;&gt;"",S29,""),IF(AND(OR(Q29&lt;&gt;"",R29&lt;&gt;"",S29&lt;&gt;""),T29&lt;&gt;"")," + ",""),IF(T29&lt;&gt;"",T29,""),IF(AND(OR(Q29&lt;&gt;"",R29&lt;&gt;"",S29&lt;&gt;"",T29&lt;&gt;""),U29&lt;&gt;"")," + ",""),IF(U29&lt;&gt;"",U29,""),IF(AND(OR(Q29&lt;&gt;"",R29&lt;&gt;"",S29&lt;&gt;"",T29&lt;&gt;"",U29&lt;&gt;""),V29&lt;&gt;"")," + ",""),IF(V29&lt;&gt;"",V29,""),IF(AND(OR(Q29&lt;&gt;"",R29&lt;&gt;"",S29&lt;&gt;"",T29&lt;&gt;"",U29&lt;&gt;"",V29&lt;&gt;""),W29&lt;&gt;"")," + ",""),IF(W29&lt;&gt;"",W29,""),IF(AND(OR(Q29&lt;&gt;"",R29&lt;&gt;"",S29&lt;&gt;"",T29&lt;&gt;"",U29&lt;&gt;"",V29&lt;&gt;"",W29&lt;&gt;""),X29&lt;&gt;"")," + ",""),IF(X29&lt;&gt;"",X29,""),IF(AND(OR(Q29&lt;&gt;"",R29&lt;&gt;"",S29&lt;&gt;"",T29&lt;&gt;"",U29&lt;&gt;"",V29&lt;&gt;"",W29&lt;&gt;"",X29&lt;&gt;""),Y29&lt;&gt;"")," + ",""),IF(Y29&lt;&gt;"",Y29,""),IF(AND(OR(Q29&lt;&gt;"",R29&lt;&gt;"",S29&lt;&gt;"",T29&lt;&gt;"",U29&lt;&gt;"",V29&lt;&gt;"",W29&lt;&gt;"",X29&lt;&gt;"",Y29&lt;&gt;""),Z29&lt;&gt;"")," + ",""),IF(Z29&lt;&gt;"",Z29,""))," + "," + ",1))</f>
        <v>analog</v>
      </c>
      <c r="N29" t="str" s="38" cm="1">
        <f t="array" ref="N29">TRIM(SUBSTITUTE(CONCATENATE(IF(AA29&lt;&gt;"",AA29,""),IF(AND(AA29&lt;&gt;"",AB29&lt;&gt;"")," + ",""),IF(AB29&lt;&gt;"",AB29,""),IF(AND(OR(AA29&lt;&gt;"",AB29&lt;&gt;""),AC29&lt;&gt;"")," + ",""),IF(AC29&lt;&gt;"",AC29,""),IF(AND(OR(AA29&lt;&gt;"",AB29&lt;&gt;"",AC29&lt;&gt;""),AD29&lt;&gt;"")," + ",""),IF(AD29&lt;&gt;"",AD29,""),IF(AND(OR(AA29&lt;&gt;"",AB29&lt;&gt;"",AC29&lt;&gt;"",AD29&lt;&gt;""),AE29&lt;&gt;"")," + ",""),IF(AE29&lt;&gt;"",AE29,""),IF(AND(OR(AA29&lt;&gt;"",AB29&lt;&gt;"",AC29&lt;&gt;"",AD29&lt;&gt;"",AE29&lt;&gt;""),AF29&lt;&gt;"")," + ",""),IF(AF29&lt;&gt;"",AF29,""),IF(AND(OR(AA29&lt;&gt;"",AB29&lt;&gt;"",AC29&lt;&gt;"",AD29&lt;&gt;"",AE29&lt;&gt;"",AF29&lt;&gt;""),AG29&lt;&gt;"")," + ",""),IF(AG29&lt;&gt;"",AG29,""),IF(AND(OR(AA29&lt;&gt;"",AB29&lt;&gt;"",AC29&lt;&gt;"",AD29&lt;&gt;"",AE29&lt;&gt;"",AF29&lt;&gt;"",AG29&lt;&gt;""),AH29&lt;&gt;"")," + ",""),IF(AH29&lt;&gt;"",AH29,""),IF(AND(OR(AA29&lt;&gt;"",AB29&lt;&gt;"",AC29&lt;&gt;"",AD29&lt;&gt;"",AE29&lt;&gt;"",AF29&lt;&gt;"",AG29&lt;&gt;"",AH29&lt;&gt;""),AI29&lt;&gt;"")," + ",""),IF(AI29&lt;&gt;"",AI29,""),IF(AND(OR(AA29&lt;&gt;"",AB29&lt;&gt;"",AC29&lt;&gt;"",AD29&lt;&gt;"",AE29&lt;&gt;"",AF29&lt;&gt;"",AG29&lt;&gt;"",AH29&lt;&gt;"",AI29&lt;&gt;""),AJ29&lt;&gt;"")," + ",""),IF(AJ29&lt;&gt;"",AJ29,""))," + "," + ",1))</f>
      </c>
      <c r="O29" t="str" s="38" cm="1">
        <f t="array" ref="O29">TRIM(SUBSTITUTE(CONCATENATE(IF(AK29&lt;&gt;"",AK29,""),IF(AND(AK29&lt;&gt;"",AL29&lt;&gt;"")," + ",""),IF(AL29&lt;&gt;"",AL29,""),IF(AND(OR(AK29&lt;&gt;"",AL29&lt;&gt;""),AM29&lt;&gt;"")," + ",""),IF(AM29&lt;&gt;"",AM29,""),IF(AND(OR(AK29&lt;&gt;"",AL29&lt;&gt;"",AM29&lt;&gt;""),AN29&lt;&gt;"")," + ",""),IF(AN29&lt;&gt;"",AN29,""),IF(AND(OR(AK29&lt;&gt;"",AL29&lt;&gt;"",AM29&lt;&gt;"",AN29&lt;&gt;""),AO29&lt;&gt;"")," + ",""),IF(AO29&lt;&gt;"",AO29,""),IF(AND(OR(AK29&lt;&gt;"",AL29&lt;&gt;"",AM29&lt;&gt;"",AN29&lt;&gt;"",AO29&lt;&gt;""),AP29&lt;&gt;"")," + ",""),IF(AP29&lt;&gt;"",AP29,""),IF(AND(OR(AK29&lt;&gt;"",AL29&lt;&gt;"",AM29&lt;&gt;"",AN29&lt;&gt;"",AO29&lt;&gt;"",AP29&lt;&gt;""),AQ29&lt;&gt;"")," + ",""),IF(AQ29&lt;&gt;"",AQ29,""),IF(AND(OR(AK29&lt;&gt;"",AL29&lt;&gt;"",AM29&lt;&gt;"",AN29&lt;&gt;"",AO29&lt;&gt;"",AP29&lt;&gt;"",AQ29&lt;&gt;""),AR29&lt;&gt;"")," + ",""),IF(AR29&lt;&gt;"",AR29,""),IF(AND(OR(AK29&lt;&gt;"",AL29&lt;&gt;"",AM29&lt;&gt;"",AN29&lt;&gt;"",AO29&lt;&gt;"",AP29&lt;&gt;"",AQ29&lt;&gt;"",AR29&lt;&gt;""),AS29&lt;&gt;"")," + ",""),IF(AS29&lt;&gt;"",AS29,""),IF(AND(OR(AK29&lt;&gt;"",AL29&lt;&gt;"",AM29&lt;&gt;"",AN29&lt;&gt;"",AO29&lt;&gt;"",AP29&lt;&gt;"",AQ29&lt;&gt;"",AR29&lt;&gt;"",AS29&lt;&gt;""),AT29&lt;&gt;"")," + ",""),IF(AT29&lt;&gt;"",AT29,""))," + "," + ",1))</f>
      </c>
      <c r="P29" t="str" s="38" cm="1">
        <f t="array" ref="P29">TRIM(SUBSTITUTE(CONCATENATE(IF(AU29&lt;&gt;"",AU29,""),IF(AND(AU29&lt;&gt;"",AV29&lt;&gt;"")," + ",""),IF(AV29&lt;&gt;"",AV29,""),IF(AND(OR(AU29&lt;&gt;"",AV29&lt;&gt;""),AW29&lt;&gt;"")," + ",""),IF(AW29&lt;&gt;"",AW29,""),IF(AND(OR(AU29&lt;&gt;"",AV29&lt;&gt;"",AW29&lt;&gt;""),AX29&lt;&gt;"")," + ",""),IF(AX29&lt;&gt;"",AX29,""),IF(AND(OR(AU29&lt;&gt;"",AV29&lt;&gt;"",AW29&lt;&gt;"",AX29&lt;&gt;""),AY29&lt;&gt;"")," + ",""),IF(AY29&lt;&gt;"",AY29,""),IF(AND(OR(AU29&lt;&gt;"",AV29&lt;&gt;"",AW29&lt;&gt;"",AX29&lt;&gt;"",AY29&lt;&gt;""),AZ29&lt;&gt;"")," + ",""),IF(AZ29&lt;&gt;"",AZ29,""),IF(AND(OR(AU29&lt;&gt;"",AV29&lt;&gt;"",AW29&lt;&gt;"",AX29&lt;&gt;"",AY29&lt;&gt;"",AZ29&lt;&gt;""),BA29&lt;&gt;"")," + ",""),IF(BA29&lt;&gt;"",BA29,""),IF(AND(OR(AU29&lt;&gt;"",AV29&lt;&gt;"",AW29&lt;&gt;"",AX29&lt;&gt;"",AY29&lt;&gt;"",AZ29&lt;&gt;"",BA29&lt;&gt;""),BB29&lt;&gt;"")," + ",""),IF(BB29&lt;&gt;"",BB29,""),IF(AND(OR(AU29&lt;&gt;"",AV29&lt;&gt;"",AW29&lt;&gt;"",AX29&lt;&gt;"",AY29&lt;&gt;"",AZ29&lt;&gt;"",BA29&lt;&gt;"",BB29&lt;&gt;""),BC29&lt;&gt;"")," + ",""),IF(BC29&lt;&gt;"",BC29,""))," + "," + ",1))</f>
      </c>
      <c r="Q29" s="38"/>
      <c r="R29" s="38"/>
      <c r="S29" s="38"/>
      <c r="T29" t="s" s="37">
        <v>18</v>
      </c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</row>
    <row r="30" ht="17" customHeight="1">
      <c r="A30" s="3"/>
      <c r="B30" s="32">
        <v>31</v>
      </c>
      <c r="C30" t="s" s="33">
        <v>145</v>
      </c>
      <c r="D30" s="3"/>
      <c r="E30" s="34" cm="1">
        <f t="array" ref="E30">B30+1</f>
        <v>32</v>
      </c>
      <c r="F30" s="35" cm="1">
        <f t="array" ref="F30">C30+1</f>
        <v>108</v>
      </c>
      <c r="G30" s="3"/>
      <c r="H30" t="s" s="36">
        <v>1</v>
      </c>
      <c r="I30" t="s" s="37">
        <v>146</v>
      </c>
      <c r="J30" t="s" s="37">
        <v>1</v>
      </c>
      <c r="K30" t="str" s="38" cm="1">
        <f t="array" ref="K30">TRIM(SUBSTITUTE(CONCATENATE(IF(M30&lt;&gt;"",M30,""),IF(AND(M30&lt;&gt;"",N30&lt;&gt;"")," + ",""),IF(N30&lt;&gt;"",N30,""),IF(AND(OR(M30&lt;&gt;"",N30&lt;&gt;""),O30&lt;&gt;"")," + ",""),IF(O30&lt;&gt;"",O30,""),IF(AND(OR(M30&lt;&gt;"",N30&lt;&gt;"",O30&lt;&gt;""),P30&lt;&gt;"")," + ",""),IF(P30&lt;&gt;"",P30,""))," + "," + ",1))</f>
        <v>analog + big + clean + simple + soft + stereo</v>
      </c>
      <c r="L30" t="str" s="39" cm="1">
        <f t="array" ref="L30">"sendmidi dev "Osmose Port 2" cc 0 "&amp;$B30&amp;" pc "&amp;$C30</f>
        <v>sendmidi dev "Osmose Port 2" cc 0 31 pc 107</v>
      </c>
      <c r="M30" t="str" s="38" cm="1">
        <f t="array" ref="M30">TRIM(SUBSTITUTE(CONCATENATE(IF(Q30&lt;&gt;"",Q30,""),IF(AND(Q30&lt;&gt;"",R30&lt;&gt;"")," + ",""),IF(R30&lt;&gt;"",R30,""),IF(AND(OR(Q30&lt;&gt;"",R30&lt;&gt;""),S30&lt;&gt;"")," + ",""),IF(S30&lt;&gt;"",S30,""),IF(AND(OR(Q30&lt;&gt;"",R30&lt;&gt;"",S30&lt;&gt;""),T30&lt;&gt;"")," + ",""),IF(T30&lt;&gt;"",T30,""),IF(AND(OR(Q30&lt;&gt;"",R30&lt;&gt;"",S30&lt;&gt;"",T30&lt;&gt;""),U30&lt;&gt;"")," + ",""),IF(U30&lt;&gt;"",U30,""),IF(AND(OR(Q30&lt;&gt;"",R30&lt;&gt;"",S30&lt;&gt;"",T30&lt;&gt;"",U30&lt;&gt;""),V30&lt;&gt;"")," + ",""),IF(V30&lt;&gt;"",V30,""),IF(AND(OR(Q30&lt;&gt;"",R30&lt;&gt;"",S30&lt;&gt;"",T30&lt;&gt;"",U30&lt;&gt;"",V30&lt;&gt;""),W30&lt;&gt;"")," + ",""),IF(W30&lt;&gt;"",W30,""),IF(AND(OR(Q30&lt;&gt;"",R30&lt;&gt;"",S30&lt;&gt;"",T30&lt;&gt;"",U30&lt;&gt;"",V30&lt;&gt;"",W30&lt;&gt;""),X30&lt;&gt;"")," + ",""),IF(X30&lt;&gt;"",X30,""),IF(AND(OR(Q30&lt;&gt;"",R30&lt;&gt;"",S30&lt;&gt;"",T30&lt;&gt;"",U30&lt;&gt;"",V30&lt;&gt;"",W30&lt;&gt;"",X30&lt;&gt;""),Y30&lt;&gt;"")," + ",""),IF(Y30&lt;&gt;"",Y30,""),IF(AND(OR(Q30&lt;&gt;"",R30&lt;&gt;"",S30&lt;&gt;"",T30&lt;&gt;"",U30&lt;&gt;"",V30&lt;&gt;"",W30&lt;&gt;"",X30&lt;&gt;"",Y30&lt;&gt;""),Z30&lt;&gt;"")," + ",""),IF(Z30&lt;&gt;"",Z30,""))," + "," + ",1))</f>
        <v>analog + big + clean</v>
      </c>
      <c r="N30" t="str" s="38" cm="1">
        <f t="array" ref="N30">TRIM(SUBSTITUTE(CONCATENATE(IF(AA30&lt;&gt;"",AA30,""),IF(AND(AA30&lt;&gt;"",AB30&lt;&gt;"")," + ",""),IF(AB30&lt;&gt;"",AB30,""),IF(AND(OR(AA30&lt;&gt;"",AB30&lt;&gt;""),AC30&lt;&gt;"")," + ",""),IF(AC30&lt;&gt;"",AC30,""),IF(AND(OR(AA30&lt;&gt;"",AB30&lt;&gt;"",AC30&lt;&gt;""),AD30&lt;&gt;"")," + ",""),IF(AD30&lt;&gt;"",AD30,""),IF(AND(OR(AA30&lt;&gt;"",AB30&lt;&gt;"",AC30&lt;&gt;"",AD30&lt;&gt;""),AE30&lt;&gt;"")," + ",""),IF(AE30&lt;&gt;"",AE30,""),IF(AND(OR(AA30&lt;&gt;"",AB30&lt;&gt;"",AC30&lt;&gt;"",AD30&lt;&gt;"",AE30&lt;&gt;""),AF30&lt;&gt;"")," + ",""),IF(AF30&lt;&gt;"",AF30,""),IF(AND(OR(AA30&lt;&gt;"",AB30&lt;&gt;"",AC30&lt;&gt;"",AD30&lt;&gt;"",AE30&lt;&gt;"",AF30&lt;&gt;""),AG30&lt;&gt;"")," + ",""),IF(AG30&lt;&gt;"",AG30,""),IF(AND(OR(AA30&lt;&gt;"",AB30&lt;&gt;"",AC30&lt;&gt;"",AD30&lt;&gt;"",AE30&lt;&gt;"",AF30&lt;&gt;"",AG30&lt;&gt;""),AH30&lt;&gt;"")," + ",""),IF(AH30&lt;&gt;"",AH30,""),IF(AND(OR(AA30&lt;&gt;"",AB30&lt;&gt;"",AC30&lt;&gt;"",AD30&lt;&gt;"",AE30&lt;&gt;"",AF30&lt;&gt;"",AG30&lt;&gt;"",AH30&lt;&gt;""),AI30&lt;&gt;"")," + ",""),IF(AI30&lt;&gt;"",AI30,""),IF(AND(OR(AA30&lt;&gt;"",AB30&lt;&gt;"",AC30&lt;&gt;"",AD30&lt;&gt;"",AE30&lt;&gt;"",AF30&lt;&gt;"",AG30&lt;&gt;"",AH30&lt;&gt;"",AI30&lt;&gt;""),AJ30&lt;&gt;"")," + ",""),IF(AJ30&lt;&gt;"",AJ30,""))," + "," + ",1))</f>
      </c>
      <c r="O30" t="str" s="38" cm="1">
        <f t="array" ref="O30">TRIM(SUBSTITUTE(CONCATENATE(IF(AK30&lt;&gt;"",AK30,""),IF(AND(AK30&lt;&gt;"",AL30&lt;&gt;"")," + ",""),IF(AL30&lt;&gt;"",AL30,""),IF(AND(OR(AK30&lt;&gt;"",AL30&lt;&gt;""),AM30&lt;&gt;"")," + ",""),IF(AM30&lt;&gt;"",AM30,""),IF(AND(OR(AK30&lt;&gt;"",AL30&lt;&gt;"",AM30&lt;&gt;""),AN30&lt;&gt;"")," + ",""),IF(AN30&lt;&gt;"",AN30,""),IF(AND(OR(AK30&lt;&gt;"",AL30&lt;&gt;"",AM30&lt;&gt;"",AN30&lt;&gt;""),AO30&lt;&gt;"")," + ",""),IF(AO30&lt;&gt;"",AO30,""),IF(AND(OR(AK30&lt;&gt;"",AL30&lt;&gt;"",AM30&lt;&gt;"",AN30&lt;&gt;"",AO30&lt;&gt;""),AP30&lt;&gt;"")," + ",""),IF(AP30&lt;&gt;"",AP30,""),IF(AND(OR(AK30&lt;&gt;"",AL30&lt;&gt;"",AM30&lt;&gt;"",AN30&lt;&gt;"",AO30&lt;&gt;"",AP30&lt;&gt;""),AQ30&lt;&gt;"")," + ",""),IF(AQ30&lt;&gt;"",AQ30,""),IF(AND(OR(AK30&lt;&gt;"",AL30&lt;&gt;"",AM30&lt;&gt;"",AN30&lt;&gt;"",AO30&lt;&gt;"",AP30&lt;&gt;"",AQ30&lt;&gt;""),AR30&lt;&gt;"")," + ",""),IF(AR30&lt;&gt;"",AR30,""),IF(AND(OR(AK30&lt;&gt;"",AL30&lt;&gt;"",AM30&lt;&gt;"",AN30&lt;&gt;"",AO30&lt;&gt;"",AP30&lt;&gt;"",AQ30&lt;&gt;"",AR30&lt;&gt;""),AS30&lt;&gt;"")," + ",""),IF(AS30&lt;&gt;"",AS30,""),IF(AND(OR(AK30&lt;&gt;"",AL30&lt;&gt;"",AM30&lt;&gt;"",AN30&lt;&gt;"",AO30&lt;&gt;"",AP30&lt;&gt;"",AQ30&lt;&gt;"",AR30&lt;&gt;"",AS30&lt;&gt;""),AT30&lt;&gt;"")," + ",""),IF(AT30&lt;&gt;"",AT30,""))," + "," + ",1))</f>
      </c>
      <c r="P30" t="str" s="38" cm="1">
        <f t="array" ref="P30">TRIM(SUBSTITUTE(CONCATENATE(IF(AU30&lt;&gt;"",AU30,""),IF(AND(AU30&lt;&gt;"",AV30&lt;&gt;"")," + ",""),IF(AV30&lt;&gt;"",AV30,""),IF(AND(OR(AU30&lt;&gt;"",AV30&lt;&gt;""),AW30&lt;&gt;"")," + ",""),IF(AW30&lt;&gt;"",AW30,""),IF(AND(OR(AU30&lt;&gt;"",AV30&lt;&gt;"",AW30&lt;&gt;""),AX30&lt;&gt;"")," + ",""),IF(AX30&lt;&gt;"",AX30,""),IF(AND(OR(AU30&lt;&gt;"",AV30&lt;&gt;"",AW30&lt;&gt;"",AX30&lt;&gt;""),AY30&lt;&gt;"")," + ",""),IF(AY30&lt;&gt;"",AY30,""),IF(AND(OR(AU30&lt;&gt;"",AV30&lt;&gt;"",AW30&lt;&gt;"",AX30&lt;&gt;"",AY30&lt;&gt;""),AZ30&lt;&gt;"")," + ",""),IF(AZ30&lt;&gt;"",AZ30,""),IF(AND(OR(AU30&lt;&gt;"",AV30&lt;&gt;"",AW30&lt;&gt;"",AX30&lt;&gt;"",AY30&lt;&gt;"",AZ30&lt;&gt;""),BA30&lt;&gt;"")," + ",""),IF(BA30&lt;&gt;"",BA30,""),IF(AND(OR(AU30&lt;&gt;"",AV30&lt;&gt;"",AW30&lt;&gt;"",AX30&lt;&gt;"",AY30&lt;&gt;"",AZ30&lt;&gt;"",BA30&lt;&gt;""),BB30&lt;&gt;"")," + ",""),IF(BB30&lt;&gt;"",BB30,""),IF(AND(OR(AU30&lt;&gt;"",AV30&lt;&gt;"",AW30&lt;&gt;"",AX30&lt;&gt;"",AY30&lt;&gt;"",AZ30&lt;&gt;"",BA30&lt;&gt;"",BB30&lt;&gt;""),BC30&lt;&gt;"")," + ",""),IF(BC30&lt;&gt;"",BC30,""))," + "," + ",1))</f>
        <v>simple + soft + stereo</v>
      </c>
      <c r="Q30" s="38"/>
      <c r="R30" s="38"/>
      <c r="S30" s="38"/>
      <c r="T30" t="s" s="37">
        <v>18</v>
      </c>
      <c r="U30" s="38"/>
      <c r="V30" t="s" s="37">
        <v>20</v>
      </c>
      <c r="W30" s="38"/>
      <c r="X30" s="38"/>
      <c r="Y30" t="s" s="37">
        <v>23</v>
      </c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t="s" s="37">
        <v>46</v>
      </c>
      <c r="AW30" t="s" s="37">
        <v>47</v>
      </c>
      <c r="AX30" t="s" s="37">
        <v>48</v>
      </c>
      <c r="AY30" s="38"/>
      <c r="AZ30" s="38"/>
      <c r="BA30" s="38"/>
      <c r="BB30" s="38"/>
      <c r="BC30" s="38"/>
    </row>
    <row r="31" ht="17" customHeight="1">
      <c r="A31" s="3"/>
      <c r="B31" s="32">
        <v>31</v>
      </c>
      <c r="C31" t="s" s="33">
        <v>151</v>
      </c>
      <c r="D31" s="3"/>
      <c r="E31" s="34" cm="1">
        <f t="array" ref="E31">B31+1</f>
        <v>32</v>
      </c>
      <c r="F31" s="35" cm="1">
        <f t="array" ref="F31">C31+1</f>
        <v>122</v>
      </c>
      <c r="G31" s="3"/>
      <c r="H31" t="s" s="36">
        <v>1</v>
      </c>
      <c r="I31" t="s" s="37">
        <v>152</v>
      </c>
      <c r="J31" t="s" s="37">
        <v>1</v>
      </c>
      <c r="K31" t="str" s="38" cm="1">
        <f t="array" ref="K31">TRIM(SUBSTITUTE(CONCATENATE(IF(M31&lt;&gt;"",M31,""),IF(AND(M31&lt;&gt;"",N31&lt;&gt;"")," + ",""),IF(N31&lt;&gt;"",N31,""),IF(AND(OR(M31&lt;&gt;"",N31&lt;&gt;""),O31&lt;&gt;"")," + ",""),IF(O31&lt;&gt;"",O31,""),IF(AND(OR(M31&lt;&gt;"",N31&lt;&gt;"",O31&lt;&gt;""),P31&lt;&gt;"")," + ",""),IF(P31&lt;&gt;"",P31,""))," + "," + ",1))</f>
        <v>analog + vocal</v>
      </c>
      <c r="L31" t="str" s="39" cm="1">
        <f t="array" ref="L31">"sendmidi dev "Osmose Port 2" cc 0 "&amp;$B31&amp;" pc "&amp;$C31</f>
        <v>sendmidi dev "Osmose Port 2" cc 0 31 pc 121</v>
      </c>
      <c r="M31" t="str" s="38" cm="1">
        <f t="array" ref="M31">TRIM(SUBSTITUTE(CONCATENATE(IF(Q31&lt;&gt;"",Q31,""),IF(AND(Q31&lt;&gt;"",R31&lt;&gt;"")," + ",""),IF(R31&lt;&gt;"",R31,""),IF(AND(OR(Q31&lt;&gt;"",R31&lt;&gt;""),S31&lt;&gt;"")," + ",""),IF(S31&lt;&gt;"",S31,""),IF(AND(OR(Q31&lt;&gt;"",R31&lt;&gt;"",S31&lt;&gt;""),T31&lt;&gt;"")," + ",""),IF(T31&lt;&gt;"",T31,""),IF(AND(OR(Q31&lt;&gt;"",R31&lt;&gt;"",S31&lt;&gt;"",T31&lt;&gt;""),U31&lt;&gt;"")," + ",""),IF(U31&lt;&gt;"",U31,""),IF(AND(OR(Q31&lt;&gt;"",R31&lt;&gt;"",S31&lt;&gt;"",T31&lt;&gt;"",U31&lt;&gt;""),V31&lt;&gt;"")," + ",""),IF(V31&lt;&gt;"",V31,""),IF(AND(OR(Q31&lt;&gt;"",R31&lt;&gt;"",S31&lt;&gt;"",T31&lt;&gt;"",U31&lt;&gt;"",V31&lt;&gt;""),W31&lt;&gt;"")," + ",""),IF(W31&lt;&gt;"",W31,""),IF(AND(OR(Q31&lt;&gt;"",R31&lt;&gt;"",S31&lt;&gt;"",T31&lt;&gt;"",U31&lt;&gt;"",V31&lt;&gt;"",W31&lt;&gt;""),X31&lt;&gt;"")," + ",""),IF(X31&lt;&gt;"",X31,""),IF(AND(OR(Q31&lt;&gt;"",R31&lt;&gt;"",S31&lt;&gt;"",T31&lt;&gt;"",U31&lt;&gt;"",V31&lt;&gt;"",W31&lt;&gt;"",X31&lt;&gt;""),Y31&lt;&gt;"")," + ",""),IF(Y31&lt;&gt;"",Y31,""),IF(AND(OR(Q31&lt;&gt;"",R31&lt;&gt;"",S31&lt;&gt;"",T31&lt;&gt;"",U31&lt;&gt;"",V31&lt;&gt;"",W31&lt;&gt;"",X31&lt;&gt;"",Y31&lt;&gt;""),Z31&lt;&gt;"")," + ",""),IF(Z31&lt;&gt;"",Z31,""))," + "," + ",1))</f>
        <v>analog</v>
      </c>
      <c r="N31" t="str" s="38" cm="1">
        <f t="array" ref="N31">TRIM(SUBSTITUTE(CONCATENATE(IF(AA31&lt;&gt;"",AA31,""),IF(AND(AA31&lt;&gt;"",AB31&lt;&gt;"")," + ",""),IF(AB31&lt;&gt;"",AB31,""),IF(AND(OR(AA31&lt;&gt;"",AB31&lt;&gt;""),AC31&lt;&gt;"")," + ",""),IF(AC31&lt;&gt;"",AC31,""),IF(AND(OR(AA31&lt;&gt;"",AB31&lt;&gt;"",AC31&lt;&gt;""),AD31&lt;&gt;"")," + ",""),IF(AD31&lt;&gt;"",AD31,""),IF(AND(OR(AA31&lt;&gt;"",AB31&lt;&gt;"",AC31&lt;&gt;"",AD31&lt;&gt;""),AE31&lt;&gt;"")," + ",""),IF(AE31&lt;&gt;"",AE31,""),IF(AND(OR(AA31&lt;&gt;"",AB31&lt;&gt;"",AC31&lt;&gt;"",AD31&lt;&gt;"",AE31&lt;&gt;""),AF31&lt;&gt;"")," + ",""),IF(AF31&lt;&gt;"",AF31,""),IF(AND(OR(AA31&lt;&gt;"",AB31&lt;&gt;"",AC31&lt;&gt;"",AD31&lt;&gt;"",AE31&lt;&gt;"",AF31&lt;&gt;""),AG31&lt;&gt;"")," + ",""),IF(AG31&lt;&gt;"",AG31,""),IF(AND(OR(AA31&lt;&gt;"",AB31&lt;&gt;"",AC31&lt;&gt;"",AD31&lt;&gt;"",AE31&lt;&gt;"",AF31&lt;&gt;"",AG31&lt;&gt;""),AH31&lt;&gt;"")," + ",""),IF(AH31&lt;&gt;"",AH31,""),IF(AND(OR(AA31&lt;&gt;"",AB31&lt;&gt;"",AC31&lt;&gt;"",AD31&lt;&gt;"",AE31&lt;&gt;"",AF31&lt;&gt;"",AG31&lt;&gt;"",AH31&lt;&gt;""),AI31&lt;&gt;"")," + ",""),IF(AI31&lt;&gt;"",AI31,""),IF(AND(OR(AA31&lt;&gt;"",AB31&lt;&gt;"",AC31&lt;&gt;"",AD31&lt;&gt;"",AE31&lt;&gt;"",AF31&lt;&gt;"",AG31&lt;&gt;"",AH31&lt;&gt;"",AI31&lt;&gt;""),AJ31&lt;&gt;"")," + ",""),IF(AJ31&lt;&gt;"",AJ31,""))," + "," + ",1))</f>
      </c>
      <c r="O31" t="str" s="38" cm="1">
        <f t="array" ref="O31">TRIM(SUBSTITUTE(CONCATENATE(IF(AK31&lt;&gt;"",AK31,""),IF(AND(AK31&lt;&gt;"",AL31&lt;&gt;"")," + ",""),IF(AL31&lt;&gt;"",AL31,""),IF(AND(OR(AK31&lt;&gt;"",AL31&lt;&gt;""),AM31&lt;&gt;"")," + ",""),IF(AM31&lt;&gt;"",AM31,""),IF(AND(OR(AK31&lt;&gt;"",AL31&lt;&gt;"",AM31&lt;&gt;""),AN31&lt;&gt;"")," + ",""),IF(AN31&lt;&gt;"",AN31,""),IF(AND(OR(AK31&lt;&gt;"",AL31&lt;&gt;"",AM31&lt;&gt;"",AN31&lt;&gt;""),AO31&lt;&gt;"")," + ",""),IF(AO31&lt;&gt;"",AO31,""),IF(AND(OR(AK31&lt;&gt;"",AL31&lt;&gt;"",AM31&lt;&gt;"",AN31&lt;&gt;"",AO31&lt;&gt;""),AP31&lt;&gt;"")," + ",""),IF(AP31&lt;&gt;"",AP31,""),IF(AND(OR(AK31&lt;&gt;"",AL31&lt;&gt;"",AM31&lt;&gt;"",AN31&lt;&gt;"",AO31&lt;&gt;"",AP31&lt;&gt;""),AQ31&lt;&gt;"")," + ",""),IF(AQ31&lt;&gt;"",AQ31,""),IF(AND(OR(AK31&lt;&gt;"",AL31&lt;&gt;"",AM31&lt;&gt;"",AN31&lt;&gt;"",AO31&lt;&gt;"",AP31&lt;&gt;"",AQ31&lt;&gt;""),AR31&lt;&gt;"")," + ",""),IF(AR31&lt;&gt;"",AR31,""),IF(AND(OR(AK31&lt;&gt;"",AL31&lt;&gt;"",AM31&lt;&gt;"",AN31&lt;&gt;"",AO31&lt;&gt;"",AP31&lt;&gt;"",AQ31&lt;&gt;"",AR31&lt;&gt;""),AS31&lt;&gt;"")," + ",""),IF(AS31&lt;&gt;"",AS31,""),IF(AND(OR(AK31&lt;&gt;"",AL31&lt;&gt;"",AM31&lt;&gt;"",AN31&lt;&gt;"",AO31&lt;&gt;"",AP31&lt;&gt;"",AQ31&lt;&gt;"",AR31&lt;&gt;"",AS31&lt;&gt;""),AT31&lt;&gt;"")," + ",""),IF(AT31&lt;&gt;"",AT31,""))," + "," + ",1))</f>
      </c>
      <c r="P31" t="str" s="38" cm="1">
        <f t="array" ref="P31">TRIM(SUBSTITUTE(CONCATENATE(IF(AU31&lt;&gt;"",AU31,""),IF(AND(AU31&lt;&gt;"",AV31&lt;&gt;"")," + ",""),IF(AV31&lt;&gt;"",AV31,""),IF(AND(OR(AU31&lt;&gt;"",AV31&lt;&gt;""),AW31&lt;&gt;"")," + ",""),IF(AW31&lt;&gt;"",AW31,""),IF(AND(OR(AU31&lt;&gt;"",AV31&lt;&gt;"",AW31&lt;&gt;""),AX31&lt;&gt;"")," + ",""),IF(AX31&lt;&gt;"",AX31,""),IF(AND(OR(AU31&lt;&gt;"",AV31&lt;&gt;"",AW31&lt;&gt;"",AX31&lt;&gt;""),AY31&lt;&gt;"")," + ",""),IF(AY31&lt;&gt;"",AY31,""),IF(AND(OR(AU31&lt;&gt;"",AV31&lt;&gt;"",AW31&lt;&gt;"",AX31&lt;&gt;"",AY31&lt;&gt;""),AZ31&lt;&gt;"")," + ",""),IF(AZ31&lt;&gt;"",AZ31,""),IF(AND(OR(AU31&lt;&gt;"",AV31&lt;&gt;"",AW31&lt;&gt;"",AX31&lt;&gt;"",AY31&lt;&gt;"",AZ31&lt;&gt;""),BA31&lt;&gt;"")," + ",""),IF(BA31&lt;&gt;"",BA31,""),IF(AND(OR(AU31&lt;&gt;"",AV31&lt;&gt;"",AW31&lt;&gt;"",AX31&lt;&gt;"",AY31&lt;&gt;"",AZ31&lt;&gt;"",BA31&lt;&gt;""),BB31&lt;&gt;"")," + ",""),IF(BB31&lt;&gt;"",BB31,""),IF(AND(OR(AU31&lt;&gt;"",AV31&lt;&gt;"",AW31&lt;&gt;"",AX31&lt;&gt;"",AY31&lt;&gt;"",AZ31&lt;&gt;"",BA31&lt;&gt;"",BB31&lt;&gt;""),BC31&lt;&gt;"")," + ",""),IF(BC31&lt;&gt;"",BC31,""))," + "," + ",1))</f>
        <v>vocal</v>
      </c>
      <c r="Q31" s="38"/>
      <c r="R31" s="38"/>
      <c r="S31" s="38"/>
      <c r="T31" t="s" s="37">
        <v>18</v>
      </c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t="s" s="37">
        <v>51</v>
      </c>
      <c r="BB31" s="38"/>
      <c r="BC31" s="38"/>
    </row>
    <row r="32" ht="17" customHeight="1">
      <c r="A32" s="3"/>
      <c r="B32" s="40">
        <v>32</v>
      </c>
      <c r="C32" t="s" s="41">
        <v>94</v>
      </c>
      <c r="D32" s="3"/>
      <c r="E32" s="42" cm="1">
        <f t="array" ref="E32">B32+1</f>
        <v>33</v>
      </c>
      <c r="F32" s="43" cm="1">
        <f t="array" ref="F32">C32+1</f>
        <v>6</v>
      </c>
      <c r="G32" s="3"/>
      <c r="H32" t="s" s="44">
        <v>1</v>
      </c>
      <c r="I32" t="s" s="45">
        <v>155</v>
      </c>
      <c r="J32" t="s" s="45">
        <v>1</v>
      </c>
      <c r="K32" t="str" s="46" cm="1">
        <f t="array" ref="K32">TRIM(SUBSTITUTE(CONCATENATE(IF(M32&lt;&gt;"",M32,""),IF(AND(M32&lt;&gt;"",N32&lt;&gt;"")," + ",""),IF(N32&lt;&gt;"",N32,""),IF(AND(OR(M32&lt;&gt;"",N32&lt;&gt;""),O32&lt;&gt;"")," + ",""),IF(O32&lt;&gt;"",O32,""),IF(AND(OR(M32&lt;&gt;"",N32&lt;&gt;"",O32&lt;&gt;""),P32&lt;&gt;"")," + ",""),IF(P32&lt;&gt;"",P32,""))," + "," + ",1))</f>
        <v>acoustic + portamento</v>
      </c>
      <c r="L32" t="str" s="47" cm="1">
        <f t="array" ref="L32">"sendmidi dev "Osmose Port 2" cc 0 "&amp;$B32&amp;" pc "&amp;$C32</f>
        <v>sendmidi dev "Osmose Port 2" cc 0 32 pc 5</v>
      </c>
      <c r="M32" t="str" s="46" cm="1">
        <f t="array" ref="M32">TRIM(SUBSTITUTE(CONCATENATE(IF(Q32&lt;&gt;"",Q32,""),IF(AND(Q32&lt;&gt;"",R32&lt;&gt;"")," + ",""),IF(R32&lt;&gt;"",R32,""),IF(AND(OR(Q32&lt;&gt;"",R32&lt;&gt;""),S32&lt;&gt;"")," + ",""),IF(S32&lt;&gt;"",S32,""),IF(AND(OR(Q32&lt;&gt;"",R32&lt;&gt;"",S32&lt;&gt;""),T32&lt;&gt;"")," + ",""),IF(T32&lt;&gt;"",T32,""),IF(AND(OR(Q32&lt;&gt;"",R32&lt;&gt;"",S32&lt;&gt;"",T32&lt;&gt;""),U32&lt;&gt;"")," + ",""),IF(U32&lt;&gt;"",U32,""),IF(AND(OR(Q32&lt;&gt;"",R32&lt;&gt;"",S32&lt;&gt;"",T32&lt;&gt;"",U32&lt;&gt;""),V32&lt;&gt;"")," + ",""),IF(V32&lt;&gt;"",V32,""),IF(AND(OR(Q32&lt;&gt;"",R32&lt;&gt;"",S32&lt;&gt;"",T32&lt;&gt;"",U32&lt;&gt;"",V32&lt;&gt;""),W32&lt;&gt;"")," + ",""),IF(W32&lt;&gt;"",W32,""),IF(AND(OR(Q32&lt;&gt;"",R32&lt;&gt;"",S32&lt;&gt;"",T32&lt;&gt;"",U32&lt;&gt;"",V32&lt;&gt;"",W32&lt;&gt;""),X32&lt;&gt;"")," + ",""),IF(X32&lt;&gt;"",X32,""),IF(AND(OR(Q32&lt;&gt;"",R32&lt;&gt;"",S32&lt;&gt;"",T32&lt;&gt;"",U32&lt;&gt;"",V32&lt;&gt;"",W32&lt;&gt;"",X32&lt;&gt;""),Y32&lt;&gt;"")," + ",""),IF(Y32&lt;&gt;"",Y32,""),IF(AND(OR(Q32&lt;&gt;"",R32&lt;&gt;"",S32&lt;&gt;"",T32&lt;&gt;"",U32&lt;&gt;"",V32&lt;&gt;"",W32&lt;&gt;"",X32&lt;&gt;"",Y32&lt;&gt;""),Z32&lt;&gt;"")," + ",""),IF(Z32&lt;&gt;"",Z32,""))," + "," + ",1))</f>
        <v>acoustic</v>
      </c>
      <c r="N32" t="str" s="46" cm="1">
        <f t="array" ref="N32">TRIM(SUBSTITUTE(CONCATENATE(IF(AA32&lt;&gt;"",AA32,""),IF(AND(AA32&lt;&gt;"",AB32&lt;&gt;"")," + ",""),IF(AB32&lt;&gt;"",AB32,""),IF(AND(OR(AA32&lt;&gt;"",AB32&lt;&gt;""),AC32&lt;&gt;"")," + ",""),IF(AC32&lt;&gt;"",AC32,""),IF(AND(OR(AA32&lt;&gt;"",AB32&lt;&gt;"",AC32&lt;&gt;""),AD32&lt;&gt;"")," + ",""),IF(AD32&lt;&gt;"",AD32,""),IF(AND(OR(AA32&lt;&gt;"",AB32&lt;&gt;"",AC32&lt;&gt;"",AD32&lt;&gt;""),AE32&lt;&gt;"")," + ",""),IF(AE32&lt;&gt;"",AE32,""),IF(AND(OR(AA32&lt;&gt;"",AB32&lt;&gt;"",AC32&lt;&gt;"",AD32&lt;&gt;"",AE32&lt;&gt;""),AF32&lt;&gt;"")," + ",""),IF(AF32&lt;&gt;"",AF32,""),IF(AND(OR(AA32&lt;&gt;"",AB32&lt;&gt;"",AC32&lt;&gt;"",AD32&lt;&gt;"",AE32&lt;&gt;"",AF32&lt;&gt;""),AG32&lt;&gt;"")," + ",""),IF(AG32&lt;&gt;"",AG32,""),IF(AND(OR(AA32&lt;&gt;"",AB32&lt;&gt;"",AC32&lt;&gt;"",AD32&lt;&gt;"",AE32&lt;&gt;"",AF32&lt;&gt;"",AG32&lt;&gt;""),AH32&lt;&gt;"")," + ",""),IF(AH32&lt;&gt;"",AH32,""),IF(AND(OR(AA32&lt;&gt;"",AB32&lt;&gt;"",AC32&lt;&gt;"",AD32&lt;&gt;"",AE32&lt;&gt;"",AF32&lt;&gt;"",AG32&lt;&gt;"",AH32&lt;&gt;""),AI32&lt;&gt;"")," + ",""),IF(AI32&lt;&gt;"",AI32,""),IF(AND(OR(AA32&lt;&gt;"",AB32&lt;&gt;"",AC32&lt;&gt;"",AD32&lt;&gt;"",AE32&lt;&gt;"",AF32&lt;&gt;"",AG32&lt;&gt;"",AH32&lt;&gt;"",AI32&lt;&gt;""),AJ32&lt;&gt;"")," + ",""),IF(AJ32&lt;&gt;"",AJ32,""))," + "," + ",1))</f>
      </c>
      <c r="O32" t="str" s="46" cm="1">
        <f t="array" ref="O32">TRIM(SUBSTITUTE(CONCATENATE(IF(AK32&lt;&gt;"",AK32,""),IF(AND(AK32&lt;&gt;"",AL32&lt;&gt;"")," + ",""),IF(AL32&lt;&gt;"",AL32,""),IF(AND(OR(AK32&lt;&gt;"",AL32&lt;&gt;""),AM32&lt;&gt;"")," + ",""),IF(AM32&lt;&gt;"",AM32,""),IF(AND(OR(AK32&lt;&gt;"",AL32&lt;&gt;"",AM32&lt;&gt;""),AN32&lt;&gt;"")," + ",""),IF(AN32&lt;&gt;"",AN32,""),IF(AND(OR(AK32&lt;&gt;"",AL32&lt;&gt;"",AM32&lt;&gt;"",AN32&lt;&gt;""),AO32&lt;&gt;"")," + ",""),IF(AO32&lt;&gt;"",AO32,""),IF(AND(OR(AK32&lt;&gt;"",AL32&lt;&gt;"",AM32&lt;&gt;"",AN32&lt;&gt;"",AO32&lt;&gt;""),AP32&lt;&gt;"")," + ",""),IF(AP32&lt;&gt;"",AP32,""),IF(AND(OR(AK32&lt;&gt;"",AL32&lt;&gt;"",AM32&lt;&gt;"",AN32&lt;&gt;"",AO32&lt;&gt;"",AP32&lt;&gt;""),AQ32&lt;&gt;"")," + ",""),IF(AQ32&lt;&gt;"",AQ32,""),IF(AND(OR(AK32&lt;&gt;"",AL32&lt;&gt;"",AM32&lt;&gt;"",AN32&lt;&gt;"",AO32&lt;&gt;"",AP32&lt;&gt;"",AQ32&lt;&gt;""),AR32&lt;&gt;"")," + ",""),IF(AR32&lt;&gt;"",AR32,""),IF(AND(OR(AK32&lt;&gt;"",AL32&lt;&gt;"",AM32&lt;&gt;"",AN32&lt;&gt;"",AO32&lt;&gt;"",AP32&lt;&gt;"",AQ32&lt;&gt;"",AR32&lt;&gt;""),AS32&lt;&gt;"")," + ",""),IF(AS32&lt;&gt;"",AS32,""),IF(AND(OR(AK32&lt;&gt;"",AL32&lt;&gt;"",AM32&lt;&gt;"",AN32&lt;&gt;"",AO32&lt;&gt;"",AP32&lt;&gt;"",AQ32&lt;&gt;"",AR32&lt;&gt;"",AS32&lt;&gt;""),AT32&lt;&gt;"")," + ",""),IF(AT32&lt;&gt;"",AT32,""))," + "," + ",1))</f>
        <v>portamento</v>
      </c>
      <c r="P32" t="str" s="46" cm="1">
        <f t="array" ref="P32">TRIM(SUBSTITUTE(CONCATENATE(IF(AU32&lt;&gt;"",AU32,""),IF(AND(AU32&lt;&gt;"",AV32&lt;&gt;"")," + ",""),IF(AV32&lt;&gt;"",AV32,""),IF(AND(OR(AU32&lt;&gt;"",AV32&lt;&gt;""),AW32&lt;&gt;"")," + ",""),IF(AW32&lt;&gt;"",AW32,""),IF(AND(OR(AU32&lt;&gt;"",AV32&lt;&gt;"",AW32&lt;&gt;""),AX32&lt;&gt;"")," + ",""),IF(AX32&lt;&gt;"",AX32,""),IF(AND(OR(AU32&lt;&gt;"",AV32&lt;&gt;"",AW32&lt;&gt;"",AX32&lt;&gt;""),AY32&lt;&gt;"")," + ",""),IF(AY32&lt;&gt;"",AY32,""),IF(AND(OR(AU32&lt;&gt;"",AV32&lt;&gt;"",AW32&lt;&gt;"",AX32&lt;&gt;"",AY32&lt;&gt;""),AZ32&lt;&gt;"")," + ",""),IF(AZ32&lt;&gt;"",AZ32,""),IF(AND(OR(AU32&lt;&gt;"",AV32&lt;&gt;"",AW32&lt;&gt;"",AX32&lt;&gt;"",AY32&lt;&gt;"",AZ32&lt;&gt;""),BA32&lt;&gt;"")," + ",""),IF(BA32&lt;&gt;"",BA32,""),IF(AND(OR(AU32&lt;&gt;"",AV32&lt;&gt;"",AW32&lt;&gt;"",AX32&lt;&gt;"",AY32&lt;&gt;"",AZ32&lt;&gt;"",BA32&lt;&gt;""),BB32&lt;&gt;"")," + ",""),IF(BB32&lt;&gt;"",BB32,""),IF(AND(OR(AU32&lt;&gt;"",AV32&lt;&gt;"",AW32&lt;&gt;"",AX32&lt;&gt;"",AY32&lt;&gt;"",AZ32&lt;&gt;"",BA32&lt;&gt;"",BB32&lt;&gt;""),BC32&lt;&gt;"")," + ",""),IF(BC32&lt;&gt;"",BC32,""))," + "," + ",1))</f>
      </c>
      <c r="Q32" t="s" s="45">
        <v>15</v>
      </c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t="s" s="45">
        <v>42</v>
      </c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</row>
    <row r="33" ht="17" customHeight="1">
      <c r="A33" s="3"/>
      <c r="B33" s="40">
        <v>32</v>
      </c>
      <c r="C33" t="s" s="41">
        <v>157</v>
      </c>
      <c r="D33" s="3"/>
      <c r="E33" s="42" cm="1">
        <f t="array" ref="E33">B33+1</f>
        <v>33</v>
      </c>
      <c r="F33" s="43" cm="1">
        <f t="array" ref="F33">C33+1</f>
        <v>8</v>
      </c>
      <c r="G33" s="3"/>
      <c r="H33" t="s" s="44">
        <v>1</v>
      </c>
      <c r="I33" t="s" s="45">
        <v>158</v>
      </c>
      <c r="J33" t="s" s="45">
        <v>1</v>
      </c>
      <c r="K33" t="str" s="46" cm="1">
        <f t="array" ref="K33">TRIM(SUBSTITUTE(CONCATENATE(IF(M33&lt;&gt;"",M33,""),IF(AND(M33&lt;&gt;"",N33&lt;&gt;"")," + ",""),IF(N33&lt;&gt;"",N33,""),IF(AND(OR(M33&lt;&gt;"",N33&lt;&gt;""),O33&lt;&gt;"")," + ",""),IF(O33&lt;&gt;"",O33,""),IF(AND(OR(M33&lt;&gt;"",N33&lt;&gt;"",O33&lt;&gt;""),P33&lt;&gt;"")," + ",""),IF(P33&lt;&gt;"",P33,""))," + "," + ",1))</f>
        <v>analog + lfo + synthetic</v>
      </c>
      <c r="L33" t="str" s="47" cm="1">
        <f t="array" ref="L33">"sendmidi dev "Osmose Port 2" cc 0 "&amp;$B33&amp;" pc "&amp;$C33</f>
        <v>sendmidi dev "Osmose Port 2" cc 0 32 pc 7</v>
      </c>
      <c r="M33" t="str" s="46" cm="1">
        <f t="array" ref="M33">TRIM(SUBSTITUTE(CONCATENATE(IF(Q33&lt;&gt;"",Q33,""),IF(AND(Q33&lt;&gt;"",R33&lt;&gt;"")," + ",""),IF(R33&lt;&gt;"",R33,""),IF(AND(OR(Q33&lt;&gt;"",R33&lt;&gt;""),S33&lt;&gt;"")," + ",""),IF(S33&lt;&gt;"",S33,""),IF(AND(OR(Q33&lt;&gt;"",R33&lt;&gt;"",S33&lt;&gt;""),T33&lt;&gt;"")," + ",""),IF(T33&lt;&gt;"",T33,""),IF(AND(OR(Q33&lt;&gt;"",R33&lt;&gt;"",S33&lt;&gt;"",T33&lt;&gt;""),U33&lt;&gt;"")," + ",""),IF(U33&lt;&gt;"",U33,""),IF(AND(OR(Q33&lt;&gt;"",R33&lt;&gt;"",S33&lt;&gt;"",T33&lt;&gt;"",U33&lt;&gt;""),V33&lt;&gt;"")," + ",""),IF(V33&lt;&gt;"",V33,""),IF(AND(OR(Q33&lt;&gt;"",R33&lt;&gt;"",S33&lt;&gt;"",T33&lt;&gt;"",U33&lt;&gt;"",V33&lt;&gt;""),W33&lt;&gt;"")," + ",""),IF(W33&lt;&gt;"",W33,""),IF(AND(OR(Q33&lt;&gt;"",R33&lt;&gt;"",S33&lt;&gt;"",T33&lt;&gt;"",U33&lt;&gt;"",V33&lt;&gt;"",W33&lt;&gt;""),X33&lt;&gt;"")," + ",""),IF(X33&lt;&gt;"",X33,""),IF(AND(OR(Q33&lt;&gt;"",R33&lt;&gt;"",S33&lt;&gt;"",T33&lt;&gt;"",U33&lt;&gt;"",V33&lt;&gt;"",W33&lt;&gt;"",X33&lt;&gt;""),Y33&lt;&gt;"")," + ",""),IF(Y33&lt;&gt;"",Y33,""),IF(AND(OR(Q33&lt;&gt;"",R33&lt;&gt;"",S33&lt;&gt;"",T33&lt;&gt;"",U33&lt;&gt;"",V33&lt;&gt;"",W33&lt;&gt;"",X33&lt;&gt;"",Y33&lt;&gt;""),Z33&lt;&gt;"")," + ",""),IF(Z33&lt;&gt;"",Z33,""))," + "," + ",1))</f>
        <v>analog</v>
      </c>
      <c r="N33" t="str" s="46" cm="1">
        <f t="array" ref="N33">TRIM(SUBSTITUTE(CONCATENATE(IF(AA33&lt;&gt;"",AA33,""),IF(AND(AA33&lt;&gt;"",AB33&lt;&gt;"")," + ",""),IF(AB33&lt;&gt;"",AB33,""),IF(AND(OR(AA33&lt;&gt;"",AB33&lt;&gt;""),AC33&lt;&gt;"")," + ",""),IF(AC33&lt;&gt;"",AC33,""),IF(AND(OR(AA33&lt;&gt;"",AB33&lt;&gt;"",AC33&lt;&gt;""),AD33&lt;&gt;"")," + ",""),IF(AD33&lt;&gt;"",AD33,""),IF(AND(OR(AA33&lt;&gt;"",AB33&lt;&gt;"",AC33&lt;&gt;"",AD33&lt;&gt;""),AE33&lt;&gt;"")," + ",""),IF(AE33&lt;&gt;"",AE33,""),IF(AND(OR(AA33&lt;&gt;"",AB33&lt;&gt;"",AC33&lt;&gt;"",AD33&lt;&gt;"",AE33&lt;&gt;""),AF33&lt;&gt;"")," + ",""),IF(AF33&lt;&gt;"",AF33,""),IF(AND(OR(AA33&lt;&gt;"",AB33&lt;&gt;"",AC33&lt;&gt;"",AD33&lt;&gt;"",AE33&lt;&gt;"",AF33&lt;&gt;""),AG33&lt;&gt;"")," + ",""),IF(AG33&lt;&gt;"",AG33,""),IF(AND(OR(AA33&lt;&gt;"",AB33&lt;&gt;"",AC33&lt;&gt;"",AD33&lt;&gt;"",AE33&lt;&gt;"",AF33&lt;&gt;"",AG33&lt;&gt;""),AH33&lt;&gt;"")," + ",""),IF(AH33&lt;&gt;"",AH33,""),IF(AND(OR(AA33&lt;&gt;"",AB33&lt;&gt;"",AC33&lt;&gt;"",AD33&lt;&gt;"",AE33&lt;&gt;"",AF33&lt;&gt;"",AG33&lt;&gt;"",AH33&lt;&gt;""),AI33&lt;&gt;"")," + ",""),IF(AI33&lt;&gt;"",AI33,""),IF(AND(OR(AA33&lt;&gt;"",AB33&lt;&gt;"",AC33&lt;&gt;"",AD33&lt;&gt;"",AE33&lt;&gt;"",AF33&lt;&gt;"",AG33&lt;&gt;"",AH33&lt;&gt;"",AI33&lt;&gt;""),AJ33&lt;&gt;"")," + ",""),IF(AJ33&lt;&gt;"",AJ33,""))," + "," + ",1))</f>
      </c>
      <c r="O33" t="str" s="46" cm="1">
        <f t="array" ref="O33">TRIM(SUBSTITUTE(CONCATENATE(IF(AK33&lt;&gt;"",AK33,""),IF(AND(AK33&lt;&gt;"",AL33&lt;&gt;"")," + ",""),IF(AL33&lt;&gt;"",AL33,""),IF(AND(OR(AK33&lt;&gt;"",AL33&lt;&gt;""),AM33&lt;&gt;"")," + ",""),IF(AM33&lt;&gt;"",AM33,""),IF(AND(OR(AK33&lt;&gt;"",AL33&lt;&gt;"",AM33&lt;&gt;""),AN33&lt;&gt;"")," + ",""),IF(AN33&lt;&gt;"",AN33,""),IF(AND(OR(AK33&lt;&gt;"",AL33&lt;&gt;"",AM33&lt;&gt;"",AN33&lt;&gt;""),AO33&lt;&gt;"")," + ",""),IF(AO33&lt;&gt;"",AO33,""),IF(AND(OR(AK33&lt;&gt;"",AL33&lt;&gt;"",AM33&lt;&gt;"",AN33&lt;&gt;"",AO33&lt;&gt;""),AP33&lt;&gt;"")," + ",""),IF(AP33&lt;&gt;"",AP33,""),IF(AND(OR(AK33&lt;&gt;"",AL33&lt;&gt;"",AM33&lt;&gt;"",AN33&lt;&gt;"",AO33&lt;&gt;"",AP33&lt;&gt;""),AQ33&lt;&gt;"")," + ",""),IF(AQ33&lt;&gt;"",AQ33,""),IF(AND(OR(AK33&lt;&gt;"",AL33&lt;&gt;"",AM33&lt;&gt;"",AN33&lt;&gt;"",AO33&lt;&gt;"",AP33&lt;&gt;"",AQ33&lt;&gt;""),AR33&lt;&gt;"")," + ",""),IF(AR33&lt;&gt;"",AR33,""),IF(AND(OR(AK33&lt;&gt;"",AL33&lt;&gt;"",AM33&lt;&gt;"",AN33&lt;&gt;"",AO33&lt;&gt;"",AP33&lt;&gt;"",AQ33&lt;&gt;"",AR33&lt;&gt;""),AS33&lt;&gt;"")," + ",""),IF(AS33&lt;&gt;"",AS33,""),IF(AND(OR(AK33&lt;&gt;"",AL33&lt;&gt;"",AM33&lt;&gt;"",AN33&lt;&gt;"",AO33&lt;&gt;"",AP33&lt;&gt;"",AQ33&lt;&gt;"",AR33&lt;&gt;"",AS33&lt;&gt;""),AT33&lt;&gt;"")," + ",""),IF(AT33&lt;&gt;"",AT33,""))," + "," + ",1))</f>
        <v>lfo</v>
      </c>
      <c r="P33" t="str" s="46" cm="1">
        <f t="array" ref="P33">TRIM(SUBSTITUTE(CONCATENATE(IF(AU33&lt;&gt;"",AU33,""),IF(AND(AU33&lt;&gt;"",AV33&lt;&gt;"")," + ",""),IF(AV33&lt;&gt;"",AV33,""),IF(AND(OR(AU33&lt;&gt;"",AV33&lt;&gt;""),AW33&lt;&gt;"")," + ",""),IF(AW33&lt;&gt;"",AW33,""),IF(AND(OR(AU33&lt;&gt;"",AV33&lt;&gt;"",AW33&lt;&gt;""),AX33&lt;&gt;"")," + ",""),IF(AX33&lt;&gt;"",AX33,""),IF(AND(OR(AU33&lt;&gt;"",AV33&lt;&gt;"",AW33&lt;&gt;"",AX33&lt;&gt;""),AY33&lt;&gt;"")," + ",""),IF(AY33&lt;&gt;"",AY33,""),IF(AND(OR(AU33&lt;&gt;"",AV33&lt;&gt;"",AW33&lt;&gt;"",AX33&lt;&gt;"",AY33&lt;&gt;""),AZ33&lt;&gt;"")," + ",""),IF(AZ33&lt;&gt;"",AZ33,""),IF(AND(OR(AU33&lt;&gt;"",AV33&lt;&gt;"",AW33&lt;&gt;"",AX33&lt;&gt;"",AY33&lt;&gt;"",AZ33&lt;&gt;""),BA33&lt;&gt;"")," + ",""),IF(BA33&lt;&gt;"",BA33,""),IF(AND(OR(AU33&lt;&gt;"",AV33&lt;&gt;"",AW33&lt;&gt;"",AX33&lt;&gt;"",AY33&lt;&gt;"",AZ33&lt;&gt;"",BA33&lt;&gt;""),BB33&lt;&gt;"")," + ",""),IF(BB33&lt;&gt;"",BB33,""),IF(AND(OR(AU33&lt;&gt;"",AV33&lt;&gt;"",AW33&lt;&gt;"",AX33&lt;&gt;"",AY33&lt;&gt;"",AZ33&lt;&gt;"",BA33&lt;&gt;"",BB33&lt;&gt;""),BC33&lt;&gt;"")," + ",""),IF(BC33&lt;&gt;"",BC33,""))," + "," + ",1))</f>
        <v>synthetic</v>
      </c>
      <c r="Q33" s="46"/>
      <c r="R33" s="46"/>
      <c r="S33" s="46"/>
      <c r="T33" t="s" s="45">
        <v>18</v>
      </c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t="s" s="45">
        <v>36</v>
      </c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t="s" s="45">
        <v>50</v>
      </c>
      <c r="BA33" s="46"/>
      <c r="BB33" s="46"/>
      <c r="BC33" s="46"/>
    </row>
    <row r="34" ht="17" customHeight="1">
      <c r="A34" s="3"/>
      <c r="B34" s="40">
        <v>32</v>
      </c>
      <c r="C34" t="s" s="41">
        <v>161</v>
      </c>
      <c r="D34" s="3"/>
      <c r="E34" s="42" cm="1">
        <f t="array" ref="E34">B34+1</f>
        <v>33</v>
      </c>
      <c r="F34" s="43" cm="1">
        <f t="array" ref="F34">C34+1</f>
        <v>59</v>
      </c>
      <c r="G34" s="3"/>
      <c r="H34" t="s" s="44">
        <v>1</v>
      </c>
      <c r="I34" t="s" s="45">
        <v>162</v>
      </c>
      <c r="J34" t="s" s="45">
        <v>1</v>
      </c>
      <c r="K34" t="str" s="46" cm="1">
        <f t="array" ref="K34">TRIM(SUBSTITUTE(CONCATENATE(IF(M34&lt;&gt;"",M34,""),IF(AND(M34&lt;&gt;"",N34&lt;&gt;"")," + ",""),IF(N34&lt;&gt;"",N34,""),IF(AND(OR(M34&lt;&gt;"",N34&lt;&gt;""),O34&lt;&gt;"")," + ",""),IF(O34&lt;&gt;"",O34,""),IF(AND(OR(M34&lt;&gt;"",N34&lt;&gt;"",O34&lt;&gt;""),P34&lt;&gt;"")," + ",""),IF(P34&lt;&gt;"",P34,""))," + "," + ",1))</f>
        <v>analog + portamento</v>
      </c>
      <c r="L34" t="str" s="47" cm="1">
        <f t="array" ref="L34">"sendmidi dev "Osmose Port 2" cc 0 "&amp;$B34&amp;" pc "&amp;$C34</f>
        <v>sendmidi dev "Osmose Port 2" cc 0 32 pc 58</v>
      </c>
      <c r="M34" t="str" s="46" cm="1">
        <f t="array" ref="M34">TRIM(SUBSTITUTE(CONCATENATE(IF(Q34&lt;&gt;"",Q34,""),IF(AND(Q34&lt;&gt;"",R34&lt;&gt;"")," + ",""),IF(R34&lt;&gt;"",R34,""),IF(AND(OR(Q34&lt;&gt;"",R34&lt;&gt;""),S34&lt;&gt;"")," + ",""),IF(S34&lt;&gt;"",S34,""),IF(AND(OR(Q34&lt;&gt;"",R34&lt;&gt;"",S34&lt;&gt;""),T34&lt;&gt;"")," + ",""),IF(T34&lt;&gt;"",T34,""),IF(AND(OR(Q34&lt;&gt;"",R34&lt;&gt;"",S34&lt;&gt;"",T34&lt;&gt;""),U34&lt;&gt;"")," + ",""),IF(U34&lt;&gt;"",U34,""),IF(AND(OR(Q34&lt;&gt;"",R34&lt;&gt;"",S34&lt;&gt;"",T34&lt;&gt;"",U34&lt;&gt;""),V34&lt;&gt;"")," + ",""),IF(V34&lt;&gt;"",V34,""),IF(AND(OR(Q34&lt;&gt;"",R34&lt;&gt;"",S34&lt;&gt;"",T34&lt;&gt;"",U34&lt;&gt;"",V34&lt;&gt;""),W34&lt;&gt;"")," + ",""),IF(W34&lt;&gt;"",W34,""),IF(AND(OR(Q34&lt;&gt;"",R34&lt;&gt;"",S34&lt;&gt;"",T34&lt;&gt;"",U34&lt;&gt;"",V34&lt;&gt;"",W34&lt;&gt;""),X34&lt;&gt;"")," + ",""),IF(X34&lt;&gt;"",X34,""),IF(AND(OR(Q34&lt;&gt;"",R34&lt;&gt;"",S34&lt;&gt;"",T34&lt;&gt;"",U34&lt;&gt;"",V34&lt;&gt;"",W34&lt;&gt;"",X34&lt;&gt;""),Y34&lt;&gt;"")," + ",""),IF(Y34&lt;&gt;"",Y34,""),IF(AND(OR(Q34&lt;&gt;"",R34&lt;&gt;"",S34&lt;&gt;"",T34&lt;&gt;"",U34&lt;&gt;"",V34&lt;&gt;"",W34&lt;&gt;"",X34&lt;&gt;"",Y34&lt;&gt;""),Z34&lt;&gt;"")," + ",""),IF(Z34&lt;&gt;"",Z34,""))," + "," + ",1))</f>
        <v>analog</v>
      </c>
      <c r="N34" t="str" s="46" cm="1">
        <f t="array" ref="N34">TRIM(SUBSTITUTE(CONCATENATE(IF(AA34&lt;&gt;"",AA34,""),IF(AND(AA34&lt;&gt;"",AB34&lt;&gt;"")," + ",""),IF(AB34&lt;&gt;"",AB34,""),IF(AND(OR(AA34&lt;&gt;"",AB34&lt;&gt;""),AC34&lt;&gt;"")," + ",""),IF(AC34&lt;&gt;"",AC34,""),IF(AND(OR(AA34&lt;&gt;"",AB34&lt;&gt;"",AC34&lt;&gt;""),AD34&lt;&gt;"")," + ",""),IF(AD34&lt;&gt;"",AD34,""),IF(AND(OR(AA34&lt;&gt;"",AB34&lt;&gt;"",AC34&lt;&gt;"",AD34&lt;&gt;""),AE34&lt;&gt;"")," + ",""),IF(AE34&lt;&gt;"",AE34,""),IF(AND(OR(AA34&lt;&gt;"",AB34&lt;&gt;"",AC34&lt;&gt;"",AD34&lt;&gt;"",AE34&lt;&gt;""),AF34&lt;&gt;"")," + ",""),IF(AF34&lt;&gt;"",AF34,""),IF(AND(OR(AA34&lt;&gt;"",AB34&lt;&gt;"",AC34&lt;&gt;"",AD34&lt;&gt;"",AE34&lt;&gt;"",AF34&lt;&gt;""),AG34&lt;&gt;"")," + ",""),IF(AG34&lt;&gt;"",AG34,""),IF(AND(OR(AA34&lt;&gt;"",AB34&lt;&gt;"",AC34&lt;&gt;"",AD34&lt;&gt;"",AE34&lt;&gt;"",AF34&lt;&gt;"",AG34&lt;&gt;""),AH34&lt;&gt;"")," + ",""),IF(AH34&lt;&gt;"",AH34,""),IF(AND(OR(AA34&lt;&gt;"",AB34&lt;&gt;"",AC34&lt;&gt;"",AD34&lt;&gt;"",AE34&lt;&gt;"",AF34&lt;&gt;"",AG34&lt;&gt;"",AH34&lt;&gt;""),AI34&lt;&gt;"")," + ",""),IF(AI34&lt;&gt;"",AI34,""),IF(AND(OR(AA34&lt;&gt;"",AB34&lt;&gt;"",AC34&lt;&gt;"",AD34&lt;&gt;"",AE34&lt;&gt;"",AF34&lt;&gt;"",AG34&lt;&gt;"",AH34&lt;&gt;"",AI34&lt;&gt;""),AJ34&lt;&gt;"")," + ",""),IF(AJ34&lt;&gt;"",AJ34,""))," + "," + ",1))</f>
      </c>
      <c r="O34" t="str" s="46" cm="1">
        <f t="array" ref="O34">TRIM(SUBSTITUTE(CONCATENATE(IF(AK34&lt;&gt;"",AK34,""),IF(AND(AK34&lt;&gt;"",AL34&lt;&gt;"")," + ",""),IF(AL34&lt;&gt;"",AL34,""),IF(AND(OR(AK34&lt;&gt;"",AL34&lt;&gt;""),AM34&lt;&gt;"")," + ",""),IF(AM34&lt;&gt;"",AM34,""),IF(AND(OR(AK34&lt;&gt;"",AL34&lt;&gt;"",AM34&lt;&gt;""),AN34&lt;&gt;"")," + ",""),IF(AN34&lt;&gt;"",AN34,""),IF(AND(OR(AK34&lt;&gt;"",AL34&lt;&gt;"",AM34&lt;&gt;"",AN34&lt;&gt;""),AO34&lt;&gt;"")," + ",""),IF(AO34&lt;&gt;"",AO34,""),IF(AND(OR(AK34&lt;&gt;"",AL34&lt;&gt;"",AM34&lt;&gt;"",AN34&lt;&gt;"",AO34&lt;&gt;""),AP34&lt;&gt;"")," + ",""),IF(AP34&lt;&gt;"",AP34,""),IF(AND(OR(AK34&lt;&gt;"",AL34&lt;&gt;"",AM34&lt;&gt;"",AN34&lt;&gt;"",AO34&lt;&gt;"",AP34&lt;&gt;""),AQ34&lt;&gt;"")," + ",""),IF(AQ34&lt;&gt;"",AQ34,""),IF(AND(OR(AK34&lt;&gt;"",AL34&lt;&gt;"",AM34&lt;&gt;"",AN34&lt;&gt;"",AO34&lt;&gt;"",AP34&lt;&gt;"",AQ34&lt;&gt;""),AR34&lt;&gt;"")," + ",""),IF(AR34&lt;&gt;"",AR34,""),IF(AND(OR(AK34&lt;&gt;"",AL34&lt;&gt;"",AM34&lt;&gt;"",AN34&lt;&gt;"",AO34&lt;&gt;"",AP34&lt;&gt;"",AQ34&lt;&gt;"",AR34&lt;&gt;""),AS34&lt;&gt;"")," + ",""),IF(AS34&lt;&gt;"",AS34,""),IF(AND(OR(AK34&lt;&gt;"",AL34&lt;&gt;"",AM34&lt;&gt;"",AN34&lt;&gt;"",AO34&lt;&gt;"",AP34&lt;&gt;"",AQ34&lt;&gt;"",AR34&lt;&gt;"",AS34&lt;&gt;""),AT34&lt;&gt;"")," + ",""),IF(AT34&lt;&gt;"",AT34,""))," + "," + ",1))</f>
        <v>portamento</v>
      </c>
      <c r="P34" t="str" s="46" cm="1">
        <f t="array" ref="P34">TRIM(SUBSTITUTE(CONCATENATE(IF(AU34&lt;&gt;"",AU34,""),IF(AND(AU34&lt;&gt;"",AV34&lt;&gt;"")," + ",""),IF(AV34&lt;&gt;"",AV34,""),IF(AND(OR(AU34&lt;&gt;"",AV34&lt;&gt;""),AW34&lt;&gt;"")," + ",""),IF(AW34&lt;&gt;"",AW34,""),IF(AND(OR(AU34&lt;&gt;"",AV34&lt;&gt;"",AW34&lt;&gt;""),AX34&lt;&gt;"")," + ",""),IF(AX34&lt;&gt;"",AX34,""),IF(AND(OR(AU34&lt;&gt;"",AV34&lt;&gt;"",AW34&lt;&gt;"",AX34&lt;&gt;""),AY34&lt;&gt;"")," + ",""),IF(AY34&lt;&gt;"",AY34,""),IF(AND(OR(AU34&lt;&gt;"",AV34&lt;&gt;"",AW34&lt;&gt;"",AX34&lt;&gt;"",AY34&lt;&gt;""),AZ34&lt;&gt;"")," + ",""),IF(AZ34&lt;&gt;"",AZ34,""),IF(AND(OR(AU34&lt;&gt;"",AV34&lt;&gt;"",AW34&lt;&gt;"",AX34&lt;&gt;"",AY34&lt;&gt;"",AZ34&lt;&gt;""),BA34&lt;&gt;"")," + ",""),IF(BA34&lt;&gt;"",BA34,""),IF(AND(OR(AU34&lt;&gt;"",AV34&lt;&gt;"",AW34&lt;&gt;"",AX34&lt;&gt;"",AY34&lt;&gt;"",AZ34&lt;&gt;"",BA34&lt;&gt;""),BB34&lt;&gt;"")," + ",""),IF(BB34&lt;&gt;"",BB34,""),IF(AND(OR(AU34&lt;&gt;"",AV34&lt;&gt;"",AW34&lt;&gt;"",AX34&lt;&gt;"",AY34&lt;&gt;"",AZ34&lt;&gt;"",BA34&lt;&gt;"",BB34&lt;&gt;""),BC34&lt;&gt;"")," + ",""),IF(BC34&lt;&gt;"",BC34,""))," + "," + ",1))</f>
      </c>
      <c r="Q34" s="46"/>
      <c r="R34" s="46"/>
      <c r="S34" s="46"/>
      <c r="T34" t="s" s="45">
        <v>18</v>
      </c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t="s" s="45">
        <v>42</v>
      </c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</row>
    <row r="35" ht="17" customHeight="1">
      <c r="A35" s="3"/>
      <c r="B35" s="40">
        <v>32</v>
      </c>
      <c r="C35" t="s" s="41">
        <v>165</v>
      </c>
      <c r="D35" s="3"/>
      <c r="E35" s="42" cm="1">
        <f t="array" ref="E35">B35+1</f>
        <v>33</v>
      </c>
      <c r="F35" s="43" cm="1">
        <f t="array" ref="F35">C35+1</f>
        <v>93</v>
      </c>
      <c r="G35" s="3"/>
      <c r="H35" t="s" s="44">
        <v>1</v>
      </c>
      <c r="I35" t="s" s="45">
        <v>166</v>
      </c>
      <c r="J35" t="s" s="45">
        <v>1</v>
      </c>
      <c r="K35" t="str" s="46" cm="1">
        <f t="array" ref="K35">TRIM(SUBSTITUTE(CONCATENATE(IF(M35&lt;&gt;"",M35,""),IF(AND(M35&lt;&gt;"",N35&lt;&gt;"")," + ",""),IF(N35&lt;&gt;"",N35,""),IF(AND(OR(M35&lt;&gt;"",N35&lt;&gt;""),O35&lt;&gt;"")," + ",""),IF(O35&lt;&gt;"",O35,""),IF(AND(OR(M35&lt;&gt;"",N35&lt;&gt;"",O35&lt;&gt;""),P35&lt;&gt;"")," + ",""),IF(P35&lt;&gt;"",P35,""))," + "," + ",1))</f>
        <v>analog</v>
      </c>
      <c r="L35" t="str" s="47" cm="1">
        <f t="array" ref="L35">"sendmidi dev "Osmose Port 2" cc 0 "&amp;$B35&amp;" pc "&amp;$C35</f>
        <v>sendmidi dev "Osmose Port 2" cc 0 32 pc 92</v>
      </c>
      <c r="M35" t="str" s="46" cm="1">
        <f t="array" ref="M35">TRIM(SUBSTITUTE(CONCATENATE(IF(Q35&lt;&gt;"",Q35,""),IF(AND(Q35&lt;&gt;"",R35&lt;&gt;"")," + ",""),IF(R35&lt;&gt;"",R35,""),IF(AND(OR(Q35&lt;&gt;"",R35&lt;&gt;""),S35&lt;&gt;"")," + ",""),IF(S35&lt;&gt;"",S35,""),IF(AND(OR(Q35&lt;&gt;"",R35&lt;&gt;"",S35&lt;&gt;""),T35&lt;&gt;"")," + ",""),IF(T35&lt;&gt;"",T35,""),IF(AND(OR(Q35&lt;&gt;"",R35&lt;&gt;"",S35&lt;&gt;"",T35&lt;&gt;""),U35&lt;&gt;"")," + ",""),IF(U35&lt;&gt;"",U35,""),IF(AND(OR(Q35&lt;&gt;"",R35&lt;&gt;"",S35&lt;&gt;"",T35&lt;&gt;"",U35&lt;&gt;""),V35&lt;&gt;"")," + ",""),IF(V35&lt;&gt;"",V35,""),IF(AND(OR(Q35&lt;&gt;"",R35&lt;&gt;"",S35&lt;&gt;"",T35&lt;&gt;"",U35&lt;&gt;"",V35&lt;&gt;""),W35&lt;&gt;"")," + ",""),IF(W35&lt;&gt;"",W35,""),IF(AND(OR(Q35&lt;&gt;"",R35&lt;&gt;"",S35&lt;&gt;"",T35&lt;&gt;"",U35&lt;&gt;"",V35&lt;&gt;"",W35&lt;&gt;""),X35&lt;&gt;"")," + ",""),IF(X35&lt;&gt;"",X35,""),IF(AND(OR(Q35&lt;&gt;"",R35&lt;&gt;"",S35&lt;&gt;"",T35&lt;&gt;"",U35&lt;&gt;"",V35&lt;&gt;"",W35&lt;&gt;"",X35&lt;&gt;""),Y35&lt;&gt;"")," + ",""),IF(Y35&lt;&gt;"",Y35,""),IF(AND(OR(Q35&lt;&gt;"",R35&lt;&gt;"",S35&lt;&gt;"",T35&lt;&gt;"",U35&lt;&gt;"",V35&lt;&gt;"",W35&lt;&gt;"",X35&lt;&gt;"",Y35&lt;&gt;""),Z35&lt;&gt;"")," + ",""),IF(Z35&lt;&gt;"",Z35,""))," + "," + ",1))</f>
        <v>analog</v>
      </c>
      <c r="N35" t="str" s="46" cm="1">
        <f t="array" ref="N35">TRIM(SUBSTITUTE(CONCATENATE(IF(AA35&lt;&gt;"",AA35,""),IF(AND(AA35&lt;&gt;"",AB35&lt;&gt;"")," + ",""),IF(AB35&lt;&gt;"",AB35,""),IF(AND(OR(AA35&lt;&gt;"",AB35&lt;&gt;""),AC35&lt;&gt;"")," + ",""),IF(AC35&lt;&gt;"",AC35,""),IF(AND(OR(AA35&lt;&gt;"",AB35&lt;&gt;"",AC35&lt;&gt;""),AD35&lt;&gt;"")," + ",""),IF(AD35&lt;&gt;"",AD35,""),IF(AND(OR(AA35&lt;&gt;"",AB35&lt;&gt;"",AC35&lt;&gt;"",AD35&lt;&gt;""),AE35&lt;&gt;"")," + ",""),IF(AE35&lt;&gt;"",AE35,""),IF(AND(OR(AA35&lt;&gt;"",AB35&lt;&gt;"",AC35&lt;&gt;"",AD35&lt;&gt;"",AE35&lt;&gt;""),AF35&lt;&gt;"")," + ",""),IF(AF35&lt;&gt;"",AF35,""),IF(AND(OR(AA35&lt;&gt;"",AB35&lt;&gt;"",AC35&lt;&gt;"",AD35&lt;&gt;"",AE35&lt;&gt;"",AF35&lt;&gt;""),AG35&lt;&gt;"")," + ",""),IF(AG35&lt;&gt;"",AG35,""),IF(AND(OR(AA35&lt;&gt;"",AB35&lt;&gt;"",AC35&lt;&gt;"",AD35&lt;&gt;"",AE35&lt;&gt;"",AF35&lt;&gt;"",AG35&lt;&gt;""),AH35&lt;&gt;"")," + ",""),IF(AH35&lt;&gt;"",AH35,""),IF(AND(OR(AA35&lt;&gt;"",AB35&lt;&gt;"",AC35&lt;&gt;"",AD35&lt;&gt;"",AE35&lt;&gt;"",AF35&lt;&gt;"",AG35&lt;&gt;"",AH35&lt;&gt;""),AI35&lt;&gt;"")," + ",""),IF(AI35&lt;&gt;"",AI35,""),IF(AND(OR(AA35&lt;&gt;"",AB35&lt;&gt;"",AC35&lt;&gt;"",AD35&lt;&gt;"",AE35&lt;&gt;"",AF35&lt;&gt;"",AG35&lt;&gt;"",AH35&lt;&gt;"",AI35&lt;&gt;""),AJ35&lt;&gt;"")," + ",""),IF(AJ35&lt;&gt;"",AJ35,""))," + "," + ",1))</f>
      </c>
      <c r="O35" t="str" s="46" cm="1">
        <f t="array" ref="O35">TRIM(SUBSTITUTE(CONCATENATE(IF(AK35&lt;&gt;"",AK35,""),IF(AND(AK35&lt;&gt;"",AL35&lt;&gt;"")," + ",""),IF(AL35&lt;&gt;"",AL35,""),IF(AND(OR(AK35&lt;&gt;"",AL35&lt;&gt;""),AM35&lt;&gt;"")," + ",""),IF(AM35&lt;&gt;"",AM35,""),IF(AND(OR(AK35&lt;&gt;"",AL35&lt;&gt;"",AM35&lt;&gt;""),AN35&lt;&gt;"")," + ",""),IF(AN35&lt;&gt;"",AN35,""),IF(AND(OR(AK35&lt;&gt;"",AL35&lt;&gt;"",AM35&lt;&gt;"",AN35&lt;&gt;""),AO35&lt;&gt;"")," + ",""),IF(AO35&lt;&gt;"",AO35,""),IF(AND(OR(AK35&lt;&gt;"",AL35&lt;&gt;"",AM35&lt;&gt;"",AN35&lt;&gt;"",AO35&lt;&gt;""),AP35&lt;&gt;"")," + ",""),IF(AP35&lt;&gt;"",AP35,""),IF(AND(OR(AK35&lt;&gt;"",AL35&lt;&gt;"",AM35&lt;&gt;"",AN35&lt;&gt;"",AO35&lt;&gt;"",AP35&lt;&gt;""),AQ35&lt;&gt;"")," + ",""),IF(AQ35&lt;&gt;"",AQ35,""),IF(AND(OR(AK35&lt;&gt;"",AL35&lt;&gt;"",AM35&lt;&gt;"",AN35&lt;&gt;"",AO35&lt;&gt;"",AP35&lt;&gt;"",AQ35&lt;&gt;""),AR35&lt;&gt;"")," + ",""),IF(AR35&lt;&gt;"",AR35,""),IF(AND(OR(AK35&lt;&gt;"",AL35&lt;&gt;"",AM35&lt;&gt;"",AN35&lt;&gt;"",AO35&lt;&gt;"",AP35&lt;&gt;"",AQ35&lt;&gt;"",AR35&lt;&gt;""),AS35&lt;&gt;"")," + ",""),IF(AS35&lt;&gt;"",AS35,""),IF(AND(OR(AK35&lt;&gt;"",AL35&lt;&gt;"",AM35&lt;&gt;"",AN35&lt;&gt;"",AO35&lt;&gt;"",AP35&lt;&gt;"",AQ35&lt;&gt;"",AR35&lt;&gt;"",AS35&lt;&gt;""),AT35&lt;&gt;"")," + ",""),IF(AT35&lt;&gt;"",AT35,""))," + "," + ",1))</f>
      </c>
      <c r="P35" t="str" s="46" cm="1">
        <f t="array" ref="P35">TRIM(SUBSTITUTE(CONCATENATE(IF(AU35&lt;&gt;"",AU35,""),IF(AND(AU35&lt;&gt;"",AV35&lt;&gt;"")," + ",""),IF(AV35&lt;&gt;"",AV35,""),IF(AND(OR(AU35&lt;&gt;"",AV35&lt;&gt;""),AW35&lt;&gt;"")," + ",""),IF(AW35&lt;&gt;"",AW35,""),IF(AND(OR(AU35&lt;&gt;"",AV35&lt;&gt;"",AW35&lt;&gt;""),AX35&lt;&gt;"")," + ",""),IF(AX35&lt;&gt;"",AX35,""),IF(AND(OR(AU35&lt;&gt;"",AV35&lt;&gt;"",AW35&lt;&gt;"",AX35&lt;&gt;""),AY35&lt;&gt;"")," + ",""),IF(AY35&lt;&gt;"",AY35,""),IF(AND(OR(AU35&lt;&gt;"",AV35&lt;&gt;"",AW35&lt;&gt;"",AX35&lt;&gt;"",AY35&lt;&gt;""),AZ35&lt;&gt;"")," + ",""),IF(AZ35&lt;&gt;"",AZ35,""),IF(AND(OR(AU35&lt;&gt;"",AV35&lt;&gt;"",AW35&lt;&gt;"",AX35&lt;&gt;"",AY35&lt;&gt;"",AZ35&lt;&gt;""),BA35&lt;&gt;"")," + ",""),IF(BA35&lt;&gt;"",BA35,""),IF(AND(OR(AU35&lt;&gt;"",AV35&lt;&gt;"",AW35&lt;&gt;"",AX35&lt;&gt;"",AY35&lt;&gt;"",AZ35&lt;&gt;"",BA35&lt;&gt;""),BB35&lt;&gt;"")," + ",""),IF(BB35&lt;&gt;"",BB35,""),IF(AND(OR(AU35&lt;&gt;"",AV35&lt;&gt;"",AW35&lt;&gt;"",AX35&lt;&gt;"",AY35&lt;&gt;"",AZ35&lt;&gt;"",BA35&lt;&gt;"",BB35&lt;&gt;""),BC35&lt;&gt;"")," + ",""),IF(BC35&lt;&gt;"",BC35,""))," + "," + ",1))</f>
      </c>
      <c r="Q35" s="46"/>
      <c r="R35" s="46"/>
      <c r="S35" s="46"/>
      <c r="T35" t="s" s="45">
        <v>18</v>
      </c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</row>
    <row r="36" ht="17" customHeight="1">
      <c r="A36" s="3"/>
      <c r="B36" s="40">
        <v>32</v>
      </c>
      <c r="C36" t="s" s="41">
        <v>168</v>
      </c>
      <c r="D36" s="3"/>
      <c r="E36" s="42" cm="1">
        <f t="array" ref="E36">B36+1</f>
        <v>33</v>
      </c>
      <c r="F36" s="43" cm="1">
        <f t="array" ref="F36">C36+1</f>
        <v>110</v>
      </c>
      <c r="G36" s="3"/>
      <c r="H36" t="s" s="44">
        <v>1</v>
      </c>
      <c r="I36" t="s" s="45">
        <v>169</v>
      </c>
      <c r="J36" t="s" s="45">
        <v>1</v>
      </c>
      <c r="K36" t="str" s="46" cm="1">
        <f t="array" ref="K36">TRIM(SUBSTITUTE(CONCATENATE(IF(M36&lt;&gt;"",M36,""),IF(AND(M36&lt;&gt;"",N36&lt;&gt;"")," + ",""),IF(N36&lt;&gt;"",N36,""),IF(AND(OR(M36&lt;&gt;"",N36&lt;&gt;""),O36&lt;&gt;"")," + ",""),IF(O36&lt;&gt;"",O36,""),IF(AND(OR(M36&lt;&gt;"",N36&lt;&gt;"",O36&lt;&gt;""),P36&lt;&gt;"")," + ",""),IF(P36&lt;&gt;"",P36,""))," + "," + ",1))</f>
        <v>aggressive + big + dark + digital</v>
      </c>
      <c r="L36" t="str" s="47" cm="1">
        <f t="array" ref="L36">"sendmidi dev "Osmose Port 2" cc 0 "&amp;$B36&amp;" pc "&amp;$C36</f>
        <v>sendmidi dev "Osmose Port 2" cc 0 32 pc 109</v>
      </c>
      <c r="M36" t="str" s="46" cm="1">
        <f t="array" ref="M36">TRIM(SUBSTITUTE(CONCATENATE(IF(Q36&lt;&gt;"",Q36,""),IF(AND(Q36&lt;&gt;"",R36&lt;&gt;"")," + ",""),IF(R36&lt;&gt;"",R36,""),IF(AND(OR(Q36&lt;&gt;"",R36&lt;&gt;""),S36&lt;&gt;"")," + ",""),IF(S36&lt;&gt;"",S36,""),IF(AND(OR(Q36&lt;&gt;"",R36&lt;&gt;"",S36&lt;&gt;""),T36&lt;&gt;"")," + ",""),IF(T36&lt;&gt;"",T36,""),IF(AND(OR(Q36&lt;&gt;"",R36&lt;&gt;"",S36&lt;&gt;"",T36&lt;&gt;""),U36&lt;&gt;"")," + ",""),IF(U36&lt;&gt;"",U36,""),IF(AND(OR(Q36&lt;&gt;"",R36&lt;&gt;"",S36&lt;&gt;"",T36&lt;&gt;"",U36&lt;&gt;""),V36&lt;&gt;"")," + ",""),IF(V36&lt;&gt;"",V36,""),IF(AND(OR(Q36&lt;&gt;"",R36&lt;&gt;"",S36&lt;&gt;"",T36&lt;&gt;"",U36&lt;&gt;"",V36&lt;&gt;""),W36&lt;&gt;"")," + ",""),IF(W36&lt;&gt;"",W36,""),IF(AND(OR(Q36&lt;&gt;"",R36&lt;&gt;"",S36&lt;&gt;"",T36&lt;&gt;"",U36&lt;&gt;"",V36&lt;&gt;"",W36&lt;&gt;""),X36&lt;&gt;"")," + ",""),IF(X36&lt;&gt;"",X36,""),IF(AND(OR(Q36&lt;&gt;"",R36&lt;&gt;"",S36&lt;&gt;"",T36&lt;&gt;"",U36&lt;&gt;"",V36&lt;&gt;"",W36&lt;&gt;"",X36&lt;&gt;""),Y36&lt;&gt;"")," + ",""),IF(Y36&lt;&gt;"",Y36,""),IF(AND(OR(Q36&lt;&gt;"",R36&lt;&gt;"",S36&lt;&gt;"",T36&lt;&gt;"",U36&lt;&gt;"",V36&lt;&gt;"",W36&lt;&gt;"",X36&lt;&gt;"",Y36&lt;&gt;""),Z36&lt;&gt;"")," + ",""),IF(Z36&lt;&gt;"",Z36,""))," + "," + ",1))</f>
        <v>aggressive + big + dark</v>
      </c>
      <c r="N36" t="str" s="46" cm="1">
        <f t="array" ref="N36">TRIM(SUBSTITUTE(CONCATENATE(IF(AA36&lt;&gt;"",AA36,""),IF(AND(AA36&lt;&gt;"",AB36&lt;&gt;"")," + ",""),IF(AB36&lt;&gt;"",AB36,""),IF(AND(OR(AA36&lt;&gt;"",AB36&lt;&gt;""),AC36&lt;&gt;"")," + ",""),IF(AC36&lt;&gt;"",AC36,""),IF(AND(OR(AA36&lt;&gt;"",AB36&lt;&gt;"",AC36&lt;&gt;""),AD36&lt;&gt;"")," + ",""),IF(AD36&lt;&gt;"",AD36,""),IF(AND(OR(AA36&lt;&gt;"",AB36&lt;&gt;"",AC36&lt;&gt;"",AD36&lt;&gt;""),AE36&lt;&gt;"")," + ",""),IF(AE36&lt;&gt;"",AE36,""),IF(AND(OR(AA36&lt;&gt;"",AB36&lt;&gt;"",AC36&lt;&gt;"",AD36&lt;&gt;"",AE36&lt;&gt;""),AF36&lt;&gt;"")," + ",""),IF(AF36&lt;&gt;"",AF36,""),IF(AND(OR(AA36&lt;&gt;"",AB36&lt;&gt;"",AC36&lt;&gt;"",AD36&lt;&gt;"",AE36&lt;&gt;"",AF36&lt;&gt;""),AG36&lt;&gt;"")," + ",""),IF(AG36&lt;&gt;"",AG36,""),IF(AND(OR(AA36&lt;&gt;"",AB36&lt;&gt;"",AC36&lt;&gt;"",AD36&lt;&gt;"",AE36&lt;&gt;"",AF36&lt;&gt;"",AG36&lt;&gt;""),AH36&lt;&gt;"")," + ",""),IF(AH36&lt;&gt;"",AH36,""),IF(AND(OR(AA36&lt;&gt;"",AB36&lt;&gt;"",AC36&lt;&gt;"",AD36&lt;&gt;"",AE36&lt;&gt;"",AF36&lt;&gt;"",AG36&lt;&gt;"",AH36&lt;&gt;""),AI36&lt;&gt;"")," + ",""),IF(AI36&lt;&gt;"",AI36,""),IF(AND(OR(AA36&lt;&gt;"",AB36&lt;&gt;"",AC36&lt;&gt;"",AD36&lt;&gt;"",AE36&lt;&gt;"",AF36&lt;&gt;"",AG36&lt;&gt;"",AH36&lt;&gt;"",AI36&lt;&gt;""),AJ36&lt;&gt;"")," + ",""),IF(AJ36&lt;&gt;"",AJ36,""))," + "," + ",1))</f>
        <v>digital</v>
      </c>
      <c r="O36" t="str" s="46" cm="1">
        <f t="array" ref="O36">TRIM(SUBSTITUTE(CONCATENATE(IF(AK36&lt;&gt;"",AK36,""),IF(AND(AK36&lt;&gt;"",AL36&lt;&gt;"")," + ",""),IF(AL36&lt;&gt;"",AL36,""),IF(AND(OR(AK36&lt;&gt;"",AL36&lt;&gt;""),AM36&lt;&gt;"")," + ",""),IF(AM36&lt;&gt;"",AM36,""),IF(AND(OR(AK36&lt;&gt;"",AL36&lt;&gt;"",AM36&lt;&gt;""),AN36&lt;&gt;"")," + ",""),IF(AN36&lt;&gt;"",AN36,""),IF(AND(OR(AK36&lt;&gt;"",AL36&lt;&gt;"",AM36&lt;&gt;"",AN36&lt;&gt;""),AO36&lt;&gt;"")," + ",""),IF(AO36&lt;&gt;"",AO36,""),IF(AND(OR(AK36&lt;&gt;"",AL36&lt;&gt;"",AM36&lt;&gt;"",AN36&lt;&gt;"",AO36&lt;&gt;""),AP36&lt;&gt;"")," + ",""),IF(AP36&lt;&gt;"",AP36,""),IF(AND(OR(AK36&lt;&gt;"",AL36&lt;&gt;"",AM36&lt;&gt;"",AN36&lt;&gt;"",AO36&lt;&gt;"",AP36&lt;&gt;""),AQ36&lt;&gt;"")," + ",""),IF(AQ36&lt;&gt;"",AQ36,""),IF(AND(OR(AK36&lt;&gt;"",AL36&lt;&gt;"",AM36&lt;&gt;"",AN36&lt;&gt;"",AO36&lt;&gt;"",AP36&lt;&gt;"",AQ36&lt;&gt;""),AR36&lt;&gt;"")," + ",""),IF(AR36&lt;&gt;"",AR36,""),IF(AND(OR(AK36&lt;&gt;"",AL36&lt;&gt;"",AM36&lt;&gt;"",AN36&lt;&gt;"",AO36&lt;&gt;"",AP36&lt;&gt;"",AQ36&lt;&gt;"",AR36&lt;&gt;""),AS36&lt;&gt;"")," + ",""),IF(AS36&lt;&gt;"",AS36,""),IF(AND(OR(AK36&lt;&gt;"",AL36&lt;&gt;"",AM36&lt;&gt;"",AN36&lt;&gt;"",AO36&lt;&gt;"",AP36&lt;&gt;"",AQ36&lt;&gt;"",AR36&lt;&gt;"",AS36&lt;&gt;""),AT36&lt;&gt;"")," + ",""),IF(AT36&lt;&gt;"",AT36,""))," + "," + ",1))</f>
      </c>
      <c r="P36" t="str" s="46" cm="1">
        <f t="array" ref="P36">TRIM(SUBSTITUTE(CONCATENATE(IF(AU36&lt;&gt;"",AU36,""),IF(AND(AU36&lt;&gt;"",AV36&lt;&gt;"")," + ",""),IF(AV36&lt;&gt;"",AV36,""),IF(AND(OR(AU36&lt;&gt;"",AV36&lt;&gt;""),AW36&lt;&gt;"")," + ",""),IF(AW36&lt;&gt;"",AW36,""),IF(AND(OR(AU36&lt;&gt;"",AV36&lt;&gt;"",AW36&lt;&gt;""),AX36&lt;&gt;"")," + ",""),IF(AX36&lt;&gt;"",AX36,""),IF(AND(OR(AU36&lt;&gt;"",AV36&lt;&gt;"",AW36&lt;&gt;"",AX36&lt;&gt;""),AY36&lt;&gt;"")," + ",""),IF(AY36&lt;&gt;"",AY36,""),IF(AND(OR(AU36&lt;&gt;"",AV36&lt;&gt;"",AW36&lt;&gt;"",AX36&lt;&gt;"",AY36&lt;&gt;""),AZ36&lt;&gt;"")," + ",""),IF(AZ36&lt;&gt;"",AZ36,""),IF(AND(OR(AU36&lt;&gt;"",AV36&lt;&gt;"",AW36&lt;&gt;"",AX36&lt;&gt;"",AY36&lt;&gt;"",AZ36&lt;&gt;""),BA36&lt;&gt;"")," + ",""),IF(BA36&lt;&gt;"",BA36,""),IF(AND(OR(AU36&lt;&gt;"",AV36&lt;&gt;"",AW36&lt;&gt;"",AX36&lt;&gt;"",AY36&lt;&gt;"",AZ36&lt;&gt;"",BA36&lt;&gt;""),BB36&lt;&gt;"")," + ",""),IF(BB36&lt;&gt;"",BB36,""),IF(AND(OR(AU36&lt;&gt;"",AV36&lt;&gt;"",AW36&lt;&gt;"",AX36&lt;&gt;"",AY36&lt;&gt;"",AZ36&lt;&gt;"",BA36&lt;&gt;"",BB36&lt;&gt;""),BC36&lt;&gt;"")," + ",""),IF(BC36&lt;&gt;"",BC36,""))," + "," + ",1))</f>
      </c>
      <c r="Q36" s="46"/>
      <c r="R36" t="s" s="45">
        <v>16</v>
      </c>
      <c r="S36" s="46"/>
      <c r="T36" s="45"/>
      <c r="U36" s="46"/>
      <c r="V36" t="s" s="45">
        <v>20</v>
      </c>
      <c r="W36" s="46"/>
      <c r="X36" s="46"/>
      <c r="Y36" s="46"/>
      <c r="Z36" t="s" s="45">
        <v>24</v>
      </c>
      <c r="AA36" t="s" s="45">
        <v>25</v>
      </c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</row>
    <row r="37" ht="17" customHeight="1">
      <c r="A37" s="3"/>
      <c r="B37" s="40">
        <v>32</v>
      </c>
      <c r="C37" t="s" s="41">
        <v>172</v>
      </c>
      <c r="D37" s="3"/>
      <c r="E37" s="42" cm="1">
        <f t="array" ref="E37">B37+1</f>
        <v>33</v>
      </c>
      <c r="F37" s="43" cm="1">
        <f t="array" ref="F37">C37+1</f>
        <v>115</v>
      </c>
      <c r="G37" s="3"/>
      <c r="H37" t="s" s="44">
        <v>1</v>
      </c>
      <c r="I37" t="s" s="45">
        <v>173</v>
      </c>
      <c r="J37" t="s" s="45">
        <v>1</v>
      </c>
      <c r="K37" t="str" s="46" cm="1">
        <f t="array" ref="K37">TRIM(SUBSTITUTE(CONCATENATE(IF(M37&lt;&gt;"",M37,""),IF(AND(M37&lt;&gt;"",N37&lt;&gt;"")," + ",""),IF(N37&lt;&gt;"",N37,""),IF(AND(OR(M37&lt;&gt;"",N37&lt;&gt;""),O37&lt;&gt;"")," + ",""),IF(O37&lt;&gt;"",O37,""),IF(AND(OR(M37&lt;&gt;"",N37&lt;&gt;"",O37&lt;&gt;""),P37&lt;&gt;"")," + ",""),IF(P37&lt;&gt;"",P37,""))," + "," + ",1))</f>
        <v>analog + dry + warm</v>
      </c>
      <c r="L37" t="str" s="47" cm="1">
        <f t="array" ref="L37">"sendmidi dev "Osmose Port 2" cc 0 "&amp;$B37&amp;" pc "&amp;$C37</f>
        <v>sendmidi dev "Osmose Port 2" cc 0 32 pc 114</v>
      </c>
      <c r="M37" t="str" s="46" cm="1">
        <f t="array" ref="M37">TRIM(SUBSTITUTE(CONCATENATE(IF(Q37&lt;&gt;"",Q37,""),IF(AND(Q37&lt;&gt;"",R37&lt;&gt;"")," + ",""),IF(R37&lt;&gt;"",R37,""),IF(AND(OR(Q37&lt;&gt;"",R37&lt;&gt;""),S37&lt;&gt;"")," + ",""),IF(S37&lt;&gt;"",S37,""),IF(AND(OR(Q37&lt;&gt;"",R37&lt;&gt;"",S37&lt;&gt;""),T37&lt;&gt;"")," + ",""),IF(T37&lt;&gt;"",T37,""),IF(AND(OR(Q37&lt;&gt;"",R37&lt;&gt;"",S37&lt;&gt;"",T37&lt;&gt;""),U37&lt;&gt;"")," + ",""),IF(U37&lt;&gt;"",U37,""),IF(AND(OR(Q37&lt;&gt;"",R37&lt;&gt;"",S37&lt;&gt;"",T37&lt;&gt;"",U37&lt;&gt;""),V37&lt;&gt;"")," + ",""),IF(V37&lt;&gt;"",V37,""),IF(AND(OR(Q37&lt;&gt;"",R37&lt;&gt;"",S37&lt;&gt;"",T37&lt;&gt;"",U37&lt;&gt;"",V37&lt;&gt;""),W37&lt;&gt;"")," + ",""),IF(W37&lt;&gt;"",W37,""),IF(AND(OR(Q37&lt;&gt;"",R37&lt;&gt;"",S37&lt;&gt;"",T37&lt;&gt;"",U37&lt;&gt;"",V37&lt;&gt;"",W37&lt;&gt;""),X37&lt;&gt;"")," + ",""),IF(X37&lt;&gt;"",X37,""),IF(AND(OR(Q37&lt;&gt;"",R37&lt;&gt;"",S37&lt;&gt;"",T37&lt;&gt;"",U37&lt;&gt;"",V37&lt;&gt;"",W37&lt;&gt;"",X37&lt;&gt;""),Y37&lt;&gt;"")," + ",""),IF(Y37&lt;&gt;"",Y37,""),IF(AND(OR(Q37&lt;&gt;"",R37&lt;&gt;"",S37&lt;&gt;"",T37&lt;&gt;"",U37&lt;&gt;"",V37&lt;&gt;"",W37&lt;&gt;"",X37&lt;&gt;"",Y37&lt;&gt;""),Z37&lt;&gt;"")," + ",""),IF(Z37&lt;&gt;"",Z37,""))," + "," + ",1))</f>
        <v>analog</v>
      </c>
      <c r="N37" t="str" s="46" cm="1">
        <f t="array" ref="N37">TRIM(SUBSTITUTE(CONCATENATE(IF(AA37&lt;&gt;"",AA37,""),IF(AND(AA37&lt;&gt;"",AB37&lt;&gt;"")," + ",""),IF(AB37&lt;&gt;"",AB37,""),IF(AND(OR(AA37&lt;&gt;"",AB37&lt;&gt;""),AC37&lt;&gt;"")," + ",""),IF(AC37&lt;&gt;"",AC37,""),IF(AND(OR(AA37&lt;&gt;"",AB37&lt;&gt;"",AC37&lt;&gt;""),AD37&lt;&gt;"")," + ",""),IF(AD37&lt;&gt;"",AD37,""),IF(AND(OR(AA37&lt;&gt;"",AB37&lt;&gt;"",AC37&lt;&gt;"",AD37&lt;&gt;""),AE37&lt;&gt;"")," + ",""),IF(AE37&lt;&gt;"",AE37,""),IF(AND(OR(AA37&lt;&gt;"",AB37&lt;&gt;"",AC37&lt;&gt;"",AD37&lt;&gt;"",AE37&lt;&gt;""),AF37&lt;&gt;"")," + ",""),IF(AF37&lt;&gt;"",AF37,""),IF(AND(OR(AA37&lt;&gt;"",AB37&lt;&gt;"",AC37&lt;&gt;"",AD37&lt;&gt;"",AE37&lt;&gt;"",AF37&lt;&gt;""),AG37&lt;&gt;"")," + ",""),IF(AG37&lt;&gt;"",AG37,""),IF(AND(OR(AA37&lt;&gt;"",AB37&lt;&gt;"",AC37&lt;&gt;"",AD37&lt;&gt;"",AE37&lt;&gt;"",AF37&lt;&gt;"",AG37&lt;&gt;""),AH37&lt;&gt;"")," + ",""),IF(AH37&lt;&gt;"",AH37,""),IF(AND(OR(AA37&lt;&gt;"",AB37&lt;&gt;"",AC37&lt;&gt;"",AD37&lt;&gt;"",AE37&lt;&gt;"",AF37&lt;&gt;"",AG37&lt;&gt;"",AH37&lt;&gt;""),AI37&lt;&gt;"")," + ",""),IF(AI37&lt;&gt;"",AI37,""),IF(AND(OR(AA37&lt;&gt;"",AB37&lt;&gt;"",AC37&lt;&gt;"",AD37&lt;&gt;"",AE37&lt;&gt;"",AF37&lt;&gt;"",AG37&lt;&gt;"",AH37&lt;&gt;"",AI37&lt;&gt;""),AJ37&lt;&gt;"")," + ",""),IF(AJ37&lt;&gt;"",AJ37,""))," + "," + ",1))</f>
        <v>dry</v>
      </c>
      <c r="O37" t="str" s="46" cm="1">
        <f t="array" ref="O37">TRIM(SUBSTITUTE(CONCATENATE(IF(AK37&lt;&gt;"",AK37,""),IF(AND(AK37&lt;&gt;"",AL37&lt;&gt;"")," + ",""),IF(AL37&lt;&gt;"",AL37,""),IF(AND(OR(AK37&lt;&gt;"",AL37&lt;&gt;""),AM37&lt;&gt;"")," + ",""),IF(AM37&lt;&gt;"",AM37,""),IF(AND(OR(AK37&lt;&gt;"",AL37&lt;&gt;"",AM37&lt;&gt;""),AN37&lt;&gt;"")," + ",""),IF(AN37&lt;&gt;"",AN37,""),IF(AND(OR(AK37&lt;&gt;"",AL37&lt;&gt;"",AM37&lt;&gt;"",AN37&lt;&gt;""),AO37&lt;&gt;"")," + ",""),IF(AO37&lt;&gt;"",AO37,""),IF(AND(OR(AK37&lt;&gt;"",AL37&lt;&gt;"",AM37&lt;&gt;"",AN37&lt;&gt;"",AO37&lt;&gt;""),AP37&lt;&gt;"")," + ",""),IF(AP37&lt;&gt;"",AP37,""),IF(AND(OR(AK37&lt;&gt;"",AL37&lt;&gt;"",AM37&lt;&gt;"",AN37&lt;&gt;"",AO37&lt;&gt;"",AP37&lt;&gt;""),AQ37&lt;&gt;"")," + ",""),IF(AQ37&lt;&gt;"",AQ37,""),IF(AND(OR(AK37&lt;&gt;"",AL37&lt;&gt;"",AM37&lt;&gt;"",AN37&lt;&gt;"",AO37&lt;&gt;"",AP37&lt;&gt;"",AQ37&lt;&gt;""),AR37&lt;&gt;"")," + ",""),IF(AR37&lt;&gt;"",AR37,""),IF(AND(OR(AK37&lt;&gt;"",AL37&lt;&gt;"",AM37&lt;&gt;"",AN37&lt;&gt;"",AO37&lt;&gt;"",AP37&lt;&gt;"",AQ37&lt;&gt;"",AR37&lt;&gt;""),AS37&lt;&gt;"")," + ",""),IF(AS37&lt;&gt;"",AS37,""),IF(AND(OR(AK37&lt;&gt;"",AL37&lt;&gt;"",AM37&lt;&gt;"",AN37&lt;&gt;"",AO37&lt;&gt;"",AP37&lt;&gt;"",AQ37&lt;&gt;"",AR37&lt;&gt;"",AS37&lt;&gt;""),AT37&lt;&gt;"")," + ",""),IF(AT37&lt;&gt;"",AT37,""))," + "," + ",1))</f>
      </c>
      <c r="P37" t="str" s="46" cm="1">
        <f t="array" ref="P37">TRIM(SUBSTITUTE(CONCATENATE(IF(AU37&lt;&gt;"",AU37,""),IF(AND(AU37&lt;&gt;"",AV37&lt;&gt;"")," + ",""),IF(AV37&lt;&gt;"",AV37,""),IF(AND(OR(AU37&lt;&gt;"",AV37&lt;&gt;""),AW37&lt;&gt;"")," + ",""),IF(AW37&lt;&gt;"",AW37,""),IF(AND(OR(AU37&lt;&gt;"",AV37&lt;&gt;"",AW37&lt;&gt;""),AX37&lt;&gt;"")," + ",""),IF(AX37&lt;&gt;"",AX37,""),IF(AND(OR(AU37&lt;&gt;"",AV37&lt;&gt;"",AW37&lt;&gt;"",AX37&lt;&gt;""),AY37&lt;&gt;"")," + ",""),IF(AY37&lt;&gt;"",AY37,""),IF(AND(OR(AU37&lt;&gt;"",AV37&lt;&gt;"",AW37&lt;&gt;"",AX37&lt;&gt;"",AY37&lt;&gt;""),AZ37&lt;&gt;"")," + ",""),IF(AZ37&lt;&gt;"",AZ37,""),IF(AND(OR(AU37&lt;&gt;"",AV37&lt;&gt;"",AW37&lt;&gt;"",AX37&lt;&gt;"",AY37&lt;&gt;"",AZ37&lt;&gt;""),BA37&lt;&gt;"")," + ",""),IF(BA37&lt;&gt;"",BA37,""),IF(AND(OR(AU37&lt;&gt;"",AV37&lt;&gt;"",AW37&lt;&gt;"",AX37&lt;&gt;"",AY37&lt;&gt;"",AZ37&lt;&gt;"",BA37&lt;&gt;""),BB37&lt;&gt;"")," + ",""),IF(BB37&lt;&gt;"",BB37,""),IF(AND(OR(AU37&lt;&gt;"",AV37&lt;&gt;"",AW37&lt;&gt;"",AX37&lt;&gt;"",AY37&lt;&gt;"",AZ37&lt;&gt;"",BA37&lt;&gt;"",BB37&lt;&gt;""),BC37&lt;&gt;"")," + ",""),IF(BC37&lt;&gt;"",BC37,""))," + "," + ",1))</f>
        <v>warm</v>
      </c>
      <c r="Q37" s="46"/>
      <c r="R37" s="46"/>
      <c r="S37" s="46"/>
      <c r="T37" t="s" s="45">
        <v>18</v>
      </c>
      <c r="U37" s="46"/>
      <c r="V37" s="46"/>
      <c r="W37" s="46"/>
      <c r="X37" s="46"/>
      <c r="Y37" s="46"/>
      <c r="Z37" s="46"/>
      <c r="AA37" s="46"/>
      <c r="AB37" s="46"/>
      <c r="AC37" t="s" s="45">
        <v>27</v>
      </c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t="s" s="45">
        <v>52</v>
      </c>
      <c r="BC37" s="46"/>
    </row>
    <row r="38" ht="17" customHeight="1">
      <c r="A38" s="3"/>
      <c r="B38" s="40">
        <v>32</v>
      </c>
      <c r="C38" t="s" s="41">
        <v>176</v>
      </c>
      <c r="D38" s="3"/>
      <c r="E38" s="42" cm="1">
        <f t="array" ref="E38">B38+1</f>
        <v>33</v>
      </c>
      <c r="F38" s="43" cm="1">
        <f t="array" ref="F38">C38+1</f>
        <v>127</v>
      </c>
      <c r="G38" s="3"/>
      <c r="H38" t="s" s="44">
        <v>1</v>
      </c>
      <c r="I38" t="s" s="45">
        <v>177</v>
      </c>
      <c r="J38" t="s" s="45">
        <v>1</v>
      </c>
      <c r="K38" t="str" s="46" cm="1">
        <f t="array" ref="K38">TRIM(SUBSTITUTE(CONCATENATE(IF(M38&lt;&gt;"",M38,""),IF(AND(M38&lt;&gt;"",N38&lt;&gt;"")," + ",""),IF(N38&lt;&gt;"",N38,""),IF(AND(OR(M38&lt;&gt;"",N38&lt;&gt;""),O38&lt;&gt;"")," + ",""),IF(O38&lt;&gt;"",O38,""),IF(AND(OR(M38&lt;&gt;"",N38&lt;&gt;"",O38&lt;&gt;""),P38&lt;&gt;"")," + ",""),IF(P38&lt;&gt;"",P38,""))," + "," + ",1))</f>
        <v>analog</v>
      </c>
      <c r="L38" t="str" s="47" cm="1">
        <f t="array" ref="L38">"sendmidi dev "Osmose Port 2" cc 0 "&amp;$B38&amp;" pc "&amp;$C38</f>
        <v>sendmidi dev "Osmose Port 2" cc 0 32 pc 126</v>
      </c>
      <c r="M38" t="str" s="46" cm="1">
        <f t="array" ref="M38">TRIM(SUBSTITUTE(CONCATENATE(IF(Q38&lt;&gt;"",Q38,""),IF(AND(Q38&lt;&gt;"",R38&lt;&gt;"")," + ",""),IF(R38&lt;&gt;"",R38,""),IF(AND(OR(Q38&lt;&gt;"",R38&lt;&gt;""),S38&lt;&gt;"")," + ",""),IF(S38&lt;&gt;"",S38,""),IF(AND(OR(Q38&lt;&gt;"",R38&lt;&gt;"",S38&lt;&gt;""),T38&lt;&gt;"")," + ",""),IF(T38&lt;&gt;"",T38,""),IF(AND(OR(Q38&lt;&gt;"",R38&lt;&gt;"",S38&lt;&gt;"",T38&lt;&gt;""),U38&lt;&gt;"")," + ",""),IF(U38&lt;&gt;"",U38,""),IF(AND(OR(Q38&lt;&gt;"",R38&lt;&gt;"",S38&lt;&gt;"",T38&lt;&gt;"",U38&lt;&gt;""),V38&lt;&gt;"")," + ",""),IF(V38&lt;&gt;"",V38,""),IF(AND(OR(Q38&lt;&gt;"",R38&lt;&gt;"",S38&lt;&gt;"",T38&lt;&gt;"",U38&lt;&gt;"",V38&lt;&gt;""),W38&lt;&gt;"")," + ",""),IF(W38&lt;&gt;"",W38,""),IF(AND(OR(Q38&lt;&gt;"",R38&lt;&gt;"",S38&lt;&gt;"",T38&lt;&gt;"",U38&lt;&gt;"",V38&lt;&gt;"",W38&lt;&gt;""),X38&lt;&gt;"")," + ",""),IF(X38&lt;&gt;"",X38,""),IF(AND(OR(Q38&lt;&gt;"",R38&lt;&gt;"",S38&lt;&gt;"",T38&lt;&gt;"",U38&lt;&gt;"",V38&lt;&gt;"",W38&lt;&gt;"",X38&lt;&gt;""),Y38&lt;&gt;"")," + ",""),IF(Y38&lt;&gt;"",Y38,""),IF(AND(OR(Q38&lt;&gt;"",R38&lt;&gt;"",S38&lt;&gt;"",T38&lt;&gt;"",U38&lt;&gt;"",V38&lt;&gt;"",W38&lt;&gt;"",X38&lt;&gt;"",Y38&lt;&gt;""),Z38&lt;&gt;"")," + ",""),IF(Z38&lt;&gt;"",Z38,""))," + "," + ",1))</f>
        <v>analog</v>
      </c>
      <c r="N38" t="str" s="46" cm="1">
        <f t="array" ref="N38">TRIM(SUBSTITUTE(CONCATENATE(IF(AA38&lt;&gt;"",AA38,""),IF(AND(AA38&lt;&gt;"",AB38&lt;&gt;"")," + ",""),IF(AB38&lt;&gt;"",AB38,""),IF(AND(OR(AA38&lt;&gt;"",AB38&lt;&gt;""),AC38&lt;&gt;"")," + ",""),IF(AC38&lt;&gt;"",AC38,""),IF(AND(OR(AA38&lt;&gt;"",AB38&lt;&gt;"",AC38&lt;&gt;""),AD38&lt;&gt;"")," + ",""),IF(AD38&lt;&gt;"",AD38,""),IF(AND(OR(AA38&lt;&gt;"",AB38&lt;&gt;"",AC38&lt;&gt;"",AD38&lt;&gt;""),AE38&lt;&gt;"")," + ",""),IF(AE38&lt;&gt;"",AE38,""),IF(AND(OR(AA38&lt;&gt;"",AB38&lt;&gt;"",AC38&lt;&gt;"",AD38&lt;&gt;"",AE38&lt;&gt;""),AF38&lt;&gt;"")," + ",""),IF(AF38&lt;&gt;"",AF38,""),IF(AND(OR(AA38&lt;&gt;"",AB38&lt;&gt;"",AC38&lt;&gt;"",AD38&lt;&gt;"",AE38&lt;&gt;"",AF38&lt;&gt;""),AG38&lt;&gt;"")," + ",""),IF(AG38&lt;&gt;"",AG38,""),IF(AND(OR(AA38&lt;&gt;"",AB38&lt;&gt;"",AC38&lt;&gt;"",AD38&lt;&gt;"",AE38&lt;&gt;"",AF38&lt;&gt;"",AG38&lt;&gt;""),AH38&lt;&gt;"")," + ",""),IF(AH38&lt;&gt;"",AH38,""),IF(AND(OR(AA38&lt;&gt;"",AB38&lt;&gt;"",AC38&lt;&gt;"",AD38&lt;&gt;"",AE38&lt;&gt;"",AF38&lt;&gt;"",AG38&lt;&gt;"",AH38&lt;&gt;""),AI38&lt;&gt;"")," + ",""),IF(AI38&lt;&gt;"",AI38,""),IF(AND(OR(AA38&lt;&gt;"",AB38&lt;&gt;"",AC38&lt;&gt;"",AD38&lt;&gt;"",AE38&lt;&gt;"",AF38&lt;&gt;"",AG38&lt;&gt;"",AH38&lt;&gt;"",AI38&lt;&gt;""),AJ38&lt;&gt;"")," + ",""),IF(AJ38&lt;&gt;"",AJ38,""))," + "," + ",1))</f>
      </c>
      <c r="O38" t="str" s="46" cm="1">
        <f t="array" ref="O38">TRIM(SUBSTITUTE(CONCATENATE(IF(AK38&lt;&gt;"",AK38,""),IF(AND(AK38&lt;&gt;"",AL38&lt;&gt;"")," + ",""),IF(AL38&lt;&gt;"",AL38,""),IF(AND(OR(AK38&lt;&gt;"",AL38&lt;&gt;""),AM38&lt;&gt;"")," + ",""),IF(AM38&lt;&gt;"",AM38,""),IF(AND(OR(AK38&lt;&gt;"",AL38&lt;&gt;"",AM38&lt;&gt;""),AN38&lt;&gt;"")," + ",""),IF(AN38&lt;&gt;"",AN38,""),IF(AND(OR(AK38&lt;&gt;"",AL38&lt;&gt;"",AM38&lt;&gt;"",AN38&lt;&gt;""),AO38&lt;&gt;"")," + ",""),IF(AO38&lt;&gt;"",AO38,""),IF(AND(OR(AK38&lt;&gt;"",AL38&lt;&gt;"",AM38&lt;&gt;"",AN38&lt;&gt;"",AO38&lt;&gt;""),AP38&lt;&gt;"")," + ",""),IF(AP38&lt;&gt;"",AP38,""),IF(AND(OR(AK38&lt;&gt;"",AL38&lt;&gt;"",AM38&lt;&gt;"",AN38&lt;&gt;"",AO38&lt;&gt;"",AP38&lt;&gt;""),AQ38&lt;&gt;"")," + ",""),IF(AQ38&lt;&gt;"",AQ38,""),IF(AND(OR(AK38&lt;&gt;"",AL38&lt;&gt;"",AM38&lt;&gt;"",AN38&lt;&gt;"",AO38&lt;&gt;"",AP38&lt;&gt;"",AQ38&lt;&gt;""),AR38&lt;&gt;"")," + ",""),IF(AR38&lt;&gt;"",AR38,""),IF(AND(OR(AK38&lt;&gt;"",AL38&lt;&gt;"",AM38&lt;&gt;"",AN38&lt;&gt;"",AO38&lt;&gt;"",AP38&lt;&gt;"",AQ38&lt;&gt;"",AR38&lt;&gt;""),AS38&lt;&gt;"")," + ",""),IF(AS38&lt;&gt;"",AS38,""),IF(AND(OR(AK38&lt;&gt;"",AL38&lt;&gt;"",AM38&lt;&gt;"",AN38&lt;&gt;"",AO38&lt;&gt;"",AP38&lt;&gt;"",AQ38&lt;&gt;"",AR38&lt;&gt;"",AS38&lt;&gt;""),AT38&lt;&gt;"")," + ",""),IF(AT38&lt;&gt;"",AT38,""))," + "," + ",1))</f>
      </c>
      <c r="P38" t="str" s="46" cm="1">
        <f t="array" ref="P38">TRIM(SUBSTITUTE(CONCATENATE(IF(AU38&lt;&gt;"",AU38,""),IF(AND(AU38&lt;&gt;"",AV38&lt;&gt;"")," + ",""),IF(AV38&lt;&gt;"",AV38,""),IF(AND(OR(AU38&lt;&gt;"",AV38&lt;&gt;""),AW38&lt;&gt;"")," + ",""),IF(AW38&lt;&gt;"",AW38,""),IF(AND(OR(AU38&lt;&gt;"",AV38&lt;&gt;"",AW38&lt;&gt;""),AX38&lt;&gt;"")," + ",""),IF(AX38&lt;&gt;"",AX38,""),IF(AND(OR(AU38&lt;&gt;"",AV38&lt;&gt;"",AW38&lt;&gt;"",AX38&lt;&gt;""),AY38&lt;&gt;"")," + ",""),IF(AY38&lt;&gt;"",AY38,""),IF(AND(OR(AU38&lt;&gt;"",AV38&lt;&gt;"",AW38&lt;&gt;"",AX38&lt;&gt;"",AY38&lt;&gt;""),AZ38&lt;&gt;"")," + ",""),IF(AZ38&lt;&gt;"",AZ38,""),IF(AND(OR(AU38&lt;&gt;"",AV38&lt;&gt;"",AW38&lt;&gt;"",AX38&lt;&gt;"",AY38&lt;&gt;"",AZ38&lt;&gt;""),BA38&lt;&gt;"")," + ",""),IF(BA38&lt;&gt;"",BA38,""),IF(AND(OR(AU38&lt;&gt;"",AV38&lt;&gt;"",AW38&lt;&gt;"",AX38&lt;&gt;"",AY38&lt;&gt;"",AZ38&lt;&gt;"",BA38&lt;&gt;""),BB38&lt;&gt;"")," + ",""),IF(BB38&lt;&gt;"",BB38,""),IF(AND(OR(AU38&lt;&gt;"",AV38&lt;&gt;"",AW38&lt;&gt;"",AX38&lt;&gt;"",AY38&lt;&gt;"",AZ38&lt;&gt;"",BA38&lt;&gt;"",BB38&lt;&gt;""),BC38&lt;&gt;"")," + ",""),IF(BC38&lt;&gt;"",BC38,""))," + "," + ",1))</f>
      </c>
      <c r="Q38" s="46"/>
      <c r="R38" s="46"/>
      <c r="S38" s="46"/>
      <c r="T38" t="s" s="45">
        <v>18</v>
      </c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</row>
    <row r="39" ht="17" customHeight="1">
      <c r="A39" s="3"/>
      <c r="B39" s="48">
        <v>33</v>
      </c>
      <c r="C39" t="s" s="49">
        <v>94</v>
      </c>
      <c r="D39" s="3"/>
      <c r="E39" s="50" cm="1">
        <f t="array" ref="E39">B39+1</f>
        <v>34</v>
      </c>
      <c r="F39" s="51" cm="1">
        <f t="array" ref="F39">C39+1</f>
        <v>6</v>
      </c>
      <c r="G39" s="3"/>
      <c r="H39" t="s" s="52">
        <v>1</v>
      </c>
      <c r="I39" t="s" s="53">
        <v>179</v>
      </c>
      <c r="J39" t="s" s="53">
        <v>1</v>
      </c>
      <c r="K39" t="str" s="54" cm="1">
        <f t="array" ref="K39">TRIM(SUBSTITUTE(CONCATENATE(IF(M39&lt;&gt;"",M39,""),IF(AND(M39&lt;&gt;"",N39&lt;&gt;"")," + ",""),IF(N39&lt;&gt;"",N39,""),IF(AND(OR(M39&lt;&gt;"",N39&lt;&gt;""),O39&lt;&gt;"")," + ",""),IF(O39&lt;&gt;"",O39,""),IF(AND(OR(M39&lt;&gt;"",N39&lt;&gt;"",O39&lt;&gt;""),P39&lt;&gt;"")," + ",""),IF(P39&lt;&gt;"",P39,""))," + "," + ",1))</f>
        <v>aggressive + digital</v>
      </c>
      <c r="L39" t="str" s="55" cm="1">
        <f t="array" ref="L39">"sendmidi dev "Osmose Port 2" cc 0 "&amp;$B39&amp;" pc "&amp;$C39</f>
        <v>sendmidi dev "Osmose Port 2" cc 0 33 pc 5</v>
      </c>
      <c r="M39" t="str" s="54" cm="1">
        <f t="array" ref="M39">TRIM(SUBSTITUTE(CONCATENATE(IF(Q39&lt;&gt;"",Q39,""),IF(AND(Q39&lt;&gt;"",R39&lt;&gt;"")," + ",""),IF(R39&lt;&gt;"",R39,""),IF(AND(OR(Q39&lt;&gt;"",R39&lt;&gt;""),S39&lt;&gt;"")," + ",""),IF(S39&lt;&gt;"",S39,""),IF(AND(OR(Q39&lt;&gt;"",R39&lt;&gt;"",S39&lt;&gt;""),T39&lt;&gt;"")," + ",""),IF(T39&lt;&gt;"",T39,""),IF(AND(OR(Q39&lt;&gt;"",R39&lt;&gt;"",S39&lt;&gt;"",T39&lt;&gt;""),U39&lt;&gt;"")," + ",""),IF(U39&lt;&gt;"",U39,""),IF(AND(OR(Q39&lt;&gt;"",R39&lt;&gt;"",S39&lt;&gt;"",T39&lt;&gt;"",U39&lt;&gt;""),V39&lt;&gt;"")," + ",""),IF(V39&lt;&gt;"",V39,""),IF(AND(OR(Q39&lt;&gt;"",R39&lt;&gt;"",S39&lt;&gt;"",T39&lt;&gt;"",U39&lt;&gt;"",V39&lt;&gt;""),W39&lt;&gt;"")," + ",""),IF(W39&lt;&gt;"",W39,""),IF(AND(OR(Q39&lt;&gt;"",R39&lt;&gt;"",S39&lt;&gt;"",T39&lt;&gt;"",U39&lt;&gt;"",V39&lt;&gt;"",W39&lt;&gt;""),X39&lt;&gt;"")," + ",""),IF(X39&lt;&gt;"",X39,""),IF(AND(OR(Q39&lt;&gt;"",R39&lt;&gt;"",S39&lt;&gt;"",T39&lt;&gt;"",U39&lt;&gt;"",V39&lt;&gt;"",W39&lt;&gt;"",X39&lt;&gt;""),Y39&lt;&gt;"")," + ",""),IF(Y39&lt;&gt;"",Y39,""),IF(AND(OR(Q39&lt;&gt;"",R39&lt;&gt;"",S39&lt;&gt;"",T39&lt;&gt;"",U39&lt;&gt;"",V39&lt;&gt;"",W39&lt;&gt;"",X39&lt;&gt;"",Y39&lt;&gt;""),Z39&lt;&gt;"")," + ",""),IF(Z39&lt;&gt;"",Z39,""))," + "," + ",1))</f>
        <v>aggressive</v>
      </c>
      <c r="N39" t="str" s="54" cm="1">
        <f t="array" ref="N39">TRIM(SUBSTITUTE(CONCATENATE(IF(AA39&lt;&gt;"",AA39,""),IF(AND(AA39&lt;&gt;"",AB39&lt;&gt;"")," + ",""),IF(AB39&lt;&gt;"",AB39,""),IF(AND(OR(AA39&lt;&gt;"",AB39&lt;&gt;""),AC39&lt;&gt;"")," + ",""),IF(AC39&lt;&gt;"",AC39,""),IF(AND(OR(AA39&lt;&gt;"",AB39&lt;&gt;"",AC39&lt;&gt;""),AD39&lt;&gt;"")," + ",""),IF(AD39&lt;&gt;"",AD39,""),IF(AND(OR(AA39&lt;&gt;"",AB39&lt;&gt;"",AC39&lt;&gt;"",AD39&lt;&gt;""),AE39&lt;&gt;"")," + ",""),IF(AE39&lt;&gt;"",AE39,""),IF(AND(OR(AA39&lt;&gt;"",AB39&lt;&gt;"",AC39&lt;&gt;"",AD39&lt;&gt;"",AE39&lt;&gt;""),AF39&lt;&gt;"")," + ",""),IF(AF39&lt;&gt;"",AF39,""),IF(AND(OR(AA39&lt;&gt;"",AB39&lt;&gt;"",AC39&lt;&gt;"",AD39&lt;&gt;"",AE39&lt;&gt;"",AF39&lt;&gt;""),AG39&lt;&gt;"")," + ",""),IF(AG39&lt;&gt;"",AG39,""),IF(AND(OR(AA39&lt;&gt;"",AB39&lt;&gt;"",AC39&lt;&gt;"",AD39&lt;&gt;"",AE39&lt;&gt;"",AF39&lt;&gt;"",AG39&lt;&gt;""),AH39&lt;&gt;"")," + ",""),IF(AH39&lt;&gt;"",AH39,""),IF(AND(OR(AA39&lt;&gt;"",AB39&lt;&gt;"",AC39&lt;&gt;"",AD39&lt;&gt;"",AE39&lt;&gt;"",AF39&lt;&gt;"",AG39&lt;&gt;"",AH39&lt;&gt;""),AI39&lt;&gt;"")," + ",""),IF(AI39&lt;&gt;"",AI39,""),IF(AND(OR(AA39&lt;&gt;"",AB39&lt;&gt;"",AC39&lt;&gt;"",AD39&lt;&gt;"",AE39&lt;&gt;"",AF39&lt;&gt;"",AG39&lt;&gt;"",AH39&lt;&gt;"",AI39&lt;&gt;""),AJ39&lt;&gt;"")," + ",""),IF(AJ39&lt;&gt;"",AJ39,""))," + "," + ",1))</f>
        <v>digital</v>
      </c>
      <c r="O39" t="str" s="54" cm="1">
        <f t="array" ref="O39">TRIM(SUBSTITUTE(CONCATENATE(IF(AK39&lt;&gt;"",AK39,""),IF(AND(AK39&lt;&gt;"",AL39&lt;&gt;"")," + ",""),IF(AL39&lt;&gt;"",AL39,""),IF(AND(OR(AK39&lt;&gt;"",AL39&lt;&gt;""),AM39&lt;&gt;"")," + ",""),IF(AM39&lt;&gt;"",AM39,""),IF(AND(OR(AK39&lt;&gt;"",AL39&lt;&gt;"",AM39&lt;&gt;""),AN39&lt;&gt;"")," + ",""),IF(AN39&lt;&gt;"",AN39,""),IF(AND(OR(AK39&lt;&gt;"",AL39&lt;&gt;"",AM39&lt;&gt;"",AN39&lt;&gt;""),AO39&lt;&gt;"")," + ",""),IF(AO39&lt;&gt;"",AO39,""),IF(AND(OR(AK39&lt;&gt;"",AL39&lt;&gt;"",AM39&lt;&gt;"",AN39&lt;&gt;"",AO39&lt;&gt;""),AP39&lt;&gt;"")," + ",""),IF(AP39&lt;&gt;"",AP39,""),IF(AND(OR(AK39&lt;&gt;"",AL39&lt;&gt;"",AM39&lt;&gt;"",AN39&lt;&gt;"",AO39&lt;&gt;"",AP39&lt;&gt;""),AQ39&lt;&gt;"")," + ",""),IF(AQ39&lt;&gt;"",AQ39,""),IF(AND(OR(AK39&lt;&gt;"",AL39&lt;&gt;"",AM39&lt;&gt;"",AN39&lt;&gt;"",AO39&lt;&gt;"",AP39&lt;&gt;"",AQ39&lt;&gt;""),AR39&lt;&gt;"")," + ",""),IF(AR39&lt;&gt;"",AR39,""),IF(AND(OR(AK39&lt;&gt;"",AL39&lt;&gt;"",AM39&lt;&gt;"",AN39&lt;&gt;"",AO39&lt;&gt;"",AP39&lt;&gt;"",AQ39&lt;&gt;"",AR39&lt;&gt;""),AS39&lt;&gt;"")," + ",""),IF(AS39&lt;&gt;"",AS39,""),IF(AND(OR(AK39&lt;&gt;"",AL39&lt;&gt;"",AM39&lt;&gt;"",AN39&lt;&gt;"",AO39&lt;&gt;"",AP39&lt;&gt;"",AQ39&lt;&gt;"",AR39&lt;&gt;"",AS39&lt;&gt;""),AT39&lt;&gt;"")," + ",""),IF(AT39&lt;&gt;"",AT39,""))," + "," + ",1))</f>
      </c>
      <c r="P39" t="str" s="54" cm="1">
        <f t="array" ref="P39">TRIM(SUBSTITUTE(CONCATENATE(IF(AU39&lt;&gt;"",AU39,""),IF(AND(AU39&lt;&gt;"",AV39&lt;&gt;"")," + ",""),IF(AV39&lt;&gt;"",AV39,""),IF(AND(OR(AU39&lt;&gt;"",AV39&lt;&gt;""),AW39&lt;&gt;"")," + ",""),IF(AW39&lt;&gt;"",AW39,""),IF(AND(OR(AU39&lt;&gt;"",AV39&lt;&gt;"",AW39&lt;&gt;""),AX39&lt;&gt;"")," + ",""),IF(AX39&lt;&gt;"",AX39,""),IF(AND(OR(AU39&lt;&gt;"",AV39&lt;&gt;"",AW39&lt;&gt;"",AX39&lt;&gt;""),AY39&lt;&gt;"")," + ",""),IF(AY39&lt;&gt;"",AY39,""),IF(AND(OR(AU39&lt;&gt;"",AV39&lt;&gt;"",AW39&lt;&gt;"",AX39&lt;&gt;"",AY39&lt;&gt;""),AZ39&lt;&gt;"")," + ",""),IF(AZ39&lt;&gt;"",AZ39,""),IF(AND(OR(AU39&lt;&gt;"",AV39&lt;&gt;"",AW39&lt;&gt;"",AX39&lt;&gt;"",AY39&lt;&gt;"",AZ39&lt;&gt;""),BA39&lt;&gt;"")," + ",""),IF(BA39&lt;&gt;"",BA39,""),IF(AND(OR(AU39&lt;&gt;"",AV39&lt;&gt;"",AW39&lt;&gt;"",AX39&lt;&gt;"",AY39&lt;&gt;"",AZ39&lt;&gt;"",BA39&lt;&gt;""),BB39&lt;&gt;"")," + ",""),IF(BB39&lt;&gt;"",BB39,""),IF(AND(OR(AU39&lt;&gt;"",AV39&lt;&gt;"",AW39&lt;&gt;"",AX39&lt;&gt;"",AY39&lt;&gt;"",AZ39&lt;&gt;"",BA39&lt;&gt;"",BB39&lt;&gt;""),BC39&lt;&gt;"")," + ",""),IF(BC39&lt;&gt;"",BC39,""))," + "," + ",1))</f>
      </c>
      <c r="Q39" s="54"/>
      <c r="R39" t="s" s="53">
        <v>16</v>
      </c>
      <c r="S39" s="54"/>
      <c r="T39" s="54"/>
      <c r="U39" s="54"/>
      <c r="V39" s="54"/>
      <c r="W39" s="54"/>
      <c r="X39" s="54"/>
      <c r="Y39" s="54"/>
      <c r="Z39" s="54"/>
      <c r="AA39" t="s" s="53">
        <v>25</v>
      </c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</row>
    <row r="40" ht="17" customHeight="1">
      <c r="A40" s="3"/>
      <c r="B40" s="48">
        <v>33</v>
      </c>
      <c r="C40" t="s" s="49">
        <v>98</v>
      </c>
      <c r="D40" s="3"/>
      <c r="E40" s="50" cm="1">
        <f t="array" ref="E40">B40+1</f>
        <v>34</v>
      </c>
      <c r="F40" s="51" cm="1">
        <f t="array" ref="F40">C40+1</f>
        <v>7</v>
      </c>
      <c r="G40" s="3"/>
      <c r="H40" t="s" s="52">
        <v>1</v>
      </c>
      <c r="I40" t="s" s="53">
        <v>182</v>
      </c>
      <c r="J40" t="s" s="53">
        <v>1</v>
      </c>
      <c r="K40" t="str" s="54" cm="1">
        <f t="array" ref="K40">TRIM(SUBSTITUTE(CONCATENATE(IF(M40&lt;&gt;"",M40,""),IF(AND(M40&lt;&gt;"",N40&lt;&gt;"")," + ",""),IF(N40&lt;&gt;"",N40,""),IF(AND(OR(M40&lt;&gt;"",N40&lt;&gt;""),O40&lt;&gt;"")," + ",""),IF(O40&lt;&gt;"",O40,""),IF(AND(OR(M40&lt;&gt;"",N40&lt;&gt;"",O40&lt;&gt;""),P40&lt;&gt;"")," + ",""),IF(P40&lt;&gt;"",P40,""))," + "," + ",1))</f>
        <v>aggressive + analog + distorted + stereo</v>
      </c>
      <c r="L40" t="str" s="55" cm="1">
        <f t="array" ref="L40">"sendmidi dev "Osmose Port 2" cc 0 "&amp;$B40&amp;" pc "&amp;$C40</f>
        <v>sendmidi dev "Osmose Port 2" cc 0 33 pc 6</v>
      </c>
      <c r="M40" t="str" s="54" cm="1">
        <f t="array" ref="M40">TRIM(SUBSTITUTE(CONCATENATE(IF(Q40&lt;&gt;"",Q40,""),IF(AND(Q40&lt;&gt;"",R40&lt;&gt;"")," + ",""),IF(R40&lt;&gt;"",R40,""),IF(AND(OR(Q40&lt;&gt;"",R40&lt;&gt;""),S40&lt;&gt;"")," + ",""),IF(S40&lt;&gt;"",S40,""),IF(AND(OR(Q40&lt;&gt;"",R40&lt;&gt;"",S40&lt;&gt;""),T40&lt;&gt;"")," + ",""),IF(T40&lt;&gt;"",T40,""),IF(AND(OR(Q40&lt;&gt;"",R40&lt;&gt;"",S40&lt;&gt;"",T40&lt;&gt;""),U40&lt;&gt;"")," + ",""),IF(U40&lt;&gt;"",U40,""),IF(AND(OR(Q40&lt;&gt;"",R40&lt;&gt;"",S40&lt;&gt;"",T40&lt;&gt;"",U40&lt;&gt;""),V40&lt;&gt;"")," + ",""),IF(V40&lt;&gt;"",V40,""),IF(AND(OR(Q40&lt;&gt;"",R40&lt;&gt;"",S40&lt;&gt;"",T40&lt;&gt;"",U40&lt;&gt;"",V40&lt;&gt;""),W40&lt;&gt;"")," + ",""),IF(W40&lt;&gt;"",W40,""),IF(AND(OR(Q40&lt;&gt;"",R40&lt;&gt;"",S40&lt;&gt;"",T40&lt;&gt;"",U40&lt;&gt;"",V40&lt;&gt;"",W40&lt;&gt;""),X40&lt;&gt;"")," + ",""),IF(X40&lt;&gt;"",X40,""),IF(AND(OR(Q40&lt;&gt;"",R40&lt;&gt;"",S40&lt;&gt;"",T40&lt;&gt;"",U40&lt;&gt;"",V40&lt;&gt;"",W40&lt;&gt;"",X40&lt;&gt;""),Y40&lt;&gt;"")," + ",""),IF(Y40&lt;&gt;"",Y40,""),IF(AND(OR(Q40&lt;&gt;"",R40&lt;&gt;"",S40&lt;&gt;"",T40&lt;&gt;"",U40&lt;&gt;"",V40&lt;&gt;"",W40&lt;&gt;"",X40&lt;&gt;"",Y40&lt;&gt;""),Z40&lt;&gt;"")," + ",""),IF(Z40&lt;&gt;"",Z40,""))," + "," + ",1))</f>
        <v>aggressive + analog</v>
      </c>
      <c r="N40" t="str" s="54" cm="1">
        <f t="array" ref="N40">TRIM(SUBSTITUTE(CONCATENATE(IF(AA40&lt;&gt;"",AA40,""),IF(AND(AA40&lt;&gt;"",AB40&lt;&gt;"")," + ",""),IF(AB40&lt;&gt;"",AB40,""),IF(AND(OR(AA40&lt;&gt;"",AB40&lt;&gt;""),AC40&lt;&gt;"")," + ",""),IF(AC40&lt;&gt;"",AC40,""),IF(AND(OR(AA40&lt;&gt;"",AB40&lt;&gt;"",AC40&lt;&gt;""),AD40&lt;&gt;"")," + ",""),IF(AD40&lt;&gt;"",AD40,""),IF(AND(OR(AA40&lt;&gt;"",AB40&lt;&gt;"",AC40&lt;&gt;"",AD40&lt;&gt;""),AE40&lt;&gt;"")," + ",""),IF(AE40&lt;&gt;"",AE40,""),IF(AND(OR(AA40&lt;&gt;"",AB40&lt;&gt;"",AC40&lt;&gt;"",AD40&lt;&gt;"",AE40&lt;&gt;""),AF40&lt;&gt;"")," + ",""),IF(AF40&lt;&gt;"",AF40,""),IF(AND(OR(AA40&lt;&gt;"",AB40&lt;&gt;"",AC40&lt;&gt;"",AD40&lt;&gt;"",AE40&lt;&gt;"",AF40&lt;&gt;""),AG40&lt;&gt;"")," + ",""),IF(AG40&lt;&gt;"",AG40,""),IF(AND(OR(AA40&lt;&gt;"",AB40&lt;&gt;"",AC40&lt;&gt;"",AD40&lt;&gt;"",AE40&lt;&gt;"",AF40&lt;&gt;"",AG40&lt;&gt;""),AH40&lt;&gt;"")," + ",""),IF(AH40&lt;&gt;"",AH40,""),IF(AND(OR(AA40&lt;&gt;"",AB40&lt;&gt;"",AC40&lt;&gt;"",AD40&lt;&gt;"",AE40&lt;&gt;"",AF40&lt;&gt;"",AG40&lt;&gt;"",AH40&lt;&gt;""),AI40&lt;&gt;"")," + ",""),IF(AI40&lt;&gt;"",AI40,""),IF(AND(OR(AA40&lt;&gt;"",AB40&lt;&gt;"",AC40&lt;&gt;"",AD40&lt;&gt;"",AE40&lt;&gt;"",AF40&lt;&gt;"",AG40&lt;&gt;"",AH40&lt;&gt;"",AI40&lt;&gt;""),AJ40&lt;&gt;"")," + ",""),IF(AJ40&lt;&gt;"",AJ40,""))," + "," + ",1))</f>
        <v>distorted</v>
      </c>
      <c r="O40" t="str" s="54" cm="1">
        <f t="array" ref="O40">TRIM(SUBSTITUTE(CONCATENATE(IF(AK40&lt;&gt;"",AK40,""),IF(AND(AK40&lt;&gt;"",AL40&lt;&gt;"")," + ",""),IF(AL40&lt;&gt;"",AL40,""),IF(AND(OR(AK40&lt;&gt;"",AL40&lt;&gt;""),AM40&lt;&gt;"")," + ",""),IF(AM40&lt;&gt;"",AM40,""),IF(AND(OR(AK40&lt;&gt;"",AL40&lt;&gt;"",AM40&lt;&gt;""),AN40&lt;&gt;"")," + ",""),IF(AN40&lt;&gt;"",AN40,""),IF(AND(OR(AK40&lt;&gt;"",AL40&lt;&gt;"",AM40&lt;&gt;"",AN40&lt;&gt;""),AO40&lt;&gt;"")," + ",""),IF(AO40&lt;&gt;"",AO40,""),IF(AND(OR(AK40&lt;&gt;"",AL40&lt;&gt;"",AM40&lt;&gt;"",AN40&lt;&gt;"",AO40&lt;&gt;""),AP40&lt;&gt;"")," + ",""),IF(AP40&lt;&gt;"",AP40,""),IF(AND(OR(AK40&lt;&gt;"",AL40&lt;&gt;"",AM40&lt;&gt;"",AN40&lt;&gt;"",AO40&lt;&gt;"",AP40&lt;&gt;""),AQ40&lt;&gt;"")," + ",""),IF(AQ40&lt;&gt;"",AQ40,""),IF(AND(OR(AK40&lt;&gt;"",AL40&lt;&gt;"",AM40&lt;&gt;"",AN40&lt;&gt;"",AO40&lt;&gt;"",AP40&lt;&gt;"",AQ40&lt;&gt;""),AR40&lt;&gt;"")," + ",""),IF(AR40&lt;&gt;"",AR40,""),IF(AND(OR(AK40&lt;&gt;"",AL40&lt;&gt;"",AM40&lt;&gt;"",AN40&lt;&gt;"",AO40&lt;&gt;"",AP40&lt;&gt;"",AQ40&lt;&gt;"",AR40&lt;&gt;""),AS40&lt;&gt;"")," + ",""),IF(AS40&lt;&gt;"",AS40,""),IF(AND(OR(AK40&lt;&gt;"",AL40&lt;&gt;"",AM40&lt;&gt;"",AN40&lt;&gt;"",AO40&lt;&gt;"",AP40&lt;&gt;"",AQ40&lt;&gt;"",AR40&lt;&gt;"",AS40&lt;&gt;""),AT40&lt;&gt;"")," + ",""),IF(AT40&lt;&gt;"",AT40,""))," + "," + ",1))</f>
      </c>
      <c r="P40" t="str" s="54" cm="1">
        <f t="array" ref="P40">TRIM(SUBSTITUTE(CONCATENATE(IF(AU40&lt;&gt;"",AU40,""),IF(AND(AU40&lt;&gt;"",AV40&lt;&gt;"")," + ",""),IF(AV40&lt;&gt;"",AV40,""),IF(AND(OR(AU40&lt;&gt;"",AV40&lt;&gt;""),AW40&lt;&gt;"")," + ",""),IF(AW40&lt;&gt;"",AW40,""),IF(AND(OR(AU40&lt;&gt;"",AV40&lt;&gt;"",AW40&lt;&gt;""),AX40&lt;&gt;"")," + ",""),IF(AX40&lt;&gt;"",AX40,""),IF(AND(OR(AU40&lt;&gt;"",AV40&lt;&gt;"",AW40&lt;&gt;"",AX40&lt;&gt;""),AY40&lt;&gt;"")," + ",""),IF(AY40&lt;&gt;"",AY40,""),IF(AND(OR(AU40&lt;&gt;"",AV40&lt;&gt;"",AW40&lt;&gt;"",AX40&lt;&gt;"",AY40&lt;&gt;""),AZ40&lt;&gt;"")," + ",""),IF(AZ40&lt;&gt;"",AZ40,""),IF(AND(OR(AU40&lt;&gt;"",AV40&lt;&gt;"",AW40&lt;&gt;"",AX40&lt;&gt;"",AY40&lt;&gt;"",AZ40&lt;&gt;""),BA40&lt;&gt;"")," + ",""),IF(BA40&lt;&gt;"",BA40,""),IF(AND(OR(AU40&lt;&gt;"",AV40&lt;&gt;"",AW40&lt;&gt;"",AX40&lt;&gt;"",AY40&lt;&gt;"",AZ40&lt;&gt;"",BA40&lt;&gt;""),BB40&lt;&gt;"")," + ",""),IF(BB40&lt;&gt;"",BB40,""),IF(AND(OR(AU40&lt;&gt;"",AV40&lt;&gt;"",AW40&lt;&gt;"",AX40&lt;&gt;"",AY40&lt;&gt;"",AZ40&lt;&gt;"",BA40&lt;&gt;"",BB40&lt;&gt;""),BC40&lt;&gt;"")," + ",""),IF(BC40&lt;&gt;"",BC40,""))," + "," + ",1))</f>
        <v>stereo</v>
      </c>
      <c r="Q40" s="54"/>
      <c r="R40" t="s" s="53">
        <v>16</v>
      </c>
      <c r="S40" s="54"/>
      <c r="T40" t="s" s="53">
        <v>18</v>
      </c>
      <c r="U40" s="54"/>
      <c r="V40" s="54"/>
      <c r="W40" s="54"/>
      <c r="X40" s="54"/>
      <c r="Y40" s="54"/>
      <c r="Z40" s="54"/>
      <c r="AA40" s="54"/>
      <c r="AB40" t="s" s="53">
        <v>26</v>
      </c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t="s" s="53">
        <v>48</v>
      </c>
      <c r="AY40" s="54"/>
      <c r="AZ40" s="54"/>
      <c r="BA40" s="54"/>
      <c r="BB40" s="54"/>
      <c r="BC40" s="54"/>
    </row>
    <row r="41" ht="17" customHeight="1">
      <c r="A41" s="3"/>
      <c r="B41" s="48">
        <v>33</v>
      </c>
      <c r="C41" t="s" s="49">
        <v>184</v>
      </c>
      <c r="D41" s="3"/>
      <c r="E41" s="50" cm="1">
        <f t="array" ref="E41">B41+1</f>
        <v>34</v>
      </c>
      <c r="F41" s="51" cm="1">
        <f t="array" ref="F41">C41+1</f>
        <v>20</v>
      </c>
      <c r="G41" s="3"/>
      <c r="H41" t="s" s="52">
        <v>1</v>
      </c>
      <c r="I41" t="s" s="53">
        <v>185</v>
      </c>
      <c r="J41" t="s" s="53">
        <v>1</v>
      </c>
      <c r="K41" t="str" s="54" cm="1">
        <f t="array" ref="K41">TRIM(SUBSTITUTE(CONCATENATE(IF(M41&lt;&gt;"",M41,""),IF(AND(M41&lt;&gt;"",N41&lt;&gt;"")," + ",""),IF(N41&lt;&gt;"",N41,""),IF(AND(OR(M41&lt;&gt;"",N41&lt;&gt;""),O41&lt;&gt;"")," + ",""),IF(O41&lt;&gt;"",O41,""),IF(AND(OR(M41&lt;&gt;"",N41&lt;&gt;"",O41&lt;&gt;""),P41&lt;&gt;"")," + ",""),IF(P41&lt;&gt;"",P41,""))," + "," + ",1))</f>
        <v>dark + digital + fm + soft</v>
      </c>
      <c r="L41" t="str" s="55" cm="1">
        <f t="array" ref="L41">"sendmidi dev "Osmose Port 2" cc 0 "&amp;$B41&amp;" pc "&amp;$C41</f>
        <v>sendmidi dev "Osmose Port 2" cc 0 33 pc 19</v>
      </c>
      <c r="M41" t="str" s="54" cm="1">
        <f t="array" ref="M41">TRIM(SUBSTITUTE(CONCATENATE(IF(Q41&lt;&gt;"",Q41,""),IF(AND(Q41&lt;&gt;"",R41&lt;&gt;"")," + ",""),IF(R41&lt;&gt;"",R41,""),IF(AND(OR(Q41&lt;&gt;"",R41&lt;&gt;""),S41&lt;&gt;"")," + ",""),IF(S41&lt;&gt;"",S41,""),IF(AND(OR(Q41&lt;&gt;"",R41&lt;&gt;"",S41&lt;&gt;""),T41&lt;&gt;"")," + ",""),IF(T41&lt;&gt;"",T41,""),IF(AND(OR(Q41&lt;&gt;"",R41&lt;&gt;"",S41&lt;&gt;"",T41&lt;&gt;""),U41&lt;&gt;"")," + ",""),IF(U41&lt;&gt;"",U41,""),IF(AND(OR(Q41&lt;&gt;"",R41&lt;&gt;"",S41&lt;&gt;"",T41&lt;&gt;"",U41&lt;&gt;""),V41&lt;&gt;"")," + ",""),IF(V41&lt;&gt;"",V41,""),IF(AND(OR(Q41&lt;&gt;"",R41&lt;&gt;"",S41&lt;&gt;"",T41&lt;&gt;"",U41&lt;&gt;"",V41&lt;&gt;""),W41&lt;&gt;"")," + ",""),IF(W41&lt;&gt;"",W41,""),IF(AND(OR(Q41&lt;&gt;"",R41&lt;&gt;"",S41&lt;&gt;"",T41&lt;&gt;"",U41&lt;&gt;"",V41&lt;&gt;"",W41&lt;&gt;""),X41&lt;&gt;"")," + ",""),IF(X41&lt;&gt;"",X41,""),IF(AND(OR(Q41&lt;&gt;"",R41&lt;&gt;"",S41&lt;&gt;"",T41&lt;&gt;"",U41&lt;&gt;"",V41&lt;&gt;"",W41&lt;&gt;"",X41&lt;&gt;""),Y41&lt;&gt;"")," + ",""),IF(Y41&lt;&gt;"",Y41,""),IF(AND(OR(Q41&lt;&gt;"",R41&lt;&gt;"",S41&lt;&gt;"",T41&lt;&gt;"",U41&lt;&gt;"",V41&lt;&gt;"",W41&lt;&gt;"",X41&lt;&gt;"",Y41&lt;&gt;""),Z41&lt;&gt;"")," + ",""),IF(Z41&lt;&gt;"",Z41,""))," + "," + ",1))</f>
        <v>dark</v>
      </c>
      <c r="N41" t="str" s="54" cm="1">
        <f t="array" ref="N41">TRIM(SUBSTITUTE(CONCATENATE(IF(AA41&lt;&gt;"",AA41,""),IF(AND(AA41&lt;&gt;"",AB41&lt;&gt;"")," + ",""),IF(AB41&lt;&gt;"",AB41,""),IF(AND(OR(AA41&lt;&gt;"",AB41&lt;&gt;""),AC41&lt;&gt;"")," + ",""),IF(AC41&lt;&gt;"",AC41,""),IF(AND(OR(AA41&lt;&gt;"",AB41&lt;&gt;"",AC41&lt;&gt;""),AD41&lt;&gt;"")," + ",""),IF(AD41&lt;&gt;"",AD41,""),IF(AND(OR(AA41&lt;&gt;"",AB41&lt;&gt;"",AC41&lt;&gt;"",AD41&lt;&gt;""),AE41&lt;&gt;"")," + ",""),IF(AE41&lt;&gt;"",AE41,""),IF(AND(OR(AA41&lt;&gt;"",AB41&lt;&gt;"",AC41&lt;&gt;"",AD41&lt;&gt;"",AE41&lt;&gt;""),AF41&lt;&gt;"")," + ",""),IF(AF41&lt;&gt;"",AF41,""),IF(AND(OR(AA41&lt;&gt;"",AB41&lt;&gt;"",AC41&lt;&gt;"",AD41&lt;&gt;"",AE41&lt;&gt;"",AF41&lt;&gt;""),AG41&lt;&gt;"")," + ",""),IF(AG41&lt;&gt;"",AG41,""),IF(AND(OR(AA41&lt;&gt;"",AB41&lt;&gt;"",AC41&lt;&gt;"",AD41&lt;&gt;"",AE41&lt;&gt;"",AF41&lt;&gt;"",AG41&lt;&gt;""),AH41&lt;&gt;"")," + ",""),IF(AH41&lt;&gt;"",AH41,""),IF(AND(OR(AA41&lt;&gt;"",AB41&lt;&gt;"",AC41&lt;&gt;"",AD41&lt;&gt;"",AE41&lt;&gt;"",AF41&lt;&gt;"",AG41&lt;&gt;"",AH41&lt;&gt;""),AI41&lt;&gt;"")," + ",""),IF(AI41&lt;&gt;"",AI41,""),IF(AND(OR(AA41&lt;&gt;"",AB41&lt;&gt;"",AC41&lt;&gt;"",AD41&lt;&gt;"",AE41&lt;&gt;"",AF41&lt;&gt;"",AG41&lt;&gt;"",AH41&lt;&gt;"",AI41&lt;&gt;""),AJ41&lt;&gt;"")," + ",""),IF(AJ41&lt;&gt;"",AJ41,""))," + "," + ",1))</f>
        <v>digital + fm</v>
      </c>
      <c r="O41" t="str" s="54" cm="1">
        <f t="array" ref="O41">TRIM(SUBSTITUTE(CONCATENATE(IF(AK41&lt;&gt;"",AK41,""),IF(AND(AK41&lt;&gt;"",AL41&lt;&gt;"")," + ",""),IF(AL41&lt;&gt;"",AL41,""),IF(AND(OR(AK41&lt;&gt;"",AL41&lt;&gt;""),AM41&lt;&gt;"")," + ",""),IF(AM41&lt;&gt;"",AM41,""),IF(AND(OR(AK41&lt;&gt;"",AL41&lt;&gt;"",AM41&lt;&gt;""),AN41&lt;&gt;"")," + ",""),IF(AN41&lt;&gt;"",AN41,""),IF(AND(OR(AK41&lt;&gt;"",AL41&lt;&gt;"",AM41&lt;&gt;"",AN41&lt;&gt;""),AO41&lt;&gt;"")," + ",""),IF(AO41&lt;&gt;"",AO41,""),IF(AND(OR(AK41&lt;&gt;"",AL41&lt;&gt;"",AM41&lt;&gt;"",AN41&lt;&gt;"",AO41&lt;&gt;""),AP41&lt;&gt;"")," + ",""),IF(AP41&lt;&gt;"",AP41,""),IF(AND(OR(AK41&lt;&gt;"",AL41&lt;&gt;"",AM41&lt;&gt;"",AN41&lt;&gt;"",AO41&lt;&gt;"",AP41&lt;&gt;""),AQ41&lt;&gt;"")," + ",""),IF(AQ41&lt;&gt;"",AQ41,""),IF(AND(OR(AK41&lt;&gt;"",AL41&lt;&gt;"",AM41&lt;&gt;"",AN41&lt;&gt;"",AO41&lt;&gt;"",AP41&lt;&gt;"",AQ41&lt;&gt;""),AR41&lt;&gt;"")," + ",""),IF(AR41&lt;&gt;"",AR41,""),IF(AND(OR(AK41&lt;&gt;"",AL41&lt;&gt;"",AM41&lt;&gt;"",AN41&lt;&gt;"",AO41&lt;&gt;"",AP41&lt;&gt;"",AQ41&lt;&gt;"",AR41&lt;&gt;""),AS41&lt;&gt;"")," + ",""),IF(AS41&lt;&gt;"",AS41,""),IF(AND(OR(AK41&lt;&gt;"",AL41&lt;&gt;"",AM41&lt;&gt;"",AN41&lt;&gt;"",AO41&lt;&gt;"",AP41&lt;&gt;"",AQ41&lt;&gt;"",AR41&lt;&gt;"",AS41&lt;&gt;""),AT41&lt;&gt;"")," + ",""),IF(AT41&lt;&gt;"",AT41,""))," + "," + ",1))</f>
      </c>
      <c r="P41" t="str" s="54" cm="1">
        <f t="array" ref="P41">TRIM(SUBSTITUTE(CONCATENATE(IF(AU41&lt;&gt;"",AU41,""),IF(AND(AU41&lt;&gt;"",AV41&lt;&gt;"")," + ",""),IF(AV41&lt;&gt;"",AV41,""),IF(AND(OR(AU41&lt;&gt;"",AV41&lt;&gt;""),AW41&lt;&gt;"")," + ",""),IF(AW41&lt;&gt;"",AW41,""),IF(AND(OR(AU41&lt;&gt;"",AV41&lt;&gt;"",AW41&lt;&gt;""),AX41&lt;&gt;"")," + ",""),IF(AX41&lt;&gt;"",AX41,""),IF(AND(OR(AU41&lt;&gt;"",AV41&lt;&gt;"",AW41&lt;&gt;"",AX41&lt;&gt;""),AY41&lt;&gt;"")," + ",""),IF(AY41&lt;&gt;"",AY41,""),IF(AND(OR(AU41&lt;&gt;"",AV41&lt;&gt;"",AW41&lt;&gt;"",AX41&lt;&gt;"",AY41&lt;&gt;""),AZ41&lt;&gt;"")," + ",""),IF(AZ41&lt;&gt;"",AZ41,""),IF(AND(OR(AU41&lt;&gt;"",AV41&lt;&gt;"",AW41&lt;&gt;"",AX41&lt;&gt;"",AY41&lt;&gt;"",AZ41&lt;&gt;""),BA41&lt;&gt;"")," + ",""),IF(BA41&lt;&gt;"",BA41,""),IF(AND(OR(AU41&lt;&gt;"",AV41&lt;&gt;"",AW41&lt;&gt;"",AX41&lt;&gt;"",AY41&lt;&gt;"",AZ41&lt;&gt;"",BA41&lt;&gt;""),BB41&lt;&gt;"")," + ",""),IF(BB41&lt;&gt;"",BB41,""),IF(AND(OR(AU41&lt;&gt;"",AV41&lt;&gt;"",AW41&lt;&gt;"",AX41&lt;&gt;"",AY41&lt;&gt;"",AZ41&lt;&gt;"",BA41&lt;&gt;"",BB41&lt;&gt;""),BC41&lt;&gt;"")," + ",""),IF(BC41&lt;&gt;"",BC41,""))," + "," + ",1))</f>
        <v>soft</v>
      </c>
      <c r="Q41" s="54"/>
      <c r="R41" s="54"/>
      <c r="S41" s="54"/>
      <c r="T41" s="54"/>
      <c r="U41" s="54"/>
      <c r="V41" s="54"/>
      <c r="W41" s="54"/>
      <c r="X41" s="54"/>
      <c r="Y41" s="54"/>
      <c r="Z41" t="s" s="53">
        <v>24</v>
      </c>
      <c r="AA41" t="s" s="53">
        <v>25</v>
      </c>
      <c r="AB41" s="54"/>
      <c r="AC41" s="54"/>
      <c r="AD41" s="54"/>
      <c r="AE41" s="54"/>
      <c r="AF41" s="54"/>
      <c r="AG41" s="54"/>
      <c r="AH41" t="s" s="53">
        <v>32</v>
      </c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t="s" s="53">
        <v>47</v>
      </c>
      <c r="AX41" s="54"/>
      <c r="AY41" s="54"/>
      <c r="AZ41" s="54"/>
      <c r="BA41" s="54"/>
      <c r="BB41" s="54"/>
      <c r="BC41" s="54"/>
    </row>
    <row r="42" ht="17" customHeight="1">
      <c r="A42" s="3"/>
      <c r="B42" s="48">
        <v>33</v>
      </c>
      <c r="C42" t="s" s="49">
        <v>188</v>
      </c>
      <c r="D42" s="3"/>
      <c r="E42" s="50" cm="1">
        <f t="array" ref="E42">B42+1</f>
        <v>34</v>
      </c>
      <c r="F42" s="51" cm="1">
        <f t="array" ref="F42">C42+1</f>
        <v>21</v>
      </c>
      <c r="G42" s="3"/>
      <c r="H42" t="s" s="52">
        <v>1</v>
      </c>
      <c r="I42" t="s" s="53">
        <v>189</v>
      </c>
      <c r="J42" t="s" s="53">
        <v>1</v>
      </c>
      <c r="K42" t="str" s="54" cm="1">
        <f t="array" ref="K42">TRIM(SUBSTITUTE(CONCATENATE(IF(M42&lt;&gt;"",M42,""),IF(AND(M42&lt;&gt;"",N42&lt;&gt;"")," + ",""),IF(N42&lt;&gt;"",N42,""),IF(AND(OR(M42&lt;&gt;"",N42&lt;&gt;""),O42&lt;&gt;"")," + ",""),IF(O42&lt;&gt;"",O42,""),IF(AND(OR(M42&lt;&gt;"",N42&lt;&gt;"",O42&lt;&gt;""),P42&lt;&gt;"")," + ",""),IF(P42&lt;&gt;"",P42,""))," + "," + ",1))</f>
        <v>analog + distorted</v>
      </c>
      <c r="L42" t="str" s="55" cm="1">
        <f t="array" ref="L42">"sendmidi dev "Osmose Port 2" cc 0 "&amp;$B42&amp;" pc "&amp;$C42</f>
        <v>sendmidi dev "Osmose Port 2" cc 0 33 pc 20</v>
      </c>
      <c r="M42" t="str" s="54" cm="1">
        <f t="array" ref="M42">TRIM(SUBSTITUTE(CONCATENATE(IF(Q42&lt;&gt;"",Q42,""),IF(AND(Q42&lt;&gt;"",R42&lt;&gt;"")," + ",""),IF(R42&lt;&gt;"",R42,""),IF(AND(OR(Q42&lt;&gt;"",R42&lt;&gt;""),S42&lt;&gt;"")," + ",""),IF(S42&lt;&gt;"",S42,""),IF(AND(OR(Q42&lt;&gt;"",R42&lt;&gt;"",S42&lt;&gt;""),T42&lt;&gt;"")," + ",""),IF(T42&lt;&gt;"",T42,""),IF(AND(OR(Q42&lt;&gt;"",R42&lt;&gt;"",S42&lt;&gt;"",T42&lt;&gt;""),U42&lt;&gt;"")," + ",""),IF(U42&lt;&gt;"",U42,""),IF(AND(OR(Q42&lt;&gt;"",R42&lt;&gt;"",S42&lt;&gt;"",T42&lt;&gt;"",U42&lt;&gt;""),V42&lt;&gt;"")," + ",""),IF(V42&lt;&gt;"",V42,""),IF(AND(OR(Q42&lt;&gt;"",R42&lt;&gt;"",S42&lt;&gt;"",T42&lt;&gt;"",U42&lt;&gt;"",V42&lt;&gt;""),W42&lt;&gt;"")," + ",""),IF(W42&lt;&gt;"",W42,""),IF(AND(OR(Q42&lt;&gt;"",R42&lt;&gt;"",S42&lt;&gt;"",T42&lt;&gt;"",U42&lt;&gt;"",V42&lt;&gt;"",W42&lt;&gt;""),X42&lt;&gt;"")," + ",""),IF(X42&lt;&gt;"",X42,""),IF(AND(OR(Q42&lt;&gt;"",R42&lt;&gt;"",S42&lt;&gt;"",T42&lt;&gt;"",U42&lt;&gt;"",V42&lt;&gt;"",W42&lt;&gt;"",X42&lt;&gt;""),Y42&lt;&gt;"")," + ",""),IF(Y42&lt;&gt;"",Y42,""),IF(AND(OR(Q42&lt;&gt;"",R42&lt;&gt;"",S42&lt;&gt;"",T42&lt;&gt;"",U42&lt;&gt;"",V42&lt;&gt;"",W42&lt;&gt;"",X42&lt;&gt;"",Y42&lt;&gt;""),Z42&lt;&gt;"")," + ",""),IF(Z42&lt;&gt;"",Z42,""))," + "," + ",1))</f>
        <v>analog</v>
      </c>
      <c r="N42" t="str" s="54" cm="1">
        <f t="array" ref="N42">TRIM(SUBSTITUTE(CONCATENATE(IF(AA42&lt;&gt;"",AA42,""),IF(AND(AA42&lt;&gt;"",AB42&lt;&gt;"")," + ",""),IF(AB42&lt;&gt;"",AB42,""),IF(AND(OR(AA42&lt;&gt;"",AB42&lt;&gt;""),AC42&lt;&gt;"")," + ",""),IF(AC42&lt;&gt;"",AC42,""),IF(AND(OR(AA42&lt;&gt;"",AB42&lt;&gt;"",AC42&lt;&gt;""),AD42&lt;&gt;"")," + ",""),IF(AD42&lt;&gt;"",AD42,""),IF(AND(OR(AA42&lt;&gt;"",AB42&lt;&gt;"",AC42&lt;&gt;"",AD42&lt;&gt;""),AE42&lt;&gt;"")," + ",""),IF(AE42&lt;&gt;"",AE42,""),IF(AND(OR(AA42&lt;&gt;"",AB42&lt;&gt;"",AC42&lt;&gt;"",AD42&lt;&gt;"",AE42&lt;&gt;""),AF42&lt;&gt;"")," + ",""),IF(AF42&lt;&gt;"",AF42,""),IF(AND(OR(AA42&lt;&gt;"",AB42&lt;&gt;"",AC42&lt;&gt;"",AD42&lt;&gt;"",AE42&lt;&gt;"",AF42&lt;&gt;""),AG42&lt;&gt;"")," + ",""),IF(AG42&lt;&gt;"",AG42,""),IF(AND(OR(AA42&lt;&gt;"",AB42&lt;&gt;"",AC42&lt;&gt;"",AD42&lt;&gt;"",AE42&lt;&gt;"",AF42&lt;&gt;"",AG42&lt;&gt;""),AH42&lt;&gt;"")," + ",""),IF(AH42&lt;&gt;"",AH42,""),IF(AND(OR(AA42&lt;&gt;"",AB42&lt;&gt;"",AC42&lt;&gt;"",AD42&lt;&gt;"",AE42&lt;&gt;"",AF42&lt;&gt;"",AG42&lt;&gt;"",AH42&lt;&gt;""),AI42&lt;&gt;"")," + ",""),IF(AI42&lt;&gt;"",AI42,""),IF(AND(OR(AA42&lt;&gt;"",AB42&lt;&gt;"",AC42&lt;&gt;"",AD42&lt;&gt;"",AE42&lt;&gt;"",AF42&lt;&gt;"",AG42&lt;&gt;"",AH42&lt;&gt;"",AI42&lt;&gt;""),AJ42&lt;&gt;"")," + ",""),IF(AJ42&lt;&gt;"",AJ42,""))," + "," + ",1))</f>
        <v>distorted</v>
      </c>
      <c r="O42" t="str" s="54" cm="1">
        <f t="array" ref="O42">TRIM(SUBSTITUTE(CONCATENATE(IF(AK42&lt;&gt;"",AK42,""),IF(AND(AK42&lt;&gt;"",AL42&lt;&gt;"")," + ",""),IF(AL42&lt;&gt;"",AL42,""),IF(AND(OR(AK42&lt;&gt;"",AL42&lt;&gt;""),AM42&lt;&gt;"")," + ",""),IF(AM42&lt;&gt;"",AM42,""),IF(AND(OR(AK42&lt;&gt;"",AL42&lt;&gt;"",AM42&lt;&gt;""),AN42&lt;&gt;"")," + ",""),IF(AN42&lt;&gt;"",AN42,""),IF(AND(OR(AK42&lt;&gt;"",AL42&lt;&gt;"",AM42&lt;&gt;"",AN42&lt;&gt;""),AO42&lt;&gt;"")," + ",""),IF(AO42&lt;&gt;"",AO42,""),IF(AND(OR(AK42&lt;&gt;"",AL42&lt;&gt;"",AM42&lt;&gt;"",AN42&lt;&gt;"",AO42&lt;&gt;""),AP42&lt;&gt;"")," + ",""),IF(AP42&lt;&gt;"",AP42,""),IF(AND(OR(AK42&lt;&gt;"",AL42&lt;&gt;"",AM42&lt;&gt;"",AN42&lt;&gt;"",AO42&lt;&gt;"",AP42&lt;&gt;""),AQ42&lt;&gt;"")," + ",""),IF(AQ42&lt;&gt;"",AQ42,""),IF(AND(OR(AK42&lt;&gt;"",AL42&lt;&gt;"",AM42&lt;&gt;"",AN42&lt;&gt;"",AO42&lt;&gt;"",AP42&lt;&gt;"",AQ42&lt;&gt;""),AR42&lt;&gt;"")," + ",""),IF(AR42&lt;&gt;"",AR42,""),IF(AND(OR(AK42&lt;&gt;"",AL42&lt;&gt;"",AM42&lt;&gt;"",AN42&lt;&gt;"",AO42&lt;&gt;"",AP42&lt;&gt;"",AQ42&lt;&gt;"",AR42&lt;&gt;""),AS42&lt;&gt;"")," + ",""),IF(AS42&lt;&gt;"",AS42,""),IF(AND(OR(AK42&lt;&gt;"",AL42&lt;&gt;"",AM42&lt;&gt;"",AN42&lt;&gt;"",AO42&lt;&gt;"",AP42&lt;&gt;"",AQ42&lt;&gt;"",AR42&lt;&gt;"",AS42&lt;&gt;""),AT42&lt;&gt;"")," + ",""),IF(AT42&lt;&gt;"",AT42,""))," + "," + ",1))</f>
      </c>
      <c r="P42" t="str" s="54" cm="1">
        <f t="array" ref="P42">TRIM(SUBSTITUTE(CONCATENATE(IF(AU42&lt;&gt;"",AU42,""),IF(AND(AU42&lt;&gt;"",AV42&lt;&gt;"")," + ",""),IF(AV42&lt;&gt;"",AV42,""),IF(AND(OR(AU42&lt;&gt;"",AV42&lt;&gt;""),AW42&lt;&gt;"")," + ",""),IF(AW42&lt;&gt;"",AW42,""),IF(AND(OR(AU42&lt;&gt;"",AV42&lt;&gt;"",AW42&lt;&gt;""),AX42&lt;&gt;"")," + ",""),IF(AX42&lt;&gt;"",AX42,""),IF(AND(OR(AU42&lt;&gt;"",AV42&lt;&gt;"",AW42&lt;&gt;"",AX42&lt;&gt;""),AY42&lt;&gt;"")," + ",""),IF(AY42&lt;&gt;"",AY42,""),IF(AND(OR(AU42&lt;&gt;"",AV42&lt;&gt;"",AW42&lt;&gt;"",AX42&lt;&gt;"",AY42&lt;&gt;""),AZ42&lt;&gt;"")," + ",""),IF(AZ42&lt;&gt;"",AZ42,""),IF(AND(OR(AU42&lt;&gt;"",AV42&lt;&gt;"",AW42&lt;&gt;"",AX42&lt;&gt;"",AY42&lt;&gt;"",AZ42&lt;&gt;""),BA42&lt;&gt;"")," + ",""),IF(BA42&lt;&gt;"",BA42,""),IF(AND(OR(AU42&lt;&gt;"",AV42&lt;&gt;"",AW42&lt;&gt;"",AX42&lt;&gt;"",AY42&lt;&gt;"",AZ42&lt;&gt;"",BA42&lt;&gt;""),BB42&lt;&gt;"")," + ",""),IF(BB42&lt;&gt;"",BB42,""),IF(AND(OR(AU42&lt;&gt;"",AV42&lt;&gt;"",AW42&lt;&gt;"",AX42&lt;&gt;"",AY42&lt;&gt;"",AZ42&lt;&gt;"",BA42&lt;&gt;"",BB42&lt;&gt;""),BC42&lt;&gt;"")," + ",""),IF(BC42&lt;&gt;"",BC42,""))," + "," + ",1))</f>
      </c>
      <c r="Q42" s="54"/>
      <c r="R42" s="54"/>
      <c r="S42" s="54"/>
      <c r="T42" t="s" s="53">
        <v>18</v>
      </c>
      <c r="U42" s="54"/>
      <c r="V42" s="54"/>
      <c r="W42" s="54"/>
      <c r="X42" s="54"/>
      <c r="Y42" s="54"/>
      <c r="Z42" s="54"/>
      <c r="AA42" s="54"/>
      <c r="AB42" t="s" s="53">
        <v>26</v>
      </c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</row>
    <row r="43" ht="17" customHeight="1">
      <c r="A43" s="3"/>
      <c r="B43" s="48">
        <v>33</v>
      </c>
      <c r="C43" t="s" s="49">
        <v>191</v>
      </c>
      <c r="D43" s="3"/>
      <c r="E43" s="50" cm="1">
        <f t="array" ref="E43">B43+1</f>
        <v>34</v>
      </c>
      <c r="F43" s="51" cm="1">
        <f t="array" ref="F43">C43+1</f>
        <v>40</v>
      </c>
      <c r="G43" s="3"/>
      <c r="H43" t="s" s="52">
        <v>1</v>
      </c>
      <c r="I43" t="s" s="53">
        <v>192</v>
      </c>
      <c r="J43" t="s" s="53">
        <v>1</v>
      </c>
      <c r="K43" t="str" s="54" cm="1">
        <f t="array" ref="K43">TRIM(SUBSTITUTE(CONCATENATE(IF(M43&lt;&gt;"",M43,""),IF(AND(M43&lt;&gt;"",N43&lt;&gt;"")," + ",""),IF(N43&lt;&gt;"",N43,""),IF(AND(OR(M43&lt;&gt;"",N43&lt;&gt;""),O43&lt;&gt;"")," + ",""),IF(O43&lt;&gt;"",O43,""),IF(AND(OR(M43&lt;&gt;"",N43&lt;&gt;"",O43&lt;&gt;""),P43&lt;&gt;"")," + ",""),IF(P43&lt;&gt;"",P43,""))," + "," + ",1))</f>
        <v>analog + distorted</v>
      </c>
      <c r="L43" t="str" s="55" cm="1">
        <f t="array" ref="L43">"sendmidi dev "Osmose Port 2" cc 0 "&amp;$B43&amp;" pc "&amp;$C43</f>
        <v>sendmidi dev "Osmose Port 2" cc 0 33 pc 39</v>
      </c>
      <c r="M43" t="str" s="54" cm="1">
        <f t="array" ref="M43">TRIM(SUBSTITUTE(CONCATENATE(IF(Q43&lt;&gt;"",Q43,""),IF(AND(Q43&lt;&gt;"",R43&lt;&gt;"")," + ",""),IF(R43&lt;&gt;"",R43,""),IF(AND(OR(Q43&lt;&gt;"",R43&lt;&gt;""),S43&lt;&gt;"")," + ",""),IF(S43&lt;&gt;"",S43,""),IF(AND(OR(Q43&lt;&gt;"",R43&lt;&gt;"",S43&lt;&gt;""),T43&lt;&gt;"")," + ",""),IF(T43&lt;&gt;"",T43,""),IF(AND(OR(Q43&lt;&gt;"",R43&lt;&gt;"",S43&lt;&gt;"",T43&lt;&gt;""),U43&lt;&gt;"")," + ",""),IF(U43&lt;&gt;"",U43,""),IF(AND(OR(Q43&lt;&gt;"",R43&lt;&gt;"",S43&lt;&gt;"",T43&lt;&gt;"",U43&lt;&gt;""),V43&lt;&gt;"")," + ",""),IF(V43&lt;&gt;"",V43,""),IF(AND(OR(Q43&lt;&gt;"",R43&lt;&gt;"",S43&lt;&gt;"",T43&lt;&gt;"",U43&lt;&gt;"",V43&lt;&gt;""),W43&lt;&gt;"")," + ",""),IF(W43&lt;&gt;"",W43,""),IF(AND(OR(Q43&lt;&gt;"",R43&lt;&gt;"",S43&lt;&gt;"",T43&lt;&gt;"",U43&lt;&gt;"",V43&lt;&gt;"",W43&lt;&gt;""),X43&lt;&gt;"")," + ",""),IF(X43&lt;&gt;"",X43,""),IF(AND(OR(Q43&lt;&gt;"",R43&lt;&gt;"",S43&lt;&gt;"",T43&lt;&gt;"",U43&lt;&gt;"",V43&lt;&gt;"",W43&lt;&gt;"",X43&lt;&gt;""),Y43&lt;&gt;"")," + ",""),IF(Y43&lt;&gt;"",Y43,""),IF(AND(OR(Q43&lt;&gt;"",R43&lt;&gt;"",S43&lt;&gt;"",T43&lt;&gt;"",U43&lt;&gt;"",V43&lt;&gt;"",W43&lt;&gt;"",X43&lt;&gt;"",Y43&lt;&gt;""),Z43&lt;&gt;"")," + ",""),IF(Z43&lt;&gt;"",Z43,""))," + "," + ",1))</f>
        <v>analog</v>
      </c>
      <c r="N43" t="str" s="54" cm="1">
        <f t="array" ref="N43">TRIM(SUBSTITUTE(CONCATENATE(IF(AA43&lt;&gt;"",AA43,""),IF(AND(AA43&lt;&gt;"",AB43&lt;&gt;"")," + ",""),IF(AB43&lt;&gt;"",AB43,""),IF(AND(OR(AA43&lt;&gt;"",AB43&lt;&gt;""),AC43&lt;&gt;"")," + ",""),IF(AC43&lt;&gt;"",AC43,""),IF(AND(OR(AA43&lt;&gt;"",AB43&lt;&gt;"",AC43&lt;&gt;""),AD43&lt;&gt;"")," + ",""),IF(AD43&lt;&gt;"",AD43,""),IF(AND(OR(AA43&lt;&gt;"",AB43&lt;&gt;"",AC43&lt;&gt;"",AD43&lt;&gt;""),AE43&lt;&gt;"")," + ",""),IF(AE43&lt;&gt;"",AE43,""),IF(AND(OR(AA43&lt;&gt;"",AB43&lt;&gt;"",AC43&lt;&gt;"",AD43&lt;&gt;"",AE43&lt;&gt;""),AF43&lt;&gt;"")," + ",""),IF(AF43&lt;&gt;"",AF43,""),IF(AND(OR(AA43&lt;&gt;"",AB43&lt;&gt;"",AC43&lt;&gt;"",AD43&lt;&gt;"",AE43&lt;&gt;"",AF43&lt;&gt;""),AG43&lt;&gt;"")," + ",""),IF(AG43&lt;&gt;"",AG43,""),IF(AND(OR(AA43&lt;&gt;"",AB43&lt;&gt;"",AC43&lt;&gt;"",AD43&lt;&gt;"",AE43&lt;&gt;"",AF43&lt;&gt;"",AG43&lt;&gt;""),AH43&lt;&gt;"")," + ",""),IF(AH43&lt;&gt;"",AH43,""),IF(AND(OR(AA43&lt;&gt;"",AB43&lt;&gt;"",AC43&lt;&gt;"",AD43&lt;&gt;"",AE43&lt;&gt;"",AF43&lt;&gt;"",AG43&lt;&gt;"",AH43&lt;&gt;""),AI43&lt;&gt;"")," + ",""),IF(AI43&lt;&gt;"",AI43,""),IF(AND(OR(AA43&lt;&gt;"",AB43&lt;&gt;"",AC43&lt;&gt;"",AD43&lt;&gt;"",AE43&lt;&gt;"",AF43&lt;&gt;"",AG43&lt;&gt;"",AH43&lt;&gt;"",AI43&lt;&gt;""),AJ43&lt;&gt;"")," + ",""),IF(AJ43&lt;&gt;"",AJ43,""))," + "," + ",1))</f>
        <v>distorted</v>
      </c>
      <c r="O43" t="str" s="54" cm="1">
        <f t="array" ref="O43">TRIM(SUBSTITUTE(CONCATENATE(IF(AK43&lt;&gt;"",AK43,""),IF(AND(AK43&lt;&gt;"",AL43&lt;&gt;"")," + ",""),IF(AL43&lt;&gt;"",AL43,""),IF(AND(OR(AK43&lt;&gt;"",AL43&lt;&gt;""),AM43&lt;&gt;"")," + ",""),IF(AM43&lt;&gt;"",AM43,""),IF(AND(OR(AK43&lt;&gt;"",AL43&lt;&gt;"",AM43&lt;&gt;""),AN43&lt;&gt;"")," + ",""),IF(AN43&lt;&gt;"",AN43,""),IF(AND(OR(AK43&lt;&gt;"",AL43&lt;&gt;"",AM43&lt;&gt;"",AN43&lt;&gt;""),AO43&lt;&gt;"")," + ",""),IF(AO43&lt;&gt;"",AO43,""),IF(AND(OR(AK43&lt;&gt;"",AL43&lt;&gt;"",AM43&lt;&gt;"",AN43&lt;&gt;"",AO43&lt;&gt;""),AP43&lt;&gt;"")," + ",""),IF(AP43&lt;&gt;"",AP43,""),IF(AND(OR(AK43&lt;&gt;"",AL43&lt;&gt;"",AM43&lt;&gt;"",AN43&lt;&gt;"",AO43&lt;&gt;"",AP43&lt;&gt;""),AQ43&lt;&gt;"")," + ",""),IF(AQ43&lt;&gt;"",AQ43,""),IF(AND(OR(AK43&lt;&gt;"",AL43&lt;&gt;"",AM43&lt;&gt;"",AN43&lt;&gt;"",AO43&lt;&gt;"",AP43&lt;&gt;"",AQ43&lt;&gt;""),AR43&lt;&gt;"")," + ",""),IF(AR43&lt;&gt;"",AR43,""),IF(AND(OR(AK43&lt;&gt;"",AL43&lt;&gt;"",AM43&lt;&gt;"",AN43&lt;&gt;"",AO43&lt;&gt;"",AP43&lt;&gt;"",AQ43&lt;&gt;"",AR43&lt;&gt;""),AS43&lt;&gt;"")," + ",""),IF(AS43&lt;&gt;"",AS43,""),IF(AND(OR(AK43&lt;&gt;"",AL43&lt;&gt;"",AM43&lt;&gt;"",AN43&lt;&gt;"",AO43&lt;&gt;"",AP43&lt;&gt;"",AQ43&lt;&gt;"",AR43&lt;&gt;"",AS43&lt;&gt;""),AT43&lt;&gt;"")," + ",""),IF(AT43&lt;&gt;"",AT43,""))," + "," + ",1))</f>
      </c>
      <c r="P43" t="str" s="54" cm="1">
        <f t="array" ref="P43">TRIM(SUBSTITUTE(CONCATENATE(IF(AU43&lt;&gt;"",AU43,""),IF(AND(AU43&lt;&gt;"",AV43&lt;&gt;"")," + ",""),IF(AV43&lt;&gt;"",AV43,""),IF(AND(OR(AU43&lt;&gt;"",AV43&lt;&gt;""),AW43&lt;&gt;"")," + ",""),IF(AW43&lt;&gt;"",AW43,""),IF(AND(OR(AU43&lt;&gt;"",AV43&lt;&gt;"",AW43&lt;&gt;""),AX43&lt;&gt;"")," + ",""),IF(AX43&lt;&gt;"",AX43,""),IF(AND(OR(AU43&lt;&gt;"",AV43&lt;&gt;"",AW43&lt;&gt;"",AX43&lt;&gt;""),AY43&lt;&gt;"")," + ",""),IF(AY43&lt;&gt;"",AY43,""),IF(AND(OR(AU43&lt;&gt;"",AV43&lt;&gt;"",AW43&lt;&gt;"",AX43&lt;&gt;"",AY43&lt;&gt;""),AZ43&lt;&gt;"")," + ",""),IF(AZ43&lt;&gt;"",AZ43,""),IF(AND(OR(AU43&lt;&gt;"",AV43&lt;&gt;"",AW43&lt;&gt;"",AX43&lt;&gt;"",AY43&lt;&gt;"",AZ43&lt;&gt;""),BA43&lt;&gt;"")," + ",""),IF(BA43&lt;&gt;"",BA43,""),IF(AND(OR(AU43&lt;&gt;"",AV43&lt;&gt;"",AW43&lt;&gt;"",AX43&lt;&gt;"",AY43&lt;&gt;"",AZ43&lt;&gt;"",BA43&lt;&gt;""),BB43&lt;&gt;"")," + ",""),IF(BB43&lt;&gt;"",BB43,""),IF(AND(OR(AU43&lt;&gt;"",AV43&lt;&gt;"",AW43&lt;&gt;"",AX43&lt;&gt;"",AY43&lt;&gt;"",AZ43&lt;&gt;"",BA43&lt;&gt;"",BB43&lt;&gt;""),BC43&lt;&gt;"")," + ",""),IF(BC43&lt;&gt;"",BC43,""))," + "," + ",1))</f>
      </c>
      <c r="Q43" s="54"/>
      <c r="R43" s="54"/>
      <c r="S43" s="54"/>
      <c r="T43" t="s" s="53">
        <v>18</v>
      </c>
      <c r="U43" s="54"/>
      <c r="V43" s="54"/>
      <c r="W43" s="54"/>
      <c r="X43" s="54"/>
      <c r="Y43" s="54"/>
      <c r="Z43" s="54"/>
      <c r="AA43" s="54"/>
      <c r="AB43" t="s" s="53">
        <v>26</v>
      </c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</row>
    <row r="44" ht="17" customHeight="1">
      <c r="A44" s="3"/>
      <c r="B44" s="48">
        <v>33</v>
      </c>
      <c r="C44" t="s" s="49">
        <v>194</v>
      </c>
      <c r="D44" s="3"/>
      <c r="E44" s="50" cm="1">
        <f t="array" ref="E44">B44+1</f>
        <v>34</v>
      </c>
      <c r="F44" s="51" cm="1">
        <f t="array" ref="F44">C44+1</f>
        <v>42</v>
      </c>
      <c r="G44" s="3"/>
      <c r="H44" t="s" s="52">
        <v>1</v>
      </c>
      <c r="I44" t="s" s="53">
        <v>195</v>
      </c>
      <c r="J44" t="s" s="53">
        <v>1</v>
      </c>
      <c r="K44" t="str" s="54" cm="1">
        <f t="array" ref="K44">TRIM(SUBSTITUTE(CONCATENATE(IF(M44&lt;&gt;"",M44,""),IF(AND(M44&lt;&gt;"",N44&lt;&gt;"")," + ",""),IF(N44&lt;&gt;"",N44,""),IF(AND(OR(M44&lt;&gt;"",N44&lt;&gt;""),O44&lt;&gt;"")," + ",""),IF(O44&lt;&gt;"",O44,""),IF(AND(OR(M44&lt;&gt;"",N44&lt;&gt;"",O44&lt;&gt;""),P44&lt;&gt;"")," + ",""),IF(P44&lt;&gt;"",P44,""))," + "," + ",1))</f>
        <v>analog</v>
      </c>
      <c r="L44" t="str" s="55" cm="1">
        <f t="array" ref="L44">"sendmidi dev "Osmose Port 2" cc 0 "&amp;$B44&amp;" pc "&amp;$C44</f>
        <v>sendmidi dev "Osmose Port 2" cc 0 33 pc 41</v>
      </c>
      <c r="M44" t="str" s="54" cm="1">
        <f t="array" ref="M44">TRIM(SUBSTITUTE(CONCATENATE(IF(Q44&lt;&gt;"",Q44,""),IF(AND(Q44&lt;&gt;"",R44&lt;&gt;"")," + ",""),IF(R44&lt;&gt;"",R44,""),IF(AND(OR(Q44&lt;&gt;"",R44&lt;&gt;""),S44&lt;&gt;"")," + ",""),IF(S44&lt;&gt;"",S44,""),IF(AND(OR(Q44&lt;&gt;"",R44&lt;&gt;"",S44&lt;&gt;""),T44&lt;&gt;"")," + ",""),IF(T44&lt;&gt;"",T44,""),IF(AND(OR(Q44&lt;&gt;"",R44&lt;&gt;"",S44&lt;&gt;"",T44&lt;&gt;""),U44&lt;&gt;"")," + ",""),IF(U44&lt;&gt;"",U44,""),IF(AND(OR(Q44&lt;&gt;"",R44&lt;&gt;"",S44&lt;&gt;"",T44&lt;&gt;"",U44&lt;&gt;""),V44&lt;&gt;"")," + ",""),IF(V44&lt;&gt;"",V44,""),IF(AND(OR(Q44&lt;&gt;"",R44&lt;&gt;"",S44&lt;&gt;"",T44&lt;&gt;"",U44&lt;&gt;"",V44&lt;&gt;""),W44&lt;&gt;"")," + ",""),IF(W44&lt;&gt;"",W44,""),IF(AND(OR(Q44&lt;&gt;"",R44&lt;&gt;"",S44&lt;&gt;"",T44&lt;&gt;"",U44&lt;&gt;"",V44&lt;&gt;"",W44&lt;&gt;""),X44&lt;&gt;"")," + ",""),IF(X44&lt;&gt;"",X44,""),IF(AND(OR(Q44&lt;&gt;"",R44&lt;&gt;"",S44&lt;&gt;"",T44&lt;&gt;"",U44&lt;&gt;"",V44&lt;&gt;"",W44&lt;&gt;"",X44&lt;&gt;""),Y44&lt;&gt;"")," + ",""),IF(Y44&lt;&gt;"",Y44,""),IF(AND(OR(Q44&lt;&gt;"",R44&lt;&gt;"",S44&lt;&gt;"",T44&lt;&gt;"",U44&lt;&gt;"",V44&lt;&gt;"",W44&lt;&gt;"",X44&lt;&gt;"",Y44&lt;&gt;""),Z44&lt;&gt;"")," + ",""),IF(Z44&lt;&gt;"",Z44,""))," + "," + ",1))</f>
        <v>analog</v>
      </c>
      <c r="N44" t="str" s="54" cm="1">
        <f t="array" ref="N44">TRIM(SUBSTITUTE(CONCATENATE(IF(AA44&lt;&gt;"",AA44,""),IF(AND(AA44&lt;&gt;"",AB44&lt;&gt;"")," + ",""),IF(AB44&lt;&gt;"",AB44,""),IF(AND(OR(AA44&lt;&gt;"",AB44&lt;&gt;""),AC44&lt;&gt;"")," + ",""),IF(AC44&lt;&gt;"",AC44,""),IF(AND(OR(AA44&lt;&gt;"",AB44&lt;&gt;"",AC44&lt;&gt;""),AD44&lt;&gt;"")," + ",""),IF(AD44&lt;&gt;"",AD44,""),IF(AND(OR(AA44&lt;&gt;"",AB44&lt;&gt;"",AC44&lt;&gt;"",AD44&lt;&gt;""),AE44&lt;&gt;"")," + ",""),IF(AE44&lt;&gt;"",AE44,""),IF(AND(OR(AA44&lt;&gt;"",AB44&lt;&gt;"",AC44&lt;&gt;"",AD44&lt;&gt;"",AE44&lt;&gt;""),AF44&lt;&gt;"")," + ",""),IF(AF44&lt;&gt;"",AF44,""),IF(AND(OR(AA44&lt;&gt;"",AB44&lt;&gt;"",AC44&lt;&gt;"",AD44&lt;&gt;"",AE44&lt;&gt;"",AF44&lt;&gt;""),AG44&lt;&gt;"")," + ",""),IF(AG44&lt;&gt;"",AG44,""),IF(AND(OR(AA44&lt;&gt;"",AB44&lt;&gt;"",AC44&lt;&gt;"",AD44&lt;&gt;"",AE44&lt;&gt;"",AF44&lt;&gt;"",AG44&lt;&gt;""),AH44&lt;&gt;"")," + ",""),IF(AH44&lt;&gt;"",AH44,""),IF(AND(OR(AA44&lt;&gt;"",AB44&lt;&gt;"",AC44&lt;&gt;"",AD44&lt;&gt;"",AE44&lt;&gt;"",AF44&lt;&gt;"",AG44&lt;&gt;"",AH44&lt;&gt;""),AI44&lt;&gt;"")," + ",""),IF(AI44&lt;&gt;"",AI44,""),IF(AND(OR(AA44&lt;&gt;"",AB44&lt;&gt;"",AC44&lt;&gt;"",AD44&lt;&gt;"",AE44&lt;&gt;"",AF44&lt;&gt;"",AG44&lt;&gt;"",AH44&lt;&gt;"",AI44&lt;&gt;""),AJ44&lt;&gt;"")," + ",""),IF(AJ44&lt;&gt;"",AJ44,""))," + "," + ",1))</f>
      </c>
      <c r="O44" t="str" s="54" cm="1">
        <f t="array" ref="O44">TRIM(SUBSTITUTE(CONCATENATE(IF(AK44&lt;&gt;"",AK44,""),IF(AND(AK44&lt;&gt;"",AL44&lt;&gt;"")," + ",""),IF(AL44&lt;&gt;"",AL44,""),IF(AND(OR(AK44&lt;&gt;"",AL44&lt;&gt;""),AM44&lt;&gt;"")," + ",""),IF(AM44&lt;&gt;"",AM44,""),IF(AND(OR(AK44&lt;&gt;"",AL44&lt;&gt;"",AM44&lt;&gt;""),AN44&lt;&gt;"")," + ",""),IF(AN44&lt;&gt;"",AN44,""),IF(AND(OR(AK44&lt;&gt;"",AL44&lt;&gt;"",AM44&lt;&gt;"",AN44&lt;&gt;""),AO44&lt;&gt;"")," + ",""),IF(AO44&lt;&gt;"",AO44,""),IF(AND(OR(AK44&lt;&gt;"",AL44&lt;&gt;"",AM44&lt;&gt;"",AN44&lt;&gt;"",AO44&lt;&gt;""),AP44&lt;&gt;"")," + ",""),IF(AP44&lt;&gt;"",AP44,""),IF(AND(OR(AK44&lt;&gt;"",AL44&lt;&gt;"",AM44&lt;&gt;"",AN44&lt;&gt;"",AO44&lt;&gt;"",AP44&lt;&gt;""),AQ44&lt;&gt;"")," + ",""),IF(AQ44&lt;&gt;"",AQ44,""),IF(AND(OR(AK44&lt;&gt;"",AL44&lt;&gt;"",AM44&lt;&gt;"",AN44&lt;&gt;"",AO44&lt;&gt;"",AP44&lt;&gt;"",AQ44&lt;&gt;""),AR44&lt;&gt;"")," + ",""),IF(AR44&lt;&gt;"",AR44,""),IF(AND(OR(AK44&lt;&gt;"",AL44&lt;&gt;"",AM44&lt;&gt;"",AN44&lt;&gt;"",AO44&lt;&gt;"",AP44&lt;&gt;"",AQ44&lt;&gt;"",AR44&lt;&gt;""),AS44&lt;&gt;"")," + ",""),IF(AS44&lt;&gt;"",AS44,""),IF(AND(OR(AK44&lt;&gt;"",AL44&lt;&gt;"",AM44&lt;&gt;"",AN44&lt;&gt;"",AO44&lt;&gt;"",AP44&lt;&gt;"",AQ44&lt;&gt;"",AR44&lt;&gt;"",AS44&lt;&gt;""),AT44&lt;&gt;"")," + ",""),IF(AT44&lt;&gt;"",AT44,""))," + "," + ",1))</f>
      </c>
      <c r="P44" t="str" s="54" cm="1">
        <f t="array" ref="P44">TRIM(SUBSTITUTE(CONCATENATE(IF(AU44&lt;&gt;"",AU44,""),IF(AND(AU44&lt;&gt;"",AV44&lt;&gt;"")," + ",""),IF(AV44&lt;&gt;"",AV44,""),IF(AND(OR(AU44&lt;&gt;"",AV44&lt;&gt;""),AW44&lt;&gt;"")," + ",""),IF(AW44&lt;&gt;"",AW44,""),IF(AND(OR(AU44&lt;&gt;"",AV44&lt;&gt;"",AW44&lt;&gt;""),AX44&lt;&gt;"")," + ",""),IF(AX44&lt;&gt;"",AX44,""),IF(AND(OR(AU44&lt;&gt;"",AV44&lt;&gt;"",AW44&lt;&gt;"",AX44&lt;&gt;""),AY44&lt;&gt;"")," + ",""),IF(AY44&lt;&gt;"",AY44,""),IF(AND(OR(AU44&lt;&gt;"",AV44&lt;&gt;"",AW44&lt;&gt;"",AX44&lt;&gt;"",AY44&lt;&gt;""),AZ44&lt;&gt;"")," + ",""),IF(AZ44&lt;&gt;"",AZ44,""),IF(AND(OR(AU44&lt;&gt;"",AV44&lt;&gt;"",AW44&lt;&gt;"",AX44&lt;&gt;"",AY44&lt;&gt;"",AZ44&lt;&gt;""),BA44&lt;&gt;"")," + ",""),IF(BA44&lt;&gt;"",BA44,""),IF(AND(OR(AU44&lt;&gt;"",AV44&lt;&gt;"",AW44&lt;&gt;"",AX44&lt;&gt;"",AY44&lt;&gt;"",AZ44&lt;&gt;"",BA44&lt;&gt;""),BB44&lt;&gt;"")," + ",""),IF(BB44&lt;&gt;"",BB44,""),IF(AND(OR(AU44&lt;&gt;"",AV44&lt;&gt;"",AW44&lt;&gt;"",AX44&lt;&gt;"",AY44&lt;&gt;"",AZ44&lt;&gt;"",BA44&lt;&gt;"",BB44&lt;&gt;""),BC44&lt;&gt;"")," + ",""),IF(BC44&lt;&gt;"",BC44,""))," + "," + ",1))</f>
      </c>
      <c r="Q44" s="54"/>
      <c r="R44" s="54"/>
      <c r="S44" s="54"/>
      <c r="T44" t="s" s="53">
        <v>18</v>
      </c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</row>
    <row r="45" ht="17" customHeight="1">
      <c r="A45" s="3"/>
      <c r="B45" s="48">
        <v>33</v>
      </c>
      <c r="C45" t="s" s="49">
        <v>197</v>
      </c>
      <c r="D45" s="3"/>
      <c r="E45" s="50" cm="1">
        <f t="array" ref="E45">B45+1</f>
        <v>34</v>
      </c>
      <c r="F45" s="51" cm="1">
        <f t="array" ref="F45">C45+1</f>
        <v>49</v>
      </c>
      <c r="G45" s="3"/>
      <c r="H45" t="s" s="52">
        <v>1</v>
      </c>
      <c r="I45" t="s" s="53">
        <v>198</v>
      </c>
      <c r="J45" t="s" s="53">
        <v>1</v>
      </c>
      <c r="K45" t="str" s="54" cm="1">
        <f t="array" ref="K45">TRIM(SUBSTITUTE(CONCATENATE(IF(M45&lt;&gt;"",M45,""),IF(AND(M45&lt;&gt;"",N45&lt;&gt;"")," + ",""),IF(N45&lt;&gt;"",N45,""),IF(AND(OR(M45&lt;&gt;"",N45&lt;&gt;""),O45&lt;&gt;"")," + ",""),IF(O45&lt;&gt;"",O45,""),IF(AND(OR(M45&lt;&gt;"",N45&lt;&gt;"",O45&lt;&gt;""),P45&lt;&gt;"")," + ",""),IF(P45&lt;&gt;"",P45,""))," + "," + ",1))</f>
        <v>acoustic + fm</v>
      </c>
      <c r="L45" t="str" s="55" cm="1">
        <f t="array" ref="L45">"sendmidi dev "Osmose Port 2" cc 0 "&amp;$B45&amp;" pc "&amp;$C45</f>
        <v>sendmidi dev "Osmose Port 2" cc 0 33 pc 48</v>
      </c>
      <c r="M45" t="str" s="54" cm="1">
        <f t="array" ref="M45">TRIM(SUBSTITUTE(CONCATENATE(IF(Q45&lt;&gt;"",Q45,""),IF(AND(Q45&lt;&gt;"",R45&lt;&gt;"")," + ",""),IF(R45&lt;&gt;"",R45,""),IF(AND(OR(Q45&lt;&gt;"",R45&lt;&gt;""),S45&lt;&gt;"")," + ",""),IF(S45&lt;&gt;"",S45,""),IF(AND(OR(Q45&lt;&gt;"",R45&lt;&gt;"",S45&lt;&gt;""),T45&lt;&gt;"")," + ",""),IF(T45&lt;&gt;"",T45,""),IF(AND(OR(Q45&lt;&gt;"",R45&lt;&gt;"",S45&lt;&gt;"",T45&lt;&gt;""),U45&lt;&gt;"")," + ",""),IF(U45&lt;&gt;"",U45,""),IF(AND(OR(Q45&lt;&gt;"",R45&lt;&gt;"",S45&lt;&gt;"",T45&lt;&gt;"",U45&lt;&gt;""),V45&lt;&gt;"")," + ",""),IF(V45&lt;&gt;"",V45,""),IF(AND(OR(Q45&lt;&gt;"",R45&lt;&gt;"",S45&lt;&gt;"",T45&lt;&gt;"",U45&lt;&gt;"",V45&lt;&gt;""),W45&lt;&gt;"")," + ",""),IF(W45&lt;&gt;"",W45,""),IF(AND(OR(Q45&lt;&gt;"",R45&lt;&gt;"",S45&lt;&gt;"",T45&lt;&gt;"",U45&lt;&gt;"",V45&lt;&gt;"",W45&lt;&gt;""),X45&lt;&gt;"")," + ",""),IF(X45&lt;&gt;"",X45,""),IF(AND(OR(Q45&lt;&gt;"",R45&lt;&gt;"",S45&lt;&gt;"",T45&lt;&gt;"",U45&lt;&gt;"",V45&lt;&gt;"",W45&lt;&gt;"",X45&lt;&gt;""),Y45&lt;&gt;"")," + ",""),IF(Y45&lt;&gt;"",Y45,""),IF(AND(OR(Q45&lt;&gt;"",R45&lt;&gt;"",S45&lt;&gt;"",T45&lt;&gt;"",U45&lt;&gt;"",V45&lt;&gt;"",W45&lt;&gt;"",X45&lt;&gt;"",Y45&lt;&gt;""),Z45&lt;&gt;"")," + ",""),IF(Z45&lt;&gt;"",Z45,""))," + "," + ",1))</f>
        <v>acoustic</v>
      </c>
      <c r="N45" t="str" s="54" cm="1">
        <f t="array" ref="N45">TRIM(SUBSTITUTE(CONCATENATE(IF(AA45&lt;&gt;"",AA45,""),IF(AND(AA45&lt;&gt;"",AB45&lt;&gt;"")," + ",""),IF(AB45&lt;&gt;"",AB45,""),IF(AND(OR(AA45&lt;&gt;"",AB45&lt;&gt;""),AC45&lt;&gt;"")," + ",""),IF(AC45&lt;&gt;"",AC45,""),IF(AND(OR(AA45&lt;&gt;"",AB45&lt;&gt;"",AC45&lt;&gt;""),AD45&lt;&gt;"")," + ",""),IF(AD45&lt;&gt;"",AD45,""),IF(AND(OR(AA45&lt;&gt;"",AB45&lt;&gt;"",AC45&lt;&gt;"",AD45&lt;&gt;""),AE45&lt;&gt;"")," + ",""),IF(AE45&lt;&gt;"",AE45,""),IF(AND(OR(AA45&lt;&gt;"",AB45&lt;&gt;"",AC45&lt;&gt;"",AD45&lt;&gt;"",AE45&lt;&gt;""),AF45&lt;&gt;"")," + ",""),IF(AF45&lt;&gt;"",AF45,""),IF(AND(OR(AA45&lt;&gt;"",AB45&lt;&gt;"",AC45&lt;&gt;"",AD45&lt;&gt;"",AE45&lt;&gt;"",AF45&lt;&gt;""),AG45&lt;&gt;"")," + ",""),IF(AG45&lt;&gt;"",AG45,""),IF(AND(OR(AA45&lt;&gt;"",AB45&lt;&gt;"",AC45&lt;&gt;"",AD45&lt;&gt;"",AE45&lt;&gt;"",AF45&lt;&gt;"",AG45&lt;&gt;""),AH45&lt;&gt;"")," + ",""),IF(AH45&lt;&gt;"",AH45,""),IF(AND(OR(AA45&lt;&gt;"",AB45&lt;&gt;"",AC45&lt;&gt;"",AD45&lt;&gt;"",AE45&lt;&gt;"",AF45&lt;&gt;"",AG45&lt;&gt;"",AH45&lt;&gt;""),AI45&lt;&gt;"")," + ",""),IF(AI45&lt;&gt;"",AI45,""),IF(AND(OR(AA45&lt;&gt;"",AB45&lt;&gt;"",AC45&lt;&gt;"",AD45&lt;&gt;"",AE45&lt;&gt;"",AF45&lt;&gt;"",AG45&lt;&gt;"",AH45&lt;&gt;"",AI45&lt;&gt;""),AJ45&lt;&gt;"")," + ",""),IF(AJ45&lt;&gt;"",AJ45,""))," + "," + ",1))</f>
        <v>fm</v>
      </c>
      <c r="O45" t="str" s="54" cm="1">
        <f t="array" ref="O45">TRIM(SUBSTITUTE(CONCATENATE(IF(AK45&lt;&gt;"",AK45,""),IF(AND(AK45&lt;&gt;"",AL45&lt;&gt;"")," + ",""),IF(AL45&lt;&gt;"",AL45,""),IF(AND(OR(AK45&lt;&gt;"",AL45&lt;&gt;""),AM45&lt;&gt;"")," + ",""),IF(AM45&lt;&gt;"",AM45,""),IF(AND(OR(AK45&lt;&gt;"",AL45&lt;&gt;"",AM45&lt;&gt;""),AN45&lt;&gt;"")," + ",""),IF(AN45&lt;&gt;"",AN45,""),IF(AND(OR(AK45&lt;&gt;"",AL45&lt;&gt;"",AM45&lt;&gt;"",AN45&lt;&gt;""),AO45&lt;&gt;"")," + ",""),IF(AO45&lt;&gt;"",AO45,""),IF(AND(OR(AK45&lt;&gt;"",AL45&lt;&gt;"",AM45&lt;&gt;"",AN45&lt;&gt;"",AO45&lt;&gt;""),AP45&lt;&gt;"")," + ",""),IF(AP45&lt;&gt;"",AP45,""),IF(AND(OR(AK45&lt;&gt;"",AL45&lt;&gt;"",AM45&lt;&gt;"",AN45&lt;&gt;"",AO45&lt;&gt;"",AP45&lt;&gt;""),AQ45&lt;&gt;"")," + ",""),IF(AQ45&lt;&gt;"",AQ45,""),IF(AND(OR(AK45&lt;&gt;"",AL45&lt;&gt;"",AM45&lt;&gt;"",AN45&lt;&gt;"",AO45&lt;&gt;"",AP45&lt;&gt;"",AQ45&lt;&gt;""),AR45&lt;&gt;"")," + ",""),IF(AR45&lt;&gt;"",AR45,""),IF(AND(OR(AK45&lt;&gt;"",AL45&lt;&gt;"",AM45&lt;&gt;"",AN45&lt;&gt;"",AO45&lt;&gt;"",AP45&lt;&gt;"",AQ45&lt;&gt;"",AR45&lt;&gt;""),AS45&lt;&gt;"")," + ",""),IF(AS45&lt;&gt;"",AS45,""),IF(AND(OR(AK45&lt;&gt;"",AL45&lt;&gt;"",AM45&lt;&gt;"",AN45&lt;&gt;"",AO45&lt;&gt;"",AP45&lt;&gt;"",AQ45&lt;&gt;"",AR45&lt;&gt;"",AS45&lt;&gt;""),AT45&lt;&gt;"")," + ",""),IF(AT45&lt;&gt;"",AT45,""))," + "," + ",1))</f>
      </c>
      <c r="P45" t="str" s="54" cm="1">
        <f t="array" ref="P45">TRIM(SUBSTITUTE(CONCATENATE(IF(AU45&lt;&gt;"",AU45,""),IF(AND(AU45&lt;&gt;"",AV45&lt;&gt;"")," + ",""),IF(AV45&lt;&gt;"",AV45,""),IF(AND(OR(AU45&lt;&gt;"",AV45&lt;&gt;""),AW45&lt;&gt;"")," + ",""),IF(AW45&lt;&gt;"",AW45,""),IF(AND(OR(AU45&lt;&gt;"",AV45&lt;&gt;"",AW45&lt;&gt;""),AX45&lt;&gt;"")," + ",""),IF(AX45&lt;&gt;"",AX45,""),IF(AND(OR(AU45&lt;&gt;"",AV45&lt;&gt;"",AW45&lt;&gt;"",AX45&lt;&gt;""),AY45&lt;&gt;"")," + ",""),IF(AY45&lt;&gt;"",AY45,""),IF(AND(OR(AU45&lt;&gt;"",AV45&lt;&gt;"",AW45&lt;&gt;"",AX45&lt;&gt;"",AY45&lt;&gt;""),AZ45&lt;&gt;"")," + ",""),IF(AZ45&lt;&gt;"",AZ45,""),IF(AND(OR(AU45&lt;&gt;"",AV45&lt;&gt;"",AW45&lt;&gt;"",AX45&lt;&gt;"",AY45&lt;&gt;"",AZ45&lt;&gt;""),BA45&lt;&gt;"")," + ",""),IF(BA45&lt;&gt;"",BA45,""),IF(AND(OR(AU45&lt;&gt;"",AV45&lt;&gt;"",AW45&lt;&gt;"",AX45&lt;&gt;"",AY45&lt;&gt;"",AZ45&lt;&gt;"",BA45&lt;&gt;""),BB45&lt;&gt;"")," + ",""),IF(BB45&lt;&gt;"",BB45,""),IF(AND(OR(AU45&lt;&gt;"",AV45&lt;&gt;"",AW45&lt;&gt;"",AX45&lt;&gt;"",AY45&lt;&gt;"",AZ45&lt;&gt;"",BA45&lt;&gt;"",BB45&lt;&gt;""),BC45&lt;&gt;"")," + ",""),IF(BC45&lt;&gt;"",BC45,""))," + "," + ",1))</f>
      </c>
      <c r="Q45" t="s" s="53">
        <v>15</v>
      </c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t="s" s="53">
        <v>32</v>
      </c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</row>
    <row r="46" ht="17" customHeight="1">
      <c r="A46" s="3"/>
      <c r="B46" s="48">
        <v>33</v>
      </c>
      <c r="C46" t="s" s="49">
        <v>201</v>
      </c>
      <c r="D46" s="3"/>
      <c r="E46" s="50" cm="1">
        <f t="array" ref="E46">B46+1</f>
        <v>34</v>
      </c>
      <c r="F46" s="51" cm="1">
        <f t="array" ref="F46">C46+1</f>
        <v>50</v>
      </c>
      <c r="G46" s="3"/>
      <c r="H46" t="s" s="52">
        <v>1</v>
      </c>
      <c r="I46" t="s" s="53">
        <v>202</v>
      </c>
      <c r="J46" t="s" s="53">
        <v>1</v>
      </c>
      <c r="K46" t="str" s="54" cm="1">
        <f t="array" ref="K46">TRIM(SUBSTITUTE(CONCATENATE(IF(M46&lt;&gt;"",M46,""),IF(AND(M46&lt;&gt;"",N46&lt;&gt;"")," + ",""),IF(N46&lt;&gt;"",N46,""),IF(AND(OR(M46&lt;&gt;"",N46&lt;&gt;""),O46&lt;&gt;"")," + ",""),IF(O46&lt;&gt;"",O46,""),IF(AND(OR(M46&lt;&gt;"",N46&lt;&gt;"",O46&lt;&gt;""),P46&lt;&gt;"")," + ",""),IF(P46&lt;&gt;"",P46,""))," + "," + ",1))</f>
        <v>analog</v>
      </c>
      <c r="L46" t="str" s="55" cm="1">
        <f t="array" ref="L46">"sendmidi dev "Osmose Port 2" cc 0 "&amp;$B46&amp;" pc "&amp;$C46</f>
        <v>sendmidi dev "Osmose Port 2" cc 0 33 pc 49</v>
      </c>
      <c r="M46" t="str" s="54" cm="1">
        <f t="array" ref="M46">TRIM(SUBSTITUTE(CONCATENATE(IF(Q46&lt;&gt;"",Q46,""),IF(AND(Q46&lt;&gt;"",R46&lt;&gt;"")," + ",""),IF(R46&lt;&gt;"",R46,""),IF(AND(OR(Q46&lt;&gt;"",R46&lt;&gt;""),S46&lt;&gt;"")," + ",""),IF(S46&lt;&gt;"",S46,""),IF(AND(OR(Q46&lt;&gt;"",R46&lt;&gt;"",S46&lt;&gt;""),T46&lt;&gt;"")," + ",""),IF(T46&lt;&gt;"",T46,""),IF(AND(OR(Q46&lt;&gt;"",R46&lt;&gt;"",S46&lt;&gt;"",T46&lt;&gt;""),U46&lt;&gt;"")," + ",""),IF(U46&lt;&gt;"",U46,""),IF(AND(OR(Q46&lt;&gt;"",R46&lt;&gt;"",S46&lt;&gt;"",T46&lt;&gt;"",U46&lt;&gt;""),V46&lt;&gt;"")," + ",""),IF(V46&lt;&gt;"",V46,""),IF(AND(OR(Q46&lt;&gt;"",R46&lt;&gt;"",S46&lt;&gt;"",T46&lt;&gt;"",U46&lt;&gt;"",V46&lt;&gt;""),W46&lt;&gt;"")," + ",""),IF(W46&lt;&gt;"",W46,""),IF(AND(OR(Q46&lt;&gt;"",R46&lt;&gt;"",S46&lt;&gt;"",T46&lt;&gt;"",U46&lt;&gt;"",V46&lt;&gt;"",W46&lt;&gt;""),X46&lt;&gt;"")," + ",""),IF(X46&lt;&gt;"",X46,""),IF(AND(OR(Q46&lt;&gt;"",R46&lt;&gt;"",S46&lt;&gt;"",T46&lt;&gt;"",U46&lt;&gt;"",V46&lt;&gt;"",W46&lt;&gt;"",X46&lt;&gt;""),Y46&lt;&gt;"")," + ",""),IF(Y46&lt;&gt;"",Y46,""),IF(AND(OR(Q46&lt;&gt;"",R46&lt;&gt;"",S46&lt;&gt;"",T46&lt;&gt;"",U46&lt;&gt;"",V46&lt;&gt;"",W46&lt;&gt;"",X46&lt;&gt;"",Y46&lt;&gt;""),Z46&lt;&gt;"")," + ",""),IF(Z46&lt;&gt;"",Z46,""))," + "," + ",1))</f>
        <v>analog</v>
      </c>
      <c r="N46" t="str" s="54" cm="1">
        <f t="array" ref="N46">TRIM(SUBSTITUTE(CONCATENATE(IF(AA46&lt;&gt;"",AA46,""),IF(AND(AA46&lt;&gt;"",AB46&lt;&gt;"")," + ",""),IF(AB46&lt;&gt;"",AB46,""),IF(AND(OR(AA46&lt;&gt;"",AB46&lt;&gt;""),AC46&lt;&gt;"")," + ",""),IF(AC46&lt;&gt;"",AC46,""),IF(AND(OR(AA46&lt;&gt;"",AB46&lt;&gt;"",AC46&lt;&gt;""),AD46&lt;&gt;"")," + ",""),IF(AD46&lt;&gt;"",AD46,""),IF(AND(OR(AA46&lt;&gt;"",AB46&lt;&gt;"",AC46&lt;&gt;"",AD46&lt;&gt;""),AE46&lt;&gt;"")," + ",""),IF(AE46&lt;&gt;"",AE46,""),IF(AND(OR(AA46&lt;&gt;"",AB46&lt;&gt;"",AC46&lt;&gt;"",AD46&lt;&gt;"",AE46&lt;&gt;""),AF46&lt;&gt;"")," + ",""),IF(AF46&lt;&gt;"",AF46,""),IF(AND(OR(AA46&lt;&gt;"",AB46&lt;&gt;"",AC46&lt;&gt;"",AD46&lt;&gt;"",AE46&lt;&gt;"",AF46&lt;&gt;""),AG46&lt;&gt;"")," + ",""),IF(AG46&lt;&gt;"",AG46,""),IF(AND(OR(AA46&lt;&gt;"",AB46&lt;&gt;"",AC46&lt;&gt;"",AD46&lt;&gt;"",AE46&lt;&gt;"",AF46&lt;&gt;"",AG46&lt;&gt;""),AH46&lt;&gt;"")," + ",""),IF(AH46&lt;&gt;"",AH46,""),IF(AND(OR(AA46&lt;&gt;"",AB46&lt;&gt;"",AC46&lt;&gt;"",AD46&lt;&gt;"",AE46&lt;&gt;"",AF46&lt;&gt;"",AG46&lt;&gt;"",AH46&lt;&gt;""),AI46&lt;&gt;"")," + ",""),IF(AI46&lt;&gt;"",AI46,""),IF(AND(OR(AA46&lt;&gt;"",AB46&lt;&gt;"",AC46&lt;&gt;"",AD46&lt;&gt;"",AE46&lt;&gt;"",AF46&lt;&gt;"",AG46&lt;&gt;"",AH46&lt;&gt;"",AI46&lt;&gt;""),AJ46&lt;&gt;"")," + ",""),IF(AJ46&lt;&gt;"",AJ46,""))," + "," + ",1))</f>
      </c>
      <c r="O46" t="str" s="54" cm="1">
        <f t="array" ref="O46">TRIM(SUBSTITUTE(CONCATENATE(IF(AK46&lt;&gt;"",AK46,""),IF(AND(AK46&lt;&gt;"",AL46&lt;&gt;"")," + ",""),IF(AL46&lt;&gt;"",AL46,""),IF(AND(OR(AK46&lt;&gt;"",AL46&lt;&gt;""),AM46&lt;&gt;"")," + ",""),IF(AM46&lt;&gt;"",AM46,""),IF(AND(OR(AK46&lt;&gt;"",AL46&lt;&gt;"",AM46&lt;&gt;""),AN46&lt;&gt;"")," + ",""),IF(AN46&lt;&gt;"",AN46,""),IF(AND(OR(AK46&lt;&gt;"",AL46&lt;&gt;"",AM46&lt;&gt;"",AN46&lt;&gt;""),AO46&lt;&gt;"")," + ",""),IF(AO46&lt;&gt;"",AO46,""),IF(AND(OR(AK46&lt;&gt;"",AL46&lt;&gt;"",AM46&lt;&gt;"",AN46&lt;&gt;"",AO46&lt;&gt;""),AP46&lt;&gt;"")," + ",""),IF(AP46&lt;&gt;"",AP46,""),IF(AND(OR(AK46&lt;&gt;"",AL46&lt;&gt;"",AM46&lt;&gt;"",AN46&lt;&gt;"",AO46&lt;&gt;"",AP46&lt;&gt;""),AQ46&lt;&gt;"")," + ",""),IF(AQ46&lt;&gt;"",AQ46,""),IF(AND(OR(AK46&lt;&gt;"",AL46&lt;&gt;"",AM46&lt;&gt;"",AN46&lt;&gt;"",AO46&lt;&gt;"",AP46&lt;&gt;"",AQ46&lt;&gt;""),AR46&lt;&gt;"")," + ",""),IF(AR46&lt;&gt;"",AR46,""),IF(AND(OR(AK46&lt;&gt;"",AL46&lt;&gt;"",AM46&lt;&gt;"",AN46&lt;&gt;"",AO46&lt;&gt;"",AP46&lt;&gt;"",AQ46&lt;&gt;"",AR46&lt;&gt;""),AS46&lt;&gt;"")," + ",""),IF(AS46&lt;&gt;"",AS46,""),IF(AND(OR(AK46&lt;&gt;"",AL46&lt;&gt;"",AM46&lt;&gt;"",AN46&lt;&gt;"",AO46&lt;&gt;"",AP46&lt;&gt;"",AQ46&lt;&gt;"",AR46&lt;&gt;"",AS46&lt;&gt;""),AT46&lt;&gt;"")," + ",""),IF(AT46&lt;&gt;"",AT46,""))," + "," + ",1))</f>
      </c>
      <c r="P46" t="str" s="54" cm="1">
        <f t="array" ref="P46">TRIM(SUBSTITUTE(CONCATENATE(IF(AU46&lt;&gt;"",AU46,""),IF(AND(AU46&lt;&gt;"",AV46&lt;&gt;"")," + ",""),IF(AV46&lt;&gt;"",AV46,""),IF(AND(OR(AU46&lt;&gt;"",AV46&lt;&gt;""),AW46&lt;&gt;"")," + ",""),IF(AW46&lt;&gt;"",AW46,""),IF(AND(OR(AU46&lt;&gt;"",AV46&lt;&gt;"",AW46&lt;&gt;""),AX46&lt;&gt;"")," + ",""),IF(AX46&lt;&gt;"",AX46,""),IF(AND(OR(AU46&lt;&gt;"",AV46&lt;&gt;"",AW46&lt;&gt;"",AX46&lt;&gt;""),AY46&lt;&gt;"")," + ",""),IF(AY46&lt;&gt;"",AY46,""),IF(AND(OR(AU46&lt;&gt;"",AV46&lt;&gt;"",AW46&lt;&gt;"",AX46&lt;&gt;"",AY46&lt;&gt;""),AZ46&lt;&gt;"")," + ",""),IF(AZ46&lt;&gt;"",AZ46,""),IF(AND(OR(AU46&lt;&gt;"",AV46&lt;&gt;"",AW46&lt;&gt;"",AX46&lt;&gt;"",AY46&lt;&gt;"",AZ46&lt;&gt;""),BA46&lt;&gt;"")," + ",""),IF(BA46&lt;&gt;"",BA46,""),IF(AND(OR(AU46&lt;&gt;"",AV46&lt;&gt;"",AW46&lt;&gt;"",AX46&lt;&gt;"",AY46&lt;&gt;"",AZ46&lt;&gt;"",BA46&lt;&gt;""),BB46&lt;&gt;"")," + ",""),IF(BB46&lt;&gt;"",BB46,""),IF(AND(OR(AU46&lt;&gt;"",AV46&lt;&gt;"",AW46&lt;&gt;"",AX46&lt;&gt;"",AY46&lt;&gt;"",AZ46&lt;&gt;"",BA46&lt;&gt;"",BB46&lt;&gt;""),BC46&lt;&gt;"")," + ",""),IF(BC46&lt;&gt;"",BC46,""))," + "," + ",1))</f>
      </c>
      <c r="Q46" s="54"/>
      <c r="R46" s="54"/>
      <c r="S46" s="54"/>
      <c r="T46" t="s" s="53">
        <v>18</v>
      </c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</row>
    <row r="47" ht="17" customHeight="1">
      <c r="A47" s="3"/>
      <c r="B47" s="48">
        <v>33</v>
      </c>
      <c r="C47" t="s" s="49">
        <v>204</v>
      </c>
      <c r="D47" s="3"/>
      <c r="E47" s="50" cm="1">
        <f t="array" ref="E47">B47+1</f>
        <v>34</v>
      </c>
      <c r="F47" s="51" cm="1">
        <f t="array" ref="F47">C47+1</f>
        <v>69</v>
      </c>
      <c r="G47" s="3"/>
      <c r="H47" t="s" s="52">
        <v>1</v>
      </c>
      <c r="I47" t="s" s="53">
        <v>205</v>
      </c>
      <c r="J47" t="s" s="53">
        <v>1</v>
      </c>
      <c r="K47" t="str" s="54" cm="1">
        <f t="array" ref="K47">TRIM(SUBSTITUTE(CONCATENATE(IF(M47&lt;&gt;"",M47,""),IF(AND(M47&lt;&gt;"",N47&lt;&gt;"")," + ",""),IF(N47&lt;&gt;"",N47,""),IF(AND(OR(M47&lt;&gt;"",N47&lt;&gt;""),O47&lt;&gt;"")," + ",""),IF(O47&lt;&gt;"",O47,""),IF(AND(OR(M47&lt;&gt;"",N47&lt;&gt;"",O47&lt;&gt;""),P47&lt;&gt;"")," + ",""),IF(P47&lt;&gt;"",P47,""))," + "," + ",1))</f>
        <v>analog + noise</v>
      </c>
      <c r="L47" t="str" s="55" cm="1">
        <f t="array" ref="L47">"sendmidi dev "Osmose Port 2" cc 0 "&amp;$B47&amp;" pc "&amp;$C47</f>
        <v>sendmidi dev "Osmose Port 2" cc 0 33 pc 68</v>
      </c>
      <c r="M47" t="str" s="54" cm="1">
        <f t="array" ref="M47">TRIM(SUBSTITUTE(CONCATENATE(IF(Q47&lt;&gt;"",Q47,""),IF(AND(Q47&lt;&gt;"",R47&lt;&gt;"")," + ",""),IF(R47&lt;&gt;"",R47,""),IF(AND(OR(Q47&lt;&gt;"",R47&lt;&gt;""),S47&lt;&gt;"")," + ",""),IF(S47&lt;&gt;"",S47,""),IF(AND(OR(Q47&lt;&gt;"",R47&lt;&gt;"",S47&lt;&gt;""),T47&lt;&gt;"")," + ",""),IF(T47&lt;&gt;"",T47,""),IF(AND(OR(Q47&lt;&gt;"",R47&lt;&gt;"",S47&lt;&gt;"",T47&lt;&gt;""),U47&lt;&gt;"")," + ",""),IF(U47&lt;&gt;"",U47,""),IF(AND(OR(Q47&lt;&gt;"",R47&lt;&gt;"",S47&lt;&gt;"",T47&lt;&gt;"",U47&lt;&gt;""),V47&lt;&gt;"")," + ",""),IF(V47&lt;&gt;"",V47,""),IF(AND(OR(Q47&lt;&gt;"",R47&lt;&gt;"",S47&lt;&gt;"",T47&lt;&gt;"",U47&lt;&gt;"",V47&lt;&gt;""),W47&lt;&gt;"")," + ",""),IF(W47&lt;&gt;"",W47,""),IF(AND(OR(Q47&lt;&gt;"",R47&lt;&gt;"",S47&lt;&gt;"",T47&lt;&gt;"",U47&lt;&gt;"",V47&lt;&gt;"",W47&lt;&gt;""),X47&lt;&gt;"")," + ",""),IF(X47&lt;&gt;"",X47,""),IF(AND(OR(Q47&lt;&gt;"",R47&lt;&gt;"",S47&lt;&gt;"",T47&lt;&gt;"",U47&lt;&gt;"",V47&lt;&gt;"",W47&lt;&gt;"",X47&lt;&gt;""),Y47&lt;&gt;"")," + ",""),IF(Y47&lt;&gt;"",Y47,""),IF(AND(OR(Q47&lt;&gt;"",R47&lt;&gt;"",S47&lt;&gt;"",T47&lt;&gt;"",U47&lt;&gt;"",V47&lt;&gt;"",W47&lt;&gt;"",X47&lt;&gt;"",Y47&lt;&gt;""),Z47&lt;&gt;"")," + ",""),IF(Z47&lt;&gt;"",Z47,""))," + "," + ",1))</f>
        <v>analog</v>
      </c>
      <c r="N47" t="str" s="54" cm="1">
        <f t="array" ref="N47">TRIM(SUBSTITUTE(CONCATENATE(IF(AA47&lt;&gt;"",AA47,""),IF(AND(AA47&lt;&gt;"",AB47&lt;&gt;"")," + ",""),IF(AB47&lt;&gt;"",AB47,""),IF(AND(OR(AA47&lt;&gt;"",AB47&lt;&gt;""),AC47&lt;&gt;"")," + ",""),IF(AC47&lt;&gt;"",AC47,""),IF(AND(OR(AA47&lt;&gt;"",AB47&lt;&gt;"",AC47&lt;&gt;""),AD47&lt;&gt;"")," + ",""),IF(AD47&lt;&gt;"",AD47,""),IF(AND(OR(AA47&lt;&gt;"",AB47&lt;&gt;"",AC47&lt;&gt;"",AD47&lt;&gt;""),AE47&lt;&gt;"")," + ",""),IF(AE47&lt;&gt;"",AE47,""),IF(AND(OR(AA47&lt;&gt;"",AB47&lt;&gt;"",AC47&lt;&gt;"",AD47&lt;&gt;"",AE47&lt;&gt;""),AF47&lt;&gt;"")," + ",""),IF(AF47&lt;&gt;"",AF47,""),IF(AND(OR(AA47&lt;&gt;"",AB47&lt;&gt;"",AC47&lt;&gt;"",AD47&lt;&gt;"",AE47&lt;&gt;"",AF47&lt;&gt;""),AG47&lt;&gt;"")," + ",""),IF(AG47&lt;&gt;"",AG47,""),IF(AND(OR(AA47&lt;&gt;"",AB47&lt;&gt;"",AC47&lt;&gt;"",AD47&lt;&gt;"",AE47&lt;&gt;"",AF47&lt;&gt;"",AG47&lt;&gt;""),AH47&lt;&gt;"")," + ",""),IF(AH47&lt;&gt;"",AH47,""),IF(AND(OR(AA47&lt;&gt;"",AB47&lt;&gt;"",AC47&lt;&gt;"",AD47&lt;&gt;"",AE47&lt;&gt;"",AF47&lt;&gt;"",AG47&lt;&gt;"",AH47&lt;&gt;""),AI47&lt;&gt;"")," + ",""),IF(AI47&lt;&gt;"",AI47,""),IF(AND(OR(AA47&lt;&gt;"",AB47&lt;&gt;"",AC47&lt;&gt;"",AD47&lt;&gt;"",AE47&lt;&gt;"",AF47&lt;&gt;"",AG47&lt;&gt;"",AH47&lt;&gt;"",AI47&lt;&gt;""),AJ47&lt;&gt;"")," + ",""),IF(AJ47&lt;&gt;"",AJ47,""))," + "," + ",1))</f>
      </c>
      <c r="O47" t="str" s="54" cm="1">
        <f t="array" ref="O47">TRIM(SUBSTITUTE(CONCATENATE(IF(AK47&lt;&gt;"",AK47,""),IF(AND(AK47&lt;&gt;"",AL47&lt;&gt;"")," + ",""),IF(AL47&lt;&gt;"",AL47,""),IF(AND(OR(AK47&lt;&gt;"",AL47&lt;&gt;""),AM47&lt;&gt;"")," + ",""),IF(AM47&lt;&gt;"",AM47,""),IF(AND(OR(AK47&lt;&gt;"",AL47&lt;&gt;"",AM47&lt;&gt;""),AN47&lt;&gt;"")," + ",""),IF(AN47&lt;&gt;"",AN47,""),IF(AND(OR(AK47&lt;&gt;"",AL47&lt;&gt;"",AM47&lt;&gt;"",AN47&lt;&gt;""),AO47&lt;&gt;"")," + ",""),IF(AO47&lt;&gt;"",AO47,""),IF(AND(OR(AK47&lt;&gt;"",AL47&lt;&gt;"",AM47&lt;&gt;"",AN47&lt;&gt;"",AO47&lt;&gt;""),AP47&lt;&gt;"")," + ",""),IF(AP47&lt;&gt;"",AP47,""),IF(AND(OR(AK47&lt;&gt;"",AL47&lt;&gt;"",AM47&lt;&gt;"",AN47&lt;&gt;"",AO47&lt;&gt;"",AP47&lt;&gt;""),AQ47&lt;&gt;"")," + ",""),IF(AQ47&lt;&gt;"",AQ47,""),IF(AND(OR(AK47&lt;&gt;"",AL47&lt;&gt;"",AM47&lt;&gt;"",AN47&lt;&gt;"",AO47&lt;&gt;"",AP47&lt;&gt;"",AQ47&lt;&gt;""),AR47&lt;&gt;"")," + ",""),IF(AR47&lt;&gt;"",AR47,""),IF(AND(OR(AK47&lt;&gt;"",AL47&lt;&gt;"",AM47&lt;&gt;"",AN47&lt;&gt;"",AO47&lt;&gt;"",AP47&lt;&gt;"",AQ47&lt;&gt;"",AR47&lt;&gt;""),AS47&lt;&gt;"")," + ",""),IF(AS47&lt;&gt;"",AS47,""),IF(AND(OR(AK47&lt;&gt;"",AL47&lt;&gt;"",AM47&lt;&gt;"",AN47&lt;&gt;"",AO47&lt;&gt;"",AP47&lt;&gt;"",AQ47&lt;&gt;"",AR47&lt;&gt;"",AS47&lt;&gt;""),AT47&lt;&gt;"")," + ",""),IF(AT47&lt;&gt;"",AT47,""))," + "," + ",1))</f>
        <v>noise</v>
      </c>
      <c r="P47" t="str" s="54" cm="1">
        <f t="array" ref="P47">TRIM(SUBSTITUTE(CONCATENATE(IF(AU47&lt;&gt;"",AU47,""),IF(AND(AU47&lt;&gt;"",AV47&lt;&gt;"")," + ",""),IF(AV47&lt;&gt;"",AV47,""),IF(AND(OR(AU47&lt;&gt;"",AV47&lt;&gt;""),AW47&lt;&gt;"")," + ",""),IF(AW47&lt;&gt;"",AW47,""),IF(AND(OR(AU47&lt;&gt;"",AV47&lt;&gt;"",AW47&lt;&gt;""),AX47&lt;&gt;"")," + ",""),IF(AX47&lt;&gt;"",AX47,""),IF(AND(OR(AU47&lt;&gt;"",AV47&lt;&gt;"",AW47&lt;&gt;"",AX47&lt;&gt;""),AY47&lt;&gt;"")," + ",""),IF(AY47&lt;&gt;"",AY47,""),IF(AND(OR(AU47&lt;&gt;"",AV47&lt;&gt;"",AW47&lt;&gt;"",AX47&lt;&gt;"",AY47&lt;&gt;""),AZ47&lt;&gt;"")," + ",""),IF(AZ47&lt;&gt;"",AZ47,""),IF(AND(OR(AU47&lt;&gt;"",AV47&lt;&gt;"",AW47&lt;&gt;"",AX47&lt;&gt;"",AY47&lt;&gt;"",AZ47&lt;&gt;""),BA47&lt;&gt;"")," + ",""),IF(BA47&lt;&gt;"",BA47,""),IF(AND(OR(AU47&lt;&gt;"",AV47&lt;&gt;"",AW47&lt;&gt;"",AX47&lt;&gt;"",AY47&lt;&gt;"",AZ47&lt;&gt;"",BA47&lt;&gt;""),BB47&lt;&gt;"")," + ",""),IF(BB47&lt;&gt;"",BB47,""),IF(AND(OR(AU47&lt;&gt;"",AV47&lt;&gt;"",AW47&lt;&gt;"",AX47&lt;&gt;"",AY47&lt;&gt;"",AZ47&lt;&gt;"",BA47&lt;&gt;"",BB47&lt;&gt;""),BC47&lt;&gt;"")," + ",""),IF(BC47&lt;&gt;"",BC47,""))," + "," + ",1))</f>
      </c>
      <c r="Q47" s="54"/>
      <c r="R47" s="54"/>
      <c r="S47" s="54"/>
      <c r="T47" t="s" s="53">
        <v>18</v>
      </c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t="s" s="53">
        <v>41</v>
      </c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</row>
    <row r="48" ht="17" customHeight="1">
      <c r="A48" s="3"/>
      <c r="B48" s="48">
        <v>33</v>
      </c>
      <c r="C48" t="s" s="49">
        <v>72</v>
      </c>
      <c r="D48" s="3"/>
      <c r="E48" s="50" cm="1">
        <f t="array" ref="E48">B48+1</f>
        <v>34</v>
      </c>
      <c r="F48" s="51" cm="1">
        <f t="array" ref="F48">C48+1</f>
        <v>75</v>
      </c>
      <c r="G48" s="3"/>
      <c r="H48" t="s" s="52">
        <v>1</v>
      </c>
      <c r="I48" t="s" s="53">
        <v>208</v>
      </c>
      <c r="J48" t="s" s="53">
        <v>1</v>
      </c>
      <c r="K48" t="str" s="54" cm="1">
        <f t="array" ref="K48">TRIM(SUBSTITUTE(CONCATENATE(IF(M48&lt;&gt;"",M48,""),IF(AND(M48&lt;&gt;"",N48&lt;&gt;"")," + ",""),IF(N48&lt;&gt;"",N48,""),IF(AND(OR(M48&lt;&gt;"",N48&lt;&gt;""),O48&lt;&gt;"")," + ",""),IF(O48&lt;&gt;"",O48,""),IF(AND(OR(M48&lt;&gt;"",N48&lt;&gt;"",O48&lt;&gt;""),P48&lt;&gt;"")," + ",""),IF(P48&lt;&gt;"",P48,""))," + "," + ",1))</f>
        <v>analog</v>
      </c>
      <c r="L48" t="str" s="55" cm="1">
        <f t="array" ref="L48">"sendmidi dev "Osmose Port 2" cc 0 "&amp;$B48&amp;" pc "&amp;$C48</f>
        <v>sendmidi dev "Osmose Port 2" cc 0 33 pc 74</v>
      </c>
      <c r="M48" t="str" s="54" cm="1">
        <f t="array" ref="M48">TRIM(SUBSTITUTE(CONCATENATE(IF(Q48&lt;&gt;"",Q48,""),IF(AND(Q48&lt;&gt;"",R48&lt;&gt;"")," + ",""),IF(R48&lt;&gt;"",R48,""),IF(AND(OR(Q48&lt;&gt;"",R48&lt;&gt;""),S48&lt;&gt;"")," + ",""),IF(S48&lt;&gt;"",S48,""),IF(AND(OR(Q48&lt;&gt;"",R48&lt;&gt;"",S48&lt;&gt;""),T48&lt;&gt;"")," + ",""),IF(T48&lt;&gt;"",T48,""),IF(AND(OR(Q48&lt;&gt;"",R48&lt;&gt;"",S48&lt;&gt;"",T48&lt;&gt;""),U48&lt;&gt;"")," + ",""),IF(U48&lt;&gt;"",U48,""),IF(AND(OR(Q48&lt;&gt;"",R48&lt;&gt;"",S48&lt;&gt;"",T48&lt;&gt;"",U48&lt;&gt;""),V48&lt;&gt;"")," + ",""),IF(V48&lt;&gt;"",V48,""),IF(AND(OR(Q48&lt;&gt;"",R48&lt;&gt;"",S48&lt;&gt;"",T48&lt;&gt;"",U48&lt;&gt;"",V48&lt;&gt;""),W48&lt;&gt;"")," + ",""),IF(W48&lt;&gt;"",W48,""),IF(AND(OR(Q48&lt;&gt;"",R48&lt;&gt;"",S48&lt;&gt;"",T48&lt;&gt;"",U48&lt;&gt;"",V48&lt;&gt;"",W48&lt;&gt;""),X48&lt;&gt;"")," + ",""),IF(X48&lt;&gt;"",X48,""),IF(AND(OR(Q48&lt;&gt;"",R48&lt;&gt;"",S48&lt;&gt;"",T48&lt;&gt;"",U48&lt;&gt;"",V48&lt;&gt;"",W48&lt;&gt;"",X48&lt;&gt;""),Y48&lt;&gt;"")," + ",""),IF(Y48&lt;&gt;"",Y48,""),IF(AND(OR(Q48&lt;&gt;"",R48&lt;&gt;"",S48&lt;&gt;"",T48&lt;&gt;"",U48&lt;&gt;"",V48&lt;&gt;"",W48&lt;&gt;"",X48&lt;&gt;"",Y48&lt;&gt;""),Z48&lt;&gt;"")," + ",""),IF(Z48&lt;&gt;"",Z48,""))," + "," + ",1))</f>
        <v>analog</v>
      </c>
      <c r="N48" t="str" s="54" cm="1">
        <f t="array" ref="N48">TRIM(SUBSTITUTE(CONCATENATE(IF(AA48&lt;&gt;"",AA48,""),IF(AND(AA48&lt;&gt;"",AB48&lt;&gt;"")," + ",""),IF(AB48&lt;&gt;"",AB48,""),IF(AND(OR(AA48&lt;&gt;"",AB48&lt;&gt;""),AC48&lt;&gt;"")," + ",""),IF(AC48&lt;&gt;"",AC48,""),IF(AND(OR(AA48&lt;&gt;"",AB48&lt;&gt;"",AC48&lt;&gt;""),AD48&lt;&gt;"")," + ",""),IF(AD48&lt;&gt;"",AD48,""),IF(AND(OR(AA48&lt;&gt;"",AB48&lt;&gt;"",AC48&lt;&gt;"",AD48&lt;&gt;""),AE48&lt;&gt;"")," + ",""),IF(AE48&lt;&gt;"",AE48,""),IF(AND(OR(AA48&lt;&gt;"",AB48&lt;&gt;"",AC48&lt;&gt;"",AD48&lt;&gt;"",AE48&lt;&gt;""),AF48&lt;&gt;"")," + ",""),IF(AF48&lt;&gt;"",AF48,""),IF(AND(OR(AA48&lt;&gt;"",AB48&lt;&gt;"",AC48&lt;&gt;"",AD48&lt;&gt;"",AE48&lt;&gt;"",AF48&lt;&gt;""),AG48&lt;&gt;"")," + ",""),IF(AG48&lt;&gt;"",AG48,""),IF(AND(OR(AA48&lt;&gt;"",AB48&lt;&gt;"",AC48&lt;&gt;"",AD48&lt;&gt;"",AE48&lt;&gt;"",AF48&lt;&gt;"",AG48&lt;&gt;""),AH48&lt;&gt;"")," + ",""),IF(AH48&lt;&gt;"",AH48,""),IF(AND(OR(AA48&lt;&gt;"",AB48&lt;&gt;"",AC48&lt;&gt;"",AD48&lt;&gt;"",AE48&lt;&gt;"",AF48&lt;&gt;"",AG48&lt;&gt;"",AH48&lt;&gt;""),AI48&lt;&gt;"")," + ",""),IF(AI48&lt;&gt;"",AI48,""),IF(AND(OR(AA48&lt;&gt;"",AB48&lt;&gt;"",AC48&lt;&gt;"",AD48&lt;&gt;"",AE48&lt;&gt;"",AF48&lt;&gt;"",AG48&lt;&gt;"",AH48&lt;&gt;"",AI48&lt;&gt;""),AJ48&lt;&gt;"")," + ",""),IF(AJ48&lt;&gt;"",AJ48,""))," + "," + ",1))</f>
      </c>
      <c r="O48" t="str" s="54" cm="1">
        <f t="array" ref="O48">TRIM(SUBSTITUTE(CONCATENATE(IF(AK48&lt;&gt;"",AK48,""),IF(AND(AK48&lt;&gt;"",AL48&lt;&gt;"")," + ",""),IF(AL48&lt;&gt;"",AL48,""),IF(AND(OR(AK48&lt;&gt;"",AL48&lt;&gt;""),AM48&lt;&gt;"")," + ",""),IF(AM48&lt;&gt;"",AM48,""),IF(AND(OR(AK48&lt;&gt;"",AL48&lt;&gt;"",AM48&lt;&gt;""),AN48&lt;&gt;"")," + ",""),IF(AN48&lt;&gt;"",AN48,""),IF(AND(OR(AK48&lt;&gt;"",AL48&lt;&gt;"",AM48&lt;&gt;"",AN48&lt;&gt;""),AO48&lt;&gt;"")," + ",""),IF(AO48&lt;&gt;"",AO48,""),IF(AND(OR(AK48&lt;&gt;"",AL48&lt;&gt;"",AM48&lt;&gt;"",AN48&lt;&gt;"",AO48&lt;&gt;""),AP48&lt;&gt;"")," + ",""),IF(AP48&lt;&gt;"",AP48,""),IF(AND(OR(AK48&lt;&gt;"",AL48&lt;&gt;"",AM48&lt;&gt;"",AN48&lt;&gt;"",AO48&lt;&gt;"",AP48&lt;&gt;""),AQ48&lt;&gt;"")," + ",""),IF(AQ48&lt;&gt;"",AQ48,""),IF(AND(OR(AK48&lt;&gt;"",AL48&lt;&gt;"",AM48&lt;&gt;"",AN48&lt;&gt;"",AO48&lt;&gt;"",AP48&lt;&gt;"",AQ48&lt;&gt;""),AR48&lt;&gt;"")," + ",""),IF(AR48&lt;&gt;"",AR48,""),IF(AND(OR(AK48&lt;&gt;"",AL48&lt;&gt;"",AM48&lt;&gt;"",AN48&lt;&gt;"",AO48&lt;&gt;"",AP48&lt;&gt;"",AQ48&lt;&gt;"",AR48&lt;&gt;""),AS48&lt;&gt;"")," + ",""),IF(AS48&lt;&gt;"",AS48,""),IF(AND(OR(AK48&lt;&gt;"",AL48&lt;&gt;"",AM48&lt;&gt;"",AN48&lt;&gt;"",AO48&lt;&gt;"",AP48&lt;&gt;"",AQ48&lt;&gt;"",AR48&lt;&gt;"",AS48&lt;&gt;""),AT48&lt;&gt;"")," + ",""),IF(AT48&lt;&gt;"",AT48,""))," + "," + ",1))</f>
      </c>
      <c r="P48" t="str" s="54" cm="1">
        <f t="array" ref="P48">TRIM(SUBSTITUTE(CONCATENATE(IF(AU48&lt;&gt;"",AU48,""),IF(AND(AU48&lt;&gt;"",AV48&lt;&gt;"")," + ",""),IF(AV48&lt;&gt;"",AV48,""),IF(AND(OR(AU48&lt;&gt;"",AV48&lt;&gt;""),AW48&lt;&gt;"")," + ",""),IF(AW48&lt;&gt;"",AW48,""),IF(AND(OR(AU48&lt;&gt;"",AV48&lt;&gt;"",AW48&lt;&gt;""),AX48&lt;&gt;"")," + ",""),IF(AX48&lt;&gt;"",AX48,""),IF(AND(OR(AU48&lt;&gt;"",AV48&lt;&gt;"",AW48&lt;&gt;"",AX48&lt;&gt;""),AY48&lt;&gt;"")," + ",""),IF(AY48&lt;&gt;"",AY48,""),IF(AND(OR(AU48&lt;&gt;"",AV48&lt;&gt;"",AW48&lt;&gt;"",AX48&lt;&gt;"",AY48&lt;&gt;""),AZ48&lt;&gt;"")," + ",""),IF(AZ48&lt;&gt;"",AZ48,""),IF(AND(OR(AU48&lt;&gt;"",AV48&lt;&gt;"",AW48&lt;&gt;"",AX48&lt;&gt;"",AY48&lt;&gt;"",AZ48&lt;&gt;""),BA48&lt;&gt;"")," + ",""),IF(BA48&lt;&gt;"",BA48,""),IF(AND(OR(AU48&lt;&gt;"",AV48&lt;&gt;"",AW48&lt;&gt;"",AX48&lt;&gt;"",AY48&lt;&gt;"",AZ48&lt;&gt;"",BA48&lt;&gt;""),BB48&lt;&gt;"")," + ",""),IF(BB48&lt;&gt;"",BB48,""),IF(AND(OR(AU48&lt;&gt;"",AV48&lt;&gt;"",AW48&lt;&gt;"",AX48&lt;&gt;"",AY48&lt;&gt;"",AZ48&lt;&gt;"",BA48&lt;&gt;"",BB48&lt;&gt;""),BC48&lt;&gt;"")," + ",""),IF(BC48&lt;&gt;"",BC48,""))," + "," + ",1))</f>
      </c>
      <c r="Q48" s="54"/>
      <c r="R48" s="54"/>
      <c r="S48" s="54"/>
      <c r="T48" t="s" s="53">
        <v>18</v>
      </c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</row>
    <row r="49" ht="17" customHeight="1">
      <c r="A49" s="3"/>
      <c r="B49" s="48">
        <v>33</v>
      </c>
      <c r="C49" t="s" s="49">
        <v>210</v>
      </c>
      <c r="D49" s="3"/>
      <c r="E49" s="50" cm="1">
        <f t="array" ref="E49">B49+1</f>
        <v>34</v>
      </c>
      <c r="F49" s="51" cm="1">
        <f t="array" ref="F49">C49+1</f>
        <v>76</v>
      </c>
      <c r="G49" s="3"/>
      <c r="H49" t="s" s="52">
        <v>1</v>
      </c>
      <c r="I49" t="s" s="53">
        <v>211</v>
      </c>
      <c r="J49" t="s" s="53">
        <v>1</v>
      </c>
      <c r="K49" t="str" s="54" cm="1">
        <f t="array" ref="K49">TRIM(SUBSTITUTE(CONCATENATE(IF(M49&lt;&gt;"",M49,""),IF(AND(M49&lt;&gt;"",N49&lt;&gt;"")," + ",""),IF(N49&lt;&gt;"",N49,""),IF(AND(OR(M49&lt;&gt;"",N49&lt;&gt;""),O49&lt;&gt;"")," + ",""),IF(O49&lt;&gt;"",O49,""),IF(AND(OR(M49&lt;&gt;"",N49&lt;&gt;"",O49&lt;&gt;""),P49&lt;&gt;"")," + ",""),IF(P49&lt;&gt;"",P49,""))," + "," + ",1))</f>
        <v>analog + clean + dark + fm + simple</v>
      </c>
      <c r="L49" t="str" s="55" cm="1">
        <f t="array" ref="L49">"sendmidi dev "Osmose Port 2" cc 0 "&amp;$B49&amp;" pc "&amp;$C49</f>
        <v>sendmidi dev "Osmose Port 2" cc 0 33 pc 75</v>
      </c>
      <c r="M49" t="str" s="54" cm="1">
        <f t="array" ref="M49">TRIM(SUBSTITUTE(CONCATENATE(IF(Q49&lt;&gt;"",Q49,""),IF(AND(Q49&lt;&gt;"",R49&lt;&gt;"")," + ",""),IF(R49&lt;&gt;"",R49,""),IF(AND(OR(Q49&lt;&gt;"",R49&lt;&gt;""),S49&lt;&gt;"")," + ",""),IF(S49&lt;&gt;"",S49,""),IF(AND(OR(Q49&lt;&gt;"",R49&lt;&gt;"",S49&lt;&gt;""),T49&lt;&gt;"")," + ",""),IF(T49&lt;&gt;"",T49,""),IF(AND(OR(Q49&lt;&gt;"",R49&lt;&gt;"",S49&lt;&gt;"",T49&lt;&gt;""),U49&lt;&gt;"")," + ",""),IF(U49&lt;&gt;"",U49,""),IF(AND(OR(Q49&lt;&gt;"",R49&lt;&gt;"",S49&lt;&gt;"",T49&lt;&gt;"",U49&lt;&gt;""),V49&lt;&gt;"")," + ",""),IF(V49&lt;&gt;"",V49,""),IF(AND(OR(Q49&lt;&gt;"",R49&lt;&gt;"",S49&lt;&gt;"",T49&lt;&gt;"",U49&lt;&gt;"",V49&lt;&gt;""),W49&lt;&gt;"")," + ",""),IF(W49&lt;&gt;"",W49,""),IF(AND(OR(Q49&lt;&gt;"",R49&lt;&gt;"",S49&lt;&gt;"",T49&lt;&gt;"",U49&lt;&gt;"",V49&lt;&gt;"",W49&lt;&gt;""),X49&lt;&gt;"")," + ",""),IF(X49&lt;&gt;"",X49,""),IF(AND(OR(Q49&lt;&gt;"",R49&lt;&gt;"",S49&lt;&gt;"",T49&lt;&gt;"",U49&lt;&gt;"",V49&lt;&gt;"",W49&lt;&gt;"",X49&lt;&gt;""),Y49&lt;&gt;"")," + ",""),IF(Y49&lt;&gt;"",Y49,""),IF(AND(OR(Q49&lt;&gt;"",R49&lt;&gt;"",S49&lt;&gt;"",T49&lt;&gt;"",U49&lt;&gt;"",V49&lt;&gt;"",W49&lt;&gt;"",X49&lt;&gt;"",Y49&lt;&gt;""),Z49&lt;&gt;"")," + ",""),IF(Z49&lt;&gt;"",Z49,""))," + "," + ",1))</f>
        <v>analog + clean + dark</v>
      </c>
      <c r="N49" t="str" s="54" cm="1">
        <f t="array" ref="N49">TRIM(SUBSTITUTE(CONCATENATE(IF(AA49&lt;&gt;"",AA49,""),IF(AND(AA49&lt;&gt;"",AB49&lt;&gt;"")," + ",""),IF(AB49&lt;&gt;"",AB49,""),IF(AND(OR(AA49&lt;&gt;"",AB49&lt;&gt;""),AC49&lt;&gt;"")," + ",""),IF(AC49&lt;&gt;"",AC49,""),IF(AND(OR(AA49&lt;&gt;"",AB49&lt;&gt;"",AC49&lt;&gt;""),AD49&lt;&gt;"")," + ",""),IF(AD49&lt;&gt;"",AD49,""),IF(AND(OR(AA49&lt;&gt;"",AB49&lt;&gt;"",AC49&lt;&gt;"",AD49&lt;&gt;""),AE49&lt;&gt;"")," + ",""),IF(AE49&lt;&gt;"",AE49,""),IF(AND(OR(AA49&lt;&gt;"",AB49&lt;&gt;"",AC49&lt;&gt;"",AD49&lt;&gt;"",AE49&lt;&gt;""),AF49&lt;&gt;"")," + ",""),IF(AF49&lt;&gt;"",AF49,""),IF(AND(OR(AA49&lt;&gt;"",AB49&lt;&gt;"",AC49&lt;&gt;"",AD49&lt;&gt;"",AE49&lt;&gt;"",AF49&lt;&gt;""),AG49&lt;&gt;"")," + ",""),IF(AG49&lt;&gt;"",AG49,""),IF(AND(OR(AA49&lt;&gt;"",AB49&lt;&gt;"",AC49&lt;&gt;"",AD49&lt;&gt;"",AE49&lt;&gt;"",AF49&lt;&gt;"",AG49&lt;&gt;""),AH49&lt;&gt;"")," + ",""),IF(AH49&lt;&gt;"",AH49,""),IF(AND(OR(AA49&lt;&gt;"",AB49&lt;&gt;"",AC49&lt;&gt;"",AD49&lt;&gt;"",AE49&lt;&gt;"",AF49&lt;&gt;"",AG49&lt;&gt;"",AH49&lt;&gt;""),AI49&lt;&gt;"")," + ",""),IF(AI49&lt;&gt;"",AI49,""),IF(AND(OR(AA49&lt;&gt;"",AB49&lt;&gt;"",AC49&lt;&gt;"",AD49&lt;&gt;"",AE49&lt;&gt;"",AF49&lt;&gt;"",AG49&lt;&gt;"",AH49&lt;&gt;"",AI49&lt;&gt;""),AJ49&lt;&gt;"")," + ",""),IF(AJ49&lt;&gt;"",AJ49,""))," + "," + ",1))</f>
        <v>fm</v>
      </c>
      <c r="O49" t="str" s="54" cm="1">
        <f t="array" ref="O49">TRIM(SUBSTITUTE(CONCATENATE(IF(AK49&lt;&gt;"",AK49,""),IF(AND(AK49&lt;&gt;"",AL49&lt;&gt;"")," + ",""),IF(AL49&lt;&gt;"",AL49,""),IF(AND(OR(AK49&lt;&gt;"",AL49&lt;&gt;""),AM49&lt;&gt;"")," + ",""),IF(AM49&lt;&gt;"",AM49,""),IF(AND(OR(AK49&lt;&gt;"",AL49&lt;&gt;"",AM49&lt;&gt;""),AN49&lt;&gt;"")," + ",""),IF(AN49&lt;&gt;"",AN49,""),IF(AND(OR(AK49&lt;&gt;"",AL49&lt;&gt;"",AM49&lt;&gt;"",AN49&lt;&gt;""),AO49&lt;&gt;"")," + ",""),IF(AO49&lt;&gt;"",AO49,""),IF(AND(OR(AK49&lt;&gt;"",AL49&lt;&gt;"",AM49&lt;&gt;"",AN49&lt;&gt;"",AO49&lt;&gt;""),AP49&lt;&gt;"")," + ",""),IF(AP49&lt;&gt;"",AP49,""),IF(AND(OR(AK49&lt;&gt;"",AL49&lt;&gt;"",AM49&lt;&gt;"",AN49&lt;&gt;"",AO49&lt;&gt;"",AP49&lt;&gt;""),AQ49&lt;&gt;"")," + ",""),IF(AQ49&lt;&gt;"",AQ49,""),IF(AND(OR(AK49&lt;&gt;"",AL49&lt;&gt;"",AM49&lt;&gt;"",AN49&lt;&gt;"",AO49&lt;&gt;"",AP49&lt;&gt;"",AQ49&lt;&gt;""),AR49&lt;&gt;"")," + ",""),IF(AR49&lt;&gt;"",AR49,""),IF(AND(OR(AK49&lt;&gt;"",AL49&lt;&gt;"",AM49&lt;&gt;"",AN49&lt;&gt;"",AO49&lt;&gt;"",AP49&lt;&gt;"",AQ49&lt;&gt;"",AR49&lt;&gt;""),AS49&lt;&gt;"")," + ",""),IF(AS49&lt;&gt;"",AS49,""),IF(AND(OR(AK49&lt;&gt;"",AL49&lt;&gt;"",AM49&lt;&gt;"",AN49&lt;&gt;"",AO49&lt;&gt;"",AP49&lt;&gt;"",AQ49&lt;&gt;"",AR49&lt;&gt;"",AS49&lt;&gt;""),AT49&lt;&gt;"")," + ",""),IF(AT49&lt;&gt;"",AT49,""))," + "," + ",1))</f>
      </c>
      <c r="P49" t="str" s="54" cm="1">
        <f t="array" ref="P49">TRIM(SUBSTITUTE(CONCATENATE(IF(AU49&lt;&gt;"",AU49,""),IF(AND(AU49&lt;&gt;"",AV49&lt;&gt;"")," + ",""),IF(AV49&lt;&gt;"",AV49,""),IF(AND(OR(AU49&lt;&gt;"",AV49&lt;&gt;""),AW49&lt;&gt;"")," + ",""),IF(AW49&lt;&gt;"",AW49,""),IF(AND(OR(AU49&lt;&gt;"",AV49&lt;&gt;"",AW49&lt;&gt;""),AX49&lt;&gt;"")," + ",""),IF(AX49&lt;&gt;"",AX49,""),IF(AND(OR(AU49&lt;&gt;"",AV49&lt;&gt;"",AW49&lt;&gt;"",AX49&lt;&gt;""),AY49&lt;&gt;"")," + ",""),IF(AY49&lt;&gt;"",AY49,""),IF(AND(OR(AU49&lt;&gt;"",AV49&lt;&gt;"",AW49&lt;&gt;"",AX49&lt;&gt;"",AY49&lt;&gt;""),AZ49&lt;&gt;"")," + ",""),IF(AZ49&lt;&gt;"",AZ49,""),IF(AND(OR(AU49&lt;&gt;"",AV49&lt;&gt;"",AW49&lt;&gt;"",AX49&lt;&gt;"",AY49&lt;&gt;"",AZ49&lt;&gt;""),BA49&lt;&gt;"")," + ",""),IF(BA49&lt;&gt;"",BA49,""),IF(AND(OR(AU49&lt;&gt;"",AV49&lt;&gt;"",AW49&lt;&gt;"",AX49&lt;&gt;"",AY49&lt;&gt;"",AZ49&lt;&gt;"",BA49&lt;&gt;""),BB49&lt;&gt;"")," + ",""),IF(BB49&lt;&gt;"",BB49,""),IF(AND(OR(AU49&lt;&gt;"",AV49&lt;&gt;"",AW49&lt;&gt;"",AX49&lt;&gt;"",AY49&lt;&gt;"",AZ49&lt;&gt;"",BA49&lt;&gt;"",BB49&lt;&gt;""),BC49&lt;&gt;"")," + ",""),IF(BC49&lt;&gt;"",BC49,""))," + "," + ",1))</f>
        <v>simple</v>
      </c>
      <c r="Q49" s="54"/>
      <c r="R49" s="54"/>
      <c r="S49" s="54"/>
      <c r="T49" t="s" s="53">
        <v>18</v>
      </c>
      <c r="U49" s="54"/>
      <c r="V49" s="54"/>
      <c r="W49" s="54"/>
      <c r="X49" s="54"/>
      <c r="Y49" t="s" s="53">
        <v>23</v>
      </c>
      <c r="Z49" t="s" s="53">
        <v>24</v>
      </c>
      <c r="AA49" s="54"/>
      <c r="AB49" s="54"/>
      <c r="AC49" s="54"/>
      <c r="AD49" s="54"/>
      <c r="AE49" s="54"/>
      <c r="AF49" s="54"/>
      <c r="AG49" s="54"/>
      <c r="AH49" t="s" s="53">
        <v>32</v>
      </c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t="s" s="53">
        <v>46</v>
      </c>
      <c r="AW49" s="54"/>
      <c r="AX49" s="54"/>
      <c r="AY49" s="54"/>
      <c r="AZ49" s="54"/>
      <c r="BA49" s="54"/>
      <c r="BB49" s="54"/>
      <c r="BC49" s="54"/>
    </row>
    <row r="50" ht="17" customHeight="1">
      <c r="A50" s="3"/>
      <c r="B50" s="48">
        <v>33</v>
      </c>
      <c r="C50" t="s" s="49">
        <v>215</v>
      </c>
      <c r="D50" s="3"/>
      <c r="E50" s="50" cm="1">
        <f t="array" ref="E50">B50+1</f>
        <v>34</v>
      </c>
      <c r="F50" s="51" cm="1">
        <f t="array" ref="F50">C50+1</f>
        <v>78</v>
      </c>
      <c r="G50" s="3"/>
      <c r="H50" t="s" s="52">
        <v>1</v>
      </c>
      <c r="I50" t="s" s="53">
        <v>216</v>
      </c>
      <c r="J50" t="s" s="53">
        <v>1</v>
      </c>
      <c r="K50" t="str" s="54" cm="1">
        <f t="array" ref="K50">TRIM(SUBSTITUTE(CONCATENATE(IF(M50&lt;&gt;"",M50,""),IF(AND(M50&lt;&gt;"",N50&lt;&gt;"")," + ",""),IF(N50&lt;&gt;"",N50,""),IF(AND(OR(M50&lt;&gt;"",N50&lt;&gt;""),O50&lt;&gt;"")," + ",""),IF(O50&lt;&gt;"",O50,""),IF(AND(OR(M50&lt;&gt;"",N50&lt;&gt;"",O50&lt;&gt;""),P50&lt;&gt;"")," + ",""),IF(P50&lt;&gt;"",P50,""))," + "," + ",1))</f>
        <v>analog</v>
      </c>
      <c r="L50" t="str" s="55" cm="1">
        <f t="array" ref="L50">"sendmidi dev "Osmose Port 2" cc 0 "&amp;$B50&amp;" pc "&amp;$C50</f>
        <v>sendmidi dev "Osmose Port 2" cc 0 33 pc 77</v>
      </c>
      <c r="M50" t="str" s="54" cm="1">
        <f t="array" ref="M50">TRIM(SUBSTITUTE(CONCATENATE(IF(Q50&lt;&gt;"",Q50,""),IF(AND(Q50&lt;&gt;"",R50&lt;&gt;"")," + ",""),IF(R50&lt;&gt;"",R50,""),IF(AND(OR(Q50&lt;&gt;"",R50&lt;&gt;""),S50&lt;&gt;"")," + ",""),IF(S50&lt;&gt;"",S50,""),IF(AND(OR(Q50&lt;&gt;"",R50&lt;&gt;"",S50&lt;&gt;""),T50&lt;&gt;"")," + ",""),IF(T50&lt;&gt;"",T50,""),IF(AND(OR(Q50&lt;&gt;"",R50&lt;&gt;"",S50&lt;&gt;"",T50&lt;&gt;""),U50&lt;&gt;"")," + ",""),IF(U50&lt;&gt;"",U50,""),IF(AND(OR(Q50&lt;&gt;"",R50&lt;&gt;"",S50&lt;&gt;"",T50&lt;&gt;"",U50&lt;&gt;""),V50&lt;&gt;"")," + ",""),IF(V50&lt;&gt;"",V50,""),IF(AND(OR(Q50&lt;&gt;"",R50&lt;&gt;"",S50&lt;&gt;"",T50&lt;&gt;"",U50&lt;&gt;"",V50&lt;&gt;""),W50&lt;&gt;"")," + ",""),IF(W50&lt;&gt;"",W50,""),IF(AND(OR(Q50&lt;&gt;"",R50&lt;&gt;"",S50&lt;&gt;"",T50&lt;&gt;"",U50&lt;&gt;"",V50&lt;&gt;"",W50&lt;&gt;""),X50&lt;&gt;"")," + ",""),IF(X50&lt;&gt;"",X50,""),IF(AND(OR(Q50&lt;&gt;"",R50&lt;&gt;"",S50&lt;&gt;"",T50&lt;&gt;"",U50&lt;&gt;"",V50&lt;&gt;"",W50&lt;&gt;"",X50&lt;&gt;""),Y50&lt;&gt;"")," + ",""),IF(Y50&lt;&gt;"",Y50,""),IF(AND(OR(Q50&lt;&gt;"",R50&lt;&gt;"",S50&lt;&gt;"",T50&lt;&gt;"",U50&lt;&gt;"",V50&lt;&gt;"",W50&lt;&gt;"",X50&lt;&gt;"",Y50&lt;&gt;""),Z50&lt;&gt;"")," + ",""),IF(Z50&lt;&gt;"",Z50,""))," + "," + ",1))</f>
        <v>analog</v>
      </c>
      <c r="N50" t="str" s="54" cm="1">
        <f t="array" ref="N50">TRIM(SUBSTITUTE(CONCATENATE(IF(AA50&lt;&gt;"",AA50,""),IF(AND(AA50&lt;&gt;"",AB50&lt;&gt;"")," + ",""),IF(AB50&lt;&gt;"",AB50,""),IF(AND(OR(AA50&lt;&gt;"",AB50&lt;&gt;""),AC50&lt;&gt;"")," + ",""),IF(AC50&lt;&gt;"",AC50,""),IF(AND(OR(AA50&lt;&gt;"",AB50&lt;&gt;"",AC50&lt;&gt;""),AD50&lt;&gt;"")," + ",""),IF(AD50&lt;&gt;"",AD50,""),IF(AND(OR(AA50&lt;&gt;"",AB50&lt;&gt;"",AC50&lt;&gt;"",AD50&lt;&gt;""),AE50&lt;&gt;"")," + ",""),IF(AE50&lt;&gt;"",AE50,""),IF(AND(OR(AA50&lt;&gt;"",AB50&lt;&gt;"",AC50&lt;&gt;"",AD50&lt;&gt;"",AE50&lt;&gt;""),AF50&lt;&gt;"")," + ",""),IF(AF50&lt;&gt;"",AF50,""),IF(AND(OR(AA50&lt;&gt;"",AB50&lt;&gt;"",AC50&lt;&gt;"",AD50&lt;&gt;"",AE50&lt;&gt;"",AF50&lt;&gt;""),AG50&lt;&gt;"")," + ",""),IF(AG50&lt;&gt;"",AG50,""),IF(AND(OR(AA50&lt;&gt;"",AB50&lt;&gt;"",AC50&lt;&gt;"",AD50&lt;&gt;"",AE50&lt;&gt;"",AF50&lt;&gt;"",AG50&lt;&gt;""),AH50&lt;&gt;"")," + ",""),IF(AH50&lt;&gt;"",AH50,""),IF(AND(OR(AA50&lt;&gt;"",AB50&lt;&gt;"",AC50&lt;&gt;"",AD50&lt;&gt;"",AE50&lt;&gt;"",AF50&lt;&gt;"",AG50&lt;&gt;"",AH50&lt;&gt;""),AI50&lt;&gt;"")," + ",""),IF(AI50&lt;&gt;"",AI50,""),IF(AND(OR(AA50&lt;&gt;"",AB50&lt;&gt;"",AC50&lt;&gt;"",AD50&lt;&gt;"",AE50&lt;&gt;"",AF50&lt;&gt;"",AG50&lt;&gt;"",AH50&lt;&gt;"",AI50&lt;&gt;""),AJ50&lt;&gt;"")," + ",""),IF(AJ50&lt;&gt;"",AJ50,""))," + "," + ",1))</f>
      </c>
      <c r="O50" t="str" s="54" cm="1">
        <f t="array" ref="O50">TRIM(SUBSTITUTE(CONCATENATE(IF(AK50&lt;&gt;"",AK50,""),IF(AND(AK50&lt;&gt;"",AL50&lt;&gt;"")," + ",""),IF(AL50&lt;&gt;"",AL50,""),IF(AND(OR(AK50&lt;&gt;"",AL50&lt;&gt;""),AM50&lt;&gt;"")," + ",""),IF(AM50&lt;&gt;"",AM50,""),IF(AND(OR(AK50&lt;&gt;"",AL50&lt;&gt;"",AM50&lt;&gt;""),AN50&lt;&gt;"")," + ",""),IF(AN50&lt;&gt;"",AN50,""),IF(AND(OR(AK50&lt;&gt;"",AL50&lt;&gt;"",AM50&lt;&gt;"",AN50&lt;&gt;""),AO50&lt;&gt;"")," + ",""),IF(AO50&lt;&gt;"",AO50,""),IF(AND(OR(AK50&lt;&gt;"",AL50&lt;&gt;"",AM50&lt;&gt;"",AN50&lt;&gt;"",AO50&lt;&gt;""),AP50&lt;&gt;"")," + ",""),IF(AP50&lt;&gt;"",AP50,""),IF(AND(OR(AK50&lt;&gt;"",AL50&lt;&gt;"",AM50&lt;&gt;"",AN50&lt;&gt;"",AO50&lt;&gt;"",AP50&lt;&gt;""),AQ50&lt;&gt;"")," + ",""),IF(AQ50&lt;&gt;"",AQ50,""),IF(AND(OR(AK50&lt;&gt;"",AL50&lt;&gt;"",AM50&lt;&gt;"",AN50&lt;&gt;"",AO50&lt;&gt;"",AP50&lt;&gt;"",AQ50&lt;&gt;""),AR50&lt;&gt;"")," + ",""),IF(AR50&lt;&gt;"",AR50,""),IF(AND(OR(AK50&lt;&gt;"",AL50&lt;&gt;"",AM50&lt;&gt;"",AN50&lt;&gt;"",AO50&lt;&gt;"",AP50&lt;&gt;"",AQ50&lt;&gt;"",AR50&lt;&gt;""),AS50&lt;&gt;"")," + ",""),IF(AS50&lt;&gt;"",AS50,""),IF(AND(OR(AK50&lt;&gt;"",AL50&lt;&gt;"",AM50&lt;&gt;"",AN50&lt;&gt;"",AO50&lt;&gt;"",AP50&lt;&gt;"",AQ50&lt;&gt;"",AR50&lt;&gt;"",AS50&lt;&gt;""),AT50&lt;&gt;"")," + ",""),IF(AT50&lt;&gt;"",AT50,""))," + "," + ",1))</f>
      </c>
      <c r="P50" t="str" s="54" cm="1">
        <f t="array" ref="P50">TRIM(SUBSTITUTE(CONCATENATE(IF(AU50&lt;&gt;"",AU50,""),IF(AND(AU50&lt;&gt;"",AV50&lt;&gt;"")," + ",""),IF(AV50&lt;&gt;"",AV50,""),IF(AND(OR(AU50&lt;&gt;"",AV50&lt;&gt;""),AW50&lt;&gt;"")," + ",""),IF(AW50&lt;&gt;"",AW50,""),IF(AND(OR(AU50&lt;&gt;"",AV50&lt;&gt;"",AW50&lt;&gt;""),AX50&lt;&gt;"")," + ",""),IF(AX50&lt;&gt;"",AX50,""),IF(AND(OR(AU50&lt;&gt;"",AV50&lt;&gt;"",AW50&lt;&gt;"",AX50&lt;&gt;""),AY50&lt;&gt;"")," + ",""),IF(AY50&lt;&gt;"",AY50,""),IF(AND(OR(AU50&lt;&gt;"",AV50&lt;&gt;"",AW50&lt;&gt;"",AX50&lt;&gt;"",AY50&lt;&gt;""),AZ50&lt;&gt;"")," + ",""),IF(AZ50&lt;&gt;"",AZ50,""),IF(AND(OR(AU50&lt;&gt;"",AV50&lt;&gt;"",AW50&lt;&gt;"",AX50&lt;&gt;"",AY50&lt;&gt;"",AZ50&lt;&gt;""),BA50&lt;&gt;"")," + ",""),IF(BA50&lt;&gt;"",BA50,""),IF(AND(OR(AU50&lt;&gt;"",AV50&lt;&gt;"",AW50&lt;&gt;"",AX50&lt;&gt;"",AY50&lt;&gt;"",AZ50&lt;&gt;"",BA50&lt;&gt;""),BB50&lt;&gt;"")," + ",""),IF(BB50&lt;&gt;"",BB50,""),IF(AND(OR(AU50&lt;&gt;"",AV50&lt;&gt;"",AW50&lt;&gt;"",AX50&lt;&gt;"",AY50&lt;&gt;"",AZ50&lt;&gt;"",BA50&lt;&gt;"",BB50&lt;&gt;""),BC50&lt;&gt;"")," + ",""),IF(BC50&lt;&gt;"",BC50,""))," + "," + ",1))</f>
      </c>
      <c r="Q50" s="54"/>
      <c r="R50" s="54"/>
      <c r="S50" s="54"/>
      <c r="T50" t="s" s="53">
        <v>18</v>
      </c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</row>
    <row r="51" ht="17" customHeight="1">
      <c r="A51" s="3"/>
      <c r="B51" s="48">
        <v>33</v>
      </c>
      <c r="C51" t="s" s="49">
        <v>218</v>
      </c>
      <c r="D51" s="3"/>
      <c r="E51" s="50" cm="1">
        <f t="array" ref="E51">B51+1</f>
        <v>34</v>
      </c>
      <c r="F51" s="51" cm="1">
        <f t="array" ref="F51">C51+1</f>
        <v>96</v>
      </c>
      <c r="G51" s="3"/>
      <c r="H51" t="s" s="52">
        <v>1</v>
      </c>
      <c r="I51" t="s" s="53">
        <v>219</v>
      </c>
      <c r="J51" t="s" s="53">
        <v>1</v>
      </c>
      <c r="K51" t="str" s="54" cm="1">
        <f t="array" ref="K51">TRIM(SUBSTITUTE(CONCATENATE(IF(M51&lt;&gt;"",M51,""),IF(AND(M51&lt;&gt;"",N51&lt;&gt;"")," + ",""),IF(N51&lt;&gt;"",N51,""),IF(AND(OR(M51&lt;&gt;"",N51&lt;&gt;""),O51&lt;&gt;"")," + ",""),IF(O51&lt;&gt;"",O51,""),IF(AND(OR(M51&lt;&gt;"",N51&lt;&gt;"",O51&lt;&gt;""),P51&lt;&gt;"")," + ",""),IF(P51&lt;&gt;"",P51,""))," + "," + ",1))</f>
        <v>analog + dry</v>
      </c>
      <c r="L51" t="str" s="55" cm="1">
        <f t="array" ref="L51">"sendmidi dev "Osmose Port 2" cc 0 "&amp;$B51&amp;" pc "&amp;$C51</f>
        <v>sendmidi dev "Osmose Port 2" cc 0 33 pc 95</v>
      </c>
      <c r="M51" t="str" s="54" cm="1">
        <f t="array" ref="M51">TRIM(SUBSTITUTE(CONCATENATE(IF(Q51&lt;&gt;"",Q51,""),IF(AND(Q51&lt;&gt;"",R51&lt;&gt;"")," + ",""),IF(R51&lt;&gt;"",R51,""),IF(AND(OR(Q51&lt;&gt;"",R51&lt;&gt;""),S51&lt;&gt;"")," + ",""),IF(S51&lt;&gt;"",S51,""),IF(AND(OR(Q51&lt;&gt;"",R51&lt;&gt;"",S51&lt;&gt;""),T51&lt;&gt;"")," + ",""),IF(T51&lt;&gt;"",T51,""),IF(AND(OR(Q51&lt;&gt;"",R51&lt;&gt;"",S51&lt;&gt;"",T51&lt;&gt;""),U51&lt;&gt;"")," + ",""),IF(U51&lt;&gt;"",U51,""),IF(AND(OR(Q51&lt;&gt;"",R51&lt;&gt;"",S51&lt;&gt;"",T51&lt;&gt;"",U51&lt;&gt;""),V51&lt;&gt;"")," + ",""),IF(V51&lt;&gt;"",V51,""),IF(AND(OR(Q51&lt;&gt;"",R51&lt;&gt;"",S51&lt;&gt;"",T51&lt;&gt;"",U51&lt;&gt;"",V51&lt;&gt;""),W51&lt;&gt;"")," + ",""),IF(W51&lt;&gt;"",W51,""),IF(AND(OR(Q51&lt;&gt;"",R51&lt;&gt;"",S51&lt;&gt;"",T51&lt;&gt;"",U51&lt;&gt;"",V51&lt;&gt;"",W51&lt;&gt;""),X51&lt;&gt;"")," + ",""),IF(X51&lt;&gt;"",X51,""),IF(AND(OR(Q51&lt;&gt;"",R51&lt;&gt;"",S51&lt;&gt;"",T51&lt;&gt;"",U51&lt;&gt;"",V51&lt;&gt;"",W51&lt;&gt;"",X51&lt;&gt;""),Y51&lt;&gt;"")," + ",""),IF(Y51&lt;&gt;"",Y51,""),IF(AND(OR(Q51&lt;&gt;"",R51&lt;&gt;"",S51&lt;&gt;"",T51&lt;&gt;"",U51&lt;&gt;"",V51&lt;&gt;"",W51&lt;&gt;"",X51&lt;&gt;"",Y51&lt;&gt;""),Z51&lt;&gt;"")," + ",""),IF(Z51&lt;&gt;"",Z51,""))," + "," + ",1))</f>
        <v>analog</v>
      </c>
      <c r="N51" t="str" s="54" cm="1">
        <f t="array" ref="N51">TRIM(SUBSTITUTE(CONCATENATE(IF(AA51&lt;&gt;"",AA51,""),IF(AND(AA51&lt;&gt;"",AB51&lt;&gt;"")," + ",""),IF(AB51&lt;&gt;"",AB51,""),IF(AND(OR(AA51&lt;&gt;"",AB51&lt;&gt;""),AC51&lt;&gt;"")," + ",""),IF(AC51&lt;&gt;"",AC51,""),IF(AND(OR(AA51&lt;&gt;"",AB51&lt;&gt;"",AC51&lt;&gt;""),AD51&lt;&gt;"")," + ",""),IF(AD51&lt;&gt;"",AD51,""),IF(AND(OR(AA51&lt;&gt;"",AB51&lt;&gt;"",AC51&lt;&gt;"",AD51&lt;&gt;""),AE51&lt;&gt;"")," + ",""),IF(AE51&lt;&gt;"",AE51,""),IF(AND(OR(AA51&lt;&gt;"",AB51&lt;&gt;"",AC51&lt;&gt;"",AD51&lt;&gt;"",AE51&lt;&gt;""),AF51&lt;&gt;"")," + ",""),IF(AF51&lt;&gt;"",AF51,""),IF(AND(OR(AA51&lt;&gt;"",AB51&lt;&gt;"",AC51&lt;&gt;"",AD51&lt;&gt;"",AE51&lt;&gt;"",AF51&lt;&gt;""),AG51&lt;&gt;"")," + ",""),IF(AG51&lt;&gt;"",AG51,""),IF(AND(OR(AA51&lt;&gt;"",AB51&lt;&gt;"",AC51&lt;&gt;"",AD51&lt;&gt;"",AE51&lt;&gt;"",AF51&lt;&gt;"",AG51&lt;&gt;""),AH51&lt;&gt;"")," + ",""),IF(AH51&lt;&gt;"",AH51,""),IF(AND(OR(AA51&lt;&gt;"",AB51&lt;&gt;"",AC51&lt;&gt;"",AD51&lt;&gt;"",AE51&lt;&gt;"",AF51&lt;&gt;"",AG51&lt;&gt;"",AH51&lt;&gt;""),AI51&lt;&gt;"")," + ",""),IF(AI51&lt;&gt;"",AI51,""),IF(AND(OR(AA51&lt;&gt;"",AB51&lt;&gt;"",AC51&lt;&gt;"",AD51&lt;&gt;"",AE51&lt;&gt;"",AF51&lt;&gt;"",AG51&lt;&gt;"",AH51&lt;&gt;"",AI51&lt;&gt;""),AJ51&lt;&gt;"")," + ",""),IF(AJ51&lt;&gt;"",AJ51,""))," + "," + ",1))</f>
        <v>dry</v>
      </c>
      <c r="O51" t="str" s="54" cm="1">
        <f t="array" ref="O51">TRIM(SUBSTITUTE(CONCATENATE(IF(AK51&lt;&gt;"",AK51,""),IF(AND(AK51&lt;&gt;"",AL51&lt;&gt;"")," + ",""),IF(AL51&lt;&gt;"",AL51,""),IF(AND(OR(AK51&lt;&gt;"",AL51&lt;&gt;""),AM51&lt;&gt;"")," + ",""),IF(AM51&lt;&gt;"",AM51,""),IF(AND(OR(AK51&lt;&gt;"",AL51&lt;&gt;"",AM51&lt;&gt;""),AN51&lt;&gt;"")," + ",""),IF(AN51&lt;&gt;"",AN51,""),IF(AND(OR(AK51&lt;&gt;"",AL51&lt;&gt;"",AM51&lt;&gt;"",AN51&lt;&gt;""),AO51&lt;&gt;"")," + ",""),IF(AO51&lt;&gt;"",AO51,""),IF(AND(OR(AK51&lt;&gt;"",AL51&lt;&gt;"",AM51&lt;&gt;"",AN51&lt;&gt;"",AO51&lt;&gt;""),AP51&lt;&gt;"")," + ",""),IF(AP51&lt;&gt;"",AP51,""),IF(AND(OR(AK51&lt;&gt;"",AL51&lt;&gt;"",AM51&lt;&gt;"",AN51&lt;&gt;"",AO51&lt;&gt;"",AP51&lt;&gt;""),AQ51&lt;&gt;"")," + ",""),IF(AQ51&lt;&gt;"",AQ51,""),IF(AND(OR(AK51&lt;&gt;"",AL51&lt;&gt;"",AM51&lt;&gt;"",AN51&lt;&gt;"",AO51&lt;&gt;"",AP51&lt;&gt;"",AQ51&lt;&gt;""),AR51&lt;&gt;"")," + ",""),IF(AR51&lt;&gt;"",AR51,""),IF(AND(OR(AK51&lt;&gt;"",AL51&lt;&gt;"",AM51&lt;&gt;"",AN51&lt;&gt;"",AO51&lt;&gt;"",AP51&lt;&gt;"",AQ51&lt;&gt;"",AR51&lt;&gt;""),AS51&lt;&gt;"")," + ",""),IF(AS51&lt;&gt;"",AS51,""),IF(AND(OR(AK51&lt;&gt;"",AL51&lt;&gt;"",AM51&lt;&gt;"",AN51&lt;&gt;"",AO51&lt;&gt;"",AP51&lt;&gt;"",AQ51&lt;&gt;"",AR51&lt;&gt;"",AS51&lt;&gt;""),AT51&lt;&gt;"")," + ",""),IF(AT51&lt;&gt;"",AT51,""))," + "," + ",1))</f>
      </c>
      <c r="P51" t="str" s="54" cm="1">
        <f t="array" ref="P51">TRIM(SUBSTITUTE(CONCATENATE(IF(AU51&lt;&gt;"",AU51,""),IF(AND(AU51&lt;&gt;"",AV51&lt;&gt;"")," + ",""),IF(AV51&lt;&gt;"",AV51,""),IF(AND(OR(AU51&lt;&gt;"",AV51&lt;&gt;""),AW51&lt;&gt;"")," + ",""),IF(AW51&lt;&gt;"",AW51,""),IF(AND(OR(AU51&lt;&gt;"",AV51&lt;&gt;"",AW51&lt;&gt;""),AX51&lt;&gt;"")," + ",""),IF(AX51&lt;&gt;"",AX51,""),IF(AND(OR(AU51&lt;&gt;"",AV51&lt;&gt;"",AW51&lt;&gt;"",AX51&lt;&gt;""),AY51&lt;&gt;"")," + ",""),IF(AY51&lt;&gt;"",AY51,""),IF(AND(OR(AU51&lt;&gt;"",AV51&lt;&gt;"",AW51&lt;&gt;"",AX51&lt;&gt;"",AY51&lt;&gt;""),AZ51&lt;&gt;"")," + ",""),IF(AZ51&lt;&gt;"",AZ51,""),IF(AND(OR(AU51&lt;&gt;"",AV51&lt;&gt;"",AW51&lt;&gt;"",AX51&lt;&gt;"",AY51&lt;&gt;"",AZ51&lt;&gt;""),BA51&lt;&gt;"")," + ",""),IF(BA51&lt;&gt;"",BA51,""),IF(AND(OR(AU51&lt;&gt;"",AV51&lt;&gt;"",AW51&lt;&gt;"",AX51&lt;&gt;"",AY51&lt;&gt;"",AZ51&lt;&gt;"",BA51&lt;&gt;""),BB51&lt;&gt;"")," + ",""),IF(BB51&lt;&gt;"",BB51,""),IF(AND(OR(AU51&lt;&gt;"",AV51&lt;&gt;"",AW51&lt;&gt;"",AX51&lt;&gt;"",AY51&lt;&gt;"",AZ51&lt;&gt;"",BA51&lt;&gt;"",BB51&lt;&gt;""),BC51&lt;&gt;"")," + ",""),IF(BC51&lt;&gt;"",BC51,""))," + "," + ",1))</f>
      </c>
      <c r="Q51" s="54"/>
      <c r="R51" s="54"/>
      <c r="S51" s="54"/>
      <c r="T51" t="s" s="53">
        <v>18</v>
      </c>
      <c r="U51" s="54"/>
      <c r="V51" s="54"/>
      <c r="W51" s="54"/>
      <c r="X51" s="54"/>
      <c r="Y51" s="54"/>
      <c r="Z51" s="54"/>
      <c r="AA51" s="54"/>
      <c r="AB51" s="54"/>
      <c r="AC51" t="s" s="53">
        <v>27</v>
      </c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</row>
    <row r="52" ht="17" customHeight="1">
      <c r="A52" s="3"/>
      <c r="B52" s="48">
        <v>33</v>
      </c>
      <c r="C52" t="s" s="49">
        <v>172</v>
      </c>
      <c r="D52" s="3"/>
      <c r="E52" s="50" cm="1">
        <f t="array" ref="E52">B52+1</f>
        <v>34</v>
      </c>
      <c r="F52" s="51" cm="1">
        <f t="array" ref="F52">C52+1</f>
        <v>115</v>
      </c>
      <c r="G52" s="3"/>
      <c r="H52" t="s" s="52">
        <v>1</v>
      </c>
      <c r="I52" t="s" s="53">
        <v>222</v>
      </c>
      <c r="J52" t="s" s="53">
        <v>1</v>
      </c>
      <c r="K52" t="str" s="54" cm="1">
        <f t="array" ref="K52">TRIM(SUBSTITUTE(CONCATENATE(IF(M52&lt;&gt;"",M52,""),IF(AND(M52&lt;&gt;"",N52&lt;&gt;"")," + ",""),IF(N52&lt;&gt;"",N52,""),IF(AND(OR(M52&lt;&gt;"",N52&lt;&gt;""),O52&lt;&gt;"")," + ",""),IF(O52&lt;&gt;"",O52,""),IF(AND(OR(M52&lt;&gt;"",N52&lt;&gt;"",O52&lt;&gt;""),P52&lt;&gt;"")," + ",""),IF(P52&lt;&gt;"",P52,""))," + "," + ",1))</f>
        <v>analog</v>
      </c>
      <c r="L52" t="str" s="55" cm="1">
        <f t="array" ref="L52">"sendmidi dev "Osmose Port 2" cc 0 "&amp;$B52&amp;" pc "&amp;$C52</f>
        <v>sendmidi dev "Osmose Port 2" cc 0 33 pc 114</v>
      </c>
      <c r="M52" t="str" s="54" cm="1">
        <f t="array" ref="M52">TRIM(SUBSTITUTE(CONCATENATE(IF(Q52&lt;&gt;"",Q52,""),IF(AND(Q52&lt;&gt;"",R52&lt;&gt;"")," + ",""),IF(R52&lt;&gt;"",R52,""),IF(AND(OR(Q52&lt;&gt;"",R52&lt;&gt;""),S52&lt;&gt;"")," + ",""),IF(S52&lt;&gt;"",S52,""),IF(AND(OR(Q52&lt;&gt;"",R52&lt;&gt;"",S52&lt;&gt;""),T52&lt;&gt;"")," + ",""),IF(T52&lt;&gt;"",T52,""),IF(AND(OR(Q52&lt;&gt;"",R52&lt;&gt;"",S52&lt;&gt;"",T52&lt;&gt;""),U52&lt;&gt;"")," + ",""),IF(U52&lt;&gt;"",U52,""),IF(AND(OR(Q52&lt;&gt;"",R52&lt;&gt;"",S52&lt;&gt;"",T52&lt;&gt;"",U52&lt;&gt;""),V52&lt;&gt;"")," + ",""),IF(V52&lt;&gt;"",V52,""),IF(AND(OR(Q52&lt;&gt;"",R52&lt;&gt;"",S52&lt;&gt;"",T52&lt;&gt;"",U52&lt;&gt;"",V52&lt;&gt;""),W52&lt;&gt;"")," + ",""),IF(W52&lt;&gt;"",W52,""),IF(AND(OR(Q52&lt;&gt;"",R52&lt;&gt;"",S52&lt;&gt;"",T52&lt;&gt;"",U52&lt;&gt;"",V52&lt;&gt;"",W52&lt;&gt;""),X52&lt;&gt;"")," + ",""),IF(X52&lt;&gt;"",X52,""),IF(AND(OR(Q52&lt;&gt;"",R52&lt;&gt;"",S52&lt;&gt;"",T52&lt;&gt;"",U52&lt;&gt;"",V52&lt;&gt;"",W52&lt;&gt;"",X52&lt;&gt;""),Y52&lt;&gt;"")," + ",""),IF(Y52&lt;&gt;"",Y52,""),IF(AND(OR(Q52&lt;&gt;"",R52&lt;&gt;"",S52&lt;&gt;"",T52&lt;&gt;"",U52&lt;&gt;"",V52&lt;&gt;"",W52&lt;&gt;"",X52&lt;&gt;"",Y52&lt;&gt;""),Z52&lt;&gt;"")," + ",""),IF(Z52&lt;&gt;"",Z52,""))," + "," + ",1))</f>
        <v>analog</v>
      </c>
      <c r="N52" t="str" s="54" cm="1">
        <f t="array" ref="N52">TRIM(SUBSTITUTE(CONCATENATE(IF(AA52&lt;&gt;"",AA52,""),IF(AND(AA52&lt;&gt;"",AB52&lt;&gt;"")," + ",""),IF(AB52&lt;&gt;"",AB52,""),IF(AND(OR(AA52&lt;&gt;"",AB52&lt;&gt;""),AC52&lt;&gt;"")," + ",""),IF(AC52&lt;&gt;"",AC52,""),IF(AND(OR(AA52&lt;&gt;"",AB52&lt;&gt;"",AC52&lt;&gt;""),AD52&lt;&gt;"")," + ",""),IF(AD52&lt;&gt;"",AD52,""),IF(AND(OR(AA52&lt;&gt;"",AB52&lt;&gt;"",AC52&lt;&gt;"",AD52&lt;&gt;""),AE52&lt;&gt;"")," + ",""),IF(AE52&lt;&gt;"",AE52,""),IF(AND(OR(AA52&lt;&gt;"",AB52&lt;&gt;"",AC52&lt;&gt;"",AD52&lt;&gt;"",AE52&lt;&gt;""),AF52&lt;&gt;"")," + ",""),IF(AF52&lt;&gt;"",AF52,""),IF(AND(OR(AA52&lt;&gt;"",AB52&lt;&gt;"",AC52&lt;&gt;"",AD52&lt;&gt;"",AE52&lt;&gt;"",AF52&lt;&gt;""),AG52&lt;&gt;"")," + ",""),IF(AG52&lt;&gt;"",AG52,""),IF(AND(OR(AA52&lt;&gt;"",AB52&lt;&gt;"",AC52&lt;&gt;"",AD52&lt;&gt;"",AE52&lt;&gt;"",AF52&lt;&gt;"",AG52&lt;&gt;""),AH52&lt;&gt;"")," + ",""),IF(AH52&lt;&gt;"",AH52,""),IF(AND(OR(AA52&lt;&gt;"",AB52&lt;&gt;"",AC52&lt;&gt;"",AD52&lt;&gt;"",AE52&lt;&gt;"",AF52&lt;&gt;"",AG52&lt;&gt;"",AH52&lt;&gt;""),AI52&lt;&gt;"")," + ",""),IF(AI52&lt;&gt;"",AI52,""),IF(AND(OR(AA52&lt;&gt;"",AB52&lt;&gt;"",AC52&lt;&gt;"",AD52&lt;&gt;"",AE52&lt;&gt;"",AF52&lt;&gt;"",AG52&lt;&gt;"",AH52&lt;&gt;"",AI52&lt;&gt;""),AJ52&lt;&gt;"")," + ",""),IF(AJ52&lt;&gt;"",AJ52,""))," + "," + ",1))</f>
      </c>
      <c r="O52" t="str" s="54" cm="1">
        <f t="array" ref="O52">TRIM(SUBSTITUTE(CONCATENATE(IF(AK52&lt;&gt;"",AK52,""),IF(AND(AK52&lt;&gt;"",AL52&lt;&gt;"")," + ",""),IF(AL52&lt;&gt;"",AL52,""),IF(AND(OR(AK52&lt;&gt;"",AL52&lt;&gt;""),AM52&lt;&gt;"")," + ",""),IF(AM52&lt;&gt;"",AM52,""),IF(AND(OR(AK52&lt;&gt;"",AL52&lt;&gt;"",AM52&lt;&gt;""),AN52&lt;&gt;"")," + ",""),IF(AN52&lt;&gt;"",AN52,""),IF(AND(OR(AK52&lt;&gt;"",AL52&lt;&gt;"",AM52&lt;&gt;"",AN52&lt;&gt;""),AO52&lt;&gt;"")," + ",""),IF(AO52&lt;&gt;"",AO52,""),IF(AND(OR(AK52&lt;&gt;"",AL52&lt;&gt;"",AM52&lt;&gt;"",AN52&lt;&gt;"",AO52&lt;&gt;""),AP52&lt;&gt;"")," + ",""),IF(AP52&lt;&gt;"",AP52,""),IF(AND(OR(AK52&lt;&gt;"",AL52&lt;&gt;"",AM52&lt;&gt;"",AN52&lt;&gt;"",AO52&lt;&gt;"",AP52&lt;&gt;""),AQ52&lt;&gt;"")," + ",""),IF(AQ52&lt;&gt;"",AQ52,""),IF(AND(OR(AK52&lt;&gt;"",AL52&lt;&gt;"",AM52&lt;&gt;"",AN52&lt;&gt;"",AO52&lt;&gt;"",AP52&lt;&gt;"",AQ52&lt;&gt;""),AR52&lt;&gt;"")," + ",""),IF(AR52&lt;&gt;"",AR52,""),IF(AND(OR(AK52&lt;&gt;"",AL52&lt;&gt;"",AM52&lt;&gt;"",AN52&lt;&gt;"",AO52&lt;&gt;"",AP52&lt;&gt;"",AQ52&lt;&gt;"",AR52&lt;&gt;""),AS52&lt;&gt;"")," + ",""),IF(AS52&lt;&gt;"",AS52,""),IF(AND(OR(AK52&lt;&gt;"",AL52&lt;&gt;"",AM52&lt;&gt;"",AN52&lt;&gt;"",AO52&lt;&gt;"",AP52&lt;&gt;"",AQ52&lt;&gt;"",AR52&lt;&gt;"",AS52&lt;&gt;""),AT52&lt;&gt;"")," + ",""),IF(AT52&lt;&gt;"",AT52,""))," + "," + ",1))</f>
      </c>
      <c r="P52" t="str" s="54" cm="1">
        <f t="array" ref="P52">TRIM(SUBSTITUTE(CONCATENATE(IF(AU52&lt;&gt;"",AU52,""),IF(AND(AU52&lt;&gt;"",AV52&lt;&gt;"")," + ",""),IF(AV52&lt;&gt;"",AV52,""),IF(AND(OR(AU52&lt;&gt;"",AV52&lt;&gt;""),AW52&lt;&gt;"")," + ",""),IF(AW52&lt;&gt;"",AW52,""),IF(AND(OR(AU52&lt;&gt;"",AV52&lt;&gt;"",AW52&lt;&gt;""),AX52&lt;&gt;"")," + ",""),IF(AX52&lt;&gt;"",AX52,""),IF(AND(OR(AU52&lt;&gt;"",AV52&lt;&gt;"",AW52&lt;&gt;"",AX52&lt;&gt;""),AY52&lt;&gt;"")," + ",""),IF(AY52&lt;&gt;"",AY52,""),IF(AND(OR(AU52&lt;&gt;"",AV52&lt;&gt;"",AW52&lt;&gt;"",AX52&lt;&gt;"",AY52&lt;&gt;""),AZ52&lt;&gt;"")," + ",""),IF(AZ52&lt;&gt;"",AZ52,""),IF(AND(OR(AU52&lt;&gt;"",AV52&lt;&gt;"",AW52&lt;&gt;"",AX52&lt;&gt;"",AY52&lt;&gt;"",AZ52&lt;&gt;""),BA52&lt;&gt;"")," + ",""),IF(BA52&lt;&gt;"",BA52,""),IF(AND(OR(AU52&lt;&gt;"",AV52&lt;&gt;"",AW52&lt;&gt;"",AX52&lt;&gt;"",AY52&lt;&gt;"",AZ52&lt;&gt;"",BA52&lt;&gt;""),BB52&lt;&gt;"")," + ",""),IF(BB52&lt;&gt;"",BB52,""),IF(AND(OR(AU52&lt;&gt;"",AV52&lt;&gt;"",AW52&lt;&gt;"",AX52&lt;&gt;"",AY52&lt;&gt;"",AZ52&lt;&gt;"",BA52&lt;&gt;"",BB52&lt;&gt;""),BC52&lt;&gt;"")," + ",""),IF(BC52&lt;&gt;"",BC52,""))," + "," + ",1))</f>
      </c>
      <c r="Q52" s="54"/>
      <c r="R52" s="54"/>
      <c r="S52" s="54"/>
      <c r="T52" t="s" s="53">
        <v>18</v>
      </c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</row>
    <row r="53" ht="17" customHeight="1">
      <c r="A53" s="3"/>
      <c r="B53" s="48">
        <v>33</v>
      </c>
      <c r="C53" t="s" s="49">
        <v>83</v>
      </c>
      <c r="D53" s="3"/>
      <c r="E53" s="50" cm="1">
        <f t="array" ref="E53">B53+1</f>
        <v>34</v>
      </c>
      <c r="F53" s="51" cm="1">
        <f t="array" ref="F53">C53+1</f>
        <v>120</v>
      </c>
      <c r="G53" s="3"/>
      <c r="H53" t="s" s="52">
        <v>1</v>
      </c>
      <c r="I53" t="s" s="53">
        <v>224</v>
      </c>
      <c r="J53" t="s" s="53">
        <v>1</v>
      </c>
      <c r="K53" t="str" s="54" cm="1">
        <f t="array" ref="K53">TRIM(SUBSTITUTE(CONCATENATE(IF(M53&lt;&gt;"",M53,""),IF(AND(M53&lt;&gt;"",N53&lt;&gt;"")," + ",""),IF(N53&lt;&gt;"",N53,""),IF(AND(OR(M53&lt;&gt;"",N53&lt;&gt;""),O53&lt;&gt;"")," + ",""),IF(O53&lt;&gt;"",O53,""),IF(AND(OR(M53&lt;&gt;"",N53&lt;&gt;"",O53&lt;&gt;""),P53&lt;&gt;"")," + ",""),IF(P53&lt;&gt;"",P53,""))," + "," + ",1))</f>
        <v>analog + big + dark + portamento + soft + stereo + warm</v>
      </c>
      <c r="L53" t="str" s="55" cm="1">
        <f t="array" ref="L53">"sendmidi dev "Osmose Port 2" cc 0 "&amp;$B53&amp;" pc "&amp;$C53</f>
        <v>sendmidi dev "Osmose Port 2" cc 0 33 pc 119</v>
      </c>
      <c r="M53" t="str" s="54" cm="1">
        <f t="array" ref="M53">TRIM(SUBSTITUTE(CONCATENATE(IF(Q53&lt;&gt;"",Q53,""),IF(AND(Q53&lt;&gt;"",R53&lt;&gt;"")," + ",""),IF(R53&lt;&gt;"",R53,""),IF(AND(OR(Q53&lt;&gt;"",R53&lt;&gt;""),S53&lt;&gt;"")," + ",""),IF(S53&lt;&gt;"",S53,""),IF(AND(OR(Q53&lt;&gt;"",R53&lt;&gt;"",S53&lt;&gt;""),T53&lt;&gt;"")," + ",""),IF(T53&lt;&gt;"",T53,""),IF(AND(OR(Q53&lt;&gt;"",R53&lt;&gt;"",S53&lt;&gt;"",T53&lt;&gt;""),U53&lt;&gt;"")," + ",""),IF(U53&lt;&gt;"",U53,""),IF(AND(OR(Q53&lt;&gt;"",R53&lt;&gt;"",S53&lt;&gt;"",T53&lt;&gt;"",U53&lt;&gt;""),V53&lt;&gt;"")," + ",""),IF(V53&lt;&gt;"",V53,""),IF(AND(OR(Q53&lt;&gt;"",R53&lt;&gt;"",S53&lt;&gt;"",T53&lt;&gt;"",U53&lt;&gt;"",V53&lt;&gt;""),W53&lt;&gt;"")," + ",""),IF(W53&lt;&gt;"",W53,""),IF(AND(OR(Q53&lt;&gt;"",R53&lt;&gt;"",S53&lt;&gt;"",T53&lt;&gt;"",U53&lt;&gt;"",V53&lt;&gt;"",W53&lt;&gt;""),X53&lt;&gt;"")," + ",""),IF(X53&lt;&gt;"",X53,""),IF(AND(OR(Q53&lt;&gt;"",R53&lt;&gt;"",S53&lt;&gt;"",T53&lt;&gt;"",U53&lt;&gt;"",V53&lt;&gt;"",W53&lt;&gt;"",X53&lt;&gt;""),Y53&lt;&gt;"")," + ",""),IF(Y53&lt;&gt;"",Y53,""),IF(AND(OR(Q53&lt;&gt;"",R53&lt;&gt;"",S53&lt;&gt;"",T53&lt;&gt;"",U53&lt;&gt;"",V53&lt;&gt;"",W53&lt;&gt;"",X53&lt;&gt;"",Y53&lt;&gt;""),Z53&lt;&gt;"")," + ",""),IF(Z53&lt;&gt;"",Z53,""))," + "," + ",1))</f>
        <v>analog + big + dark</v>
      </c>
      <c r="N53" t="str" s="54" cm="1">
        <f t="array" ref="N53">TRIM(SUBSTITUTE(CONCATENATE(IF(AA53&lt;&gt;"",AA53,""),IF(AND(AA53&lt;&gt;"",AB53&lt;&gt;"")," + ",""),IF(AB53&lt;&gt;"",AB53,""),IF(AND(OR(AA53&lt;&gt;"",AB53&lt;&gt;""),AC53&lt;&gt;"")," + ",""),IF(AC53&lt;&gt;"",AC53,""),IF(AND(OR(AA53&lt;&gt;"",AB53&lt;&gt;"",AC53&lt;&gt;""),AD53&lt;&gt;"")," + ",""),IF(AD53&lt;&gt;"",AD53,""),IF(AND(OR(AA53&lt;&gt;"",AB53&lt;&gt;"",AC53&lt;&gt;"",AD53&lt;&gt;""),AE53&lt;&gt;"")," + ",""),IF(AE53&lt;&gt;"",AE53,""),IF(AND(OR(AA53&lt;&gt;"",AB53&lt;&gt;"",AC53&lt;&gt;"",AD53&lt;&gt;"",AE53&lt;&gt;""),AF53&lt;&gt;"")," + ",""),IF(AF53&lt;&gt;"",AF53,""),IF(AND(OR(AA53&lt;&gt;"",AB53&lt;&gt;"",AC53&lt;&gt;"",AD53&lt;&gt;"",AE53&lt;&gt;"",AF53&lt;&gt;""),AG53&lt;&gt;"")," + ",""),IF(AG53&lt;&gt;"",AG53,""),IF(AND(OR(AA53&lt;&gt;"",AB53&lt;&gt;"",AC53&lt;&gt;"",AD53&lt;&gt;"",AE53&lt;&gt;"",AF53&lt;&gt;"",AG53&lt;&gt;""),AH53&lt;&gt;"")," + ",""),IF(AH53&lt;&gt;"",AH53,""),IF(AND(OR(AA53&lt;&gt;"",AB53&lt;&gt;"",AC53&lt;&gt;"",AD53&lt;&gt;"",AE53&lt;&gt;"",AF53&lt;&gt;"",AG53&lt;&gt;"",AH53&lt;&gt;""),AI53&lt;&gt;"")," + ",""),IF(AI53&lt;&gt;"",AI53,""),IF(AND(OR(AA53&lt;&gt;"",AB53&lt;&gt;"",AC53&lt;&gt;"",AD53&lt;&gt;"",AE53&lt;&gt;"",AF53&lt;&gt;"",AG53&lt;&gt;"",AH53&lt;&gt;"",AI53&lt;&gt;""),AJ53&lt;&gt;"")," + ",""),IF(AJ53&lt;&gt;"",AJ53,""))," + "," + ",1))</f>
      </c>
      <c r="O53" t="str" s="54" cm="1">
        <f t="array" ref="O53">TRIM(SUBSTITUTE(CONCATENATE(IF(AK53&lt;&gt;"",AK53,""),IF(AND(AK53&lt;&gt;"",AL53&lt;&gt;"")," + ",""),IF(AL53&lt;&gt;"",AL53,""),IF(AND(OR(AK53&lt;&gt;"",AL53&lt;&gt;""),AM53&lt;&gt;"")," + ",""),IF(AM53&lt;&gt;"",AM53,""),IF(AND(OR(AK53&lt;&gt;"",AL53&lt;&gt;"",AM53&lt;&gt;""),AN53&lt;&gt;"")," + ",""),IF(AN53&lt;&gt;"",AN53,""),IF(AND(OR(AK53&lt;&gt;"",AL53&lt;&gt;"",AM53&lt;&gt;"",AN53&lt;&gt;""),AO53&lt;&gt;"")," + ",""),IF(AO53&lt;&gt;"",AO53,""),IF(AND(OR(AK53&lt;&gt;"",AL53&lt;&gt;"",AM53&lt;&gt;"",AN53&lt;&gt;"",AO53&lt;&gt;""),AP53&lt;&gt;"")," + ",""),IF(AP53&lt;&gt;"",AP53,""),IF(AND(OR(AK53&lt;&gt;"",AL53&lt;&gt;"",AM53&lt;&gt;"",AN53&lt;&gt;"",AO53&lt;&gt;"",AP53&lt;&gt;""),AQ53&lt;&gt;"")," + ",""),IF(AQ53&lt;&gt;"",AQ53,""),IF(AND(OR(AK53&lt;&gt;"",AL53&lt;&gt;"",AM53&lt;&gt;"",AN53&lt;&gt;"",AO53&lt;&gt;"",AP53&lt;&gt;"",AQ53&lt;&gt;""),AR53&lt;&gt;"")," + ",""),IF(AR53&lt;&gt;"",AR53,""),IF(AND(OR(AK53&lt;&gt;"",AL53&lt;&gt;"",AM53&lt;&gt;"",AN53&lt;&gt;"",AO53&lt;&gt;"",AP53&lt;&gt;"",AQ53&lt;&gt;"",AR53&lt;&gt;""),AS53&lt;&gt;"")," + ",""),IF(AS53&lt;&gt;"",AS53,""),IF(AND(OR(AK53&lt;&gt;"",AL53&lt;&gt;"",AM53&lt;&gt;"",AN53&lt;&gt;"",AO53&lt;&gt;"",AP53&lt;&gt;"",AQ53&lt;&gt;"",AR53&lt;&gt;"",AS53&lt;&gt;""),AT53&lt;&gt;"")," + ",""),IF(AT53&lt;&gt;"",AT53,""))," + "," + ",1))</f>
        <v>portamento</v>
      </c>
      <c r="P53" t="str" s="54" cm="1">
        <f t="array" ref="P53">TRIM(SUBSTITUTE(CONCATENATE(IF(AU53&lt;&gt;"",AU53,""),IF(AND(AU53&lt;&gt;"",AV53&lt;&gt;"")," + ",""),IF(AV53&lt;&gt;"",AV53,""),IF(AND(OR(AU53&lt;&gt;"",AV53&lt;&gt;""),AW53&lt;&gt;"")," + ",""),IF(AW53&lt;&gt;"",AW53,""),IF(AND(OR(AU53&lt;&gt;"",AV53&lt;&gt;"",AW53&lt;&gt;""),AX53&lt;&gt;"")," + ",""),IF(AX53&lt;&gt;"",AX53,""),IF(AND(OR(AU53&lt;&gt;"",AV53&lt;&gt;"",AW53&lt;&gt;"",AX53&lt;&gt;""),AY53&lt;&gt;"")," + ",""),IF(AY53&lt;&gt;"",AY53,""),IF(AND(OR(AU53&lt;&gt;"",AV53&lt;&gt;"",AW53&lt;&gt;"",AX53&lt;&gt;"",AY53&lt;&gt;""),AZ53&lt;&gt;"")," + ",""),IF(AZ53&lt;&gt;"",AZ53,""),IF(AND(OR(AU53&lt;&gt;"",AV53&lt;&gt;"",AW53&lt;&gt;"",AX53&lt;&gt;"",AY53&lt;&gt;"",AZ53&lt;&gt;""),BA53&lt;&gt;"")," + ",""),IF(BA53&lt;&gt;"",BA53,""),IF(AND(OR(AU53&lt;&gt;"",AV53&lt;&gt;"",AW53&lt;&gt;"",AX53&lt;&gt;"",AY53&lt;&gt;"",AZ53&lt;&gt;"",BA53&lt;&gt;""),BB53&lt;&gt;"")," + ",""),IF(BB53&lt;&gt;"",BB53,""),IF(AND(OR(AU53&lt;&gt;"",AV53&lt;&gt;"",AW53&lt;&gt;"",AX53&lt;&gt;"",AY53&lt;&gt;"",AZ53&lt;&gt;"",BA53&lt;&gt;"",BB53&lt;&gt;""),BC53&lt;&gt;"")," + ",""),IF(BC53&lt;&gt;"",BC53,""))," + "," + ",1))</f>
        <v>soft + stereo + warm</v>
      </c>
      <c r="Q53" s="54"/>
      <c r="R53" s="54"/>
      <c r="S53" s="54"/>
      <c r="T53" t="s" s="53">
        <v>18</v>
      </c>
      <c r="U53" s="54"/>
      <c r="V53" t="s" s="53">
        <v>20</v>
      </c>
      <c r="W53" s="54"/>
      <c r="X53" s="54"/>
      <c r="Y53" s="54"/>
      <c r="Z53" t="s" s="53">
        <v>24</v>
      </c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t="s" s="53">
        <v>42</v>
      </c>
      <c r="AS53" s="54"/>
      <c r="AT53" s="54"/>
      <c r="AU53" s="54"/>
      <c r="AV53" s="54"/>
      <c r="AW53" t="s" s="53">
        <v>47</v>
      </c>
      <c r="AX53" t="s" s="53">
        <v>48</v>
      </c>
      <c r="AY53" s="54"/>
      <c r="AZ53" s="54"/>
      <c r="BA53" s="54"/>
      <c r="BB53" t="s" s="53">
        <v>52</v>
      </c>
      <c r="BC53" s="54"/>
    </row>
    <row r="54" ht="17" customHeight="1">
      <c r="A54" s="3"/>
      <c r="B54" s="48">
        <v>33</v>
      </c>
      <c r="C54" t="s" s="49">
        <v>229</v>
      </c>
      <c r="D54" s="3"/>
      <c r="E54" s="50" cm="1">
        <f t="array" ref="E54">B54+1</f>
        <v>34</v>
      </c>
      <c r="F54" s="51" cm="1">
        <f t="array" ref="F54">C54+1</f>
        <v>126</v>
      </c>
      <c r="G54" s="3"/>
      <c r="H54" t="s" s="52">
        <v>1</v>
      </c>
      <c r="I54" t="s" s="53">
        <v>230</v>
      </c>
      <c r="J54" t="s" s="53">
        <v>1</v>
      </c>
      <c r="K54" t="str" s="54" cm="1">
        <f t="array" ref="K54">TRIM(SUBSTITUTE(CONCATENATE(IF(M54&lt;&gt;"",M54,""),IF(AND(M54&lt;&gt;"",N54&lt;&gt;"")," + ",""),IF(N54&lt;&gt;"",N54,""),IF(AND(OR(M54&lt;&gt;"",N54&lt;&gt;""),O54&lt;&gt;"")," + ",""),IF(O54&lt;&gt;"",O54,""),IF(AND(OR(M54&lt;&gt;"",N54&lt;&gt;"",O54&lt;&gt;""),P54&lt;&gt;"")," + ",""),IF(P54&lt;&gt;"",P54,""))," + "," + ",1))</f>
        <v>acoustic</v>
      </c>
      <c r="L54" t="str" s="55" cm="1">
        <f t="array" ref="L54">"sendmidi dev "Osmose Port 2" cc 0 "&amp;$B54&amp;" pc "&amp;$C54</f>
        <v>sendmidi dev "Osmose Port 2" cc 0 33 pc 125</v>
      </c>
      <c r="M54" t="str" s="54" cm="1">
        <f t="array" ref="M54">TRIM(SUBSTITUTE(CONCATENATE(IF(Q54&lt;&gt;"",Q54,""),IF(AND(Q54&lt;&gt;"",R54&lt;&gt;"")," + ",""),IF(R54&lt;&gt;"",R54,""),IF(AND(OR(Q54&lt;&gt;"",R54&lt;&gt;""),S54&lt;&gt;"")," + ",""),IF(S54&lt;&gt;"",S54,""),IF(AND(OR(Q54&lt;&gt;"",R54&lt;&gt;"",S54&lt;&gt;""),T54&lt;&gt;"")," + ",""),IF(T54&lt;&gt;"",T54,""),IF(AND(OR(Q54&lt;&gt;"",R54&lt;&gt;"",S54&lt;&gt;"",T54&lt;&gt;""),U54&lt;&gt;"")," + ",""),IF(U54&lt;&gt;"",U54,""),IF(AND(OR(Q54&lt;&gt;"",R54&lt;&gt;"",S54&lt;&gt;"",T54&lt;&gt;"",U54&lt;&gt;""),V54&lt;&gt;"")," + ",""),IF(V54&lt;&gt;"",V54,""),IF(AND(OR(Q54&lt;&gt;"",R54&lt;&gt;"",S54&lt;&gt;"",T54&lt;&gt;"",U54&lt;&gt;"",V54&lt;&gt;""),W54&lt;&gt;"")," + ",""),IF(W54&lt;&gt;"",W54,""),IF(AND(OR(Q54&lt;&gt;"",R54&lt;&gt;"",S54&lt;&gt;"",T54&lt;&gt;"",U54&lt;&gt;"",V54&lt;&gt;"",W54&lt;&gt;""),X54&lt;&gt;"")," + ",""),IF(X54&lt;&gt;"",X54,""),IF(AND(OR(Q54&lt;&gt;"",R54&lt;&gt;"",S54&lt;&gt;"",T54&lt;&gt;"",U54&lt;&gt;"",V54&lt;&gt;"",W54&lt;&gt;"",X54&lt;&gt;""),Y54&lt;&gt;"")," + ",""),IF(Y54&lt;&gt;"",Y54,""),IF(AND(OR(Q54&lt;&gt;"",R54&lt;&gt;"",S54&lt;&gt;"",T54&lt;&gt;"",U54&lt;&gt;"",V54&lt;&gt;"",W54&lt;&gt;"",X54&lt;&gt;"",Y54&lt;&gt;""),Z54&lt;&gt;"")," + ",""),IF(Z54&lt;&gt;"",Z54,""))," + "," + ",1))</f>
        <v>acoustic</v>
      </c>
      <c r="N54" t="str" s="54" cm="1">
        <f t="array" ref="N54">TRIM(SUBSTITUTE(CONCATENATE(IF(AA54&lt;&gt;"",AA54,""),IF(AND(AA54&lt;&gt;"",AB54&lt;&gt;"")," + ",""),IF(AB54&lt;&gt;"",AB54,""),IF(AND(OR(AA54&lt;&gt;"",AB54&lt;&gt;""),AC54&lt;&gt;"")," + ",""),IF(AC54&lt;&gt;"",AC54,""),IF(AND(OR(AA54&lt;&gt;"",AB54&lt;&gt;"",AC54&lt;&gt;""),AD54&lt;&gt;"")," + ",""),IF(AD54&lt;&gt;"",AD54,""),IF(AND(OR(AA54&lt;&gt;"",AB54&lt;&gt;"",AC54&lt;&gt;"",AD54&lt;&gt;""),AE54&lt;&gt;"")," + ",""),IF(AE54&lt;&gt;"",AE54,""),IF(AND(OR(AA54&lt;&gt;"",AB54&lt;&gt;"",AC54&lt;&gt;"",AD54&lt;&gt;"",AE54&lt;&gt;""),AF54&lt;&gt;"")," + ",""),IF(AF54&lt;&gt;"",AF54,""),IF(AND(OR(AA54&lt;&gt;"",AB54&lt;&gt;"",AC54&lt;&gt;"",AD54&lt;&gt;"",AE54&lt;&gt;"",AF54&lt;&gt;""),AG54&lt;&gt;"")," + ",""),IF(AG54&lt;&gt;"",AG54,""),IF(AND(OR(AA54&lt;&gt;"",AB54&lt;&gt;"",AC54&lt;&gt;"",AD54&lt;&gt;"",AE54&lt;&gt;"",AF54&lt;&gt;"",AG54&lt;&gt;""),AH54&lt;&gt;"")," + ",""),IF(AH54&lt;&gt;"",AH54,""),IF(AND(OR(AA54&lt;&gt;"",AB54&lt;&gt;"",AC54&lt;&gt;"",AD54&lt;&gt;"",AE54&lt;&gt;"",AF54&lt;&gt;"",AG54&lt;&gt;"",AH54&lt;&gt;""),AI54&lt;&gt;"")," + ",""),IF(AI54&lt;&gt;"",AI54,""),IF(AND(OR(AA54&lt;&gt;"",AB54&lt;&gt;"",AC54&lt;&gt;"",AD54&lt;&gt;"",AE54&lt;&gt;"",AF54&lt;&gt;"",AG54&lt;&gt;"",AH54&lt;&gt;"",AI54&lt;&gt;""),AJ54&lt;&gt;"")," + ",""),IF(AJ54&lt;&gt;"",AJ54,""))," + "," + ",1))</f>
      </c>
      <c r="O54" t="str" s="54" cm="1">
        <f t="array" ref="O54">TRIM(SUBSTITUTE(CONCATENATE(IF(AK54&lt;&gt;"",AK54,""),IF(AND(AK54&lt;&gt;"",AL54&lt;&gt;"")," + ",""),IF(AL54&lt;&gt;"",AL54,""),IF(AND(OR(AK54&lt;&gt;"",AL54&lt;&gt;""),AM54&lt;&gt;"")," + ",""),IF(AM54&lt;&gt;"",AM54,""),IF(AND(OR(AK54&lt;&gt;"",AL54&lt;&gt;"",AM54&lt;&gt;""),AN54&lt;&gt;"")," + ",""),IF(AN54&lt;&gt;"",AN54,""),IF(AND(OR(AK54&lt;&gt;"",AL54&lt;&gt;"",AM54&lt;&gt;"",AN54&lt;&gt;""),AO54&lt;&gt;"")," + ",""),IF(AO54&lt;&gt;"",AO54,""),IF(AND(OR(AK54&lt;&gt;"",AL54&lt;&gt;"",AM54&lt;&gt;"",AN54&lt;&gt;"",AO54&lt;&gt;""),AP54&lt;&gt;"")," + ",""),IF(AP54&lt;&gt;"",AP54,""),IF(AND(OR(AK54&lt;&gt;"",AL54&lt;&gt;"",AM54&lt;&gt;"",AN54&lt;&gt;"",AO54&lt;&gt;"",AP54&lt;&gt;""),AQ54&lt;&gt;"")," + ",""),IF(AQ54&lt;&gt;"",AQ54,""),IF(AND(OR(AK54&lt;&gt;"",AL54&lt;&gt;"",AM54&lt;&gt;"",AN54&lt;&gt;"",AO54&lt;&gt;"",AP54&lt;&gt;"",AQ54&lt;&gt;""),AR54&lt;&gt;"")," + ",""),IF(AR54&lt;&gt;"",AR54,""),IF(AND(OR(AK54&lt;&gt;"",AL54&lt;&gt;"",AM54&lt;&gt;"",AN54&lt;&gt;"",AO54&lt;&gt;"",AP54&lt;&gt;"",AQ54&lt;&gt;"",AR54&lt;&gt;""),AS54&lt;&gt;"")," + ",""),IF(AS54&lt;&gt;"",AS54,""),IF(AND(OR(AK54&lt;&gt;"",AL54&lt;&gt;"",AM54&lt;&gt;"",AN54&lt;&gt;"",AO54&lt;&gt;"",AP54&lt;&gt;"",AQ54&lt;&gt;"",AR54&lt;&gt;"",AS54&lt;&gt;""),AT54&lt;&gt;"")," + ",""),IF(AT54&lt;&gt;"",AT54,""))," + "," + ",1))</f>
      </c>
      <c r="P54" t="str" s="54" cm="1">
        <f t="array" ref="P54">TRIM(SUBSTITUTE(CONCATENATE(IF(AU54&lt;&gt;"",AU54,""),IF(AND(AU54&lt;&gt;"",AV54&lt;&gt;"")," + ",""),IF(AV54&lt;&gt;"",AV54,""),IF(AND(OR(AU54&lt;&gt;"",AV54&lt;&gt;""),AW54&lt;&gt;"")," + ",""),IF(AW54&lt;&gt;"",AW54,""),IF(AND(OR(AU54&lt;&gt;"",AV54&lt;&gt;"",AW54&lt;&gt;""),AX54&lt;&gt;"")," + ",""),IF(AX54&lt;&gt;"",AX54,""),IF(AND(OR(AU54&lt;&gt;"",AV54&lt;&gt;"",AW54&lt;&gt;"",AX54&lt;&gt;""),AY54&lt;&gt;"")," + ",""),IF(AY54&lt;&gt;"",AY54,""),IF(AND(OR(AU54&lt;&gt;"",AV54&lt;&gt;"",AW54&lt;&gt;"",AX54&lt;&gt;"",AY54&lt;&gt;""),AZ54&lt;&gt;"")," + ",""),IF(AZ54&lt;&gt;"",AZ54,""),IF(AND(OR(AU54&lt;&gt;"",AV54&lt;&gt;"",AW54&lt;&gt;"",AX54&lt;&gt;"",AY54&lt;&gt;"",AZ54&lt;&gt;""),BA54&lt;&gt;"")," + ",""),IF(BA54&lt;&gt;"",BA54,""),IF(AND(OR(AU54&lt;&gt;"",AV54&lt;&gt;"",AW54&lt;&gt;"",AX54&lt;&gt;"",AY54&lt;&gt;"",AZ54&lt;&gt;"",BA54&lt;&gt;""),BB54&lt;&gt;"")," + ",""),IF(BB54&lt;&gt;"",BB54,""),IF(AND(OR(AU54&lt;&gt;"",AV54&lt;&gt;"",AW54&lt;&gt;"",AX54&lt;&gt;"",AY54&lt;&gt;"",AZ54&lt;&gt;"",BA54&lt;&gt;"",BB54&lt;&gt;""),BC54&lt;&gt;"")," + ",""),IF(BC54&lt;&gt;"",BC54,""))," + "," + ",1))</f>
      </c>
      <c r="Q54" t="s" s="53">
        <v>15</v>
      </c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</row>
    <row r="55" ht="17" customHeight="1">
      <c r="A55" s="3"/>
      <c r="B55" s="56">
        <v>33</v>
      </c>
      <c r="C55" t="s" s="57">
        <v>88</v>
      </c>
      <c r="D55" s="3"/>
      <c r="E55" s="58" cm="1">
        <f t="array" ref="E55">B55+1</f>
        <v>34</v>
      </c>
      <c r="F55" s="59" cm="1">
        <f t="array" ref="F55">C55+1</f>
        <v>128</v>
      </c>
      <c r="G55" s="3"/>
      <c r="H55" t="s" s="60">
        <v>1</v>
      </c>
      <c r="I55" t="s" s="61">
        <v>232</v>
      </c>
      <c r="J55" t="s" s="61">
        <v>1</v>
      </c>
      <c r="K55" t="str" s="62" cm="1">
        <f t="array" ref="K55">TRIM(SUBSTITUTE(CONCATENATE(IF(M55&lt;&gt;"",M55,""),IF(AND(M55&lt;&gt;"",N55&lt;&gt;"")," + ",""),IF(N55&lt;&gt;"",N55,""),IF(AND(OR(M55&lt;&gt;"",N55&lt;&gt;""),O55&lt;&gt;"")," + ",""),IF(O55&lt;&gt;"",O55,""),IF(AND(OR(M55&lt;&gt;"",N55&lt;&gt;"",O55&lt;&gt;""),P55&lt;&gt;"")," + ",""),IF(P55&lt;&gt;"",P55,""))," + "," + ",1))</f>
        <v>digital + fm + portamento</v>
      </c>
      <c r="L55" t="str" s="63" cm="1">
        <f t="array" ref="L55">"sendmidi dev "Osmose Port 2" cc 0 "&amp;$B55&amp;" pc "&amp;$C55</f>
        <v>sendmidi dev "Osmose Port 2" cc 0 33 pc 127</v>
      </c>
      <c r="M55" t="str" s="62" cm="1">
        <f t="array" ref="M55">TRIM(SUBSTITUTE(CONCATENATE(IF(Q55&lt;&gt;"",Q55,""),IF(AND(Q55&lt;&gt;"",R55&lt;&gt;"")," + ",""),IF(R55&lt;&gt;"",R55,""),IF(AND(OR(Q55&lt;&gt;"",R55&lt;&gt;""),S55&lt;&gt;"")," + ",""),IF(S55&lt;&gt;"",S55,""),IF(AND(OR(Q55&lt;&gt;"",R55&lt;&gt;"",S55&lt;&gt;""),T55&lt;&gt;"")," + ",""),IF(T55&lt;&gt;"",T55,""),IF(AND(OR(Q55&lt;&gt;"",R55&lt;&gt;"",S55&lt;&gt;"",T55&lt;&gt;""),U55&lt;&gt;"")," + ",""),IF(U55&lt;&gt;"",U55,""),IF(AND(OR(Q55&lt;&gt;"",R55&lt;&gt;"",S55&lt;&gt;"",T55&lt;&gt;"",U55&lt;&gt;""),V55&lt;&gt;"")," + ",""),IF(V55&lt;&gt;"",V55,""),IF(AND(OR(Q55&lt;&gt;"",R55&lt;&gt;"",S55&lt;&gt;"",T55&lt;&gt;"",U55&lt;&gt;"",V55&lt;&gt;""),W55&lt;&gt;"")," + ",""),IF(W55&lt;&gt;"",W55,""),IF(AND(OR(Q55&lt;&gt;"",R55&lt;&gt;"",S55&lt;&gt;"",T55&lt;&gt;"",U55&lt;&gt;"",V55&lt;&gt;"",W55&lt;&gt;""),X55&lt;&gt;"")," + ",""),IF(X55&lt;&gt;"",X55,""),IF(AND(OR(Q55&lt;&gt;"",R55&lt;&gt;"",S55&lt;&gt;"",T55&lt;&gt;"",U55&lt;&gt;"",V55&lt;&gt;"",W55&lt;&gt;"",X55&lt;&gt;""),Y55&lt;&gt;"")," + ",""),IF(Y55&lt;&gt;"",Y55,""),IF(AND(OR(Q55&lt;&gt;"",R55&lt;&gt;"",S55&lt;&gt;"",T55&lt;&gt;"",U55&lt;&gt;"",V55&lt;&gt;"",W55&lt;&gt;"",X55&lt;&gt;"",Y55&lt;&gt;""),Z55&lt;&gt;"")," + ",""),IF(Z55&lt;&gt;"",Z55,""))," + "," + ",1))</f>
      </c>
      <c r="N55" t="str" s="62" cm="1">
        <f t="array" ref="N55">TRIM(SUBSTITUTE(CONCATENATE(IF(AA55&lt;&gt;"",AA55,""),IF(AND(AA55&lt;&gt;"",AB55&lt;&gt;"")," + ",""),IF(AB55&lt;&gt;"",AB55,""),IF(AND(OR(AA55&lt;&gt;"",AB55&lt;&gt;""),AC55&lt;&gt;"")," + ",""),IF(AC55&lt;&gt;"",AC55,""),IF(AND(OR(AA55&lt;&gt;"",AB55&lt;&gt;"",AC55&lt;&gt;""),AD55&lt;&gt;"")," + ",""),IF(AD55&lt;&gt;"",AD55,""),IF(AND(OR(AA55&lt;&gt;"",AB55&lt;&gt;"",AC55&lt;&gt;"",AD55&lt;&gt;""),AE55&lt;&gt;"")," + ",""),IF(AE55&lt;&gt;"",AE55,""),IF(AND(OR(AA55&lt;&gt;"",AB55&lt;&gt;"",AC55&lt;&gt;"",AD55&lt;&gt;"",AE55&lt;&gt;""),AF55&lt;&gt;"")," + ",""),IF(AF55&lt;&gt;"",AF55,""),IF(AND(OR(AA55&lt;&gt;"",AB55&lt;&gt;"",AC55&lt;&gt;"",AD55&lt;&gt;"",AE55&lt;&gt;"",AF55&lt;&gt;""),AG55&lt;&gt;"")," + ",""),IF(AG55&lt;&gt;"",AG55,""),IF(AND(OR(AA55&lt;&gt;"",AB55&lt;&gt;"",AC55&lt;&gt;"",AD55&lt;&gt;"",AE55&lt;&gt;"",AF55&lt;&gt;"",AG55&lt;&gt;""),AH55&lt;&gt;"")," + ",""),IF(AH55&lt;&gt;"",AH55,""),IF(AND(OR(AA55&lt;&gt;"",AB55&lt;&gt;"",AC55&lt;&gt;"",AD55&lt;&gt;"",AE55&lt;&gt;"",AF55&lt;&gt;"",AG55&lt;&gt;"",AH55&lt;&gt;""),AI55&lt;&gt;"")," + ",""),IF(AI55&lt;&gt;"",AI55,""),IF(AND(OR(AA55&lt;&gt;"",AB55&lt;&gt;"",AC55&lt;&gt;"",AD55&lt;&gt;"",AE55&lt;&gt;"",AF55&lt;&gt;"",AG55&lt;&gt;"",AH55&lt;&gt;"",AI55&lt;&gt;""),AJ55&lt;&gt;"")," + ",""),IF(AJ55&lt;&gt;"",AJ55,""))," + "," + ",1))</f>
        <v>digital + fm</v>
      </c>
      <c r="O55" t="str" s="62" cm="1">
        <f t="array" ref="O55">TRIM(SUBSTITUTE(CONCATENATE(IF(AK55&lt;&gt;"",AK55,""),IF(AND(AK55&lt;&gt;"",AL55&lt;&gt;"")," + ",""),IF(AL55&lt;&gt;"",AL55,""),IF(AND(OR(AK55&lt;&gt;"",AL55&lt;&gt;""),AM55&lt;&gt;"")," + ",""),IF(AM55&lt;&gt;"",AM55,""),IF(AND(OR(AK55&lt;&gt;"",AL55&lt;&gt;"",AM55&lt;&gt;""),AN55&lt;&gt;"")," + ",""),IF(AN55&lt;&gt;"",AN55,""),IF(AND(OR(AK55&lt;&gt;"",AL55&lt;&gt;"",AM55&lt;&gt;"",AN55&lt;&gt;""),AO55&lt;&gt;"")," + ",""),IF(AO55&lt;&gt;"",AO55,""),IF(AND(OR(AK55&lt;&gt;"",AL55&lt;&gt;"",AM55&lt;&gt;"",AN55&lt;&gt;"",AO55&lt;&gt;""),AP55&lt;&gt;"")," + ",""),IF(AP55&lt;&gt;"",AP55,""),IF(AND(OR(AK55&lt;&gt;"",AL55&lt;&gt;"",AM55&lt;&gt;"",AN55&lt;&gt;"",AO55&lt;&gt;"",AP55&lt;&gt;""),AQ55&lt;&gt;"")," + ",""),IF(AQ55&lt;&gt;"",AQ55,""),IF(AND(OR(AK55&lt;&gt;"",AL55&lt;&gt;"",AM55&lt;&gt;"",AN55&lt;&gt;"",AO55&lt;&gt;"",AP55&lt;&gt;"",AQ55&lt;&gt;""),AR55&lt;&gt;"")," + ",""),IF(AR55&lt;&gt;"",AR55,""),IF(AND(OR(AK55&lt;&gt;"",AL55&lt;&gt;"",AM55&lt;&gt;"",AN55&lt;&gt;"",AO55&lt;&gt;"",AP55&lt;&gt;"",AQ55&lt;&gt;"",AR55&lt;&gt;""),AS55&lt;&gt;"")," + ",""),IF(AS55&lt;&gt;"",AS55,""),IF(AND(OR(AK55&lt;&gt;"",AL55&lt;&gt;"",AM55&lt;&gt;"",AN55&lt;&gt;"",AO55&lt;&gt;"",AP55&lt;&gt;"",AQ55&lt;&gt;"",AR55&lt;&gt;"",AS55&lt;&gt;""),AT55&lt;&gt;"")," + ",""),IF(AT55&lt;&gt;"",AT55,""))," + "," + ",1))</f>
        <v>portamento</v>
      </c>
      <c r="P55" t="str" s="62" cm="1">
        <f t="array" ref="P55">TRIM(SUBSTITUTE(CONCATENATE(IF(AU55&lt;&gt;"",AU55,""),IF(AND(AU55&lt;&gt;"",AV55&lt;&gt;"")," + ",""),IF(AV55&lt;&gt;"",AV55,""),IF(AND(OR(AU55&lt;&gt;"",AV55&lt;&gt;""),AW55&lt;&gt;"")," + ",""),IF(AW55&lt;&gt;"",AW55,""),IF(AND(OR(AU55&lt;&gt;"",AV55&lt;&gt;"",AW55&lt;&gt;""),AX55&lt;&gt;"")," + ",""),IF(AX55&lt;&gt;"",AX55,""),IF(AND(OR(AU55&lt;&gt;"",AV55&lt;&gt;"",AW55&lt;&gt;"",AX55&lt;&gt;""),AY55&lt;&gt;"")," + ",""),IF(AY55&lt;&gt;"",AY55,""),IF(AND(OR(AU55&lt;&gt;"",AV55&lt;&gt;"",AW55&lt;&gt;"",AX55&lt;&gt;"",AY55&lt;&gt;""),AZ55&lt;&gt;"")," + ",""),IF(AZ55&lt;&gt;"",AZ55,""),IF(AND(OR(AU55&lt;&gt;"",AV55&lt;&gt;"",AW55&lt;&gt;"",AX55&lt;&gt;"",AY55&lt;&gt;"",AZ55&lt;&gt;""),BA55&lt;&gt;"")," + ",""),IF(BA55&lt;&gt;"",BA55,""),IF(AND(OR(AU55&lt;&gt;"",AV55&lt;&gt;"",AW55&lt;&gt;"",AX55&lt;&gt;"",AY55&lt;&gt;"",AZ55&lt;&gt;"",BA55&lt;&gt;""),BB55&lt;&gt;"")," + ",""),IF(BB55&lt;&gt;"",BB55,""),IF(AND(OR(AU55&lt;&gt;"",AV55&lt;&gt;"",AW55&lt;&gt;"",AX55&lt;&gt;"",AY55&lt;&gt;"",AZ55&lt;&gt;"",BA55&lt;&gt;"",BB55&lt;&gt;""),BC55&lt;&gt;"")," + ",""),IF(BC55&lt;&gt;"",BC55,""))," + "," + ",1))</f>
      </c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t="s" s="61">
        <v>25</v>
      </c>
      <c r="AB55" s="62"/>
      <c r="AC55" s="62"/>
      <c r="AD55" s="62"/>
      <c r="AE55" s="62"/>
      <c r="AF55" s="62"/>
      <c r="AG55" s="62"/>
      <c r="AH55" t="s" s="61">
        <v>32</v>
      </c>
      <c r="AI55" s="62"/>
      <c r="AJ55" s="62"/>
      <c r="AK55" s="62"/>
      <c r="AL55" s="62"/>
      <c r="AM55" s="62"/>
      <c r="AN55" s="62"/>
      <c r="AO55" s="62"/>
      <c r="AP55" s="62"/>
      <c r="AQ55" s="62"/>
      <c r="AR55" t="s" s="61">
        <v>42</v>
      </c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</row>
    <row r="56" ht="17" customHeight="1">
      <c r="A56" s="3"/>
      <c r="B56" s="3"/>
      <c r="C56" s="3"/>
      <c r="D56" s="3"/>
      <c r="E56" s="64"/>
      <c r="F56" s="3"/>
      <c r="G56" s="3"/>
      <c r="H56" s="3"/>
      <c r="I56" s="3"/>
      <c r="J56" s="3"/>
      <c r="K56" s="3"/>
      <c r="L56" s="6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</row>
    <row r="57" ht="17" customHeight="1">
      <c r="A57" s="66"/>
      <c r="B57" s="67"/>
      <c r="C57" s="68"/>
      <c r="D57" s="68"/>
      <c r="E57" s="69"/>
      <c r="F57" s="68"/>
      <c r="G57" s="68"/>
      <c r="H57" s="68"/>
      <c r="I57" s="68"/>
      <c r="J57" s="68"/>
      <c r="K57" s="68"/>
      <c r="L57" s="70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</row>
    <row r="58" ht="9" customHeight="1">
      <c r="A58" s="3"/>
      <c r="B58" s="4"/>
      <c r="C58" s="5"/>
      <c r="D58" s="5"/>
      <c r="E58" s="6"/>
      <c r="F58" s="5"/>
      <c r="G58" s="5"/>
      <c r="H58" s="5"/>
      <c r="I58" s="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</row>
    <row r="59" ht="26.7" customHeight="1">
      <c r="A59" s="3"/>
      <c r="B59" t="s" s="8">
        <v>235</v>
      </c>
      <c r="C59" s="5"/>
      <c r="D59" s="5"/>
      <c r="E59" s="6"/>
      <c r="F59" s="5"/>
      <c r="G59" s="5"/>
      <c r="H59" s="5"/>
      <c r="I59" s="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</row>
    <row r="60" ht="9" customHeight="1">
      <c r="A60" s="3"/>
      <c r="B60" s="5"/>
      <c r="C60" s="5"/>
      <c r="D60" s="5"/>
      <c r="E60" s="6"/>
      <c r="F60" s="5"/>
      <c r="G60" s="5"/>
      <c r="H60" s="5"/>
      <c r="I60" s="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</row>
    <row r="61" ht="17" customHeight="1">
      <c r="A61" s="3"/>
      <c r="B61" t="s" s="9">
        <v>2</v>
      </c>
      <c r="C61" s="5"/>
      <c r="D61" s="3"/>
      <c r="E61" t="s" s="9">
        <v>3</v>
      </c>
      <c r="F61" s="5"/>
      <c r="G61" s="5"/>
      <c r="H61" s="5"/>
      <c r="I61" s="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</row>
    <row r="62" ht="17" customHeight="1">
      <c r="A62" s="3"/>
      <c r="B62" t="s" s="10">
        <v>4</v>
      </c>
      <c r="C62" t="s" s="11">
        <v>5</v>
      </c>
      <c r="D62" s="3"/>
      <c r="E62" t="s" s="10">
        <v>4</v>
      </c>
      <c r="F62" t="s" s="11">
        <v>5</v>
      </c>
      <c r="G62" s="3"/>
      <c r="H62" t="s" s="12">
        <v>6</v>
      </c>
      <c r="I62" t="s" s="12">
        <v>7</v>
      </c>
      <c r="J62" t="s" s="13">
        <v>8</v>
      </c>
      <c r="K62" t="s" s="13">
        <v>9</v>
      </c>
      <c r="L62" t="s" s="13">
        <v>10</v>
      </c>
      <c r="M62" t="s" s="13">
        <v>11</v>
      </c>
      <c r="N62" t="s" s="13">
        <v>12</v>
      </c>
      <c r="O62" t="s" s="13">
        <v>13</v>
      </c>
      <c r="P62" t="s" s="13">
        <v>14</v>
      </c>
      <c r="Q62" t="s" s="14">
        <v>15</v>
      </c>
      <c r="R62" t="s" s="15">
        <v>16</v>
      </c>
      <c r="S62" t="s" s="12">
        <v>17</v>
      </c>
      <c r="T62" t="s" s="12">
        <v>18</v>
      </c>
      <c r="U62" t="s" s="12">
        <v>19</v>
      </c>
      <c r="V62" t="s" s="12">
        <v>20</v>
      </c>
      <c r="W62" t="s" s="12">
        <v>21</v>
      </c>
      <c r="X62" t="s" s="12">
        <v>22</v>
      </c>
      <c r="Y62" t="s" s="12">
        <v>23</v>
      </c>
      <c r="Z62" t="s" s="12">
        <v>24</v>
      </c>
      <c r="AA62" t="s" s="12">
        <v>25</v>
      </c>
      <c r="AB62" t="s" s="12">
        <v>26</v>
      </c>
      <c r="AC62" t="s" s="12">
        <v>27</v>
      </c>
      <c r="AD62" t="s" s="12">
        <v>28</v>
      </c>
      <c r="AE62" t="s" s="12">
        <v>29</v>
      </c>
      <c r="AF62" t="s" s="12">
        <v>30</v>
      </c>
      <c r="AG62" t="s" s="12">
        <v>31</v>
      </c>
      <c r="AH62" t="s" s="12">
        <v>32</v>
      </c>
      <c r="AI62" t="s" s="12">
        <v>33</v>
      </c>
      <c r="AJ62" t="s" s="12">
        <v>34</v>
      </c>
      <c r="AK62" t="s" s="12">
        <v>35</v>
      </c>
      <c r="AL62" t="s" s="12">
        <v>36</v>
      </c>
      <c r="AM62" t="s" s="12">
        <v>37</v>
      </c>
      <c r="AN62" t="s" s="12">
        <v>38</v>
      </c>
      <c r="AO62" t="s" s="12">
        <v>39</v>
      </c>
      <c r="AP62" t="s" s="12">
        <v>40</v>
      </c>
      <c r="AQ62" t="s" s="12">
        <v>41</v>
      </c>
      <c r="AR62" t="s" s="12">
        <v>42</v>
      </c>
      <c r="AS62" t="s" s="12">
        <v>43</v>
      </c>
      <c r="AT62" t="s" s="12">
        <v>44</v>
      </c>
      <c r="AU62" t="s" s="12">
        <v>45</v>
      </c>
      <c r="AV62" t="s" s="12">
        <v>46</v>
      </c>
      <c r="AW62" t="s" s="12">
        <v>47</v>
      </c>
      <c r="AX62" t="s" s="12">
        <v>48</v>
      </c>
      <c r="AY62" t="s" s="12">
        <v>49</v>
      </c>
      <c r="AZ62" t="s" s="12">
        <v>50</v>
      </c>
      <c r="BA62" t="s" s="12">
        <v>51</v>
      </c>
      <c r="BB62" t="s" s="12">
        <v>52</v>
      </c>
      <c r="BC62" t="s" s="12">
        <v>53</v>
      </c>
    </row>
    <row r="63" ht="17" customHeight="1">
      <c r="A63" s="3"/>
      <c r="B63" s="16">
        <v>30</v>
      </c>
      <c r="C63" s="71">
        <v>20</v>
      </c>
      <c r="D63" s="3"/>
      <c r="E63" s="18" cm="1">
        <f t="array" ref="E63">B63+1</f>
        <v>31</v>
      </c>
      <c r="F63" s="19" cm="1">
        <f t="array" ref="F63">C63+1</f>
        <v>21</v>
      </c>
      <c r="G63" s="3"/>
      <c r="H63" t="s" s="20">
        <v>235</v>
      </c>
      <c r="I63" t="s" s="21">
        <v>236</v>
      </c>
      <c r="J63" t="s" s="21">
        <v>235</v>
      </c>
      <c r="K63" t="str" s="22" cm="1">
        <f t="array" ref="K63">TRIM(SUBSTITUTE(CONCATENATE(IF(M63&lt;&gt;"",M63,""),IF(AND(M63&lt;&gt;"",N63&lt;&gt;"")," + ",""),IF(N63&lt;&gt;"",N63,""),IF(AND(OR(M63&lt;&gt;"",N63&lt;&gt;""),O63&lt;&gt;"")," + ",""),IF(O63&lt;&gt;"",O63,""),IF(AND(OR(M63&lt;&gt;"",N63&lt;&gt;"",O63&lt;&gt;""),P63&lt;&gt;"")," + ",""),IF(P63&lt;&gt;"",P63,""))," + "," + ",1))</f>
        <v>acoustic</v>
      </c>
      <c r="L63" t="str" s="23" cm="1">
        <f t="array" ref="L63">"sendmidi dev "Osmose Port 2" cc 0 "&amp;$B63&amp;" pc "&amp;$C63</f>
        <v>sendmidi dev "Osmose Port 2" cc 0 30 pc 20</v>
      </c>
      <c r="M63" t="str" s="22" cm="1">
        <f t="array" ref="M63">TRIM(SUBSTITUTE(CONCATENATE(IF(Q63&lt;&gt;"",Q63,""),IF(AND(Q63&lt;&gt;"",R63&lt;&gt;"")," + ",""),IF(R63&lt;&gt;"",R63,""),IF(AND(OR(Q63&lt;&gt;"",R63&lt;&gt;""),S63&lt;&gt;"")," + ",""),IF(S63&lt;&gt;"",S63,""),IF(AND(OR(Q63&lt;&gt;"",R63&lt;&gt;"",S63&lt;&gt;""),T63&lt;&gt;"")," + ",""),IF(T63&lt;&gt;"",T63,""),IF(AND(OR(Q63&lt;&gt;"",R63&lt;&gt;"",S63&lt;&gt;"",T63&lt;&gt;""),U63&lt;&gt;"")," + ",""),IF(U63&lt;&gt;"",U63,""),IF(AND(OR(Q63&lt;&gt;"",R63&lt;&gt;"",S63&lt;&gt;"",T63&lt;&gt;"",U63&lt;&gt;""),V63&lt;&gt;"")," + ",""),IF(V63&lt;&gt;"",V63,""),IF(AND(OR(Q63&lt;&gt;"",R63&lt;&gt;"",S63&lt;&gt;"",T63&lt;&gt;"",U63&lt;&gt;"",V63&lt;&gt;""),W63&lt;&gt;"")," + ",""),IF(W63&lt;&gt;"",W63,""),IF(AND(OR(Q63&lt;&gt;"",R63&lt;&gt;"",S63&lt;&gt;"",T63&lt;&gt;"",U63&lt;&gt;"",V63&lt;&gt;"",W63&lt;&gt;""),X63&lt;&gt;"")," + ",""),IF(X63&lt;&gt;"",X63,""),IF(AND(OR(Q63&lt;&gt;"",R63&lt;&gt;"",S63&lt;&gt;"",T63&lt;&gt;"",U63&lt;&gt;"",V63&lt;&gt;"",W63&lt;&gt;"",X63&lt;&gt;""),Y63&lt;&gt;"")," + ",""),IF(Y63&lt;&gt;"",Y63,""),IF(AND(OR(Q63&lt;&gt;"",R63&lt;&gt;"",S63&lt;&gt;"",T63&lt;&gt;"",U63&lt;&gt;"",V63&lt;&gt;"",W63&lt;&gt;"",X63&lt;&gt;"",Y63&lt;&gt;""),Z63&lt;&gt;"")," + ",""),IF(Z63&lt;&gt;"",Z63,""))," + "," + ",1))</f>
        <v>acoustic</v>
      </c>
      <c r="N63" t="str" s="22" cm="1">
        <f t="array" ref="N63">TRIM(SUBSTITUTE(CONCATENATE(IF(AA63&lt;&gt;"",AA63,""),IF(AND(AA63&lt;&gt;"",AB63&lt;&gt;"")," + ",""),IF(AB63&lt;&gt;"",AB63,""),IF(AND(OR(AA63&lt;&gt;"",AB63&lt;&gt;""),AC63&lt;&gt;"")," + ",""),IF(AC63&lt;&gt;"",AC63,""),IF(AND(OR(AA63&lt;&gt;"",AB63&lt;&gt;"",AC63&lt;&gt;""),AD63&lt;&gt;"")," + ",""),IF(AD63&lt;&gt;"",AD63,""),IF(AND(OR(AA63&lt;&gt;"",AB63&lt;&gt;"",AC63&lt;&gt;"",AD63&lt;&gt;""),AE63&lt;&gt;"")," + ",""),IF(AE63&lt;&gt;"",AE63,""),IF(AND(OR(AA63&lt;&gt;"",AB63&lt;&gt;"",AC63&lt;&gt;"",AD63&lt;&gt;"",AE63&lt;&gt;""),AF63&lt;&gt;"")," + ",""),IF(AF63&lt;&gt;"",AF63,""),IF(AND(OR(AA63&lt;&gt;"",AB63&lt;&gt;"",AC63&lt;&gt;"",AD63&lt;&gt;"",AE63&lt;&gt;"",AF63&lt;&gt;""),AG63&lt;&gt;"")," + ",""),IF(AG63&lt;&gt;"",AG63,""),IF(AND(OR(AA63&lt;&gt;"",AB63&lt;&gt;"",AC63&lt;&gt;"",AD63&lt;&gt;"",AE63&lt;&gt;"",AF63&lt;&gt;"",AG63&lt;&gt;""),AH63&lt;&gt;"")," + ",""),IF(AH63&lt;&gt;"",AH63,""),IF(AND(OR(AA63&lt;&gt;"",AB63&lt;&gt;"",AC63&lt;&gt;"",AD63&lt;&gt;"",AE63&lt;&gt;"",AF63&lt;&gt;"",AG63&lt;&gt;"",AH63&lt;&gt;""),AI63&lt;&gt;"")," + ",""),IF(AI63&lt;&gt;"",AI63,""),IF(AND(OR(AA63&lt;&gt;"",AB63&lt;&gt;"",AC63&lt;&gt;"",AD63&lt;&gt;"",AE63&lt;&gt;"",AF63&lt;&gt;"",AG63&lt;&gt;"",AH63&lt;&gt;"",AI63&lt;&gt;""),AJ63&lt;&gt;"")," + ",""),IF(AJ63&lt;&gt;"",AJ63,""))," + "," + ",1))</f>
      </c>
      <c r="O63" t="str" s="22" cm="1">
        <f t="array" ref="O63">TRIM(SUBSTITUTE(CONCATENATE(IF(AK63&lt;&gt;"",AK63,""),IF(AND(AK63&lt;&gt;"",AL63&lt;&gt;"")," + ",""),IF(AL63&lt;&gt;"",AL63,""),IF(AND(OR(AK63&lt;&gt;"",AL63&lt;&gt;""),AM63&lt;&gt;"")," + ",""),IF(AM63&lt;&gt;"",AM63,""),IF(AND(OR(AK63&lt;&gt;"",AL63&lt;&gt;"",AM63&lt;&gt;""),AN63&lt;&gt;"")," + ",""),IF(AN63&lt;&gt;"",AN63,""),IF(AND(OR(AK63&lt;&gt;"",AL63&lt;&gt;"",AM63&lt;&gt;"",AN63&lt;&gt;""),AO63&lt;&gt;"")," + ",""),IF(AO63&lt;&gt;"",AO63,""),IF(AND(OR(AK63&lt;&gt;"",AL63&lt;&gt;"",AM63&lt;&gt;"",AN63&lt;&gt;"",AO63&lt;&gt;""),AP63&lt;&gt;"")," + ",""),IF(AP63&lt;&gt;"",AP63,""),IF(AND(OR(AK63&lt;&gt;"",AL63&lt;&gt;"",AM63&lt;&gt;"",AN63&lt;&gt;"",AO63&lt;&gt;"",AP63&lt;&gt;""),AQ63&lt;&gt;"")," + ",""),IF(AQ63&lt;&gt;"",AQ63,""),IF(AND(OR(AK63&lt;&gt;"",AL63&lt;&gt;"",AM63&lt;&gt;"",AN63&lt;&gt;"",AO63&lt;&gt;"",AP63&lt;&gt;"",AQ63&lt;&gt;""),AR63&lt;&gt;"")," + ",""),IF(AR63&lt;&gt;"",AR63,""),IF(AND(OR(AK63&lt;&gt;"",AL63&lt;&gt;"",AM63&lt;&gt;"",AN63&lt;&gt;"",AO63&lt;&gt;"",AP63&lt;&gt;"",AQ63&lt;&gt;"",AR63&lt;&gt;""),AS63&lt;&gt;"")," + ",""),IF(AS63&lt;&gt;"",AS63,""),IF(AND(OR(AK63&lt;&gt;"",AL63&lt;&gt;"",AM63&lt;&gt;"",AN63&lt;&gt;"",AO63&lt;&gt;"",AP63&lt;&gt;"",AQ63&lt;&gt;"",AR63&lt;&gt;"",AS63&lt;&gt;""),AT63&lt;&gt;"")," + ",""),IF(AT63&lt;&gt;"",AT63,""))," + "," + ",1))</f>
      </c>
      <c r="P63" t="str" s="22" cm="1">
        <f t="array" ref="P63">TRIM(SUBSTITUTE(CONCATENATE(IF(AU63&lt;&gt;"",AU63,""),IF(AND(AU63&lt;&gt;"",AV63&lt;&gt;"")," + ",""),IF(AV63&lt;&gt;"",AV63,""),IF(AND(OR(AU63&lt;&gt;"",AV63&lt;&gt;""),AW63&lt;&gt;"")," + ",""),IF(AW63&lt;&gt;"",AW63,""),IF(AND(OR(AU63&lt;&gt;"",AV63&lt;&gt;"",AW63&lt;&gt;""),AX63&lt;&gt;"")," + ",""),IF(AX63&lt;&gt;"",AX63,""),IF(AND(OR(AU63&lt;&gt;"",AV63&lt;&gt;"",AW63&lt;&gt;"",AX63&lt;&gt;""),AY63&lt;&gt;"")," + ",""),IF(AY63&lt;&gt;"",AY63,""),IF(AND(OR(AU63&lt;&gt;"",AV63&lt;&gt;"",AW63&lt;&gt;"",AX63&lt;&gt;"",AY63&lt;&gt;""),AZ63&lt;&gt;"")," + ",""),IF(AZ63&lt;&gt;"",AZ63,""),IF(AND(OR(AU63&lt;&gt;"",AV63&lt;&gt;"",AW63&lt;&gt;"",AX63&lt;&gt;"",AY63&lt;&gt;"",AZ63&lt;&gt;""),BA63&lt;&gt;"")," + ",""),IF(BA63&lt;&gt;"",BA63,""),IF(AND(OR(AU63&lt;&gt;"",AV63&lt;&gt;"",AW63&lt;&gt;"",AX63&lt;&gt;"",AY63&lt;&gt;"",AZ63&lt;&gt;"",BA63&lt;&gt;""),BB63&lt;&gt;"")," + ",""),IF(BB63&lt;&gt;"",BB63,""),IF(AND(OR(AU63&lt;&gt;"",AV63&lt;&gt;"",AW63&lt;&gt;"",AX63&lt;&gt;"",AY63&lt;&gt;"",AZ63&lt;&gt;"",BA63&lt;&gt;"",BB63&lt;&gt;""),BC63&lt;&gt;"")," + ",""),IF(BC63&lt;&gt;"",BC63,""))," + "," + ",1))</f>
      </c>
      <c r="Q63" t="s" s="25">
        <v>15</v>
      </c>
      <c r="R63" s="24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</row>
    <row r="64" ht="17" customHeight="1">
      <c r="A64" s="3"/>
      <c r="B64" s="26">
        <v>30</v>
      </c>
      <c r="C64" t="s" s="27">
        <v>238</v>
      </c>
      <c r="D64" s="3"/>
      <c r="E64" s="28" cm="1">
        <f t="array" ref="E64">B64+1</f>
        <v>31</v>
      </c>
      <c r="F64" s="29" cm="1">
        <f t="array" ref="F64">C64+1</f>
        <v>52</v>
      </c>
      <c r="G64" s="3"/>
      <c r="H64" t="s" s="30">
        <v>235</v>
      </c>
      <c r="I64" t="s" s="25">
        <v>239</v>
      </c>
      <c r="J64" t="s" s="25">
        <v>235</v>
      </c>
      <c r="K64" t="str" s="24" cm="1">
        <f t="array" ref="K64">TRIM(SUBSTITUTE(CONCATENATE(IF(M64&lt;&gt;"",M64,""),IF(AND(M64&lt;&gt;"",N64&lt;&gt;"")," + ",""),IF(N64&lt;&gt;"",N64,""),IF(AND(OR(M64&lt;&gt;"",N64&lt;&gt;""),O64&lt;&gt;"")," + ",""),IF(O64&lt;&gt;"",O64,""),IF(AND(OR(M64&lt;&gt;"",N64&lt;&gt;"",O64&lt;&gt;""),P64&lt;&gt;"")," + ",""),IF(P64&lt;&gt;"",P64,""))," + "," + ",1))</f>
        <v>acoustic + layered + reverberant</v>
      </c>
      <c r="L64" t="str" s="31" cm="1">
        <f t="array" ref="L64">"sendmidi dev "Osmose Port 2" cc 0 "&amp;$B64&amp;" pc "&amp;$C64</f>
        <v>sendmidi dev "Osmose Port 2" cc 0 30 pc 51</v>
      </c>
      <c r="M64" t="str" s="24" cm="1">
        <f t="array" ref="M64">TRIM(SUBSTITUTE(CONCATENATE(IF(Q64&lt;&gt;"",Q64,""),IF(AND(Q64&lt;&gt;"",R64&lt;&gt;"")," + ",""),IF(R64&lt;&gt;"",R64,""),IF(AND(OR(Q64&lt;&gt;"",R64&lt;&gt;""),S64&lt;&gt;"")," + ",""),IF(S64&lt;&gt;"",S64,""),IF(AND(OR(Q64&lt;&gt;"",R64&lt;&gt;"",S64&lt;&gt;""),T64&lt;&gt;"")," + ",""),IF(T64&lt;&gt;"",T64,""),IF(AND(OR(Q64&lt;&gt;"",R64&lt;&gt;"",S64&lt;&gt;"",T64&lt;&gt;""),U64&lt;&gt;"")," + ",""),IF(U64&lt;&gt;"",U64,""),IF(AND(OR(Q64&lt;&gt;"",R64&lt;&gt;"",S64&lt;&gt;"",T64&lt;&gt;"",U64&lt;&gt;""),V64&lt;&gt;"")," + ",""),IF(V64&lt;&gt;"",V64,""),IF(AND(OR(Q64&lt;&gt;"",R64&lt;&gt;"",S64&lt;&gt;"",T64&lt;&gt;"",U64&lt;&gt;"",V64&lt;&gt;""),W64&lt;&gt;"")," + ",""),IF(W64&lt;&gt;"",W64,""),IF(AND(OR(Q64&lt;&gt;"",R64&lt;&gt;"",S64&lt;&gt;"",T64&lt;&gt;"",U64&lt;&gt;"",V64&lt;&gt;"",W64&lt;&gt;""),X64&lt;&gt;"")," + ",""),IF(X64&lt;&gt;"",X64,""),IF(AND(OR(Q64&lt;&gt;"",R64&lt;&gt;"",S64&lt;&gt;"",T64&lt;&gt;"",U64&lt;&gt;"",V64&lt;&gt;"",W64&lt;&gt;"",X64&lt;&gt;""),Y64&lt;&gt;"")," + ",""),IF(Y64&lt;&gt;"",Y64,""),IF(AND(OR(Q64&lt;&gt;"",R64&lt;&gt;"",S64&lt;&gt;"",T64&lt;&gt;"",U64&lt;&gt;"",V64&lt;&gt;"",W64&lt;&gt;"",X64&lt;&gt;"",Y64&lt;&gt;""),Z64&lt;&gt;"")," + ",""),IF(Z64&lt;&gt;"",Z64,""))," + "," + ",1))</f>
        <v>acoustic</v>
      </c>
      <c r="N64" t="str" s="24" cm="1">
        <f t="array" ref="N64">TRIM(SUBSTITUTE(CONCATENATE(IF(AA64&lt;&gt;"",AA64,""),IF(AND(AA64&lt;&gt;"",AB64&lt;&gt;"")," + ",""),IF(AB64&lt;&gt;"",AB64,""),IF(AND(OR(AA64&lt;&gt;"",AB64&lt;&gt;""),AC64&lt;&gt;"")," + ",""),IF(AC64&lt;&gt;"",AC64,""),IF(AND(OR(AA64&lt;&gt;"",AB64&lt;&gt;"",AC64&lt;&gt;""),AD64&lt;&gt;"")," + ",""),IF(AD64&lt;&gt;"",AD64,""),IF(AND(OR(AA64&lt;&gt;"",AB64&lt;&gt;"",AC64&lt;&gt;"",AD64&lt;&gt;""),AE64&lt;&gt;"")," + ",""),IF(AE64&lt;&gt;"",AE64,""),IF(AND(OR(AA64&lt;&gt;"",AB64&lt;&gt;"",AC64&lt;&gt;"",AD64&lt;&gt;"",AE64&lt;&gt;""),AF64&lt;&gt;"")," + ",""),IF(AF64&lt;&gt;"",AF64,""),IF(AND(OR(AA64&lt;&gt;"",AB64&lt;&gt;"",AC64&lt;&gt;"",AD64&lt;&gt;"",AE64&lt;&gt;"",AF64&lt;&gt;""),AG64&lt;&gt;"")," + ",""),IF(AG64&lt;&gt;"",AG64,""),IF(AND(OR(AA64&lt;&gt;"",AB64&lt;&gt;"",AC64&lt;&gt;"",AD64&lt;&gt;"",AE64&lt;&gt;"",AF64&lt;&gt;"",AG64&lt;&gt;""),AH64&lt;&gt;"")," + ",""),IF(AH64&lt;&gt;"",AH64,""),IF(AND(OR(AA64&lt;&gt;"",AB64&lt;&gt;"",AC64&lt;&gt;"",AD64&lt;&gt;"",AE64&lt;&gt;"",AF64&lt;&gt;"",AG64&lt;&gt;"",AH64&lt;&gt;""),AI64&lt;&gt;"")," + ",""),IF(AI64&lt;&gt;"",AI64,""),IF(AND(OR(AA64&lt;&gt;"",AB64&lt;&gt;"",AC64&lt;&gt;"",AD64&lt;&gt;"",AE64&lt;&gt;"",AF64&lt;&gt;"",AG64&lt;&gt;"",AH64&lt;&gt;"",AI64&lt;&gt;""),AJ64&lt;&gt;"")," + ",""),IF(AJ64&lt;&gt;"",AJ64,""))," + "," + ",1))</f>
      </c>
      <c r="O64" t="str" s="24" cm="1">
        <f t="array" ref="O64">TRIM(SUBSTITUTE(CONCATENATE(IF(AK64&lt;&gt;"",AK64,""),IF(AND(AK64&lt;&gt;"",AL64&lt;&gt;"")," + ",""),IF(AL64&lt;&gt;"",AL64,""),IF(AND(OR(AK64&lt;&gt;"",AL64&lt;&gt;""),AM64&lt;&gt;"")," + ",""),IF(AM64&lt;&gt;"",AM64,""),IF(AND(OR(AK64&lt;&gt;"",AL64&lt;&gt;"",AM64&lt;&gt;""),AN64&lt;&gt;"")," + ",""),IF(AN64&lt;&gt;"",AN64,""),IF(AND(OR(AK64&lt;&gt;"",AL64&lt;&gt;"",AM64&lt;&gt;"",AN64&lt;&gt;""),AO64&lt;&gt;"")," + ",""),IF(AO64&lt;&gt;"",AO64,""),IF(AND(OR(AK64&lt;&gt;"",AL64&lt;&gt;"",AM64&lt;&gt;"",AN64&lt;&gt;"",AO64&lt;&gt;""),AP64&lt;&gt;"")," + ",""),IF(AP64&lt;&gt;"",AP64,""),IF(AND(OR(AK64&lt;&gt;"",AL64&lt;&gt;"",AM64&lt;&gt;"",AN64&lt;&gt;"",AO64&lt;&gt;"",AP64&lt;&gt;""),AQ64&lt;&gt;"")," + ",""),IF(AQ64&lt;&gt;"",AQ64,""),IF(AND(OR(AK64&lt;&gt;"",AL64&lt;&gt;"",AM64&lt;&gt;"",AN64&lt;&gt;"",AO64&lt;&gt;"",AP64&lt;&gt;"",AQ64&lt;&gt;""),AR64&lt;&gt;"")," + ",""),IF(AR64&lt;&gt;"",AR64,""),IF(AND(OR(AK64&lt;&gt;"",AL64&lt;&gt;"",AM64&lt;&gt;"",AN64&lt;&gt;"",AO64&lt;&gt;"",AP64&lt;&gt;"",AQ64&lt;&gt;"",AR64&lt;&gt;""),AS64&lt;&gt;"")," + ",""),IF(AS64&lt;&gt;"",AS64,""),IF(AND(OR(AK64&lt;&gt;"",AL64&lt;&gt;"",AM64&lt;&gt;"",AN64&lt;&gt;"",AO64&lt;&gt;"",AP64&lt;&gt;"",AQ64&lt;&gt;"",AR64&lt;&gt;"",AS64&lt;&gt;""),AT64&lt;&gt;"")," + ",""),IF(AT64&lt;&gt;"",AT64,""))," + "," + ",1))</f>
        <v>layered + reverberant</v>
      </c>
      <c r="P64" t="str" s="24" cm="1">
        <f t="array" ref="P64">TRIM(SUBSTITUTE(CONCATENATE(IF(AU64&lt;&gt;"",AU64,""),IF(AND(AU64&lt;&gt;"",AV64&lt;&gt;"")," + ",""),IF(AV64&lt;&gt;"",AV64,""),IF(AND(OR(AU64&lt;&gt;"",AV64&lt;&gt;""),AW64&lt;&gt;"")," + ",""),IF(AW64&lt;&gt;"",AW64,""),IF(AND(OR(AU64&lt;&gt;"",AV64&lt;&gt;"",AW64&lt;&gt;""),AX64&lt;&gt;"")," + ",""),IF(AX64&lt;&gt;"",AX64,""),IF(AND(OR(AU64&lt;&gt;"",AV64&lt;&gt;"",AW64&lt;&gt;"",AX64&lt;&gt;""),AY64&lt;&gt;"")," + ",""),IF(AY64&lt;&gt;"",AY64,""),IF(AND(OR(AU64&lt;&gt;"",AV64&lt;&gt;"",AW64&lt;&gt;"",AX64&lt;&gt;"",AY64&lt;&gt;""),AZ64&lt;&gt;"")," + ",""),IF(AZ64&lt;&gt;"",AZ64,""),IF(AND(OR(AU64&lt;&gt;"",AV64&lt;&gt;"",AW64&lt;&gt;"",AX64&lt;&gt;"",AY64&lt;&gt;"",AZ64&lt;&gt;""),BA64&lt;&gt;"")," + ",""),IF(BA64&lt;&gt;"",BA64,""),IF(AND(OR(AU64&lt;&gt;"",AV64&lt;&gt;"",AW64&lt;&gt;"",AX64&lt;&gt;"",AY64&lt;&gt;"",AZ64&lt;&gt;"",BA64&lt;&gt;""),BB64&lt;&gt;"")," + ",""),IF(BB64&lt;&gt;"",BB64,""),IF(AND(OR(AU64&lt;&gt;"",AV64&lt;&gt;"",AW64&lt;&gt;"",AX64&lt;&gt;"",AY64&lt;&gt;"",AZ64&lt;&gt;"",BA64&lt;&gt;"",BB64&lt;&gt;""),BC64&lt;&gt;"")," + ",""),IF(BC64&lt;&gt;"",BC64,""))," + "," + ",1))</f>
      </c>
      <c r="Q64" t="s" s="25">
        <v>15</v>
      </c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t="s" s="25">
        <v>35</v>
      </c>
      <c r="AL64" s="24"/>
      <c r="AM64" s="24"/>
      <c r="AN64" s="24"/>
      <c r="AO64" s="24"/>
      <c r="AP64" s="24"/>
      <c r="AQ64" s="24"/>
      <c r="AR64" s="24"/>
      <c r="AS64" s="24"/>
      <c r="AT64" t="s" s="25">
        <v>44</v>
      </c>
      <c r="AU64" s="24"/>
      <c r="AV64" s="24"/>
      <c r="AW64" s="24"/>
      <c r="AX64" s="24"/>
      <c r="AY64" s="24"/>
      <c r="AZ64" s="24"/>
      <c r="BA64" s="24"/>
      <c r="BB64" s="24"/>
      <c r="BC64" s="24"/>
    </row>
    <row r="65" ht="17" customHeight="1">
      <c r="A65" s="3"/>
      <c r="B65" s="26">
        <v>30</v>
      </c>
      <c r="C65" t="s" s="27">
        <v>243</v>
      </c>
      <c r="D65" s="3"/>
      <c r="E65" s="28" cm="1">
        <f t="array" ref="E65">B65+1</f>
        <v>31</v>
      </c>
      <c r="F65" s="29" cm="1">
        <f t="array" ref="F65">C65+1</f>
        <v>67</v>
      </c>
      <c r="G65" s="3"/>
      <c r="H65" t="s" s="30">
        <v>235</v>
      </c>
      <c r="I65" t="s" s="25">
        <v>244</v>
      </c>
      <c r="J65" t="s" s="25">
        <v>235</v>
      </c>
      <c r="K65" t="str" s="24" cm="1">
        <f t="array" ref="K65">TRIM(SUBSTITUTE(CONCATENATE(IF(M65&lt;&gt;"",M65,""),IF(AND(M65&lt;&gt;"",N65&lt;&gt;"")," + ",""),IF(N65&lt;&gt;"",N65,""),IF(AND(OR(M65&lt;&gt;"",N65&lt;&gt;""),O65&lt;&gt;"")," + ",""),IF(O65&lt;&gt;"",O65,""),IF(AND(OR(M65&lt;&gt;"",N65&lt;&gt;"",O65&lt;&gt;""),P65&lt;&gt;"")," + ",""),IF(P65&lt;&gt;"",P65,""))," + "," + ",1))</f>
        <v>acoustic + portamento</v>
      </c>
      <c r="L65" t="str" s="31" cm="1">
        <f t="array" ref="L65">"sendmidi dev "Osmose Port 2" cc 0 "&amp;$B65&amp;" pc "&amp;$C65</f>
        <v>sendmidi dev "Osmose Port 2" cc 0 30 pc 66</v>
      </c>
      <c r="M65" t="str" s="24" cm="1">
        <f t="array" ref="M65">TRIM(SUBSTITUTE(CONCATENATE(IF(Q65&lt;&gt;"",Q65,""),IF(AND(Q65&lt;&gt;"",R65&lt;&gt;"")," + ",""),IF(R65&lt;&gt;"",R65,""),IF(AND(OR(Q65&lt;&gt;"",R65&lt;&gt;""),S65&lt;&gt;"")," + ",""),IF(S65&lt;&gt;"",S65,""),IF(AND(OR(Q65&lt;&gt;"",R65&lt;&gt;"",S65&lt;&gt;""),T65&lt;&gt;"")," + ",""),IF(T65&lt;&gt;"",T65,""),IF(AND(OR(Q65&lt;&gt;"",R65&lt;&gt;"",S65&lt;&gt;"",T65&lt;&gt;""),U65&lt;&gt;"")," + ",""),IF(U65&lt;&gt;"",U65,""),IF(AND(OR(Q65&lt;&gt;"",R65&lt;&gt;"",S65&lt;&gt;"",T65&lt;&gt;"",U65&lt;&gt;""),V65&lt;&gt;"")," + ",""),IF(V65&lt;&gt;"",V65,""),IF(AND(OR(Q65&lt;&gt;"",R65&lt;&gt;"",S65&lt;&gt;"",T65&lt;&gt;"",U65&lt;&gt;"",V65&lt;&gt;""),W65&lt;&gt;"")," + ",""),IF(W65&lt;&gt;"",W65,""),IF(AND(OR(Q65&lt;&gt;"",R65&lt;&gt;"",S65&lt;&gt;"",T65&lt;&gt;"",U65&lt;&gt;"",V65&lt;&gt;"",W65&lt;&gt;""),X65&lt;&gt;"")," + ",""),IF(X65&lt;&gt;"",X65,""),IF(AND(OR(Q65&lt;&gt;"",R65&lt;&gt;"",S65&lt;&gt;"",T65&lt;&gt;"",U65&lt;&gt;"",V65&lt;&gt;"",W65&lt;&gt;"",X65&lt;&gt;""),Y65&lt;&gt;"")," + ",""),IF(Y65&lt;&gt;"",Y65,""),IF(AND(OR(Q65&lt;&gt;"",R65&lt;&gt;"",S65&lt;&gt;"",T65&lt;&gt;"",U65&lt;&gt;"",V65&lt;&gt;"",W65&lt;&gt;"",X65&lt;&gt;"",Y65&lt;&gt;""),Z65&lt;&gt;"")," + ",""),IF(Z65&lt;&gt;"",Z65,""))," + "," + ",1))</f>
        <v>acoustic</v>
      </c>
      <c r="N65" t="str" s="24" cm="1">
        <f t="array" ref="N65">TRIM(SUBSTITUTE(CONCATENATE(IF(AA65&lt;&gt;"",AA65,""),IF(AND(AA65&lt;&gt;"",AB65&lt;&gt;"")," + ",""),IF(AB65&lt;&gt;"",AB65,""),IF(AND(OR(AA65&lt;&gt;"",AB65&lt;&gt;""),AC65&lt;&gt;"")," + ",""),IF(AC65&lt;&gt;"",AC65,""),IF(AND(OR(AA65&lt;&gt;"",AB65&lt;&gt;"",AC65&lt;&gt;""),AD65&lt;&gt;"")," + ",""),IF(AD65&lt;&gt;"",AD65,""),IF(AND(OR(AA65&lt;&gt;"",AB65&lt;&gt;"",AC65&lt;&gt;"",AD65&lt;&gt;""),AE65&lt;&gt;"")," + ",""),IF(AE65&lt;&gt;"",AE65,""),IF(AND(OR(AA65&lt;&gt;"",AB65&lt;&gt;"",AC65&lt;&gt;"",AD65&lt;&gt;"",AE65&lt;&gt;""),AF65&lt;&gt;"")," + ",""),IF(AF65&lt;&gt;"",AF65,""),IF(AND(OR(AA65&lt;&gt;"",AB65&lt;&gt;"",AC65&lt;&gt;"",AD65&lt;&gt;"",AE65&lt;&gt;"",AF65&lt;&gt;""),AG65&lt;&gt;"")," + ",""),IF(AG65&lt;&gt;"",AG65,""),IF(AND(OR(AA65&lt;&gt;"",AB65&lt;&gt;"",AC65&lt;&gt;"",AD65&lt;&gt;"",AE65&lt;&gt;"",AF65&lt;&gt;"",AG65&lt;&gt;""),AH65&lt;&gt;"")," + ",""),IF(AH65&lt;&gt;"",AH65,""),IF(AND(OR(AA65&lt;&gt;"",AB65&lt;&gt;"",AC65&lt;&gt;"",AD65&lt;&gt;"",AE65&lt;&gt;"",AF65&lt;&gt;"",AG65&lt;&gt;"",AH65&lt;&gt;""),AI65&lt;&gt;"")," + ",""),IF(AI65&lt;&gt;"",AI65,""),IF(AND(OR(AA65&lt;&gt;"",AB65&lt;&gt;"",AC65&lt;&gt;"",AD65&lt;&gt;"",AE65&lt;&gt;"",AF65&lt;&gt;"",AG65&lt;&gt;"",AH65&lt;&gt;"",AI65&lt;&gt;""),AJ65&lt;&gt;"")," + ",""),IF(AJ65&lt;&gt;"",AJ65,""))," + "," + ",1))</f>
      </c>
      <c r="O65" t="str" s="24" cm="1">
        <f t="array" ref="O65">TRIM(SUBSTITUTE(CONCATENATE(IF(AK65&lt;&gt;"",AK65,""),IF(AND(AK65&lt;&gt;"",AL65&lt;&gt;"")," + ",""),IF(AL65&lt;&gt;"",AL65,""),IF(AND(OR(AK65&lt;&gt;"",AL65&lt;&gt;""),AM65&lt;&gt;"")," + ",""),IF(AM65&lt;&gt;"",AM65,""),IF(AND(OR(AK65&lt;&gt;"",AL65&lt;&gt;"",AM65&lt;&gt;""),AN65&lt;&gt;"")," + ",""),IF(AN65&lt;&gt;"",AN65,""),IF(AND(OR(AK65&lt;&gt;"",AL65&lt;&gt;"",AM65&lt;&gt;"",AN65&lt;&gt;""),AO65&lt;&gt;"")," + ",""),IF(AO65&lt;&gt;"",AO65,""),IF(AND(OR(AK65&lt;&gt;"",AL65&lt;&gt;"",AM65&lt;&gt;"",AN65&lt;&gt;"",AO65&lt;&gt;""),AP65&lt;&gt;"")," + ",""),IF(AP65&lt;&gt;"",AP65,""),IF(AND(OR(AK65&lt;&gt;"",AL65&lt;&gt;"",AM65&lt;&gt;"",AN65&lt;&gt;"",AO65&lt;&gt;"",AP65&lt;&gt;""),AQ65&lt;&gt;"")," + ",""),IF(AQ65&lt;&gt;"",AQ65,""),IF(AND(OR(AK65&lt;&gt;"",AL65&lt;&gt;"",AM65&lt;&gt;"",AN65&lt;&gt;"",AO65&lt;&gt;"",AP65&lt;&gt;"",AQ65&lt;&gt;""),AR65&lt;&gt;"")," + ",""),IF(AR65&lt;&gt;"",AR65,""),IF(AND(OR(AK65&lt;&gt;"",AL65&lt;&gt;"",AM65&lt;&gt;"",AN65&lt;&gt;"",AO65&lt;&gt;"",AP65&lt;&gt;"",AQ65&lt;&gt;"",AR65&lt;&gt;""),AS65&lt;&gt;"")," + ",""),IF(AS65&lt;&gt;"",AS65,""),IF(AND(OR(AK65&lt;&gt;"",AL65&lt;&gt;"",AM65&lt;&gt;"",AN65&lt;&gt;"",AO65&lt;&gt;"",AP65&lt;&gt;"",AQ65&lt;&gt;"",AR65&lt;&gt;"",AS65&lt;&gt;""),AT65&lt;&gt;"")," + ",""),IF(AT65&lt;&gt;"",AT65,""))," + "," + ",1))</f>
        <v>portamento</v>
      </c>
      <c r="P65" t="str" s="24" cm="1">
        <f t="array" ref="P65">TRIM(SUBSTITUTE(CONCATENATE(IF(AU65&lt;&gt;"",AU65,""),IF(AND(AU65&lt;&gt;"",AV65&lt;&gt;"")," + ",""),IF(AV65&lt;&gt;"",AV65,""),IF(AND(OR(AU65&lt;&gt;"",AV65&lt;&gt;""),AW65&lt;&gt;"")," + ",""),IF(AW65&lt;&gt;"",AW65,""),IF(AND(OR(AU65&lt;&gt;"",AV65&lt;&gt;"",AW65&lt;&gt;""),AX65&lt;&gt;"")," + ",""),IF(AX65&lt;&gt;"",AX65,""),IF(AND(OR(AU65&lt;&gt;"",AV65&lt;&gt;"",AW65&lt;&gt;"",AX65&lt;&gt;""),AY65&lt;&gt;"")," + ",""),IF(AY65&lt;&gt;"",AY65,""),IF(AND(OR(AU65&lt;&gt;"",AV65&lt;&gt;"",AW65&lt;&gt;"",AX65&lt;&gt;"",AY65&lt;&gt;""),AZ65&lt;&gt;"")," + ",""),IF(AZ65&lt;&gt;"",AZ65,""),IF(AND(OR(AU65&lt;&gt;"",AV65&lt;&gt;"",AW65&lt;&gt;"",AX65&lt;&gt;"",AY65&lt;&gt;"",AZ65&lt;&gt;""),BA65&lt;&gt;"")," + ",""),IF(BA65&lt;&gt;"",BA65,""),IF(AND(OR(AU65&lt;&gt;"",AV65&lt;&gt;"",AW65&lt;&gt;"",AX65&lt;&gt;"",AY65&lt;&gt;"",AZ65&lt;&gt;"",BA65&lt;&gt;""),BB65&lt;&gt;"")," + ",""),IF(BB65&lt;&gt;"",BB65,""),IF(AND(OR(AU65&lt;&gt;"",AV65&lt;&gt;"",AW65&lt;&gt;"",AX65&lt;&gt;"",AY65&lt;&gt;"",AZ65&lt;&gt;"",BA65&lt;&gt;"",BB65&lt;&gt;""),BC65&lt;&gt;"")," + ",""),IF(BC65&lt;&gt;"",BC65,""))," + "," + ",1))</f>
      </c>
      <c r="Q65" t="s" s="25">
        <v>15</v>
      </c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t="s" s="25">
        <v>42</v>
      </c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</row>
    <row r="66" ht="17" customHeight="1">
      <c r="A66" s="3"/>
      <c r="B66" s="26">
        <v>30</v>
      </c>
      <c r="C66" t="s" s="27">
        <v>246</v>
      </c>
      <c r="D66" s="3"/>
      <c r="E66" s="28" cm="1">
        <f t="array" ref="E66">B66+1</f>
        <v>31</v>
      </c>
      <c r="F66" s="29" cm="1">
        <f t="array" ref="F66">C66+1</f>
        <v>68</v>
      </c>
      <c r="G66" s="3"/>
      <c r="H66" t="s" s="30">
        <v>235</v>
      </c>
      <c r="I66" t="s" s="25">
        <v>247</v>
      </c>
      <c r="J66" t="s" s="25">
        <v>235</v>
      </c>
      <c r="K66" t="str" s="24" cm="1">
        <f t="array" ref="K66">TRIM(SUBSTITUTE(CONCATENATE(IF(M66&lt;&gt;"",M66,""),IF(AND(M66&lt;&gt;"",N66&lt;&gt;"")," + ",""),IF(N66&lt;&gt;"",N66,""),IF(AND(OR(M66&lt;&gt;"",N66&lt;&gt;""),O66&lt;&gt;"")," + ",""),IF(O66&lt;&gt;"",O66,""),IF(AND(OR(M66&lt;&gt;"",N66&lt;&gt;"",O66&lt;&gt;""),P66&lt;&gt;"")," + ",""),IF(P66&lt;&gt;"",P66,""))," + "," + ",1))</f>
        <v>acoustic</v>
      </c>
      <c r="L66" t="str" s="31" cm="1">
        <f t="array" ref="L66">"sendmidi dev "Osmose Port 2" cc 0 "&amp;$B66&amp;" pc "&amp;$C66</f>
        <v>sendmidi dev "Osmose Port 2" cc 0 30 pc 67</v>
      </c>
      <c r="M66" t="str" s="24" cm="1">
        <f t="array" ref="M66">TRIM(SUBSTITUTE(CONCATENATE(IF(Q66&lt;&gt;"",Q66,""),IF(AND(Q66&lt;&gt;"",R66&lt;&gt;"")," + ",""),IF(R66&lt;&gt;"",R66,""),IF(AND(OR(Q66&lt;&gt;"",R66&lt;&gt;""),S66&lt;&gt;"")," + ",""),IF(S66&lt;&gt;"",S66,""),IF(AND(OR(Q66&lt;&gt;"",R66&lt;&gt;"",S66&lt;&gt;""),T66&lt;&gt;"")," + ",""),IF(T66&lt;&gt;"",T66,""),IF(AND(OR(Q66&lt;&gt;"",R66&lt;&gt;"",S66&lt;&gt;"",T66&lt;&gt;""),U66&lt;&gt;"")," + ",""),IF(U66&lt;&gt;"",U66,""),IF(AND(OR(Q66&lt;&gt;"",R66&lt;&gt;"",S66&lt;&gt;"",T66&lt;&gt;"",U66&lt;&gt;""),V66&lt;&gt;"")," + ",""),IF(V66&lt;&gt;"",V66,""),IF(AND(OR(Q66&lt;&gt;"",R66&lt;&gt;"",S66&lt;&gt;"",T66&lt;&gt;"",U66&lt;&gt;"",V66&lt;&gt;""),W66&lt;&gt;"")," + ",""),IF(W66&lt;&gt;"",W66,""),IF(AND(OR(Q66&lt;&gt;"",R66&lt;&gt;"",S66&lt;&gt;"",T66&lt;&gt;"",U66&lt;&gt;"",V66&lt;&gt;"",W66&lt;&gt;""),X66&lt;&gt;"")," + ",""),IF(X66&lt;&gt;"",X66,""),IF(AND(OR(Q66&lt;&gt;"",R66&lt;&gt;"",S66&lt;&gt;"",T66&lt;&gt;"",U66&lt;&gt;"",V66&lt;&gt;"",W66&lt;&gt;"",X66&lt;&gt;""),Y66&lt;&gt;"")," + ",""),IF(Y66&lt;&gt;"",Y66,""),IF(AND(OR(Q66&lt;&gt;"",R66&lt;&gt;"",S66&lt;&gt;"",T66&lt;&gt;"",U66&lt;&gt;"",V66&lt;&gt;"",W66&lt;&gt;"",X66&lt;&gt;"",Y66&lt;&gt;""),Z66&lt;&gt;"")," + ",""),IF(Z66&lt;&gt;"",Z66,""))," + "," + ",1))</f>
        <v>acoustic</v>
      </c>
      <c r="N66" t="str" s="24" cm="1">
        <f t="array" ref="N66">TRIM(SUBSTITUTE(CONCATENATE(IF(AA66&lt;&gt;"",AA66,""),IF(AND(AA66&lt;&gt;"",AB66&lt;&gt;"")," + ",""),IF(AB66&lt;&gt;"",AB66,""),IF(AND(OR(AA66&lt;&gt;"",AB66&lt;&gt;""),AC66&lt;&gt;"")," + ",""),IF(AC66&lt;&gt;"",AC66,""),IF(AND(OR(AA66&lt;&gt;"",AB66&lt;&gt;"",AC66&lt;&gt;""),AD66&lt;&gt;"")," + ",""),IF(AD66&lt;&gt;"",AD66,""),IF(AND(OR(AA66&lt;&gt;"",AB66&lt;&gt;"",AC66&lt;&gt;"",AD66&lt;&gt;""),AE66&lt;&gt;"")," + ",""),IF(AE66&lt;&gt;"",AE66,""),IF(AND(OR(AA66&lt;&gt;"",AB66&lt;&gt;"",AC66&lt;&gt;"",AD66&lt;&gt;"",AE66&lt;&gt;""),AF66&lt;&gt;"")," + ",""),IF(AF66&lt;&gt;"",AF66,""),IF(AND(OR(AA66&lt;&gt;"",AB66&lt;&gt;"",AC66&lt;&gt;"",AD66&lt;&gt;"",AE66&lt;&gt;"",AF66&lt;&gt;""),AG66&lt;&gt;"")," + ",""),IF(AG66&lt;&gt;"",AG66,""),IF(AND(OR(AA66&lt;&gt;"",AB66&lt;&gt;"",AC66&lt;&gt;"",AD66&lt;&gt;"",AE66&lt;&gt;"",AF66&lt;&gt;"",AG66&lt;&gt;""),AH66&lt;&gt;"")," + ",""),IF(AH66&lt;&gt;"",AH66,""),IF(AND(OR(AA66&lt;&gt;"",AB66&lt;&gt;"",AC66&lt;&gt;"",AD66&lt;&gt;"",AE66&lt;&gt;"",AF66&lt;&gt;"",AG66&lt;&gt;"",AH66&lt;&gt;""),AI66&lt;&gt;"")," + ",""),IF(AI66&lt;&gt;"",AI66,""),IF(AND(OR(AA66&lt;&gt;"",AB66&lt;&gt;"",AC66&lt;&gt;"",AD66&lt;&gt;"",AE66&lt;&gt;"",AF66&lt;&gt;"",AG66&lt;&gt;"",AH66&lt;&gt;"",AI66&lt;&gt;""),AJ66&lt;&gt;"")," + ",""),IF(AJ66&lt;&gt;"",AJ66,""))," + "," + ",1))</f>
      </c>
      <c r="O66" t="str" s="24" cm="1">
        <f t="array" ref="O66">TRIM(SUBSTITUTE(CONCATENATE(IF(AK66&lt;&gt;"",AK66,""),IF(AND(AK66&lt;&gt;"",AL66&lt;&gt;"")," + ",""),IF(AL66&lt;&gt;"",AL66,""),IF(AND(OR(AK66&lt;&gt;"",AL66&lt;&gt;""),AM66&lt;&gt;"")," + ",""),IF(AM66&lt;&gt;"",AM66,""),IF(AND(OR(AK66&lt;&gt;"",AL66&lt;&gt;"",AM66&lt;&gt;""),AN66&lt;&gt;"")," + ",""),IF(AN66&lt;&gt;"",AN66,""),IF(AND(OR(AK66&lt;&gt;"",AL66&lt;&gt;"",AM66&lt;&gt;"",AN66&lt;&gt;""),AO66&lt;&gt;"")," + ",""),IF(AO66&lt;&gt;"",AO66,""),IF(AND(OR(AK66&lt;&gt;"",AL66&lt;&gt;"",AM66&lt;&gt;"",AN66&lt;&gt;"",AO66&lt;&gt;""),AP66&lt;&gt;"")," + ",""),IF(AP66&lt;&gt;"",AP66,""),IF(AND(OR(AK66&lt;&gt;"",AL66&lt;&gt;"",AM66&lt;&gt;"",AN66&lt;&gt;"",AO66&lt;&gt;"",AP66&lt;&gt;""),AQ66&lt;&gt;"")," + ",""),IF(AQ66&lt;&gt;"",AQ66,""),IF(AND(OR(AK66&lt;&gt;"",AL66&lt;&gt;"",AM66&lt;&gt;"",AN66&lt;&gt;"",AO66&lt;&gt;"",AP66&lt;&gt;"",AQ66&lt;&gt;""),AR66&lt;&gt;"")," + ",""),IF(AR66&lt;&gt;"",AR66,""),IF(AND(OR(AK66&lt;&gt;"",AL66&lt;&gt;"",AM66&lt;&gt;"",AN66&lt;&gt;"",AO66&lt;&gt;"",AP66&lt;&gt;"",AQ66&lt;&gt;"",AR66&lt;&gt;""),AS66&lt;&gt;"")," + ",""),IF(AS66&lt;&gt;"",AS66,""),IF(AND(OR(AK66&lt;&gt;"",AL66&lt;&gt;"",AM66&lt;&gt;"",AN66&lt;&gt;"",AO66&lt;&gt;"",AP66&lt;&gt;"",AQ66&lt;&gt;"",AR66&lt;&gt;"",AS66&lt;&gt;""),AT66&lt;&gt;"")," + ",""),IF(AT66&lt;&gt;"",AT66,""))," + "," + ",1))</f>
      </c>
      <c r="P66" t="str" s="24" cm="1">
        <f t="array" ref="P66">TRIM(SUBSTITUTE(CONCATENATE(IF(AU66&lt;&gt;"",AU66,""),IF(AND(AU66&lt;&gt;"",AV66&lt;&gt;"")," + ",""),IF(AV66&lt;&gt;"",AV66,""),IF(AND(OR(AU66&lt;&gt;"",AV66&lt;&gt;""),AW66&lt;&gt;"")," + ",""),IF(AW66&lt;&gt;"",AW66,""),IF(AND(OR(AU66&lt;&gt;"",AV66&lt;&gt;"",AW66&lt;&gt;""),AX66&lt;&gt;"")," + ",""),IF(AX66&lt;&gt;"",AX66,""),IF(AND(OR(AU66&lt;&gt;"",AV66&lt;&gt;"",AW66&lt;&gt;"",AX66&lt;&gt;""),AY66&lt;&gt;"")," + ",""),IF(AY66&lt;&gt;"",AY66,""),IF(AND(OR(AU66&lt;&gt;"",AV66&lt;&gt;"",AW66&lt;&gt;"",AX66&lt;&gt;"",AY66&lt;&gt;""),AZ66&lt;&gt;"")," + ",""),IF(AZ66&lt;&gt;"",AZ66,""),IF(AND(OR(AU66&lt;&gt;"",AV66&lt;&gt;"",AW66&lt;&gt;"",AX66&lt;&gt;"",AY66&lt;&gt;"",AZ66&lt;&gt;""),BA66&lt;&gt;"")," + ",""),IF(BA66&lt;&gt;"",BA66,""),IF(AND(OR(AU66&lt;&gt;"",AV66&lt;&gt;"",AW66&lt;&gt;"",AX66&lt;&gt;"",AY66&lt;&gt;"",AZ66&lt;&gt;"",BA66&lt;&gt;""),BB66&lt;&gt;"")," + ",""),IF(BB66&lt;&gt;"",BB66,""),IF(AND(OR(AU66&lt;&gt;"",AV66&lt;&gt;"",AW66&lt;&gt;"",AX66&lt;&gt;"",AY66&lt;&gt;"",AZ66&lt;&gt;"",BA66&lt;&gt;"",BB66&lt;&gt;""),BC66&lt;&gt;"")," + ",""),IF(BC66&lt;&gt;"",BC66,""))," + "," + ",1))</f>
      </c>
      <c r="Q66" t="s" s="25">
        <v>15</v>
      </c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</row>
    <row r="67" ht="17" customHeight="1">
      <c r="A67" s="3"/>
      <c r="B67" s="26">
        <v>30</v>
      </c>
      <c r="C67" t="s" s="27">
        <v>204</v>
      </c>
      <c r="D67" s="3"/>
      <c r="E67" s="28" cm="1">
        <f t="array" ref="E67">B67+1</f>
        <v>31</v>
      </c>
      <c r="F67" s="29" cm="1">
        <f t="array" ref="F67">C67+1</f>
        <v>69</v>
      </c>
      <c r="G67" s="3"/>
      <c r="H67" t="s" s="30">
        <v>235</v>
      </c>
      <c r="I67" t="s" s="25">
        <v>249</v>
      </c>
      <c r="J67" t="s" s="25">
        <v>235</v>
      </c>
      <c r="K67" t="str" s="24" cm="1">
        <f t="array" ref="K67">TRIM(SUBSTITUTE(CONCATENATE(IF(M67&lt;&gt;"",M67,""),IF(AND(M67&lt;&gt;"",N67&lt;&gt;"")," + ",""),IF(N67&lt;&gt;"",N67,""),IF(AND(OR(M67&lt;&gt;"",N67&lt;&gt;""),O67&lt;&gt;"")," + ",""),IF(O67&lt;&gt;"",O67,""),IF(AND(OR(M67&lt;&gt;"",N67&lt;&gt;"",O67&lt;&gt;""),P67&lt;&gt;"")," + ",""),IF(P67&lt;&gt;"",P67,""))," + "," + ",1))</f>
        <v>acoustic + ensemble + lofi + stereo</v>
      </c>
      <c r="L67" t="str" s="31" cm="1">
        <f t="array" ref="L67">"sendmidi dev "Osmose Port 2" cc 0 "&amp;$B67&amp;" pc "&amp;$C67</f>
        <v>sendmidi dev "Osmose Port 2" cc 0 30 pc 68</v>
      </c>
      <c r="M67" t="str" s="24" cm="1">
        <f t="array" ref="M67">TRIM(SUBSTITUTE(CONCATENATE(IF(Q67&lt;&gt;"",Q67,""),IF(AND(Q67&lt;&gt;"",R67&lt;&gt;"")," + ",""),IF(R67&lt;&gt;"",R67,""),IF(AND(OR(Q67&lt;&gt;"",R67&lt;&gt;""),S67&lt;&gt;"")," + ",""),IF(S67&lt;&gt;"",S67,""),IF(AND(OR(Q67&lt;&gt;"",R67&lt;&gt;"",S67&lt;&gt;""),T67&lt;&gt;"")," + ",""),IF(T67&lt;&gt;"",T67,""),IF(AND(OR(Q67&lt;&gt;"",R67&lt;&gt;"",S67&lt;&gt;"",T67&lt;&gt;""),U67&lt;&gt;"")," + ",""),IF(U67&lt;&gt;"",U67,""),IF(AND(OR(Q67&lt;&gt;"",R67&lt;&gt;"",S67&lt;&gt;"",T67&lt;&gt;"",U67&lt;&gt;""),V67&lt;&gt;"")," + ",""),IF(V67&lt;&gt;"",V67,""),IF(AND(OR(Q67&lt;&gt;"",R67&lt;&gt;"",S67&lt;&gt;"",T67&lt;&gt;"",U67&lt;&gt;"",V67&lt;&gt;""),W67&lt;&gt;"")," + ",""),IF(W67&lt;&gt;"",W67,""),IF(AND(OR(Q67&lt;&gt;"",R67&lt;&gt;"",S67&lt;&gt;"",T67&lt;&gt;"",U67&lt;&gt;"",V67&lt;&gt;"",W67&lt;&gt;""),X67&lt;&gt;"")," + ",""),IF(X67&lt;&gt;"",X67,""),IF(AND(OR(Q67&lt;&gt;"",R67&lt;&gt;"",S67&lt;&gt;"",T67&lt;&gt;"",U67&lt;&gt;"",V67&lt;&gt;"",W67&lt;&gt;"",X67&lt;&gt;""),Y67&lt;&gt;"")," + ",""),IF(Y67&lt;&gt;"",Y67,""),IF(AND(OR(Q67&lt;&gt;"",R67&lt;&gt;"",S67&lt;&gt;"",T67&lt;&gt;"",U67&lt;&gt;"",V67&lt;&gt;"",W67&lt;&gt;"",X67&lt;&gt;"",Y67&lt;&gt;""),Z67&lt;&gt;"")," + ",""),IF(Z67&lt;&gt;"",Z67,""))," + "," + ",1))</f>
        <v>acoustic</v>
      </c>
      <c r="N67" t="str" s="24" cm="1">
        <f t="array" ref="N67">TRIM(SUBSTITUTE(CONCATENATE(IF(AA67&lt;&gt;"",AA67,""),IF(AND(AA67&lt;&gt;"",AB67&lt;&gt;"")," + ",""),IF(AB67&lt;&gt;"",AB67,""),IF(AND(OR(AA67&lt;&gt;"",AB67&lt;&gt;""),AC67&lt;&gt;"")," + ",""),IF(AC67&lt;&gt;"",AC67,""),IF(AND(OR(AA67&lt;&gt;"",AB67&lt;&gt;"",AC67&lt;&gt;""),AD67&lt;&gt;"")," + ",""),IF(AD67&lt;&gt;"",AD67,""),IF(AND(OR(AA67&lt;&gt;"",AB67&lt;&gt;"",AC67&lt;&gt;"",AD67&lt;&gt;""),AE67&lt;&gt;"")," + ",""),IF(AE67&lt;&gt;"",AE67,""),IF(AND(OR(AA67&lt;&gt;"",AB67&lt;&gt;"",AC67&lt;&gt;"",AD67&lt;&gt;"",AE67&lt;&gt;""),AF67&lt;&gt;"")," + ",""),IF(AF67&lt;&gt;"",AF67,""),IF(AND(OR(AA67&lt;&gt;"",AB67&lt;&gt;"",AC67&lt;&gt;"",AD67&lt;&gt;"",AE67&lt;&gt;"",AF67&lt;&gt;""),AG67&lt;&gt;"")," + ",""),IF(AG67&lt;&gt;"",AG67,""),IF(AND(OR(AA67&lt;&gt;"",AB67&lt;&gt;"",AC67&lt;&gt;"",AD67&lt;&gt;"",AE67&lt;&gt;"",AF67&lt;&gt;"",AG67&lt;&gt;""),AH67&lt;&gt;"")," + ",""),IF(AH67&lt;&gt;"",AH67,""),IF(AND(OR(AA67&lt;&gt;"",AB67&lt;&gt;"",AC67&lt;&gt;"",AD67&lt;&gt;"",AE67&lt;&gt;"",AF67&lt;&gt;"",AG67&lt;&gt;"",AH67&lt;&gt;""),AI67&lt;&gt;"")," + ",""),IF(AI67&lt;&gt;"",AI67,""),IF(AND(OR(AA67&lt;&gt;"",AB67&lt;&gt;"",AC67&lt;&gt;"",AD67&lt;&gt;"",AE67&lt;&gt;"",AF67&lt;&gt;"",AG67&lt;&gt;"",AH67&lt;&gt;"",AI67&lt;&gt;""),AJ67&lt;&gt;"")," + ",""),IF(AJ67&lt;&gt;"",AJ67,""))," + "," + ",1))</f>
        <v>ensemble</v>
      </c>
      <c r="O67" t="str" s="24" cm="1">
        <f t="array" ref="O67">TRIM(SUBSTITUTE(CONCATENATE(IF(AK67&lt;&gt;"",AK67,""),IF(AND(AK67&lt;&gt;"",AL67&lt;&gt;"")," + ",""),IF(AL67&lt;&gt;"",AL67,""),IF(AND(OR(AK67&lt;&gt;"",AL67&lt;&gt;""),AM67&lt;&gt;"")," + ",""),IF(AM67&lt;&gt;"",AM67,""),IF(AND(OR(AK67&lt;&gt;"",AL67&lt;&gt;"",AM67&lt;&gt;""),AN67&lt;&gt;"")," + ",""),IF(AN67&lt;&gt;"",AN67,""),IF(AND(OR(AK67&lt;&gt;"",AL67&lt;&gt;"",AM67&lt;&gt;"",AN67&lt;&gt;""),AO67&lt;&gt;"")," + ",""),IF(AO67&lt;&gt;"",AO67,""),IF(AND(OR(AK67&lt;&gt;"",AL67&lt;&gt;"",AM67&lt;&gt;"",AN67&lt;&gt;"",AO67&lt;&gt;""),AP67&lt;&gt;"")," + ",""),IF(AP67&lt;&gt;"",AP67,""),IF(AND(OR(AK67&lt;&gt;"",AL67&lt;&gt;"",AM67&lt;&gt;"",AN67&lt;&gt;"",AO67&lt;&gt;"",AP67&lt;&gt;""),AQ67&lt;&gt;"")," + ",""),IF(AQ67&lt;&gt;"",AQ67,""),IF(AND(OR(AK67&lt;&gt;"",AL67&lt;&gt;"",AM67&lt;&gt;"",AN67&lt;&gt;"",AO67&lt;&gt;"",AP67&lt;&gt;"",AQ67&lt;&gt;""),AR67&lt;&gt;"")," + ",""),IF(AR67&lt;&gt;"",AR67,""),IF(AND(OR(AK67&lt;&gt;"",AL67&lt;&gt;"",AM67&lt;&gt;"",AN67&lt;&gt;"",AO67&lt;&gt;"",AP67&lt;&gt;"",AQ67&lt;&gt;"",AR67&lt;&gt;""),AS67&lt;&gt;"")," + ",""),IF(AS67&lt;&gt;"",AS67,""),IF(AND(OR(AK67&lt;&gt;"",AL67&lt;&gt;"",AM67&lt;&gt;"",AN67&lt;&gt;"",AO67&lt;&gt;"",AP67&lt;&gt;"",AQ67&lt;&gt;"",AR67&lt;&gt;"",AS67&lt;&gt;""),AT67&lt;&gt;"")," + ",""),IF(AT67&lt;&gt;"",AT67,""))," + "," + ",1))</f>
        <v>lofi</v>
      </c>
      <c r="P67" t="str" s="24" cm="1">
        <f t="array" ref="P67">TRIM(SUBSTITUTE(CONCATENATE(IF(AU67&lt;&gt;"",AU67,""),IF(AND(AU67&lt;&gt;"",AV67&lt;&gt;"")," + ",""),IF(AV67&lt;&gt;"",AV67,""),IF(AND(OR(AU67&lt;&gt;"",AV67&lt;&gt;""),AW67&lt;&gt;"")," + ",""),IF(AW67&lt;&gt;"",AW67,""),IF(AND(OR(AU67&lt;&gt;"",AV67&lt;&gt;"",AW67&lt;&gt;""),AX67&lt;&gt;"")," + ",""),IF(AX67&lt;&gt;"",AX67,""),IF(AND(OR(AU67&lt;&gt;"",AV67&lt;&gt;"",AW67&lt;&gt;"",AX67&lt;&gt;""),AY67&lt;&gt;"")," + ",""),IF(AY67&lt;&gt;"",AY67,""),IF(AND(OR(AU67&lt;&gt;"",AV67&lt;&gt;"",AW67&lt;&gt;"",AX67&lt;&gt;"",AY67&lt;&gt;""),AZ67&lt;&gt;"")," + ",""),IF(AZ67&lt;&gt;"",AZ67,""),IF(AND(OR(AU67&lt;&gt;"",AV67&lt;&gt;"",AW67&lt;&gt;"",AX67&lt;&gt;"",AY67&lt;&gt;"",AZ67&lt;&gt;""),BA67&lt;&gt;"")," + ",""),IF(BA67&lt;&gt;"",BA67,""),IF(AND(OR(AU67&lt;&gt;"",AV67&lt;&gt;"",AW67&lt;&gt;"",AX67&lt;&gt;"",AY67&lt;&gt;"",AZ67&lt;&gt;"",BA67&lt;&gt;""),BB67&lt;&gt;"")," + ",""),IF(BB67&lt;&gt;"",BB67,""),IF(AND(OR(AU67&lt;&gt;"",AV67&lt;&gt;"",AW67&lt;&gt;"",AX67&lt;&gt;"",AY67&lt;&gt;"",AZ67&lt;&gt;"",BA67&lt;&gt;"",BB67&lt;&gt;""),BC67&lt;&gt;"")," + ",""),IF(BC67&lt;&gt;"",BC67,""))," + "," + ",1))</f>
        <v>stereo</v>
      </c>
      <c r="Q67" t="s" s="25">
        <v>15</v>
      </c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t="s" s="25">
        <v>30</v>
      </c>
      <c r="AG67" s="24"/>
      <c r="AH67" s="24"/>
      <c r="AI67" s="24"/>
      <c r="AJ67" s="24"/>
      <c r="AK67" s="24"/>
      <c r="AL67" s="24"/>
      <c r="AM67" t="s" s="25">
        <v>37</v>
      </c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t="s" s="25">
        <v>48</v>
      </c>
      <c r="AY67" s="24"/>
      <c r="AZ67" s="24"/>
      <c r="BA67" s="24"/>
      <c r="BB67" s="24"/>
      <c r="BC67" s="24"/>
    </row>
    <row r="68" ht="17" customHeight="1">
      <c r="A68" s="3"/>
      <c r="B68" s="26">
        <v>30</v>
      </c>
      <c r="C68" t="s" s="27">
        <v>252</v>
      </c>
      <c r="D68" s="3"/>
      <c r="E68" s="28" cm="1">
        <f t="array" ref="E68">B68+1</f>
        <v>31</v>
      </c>
      <c r="F68" s="29" cm="1">
        <f t="array" ref="F68">C68+1</f>
        <v>70</v>
      </c>
      <c r="G68" s="3"/>
      <c r="H68" t="s" s="30">
        <v>235</v>
      </c>
      <c r="I68" t="s" s="25">
        <v>253</v>
      </c>
      <c r="J68" t="s" s="25">
        <v>235</v>
      </c>
      <c r="K68" t="str" s="24" cm="1">
        <f t="array" ref="K68">TRIM(SUBSTITUTE(CONCATENATE(IF(M68&lt;&gt;"",M68,""),IF(AND(M68&lt;&gt;"",N68&lt;&gt;"")," + ",""),IF(N68&lt;&gt;"",N68,""),IF(AND(OR(M68&lt;&gt;"",N68&lt;&gt;""),O68&lt;&gt;"")," + ",""),IF(O68&lt;&gt;"",O68,""),IF(AND(OR(M68&lt;&gt;"",N68&lt;&gt;"",O68&lt;&gt;""),P68&lt;&gt;"")," + ",""),IF(P68&lt;&gt;"",P68,""))," + "," + ",1))</f>
        <v>acoustic + clean + ensemble</v>
      </c>
      <c r="L68" t="str" s="31" cm="1">
        <f t="array" ref="L68">"sendmidi dev "Osmose Port 2" cc 0 "&amp;$B68&amp;" pc "&amp;$C68</f>
        <v>sendmidi dev "Osmose Port 2" cc 0 30 pc 69</v>
      </c>
      <c r="M68" t="str" s="24" cm="1">
        <f t="array" ref="M68">TRIM(SUBSTITUTE(CONCATENATE(IF(Q68&lt;&gt;"",Q68,""),IF(AND(Q68&lt;&gt;"",R68&lt;&gt;"")," + ",""),IF(R68&lt;&gt;"",R68,""),IF(AND(OR(Q68&lt;&gt;"",R68&lt;&gt;""),S68&lt;&gt;"")," + ",""),IF(S68&lt;&gt;"",S68,""),IF(AND(OR(Q68&lt;&gt;"",R68&lt;&gt;"",S68&lt;&gt;""),T68&lt;&gt;"")," + ",""),IF(T68&lt;&gt;"",T68,""),IF(AND(OR(Q68&lt;&gt;"",R68&lt;&gt;"",S68&lt;&gt;"",T68&lt;&gt;""),U68&lt;&gt;"")," + ",""),IF(U68&lt;&gt;"",U68,""),IF(AND(OR(Q68&lt;&gt;"",R68&lt;&gt;"",S68&lt;&gt;"",T68&lt;&gt;"",U68&lt;&gt;""),V68&lt;&gt;"")," + ",""),IF(V68&lt;&gt;"",V68,""),IF(AND(OR(Q68&lt;&gt;"",R68&lt;&gt;"",S68&lt;&gt;"",T68&lt;&gt;"",U68&lt;&gt;"",V68&lt;&gt;""),W68&lt;&gt;"")," + ",""),IF(W68&lt;&gt;"",W68,""),IF(AND(OR(Q68&lt;&gt;"",R68&lt;&gt;"",S68&lt;&gt;"",T68&lt;&gt;"",U68&lt;&gt;"",V68&lt;&gt;"",W68&lt;&gt;""),X68&lt;&gt;"")," + ",""),IF(X68&lt;&gt;"",X68,""),IF(AND(OR(Q68&lt;&gt;"",R68&lt;&gt;"",S68&lt;&gt;"",T68&lt;&gt;"",U68&lt;&gt;"",V68&lt;&gt;"",W68&lt;&gt;"",X68&lt;&gt;""),Y68&lt;&gt;"")," + ",""),IF(Y68&lt;&gt;"",Y68,""),IF(AND(OR(Q68&lt;&gt;"",R68&lt;&gt;"",S68&lt;&gt;"",T68&lt;&gt;"",U68&lt;&gt;"",V68&lt;&gt;"",W68&lt;&gt;"",X68&lt;&gt;"",Y68&lt;&gt;""),Z68&lt;&gt;"")," + ",""),IF(Z68&lt;&gt;"",Z68,""))," + "," + ",1))</f>
        <v>acoustic + clean</v>
      </c>
      <c r="N68" t="str" s="24" cm="1">
        <f t="array" ref="N68">TRIM(SUBSTITUTE(CONCATENATE(IF(AA68&lt;&gt;"",AA68,""),IF(AND(AA68&lt;&gt;"",AB68&lt;&gt;"")," + ",""),IF(AB68&lt;&gt;"",AB68,""),IF(AND(OR(AA68&lt;&gt;"",AB68&lt;&gt;""),AC68&lt;&gt;"")," + ",""),IF(AC68&lt;&gt;"",AC68,""),IF(AND(OR(AA68&lt;&gt;"",AB68&lt;&gt;"",AC68&lt;&gt;""),AD68&lt;&gt;"")," + ",""),IF(AD68&lt;&gt;"",AD68,""),IF(AND(OR(AA68&lt;&gt;"",AB68&lt;&gt;"",AC68&lt;&gt;"",AD68&lt;&gt;""),AE68&lt;&gt;"")," + ",""),IF(AE68&lt;&gt;"",AE68,""),IF(AND(OR(AA68&lt;&gt;"",AB68&lt;&gt;"",AC68&lt;&gt;"",AD68&lt;&gt;"",AE68&lt;&gt;""),AF68&lt;&gt;"")," + ",""),IF(AF68&lt;&gt;"",AF68,""),IF(AND(OR(AA68&lt;&gt;"",AB68&lt;&gt;"",AC68&lt;&gt;"",AD68&lt;&gt;"",AE68&lt;&gt;"",AF68&lt;&gt;""),AG68&lt;&gt;"")," + ",""),IF(AG68&lt;&gt;"",AG68,""),IF(AND(OR(AA68&lt;&gt;"",AB68&lt;&gt;"",AC68&lt;&gt;"",AD68&lt;&gt;"",AE68&lt;&gt;"",AF68&lt;&gt;"",AG68&lt;&gt;""),AH68&lt;&gt;"")," + ",""),IF(AH68&lt;&gt;"",AH68,""),IF(AND(OR(AA68&lt;&gt;"",AB68&lt;&gt;"",AC68&lt;&gt;"",AD68&lt;&gt;"",AE68&lt;&gt;"",AF68&lt;&gt;"",AG68&lt;&gt;"",AH68&lt;&gt;""),AI68&lt;&gt;"")," + ",""),IF(AI68&lt;&gt;"",AI68,""),IF(AND(OR(AA68&lt;&gt;"",AB68&lt;&gt;"",AC68&lt;&gt;"",AD68&lt;&gt;"",AE68&lt;&gt;"",AF68&lt;&gt;"",AG68&lt;&gt;"",AH68&lt;&gt;"",AI68&lt;&gt;""),AJ68&lt;&gt;"")," + ",""),IF(AJ68&lt;&gt;"",AJ68,""))," + "," + ",1))</f>
        <v>ensemble</v>
      </c>
      <c r="O68" t="str" s="24" cm="1">
        <f t="array" ref="O68">TRIM(SUBSTITUTE(CONCATENATE(IF(AK68&lt;&gt;"",AK68,""),IF(AND(AK68&lt;&gt;"",AL68&lt;&gt;"")," + ",""),IF(AL68&lt;&gt;"",AL68,""),IF(AND(OR(AK68&lt;&gt;"",AL68&lt;&gt;""),AM68&lt;&gt;"")," + ",""),IF(AM68&lt;&gt;"",AM68,""),IF(AND(OR(AK68&lt;&gt;"",AL68&lt;&gt;"",AM68&lt;&gt;""),AN68&lt;&gt;"")," + ",""),IF(AN68&lt;&gt;"",AN68,""),IF(AND(OR(AK68&lt;&gt;"",AL68&lt;&gt;"",AM68&lt;&gt;"",AN68&lt;&gt;""),AO68&lt;&gt;"")," + ",""),IF(AO68&lt;&gt;"",AO68,""),IF(AND(OR(AK68&lt;&gt;"",AL68&lt;&gt;"",AM68&lt;&gt;"",AN68&lt;&gt;"",AO68&lt;&gt;""),AP68&lt;&gt;"")," + ",""),IF(AP68&lt;&gt;"",AP68,""),IF(AND(OR(AK68&lt;&gt;"",AL68&lt;&gt;"",AM68&lt;&gt;"",AN68&lt;&gt;"",AO68&lt;&gt;"",AP68&lt;&gt;""),AQ68&lt;&gt;"")," + ",""),IF(AQ68&lt;&gt;"",AQ68,""),IF(AND(OR(AK68&lt;&gt;"",AL68&lt;&gt;"",AM68&lt;&gt;"",AN68&lt;&gt;"",AO68&lt;&gt;"",AP68&lt;&gt;"",AQ68&lt;&gt;""),AR68&lt;&gt;"")," + ",""),IF(AR68&lt;&gt;"",AR68,""),IF(AND(OR(AK68&lt;&gt;"",AL68&lt;&gt;"",AM68&lt;&gt;"",AN68&lt;&gt;"",AO68&lt;&gt;"",AP68&lt;&gt;"",AQ68&lt;&gt;"",AR68&lt;&gt;""),AS68&lt;&gt;"")," + ",""),IF(AS68&lt;&gt;"",AS68,""),IF(AND(OR(AK68&lt;&gt;"",AL68&lt;&gt;"",AM68&lt;&gt;"",AN68&lt;&gt;"",AO68&lt;&gt;"",AP68&lt;&gt;"",AQ68&lt;&gt;"",AR68&lt;&gt;"",AS68&lt;&gt;""),AT68&lt;&gt;"")," + ",""),IF(AT68&lt;&gt;"",AT68,""))," + "," + ",1))</f>
      </c>
      <c r="P68" t="str" s="24" cm="1">
        <f t="array" ref="P68">TRIM(SUBSTITUTE(CONCATENATE(IF(AU68&lt;&gt;"",AU68,""),IF(AND(AU68&lt;&gt;"",AV68&lt;&gt;"")," + ",""),IF(AV68&lt;&gt;"",AV68,""),IF(AND(OR(AU68&lt;&gt;"",AV68&lt;&gt;""),AW68&lt;&gt;"")," + ",""),IF(AW68&lt;&gt;"",AW68,""),IF(AND(OR(AU68&lt;&gt;"",AV68&lt;&gt;"",AW68&lt;&gt;""),AX68&lt;&gt;"")," + ",""),IF(AX68&lt;&gt;"",AX68,""),IF(AND(OR(AU68&lt;&gt;"",AV68&lt;&gt;"",AW68&lt;&gt;"",AX68&lt;&gt;""),AY68&lt;&gt;"")," + ",""),IF(AY68&lt;&gt;"",AY68,""),IF(AND(OR(AU68&lt;&gt;"",AV68&lt;&gt;"",AW68&lt;&gt;"",AX68&lt;&gt;"",AY68&lt;&gt;""),AZ68&lt;&gt;"")," + ",""),IF(AZ68&lt;&gt;"",AZ68,""),IF(AND(OR(AU68&lt;&gt;"",AV68&lt;&gt;"",AW68&lt;&gt;"",AX68&lt;&gt;"",AY68&lt;&gt;"",AZ68&lt;&gt;""),BA68&lt;&gt;"")," + ",""),IF(BA68&lt;&gt;"",BA68,""),IF(AND(OR(AU68&lt;&gt;"",AV68&lt;&gt;"",AW68&lt;&gt;"",AX68&lt;&gt;"",AY68&lt;&gt;"",AZ68&lt;&gt;"",BA68&lt;&gt;""),BB68&lt;&gt;"")," + ",""),IF(BB68&lt;&gt;"",BB68,""),IF(AND(OR(AU68&lt;&gt;"",AV68&lt;&gt;"",AW68&lt;&gt;"",AX68&lt;&gt;"",AY68&lt;&gt;"",AZ68&lt;&gt;"",BA68&lt;&gt;"",BB68&lt;&gt;""),BC68&lt;&gt;"")," + ",""),IF(BC68&lt;&gt;"",BC68,""))," + "," + ",1))</f>
      </c>
      <c r="Q68" t="s" s="25">
        <v>15</v>
      </c>
      <c r="R68" s="24"/>
      <c r="S68" s="24"/>
      <c r="T68" s="24"/>
      <c r="U68" s="24"/>
      <c r="V68" s="24"/>
      <c r="W68" s="24"/>
      <c r="X68" s="24"/>
      <c r="Y68" t="s" s="25">
        <v>23</v>
      </c>
      <c r="Z68" s="24"/>
      <c r="AA68" s="24"/>
      <c r="AB68" s="24"/>
      <c r="AC68" s="24"/>
      <c r="AD68" s="24"/>
      <c r="AE68" s="24"/>
      <c r="AF68" t="s" s="25">
        <v>30</v>
      </c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</row>
    <row r="69" ht="17" customHeight="1">
      <c r="A69" s="3"/>
      <c r="B69" s="26">
        <v>30</v>
      </c>
      <c r="C69" t="s" s="27">
        <v>257</v>
      </c>
      <c r="D69" s="3"/>
      <c r="E69" s="28" cm="1">
        <f t="array" ref="E69">B69+1</f>
        <v>31</v>
      </c>
      <c r="F69" s="29" cm="1">
        <f t="array" ref="F69">C69+1</f>
        <v>121</v>
      </c>
      <c r="G69" s="3"/>
      <c r="H69" t="s" s="30">
        <v>235</v>
      </c>
      <c r="I69" t="s" s="25">
        <v>258</v>
      </c>
      <c r="J69" t="s" s="25">
        <v>235</v>
      </c>
      <c r="K69" t="str" s="24" cm="1">
        <f t="array" ref="K69">TRIM(SUBSTITUTE(CONCATENATE(IF(M69&lt;&gt;"",M69,""),IF(AND(M69&lt;&gt;"",N69&lt;&gt;"")," + ",""),IF(N69&lt;&gt;"",N69,""),IF(AND(OR(M69&lt;&gt;"",N69&lt;&gt;""),O69&lt;&gt;"")," + ",""),IF(O69&lt;&gt;"",O69,""),IF(AND(OR(M69&lt;&gt;"",N69&lt;&gt;"",O69&lt;&gt;""),P69&lt;&gt;"")," + ",""),IF(P69&lt;&gt;"",P69,""))," + "," + ",1))</f>
        <v>acoustic + portamento</v>
      </c>
      <c r="L69" t="str" s="31" cm="1">
        <f t="array" ref="L69">"sendmidi dev "Osmose Port 2" cc 0 "&amp;$B69&amp;" pc "&amp;$C69</f>
        <v>sendmidi dev "Osmose Port 2" cc 0 30 pc 120</v>
      </c>
      <c r="M69" t="str" s="24" cm="1">
        <f t="array" ref="M69">TRIM(SUBSTITUTE(CONCATENATE(IF(Q69&lt;&gt;"",Q69,""),IF(AND(Q69&lt;&gt;"",R69&lt;&gt;"")," + ",""),IF(R69&lt;&gt;"",R69,""),IF(AND(OR(Q69&lt;&gt;"",R69&lt;&gt;""),S69&lt;&gt;"")," + ",""),IF(S69&lt;&gt;"",S69,""),IF(AND(OR(Q69&lt;&gt;"",R69&lt;&gt;"",S69&lt;&gt;""),T69&lt;&gt;"")," + ",""),IF(T69&lt;&gt;"",T69,""),IF(AND(OR(Q69&lt;&gt;"",R69&lt;&gt;"",S69&lt;&gt;"",T69&lt;&gt;""),U69&lt;&gt;"")," + ",""),IF(U69&lt;&gt;"",U69,""),IF(AND(OR(Q69&lt;&gt;"",R69&lt;&gt;"",S69&lt;&gt;"",T69&lt;&gt;"",U69&lt;&gt;""),V69&lt;&gt;"")," + ",""),IF(V69&lt;&gt;"",V69,""),IF(AND(OR(Q69&lt;&gt;"",R69&lt;&gt;"",S69&lt;&gt;"",T69&lt;&gt;"",U69&lt;&gt;"",V69&lt;&gt;""),W69&lt;&gt;"")," + ",""),IF(W69&lt;&gt;"",W69,""),IF(AND(OR(Q69&lt;&gt;"",R69&lt;&gt;"",S69&lt;&gt;"",T69&lt;&gt;"",U69&lt;&gt;"",V69&lt;&gt;"",W69&lt;&gt;""),X69&lt;&gt;"")," + ",""),IF(X69&lt;&gt;"",X69,""),IF(AND(OR(Q69&lt;&gt;"",R69&lt;&gt;"",S69&lt;&gt;"",T69&lt;&gt;"",U69&lt;&gt;"",V69&lt;&gt;"",W69&lt;&gt;"",X69&lt;&gt;""),Y69&lt;&gt;"")," + ",""),IF(Y69&lt;&gt;"",Y69,""),IF(AND(OR(Q69&lt;&gt;"",R69&lt;&gt;"",S69&lt;&gt;"",T69&lt;&gt;"",U69&lt;&gt;"",V69&lt;&gt;"",W69&lt;&gt;"",X69&lt;&gt;"",Y69&lt;&gt;""),Z69&lt;&gt;"")," + ",""),IF(Z69&lt;&gt;"",Z69,""))," + "," + ",1))</f>
        <v>acoustic</v>
      </c>
      <c r="N69" t="str" s="24" cm="1">
        <f t="array" ref="N69">TRIM(SUBSTITUTE(CONCATENATE(IF(AA69&lt;&gt;"",AA69,""),IF(AND(AA69&lt;&gt;"",AB69&lt;&gt;"")," + ",""),IF(AB69&lt;&gt;"",AB69,""),IF(AND(OR(AA69&lt;&gt;"",AB69&lt;&gt;""),AC69&lt;&gt;"")," + ",""),IF(AC69&lt;&gt;"",AC69,""),IF(AND(OR(AA69&lt;&gt;"",AB69&lt;&gt;"",AC69&lt;&gt;""),AD69&lt;&gt;"")," + ",""),IF(AD69&lt;&gt;"",AD69,""),IF(AND(OR(AA69&lt;&gt;"",AB69&lt;&gt;"",AC69&lt;&gt;"",AD69&lt;&gt;""),AE69&lt;&gt;"")," + ",""),IF(AE69&lt;&gt;"",AE69,""),IF(AND(OR(AA69&lt;&gt;"",AB69&lt;&gt;"",AC69&lt;&gt;"",AD69&lt;&gt;"",AE69&lt;&gt;""),AF69&lt;&gt;"")," + ",""),IF(AF69&lt;&gt;"",AF69,""),IF(AND(OR(AA69&lt;&gt;"",AB69&lt;&gt;"",AC69&lt;&gt;"",AD69&lt;&gt;"",AE69&lt;&gt;"",AF69&lt;&gt;""),AG69&lt;&gt;"")," + ",""),IF(AG69&lt;&gt;"",AG69,""),IF(AND(OR(AA69&lt;&gt;"",AB69&lt;&gt;"",AC69&lt;&gt;"",AD69&lt;&gt;"",AE69&lt;&gt;"",AF69&lt;&gt;"",AG69&lt;&gt;""),AH69&lt;&gt;"")," + ",""),IF(AH69&lt;&gt;"",AH69,""),IF(AND(OR(AA69&lt;&gt;"",AB69&lt;&gt;"",AC69&lt;&gt;"",AD69&lt;&gt;"",AE69&lt;&gt;"",AF69&lt;&gt;"",AG69&lt;&gt;"",AH69&lt;&gt;""),AI69&lt;&gt;"")," + ",""),IF(AI69&lt;&gt;"",AI69,""),IF(AND(OR(AA69&lt;&gt;"",AB69&lt;&gt;"",AC69&lt;&gt;"",AD69&lt;&gt;"",AE69&lt;&gt;"",AF69&lt;&gt;"",AG69&lt;&gt;"",AH69&lt;&gt;"",AI69&lt;&gt;""),AJ69&lt;&gt;"")," + ",""),IF(AJ69&lt;&gt;"",AJ69,""))," + "," + ",1))</f>
      </c>
      <c r="O69" t="str" s="24" cm="1">
        <f t="array" ref="O69">TRIM(SUBSTITUTE(CONCATENATE(IF(AK69&lt;&gt;"",AK69,""),IF(AND(AK69&lt;&gt;"",AL69&lt;&gt;"")," + ",""),IF(AL69&lt;&gt;"",AL69,""),IF(AND(OR(AK69&lt;&gt;"",AL69&lt;&gt;""),AM69&lt;&gt;"")," + ",""),IF(AM69&lt;&gt;"",AM69,""),IF(AND(OR(AK69&lt;&gt;"",AL69&lt;&gt;"",AM69&lt;&gt;""),AN69&lt;&gt;"")," + ",""),IF(AN69&lt;&gt;"",AN69,""),IF(AND(OR(AK69&lt;&gt;"",AL69&lt;&gt;"",AM69&lt;&gt;"",AN69&lt;&gt;""),AO69&lt;&gt;"")," + ",""),IF(AO69&lt;&gt;"",AO69,""),IF(AND(OR(AK69&lt;&gt;"",AL69&lt;&gt;"",AM69&lt;&gt;"",AN69&lt;&gt;"",AO69&lt;&gt;""),AP69&lt;&gt;"")," + ",""),IF(AP69&lt;&gt;"",AP69,""),IF(AND(OR(AK69&lt;&gt;"",AL69&lt;&gt;"",AM69&lt;&gt;"",AN69&lt;&gt;"",AO69&lt;&gt;"",AP69&lt;&gt;""),AQ69&lt;&gt;"")," + ",""),IF(AQ69&lt;&gt;"",AQ69,""),IF(AND(OR(AK69&lt;&gt;"",AL69&lt;&gt;"",AM69&lt;&gt;"",AN69&lt;&gt;"",AO69&lt;&gt;"",AP69&lt;&gt;"",AQ69&lt;&gt;""),AR69&lt;&gt;"")," + ",""),IF(AR69&lt;&gt;"",AR69,""),IF(AND(OR(AK69&lt;&gt;"",AL69&lt;&gt;"",AM69&lt;&gt;"",AN69&lt;&gt;"",AO69&lt;&gt;"",AP69&lt;&gt;"",AQ69&lt;&gt;"",AR69&lt;&gt;""),AS69&lt;&gt;"")," + ",""),IF(AS69&lt;&gt;"",AS69,""),IF(AND(OR(AK69&lt;&gt;"",AL69&lt;&gt;"",AM69&lt;&gt;"",AN69&lt;&gt;"",AO69&lt;&gt;"",AP69&lt;&gt;"",AQ69&lt;&gt;"",AR69&lt;&gt;"",AS69&lt;&gt;""),AT69&lt;&gt;"")," + ",""),IF(AT69&lt;&gt;"",AT69,""))," + "," + ",1))</f>
        <v>portamento</v>
      </c>
      <c r="P69" t="str" s="24" cm="1">
        <f t="array" ref="P69">TRIM(SUBSTITUTE(CONCATENATE(IF(AU69&lt;&gt;"",AU69,""),IF(AND(AU69&lt;&gt;"",AV69&lt;&gt;"")," + ",""),IF(AV69&lt;&gt;"",AV69,""),IF(AND(OR(AU69&lt;&gt;"",AV69&lt;&gt;""),AW69&lt;&gt;"")," + ",""),IF(AW69&lt;&gt;"",AW69,""),IF(AND(OR(AU69&lt;&gt;"",AV69&lt;&gt;"",AW69&lt;&gt;""),AX69&lt;&gt;"")," + ",""),IF(AX69&lt;&gt;"",AX69,""),IF(AND(OR(AU69&lt;&gt;"",AV69&lt;&gt;"",AW69&lt;&gt;"",AX69&lt;&gt;""),AY69&lt;&gt;"")," + ",""),IF(AY69&lt;&gt;"",AY69,""),IF(AND(OR(AU69&lt;&gt;"",AV69&lt;&gt;"",AW69&lt;&gt;"",AX69&lt;&gt;"",AY69&lt;&gt;""),AZ69&lt;&gt;"")," + ",""),IF(AZ69&lt;&gt;"",AZ69,""),IF(AND(OR(AU69&lt;&gt;"",AV69&lt;&gt;"",AW69&lt;&gt;"",AX69&lt;&gt;"",AY69&lt;&gt;"",AZ69&lt;&gt;""),BA69&lt;&gt;"")," + ",""),IF(BA69&lt;&gt;"",BA69,""),IF(AND(OR(AU69&lt;&gt;"",AV69&lt;&gt;"",AW69&lt;&gt;"",AX69&lt;&gt;"",AY69&lt;&gt;"",AZ69&lt;&gt;"",BA69&lt;&gt;""),BB69&lt;&gt;"")," + ",""),IF(BB69&lt;&gt;"",BB69,""),IF(AND(OR(AU69&lt;&gt;"",AV69&lt;&gt;"",AW69&lt;&gt;"",AX69&lt;&gt;"",AY69&lt;&gt;"",AZ69&lt;&gt;"",BA69&lt;&gt;"",BB69&lt;&gt;""),BC69&lt;&gt;"")," + ",""),IF(BC69&lt;&gt;"",BC69,""))," + "," + ",1))</f>
      </c>
      <c r="Q69" t="s" s="25">
        <v>15</v>
      </c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t="s" s="25">
        <v>42</v>
      </c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</row>
    <row r="70" ht="17" customHeight="1">
      <c r="A70" s="3"/>
      <c r="B70" s="32">
        <v>31</v>
      </c>
      <c r="C70" t="s" s="33">
        <v>260</v>
      </c>
      <c r="D70" s="3"/>
      <c r="E70" s="34" cm="1">
        <f t="array" ref="E70">B70+1</f>
        <v>32</v>
      </c>
      <c r="F70" s="35" cm="1">
        <f t="array" ref="F70">C70+1</f>
        <v>23</v>
      </c>
      <c r="G70" s="3"/>
      <c r="H70" t="s" s="36">
        <v>235</v>
      </c>
      <c r="I70" t="s" s="37">
        <v>261</v>
      </c>
      <c r="J70" t="s" s="37">
        <v>235</v>
      </c>
      <c r="K70" t="str" s="38" cm="1">
        <f t="array" ref="K70">TRIM(SUBSTITUTE(CONCATENATE(IF(M70&lt;&gt;"",M70,""),IF(AND(M70&lt;&gt;"",N70&lt;&gt;"")," + ",""),IF(N70&lt;&gt;"",N70,""),IF(AND(OR(M70&lt;&gt;"",N70&lt;&gt;""),O70&lt;&gt;"")," + ",""),IF(O70&lt;&gt;"",O70,""),IF(AND(OR(M70&lt;&gt;"",N70&lt;&gt;"",O70&lt;&gt;""),P70&lt;&gt;"")," + ",""),IF(P70&lt;&gt;"",P70,""))," + "," + ",1))</f>
        <v>acoustic</v>
      </c>
      <c r="L70" t="str" s="39" cm="1">
        <f t="array" ref="L70">"sendmidi dev "Osmose Port 2" cc 0 "&amp;$B70&amp;" pc "&amp;$C70</f>
        <v>sendmidi dev "Osmose Port 2" cc 0 31 pc 22</v>
      </c>
      <c r="M70" t="str" s="38" cm="1">
        <f t="array" ref="M70">TRIM(SUBSTITUTE(CONCATENATE(IF(Q70&lt;&gt;"",Q70,""),IF(AND(Q70&lt;&gt;"",R70&lt;&gt;"")," + ",""),IF(R70&lt;&gt;"",R70,""),IF(AND(OR(Q70&lt;&gt;"",R70&lt;&gt;""),S70&lt;&gt;"")," + ",""),IF(S70&lt;&gt;"",S70,""),IF(AND(OR(Q70&lt;&gt;"",R70&lt;&gt;"",S70&lt;&gt;""),T70&lt;&gt;"")," + ",""),IF(T70&lt;&gt;"",T70,""),IF(AND(OR(Q70&lt;&gt;"",R70&lt;&gt;"",S70&lt;&gt;"",T70&lt;&gt;""),U70&lt;&gt;"")," + ",""),IF(U70&lt;&gt;"",U70,""),IF(AND(OR(Q70&lt;&gt;"",R70&lt;&gt;"",S70&lt;&gt;"",T70&lt;&gt;"",U70&lt;&gt;""),V70&lt;&gt;"")," + ",""),IF(V70&lt;&gt;"",V70,""),IF(AND(OR(Q70&lt;&gt;"",R70&lt;&gt;"",S70&lt;&gt;"",T70&lt;&gt;"",U70&lt;&gt;"",V70&lt;&gt;""),W70&lt;&gt;"")," + ",""),IF(W70&lt;&gt;"",W70,""),IF(AND(OR(Q70&lt;&gt;"",R70&lt;&gt;"",S70&lt;&gt;"",T70&lt;&gt;"",U70&lt;&gt;"",V70&lt;&gt;"",W70&lt;&gt;""),X70&lt;&gt;"")," + ",""),IF(X70&lt;&gt;"",X70,""),IF(AND(OR(Q70&lt;&gt;"",R70&lt;&gt;"",S70&lt;&gt;"",T70&lt;&gt;"",U70&lt;&gt;"",V70&lt;&gt;"",W70&lt;&gt;"",X70&lt;&gt;""),Y70&lt;&gt;"")," + ",""),IF(Y70&lt;&gt;"",Y70,""),IF(AND(OR(Q70&lt;&gt;"",R70&lt;&gt;"",S70&lt;&gt;"",T70&lt;&gt;"",U70&lt;&gt;"",V70&lt;&gt;"",W70&lt;&gt;"",X70&lt;&gt;"",Y70&lt;&gt;""),Z70&lt;&gt;"")," + ",""),IF(Z70&lt;&gt;"",Z70,""))," + "," + ",1))</f>
        <v>acoustic</v>
      </c>
      <c r="N70" t="str" s="38" cm="1">
        <f t="array" ref="N70">TRIM(SUBSTITUTE(CONCATENATE(IF(AA70&lt;&gt;"",AA70,""),IF(AND(AA70&lt;&gt;"",AB70&lt;&gt;"")," + ",""),IF(AB70&lt;&gt;"",AB70,""),IF(AND(OR(AA70&lt;&gt;"",AB70&lt;&gt;""),AC70&lt;&gt;"")," + ",""),IF(AC70&lt;&gt;"",AC70,""),IF(AND(OR(AA70&lt;&gt;"",AB70&lt;&gt;"",AC70&lt;&gt;""),AD70&lt;&gt;"")," + ",""),IF(AD70&lt;&gt;"",AD70,""),IF(AND(OR(AA70&lt;&gt;"",AB70&lt;&gt;"",AC70&lt;&gt;"",AD70&lt;&gt;""),AE70&lt;&gt;"")," + ",""),IF(AE70&lt;&gt;"",AE70,""),IF(AND(OR(AA70&lt;&gt;"",AB70&lt;&gt;"",AC70&lt;&gt;"",AD70&lt;&gt;"",AE70&lt;&gt;""),AF70&lt;&gt;"")," + ",""),IF(AF70&lt;&gt;"",AF70,""),IF(AND(OR(AA70&lt;&gt;"",AB70&lt;&gt;"",AC70&lt;&gt;"",AD70&lt;&gt;"",AE70&lt;&gt;"",AF70&lt;&gt;""),AG70&lt;&gt;"")," + ",""),IF(AG70&lt;&gt;"",AG70,""),IF(AND(OR(AA70&lt;&gt;"",AB70&lt;&gt;"",AC70&lt;&gt;"",AD70&lt;&gt;"",AE70&lt;&gt;"",AF70&lt;&gt;"",AG70&lt;&gt;""),AH70&lt;&gt;"")," + ",""),IF(AH70&lt;&gt;"",AH70,""),IF(AND(OR(AA70&lt;&gt;"",AB70&lt;&gt;"",AC70&lt;&gt;"",AD70&lt;&gt;"",AE70&lt;&gt;"",AF70&lt;&gt;"",AG70&lt;&gt;"",AH70&lt;&gt;""),AI70&lt;&gt;"")," + ",""),IF(AI70&lt;&gt;"",AI70,""),IF(AND(OR(AA70&lt;&gt;"",AB70&lt;&gt;"",AC70&lt;&gt;"",AD70&lt;&gt;"",AE70&lt;&gt;"",AF70&lt;&gt;"",AG70&lt;&gt;"",AH70&lt;&gt;"",AI70&lt;&gt;""),AJ70&lt;&gt;"")," + ",""),IF(AJ70&lt;&gt;"",AJ70,""))," + "," + ",1))</f>
      </c>
      <c r="O70" t="str" s="38" cm="1">
        <f t="array" ref="O70">TRIM(SUBSTITUTE(CONCATENATE(IF(AK70&lt;&gt;"",AK70,""),IF(AND(AK70&lt;&gt;"",AL70&lt;&gt;"")," + ",""),IF(AL70&lt;&gt;"",AL70,""),IF(AND(OR(AK70&lt;&gt;"",AL70&lt;&gt;""),AM70&lt;&gt;"")," + ",""),IF(AM70&lt;&gt;"",AM70,""),IF(AND(OR(AK70&lt;&gt;"",AL70&lt;&gt;"",AM70&lt;&gt;""),AN70&lt;&gt;"")," + ",""),IF(AN70&lt;&gt;"",AN70,""),IF(AND(OR(AK70&lt;&gt;"",AL70&lt;&gt;"",AM70&lt;&gt;"",AN70&lt;&gt;""),AO70&lt;&gt;"")," + ",""),IF(AO70&lt;&gt;"",AO70,""),IF(AND(OR(AK70&lt;&gt;"",AL70&lt;&gt;"",AM70&lt;&gt;"",AN70&lt;&gt;"",AO70&lt;&gt;""),AP70&lt;&gt;"")," + ",""),IF(AP70&lt;&gt;"",AP70,""),IF(AND(OR(AK70&lt;&gt;"",AL70&lt;&gt;"",AM70&lt;&gt;"",AN70&lt;&gt;"",AO70&lt;&gt;"",AP70&lt;&gt;""),AQ70&lt;&gt;"")," + ",""),IF(AQ70&lt;&gt;"",AQ70,""),IF(AND(OR(AK70&lt;&gt;"",AL70&lt;&gt;"",AM70&lt;&gt;"",AN70&lt;&gt;"",AO70&lt;&gt;"",AP70&lt;&gt;"",AQ70&lt;&gt;""),AR70&lt;&gt;"")," + ",""),IF(AR70&lt;&gt;"",AR70,""),IF(AND(OR(AK70&lt;&gt;"",AL70&lt;&gt;"",AM70&lt;&gt;"",AN70&lt;&gt;"",AO70&lt;&gt;"",AP70&lt;&gt;"",AQ70&lt;&gt;"",AR70&lt;&gt;""),AS70&lt;&gt;"")," + ",""),IF(AS70&lt;&gt;"",AS70,""),IF(AND(OR(AK70&lt;&gt;"",AL70&lt;&gt;"",AM70&lt;&gt;"",AN70&lt;&gt;"",AO70&lt;&gt;"",AP70&lt;&gt;"",AQ70&lt;&gt;"",AR70&lt;&gt;"",AS70&lt;&gt;""),AT70&lt;&gt;"")," + ",""),IF(AT70&lt;&gt;"",AT70,""))," + "," + ",1))</f>
      </c>
      <c r="P70" t="str" s="38" cm="1">
        <f t="array" ref="P70">TRIM(SUBSTITUTE(CONCATENATE(IF(AU70&lt;&gt;"",AU70,""),IF(AND(AU70&lt;&gt;"",AV70&lt;&gt;"")," + ",""),IF(AV70&lt;&gt;"",AV70,""),IF(AND(OR(AU70&lt;&gt;"",AV70&lt;&gt;""),AW70&lt;&gt;"")," + ",""),IF(AW70&lt;&gt;"",AW70,""),IF(AND(OR(AU70&lt;&gt;"",AV70&lt;&gt;"",AW70&lt;&gt;""),AX70&lt;&gt;"")," + ",""),IF(AX70&lt;&gt;"",AX70,""),IF(AND(OR(AU70&lt;&gt;"",AV70&lt;&gt;"",AW70&lt;&gt;"",AX70&lt;&gt;""),AY70&lt;&gt;"")," + ",""),IF(AY70&lt;&gt;"",AY70,""),IF(AND(OR(AU70&lt;&gt;"",AV70&lt;&gt;"",AW70&lt;&gt;"",AX70&lt;&gt;"",AY70&lt;&gt;""),AZ70&lt;&gt;"")," + ",""),IF(AZ70&lt;&gt;"",AZ70,""),IF(AND(OR(AU70&lt;&gt;"",AV70&lt;&gt;"",AW70&lt;&gt;"",AX70&lt;&gt;"",AY70&lt;&gt;"",AZ70&lt;&gt;""),BA70&lt;&gt;"")," + ",""),IF(BA70&lt;&gt;"",BA70,""),IF(AND(OR(AU70&lt;&gt;"",AV70&lt;&gt;"",AW70&lt;&gt;"",AX70&lt;&gt;"",AY70&lt;&gt;"",AZ70&lt;&gt;"",BA70&lt;&gt;""),BB70&lt;&gt;"")," + ",""),IF(BB70&lt;&gt;"",BB70,""),IF(AND(OR(AU70&lt;&gt;"",AV70&lt;&gt;"",AW70&lt;&gt;"",AX70&lt;&gt;"",AY70&lt;&gt;"",AZ70&lt;&gt;"",BA70&lt;&gt;"",BB70&lt;&gt;""),BC70&lt;&gt;"")," + ",""),IF(BC70&lt;&gt;"",BC70,""))," + "," + ",1))</f>
      </c>
      <c r="Q70" t="s" s="37">
        <v>15</v>
      </c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</row>
    <row r="71" ht="17" customHeight="1">
      <c r="A71" s="3"/>
      <c r="B71" s="32">
        <v>31</v>
      </c>
      <c r="C71" t="s" s="33">
        <v>263</v>
      </c>
      <c r="D71" s="3"/>
      <c r="E71" s="34" cm="1">
        <f t="array" ref="E71">B71+1</f>
        <v>32</v>
      </c>
      <c r="F71" s="35" cm="1">
        <f t="array" ref="F71">C71+1</f>
        <v>83</v>
      </c>
      <c r="G71" s="3"/>
      <c r="H71" t="s" s="36">
        <v>235</v>
      </c>
      <c r="I71" t="s" s="37">
        <v>264</v>
      </c>
      <c r="J71" t="s" s="37">
        <v>235</v>
      </c>
      <c r="K71" t="str" s="38" cm="1">
        <f t="array" ref="K71">TRIM(SUBSTITUTE(CONCATENATE(IF(M71&lt;&gt;"",M71,""),IF(AND(M71&lt;&gt;"",N71&lt;&gt;"")," + ",""),IF(N71&lt;&gt;"",N71,""),IF(AND(OR(M71&lt;&gt;"",N71&lt;&gt;""),O71&lt;&gt;"")," + ",""),IF(O71&lt;&gt;"",O71,""),IF(AND(OR(M71&lt;&gt;"",N71&lt;&gt;"",O71&lt;&gt;""),P71&lt;&gt;"")," + ",""),IF(P71&lt;&gt;"",P71,""))," + "," + ",1))</f>
        <v>acoustic + portamento</v>
      </c>
      <c r="L71" t="str" s="39" cm="1">
        <f t="array" ref="L71">"sendmidi dev "Osmose Port 2" cc 0 "&amp;$B71&amp;" pc "&amp;$C71</f>
        <v>sendmidi dev "Osmose Port 2" cc 0 31 pc 82</v>
      </c>
      <c r="M71" t="str" s="38" cm="1">
        <f t="array" ref="M71">TRIM(SUBSTITUTE(CONCATENATE(IF(Q71&lt;&gt;"",Q71,""),IF(AND(Q71&lt;&gt;"",R71&lt;&gt;"")," + ",""),IF(R71&lt;&gt;"",R71,""),IF(AND(OR(Q71&lt;&gt;"",R71&lt;&gt;""),S71&lt;&gt;"")," + ",""),IF(S71&lt;&gt;"",S71,""),IF(AND(OR(Q71&lt;&gt;"",R71&lt;&gt;"",S71&lt;&gt;""),T71&lt;&gt;"")," + ",""),IF(T71&lt;&gt;"",T71,""),IF(AND(OR(Q71&lt;&gt;"",R71&lt;&gt;"",S71&lt;&gt;"",T71&lt;&gt;""),U71&lt;&gt;"")," + ",""),IF(U71&lt;&gt;"",U71,""),IF(AND(OR(Q71&lt;&gt;"",R71&lt;&gt;"",S71&lt;&gt;"",T71&lt;&gt;"",U71&lt;&gt;""),V71&lt;&gt;"")," + ",""),IF(V71&lt;&gt;"",V71,""),IF(AND(OR(Q71&lt;&gt;"",R71&lt;&gt;"",S71&lt;&gt;"",T71&lt;&gt;"",U71&lt;&gt;"",V71&lt;&gt;""),W71&lt;&gt;"")," + ",""),IF(W71&lt;&gt;"",W71,""),IF(AND(OR(Q71&lt;&gt;"",R71&lt;&gt;"",S71&lt;&gt;"",T71&lt;&gt;"",U71&lt;&gt;"",V71&lt;&gt;"",W71&lt;&gt;""),X71&lt;&gt;"")," + ",""),IF(X71&lt;&gt;"",X71,""),IF(AND(OR(Q71&lt;&gt;"",R71&lt;&gt;"",S71&lt;&gt;"",T71&lt;&gt;"",U71&lt;&gt;"",V71&lt;&gt;"",W71&lt;&gt;"",X71&lt;&gt;""),Y71&lt;&gt;"")," + ",""),IF(Y71&lt;&gt;"",Y71,""),IF(AND(OR(Q71&lt;&gt;"",R71&lt;&gt;"",S71&lt;&gt;"",T71&lt;&gt;"",U71&lt;&gt;"",V71&lt;&gt;"",W71&lt;&gt;"",X71&lt;&gt;"",Y71&lt;&gt;""),Z71&lt;&gt;"")," + ",""),IF(Z71&lt;&gt;"",Z71,""))," + "," + ",1))</f>
        <v>acoustic</v>
      </c>
      <c r="N71" t="str" s="38" cm="1">
        <f t="array" ref="N71">TRIM(SUBSTITUTE(CONCATENATE(IF(AA71&lt;&gt;"",AA71,""),IF(AND(AA71&lt;&gt;"",AB71&lt;&gt;"")," + ",""),IF(AB71&lt;&gt;"",AB71,""),IF(AND(OR(AA71&lt;&gt;"",AB71&lt;&gt;""),AC71&lt;&gt;"")," + ",""),IF(AC71&lt;&gt;"",AC71,""),IF(AND(OR(AA71&lt;&gt;"",AB71&lt;&gt;"",AC71&lt;&gt;""),AD71&lt;&gt;"")," + ",""),IF(AD71&lt;&gt;"",AD71,""),IF(AND(OR(AA71&lt;&gt;"",AB71&lt;&gt;"",AC71&lt;&gt;"",AD71&lt;&gt;""),AE71&lt;&gt;"")," + ",""),IF(AE71&lt;&gt;"",AE71,""),IF(AND(OR(AA71&lt;&gt;"",AB71&lt;&gt;"",AC71&lt;&gt;"",AD71&lt;&gt;"",AE71&lt;&gt;""),AF71&lt;&gt;"")," + ",""),IF(AF71&lt;&gt;"",AF71,""),IF(AND(OR(AA71&lt;&gt;"",AB71&lt;&gt;"",AC71&lt;&gt;"",AD71&lt;&gt;"",AE71&lt;&gt;"",AF71&lt;&gt;""),AG71&lt;&gt;"")," + ",""),IF(AG71&lt;&gt;"",AG71,""),IF(AND(OR(AA71&lt;&gt;"",AB71&lt;&gt;"",AC71&lt;&gt;"",AD71&lt;&gt;"",AE71&lt;&gt;"",AF71&lt;&gt;"",AG71&lt;&gt;""),AH71&lt;&gt;"")," + ",""),IF(AH71&lt;&gt;"",AH71,""),IF(AND(OR(AA71&lt;&gt;"",AB71&lt;&gt;"",AC71&lt;&gt;"",AD71&lt;&gt;"",AE71&lt;&gt;"",AF71&lt;&gt;"",AG71&lt;&gt;"",AH71&lt;&gt;""),AI71&lt;&gt;"")," + ",""),IF(AI71&lt;&gt;"",AI71,""),IF(AND(OR(AA71&lt;&gt;"",AB71&lt;&gt;"",AC71&lt;&gt;"",AD71&lt;&gt;"",AE71&lt;&gt;"",AF71&lt;&gt;"",AG71&lt;&gt;"",AH71&lt;&gt;"",AI71&lt;&gt;""),AJ71&lt;&gt;"")," + ",""),IF(AJ71&lt;&gt;"",AJ71,""))," + "," + ",1))</f>
      </c>
      <c r="O71" t="str" s="38" cm="1">
        <f t="array" ref="O71">TRIM(SUBSTITUTE(CONCATENATE(IF(AK71&lt;&gt;"",AK71,""),IF(AND(AK71&lt;&gt;"",AL71&lt;&gt;"")," + ",""),IF(AL71&lt;&gt;"",AL71,""),IF(AND(OR(AK71&lt;&gt;"",AL71&lt;&gt;""),AM71&lt;&gt;"")," + ",""),IF(AM71&lt;&gt;"",AM71,""),IF(AND(OR(AK71&lt;&gt;"",AL71&lt;&gt;"",AM71&lt;&gt;""),AN71&lt;&gt;"")," + ",""),IF(AN71&lt;&gt;"",AN71,""),IF(AND(OR(AK71&lt;&gt;"",AL71&lt;&gt;"",AM71&lt;&gt;"",AN71&lt;&gt;""),AO71&lt;&gt;"")," + ",""),IF(AO71&lt;&gt;"",AO71,""),IF(AND(OR(AK71&lt;&gt;"",AL71&lt;&gt;"",AM71&lt;&gt;"",AN71&lt;&gt;"",AO71&lt;&gt;""),AP71&lt;&gt;"")," + ",""),IF(AP71&lt;&gt;"",AP71,""),IF(AND(OR(AK71&lt;&gt;"",AL71&lt;&gt;"",AM71&lt;&gt;"",AN71&lt;&gt;"",AO71&lt;&gt;"",AP71&lt;&gt;""),AQ71&lt;&gt;"")," + ",""),IF(AQ71&lt;&gt;"",AQ71,""),IF(AND(OR(AK71&lt;&gt;"",AL71&lt;&gt;"",AM71&lt;&gt;"",AN71&lt;&gt;"",AO71&lt;&gt;"",AP71&lt;&gt;"",AQ71&lt;&gt;""),AR71&lt;&gt;"")," + ",""),IF(AR71&lt;&gt;"",AR71,""),IF(AND(OR(AK71&lt;&gt;"",AL71&lt;&gt;"",AM71&lt;&gt;"",AN71&lt;&gt;"",AO71&lt;&gt;"",AP71&lt;&gt;"",AQ71&lt;&gt;"",AR71&lt;&gt;""),AS71&lt;&gt;"")," + ",""),IF(AS71&lt;&gt;"",AS71,""),IF(AND(OR(AK71&lt;&gt;"",AL71&lt;&gt;"",AM71&lt;&gt;"",AN71&lt;&gt;"",AO71&lt;&gt;"",AP71&lt;&gt;"",AQ71&lt;&gt;"",AR71&lt;&gt;"",AS71&lt;&gt;""),AT71&lt;&gt;"")," + ",""),IF(AT71&lt;&gt;"",AT71,""))," + "," + ",1))</f>
        <v>portamento</v>
      </c>
      <c r="P71" t="str" s="38" cm="1">
        <f t="array" ref="P71">TRIM(SUBSTITUTE(CONCATENATE(IF(AU71&lt;&gt;"",AU71,""),IF(AND(AU71&lt;&gt;"",AV71&lt;&gt;"")," + ",""),IF(AV71&lt;&gt;"",AV71,""),IF(AND(OR(AU71&lt;&gt;"",AV71&lt;&gt;""),AW71&lt;&gt;"")," + ",""),IF(AW71&lt;&gt;"",AW71,""),IF(AND(OR(AU71&lt;&gt;"",AV71&lt;&gt;"",AW71&lt;&gt;""),AX71&lt;&gt;"")," + ",""),IF(AX71&lt;&gt;"",AX71,""),IF(AND(OR(AU71&lt;&gt;"",AV71&lt;&gt;"",AW71&lt;&gt;"",AX71&lt;&gt;""),AY71&lt;&gt;"")," + ",""),IF(AY71&lt;&gt;"",AY71,""),IF(AND(OR(AU71&lt;&gt;"",AV71&lt;&gt;"",AW71&lt;&gt;"",AX71&lt;&gt;"",AY71&lt;&gt;""),AZ71&lt;&gt;"")," + ",""),IF(AZ71&lt;&gt;"",AZ71,""),IF(AND(OR(AU71&lt;&gt;"",AV71&lt;&gt;"",AW71&lt;&gt;"",AX71&lt;&gt;"",AY71&lt;&gt;"",AZ71&lt;&gt;""),BA71&lt;&gt;"")," + ",""),IF(BA71&lt;&gt;"",BA71,""),IF(AND(OR(AU71&lt;&gt;"",AV71&lt;&gt;"",AW71&lt;&gt;"",AX71&lt;&gt;"",AY71&lt;&gt;"",AZ71&lt;&gt;"",BA71&lt;&gt;""),BB71&lt;&gt;"")," + ",""),IF(BB71&lt;&gt;"",BB71,""),IF(AND(OR(AU71&lt;&gt;"",AV71&lt;&gt;"",AW71&lt;&gt;"",AX71&lt;&gt;"",AY71&lt;&gt;"",AZ71&lt;&gt;"",BA71&lt;&gt;"",BB71&lt;&gt;""),BC71&lt;&gt;"")," + ",""),IF(BC71&lt;&gt;"",BC71,""))," + "," + ",1))</f>
      </c>
      <c r="Q71" t="s" s="37">
        <v>15</v>
      </c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t="s" s="37">
        <v>42</v>
      </c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</row>
    <row r="72" ht="17" customHeight="1">
      <c r="A72" s="3"/>
      <c r="B72" s="32">
        <v>31</v>
      </c>
      <c r="C72" t="s" s="33">
        <v>165</v>
      </c>
      <c r="D72" s="3"/>
      <c r="E72" s="34" cm="1">
        <f t="array" ref="E72">B72+1</f>
        <v>32</v>
      </c>
      <c r="F72" s="35" cm="1">
        <f t="array" ref="F72">C72+1</f>
        <v>93</v>
      </c>
      <c r="G72" s="3"/>
      <c r="H72" t="s" s="36">
        <v>235</v>
      </c>
      <c r="I72" t="s" s="37">
        <v>266</v>
      </c>
      <c r="J72" t="s" s="37">
        <v>235</v>
      </c>
      <c r="K72" t="str" s="38" cm="1">
        <f t="array" ref="K72">TRIM(SUBSTITUTE(CONCATENATE(IF(M72&lt;&gt;"",M72,""),IF(AND(M72&lt;&gt;"",N72&lt;&gt;"")," + ",""),IF(N72&lt;&gt;"",N72,""),IF(AND(OR(M72&lt;&gt;"",N72&lt;&gt;""),O72&lt;&gt;"")," + ",""),IF(O72&lt;&gt;"",O72,""),IF(AND(OR(M72&lt;&gt;"",N72&lt;&gt;"",O72&lt;&gt;""),P72&lt;&gt;"")," + ",""),IF(P72&lt;&gt;"",P72,""))," + "," + ",1))</f>
        <v>analog</v>
      </c>
      <c r="L72" t="str" s="39" cm="1">
        <f t="array" ref="L72">"sendmidi dev "Osmose Port 2" cc 0 "&amp;$B72&amp;" pc "&amp;$C72</f>
        <v>sendmidi dev "Osmose Port 2" cc 0 31 pc 92</v>
      </c>
      <c r="M72" t="str" s="38" cm="1">
        <f t="array" ref="M72">TRIM(SUBSTITUTE(CONCATENATE(IF(Q72&lt;&gt;"",Q72,""),IF(AND(Q72&lt;&gt;"",R72&lt;&gt;"")," + ",""),IF(R72&lt;&gt;"",R72,""),IF(AND(OR(Q72&lt;&gt;"",R72&lt;&gt;""),S72&lt;&gt;"")," + ",""),IF(S72&lt;&gt;"",S72,""),IF(AND(OR(Q72&lt;&gt;"",R72&lt;&gt;"",S72&lt;&gt;""),T72&lt;&gt;"")," + ",""),IF(T72&lt;&gt;"",T72,""),IF(AND(OR(Q72&lt;&gt;"",R72&lt;&gt;"",S72&lt;&gt;"",T72&lt;&gt;""),U72&lt;&gt;"")," + ",""),IF(U72&lt;&gt;"",U72,""),IF(AND(OR(Q72&lt;&gt;"",R72&lt;&gt;"",S72&lt;&gt;"",T72&lt;&gt;"",U72&lt;&gt;""),V72&lt;&gt;"")," + ",""),IF(V72&lt;&gt;"",V72,""),IF(AND(OR(Q72&lt;&gt;"",R72&lt;&gt;"",S72&lt;&gt;"",T72&lt;&gt;"",U72&lt;&gt;"",V72&lt;&gt;""),W72&lt;&gt;"")," + ",""),IF(W72&lt;&gt;"",W72,""),IF(AND(OR(Q72&lt;&gt;"",R72&lt;&gt;"",S72&lt;&gt;"",T72&lt;&gt;"",U72&lt;&gt;"",V72&lt;&gt;"",W72&lt;&gt;""),X72&lt;&gt;"")," + ",""),IF(X72&lt;&gt;"",X72,""),IF(AND(OR(Q72&lt;&gt;"",R72&lt;&gt;"",S72&lt;&gt;"",T72&lt;&gt;"",U72&lt;&gt;"",V72&lt;&gt;"",W72&lt;&gt;"",X72&lt;&gt;""),Y72&lt;&gt;"")," + ",""),IF(Y72&lt;&gt;"",Y72,""),IF(AND(OR(Q72&lt;&gt;"",R72&lt;&gt;"",S72&lt;&gt;"",T72&lt;&gt;"",U72&lt;&gt;"",V72&lt;&gt;"",W72&lt;&gt;"",X72&lt;&gt;"",Y72&lt;&gt;""),Z72&lt;&gt;"")," + ",""),IF(Z72&lt;&gt;"",Z72,""))," + "," + ",1))</f>
        <v>analog</v>
      </c>
      <c r="N72" t="str" s="38" cm="1">
        <f t="array" ref="N72">TRIM(SUBSTITUTE(CONCATENATE(IF(AA72&lt;&gt;"",AA72,""),IF(AND(AA72&lt;&gt;"",AB72&lt;&gt;"")," + ",""),IF(AB72&lt;&gt;"",AB72,""),IF(AND(OR(AA72&lt;&gt;"",AB72&lt;&gt;""),AC72&lt;&gt;"")," + ",""),IF(AC72&lt;&gt;"",AC72,""),IF(AND(OR(AA72&lt;&gt;"",AB72&lt;&gt;"",AC72&lt;&gt;""),AD72&lt;&gt;"")," + ",""),IF(AD72&lt;&gt;"",AD72,""),IF(AND(OR(AA72&lt;&gt;"",AB72&lt;&gt;"",AC72&lt;&gt;"",AD72&lt;&gt;""),AE72&lt;&gt;"")," + ",""),IF(AE72&lt;&gt;"",AE72,""),IF(AND(OR(AA72&lt;&gt;"",AB72&lt;&gt;"",AC72&lt;&gt;"",AD72&lt;&gt;"",AE72&lt;&gt;""),AF72&lt;&gt;"")," + ",""),IF(AF72&lt;&gt;"",AF72,""),IF(AND(OR(AA72&lt;&gt;"",AB72&lt;&gt;"",AC72&lt;&gt;"",AD72&lt;&gt;"",AE72&lt;&gt;"",AF72&lt;&gt;""),AG72&lt;&gt;"")," + ",""),IF(AG72&lt;&gt;"",AG72,""),IF(AND(OR(AA72&lt;&gt;"",AB72&lt;&gt;"",AC72&lt;&gt;"",AD72&lt;&gt;"",AE72&lt;&gt;"",AF72&lt;&gt;"",AG72&lt;&gt;""),AH72&lt;&gt;"")," + ",""),IF(AH72&lt;&gt;"",AH72,""),IF(AND(OR(AA72&lt;&gt;"",AB72&lt;&gt;"",AC72&lt;&gt;"",AD72&lt;&gt;"",AE72&lt;&gt;"",AF72&lt;&gt;"",AG72&lt;&gt;"",AH72&lt;&gt;""),AI72&lt;&gt;"")," + ",""),IF(AI72&lt;&gt;"",AI72,""),IF(AND(OR(AA72&lt;&gt;"",AB72&lt;&gt;"",AC72&lt;&gt;"",AD72&lt;&gt;"",AE72&lt;&gt;"",AF72&lt;&gt;"",AG72&lt;&gt;"",AH72&lt;&gt;"",AI72&lt;&gt;""),AJ72&lt;&gt;"")," + ",""),IF(AJ72&lt;&gt;"",AJ72,""))," + "," + ",1))</f>
      </c>
      <c r="O72" t="str" s="38" cm="1">
        <f t="array" ref="O72">TRIM(SUBSTITUTE(CONCATENATE(IF(AK72&lt;&gt;"",AK72,""),IF(AND(AK72&lt;&gt;"",AL72&lt;&gt;"")," + ",""),IF(AL72&lt;&gt;"",AL72,""),IF(AND(OR(AK72&lt;&gt;"",AL72&lt;&gt;""),AM72&lt;&gt;"")," + ",""),IF(AM72&lt;&gt;"",AM72,""),IF(AND(OR(AK72&lt;&gt;"",AL72&lt;&gt;"",AM72&lt;&gt;""),AN72&lt;&gt;"")," + ",""),IF(AN72&lt;&gt;"",AN72,""),IF(AND(OR(AK72&lt;&gt;"",AL72&lt;&gt;"",AM72&lt;&gt;"",AN72&lt;&gt;""),AO72&lt;&gt;"")," + ",""),IF(AO72&lt;&gt;"",AO72,""),IF(AND(OR(AK72&lt;&gt;"",AL72&lt;&gt;"",AM72&lt;&gt;"",AN72&lt;&gt;"",AO72&lt;&gt;""),AP72&lt;&gt;"")," + ",""),IF(AP72&lt;&gt;"",AP72,""),IF(AND(OR(AK72&lt;&gt;"",AL72&lt;&gt;"",AM72&lt;&gt;"",AN72&lt;&gt;"",AO72&lt;&gt;"",AP72&lt;&gt;""),AQ72&lt;&gt;"")," + ",""),IF(AQ72&lt;&gt;"",AQ72,""),IF(AND(OR(AK72&lt;&gt;"",AL72&lt;&gt;"",AM72&lt;&gt;"",AN72&lt;&gt;"",AO72&lt;&gt;"",AP72&lt;&gt;"",AQ72&lt;&gt;""),AR72&lt;&gt;"")," + ",""),IF(AR72&lt;&gt;"",AR72,""),IF(AND(OR(AK72&lt;&gt;"",AL72&lt;&gt;"",AM72&lt;&gt;"",AN72&lt;&gt;"",AO72&lt;&gt;"",AP72&lt;&gt;"",AQ72&lt;&gt;"",AR72&lt;&gt;""),AS72&lt;&gt;"")," + ",""),IF(AS72&lt;&gt;"",AS72,""),IF(AND(OR(AK72&lt;&gt;"",AL72&lt;&gt;"",AM72&lt;&gt;"",AN72&lt;&gt;"",AO72&lt;&gt;"",AP72&lt;&gt;"",AQ72&lt;&gt;"",AR72&lt;&gt;"",AS72&lt;&gt;""),AT72&lt;&gt;"")," + ",""),IF(AT72&lt;&gt;"",AT72,""))," + "," + ",1))</f>
      </c>
      <c r="P72" t="str" s="38" cm="1">
        <f t="array" ref="P72">TRIM(SUBSTITUTE(CONCATENATE(IF(AU72&lt;&gt;"",AU72,""),IF(AND(AU72&lt;&gt;"",AV72&lt;&gt;"")," + ",""),IF(AV72&lt;&gt;"",AV72,""),IF(AND(OR(AU72&lt;&gt;"",AV72&lt;&gt;""),AW72&lt;&gt;"")," + ",""),IF(AW72&lt;&gt;"",AW72,""),IF(AND(OR(AU72&lt;&gt;"",AV72&lt;&gt;"",AW72&lt;&gt;""),AX72&lt;&gt;"")," + ",""),IF(AX72&lt;&gt;"",AX72,""),IF(AND(OR(AU72&lt;&gt;"",AV72&lt;&gt;"",AW72&lt;&gt;"",AX72&lt;&gt;""),AY72&lt;&gt;"")," + ",""),IF(AY72&lt;&gt;"",AY72,""),IF(AND(OR(AU72&lt;&gt;"",AV72&lt;&gt;"",AW72&lt;&gt;"",AX72&lt;&gt;"",AY72&lt;&gt;""),AZ72&lt;&gt;"")," + ",""),IF(AZ72&lt;&gt;"",AZ72,""),IF(AND(OR(AU72&lt;&gt;"",AV72&lt;&gt;"",AW72&lt;&gt;"",AX72&lt;&gt;"",AY72&lt;&gt;"",AZ72&lt;&gt;""),BA72&lt;&gt;"")," + ",""),IF(BA72&lt;&gt;"",BA72,""),IF(AND(OR(AU72&lt;&gt;"",AV72&lt;&gt;"",AW72&lt;&gt;"",AX72&lt;&gt;"",AY72&lt;&gt;"",AZ72&lt;&gt;"",BA72&lt;&gt;""),BB72&lt;&gt;"")," + ",""),IF(BB72&lt;&gt;"",BB72,""),IF(AND(OR(AU72&lt;&gt;"",AV72&lt;&gt;"",AW72&lt;&gt;"",AX72&lt;&gt;"",AY72&lt;&gt;"",AZ72&lt;&gt;"",BA72&lt;&gt;"",BB72&lt;&gt;""),BC72&lt;&gt;"")," + ",""),IF(BC72&lt;&gt;"",BC72,""))," + "," + ",1))</f>
      </c>
      <c r="Q72" s="38"/>
      <c r="R72" s="38"/>
      <c r="S72" s="38"/>
      <c r="T72" t="s" s="37">
        <v>18</v>
      </c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</row>
    <row r="73" ht="17" customHeight="1">
      <c r="A73" s="3"/>
      <c r="B73" s="32">
        <v>31</v>
      </c>
      <c r="C73" t="s" s="33">
        <v>268</v>
      </c>
      <c r="D73" s="3"/>
      <c r="E73" s="34" cm="1">
        <f t="array" ref="E73">B73+1</f>
        <v>32</v>
      </c>
      <c r="F73" s="35" cm="1">
        <f t="array" ref="F73">C73+1</f>
        <v>94</v>
      </c>
      <c r="G73" s="3"/>
      <c r="H73" t="s" s="36">
        <v>235</v>
      </c>
      <c r="I73" t="s" s="37">
        <v>269</v>
      </c>
      <c r="J73" t="s" s="37">
        <v>235</v>
      </c>
      <c r="K73" t="str" s="38" cm="1">
        <f t="array" ref="K73">TRIM(SUBSTITUTE(CONCATENATE(IF(M73&lt;&gt;"",M73,""),IF(AND(M73&lt;&gt;"",N73&lt;&gt;"")," + ",""),IF(N73&lt;&gt;"",N73,""),IF(AND(OR(M73&lt;&gt;"",N73&lt;&gt;""),O73&lt;&gt;"")," + ",""),IF(O73&lt;&gt;"",O73,""),IF(AND(OR(M73&lt;&gt;"",N73&lt;&gt;"",O73&lt;&gt;""),P73&lt;&gt;"")," + ",""),IF(P73&lt;&gt;"",P73,""))," + "," + ",1))</f>
        <v>analog + lofi + noise</v>
      </c>
      <c r="L73" t="str" s="39" cm="1">
        <f t="array" ref="L73">"sendmidi dev "Osmose Port 2" cc 0 "&amp;$B73&amp;" pc "&amp;$C73</f>
        <v>sendmidi dev "Osmose Port 2" cc 0 31 pc 93</v>
      </c>
      <c r="M73" t="str" s="38" cm="1">
        <f t="array" ref="M73">TRIM(SUBSTITUTE(CONCATENATE(IF(Q73&lt;&gt;"",Q73,""),IF(AND(Q73&lt;&gt;"",R73&lt;&gt;"")," + ",""),IF(R73&lt;&gt;"",R73,""),IF(AND(OR(Q73&lt;&gt;"",R73&lt;&gt;""),S73&lt;&gt;"")," + ",""),IF(S73&lt;&gt;"",S73,""),IF(AND(OR(Q73&lt;&gt;"",R73&lt;&gt;"",S73&lt;&gt;""),T73&lt;&gt;"")," + ",""),IF(T73&lt;&gt;"",T73,""),IF(AND(OR(Q73&lt;&gt;"",R73&lt;&gt;"",S73&lt;&gt;"",T73&lt;&gt;""),U73&lt;&gt;"")," + ",""),IF(U73&lt;&gt;"",U73,""),IF(AND(OR(Q73&lt;&gt;"",R73&lt;&gt;"",S73&lt;&gt;"",T73&lt;&gt;"",U73&lt;&gt;""),V73&lt;&gt;"")," + ",""),IF(V73&lt;&gt;"",V73,""),IF(AND(OR(Q73&lt;&gt;"",R73&lt;&gt;"",S73&lt;&gt;"",T73&lt;&gt;"",U73&lt;&gt;"",V73&lt;&gt;""),W73&lt;&gt;"")," + ",""),IF(W73&lt;&gt;"",W73,""),IF(AND(OR(Q73&lt;&gt;"",R73&lt;&gt;"",S73&lt;&gt;"",T73&lt;&gt;"",U73&lt;&gt;"",V73&lt;&gt;"",W73&lt;&gt;""),X73&lt;&gt;"")," + ",""),IF(X73&lt;&gt;"",X73,""),IF(AND(OR(Q73&lt;&gt;"",R73&lt;&gt;"",S73&lt;&gt;"",T73&lt;&gt;"",U73&lt;&gt;"",V73&lt;&gt;"",W73&lt;&gt;"",X73&lt;&gt;""),Y73&lt;&gt;"")," + ",""),IF(Y73&lt;&gt;"",Y73,""),IF(AND(OR(Q73&lt;&gt;"",R73&lt;&gt;"",S73&lt;&gt;"",T73&lt;&gt;"",U73&lt;&gt;"",V73&lt;&gt;"",W73&lt;&gt;"",X73&lt;&gt;"",Y73&lt;&gt;""),Z73&lt;&gt;"")," + ",""),IF(Z73&lt;&gt;"",Z73,""))," + "," + ",1))</f>
        <v>analog</v>
      </c>
      <c r="N73" t="str" s="38" cm="1">
        <f t="array" ref="N73">TRIM(SUBSTITUTE(CONCATENATE(IF(AA73&lt;&gt;"",AA73,""),IF(AND(AA73&lt;&gt;"",AB73&lt;&gt;"")," + ",""),IF(AB73&lt;&gt;"",AB73,""),IF(AND(OR(AA73&lt;&gt;"",AB73&lt;&gt;""),AC73&lt;&gt;"")," + ",""),IF(AC73&lt;&gt;"",AC73,""),IF(AND(OR(AA73&lt;&gt;"",AB73&lt;&gt;"",AC73&lt;&gt;""),AD73&lt;&gt;"")," + ",""),IF(AD73&lt;&gt;"",AD73,""),IF(AND(OR(AA73&lt;&gt;"",AB73&lt;&gt;"",AC73&lt;&gt;"",AD73&lt;&gt;""),AE73&lt;&gt;"")," + ",""),IF(AE73&lt;&gt;"",AE73,""),IF(AND(OR(AA73&lt;&gt;"",AB73&lt;&gt;"",AC73&lt;&gt;"",AD73&lt;&gt;"",AE73&lt;&gt;""),AF73&lt;&gt;"")," + ",""),IF(AF73&lt;&gt;"",AF73,""),IF(AND(OR(AA73&lt;&gt;"",AB73&lt;&gt;"",AC73&lt;&gt;"",AD73&lt;&gt;"",AE73&lt;&gt;"",AF73&lt;&gt;""),AG73&lt;&gt;"")," + ",""),IF(AG73&lt;&gt;"",AG73,""),IF(AND(OR(AA73&lt;&gt;"",AB73&lt;&gt;"",AC73&lt;&gt;"",AD73&lt;&gt;"",AE73&lt;&gt;"",AF73&lt;&gt;"",AG73&lt;&gt;""),AH73&lt;&gt;"")," + ",""),IF(AH73&lt;&gt;"",AH73,""),IF(AND(OR(AA73&lt;&gt;"",AB73&lt;&gt;"",AC73&lt;&gt;"",AD73&lt;&gt;"",AE73&lt;&gt;"",AF73&lt;&gt;"",AG73&lt;&gt;"",AH73&lt;&gt;""),AI73&lt;&gt;"")," + ",""),IF(AI73&lt;&gt;"",AI73,""),IF(AND(OR(AA73&lt;&gt;"",AB73&lt;&gt;"",AC73&lt;&gt;"",AD73&lt;&gt;"",AE73&lt;&gt;"",AF73&lt;&gt;"",AG73&lt;&gt;"",AH73&lt;&gt;"",AI73&lt;&gt;""),AJ73&lt;&gt;"")," + ",""),IF(AJ73&lt;&gt;"",AJ73,""))," + "," + ",1))</f>
      </c>
      <c r="O73" t="str" s="38" cm="1">
        <f t="array" ref="O73">TRIM(SUBSTITUTE(CONCATENATE(IF(AK73&lt;&gt;"",AK73,""),IF(AND(AK73&lt;&gt;"",AL73&lt;&gt;"")," + ",""),IF(AL73&lt;&gt;"",AL73,""),IF(AND(OR(AK73&lt;&gt;"",AL73&lt;&gt;""),AM73&lt;&gt;"")," + ",""),IF(AM73&lt;&gt;"",AM73,""),IF(AND(OR(AK73&lt;&gt;"",AL73&lt;&gt;"",AM73&lt;&gt;""),AN73&lt;&gt;"")," + ",""),IF(AN73&lt;&gt;"",AN73,""),IF(AND(OR(AK73&lt;&gt;"",AL73&lt;&gt;"",AM73&lt;&gt;"",AN73&lt;&gt;""),AO73&lt;&gt;"")," + ",""),IF(AO73&lt;&gt;"",AO73,""),IF(AND(OR(AK73&lt;&gt;"",AL73&lt;&gt;"",AM73&lt;&gt;"",AN73&lt;&gt;"",AO73&lt;&gt;""),AP73&lt;&gt;"")," + ",""),IF(AP73&lt;&gt;"",AP73,""),IF(AND(OR(AK73&lt;&gt;"",AL73&lt;&gt;"",AM73&lt;&gt;"",AN73&lt;&gt;"",AO73&lt;&gt;"",AP73&lt;&gt;""),AQ73&lt;&gt;"")," + ",""),IF(AQ73&lt;&gt;"",AQ73,""),IF(AND(OR(AK73&lt;&gt;"",AL73&lt;&gt;"",AM73&lt;&gt;"",AN73&lt;&gt;"",AO73&lt;&gt;"",AP73&lt;&gt;"",AQ73&lt;&gt;""),AR73&lt;&gt;"")," + ",""),IF(AR73&lt;&gt;"",AR73,""),IF(AND(OR(AK73&lt;&gt;"",AL73&lt;&gt;"",AM73&lt;&gt;"",AN73&lt;&gt;"",AO73&lt;&gt;"",AP73&lt;&gt;"",AQ73&lt;&gt;"",AR73&lt;&gt;""),AS73&lt;&gt;"")," + ",""),IF(AS73&lt;&gt;"",AS73,""),IF(AND(OR(AK73&lt;&gt;"",AL73&lt;&gt;"",AM73&lt;&gt;"",AN73&lt;&gt;"",AO73&lt;&gt;"",AP73&lt;&gt;"",AQ73&lt;&gt;"",AR73&lt;&gt;"",AS73&lt;&gt;""),AT73&lt;&gt;"")," + ",""),IF(AT73&lt;&gt;"",AT73,""))," + "," + ",1))</f>
        <v>lofi + noise</v>
      </c>
      <c r="P73" t="str" s="38" cm="1">
        <f t="array" ref="P73">TRIM(SUBSTITUTE(CONCATENATE(IF(AU73&lt;&gt;"",AU73,""),IF(AND(AU73&lt;&gt;"",AV73&lt;&gt;"")," + ",""),IF(AV73&lt;&gt;"",AV73,""),IF(AND(OR(AU73&lt;&gt;"",AV73&lt;&gt;""),AW73&lt;&gt;"")," + ",""),IF(AW73&lt;&gt;"",AW73,""),IF(AND(OR(AU73&lt;&gt;"",AV73&lt;&gt;"",AW73&lt;&gt;""),AX73&lt;&gt;"")," + ",""),IF(AX73&lt;&gt;"",AX73,""),IF(AND(OR(AU73&lt;&gt;"",AV73&lt;&gt;"",AW73&lt;&gt;"",AX73&lt;&gt;""),AY73&lt;&gt;"")," + ",""),IF(AY73&lt;&gt;"",AY73,""),IF(AND(OR(AU73&lt;&gt;"",AV73&lt;&gt;"",AW73&lt;&gt;"",AX73&lt;&gt;"",AY73&lt;&gt;""),AZ73&lt;&gt;"")," + ",""),IF(AZ73&lt;&gt;"",AZ73,""),IF(AND(OR(AU73&lt;&gt;"",AV73&lt;&gt;"",AW73&lt;&gt;"",AX73&lt;&gt;"",AY73&lt;&gt;"",AZ73&lt;&gt;""),BA73&lt;&gt;"")," + ",""),IF(BA73&lt;&gt;"",BA73,""),IF(AND(OR(AU73&lt;&gt;"",AV73&lt;&gt;"",AW73&lt;&gt;"",AX73&lt;&gt;"",AY73&lt;&gt;"",AZ73&lt;&gt;"",BA73&lt;&gt;""),BB73&lt;&gt;"")," + ",""),IF(BB73&lt;&gt;"",BB73,""),IF(AND(OR(AU73&lt;&gt;"",AV73&lt;&gt;"",AW73&lt;&gt;"",AX73&lt;&gt;"",AY73&lt;&gt;"",AZ73&lt;&gt;"",BA73&lt;&gt;"",BB73&lt;&gt;""),BC73&lt;&gt;"")," + ",""),IF(BC73&lt;&gt;"",BC73,""))," + "," + ",1))</f>
      </c>
      <c r="Q73" s="38"/>
      <c r="R73" s="38"/>
      <c r="S73" s="38"/>
      <c r="T73" t="s" s="37">
        <v>18</v>
      </c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t="s" s="37">
        <v>37</v>
      </c>
      <c r="AN73" s="38"/>
      <c r="AO73" s="38"/>
      <c r="AP73" s="38"/>
      <c r="AQ73" t="s" s="37">
        <v>41</v>
      </c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</row>
    <row r="74" ht="17" customHeight="1">
      <c r="A74" s="3"/>
      <c r="B74" s="32">
        <v>31</v>
      </c>
      <c r="C74" t="s" s="33">
        <v>273</v>
      </c>
      <c r="D74" s="3"/>
      <c r="E74" s="34" cm="1">
        <f t="array" ref="E74">B74+1</f>
        <v>32</v>
      </c>
      <c r="F74" s="35" cm="1">
        <f t="array" ref="F74">C74+1</f>
        <v>95</v>
      </c>
      <c r="G74" s="3"/>
      <c r="H74" t="s" s="36">
        <v>235</v>
      </c>
      <c r="I74" t="s" s="37">
        <v>274</v>
      </c>
      <c r="J74" t="s" s="37">
        <v>235</v>
      </c>
      <c r="K74" t="str" s="38" cm="1">
        <f t="array" ref="K74">TRIM(SUBSTITUTE(CONCATENATE(IF(M74&lt;&gt;"",M74,""),IF(AND(M74&lt;&gt;"",N74&lt;&gt;"")," + ",""),IF(N74&lt;&gt;"",N74,""),IF(AND(OR(M74&lt;&gt;"",N74&lt;&gt;""),O74&lt;&gt;"")," + ",""),IF(O74&lt;&gt;"",O74,""),IF(AND(OR(M74&lt;&gt;"",N74&lt;&gt;"",O74&lt;&gt;""),P74&lt;&gt;"")," + ",""),IF(P74&lt;&gt;"",P74,""))," + "," + ",1))</f>
        <v>acoustic + analog</v>
      </c>
      <c r="L74" t="str" s="39" cm="1">
        <f t="array" ref="L74">"sendmidi dev "Osmose Port 2" cc 0 "&amp;$B74&amp;" pc "&amp;$C74</f>
        <v>sendmidi dev "Osmose Port 2" cc 0 31 pc 94</v>
      </c>
      <c r="M74" t="str" s="38" cm="1">
        <f t="array" ref="M74">TRIM(SUBSTITUTE(CONCATENATE(IF(Q74&lt;&gt;"",Q74,""),IF(AND(Q74&lt;&gt;"",R74&lt;&gt;"")," + ",""),IF(R74&lt;&gt;"",R74,""),IF(AND(OR(Q74&lt;&gt;"",R74&lt;&gt;""),S74&lt;&gt;"")," + ",""),IF(S74&lt;&gt;"",S74,""),IF(AND(OR(Q74&lt;&gt;"",R74&lt;&gt;"",S74&lt;&gt;""),T74&lt;&gt;"")," + ",""),IF(T74&lt;&gt;"",T74,""),IF(AND(OR(Q74&lt;&gt;"",R74&lt;&gt;"",S74&lt;&gt;"",T74&lt;&gt;""),U74&lt;&gt;"")," + ",""),IF(U74&lt;&gt;"",U74,""),IF(AND(OR(Q74&lt;&gt;"",R74&lt;&gt;"",S74&lt;&gt;"",T74&lt;&gt;"",U74&lt;&gt;""),V74&lt;&gt;"")," + ",""),IF(V74&lt;&gt;"",V74,""),IF(AND(OR(Q74&lt;&gt;"",R74&lt;&gt;"",S74&lt;&gt;"",T74&lt;&gt;"",U74&lt;&gt;"",V74&lt;&gt;""),W74&lt;&gt;"")," + ",""),IF(W74&lt;&gt;"",W74,""),IF(AND(OR(Q74&lt;&gt;"",R74&lt;&gt;"",S74&lt;&gt;"",T74&lt;&gt;"",U74&lt;&gt;"",V74&lt;&gt;"",W74&lt;&gt;""),X74&lt;&gt;"")," + ",""),IF(X74&lt;&gt;"",X74,""),IF(AND(OR(Q74&lt;&gt;"",R74&lt;&gt;"",S74&lt;&gt;"",T74&lt;&gt;"",U74&lt;&gt;"",V74&lt;&gt;"",W74&lt;&gt;"",X74&lt;&gt;""),Y74&lt;&gt;"")," + ",""),IF(Y74&lt;&gt;"",Y74,""),IF(AND(OR(Q74&lt;&gt;"",R74&lt;&gt;"",S74&lt;&gt;"",T74&lt;&gt;"",U74&lt;&gt;"",V74&lt;&gt;"",W74&lt;&gt;"",X74&lt;&gt;"",Y74&lt;&gt;""),Z74&lt;&gt;"")," + ",""),IF(Z74&lt;&gt;"",Z74,""))," + "," + ",1))</f>
        <v>acoustic + analog</v>
      </c>
      <c r="N74" t="str" s="38" cm="1">
        <f t="array" ref="N74">TRIM(SUBSTITUTE(CONCATENATE(IF(AA74&lt;&gt;"",AA74,""),IF(AND(AA74&lt;&gt;"",AB74&lt;&gt;"")," + ",""),IF(AB74&lt;&gt;"",AB74,""),IF(AND(OR(AA74&lt;&gt;"",AB74&lt;&gt;""),AC74&lt;&gt;"")," + ",""),IF(AC74&lt;&gt;"",AC74,""),IF(AND(OR(AA74&lt;&gt;"",AB74&lt;&gt;"",AC74&lt;&gt;""),AD74&lt;&gt;"")," + ",""),IF(AD74&lt;&gt;"",AD74,""),IF(AND(OR(AA74&lt;&gt;"",AB74&lt;&gt;"",AC74&lt;&gt;"",AD74&lt;&gt;""),AE74&lt;&gt;"")," + ",""),IF(AE74&lt;&gt;"",AE74,""),IF(AND(OR(AA74&lt;&gt;"",AB74&lt;&gt;"",AC74&lt;&gt;"",AD74&lt;&gt;"",AE74&lt;&gt;""),AF74&lt;&gt;"")," + ",""),IF(AF74&lt;&gt;"",AF74,""),IF(AND(OR(AA74&lt;&gt;"",AB74&lt;&gt;"",AC74&lt;&gt;"",AD74&lt;&gt;"",AE74&lt;&gt;"",AF74&lt;&gt;""),AG74&lt;&gt;"")," + ",""),IF(AG74&lt;&gt;"",AG74,""),IF(AND(OR(AA74&lt;&gt;"",AB74&lt;&gt;"",AC74&lt;&gt;"",AD74&lt;&gt;"",AE74&lt;&gt;"",AF74&lt;&gt;"",AG74&lt;&gt;""),AH74&lt;&gt;"")," + ",""),IF(AH74&lt;&gt;"",AH74,""),IF(AND(OR(AA74&lt;&gt;"",AB74&lt;&gt;"",AC74&lt;&gt;"",AD74&lt;&gt;"",AE74&lt;&gt;"",AF74&lt;&gt;"",AG74&lt;&gt;"",AH74&lt;&gt;""),AI74&lt;&gt;"")," + ",""),IF(AI74&lt;&gt;"",AI74,""),IF(AND(OR(AA74&lt;&gt;"",AB74&lt;&gt;"",AC74&lt;&gt;"",AD74&lt;&gt;"",AE74&lt;&gt;"",AF74&lt;&gt;"",AG74&lt;&gt;"",AH74&lt;&gt;"",AI74&lt;&gt;""),AJ74&lt;&gt;"")," + ",""),IF(AJ74&lt;&gt;"",AJ74,""))," + "," + ",1))</f>
      </c>
      <c r="O74" t="str" s="38" cm="1">
        <f t="array" ref="O74">TRIM(SUBSTITUTE(CONCATENATE(IF(AK74&lt;&gt;"",AK74,""),IF(AND(AK74&lt;&gt;"",AL74&lt;&gt;"")," + ",""),IF(AL74&lt;&gt;"",AL74,""),IF(AND(OR(AK74&lt;&gt;"",AL74&lt;&gt;""),AM74&lt;&gt;"")," + ",""),IF(AM74&lt;&gt;"",AM74,""),IF(AND(OR(AK74&lt;&gt;"",AL74&lt;&gt;"",AM74&lt;&gt;""),AN74&lt;&gt;"")," + ",""),IF(AN74&lt;&gt;"",AN74,""),IF(AND(OR(AK74&lt;&gt;"",AL74&lt;&gt;"",AM74&lt;&gt;"",AN74&lt;&gt;""),AO74&lt;&gt;"")," + ",""),IF(AO74&lt;&gt;"",AO74,""),IF(AND(OR(AK74&lt;&gt;"",AL74&lt;&gt;"",AM74&lt;&gt;"",AN74&lt;&gt;"",AO74&lt;&gt;""),AP74&lt;&gt;"")," + ",""),IF(AP74&lt;&gt;"",AP74,""),IF(AND(OR(AK74&lt;&gt;"",AL74&lt;&gt;"",AM74&lt;&gt;"",AN74&lt;&gt;"",AO74&lt;&gt;"",AP74&lt;&gt;""),AQ74&lt;&gt;"")," + ",""),IF(AQ74&lt;&gt;"",AQ74,""),IF(AND(OR(AK74&lt;&gt;"",AL74&lt;&gt;"",AM74&lt;&gt;"",AN74&lt;&gt;"",AO74&lt;&gt;"",AP74&lt;&gt;"",AQ74&lt;&gt;""),AR74&lt;&gt;"")," + ",""),IF(AR74&lt;&gt;"",AR74,""),IF(AND(OR(AK74&lt;&gt;"",AL74&lt;&gt;"",AM74&lt;&gt;"",AN74&lt;&gt;"",AO74&lt;&gt;"",AP74&lt;&gt;"",AQ74&lt;&gt;"",AR74&lt;&gt;""),AS74&lt;&gt;"")," + ",""),IF(AS74&lt;&gt;"",AS74,""),IF(AND(OR(AK74&lt;&gt;"",AL74&lt;&gt;"",AM74&lt;&gt;"",AN74&lt;&gt;"",AO74&lt;&gt;"",AP74&lt;&gt;"",AQ74&lt;&gt;"",AR74&lt;&gt;"",AS74&lt;&gt;""),AT74&lt;&gt;"")," + ",""),IF(AT74&lt;&gt;"",AT74,""))," + "," + ",1))</f>
      </c>
      <c r="P74" t="str" s="38" cm="1">
        <f t="array" ref="P74">TRIM(SUBSTITUTE(CONCATENATE(IF(AU74&lt;&gt;"",AU74,""),IF(AND(AU74&lt;&gt;"",AV74&lt;&gt;"")," + ",""),IF(AV74&lt;&gt;"",AV74,""),IF(AND(OR(AU74&lt;&gt;"",AV74&lt;&gt;""),AW74&lt;&gt;"")," + ",""),IF(AW74&lt;&gt;"",AW74,""),IF(AND(OR(AU74&lt;&gt;"",AV74&lt;&gt;"",AW74&lt;&gt;""),AX74&lt;&gt;"")," + ",""),IF(AX74&lt;&gt;"",AX74,""),IF(AND(OR(AU74&lt;&gt;"",AV74&lt;&gt;"",AW74&lt;&gt;"",AX74&lt;&gt;""),AY74&lt;&gt;"")," + ",""),IF(AY74&lt;&gt;"",AY74,""),IF(AND(OR(AU74&lt;&gt;"",AV74&lt;&gt;"",AW74&lt;&gt;"",AX74&lt;&gt;"",AY74&lt;&gt;""),AZ74&lt;&gt;"")," + ",""),IF(AZ74&lt;&gt;"",AZ74,""),IF(AND(OR(AU74&lt;&gt;"",AV74&lt;&gt;"",AW74&lt;&gt;"",AX74&lt;&gt;"",AY74&lt;&gt;"",AZ74&lt;&gt;""),BA74&lt;&gt;"")," + ",""),IF(BA74&lt;&gt;"",BA74,""),IF(AND(OR(AU74&lt;&gt;"",AV74&lt;&gt;"",AW74&lt;&gt;"",AX74&lt;&gt;"",AY74&lt;&gt;"",AZ74&lt;&gt;"",BA74&lt;&gt;""),BB74&lt;&gt;"")," + ",""),IF(BB74&lt;&gt;"",BB74,""),IF(AND(OR(AU74&lt;&gt;"",AV74&lt;&gt;"",AW74&lt;&gt;"",AX74&lt;&gt;"",AY74&lt;&gt;"",AZ74&lt;&gt;"",BA74&lt;&gt;"",BB74&lt;&gt;""),BC74&lt;&gt;"")," + ",""),IF(BC74&lt;&gt;"",BC74,""))," + "," + ",1))</f>
      </c>
      <c r="Q74" t="s" s="37">
        <v>15</v>
      </c>
      <c r="R74" s="38"/>
      <c r="S74" s="38"/>
      <c r="T74" t="s" s="37">
        <v>18</v>
      </c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</row>
    <row r="75" ht="17" customHeight="1">
      <c r="A75" s="3"/>
      <c r="B75" s="40">
        <v>32</v>
      </c>
      <c r="C75" t="s" s="41">
        <v>277</v>
      </c>
      <c r="D75" s="3"/>
      <c r="E75" s="42" cm="1">
        <f t="array" ref="E75">B75+1</f>
        <v>33</v>
      </c>
      <c r="F75" s="43" cm="1">
        <f t="array" ref="F75">C75+1</f>
        <v>28</v>
      </c>
      <c r="G75" s="3"/>
      <c r="H75" t="s" s="44">
        <v>235</v>
      </c>
      <c r="I75" t="s" s="45">
        <v>278</v>
      </c>
      <c r="J75" t="s" s="45">
        <v>235</v>
      </c>
      <c r="K75" t="str" s="46" cm="1">
        <f t="array" ref="K75">TRIM(SUBSTITUTE(CONCATENATE(IF(M75&lt;&gt;"",M75,""),IF(AND(M75&lt;&gt;"",N75&lt;&gt;"")," + ",""),IF(N75&lt;&gt;"",N75,""),IF(AND(OR(M75&lt;&gt;"",N75&lt;&gt;""),O75&lt;&gt;"")," + ",""),IF(O75&lt;&gt;"",O75,""),IF(AND(OR(M75&lt;&gt;"",N75&lt;&gt;"",O75&lt;&gt;""),P75&lt;&gt;"")," + ",""),IF(P75&lt;&gt;"",P75,""))," + "," + ",1))</f>
        <v>acoustic + analog + reverberant</v>
      </c>
      <c r="L75" t="str" s="47" cm="1">
        <f t="array" ref="L75">"sendmidi dev "Osmose Port 2" cc 0 "&amp;$B75&amp;" pc "&amp;$C75</f>
        <v>sendmidi dev "Osmose Port 2" cc 0 32 pc 27</v>
      </c>
      <c r="M75" t="str" s="46" cm="1">
        <f t="array" ref="M75">TRIM(SUBSTITUTE(CONCATENATE(IF(Q75&lt;&gt;"",Q75,""),IF(AND(Q75&lt;&gt;"",R75&lt;&gt;"")," + ",""),IF(R75&lt;&gt;"",R75,""),IF(AND(OR(Q75&lt;&gt;"",R75&lt;&gt;""),S75&lt;&gt;"")," + ",""),IF(S75&lt;&gt;"",S75,""),IF(AND(OR(Q75&lt;&gt;"",R75&lt;&gt;"",S75&lt;&gt;""),T75&lt;&gt;"")," + ",""),IF(T75&lt;&gt;"",T75,""),IF(AND(OR(Q75&lt;&gt;"",R75&lt;&gt;"",S75&lt;&gt;"",T75&lt;&gt;""),U75&lt;&gt;"")," + ",""),IF(U75&lt;&gt;"",U75,""),IF(AND(OR(Q75&lt;&gt;"",R75&lt;&gt;"",S75&lt;&gt;"",T75&lt;&gt;"",U75&lt;&gt;""),V75&lt;&gt;"")," + ",""),IF(V75&lt;&gt;"",V75,""),IF(AND(OR(Q75&lt;&gt;"",R75&lt;&gt;"",S75&lt;&gt;"",T75&lt;&gt;"",U75&lt;&gt;"",V75&lt;&gt;""),W75&lt;&gt;"")," + ",""),IF(W75&lt;&gt;"",W75,""),IF(AND(OR(Q75&lt;&gt;"",R75&lt;&gt;"",S75&lt;&gt;"",T75&lt;&gt;"",U75&lt;&gt;"",V75&lt;&gt;"",W75&lt;&gt;""),X75&lt;&gt;"")," + ",""),IF(X75&lt;&gt;"",X75,""),IF(AND(OR(Q75&lt;&gt;"",R75&lt;&gt;"",S75&lt;&gt;"",T75&lt;&gt;"",U75&lt;&gt;"",V75&lt;&gt;"",W75&lt;&gt;"",X75&lt;&gt;""),Y75&lt;&gt;"")," + ",""),IF(Y75&lt;&gt;"",Y75,""),IF(AND(OR(Q75&lt;&gt;"",R75&lt;&gt;"",S75&lt;&gt;"",T75&lt;&gt;"",U75&lt;&gt;"",V75&lt;&gt;"",W75&lt;&gt;"",X75&lt;&gt;"",Y75&lt;&gt;""),Z75&lt;&gt;"")," + ",""),IF(Z75&lt;&gt;"",Z75,""))," + "," + ",1))</f>
        <v>acoustic + analog</v>
      </c>
      <c r="N75" t="str" s="46" cm="1">
        <f t="array" ref="N75">TRIM(SUBSTITUTE(CONCATENATE(IF(AA75&lt;&gt;"",AA75,""),IF(AND(AA75&lt;&gt;"",AB75&lt;&gt;"")," + ",""),IF(AB75&lt;&gt;"",AB75,""),IF(AND(OR(AA75&lt;&gt;"",AB75&lt;&gt;""),AC75&lt;&gt;"")," + ",""),IF(AC75&lt;&gt;"",AC75,""),IF(AND(OR(AA75&lt;&gt;"",AB75&lt;&gt;"",AC75&lt;&gt;""),AD75&lt;&gt;"")," + ",""),IF(AD75&lt;&gt;"",AD75,""),IF(AND(OR(AA75&lt;&gt;"",AB75&lt;&gt;"",AC75&lt;&gt;"",AD75&lt;&gt;""),AE75&lt;&gt;"")," + ",""),IF(AE75&lt;&gt;"",AE75,""),IF(AND(OR(AA75&lt;&gt;"",AB75&lt;&gt;"",AC75&lt;&gt;"",AD75&lt;&gt;"",AE75&lt;&gt;""),AF75&lt;&gt;"")," + ",""),IF(AF75&lt;&gt;"",AF75,""),IF(AND(OR(AA75&lt;&gt;"",AB75&lt;&gt;"",AC75&lt;&gt;"",AD75&lt;&gt;"",AE75&lt;&gt;"",AF75&lt;&gt;""),AG75&lt;&gt;"")," + ",""),IF(AG75&lt;&gt;"",AG75,""),IF(AND(OR(AA75&lt;&gt;"",AB75&lt;&gt;"",AC75&lt;&gt;"",AD75&lt;&gt;"",AE75&lt;&gt;"",AF75&lt;&gt;"",AG75&lt;&gt;""),AH75&lt;&gt;"")," + ",""),IF(AH75&lt;&gt;"",AH75,""),IF(AND(OR(AA75&lt;&gt;"",AB75&lt;&gt;"",AC75&lt;&gt;"",AD75&lt;&gt;"",AE75&lt;&gt;"",AF75&lt;&gt;"",AG75&lt;&gt;"",AH75&lt;&gt;""),AI75&lt;&gt;"")," + ",""),IF(AI75&lt;&gt;"",AI75,""),IF(AND(OR(AA75&lt;&gt;"",AB75&lt;&gt;"",AC75&lt;&gt;"",AD75&lt;&gt;"",AE75&lt;&gt;"",AF75&lt;&gt;"",AG75&lt;&gt;"",AH75&lt;&gt;"",AI75&lt;&gt;""),AJ75&lt;&gt;"")," + ",""),IF(AJ75&lt;&gt;"",AJ75,""))," + "," + ",1))</f>
      </c>
      <c r="O75" t="str" s="46" cm="1">
        <f t="array" ref="O75">TRIM(SUBSTITUTE(CONCATENATE(IF(AK75&lt;&gt;"",AK75,""),IF(AND(AK75&lt;&gt;"",AL75&lt;&gt;"")," + ",""),IF(AL75&lt;&gt;"",AL75,""),IF(AND(OR(AK75&lt;&gt;"",AL75&lt;&gt;""),AM75&lt;&gt;"")," + ",""),IF(AM75&lt;&gt;"",AM75,""),IF(AND(OR(AK75&lt;&gt;"",AL75&lt;&gt;"",AM75&lt;&gt;""),AN75&lt;&gt;"")," + ",""),IF(AN75&lt;&gt;"",AN75,""),IF(AND(OR(AK75&lt;&gt;"",AL75&lt;&gt;"",AM75&lt;&gt;"",AN75&lt;&gt;""),AO75&lt;&gt;"")," + ",""),IF(AO75&lt;&gt;"",AO75,""),IF(AND(OR(AK75&lt;&gt;"",AL75&lt;&gt;"",AM75&lt;&gt;"",AN75&lt;&gt;"",AO75&lt;&gt;""),AP75&lt;&gt;"")," + ",""),IF(AP75&lt;&gt;"",AP75,""),IF(AND(OR(AK75&lt;&gt;"",AL75&lt;&gt;"",AM75&lt;&gt;"",AN75&lt;&gt;"",AO75&lt;&gt;"",AP75&lt;&gt;""),AQ75&lt;&gt;"")," + ",""),IF(AQ75&lt;&gt;"",AQ75,""),IF(AND(OR(AK75&lt;&gt;"",AL75&lt;&gt;"",AM75&lt;&gt;"",AN75&lt;&gt;"",AO75&lt;&gt;"",AP75&lt;&gt;"",AQ75&lt;&gt;""),AR75&lt;&gt;"")," + ",""),IF(AR75&lt;&gt;"",AR75,""),IF(AND(OR(AK75&lt;&gt;"",AL75&lt;&gt;"",AM75&lt;&gt;"",AN75&lt;&gt;"",AO75&lt;&gt;"",AP75&lt;&gt;"",AQ75&lt;&gt;"",AR75&lt;&gt;""),AS75&lt;&gt;"")," + ",""),IF(AS75&lt;&gt;"",AS75,""),IF(AND(OR(AK75&lt;&gt;"",AL75&lt;&gt;"",AM75&lt;&gt;"",AN75&lt;&gt;"",AO75&lt;&gt;"",AP75&lt;&gt;"",AQ75&lt;&gt;"",AR75&lt;&gt;"",AS75&lt;&gt;""),AT75&lt;&gt;"")," + ",""),IF(AT75&lt;&gt;"",AT75,""))," + "," + ",1))</f>
        <v>reverberant</v>
      </c>
      <c r="P75" t="str" s="46" cm="1">
        <f t="array" ref="P75">TRIM(SUBSTITUTE(CONCATENATE(IF(AU75&lt;&gt;"",AU75,""),IF(AND(AU75&lt;&gt;"",AV75&lt;&gt;"")," + ",""),IF(AV75&lt;&gt;"",AV75,""),IF(AND(OR(AU75&lt;&gt;"",AV75&lt;&gt;""),AW75&lt;&gt;"")," + ",""),IF(AW75&lt;&gt;"",AW75,""),IF(AND(OR(AU75&lt;&gt;"",AV75&lt;&gt;"",AW75&lt;&gt;""),AX75&lt;&gt;"")," + ",""),IF(AX75&lt;&gt;"",AX75,""),IF(AND(OR(AU75&lt;&gt;"",AV75&lt;&gt;"",AW75&lt;&gt;"",AX75&lt;&gt;""),AY75&lt;&gt;"")," + ",""),IF(AY75&lt;&gt;"",AY75,""),IF(AND(OR(AU75&lt;&gt;"",AV75&lt;&gt;"",AW75&lt;&gt;"",AX75&lt;&gt;"",AY75&lt;&gt;""),AZ75&lt;&gt;"")," + ",""),IF(AZ75&lt;&gt;"",AZ75,""),IF(AND(OR(AU75&lt;&gt;"",AV75&lt;&gt;"",AW75&lt;&gt;"",AX75&lt;&gt;"",AY75&lt;&gt;"",AZ75&lt;&gt;""),BA75&lt;&gt;"")," + ",""),IF(BA75&lt;&gt;"",BA75,""),IF(AND(OR(AU75&lt;&gt;"",AV75&lt;&gt;"",AW75&lt;&gt;"",AX75&lt;&gt;"",AY75&lt;&gt;"",AZ75&lt;&gt;"",BA75&lt;&gt;""),BB75&lt;&gt;"")," + ",""),IF(BB75&lt;&gt;"",BB75,""),IF(AND(OR(AU75&lt;&gt;"",AV75&lt;&gt;"",AW75&lt;&gt;"",AX75&lt;&gt;"",AY75&lt;&gt;"",AZ75&lt;&gt;"",BA75&lt;&gt;"",BB75&lt;&gt;""),BC75&lt;&gt;"")," + ",""),IF(BC75&lt;&gt;"",BC75,""))," + "," + ",1))</f>
      </c>
      <c r="Q75" t="s" s="45">
        <v>15</v>
      </c>
      <c r="R75" s="46"/>
      <c r="S75" s="46"/>
      <c r="T75" t="s" s="45">
        <v>18</v>
      </c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t="s" s="45">
        <v>44</v>
      </c>
      <c r="AU75" s="46"/>
      <c r="AV75" s="46"/>
      <c r="AW75" s="46"/>
      <c r="AX75" s="46"/>
      <c r="AY75" s="46"/>
      <c r="AZ75" s="46"/>
      <c r="BA75" s="46"/>
      <c r="BB75" s="46"/>
      <c r="BC75" s="46"/>
    </row>
    <row r="76" ht="17" customHeight="1">
      <c r="A76" s="3"/>
      <c r="B76" s="40">
        <v>32</v>
      </c>
      <c r="C76" t="s" s="41">
        <v>281</v>
      </c>
      <c r="D76" s="3"/>
      <c r="E76" s="42" cm="1">
        <f t="array" ref="E76">B76+1</f>
        <v>33</v>
      </c>
      <c r="F76" s="43" cm="1">
        <f t="array" ref="F76">C76+1</f>
        <v>62</v>
      </c>
      <c r="G76" s="3"/>
      <c r="H76" t="s" s="44">
        <v>235</v>
      </c>
      <c r="I76" t="s" s="45">
        <v>282</v>
      </c>
      <c r="J76" t="s" s="45">
        <v>235</v>
      </c>
      <c r="K76" t="str" s="46" cm="1">
        <f t="array" ref="K76">TRIM(SUBSTITUTE(CONCATENATE(IF(M76&lt;&gt;"",M76,""),IF(AND(M76&lt;&gt;"",N76&lt;&gt;"")," + ",""),IF(N76&lt;&gt;"",N76,""),IF(AND(OR(M76&lt;&gt;"",N76&lt;&gt;""),O76&lt;&gt;"")," + ",""),IF(O76&lt;&gt;"",O76,""),IF(AND(OR(M76&lt;&gt;"",N76&lt;&gt;"",O76&lt;&gt;""),P76&lt;&gt;"")," + ",""),IF(P76&lt;&gt;"",P76,""))," + "," + ",1))</f>
        <v>acoustic</v>
      </c>
      <c r="L76" t="str" s="47" cm="1">
        <f t="array" ref="L76">"sendmidi dev "Osmose Port 2" cc 0 "&amp;$B76&amp;" pc "&amp;$C76</f>
        <v>sendmidi dev "Osmose Port 2" cc 0 32 pc 61</v>
      </c>
      <c r="M76" t="str" s="46" cm="1">
        <f t="array" ref="M76">TRIM(SUBSTITUTE(CONCATENATE(IF(Q76&lt;&gt;"",Q76,""),IF(AND(Q76&lt;&gt;"",R76&lt;&gt;"")," + ",""),IF(R76&lt;&gt;"",R76,""),IF(AND(OR(Q76&lt;&gt;"",R76&lt;&gt;""),S76&lt;&gt;"")," + ",""),IF(S76&lt;&gt;"",S76,""),IF(AND(OR(Q76&lt;&gt;"",R76&lt;&gt;"",S76&lt;&gt;""),T76&lt;&gt;"")," + ",""),IF(T76&lt;&gt;"",T76,""),IF(AND(OR(Q76&lt;&gt;"",R76&lt;&gt;"",S76&lt;&gt;"",T76&lt;&gt;""),U76&lt;&gt;"")," + ",""),IF(U76&lt;&gt;"",U76,""),IF(AND(OR(Q76&lt;&gt;"",R76&lt;&gt;"",S76&lt;&gt;"",T76&lt;&gt;"",U76&lt;&gt;""),V76&lt;&gt;"")," + ",""),IF(V76&lt;&gt;"",V76,""),IF(AND(OR(Q76&lt;&gt;"",R76&lt;&gt;"",S76&lt;&gt;"",T76&lt;&gt;"",U76&lt;&gt;"",V76&lt;&gt;""),W76&lt;&gt;"")," + ",""),IF(W76&lt;&gt;"",W76,""),IF(AND(OR(Q76&lt;&gt;"",R76&lt;&gt;"",S76&lt;&gt;"",T76&lt;&gt;"",U76&lt;&gt;"",V76&lt;&gt;"",W76&lt;&gt;""),X76&lt;&gt;"")," + ",""),IF(X76&lt;&gt;"",X76,""),IF(AND(OR(Q76&lt;&gt;"",R76&lt;&gt;"",S76&lt;&gt;"",T76&lt;&gt;"",U76&lt;&gt;"",V76&lt;&gt;"",W76&lt;&gt;"",X76&lt;&gt;""),Y76&lt;&gt;"")," + ",""),IF(Y76&lt;&gt;"",Y76,""),IF(AND(OR(Q76&lt;&gt;"",R76&lt;&gt;"",S76&lt;&gt;"",T76&lt;&gt;"",U76&lt;&gt;"",V76&lt;&gt;"",W76&lt;&gt;"",X76&lt;&gt;"",Y76&lt;&gt;""),Z76&lt;&gt;"")," + ",""),IF(Z76&lt;&gt;"",Z76,""))," + "," + ",1))</f>
        <v>acoustic</v>
      </c>
      <c r="N76" t="str" s="46" cm="1">
        <f t="array" ref="N76">TRIM(SUBSTITUTE(CONCATENATE(IF(AA76&lt;&gt;"",AA76,""),IF(AND(AA76&lt;&gt;"",AB76&lt;&gt;"")," + ",""),IF(AB76&lt;&gt;"",AB76,""),IF(AND(OR(AA76&lt;&gt;"",AB76&lt;&gt;""),AC76&lt;&gt;"")," + ",""),IF(AC76&lt;&gt;"",AC76,""),IF(AND(OR(AA76&lt;&gt;"",AB76&lt;&gt;"",AC76&lt;&gt;""),AD76&lt;&gt;"")," + ",""),IF(AD76&lt;&gt;"",AD76,""),IF(AND(OR(AA76&lt;&gt;"",AB76&lt;&gt;"",AC76&lt;&gt;"",AD76&lt;&gt;""),AE76&lt;&gt;"")," + ",""),IF(AE76&lt;&gt;"",AE76,""),IF(AND(OR(AA76&lt;&gt;"",AB76&lt;&gt;"",AC76&lt;&gt;"",AD76&lt;&gt;"",AE76&lt;&gt;""),AF76&lt;&gt;"")," + ",""),IF(AF76&lt;&gt;"",AF76,""),IF(AND(OR(AA76&lt;&gt;"",AB76&lt;&gt;"",AC76&lt;&gt;"",AD76&lt;&gt;"",AE76&lt;&gt;"",AF76&lt;&gt;""),AG76&lt;&gt;"")," + ",""),IF(AG76&lt;&gt;"",AG76,""),IF(AND(OR(AA76&lt;&gt;"",AB76&lt;&gt;"",AC76&lt;&gt;"",AD76&lt;&gt;"",AE76&lt;&gt;"",AF76&lt;&gt;"",AG76&lt;&gt;""),AH76&lt;&gt;"")," + ",""),IF(AH76&lt;&gt;"",AH76,""),IF(AND(OR(AA76&lt;&gt;"",AB76&lt;&gt;"",AC76&lt;&gt;"",AD76&lt;&gt;"",AE76&lt;&gt;"",AF76&lt;&gt;"",AG76&lt;&gt;"",AH76&lt;&gt;""),AI76&lt;&gt;"")," + ",""),IF(AI76&lt;&gt;"",AI76,""),IF(AND(OR(AA76&lt;&gt;"",AB76&lt;&gt;"",AC76&lt;&gt;"",AD76&lt;&gt;"",AE76&lt;&gt;"",AF76&lt;&gt;"",AG76&lt;&gt;"",AH76&lt;&gt;"",AI76&lt;&gt;""),AJ76&lt;&gt;"")," + ",""),IF(AJ76&lt;&gt;"",AJ76,""))," + "," + ",1))</f>
      </c>
      <c r="O76" t="str" s="46" cm="1">
        <f t="array" ref="O76">TRIM(SUBSTITUTE(CONCATENATE(IF(AK76&lt;&gt;"",AK76,""),IF(AND(AK76&lt;&gt;"",AL76&lt;&gt;"")," + ",""),IF(AL76&lt;&gt;"",AL76,""),IF(AND(OR(AK76&lt;&gt;"",AL76&lt;&gt;""),AM76&lt;&gt;"")," + ",""),IF(AM76&lt;&gt;"",AM76,""),IF(AND(OR(AK76&lt;&gt;"",AL76&lt;&gt;"",AM76&lt;&gt;""),AN76&lt;&gt;"")," + ",""),IF(AN76&lt;&gt;"",AN76,""),IF(AND(OR(AK76&lt;&gt;"",AL76&lt;&gt;"",AM76&lt;&gt;"",AN76&lt;&gt;""),AO76&lt;&gt;"")," + ",""),IF(AO76&lt;&gt;"",AO76,""),IF(AND(OR(AK76&lt;&gt;"",AL76&lt;&gt;"",AM76&lt;&gt;"",AN76&lt;&gt;"",AO76&lt;&gt;""),AP76&lt;&gt;"")," + ",""),IF(AP76&lt;&gt;"",AP76,""),IF(AND(OR(AK76&lt;&gt;"",AL76&lt;&gt;"",AM76&lt;&gt;"",AN76&lt;&gt;"",AO76&lt;&gt;"",AP76&lt;&gt;""),AQ76&lt;&gt;"")," + ",""),IF(AQ76&lt;&gt;"",AQ76,""),IF(AND(OR(AK76&lt;&gt;"",AL76&lt;&gt;"",AM76&lt;&gt;"",AN76&lt;&gt;"",AO76&lt;&gt;"",AP76&lt;&gt;"",AQ76&lt;&gt;""),AR76&lt;&gt;"")," + ",""),IF(AR76&lt;&gt;"",AR76,""),IF(AND(OR(AK76&lt;&gt;"",AL76&lt;&gt;"",AM76&lt;&gt;"",AN76&lt;&gt;"",AO76&lt;&gt;"",AP76&lt;&gt;"",AQ76&lt;&gt;"",AR76&lt;&gt;""),AS76&lt;&gt;"")," + ",""),IF(AS76&lt;&gt;"",AS76,""),IF(AND(OR(AK76&lt;&gt;"",AL76&lt;&gt;"",AM76&lt;&gt;"",AN76&lt;&gt;"",AO76&lt;&gt;"",AP76&lt;&gt;"",AQ76&lt;&gt;"",AR76&lt;&gt;"",AS76&lt;&gt;""),AT76&lt;&gt;"")," + ",""),IF(AT76&lt;&gt;"",AT76,""))," + "," + ",1))</f>
      </c>
      <c r="P76" t="str" s="46" cm="1">
        <f t="array" ref="P76">TRIM(SUBSTITUTE(CONCATENATE(IF(AU76&lt;&gt;"",AU76,""),IF(AND(AU76&lt;&gt;"",AV76&lt;&gt;"")," + ",""),IF(AV76&lt;&gt;"",AV76,""),IF(AND(OR(AU76&lt;&gt;"",AV76&lt;&gt;""),AW76&lt;&gt;"")," + ",""),IF(AW76&lt;&gt;"",AW76,""),IF(AND(OR(AU76&lt;&gt;"",AV76&lt;&gt;"",AW76&lt;&gt;""),AX76&lt;&gt;"")," + ",""),IF(AX76&lt;&gt;"",AX76,""),IF(AND(OR(AU76&lt;&gt;"",AV76&lt;&gt;"",AW76&lt;&gt;"",AX76&lt;&gt;""),AY76&lt;&gt;"")," + ",""),IF(AY76&lt;&gt;"",AY76,""),IF(AND(OR(AU76&lt;&gt;"",AV76&lt;&gt;"",AW76&lt;&gt;"",AX76&lt;&gt;"",AY76&lt;&gt;""),AZ76&lt;&gt;"")," + ",""),IF(AZ76&lt;&gt;"",AZ76,""),IF(AND(OR(AU76&lt;&gt;"",AV76&lt;&gt;"",AW76&lt;&gt;"",AX76&lt;&gt;"",AY76&lt;&gt;"",AZ76&lt;&gt;""),BA76&lt;&gt;"")," + ",""),IF(BA76&lt;&gt;"",BA76,""),IF(AND(OR(AU76&lt;&gt;"",AV76&lt;&gt;"",AW76&lt;&gt;"",AX76&lt;&gt;"",AY76&lt;&gt;"",AZ76&lt;&gt;"",BA76&lt;&gt;""),BB76&lt;&gt;"")," + ",""),IF(BB76&lt;&gt;"",BB76,""),IF(AND(OR(AU76&lt;&gt;"",AV76&lt;&gt;"",AW76&lt;&gt;"",AX76&lt;&gt;"",AY76&lt;&gt;"",AZ76&lt;&gt;"",BA76&lt;&gt;"",BB76&lt;&gt;""),BC76&lt;&gt;"")," + ",""),IF(BC76&lt;&gt;"",BC76,""))," + "," + ",1))</f>
      </c>
      <c r="Q76" t="s" s="45">
        <v>15</v>
      </c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</row>
    <row r="77" ht="17" customHeight="1">
      <c r="A77" s="3"/>
      <c r="B77" s="40">
        <v>32</v>
      </c>
      <c r="C77" t="s" s="41">
        <v>284</v>
      </c>
      <c r="D77" s="3"/>
      <c r="E77" s="42" cm="1">
        <f t="array" ref="E77">B77+1</f>
        <v>33</v>
      </c>
      <c r="F77" s="43" cm="1">
        <f t="array" ref="F77">C77+1</f>
        <v>63</v>
      </c>
      <c r="G77" s="3"/>
      <c r="H77" t="s" s="44">
        <v>235</v>
      </c>
      <c r="I77" t="s" s="45">
        <v>285</v>
      </c>
      <c r="J77" t="s" s="45">
        <v>235</v>
      </c>
      <c r="K77" t="str" s="46" cm="1">
        <f t="array" ref="K77">TRIM(SUBSTITUTE(CONCATENATE(IF(M77&lt;&gt;"",M77,""),IF(AND(M77&lt;&gt;"",N77&lt;&gt;"")," + ",""),IF(N77&lt;&gt;"",N77,""),IF(AND(OR(M77&lt;&gt;"",N77&lt;&gt;""),O77&lt;&gt;"")," + ",""),IF(O77&lt;&gt;"",O77,""),IF(AND(OR(M77&lt;&gt;"",N77&lt;&gt;"",O77&lt;&gt;""),P77&lt;&gt;"")," + ",""),IF(P77&lt;&gt;"",P77,""))," + "," + ",1))</f>
        <v>acoustic + noise</v>
      </c>
      <c r="L77" t="str" s="47" cm="1">
        <f t="array" ref="L77">"sendmidi dev "Osmose Port 2" cc 0 "&amp;$B77&amp;" pc "&amp;$C77</f>
        <v>sendmidi dev "Osmose Port 2" cc 0 32 pc 62</v>
      </c>
      <c r="M77" t="str" s="46" cm="1">
        <f t="array" ref="M77">TRIM(SUBSTITUTE(CONCATENATE(IF(Q77&lt;&gt;"",Q77,""),IF(AND(Q77&lt;&gt;"",R77&lt;&gt;"")," + ",""),IF(R77&lt;&gt;"",R77,""),IF(AND(OR(Q77&lt;&gt;"",R77&lt;&gt;""),S77&lt;&gt;"")," + ",""),IF(S77&lt;&gt;"",S77,""),IF(AND(OR(Q77&lt;&gt;"",R77&lt;&gt;"",S77&lt;&gt;""),T77&lt;&gt;"")," + ",""),IF(T77&lt;&gt;"",T77,""),IF(AND(OR(Q77&lt;&gt;"",R77&lt;&gt;"",S77&lt;&gt;"",T77&lt;&gt;""),U77&lt;&gt;"")," + ",""),IF(U77&lt;&gt;"",U77,""),IF(AND(OR(Q77&lt;&gt;"",R77&lt;&gt;"",S77&lt;&gt;"",T77&lt;&gt;"",U77&lt;&gt;""),V77&lt;&gt;"")," + ",""),IF(V77&lt;&gt;"",V77,""),IF(AND(OR(Q77&lt;&gt;"",R77&lt;&gt;"",S77&lt;&gt;"",T77&lt;&gt;"",U77&lt;&gt;"",V77&lt;&gt;""),W77&lt;&gt;"")," + ",""),IF(W77&lt;&gt;"",W77,""),IF(AND(OR(Q77&lt;&gt;"",R77&lt;&gt;"",S77&lt;&gt;"",T77&lt;&gt;"",U77&lt;&gt;"",V77&lt;&gt;"",W77&lt;&gt;""),X77&lt;&gt;"")," + ",""),IF(X77&lt;&gt;"",X77,""),IF(AND(OR(Q77&lt;&gt;"",R77&lt;&gt;"",S77&lt;&gt;"",T77&lt;&gt;"",U77&lt;&gt;"",V77&lt;&gt;"",W77&lt;&gt;"",X77&lt;&gt;""),Y77&lt;&gt;"")," + ",""),IF(Y77&lt;&gt;"",Y77,""),IF(AND(OR(Q77&lt;&gt;"",R77&lt;&gt;"",S77&lt;&gt;"",T77&lt;&gt;"",U77&lt;&gt;"",V77&lt;&gt;"",W77&lt;&gt;"",X77&lt;&gt;"",Y77&lt;&gt;""),Z77&lt;&gt;"")," + ",""),IF(Z77&lt;&gt;"",Z77,""))," + "," + ",1))</f>
        <v>acoustic</v>
      </c>
      <c r="N77" t="str" s="46" cm="1">
        <f t="array" ref="N77">TRIM(SUBSTITUTE(CONCATENATE(IF(AA77&lt;&gt;"",AA77,""),IF(AND(AA77&lt;&gt;"",AB77&lt;&gt;"")," + ",""),IF(AB77&lt;&gt;"",AB77,""),IF(AND(OR(AA77&lt;&gt;"",AB77&lt;&gt;""),AC77&lt;&gt;"")," + ",""),IF(AC77&lt;&gt;"",AC77,""),IF(AND(OR(AA77&lt;&gt;"",AB77&lt;&gt;"",AC77&lt;&gt;""),AD77&lt;&gt;"")," + ",""),IF(AD77&lt;&gt;"",AD77,""),IF(AND(OR(AA77&lt;&gt;"",AB77&lt;&gt;"",AC77&lt;&gt;"",AD77&lt;&gt;""),AE77&lt;&gt;"")," + ",""),IF(AE77&lt;&gt;"",AE77,""),IF(AND(OR(AA77&lt;&gt;"",AB77&lt;&gt;"",AC77&lt;&gt;"",AD77&lt;&gt;"",AE77&lt;&gt;""),AF77&lt;&gt;"")," + ",""),IF(AF77&lt;&gt;"",AF77,""),IF(AND(OR(AA77&lt;&gt;"",AB77&lt;&gt;"",AC77&lt;&gt;"",AD77&lt;&gt;"",AE77&lt;&gt;"",AF77&lt;&gt;""),AG77&lt;&gt;"")," + ",""),IF(AG77&lt;&gt;"",AG77,""),IF(AND(OR(AA77&lt;&gt;"",AB77&lt;&gt;"",AC77&lt;&gt;"",AD77&lt;&gt;"",AE77&lt;&gt;"",AF77&lt;&gt;"",AG77&lt;&gt;""),AH77&lt;&gt;"")," + ",""),IF(AH77&lt;&gt;"",AH77,""),IF(AND(OR(AA77&lt;&gt;"",AB77&lt;&gt;"",AC77&lt;&gt;"",AD77&lt;&gt;"",AE77&lt;&gt;"",AF77&lt;&gt;"",AG77&lt;&gt;"",AH77&lt;&gt;""),AI77&lt;&gt;"")," + ",""),IF(AI77&lt;&gt;"",AI77,""),IF(AND(OR(AA77&lt;&gt;"",AB77&lt;&gt;"",AC77&lt;&gt;"",AD77&lt;&gt;"",AE77&lt;&gt;"",AF77&lt;&gt;"",AG77&lt;&gt;"",AH77&lt;&gt;"",AI77&lt;&gt;""),AJ77&lt;&gt;"")," + ",""),IF(AJ77&lt;&gt;"",AJ77,""))," + "," + ",1))</f>
      </c>
      <c r="O77" t="str" s="46" cm="1">
        <f t="array" ref="O77">TRIM(SUBSTITUTE(CONCATENATE(IF(AK77&lt;&gt;"",AK77,""),IF(AND(AK77&lt;&gt;"",AL77&lt;&gt;"")," + ",""),IF(AL77&lt;&gt;"",AL77,""),IF(AND(OR(AK77&lt;&gt;"",AL77&lt;&gt;""),AM77&lt;&gt;"")," + ",""),IF(AM77&lt;&gt;"",AM77,""),IF(AND(OR(AK77&lt;&gt;"",AL77&lt;&gt;"",AM77&lt;&gt;""),AN77&lt;&gt;"")," + ",""),IF(AN77&lt;&gt;"",AN77,""),IF(AND(OR(AK77&lt;&gt;"",AL77&lt;&gt;"",AM77&lt;&gt;"",AN77&lt;&gt;""),AO77&lt;&gt;"")," + ",""),IF(AO77&lt;&gt;"",AO77,""),IF(AND(OR(AK77&lt;&gt;"",AL77&lt;&gt;"",AM77&lt;&gt;"",AN77&lt;&gt;"",AO77&lt;&gt;""),AP77&lt;&gt;"")," + ",""),IF(AP77&lt;&gt;"",AP77,""),IF(AND(OR(AK77&lt;&gt;"",AL77&lt;&gt;"",AM77&lt;&gt;"",AN77&lt;&gt;"",AO77&lt;&gt;"",AP77&lt;&gt;""),AQ77&lt;&gt;"")," + ",""),IF(AQ77&lt;&gt;"",AQ77,""),IF(AND(OR(AK77&lt;&gt;"",AL77&lt;&gt;"",AM77&lt;&gt;"",AN77&lt;&gt;"",AO77&lt;&gt;"",AP77&lt;&gt;"",AQ77&lt;&gt;""),AR77&lt;&gt;"")," + ",""),IF(AR77&lt;&gt;"",AR77,""),IF(AND(OR(AK77&lt;&gt;"",AL77&lt;&gt;"",AM77&lt;&gt;"",AN77&lt;&gt;"",AO77&lt;&gt;"",AP77&lt;&gt;"",AQ77&lt;&gt;"",AR77&lt;&gt;""),AS77&lt;&gt;"")," + ",""),IF(AS77&lt;&gt;"",AS77,""),IF(AND(OR(AK77&lt;&gt;"",AL77&lt;&gt;"",AM77&lt;&gt;"",AN77&lt;&gt;"",AO77&lt;&gt;"",AP77&lt;&gt;"",AQ77&lt;&gt;"",AR77&lt;&gt;"",AS77&lt;&gt;""),AT77&lt;&gt;"")," + ",""),IF(AT77&lt;&gt;"",AT77,""))," + "," + ",1))</f>
        <v>noise</v>
      </c>
      <c r="P77" t="str" s="46" cm="1">
        <f t="array" ref="P77">TRIM(SUBSTITUTE(CONCATENATE(IF(AU77&lt;&gt;"",AU77,""),IF(AND(AU77&lt;&gt;"",AV77&lt;&gt;"")," + ",""),IF(AV77&lt;&gt;"",AV77,""),IF(AND(OR(AU77&lt;&gt;"",AV77&lt;&gt;""),AW77&lt;&gt;"")," + ",""),IF(AW77&lt;&gt;"",AW77,""),IF(AND(OR(AU77&lt;&gt;"",AV77&lt;&gt;"",AW77&lt;&gt;""),AX77&lt;&gt;"")," + ",""),IF(AX77&lt;&gt;"",AX77,""),IF(AND(OR(AU77&lt;&gt;"",AV77&lt;&gt;"",AW77&lt;&gt;"",AX77&lt;&gt;""),AY77&lt;&gt;"")," + ",""),IF(AY77&lt;&gt;"",AY77,""),IF(AND(OR(AU77&lt;&gt;"",AV77&lt;&gt;"",AW77&lt;&gt;"",AX77&lt;&gt;"",AY77&lt;&gt;""),AZ77&lt;&gt;"")," + ",""),IF(AZ77&lt;&gt;"",AZ77,""),IF(AND(OR(AU77&lt;&gt;"",AV77&lt;&gt;"",AW77&lt;&gt;"",AX77&lt;&gt;"",AY77&lt;&gt;"",AZ77&lt;&gt;""),BA77&lt;&gt;"")," + ",""),IF(BA77&lt;&gt;"",BA77,""),IF(AND(OR(AU77&lt;&gt;"",AV77&lt;&gt;"",AW77&lt;&gt;"",AX77&lt;&gt;"",AY77&lt;&gt;"",AZ77&lt;&gt;"",BA77&lt;&gt;""),BB77&lt;&gt;"")," + ",""),IF(BB77&lt;&gt;"",BB77,""),IF(AND(OR(AU77&lt;&gt;"",AV77&lt;&gt;"",AW77&lt;&gt;"",AX77&lt;&gt;"",AY77&lt;&gt;"",AZ77&lt;&gt;"",BA77&lt;&gt;"",BB77&lt;&gt;""),BC77&lt;&gt;"")," + ",""),IF(BC77&lt;&gt;"",BC77,""))," + "," + ",1))</f>
      </c>
      <c r="Q77" t="s" s="45">
        <v>15</v>
      </c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t="s" s="45">
        <v>41</v>
      </c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</row>
    <row r="78" ht="17" customHeight="1">
      <c r="A78" s="3"/>
      <c r="B78" s="40">
        <v>32</v>
      </c>
      <c r="C78" s="72">
        <v>67</v>
      </c>
      <c r="D78" s="3"/>
      <c r="E78" s="42" cm="1">
        <f t="array" ref="E78">B78+1</f>
        <v>33</v>
      </c>
      <c r="F78" s="43" cm="1">
        <f t="array" ref="F78">C78+1</f>
        <v>68</v>
      </c>
      <c r="G78" s="3"/>
      <c r="H78" t="s" s="44">
        <v>235</v>
      </c>
      <c r="I78" t="s" s="45">
        <v>288</v>
      </c>
      <c r="J78" t="s" s="45">
        <v>235</v>
      </c>
      <c r="K78" t="str" s="46" cm="1">
        <f t="array" ref="K78">TRIM(SUBSTITUTE(CONCATENATE(IF(M78&lt;&gt;"",M78,""),IF(AND(M78&lt;&gt;"",N78&lt;&gt;"")," + ",""),IF(N78&lt;&gt;"",N78,""),IF(AND(OR(M78&lt;&gt;"",N78&lt;&gt;""),O78&lt;&gt;"")," + ",""),IF(O78&lt;&gt;"",O78,""),IF(AND(OR(M78&lt;&gt;"",N78&lt;&gt;"",O78&lt;&gt;""),P78&lt;&gt;"")," + ",""),IF(P78&lt;&gt;"",P78,""))," + "," + ",1))</f>
        <v>acoustic</v>
      </c>
      <c r="L78" t="str" s="47" cm="1">
        <f t="array" ref="L78">"sendmidi dev "Osmose Port 2" cc 0 "&amp;$B78&amp;" pc "&amp;$C78</f>
        <v>sendmidi dev "Osmose Port 2" cc 0 32 pc 67</v>
      </c>
      <c r="M78" t="str" s="46" cm="1">
        <f t="array" ref="M78">TRIM(SUBSTITUTE(CONCATENATE(IF(Q78&lt;&gt;"",Q78,""),IF(AND(Q78&lt;&gt;"",R78&lt;&gt;"")," + ",""),IF(R78&lt;&gt;"",R78,""),IF(AND(OR(Q78&lt;&gt;"",R78&lt;&gt;""),S78&lt;&gt;"")," + ",""),IF(S78&lt;&gt;"",S78,""),IF(AND(OR(Q78&lt;&gt;"",R78&lt;&gt;"",S78&lt;&gt;""),T78&lt;&gt;"")," + ",""),IF(T78&lt;&gt;"",T78,""),IF(AND(OR(Q78&lt;&gt;"",R78&lt;&gt;"",S78&lt;&gt;"",T78&lt;&gt;""),U78&lt;&gt;"")," + ",""),IF(U78&lt;&gt;"",U78,""),IF(AND(OR(Q78&lt;&gt;"",R78&lt;&gt;"",S78&lt;&gt;"",T78&lt;&gt;"",U78&lt;&gt;""),V78&lt;&gt;"")," + ",""),IF(V78&lt;&gt;"",V78,""),IF(AND(OR(Q78&lt;&gt;"",R78&lt;&gt;"",S78&lt;&gt;"",T78&lt;&gt;"",U78&lt;&gt;"",V78&lt;&gt;""),W78&lt;&gt;"")," + ",""),IF(W78&lt;&gt;"",W78,""),IF(AND(OR(Q78&lt;&gt;"",R78&lt;&gt;"",S78&lt;&gt;"",T78&lt;&gt;"",U78&lt;&gt;"",V78&lt;&gt;"",W78&lt;&gt;""),X78&lt;&gt;"")," + ",""),IF(X78&lt;&gt;"",X78,""),IF(AND(OR(Q78&lt;&gt;"",R78&lt;&gt;"",S78&lt;&gt;"",T78&lt;&gt;"",U78&lt;&gt;"",V78&lt;&gt;"",W78&lt;&gt;"",X78&lt;&gt;""),Y78&lt;&gt;"")," + ",""),IF(Y78&lt;&gt;"",Y78,""),IF(AND(OR(Q78&lt;&gt;"",R78&lt;&gt;"",S78&lt;&gt;"",T78&lt;&gt;"",U78&lt;&gt;"",V78&lt;&gt;"",W78&lt;&gt;"",X78&lt;&gt;"",Y78&lt;&gt;""),Z78&lt;&gt;"")," + ",""),IF(Z78&lt;&gt;"",Z78,""))," + "," + ",1))</f>
        <v>acoustic</v>
      </c>
      <c r="N78" t="str" s="46" cm="1">
        <f t="array" ref="N78">TRIM(SUBSTITUTE(CONCATENATE(IF(AA78&lt;&gt;"",AA78,""),IF(AND(AA78&lt;&gt;"",AB78&lt;&gt;"")," + ",""),IF(AB78&lt;&gt;"",AB78,""),IF(AND(OR(AA78&lt;&gt;"",AB78&lt;&gt;""),AC78&lt;&gt;"")," + ",""),IF(AC78&lt;&gt;"",AC78,""),IF(AND(OR(AA78&lt;&gt;"",AB78&lt;&gt;"",AC78&lt;&gt;""),AD78&lt;&gt;"")," + ",""),IF(AD78&lt;&gt;"",AD78,""),IF(AND(OR(AA78&lt;&gt;"",AB78&lt;&gt;"",AC78&lt;&gt;"",AD78&lt;&gt;""),AE78&lt;&gt;"")," + ",""),IF(AE78&lt;&gt;"",AE78,""),IF(AND(OR(AA78&lt;&gt;"",AB78&lt;&gt;"",AC78&lt;&gt;"",AD78&lt;&gt;"",AE78&lt;&gt;""),AF78&lt;&gt;"")," + ",""),IF(AF78&lt;&gt;"",AF78,""),IF(AND(OR(AA78&lt;&gt;"",AB78&lt;&gt;"",AC78&lt;&gt;"",AD78&lt;&gt;"",AE78&lt;&gt;"",AF78&lt;&gt;""),AG78&lt;&gt;"")," + ",""),IF(AG78&lt;&gt;"",AG78,""),IF(AND(OR(AA78&lt;&gt;"",AB78&lt;&gt;"",AC78&lt;&gt;"",AD78&lt;&gt;"",AE78&lt;&gt;"",AF78&lt;&gt;"",AG78&lt;&gt;""),AH78&lt;&gt;"")," + ",""),IF(AH78&lt;&gt;"",AH78,""),IF(AND(OR(AA78&lt;&gt;"",AB78&lt;&gt;"",AC78&lt;&gt;"",AD78&lt;&gt;"",AE78&lt;&gt;"",AF78&lt;&gt;"",AG78&lt;&gt;"",AH78&lt;&gt;""),AI78&lt;&gt;"")," + ",""),IF(AI78&lt;&gt;"",AI78,""),IF(AND(OR(AA78&lt;&gt;"",AB78&lt;&gt;"",AC78&lt;&gt;"",AD78&lt;&gt;"",AE78&lt;&gt;"",AF78&lt;&gt;"",AG78&lt;&gt;"",AH78&lt;&gt;"",AI78&lt;&gt;""),AJ78&lt;&gt;"")," + ",""),IF(AJ78&lt;&gt;"",AJ78,""))," + "," + ",1))</f>
      </c>
      <c r="O78" t="str" s="46" cm="1">
        <f t="array" ref="O78">TRIM(SUBSTITUTE(CONCATENATE(IF(AK78&lt;&gt;"",AK78,""),IF(AND(AK78&lt;&gt;"",AL78&lt;&gt;"")," + ",""),IF(AL78&lt;&gt;"",AL78,""),IF(AND(OR(AK78&lt;&gt;"",AL78&lt;&gt;""),AM78&lt;&gt;"")," + ",""),IF(AM78&lt;&gt;"",AM78,""),IF(AND(OR(AK78&lt;&gt;"",AL78&lt;&gt;"",AM78&lt;&gt;""),AN78&lt;&gt;"")," + ",""),IF(AN78&lt;&gt;"",AN78,""),IF(AND(OR(AK78&lt;&gt;"",AL78&lt;&gt;"",AM78&lt;&gt;"",AN78&lt;&gt;""),AO78&lt;&gt;"")," + ",""),IF(AO78&lt;&gt;"",AO78,""),IF(AND(OR(AK78&lt;&gt;"",AL78&lt;&gt;"",AM78&lt;&gt;"",AN78&lt;&gt;"",AO78&lt;&gt;""),AP78&lt;&gt;"")," + ",""),IF(AP78&lt;&gt;"",AP78,""),IF(AND(OR(AK78&lt;&gt;"",AL78&lt;&gt;"",AM78&lt;&gt;"",AN78&lt;&gt;"",AO78&lt;&gt;"",AP78&lt;&gt;""),AQ78&lt;&gt;"")," + ",""),IF(AQ78&lt;&gt;"",AQ78,""),IF(AND(OR(AK78&lt;&gt;"",AL78&lt;&gt;"",AM78&lt;&gt;"",AN78&lt;&gt;"",AO78&lt;&gt;"",AP78&lt;&gt;"",AQ78&lt;&gt;""),AR78&lt;&gt;"")," + ",""),IF(AR78&lt;&gt;"",AR78,""),IF(AND(OR(AK78&lt;&gt;"",AL78&lt;&gt;"",AM78&lt;&gt;"",AN78&lt;&gt;"",AO78&lt;&gt;"",AP78&lt;&gt;"",AQ78&lt;&gt;"",AR78&lt;&gt;""),AS78&lt;&gt;"")," + ",""),IF(AS78&lt;&gt;"",AS78,""),IF(AND(OR(AK78&lt;&gt;"",AL78&lt;&gt;"",AM78&lt;&gt;"",AN78&lt;&gt;"",AO78&lt;&gt;"",AP78&lt;&gt;"",AQ78&lt;&gt;"",AR78&lt;&gt;"",AS78&lt;&gt;""),AT78&lt;&gt;"")," + ",""),IF(AT78&lt;&gt;"",AT78,""))," + "," + ",1))</f>
      </c>
      <c r="P78" t="str" s="46" cm="1">
        <f t="array" ref="P78">TRIM(SUBSTITUTE(CONCATENATE(IF(AU78&lt;&gt;"",AU78,""),IF(AND(AU78&lt;&gt;"",AV78&lt;&gt;"")," + ",""),IF(AV78&lt;&gt;"",AV78,""),IF(AND(OR(AU78&lt;&gt;"",AV78&lt;&gt;""),AW78&lt;&gt;"")," + ",""),IF(AW78&lt;&gt;"",AW78,""),IF(AND(OR(AU78&lt;&gt;"",AV78&lt;&gt;"",AW78&lt;&gt;""),AX78&lt;&gt;"")," + ",""),IF(AX78&lt;&gt;"",AX78,""),IF(AND(OR(AU78&lt;&gt;"",AV78&lt;&gt;"",AW78&lt;&gt;"",AX78&lt;&gt;""),AY78&lt;&gt;"")," + ",""),IF(AY78&lt;&gt;"",AY78,""),IF(AND(OR(AU78&lt;&gt;"",AV78&lt;&gt;"",AW78&lt;&gt;"",AX78&lt;&gt;"",AY78&lt;&gt;""),AZ78&lt;&gt;"")," + ",""),IF(AZ78&lt;&gt;"",AZ78,""),IF(AND(OR(AU78&lt;&gt;"",AV78&lt;&gt;"",AW78&lt;&gt;"",AX78&lt;&gt;"",AY78&lt;&gt;"",AZ78&lt;&gt;""),BA78&lt;&gt;"")," + ",""),IF(BA78&lt;&gt;"",BA78,""),IF(AND(OR(AU78&lt;&gt;"",AV78&lt;&gt;"",AW78&lt;&gt;"",AX78&lt;&gt;"",AY78&lt;&gt;"",AZ78&lt;&gt;"",BA78&lt;&gt;""),BB78&lt;&gt;"")," + ",""),IF(BB78&lt;&gt;"",BB78,""),IF(AND(OR(AU78&lt;&gt;"",AV78&lt;&gt;"",AW78&lt;&gt;"",AX78&lt;&gt;"",AY78&lt;&gt;"",AZ78&lt;&gt;"",BA78&lt;&gt;"",BB78&lt;&gt;""),BC78&lt;&gt;"")," + ",""),IF(BC78&lt;&gt;"",BC78,""))," + "," + ",1))</f>
      </c>
      <c r="Q78" t="s" s="45">
        <v>15</v>
      </c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</row>
    <row r="79" ht="17" customHeight="1">
      <c r="A79" s="3"/>
      <c r="B79" s="40">
        <v>32</v>
      </c>
      <c r="C79" t="s" s="41">
        <v>290</v>
      </c>
      <c r="D79" s="3"/>
      <c r="E79" s="42" cm="1">
        <f t="array" ref="E79">B79+1</f>
        <v>33</v>
      </c>
      <c r="F79" s="43" cm="1">
        <f t="array" ref="F79">C79+1</f>
        <v>99</v>
      </c>
      <c r="G79" s="3"/>
      <c r="H79" t="s" s="44">
        <v>235</v>
      </c>
      <c r="I79" t="s" s="45">
        <v>291</v>
      </c>
      <c r="J79" t="s" s="45">
        <v>235</v>
      </c>
      <c r="K79" t="str" s="46" cm="1">
        <f t="array" ref="K79">TRIM(SUBSTITUTE(CONCATENATE(IF(M79&lt;&gt;"",M79,""),IF(AND(M79&lt;&gt;"",N79&lt;&gt;"")," + ",""),IF(N79&lt;&gt;"",N79,""),IF(AND(OR(M79&lt;&gt;"",N79&lt;&gt;""),O79&lt;&gt;"")," + ",""),IF(O79&lt;&gt;"",O79,""),IF(AND(OR(M79&lt;&gt;"",N79&lt;&gt;"",O79&lt;&gt;""),P79&lt;&gt;"")," + ",""),IF(P79&lt;&gt;"",P79,""))," + "," + ",1))</f>
        <v>layered</v>
      </c>
      <c r="L79" t="str" s="47" cm="1">
        <f t="array" ref="L79">"sendmidi dev "Osmose Port 2" cc 0 "&amp;$B79&amp;" pc "&amp;$C79</f>
        <v>sendmidi dev "Osmose Port 2" cc 0 32 pc 98</v>
      </c>
      <c r="M79" t="str" s="46" cm="1">
        <f t="array" ref="M79">TRIM(SUBSTITUTE(CONCATENATE(IF(Q79&lt;&gt;"",Q79,""),IF(AND(Q79&lt;&gt;"",R79&lt;&gt;"")," + ",""),IF(R79&lt;&gt;"",R79,""),IF(AND(OR(Q79&lt;&gt;"",R79&lt;&gt;""),S79&lt;&gt;"")," + ",""),IF(S79&lt;&gt;"",S79,""),IF(AND(OR(Q79&lt;&gt;"",R79&lt;&gt;"",S79&lt;&gt;""),T79&lt;&gt;"")," + ",""),IF(T79&lt;&gt;"",T79,""),IF(AND(OR(Q79&lt;&gt;"",R79&lt;&gt;"",S79&lt;&gt;"",T79&lt;&gt;""),U79&lt;&gt;"")," + ",""),IF(U79&lt;&gt;"",U79,""),IF(AND(OR(Q79&lt;&gt;"",R79&lt;&gt;"",S79&lt;&gt;"",T79&lt;&gt;"",U79&lt;&gt;""),V79&lt;&gt;"")," + ",""),IF(V79&lt;&gt;"",V79,""),IF(AND(OR(Q79&lt;&gt;"",R79&lt;&gt;"",S79&lt;&gt;"",T79&lt;&gt;"",U79&lt;&gt;"",V79&lt;&gt;""),W79&lt;&gt;"")," + ",""),IF(W79&lt;&gt;"",W79,""),IF(AND(OR(Q79&lt;&gt;"",R79&lt;&gt;"",S79&lt;&gt;"",T79&lt;&gt;"",U79&lt;&gt;"",V79&lt;&gt;"",W79&lt;&gt;""),X79&lt;&gt;"")," + ",""),IF(X79&lt;&gt;"",X79,""),IF(AND(OR(Q79&lt;&gt;"",R79&lt;&gt;"",S79&lt;&gt;"",T79&lt;&gt;"",U79&lt;&gt;"",V79&lt;&gt;"",W79&lt;&gt;"",X79&lt;&gt;""),Y79&lt;&gt;"")," + ",""),IF(Y79&lt;&gt;"",Y79,""),IF(AND(OR(Q79&lt;&gt;"",R79&lt;&gt;"",S79&lt;&gt;"",T79&lt;&gt;"",U79&lt;&gt;"",V79&lt;&gt;"",W79&lt;&gt;"",X79&lt;&gt;"",Y79&lt;&gt;""),Z79&lt;&gt;"")," + ",""),IF(Z79&lt;&gt;"",Z79,""))," + "," + ",1))</f>
      </c>
      <c r="N79" t="str" s="46" cm="1">
        <f t="array" ref="N79">TRIM(SUBSTITUTE(CONCATENATE(IF(AA79&lt;&gt;"",AA79,""),IF(AND(AA79&lt;&gt;"",AB79&lt;&gt;"")," + ",""),IF(AB79&lt;&gt;"",AB79,""),IF(AND(OR(AA79&lt;&gt;"",AB79&lt;&gt;""),AC79&lt;&gt;"")," + ",""),IF(AC79&lt;&gt;"",AC79,""),IF(AND(OR(AA79&lt;&gt;"",AB79&lt;&gt;"",AC79&lt;&gt;""),AD79&lt;&gt;"")," + ",""),IF(AD79&lt;&gt;"",AD79,""),IF(AND(OR(AA79&lt;&gt;"",AB79&lt;&gt;"",AC79&lt;&gt;"",AD79&lt;&gt;""),AE79&lt;&gt;"")," + ",""),IF(AE79&lt;&gt;"",AE79,""),IF(AND(OR(AA79&lt;&gt;"",AB79&lt;&gt;"",AC79&lt;&gt;"",AD79&lt;&gt;"",AE79&lt;&gt;""),AF79&lt;&gt;"")," + ",""),IF(AF79&lt;&gt;"",AF79,""),IF(AND(OR(AA79&lt;&gt;"",AB79&lt;&gt;"",AC79&lt;&gt;"",AD79&lt;&gt;"",AE79&lt;&gt;"",AF79&lt;&gt;""),AG79&lt;&gt;"")," + ",""),IF(AG79&lt;&gt;"",AG79,""),IF(AND(OR(AA79&lt;&gt;"",AB79&lt;&gt;"",AC79&lt;&gt;"",AD79&lt;&gt;"",AE79&lt;&gt;"",AF79&lt;&gt;"",AG79&lt;&gt;""),AH79&lt;&gt;"")," + ",""),IF(AH79&lt;&gt;"",AH79,""),IF(AND(OR(AA79&lt;&gt;"",AB79&lt;&gt;"",AC79&lt;&gt;"",AD79&lt;&gt;"",AE79&lt;&gt;"",AF79&lt;&gt;"",AG79&lt;&gt;"",AH79&lt;&gt;""),AI79&lt;&gt;"")," + ",""),IF(AI79&lt;&gt;"",AI79,""),IF(AND(OR(AA79&lt;&gt;"",AB79&lt;&gt;"",AC79&lt;&gt;"",AD79&lt;&gt;"",AE79&lt;&gt;"",AF79&lt;&gt;"",AG79&lt;&gt;"",AH79&lt;&gt;"",AI79&lt;&gt;""),AJ79&lt;&gt;"")," + ",""),IF(AJ79&lt;&gt;"",AJ79,""))," + "," + ",1))</f>
      </c>
      <c r="O79" t="str" s="46" cm="1">
        <f t="array" ref="O79">TRIM(SUBSTITUTE(CONCATENATE(IF(AK79&lt;&gt;"",AK79,""),IF(AND(AK79&lt;&gt;"",AL79&lt;&gt;"")," + ",""),IF(AL79&lt;&gt;"",AL79,""),IF(AND(OR(AK79&lt;&gt;"",AL79&lt;&gt;""),AM79&lt;&gt;"")," + ",""),IF(AM79&lt;&gt;"",AM79,""),IF(AND(OR(AK79&lt;&gt;"",AL79&lt;&gt;"",AM79&lt;&gt;""),AN79&lt;&gt;"")," + ",""),IF(AN79&lt;&gt;"",AN79,""),IF(AND(OR(AK79&lt;&gt;"",AL79&lt;&gt;"",AM79&lt;&gt;"",AN79&lt;&gt;""),AO79&lt;&gt;"")," + ",""),IF(AO79&lt;&gt;"",AO79,""),IF(AND(OR(AK79&lt;&gt;"",AL79&lt;&gt;"",AM79&lt;&gt;"",AN79&lt;&gt;"",AO79&lt;&gt;""),AP79&lt;&gt;"")," + ",""),IF(AP79&lt;&gt;"",AP79,""),IF(AND(OR(AK79&lt;&gt;"",AL79&lt;&gt;"",AM79&lt;&gt;"",AN79&lt;&gt;"",AO79&lt;&gt;"",AP79&lt;&gt;""),AQ79&lt;&gt;"")," + ",""),IF(AQ79&lt;&gt;"",AQ79,""),IF(AND(OR(AK79&lt;&gt;"",AL79&lt;&gt;"",AM79&lt;&gt;"",AN79&lt;&gt;"",AO79&lt;&gt;"",AP79&lt;&gt;"",AQ79&lt;&gt;""),AR79&lt;&gt;"")," + ",""),IF(AR79&lt;&gt;"",AR79,""),IF(AND(OR(AK79&lt;&gt;"",AL79&lt;&gt;"",AM79&lt;&gt;"",AN79&lt;&gt;"",AO79&lt;&gt;"",AP79&lt;&gt;"",AQ79&lt;&gt;"",AR79&lt;&gt;""),AS79&lt;&gt;"")," + ",""),IF(AS79&lt;&gt;"",AS79,""),IF(AND(OR(AK79&lt;&gt;"",AL79&lt;&gt;"",AM79&lt;&gt;"",AN79&lt;&gt;"",AO79&lt;&gt;"",AP79&lt;&gt;"",AQ79&lt;&gt;"",AR79&lt;&gt;"",AS79&lt;&gt;""),AT79&lt;&gt;"")," + ",""),IF(AT79&lt;&gt;"",AT79,""))," + "," + ",1))</f>
        <v>layered</v>
      </c>
      <c r="P79" t="str" s="46" cm="1">
        <f t="array" ref="P79">TRIM(SUBSTITUTE(CONCATENATE(IF(AU79&lt;&gt;"",AU79,""),IF(AND(AU79&lt;&gt;"",AV79&lt;&gt;"")," + ",""),IF(AV79&lt;&gt;"",AV79,""),IF(AND(OR(AU79&lt;&gt;"",AV79&lt;&gt;""),AW79&lt;&gt;"")," + ",""),IF(AW79&lt;&gt;"",AW79,""),IF(AND(OR(AU79&lt;&gt;"",AV79&lt;&gt;"",AW79&lt;&gt;""),AX79&lt;&gt;"")," + ",""),IF(AX79&lt;&gt;"",AX79,""),IF(AND(OR(AU79&lt;&gt;"",AV79&lt;&gt;"",AW79&lt;&gt;"",AX79&lt;&gt;""),AY79&lt;&gt;"")," + ",""),IF(AY79&lt;&gt;"",AY79,""),IF(AND(OR(AU79&lt;&gt;"",AV79&lt;&gt;"",AW79&lt;&gt;"",AX79&lt;&gt;"",AY79&lt;&gt;""),AZ79&lt;&gt;"")," + ",""),IF(AZ79&lt;&gt;"",AZ79,""),IF(AND(OR(AU79&lt;&gt;"",AV79&lt;&gt;"",AW79&lt;&gt;"",AX79&lt;&gt;"",AY79&lt;&gt;"",AZ79&lt;&gt;""),BA79&lt;&gt;"")," + ",""),IF(BA79&lt;&gt;"",BA79,""),IF(AND(OR(AU79&lt;&gt;"",AV79&lt;&gt;"",AW79&lt;&gt;"",AX79&lt;&gt;"",AY79&lt;&gt;"",AZ79&lt;&gt;"",BA79&lt;&gt;""),BB79&lt;&gt;"")," + ",""),IF(BB79&lt;&gt;"",BB79,""),IF(AND(OR(AU79&lt;&gt;"",AV79&lt;&gt;"",AW79&lt;&gt;"",AX79&lt;&gt;"",AY79&lt;&gt;"",AZ79&lt;&gt;"",BA79&lt;&gt;"",BB79&lt;&gt;""),BC79&lt;&gt;"")," + ",""),IF(BC79&lt;&gt;"",BC79,""))," + "," + ",1))</f>
      </c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t="s" s="45">
        <v>35</v>
      </c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</row>
    <row r="80" ht="17" customHeight="1">
      <c r="A80" s="3"/>
      <c r="B80" s="40">
        <v>32</v>
      </c>
      <c r="C80" t="s" s="41">
        <v>293</v>
      </c>
      <c r="D80" s="3"/>
      <c r="E80" s="42" cm="1">
        <f t="array" ref="E80">B80+1</f>
        <v>33</v>
      </c>
      <c r="F80" s="43" cm="1">
        <f t="array" ref="F80">C80+1</f>
        <v>105</v>
      </c>
      <c r="G80" s="3"/>
      <c r="H80" t="s" s="44">
        <v>235</v>
      </c>
      <c r="I80" t="s" s="45">
        <v>294</v>
      </c>
      <c r="J80" t="s" s="45">
        <v>235</v>
      </c>
      <c r="K80" t="str" s="46" cm="1">
        <f t="array" ref="K80">TRIM(SUBSTITUTE(CONCATENATE(IF(M80&lt;&gt;"",M80,""),IF(AND(M80&lt;&gt;"",N80&lt;&gt;"")," + ",""),IF(N80&lt;&gt;"",N80,""),IF(AND(OR(M80&lt;&gt;"",N80&lt;&gt;""),O80&lt;&gt;"")," + ",""),IF(O80&lt;&gt;"",O80,""),IF(AND(OR(M80&lt;&gt;"",N80&lt;&gt;"",O80&lt;&gt;""),P80&lt;&gt;"")," + ",""),IF(P80&lt;&gt;"",P80,""))," + "," + ",1))</f>
        <v>bright + echo + evolving + icy + portamento + synthetic</v>
      </c>
      <c r="L80" t="str" s="47" cm="1">
        <f t="array" ref="L80">"sendmidi dev "Osmose Port 2" cc 0 "&amp;$B80&amp;" pc "&amp;$C80</f>
        <v>sendmidi dev "Osmose Port 2" cc 0 32 pc 104</v>
      </c>
      <c r="M80" t="str" s="46" cm="1">
        <f t="array" ref="M80">TRIM(SUBSTITUTE(CONCATENATE(IF(Q80&lt;&gt;"",Q80,""),IF(AND(Q80&lt;&gt;"",R80&lt;&gt;"")," + ",""),IF(R80&lt;&gt;"",R80,""),IF(AND(OR(Q80&lt;&gt;"",R80&lt;&gt;""),S80&lt;&gt;"")," + ",""),IF(S80&lt;&gt;"",S80,""),IF(AND(OR(Q80&lt;&gt;"",R80&lt;&gt;"",S80&lt;&gt;""),T80&lt;&gt;"")," + ",""),IF(T80&lt;&gt;"",T80,""),IF(AND(OR(Q80&lt;&gt;"",R80&lt;&gt;"",S80&lt;&gt;"",T80&lt;&gt;""),U80&lt;&gt;"")," + ",""),IF(U80&lt;&gt;"",U80,""),IF(AND(OR(Q80&lt;&gt;"",R80&lt;&gt;"",S80&lt;&gt;"",T80&lt;&gt;"",U80&lt;&gt;""),V80&lt;&gt;"")," + ",""),IF(V80&lt;&gt;"",V80,""),IF(AND(OR(Q80&lt;&gt;"",R80&lt;&gt;"",S80&lt;&gt;"",T80&lt;&gt;"",U80&lt;&gt;"",V80&lt;&gt;""),W80&lt;&gt;"")," + ",""),IF(W80&lt;&gt;"",W80,""),IF(AND(OR(Q80&lt;&gt;"",R80&lt;&gt;"",S80&lt;&gt;"",T80&lt;&gt;"",U80&lt;&gt;"",V80&lt;&gt;"",W80&lt;&gt;""),X80&lt;&gt;"")," + ",""),IF(X80&lt;&gt;"",X80,""),IF(AND(OR(Q80&lt;&gt;"",R80&lt;&gt;"",S80&lt;&gt;"",T80&lt;&gt;"",U80&lt;&gt;"",V80&lt;&gt;"",W80&lt;&gt;"",X80&lt;&gt;""),Y80&lt;&gt;"")," + ",""),IF(Y80&lt;&gt;"",Y80,""),IF(AND(OR(Q80&lt;&gt;"",R80&lt;&gt;"",S80&lt;&gt;"",T80&lt;&gt;"",U80&lt;&gt;"",V80&lt;&gt;"",W80&lt;&gt;"",X80&lt;&gt;"",Y80&lt;&gt;""),Z80&lt;&gt;"")," + ",""),IF(Z80&lt;&gt;"",Z80,""))," + "," + ",1))</f>
        <v>bright</v>
      </c>
      <c r="N80" t="str" s="46" cm="1">
        <f t="array" ref="N80">TRIM(SUBSTITUTE(CONCATENATE(IF(AA80&lt;&gt;"",AA80,""),IF(AND(AA80&lt;&gt;"",AB80&lt;&gt;"")," + ",""),IF(AB80&lt;&gt;"",AB80,""),IF(AND(OR(AA80&lt;&gt;"",AB80&lt;&gt;""),AC80&lt;&gt;"")," + ",""),IF(AC80&lt;&gt;"",AC80,""),IF(AND(OR(AA80&lt;&gt;"",AB80&lt;&gt;"",AC80&lt;&gt;""),AD80&lt;&gt;"")," + ",""),IF(AD80&lt;&gt;"",AD80,""),IF(AND(OR(AA80&lt;&gt;"",AB80&lt;&gt;"",AC80&lt;&gt;"",AD80&lt;&gt;""),AE80&lt;&gt;"")," + ",""),IF(AE80&lt;&gt;"",AE80,""),IF(AND(OR(AA80&lt;&gt;"",AB80&lt;&gt;"",AC80&lt;&gt;"",AD80&lt;&gt;"",AE80&lt;&gt;""),AF80&lt;&gt;"")," + ",""),IF(AF80&lt;&gt;"",AF80,""),IF(AND(OR(AA80&lt;&gt;"",AB80&lt;&gt;"",AC80&lt;&gt;"",AD80&lt;&gt;"",AE80&lt;&gt;"",AF80&lt;&gt;""),AG80&lt;&gt;"")," + ",""),IF(AG80&lt;&gt;"",AG80,""),IF(AND(OR(AA80&lt;&gt;"",AB80&lt;&gt;"",AC80&lt;&gt;"",AD80&lt;&gt;"",AE80&lt;&gt;"",AF80&lt;&gt;"",AG80&lt;&gt;""),AH80&lt;&gt;"")," + ",""),IF(AH80&lt;&gt;"",AH80,""),IF(AND(OR(AA80&lt;&gt;"",AB80&lt;&gt;"",AC80&lt;&gt;"",AD80&lt;&gt;"",AE80&lt;&gt;"",AF80&lt;&gt;"",AG80&lt;&gt;"",AH80&lt;&gt;""),AI80&lt;&gt;"")," + ",""),IF(AI80&lt;&gt;"",AI80,""),IF(AND(OR(AA80&lt;&gt;"",AB80&lt;&gt;"",AC80&lt;&gt;"",AD80&lt;&gt;"",AE80&lt;&gt;"",AF80&lt;&gt;"",AG80&lt;&gt;"",AH80&lt;&gt;"",AI80&lt;&gt;""),AJ80&lt;&gt;"")," + ",""),IF(AJ80&lt;&gt;"",AJ80,""))," + "," + ",1))</f>
        <v>echo + evolving + icy</v>
      </c>
      <c r="O80" t="str" s="46" cm="1">
        <f t="array" ref="O80">TRIM(SUBSTITUTE(CONCATENATE(IF(AK80&lt;&gt;"",AK80,""),IF(AND(AK80&lt;&gt;"",AL80&lt;&gt;"")," + ",""),IF(AL80&lt;&gt;"",AL80,""),IF(AND(OR(AK80&lt;&gt;"",AL80&lt;&gt;""),AM80&lt;&gt;"")," + ",""),IF(AM80&lt;&gt;"",AM80,""),IF(AND(OR(AK80&lt;&gt;"",AL80&lt;&gt;"",AM80&lt;&gt;""),AN80&lt;&gt;"")," + ",""),IF(AN80&lt;&gt;"",AN80,""),IF(AND(OR(AK80&lt;&gt;"",AL80&lt;&gt;"",AM80&lt;&gt;"",AN80&lt;&gt;""),AO80&lt;&gt;"")," + ",""),IF(AO80&lt;&gt;"",AO80,""),IF(AND(OR(AK80&lt;&gt;"",AL80&lt;&gt;"",AM80&lt;&gt;"",AN80&lt;&gt;"",AO80&lt;&gt;""),AP80&lt;&gt;"")," + ",""),IF(AP80&lt;&gt;"",AP80,""),IF(AND(OR(AK80&lt;&gt;"",AL80&lt;&gt;"",AM80&lt;&gt;"",AN80&lt;&gt;"",AO80&lt;&gt;"",AP80&lt;&gt;""),AQ80&lt;&gt;"")," + ",""),IF(AQ80&lt;&gt;"",AQ80,""),IF(AND(OR(AK80&lt;&gt;"",AL80&lt;&gt;"",AM80&lt;&gt;"",AN80&lt;&gt;"",AO80&lt;&gt;"",AP80&lt;&gt;"",AQ80&lt;&gt;""),AR80&lt;&gt;"")," + ",""),IF(AR80&lt;&gt;"",AR80,""),IF(AND(OR(AK80&lt;&gt;"",AL80&lt;&gt;"",AM80&lt;&gt;"",AN80&lt;&gt;"",AO80&lt;&gt;"",AP80&lt;&gt;"",AQ80&lt;&gt;"",AR80&lt;&gt;""),AS80&lt;&gt;"")," + ",""),IF(AS80&lt;&gt;"",AS80,""),IF(AND(OR(AK80&lt;&gt;"",AL80&lt;&gt;"",AM80&lt;&gt;"",AN80&lt;&gt;"",AO80&lt;&gt;"",AP80&lt;&gt;"",AQ80&lt;&gt;"",AR80&lt;&gt;"",AS80&lt;&gt;""),AT80&lt;&gt;"")," + ",""),IF(AT80&lt;&gt;"",AT80,""))," + "," + ",1))</f>
        <v>portamento</v>
      </c>
      <c r="P80" t="str" s="46" cm="1">
        <f t="array" ref="P80">TRIM(SUBSTITUTE(CONCATENATE(IF(AU80&lt;&gt;"",AU80,""),IF(AND(AU80&lt;&gt;"",AV80&lt;&gt;"")," + ",""),IF(AV80&lt;&gt;"",AV80,""),IF(AND(OR(AU80&lt;&gt;"",AV80&lt;&gt;""),AW80&lt;&gt;"")," + ",""),IF(AW80&lt;&gt;"",AW80,""),IF(AND(OR(AU80&lt;&gt;"",AV80&lt;&gt;"",AW80&lt;&gt;""),AX80&lt;&gt;"")," + ",""),IF(AX80&lt;&gt;"",AX80,""),IF(AND(OR(AU80&lt;&gt;"",AV80&lt;&gt;"",AW80&lt;&gt;"",AX80&lt;&gt;""),AY80&lt;&gt;"")," + ",""),IF(AY80&lt;&gt;"",AY80,""),IF(AND(OR(AU80&lt;&gt;"",AV80&lt;&gt;"",AW80&lt;&gt;"",AX80&lt;&gt;"",AY80&lt;&gt;""),AZ80&lt;&gt;"")," + ",""),IF(AZ80&lt;&gt;"",AZ80,""),IF(AND(OR(AU80&lt;&gt;"",AV80&lt;&gt;"",AW80&lt;&gt;"",AX80&lt;&gt;"",AY80&lt;&gt;"",AZ80&lt;&gt;""),BA80&lt;&gt;"")," + ",""),IF(BA80&lt;&gt;"",BA80,""),IF(AND(OR(AU80&lt;&gt;"",AV80&lt;&gt;"",AW80&lt;&gt;"",AX80&lt;&gt;"",AY80&lt;&gt;"",AZ80&lt;&gt;"",BA80&lt;&gt;""),BB80&lt;&gt;"")," + ",""),IF(BB80&lt;&gt;"",BB80,""),IF(AND(OR(AU80&lt;&gt;"",AV80&lt;&gt;"",AW80&lt;&gt;"",AX80&lt;&gt;"",AY80&lt;&gt;"",AZ80&lt;&gt;"",BA80&lt;&gt;"",BB80&lt;&gt;""),BC80&lt;&gt;"")," + ",""),IF(BC80&lt;&gt;"",BC80,""))," + "," + ",1))</f>
        <v>synthetic</v>
      </c>
      <c r="Q80" s="46"/>
      <c r="R80" s="46"/>
      <c r="S80" s="46"/>
      <c r="T80" s="46"/>
      <c r="U80" s="46"/>
      <c r="V80" s="46"/>
      <c r="W80" t="s" s="45">
        <v>21</v>
      </c>
      <c r="X80" s="46"/>
      <c r="Y80" s="46"/>
      <c r="Z80" s="46"/>
      <c r="AA80" s="46"/>
      <c r="AB80" s="46"/>
      <c r="AC80" s="46"/>
      <c r="AD80" t="s" s="45">
        <v>28</v>
      </c>
      <c r="AE80" s="46"/>
      <c r="AF80" s="46"/>
      <c r="AG80" t="s" s="45">
        <v>31</v>
      </c>
      <c r="AH80" s="46"/>
      <c r="AI80" t="s" s="45">
        <v>33</v>
      </c>
      <c r="AJ80" s="46"/>
      <c r="AK80" s="46"/>
      <c r="AL80" s="46"/>
      <c r="AM80" s="46"/>
      <c r="AN80" s="46"/>
      <c r="AO80" s="46"/>
      <c r="AP80" s="46"/>
      <c r="AQ80" s="46"/>
      <c r="AR80" t="s" s="45">
        <v>42</v>
      </c>
      <c r="AS80" s="46"/>
      <c r="AT80" s="46"/>
      <c r="AU80" s="46"/>
      <c r="AV80" s="46"/>
      <c r="AW80" s="46"/>
      <c r="AX80" s="46"/>
      <c r="AY80" s="46"/>
      <c r="AZ80" t="s" s="45">
        <v>50</v>
      </c>
      <c r="BA80" s="46"/>
      <c r="BB80" s="46"/>
      <c r="BC80" s="46"/>
    </row>
    <row r="81" ht="17" customHeight="1">
      <c r="A81" s="3"/>
      <c r="B81" s="40">
        <v>32</v>
      </c>
      <c r="C81" t="s" s="41">
        <v>298</v>
      </c>
      <c r="D81" s="3"/>
      <c r="E81" s="42" cm="1">
        <f t="array" ref="E81">B81+1</f>
        <v>33</v>
      </c>
      <c r="F81" s="43" cm="1">
        <f t="array" ref="F81">C81+1</f>
        <v>124</v>
      </c>
      <c r="G81" s="3"/>
      <c r="H81" t="s" s="44">
        <v>235</v>
      </c>
      <c r="I81" t="s" s="45">
        <v>299</v>
      </c>
      <c r="J81" t="s" s="45">
        <v>235</v>
      </c>
      <c r="K81" t="str" s="46" cm="1">
        <f t="array" ref="K81">TRIM(SUBSTITUTE(CONCATENATE(IF(M81&lt;&gt;"",M81,""),IF(AND(M81&lt;&gt;"",N81&lt;&gt;"")," + ",""),IF(N81&lt;&gt;"",N81,""),IF(AND(OR(M81&lt;&gt;"",N81&lt;&gt;""),O81&lt;&gt;"")," + ",""),IF(O81&lt;&gt;"",O81,""),IF(AND(OR(M81&lt;&gt;"",N81&lt;&gt;"",O81&lt;&gt;""),P81&lt;&gt;"")," + ",""),IF(P81&lt;&gt;"",P81,""))," + "," + ",1))</f>
        <v>acoustic</v>
      </c>
      <c r="L81" t="str" s="47" cm="1">
        <f t="array" ref="L81">"sendmidi dev "Osmose Port 2" cc 0 "&amp;$B81&amp;" pc "&amp;$C81</f>
        <v>sendmidi dev "Osmose Port 2" cc 0 32 pc 123</v>
      </c>
      <c r="M81" t="str" s="46" cm="1">
        <f t="array" ref="M81">TRIM(SUBSTITUTE(CONCATENATE(IF(Q81&lt;&gt;"",Q81,""),IF(AND(Q81&lt;&gt;"",R81&lt;&gt;"")," + ",""),IF(R81&lt;&gt;"",R81,""),IF(AND(OR(Q81&lt;&gt;"",R81&lt;&gt;""),S81&lt;&gt;"")," + ",""),IF(S81&lt;&gt;"",S81,""),IF(AND(OR(Q81&lt;&gt;"",R81&lt;&gt;"",S81&lt;&gt;""),T81&lt;&gt;"")," + ",""),IF(T81&lt;&gt;"",T81,""),IF(AND(OR(Q81&lt;&gt;"",R81&lt;&gt;"",S81&lt;&gt;"",T81&lt;&gt;""),U81&lt;&gt;"")," + ",""),IF(U81&lt;&gt;"",U81,""),IF(AND(OR(Q81&lt;&gt;"",R81&lt;&gt;"",S81&lt;&gt;"",T81&lt;&gt;"",U81&lt;&gt;""),V81&lt;&gt;"")," + ",""),IF(V81&lt;&gt;"",V81,""),IF(AND(OR(Q81&lt;&gt;"",R81&lt;&gt;"",S81&lt;&gt;"",T81&lt;&gt;"",U81&lt;&gt;"",V81&lt;&gt;""),W81&lt;&gt;"")," + ",""),IF(W81&lt;&gt;"",W81,""),IF(AND(OR(Q81&lt;&gt;"",R81&lt;&gt;"",S81&lt;&gt;"",T81&lt;&gt;"",U81&lt;&gt;"",V81&lt;&gt;"",W81&lt;&gt;""),X81&lt;&gt;"")," + ",""),IF(X81&lt;&gt;"",X81,""),IF(AND(OR(Q81&lt;&gt;"",R81&lt;&gt;"",S81&lt;&gt;"",T81&lt;&gt;"",U81&lt;&gt;"",V81&lt;&gt;"",W81&lt;&gt;"",X81&lt;&gt;""),Y81&lt;&gt;"")," + ",""),IF(Y81&lt;&gt;"",Y81,""),IF(AND(OR(Q81&lt;&gt;"",R81&lt;&gt;"",S81&lt;&gt;"",T81&lt;&gt;"",U81&lt;&gt;"",V81&lt;&gt;"",W81&lt;&gt;"",X81&lt;&gt;"",Y81&lt;&gt;""),Z81&lt;&gt;"")," + ",""),IF(Z81&lt;&gt;"",Z81,""))," + "," + ",1))</f>
        <v>acoustic</v>
      </c>
      <c r="N81" t="str" s="46" cm="1">
        <f t="array" ref="N81">TRIM(SUBSTITUTE(CONCATENATE(IF(AA81&lt;&gt;"",AA81,""),IF(AND(AA81&lt;&gt;"",AB81&lt;&gt;"")," + ",""),IF(AB81&lt;&gt;"",AB81,""),IF(AND(OR(AA81&lt;&gt;"",AB81&lt;&gt;""),AC81&lt;&gt;"")," + ",""),IF(AC81&lt;&gt;"",AC81,""),IF(AND(OR(AA81&lt;&gt;"",AB81&lt;&gt;"",AC81&lt;&gt;""),AD81&lt;&gt;"")," + ",""),IF(AD81&lt;&gt;"",AD81,""),IF(AND(OR(AA81&lt;&gt;"",AB81&lt;&gt;"",AC81&lt;&gt;"",AD81&lt;&gt;""),AE81&lt;&gt;"")," + ",""),IF(AE81&lt;&gt;"",AE81,""),IF(AND(OR(AA81&lt;&gt;"",AB81&lt;&gt;"",AC81&lt;&gt;"",AD81&lt;&gt;"",AE81&lt;&gt;""),AF81&lt;&gt;"")," + ",""),IF(AF81&lt;&gt;"",AF81,""),IF(AND(OR(AA81&lt;&gt;"",AB81&lt;&gt;"",AC81&lt;&gt;"",AD81&lt;&gt;"",AE81&lt;&gt;"",AF81&lt;&gt;""),AG81&lt;&gt;"")," + ",""),IF(AG81&lt;&gt;"",AG81,""),IF(AND(OR(AA81&lt;&gt;"",AB81&lt;&gt;"",AC81&lt;&gt;"",AD81&lt;&gt;"",AE81&lt;&gt;"",AF81&lt;&gt;"",AG81&lt;&gt;""),AH81&lt;&gt;"")," + ",""),IF(AH81&lt;&gt;"",AH81,""),IF(AND(OR(AA81&lt;&gt;"",AB81&lt;&gt;"",AC81&lt;&gt;"",AD81&lt;&gt;"",AE81&lt;&gt;"",AF81&lt;&gt;"",AG81&lt;&gt;"",AH81&lt;&gt;""),AI81&lt;&gt;"")," + ",""),IF(AI81&lt;&gt;"",AI81,""),IF(AND(OR(AA81&lt;&gt;"",AB81&lt;&gt;"",AC81&lt;&gt;"",AD81&lt;&gt;"",AE81&lt;&gt;"",AF81&lt;&gt;"",AG81&lt;&gt;"",AH81&lt;&gt;"",AI81&lt;&gt;""),AJ81&lt;&gt;"")," + ",""),IF(AJ81&lt;&gt;"",AJ81,""))," + "," + ",1))</f>
      </c>
      <c r="O81" t="str" s="46" cm="1">
        <f t="array" ref="O81">TRIM(SUBSTITUTE(CONCATENATE(IF(AK81&lt;&gt;"",AK81,""),IF(AND(AK81&lt;&gt;"",AL81&lt;&gt;"")," + ",""),IF(AL81&lt;&gt;"",AL81,""),IF(AND(OR(AK81&lt;&gt;"",AL81&lt;&gt;""),AM81&lt;&gt;"")," + ",""),IF(AM81&lt;&gt;"",AM81,""),IF(AND(OR(AK81&lt;&gt;"",AL81&lt;&gt;"",AM81&lt;&gt;""),AN81&lt;&gt;"")," + ",""),IF(AN81&lt;&gt;"",AN81,""),IF(AND(OR(AK81&lt;&gt;"",AL81&lt;&gt;"",AM81&lt;&gt;"",AN81&lt;&gt;""),AO81&lt;&gt;"")," + ",""),IF(AO81&lt;&gt;"",AO81,""),IF(AND(OR(AK81&lt;&gt;"",AL81&lt;&gt;"",AM81&lt;&gt;"",AN81&lt;&gt;"",AO81&lt;&gt;""),AP81&lt;&gt;"")," + ",""),IF(AP81&lt;&gt;"",AP81,""),IF(AND(OR(AK81&lt;&gt;"",AL81&lt;&gt;"",AM81&lt;&gt;"",AN81&lt;&gt;"",AO81&lt;&gt;"",AP81&lt;&gt;""),AQ81&lt;&gt;"")," + ",""),IF(AQ81&lt;&gt;"",AQ81,""),IF(AND(OR(AK81&lt;&gt;"",AL81&lt;&gt;"",AM81&lt;&gt;"",AN81&lt;&gt;"",AO81&lt;&gt;"",AP81&lt;&gt;"",AQ81&lt;&gt;""),AR81&lt;&gt;"")," + ",""),IF(AR81&lt;&gt;"",AR81,""),IF(AND(OR(AK81&lt;&gt;"",AL81&lt;&gt;"",AM81&lt;&gt;"",AN81&lt;&gt;"",AO81&lt;&gt;"",AP81&lt;&gt;"",AQ81&lt;&gt;"",AR81&lt;&gt;""),AS81&lt;&gt;"")," + ",""),IF(AS81&lt;&gt;"",AS81,""),IF(AND(OR(AK81&lt;&gt;"",AL81&lt;&gt;"",AM81&lt;&gt;"",AN81&lt;&gt;"",AO81&lt;&gt;"",AP81&lt;&gt;"",AQ81&lt;&gt;"",AR81&lt;&gt;"",AS81&lt;&gt;""),AT81&lt;&gt;"")," + ",""),IF(AT81&lt;&gt;"",AT81,""))," + "," + ",1))</f>
      </c>
      <c r="P81" t="str" s="46" cm="1">
        <f t="array" ref="P81">TRIM(SUBSTITUTE(CONCATENATE(IF(AU81&lt;&gt;"",AU81,""),IF(AND(AU81&lt;&gt;"",AV81&lt;&gt;"")," + ",""),IF(AV81&lt;&gt;"",AV81,""),IF(AND(OR(AU81&lt;&gt;"",AV81&lt;&gt;""),AW81&lt;&gt;"")," + ",""),IF(AW81&lt;&gt;"",AW81,""),IF(AND(OR(AU81&lt;&gt;"",AV81&lt;&gt;"",AW81&lt;&gt;""),AX81&lt;&gt;"")," + ",""),IF(AX81&lt;&gt;"",AX81,""),IF(AND(OR(AU81&lt;&gt;"",AV81&lt;&gt;"",AW81&lt;&gt;"",AX81&lt;&gt;""),AY81&lt;&gt;"")," + ",""),IF(AY81&lt;&gt;"",AY81,""),IF(AND(OR(AU81&lt;&gt;"",AV81&lt;&gt;"",AW81&lt;&gt;"",AX81&lt;&gt;"",AY81&lt;&gt;""),AZ81&lt;&gt;"")," + ",""),IF(AZ81&lt;&gt;"",AZ81,""),IF(AND(OR(AU81&lt;&gt;"",AV81&lt;&gt;"",AW81&lt;&gt;"",AX81&lt;&gt;"",AY81&lt;&gt;"",AZ81&lt;&gt;""),BA81&lt;&gt;"")," + ",""),IF(BA81&lt;&gt;"",BA81,""),IF(AND(OR(AU81&lt;&gt;"",AV81&lt;&gt;"",AW81&lt;&gt;"",AX81&lt;&gt;"",AY81&lt;&gt;"",AZ81&lt;&gt;"",BA81&lt;&gt;""),BB81&lt;&gt;"")," + ",""),IF(BB81&lt;&gt;"",BB81,""),IF(AND(OR(AU81&lt;&gt;"",AV81&lt;&gt;"",AW81&lt;&gt;"",AX81&lt;&gt;"",AY81&lt;&gt;"",AZ81&lt;&gt;"",BA81&lt;&gt;"",BB81&lt;&gt;""),BC81&lt;&gt;"")," + ",""),IF(BC81&lt;&gt;"",BC81,""))," + "," + ",1))</f>
      </c>
      <c r="Q81" t="s" s="45">
        <v>15</v>
      </c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</row>
    <row r="82" ht="17" customHeight="1">
      <c r="A82" s="3"/>
      <c r="B82" s="48">
        <v>33</v>
      </c>
      <c r="C82" t="s" s="49">
        <v>301</v>
      </c>
      <c r="D82" s="3"/>
      <c r="E82" s="50" cm="1">
        <f t="array" ref="E82">B82+1</f>
        <v>34</v>
      </c>
      <c r="F82" s="51" cm="1">
        <f t="array" ref="F82">C82+1</f>
        <v>19</v>
      </c>
      <c r="G82" s="3"/>
      <c r="H82" t="s" s="52">
        <v>235</v>
      </c>
      <c r="I82" t="s" s="53">
        <v>302</v>
      </c>
      <c r="J82" t="s" s="53">
        <v>235</v>
      </c>
      <c r="K82" t="str" s="54" cm="1">
        <f t="array" ref="K82">TRIM(SUBSTITUTE(CONCATENATE(IF(M82&lt;&gt;"",M82,""),IF(AND(M82&lt;&gt;"",N82&lt;&gt;"")," + ",""),IF(N82&lt;&gt;"",N82,""),IF(AND(OR(M82&lt;&gt;"",N82&lt;&gt;""),O82&lt;&gt;"")," + ",""),IF(O82&lt;&gt;"",O82,""),IF(AND(OR(M82&lt;&gt;"",N82&lt;&gt;"",O82&lt;&gt;""),P82&lt;&gt;"")," + ",""),IF(P82&lt;&gt;"",P82,""))," + "," + ",1))</f>
        <v>acoustic + airy + lfo + noise</v>
      </c>
      <c r="L82" t="str" s="55" cm="1">
        <f t="array" ref="L82">"sendmidi dev "Osmose Port 2" cc 0 "&amp;$B82&amp;" pc "&amp;$C82</f>
        <v>sendmidi dev "Osmose Port 2" cc 0 33 pc 18</v>
      </c>
      <c r="M82" t="str" s="54" cm="1">
        <f t="array" ref="M82">TRIM(SUBSTITUTE(CONCATENATE(IF(Q82&lt;&gt;"",Q82,""),IF(AND(Q82&lt;&gt;"",R82&lt;&gt;"")," + ",""),IF(R82&lt;&gt;"",R82,""),IF(AND(OR(Q82&lt;&gt;"",R82&lt;&gt;""),S82&lt;&gt;"")," + ",""),IF(S82&lt;&gt;"",S82,""),IF(AND(OR(Q82&lt;&gt;"",R82&lt;&gt;"",S82&lt;&gt;""),T82&lt;&gt;"")," + ",""),IF(T82&lt;&gt;"",T82,""),IF(AND(OR(Q82&lt;&gt;"",R82&lt;&gt;"",S82&lt;&gt;"",T82&lt;&gt;""),U82&lt;&gt;"")," + ",""),IF(U82&lt;&gt;"",U82,""),IF(AND(OR(Q82&lt;&gt;"",R82&lt;&gt;"",S82&lt;&gt;"",T82&lt;&gt;"",U82&lt;&gt;""),V82&lt;&gt;"")," + ",""),IF(V82&lt;&gt;"",V82,""),IF(AND(OR(Q82&lt;&gt;"",R82&lt;&gt;"",S82&lt;&gt;"",T82&lt;&gt;"",U82&lt;&gt;"",V82&lt;&gt;""),W82&lt;&gt;"")," + ",""),IF(W82&lt;&gt;"",W82,""),IF(AND(OR(Q82&lt;&gt;"",R82&lt;&gt;"",S82&lt;&gt;"",T82&lt;&gt;"",U82&lt;&gt;"",V82&lt;&gt;"",W82&lt;&gt;""),X82&lt;&gt;"")," + ",""),IF(X82&lt;&gt;"",X82,""),IF(AND(OR(Q82&lt;&gt;"",R82&lt;&gt;"",S82&lt;&gt;"",T82&lt;&gt;"",U82&lt;&gt;"",V82&lt;&gt;"",W82&lt;&gt;"",X82&lt;&gt;""),Y82&lt;&gt;"")," + ",""),IF(Y82&lt;&gt;"",Y82,""),IF(AND(OR(Q82&lt;&gt;"",R82&lt;&gt;"",S82&lt;&gt;"",T82&lt;&gt;"",U82&lt;&gt;"",V82&lt;&gt;"",W82&lt;&gt;"",X82&lt;&gt;"",Y82&lt;&gt;""),Z82&lt;&gt;"")," + ",""),IF(Z82&lt;&gt;"",Z82,""))," + "," + ",1))</f>
        <v>acoustic + airy</v>
      </c>
      <c r="N82" t="str" s="54" cm="1">
        <f t="array" ref="N82">TRIM(SUBSTITUTE(CONCATENATE(IF(AA82&lt;&gt;"",AA82,""),IF(AND(AA82&lt;&gt;"",AB82&lt;&gt;"")," + ",""),IF(AB82&lt;&gt;"",AB82,""),IF(AND(OR(AA82&lt;&gt;"",AB82&lt;&gt;""),AC82&lt;&gt;"")," + ",""),IF(AC82&lt;&gt;"",AC82,""),IF(AND(OR(AA82&lt;&gt;"",AB82&lt;&gt;"",AC82&lt;&gt;""),AD82&lt;&gt;"")," + ",""),IF(AD82&lt;&gt;"",AD82,""),IF(AND(OR(AA82&lt;&gt;"",AB82&lt;&gt;"",AC82&lt;&gt;"",AD82&lt;&gt;""),AE82&lt;&gt;"")," + ",""),IF(AE82&lt;&gt;"",AE82,""),IF(AND(OR(AA82&lt;&gt;"",AB82&lt;&gt;"",AC82&lt;&gt;"",AD82&lt;&gt;"",AE82&lt;&gt;""),AF82&lt;&gt;"")," + ",""),IF(AF82&lt;&gt;"",AF82,""),IF(AND(OR(AA82&lt;&gt;"",AB82&lt;&gt;"",AC82&lt;&gt;"",AD82&lt;&gt;"",AE82&lt;&gt;"",AF82&lt;&gt;""),AG82&lt;&gt;"")," + ",""),IF(AG82&lt;&gt;"",AG82,""),IF(AND(OR(AA82&lt;&gt;"",AB82&lt;&gt;"",AC82&lt;&gt;"",AD82&lt;&gt;"",AE82&lt;&gt;"",AF82&lt;&gt;"",AG82&lt;&gt;""),AH82&lt;&gt;"")," + ",""),IF(AH82&lt;&gt;"",AH82,""),IF(AND(OR(AA82&lt;&gt;"",AB82&lt;&gt;"",AC82&lt;&gt;"",AD82&lt;&gt;"",AE82&lt;&gt;"",AF82&lt;&gt;"",AG82&lt;&gt;"",AH82&lt;&gt;""),AI82&lt;&gt;"")," + ",""),IF(AI82&lt;&gt;"",AI82,""),IF(AND(OR(AA82&lt;&gt;"",AB82&lt;&gt;"",AC82&lt;&gt;"",AD82&lt;&gt;"",AE82&lt;&gt;"",AF82&lt;&gt;"",AG82&lt;&gt;"",AH82&lt;&gt;"",AI82&lt;&gt;""),AJ82&lt;&gt;"")," + ",""),IF(AJ82&lt;&gt;"",AJ82,""))," + "," + ",1))</f>
      </c>
      <c r="O82" t="str" s="54" cm="1">
        <f t="array" ref="O82">TRIM(SUBSTITUTE(CONCATENATE(IF(AK82&lt;&gt;"",AK82,""),IF(AND(AK82&lt;&gt;"",AL82&lt;&gt;"")," + ",""),IF(AL82&lt;&gt;"",AL82,""),IF(AND(OR(AK82&lt;&gt;"",AL82&lt;&gt;""),AM82&lt;&gt;"")," + ",""),IF(AM82&lt;&gt;"",AM82,""),IF(AND(OR(AK82&lt;&gt;"",AL82&lt;&gt;"",AM82&lt;&gt;""),AN82&lt;&gt;"")," + ",""),IF(AN82&lt;&gt;"",AN82,""),IF(AND(OR(AK82&lt;&gt;"",AL82&lt;&gt;"",AM82&lt;&gt;"",AN82&lt;&gt;""),AO82&lt;&gt;"")," + ",""),IF(AO82&lt;&gt;"",AO82,""),IF(AND(OR(AK82&lt;&gt;"",AL82&lt;&gt;"",AM82&lt;&gt;"",AN82&lt;&gt;"",AO82&lt;&gt;""),AP82&lt;&gt;"")," + ",""),IF(AP82&lt;&gt;"",AP82,""),IF(AND(OR(AK82&lt;&gt;"",AL82&lt;&gt;"",AM82&lt;&gt;"",AN82&lt;&gt;"",AO82&lt;&gt;"",AP82&lt;&gt;""),AQ82&lt;&gt;"")," + ",""),IF(AQ82&lt;&gt;"",AQ82,""),IF(AND(OR(AK82&lt;&gt;"",AL82&lt;&gt;"",AM82&lt;&gt;"",AN82&lt;&gt;"",AO82&lt;&gt;"",AP82&lt;&gt;"",AQ82&lt;&gt;""),AR82&lt;&gt;"")," + ",""),IF(AR82&lt;&gt;"",AR82,""),IF(AND(OR(AK82&lt;&gt;"",AL82&lt;&gt;"",AM82&lt;&gt;"",AN82&lt;&gt;"",AO82&lt;&gt;"",AP82&lt;&gt;"",AQ82&lt;&gt;"",AR82&lt;&gt;""),AS82&lt;&gt;"")," + ",""),IF(AS82&lt;&gt;"",AS82,""),IF(AND(OR(AK82&lt;&gt;"",AL82&lt;&gt;"",AM82&lt;&gt;"",AN82&lt;&gt;"",AO82&lt;&gt;"",AP82&lt;&gt;"",AQ82&lt;&gt;"",AR82&lt;&gt;"",AS82&lt;&gt;""),AT82&lt;&gt;"")," + ",""),IF(AT82&lt;&gt;"",AT82,""))," + "," + ",1))</f>
        <v>lfo + noise</v>
      </c>
      <c r="P82" t="str" s="54" cm="1">
        <f t="array" ref="P82">TRIM(SUBSTITUTE(CONCATENATE(IF(AU82&lt;&gt;"",AU82,""),IF(AND(AU82&lt;&gt;"",AV82&lt;&gt;"")," + ",""),IF(AV82&lt;&gt;"",AV82,""),IF(AND(OR(AU82&lt;&gt;"",AV82&lt;&gt;""),AW82&lt;&gt;"")," + ",""),IF(AW82&lt;&gt;"",AW82,""),IF(AND(OR(AU82&lt;&gt;"",AV82&lt;&gt;"",AW82&lt;&gt;""),AX82&lt;&gt;"")," + ",""),IF(AX82&lt;&gt;"",AX82,""),IF(AND(OR(AU82&lt;&gt;"",AV82&lt;&gt;"",AW82&lt;&gt;"",AX82&lt;&gt;""),AY82&lt;&gt;"")," + ",""),IF(AY82&lt;&gt;"",AY82,""),IF(AND(OR(AU82&lt;&gt;"",AV82&lt;&gt;"",AW82&lt;&gt;"",AX82&lt;&gt;"",AY82&lt;&gt;""),AZ82&lt;&gt;"")," + ",""),IF(AZ82&lt;&gt;"",AZ82,""),IF(AND(OR(AU82&lt;&gt;"",AV82&lt;&gt;"",AW82&lt;&gt;"",AX82&lt;&gt;"",AY82&lt;&gt;"",AZ82&lt;&gt;""),BA82&lt;&gt;"")," + ",""),IF(BA82&lt;&gt;"",BA82,""),IF(AND(OR(AU82&lt;&gt;"",AV82&lt;&gt;"",AW82&lt;&gt;"",AX82&lt;&gt;"",AY82&lt;&gt;"",AZ82&lt;&gt;"",BA82&lt;&gt;""),BB82&lt;&gt;"")," + ",""),IF(BB82&lt;&gt;"",BB82,""),IF(AND(OR(AU82&lt;&gt;"",AV82&lt;&gt;"",AW82&lt;&gt;"",AX82&lt;&gt;"",AY82&lt;&gt;"",AZ82&lt;&gt;"",BA82&lt;&gt;"",BB82&lt;&gt;""),BC82&lt;&gt;"")," + ",""),IF(BC82&lt;&gt;"",BC82,""))," + "," + ",1))</f>
      </c>
      <c r="Q82" t="s" s="53">
        <v>15</v>
      </c>
      <c r="R82" s="54"/>
      <c r="S82" t="s" s="53">
        <v>17</v>
      </c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t="s" s="53">
        <v>36</v>
      </c>
      <c r="AM82" s="54"/>
      <c r="AN82" s="54"/>
      <c r="AO82" s="54"/>
      <c r="AP82" s="54"/>
      <c r="AQ82" t="s" s="53">
        <v>41</v>
      </c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</row>
    <row r="83" ht="17" customHeight="1">
      <c r="A83" s="3"/>
      <c r="B83" s="48">
        <v>33</v>
      </c>
      <c r="C83" t="s" s="49">
        <v>307</v>
      </c>
      <c r="D83" s="3"/>
      <c r="E83" s="50" cm="1">
        <f t="array" ref="E83">B83+1</f>
        <v>34</v>
      </c>
      <c r="F83" s="51" cm="1">
        <f t="array" ref="F83">C83+1</f>
        <v>25</v>
      </c>
      <c r="G83" s="3"/>
      <c r="H83" t="s" s="52">
        <v>235</v>
      </c>
      <c r="I83" t="s" s="53">
        <v>308</v>
      </c>
      <c r="J83" t="s" s="53">
        <v>235</v>
      </c>
      <c r="K83" t="str" s="54" cm="1">
        <f t="array" ref="K83">TRIM(SUBSTITUTE(CONCATENATE(IF(M83&lt;&gt;"",M83,""),IF(AND(M83&lt;&gt;"",N83&lt;&gt;"")," + ",""),IF(N83&lt;&gt;"",N83,""),IF(AND(OR(M83&lt;&gt;"",N83&lt;&gt;""),O83&lt;&gt;"")," + ",""),IF(O83&lt;&gt;"",O83,""),IF(AND(OR(M83&lt;&gt;"",N83&lt;&gt;"",O83&lt;&gt;""),P83&lt;&gt;"")," + ",""),IF(P83&lt;&gt;"",P83,""))," + "," + ",1))</f>
        <v>acoustic + portamento</v>
      </c>
      <c r="L83" t="str" s="55" cm="1">
        <f t="array" ref="L83">"sendmidi dev "Osmose Port 2" cc 0 "&amp;$B83&amp;" pc "&amp;$C83</f>
        <v>sendmidi dev "Osmose Port 2" cc 0 33 pc 24</v>
      </c>
      <c r="M83" t="str" s="54" cm="1">
        <f t="array" ref="M83">TRIM(SUBSTITUTE(CONCATENATE(IF(Q83&lt;&gt;"",Q83,""),IF(AND(Q83&lt;&gt;"",R83&lt;&gt;"")," + ",""),IF(R83&lt;&gt;"",R83,""),IF(AND(OR(Q83&lt;&gt;"",R83&lt;&gt;""),S83&lt;&gt;"")," + ",""),IF(S83&lt;&gt;"",S83,""),IF(AND(OR(Q83&lt;&gt;"",R83&lt;&gt;"",S83&lt;&gt;""),T83&lt;&gt;"")," + ",""),IF(T83&lt;&gt;"",T83,""),IF(AND(OR(Q83&lt;&gt;"",R83&lt;&gt;"",S83&lt;&gt;"",T83&lt;&gt;""),U83&lt;&gt;"")," + ",""),IF(U83&lt;&gt;"",U83,""),IF(AND(OR(Q83&lt;&gt;"",R83&lt;&gt;"",S83&lt;&gt;"",T83&lt;&gt;"",U83&lt;&gt;""),V83&lt;&gt;"")," + ",""),IF(V83&lt;&gt;"",V83,""),IF(AND(OR(Q83&lt;&gt;"",R83&lt;&gt;"",S83&lt;&gt;"",T83&lt;&gt;"",U83&lt;&gt;"",V83&lt;&gt;""),W83&lt;&gt;"")," + ",""),IF(W83&lt;&gt;"",W83,""),IF(AND(OR(Q83&lt;&gt;"",R83&lt;&gt;"",S83&lt;&gt;"",T83&lt;&gt;"",U83&lt;&gt;"",V83&lt;&gt;"",W83&lt;&gt;""),X83&lt;&gt;"")," + ",""),IF(X83&lt;&gt;"",X83,""),IF(AND(OR(Q83&lt;&gt;"",R83&lt;&gt;"",S83&lt;&gt;"",T83&lt;&gt;"",U83&lt;&gt;"",V83&lt;&gt;"",W83&lt;&gt;"",X83&lt;&gt;""),Y83&lt;&gt;"")," + ",""),IF(Y83&lt;&gt;"",Y83,""),IF(AND(OR(Q83&lt;&gt;"",R83&lt;&gt;"",S83&lt;&gt;"",T83&lt;&gt;"",U83&lt;&gt;"",V83&lt;&gt;"",W83&lt;&gt;"",X83&lt;&gt;"",Y83&lt;&gt;""),Z83&lt;&gt;"")," + ",""),IF(Z83&lt;&gt;"",Z83,""))," + "," + ",1))</f>
        <v>acoustic</v>
      </c>
      <c r="N83" t="str" s="54" cm="1">
        <f t="array" ref="N83">TRIM(SUBSTITUTE(CONCATENATE(IF(AA83&lt;&gt;"",AA83,""),IF(AND(AA83&lt;&gt;"",AB83&lt;&gt;"")," + ",""),IF(AB83&lt;&gt;"",AB83,""),IF(AND(OR(AA83&lt;&gt;"",AB83&lt;&gt;""),AC83&lt;&gt;"")," + ",""),IF(AC83&lt;&gt;"",AC83,""),IF(AND(OR(AA83&lt;&gt;"",AB83&lt;&gt;"",AC83&lt;&gt;""),AD83&lt;&gt;"")," + ",""),IF(AD83&lt;&gt;"",AD83,""),IF(AND(OR(AA83&lt;&gt;"",AB83&lt;&gt;"",AC83&lt;&gt;"",AD83&lt;&gt;""),AE83&lt;&gt;"")," + ",""),IF(AE83&lt;&gt;"",AE83,""),IF(AND(OR(AA83&lt;&gt;"",AB83&lt;&gt;"",AC83&lt;&gt;"",AD83&lt;&gt;"",AE83&lt;&gt;""),AF83&lt;&gt;"")," + ",""),IF(AF83&lt;&gt;"",AF83,""),IF(AND(OR(AA83&lt;&gt;"",AB83&lt;&gt;"",AC83&lt;&gt;"",AD83&lt;&gt;"",AE83&lt;&gt;"",AF83&lt;&gt;""),AG83&lt;&gt;"")," + ",""),IF(AG83&lt;&gt;"",AG83,""),IF(AND(OR(AA83&lt;&gt;"",AB83&lt;&gt;"",AC83&lt;&gt;"",AD83&lt;&gt;"",AE83&lt;&gt;"",AF83&lt;&gt;"",AG83&lt;&gt;""),AH83&lt;&gt;"")," + ",""),IF(AH83&lt;&gt;"",AH83,""),IF(AND(OR(AA83&lt;&gt;"",AB83&lt;&gt;"",AC83&lt;&gt;"",AD83&lt;&gt;"",AE83&lt;&gt;"",AF83&lt;&gt;"",AG83&lt;&gt;"",AH83&lt;&gt;""),AI83&lt;&gt;"")," + ",""),IF(AI83&lt;&gt;"",AI83,""),IF(AND(OR(AA83&lt;&gt;"",AB83&lt;&gt;"",AC83&lt;&gt;"",AD83&lt;&gt;"",AE83&lt;&gt;"",AF83&lt;&gt;"",AG83&lt;&gt;"",AH83&lt;&gt;"",AI83&lt;&gt;""),AJ83&lt;&gt;"")," + ",""),IF(AJ83&lt;&gt;"",AJ83,""))," + "," + ",1))</f>
      </c>
      <c r="O83" t="str" s="54" cm="1">
        <f t="array" ref="O83">TRIM(SUBSTITUTE(CONCATENATE(IF(AK83&lt;&gt;"",AK83,""),IF(AND(AK83&lt;&gt;"",AL83&lt;&gt;"")," + ",""),IF(AL83&lt;&gt;"",AL83,""),IF(AND(OR(AK83&lt;&gt;"",AL83&lt;&gt;""),AM83&lt;&gt;"")," + ",""),IF(AM83&lt;&gt;"",AM83,""),IF(AND(OR(AK83&lt;&gt;"",AL83&lt;&gt;"",AM83&lt;&gt;""),AN83&lt;&gt;"")," + ",""),IF(AN83&lt;&gt;"",AN83,""),IF(AND(OR(AK83&lt;&gt;"",AL83&lt;&gt;"",AM83&lt;&gt;"",AN83&lt;&gt;""),AO83&lt;&gt;"")," + ",""),IF(AO83&lt;&gt;"",AO83,""),IF(AND(OR(AK83&lt;&gt;"",AL83&lt;&gt;"",AM83&lt;&gt;"",AN83&lt;&gt;"",AO83&lt;&gt;""),AP83&lt;&gt;"")," + ",""),IF(AP83&lt;&gt;"",AP83,""),IF(AND(OR(AK83&lt;&gt;"",AL83&lt;&gt;"",AM83&lt;&gt;"",AN83&lt;&gt;"",AO83&lt;&gt;"",AP83&lt;&gt;""),AQ83&lt;&gt;"")," + ",""),IF(AQ83&lt;&gt;"",AQ83,""),IF(AND(OR(AK83&lt;&gt;"",AL83&lt;&gt;"",AM83&lt;&gt;"",AN83&lt;&gt;"",AO83&lt;&gt;"",AP83&lt;&gt;"",AQ83&lt;&gt;""),AR83&lt;&gt;"")," + ",""),IF(AR83&lt;&gt;"",AR83,""),IF(AND(OR(AK83&lt;&gt;"",AL83&lt;&gt;"",AM83&lt;&gt;"",AN83&lt;&gt;"",AO83&lt;&gt;"",AP83&lt;&gt;"",AQ83&lt;&gt;"",AR83&lt;&gt;""),AS83&lt;&gt;"")," + ",""),IF(AS83&lt;&gt;"",AS83,""),IF(AND(OR(AK83&lt;&gt;"",AL83&lt;&gt;"",AM83&lt;&gt;"",AN83&lt;&gt;"",AO83&lt;&gt;"",AP83&lt;&gt;"",AQ83&lt;&gt;"",AR83&lt;&gt;"",AS83&lt;&gt;""),AT83&lt;&gt;"")," + ",""),IF(AT83&lt;&gt;"",AT83,""))," + "," + ",1))</f>
        <v>portamento</v>
      </c>
      <c r="P83" t="str" s="54" cm="1">
        <f t="array" ref="P83">TRIM(SUBSTITUTE(CONCATENATE(IF(AU83&lt;&gt;"",AU83,""),IF(AND(AU83&lt;&gt;"",AV83&lt;&gt;"")," + ",""),IF(AV83&lt;&gt;"",AV83,""),IF(AND(OR(AU83&lt;&gt;"",AV83&lt;&gt;""),AW83&lt;&gt;"")," + ",""),IF(AW83&lt;&gt;"",AW83,""),IF(AND(OR(AU83&lt;&gt;"",AV83&lt;&gt;"",AW83&lt;&gt;""),AX83&lt;&gt;"")," + ",""),IF(AX83&lt;&gt;"",AX83,""),IF(AND(OR(AU83&lt;&gt;"",AV83&lt;&gt;"",AW83&lt;&gt;"",AX83&lt;&gt;""),AY83&lt;&gt;"")," + ",""),IF(AY83&lt;&gt;"",AY83,""),IF(AND(OR(AU83&lt;&gt;"",AV83&lt;&gt;"",AW83&lt;&gt;"",AX83&lt;&gt;"",AY83&lt;&gt;""),AZ83&lt;&gt;"")," + ",""),IF(AZ83&lt;&gt;"",AZ83,""),IF(AND(OR(AU83&lt;&gt;"",AV83&lt;&gt;"",AW83&lt;&gt;"",AX83&lt;&gt;"",AY83&lt;&gt;"",AZ83&lt;&gt;""),BA83&lt;&gt;"")," + ",""),IF(BA83&lt;&gt;"",BA83,""),IF(AND(OR(AU83&lt;&gt;"",AV83&lt;&gt;"",AW83&lt;&gt;"",AX83&lt;&gt;"",AY83&lt;&gt;"",AZ83&lt;&gt;"",BA83&lt;&gt;""),BB83&lt;&gt;"")," + ",""),IF(BB83&lt;&gt;"",BB83,""),IF(AND(OR(AU83&lt;&gt;"",AV83&lt;&gt;"",AW83&lt;&gt;"",AX83&lt;&gt;"",AY83&lt;&gt;"",AZ83&lt;&gt;"",BA83&lt;&gt;"",BB83&lt;&gt;""),BC83&lt;&gt;"")," + ",""),IF(BC83&lt;&gt;"",BC83,""))," + "," + ",1))</f>
      </c>
      <c r="Q83" t="s" s="53">
        <v>15</v>
      </c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t="s" s="53">
        <v>42</v>
      </c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</row>
    <row r="84" ht="17" customHeight="1">
      <c r="A84" s="3"/>
      <c r="B84" s="48">
        <v>33</v>
      </c>
      <c r="C84" t="s" s="49">
        <v>310</v>
      </c>
      <c r="D84" s="3"/>
      <c r="E84" s="50" cm="1">
        <f t="array" ref="E84">B84+1</f>
        <v>34</v>
      </c>
      <c r="F84" s="51" cm="1">
        <f t="array" ref="F84">C84+1</f>
        <v>74</v>
      </c>
      <c r="G84" s="3"/>
      <c r="H84" t="s" s="52">
        <v>235</v>
      </c>
      <c r="I84" t="s" s="53">
        <v>311</v>
      </c>
      <c r="J84" t="s" s="53">
        <v>235</v>
      </c>
      <c r="K84" t="str" s="54" cm="1">
        <f t="array" ref="K84">TRIM(SUBSTITUTE(CONCATENATE(IF(M84&lt;&gt;"",M84,""),IF(AND(M84&lt;&gt;"",N84&lt;&gt;"")," + ",""),IF(N84&lt;&gt;"",N84,""),IF(AND(OR(M84&lt;&gt;"",N84&lt;&gt;""),O84&lt;&gt;"")," + ",""),IF(O84&lt;&gt;"",O84,""),IF(AND(OR(M84&lt;&gt;"",N84&lt;&gt;"",O84&lt;&gt;""),P84&lt;&gt;"")," + ",""),IF(P84&lt;&gt;"",P84,""))," + "," + ",1))</f>
        <v>acoustic</v>
      </c>
      <c r="L84" t="str" s="55" cm="1">
        <f t="array" ref="L84">"sendmidi dev "Osmose Port 2" cc 0 "&amp;$B84&amp;" pc "&amp;$C84</f>
        <v>sendmidi dev "Osmose Port 2" cc 0 33 pc 73</v>
      </c>
      <c r="M84" t="str" s="54" cm="1">
        <f t="array" ref="M84">TRIM(SUBSTITUTE(CONCATENATE(IF(Q84&lt;&gt;"",Q84,""),IF(AND(Q84&lt;&gt;"",R84&lt;&gt;"")," + ",""),IF(R84&lt;&gt;"",R84,""),IF(AND(OR(Q84&lt;&gt;"",R84&lt;&gt;""),S84&lt;&gt;"")," + ",""),IF(S84&lt;&gt;"",S84,""),IF(AND(OR(Q84&lt;&gt;"",R84&lt;&gt;"",S84&lt;&gt;""),T84&lt;&gt;"")," + ",""),IF(T84&lt;&gt;"",T84,""),IF(AND(OR(Q84&lt;&gt;"",R84&lt;&gt;"",S84&lt;&gt;"",T84&lt;&gt;""),U84&lt;&gt;"")," + ",""),IF(U84&lt;&gt;"",U84,""),IF(AND(OR(Q84&lt;&gt;"",R84&lt;&gt;"",S84&lt;&gt;"",T84&lt;&gt;"",U84&lt;&gt;""),V84&lt;&gt;"")," + ",""),IF(V84&lt;&gt;"",V84,""),IF(AND(OR(Q84&lt;&gt;"",R84&lt;&gt;"",S84&lt;&gt;"",T84&lt;&gt;"",U84&lt;&gt;"",V84&lt;&gt;""),W84&lt;&gt;"")," + ",""),IF(W84&lt;&gt;"",W84,""),IF(AND(OR(Q84&lt;&gt;"",R84&lt;&gt;"",S84&lt;&gt;"",T84&lt;&gt;"",U84&lt;&gt;"",V84&lt;&gt;"",W84&lt;&gt;""),X84&lt;&gt;"")," + ",""),IF(X84&lt;&gt;"",X84,""),IF(AND(OR(Q84&lt;&gt;"",R84&lt;&gt;"",S84&lt;&gt;"",T84&lt;&gt;"",U84&lt;&gt;"",V84&lt;&gt;"",W84&lt;&gt;"",X84&lt;&gt;""),Y84&lt;&gt;"")," + ",""),IF(Y84&lt;&gt;"",Y84,""),IF(AND(OR(Q84&lt;&gt;"",R84&lt;&gt;"",S84&lt;&gt;"",T84&lt;&gt;"",U84&lt;&gt;"",V84&lt;&gt;"",W84&lt;&gt;"",X84&lt;&gt;"",Y84&lt;&gt;""),Z84&lt;&gt;"")," + ",""),IF(Z84&lt;&gt;"",Z84,""))," + "," + ",1))</f>
        <v>acoustic</v>
      </c>
      <c r="N84" t="str" s="54" cm="1">
        <f t="array" ref="N84">TRIM(SUBSTITUTE(CONCATENATE(IF(AA84&lt;&gt;"",AA84,""),IF(AND(AA84&lt;&gt;"",AB84&lt;&gt;"")," + ",""),IF(AB84&lt;&gt;"",AB84,""),IF(AND(OR(AA84&lt;&gt;"",AB84&lt;&gt;""),AC84&lt;&gt;"")," + ",""),IF(AC84&lt;&gt;"",AC84,""),IF(AND(OR(AA84&lt;&gt;"",AB84&lt;&gt;"",AC84&lt;&gt;""),AD84&lt;&gt;"")," + ",""),IF(AD84&lt;&gt;"",AD84,""),IF(AND(OR(AA84&lt;&gt;"",AB84&lt;&gt;"",AC84&lt;&gt;"",AD84&lt;&gt;""),AE84&lt;&gt;"")," + ",""),IF(AE84&lt;&gt;"",AE84,""),IF(AND(OR(AA84&lt;&gt;"",AB84&lt;&gt;"",AC84&lt;&gt;"",AD84&lt;&gt;"",AE84&lt;&gt;""),AF84&lt;&gt;"")," + ",""),IF(AF84&lt;&gt;"",AF84,""),IF(AND(OR(AA84&lt;&gt;"",AB84&lt;&gt;"",AC84&lt;&gt;"",AD84&lt;&gt;"",AE84&lt;&gt;"",AF84&lt;&gt;""),AG84&lt;&gt;"")," + ",""),IF(AG84&lt;&gt;"",AG84,""),IF(AND(OR(AA84&lt;&gt;"",AB84&lt;&gt;"",AC84&lt;&gt;"",AD84&lt;&gt;"",AE84&lt;&gt;"",AF84&lt;&gt;"",AG84&lt;&gt;""),AH84&lt;&gt;"")," + ",""),IF(AH84&lt;&gt;"",AH84,""),IF(AND(OR(AA84&lt;&gt;"",AB84&lt;&gt;"",AC84&lt;&gt;"",AD84&lt;&gt;"",AE84&lt;&gt;"",AF84&lt;&gt;"",AG84&lt;&gt;"",AH84&lt;&gt;""),AI84&lt;&gt;"")," + ",""),IF(AI84&lt;&gt;"",AI84,""),IF(AND(OR(AA84&lt;&gt;"",AB84&lt;&gt;"",AC84&lt;&gt;"",AD84&lt;&gt;"",AE84&lt;&gt;"",AF84&lt;&gt;"",AG84&lt;&gt;"",AH84&lt;&gt;"",AI84&lt;&gt;""),AJ84&lt;&gt;"")," + ",""),IF(AJ84&lt;&gt;"",AJ84,""))," + "," + ",1))</f>
      </c>
      <c r="O84" t="str" s="54" cm="1">
        <f t="array" ref="O84">TRIM(SUBSTITUTE(CONCATENATE(IF(AK84&lt;&gt;"",AK84,""),IF(AND(AK84&lt;&gt;"",AL84&lt;&gt;"")," + ",""),IF(AL84&lt;&gt;"",AL84,""),IF(AND(OR(AK84&lt;&gt;"",AL84&lt;&gt;""),AM84&lt;&gt;"")," + ",""),IF(AM84&lt;&gt;"",AM84,""),IF(AND(OR(AK84&lt;&gt;"",AL84&lt;&gt;"",AM84&lt;&gt;""),AN84&lt;&gt;"")," + ",""),IF(AN84&lt;&gt;"",AN84,""),IF(AND(OR(AK84&lt;&gt;"",AL84&lt;&gt;"",AM84&lt;&gt;"",AN84&lt;&gt;""),AO84&lt;&gt;"")," + ",""),IF(AO84&lt;&gt;"",AO84,""),IF(AND(OR(AK84&lt;&gt;"",AL84&lt;&gt;"",AM84&lt;&gt;"",AN84&lt;&gt;"",AO84&lt;&gt;""),AP84&lt;&gt;"")," + ",""),IF(AP84&lt;&gt;"",AP84,""),IF(AND(OR(AK84&lt;&gt;"",AL84&lt;&gt;"",AM84&lt;&gt;"",AN84&lt;&gt;"",AO84&lt;&gt;"",AP84&lt;&gt;""),AQ84&lt;&gt;"")," + ",""),IF(AQ84&lt;&gt;"",AQ84,""),IF(AND(OR(AK84&lt;&gt;"",AL84&lt;&gt;"",AM84&lt;&gt;"",AN84&lt;&gt;"",AO84&lt;&gt;"",AP84&lt;&gt;"",AQ84&lt;&gt;""),AR84&lt;&gt;"")," + ",""),IF(AR84&lt;&gt;"",AR84,""),IF(AND(OR(AK84&lt;&gt;"",AL84&lt;&gt;"",AM84&lt;&gt;"",AN84&lt;&gt;"",AO84&lt;&gt;"",AP84&lt;&gt;"",AQ84&lt;&gt;"",AR84&lt;&gt;""),AS84&lt;&gt;"")," + ",""),IF(AS84&lt;&gt;"",AS84,""),IF(AND(OR(AK84&lt;&gt;"",AL84&lt;&gt;"",AM84&lt;&gt;"",AN84&lt;&gt;"",AO84&lt;&gt;"",AP84&lt;&gt;"",AQ84&lt;&gt;"",AR84&lt;&gt;"",AS84&lt;&gt;""),AT84&lt;&gt;"")," + ",""),IF(AT84&lt;&gt;"",AT84,""))," + "," + ",1))</f>
      </c>
      <c r="P84" t="str" s="54" cm="1">
        <f t="array" ref="P84">TRIM(SUBSTITUTE(CONCATENATE(IF(AU84&lt;&gt;"",AU84,""),IF(AND(AU84&lt;&gt;"",AV84&lt;&gt;"")," + ",""),IF(AV84&lt;&gt;"",AV84,""),IF(AND(OR(AU84&lt;&gt;"",AV84&lt;&gt;""),AW84&lt;&gt;"")," + ",""),IF(AW84&lt;&gt;"",AW84,""),IF(AND(OR(AU84&lt;&gt;"",AV84&lt;&gt;"",AW84&lt;&gt;""),AX84&lt;&gt;"")," + ",""),IF(AX84&lt;&gt;"",AX84,""),IF(AND(OR(AU84&lt;&gt;"",AV84&lt;&gt;"",AW84&lt;&gt;"",AX84&lt;&gt;""),AY84&lt;&gt;"")," + ",""),IF(AY84&lt;&gt;"",AY84,""),IF(AND(OR(AU84&lt;&gt;"",AV84&lt;&gt;"",AW84&lt;&gt;"",AX84&lt;&gt;"",AY84&lt;&gt;""),AZ84&lt;&gt;"")," + ",""),IF(AZ84&lt;&gt;"",AZ84,""),IF(AND(OR(AU84&lt;&gt;"",AV84&lt;&gt;"",AW84&lt;&gt;"",AX84&lt;&gt;"",AY84&lt;&gt;"",AZ84&lt;&gt;""),BA84&lt;&gt;"")," + ",""),IF(BA84&lt;&gt;"",BA84,""),IF(AND(OR(AU84&lt;&gt;"",AV84&lt;&gt;"",AW84&lt;&gt;"",AX84&lt;&gt;"",AY84&lt;&gt;"",AZ84&lt;&gt;"",BA84&lt;&gt;""),BB84&lt;&gt;"")," + ",""),IF(BB84&lt;&gt;"",BB84,""),IF(AND(OR(AU84&lt;&gt;"",AV84&lt;&gt;"",AW84&lt;&gt;"",AX84&lt;&gt;"",AY84&lt;&gt;"",AZ84&lt;&gt;"",BA84&lt;&gt;"",BB84&lt;&gt;""),BC84&lt;&gt;"")," + ",""),IF(BC84&lt;&gt;"",BC84,""))," + "," + ",1))</f>
      </c>
      <c r="Q84" t="s" s="53">
        <v>15</v>
      </c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</row>
    <row r="85" ht="17" customHeight="1">
      <c r="A85" s="3"/>
      <c r="B85" s="48">
        <v>33</v>
      </c>
      <c r="C85" t="s" s="49">
        <v>313</v>
      </c>
      <c r="D85" s="3"/>
      <c r="E85" s="50" cm="1">
        <f t="array" ref="E85">B85+1</f>
        <v>34</v>
      </c>
      <c r="F85" s="51" cm="1">
        <f t="array" ref="F85">C85+1</f>
        <v>102</v>
      </c>
      <c r="G85" s="3"/>
      <c r="H85" t="s" s="52">
        <v>235</v>
      </c>
      <c r="I85" t="s" s="53">
        <v>314</v>
      </c>
      <c r="J85" t="s" s="53">
        <v>235</v>
      </c>
      <c r="K85" t="str" s="54" cm="1">
        <f t="array" ref="K85">TRIM(SUBSTITUTE(CONCATENATE(IF(M85&lt;&gt;"",M85,""),IF(AND(M85&lt;&gt;"",N85&lt;&gt;"")," + ",""),IF(N85&lt;&gt;"",N85,""),IF(AND(OR(M85&lt;&gt;"",N85&lt;&gt;""),O85&lt;&gt;"")," + ",""),IF(O85&lt;&gt;"",O85,""),IF(AND(OR(M85&lt;&gt;"",N85&lt;&gt;"",O85&lt;&gt;""),P85&lt;&gt;"")," + ",""),IF(P85&lt;&gt;"",P85,""))," + "," + ",1))</f>
        <v>acoustic</v>
      </c>
      <c r="L85" t="str" s="55" cm="1">
        <f t="array" ref="L85">"sendmidi dev "Osmose Port 2" cc 0 "&amp;$B85&amp;" pc "&amp;$C85</f>
        <v>sendmidi dev "Osmose Port 2" cc 0 33 pc 101</v>
      </c>
      <c r="M85" t="str" s="54" cm="1">
        <f t="array" ref="M85">TRIM(SUBSTITUTE(CONCATENATE(IF(Q85&lt;&gt;"",Q85,""),IF(AND(Q85&lt;&gt;"",R85&lt;&gt;"")," + ",""),IF(R85&lt;&gt;"",R85,""),IF(AND(OR(Q85&lt;&gt;"",R85&lt;&gt;""),S85&lt;&gt;"")," + ",""),IF(S85&lt;&gt;"",S85,""),IF(AND(OR(Q85&lt;&gt;"",R85&lt;&gt;"",S85&lt;&gt;""),T85&lt;&gt;"")," + ",""),IF(T85&lt;&gt;"",T85,""),IF(AND(OR(Q85&lt;&gt;"",R85&lt;&gt;"",S85&lt;&gt;"",T85&lt;&gt;""),U85&lt;&gt;"")," + ",""),IF(U85&lt;&gt;"",U85,""),IF(AND(OR(Q85&lt;&gt;"",R85&lt;&gt;"",S85&lt;&gt;"",T85&lt;&gt;"",U85&lt;&gt;""),V85&lt;&gt;"")," + ",""),IF(V85&lt;&gt;"",V85,""),IF(AND(OR(Q85&lt;&gt;"",R85&lt;&gt;"",S85&lt;&gt;"",T85&lt;&gt;"",U85&lt;&gt;"",V85&lt;&gt;""),W85&lt;&gt;"")," + ",""),IF(W85&lt;&gt;"",W85,""),IF(AND(OR(Q85&lt;&gt;"",R85&lt;&gt;"",S85&lt;&gt;"",T85&lt;&gt;"",U85&lt;&gt;"",V85&lt;&gt;"",W85&lt;&gt;""),X85&lt;&gt;"")," + ",""),IF(X85&lt;&gt;"",X85,""),IF(AND(OR(Q85&lt;&gt;"",R85&lt;&gt;"",S85&lt;&gt;"",T85&lt;&gt;"",U85&lt;&gt;"",V85&lt;&gt;"",W85&lt;&gt;"",X85&lt;&gt;""),Y85&lt;&gt;"")," + ",""),IF(Y85&lt;&gt;"",Y85,""),IF(AND(OR(Q85&lt;&gt;"",R85&lt;&gt;"",S85&lt;&gt;"",T85&lt;&gt;"",U85&lt;&gt;"",V85&lt;&gt;"",W85&lt;&gt;"",X85&lt;&gt;"",Y85&lt;&gt;""),Z85&lt;&gt;"")," + ",""),IF(Z85&lt;&gt;"",Z85,""))," + "," + ",1))</f>
        <v>acoustic</v>
      </c>
      <c r="N85" t="str" s="54" cm="1">
        <f t="array" ref="N85">TRIM(SUBSTITUTE(CONCATENATE(IF(AA85&lt;&gt;"",AA85,""),IF(AND(AA85&lt;&gt;"",AB85&lt;&gt;"")," + ",""),IF(AB85&lt;&gt;"",AB85,""),IF(AND(OR(AA85&lt;&gt;"",AB85&lt;&gt;""),AC85&lt;&gt;"")," + ",""),IF(AC85&lt;&gt;"",AC85,""),IF(AND(OR(AA85&lt;&gt;"",AB85&lt;&gt;"",AC85&lt;&gt;""),AD85&lt;&gt;"")," + ",""),IF(AD85&lt;&gt;"",AD85,""),IF(AND(OR(AA85&lt;&gt;"",AB85&lt;&gt;"",AC85&lt;&gt;"",AD85&lt;&gt;""),AE85&lt;&gt;"")," + ",""),IF(AE85&lt;&gt;"",AE85,""),IF(AND(OR(AA85&lt;&gt;"",AB85&lt;&gt;"",AC85&lt;&gt;"",AD85&lt;&gt;"",AE85&lt;&gt;""),AF85&lt;&gt;"")," + ",""),IF(AF85&lt;&gt;"",AF85,""),IF(AND(OR(AA85&lt;&gt;"",AB85&lt;&gt;"",AC85&lt;&gt;"",AD85&lt;&gt;"",AE85&lt;&gt;"",AF85&lt;&gt;""),AG85&lt;&gt;"")," + ",""),IF(AG85&lt;&gt;"",AG85,""),IF(AND(OR(AA85&lt;&gt;"",AB85&lt;&gt;"",AC85&lt;&gt;"",AD85&lt;&gt;"",AE85&lt;&gt;"",AF85&lt;&gt;"",AG85&lt;&gt;""),AH85&lt;&gt;"")," + ",""),IF(AH85&lt;&gt;"",AH85,""),IF(AND(OR(AA85&lt;&gt;"",AB85&lt;&gt;"",AC85&lt;&gt;"",AD85&lt;&gt;"",AE85&lt;&gt;"",AF85&lt;&gt;"",AG85&lt;&gt;"",AH85&lt;&gt;""),AI85&lt;&gt;"")," + ",""),IF(AI85&lt;&gt;"",AI85,""),IF(AND(OR(AA85&lt;&gt;"",AB85&lt;&gt;"",AC85&lt;&gt;"",AD85&lt;&gt;"",AE85&lt;&gt;"",AF85&lt;&gt;"",AG85&lt;&gt;"",AH85&lt;&gt;"",AI85&lt;&gt;""),AJ85&lt;&gt;"")," + ",""),IF(AJ85&lt;&gt;"",AJ85,""))," + "," + ",1))</f>
      </c>
      <c r="O85" t="str" s="54" cm="1">
        <f t="array" ref="O85">TRIM(SUBSTITUTE(CONCATENATE(IF(AK85&lt;&gt;"",AK85,""),IF(AND(AK85&lt;&gt;"",AL85&lt;&gt;"")," + ",""),IF(AL85&lt;&gt;"",AL85,""),IF(AND(OR(AK85&lt;&gt;"",AL85&lt;&gt;""),AM85&lt;&gt;"")," + ",""),IF(AM85&lt;&gt;"",AM85,""),IF(AND(OR(AK85&lt;&gt;"",AL85&lt;&gt;"",AM85&lt;&gt;""),AN85&lt;&gt;"")," + ",""),IF(AN85&lt;&gt;"",AN85,""),IF(AND(OR(AK85&lt;&gt;"",AL85&lt;&gt;"",AM85&lt;&gt;"",AN85&lt;&gt;""),AO85&lt;&gt;"")," + ",""),IF(AO85&lt;&gt;"",AO85,""),IF(AND(OR(AK85&lt;&gt;"",AL85&lt;&gt;"",AM85&lt;&gt;"",AN85&lt;&gt;"",AO85&lt;&gt;""),AP85&lt;&gt;"")," + ",""),IF(AP85&lt;&gt;"",AP85,""),IF(AND(OR(AK85&lt;&gt;"",AL85&lt;&gt;"",AM85&lt;&gt;"",AN85&lt;&gt;"",AO85&lt;&gt;"",AP85&lt;&gt;""),AQ85&lt;&gt;"")," + ",""),IF(AQ85&lt;&gt;"",AQ85,""),IF(AND(OR(AK85&lt;&gt;"",AL85&lt;&gt;"",AM85&lt;&gt;"",AN85&lt;&gt;"",AO85&lt;&gt;"",AP85&lt;&gt;"",AQ85&lt;&gt;""),AR85&lt;&gt;"")," + ",""),IF(AR85&lt;&gt;"",AR85,""),IF(AND(OR(AK85&lt;&gt;"",AL85&lt;&gt;"",AM85&lt;&gt;"",AN85&lt;&gt;"",AO85&lt;&gt;"",AP85&lt;&gt;"",AQ85&lt;&gt;"",AR85&lt;&gt;""),AS85&lt;&gt;"")," + ",""),IF(AS85&lt;&gt;"",AS85,""),IF(AND(OR(AK85&lt;&gt;"",AL85&lt;&gt;"",AM85&lt;&gt;"",AN85&lt;&gt;"",AO85&lt;&gt;"",AP85&lt;&gt;"",AQ85&lt;&gt;"",AR85&lt;&gt;"",AS85&lt;&gt;""),AT85&lt;&gt;"")," + ",""),IF(AT85&lt;&gt;"",AT85,""))," + "," + ",1))</f>
      </c>
      <c r="P85" t="str" s="54" cm="1">
        <f t="array" ref="P85">TRIM(SUBSTITUTE(CONCATENATE(IF(AU85&lt;&gt;"",AU85,""),IF(AND(AU85&lt;&gt;"",AV85&lt;&gt;"")," + ",""),IF(AV85&lt;&gt;"",AV85,""),IF(AND(OR(AU85&lt;&gt;"",AV85&lt;&gt;""),AW85&lt;&gt;"")," + ",""),IF(AW85&lt;&gt;"",AW85,""),IF(AND(OR(AU85&lt;&gt;"",AV85&lt;&gt;"",AW85&lt;&gt;""),AX85&lt;&gt;"")," + ",""),IF(AX85&lt;&gt;"",AX85,""),IF(AND(OR(AU85&lt;&gt;"",AV85&lt;&gt;"",AW85&lt;&gt;"",AX85&lt;&gt;""),AY85&lt;&gt;"")," + ",""),IF(AY85&lt;&gt;"",AY85,""),IF(AND(OR(AU85&lt;&gt;"",AV85&lt;&gt;"",AW85&lt;&gt;"",AX85&lt;&gt;"",AY85&lt;&gt;""),AZ85&lt;&gt;"")," + ",""),IF(AZ85&lt;&gt;"",AZ85,""),IF(AND(OR(AU85&lt;&gt;"",AV85&lt;&gt;"",AW85&lt;&gt;"",AX85&lt;&gt;"",AY85&lt;&gt;"",AZ85&lt;&gt;""),BA85&lt;&gt;"")," + ",""),IF(BA85&lt;&gt;"",BA85,""),IF(AND(OR(AU85&lt;&gt;"",AV85&lt;&gt;"",AW85&lt;&gt;"",AX85&lt;&gt;"",AY85&lt;&gt;"",AZ85&lt;&gt;"",BA85&lt;&gt;""),BB85&lt;&gt;"")," + ",""),IF(BB85&lt;&gt;"",BB85,""),IF(AND(OR(AU85&lt;&gt;"",AV85&lt;&gt;"",AW85&lt;&gt;"",AX85&lt;&gt;"",AY85&lt;&gt;"",AZ85&lt;&gt;"",BA85&lt;&gt;"",BB85&lt;&gt;""),BC85&lt;&gt;"")," + ",""),IF(BC85&lt;&gt;"",BC85,""))," + "," + ",1))</f>
      </c>
      <c r="Q85" t="s" s="53">
        <v>15</v>
      </c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</row>
    <row r="86" ht="17" customHeight="1">
      <c r="A86" s="3"/>
      <c r="B86" s="48">
        <v>33</v>
      </c>
      <c r="C86" s="73">
        <v>120</v>
      </c>
      <c r="D86" s="3"/>
      <c r="E86" s="50" cm="1">
        <f t="array" ref="E86">B86+1</f>
        <v>34</v>
      </c>
      <c r="F86" s="51" cm="1">
        <f t="array" ref="F86">C86+1</f>
        <v>121</v>
      </c>
      <c r="G86" s="3"/>
      <c r="H86" t="s" s="52">
        <v>235</v>
      </c>
      <c r="I86" t="s" s="53">
        <v>316</v>
      </c>
      <c r="J86" t="s" s="53">
        <v>235</v>
      </c>
      <c r="K86" t="str" s="54" cm="1">
        <f t="array" ref="K86">TRIM(SUBSTITUTE(CONCATENATE(IF(M86&lt;&gt;"",M86,""),IF(AND(M86&lt;&gt;"",N86&lt;&gt;"")," + ",""),IF(N86&lt;&gt;"",N86,""),IF(AND(OR(M86&lt;&gt;"",N86&lt;&gt;""),O86&lt;&gt;"")," + ",""),IF(O86&lt;&gt;"",O86,""),IF(AND(OR(M86&lt;&gt;"",N86&lt;&gt;"",O86&lt;&gt;""),P86&lt;&gt;"")," + ",""),IF(P86&lt;&gt;"",P86,""))," + "," + ",1))</f>
        <v>acoustic</v>
      </c>
      <c r="L86" t="str" s="55" cm="1">
        <f t="array" ref="L86">"sendmidi dev "Osmose Port 2" cc 0 "&amp;$B86&amp;" pc "&amp;$C86</f>
        <v>sendmidi dev "Osmose Port 2" cc 0 33 pc 120</v>
      </c>
      <c r="M86" t="str" s="54" cm="1">
        <f t="array" ref="M86">TRIM(SUBSTITUTE(CONCATENATE(IF(Q86&lt;&gt;"",Q86,""),IF(AND(Q86&lt;&gt;"",R86&lt;&gt;"")," + ",""),IF(R86&lt;&gt;"",R86,""),IF(AND(OR(Q86&lt;&gt;"",R86&lt;&gt;""),S86&lt;&gt;"")," + ",""),IF(S86&lt;&gt;"",S86,""),IF(AND(OR(Q86&lt;&gt;"",R86&lt;&gt;"",S86&lt;&gt;""),T86&lt;&gt;"")," + ",""),IF(T86&lt;&gt;"",T86,""),IF(AND(OR(Q86&lt;&gt;"",R86&lt;&gt;"",S86&lt;&gt;"",T86&lt;&gt;""),U86&lt;&gt;"")," + ",""),IF(U86&lt;&gt;"",U86,""),IF(AND(OR(Q86&lt;&gt;"",R86&lt;&gt;"",S86&lt;&gt;"",T86&lt;&gt;"",U86&lt;&gt;""),V86&lt;&gt;"")," + ",""),IF(V86&lt;&gt;"",V86,""),IF(AND(OR(Q86&lt;&gt;"",R86&lt;&gt;"",S86&lt;&gt;"",T86&lt;&gt;"",U86&lt;&gt;"",V86&lt;&gt;""),W86&lt;&gt;"")," + ",""),IF(W86&lt;&gt;"",W86,""),IF(AND(OR(Q86&lt;&gt;"",R86&lt;&gt;"",S86&lt;&gt;"",T86&lt;&gt;"",U86&lt;&gt;"",V86&lt;&gt;"",W86&lt;&gt;""),X86&lt;&gt;"")," + ",""),IF(X86&lt;&gt;"",X86,""),IF(AND(OR(Q86&lt;&gt;"",R86&lt;&gt;"",S86&lt;&gt;"",T86&lt;&gt;"",U86&lt;&gt;"",V86&lt;&gt;"",W86&lt;&gt;"",X86&lt;&gt;""),Y86&lt;&gt;"")," + ",""),IF(Y86&lt;&gt;"",Y86,""),IF(AND(OR(Q86&lt;&gt;"",R86&lt;&gt;"",S86&lt;&gt;"",T86&lt;&gt;"",U86&lt;&gt;"",V86&lt;&gt;"",W86&lt;&gt;"",X86&lt;&gt;"",Y86&lt;&gt;""),Z86&lt;&gt;"")," + ",""),IF(Z86&lt;&gt;"",Z86,""))," + "," + ",1))</f>
        <v>acoustic</v>
      </c>
      <c r="N86" t="str" s="54" cm="1">
        <f t="array" ref="N86">TRIM(SUBSTITUTE(CONCATENATE(IF(AA86&lt;&gt;"",AA86,""),IF(AND(AA86&lt;&gt;"",AB86&lt;&gt;"")," + ",""),IF(AB86&lt;&gt;"",AB86,""),IF(AND(OR(AA86&lt;&gt;"",AB86&lt;&gt;""),AC86&lt;&gt;"")," + ",""),IF(AC86&lt;&gt;"",AC86,""),IF(AND(OR(AA86&lt;&gt;"",AB86&lt;&gt;"",AC86&lt;&gt;""),AD86&lt;&gt;"")," + ",""),IF(AD86&lt;&gt;"",AD86,""),IF(AND(OR(AA86&lt;&gt;"",AB86&lt;&gt;"",AC86&lt;&gt;"",AD86&lt;&gt;""),AE86&lt;&gt;"")," + ",""),IF(AE86&lt;&gt;"",AE86,""),IF(AND(OR(AA86&lt;&gt;"",AB86&lt;&gt;"",AC86&lt;&gt;"",AD86&lt;&gt;"",AE86&lt;&gt;""),AF86&lt;&gt;"")," + ",""),IF(AF86&lt;&gt;"",AF86,""),IF(AND(OR(AA86&lt;&gt;"",AB86&lt;&gt;"",AC86&lt;&gt;"",AD86&lt;&gt;"",AE86&lt;&gt;"",AF86&lt;&gt;""),AG86&lt;&gt;"")," + ",""),IF(AG86&lt;&gt;"",AG86,""),IF(AND(OR(AA86&lt;&gt;"",AB86&lt;&gt;"",AC86&lt;&gt;"",AD86&lt;&gt;"",AE86&lt;&gt;"",AF86&lt;&gt;"",AG86&lt;&gt;""),AH86&lt;&gt;"")," + ",""),IF(AH86&lt;&gt;"",AH86,""),IF(AND(OR(AA86&lt;&gt;"",AB86&lt;&gt;"",AC86&lt;&gt;"",AD86&lt;&gt;"",AE86&lt;&gt;"",AF86&lt;&gt;"",AG86&lt;&gt;"",AH86&lt;&gt;""),AI86&lt;&gt;"")," + ",""),IF(AI86&lt;&gt;"",AI86,""),IF(AND(OR(AA86&lt;&gt;"",AB86&lt;&gt;"",AC86&lt;&gt;"",AD86&lt;&gt;"",AE86&lt;&gt;"",AF86&lt;&gt;"",AG86&lt;&gt;"",AH86&lt;&gt;"",AI86&lt;&gt;""),AJ86&lt;&gt;"")," + ",""),IF(AJ86&lt;&gt;"",AJ86,""))," + "," + ",1))</f>
      </c>
      <c r="O86" t="str" s="54" cm="1">
        <f t="array" ref="O86">TRIM(SUBSTITUTE(CONCATENATE(IF(AK86&lt;&gt;"",AK86,""),IF(AND(AK86&lt;&gt;"",AL86&lt;&gt;"")," + ",""),IF(AL86&lt;&gt;"",AL86,""),IF(AND(OR(AK86&lt;&gt;"",AL86&lt;&gt;""),AM86&lt;&gt;"")," + ",""),IF(AM86&lt;&gt;"",AM86,""),IF(AND(OR(AK86&lt;&gt;"",AL86&lt;&gt;"",AM86&lt;&gt;""),AN86&lt;&gt;"")," + ",""),IF(AN86&lt;&gt;"",AN86,""),IF(AND(OR(AK86&lt;&gt;"",AL86&lt;&gt;"",AM86&lt;&gt;"",AN86&lt;&gt;""),AO86&lt;&gt;"")," + ",""),IF(AO86&lt;&gt;"",AO86,""),IF(AND(OR(AK86&lt;&gt;"",AL86&lt;&gt;"",AM86&lt;&gt;"",AN86&lt;&gt;"",AO86&lt;&gt;""),AP86&lt;&gt;"")," + ",""),IF(AP86&lt;&gt;"",AP86,""),IF(AND(OR(AK86&lt;&gt;"",AL86&lt;&gt;"",AM86&lt;&gt;"",AN86&lt;&gt;"",AO86&lt;&gt;"",AP86&lt;&gt;""),AQ86&lt;&gt;"")," + ",""),IF(AQ86&lt;&gt;"",AQ86,""),IF(AND(OR(AK86&lt;&gt;"",AL86&lt;&gt;"",AM86&lt;&gt;"",AN86&lt;&gt;"",AO86&lt;&gt;"",AP86&lt;&gt;"",AQ86&lt;&gt;""),AR86&lt;&gt;"")," + ",""),IF(AR86&lt;&gt;"",AR86,""),IF(AND(OR(AK86&lt;&gt;"",AL86&lt;&gt;"",AM86&lt;&gt;"",AN86&lt;&gt;"",AO86&lt;&gt;"",AP86&lt;&gt;"",AQ86&lt;&gt;"",AR86&lt;&gt;""),AS86&lt;&gt;"")," + ",""),IF(AS86&lt;&gt;"",AS86,""),IF(AND(OR(AK86&lt;&gt;"",AL86&lt;&gt;"",AM86&lt;&gt;"",AN86&lt;&gt;"",AO86&lt;&gt;"",AP86&lt;&gt;"",AQ86&lt;&gt;"",AR86&lt;&gt;"",AS86&lt;&gt;""),AT86&lt;&gt;"")," + ",""),IF(AT86&lt;&gt;"",AT86,""))," + "," + ",1))</f>
      </c>
      <c r="P86" t="str" s="54" cm="1">
        <f t="array" ref="P86">TRIM(SUBSTITUTE(CONCATENATE(IF(AU86&lt;&gt;"",AU86,""),IF(AND(AU86&lt;&gt;"",AV86&lt;&gt;"")," + ",""),IF(AV86&lt;&gt;"",AV86,""),IF(AND(OR(AU86&lt;&gt;"",AV86&lt;&gt;""),AW86&lt;&gt;"")," + ",""),IF(AW86&lt;&gt;"",AW86,""),IF(AND(OR(AU86&lt;&gt;"",AV86&lt;&gt;"",AW86&lt;&gt;""),AX86&lt;&gt;"")," + ",""),IF(AX86&lt;&gt;"",AX86,""),IF(AND(OR(AU86&lt;&gt;"",AV86&lt;&gt;"",AW86&lt;&gt;"",AX86&lt;&gt;""),AY86&lt;&gt;"")," + ",""),IF(AY86&lt;&gt;"",AY86,""),IF(AND(OR(AU86&lt;&gt;"",AV86&lt;&gt;"",AW86&lt;&gt;"",AX86&lt;&gt;"",AY86&lt;&gt;""),AZ86&lt;&gt;"")," + ",""),IF(AZ86&lt;&gt;"",AZ86,""),IF(AND(OR(AU86&lt;&gt;"",AV86&lt;&gt;"",AW86&lt;&gt;"",AX86&lt;&gt;"",AY86&lt;&gt;"",AZ86&lt;&gt;""),BA86&lt;&gt;"")," + ",""),IF(BA86&lt;&gt;"",BA86,""),IF(AND(OR(AU86&lt;&gt;"",AV86&lt;&gt;"",AW86&lt;&gt;"",AX86&lt;&gt;"",AY86&lt;&gt;"",AZ86&lt;&gt;"",BA86&lt;&gt;""),BB86&lt;&gt;"")," + ",""),IF(BB86&lt;&gt;"",BB86,""),IF(AND(OR(AU86&lt;&gt;"",AV86&lt;&gt;"",AW86&lt;&gt;"",AX86&lt;&gt;"",AY86&lt;&gt;"",AZ86&lt;&gt;"",BA86&lt;&gt;"",BB86&lt;&gt;""),BC86&lt;&gt;"")," + ",""),IF(BC86&lt;&gt;"",BC86,""))," + "," + ",1))</f>
      </c>
      <c r="Q86" t="s" s="53">
        <v>15</v>
      </c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</row>
    <row r="87" ht="17" customHeight="1">
      <c r="A87" s="3"/>
      <c r="B87" s="48">
        <v>33</v>
      </c>
      <c r="C87" t="s" s="49">
        <v>151</v>
      </c>
      <c r="D87" s="3"/>
      <c r="E87" s="50" cm="1">
        <f t="array" ref="E87">B87+1</f>
        <v>34</v>
      </c>
      <c r="F87" s="51" cm="1">
        <f t="array" ref="F87">C87+1</f>
        <v>122</v>
      </c>
      <c r="G87" s="3"/>
      <c r="H87" t="s" s="52">
        <v>235</v>
      </c>
      <c r="I87" t="s" s="53">
        <v>318</v>
      </c>
      <c r="J87" t="s" s="53">
        <v>235</v>
      </c>
      <c r="K87" t="str" s="54" cm="1">
        <f t="array" ref="K87">TRIM(SUBSTITUTE(CONCATENATE(IF(M87&lt;&gt;"",M87,""),IF(AND(M87&lt;&gt;"",N87&lt;&gt;"")," + ",""),IF(N87&lt;&gt;"",N87,""),IF(AND(OR(M87&lt;&gt;"",N87&lt;&gt;""),O87&lt;&gt;"")," + ",""),IF(O87&lt;&gt;"",O87,""),IF(AND(OR(M87&lt;&gt;"",N87&lt;&gt;"",O87&lt;&gt;""),P87&lt;&gt;"")," + ",""),IF(P87&lt;&gt;"",P87,""))," + "," + ",1))</f>
        <v>acoustic + echo</v>
      </c>
      <c r="L87" t="str" s="55" cm="1">
        <f t="array" ref="L87">"sendmidi dev "Osmose Port 2" cc 0 "&amp;$B87&amp;" pc "&amp;$C87</f>
        <v>sendmidi dev "Osmose Port 2" cc 0 33 pc 121</v>
      </c>
      <c r="M87" t="str" s="54" cm="1">
        <f t="array" ref="M87">TRIM(SUBSTITUTE(CONCATENATE(IF(Q87&lt;&gt;"",Q87,""),IF(AND(Q87&lt;&gt;"",R87&lt;&gt;"")," + ",""),IF(R87&lt;&gt;"",R87,""),IF(AND(OR(Q87&lt;&gt;"",R87&lt;&gt;""),S87&lt;&gt;"")," + ",""),IF(S87&lt;&gt;"",S87,""),IF(AND(OR(Q87&lt;&gt;"",R87&lt;&gt;"",S87&lt;&gt;""),T87&lt;&gt;"")," + ",""),IF(T87&lt;&gt;"",T87,""),IF(AND(OR(Q87&lt;&gt;"",R87&lt;&gt;"",S87&lt;&gt;"",T87&lt;&gt;""),U87&lt;&gt;"")," + ",""),IF(U87&lt;&gt;"",U87,""),IF(AND(OR(Q87&lt;&gt;"",R87&lt;&gt;"",S87&lt;&gt;"",T87&lt;&gt;"",U87&lt;&gt;""),V87&lt;&gt;"")," + ",""),IF(V87&lt;&gt;"",V87,""),IF(AND(OR(Q87&lt;&gt;"",R87&lt;&gt;"",S87&lt;&gt;"",T87&lt;&gt;"",U87&lt;&gt;"",V87&lt;&gt;""),W87&lt;&gt;"")," + ",""),IF(W87&lt;&gt;"",W87,""),IF(AND(OR(Q87&lt;&gt;"",R87&lt;&gt;"",S87&lt;&gt;"",T87&lt;&gt;"",U87&lt;&gt;"",V87&lt;&gt;"",W87&lt;&gt;""),X87&lt;&gt;"")," + ",""),IF(X87&lt;&gt;"",X87,""),IF(AND(OR(Q87&lt;&gt;"",R87&lt;&gt;"",S87&lt;&gt;"",T87&lt;&gt;"",U87&lt;&gt;"",V87&lt;&gt;"",W87&lt;&gt;"",X87&lt;&gt;""),Y87&lt;&gt;"")," + ",""),IF(Y87&lt;&gt;"",Y87,""),IF(AND(OR(Q87&lt;&gt;"",R87&lt;&gt;"",S87&lt;&gt;"",T87&lt;&gt;"",U87&lt;&gt;"",V87&lt;&gt;"",W87&lt;&gt;"",X87&lt;&gt;"",Y87&lt;&gt;""),Z87&lt;&gt;"")," + ",""),IF(Z87&lt;&gt;"",Z87,""))," + "," + ",1))</f>
        <v>acoustic</v>
      </c>
      <c r="N87" t="str" s="54" cm="1">
        <f t="array" ref="N87">TRIM(SUBSTITUTE(CONCATENATE(IF(AA87&lt;&gt;"",AA87,""),IF(AND(AA87&lt;&gt;"",AB87&lt;&gt;"")," + ",""),IF(AB87&lt;&gt;"",AB87,""),IF(AND(OR(AA87&lt;&gt;"",AB87&lt;&gt;""),AC87&lt;&gt;"")," + ",""),IF(AC87&lt;&gt;"",AC87,""),IF(AND(OR(AA87&lt;&gt;"",AB87&lt;&gt;"",AC87&lt;&gt;""),AD87&lt;&gt;"")," + ",""),IF(AD87&lt;&gt;"",AD87,""),IF(AND(OR(AA87&lt;&gt;"",AB87&lt;&gt;"",AC87&lt;&gt;"",AD87&lt;&gt;""),AE87&lt;&gt;"")," + ",""),IF(AE87&lt;&gt;"",AE87,""),IF(AND(OR(AA87&lt;&gt;"",AB87&lt;&gt;"",AC87&lt;&gt;"",AD87&lt;&gt;"",AE87&lt;&gt;""),AF87&lt;&gt;"")," + ",""),IF(AF87&lt;&gt;"",AF87,""),IF(AND(OR(AA87&lt;&gt;"",AB87&lt;&gt;"",AC87&lt;&gt;"",AD87&lt;&gt;"",AE87&lt;&gt;"",AF87&lt;&gt;""),AG87&lt;&gt;"")," + ",""),IF(AG87&lt;&gt;"",AG87,""),IF(AND(OR(AA87&lt;&gt;"",AB87&lt;&gt;"",AC87&lt;&gt;"",AD87&lt;&gt;"",AE87&lt;&gt;"",AF87&lt;&gt;"",AG87&lt;&gt;""),AH87&lt;&gt;"")," + ",""),IF(AH87&lt;&gt;"",AH87,""),IF(AND(OR(AA87&lt;&gt;"",AB87&lt;&gt;"",AC87&lt;&gt;"",AD87&lt;&gt;"",AE87&lt;&gt;"",AF87&lt;&gt;"",AG87&lt;&gt;"",AH87&lt;&gt;""),AI87&lt;&gt;"")," + ",""),IF(AI87&lt;&gt;"",AI87,""),IF(AND(OR(AA87&lt;&gt;"",AB87&lt;&gt;"",AC87&lt;&gt;"",AD87&lt;&gt;"",AE87&lt;&gt;"",AF87&lt;&gt;"",AG87&lt;&gt;"",AH87&lt;&gt;"",AI87&lt;&gt;""),AJ87&lt;&gt;"")," + ",""),IF(AJ87&lt;&gt;"",AJ87,""))," + "," + ",1))</f>
        <v>echo</v>
      </c>
      <c r="O87" t="str" s="54" cm="1">
        <f t="array" ref="O87">TRIM(SUBSTITUTE(CONCATENATE(IF(AK87&lt;&gt;"",AK87,""),IF(AND(AK87&lt;&gt;"",AL87&lt;&gt;"")," + ",""),IF(AL87&lt;&gt;"",AL87,""),IF(AND(OR(AK87&lt;&gt;"",AL87&lt;&gt;""),AM87&lt;&gt;"")," + ",""),IF(AM87&lt;&gt;"",AM87,""),IF(AND(OR(AK87&lt;&gt;"",AL87&lt;&gt;"",AM87&lt;&gt;""),AN87&lt;&gt;"")," + ",""),IF(AN87&lt;&gt;"",AN87,""),IF(AND(OR(AK87&lt;&gt;"",AL87&lt;&gt;"",AM87&lt;&gt;"",AN87&lt;&gt;""),AO87&lt;&gt;"")," + ",""),IF(AO87&lt;&gt;"",AO87,""),IF(AND(OR(AK87&lt;&gt;"",AL87&lt;&gt;"",AM87&lt;&gt;"",AN87&lt;&gt;"",AO87&lt;&gt;""),AP87&lt;&gt;"")," + ",""),IF(AP87&lt;&gt;"",AP87,""),IF(AND(OR(AK87&lt;&gt;"",AL87&lt;&gt;"",AM87&lt;&gt;"",AN87&lt;&gt;"",AO87&lt;&gt;"",AP87&lt;&gt;""),AQ87&lt;&gt;"")," + ",""),IF(AQ87&lt;&gt;"",AQ87,""),IF(AND(OR(AK87&lt;&gt;"",AL87&lt;&gt;"",AM87&lt;&gt;"",AN87&lt;&gt;"",AO87&lt;&gt;"",AP87&lt;&gt;"",AQ87&lt;&gt;""),AR87&lt;&gt;"")," + ",""),IF(AR87&lt;&gt;"",AR87,""),IF(AND(OR(AK87&lt;&gt;"",AL87&lt;&gt;"",AM87&lt;&gt;"",AN87&lt;&gt;"",AO87&lt;&gt;"",AP87&lt;&gt;"",AQ87&lt;&gt;"",AR87&lt;&gt;""),AS87&lt;&gt;"")," + ",""),IF(AS87&lt;&gt;"",AS87,""),IF(AND(OR(AK87&lt;&gt;"",AL87&lt;&gt;"",AM87&lt;&gt;"",AN87&lt;&gt;"",AO87&lt;&gt;"",AP87&lt;&gt;"",AQ87&lt;&gt;"",AR87&lt;&gt;"",AS87&lt;&gt;""),AT87&lt;&gt;"")," + ",""),IF(AT87&lt;&gt;"",AT87,""))," + "," + ",1))</f>
      </c>
      <c r="P87" t="str" s="54" cm="1">
        <f t="array" ref="P87">TRIM(SUBSTITUTE(CONCATENATE(IF(AU87&lt;&gt;"",AU87,""),IF(AND(AU87&lt;&gt;"",AV87&lt;&gt;"")," + ",""),IF(AV87&lt;&gt;"",AV87,""),IF(AND(OR(AU87&lt;&gt;"",AV87&lt;&gt;""),AW87&lt;&gt;"")," + ",""),IF(AW87&lt;&gt;"",AW87,""),IF(AND(OR(AU87&lt;&gt;"",AV87&lt;&gt;"",AW87&lt;&gt;""),AX87&lt;&gt;"")," + ",""),IF(AX87&lt;&gt;"",AX87,""),IF(AND(OR(AU87&lt;&gt;"",AV87&lt;&gt;"",AW87&lt;&gt;"",AX87&lt;&gt;""),AY87&lt;&gt;"")," + ",""),IF(AY87&lt;&gt;"",AY87,""),IF(AND(OR(AU87&lt;&gt;"",AV87&lt;&gt;"",AW87&lt;&gt;"",AX87&lt;&gt;"",AY87&lt;&gt;""),AZ87&lt;&gt;"")," + ",""),IF(AZ87&lt;&gt;"",AZ87,""),IF(AND(OR(AU87&lt;&gt;"",AV87&lt;&gt;"",AW87&lt;&gt;"",AX87&lt;&gt;"",AY87&lt;&gt;"",AZ87&lt;&gt;""),BA87&lt;&gt;"")," + ",""),IF(BA87&lt;&gt;"",BA87,""),IF(AND(OR(AU87&lt;&gt;"",AV87&lt;&gt;"",AW87&lt;&gt;"",AX87&lt;&gt;"",AY87&lt;&gt;"",AZ87&lt;&gt;"",BA87&lt;&gt;""),BB87&lt;&gt;"")," + ",""),IF(BB87&lt;&gt;"",BB87,""),IF(AND(OR(AU87&lt;&gt;"",AV87&lt;&gt;"",AW87&lt;&gt;"",AX87&lt;&gt;"",AY87&lt;&gt;"",AZ87&lt;&gt;"",BA87&lt;&gt;"",BB87&lt;&gt;""),BC87&lt;&gt;"")," + ",""),IF(BC87&lt;&gt;"",BC87,""))," + "," + ",1))</f>
      </c>
      <c r="Q87" t="s" s="53">
        <v>15</v>
      </c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t="s" s="53">
        <v>28</v>
      </c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</row>
    <row r="88" ht="17" customHeight="1">
      <c r="A88" s="3"/>
      <c r="B88" s="56">
        <v>33</v>
      </c>
      <c r="C88" t="s" s="57">
        <v>321</v>
      </c>
      <c r="D88" s="3"/>
      <c r="E88" s="58" cm="1">
        <f t="array" ref="E88">B88+1</f>
        <v>34</v>
      </c>
      <c r="F88" s="59" cm="1">
        <f t="array" ref="F88">C88+1</f>
        <v>123</v>
      </c>
      <c r="G88" s="3"/>
      <c r="H88" t="s" s="60">
        <v>235</v>
      </c>
      <c r="I88" t="s" s="61">
        <v>322</v>
      </c>
      <c r="J88" t="s" s="61">
        <v>235</v>
      </c>
      <c r="K88" t="str" s="62" cm="1">
        <f t="array" ref="K88">TRIM(SUBSTITUTE(CONCATENATE(IF(M88&lt;&gt;"",M88,""),IF(AND(M88&lt;&gt;"",N88&lt;&gt;"")," + ",""),IF(N88&lt;&gt;"",N88,""),IF(AND(OR(M88&lt;&gt;"",N88&lt;&gt;""),O88&lt;&gt;"")," + ",""),IF(O88&lt;&gt;"",O88,""),IF(AND(OR(M88&lt;&gt;"",N88&lt;&gt;"",O88&lt;&gt;""),P88&lt;&gt;"")," + ",""),IF(P88&lt;&gt;"",P88,""))," + "," + ",1))</f>
        <v>acoustic + clean</v>
      </c>
      <c r="L88" t="str" s="63" cm="1">
        <f t="array" ref="L88">"sendmidi dev "Osmose Port 2" cc 0 "&amp;$B88&amp;" pc "&amp;$C88</f>
        <v>sendmidi dev "Osmose Port 2" cc 0 33 pc 122</v>
      </c>
      <c r="M88" t="str" s="62" cm="1">
        <f t="array" ref="M88">TRIM(SUBSTITUTE(CONCATENATE(IF(Q88&lt;&gt;"",Q88,""),IF(AND(Q88&lt;&gt;"",R88&lt;&gt;"")," + ",""),IF(R88&lt;&gt;"",R88,""),IF(AND(OR(Q88&lt;&gt;"",R88&lt;&gt;""),S88&lt;&gt;"")," + ",""),IF(S88&lt;&gt;"",S88,""),IF(AND(OR(Q88&lt;&gt;"",R88&lt;&gt;"",S88&lt;&gt;""),T88&lt;&gt;"")," + ",""),IF(T88&lt;&gt;"",T88,""),IF(AND(OR(Q88&lt;&gt;"",R88&lt;&gt;"",S88&lt;&gt;"",T88&lt;&gt;""),U88&lt;&gt;"")," + ",""),IF(U88&lt;&gt;"",U88,""),IF(AND(OR(Q88&lt;&gt;"",R88&lt;&gt;"",S88&lt;&gt;"",T88&lt;&gt;"",U88&lt;&gt;""),V88&lt;&gt;"")," + ",""),IF(V88&lt;&gt;"",V88,""),IF(AND(OR(Q88&lt;&gt;"",R88&lt;&gt;"",S88&lt;&gt;"",T88&lt;&gt;"",U88&lt;&gt;"",V88&lt;&gt;""),W88&lt;&gt;"")," + ",""),IF(W88&lt;&gt;"",W88,""),IF(AND(OR(Q88&lt;&gt;"",R88&lt;&gt;"",S88&lt;&gt;"",T88&lt;&gt;"",U88&lt;&gt;"",V88&lt;&gt;"",W88&lt;&gt;""),X88&lt;&gt;"")," + ",""),IF(X88&lt;&gt;"",X88,""),IF(AND(OR(Q88&lt;&gt;"",R88&lt;&gt;"",S88&lt;&gt;"",T88&lt;&gt;"",U88&lt;&gt;"",V88&lt;&gt;"",W88&lt;&gt;"",X88&lt;&gt;""),Y88&lt;&gt;"")," + ",""),IF(Y88&lt;&gt;"",Y88,""),IF(AND(OR(Q88&lt;&gt;"",R88&lt;&gt;"",S88&lt;&gt;"",T88&lt;&gt;"",U88&lt;&gt;"",V88&lt;&gt;"",W88&lt;&gt;"",X88&lt;&gt;"",Y88&lt;&gt;""),Z88&lt;&gt;"")," + ",""),IF(Z88&lt;&gt;"",Z88,""))," + "," + ",1))</f>
        <v>acoustic + clean</v>
      </c>
      <c r="N88" t="str" s="62" cm="1">
        <f t="array" ref="N88">TRIM(SUBSTITUTE(CONCATENATE(IF(AA88&lt;&gt;"",AA88,""),IF(AND(AA88&lt;&gt;"",AB88&lt;&gt;"")," + ",""),IF(AB88&lt;&gt;"",AB88,""),IF(AND(OR(AA88&lt;&gt;"",AB88&lt;&gt;""),AC88&lt;&gt;"")," + ",""),IF(AC88&lt;&gt;"",AC88,""),IF(AND(OR(AA88&lt;&gt;"",AB88&lt;&gt;"",AC88&lt;&gt;""),AD88&lt;&gt;"")," + ",""),IF(AD88&lt;&gt;"",AD88,""),IF(AND(OR(AA88&lt;&gt;"",AB88&lt;&gt;"",AC88&lt;&gt;"",AD88&lt;&gt;""),AE88&lt;&gt;"")," + ",""),IF(AE88&lt;&gt;"",AE88,""),IF(AND(OR(AA88&lt;&gt;"",AB88&lt;&gt;"",AC88&lt;&gt;"",AD88&lt;&gt;"",AE88&lt;&gt;""),AF88&lt;&gt;"")," + ",""),IF(AF88&lt;&gt;"",AF88,""),IF(AND(OR(AA88&lt;&gt;"",AB88&lt;&gt;"",AC88&lt;&gt;"",AD88&lt;&gt;"",AE88&lt;&gt;"",AF88&lt;&gt;""),AG88&lt;&gt;"")," + ",""),IF(AG88&lt;&gt;"",AG88,""),IF(AND(OR(AA88&lt;&gt;"",AB88&lt;&gt;"",AC88&lt;&gt;"",AD88&lt;&gt;"",AE88&lt;&gt;"",AF88&lt;&gt;"",AG88&lt;&gt;""),AH88&lt;&gt;"")," + ",""),IF(AH88&lt;&gt;"",AH88,""),IF(AND(OR(AA88&lt;&gt;"",AB88&lt;&gt;"",AC88&lt;&gt;"",AD88&lt;&gt;"",AE88&lt;&gt;"",AF88&lt;&gt;"",AG88&lt;&gt;"",AH88&lt;&gt;""),AI88&lt;&gt;"")," + ",""),IF(AI88&lt;&gt;"",AI88,""),IF(AND(OR(AA88&lt;&gt;"",AB88&lt;&gt;"",AC88&lt;&gt;"",AD88&lt;&gt;"",AE88&lt;&gt;"",AF88&lt;&gt;"",AG88&lt;&gt;"",AH88&lt;&gt;"",AI88&lt;&gt;""),AJ88&lt;&gt;"")," + ",""),IF(AJ88&lt;&gt;"",AJ88,""))," + "," + ",1))</f>
      </c>
      <c r="O88" t="str" s="62" cm="1">
        <f t="array" ref="O88">TRIM(SUBSTITUTE(CONCATENATE(IF(AK88&lt;&gt;"",AK88,""),IF(AND(AK88&lt;&gt;"",AL88&lt;&gt;"")," + ",""),IF(AL88&lt;&gt;"",AL88,""),IF(AND(OR(AK88&lt;&gt;"",AL88&lt;&gt;""),AM88&lt;&gt;"")," + ",""),IF(AM88&lt;&gt;"",AM88,""),IF(AND(OR(AK88&lt;&gt;"",AL88&lt;&gt;"",AM88&lt;&gt;""),AN88&lt;&gt;"")," + ",""),IF(AN88&lt;&gt;"",AN88,""),IF(AND(OR(AK88&lt;&gt;"",AL88&lt;&gt;"",AM88&lt;&gt;"",AN88&lt;&gt;""),AO88&lt;&gt;"")," + ",""),IF(AO88&lt;&gt;"",AO88,""),IF(AND(OR(AK88&lt;&gt;"",AL88&lt;&gt;"",AM88&lt;&gt;"",AN88&lt;&gt;"",AO88&lt;&gt;""),AP88&lt;&gt;"")," + ",""),IF(AP88&lt;&gt;"",AP88,""),IF(AND(OR(AK88&lt;&gt;"",AL88&lt;&gt;"",AM88&lt;&gt;"",AN88&lt;&gt;"",AO88&lt;&gt;"",AP88&lt;&gt;""),AQ88&lt;&gt;"")," + ",""),IF(AQ88&lt;&gt;"",AQ88,""),IF(AND(OR(AK88&lt;&gt;"",AL88&lt;&gt;"",AM88&lt;&gt;"",AN88&lt;&gt;"",AO88&lt;&gt;"",AP88&lt;&gt;"",AQ88&lt;&gt;""),AR88&lt;&gt;"")," + ",""),IF(AR88&lt;&gt;"",AR88,""),IF(AND(OR(AK88&lt;&gt;"",AL88&lt;&gt;"",AM88&lt;&gt;"",AN88&lt;&gt;"",AO88&lt;&gt;"",AP88&lt;&gt;"",AQ88&lt;&gt;"",AR88&lt;&gt;""),AS88&lt;&gt;"")," + ",""),IF(AS88&lt;&gt;"",AS88,""),IF(AND(OR(AK88&lt;&gt;"",AL88&lt;&gt;"",AM88&lt;&gt;"",AN88&lt;&gt;"",AO88&lt;&gt;"",AP88&lt;&gt;"",AQ88&lt;&gt;"",AR88&lt;&gt;"",AS88&lt;&gt;""),AT88&lt;&gt;"")," + ",""),IF(AT88&lt;&gt;"",AT88,""))," + "," + ",1))</f>
      </c>
      <c r="P88" t="str" s="62" cm="1">
        <f t="array" ref="P88">TRIM(SUBSTITUTE(CONCATENATE(IF(AU88&lt;&gt;"",AU88,""),IF(AND(AU88&lt;&gt;"",AV88&lt;&gt;"")," + ",""),IF(AV88&lt;&gt;"",AV88,""),IF(AND(OR(AU88&lt;&gt;"",AV88&lt;&gt;""),AW88&lt;&gt;"")," + ",""),IF(AW88&lt;&gt;"",AW88,""),IF(AND(OR(AU88&lt;&gt;"",AV88&lt;&gt;"",AW88&lt;&gt;""),AX88&lt;&gt;"")," + ",""),IF(AX88&lt;&gt;"",AX88,""),IF(AND(OR(AU88&lt;&gt;"",AV88&lt;&gt;"",AW88&lt;&gt;"",AX88&lt;&gt;""),AY88&lt;&gt;"")," + ",""),IF(AY88&lt;&gt;"",AY88,""),IF(AND(OR(AU88&lt;&gt;"",AV88&lt;&gt;"",AW88&lt;&gt;"",AX88&lt;&gt;"",AY88&lt;&gt;""),AZ88&lt;&gt;"")," + ",""),IF(AZ88&lt;&gt;"",AZ88,""),IF(AND(OR(AU88&lt;&gt;"",AV88&lt;&gt;"",AW88&lt;&gt;"",AX88&lt;&gt;"",AY88&lt;&gt;"",AZ88&lt;&gt;""),BA88&lt;&gt;"")," + ",""),IF(BA88&lt;&gt;"",BA88,""),IF(AND(OR(AU88&lt;&gt;"",AV88&lt;&gt;"",AW88&lt;&gt;"",AX88&lt;&gt;"",AY88&lt;&gt;"",AZ88&lt;&gt;"",BA88&lt;&gt;""),BB88&lt;&gt;"")," + ",""),IF(BB88&lt;&gt;"",BB88,""),IF(AND(OR(AU88&lt;&gt;"",AV88&lt;&gt;"",AW88&lt;&gt;"",AX88&lt;&gt;"",AY88&lt;&gt;"",AZ88&lt;&gt;"",BA88&lt;&gt;"",BB88&lt;&gt;""),BC88&lt;&gt;"")," + ",""),IF(BC88&lt;&gt;"",BC88,""))," + "," + ",1))</f>
      </c>
      <c r="Q88" t="s" s="61">
        <v>15</v>
      </c>
      <c r="R88" s="62"/>
      <c r="S88" s="62"/>
      <c r="T88" s="62"/>
      <c r="U88" s="62"/>
      <c r="V88" s="62"/>
      <c r="W88" s="62"/>
      <c r="X88" s="62"/>
      <c r="Y88" t="s" s="61">
        <v>23</v>
      </c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</row>
    <row r="89" ht="17" customHeight="1">
      <c r="A89" s="3"/>
      <c r="B89" s="3"/>
      <c r="C89" s="3"/>
      <c r="D89" s="3"/>
      <c r="E89" s="64"/>
      <c r="F89" s="3"/>
      <c r="G89" s="3"/>
      <c r="H89" s="3"/>
      <c r="I89" s="3"/>
      <c r="J89" s="3"/>
      <c r="K89" s="3"/>
      <c r="L89" s="65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</row>
    <row r="90" ht="17" customHeight="1">
      <c r="A90" s="66"/>
      <c r="B90" s="67"/>
      <c r="C90" s="68"/>
      <c r="D90" s="68"/>
      <c r="E90" s="69"/>
      <c r="F90" s="68"/>
      <c r="G90" s="68"/>
      <c r="H90" s="68"/>
      <c r="I90" s="68"/>
      <c r="J90" s="68"/>
      <c r="K90" s="68"/>
      <c r="L90" s="70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</row>
    <row r="91" ht="9" customHeight="1">
      <c r="A91" s="3"/>
      <c r="B91" s="4"/>
      <c r="C91" s="5"/>
      <c r="D91" s="5"/>
      <c r="E91" s="6"/>
      <c r="F91" s="5"/>
      <c r="G91" s="5"/>
      <c r="H91" s="5"/>
      <c r="I91" s="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</row>
    <row r="92" ht="26.7" customHeight="1">
      <c r="A92" s="3"/>
      <c r="B92" t="s" s="8">
        <v>324</v>
      </c>
      <c r="C92" s="5"/>
      <c r="D92" s="5"/>
      <c r="E92" s="6"/>
      <c r="F92" s="5"/>
      <c r="G92" s="5"/>
      <c r="H92" s="5"/>
      <c r="I92" s="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</row>
    <row r="93" ht="9" customHeight="1">
      <c r="A93" s="3"/>
      <c r="B93" s="5"/>
      <c r="C93" s="5"/>
      <c r="D93" s="5"/>
      <c r="E93" s="6"/>
      <c r="F93" s="5"/>
      <c r="G93" s="5"/>
      <c r="H93" s="5"/>
      <c r="I93" s="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</row>
    <row r="94" ht="17" customHeight="1">
      <c r="A94" s="3"/>
      <c r="B94" t="s" s="9">
        <v>2</v>
      </c>
      <c r="C94" s="5"/>
      <c r="D94" s="3"/>
      <c r="E94" t="s" s="9">
        <v>3</v>
      </c>
      <c r="F94" s="5"/>
      <c r="G94" s="5"/>
      <c r="H94" s="5"/>
      <c r="I94" s="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</row>
    <row r="95" ht="17" customHeight="1">
      <c r="A95" s="3"/>
      <c r="B95" t="s" s="10">
        <v>4</v>
      </c>
      <c r="C95" t="s" s="11">
        <v>5</v>
      </c>
      <c r="D95" s="3"/>
      <c r="E95" t="s" s="10">
        <v>4</v>
      </c>
      <c r="F95" t="s" s="11">
        <v>5</v>
      </c>
      <c r="G95" s="3"/>
      <c r="H95" t="s" s="12">
        <v>6</v>
      </c>
      <c r="I95" t="s" s="12">
        <v>7</v>
      </c>
      <c r="J95" t="s" s="13">
        <v>8</v>
      </c>
      <c r="K95" t="s" s="13">
        <v>9</v>
      </c>
      <c r="L95" t="s" s="13">
        <v>10</v>
      </c>
      <c r="M95" t="s" s="13">
        <v>11</v>
      </c>
      <c r="N95" t="s" s="13">
        <v>12</v>
      </c>
      <c r="O95" t="s" s="13">
        <v>13</v>
      </c>
      <c r="P95" t="s" s="13">
        <v>14</v>
      </c>
      <c r="Q95" t="s" s="14">
        <v>15</v>
      </c>
      <c r="R95" t="s" s="15">
        <v>16</v>
      </c>
      <c r="S95" t="s" s="12">
        <v>17</v>
      </c>
      <c r="T95" t="s" s="12">
        <v>18</v>
      </c>
      <c r="U95" t="s" s="12">
        <v>19</v>
      </c>
      <c r="V95" t="s" s="12">
        <v>20</v>
      </c>
      <c r="W95" t="s" s="12">
        <v>21</v>
      </c>
      <c r="X95" t="s" s="12">
        <v>22</v>
      </c>
      <c r="Y95" t="s" s="12">
        <v>23</v>
      </c>
      <c r="Z95" t="s" s="12">
        <v>24</v>
      </c>
      <c r="AA95" t="s" s="12">
        <v>25</v>
      </c>
      <c r="AB95" t="s" s="12">
        <v>26</v>
      </c>
      <c r="AC95" t="s" s="12">
        <v>27</v>
      </c>
      <c r="AD95" t="s" s="12">
        <v>28</v>
      </c>
      <c r="AE95" t="s" s="12">
        <v>29</v>
      </c>
      <c r="AF95" t="s" s="12">
        <v>30</v>
      </c>
      <c r="AG95" t="s" s="12">
        <v>31</v>
      </c>
      <c r="AH95" t="s" s="12">
        <v>32</v>
      </c>
      <c r="AI95" t="s" s="12">
        <v>33</v>
      </c>
      <c r="AJ95" t="s" s="12">
        <v>34</v>
      </c>
      <c r="AK95" t="s" s="12">
        <v>35</v>
      </c>
      <c r="AL95" t="s" s="12">
        <v>36</v>
      </c>
      <c r="AM95" t="s" s="12">
        <v>37</v>
      </c>
      <c r="AN95" t="s" s="12">
        <v>38</v>
      </c>
      <c r="AO95" t="s" s="12">
        <v>39</v>
      </c>
      <c r="AP95" t="s" s="12">
        <v>40</v>
      </c>
      <c r="AQ95" t="s" s="12">
        <v>41</v>
      </c>
      <c r="AR95" t="s" s="12">
        <v>42</v>
      </c>
      <c r="AS95" t="s" s="12">
        <v>43</v>
      </c>
      <c r="AT95" t="s" s="12">
        <v>44</v>
      </c>
      <c r="AU95" t="s" s="12">
        <v>45</v>
      </c>
      <c r="AV95" t="s" s="12">
        <v>46</v>
      </c>
      <c r="AW95" t="s" s="12">
        <v>47</v>
      </c>
      <c r="AX95" t="s" s="12">
        <v>48</v>
      </c>
      <c r="AY95" t="s" s="12">
        <v>49</v>
      </c>
      <c r="AZ95" t="s" s="12">
        <v>50</v>
      </c>
      <c r="BA95" t="s" s="12">
        <v>51</v>
      </c>
      <c r="BB95" t="s" s="12">
        <v>52</v>
      </c>
      <c r="BC95" t="s" s="12">
        <v>53</v>
      </c>
    </row>
    <row r="96" ht="17" customHeight="1">
      <c r="A96" s="3"/>
      <c r="B96" s="16">
        <v>30</v>
      </c>
      <c r="C96" t="s" s="17">
        <v>325</v>
      </c>
      <c r="D96" s="3"/>
      <c r="E96" s="18" cm="1">
        <f t="array" ref="E96">B96+1</f>
        <v>31</v>
      </c>
      <c r="F96" s="19" cm="1">
        <f t="array" ref="F96">C96+1</f>
        <v>24</v>
      </c>
      <c r="G96" s="3"/>
      <c r="H96" t="s" s="20">
        <v>324</v>
      </c>
      <c r="I96" t="s" s="21">
        <v>326</v>
      </c>
      <c r="J96" t="s" s="21">
        <v>324</v>
      </c>
      <c r="K96" t="str" s="22" cm="1">
        <f t="array" ref="K96">TRIM(SUBSTITUTE(CONCATENATE(IF(M96&lt;&gt;"",M96,""),IF(AND(M96&lt;&gt;"",N96&lt;&gt;"")," + ",""),IF(N96&lt;&gt;"",N96,""),IF(AND(OR(M96&lt;&gt;"",N96&lt;&gt;""),O96&lt;&gt;"")," + ",""),IF(O96&lt;&gt;"",O96,""),IF(AND(OR(M96&lt;&gt;"",N96&lt;&gt;"",O96&lt;&gt;""),P96&lt;&gt;"")," + ",""),IF(P96&lt;&gt;"",P96,""))," + "," + ",1))</f>
        <v>acoustic</v>
      </c>
      <c r="L96" t="str" s="23" cm="1">
        <f t="array" ref="L96">"sendmidi dev "Osmose Port 2" cc 0 "&amp;$B96&amp;" pc "&amp;$C96</f>
        <v>sendmidi dev "Osmose Port 2" cc 0 30 pc 23</v>
      </c>
      <c r="M96" t="str" s="22" cm="1">
        <f t="array" ref="M96">TRIM(SUBSTITUTE(CONCATENATE(IF(Q96&lt;&gt;"",Q96,""),IF(AND(Q96&lt;&gt;"",R96&lt;&gt;"")," + ",""),IF(R96&lt;&gt;"",R96,""),IF(AND(OR(Q96&lt;&gt;"",R96&lt;&gt;""),S96&lt;&gt;"")," + ",""),IF(S96&lt;&gt;"",S96,""),IF(AND(OR(Q96&lt;&gt;"",R96&lt;&gt;"",S96&lt;&gt;""),T96&lt;&gt;"")," + ",""),IF(T96&lt;&gt;"",T96,""),IF(AND(OR(Q96&lt;&gt;"",R96&lt;&gt;"",S96&lt;&gt;"",T96&lt;&gt;""),U96&lt;&gt;"")," + ",""),IF(U96&lt;&gt;"",U96,""),IF(AND(OR(Q96&lt;&gt;"",R96&lt;&gt;"",S96&lt;&gt;"",T96&lt;&gt;"",U96&lt;&gt;""),V96&lt;&gt;"")," + ",""),IF(V96&lt;&gt;"",V96,""),IF(AND(OR(Q96&lt;&gt;"",R96&lt;&gt;"",S96&lt;&gt;"",T96&lt;&gt;"",U96&lt;&gt;"",V96&lt;&gt;""),W96&lt;&gt;"")," + ",""),IF(W96&lt;&gt;"",W96,""),IF(AND(OR(Q96&lt;&gt;"",R96&lt;&gt;"",S96&lt;&gt;"",T96&lt;&gt;"",U96&lt;&gt;"",V96&lt;&gt;"",W96&lt;&gt;""),X96&lt;&gt;"")," + ",""),IF(X96&lt;&gt;"",X96,""),IF(AND(OR(Q96&lt;&gt;"",R96&lt;&gt;"",S96&lt;&gt;"",T96&lt;&gt;"",U96&lt;&gt;"",V96&lt;&gt;"",W96&lt;&gt;"",X96&lt;&gt;""),Y96&lt;&gt;"")," + ",""),IF(Y96&lt;&gt;"",Y96,""),IF(AND(OR(Q96&lt;&gt;"",R96&lt;&gt;"",S96&lt;&gt;"",T96&lt;&gt;"",U96&lt;&gt;"",V96&lt;&gt;"",W96&lt;&gt;"",X96&lt;&gt;"",Y96&lt;&gt;""),Z96&lt;&gt;"")," + ",""),IF(Z96&lt;&gt;"",Z96,""))," + "," + ",1))</f>
        <v>acoustic</v>
      </c>
      <c r="N96" t="str" s="22" cm="1">
        <f t="array" ref="N96">TRIM(SUBSTITUTE(CONCATENATE(IF(AA96&lt;&gt;"",AA96,""),IF(AND(AA96&lt;&gt;"",AB96&lt;&gt;"")," + ",""),IF(AB96&lt;&gt;"",AB96,""),IF(AND(OR(AA96&lt;&gt;"",AB96&lt;&gt;""),AC96&lt;&gt;"")," + ",""),IF(AC96&lt;&gt;"",AC96,""),IF(AND(OR(AA96&lt;&gt;"",AB96&lt;&gt;"",AC96&lt;&gt;""),AD96&lt;&gt;"")," + ",""),IF(AD96&lt;&gt;"",AD96,""),IF(AND(OR(AA96&lt;&gt;"",AB96&lt;&gt;"",AC96&lt;&gt;"",AD96&lt;&gt;""),AE96&lt;&gt;"")," + ",""),IF(AE96&lt;&gt;"",AE96,""),IF(AND(OR(AA96&lt;&gt;"",AB96&lt;&gt;"",AC96&lt;&gt;"",AD96&lt;&gt;"",AE96&lt;&gt;""),AF96&lt;&gt;"")," + ",""),IF(AF96&lt;&gt;"",AF96,""),IF(AND(OR(AA96&lt;&gt;"",AB96&lt;&gt;"",AC96&lt;&gt;"",AD96&lt;&gt;"",AE96&lt;&gt;"",AF96&lt;&gt;""),AG96&lt;&gt;"")," + ",""),IF(AG96&lt;&gt;"",AG96,""),IF(AND(OR(AA96&lt;&gt;"",AB96&lt;&gt;"",AC96&lt;&gt;"",AD96&lt;&gt;"",AE96&lt;&gt;"",AF96&lt;&gt;"",AG96&lt;&gt;""),AH96&lt;&gt;"")," + ",""),IF(AH96&lt;&gt;"",AH96,""),IF(AND(OR(AA96&lt;&gt;"",AB96&lt;&gt;"",AC96&lt;&gt;"",AD96&lt;&gt;"",AE96&lt;&gt;"",AF96&lt;&gt;"",AG96&lt;&gt;"",AH96&lt;&gt;""),AI96&lt;&gt;"")," + ",""),IF(AI96&lt;&gt;"",AI96,""),IF(AND(OR(AA96&lt;&gt;"",AB96&lt;&gt;"",AC96&lt;&gt;"",AD96&lt;&gt;"",AE96&lt;&gt;"",AF96&lt;&gt;"",AG96&lt;&gt;"",AH96&lt;&gt;"",AI96&lt;&gt;""),AJ96&lt;&gt;"")," + ",""),IF(AJ96&lt;&gt;"",AJ96,""))," + "," + ",1))</f>
      </c>
      <c r="O96" t="str" s="22" cm="1">
        <f t="array" ref="O96">TRIM(SUBSTITUTE(CONCATENATE(IF(AK96&lt;&gt;"",AK96,""),IF(AND(AK96&lt;&gt;"",AL96&lt;&gt;"")," + ",""),IF(AL96&lt;&gt;"",AL96,""),IF(AND(OR(AK96&lt;&gt;"",AL96&lt;&gt;""),AM96&lt;&gt;"")," + ",""),IF(AM96&lt;&gt;"",AM96,""),IF(AND(OR(AK96&lt;&gt;"",AL96&lt;&gt;"",AM96&lt;&gt;""),AN96&lt;&gt;"")," + ",""),IF(AN96&lt;&gt;"",AN96,""),IF(AND(OR(AK96&lt;&gt;"",AL96&lt;&gt;"",AM96&lt;&gt;"",AN96&lt;&gt;""),AO96&lt;&gt;"")," + ",""),IF(AO96&lt;&gt;"",AO96,""),IF(AND(OR(AK96&lt;&gt;"",AL96&lt;&gt;"",AM96&lt;&gt;"",AN96&lt;&gt;"",AO96&lt;&gt;""),AP96&lt;&gt;"")," + ",""),IF(AP96&lt;&gt;"",AP96,""),IF(AND(OR(AK96&lt;&gt;"",AL96&lt;&gt;"",AM96&lt;&gt;"",AN96&lt;&gt;"",AO96&lt;&gt;"",AP96&lt;&gt;""),AQ96&lt;&gt;"")," + ",""),IF(AQ96&lt;&gt;"",AQ96,""),IF(AND(OR(AK96&lt;&gt;"",AL96&lt;&gt;"",AM96&lt;&gt;"",AN96&lt;&gt;"",AO96&lt;&gt;"",AP96&lt;&gt;"",AQ96&lt;&gt;""),AR96&lt;&gt;"")," + ",""),IF(AR96&lt;&gt;"",AR96,""),IF(AND(OR(AK96&lt;&gt;"",AL96&lt;&gt;"",AM96&lt;&gt;"",AN96&lt;&gt;"",AO96&lt;&gt;"",AP96&lt;&gt;"",AQ96&lt;&gt;"",AR96&lt;&gt;""),AS96&lt;&gt;"")," + ",""),IF(AS96&lt;&gt;"",AS96,""),IF(AND(OR(AK96&lt;&gt;"",AL96&lt;&gt;"",AM96&lt;&gt;"",AN96&lt;&gt;"",AO96&lt;&gt;"",AP96&lt;&gt;"",AQ96&lt;&gt;"",AR96&lt;&gt;"",AS96&lt;&gt;""),AT96&lt;&gt;"")," + ",""),IF(AT96&lt;&gt;"",AT96,""))," + "," + ",1))</f>
      </c>
      <c r="P96" t="str" s="22" cm="1">
        <f t="array" ref="P96">TRIM(SUBSTITUTE(CONCATENATE(IF(AU96&lt;&gt;"",AU96,""),IF(AND(AU96&lt;&gt;"",AV96&lt;&gt;"")," + ",""),IF(AV96&lt;&gt;"",AV96,""),IF(AND(OR(AU96&lt;&gt;"",AV96&lt;&gt;""),AW96&lt;&gt;"")," + ",""),IF(AW96&lt;&gt;"",AW96,""),IF(AND(OR(AU96&lt;&gt;"",AV96&lt;&gt;"",AW96&lt;&gt;""),AX96&lt;&gt;"")," + ",""),IF(AX96&lt;&gt;"",AX96,""),IF(AND(OR(AU96&lt;&gt;"",AV96&lt;&gt;"",AW96&lt;&gt;"",AX96&lt;&gt;""),AY96&lt;&gt;"")," + ",""),IF(AY96&lt;&gt;"",AY96,""),IF(AND(OR(AU96&lt;&gt;"",AV96&lt;&gt;"",AW96&lt;&gt;"",AX96&lt;&gt;"",AY96&lt;&gt;""),AZ96&lt;&gt;"")," + ",""),IF(AZ96&lt;&gt;"",AZ96,""),IF(AND(OR(AU96&lt;&gt;"",AV96&lt;&gt;"",AW96&lt;&gt;"",AX96&lt;&gt;"",AY96&lt;&gt;"",AZ96&lt;&gt;""),BA96&lt;&gt;"")," + ",""),IF(BA96&lt;&gt;"",BA96,""),IF(AND(OR(AU96&lt;&gt;"",AV96&lt;&gt;"",AW96&lt;&gt;"",AX96&lt;&gt;"",AY96&lt;&gt;"",AZ96&lt;&gt;"",BA96&lt;&gt;""),BB96&lt;&gt;"")," + ",""),IF(BB96&lt;&gt;"",BB96,""),IF(AND(OR(AU96&lt;&gt;"",AV96&lt;&gt;"",AW96&lt;&gt;"",AX96&lt;&gt;"",AY96&lt;&gt;"",AZ96&lt;&gt;"",BA96&lt;&gt;"",BB96&lt;&gt;""),BC96&lt;&gt;"")," + ",""),IF(BC96&lt;&gt;"",BC96,""))," + "," + ",1))</f>
      </c>
      <c r="Q96" t="s" s="25">
        <v>15</v>
      </c>
      <c r="R96" s="24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</row>
    <row r="97" ht="17" customHeight="1">
      <c r="A97" s="3"/>
      <c r="B97" s="26">
        <v>30</v>
      </c>
      <c r="C97" t="s" s="27">
        <v>328</v>
      </c>
      <c r="D97" s="3"/>
      <c r="E97" s="28" cm="1">
        <f t="array" ref="E97">B97+1</f>
        <v>31</v>
      </c>
      <c r="F97" s="29" cm="1">
        <f t="array" ref="F97">C97+1</f>
        <v>53</v>
      </c>
      <c r="G97" s="3"/>
      <c r="H97" t="s" s="30">
        <v>324</v>
      </c>
      <c r="I97" t="s" s="25">
        <v>329</v>
      </c>
      <c r="J97" t="s" s="25">
        <v>324</v>
      </c>
      <c r="K97" t="str" s="24" cm="1">
        <f t="array" ref="K97">TRIM(SUBSTITUTE(CONCATENATE(IF(M97&lt;&gt;"",M97,""),IF(AND(M97&lt;&gt;"",N97&lt;&gt;"")," + ",""),IF(N97&lt;&gt;"",N97,""),IF(AND(OR(M97&lt;&gt;"",N97&lt;&gt;""),O97&lt;&gt;"")," + ",""),IF(O97&lt;&gt;"",O97,""),IF(AND(OR(M97&lt;&gt;"",N97&lt;&gt;"",O97&lt;&gt;""),P97&lt;&gt;"")," + ",""),IF(P97&lt;&gt;"",P97,""))," + "," + ",1))</f>
        <v>acoustic + fm + portamento</v>
      </c>
      <c r="L97" t="str" s="31" cm="1">
        <f t="array" ref="L97">"sendmidi dev "Osmose Port 2" cc 0 "&amp;$B97&amp;" pc "&amp;$C97</f>
        <v>sendmidi dev "Osmose Port 2" cc 0 30 pc 52</v>
      </c>
      <c r="M97" t="str" s="24" cm="1">
        <f t="array" ref="M97">TRIM(SUBSTITUTE(CONCATENATE(IF(Q97&lt;&gt;"",Q97,""),IF(AND(Q97&lt;&gt;"",R97&lt;&gt;"")," + ",""),IF(R97&lt;&gt;"",R97,""),IF(AND(OR(Q97&lt;&gt;"",R97&lt;&gt;""),S97&lt;&gt;"")," + ",""),IF(S97&lt;&gt;"",S97,""),IF(AND(OR(Q97&lt;&gt;"",R97&lt;&gt;"",S97&lt;&gt;""),T97&lt;&gt;"")," + ",""),IF(T97&lt;&gt;"",T97,""),IF(AND(OR(Q97&lt;&gt;"",R97&lt;&gt;"",S97&lt;&gt;"",T97&lt;&gt;""),U97&lt;&gt;"")," + ",""),IF(U97&lt;&gt;"",U97,""),IF(AND(OR(Q97&lt;&gt;"",R97&lt;&gt;"",S97&lt;&gt;"",T97&lt;&gt;"",U97&lt;&gt;""),V97&lt;&gt;"")," + ",""),IF(V97&lt;&gt;"",V97,""),IF(AND(OR(Q97&lt;&gt;"",R97&lt;&gt;"",S97&lt;&gt;"",T97&lt;&gt;"",U97&lt;&gt;"",V97&lt;&gt;""),W97&lt;&gt;"")," + ",""),IF(W97&lt;&gt;"",W97,""),IF(AND(OR(Q97&lt;&gt;"",R97&lt;&gt;"",S97&lt;&gt;"",T97&lt;&gt;"",U97&lt;&gt;"",V97&lt;&gt;"",W97&lt;&gt;""),X97&lt;&gt;"")," + ",""),IF(X97&lt;&gt;"",X97,""),IF(AND(OR(Q97&lt;&gt;"",R97&lt;&gt;"",S97&lt;&gt;"",T97&lt;&gt;"",U97&lt;&gt;"",V97&lt;&gt;"",W97&lt;&gt;"",X97&lt;&gt;""),Y97&lt;&gt;"")," + ",""),IF(Y97&lt;&gt;"",Y97,""),IF(AND(OR(Q97&lt;&gt;"",R97&lt;&gt;"",S97&lt;&gt;"",T97&lt;&gt;"",U97&lt;&gt;"",V97&lt;&gt;"",W97&lt;&gt;"",X97&lt;&gt;"",Y97&lt;&gt;""),Z97&lt;&gt;"")," + ",""),IF(Z97&lt;&gt;"",Z97,""))," + "," + ",1))</f>
        <v>acoustic</v>
      </c>
      <c r="N97" t="str" s="24" cm="1">
        <f t="array" ref="N97">TRIM(SUBSTITUTE(CONCATENATE(IF(AA97&lt;&gt;"",AA97,""),IF(AND(AA97&lt;&gt;"",AB97&lt;&gt;"")," + ",""),IF(AB97&lt;&gt;"",AB97,""),IF(AND(OR(AA97&lt;&gt;"",AB97&lt;&gt;""),AC97&lt;&gt;"")," + ",""),IF(AC97&lt;&gt;"",AC97,""),IF(AND(OR(AA97&lt;&gt;"",AB97&lt;&gt;"",AC97&lt;&gt;""),AD97&lt;&gt;"")," + ",""),IF(AD97&lt;&gt;"",AD97,""),IF(AND(OR(AA97&lt;&gt;"",AB97&lt;&gt;"",AC97&lt;&gt;"",AD97&lt;&gt;""),AE97&lt;&gt;"")," + ",""),IF(AE97&lt;&gt;"",AE97,""),IF(AND(OR(AA97&lt;&gt;"",AB97&lt;&gt;"",AC97&lt;&gt;"",AD97&lt;&gt;"",AE97&lt;&gt;""),AF97&lt;&gt;"")," + ",""),IF(AF97&lt;&gt;"",AF97,""),IF(AND(OR(AA97&lt;&gt;"",AB97&lt;&gt;"",AC97&lt;&gt;"",AD97&lt;&gt;"",AE97&lt;&gt;"",AF97&lt;&gt;""),AG97&lt;&gt;"")," + ",""),IF(AG97&lt;&gt;"",AG97,""),IF(AND(OR(AA97&lt;&gt;"",AB97&lt;&gt;"",AC97&lt;&gt;"",AD97&lt;&gt;"",AE97&lt;&gt;"",AF97&lt;&gt;"",AG97&lt;&gt;""),AH97&lt;&gt;"")," + ",""),IF(AH97&lt;&gt;"",AH97,""),IF(AND(OR(AA97&lt;&gt;"",AB97&lt;&gt;"",AC97&lt;&gt;"",AD97&lt;&gt;"",AE97&lt;&gt;"",AF97&lt;&gt;"",AG97&lt;&gt;"",AH97&lt;&gt;""),AI97&lt;&gt;"")," + ",""),IF(AI97&lt;&gt;"",AI97,""),IF(AND(OR(AA97&lt;&gt;"",AB97&lt;&gt;"",AC97&lt;&gt;"",AD97&lt;&gt;"",AE97&lt;&gt;"",AF97&lt;&gt;"",AG97&lt;&gt;"",AH97&lt;&gt;"",AI97&lt;&gt;""),AJ97&lt;&gt;"")," + ",""),IF(AJ97&lt;&gt;"",AJ97,""))," + "," + ",1))</f>
        <v>fm</v>
      </c>
      <c r="O97" t="str" s="24" cm="1">
        <f t="array" ref="O97">TRIM(SUBSTITUTE(CONCATENATE(IF(AK97&lt;&gt;"",AK97,""),IF(AND(AK97&lt;&gt;"",AL97&lt;&gt;"")," + ",""),IF(AL97&lt;&gt;"",AL97,""),IF(AND(OR(AK97&lt;&gt;"",AL97&lt;&gt;""),AM97&lt;&gt;"")," + ",""),IF(AM97&lt;&gt;"",AM97,""),IF(AND(OR(AK97&lt;&gt;"",AL97&lt;&gt;"",AM97&lt;&gt;""),AN97&lt;&gt;"")," + ",""),IF(AN97&lt;&gt;"",AN97,""),IF(AND(OR(AK97&lt;&gt;"",AL97&lt;&gt;"",AM97&lt;&gt;"",AN97&lt;&gt;""),AO97&lt;&gt;"")," + ",""),IF(AO97&lt;&gt;"",AO97,""),IF(AND(OR(AK97&lt;&gt;"",AL97&lt;&gt;"",AM97&lt;&gt;"",AN97&lt;&gt;"",AO97&lt;&gt;""),AP97&lt;&gt;"")," + ",""),IF(AP97&lt;&gt;"",AP97,""),IF(AND(OR(AK97&lt;&gt;"",AL97&lt;&gt;"",AM97&lt;&gt;"",AN97&lt;&gt;"",AO97&lt;&gt;"",AP97&lt;&gt;""),AQ97&lt;&gt;"")," + ",""),IF(AQ97&lt;&gt;"",AQ97,""),IF(AND(OR(AK97&lt;&gt;"",AL97&lt;&gt;"",AM97&lt;&gt;"",AN97&lt;&gt;"",AO97&lt;&gt;"",AP97&lt;&gt;"",AQ97&lt;&gt;""),AR97&lt;&gt;"")," + ",""),IF(AR97&lt;&gt;"",AR97,""),IF(AND(OR(AK97&lt;&gt;"",AL97&lt;&gt;"",AM97&lt;&gt;"",AN97&lt;&gt;"",AO97&lt;&gt;"",AP97&lt;&gt;"",AQ97&lt;&gt;"",AR97&lt;&gt;""),AS97&lt;&gt;"")," + ",""),IF(AS97&lt;&gt;"",AS97,""),IF(AND(OR(AK97&lt;&gt;"",AL97&lt;&gt;"",AM97&lt;&gt;"",AN97&lt;&gt;"",AO97&lt;&gt;"",AP97&lt;&gt;"",AQ97&lt;&gt;"",AR97&lt;&gt;"",AS97&lt;&gt;""),AT97&lt;&gt;"")," + ",""),IF(AT97&lt;&gt;"",AT97,""))," + "," + ",1))</f>
        <v>portamento</v>
      </c>
      <c r="P97" t="str" s="24" cm="1">
        <f t="array" ref="P97">TRIM(SUBSTITUTE(CONCATENATE(IF(AU97&lt;&gt;"",AU97,""),IF(AND(AU97&lt;&gt;"",AV97&lt;&gt;"")," + ",""),IF(AV97&lt;&gt;"",AV97,""),IF(AND(OR(AU97&lt;&gt;"",AV97&lt;&gt;""),AW97&lt;&gt;"")," + ",""),IF(AW97&lt;&gt;"",AW97,""),IF(AND(OR(AU97&lt;&gt;"",AV97&lt;&gt;"",AW97&lt;&gt;""),AX97&lt;&gt;"")," + ",""),IF(AX97&lt;&gt;"",AX97,""),IF(AND(OR(AU97&lt;&gt;"",AV97&lt;&gt;"",AW97&lt;&gt;"",AX97&lt;&gt;""),AY97&lt;&gt;"")," + ",""),IF(AY97&lt;&gt;"",AY97,""),IF(AND(OR(AU97&lt;&gt;"",AV97&lt;&gt;"",AW97&lt;&gt;"",AX97&lt;&gt;"",AY97&lt;&gt;""),AZ97&lt;&gt;"")," + ",""),IF(AZ97&lt;&gt;"",AZ97,""),IF(AND(OR(AU97&lt;&gt;"",AV97&lt;&gt;"",AW97&lt;&gt;"",AX97&lt;&gt;"",AY97&lt;&gt;"",AZ97&lt;&gt;""),BA97&lt;&gt;"")," + ",""),IF(BA97&lt;&gt;"",BA97,""),IF(AND(OR(AU97&lt;&gt;"",AV97&lt;&gt;"",AW97&lt;&gt;"",AX97&lt;&gt;"",AY97&lt;&gt;"",AZ97&lt;&gt;"",BA97&lt;&gt;""),BB97&lt;&gt;"")," + ",""),IF(BB97&lt;&gt;"",BB97,""),IF(AND(OR(AU97&lt;&gt;"",AV97&lt;&gt;"",AW97&lt;&gt;"",AX97&lt;&gt;"",AY97&lt;&gt;"",AZ97&lt;&gt;"",BA97&lt;&gt;"",BB97&lt;&gt;""),BC97&lt;&gt;"")," + ",""),IF(BC97&lt;&gt;"",BC97,""))," + "," + ",1))</f>
      </c>
      <c r="Q97" t="s" s="25">
        <v>15</v>
      </c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t="s" s="25">
        <v>32</v>
      </c>
      <c r="AI97" s="24"/>
      <c r="AJ97" s="24"/>
      <c r="AK97" s="24"/>
      <c r="AL97" s="24"/>
      <c r="AM97" s="24"/>
      <c r="AN97" s="24"/>
      <c r="AO97" s="24"/>
      <c r="AP97" s="24"/>
      <c r="AQ97" s="24"/>
      <c r="AR97" t="s" s="25">
        <v>42</v>
      </c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</row>
    <row r="98" ht="17" customHeight="1">
      <c r="A98" s="3"/>
      <c r="B98" s="26">
        <v>30</v>
      </c>
      <c r="C98" t="s" s="27">
        <v>332</v>
      </c>
      <c r="D98" s="3"/>
      <c r="E98" s="28" cm="1">
        <f t="array" ref="E98">B98+1</f>
        <v>31</v>
      </c>
      <c r="F98" s="29" cm="1">
        <f t="array" ref="F98">C98+1</f>
        <v>54</v>
      </c>
      <c r="G98" s="3"/>
      <c r="H98" t="s" s="30">
        <v>324</v>
      </c>
      <c r="I98" t="s" s="25">
        <v>333</v>
      </c>
      <c r="J98" t="s" s="25">
        <v>324</v>
      </c>
      <c r="K98" t="str" s="24" cm="1">
        <f t="array" ref="K98">TRIM(SUBSTITUTE(CONCATENATE(IF(M98&lt;&gt;"",M98,""),IF(AND(M98&lt;&gt;"",N98&lt;&gt;"")," + ",""),IF(N98&lt;&gt;"",N98,""),IF(AND(OR(M98&lt;&gt;"",N98&lt;&gt;""),O98&lt;&gt;"")," + ",""),IF(O98&lt;&gt;"",O98,""),IF(AND(OR(M98&lt;&gt;"",N98&lt;&gt;"",O98&lt;&gt;""),P98&lt;&gt;"")," + ",""),IF(P98&lt;&gt;"",P98,""))," + "," + ",1))</f>
        <v>acoustic + fm + portamento</v>
      </c>
      <c r="L98" t="str" s="31" cm="1">
        <f t="array" ref="L98">"sendmidi dev "Osmose Port 2" cc 0 "&amp;$B98&amp;" pc "&amp;$C98</f>
        <v>sendmidi dev "Osmose Port 2" cc 0 30 pc 53</v>
      </c>
      <c r="M98" t="str" s="24" cm="1">
        <f t="array" ref="M98">TRIM(SUBSTITUTE(CONCATENATE(IF(Q98&lt;&gt;"",Q98,""),IF(AND(Q98&lt;&gt;"",R98&lt;&gt;"")," + ",""),IF(R98&lt;&gt;"",R98,""),IF(AND(OR(Q98&lt;&gt;"",R98&lt;&gt;""),S98&lt;&gt;"")," + ",""),IF(S98&lt;&gt;"",S98,""),IF(AND(OR(Q98&lt;&gt;"",R98&lt;&gt;"",S98&lt;&gt;""),T98&lt;&gt;"")," + ",""),IF(T98&lt;&gt;"",T98,""),IF(AND(OR(Q98&lt;&gt;"",R98&lt;&gt;"",S98&lt;&gt;"",T98&lt;&gt;""),U98&lt;&gt;"")," + ",""),IF(U98&lt;&gt;"",U98,""),IF(AND(OR(Q98&lt;&gt;"",R98&lt;&gt;"",S98&lt;&gt;"",T98&lt;&gt;"",U98&lt;&gt;""),V98&lt;&gt;"")," + ",""),IF(V98&lt;&gt;"",V98,""),IF(AND(OR(Q98&lt;&gt;"",R98&lt;&gt;"",S98&lt;&gt;"",T98&lt;&gt;"",U98&lt;&gt;"",V98&lt;&gt;""),W98&lt;&gt;"")," + ",""),IF(W98&lt;&gt;"",W98,""),IF(AND(OR(Q98&lt;&gt;"",R98&lt;&gt;"",S98&lt;&gt;"",T98&lt;&gt;"",U98&lt;&gt;"",V98&lt;&gt;"",W98&lt;&gt;""),X98&lt;&gt;"")," + ",""),IF(X98&lt;&gt;"",X98,""),IF(AND(OR(Q98&lt;&gt;"",R98&lt;&gt;"",S98&lt;&gt;"",T98&lt;&gt;"",U98&lt;&gt;"",V98&lt;&gt;"",W98&lt;&gt;"",X98&lt;&gt;""),Y98&lt;&gt;"")," + ",""),IF(Y98&lt;&gt;"",Y98,""),IF(AND(OR(Q98&lt;&gt;"",R98&lt;&gt;"",S98&lt;&gt;"",T98&lt;&gt;"",U98&lt;&gt;"",V98&lt;&gt;"",W98&lt;&gt;"",X98&lt;&gt;"",Y98&lt;&gt;""),Z98&lt;&gt;"")," + ",""),IF(Z98&lt;&gt;"",Z98,""))," + "," + ",1))</f>
        <v>acoustic</v>
      </c>
      <c r="N98" t="str" s="24" cm="1">
        <f t="array" ref="N98">TRIM(SUBSTITUTE(CONCATENATE(IF(AA98&lt;&gt;"",AA98,""),IF(AND(AA98&lt;&gt;"",AB98&lt;&gt;"")," + ",""),IF(AB98&lt;&gt;"",AB98,""),IF(AND(OR(AA98&lt;&gt;"",AB98&lt;&gt;""),AC98&lt;&gt;"")," + ",""),IF(AC98&lt;&gt;"",AC98,""),IF(AND(OR(AA98&lt;&gt;"",AB98&lt;&gt;"",AC98&lt;&gt;""),AD98&lt;&gt;"")," + ",""),IF(AD98&lt;&gt;"",AD98,""),IF(AND(OR(AA98&lt;&gt;"",AB98&lt;&gt;"",AC98&lt;&gt;"",AD98&lt;&gt;""),AE98&lt;&gt;"")," + ",""),IF(AE98&lt;&gt;"",AE98,""),IF(AND(OR(AA98&lt;&gt;"",AB98&lt;&gt;"",AC98&lt;&gt;"",AD98&lt;&gt;"",AE98&lt;&gt;""),AF98&lt;&gt;"")," + ",""),IF(AF98&lt;&gt;"",AF98,""),IF(AND(OR(AA98&lt;&gt;"",AB98&lt;&gt;"",AC98&lt;&gt;"",AD98&lt;&gt;"",AE98&lt;&gt;"",AF98&lt;&gt;""),AG98&lt;&gt;"")," + ",""),IF(AG98&lt;&gt;"",AG98,""),IF(AND(OR(AA98&lt;&gt;"",AB98&lt;&gt;"",AC98&lt;&gt;"",AD98&lt;&gt;"",AE98&lt;&gt;"",AF98&lt;&gt;"",AG98&lt;&gt;""),AH98&lt;&gt;"")," + ",""),IF(AH98&lt;&gt;"",AH98,""),IF(AND(OR(AA98&lt;&gt;"",AB98&lt;&gt;"",AC98&lt;&gt;"",AD98&lt;&gt;"",AE98&lt;&gt;"",AF98&lt;&gt;"",AG98&lt;&gt;"",AH98&lt;&gt;""),AI98&lt;&gt;"")," + ",""),IF(AI98&lt;&gt;"",AI98,""),IF(AND(OR(AA98&lt;&gt;"",AB98&lt;&gt;"",AC98&lt;&gt;"",AD98&lt;&gt;"",AE98&lt;&gt;"",AF98&lt;&gt;"",AG98&lt;&gt;"",AH98&lt;&gt;"",AI98&lt;&gt;""),AJ98&lt;&gt;"")," + ",""),IF(AJ98&lt;&gt;"",AJ98,""))," + "," + ",1))</f>
        <v>fm</v>
      </c>
      <c r="O98" t="str" s="24" cm="1">
        <f t="array" ref="O98">TRIM(SUBSTITUTE(CONCATENATE(IF(AK98&lt;&gt;"",AK98,""),IF(AND(AK98&lt;&gt;"",AL98&lt;&gt;"")," + ",""),IF(AL98&lt;&gt;"",AL98,""),IF(AND(OR(AK98&lt;&gt;"",AL98&lt;&gt;""),AM98&lt;&gt;"")," + ",""),IF(AM98&lt;&gt;"",AM98,""),IF(AND(OR(AK98&lt;&gt;"",AL98&lt;&gt;"",AM98&lt;&gt;""),AN98&lt;&gt;"")," + ",""),IF(AN98&lt;&gt;"",AN98,""),IF(AND(OR(AK98&lt;&gt;"",AL98&lt;&gt;"",AM98&lt;&gt;"",AN98&lt;&gt;""),AO98&lt;&gt;"")," + ",""),IF(AO98&lt;&gt;"",AO98,""),IF(AND(OR(AK98&lt;&gt;"",AL98&lt;&gt;"",AM98&lt;&gt;"",AN98&lt;&gt;"",AO98&lt;&gt;""),AP98&lt;&gt;"")," + ",""),IF(AP98&lt;&gt;"",AP98,""),IF(AND(OR(AK98&lt;&gt;"",AL98&lt;&gt;"",AM98&lt;&gt;"",AN98&lt;&gt;"",AO98&lt;&gt;"",AP98&lt;&gt;""),AQ98&lt;&gt;"")," + ",""),IF(AQ98&lt;&gt;"",AQ98,""),IF(AND(OR(AK98&lt;&gt;"",AL98&lt;&gt;"",AM98&lt;&gt;"",AN98&lt;&gt;"",AO98&lt;&gt;"",AP98&lt;&gt;"",AQ98&lt;&gt;""),AR98&lt;&gt;"")," + ",""),IF(AR98&lt;&gt;"",AR98,""),IF(AND(OR(AK98&lt;&gt;"",AL98&lt;&gt;"",AM98&lt;&gt;"",AN98&lt;&gt;"",AO98&lt;&gt;"",AP98&lt;&gt;"",AQ98&lt;&gt;"",AR98&lt;&gt;""),AS98&lt;&gt;"")," + ",""),IF(AS98&lt;&gt;"",AS98,""),IF(AND(OR(AK98&lt;&gt;"",AL98&lt;&gt;"",AM98&lt;&gt;"",AN98&lt;&gt;"",AO98&lt;&gt;"",AP98&lt;&gt;"",AQ98&lt;&gt;"",AR98&lt;&gt;"",AS98&lt;&gt;""),AT98&lt;&gt;"")," + ",""),IF(AT98&lt;&gt;"",AT98,""))," + "," + ",1))</f>
        <v>portamento</v>
      </c>
      <c r="P98" t="str" s="24" cm="1">
        <f t="array" ref="P98">TRIM(SUBSTITUTE(CONCATENATE(IF(AU98&lt;&gt;"",AU98,""),IF(AND(AU98&lt;&gt;"",AV98&lt;&gt;"")," + ",""),IF(AV98&lt;&gt;"",AV98,""),IF(AND(OR(AU98&lt;&gt;"",AV98&lt;&gt;""),AW98&lt;&gt;"")," + ",""),IF(AW98&lt;&gt;"",AW98,""),IF(AND(OR(AU98&lt;&gt;"",AV98&lt;&gt;"",AW98&lt;&gt;""),AX98&lt;&gt;"")," + ",""),IF(AX98&lt;&gt;"",AX98,""),IF(AND(OR(AU98&lt;&gt;"",AV98&lt;&gt;"",AW98&lt;&gt;"",AX98&lt;&gt;""),AY98&lt;&gt;"")," + ",""),IF(AY98&lt;&gt;"",AY98,""),IF(AND(OR(AU98&lt;&gt;"",AV98&lt;&gt;"",AW98&lt;&gt;"",AX98&lt;&gt;"",AY98&lt;&gt;""),AZ98&lt;&gt;"")," + ",""),IF(AZ98&lt;&gt;"",AZ98,""),IF(AND(OR(AU98&lt;&gt;"",AV98&lt;&gt;"",AW98&lt;&gt;"",AX98&lt;&gt;"",AY98&lt;&gt;"",AZ98&lt;&gt;""),BA98&lt;&gt;"")," + ",""),IF(BA98&lt;&gt;"",BA98,""),IF(AND(OR(AU98&lt;&gt;"",AV98&lt;&gt;"",AW98&lt;&gt;"",AX98&lt;&gt;"",AY98&lt;&gt;"",AZ98&lt;&gt;"",BA98&lt;&gt;""),BB98&lt;&gt;"")," + ",""),IF(BB98&lt;&gt;"",BB98,""),IF(AND(OR(AU98&lt;&gt;"",AV98&lt;&gt;"",AW98&lt;&gt;"",AX98&lt;&gt;"",AY98&lt;&gt;"",AZ98&lt;&gt;"",BA98&lt;&gt;"",BB98&lt;&gt;""),BC98&lt;&gt;"")," + ",""),IF(BC98&lt;&gt;"",BC98,""))," + "," + ",1))</f>
      </c>
      <c r="Q98" t="s" s="25">
        <v>15</v>
      </c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t="s" s="25">
        <v>32</v>
      </c>
      <c r="AI98" s="24"/>
      <c r="AJ98" s="24"/>
      <c r="AK98" s="24"/>
      <c r="AL98" s="24"/>
      <c r="AM98" s="24"/>
      <c r="AN98" s="24"/>
      <c r="AO98" s="24"/>
      <c r="AP98" s="24"/>
      <c r="AQ98" s="24"/>
      <c r="AR98" t="s" s="25">
        <v>42</v>
      </c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</row>
    <row r="99" ht="17" customHeight="1">
      <c r="A99" s="3"/>
      <c r="B99" s="26">
        <v>30</v>
      </c>
      <c r="C99" t="s" s="27">
        <v>125</v>
      </c>
      <c r="D99" s="3"/>
      <c r="E99" s="28" cm="1">
        <f t="array" ref="E99">B99+1</f>
        <v>31</v>
      </c>
      <c r="F99" s="29" cm="1">
        <f t="array" ref="F99">C99+1</f>
        <v>55</v>
      </c>
      <c r="G99" s="3"/>
      <c r="H99" t="s" s="30">
        <v>324</v>
      </c>
      <c r="I99" t="s" s="25">
        <v>335</v>
      </c>
      <c r="J99" t="s" s="25">
        <v>324</v>
      </c>
      <c r="K99" t="str" s="24" cm="1">
        <f t="array" ref="K99">TRIM(SUBSTITUTE(CONCATENATE(IF(M99&lt;&gt;"",M99,""),IF(AND(M99&lt;&gt;"",N99&lt;&gt;"")," + ",""),IF(N99&lt;&gt;"",N99,""),IF(AND(OR(M99&lt;&gt;"",N99&lt;&gt;""),O99&lt;&gt;"")," + ",""),IF(O99&lt;&gt;"",O99,""),IF(AND(OR(M99&lt;&gt;"",N99&lt;&gt;"",O99&lt;&gt;""),P99&lt;&gt;"")," + ",""),IF(P99&lt;&gt;"",P99,""))," + "," + ",1))</f>
        <v>acoustic + portamento</v>
      </c>
      <c r="L99" t="str" s="31" cm="1">
        <f t="array" ref="L99">"sendmidi dev "Osmose Port 2" cc 0 "&amp;$B99&amp;" pc "&amp;$C99</f>
        <v>sendmidi dev "Osmose Port 2" cc 0 30 pc 54</v>
      </c>
      <c r="M99" t="str" s="24" cm="1">
        <f t="array" ref="M99">TRIM(SUBSTITUTE(CONCATENATE(IF(Q99&lt;&gt;"",Q99,""),IF(AND(Q99&lt;&gt;"",R99&lt;&gt;"")," + ",""),IF(R99&lt;&gt;"",R99,""),IF(AND(OR(Q99&lt;&gt;"",R99&lt;&gt;""),S99&lt;&gt;"")," + ",""),IF(S99&lt;&gt;"",S99,""),IF(AND(OR(Q99&lt;&gt;"",R99&lt;&gt;"",S99&lt;&gt;""),T99&lt;&gt;"")," + ",""),IF(T99&lt;&gt;"",T99,""),IF(AND(OR(Q99&lt;&gt;"",R99&lt;&gt;"",S99&lt;&gt;"",T99&lt;&gt;""),U99&lt;&gt;"")," + ",""),IF(U99&lt;&gt;"",U99,""),IF(AND(OR(Q99&lt;&gt;"",R99&lt;&gt;"",S99&lt;&gt;"",T99&lt;&gt;"",U99&lt;&gt;""),V99&lt;&gt;"")," + ",""),IF(V99&lt;&gt;"",V99,""),IF(AND(OR(Q99&lt;&gt;"",R99&lt;&gt;"",S99&lt;&gt;"",T99&lt;&gt;"",U99&lt;&gt;"",V99&lt;&gt;""),W99&lt;&gt;"")," + ",""),IF(W99&lt;&gt;"",W99,""),IF(AND(OR(Q99&lt;&gt;"",R99&lt;&gt;"",S99&lt;&gt;"",T99&lt;&gt;"",U99&lt;&gt;"",V99&lt;&gt;"",W99&lt;&gt;""),X99&lt;&gt;"")," + ",""),IF(X99&lt;&gt;"",X99,""),IF(AND(OR(Q99&lt;&gt;"",R99&lt;&gt;"",S99&lt;&gt;"",T99&lt;&gt;"",U99&lt;&gt;"",V99&lt;&gt;"",W99&lt;&gt;"",X99&lt;&gt;""),Y99&lt;&gt;"")," + ",""),IF(Y99&lt;&gt;"",Y99,""),IF(AND(OR(Q99&lt;&gt;"",R99&lt;&gt;"",S99&lt;&gt;"",T99&lt;&gt;"",U99&lt;&gt;"",V99&lt;&gt;"",W99&lt;&gt;"",X99&lt;&gt;"",Y99&lt;&gt;""),Z99&lt;&gt;"")," + ",""),IF(Z99&lt;&gt;"",Z99,""))," + "," + ",1))</f>
        <v>acoustic</v>
      </c>
      <c r="N99" t="str" s="24" cm="1">
        <f t="array" ref="N99">TRIM(SUBSTITUTE(CONCATENATE(IF(AA99&lt;&gt;"",AA99,""),IF(AND(AA99&lt;&gt;"",AB99&lt;&gt;"")," + ",""),IF(AB99&lt;&gt;"",AB99,""),IF(AND(OR(AA99&lt;&gt;"",AB99&lt;&gt;""),AC99&lt;&gt;"")," + ",""),IF(AC99&lt;&gt;"",AC99,""),IF(AND(OR(AA99&lt;&gt;"",AB99&lt;&gt;"",AC99&lt;&gt;""),AD99&lt;&gt;"")," + ",""),IF(AD99&lt;&gt;"",AD99,""),IF(AND(OR(AA99&lt;&gt;"",AB99&lt;&gt;"",AC99&lt;&gt;"",AD99&lt;&gt;""),AE99&lt;&gt;"")," + ",""),IF(AE99&lt;&gt;"",AE99,""),IF(AND(OR(AA99&lt;&gt;"",AB99&lt;&gt;"",AC99&lt;&gt;"",AD99&lt;&gt;"",AE99&lt;&gt;""),AF99&lt;&gt;"")," + ",""),IF(AF99&lt;&gt;"",AF99,""),IF(AND(OR(AA99&lt;&gt;"",AB99&lt;&gt;"",AC99&lt;&gt;"",AD99&lt;&gt;"",AE99&lt;&gt;"",AF99&lt;&gt;""),AG99&lt;&gt;"")," + ",""),IF(AG99&lt;&gt;"",AG99,""),IF(AND(OR(AA99&lt;&gt;"",AB99&lt;&gt;"",AC99&lt;&gt;"",AD99&lt;&gt;"",AE99&lt;&gt;"",AF99&lt;&gt;"",AG99&lt;&gt;""),AH99&lt;&gt;"")," + ",""),IF(AH99&lt;&gt;"",AH99,""),IF(AND(OR(AA99&lt;&gt;"",AB99&lt;&gt;"",AC99&lt;&gt;"",AD99&lt;&gt;"",AE99&lt;&gt;"",AF99&lt;&gt;"",AG99&lt;&gt;"",AH99&lt;&gt;""),AI99&lt;&gt;"")," + ",""),IF(AI99&lt;&gt;"",AI99,""),IF(AND(OR(AA99&lt;&gt;"",AB99&lt;&gt;"",AC99&lt;&gt;"",AD99&lt;&gt;"",AE99&lt;&gt;"",AF99&lt;&gt;"",AG99&lt;&gt;"",AH99&lt;&gt;"",AI99&lt;&gt;""),AJ99&lt;&gt;"")," + ",""),IF(AJ99&lt;&gt;"",AJ99,""))," + "," + ",1))</f>
      </c>
      <c r="O99" t="str" s="24" cm="1">
        <f t="array" ref="O99">TRIM(SUBSTITUTE(CONCATENATE(IF(AK99&lt;&gt;"",AK99,""),IF(AND(AK99&lt;&gt;"",AL99&lt;&gt;"")," + ",""),IF(AL99&lt;&gt;"",AL99,""),IF(AND(OR(AK99&lt;&gt;"",AL99&lt;&gt;""),AM99&lt;&gt;"")," + ",""),IF(AM99&lt;&gt;"",AM99,""),IF(AND(OR(AK99&lt;&gt;"",AL99&lt;&gt;"",AM99&lt;&gt;""),AN99&lt;&gt;"")," + ",""),IF(AN99&lt;&gt;"",AN99,""),IF(AND(OR(AK99&lt;&gt;"",AL99&lt;&gt;"",AM99&lt;&gt;"",AN99&lt;&gt;""),AO99&lt;&gt;"")," + ",""),IF(AO99&lt;&gt;"",AO99,""),IF(AND(OR(AK99&lt;&gt;"",AL99&lt;&gt;"",AM99&lt;&gt;"",AN99&lt;&gt;"",AO99&lt;&gt;""),AP99&lt;&gt;"")," + ",""),IF(AP99&lt;&gt;"",AP99,""),IF(AND(OR(AK99&lt;&gt;"",AL99&lt;&gt;"",AM99&lt;&gt;"",AN99&lt;&gt;"",AO99&lt;&gt;"",AP99&lt;&gt;""),AQ99&lt;&gt;"")," + ",""),IF(AQ99&lt;&gt;"",AQ99,""),IF(AND(OR(AK99&lt;&gt;"",AL99&lt;&gt;"",AM99&lt;&gt;"",AN99&lt;&gt;"",AO99&lt;&gt;"",AP99&lt;&gt;"",AQ99&lt;&gt;""),AR99&lt;&gt;"")," + ",""),IF(AR99&lt;&gt;"",AR99,""),IF(AND(OR(AK99&lt;&gt;"",AL99&lt;&gt;"",AM99&lt;&gt;"",AN99&lt;&gt;"",AO99&lt;&gt;"",AP99&lt;&gt;"",AQ99&lt;&gt;"",AR99&lt;&gt;""),AS99&lt;&gt;"")," + ",""),IF(AS99&lt;&gt;"",AS99,""),IF(AND(OR(AK99&lt;&gt;"",AL99&lt;&gt;"",AM99&lt;&gt;"",AN99&lt;&gt;"",AO99&lt;&gt;"",AP99&lt;&gt;"",AQ99&lt;&gt;"",AR99&lt;&gt;"",AS99&lt;&gt;""),AT99&lt;&gt;"")," + ",""),IF(AT99&lt;&gt;"",AT99,""))," + "," + ",1))</f>
        <v>portamento</v>
      </c>
      <c r="P99" t="str" s="24" cm="1">
        <f t="array" ref="P99">TRIM(SUBSTITUTE(CONCATENATE(IF(AU99&lt;&gt;"",AU99,""),IF(AND(AU99&lt;&gt;"",AV99&lt;&gt;"")," + ",""),IF(AV99&lt;&gt;"",AV99,""),IF(AND(OR(AU99&lt;&gt;"",AV99&lt;&gt;""),AW99&lt;&gt;"")," + ",""),IF(AW99&lt;&gt;"",AW99,""),IF(AND(OR(AU99&lt;&gt;"",AV99&lt;&gt;"",AW99&lt;&gt;""),AX99&lt;&gt;"")," + ",""),IF(AX99&lt;&gt;"",AX99,""),IF(AND(OR(AU99&lt;&gt;"",AV99&lt;&gt;"",AW99&lt;&gt;"",AX99&lt;&gt;""),AY99&lt;&gt;"")," + ",""),IF(AY99&lt;&gt;"",AY99,""),IF(AND(OR(AU99&lt;&gt;"",AV99&lt;&gt;"",AW99&lt;&gt;"",AX99&lt;&gt;"",AY99&lt;&gt;""),AZ99&lt;&gt;"")," + ",""),IF(AZ99&lt;&gt;"",AZ99,""),IF(AND(OR(AU99&lt;&gt;"",AV99&lt;&gt;"",AW99&lt;&gt;"",AX99&lt;&gt;"",AY99&lt;&gt;"",AZ99&lt;&gt;""),BA99&lt;&gt;"")," + ",""),IF(BA99&lt;&gt;"",BA99,""),IF(AND(OR(AU99&lt;&gt;"",AV99&lt;&gt;"",AW99&lt;&gt;"",AX99&lt;&gt;"",AY99&lt;&gt;"",AZ99&lt;&gt;"",BA99&lt;&gt;""),BB99&lt;&gt;"")," + ",""),IF(BB99&lt;&gt;"",BB99,""),IF(AND(OR(AU99&lt;&gt;"",AV99&lt;&gt;"",AW99&lt;&gt;"",AX99&lt;&gt;"",AY99&lt;&gt;"",AZ99&lt;&gt;"",BA99&lt;&gt;"",BB99&lt;&gt;""),BC99&lt;&gt;"")," + ",""),IF(BC99&lt;&gt;"",BC99,""))," + "," + ",1))</f>
      </c>
      <c r="Q99" t="s" s="25">
        <v>15</v>
      </c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t="s" s="25">
        <v>42</v>
      </c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</row>
    <row r="100" ht="17" customHeight="1">
      <c r="A100" s="3"/>
      <c r="B100" s="26">
        <v>30</v>
      </c>
      <c r="C100" t="s" s="27">
        <v>129</v>
      </c>
      <c r="D100" s="3"/>
      <c r="E100" s="28" cm="1">
        <f t="array" ref="E100">B100+1</f>
        <v>31</v>
      </c>
      <c r="F100" s="29" cm="1">
        <f t="array" ref="F100">C100+1</f>
        <v>56</v>
      </c>
      <c r="G100" s="3"/>
      <c r="H100" t="s" s="30">
        <v>324</v>
      </c>
      <c r="I100" t="s" s="25">
        <v>337</v>
      </c>
      <c r="J100" t="s" s="25">
        <v>324</v>
      </c>
      <c r="K100" t="str" s="24" cm="1">
        <f t="array" ref="K100">TRIM(SUBSTITUTE(CONCATENATE(IF(M100&lt;&gt;"",M100,""),IF(AND(M100&lt;&gt;"",N100&lt;&gt;"")," + ",""),IF(N100&lt;&gt;"",N100,""),IF(AND(OR(M100&lt;&gt;"",N100&lt;&gt;""),O100&lt;&gt;"")," + ",""),IF(O100&lt;&gt;"",O100,""),IF(AND(OR(M100&lt;&gt;"",N100&lt;&gt;"",O100&lt;&gt;""),P100&lt;&gt;"")," + ",""),IF(P100&lt;&gt;"",P100,""))," + "," + ",1))</f>
        <v>analog</v>
      </c>
      <c r="L100" t="str" s="31" cm="1">
        <f t="array" ref="L100">"sendmidi dev "Osmose Port 2" cc 0 "&amp;$B100&amp;" pc "&amp;$C100</f>
        <v>sendmidi dev "Osmose Port 2" cc 0 30 pc 55</v>
      </c>
      <c r="M100" t="str" s="24" cm="1">
        <f t="array" ref="M100">TRIM(SUBSTITUTE(CONCATENATE(IF(Q100&lt;&gt;"",Q100,""),IF(AND(Q100&lt;&gt;"",R100&lt;&gt;"")," + ",""),IF(R100&lt;&gt;"",R100,""),IF(AND(OR(Q100&lt;&gt;"",R100&lt;&gt;""),S100&lt;&gt;"")," + ",""),IF(S100&lt;&gt;"",S100,""),IF(AND(OR(Q100&lt;&gt;"",R100&lt;&gt;"",S100&lt;&gt;""),T100&lt;&gt;"")," + ",""),IF(T100&lt;&gt;"",T100,""),IF(AND(OR(Q100&lt;&gt;"",R100&lt;&gt;"",S100&lt;&gt;"",T100&lt;&gt;""),U100&lt;&gt;"")," + ",""),IF(U100&lt;&gt;"",U100,""),IF(AND(OR(Q100&lt;&gt;"",R100&lt;&gt;"",S100&lt;&gt;"",T100&lt;&gt;"",U100&lt;&gt;""),V100&lt;&gt;"")," + ",""),IF(V100&lt;&gt;"",V100,""),IF(AND(OR(Q100&lt;&gt;"",R100&lt;&gt;"",S100&lt;&gt;"",T100&lt;&gt;"",U100&lt;&gt;"",V100&lt;&gt;""),W100&lt;&gt;"")," + ",""),IF(W100&lt;&gt;"",W100,""),IF(AND(OR(Q100&lt;&gt;"",R100&lt;&gt;"",S100&lt;&gt;"",T100&lt;&gt;"",U100&lt;&gt;"",V100&lt;&gt;"",W100&lt;&gt;""),X100&lt;&gt;"")," + ",""),IF(X100&lt;&gt;"",X100,""),IF(AND(OR(Q100&lt;&gt;"",R100&lt;&gt;"",S100&lt;&gt;"",T100&lt;&gt;"",U100&lt;&gt;"",V100&lt;&gt;"",W100&lt;&gt;"",X100&lt;&gt;""),Y100&lt;&gt;"")," + ",""),IF(Y100&lt;&gt;"",Y100,""),IF(AND(OR(Q100&lt;&gt;"",R100&lt;&gt;"",S100&lt;&gt;"",T100&lt;&gt;"",U100&lt;&gt;"",V100&lt;&gt;"",W100&lt;&gt;"",X100&lt;&gt;"",Y100&lt;&gt;""),Z100&lt;&gt;"")," + ",""),IF(Z100&lt;&gt;"",Z100,""))," + "," + ",1))</f>
        <v>analog</v>
      </c>
      <c r="N100" t="str" s="24" cm="1">
        <f t="array" ref="N100">TRIM(SUBSTITUTE(CONCATENATE(IF(AA100&lt;&gt;"",AA100,""),IF(AND(AA100&lt;&gt;"",AB100&lt;&gt;"")," + ",""),IF(AB100&lt;&gt;"",AB100,""),IF(AND(OR(AA100&lt;&gt;"",AB100&lt;&gt;""),AC100&lt;&gt;"")," + ",""),IF(AC100&lt;&gt;"",AC100,""),IF(AND(OR(AA100&lt;&gt;"",AB100&lt;&gt;"",AC100&lt;&gt;""),AD100&lt;&gt;"")," + ",""),IF(AD100&lt;&gt;"",AD100,""),IF(AND(OR(AA100&lt;&gt;"",AB100&lt;&gt;"",AC100&lt;&gt;"",AD100&lt;&gt;""),AE100&lt;&gt;"")," + ",""),IF(AE100&lt;&gt;"",AE100,""),IF(AND(OR(AA100&lt;&gt;"",AB100&lt;&gt;"",AC100&lt;&gt;"",AD100&lt;&gt;"",AE100&lt;&gt;""),AF100&lt;&gt;"")," + ",""),IF(AF100&lt;&gt;"",AF100,""),IF(AND(OR(AA100&lt;&gt;"",AB100&lt;&gt;"",AC100&lt;&gt;"",AD100&lt;&gt;"",AE100&lt;&gt;"",AF100&lt;&gt;""),AG100&lt;&gt;"")," + ",""),IF(AG100&lt;&gt;"",AG100,""),IF(AND(OR(AA100&lt;&gt;"",AB100&lt;&gt;"",AC100&lt;&gt;"",AD100&lt;&gt;"",AE100&lt;&gt;"",AF100&lt;&gt;"",AG100&lt;&gt;""),AH100&lt;&gt;"")," + ",""),IF(AH100&lt;&gt;"",AH100,""),IF(AND(OR(AA100&lt;&gt;"",AB100&lt;&gt;"",AC100&lt;&gt;"",AD100&lt;&gt;"",AE100&lt;&gt;"",AF100&lt;&gt;"",AG100&lt;&gt;"",AH100&lt;&gt;""),AI100&lt;&gt;"")," + ",""),IF(AI100&lt;&gt;"",AI100,""),IF(AND(OR(AA100&lt;&gt;"",AB100&lt;&gt;"",AC100&lt;&gt;"",AD100&lt;&gt;"",AE100&lt;&gt;"",AF100&lt;&gt;"",AG100&lt;&gt;"",AH100&lt;&gt;"",AI100&lt;&gt;""),AJ100&lt;&gt;"")," + ",""),IF(AJ100&lt;&gt;"",AJ100,""))," + "," + ",1))</f>
      </c>
      <c r="O100" t="str" s="24" cm="1">
        <f t="array" ref="O100">TRIM(SUBSTITUTE(CONCATENATE(IF(AK100&lt;&gt;"",AK100,""),IF(AND(AK100&lt;&gt;"",AL100&lt;&gt;"")," + ",""),IF(AL100&lt;&gt;"",AL100,""),IF(AND(OR(AK100&lt;&gt;"",AL100&lt;&gt;""),AM100&lt;&gt;"")," + ",""),IF(AM100&lt;&gt;"",AM100,""),IF(AND(OR(AK100&lt;&gt;"",AL100&lt;&gt;"",AM100&lt;&gt;""),AN100&lt;&gt;"")," + ",""),IF(AN100&lt;&gt;"",AN100,""),IF(AND(OR(AK100&lt;&gt;"",AL100&lt;&gt;"",AM100&lt;&gt;"",AN100&lt;&gt;""),AO100&lt;&gt;"")," + ",""),IF(AO100&lt;&gt;"",AO100,""),IF(AND(OR(AK100&lt;&gt;"",AL100&lt;&gt;"",AM100&lt;&gt;"",AN100&lt;&gt;"",AO100&lt;&gt;""),AP100&lt;&gt;"")," + ",""),IF(AP100&lt;&gt;"",AP100,""),IF(AND(OR(AK100&lt;&gt;"",AL100&lt;&gt;"",AM100&lt;&gt;"",AN100&lt;&gt;"",AO100&lt;&gt;"",AP100&lt;&gt;""),AQ100&lt;&gt;"")," + ",""),IF(AQ100&lt;&gt;"",AQ100,""),IF(AND(OR(AK100&lt;&gt;"",AL100&lt;&gt;"",AM100&lt;&gt;"",AN100&lt;&gt;"",AO100&lt;&gt;"",AP100&lt;&gt;"",AQ100&lt;&gt;""),AR100&lt;&gt;"")," + ",""),IF(AR100&lt;&gt;"",AR100,""),IF(AND(OR(AK100&lt;&gt;"",AL100&lt;&gt;"",AM100&lt;&gt;"",AN100&lt;&gt;"",AO100&lt;&gt;"",AP100&lt;&gt;"",AQ100&lt;&gt;"",AR100&lt;&gt;""),AS100&lt;&gt;"")," + ",""),IF(AS100&lt;&gt;"",AS100,""),IF(AND(OR(AK100&lt;&gt;"",AL100&lt;&gt;"",AM100&lt;&gt;"",AN100&lt;&gt;"",AO100&lt;&gt;"",AP100&lt;&gt;"",AQ100&lt;&gt;"",AR100&lt;&gt;"",AS100&lt;&gt;""),AT100&lt;&gt;"")," + ",""),IF(AT100&lt;&gt;"",AT100,""))," + "," + ",1))</f>
      </c>
      <c r="P100" t="str" s="24" cm="1">
        <f t="array" ref="P100">TRIM(SUBSTITUTE(CONCATENATE(IF(AU100&lt;&gt;"",AU100,""),IF(AND(AU100&lt;&gt;"",AV100&lt;&gt;"")," + ",""),IF(AV100&lt;&gt;"",AV100,""),IF(AND(OR(AU100&lt;&gt;"",AV100&lt;&gt;""),AW100&lt;&gt;"")," + ",""),IF(AW100&lt;&gt;"",AW100,""),IF(AND(OR(AU100&lt;&gt;"",AV100&lt;&gt;"",AW100&lt;&gt;""),AX100&lt;&gt;"")," + ",""),IF(AX100&lt;&gt;"",AX100,""),IF(AND(OR(AU100&lt;&gt;"",AV100&lt;&gt;"",AW100&lt;&gt;"",AX100&lt;&gt;""),AY100&lt;&gt;"")," + ",""),IF(AY100&lt;&gt;"",AY100,""),IF(AND(OR(AU100&lt;&gt;"",AV100&lt;&gt;"",AW100&lt;&gt;"",AX100&lt;&gt;"",AY100&lt;&gt;""),AZ100&lt;&gt;"")," + ",""),IF(AZ100&lt;&gt;"",AZ100,""),IF(AND(OR(AU100&lt;&gt;"",AV100&lt;&gt;"",AW100&lt;&gt;"",AX100&lt;&gt;"",AY100&lt;&gt;"",AZ100&lt;&gt;""),BA100&lt;&gt;"")," + ",""),IF(BA100&lt;&gt;"",BA100,""),IF(AND(OR(AU100&lt;&gt;"",AV100&lt;&gt;"",AW100&lt;&gt;"",AX100&lt;&gt;"",AY100&lt;&gt;"",AZ100&lt;&gt;"",BA100&lt;&gt;""),BB100&lt;&gt;"")," + ",""),IF(BB100&lt;&gt;"",BB100,""),IF(AND(OR(AU100&lt;&gt;"",AV100&lt;&gt;"",AW100&lt;&gt;"",AX100&lt;&gt;"",AY100&lt;&gt;"",AZ100&lt;&gt;"",BA100&lt;&gt;"",BB100&lt;&gt;""),BC100&lt;&gt;"")," + ",""),IF(BC100&lt;&gt;"",BC100,""))," + "," + ",1))</f>
      </c>
      <c r="Q100" s="24"/>
      <c r="R100" s="24"/>
      <c r="S100" s="24"/>
      <c r="T100" t="s" s="25">
        <v>18</v>
      </c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</row>
    <row r="101" ht="17" customHeight="1">
      <c r="A101" s="3"/>
      <c r="B101" s="26">
        <v>30</v>
      </c>
      <c r="C101" t="s" s="27">
        <v>135</v>
      </c>
      <c r="D101" s="3"/>
      <c r="E101" s="28" cm="1">
        <f t="array" ref="E101">B101+1</f>
        <v>31</v>
      </c>
      <c r="F101" s="29" cm="1">
        <f t="array" ref="F101">C101+1</f>
        <v>58</v>
      </c>
      <c r="G101" s="3"/>
      <c r="H101" t="s" s="30">
        <v>324</v>
      </c>
      <c r="I101" t="s" s="25">
        <v>339</v>
      </c>
      <c r="J101" t="s" s="25">
        <v>324</v>
      </c>
      <c r="K101" t="str" s="24" cm="1">
        <f t="array" ref="K101">TRIM(SUBSTITUTE(CONCATENATE(IF(M101&lt;&gt;"",M101,""),IF(AND(M101&lt;&gt;"",N101&lt;&gt;"")," + ",""),IF(N101&lt;&gt;"",N101,""),IF(AND(OR(M101&lt;&gt;"",N101&lt;&gt;""),O101&lt;&gt;"")," + ",""),IF(O101&lt;&gt;"",O101,""),IF(AND(OR(M101&lt;&gt;"",N101&lt;&gt;"",O101&lt;&gt;""),P101&lt;&gt;"")," + ",""),IF(P101&lt;&gt;"",P101,""))," + "," + ",1))</f>
        <v>acoustic</v>
      </c>
      <c r="L101" t="str" s="31" cm="1">
        <f t="array" ref="L101">"sendmidi dev "Osmose Port 2" cc 0 "&amp;$B101&amp;" pc "&amp;$C101</f>
        <v>sendmidi dev "Osmose Port 2" cc 0 30 pc 57</v>
      </c>
      <c r="M101" t="str" s="24" cm="1">
        <f t="array" ref="M101">TRIM(SUBSTITUTE(CONCATENATE(IF(Q101&lt;&gt;"",Q101,""),IF(AND(Q101&lt;&gt;"",R101&lt;&gt;"")," + ",""),IF(R101&lt;&gt;"",R101,""),IF(AND(OR(Q101&lt;&gt;"",R101&lt;&gt;""),S101&lt;&gt;"")," + ",""),IF(S101&lt;&gt;"",S101,""),IF(AND(OR(Q101&lt;&gt;"",R101&lt;&gt;"",S101&lt;&gt;""),T101&lt;&gt;"")," + ",""),IF(T101&lt;&gt;"",T101,""),IF(AND(OR(Q101&lt;&gt;"",R101&lt;&gt;"",S101&lt;&gt;"",T101&lt;&gt;""),U101&lt;&gt;"")," + ",""),IF(U101&lt;&gt;"",U101,""),IF(AND(OR(Q101&lt;&gt;"",R101&lt;&gt;"",S101&lt;&gt;"",T101&lt;&gt;"",U101&lt;&gt;""),V101&lt;&gt;"")," + ",""),IF(V101&lt;&gt;"",V101,""),IF(AND(OR(Q101&lt;&gt;"",R101&lt;&gt;"",S101&lt;&gt;"",T101&lt;&gt;"",U101&lt;&gt;"",V101&lt;&gt;""),W101&lt;&gt;"")," + ",""),IF(W101&lt;&gt;"",W101,""),IF(AND(OR(Q101&lt;&gt;"",R101&lt;&gt;"",S101&lt;&gt;"",T101&lt;&gt;"",U101&lt;&gt;"",V101&lt;&gt;"",W101&lt;&gt;""),X101&lt;&gt;"")," + ",""),IF(X101&lt;&gt;"",X101,""),IF(AND(OR(Q101&lt;&gt;"",R101&lt;&gt;"",S101&lt;&gt;"",T101&lt;&gt;"",U101&lt;&gt;"",V101&lt;&gt;"",W101&lt;&gt;"",X101&lt;&gt;""),Y101&lt;&gt;"")," + ",""),IF(Y101&lt;&gt;"",Y101,""),IF(AND(OR(Q101&lt;&gt;"",R101&lt;&gt;"",S101&lt;&gt;"",T101&lt;&gt;"",U101&lt;&gt;"",V101&lt;&gt;"",W101&lt;&gt;"",X101&lt;&gt;"",Y101&lt;&gt;""),Z101&lt;&gt;"")," + ",""),IF(Z101&lt;&gt;"",Z101,""))," + "," + ",1))</f>
        <v>acoustic</v>
      </c>
      <c r="N101" t="str" s="24" cm="1">
        <f t="array" ref="N101">TRIM(SUBSTITUTE(CONCATENATE(IF(AA101&lt;&gt;"",AA101,""),IF(AND(AA101&lt;&gt;"",AB101&lt;&gt;"")," + ",""),IF(AB101&lt;&gt;"",AB101,""),IF(AND(OR(AA101&lt;&gt;"",AB101&lt;&gt;""),AC101&lt;&gt;"")," + ",""),IF(AC101&lt;&gt;"",AC101,""),IF(AND(OR(AA101&lt;&gt;"",AB101&lt;&gt;"",AC101&lt;&gt;""),AD101&lt;&gt;"")," + ",""),IF(AD101&lt;&gt;"",AD101,""),IF(AND(OR(AA101&lt;&gt;"",AB101&lt;&gt;"",AC101&lt;&gt;"",AD101&lt;&gt;""),AE101&lt;&gt;"")," + ",""),IF(AE101&lt;&gt;"",AE101,""),IF(AND(OR(AA101&lt;&gt;"",AB101&lt;&gt;"",AC101&lt;&gt;"",AD101&lt;&gt;"",AE101&lt;&gt;""),AF101&lt;&gt;"")," + ",""),IF(AF101&lt;&gt;"",AF101,""),IF(AND(OR(AA101&lt;&gt;"",AB101&lt;&gt;"",AC101&lt;&gt;"",AD101&lt;&gt;"",AE101&lt;&gt;"",AF101&lt;&gt;""),AG101&lt;&gt;"")," + ",""),IF(AG101&lt;&gt;"",AG101,""),IF(AND(OR(AA101&lt;&gt;"",AB101&lt;&gt;"",AC101&lt;&gt;"",AD101&lt;&gt;"",AE101&lt;&gt;"",AF101&lt;&gt;"",AG101&lt;&gt;""),AH101&lt;&gt;"")," + ",""),IF(AH101&lt;&gt;"",AH101,""),IF(AND(OR(AA101&lt;&gt;"",AB101&lt;&gt;"",AC101&lt;&gt;"",AD101&lt;&gt;"",AE101&lt;&gt;"",AF101&lt;&gt;"",AG101&lt;&gt;"",AH101&lt;&gt;""),AI101&lt;&gt;"")," + ",""),IF(AI101&lt;&gt;"",AI101,""),IF(AND(OR(AA101&lt;&gt;"",AB101&lt;&gt;"",AC101&lt;&gt;"",AD101&lt;&gt;"",AE101&lt;&gt;"",AF101&lt;&gt;"",AG101&lt;&gt;"",AH101&lt;&gt;"",AI101&lt;&gt;""),AJ101&lt;&gt;"")," + ",""),IF(AJ101&lt;&gt;"",AJ101,""))," + "," + ",1))</f>
      </c>
      <c r="O101" t="str" s="24" cm="1">
        <f t="array" ref="O101">TRIM(SUBSTITUTE(CONCATENATE(IF(AK101&lt;&gt;"",AK101,""),IF(AND(AK101&lt;&gt;"",AL101&lt;&gt;"")," + ",""),IF(AL101&lt;&gt;"",AL101,""),IF(AND(OR(AK101&lt;&gt;"",AL101&lt;&gt;""),AM101&lt;&gt;"")," + ",""),IF(AM101&lt;&gt;"",AM101,""),IF(AND(OR(AK101&lt;&gt;"",AL101&lt;&gt;"",AM101&lt;&gt;""),AN101&lt;&gt;"")," + ",""),IF(AN101&lt;&gt;"",AN101,""),IF(AND(OR(AK101&lt;&gt;"",AL101&lt;&gt;"",AM101&lt;&gt;"",AN101&lt;&gt;""),AO101&lt;&gt;"")," + ",""),IF(AO101&lt;&gt;"",AO101,""),IF(AND(OR(AK101&lt;&gt;"",AL101&lt;&gt;"",AM101&lt;&gt;"",AN101&lt;&gt;"",AO101&lt;&gt;""),AP101&lt;&gt;"")," + ",""),IF(AP101&lt;&gt;"",AP101,""),IF(AND(OR(AK101&lt;&gt;"",AL101&lt;&gt;"",AM101&lt;&gt;"",AN101&lt;&gt;"",AO101&lt;&gt;"",AP101&lt;&gt;""),AQ101&lt;&gt;"")," + ",""),IF(AQ101&lt;&gt;"",AQ101,""),IF(AND(OR(AK101&lt;&gt;"",AL101&lt;&gt;"",AM101&lt;&gt;"",AN101&lt;&gt;"",AO101&lt;&gt;"",AP101&lt;&gt;"",AQ101&lt;&gt;""),AR101&lt;&gt;"")," + ",""),IF(AR101&lt;&gt;"",AR101,""),IF(AND(OR(AK101&lt;&gt;"",AL101&lt;&gt;"",AM101&lt;&gt;"",AN101&lt;&gt;"",AO101&lt;&gt;"",AP101&lt;&gt;"",AQ101&lt;&gt;"",AR101&lt;&gt;""),AS101&lt;&gt;"")," + ",""),IF(AS101&lt;&gt;"",AS101,""),IF(AND(OR(AK101&lt;&gt;"",AL101&lt;&gt;"",AM101&lt;&gt;"",AN101&lt;&gt;"",AO101&lt;&gt;"",AP101&lt;&gt;"",AQ101&lt;&gt;"",AR101&lt;&gt;"",AS101&lt;&gt;""),AT101&lt;&gt;"")," + ",""),IF(AT101&lt;&gt;"",AT101,""))," + "," + ",1))</f>
      </c>
      <c r="P101" t="str" s="24" cm="1">
        <f t="array" ref="P101">TRIM(SUBSTITUTE(CONCATENATE(IF(AU101&lt;&gt;"",AU101,""),IF(AND(AU101&lt;&gt;"",AV101&lt;&gt;"")," + ",""),IF(AV101&lt;&gt;"",AV101,""),IF(AND(OR(AU101&lt;&gt;"",AV101&lt;&gt;""),AW101&lt;&gt;"")," + ",""),IF(AW101&lt;&gt;"",AW101,""),IF(AND(OR(AU101&lt;&gt;"",AV101&lt;&gt;"",AW101&lt;&gt;""),AX101&lt;&gt;"")," + ",""),IF(AX101&lt;&gt;"",AX101,""),IF(AND(OR(AU101&lt;&gt;"",AV101&lt;&gt;"",AW101&lt;&gt;"",AX101&lt;&gt;""),AY101&lt;&gt;"")," + ",""),IF(AY101&lt;&gt;"",AY101,""),IF(AND(OR(AU101&lt;&gt;"",AV101&lt;&gt;"",AW101&lt;&gt;"",AX101&lt;&gt;"",AY101&lt;&gt;""),AZ101&lt;&gt;"")," + ",""),IF(AZ101&lt;&gt;"",AZ101,""),IF(AND(OR(AU101&lt;&gt;"",AV101&lt;&gt;"",AW101&lt;&gt;"",AX101&lt;&gt;"",AY101&lt;&gt;"",AZ101&lt;&gt;""),BA101&lt;&gt;"")," + ",""),IF(BA101&lt;&gt;"",BA101,""),IF(AND(OR(AU101&lt;&gt;"",AV101&lt;&gt;"",AW101&lt;&gt;"",AX101&lt;&gt;"",AY101&lt;&gt;"",AZ101&lt;&gt;"",BA101&lt;&gt;""),BB101&lt;&gt;"")," + ",""),IF(BB101&lt;&gt;"",BB101,""),IF(AND(OR(AU101&lt;&gt;"",AV101&lt;&gt;"",AW101&lt;&gt;"",AX101&lt;&gt;"",AY101&lt;&gt;"",AZ101&lt;&gt;"",BA101&lt;&gt;"",BB101&lt;&gt;""),BC101&lt;&gt;"")," + ",""),IF(BC101&lt;&gt;"",BC101,""))," + "," + ",1))</f>
      </c>
      <c r="Q101" t="s" s="25">
        <v>15</v>
      </c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</row>
    <row r="102" ht="17" customHeight="1">
      <c r="A102" s="3"/>
      <c r="B102" s="26">
        <v>30</v>
      </c>
      <c r="C102" t="s" s="27">
        <v>165</v>
      </c>
      <c r="D102" s="3"/>
      <c r="E102" s="28" cm="1">
        <f t="array" ref="E102">B102+1</f>
        <v>31</v>
      </c>
      <c r="F102" s="29" cm="1">
        <f t="array" ref="F102">C102+1</f>
        <v>93</v>
      </c>
      <c r="G102" s="3"/>
      <c r="H102" t="s" s="30">
        <v>324</v>
      </c>
      <c r="I102" t="s" s="25">
        <v>341</v>
      </c>
      <c r="J102" t="s" s="25">
        <v>324</v>
      </c>
      <c r="K102" t="str" s="24" cm="1">
        <f t="array" ref="K102">TRIM(SUBSTITUTE(CONCATENATE(IF(M102&lt;&gt;"",M102,""),IF(AND(M102&lt;&gt;"",N102&lt;&gt;"")," + ",""),IF(N102&lt;&gt;"",N102,""),IF(AND(OR(M102&lt;&gt;"",N102&lt;&gt;""),O102&lt;&gt;"")," + ",""),IF(O102&lt;&gt;"",O102,""),IF(AND(OR(M102&lt;&gt;"",N102&lt;&gt;"",O102&lt;&gt;""),P102&lt;&gt;"")," + ",""),IF(P102&lt;&gt;"",P102,""))," + "," + ",1))</f>
        <v>acoustic + portamento</v>
      </c>
      <c r="L102" t="str" s="31" cm="1">
        <f t="array" ref="L102">"sendmidi dev "Osmose Port 2" cc 0 "&amp;$B102&amp;" pc "&amp;$C102</f>
        <v>sendmidi dev "Osmose Port 2" cc 0 30 pc 92</v>
      </c>
      <c r="M102" t="str" s="24" cm="1">
        <f t="array" ref="M102">TRIM(SUBSTITUTE(CONCATENATE(IF(Q102&lt;&gt;"",Q102,""),IF(AND(Q102&lt;&gt;"",R102&lt;&gt;"")," + ",""),IF(R102&lt;&gt;"",R102,""),IF(AND(OR(Q102&lt;&gt;"",R102&lt;&gt;""),S102&lt;&gt;"")," + ",""),IF(S102&lt;&gt;"",S102,""),IF(AND(OR(Q102&lt;&gt;"",R102&lt;&gt;"",S102&lt;&gt;""),T102&lt;&gt;"")," + ",""),IF(T102&lt;&gt;"",T102,""),IF(AND(OR(Q102&lt;&gt;"",R102&lt;&gt;"",S102&lt;&gt;"",T102&lt;&gt;""),U102&lt;&gt;"")," + ",""),IF(U102&lt;&gt;"",U102,""),IF(AND(OR(Q102&lt;&gt;"",R102&lt;&gt;"",S102&lt;&gt;"",T102&lt;&gt;"",U102&lt;&gt;""),V102&lt;&gt;"")," + ",""),IF(V102&lt;&gt;"",V102,""),IF(AND(OR(Q102&lt;&gt;"",R102&lt;&gt;"",S102&lt;&gt;"",T102&lt;&gt;"",U102&lt;&gt;"",V102&lt;&gt;""),W102&lt;&gt;"")," + ",""),IF(W102&lt;&gt;"",W102,""),IF(AND(OR(Q102&lt;&gt;"",R102&lt;&gt;"",S102&lt;&gt;"",T102&lt;&gt;"",U102&lt;&gt;"",V102&lt;&gt;"",W102&lt;&gt;""),X102&lt;&gt;"")," + ",""),IF(X102&lt;&gt;"",X102,""),IF(AND(OR(Q102&lt;&gt;"",R102&lt;&gt;"",S102&lt;&gt;"",T102&lt;&gt;"",U102&lt;&gt;"",V102&lt;&gt;"",W102&lt;&gt;"",X102&lt;&gt;""),Y102&lt;&gt;"")," + ",""),IF(Y102&lt;&gt;"",Y102,""),IF(AND(OR(Q102&lt;&gt;"",R102&lt;&gt;"",S102&lt;&gt;"",T102&lt;&gt;"",U102&lt;&gt;"",V102&lt;&gt;"",W102&lt;&gt;"",X102&lt;&gt;"",Y102&lt;&gt;""),Z102&lt;&gt;"")," + ",""),IF(Z102&lt;&gt;"",Z102,""))," + "," + ",1))</f>
        <v>acoustic</v>
      </c>
      <c r="N102" t="str" s="24" cm="1">
        <f t="array" ref="N102">TRIM(SUBSTITUTE(CONCATENATE(IF(AA102&lt;&gt;"",AA102,""),IF(AND(AA102&lt;&gt;"",AB102&lt;&gt;"")," + ",""),IF(AB102&lt;&gt;"",AB102,""),IF(AND(OR(AA102&lt;&gt;"",AB102&lt;&gt;""),AC102&lt;&gt;"")," + ",""),IF(AC102&lt;&gt;"",AC102,""),IF(AND(OR(AA102&lt;&gt;"",AB102&lt;&gt;"",AC102&lt;&gt;""),AD102&lt;&gt;"")," + ",""),IF(AD102&lt;&gt;"",AD102,""),IF(AND(OR(AA102&lt;&gt;"",AB102&lt;&gt;"",AC102&lt;&gt;"",AD102&lt;&gt;""),AE102&lt;&gt;"")," + ",""),IF(AE102&lt;&gt;"",AE102,""),IF(AND(OR(AA102&lt;&gt;"",AB102&lt;&gt;"",AC102&lt;&gt;"",AD102&lt;&gt;"",AE102&lt;&gt;""),AF102&lt;&gt;"")," + ",""),IF(AF102&lt;&gt;"",AF102,""),IF(AND(OR(AA102&lt;&gt;"",AB102&lt;&gt;"",AC102&lt;&gt;"",AD102&lt;&gt;"",AE102&lt;&gt;"",AF102&lt;&gt;""),AG102&lt;&gt;"")," + ",""),IF(AG102&lt;&gt;"",AG102,""),IF(AND(OR(AA102&lt;&gt;"",AB102&lt;&gt;"",AC102&lt;&gt;"",AD102&lt;&gt;"",AE102&lt;&gt;"",AF102&lt;&gt;"",AG102&lt;&gt;""),AH102&lt;&gt;"")," + ",""),IF(AH102&lt;&gt;"",AH102,""),IF(AND(OR(AA102&lt;&gt;"",AB102&lt;&gt;"",AC102&lt;&gt;"",AD102&lt;&gt;"",AE102&lt;&gt;"",AF102&lt;&gt;"",AG102&lt;&gt;"",AH102&lt;&gt;""),AI102&lt;&gt;"")," + ",""),IF(AI102&lt;&gt;"",AI102,""),IF(AND(OR(AA102&lt;&gt;"",AB102&lt;&gt;"",AC102&lt;&gt;"",AD102&lt;&gt;"",AE102&lt;&gt;"",AF102&lt;&gt;"",AG102&lt;&gt;"",AH102&lt;&gt;"",AI102&lt;&gt;""),AJ102&lt;&gt;"")," + ",""),IF(AJ102&lt;&gt;"",AJ102,""))," + "," + ",1))</f>
      </c>
      <c r="O102" t="str" s="24" cm="1">
        <f t="array" ref="O102">TRIM(SUBSTITUTE(CONCATENATE(IF(AK102&lt;&gt;"",AK102,""),IF(AND(AK102&lt;&gt;"",AL102&lt;&gt;"")," + ",""),IF(AL102&lt;&gt;"",AL102,""),IF(AND(OR(AK102&lt;&gt;"",AL102&lt;&gt;""),AM102&lt;&gt;"")," + ",""),IF(AM102&lt;&gt;"",AM102,""),IF(AND(OR(AK102&lt;&gt;"",AL102&lt;&gt;"",AM102&lt;&gt;""),AN102&lt;&gt;"")," + ",""),IF(AN102&lt;&gt;"",AN102,""),IF(AND(OR(AK102&lt;&gt;"",AL102&lt;&gt;"",AM102&lt;&gt;"",AN102&lt;&gt;""),AO102&lt;&gt;"")," + ",""),IF(AO102&lt;&gt;"",AO102,""),IF(AND(OR(AK102&lt;&gt;"",AL102&lt;&gt;"",AM102&lt;&gt;"",AN102&lt;&gt;"",AO102&lt;&gt;""),AP102&lt;&gt;"")," + ",""),IF(AP102&lt;&gt;"",AP102,""),IF(AND(OR(AK102&lt;&gt;"",AL102&lt;&gt;"",AM102&lt;&gt;"",AN102&lt;&gt;"",AO102&lt;&gt;"",AP102&lt;&gt;""),AQ102&lt;&gt;"")," + ",""),IF(AQ102&lt;&gt;"",AQ102,""),IF(AND(OR(AK102&lt;&gt;"",AL102&lt;&gt;"",AM102&lt;&gt;"",AN102&lt;&gt;"",AO102&lt;&gt;"",AP102&lt;&gt;"",AQ102&lt;&gt;""),AR102&lt;&gt;"")," + ",""),IF(AR102&lt;&gt;"",AR102,""),IF(AND(OR(AK102&lt;&gt;"",AL102&lt;&gt;"",AM102&lt;&gt;"",AN102&lt;&gt;"",AO102&lt;&gt;"",AP102&lt;&gt;"",AQ102&lt;&gt;"",AR102&lt;&gt;""),AS102&lt;&gt;"")," + ",""),IF(AS102&lt;&gt;"",AS102,""),IF(AND(OR(AK102&lt;&gt;"",AL102&lt;&gt;"",AM102&lt;&gt;"",AN102&lt;&gt;"",AO102&lt;&gt;"",AP102&lt;&gt;"",AQ102&lt;&gt;"",AR102&lt;&gt;"",AS102&lt;&gt;""),AT102&lt;&gt;"")," + ",""),IF(AT102&lt;&gt;"",AT102,""))," + "," + ",1))</f>
        <v>portamento</v>
      </c>
      <c r="P102" t="str" s="24" cm="1">
        <f t="array" ref="P102">TRIM(SUBSTITUTE(CONCATENATE(IF(AU102&lt;&gt;"",AU102,""),IF(AND(AU102&lt;&gt;"",AV102&lt;&gt;"")," + ",""),IF(AV102&lt;&gt;"",AV102,""),IF(AND(OR(AU102&lt;&gt;"",AV102&lt;&gt;""),AW102&lt;&gt;"")," + ",""),IF(AW102&lt;&gt;"",AW102,""),IF(AND(OR(AU102&lt;&gt;"",AV102&lt;&gt;"",AW102&lt;&gt;""),AX102&lt;&gt;"")," + ",""),IF(AX102&lt;&gt;"",AX102,""),IF(AND(OR(AU102&lt;&gt;"",AV102&lt;&gt;"",AW102&lt;&gt;"",AX102&lt;&gt;""),AY102&lt;&gt;"")," + ",""),IF(AY102&lt;&gt;"",AY102,""),IF(AND(OR(AU102&lt;&gt;"",AV102&lt;&gt;"",AW102&lt;&gt;"",AX102&lt;&gt;"",AY102&lt;&gt;""),AZ102&lt;&gt;"")," + ",""),IF(AZ102&lt;&gt;"",AZ102,""),IF(AND(OR(AU102&lt;&gt;"",AV102&lt;&gt;"",AW102&lt;&gt;"",AX102&lt;&gt;"",AY102&lt;&gt;"",AZ102&lt;&gt;""),BA102&lt;&gt;"")," + ",""),IF(BA102&lt;&gt;"",BA102,""),IF(AND(OR(AU102&lt;&gt;"",AV102&lt;&gt;"",AW102&lt;&gt;"",AX102&lt;&gt;"",AY102&lt;&gt;"",AZ102&lt;&gt;"",BA102&lt;&gt;""),BB102&lt;&gt;"")," + ",""),IF(BB102&lt;&gt;"",BB102,""),IF(AND(OR(AU102&lt;&gt;"",AV102&lt;&gt;"",AW102&lt;&gt;"",AX102&lt;&gt;"",AY102&lt;&gt;"",AZ102&lt;&gt;"",BA102&lt;&gt;"",BB102&lt;&gt;""),BC102&lt;&gt;"")," + ",""),IF(BC102&lt;&gt;"",BC102,""))," + "," + ",1))</f>
      </c>
      <c r="Q102" t="s" s="25">
        <v>15</v>
      </c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t="s" s="25">
        <v>42</v>
      </c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</row>
    <row r="103" ht="17" customHeight="1">
      <c r="A103" s="3"/>
      <c r="B103" s="26">
        <v>30</v>
      </c>
      <c r="C103" t="s" s="27">
        <v>343</v>
      </c>
      <c r="D103" s="3"/>
      <c r="E103" s="28" cm="1">
        <f t="array" ref="E103">B103+1</f>
        <v>31</v>
      </c>
      <c r="F103" s="29" cm="1">
        <f t="array" ref="F103">C103+1</f>
        <v>103</v>
      </c>
      <c r="G103" s="3"/>
      <c r="H103" t="s" s="30">
        <v>324</v>
      </c>
      <c r="I103" t="s" s="25">
        <v>344</v>
      </c>
      <c r="J103" t="s" s="25">
        <v>324</v>
      </c>
      <c r="K103" t="str" s="24" cm="1">
        <f t="array" ref="K103">TRIM(SUBSTITUTE(CONCATENATE(IF(M103&lt;&gt;"",M103,""),IF(AND(M103&lt;&gt;"",N103&lt;&gt;"")," + ",""),IF(N103&lt;&gt;"",N103,""),IF(AND(OR(M103&lt;&gt;"",N103&lt;&gt;""),O103&lt;&gt;"")," + ",""),IF(O103&lt;&gt;"",O103,""),IF(AND(OR(M103&lt;&gt;"",N103&lt;&gt;"",O103&lt;&gt;""),P103&lt;&gt;"")," + ",""),IF(P103&lt;&gt;"",P103,""))," + "," + ",1))</f>
      </c>
      <c r="L103" t="str" s="31" cm="1">
        <f t="array" ref="L103">"sendmidi dev "Osmose Port 2" cc 0 "&amp;$B103&amp;" pc "&amp;$C103</f>
        <v>sendmidi dev "Osmose Port 2" cc 0 30 pc 102</v>
      </c>
      <c r="M103" t="str" s="24" cm="1">
        <f t="array" ref="M103">TRIM(SUBSTITUTE(CONCATENATE(IF(Q103&lt;&gt;"",Q103,""),IF(AND(Q103&lt;&gt;"",R103&lt;&gt;"")," + ",""),IF(R103&lt;&gt;"",R103,""),IF(AND(OR(Q103&lt;&gt;"",R103&lt;&gt;""),S103&lt;&gt;"")," + ",""),IF(S103&lt;&gt;"",S103,""),IF(AND(OR(Q103&lt;&gt;"",R103&lt;&gt;"",S103&lt;&gt;""),T103&lt;&gt;"")," + ",""),IF(T103&lt;&gt;"",T103,""),IF(AND(OR(Q103&lt;&gt;"",R103&lt;&gt;"",S103&lt;&gt;"",T103&lt;&gt;""),U103&lt;&gt;"")," + ",""),IF(U103&lt;&gt;"",U103,""),IF(AND(OR(Q103&lt;&gt;"",R103&lt;&gt;"",S103&lt;&gt;"",T103&lt;&gt;"",U103&lt;&gt;""),V103&lt;&gt;"")," + ",""),IF(V103&lt;&gt;"",V103,""),IF(AND(OR(Q103&lt;&gt;"",R103&lt;&gt;"",S103&lt;&gt;"",T103&lt;&gt;"",U103&lt;&gt;"",V103&lt;&gt;""),W103&lt;&gt;"")," + ",""),IF(W103&lt;&gt;"",W103,""),IF(AND(OR(Q103&lt;&gt;"",R103&lt;&gt;"",S103&lt;&gt;"",T103&lt;&gt;"",U103&lt;&gt;"",V103&lt;&gt;"",W103&lt;&gt;""),X103&lt;&gt;"")," + ",""),IF(X103&lt;&gt;"",X103,""),IF(AND(OR(Q103&lt;&gt;"",R103&lt;&gt;"",S103&lt;&gt;"",T103&lt;&gt;"",U103&lt;&gt;"",V103&lt;&gt;"",W103&lt;&gt;"",X103&lt;&gt;""),Y103&lt;&gt;"")," + ",""),IF(Y103&lt;&gt;"",Y103,""),IF(AND(OR(Q103&lt;&gt;"",R103&lt;&gt;"",S103&lt;&gt;"",T103&lt;&gt;"",U103&lt;&gt;"",V103&lt;&gt;"",W103&lt;&gt;"",X103&lt;&gt;"",Y103&lt;&gt;""),Z103&lt;&gt;"")," + ",""),IF(Z103&lt;&gt;"",Z103,""))," + "," + ",1))</f>
      </c>
      <c r="N103" t="str" s="24" cm="1">
        <f t="array" ref="N103">TRIM(SUBSTITUTE(CONCATENATE(IF(AA103&lt;&gt;"",AA103,""),IF(AND(AA103&lt;&gt;"",AB103&lt;&gt;"")," + ",""),IF(AB103&lt;&gt;"",AB103,""),IF(AND(OR(AA103&lt;&gt;"",AB103&lt;&gt;""),AC103&lt;&gt;"")," + ",""),IF(AC103&lt;&gt;"",AC103,""),IF(AND(OR(AA103&lt;&gt;"",AB103&lt;&gt;"",AC103&lt;&gt;""),AD103&lt;&gt;"")," + ",""),IF(AD103&lt;&gt;"",AD103,""),IF(AND(OR(AA103&lt;&gt;"",AB103&lt;&gt;"",AC103&lt;&gt;"",AD103&lt;&gt;""),AE103&lt;&gt;"")," + ",""),IF(AE103&lt;&gt;"",AE103,""),IF(AND(OR(AA103&lt;&gt;"",AB103&lt;&gt;"",AC103&lt;&gt;"",AD103&lt;&gt;"",AE103&lt;&gt;""),AF103&lt;&gt;"")," + ",""),IF(AF103&lt;&gt;"",AF103,""),IF(AND(OR(AA103&lt;&gt;"",AB103&lt;&gt;"",AC103&lt;&gt;"",AD103&lt;&gt;"",AE103&lt;&gt;"",AF103&lt;&gt;""),AG103&lt;&gt;"")," + ",""),IF(AG103&lt;&gt;"",AG103,""),IF(AND(OR(AA103&lt;&gt;"",AB103&lt;&gt;"",AC103&lt;&gt;"",AD103&lt;&gt;"",AE103&lt;&gt;"",AF103&lt;&gt;"",AG103&lt;&gt;""),AH103&lt;&gt;"")," + ",""),IF(AH103&lt;&gt;"",AH103,""),IF(AND(OR(AA103&lt;&gt;"",AB103&lt;&gt;"",AC103&lt;&gt;"",AD103&lt;&gt;"",AE103&lt;&gt;"",AF103&lt;&gt;"",AG103&lt;&gt;"",AH103&lt;&gt;""),AI103&lt;&gt;"")," + ",""),IF(AI103&lt;&gt;"",AI103,""),IF(AND(OR(AA103&lt;&gt;"",AB103&lt;&gt;"",AC103&lt;&gt;"",AD103&lt;&gt;"",AE103&lt;&gt;"",AF103&lt;&gt;"",AG103&lt;&gt;"",AH103&lt;&gt;"",AI103&lt;&gt;""),AJ103&lt;&gt;"")," + ",""),IF(AJ103&lt;&gt;"",AJ103,""))," + "," + ",1))</f>
      </c>
      <c r="O103" t="str" s="24" cm="1">
        <f t="array" ref="O103">TRIM(SUBSTITUTE(CONCATENATE(IF(AK103&lt;&gt;"",AK103,""),IF(AND(AK103&lt;&gt;"",AL103&lt;&gt;"")," + ",""),IF(AL103&lt;&gt;"",AL103,""),IF(AND(OR(AK103&lt;&gt;"",AL103&lt;&gt;""),AM103&lt;&gt;"")," + ",""),IF(AM103&lt;&gt;"",AM103,""),IF(AND(OR(AK103&lt;&gt;"",AL103&lt;&gt;"",AM103&lt;&gt;""),AN103&lt;&gt;"")," + ",""),IF(AN103&lt;&gt;"",AN103,""),IF(AND(OR(AK103&lt;&gt;"",AL103&lt;&gt;"",AM103&lt;&gt;"",AN103&lt;&gt;""),AO103&lt;&gt;"")," + ",""),IF(AO103&lt;&gt;"",AO103,""),IF(AND(OR(AK103&lt;&gt;"",AL103&lt;&gt;"",AM103&lt;&gt;"",AN103&lt;&gt;"",AO103&lt;&gt;""),AP103&lt;&gt;"")," + ",""),IF(AP103&lt;&gt;"",AP103,""),IF(AND(OR(AK103&lt;&gt;"",AL103&lt;&gt;"",AM103&lt;&gt;"",AN103&lt;&gt;"",AO103&lt;&gt;"",AP103&lt;&gt;""),AQ103&lt;&gt;"")," + ",""),IF(AQ103&lt;&gt;"",AQ103,""),IF(AND(OR(AK103&lt;&gt;"",AL103&lt;&gt;"",AM103&lt;&gt;"",AN103&lt;&gt;"",AO103&lt;&gt;"",AP103&lt;&gt;"",AQ103&lt;&gt;""),AR103&lt;&gt;"")," + ",""),IF(AR103&lt;&gt;"",AR103,""),IF(AND(OR(AK103&lt;&gt;"",AL103&lt;&gt;"",AM103&lt;&gt;"",AN103&lt;&gt;"",AO103&lt;&gt;"",AP103&lt;&gt;"",AQ103&lt;&gt;"",AR103&lt;&gt;""),AS103&lt;&gt;"")," + ",""),IF(AS103&lt;&gt;"",AS103,""),IF(AND(OR(AK103&lt;&gt;"",AL103&lt;&gt;"",AM103&lt;&gt;"",AN103&lt;&gt;"",AO103&lt;&gt;"",AP103&lt;&gt;"",AQ103&lt;&gt;"",AR103&lt;&gt;"",AS103&lt;&gt;""),AT103&lt;&gt;"")," + ",""),IF(AT103&lt;&gt;"",AT103,""))," + "," + ",1))</f>
      </c>
      <c r="P103" t="str" s="24" cm="1">
        <f t="array" ref="P103">TRIM(SUBSTITUTE(CONCATENATE(IF(AU103&lt;&gt;"",AU103,""),IF(AND(AU103&lt;&gt;"",AV103&lt;&gt;"")," + ",""),IF(AV103&lt;&gt;"",AV103,""),IF(AND(OR(AU103&lt;&gt;"",AV103&lt;&gt;""),AW103&lt;&gt;"")," + ",""),IF(AW103&lt;&gt;"",AW103,""),IF(AND(OR(AU103&lt;&gt;"",AV103&lt;&gt;"",AW103&lt;&gt;""),AX103&lt;&gt;"")," + ",""),IF(AX103&lt;&gt;"",AX103,""),IF(AND(OR(AU103&lt;&gt;"",AV103&lt;&gt;"",AW103&lt;&gt;"",AX103&lt;&gt;""),AY103&lt;&gt;"")," + ",""),IF(AY103&lt;&gt;"",AY103,""),IF(AND(OR(AU103&lt;&gt;"",AV103&lt;&gt;"",AW103&lt;&gt;"",AX103&lt;&gt;"",AY103&lt;&gt;""),AZ103&lt;&gt;"")," + ",""),IF(AZ103&lt;&gt;"",AZ103,""),IF(AND(OR(AU103&lt;&gt;"",AV103&lt;&gt;"",AW103&lt;&gt;"",AX103&lt;&gt;"",AY103&lt;&gt;"",AZ103&lt;&gt;""),BA103&lt;&gt;"")," + ",""),IF(BA103&lt;&gt;"",BA103,""),IF(AND(OR(AU103&lt;&gt;"",AV103&lt;&gt;"",AW103&lt;&gt;"",AX103&lt;&gt;"",AY103&lt;&gt;"",AZ103&lt;&gt;"",BA103&lt;&gt;""),BB103&lt;&gt;"")," + ",""),IF(BB103&lt;&gt;"",BB103,""),IF(AND(OR(AU103&lt;&gt;"",AV103&lt;&gt;"",AW103&lt;&gt;"",AX103&lt;&gt;"",AY103&lt;&gt;"",AZ103&lt;&gt;"",BA103&lt;&gt;"",BB103&lt;&gt;""),BC103&lt;&gt;"")," + ",""),IF(BC103&lt;&gt;"",BC103,""))," + "," + ",1))</f>
      </c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</row>
    <row r="104" ht="17" customHeight="1">
      <c r="A104" s="3"/>
      <c r="B104" s="26">
        <v>30</v>
      </c>
      <c r="C104" t="s" s="27">
        <v>346</v>
      </c>
      <c r="D104" s="3"/>
      <c r="E104" s="28" cm="1">
        <f t="array" ref="E104">B104+1</f>
        <v>31</v>
      </c>
      <c r="F104" s="29" cm="1">
        <f t="array" ref="F104">C104+1</f>
        <v>104</v>
      </c>
      <c r="G104" s="3"/>
      <c r="H104" t="s" s="30">
        <v>324</v>
      </c>
      <c r="I104" t="s" s="25">
        <v>347</v>
      </c>
      <c r="J104" t="s" s="25">
        <v>324</v>
      </c>
      <c r="K104" t="str" s="24" cm="1">
        <f t="array" ref="K104">TRIM(SUBSTITUTE(CONCATENATE(IF(M104&lt;&gt;"",M104,""),IF(AND(M104&lt;&gt;"",N104&lt;&gt;"")," + ",""),IF(N104&lt;&gt;"",N104,""),IF(AND(OR(M104&lt;&gt;"",N104&lt;&gt;""),O104&lt;&gt;"")," + ",""),IF(O104&lt;&gt;"",O104,""),IF(AND(OR(M104&lt;&gt;"",N104&lt;&gt;"",O104&lt;&gt;""),P104&lt;&gt;"")," + ",""),IF(P104&lt;&gt;"",P104,""))," + "," + ",1))</f>
      </c>
      <c r="L104" t="str" s="31" cm="1">
        <f t="array" ref="L104">"sendmidi dev "Osmose Port 2" cc 0 "&amp;$B104&amp;" pc "&amp;$C104</f>
        <v>sendmidi dev "Osmose Port 2" cc 0 30 pc 103</v>
      </c>
      <c r="M104" t="str" s="24" cm="1">
        <f t="array" ref="M104">TRIM(SUBSTITUTE(CONCATENATE(IF(Q104&lt;&gt;"",Q104,""),IF(AND(Q104&lt;&gt;"",R104&lt;&gt;"")," + ",""),IF(R104&lt;&gt;"",R104,""),IF(AND(OR(Q104&lt;&gt;"",R104&lt;&gt;""),S104&lt;&gt;"")," + ",""),IF(S104&lt;&gt;"",S104,""),IF(AND(OR(Q104&lt;&gt;"",R104&lt;&gt;"",S104&lt;&gt;""),T104&lt;&gt;"")," + ",""),IF(T104&lt;&gt;"",T104,""),IF(AND(OR(Q104&lt;&gt;"",R104&lt;&gt;"",S104&lt;&gt;"",T104&lt;&gt;""),U104&lt;&gt;"")," + ",""),IF(U104&lt;&gt;"",U104,""),IF(AND(OR(Q104&lt;&gt;"",R104&lt;&gt;"",S104&lt;&gt;"",T104&lt;&gt;"",U104&lt;&gt;""),V104&lt;&gt;"")," + ",""),IF(V104&lt;&gt;"",V104,""),IF(AND(OR(Q104&lt;&gt;"",R104&lt;&gt;"",S104&lt;&gt;"",T104&lt;&gt;"",U104&lt;&gt;"",V104&lt;&gt;""),W104&lt;&gt;"")," + ",""),IF(W104&lt;&gt;"",W104,""),IF(AND(OR(Q104&lt;&gt;"",R104&lt;&gt;"",S104&lt;&gt;"",T104&lt;&gt;"",U104&lt;&gt;"",V104&lt;&gt;"",W104&lt;&gt;""),X104&lt;&gt;"")," + ",""),IF(X104&lt;&gt;"",X104,""),IF(AND(OR(Q104&lt;&gt;"",R104&lt;&gt;"",S104&lt;&gt;"",T104&lt;&gt;"",U104&lt;&gt;"",V104&lt;&gt;"",W104&lt;&gt;"",X104&lt;&gt;""),Y104&lt;&gt;"")," + ",""),IF(Y104&lt;&gt;"",Y104,""),IF(AND(OR(Q104&lt;&gt;"",R104&lt;&gt;"",S104&lt;&gt;"",T104&lt;&gt;"",U104&lt;&gt;"",V104&lt;&gt;"",W104&lt;&gt;"",X104&lt;&gt;"",Y104&lt;&gt;""),Z104&lt;&gt;"")," + ",""),IF(Z104&lt;&gt;"",Z104,""))," + "," + ",1))</f>
      </c>
      <c r="N104" t="str" s="24" cm="1">
        <f t="array" ref="N104">TRIM(SUBSTITUTE(CONCATENATE(IF(AA104&lt;&gt;"",AA104,""),IF(AND(AA104&lt;&gt;"",AB104&lt;&gt;"")," + ",""),IF(AB104&lt;&gt;"",AB104,""),IF(AND(OR(AA104&lt;&gt;"",AB104&lt;&gt;""),AC104&lt;&gt;"")," + ",""),IF(AC104&lt;&gt;"",AC104,""),IF(AND(OR(AA104&lt;&gt;"",AB104&lt;&gt;"",AC104&lt;&gt;""),AD104&lt;&gt;"")," + ",""),IF(AD104&lt;&gt;"",AD104,""),IF(AND(OR(AA104&lt;&gt;"",AB104&lt;&gt;"",AC104&lt;&gt;"",AD104&lt;&gt;""),AE104&lt;&gt;"")," + ",""),IF(AE104&lt;&gt;"",AE104,""),IF(AND(OR(AA104&lt;&gt;"",AB104&lt;&gt;"",AC104&lt;&gt;"",AD104&lt;&gt;"",AE104&lt;&gt;""),AF104&lt;&gt;"")," + ",""),IF(AF104&lt;&gt;"",AF104,""),IF(AND(OR(AA104&lt;&gt;"",AB104&lt;&gt;"",AC104&lt;&gt;"",AD104&lt;&gt;"",AE104&lt;&gt;"",AF104&lt;&gt;""),AG104&lt;&gt;"")," + ",""),IF(AG104&lt;&gt;"",AG104,""),IF(AND(OR(AA104&lt;&gt;"",AB104&lt;&gt;"",AC104&lt;&gt;"",AD104&lt;&gt;"",AE104&lt;&gt;"",AF104&lt;&gt;"",AG104&lt;&gt;""),AH104&lt;&gt;"")," + ",""),IF(AH104&lt;&gt;"",AH104,""),IF(AND(OR(AA104&lt;&gt;"",AB104&lt;&gt;"",AC104&lt;&gt;"",AD104&lt;&gt;"",AE104&lt;&gt;"",AF104&lt;&gt;"",AG104&lt;&gt;"",AH104&lt;&gt;""),AI104&lt;&gt;"")," + ",""),IF(AI104&lt;&gt;"",AI104,""),IF(AND(OR(AA104&lt;&gt;"",AB104&lt;&gt;"",AC104&lt;&gt;"",AD104&lt;&gt;"",AE104&lt;&gt;"",AF104&lt;&gt;"",AG104&lt;&gt;"",AH104&lt;&gt;"",AI104&lt;&gt;""),AJ104&lt;&gt;"")," + ",""),IF(AJ104&lt;&gt;"",AJ104,""))," + "," + ",1))</f>
      </c>
      <c r="O104" t="str" s="24" cm="1">
        <f t="array" ref="O104">TRIM(SUBSTITUTE(CONCATENATE(IF(AK104&lt;&gt;"",AK104,""),IF(AND(AK104&lt;&gt;"",AL104&lt;&gt;"")," + ",""),IF(AL104&lt;&gt;"",AL104,""),IF(AND(OR(AK104&lt;&gt;"",AL104&lt;&gt;""),AM104&lt;&gt;"")," + ",""),IF(AM104&lt;&gt;"",AM104,""),IF(AND(OR(AK104&lt;&gt;"",AL104&lt;&gt;"",AM104&lt;&gt;""),AN104&lt;&gt;"")," + ",""),IF(AN104&lt;&gt;"",AN104,""),IF(AND(OR(AK104&lt;&gt;"",AL104&lt;&gt;"",AM104&lt;&gt;"",AN104&lt;&gt;""),AO104&lt;&gt;"")," + ",""),IF(AO104&lt;&gt;"",AO104,""),IF(AND(OR(AK104&lt;&gt;"",AL104&lt;&gt;"",AM104&lt;&gt;"",AN104&lt;&gt;"",AO104&lt;&gt;""),AP104&lt;&gt;"")," + ",""),IF(AP104&lt;&gt;"",AP104,""),IF(AND(OR(AK104&lt;&gt;"",AL104&lt;&gt;"",AM104&lt;&gt;"",AN104&lt;&gt;"",AO104&lt;&gt;"",AP104&lt;&gt;""),AQ104&lt;&gt;"")," + ",""),IF(AQ104&lt;&gt;"",AQ104,""),IF(AND(OR(AK104&lt;&gt;"",AL104&lt;&gt;"",AM104&lt;&gt;"",AN104&lt;&gt;"",AO104&lt;&gt;"",AP104&lt;&gt;"",AQ104&lt;&gt;""),AR104&lt;&gt;"")," + ",""),IF(AR104&lt;&gt;"",AR104,""),IF(AND(OR(AK104&lt;&gt;"",AL104&lt;&gt;"",AM104&lt;&gt;"",AN104&lt;&gt;"",AO104&lt;&gt;"",AP104&lt;&gt;"",AQ104&lt;&gt;"",AR104&lt;&gt;""),AS104&lt;&gt;"")," + ",""),IF(AS104&lt;&gt;"",AS104,""),IF(AND(OR(AK104&lt;&gt;"",AL104&lt;&gt;"",AM104&lt;&gt;"",AN104&lt;&gt;"",AO104&lt;&gt;"",AP104&lt;&gt;"",AQ104&lt;&gt;"",AR104&lt;&gt;"",AS104&lt;&gt;""),AT104&lt;&gt;"")," + ",""),IF(AT104&lt;&gt;"",AT104,""))," + "," + ",1))</f>
      </c>
      <c r="P104" t="str" s="24" cm="1">
        <f t="array" ref="P104">TRIM(SUBSTITUTE(CONCATENATE(IF(AU104&lt;&gt;"",AU104,""),IF(AND(AU104&lt;&gt;"",AV104&lt;&gt;"")," + ",""),IF(AV104&lt;&gt;"",AV104,""),IF(AND(OR(AU104&lt;&gt;"",AV104&lt;&gt;""),AW104&lt;&gt;"")," + ",""),IF(AW104&lt;&gt;"",AW104,""),IF(AND(OR(AU104&lt;&gt;"",AV104&lt;&gt;"",AW104&lt;&gt;""),AX104&lt;&gt;"")," + ",""),IF(AX104&lt;&gt;"",AX104,""),IF(AND(OR(AU104&lt;&gt;"",AV104&lt;&gt;"",AW104&lt;&gt;"",AX104&lt;&gt;""),AY104&lt;&gt;"")," + ",""),IF(AY104&lt;&gt;"",AY104,""),IF(AND(OR(AU104&lt;&gt;"",AV104&lt;&gt;"",AW104&lt;&gt;"",AX104&lt;&gt;"",AY104&lt;&gt;""),AZ104&lt;&gt;"")," + ",""),IF(AZ104&lt;&gt;"",AZ104,""),IF(AND(OR(AU104&lt;&gt;"",AV104&lt;&gt;"",AW104&lt;&gt;"",AX104&lt;&gt;"",AY104&lt;&gt;"",AZ104&lt;&gt;""),BA104&lt;&gt;"")," + ",""),IF(BA104&lt;&gt;"",BA104,""),IF(AND(OR(AU104&lt;&gt;"",AV104&lt;&gt;"",AW104&lt;&gt;"",AX104&lt;&gt;"",AY104&lt;&gt;"",AZ104&lt;&gt;"",BA104&lt;&gt;""),BB104&lt;&gt;"")," + ",""),IF(BB104&lt;&gt;"",BB104,""),IF(AND(OR(AU104&lt;&gt;"",AV104&lt;&gt;"",AW104&lt;&gt;"",AX104&lt;&gt;"",AY104&lt;&gt;"",AZ104&lt;&gt;"",BA104&lt;&gt;"",BB104&lt;&gt;""),BC104&lt;&gt;"")," + ",""),IF(BC104&lt;&gt;"",BC104,""))," + "," + ",1))</f>
      </c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</row>
    <row r="105" ht="17" customHeight="1">
      <c r="A105" s="3"/>
      <c r="B105" s="26">
        <v>30</v>
      </c>
      <c r="C105" t="s" s="27">
        <v>293</v>
      </c>
      <c r="D105" s="3"/>
      <c r="E105" s="28" cm="1">
        <f t="array" ref="E105">B105+1</f>
        <v>31</v>
      </c>
      <c r="F105" s="29" cm="1">
        <f t="array" ref="F105">C105+1</f>
        <v>105</v>
      </c>
      <c r="G105" s="3"/>
      <c r="H105" t="s" s="30">
        <v>324</v>
      </c>
      <c r="I105" t="s" s="25">
        <v>349</v>
      </c>
      <c r="J105" t="s" s="25">
        <v>324</v>
      </c>
      <c r="K105" t="str" s="24" cm="1">
        <f t="array" ref="K105">TRIM(SUBSTITUTE(CONCATENATE(IF(M105&lt;&gt;"",M105,""),IF(AND(M105&lt;&gt;"",N105&lt;&gt;"")," + ",""),IF(N105&lt;&gt;"",N105,""),IF(AND(OR(M105&lt;&gt;"",N105&lt;&gt;""),O105&lt;&gt;"")," + ",""),IF(O105&lt;&gt;"",O105,""),IF(AND(OR(M105&lt;&gt;"",N105&lt;&gt;"",O105&lt;&gt;""),P105&lt;&gt;"")," + ",""),IF(P105&lt;&gt;"",P105,""))," + "," + ",1))</f>
      </c>
      <c r="L105" t="str" s="31" cm="1">
        <f t="array" ref="L105">"sendmidi dev "Osmose Port 2" cc 0 "&amp;$B105&amp;" pc "&amp;$C105</f>
        <v>sendmidi dev "Osmose Port 2" cc 0 30 pc 104</v>
      </c>
      <c r="M105" t="str" s="24" cm="1">
        <f t="array" ref="M105">TRIM(SUBSTITUTE(CONCATENATE(IF(Q105&lt;&gt;"",Q105,""),IF(AND(Q105&lt;&gt;"",R105&lt;&gt;"")," + ",""),IF(R105&lt;&gt;"",R105,""),IF(AND(OR(Q105&lt;&gt;"",R105&lt;&gt;""),S105&lt;&gt;"")," + ",""),IF(S105&lt;&gt;"",S105,""),IF(AND(OR(Q105&lt;&gt;"",R105&lt;&gt;"",S105&lt;&gt;""),T105&lt;&gt;"")," + ",""),IF(T105&lt;&gt;"",T105,""),IF(AND(OR(Q105&lt;&gt;"",R105&lt;&gt;"",S105&lt;&gt;"",T105&lt;&gt;""),U105&lt;&gt;"")," + ",""),IF(U105&lt;&gt;"",U105,""),IF(AND(OR(Q105&lt;&gt;"",R105&lt;&gt;"",S105&lt;&gt;"",T105&lt;&gt;"",U105&lt;&gt;""),V105&lt;&gt;"")," + ",""),IF(V105&lt;&gt;"",V105,""),IF(AND(OR(Q105&lt;&gt;"",R105&lt;&gt;"",S105&lt;&gt;"",T105&lt;&gt;"",U105&lt;&gt;"",V105&lt;&gt;""),W105&lt;&gt;"")," + ",""),IF(W105&lt;&gt;"",W105,""),IF(AND(OR(Q105&lt;&gt;"",R105&lt;&gt;"",S105&lt;&gt;"",T105&lt;&gt;"",U105&lt;&gt;"",V105&lt;&gt;"",W105&lt;&gt;""),X105&lt;&gt;"")," + ",""),IF(X105&lt;&gt;"",X105,""),IF(AND(OR(Q105&lt;&gt;"",R105&lt;&gt;"",S105&lt;&gt;"",T105&lt;&gt;"",U105&lt;&gt;"",V105&lt;&gt;"",W105&lt;&gt;"",X105&lt;&gt;""),Y105&lt;&gt;"")," + ",""),IF(Y105&lt;&gt;"",Y105,""),IF(AND(OR(Q105&lt;&gt;"",R105&lt;&gt;"",S105&lt;&gt;"",T105&lt;&gt;"",U105&lt;&gt;"",V105&lt;&gt;"",W105&lt;&gt;"",X105&lt;&gt;"",Y105&lt;&gt;""),Z105&lt;&gt;"")," + ",""),IF(Z105&lt;&gt;"",Z105,""))," + "," + ",1))</f>
      </c>
      <c r="N105" t="str" s="24" cm="1">
        <f t="array" ref="N105">TRIM(SUBSTITUTE(CONCATENATE(IF(AA105&lt;&gt;"",AA105,""),IF(AND(AA105&lt;&gt;"",AB105&lt;&gt;"")," + ",""),IF(AB105&lt;&gt;"",AB105,""),IF(AND(OR(AA105&lt;&gt;"",AB105&lt;&gt;""),AC105&lt;&gt;"")," + ",""),IF(AC105&lt;&gt;"",AC105,""),IF(AND(OR(AA105&lt;&gt;"",AB105&lt;&gt;"",AC105&lt;&gt;""),AD105&lt;&gt;"")," + ",""),IF(AD105&lt;&gt;"",AD105,""),IF(AND(OR(AA105&lt;&gt;"",AB105&lt;&gt;"",AC105&lt;&gt;"",AD105&lt;&gt;""),AE105&lt;&gt;"")," + ",""),IF(AE105&lt;&gt;"",AE105,""),IF(AND(OR(AA105&lt;&gt;"",AB105&lt;&gt;"",AC105&lt;&gt;"",AD105&lt;&gt;"",AE105&lt;&gt;""),AF105&lt;&gt;"")," + ",""),IF(AF105&lt;&gt;"",AF105,""),IF(AND(OR(AA105&lt;&gt;"",AB105&lt;&gt;"",AC105&lt;&gt;"",AD105&lt;&gt;"",AE105&lt;&gt;"",AF105&lt;&gt;""),AG105&lt;&gt;"")," + ",""),IF(AG105&lt;&gt;"",AG105,""),IF(AND(OR(AA105&lt;&gt;"",AB105&lt;&gt;"",AC105&lt;&gt;"",AD105&lt;&gt;"",AE105&lt;&gt;"",AF105&lt;&gt;"",AG105&lt;&gt;""),AH105&lt;&gt;"")," + ",""),IF(AH105&lt;&gt;"",AH105,""),IF(AND(OR(AA105&lt;&gt;"",AB105&lt;&gt;"",AC105&lt;&gt;"",AD105&lt;&gt;"",AE105&lt;&gt;"",AF105&lt;&gt;"",AG105&lt;&gt;"",AH105&lt;&gt;""),AI105&lt;&gt;"")," + ",""),IF(AI105&lt;&gt;"",AI105,""),IF(AND(OR(AA105&lt;&gt;"",AB105&lt;&gt;"",AC105&lt;&gt;"",AD105&lt;&gt;"",AE105&lt;&gt;"",AF105&lt;&gt;"",AG105&lt;&gt;"",AH105&lt;&gt;"",AI105&lt;&gt;""),AJ105&lt;&gt;"")," + ",""),IF(AJ105&lt;&gt;"",AJ105,""))," + "," + ",1))</f>
      </c>
      <c r="O105" t="str" s="24" cm="1">
        <f t="array" ref="O105">TRIM(SUBSTITUTE(CONCATENATE(IF(AK105&lt;&gt;"",AK105,""),IF(AND(AK105&lt;&gt;"",AL105&lt;&gt;"")," + ",""),IF(AL105&lt;&gt;"",AL105,""),IF(AND(OR(AK105&lt;&gt;"",AL105&lt;&gt;""),AM105&lt;&gt;"")," + ",""),IF(AM105&lt;&gt;"",AM105,""),IF(AND(OR(AK105&lt;&gt;"",AL105&lt;&gt;"",AM105&lt;&gt;""),AN105&lt;&gt;"")," + ",""),IF(AN105&lt;&gt;"",AN105,""),IF(AND(OR(AK105&lt;&gt;"",AL105&lt;&gt;"",AM105&lt;&gt;"",AN105&lt;&gt;""),AO105&lt;&gt;"")," + ",""),IF(AO105&lt;&gt;"",AO105,""),IF(AND(OR(AK105&lt;&gt;"",AL105&lt;&gt;"",AM105&lt;&gt;"",AN105&lt;&gt;"",AO105&lt;&gt;""),AP105&lt;&gt;"")," + ",""),IF(AP105&lt;&gt;"",AP105,""),IF(AND(OR(AK105&lt;&gt;"",AL105&lt;&gt;"",AM105&lt;&gt;"",AN105&lt;&gt;"",AO105&lt;&gt;"",AP105&lt;&gt;""),AQ105&lt;&gt;"")," + ",""),IF(AQ105&lt;&gt;"",AQ105,""),IF(AND(OR(AK105&lt;&gt;"",AL105&lt;&gt;"",AM105&lt;&gt;"",AN105&lt;&gt;"",AO105&lt;&gt;"",AP105&lt;&gt;"",AQ105&lt;&gt;""),AR105&lt;&gt;"")," + ",""),IF(AR105&lt;&gt;"",AR105,""),IF(AND(OR(AK105&lt;&gt;"",AL105&lt;&gt;"",AM105&lt;&gt;"",AN105&lt;&gt;"",AO105&lt;&gt;"",AP105&lt;&gt;"",AQ105&lt;&gt;"",AR105&lt;&gt;""),AS105&lt;&gt;"")," + ",""),IF(AS105&lt;&gt;"",AS105,""),IF(AND(OR(AK105&lt;&gt;"",AL105&lt;&gt;"",AM105&lt;&gt;"",AN105&lt;&gt;"",AO105&lt;&gt;"",AP105&lt;&gt;"",AQ105&lt;&gt;"",AR105&lt;&gt;"",AS105&lt;&gt;""),AT105&lt;&gt;"")," + ",""),IF(AT105&lt;&gt;"",AT105,""))," + "," + ",1))</f>
      </c>
      <c r="P105" t="str" s="24" cm="1">
        <f t="array" ref="P105">TRIM(SUBSTITUTE(CONCATENATE(IF(AU105&lt;&gt;"",AU105,""),IF(AND(AU105&lt;&gt;"",AV105&lt;&gt;"")," + ",""),IF(AV105&lt;&gt;"",AV105,""),IF(AND(OR(AU105&lt;&gt;"",AV105&lt;&gt;""),AW105&lt;&gt;"")," + ",""),IF(AW105&lt;&gt;"",AW105,""),IF(AND(OR(AU105&lt;&gt;"",AV105&lt;&gt;"",AW105&lt;&gt;""),AX105&lt;&gt;"")," + ",""),IF(AX105&lt;&gt;"",AX105,""),IF(AND(OR(AU105&lt;&gt;"",AV105&lt;&gt;"",AW105&lt;&gt;"",AX105&lt;&gt;""),AY105&lt;&gt;"")," + ",""),IF(AY105&lt;&gt;"",AY105,""),IF(AND(OR(AU105&lt;&gt;"",AV105&lt;&gt;"",AW105&lt;&gt;"",AX105&lt;&gt;"",AY105&lt;&gt;""),AZ105&lt;&gt;"")," + ",""),IF(AZ105&lt;&gt;"",AZ105,""),IF(AND(OR(AU105&lt;&gt;"",AV105&lt;&gt;"",AW105&lt;&gt;"",AX105&lt;&gt;"",AY105&lt;&gt;"",AZ105&lt;&gt;""),BA105&lt;&gt;"")," + ",""),IF(BA105&lt;&gt;"",BA105,""),IF(AND(OR(AU105&lt;&gt;"",AV105&lt;&gt;"",AW105&lt;&gt;"",AX105&lt;&gt;"",AY105&lt;&gt;"",AZ105&lt;&gt;"",BA105&lt;&gt;""),BB105&lt;&gt;"")," + ",""),IF(BB105&lt;&gt;"",BB105,""),IF(AND(OR(AU105&lt;&gt;"",AV105&lt;&gt;"",AW105&lt;&gt;"",AX105&lt;&gt;"",AY105&lt;&gt;"",AZ105&lt;&gt;"",BA105&lt;&gt;"",BB105&lt;&gt;""),BC105&lt;&gt;"")," + ",""),IF(BC105&lt;&gt;"",BC105,""))," + "," + ",1))</f>
      </c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</row>
    <row r="106" ht="17" customHeight="1">
      <c r="A106" s="3"/>
      <c r="B106" s="32">
        <v>31</v>
      </c>
      <c r="C106" t="s" s="33">
        <v>325</v>
      </c>
      <c r="D106" s="3"/>
      <c r="E106" s="34" cm="1">
        <f t="array" ref="E106">B106+1</f>
        <v>32</v>
      </c>
      <c r="F106" s="35" cm="1">
        <f t="array" ref="F106">C106+1</f>
        <v>24</v>
      </c>
      <c r="G106" s="3"/>
      <c r="H106" t="s" s="36">
        <v>324</v>
      </c>
      <c r="I106" t="s" s="37">
        <v>351</v>
      </c>
      <c r="J106" t="s" s="37">
        <v>324</v>
      </c>
      <c r="K106" t="str" s="38" cm="1">
        <f t="array" ref="K106">TRIM(SUBSTITUTE(CONCATENATE(IF(M106&lt;&gt;"",M106,""),IF(AND(M106&lt;&gt;"",N106&lt;&gt;"")," + ",""),IF(N106&lt;&gt;"",N106,""),IF(AND(OR(M106&lt;&gt;"",N106&lt;&gt;""),O106&lt;&gt;"")," + ",""),IF(O106&lt;&gt;"",O106,""),IF(AND(OR(M106&lt;&gt;"",N106&lt;&gt;"",O106&lt;&gt;""),P106&lt;&gt;"")," + ",""),IF(P106&lt;&gt;"",P106,""))," + "," + ",1))</f>
      </c>
      <c r="L106" t="str" s="39" cm="1">
        <f t="array" ref="L106">"sendmidi dev "Osmose Port 2" cc 0 "&amp;$B106&amp;" pc "&amp;$C106</f>
        <v>sendmidi dev "Osmose Port 2" cc 0 31 pc 23</v>
      </c>
      <c r="M106" t="str" s="38" cm="1">
        <f t="array" ref="M106">TRIM(SUBSTITUTE(CONCATENATE(IF(Q106&lt;&gt;"",Q106,""),IF(AND(Q106&lt;&gt;"",R106&lt;&gt;"")," + ",""),IF(R106&lt;&gt;"",R106,""),IF(AND(OR(Q106&lt;&gt;"",R106&lt;&gt;""),S106&lt;&gt;"")," + ",""),IF(S106&lt;&gt;"",S106,""),IF(AND(OR(Q106&lt;&gt;"",R106&lt;&gt;"",S106&lt;&gt;""),T106&lt;&gt;"")," + ",""),IF(T106&lt;&gt;"",T106,""),IF(AND(OR(Q106&lt;&gt;"",R106&lt;&gt;"",S106&lt;&gt;"",T106&lt;&gt;""),U106&lt;&gt;"")," + ",""),IF(U106&lt;&gt;"",U106,""),IF(AND(OR(Q106&lt;&gt;"",R106&lt;&gt;"",S106&lt;&gt;"",T106&lt;&gt;"",U106&lt;&gt;""),V106&lt;&gt;"")," + ",""),IF(V106&lt;&gt;"",V106,""),IF(AND(OR(Q106&lt;&gt;"",R106&lt;&gt;"",S106&lt;&gt;"",T106&lt;&gt;"",U106&lt;&gt;"",V106&lt;&gt;""),W106&lt;&gt;"")," + ",""),IF(W106&lt;&gt;"",W106,""),IF(AND(OR(Q106&lt;&gt;"",R106&lt;&gt;"",S106&lt;&gt;"",T106&lt;&gt;"",U106&lt;&gt;"",V106&lt;&gt;"",W106&lt;&gt;""),X106&lt;&gt;"")," + ",""),IF(X106&lt;&gt;"",X106,""),IF(AND(OR(Q106&lt;&gt;"",R106&lt;&gt;"",S106&lt;&gt;"",T106&lt;&gt;"",U106&lt;&gt;"",V106&lt;&gt;"",W106&lt;&gt;"",X106&lt;&gt;""),Y106&lt;&gt;"")," + ",""),IF(Y106&lt;&gt;"",Y106,""),IF(AND(OR(Q106&lt;&gt;"",R106&lt;&gt;"",S106&lt;&gt;"",T106&lt;&gt;"",U106&lt;&gt;"",V106&lt;&gt;"",W106&lt;&gt;"",X106&lt;&gt;"",Y106&lt;&gt;""),Z106&lt;&gt;"")," + ",""),IF(Z106&lt;&gt;"",Z106,""))," + "," + ",1))</f>
      </c>
      <c r="N106" t="str" s="38" cm="1">
        <f t="array" ref="N106">TRIM(SUBSTITUTE(CONCATENATE(IF(AA106&lt;&gt;"",AA106,""),IF(AND(AA106&lt;&gt;"",AB106&lt;&gt;"")," + ",""),IF(AB106&lt;&gt;"",AB106,""),IF(AND(OR(AA106&lt;&gt;"",AB106&lt;&gt;""),AC106&lt;&gt;"")," + ",""),IF(AC106&lt;&gt;"",AC106,""),IF(AND(OR(AA106&lt;&gt;"",AB106&lt;&gt;"",AC106&lt;&gt;""),AD106&lt;&gt;"")," + ",""),IF(AD106&lt;&gt;"",AD106,""),IF(AND(OR(AA106&lt;&gt;"",AB106&lt;&gt;"",AC106&lt;&gt;"",AD106&lt;&gt;""),AE106&lt;&gt;"")," + ",""),IF(AE106&lt;&gt;"",AE106,""),IF(AND(OR(AA106&lt;&gt;"",AB106&lt;&gt;"",AC106&lt;&gt;"",AD106&lt;&gt;"",AE106&lt;&gt;""),AF106&lt;&gt;"")," + ",""),IF(AF106&lt;&gt;"",AF106,""),IF(AND(OR(AA106&lt;&gt;"",AB106&lt;&gt;"",AC106&lt;&gt;"",AD106&lt;&gt;"",AE106&lt;&gt;"",AF106&lt;&gt;""),AG106&lt;&gt;"")," + ",""),IF(AG106&lt;&gt;"",AG106,""),IF(AND(OR(AA106&lt;&gt;"",AB106&lt;&gt;"",AC106&lt;&gt;"",AD106&lt;&gt;"",AE106&lt;&gt;"",AF106&lt;&gt;"",AG106&lt;&gt;""),AH106&lt;&gt;"")," + ",""),IF(AH106&lt;&gt;"",AH106,""),IF(AND(OR(AA106&lt;&gt;"",AB106&lt;&gt;"",AC106&lt;&gt;"",AD106&lt;&gt;"",AE106&lt;&gt;"",AF106&lt;&gt;"",AG106&lt;&gt;"",AH106&lt;&gt;""),AI106&lt;&gt;"")," + ",""),IF(AI106&lt;&gt;"",AI106,""),IF(AND(OR(AA106&lt;&gt;"",AB106&lt;&gt;"",AC106&lt;&gt;"",AD106&lt;&gt;"",AE106&lt;&gt;"",AF106&lt;&gt;"",AG106&lt;&gt;"",AH106&lt;&gt;"",AI106&lt;&gt;""),AJ106&lt;&gt;"")," + ",""),IF(AJ106&lt;&gt;"",AJ106,""))," + "," + ",1))</f>
      </c>
      <c r="O106" t="str" s="38" cm="1">
        <f t="array" ref="O106">TRIM(SUBSTITUTE(CONCATENATE(IF(AK106&lt;&gt;"",AK106,""),IF(AND(AK106&lt;&gt;"",AL106&lt;&gt;"")," + ",""),IF(AL106&lt;&gt;"",AL106,""),IF(AND(OR(AK106&lt;&gt;"",AL106&lt;&gt;""),AM106&lt;&gt;"")," + ",""),IF(AM106&lt;&gt;"",AM106,""),IF(AND(OR(AK106&lt;&gt;"",AL106&lt;&gt;"",AM106&lt;&gt;""),AN106&lt;&gt;"")," + ",""),IF(AN106&lt;&gt;"",AN106,""),IF(AND(OR(AK106&lt;&gt;"",AL106&lt;&gt;"",AM106&lt;&gt;"",AN106&lt;&gt;""),AO106&lt;&gt;"")," + ",""),IF(AO106&lt;&gt;"",AO106,""),IF(AND(OR(AK106&lt;&gt;"",AL106&lt;&gt;"",AM106&lt;&gt;"",AN106&lt;&gt;"",AO106&lt;&gt;""),AP106&lt;&gt;"")," + ",""),IF(AP106&lt;&gt;"",AP106,""),IF(AND(OR(AK106&lt;&gt;"",AL106&lt;&gt;"",AM106&lt;&gt;"",AN106&lt;&gt;"",AO106&lt;&gt;"",AP106&lt;&gt;""),AQ106&lt;&gt;"")," + ",""),IF(AQ106&lt;&gt;"",AQ106,""),IF(AND(OR(AK106&lt;&gt;"",AL106&lt;&gt;"",AM106&lt;&gt;"",AN106&lt;&gt;"",AO106&lt;&gt;"",AP106&lt;&gt;"",AQ106&lt;&gt;""),AR106&lt;&gt;"")," + ",""),IF(AR106&lt;&gt;"",AR106,""),IF(AND(OR(AK106&lt;&gt;"",AL106&lt;&gt;"",AM106&lt;&gt;"",AN106&lt;&gt;"",AO106&lt;&gt;"",AP106&lt;&gt;"",AQ106&lt;&gt;"",AR106&lt;&gt;""),AS106&lt;&gt;"")," + ",""),IF(AS106&lt;&gt;"",AS106,""),IF(AND(OR(AK106&lt;&gt;"",AL106&lt;&gt;"",AM106&lt;&gt;"",AN106&lt;&gt;"",AO106&lt;&gt;"",AP106&lt;&gt;"",AQ106&lt;&gt;"",AR106&lt;&gt;"",AS106&lt;&gt;""),AT106&lt;&gt;"")," + ",""),IF(AT106&lt;&gt;"",AT106,""))," + "," + ",1))</f>
      </c>
      <c r="P106" t="str" s="38" cm="1">
        <f t="array" ref="P106">TRIM(SUBSTITUTE(CONCATENATE(IF(AU106&lt;&gt;"",AU106,""),IF(AND(AU106&lt;&gt;"",AV106&lt;&gt;"")," + ",""),IF(AV106&lt;&gt;"",AV106,""),IF(AND(OR(AU106&lt;&gt;"",AV106&lt;&gt;""),AW106&lt;&gt;"")," + ",""),IF(AW106&lt;&gt;"",AW106,""),IF(AND(OR(AU106&lt;&gt;"",AV106&lt;&gt;"",AW106&lt;&gt;""),AX106&lt;&gt;"")," + ",""),IF(AX106&lt;&gt;"",AX106,""),IF(AND(OR(AU106&lt;&gt;"",AV106&lt;&gt;"",AW106&lt;&gt;"",AX106&lt;&gt;""),AY106&lt;&gt;"")," + ",""),IF(AY106&lt;&gt;"",AY106,""),IF(AND(OR(AU106&lt;&gt;"",AV106&lt;&gt;"",AW106&lt;&gt;"",AX106&lt;&gt;"",AY106&lt;&gt;""),AZ106&lt;&gt;"")," + ",""),IF(AZ106&lt;&gt;"",AZ106,""),IF(AND(OR(AU106&lt;&gt;"",AV106&lt;&gt;"",AW106&lt;&gt;"",AX106&lt;&gt;"",AY106&lt;&gt;"",AZ106&lt;&gt;""),BA106&lt;&gt;"")," + ",""),IF(BA106&lt;&gt;"",BA106,""),IF(AND(OR(AU106&lt;&gt;"",AV106&lt;&gt;"",AW106&lt;&gt;"",AX106&lt;&gt;"",AY106&lt;&gt;"",AZ106&lt;&gt;"",BA106&lt;&gt;""),BB106&lt;&gt;"")," + ",""),IF(BB106&lt;&gt;"",BB106,""),IF(AND(OR(AU106&lt;&gt;"",AV106&lt;&gt;"",AW106&lt;&gt;"",AX106&lt;&gt;"",AY106&lt;&gt;"",AZ106&lt;&gt;"",BA106&lt;&gt;"",BB106&lt;&gt;""),BC106&lt;&gt;"")," + ",""),IF(BC106&lt;&gt;"",BC106,""))," + "," + ",1))</f>
      </c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</row>
    <row r="107" ht="17" customHeight="1">
      <c r="A107" s="3"/>
      <c r="B107" s="32">
        <v>31</v>
      </c>
      <c r="C107" t="s" s="33">
        <v>353</v>
      </c>
      <c r="D107" s="3"/>
      <c r="E107" s="34" cm="1">
        <f t="array" ref="E107">B107+1</f>
        <v>32</v>
      </c>
      <c r="F107" s="35" cm="1">
        <f t="array" ref="F107">C107+1</f>
        <v>29</v>
      </c>
      <c r="G107" s="3"/>
      <c r="H107" t="s" s="36">
        <v>324</v>
      </c>
      <c r="I107" t="s" s="37">
        <v>354</v>
      </c>
      <c r="J107" t="s" s="37">
        <v>324</v>
      </c>
      <c r="K107" t="str" s="38" cm="1">
        <f t="array" ref="K107">TRIM(SUBSTITUTE(CONCATENATE(IF(M107&lt;&gt;"",M107,""),IF(AND(M107&lt;&gt;"",N107&lt;&gt;"")," + ",""),IF(N107&lt;&gt;"",N107,""),IF(AND(OR(M107&lt;&gt;"",N107&lt;&gt;""),O107&lt;&gt;"")," + ",""),IF(O107&lt;&gt;"",O107,""),IF(AND(OR(M107&lt;&gt;"",N107&lt;&gt;"",O107&lt;&gt;""),P107&lt;&gt;"")," + ",""),IF(P107&lt;&gt;"",P107,""))," + "," + ",1))</f>
        <v>bright + chords + ensemble + lfo + stereo</v>
      </c>
      <c r="L107" t="str" s="39" cm="1">
        <f t="array" ref="L107">"sendmidi dev "Osmose Port 2" cc 0 "&amp;$B107&amp;" pc "&amp;$C107</f>
        <v>sendmidi dev "Osmose Port 2" cc 0 31 pc 28</v>
      </c>
      <c r="M107" t="str" s="38" cm="1">
        <f t="array" ref="M107">TRIM(SUBSTITUTE(CONCATENATE(IF(Q107&lt;&gt;"",Q107,""),IF(AND(Q107&lt;&gt;"",R107&lt;&gt;"")," + ",""),IF(R107&lt;&gt;"",R107,""),IF(AND(OR(Q107&lt;&gt;"",R107&lt;&gt;""),S107&lt;&gt;"")," + ",""),IF(S107&lt;&gt;"",S107,""),IF(AND(OR(Q107&lt;&gt;"",R107&lt;&gt;"",S107&lt;&gt;""),T107&lt;&gt;"")," + ",""),IF(T107&lt;&gt;"",T107,""),IF(AND(OR(Q107&lt;&gt;"",R107&lt;&gt;"",S107&lt;&gt;"",T107&lt;&gt;""),U107&lt;&gt;"")," + ",""),IF(U107&lt;&gt;"",U107,""),IF(AND(OR(Q107&lt;&gt;"",R107&lt;&gt;"",S107&lt;&gt;"",T107&lt;&gt;"",U107&lt;&gt;""),V107&lt;&gt;"")," + ",""),IF(V107&lt;&gt;"",V107,""),IF(AND(OR(Q107&lt;&gt;"",R107&lt;&gt;"",S107&lt;&gt;"",T107&lt;&gt;"",U107&lt;&gt;"",V107&lt;&gt;""),W107&lt;&gt;"")," + ",""),IF(W107&lt;&gt;"",W107,""),IF(AND(OR(Q107&lt;&gt;"",R107&lt;&gt;"",S107&lt;&gt;"",T107&lt;&gt;"",U107&lt;&gt;"",V107&lt;&gt;"",W107&lt;&gt;""),X107&lt;&gt;"")," + ",""),IF(X107&lt;&gt;"",X107,""),IF(AND(OR(Q107&lt;&gt;"",R107&lt;&gt;"",S107&lt;&gt;"",T107&lt;&gt;"",U107&lt;&gt;"",V107&lt;&gt;"",W107&lt;&gt;"",X107&lt;&gt;""),Y107&lt;&gt;"")," + ",""),IF(Y107&lt;&gt;"",Y107,""),IF(AND(OR(Q107&lt;&gt;"",R107&lt;&gt;"",S107&lt;&gt;"",T107&lt;&gt;"",U107&lt;&gt;"",V107&lt;&gt;"",W107&lt;&gt;"",X107&lt;&gt;"",Y107&lt;&gt;""),Z107&lt;&gt;"")," + ",""),IF(Z107&lt;&gt;"",Z107,""))," + "," + ",1))</f>
        <v>bright + chords</v>
      </c>
      <c r="N107" t="str" s="38" cm="1">
        <f t="array" ref="N107">TRIM(SUBSTITUTE(CONCATENATE(IF(AA107&lt;&gt;"",AA107,""),IF(AND(AA107&lt;&gt;"",AB107&lt;&gt;"")," + ",""),IF(AB107&lt;&gt;"",AB107,""),IF(AND(OR(AA107&lt;&gt;"",AB107&lt;&gt;""),AC107&lt;&gt;"")," + ",""),IF(AC107&lt;&gt;"",AC107,""),IF(AND(OR(AA107&lt;&gt;"",AB107&lt;&gt;"",AC107&lt;&gt;""),AD107&lt;&gt;"")," + ",""),IF(AD107&lt;&gt;"",AD107,""),IF(AND(OR(AA107&lt;&gt;"",AB107&lt;&gt;"",AC107&lt;&gt;"",AD107&lt;&gt;""),AE107&lt;&gt;"")," + ",""),IF(AE107&lt;&gt;"",AE107,""),IF(AND(OR(AA107&lt;&gt;"",AB107&lt;&gt;"",AC107&lt;&gt;"",AD107&lt;&gt;"",AE107&lt;&gt;""),AF107&lt;&gt;"")," + ",""),IF(AF107&lt;&gt;"",AF107,""),IF(AND(OR(AA107&lt;&gt;"",AB107&lt;&gt;"",AC107&lt;&gt;"",AD107&lt;&gt;"",AE107&lt;&gt;"",AF107&lt;&gt;""),AG107&lt;&gt;"")," + ",""),IF(AG107&lt;&gt;"",AG107,""),IF(AND(OR(AA107&lt;&gt;"",AB107&lt;&gt;"",AC107&lt;&gt;"",AD107&lt;&gt;"",AE107&lt;&gt;"",AF107&lt;&gt;"",AG107&lt;&gt;""),AH107&lt;&gt;"")," + ",""),IF(AH107&lt;&gt;"",AH107,""),IF(AND(OR(AA107&lt;&gt;"",AB107&lt;&gt;"",AC107&lt;&gt;"",AD107&lt;&gt;"",AE107&lt;&gt;"",AF107&lt;&gt;"",AG107&lt;&gt;"",AH107&lt;&gt;""),AI107&lt;&gt;"")," + ",""),IF(AI107&lt;&gt;"",AI107,""),IF(AND(OR(AA107&lt;&gt;"",AB107&lt;&gt;"",AC107&lt;&gt;"",AD107&lt;&gt;"",AE107&lt;&gt;"",AF107&lt;&gt;"",AG107&lt;&gt;"",AH107&lt;&gt;"",AI107&lt;&gt;""),AJ107&lt;&gt;"")," + ",""),IF(AJ107&lt;&gt;"",AJ107,""))," + "," + ",1))</f>
        <v>ensemble</v>
      </c>
      <c r="O107" t="str" s="38" cm="1">
        <f t="array" ref="O107">TRIM(SUBSTITUTE(CONCATENATE(IF(AK107&lt;&gt;"",AK107,""),IF(AND(AK107&lt;&gt;"",AL107&lt;&gt;"")," + ",""),IF(AL107&lt;&gt;"",AL107,""),IF(AND(OR(AK107&lt;&gt;"",AL107&lt;&gt;""),AM107&lt;&gt;"")," + ",""),IF(AM107&lt;&gt;"",AM107,""),IF(AND(OR(AK107&lt;&gt;"",AL107&lt;&gt;"",AM107&lt;&gt;""),AN107&lt;&gt;"")," + ",""),IF(AN107&lt;&gt;"",AN107,""),IF(AND(OR(AK107&lt;&gt;"",AL107&lt;&gt;"",AM107&lt;&gt;"",AN107&lt;&gt;""),AO107&lt;&gt;"")," + ",""),IF(AO107&lt;&gt;"",AO107,""),IF(AND(OR(AK107&lt;&gt;"",AL107&lt;&gt;"",AM107&lt;&gt;"",AN107&lt;&gt;"",AO107&lt;&gt;""),AP107&lt;&gt;"")," + ",""),IF(AP107&lt;&gt;"",AP107,""),IF(AND(OR(AK107&lt;&gt;"",AL107&lt;&gt;"",AM107&lt;&gt;"",AN107&lt;&gt;"",AO107&lt;&gt;"",AP107&lt;&gt;""),AQ107&lt;&gt;"")," + ",""),IF(AQ107&lt;&gt;"",AQ107,""),IF(AND(OR(AK107&lt;&gt;"",AL107&lt;&gt;"",AM107&lt;&gt;"",AN107&lt;&gt;"",AO107&lt;&gt;"",AP107&lt;&gt;"",AQ107&lt;&gt;""),AR107&lt;&gt;"")," + ",""),IF(AR107&lt;&gt;"",AR107,""),IF(AND(OR(AK107&lt;&gt;"",AL107&lt;&gt;"",AM107&lt;&gt;"",AN107&lt;&gt;"",AO107&lt;&gt;"",AP107&lt;&gt;"",AQ107&lt;&gt;"",AR107&lt;&gt;""),AS107&lt;&gt;"")," + ",""),IF(AS107&lt;&gt;"",AS107,""),IF(AND(OR(AK107&lt;&gt;"",AL107&lt;&gt;"",AM107&lt;&gt;"",AN107&lt;&gt;"",AO107&lt;&gt;"",AP107&lt;&gt;"",AQ107&lt;&gt;"",AR107&lt;&gt;"",AS107&lt;&gt;""),AT107&lt;&gt;"")," + ",""),IF(AT107&lt;&gt;"",AT107,""))," + "," + ",1))</f>
        <v>lfo</v>
      </c>
      <c r="P107" t="str" s="38" cm="1">
        <f t="array" ref="P107">TRIM(SUBSTITUTE(CONCATENATE(IF(AU107&lt;&gt;"",AU107,""),IF(AND(AU107&lt;&gt;"",AV107&lt;&gt;"")," + ",""),IF(AV107&lt;&gt;"",AV107,""),IF(AND(OR(AU107&lt;&gt;"",AV107&lt;&gt;""),AW107&lt;&gt;"")," + ",""),IF(AW107&lt;&gt;"",AW107,""),IF(AND(OR(AU107&lt;&gt;"",AV107&lt;&gt;"",AW107&lt;&gt;""),AX107&lt;&gt;"")," + ",""),IF(AX107&lt;&gt;"",AX107,""),IF(AND(OR(AU107&lt;&gt;"",AV107&lt;&gt;"",AW107&lt;&gt;"",AX107&lt;&gt;""),AY107&lt;&gt;"")," + ",""),IF(AY107&lt;&gt;"",AY107,""),IF(AND(OR(AU107&lt;&gt;"",AV107&lt;&gt;"",AW107&lt;&gt;"",AX107&lt;&gt;"",AY107&lt;&gt;""),AZ107&lt;&gt;"")," + ",""),IF(AZ107&lt;&gt;"",AZ107,""),IF(AND(OR(AU107&lt;&gt;"",AV107&lt;&gt;"",AW107&lt;&gt;"",AX107&lt;&gt;"",AY107&lt;&gt;"",AZ107&lt;&gt;""),BA107&lt;&gt;"")," + ",""),IF(BA107&lt;&gt;"",BA107,""),IF(AND(OR(AU107&lt;&gt;"",AV107&lt;&gt;"",AW107&lt;&gt;"",AX107&lt;&gt;"",AY107&lt;&gt;"",AZ107&lt;&gt;"",BA107&lt;&gt;""),BB107&lt;&gt;"")," + ",""),IF(BB107&lt;&gt;"",BB107,""),IF(AND(OR(AU107&lt;&gt;"",AV107&lt;&gt;"",AW107&lt;&gt;"",AX107&lt;&gt;"",AY107&lt;&gt;"",AZ107&lt;&gt;"",BA107&lt;&gt;"",BB107&lt;&gt;""),BC107&lt;&gt;"")," + ",""),IF(BC107&lt;&gt;"",BC107,""))," + "," + ",1))</f>
        <v>stereo</v>
      </c>
      <c r="Q107" s="38"/>
      <c r="R107" s="38"/>
      <c r="S107" s="38"/>
      <c r="T107" s="38"/>
      <c r="U107" s="38"/>
      <c r="V107" s="38"/>
      <c r="W107" t="s" s="37">
        <v>21</v>
      </c>
      <c r="X107" t="s" s="37">
        <v>22</v>
      </c>
      <c r="Y107" s="38"/>
      <c r="Z107" s="38"/>
      <c r="AA107" s="38"/>
      <c r="AB107" s="38"/>
      <c r="AC107" s="38"/>
      <c r="AD107" s="38"/>
      <c r="AE107" s="38"/>
      <c r="AF107" t="s" s="37">
        <v>30</v>
      </c>
      <c r="AG107" s="38"/>
      <c r="AH107" s="38"/>
      <c r="AI107" s="38"/>
      <c r="AJ107" s="38"/>
      <c r="AK107" s="38"/>
      <c r="AL107" t="s" s="37">
        <v>36</v>
      </c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t="s" s="37">
        <v>48</v>
      </c>
      <c r="AY107" s="38"/>
      <c r="AZ107" s="38"/>
      <c r="BA107" s="38"/>
      <c r="BB107" s="38"/>
      <c r="BC107" s="38"/>
    </row>
    <row r="108" ht="17" customHeight="1">
      <c r="A108" s="3"/>
      <c r="B108" s="32">
        <v>31</v>
      </c>
      <c r="C108" t="s" s="33">
        <v>194</v>
      </c>
      <c r="D108" s="3"/>
      <c r="E108" s="34" cm="1">
        <f t="array" ref="E108">B108+1</f>
        <v>32</v>
      </c>
      <c r="F108" s="35" cm="1">
        <f t="array" ref="F108">C108+1</f>
        <v>42</v>
      </c>
      <c r="G108" s="3"/>
      <c r="H108" t="s" s="36">
        <v>324</v>
      </c>
      <c r="I108" t="s" s="37">
        <v>358</v>
      </c>
      <c r="J108" t="s" s="37">
        <v>324</v>
      </c>
      <c r="K108" t="str" s="38" cm="1">
        <f t="array" ref="K108">TRIM(SUBSTITUTE(CONCATENATE(IF(M108&lt;&gt;"",M108,""),IF(AND(M108&lt;&gt;"",N108&lt;&gt;"")," + ",""),IF(N108&lt;&gt;"",N108,""),IF(AND(OR(M108&lt;&gt;"",N108&lt;&gt;""),O108&lt;&gt;"")," + ",""),IF(O108&lt;&gt;"",O108,""),IF(AND(OR(M108&lt;&gt;"",N108&lt;&gt;"",O108&lt;&gt;""),P108&lt;&gt;"")," + ",""),IF(P108&lt;&gt;"",P108,""))," + "," + ",1))</f>
        <v>clean + digital + ensemble + fm + soft + stereo</v>
      </c>
      <c r="L108" t="str" s="39" cm="1">
        <f t="array" ref="L108">"sendmidi dev "Osmose Port 2" cc 0 "&amp;$B108&amp;" pc "&amp;$C108</f>
        <v>sendmidi dev "Osmose Port 2" cc 0 31 pc 41</v>
      </c>
      <c r="M108" t="str" s="38" cm="1">
        <f t="array" ref="M108">TRIM(SUBSTITUTE(CONCATENATE(IF(Q108&lt;&gt;"",Q108,""),IF(AND(Q108&lt;&gt;"",R108&lt;&gt;"")," + ",""),IF(R108&lt;&gt;"",R108,""),IF(AND(OR(Q108&lt;&gt;"",R108&lt;&gt;""),S108&lt;&gt;"")," + ",""),IF(S108&lt;&gt;"",S108,""),IF(AND(OR(Q108&lt;&gt;"",R108&lt;&gt;"",S108&lt;&gt;""),T108&lt;&gt;"")," + ",""),IF(T108&lt;&gt;"",T108,""),IF(AND(OR(Q108&lt;&gt;"",R108&lt;&gt;"",S108&lt;&gt;"",T108&lt;&gt;""),U108&lt;&gt;"")," + ",""),IF(U108&lt;&gt;"",U108,""),IF(AND(OR(Q108&lt;&gt;"",R108&lt;&gt;"",S108&lt;&gt;"",T108&lt;&gt;"",U108&lt;&gt;""),V108&lt;&gt;"")," + ",""),IF(V108&lt;&gt;"",V108,""),IF(AND(OR(Q108&lt;&gt;"",R108&lt;&gt;"",S108&lt;&gt;"",T108&lt;&gt;"",U108&lt;&gt;"",V108&lt;&gt;""),W108&lt;&gt;"")," + ",""),IF(W108&lt;&gt;"",W108,""),IF(AND(OR(Q108&lt;&gt;"",R108&lt;&gt;"",S108&lt;&gt;"",T108&lt;&gt;"",U108&lt;&gt;"",V108&lt;&gt;"",W108&lt;&gt;""),X108&lt;&gt;"")," + ",""),IF(X108&lt;&gt;"",X108,""),IF(AND(OR(Q108&lt;&gt;"",R108&lt;&gt;"",S108&lt;&gt;"",T108&lt;&gt;"",U108&lt;&gt;"",V108&lt;&gt;"",W108&lt;&gt;"",X108&lt;&gt;""),Y108&lt;&gt;"")," + ",""),IF(Y108&lt;&gt;"",Y108,""),IF(AND(OR(Q108&lt;&gt;"",R108&lt;&gt;"",S108&lt;&gt;"",T108&lt;&gt;"",U108&lt;&gt;"",V108&lt;&gt;"",W108&lt;&gt;"",X108&lt;&gt;"",Y108&lt;&gt;""),Z108&lt;&gt;"")," + ",""),IF(Z108&lt;&gt;"",Z108,""))," + "," + ",1))</f>
        <v>clean</v>
      </c>
      <c r="N108" t="str" s="38" cm="1">
        <f t="array" ref="N108">TRIM(SUBSTITUTE(CONCATENATE(IF(AA108&lt;&gt;"",AA108,""),IF(AND(AA108&lt;&gt;"",AB108&lt;&gt;"")," + ",""),IF(AB108&lt;&gt;"",AB108,""),IF(AND(OR(AA108&lt;&gt;"",AB108&lt;&gt;""),AC108&lt;&gt;"")," + ",""),IF(AC108&lt;&gt;"",AC108,""),IF(AND(OR(AA108&lt;&gt;"",AB108&lt;&gt;"",AC108&lt;&gt;""),AD108&lt;&gt;"")," + ",""),IF(AD108&lt;&gt;"",AD108,""),IF(AND(OR(AA108&lt;&gt;"",AB108&lt;&gt;"",AC108&lt;&gt;"",AD108&lt;&gt;""),AE108&lt;&gt;"")," + ",""),IF(AE108&lt;&gt;"",AE108,""),IF(AND(OR(AA108&lt;&gt;"",AB108&lt;&gt;"",AC108&lt;&gt;"",AD108&lt;&gt;"",AE108&lt;&gt;""),AF108&lt;&gt;"")," + ",""),IF(AF108&lt;&gt;"",AF108,""),IF(AND(OR(AA108&lt;&gt;"",AB108&lt;&gt;"",AC108&lt;&gt;"",AD108&lt;&gt;"",AE108&lt;&gt;"",AF108&lt;&gt;""),AG108&lt;&gt;"")," + ",""),IF(AG108&lt;&gt;"",AG108,""),IF(AND(OR(AA108&lt;&gt;"",AB108&lt;&gt;"",AC108&lt;&gt;"",AD108&lt;&gt;"",AE108&lt;&gt;"",AF108&lt;&gt;"",AG108&lt;&gt;""),AH108&lt;&gt;"")," + ",""),IF(AH108&lt;&gt;"",AH108,""),IF(AND(OR(AA108&lt;&gt;"",AB108&lt;&gt;"",AC108&lt;&gt;"",AD108&lt;&gt;"",AE108&lt;&gt;"",AF108&lt;&gt;"",AG108&lt;&gt;"",AH108&lt;&gt;""),AI108&lt;&gt;"")," + ",""),IF(AI108&lt;&gt;"",AI108,""),IF(AND(OR(AA108&lt;&gt;"",AB108&lt;&gt;"",AC108&lt;&gt;"",AD108&lt;&gt;"",AE108&lt;&gt;"",AF108&lt;&gt;"",AG108&lt;&gt;"",AH108&lt;&gt;"",AI108&lt;&gt;""),AJ108&lt;&gt;"")," + ",""),IF(AJ108&lt;&gt;"",AJ108,""))," + "," + ",1))</f>
        <v>digital + ensemble + fm</v>
      </c>
      <c r="O108" t="str" s="38" cm="1">
        <f t="array" ref="O108">TRIM(SUBSTITUTE(CONCATENATE(IF(AK108&lt;&gt;"",AK108,""),IF(AND(AK108&lt;&gt;"",AL108&lt;&gt;"")," + ",""),IF(AL108&lt;&gt;"",AL108,""),IF(AND(OR(AK108&lt;&gt;"",AL108&lt;&gt;""),AM108&lt;&gt;"")," + ",""),IF(AM108&lt;&gt;"",AM108,""),IF(AND(OR(AK108&lt;&gt;"",AL108&lt;&gt;"",AM108&lt;&gt;""),AN108&lt;&gt;"")," + ",""),IF(AN108&lt;&gt;"",AN108,""),IF(AND(OR(AK108&lt;&gt;"",AL108&lt;&gt;"",AM108&lt;&gt;"",AN108&lt;&gt;""),AO108&lt;&gt;"")," + ",""),IF(AO108&lt;&gt;"",AO108,""),IF(AND(OR(AK108&lt;&gt;"",AL108&lt;&gt;"",AM108&lt;&gt;"",AN108&lt;&gt;"",AO108&lt;&gt;""),AP108&lt;&gt;"")," + ",""),IF(AP108&lt;&gt;"",AP108,""),IF(AND(OR(AK108&lt;&gt;"",AL108&lt;&gt;"",AM108&lt;&gt;"",AN108&lt;&gt;"",AO108&lt;&gt;"",AP108&lt;&gt;""),AQ108&lt;&gt;"")," + ",""),IF(AQ108&lt;&gt;"",AQ108,""),IF(AND(OR(AK108&lt;&gt;"",AL108&lt;&gt;"",AM108&lt;&gt;"",AN108&lt;&gt;"",AO108&lt;&gt;"",AP108&lt;&gt;"",AQ108&lt;&gt;""),AR108&lt;&gt;"")," + ",""),IF(AR108&lt;&gt;"",AR108,""),IF(AND(OR(AK108&lt;&gt;"",AL108&lt;&gt;"",AM108&lt;&gt;"",AN108&lt;&gt;"",AO108&lt;&gt;"",AP108&lt;&gt;"",AQ108&lt;&gt;"",AR108&lt;&gt;""),AS108&lt;&gt;"")," + ",""),IF(AS108&lt;&gt;"",AS108,""),IF(AND(OR(AK108&lt;&gt;"",AL108&lt;&gt;"",AM108&lt;&gt;"",AN108&lt;&gt;"",AO108&lt;&gt;"",AP108&lt;&gt;"",AQ108&lt;&gt;"",AR108&lt;&gt;"",AS108&lt;&gt;""),AT108&lt;&gt;"")," + ",""),IF(AT108&lt;&gt;"",AT108,""))," + "," + ",1))</f>
      </c>
      <c r="P108" t="str" s="38" cm="1">
        <f t="array" ref="P108">TRIM(SUBSTITUTE(CONCATENATE(IF(AU108&lt;&gt;"",AU108,""),IF(AND(AU108&lt;&gt;"",AV108&lt;&gt;"")," + ",""),IF(AV108&lt;&gt;"",AV108,""),IF(AND(OR(AU108&lt;&gt;"",AV108&lt;&gt;""),AW108&lt;&gt;"")," + ",""),IF(AW108&lt;&gt;"",AW108,""),IF(AND(OR(AU108&lt;&gt;"",AV108&lt;&gt;"",AW108&lt;&gt;""),AX108&lt;&gt;"")," + ",""),IF(AX108&lt;&gt;"",AX108,""),IF(AND(OR(AU108&lt;&gt;"",AV108&lt;&gt;"",AW108&lt;&gt;"",AX108&lt;&gt;""),AY108&lt;&gt;"")," + ",""),IF(AY108&lt;&gt;"",AY108,""),IF(AND(OR(AU108&lt;&gt;"",AV108&lt;&gt;"",AW108&lt;&gt;"",AX108&lt;&gt;"",AY108&lt;&gt;""),AZ108&lt;&gt;"")," + ",""),IF(AZ108&lt;&gt;"",AZ108,""),IF(AND(OR(AU108&lt;&gt;"",AV108&lt;&gt;"",AW108&lt;&gt;"",AX108&lt;&gt;"",AY108&lt;&gt;"",AZ108&lt;&gt;""),BA108&lt;&gt;"")," + ",""),IF(BA108&lt;&gt;"",BA108,""),IF(AND(OR(AU108&lt;&gt;"",AV108&lt;&gt;"",AW108&lt;&gt;"",AX108&lt;&gt;"",AY108&lt;&gt;"",AZ108&lt;&gt;"",BA108&lt;&gt;""),BB108&lt;&gt;"")," + ",""),IF(BB108&lt;&gt;"",BB108,""),IF(AND(OR(AU108&lt;&gt;"",AV108&lt;&gt;"",AW108&lt;&gt;"",AX108&lt;&gt;"",AY108&lt;&gt;"",AZ108&lt;&gt;"",BA108&lt;&gt;"",BB108&lt;&gt;""),BC108&lt;&gt;"")," + ",""),IF(BC108&lt;&gt;"",BC108,""))," + "," + ",1))</f>
        <v>soft + stereo</v>
      </c>
      <c r="Q108" s="38"/>
      <c r="R108" s="38"/>
      <c r="S108" s="38"/>
      <c r="T108" s="38"/>
      <c r="U108" s="38"/>
      <c r="V108" s="38"/>
      <c r="W108" s="38"/>
      <c r="X108" s="38"/>
      <c r="Y108" t="s" s="37">
        <v>23</v>
      </c>
      <c r="Z108" s="38"/>
      <c r="AA108" t="s" s="37">
        <v>25</v>
      </c>
      <c r="AB108" s="38"/>
      <c r="AC108" s="38"/>
      <c r="AD108" s="38"/>
      <c r="AE108" s="38"/>
      <c r="AF108" t="s" s="37">
        <v>30</v>
      </c>
      <c r="AG108" s="38"/>
      <c r="AH108" t="s" s="37">
        <v>32</v>
      </c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t="s" s="37">
        <v>47</v>
      </c>
      <c r="AX108" t="s" s="37">
        <v>48</v>
      </c>
      <c r="AY108" s="38"/>
      <c r="AZ108" s="38"/>
      <c r="BA108" s="38"/>
      <c r="BB108" s="38"/>
      <c r="BC108" s="38"/>
    </row>
    <row r="109" ht="17" customHeight="1">
      <c r="A109" s="3"/>
      <c r="B109" s="32">
        <v>31</v>
      </c>
      <c r="C109" t="s" s="33">
        <v>281</v>
      </c>
      <c r="D109" s="3"/>
      <c r="E109" s="34" cm="1">
        <f t="array" ref="E109">B109+1</f>
        <v>32</v>
      </c>
      <c r="F109" s="35" cm="1">
        <f t="array" ref="F109">C109+1</f>
        <v>62</v>
      </c>
      <c r="G109" s="3"/>
      <c r="H109" t="s" s="36">
        <v>324</v>
      </c>
      <c r="I109" t="s" s="37">
        <v>363</v>
      </c>
      <c r="J109" t="s" s="37">
        <v>324</v>
      </c>
      <c r="K109" t="str" s="38" cm="1">
        <f t="array" ref="K109">TRIM(SUBSTITUTE(CONCATENATE(IF(M109&lt;&gt;"",M109,""),IF(AND(M109&lt;&gt;"",N109&lt;&gt;"")," + ",""),IF(N109&lt;&gt;"",N109,""),IF(AND(OR(M109&lt;&gt;"",N109&lt;&gt;""),O109&lt;&gt;"")," + ",""),IF(O109&lt;&gt;"",O109,""),IF(AND(OR(M109&lt;&gt;"",N109&lt;&gt;"",O109&lt;&gt;""),P109&lt;&gt;"")," + ",""),IF(P109&lt;&gt;"",P109,""))," + "," + ",1))</f>
        <v>analog</v>
      </c>
      <c r="L109" t="str" s="39" cm="1">
        <f t="array" ref="L109">"sendmidi dev "Osmose Port 2" cc 0 "&amp;$B109&amp;" pc "&amp;$C109</f>
        <v>sendmidi dev "Osmose Port 2" cc 0 31 pc 61</v>
      </c>
      <c r="M109" t="str" s="38" cm="1">
        <f t="array" ref="M109">TRIM(SUBSTITUTE(CONCATENATE(IF(Q109&lt;&gt;"",Q109,""),IF(AND(Q109&lt;&gt;"",R109&lt;&gt;"")," + ",""),IF(R109&lt;&gt;"",R109,""),IF(AND(OR(Q109&lt;&gt;"",R109&lt;&gt;""),S109&lt;&gt;"")," + ",""),IF(S109&lt;&gt;"",S109,""),IF(AND(OR(Q109&lt;&gt;"",R109&lt;&gt;"",S109&lt;&gt;""),T109&lt;&gt;"")," + ",""),IF(T109&lt;&gt;"",T109,""),IF(AND(OR(Q109&lt;&gt;"",R109&lt;&gt;"",S109&lt;&gt;"",T109&lt;&gt;""),U109&lt;&gt;"")," + ",""),IF(U109&lt;&gt;"",U109,""),IF(AND(OR(Q109&lt;&gt;"",R109&lt;&gt;"",S109&lt;&gt;"",T109&lt;&gt;"",U109&lt;&gt;""),V109&lt;&gt;"")," + ",""),IF(V109&lt;&gt;"",V109,""),IF(AND(OR(Q109&lt;&gt;"",R109&lt;&gt;"",S109&lt;&gt;"",T109&lt;&gt;"",U109&lt;&gt;"",V109&lt;&gt;""),W109&lt;&gt;"")," + ",""),IF(W109&lt;&gt;"",W109,""),IF(AND(OR(Q109&lt;&gt;"",R109&lt;&gt;"",S109&lt;&gt;"",T109&lt;&gt;"",U109&lt;&gt;"",V109&lt;&gt;"",W109&lt;&gt;""),X109&lt;&gt;"")," + ",""),IF(X109&lt;&gt;"",X109,""),IF(AND(OR(Q109&lt;&gt;"",R109&lt;&gt;"",S109&lt;&gt;"",T109&lt;&gt;"",U109&lt;&gt;"",V109&lt;&gt;"",W109&lt;&gt;"",X109&lt;&gt;""),Y109&lt;&gt;"")," + ",""),IF(Y109&lt;&gt;"",Y109,""),IF(AND(OR(Q109&lt;&gt;"",R109&lt;&gt;"",S109&lt;&gt;"",T109&lt;&gt;"",U109&lt;&gt;"",V109&lt;&gt;"",W109&lt;&gt;"",X109&lt;&gt;"",Y109&lt;&gt;""),Z109&lt;&gt;"")," + ",""),IF(Z109&lt;&gt;"",Z109,""))," + "," + ",1))</f>
        <v>analog</v>
      </c>
      <c r="N109" t="str" s="38" cm="1">
        <f t="array" ref="N109">TRIM(SUBSTITUTE(CONCATENATE(IF(AA109&lt;&gt;"",AA109,""),IF(AND(AA109&lt;&gt;"",AB109&lt;&gt;"")," + ",""),IF(AB109&lt;&gt;"",AB109,""),IF(AND(OR(AA109&lt;&gt;"",AB109&lt;&gt;""),AC109&lt;&gt;"")," + ",""),IF(AC109&lt;&gt;"",AC109,""),IF(AND(OR(AA109&lt;&gt;"",AB109&lt;&gt;"",AC109&lt;&gt;""),AD109&lt;&gt;"")," + ",""),IF(AD109&lt;&gt;"",AD109,""),IF(AND(OR(AA109&lt;&gt;"",AB109&lt;&gt;"",AC109&lt;&gt;"",AD109&lt;&gt;""),AE109&lt;&gt;"")," + ",""),IF(AE109&lt;&gt;"",AE109,""),IF(AND(OR(AA109&lt;&gt;"",AB109&lt;&gt;"",AC109&lt;&gt;"",AD109&lt;&gt;"",AE109&lt;&gt;""),AF109&lt;&gt;"")," + ",""),IF(AF109&lt;&gt;"",AF109,""),IF(AND(OR(AA109&lt;&gt;"",AB109&lt;&gt;"",AC109&lt;&gt;"",AD109&lt;&gt;"",AE109&lt;&gt;"",AF109&lt;&gt;""),AG109&lt;&gt;"")," + ",""),IF(AG109&lt;&gt;"",AG109,""),IF(AND(OR(AA109&lt;&gt;"",AB109&lt;&gt;"",AC109&lt;&gt;"",AD109&lt;&gt;"",AE109&lt;&gt;"",AF109&lt;&gt;"",AG109&lt;&gt;""),AH109&lt;&gt;"")," + ",""),IF(AH109&lt;&gt;"",AH109,""),IF(AND(OR(AA109&lt;&gt;"",AB109&lt;&gt;"",AC109&lt;&gt;"",AD109&lt;&gt;"",AE109&lt;&gt;"",AF109&lt;&gt;"",AG109&lt;&gt;"",AH109&lt;&gt;""),AI109&lt;&gt;"")," + ",""),IF(AI109&lt;&gt;"",AI109,""),IF(AND(OR(AA109&lt;&gt;"",AB109&lt;&gt;"",AC109&lt;&gt;"",AD109&lt;&gt;"",AE109&lt;&gt;"",AF109&lt;&gt;"",AG109&lt;&gt;"",AH109&lt;&gt;"",AI109&lt;&gt;""),AJ109&lt;&gt;"")," + ",""),IF(AJ109&lt;&gt;"",AJ109,""))," + "," + ",1))</f>
      </c>
      <c r="O109" t="str" s="38" cm="1">
        <f t="array" ref="O109">TRIM(SUBSTITUTE(CONCATENATE(IF(AK109&lt;&gt;"",AK109,""),IF(AND(AK109&lt;&gt;"",AL109&lt;&gt;"")," + ",""),IF(AL109&lt;&gt;"",AL109,""),IF(AND(OR(AK109&lt;&gt;"",AL109&lt;&gt;""),AM109&lt;&gt;"")," + ",""),IF(AM109&lt;&gt;"",AM109,""),IF(AND(OR(AK109&lt;&gt;"",AL109&lt;&gt;"",AM109&lt;&gt;""),AN109&lt;&gt;"")," + ",""),IF(AN109&lt;&gt;"",AN109,""),IF(AND(OR(AK109&lt;&gt;"",AL109&lt;&gt;"",AM109&lt;&gt;"",AN109&lt;&gt;""),AO109&lt;&gt;"")," + ",""),IF(AO109&lt;&gt;"",AO109,""),IF(AND(OR(AK109&lt;&gt;"",AL109&lt;&gt;"",AM109&lt;&gt;"",AN109&lt;&gt;"",AO109&lt;&gt;""),AP109&lt;&gt;"")," + ",""),IF(AP109&lt;&gt;"",AP109,""),IF(AND(OR(AK109&lt;&gt;"",AL109&lt;&gt;"",AM109&lt;&gt;"",AN109&lt;&gt;"",AO109&lt;&gt;"",AP109&lt;&gt;""),AQ109&lt;&gt;"")," + ",""),IF(AQ109&lt;&gt;"",AQ109,""),IF(AND(OR(AK109&lt;&gt;"",AL109&lt;&gt;"",AM109&lt;&gt;"",AN109&lt;&gt;"",AO109&lt;&gt;"",AP109&lt;&gt;"",AQ109&lt;&gt;""),AR109&lt;&gt;"")," + ",""),IF(AR109&lt;&gt;"",AR109,""),IF(AND(OR(AK109&lt;&gt;"",AL109&lt;&gt;"",AM109&lt;&gt;"",AN109&lt;&gt;"",AO109&lt;&gt;"",AP109&lt;&gt;"",AQ109&lt;&gt;"",AR109&lt;&gt;""),AS109&lt;&gt;"")," + ",""),IF(AS109&lt;&gt;"",AS109,""),IF(AND(OR(AK109&lt;&gt;"",AL109&lt;&gt;"",AM109&lt;&gt;"",AN109&lt;&gt;"",AO109&lt;&gt;"",AP109&lt;&gt;"",AQ109&lt;&gt;"",AR109&lt;&gt;"",AS109&lt;&gt;""),AT109&lt;&gt;"")," + ",""),IF(AT109&lt;&gt;"",AT109,""))," + "," + ",1))</f>
      </c>
      <c r="P109" t="str" s="38" cm="1">
        <f t="array" ref="P109">TRIM(SUBSTITUTE(CONCATENATE(IF(AU109&lt;&gt;"",AU109,""),IF(AND(AU109&lt;&gt;"",AV109&lt;&gt;"")," + ",""),IF(AV109&lt;&gt;"",AV109,""),IF(AND(OR(AU109&lt;&gt;"",AV109&lt;&gt;""),AW109&lt;&gt;"")," + ",""),IF(AW109&lt;&gt;"",AW109,""),IF(AND(OR(AU109&lt;&gt;"",AV109&lt;&gt;"",AW109&lt;&gt;""),AX109&lt;&gt;"")," + ",""),IF(AX109&lt;&gt;"",AX109,""),IF(AND(OR(AU109&lt;&gt;"",AV109&lt;&gt;"",AW109&lt;&gt;"",AX109&lt;&gt;""),AY109&lt;&gt;"")," + ",""),IF(AY109&lt;&gt;"",AY109,""),IF(AND(OR(AU109&lt;&gt;"",AV109&lt;&gt;"",AW109&lt;&gt;"",AX109&lt;&gt;"",AY109&lt;&gt;""),AZ109&lt;&gt;"")," + ",""),IF(AZ109&lt;&gt;"",AZ109,""),IF(AND(OR(AU109&lt;&gt;"",AV109&lt;&gt;"",AW109&lt;&gt;"",AX109&lt;&gt;"",AY109&lt;&gt;"",AZ109&lt;&gt;""),BA109&lt;&gt;"")," + ",""),IF(BA109&lt;&gt;"",BA109,""),IF(AND(OR(AU109&lt;&gt;"",AV109&lt;&gt;"",AW109&lt;&gt;"",AX109&lt;&gt;"",AY109&lt;&gt;"",AZ109&lt;&gt;"",BA109&lt;&gt;""),BB109&lt;&gt;"")," + ",""),IF(BB109&lt;&gt;"",BB109,""),IF(AND(OR(AU109&lt;&gt;"",AV109&lt;&gt;"",AW109&lt;&gt;"",AX109&lt;&gt;"",AY109&lt;&gt;"",AZ109&lt;&gt;"",BA109&lt;&gt;"",BB109&lt;&gt;""),BC109&lt;&gt;"")," + ",""),IF(BC109&lt;&gt;"",BC109,""))," + "," + ",1))</f>
      </c>
      <c r="Q109" s="38"/>
      <c r="R109" s="38"/>
      <c r="S109" s="38"/>
      <c r="T109" t="s" s="37">
        <v>18</v>
      </c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</row>
    <row r="110" ht="17" customHeight="1">
      <c r="A110" s="3"/>
      <c r="B110" s="32">
        <v>31</v>
      </c>
      <c r="C110" t="s" s="33">
        <v>252</v>
      </c>
      <c r="D110" s="3"/>
      <c r="E110" s="34" cm="1">
        <f t="array" ref="E110">B110+1</f>
        <v>32</v>
      </c>
      <c r="F110" s="35" cm="1">
        <f t="array" ref="F110">C110+1</f>
        <v>70</v>
      </c>
      <c r="G110" s="3"/>
      <c r="H110" t="s" s="36">
        <v>324</v>
      </c>
      <c r="I110" t="s" s="37">
        <v>365</v>
      </c>
      <c r="J110" t="s" s="37">
        <v>324</v>
      </c>
      <c r="K110" t="str" s="38" cm="1">
        <f t="array" ref="K110">TRIM(SUBSTITUTE(CONCATENATE(IF(M110&lt;&gt;"",M110,""),IF(AND(M110&lt;&gt;"",N110&lt;&gt;"")," + ",""),IF(N110&lt;&gt;"",N110,""),IF(AND(OR(M110&lt;&gt;"",N110&lt;&gt;""),O110&lt;&gt;"")," + ",""),IF(O110&lt;&gt;"",O110,""),IF(AND(OR(M110&lt;&gt;"",N110&lt;&gt;"",O110&lt;&gt;""),P110&lt;&gt;"")," + ",""),IF(P110&lt;&gt;"",P110,""))," + "," + ",1))</f>
        <v>analog</v>
      </c>
      <c r="L110" t="str" s="39" cm="1">
        <f t="array" ref="L110">"sendmidi dev "Osmose Port 2" cc 0 "&amp;$B110&amp;" pc "&amp;$C110</f>
        <v>sendmidi dev "Osmose Port 2" cc 0 31 pc 69</v>
      </c>
      <c r="M110" t="str" s="38" cm="1">
        <f t="array" ref="M110">TRIM(SUBSTITUTE(CONCATENATE(IF(Q110&lt;&gt;"",Q110,""),IF(AND(Q110&lt;&gt;"",R110&lt;&gt;"")," + ",""),IF(R110&lt;&gt;"",R110,""),IF(AND(OR(Q110&lt;&gt;"",R110&lt;&gt;""),S110&lt;&gt;"")," + ",""),IF(S110&lt;&gt;"",S110,""),IF(AND(OR(Q110&lt;&gt;"",R110&lt;&gt;"",S110&lt;&gt;""),T110&lt;&gt;"")," + ",""),IF(T110&lt;&gt;"",T110,""),IF(AND(OR(Q110&lt;&gt;"",R110&lt;&gt;"",S110&lt;&gt;"",T110&lt;&gt;""),U110&lt;&gt;"")," + ",""),IF(U110&lt;&gt;"",U110,""),IF(AND(OR(Q110&lt;&gt;"",R110&lt;&gt;"",S110&lt;&gt;"",T110&lt;&gt;"",U110&lt;&gt;""),V110&lt;&gt;"")," + ",""),IF(V110&lt;&gt;"",V110,""),IF(AND(OR(Q110&lt;&gt;"",R110&lt;&gt;"",S110&lt;&gt;"",T110&lt;&gt;"",U110&lt;&gt;"",V110&lt;&gt;""),W110&lt;&gt;"")," + ",""),IF(W110&lt;&gt;"",W110,""),IF(AND(OR(Q110&lt;&gt;"",R110&lt;&gt;"",S110&lt;&gt;"",T110&lt;&gt;"",U110&lt;&gt;"",V110&lt;&gt;"",W110&lt;&gt;""),X110&lt;&gt;"")," + ",""),IF(X110&lt;&gt;"",X110,""),IF(AND(OR(Q110&lt;&gt;"",R110&lt;&gt;"",S110&lt;&gt;"",T110&lt;&gt;"",U110&lt;&gt;"",V110&lt;&gt;"",W110&lt;&gt;"",X110&lt;&gt;""),Y110&lt;&gt;"")," + ",""),IF(Y110&lt;&gt;"",Y110,""),IF(AND(OR(Q110&lt;&gt;"",R110&lt;&gt;"",S110&lt;&gt;"",T110&lt;&gt;"",U110&lt;&gt;"",V110&lt;&gt;"",W110&lt;&gt;"",X110&lt;&gt;"",Y110&lt;&gt;""),Z110&lt;&gt;"")," + ",""),IF(Z110&lt;&gt;"",Z110,""))," + "," + ",1))</f>
        <v>analog</v>
      </c>
      <c r="N110" t="str" s="38" cm="1">
        <f t="array" ref="N110">TRIM(SUBSTITUTE(CONCATENATE(IF(AA110&lt;&gt;"",AA110,""),IF(AND(AA110&lt;&gt;"",AB110&lt;&gt;"")," + ",""),IF(AB110&lt;&gt;"",AB110,""),IF(AND(OR(AA110&lt;&gt;"",AB110&lt;&gt;""),AC110&lt;&gt;"")," + ",""),IF(AC110&lt;&gt;"",AC110,""),IF(AND(OR(AA110&lt;&gt;"",AB110&lt;&gt;"",AC110&lt;&gt;""),AD110&lt;&gt;"")," + ",""),IF(AD110&lt;&gt;"",AD110,""),IF(AND(OR(AA110&lt;&gt;"",AB110&lt;&gt;"",AC110&lt;&gt;"",AD110&lt;&gt;""),AE110&lt;&gt;"")," + ",""),IF(AE110&lt;&gt;"",AE110,""),IF(AND(OR(AA110&lt;&gt;"",AB110&lt;&gt;"",AC110&lt;&gt;"",AD110&lt;&gt;"",AE110&lt;&gt;""),AF110&lt;&gt;"")," + ",""),IF(AF110&lt;&gt;"",AF110,""),IF(AND(OR(AA110&lt;&gt;"",AB110&lt;&gt;"",AC110&lt;&gt;"",AD110&lt;&gt;"",AE110&lt;&gt;"",AF110&lt;&gt;""),AG110&lt;&gt;"")," + ",""),IF(AG110&lt;&gt;"",AG110,""),IF(AND(OR(AA110&lt;&gt;"",AB110&lt;&gt;"",AC110&lt;&gt;"",AD110&lt;&gt;"",AE110&lt;&gt;"",AF110&lt;&gt;"",AG110&lt;&gt;""),AH110&lt;&gt;"")," + ",""),IF(AH110&lt;&gt;"",AH110,""),IF(AND(OR(AA110&lt;&gt;"",AB110&lt;&gt;"",AC110&lt;&gt;"",AD110&lt;&gt;"",AE110&lt;&gt;"",AF110&lt;&gt;"",AG110&lt;&gt;"",AH110&lt;&gt;""),AI110&lt;&gt;"")," + ",""),IF(AI110&lt;&gt;"",AI110,""),IF(AND(OR(AA110&lt;&gt;"",AB110&lt;&gt;"",AC110&lt;&gt;"",AD110&lt;&gt;"",AE110&lt;&gt;"",AF110&lt;&gt;"",AG110&lt;&gt;"",AH110&lt;&gt;"",AI110&lt;&gt;""),AJ110&lt;&gt;"")," + ",""),IF(AJ110&lt;&gt;"",AJ110,""))," + "," + ",1))</f>
      </c>
      <c r="O110" t="str" s="38" cm="1">
        <f t="array" ref="O110">TRIM(SUBSTITUTE(CONCATENATE(IF(AK110&lt;&gt;"",AK110,""),IF(AND(AK110&lt;&gt;"",AL110&lt;&gt;"")," + ",""),IF(AL110&lt;&gt;"",AL110,""),IF(AND(OR(AK110&lt;&gt;"",AL110&lt;&gt;""),AM110&lt;&gt;"")," + ",""),IF(AM110&lt;&gt;"",AM110,""),IF(AND(OR(AK110&lt;&gt;"",AL110&lt;&gt;"",AM110&lt;&gt;""),AN110&lt;&gt;"")," + ",""),IF(AN110&lt;&gt;"",AN110,""),IF(AND(OR(AK110&lt;&gt;"",AL110&lt;&gt;"",AM110&lt;&gt;"",AN110&lt;&gt;""),AO110&lt;&gt;"")," + ",""),IF(AO110&lt;&gt;"",AO110,""),IF(AND(OR(AK110&lt;&gt;"",AL110&lt;&gt;"",AM110&lt;&gt;"",AN110&lt;&gt;"",AO110&lt;&gt;""),AP110&lt;&gt;"")," + ",""),IF(AP110&lt;&gt;"",AP110,""),IF(AND(OR(AK110&lt;&gt;"",AL110&lt;&gt;"",AM110&lt;&gt;"",AN110&lt;&gt;"",AO110&lt;&gt;"",AP110&lt;&gt;""),AQ110&lt;&gt;"")," + ",""),IF(AQ110&lt;&gt;"",AQ110,""),IF(AND(OR(AK110&lt;&gt;"",AL110&lt;&gt;"",AM110&lt;&gt;"",AN110&lt;&gt;"",AO110&lt;&gt;"",AP110&lt;&gt;"",AQ110&lt;&gt;""),AR110&lt;&gt;"")," + ",""),IF(AR110&lt;&gt;"",AR110,""),IF(AND(OR(AK110&lt;&gt;"",AL110&lt;&gt;"",AM110&lt;&gt;"",AN110&lt;&gt;"",AO110&lt;&gt;"",AP110&lt;&gt;"",AQ110&lt;&gt;"",AR110&lt;&gt;""),AS110&lt;&gt;"")," + ",""),IF(AS110&lt;&gt;"",AS110,""),IF(AND(OR(AK110&lt;&gt;"",AL110&lt;&gt;"",AM110&lt;&gt;"",AN110&lt;&gt;"",AO110&lt;&gt;"",AP110&lt;&gt;"",AQ110&lt;&gt;"",AR110&lt;&gt;"",AS110&lt;&gt;""),AT110&lt;&gt;"")," + ",""),IF(AT110&lt;&gt;"",AT110,""))," + "," + ",1))</f>
      </c>
      <c r="P110" t="str" s="38" cm="1">
        <f t="array" ref="P110">TRIM(SUBSTITUTE(CONCATENATE(IF(AU110&lt;&gt;"",AU110,""),IF(AND(AU110&lt;&gt;"",AV110&lt;&gt;"")," + ",""),IF(AV110&lt;&gt;"",AV110,""),IF(AND(OR(AU110&lt;&gt;"",AV110&lt;&gt;""),AW110&lt;&gt;"")," + ",""),IF(AW110&lt;&gt;"",AW110,""),IF(AND(OR(AU110&lt;&gt;"",AV110&lt;&gt;"",AW110&lt;&gt;""),AX110&lt;&gt;"")," + ",""),IF(AX110&lt;&gt;"",AX110,""),IF(AND(OR(AU110&lt;&gt;"",AV110&lt;&gt;"",AW110&lt;&gt;"",AX110&lt;&gt;""),AY110&lt;&gt;"")," + ",""),IF(AY110&lt;&gt;"",AY110,""),IF(AND(OR(AU110&lt;&gt;"",AV110&lt;&gt;"",AW110&lt;&gt;"",AX110&lt;&gt;"",AY110&lt;&gt;""),AZ110&lt;&gt;"")," + ",""),IF(AZ110&lt;&gt;"",AZ110,""),IF(AND(OR(AU110&lt;&gt;"",AV110&lt;&gt;"",AW110&lt;&gt;"",AX110&lt;&gt;"",AY110&lt;&gt;"",AZ110&lt;&gt;""),BA110&lt;&gt;"")," + ",""),IF(BA110&lt;&gt;"",BA110,""),IF(AND(OR(AU110&lt;&gt;"",AV110&lt;&gt;"",AW110&lt;&gt;"",AX110&lt;&gt;"",AY110&lt;&gt;"",AZ110&lt;&gt;"",BA110&lt;&gt;""),BB110&lt;&gt;"")," + ",""),IF(BB110&lt;&gt;"",BB110,""),IF(AND(OR(AU110&lt;&gt;"",AV110&lt;&gt;"",AW110&lt;&gt;"",AX110&lt;&gt;"",AY110&lt;&gt;"",AZ110&lt;&gt;"",BA110&lt;&gt;"",BB110&lt;&gt;""),BC110&lt;&gt;"")," + ",""),IF(BC110&lt;&gt;"",BC110,""))," + "," + ",1))</f>
      </c>
      <c r="Q110" s="38"/>
      <c r="R110" s="38"/>
      <c r="S110" s="38"/>
      <c r="T110" t="s" s="37">
        <v>18</v>
      </c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</row>
    <row r="111" ht="17" customHeight="1">
      <c r="A111" s="3"/>
      <c r="B111" s="32">
        <v>31</v>
      </c>
      <c r="C111" t="s" s="33">
        <v>367</v>
      </c>
      <c r="D111" s="3"/>
      <c r="E111" s="34" cm="1">
        <f t="array" ref="E111">B111+1</f>
        <v>32</v>
      </c>
      <c r="F111" s="35" cm="1">
        <f t="array" ref="F111">C111+1</f>
        <v>82</v>
      </c>
      <c r="G111" s="3"/>
      <c r="H111" t="s" s="36">
        <v>324</v>
      </c>
      <c r="I111" t="s" s="37">
        <v>368</v>
      </c>
      <c r="J111" t="s" s="37">
        <v>324</v>
      </c>
      <c r="K111" t="str" s="38" cm="1">
        <f t="array" ref="K111">TRIM(SUBSTITUTE(CONCATENATE(IF(M111&lt;&gt;"",M111,""),IF(AND(M111&lt;&gt;"",N111&lt;&gt;"")," + ",""),IF(N111&lt;&gt;"",N111,""),IF(AND(OR(M111&lt;&gt;"",N111&lt;&gt;""),O111&lt;&gt;"")," + ",""),IF(O111&lt;&gt;"",O111,""),IF(AND(OR(M111&lt;&gt;"",N111&lt;&gt;"",O111&lt;&gt;""),P111&lt;&gt;"")," + ",""),IF(P111&lt;&gt;"",P111,""))," + "," + ",1))</f>
        <v>acoustic + portamento</v>
      </c>
      <c r="L111" t="str" s="39" cm="1">
        <f t="array" ref="L111">"sendmidi dev "Osmose Port 2" cc 0 "&amp;$B111&amp;" pc "&amp;$C111</f>
        <v>sendmidi dev "Osmose Port 2" cc 0 31 pc 81</v>
      </c>
      <c r="M111" t="str" s="38" cm="1">
        <f t="array" ref="M111">TRIM(SUBSTITUTE(CONCATENATE(IF(Q111&lt;&gt;"",Q111,""),IF(AND(Q111&lt;&gt;"",R111&lt;&gt;"")," + ",""),IF(R111&lt;&gt;"",R111,""),IF(AND(OR(Q111&lt;&gt;"",R111&lt;&gt;""),S111&lt;&gt;"")," + ",""),IF(S111&lt;&gt;"",S111,""),IF(AND(OR(Q111&lt;&gt;"",R111&lt;&gt;"",S111&lt;&gt;""),T111&lt;&gt;"")," + ",""),IF(T111&lt;&gt;"",T111,""),IF(AND(OR(Q111&lt;&gt;"",R111&lt;&gt;"",S111&lt;&gt;"",T111&lt;&gt;""),U111&lt;&gt;"")," + ",""),IF(U111&lt;&gt;"",U111,""),IF(AND(OR(Q111&lt;&gt;"",R111&lt;&gt;"",S111&lt;&gt;"",T111&lt;&gt;"",U111&lt;&gt;""),V111&lt;&gt;"")," + ",""),IF(V111&lt;&gt;"",V111,""),IF(AND(OR(Q111&lt;&gt;"",R111&lt;&gt;"",S111&lt;&gt;"",T111&lt;&gt;"",U111&lt;&gt;"",V111&lt;&gt;""),W111&lt;&gt;"")," + ",""),IF(W111&lt;&gt;"",W111,""),IF(AND(OR(Q111&lt;&gt;"",R111&lt;&gt;"",S111&lt;&gt;"",T111&lt;&gt;"",U111&lt;&gt;"",V111&lt;&gt;"",W111&lt;&gt;""),X111&lt;&gt;"")," + ",""),IF(X111&lt;&gt;"",X111,""),IF(AND(OR(Q111&lt;&gt;"",R111&lt;&gt;"",S111&lt;&gt;"",T111&lt;&gt;"",U111&lt;&gt;"",V111&lt;&gt;"",W111&lt;&gt;"",X111&lt;&gt;""),Y111&lt;&gt;"")," + ",""),IF(Y111&lt;&gt;"",Y111,""),IF(AND(OR(Q111&lt;&gt;"",R111&lt;&gt;"",S111&lt;&gt;"",T111&lt;&gt;"",U111&lt;&gt;"",V111&lt;&gt;"",W111&lt;&gt;"",X111&lt;&gt;"",Y111&lt;&gt;""),Z111&lt;&gt;"")," + ",""),IF(Z111&lt;&gt;"",Z111,""))," + "," + ",1))</f>
        <v>acoustic</v>
      </c>
      <c r="N111" t="str" s="38" cm="1">
        <f t="array" ref="N111">TRIM(SUBSTITUTE(CONCATENATE(IF(AA111&lt;&gt;"",AA111,""),IF(AND(AA111&lt;&gt;"",AB111&lt;&gt;"")," + ",""),IF(AB111&lt;&gt;"",AB111,""),IF(AND(OR(AA111&lt;&gt;"",AB111&lt;&gt;""),AC111&lt;&gt;"")," + ",""),IF(AC111&lt;&gt;"",AC111,""),IF(AND(OR(AA111&lt;&gt;"",AB111&lt;&gt;"",AC111&lt;&gt;""),AD111&lt;&gt;"")," + ",""),IF(AD111&lt;&gt;"",AD111,""),IF(AND(OR(AA111&lt;&gt;"",AB111&lt;&gt;"",AC111&lt;&gt;"",AD111&lt;&gt;""),AE111&lt;&gt;"")," + ",""),IF(AE111&lt;&gt;"",AE111,""),IF(AND(OR(AA111&lt;&gt;"",AB111&lt;&gt;"",AC111&lt;&gt;"",AD111&lt;&gt;"",AE111&lt;&gt;""),AF111&lt;&gt;"")," + ",""),IF(AF111&lt;&gt;"",AF111,""),IF(AND(OR(AA111&lt;&gt;"",AB111&lt;&gt;"",AC111&lt;&gt;"",AD111&lt;&gt;"",AE111&lt;&gt;"",AF111&lt;&gt;""),AG111&lt;&gt;"")," + ",""),IF(AG111&lt;&gt;"",AG111,""),IF(AND(OR(AA111&lt;&gt;"",AB111&lt;&gt;"",AC111&lt;&gt;"",AD111&lt;&gt;"",AE111&lt;&gt;"",AF111&lt;&gt;"",AG111&lt;&gt;""),AH111&lt;&gt;"")," + ",""),IF(AH111&lt;&gt;"",AH111,""),IF(AND(OR(AA111&lt;&gt;"",AB111&lt;&gt;"",AC111&lt;&gt;"",AD111&lt;&gt;"",AE111&lt;&gt;"",AF111&lt;&gt;"",AG111&lt;&gt;"",AH111&lt;&gt;""),AI111&lt;&gt;"")," + ",""),IF(AI111&lt;&gt;"",AI111,""),IF(AND(OR(AA111&lt;&gt;"",AB111&lt;&gt;"",AC111&lt;&gt;"",AD111&lt;&gt;"",AE111&lt;&gt;"",AF111&lt;&gt;"",AG111&lt;&gt;"",AH111&lt;&gt;"",AI111&lt;&gt;""),AJ111&lt;&gt;"")," + ",""),IF(AJ111&lt;&gt;"",AJ111,""))," + "," + ",1))</f>
      </c>
      <c r="O111" t="str" s="38" cm="1">
        <f t="array" ref="O111">TRIM(SUBSTITUTE(CONCATENATE(IF(AK111&lt;&gt;"",AK111,""),IF(AND(AK111&lt;&gt;"",AL111&lt;&gt;"")," + ",""),IF(AL111&lt;&gt;"",AL111,""),IF(AND(OR(AK111&lt;&gt;"",AL111&lt;&gt;""),AM111&lt;&gt;"")," + ",""),IF(AM111&lt;&gt;"",AM111,""),IF(AND(OR(AK111&lt;&gt;"",AL111&lt;&gt;"",AM111&lt;&gt;""),AN111&lt;&gt;"")," + ",""),IF(AN111&lt;&gt;"",AN111,""),IF(AND(OR(AK111&lt;&gt;"",AL111&lt;&gt;"",AM111&lt;&gt;"",AN111&lt;&gt;""),AO111&lt;&gt;"")," + ",""),IF(AO111&lt;&gt;"",AO111,""),IF(AND(OR(AK111&lt;&gt;"",AL111&lt;&gt;"",AM111&lt;&gt;"",AN111&lt;&gt;"",AO111&lt;&gt;""),AP111&lt;&gt;"")," + ",""),IF(AP111&lt;&gt;"",AP111,""),IF(AND(OR(AK111&lt;&gt;"",AL111&lt;&gt;"",AM111&lt;&gt;"",AN111&lt;&gt;"",AO111&lt;&gt;"",AP111&lt;&gt;""),AQ111&lt;&gt;"")," + ",""),IF(AQ111&lt;&gt;"",AQ111,""),IF(AND(OR(AK111&lt;&gt;"",AL111&lt;&gt;"",AM111&lt;&gt;"",AN111&lt;&gt;"",AO111&lt;&gt;"",AP111&lt;&gt;"",AQ111&lt;&gt;""),AR111&lt;&gt;"")," + ",""),IF(AR111&lt;&gt;"",AR111,""),IF(AND(OR(AK111&lt;&gt;"",AL111&lt;&gt;"",AM111&lt;&gt;"",AN111&lt;&gt;"",AO111&lt;&gt;"",AP111&lt;&gt;"",AQ111&lt;&gt;"",AR111&lt;&gt;""),AS111&lt;&gt;"")," + ",""),IF(AS111&lt;&gt;"",AS111,""),IF(AND(OR(AK111&lt;&gt;"",AL111&lt;&gt;"",AM111&lt;&gt;"",AN111&lt;&gt;"",AO111&lt;&gt;"",AP111&lt;&gt;"",AQ111&lt;&gt;"",AR111&lt;&gt;"",AS111&lt;&gt;""),AT111&lt;&gt;"")," + ",""),IF(AT111&lt;&gt;"",AT111,""))," + "," + ",1))</f>
        <v>portamento</v>
      </c>
      <c r="P111" t="str" s="38" cm="1">
        <f t="array" ref="P111">TRIM(SUBSTITUTE(CONCATENATE(IF(AU111&lt;&gt;"",AU111,""),IF(AND(AU111&lt;&gt;"",AV111&lt;&gt;"")," + ",""),IF(AV111&lt;&gt;"",AV111,""),IF(AND(OR(AU111&lt;&gt;"",AV111&lt;&gt;""),AW111&lt;&gt;"")," + ",""),IF(AW111&lt;&gt;"",AW111,""),IF(AND(OR(AU111&lt;&gt;"",AV111&lt;&gt;"",AW111&lt;&gt;""),AX111&lt;&gt;"")," + ",""),IF(AX111&lt;&gt;"",AX111,""),IF(AND(OR(AU111&lt;&gt;"",AV111&lt;&gt;"",AW111&lt;&gt;"",AX111&lt;&gt;""),AY111&lt;&gt;"")," + ",""),IF(AY111&lt;&gt;"",AY111,""),IF(AND(OR(AU111&lt;&gt;"",AV111&lt;&gt;"",AW111&lt;&gt;"",AX111&lt;&gt;"",AY111&lt;&gt;""),AZ111&lt;&gt;"")," + ",""),IF(AZ111&lt;&gt;"",AZ111,""),IF(AND(OR(AU111&lt;&gt;"",AV111&lt;&gt;"",AW111&lt;&gt;"",AX111&lt;&gt;"",AY111&lt;&gt;"",AZ111&lt;&gt;""),BA111&lt;&gt;"")," + ",""),IF(BA111&lt;&gt;"",BA111,""),IF(AND(OR(AU111&lt;&gt;"",AV111&lt;&gt;"",AW111&lt;&gt;"",AX111&lt;&gt;"",AY111&lt;&gt;"",AZ111&lt;&gt;"",BA111&lt;&gt;""),BB111&lt;&gt;"")," + ",""),IF(BB111&lt;&gt;"",BB111,""),IF(AND(OR(AU111&lt;&gt;"",AV111&lt;&gt;"",AW111&lt;&gt;"",AX111&lt;&gt;"",AY111&lt;&gt;"",AZ111&lt;&gt;"",BA111&lt;&gt;"",BB111&lt;&gt;""),BC111&lt;&gt;"")," + ",""),IF(BC111&lt;&gt;"",BC111,""))," + "," + ",1))</f>
      </c>
      <c r="Q111" t="s" s="37">
        <v>15</v>
      </c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t="s" s="37">
        <v>42</v>
      </c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</row>
    <row r="112" ht="17" customHeight="1">
      <c r="A112" s="3"/>
      <c r="B112" s="32">
        <v>31</v>
      </c>
      <c r="C112" t="s" s="33">
        <v>370</v>
      </c>
      <c r="D112" s="3"/>
      <c r="E112" s="34" cm="1">
        <f t="array" ref="E112">B112+1</f>
        <v>32</v>
      </c>
      <c r="F112" s="35" cm="1">
        <f t="array" ref="F112">C112+1</f>
        <v>89</v>
      </c>
      <c r="G112" s="3"/>
      <c r="H112" t="s" s="36">
        <v>324</v>
      </c>
      <c r="I112" t="s" s="37">
        <v>371</v>
      </c>
      <c r="J112" t="s" s="37">
        <v>324</v>
      </c>
      <c r="K112" t="str" s="38" cm="1">
        <f t="array" ref="K112">TRIM(SUBSTITUTE(CONCATENATE(IF(M112&lt;&gt;"",M112,""),IF(AND(M112&lt;&gt;"",N112&lt;&gt;"")," + ",""),IF(N112&lt;&gt;"",N112,""),IF(AND(OR(M112&lt;&gt;"",N112&lt;&gt;""),O112&lt;&gt;"")," + ",""),IF(O112&lt;&gt;"",O112,""),IF(AND(OR(M112&lt;&gt;"",N112&lt;&gt;"",O112&lt;&gt;""),P112&lt;&gt;"")," + ",""),IF(P112&lt;&gt;"",P112,""))," + "," + ",1))</f>
        <v>acoustic + warm</v>
      </c>
      <c r="L112" t="str" s="39" cm="1">
        <f t="array" ref="L112">"sendmidi dev "Osmose Port 2" cc 0 "&amp;$B112&amp;" pc "&amp;$C112</f>
        <v>sendmidi dev "Osmose Port 2" cc 0 31 pc 88</v>
      </c>
      <c r="M112" t="str" s="38" cm="1">
        <f t="array" ref="M112">TRIM(SUBSTITUTE(CONCATENATE(IF(Q112&lt;&gt;"",Q112,""),IF(AND(Q112&lt;&gt;"",R112&lt;&gt;"")," + ",""),IF(R112&lt;&gt;"",R112,""),IF(AND(OR(Q112&lt;&gt;"",R112&lt;&gt;""),S112&lt;&gt;"")," + ",""),IF(S112&lt;&gt;"",S112,""),IF(AND(OR(Q112&lt;&gt;"",R112&lt;&gt;"",S112&lt;&gt;""),T112&lt;&gt;"")," + ",""),IF(T112&lt;&gt;"",T112,""),IF(AND(OR(Q112&lt;&gt;"",R112&lt;&gt;"",S112&lt;&gt;"",T112&lt;&gt;""),U112&lt;&gt;"")," + ",""),IF(U112&lt;&gt;"",U112,""),IF(AND(OR(Q112&lt;&gt;"",R112&lt;&gt;"",S112&lt;&gt;"",T112&lt;&gt;"",U112&lt;&gt;""),V112&lt;&gt;"")," + ",""),IF(V112&lt;&gt;"",V112,""),IF(AND(OR(Q112&lt;&gt;"",R112&lt;&gt;"",S112&lt;&gt;"",T112&lt;&gt;"",U112&lt;&gt;"",V112&lt;&gt;""),W112&lt;&gt;"")," + ",""),IF(W112&lt;&gt;"",W112,""),IF(AND(OR(Q112&lt;&gt;"",R112&lt;&gt;"",S112&lt;&gt;"",T112&lt;&gt;"",U112&lt;&gt;"",V112&lt;&gt;"",W112&lt;&gt;""),X112&lt;&gt;"")," + ",""),IF(X112&lt;&gt;"",X112,""),IF(AND(OR(Q112&lt;&gt;"",R112&lt;&gt;"",S112&lt;&gt;"",T112&lt;&gt;"",U112&lt;&gt;"",V112&lt;&gt;"",W112&lt;&gt;"",X112&lt;&gt;""),Y112&lt;&gt;"")," + ",""),IF(Y112&lt;&gt;"",Y112,""),IF(AND(OR(Q112&lt;&gt;"",R112&lt;&gt;"",S112&lt;&gt;"",T112&lt;&gt;"",U112&lt;&gt;"",V112&lt;&gt;"",W112&lt;&gt;"",X112&lt;&gt;"",Y112&lt;&gt;""),Z112&lt;&gt;"")," + ",""),IF(Z112&lt;&gt;"",Z112,""))," + "," + ",1))</f>
        <v>acoustic</v>
      </c>
      <c r="N112" t="str" s="38" cm="1">
        <f t="array" ref="N112">TRIM(SUBSTITUTE(CONCATENATE(IF(AA112&lt;&gt;"",AA112,""),IF(AND(AA112&lt;&gt;"",AB112&lt;&gt;"")," + ",""),IF(AB112&lt;&gt;"",AB112,""),IF(AND(OR(AA112&lt;&gt;"",AB112&lt;&gt;""),AC112&lt;&gt;"")," + ",""),IF(AC112&lt;&gt;"",AC112,""),IF(AND(OR(AA112&lt;&gt;"",AB112&lt;&gt;"",AC112&lt;&gt;""),AD112&lt;&gt;"")," + ",""),IF(AD112&lt;&gt;"",AD112,""),IF(AND(OR(AA112&lt;&gt;"",AB112&lt;&gt;"",AC112&lt;&gt;"",AD112&lt;&gt;""),AE112&lt;&gt;"")," + ",""),IF(AE112&lt;&gt;"",AE112,""),IF(AND(OR(AA112&lt;&gt;"",AB112&lt;&gt;"",AC112&lt;&gt;"",AD112&lt;&gt;"",AE112&lt;&gt;""),AF112&lt;&gt;"")," + ",""),IF(AF112&lt;&gt;"",AF112,""),IF(AND(OR(AA112&lt;&gt;"",AB112&lt;&gt;"",AC112&lt;&gt;"",AD112&lt;&gt;"",AE112&lt;&gt;"",AF112&lt;&gt;""),AG112&lt;&gt;"")," + ",""),IF(AG112&lt;&gt;"",AG112,""),IF(AND(OR(AA112&lt;&gt;"",AB112&lt;&gt;"",AC112&lt;&gt;"",AD112&lt;&gt;"",AE112&lt;&gt;"",AF112&lt;&gt;"",AG112&lt;&gt;""),AH112&lt;&gt;"")," + ",""),IF(AH112&lt;&gt;"",AH112,""),IF(AND(OR(AA112&lt;&gt;"",AB112&lt;&gt;"",AC112&lt;&gt;"",AD112&lt;&gt;"",AE112&lt;&gt;"",AF112&lt;&gt;"",AG112&lt;&gt;"",AH112&lt;&gt;""),AI112&lt;&gt;"")," + ",""),IF(AI112&lt;&gt;"",AI112,""),IF(AND(OR(AA112&lt;&gt;"",AB112&lt;&gt;"",AC112&lt;&gt;"",AD112&lt;&gt;"",AE112&lt;&gt;"",AF112&lt;&gt;"",AG112&lt;&gt;"",AH112&lt;&gt;"",AI112&lt;&gt;""),AJ112&lt;&gt;"")," + ",""),IF(AJ112&lt;&gt;"",AJ112,""))," + "," + ",1))</f>
      </c>
      <c r="O112" t="str" s="38" cm="1">
        <f t="array" ref="O112">TRIM(SUBSTITUTE(CONCATENATE(IF(AK112&lt;&gt;"",AK112,""),IF(AND(AK112&lt;&gt;"",AL112&lt;&gt;"")," + ",""),IF(AL112&lt;&gt;"",AL112,""),IF(AND(OR(AK112&lt;&gt;"",AL112&lt;&gt;""),AM112&lt;&gt;"")," + ",""),IF(AM112&lt;&gt;"",AM112,""),IF(AND(OR(AK112&lt;&gt;"",AL112&lt;&gt;"",AM112&lt;&gt;""),AN112&lt;&gt;"")," + ",""),IF(AN112&lt;&gt;"",AN112,""),IF(AND(OR(AK112&lt;&gt;"",AL112&lt;&gt;"",AM112&lt;&gt;"",AN112&lt;&gt;""),AO112&lt;&gt;"")," + ",""),IF(AO112&lt;&gt;"",AO112,""),IF(AND(OR(AK112&lt;&gt;"",AL112&lt;&gt;"",AM112&lt;&gt;"",AN112&lt;&gt;"",AO112&lt;&gt;""),AP112&lt;&gt;"")," + ",""),IF(AP112&lt;&gt;"",AP112,""),IF(AND(OR(AK112&lt;&gt;"",AL112&lt;&gt;"",AM112&lt;&gt;"",AN112&lt;&gt;"",AO112&lt;&gt;"",AP112&lt;&gt;""),AQ112&lt;&gt;"")," + ",""),IF(AQ112&lt;&gt;"",AQ112,""),IF(AND(OR(AK112&lt;&gt;"",AL112&lt;&gt;"",AM112&lt;&gt;"",AN112&lt;&gt;"",AO112&lt;&gt;"",AP112&lt;&gt;"",AQ112&lt;&gt;""),AR112&lt;&gt;"")," + ",""),IF(AR112&lt;&gt;"",AR112,""),IF(AND(OR(AK112&lt;&gt;"",AL112&lt;&gt;"",AM112&lt;&gt;"",AN112&lt;&gt;"",AO112&lt;&gt;"",AP112&lt;&gt;"",AQ112&lt;&gt;"",AR112&lt;&gt;""),AS112&lt;&gt;"")," + ",""),IF(AS112&lt;&gt;"",AS112,""),IF(AND(OR(AK112&lt;&gt;"",AL112&lt;&gt;"",AM112&lt;&gt;"",AN112&lt;&gt;"",AO112&lt;&gt;"",AP112&lt;&gt;"",AQ112&lt;&gt;"",AR112&lt;&gt;"",AS112&lt;&gt;""),AT112&lt;&gt;"")," + ",""),IF(AT112&lt;&gt;"",AT112,""))," + "," + ",1))</f>
      </c>
      <c r="P112" t="str" s="38" cm="1">
        <f t="array" ref="P112">TRIM(SUBSTITUTE(CONCATENATE(IF(AU112&lt;&gt;"",AU112,""),IF(AND(AU112&lt;&gt;"",AV112&lt;&gt;"")," + ",""),IF(AV112&lt;&gt;"",AV112,""),IF(AND(OR(AU112&lt;&gt;"",AV112&lt;&gt;""),AW112&lt;&gt;"")," + ",""),IF(AW112&lt;&gt;"",AW112,""),IF(AND(OR(AU112&lt;&gt;"",AV112&lt;&gt;"",AW112&lt;&gt;""),AX112&lt;&gt;"")," + ",""),IF(AX112&lt;&gt;"",AX112,""),IF(AND(OR(AU112&lt;&gt;"",AV112&lt;&gt;"",AW112&lt;&gt;"",AX112&lt;&gt;""),AY112&lt;&gt;"")," + ",""),IF(AY112&lt;&gt;"",AY112,""),IF(AND(OR(AU112&lt;&gt;"",AV112&lt;&gt;"",AW112&lt;&gt;"",AX112&lt;&gt;"",AY112&lt;&gt;""),AZ112&lt;&gt;"")," + ",""),IF(AZ112&lt;&gt;"",AZ112,""),IF(AND(OR(AU112&lt;&gt;"",AV112&lt;&gt;"",AW112&lt;&gt;"",AX112&lt;&gt;"",AY112&lt;&gt;"",AZ112&lt;&gt;""),BA112&lt;&gt;"")," + ",""),IF(BA112&lt;&gt;"",BA112,""),IF(AND(OR(AU112&lt;&gt;"",AV112&lt;&gt;"",AW112&lt;&gt;"",AX112&lt;&gt;"",AY112&lt;&gt;"",AZ112&lt;&gt;"",BA112&lt;&gt;""),BB112&lt;&gt;"")," + ",""),IF(BB112&lt;&gt;"",BB112,""),IF(AND(OR(AU112&lt;&gt;"",AV112&lt;&gt;"",AW112&lt;&gt;"",AX112&lt;&gt;"",AY112&lt;&gt;"",AZ112&lt;&gt;"",BA112&lt;&gt;"",BB112&lt;&gt;""),BC112&lt;&gt;"")," + ",""),IF(BC112&lt;&gt;"",BC112,""))," + "," + ",1))</f>
        <v>warm</v>
      </c>
      <c r="Q112" t="s" s="37">
        <v>15</v>
      </c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t="s" s="37">
        <v>52</v>
      </c>
      <c r="BC112" s="38"/>
    </row>
    <row r="113" ht="17" customHeight="1">
      <c r="A113" s="3"/>
      <c r="B113" s="32">
        <v>31</v>
      </c>
      <c r="C113" t="s" s="33">
        <v>374</v>
      </c>
      <c r="D113" s="3"/>
      <c r="E113" s="34" cm="1">
        <f t="array" ref="E113">B113+1</f>
        <v>32</v>
      </c>
      <c r="F113" s="35" cm="1">
        <f t="array" ref="F113">C113+1</f>
        <v>106</v>
      </c>
      <c r="G113" s="3"/>
      <c r="H113" t="s" s="36">
        <v>324</v>
      </c>
      <c r="I113" t="s" s="37">
        <v>375</v>
      </c>
      <c r="J113" t="s" s="37">
        <v>324</v>
      </c>
      <c r="K113" t="str" s="38" cm="1">
        <f t="array" ref="K113">TRIM(SUBSTITUTE(CONCATENATE(IF(M113&lt;&gt;"",M113,""),IF(AND(M113&lt;&gt;"",N113&lt;&gt;"")," + ",""),IF(N113&lt;&gt;"",N113,""),IF(AND(OR(M113&lt;&gt;"",N113&lt;&gt;""),O113&lt;&gt;"")," + ",""),IF(O113&lt;&gt;"",O113,""),IF(AND(OR(M113&lt;&gt;"",N113&lt;&gt;"",O113&lt;&gt;""),P113&lt;&gt;"")," + ",""),IF(P113&lt;&gt;"",P113,""))," + "," + ",1))</f>
        <v>acoustic + fm + portamento</v>
      </c>
      <c r="L113" t="str" s="39" cm="1">
        <f t="array" ref="L113">"sendmidi dev "Osmose Port 2" cc 0 "&amp;$B113&amp;" pc "&amp;$C113</f>
        <v>sendmidi dev "Osmose Port 2" cc 0 31 pc 105</v>
      </c>
      <c r="M113" t="str" s="38" cm="1">
        <f t="array" ref="M113">TRIM(SUBSTITUTE(CONCATENATE(IF(Q113&lt;&gt;"",Q113,""),IF(AND(Q113&lt;&gt;"",R113&lt;&gt;"")," + ",""),IF(R113&lt;&gt;"",R113,""),IF(AND(OR(Q113&lt;&gt;"",R113&lt;&gt;""),S113&lt;&gt;"")," + ",""),IF(S113&lt;&gt;"",S113,""),IF(AND(OR(Q113&lt;&gt;"",R113&lt;&gt;"",S113&lt;&gt;""),T113&lt;&gt;"")," + ",""),IF(T113&lt;&gt;"",T113,""),IF(AND(OR(Q113&lt;&gt;"",R113&lt;&gt;"",S113&lt;&gt;"",T113&lt;&gt;""),U113&lt;&gt;"")," + ",""),IF(U113&lt;&gt;"",U113,""),IF(AND(OR(Q113&lt;&gt;"",R113&lt;&gt;"",S113&lt;&gt;"",T113&lt;&gt;"",U113&lt;&gt;""),V113&lt;&gt;"")," + ",""),IF(V113&lt;&gt;"",V113,""),IF(AND(OR(Q113&lt;&gt;"",R113&lt;&gt;"",S113&lt;&gt;"",T113&lt;&gt;"",U113&lt;&gt;"",V113&lt;&gt;""),W113&lt;&gt;"")," + ",""),IF(W113&lt;&gt;"",W113,""),IF(AND(OR(Q113&lt;&gt;"",R113&lt;&gt;"",S113&lt;&gt;"",T113&lt;&gt;"",U113&lt;&gt;"",V113&lt;&gt;"",W113&lt;&gt;""),X113&lt;&gt;"")," + ",""),IF(X113&lt;&gt;"",X113,""),IF(AND(OR(Q113&lt;&gt;"",R113&lt;&gt;"",S113&lt;&gt;"",T113&lt;&gt;"",U113&lt;&gt;"",V113&lt;&gt;"",W113&lt;&gt;"",X113&lt;&gt;""),Y113&lt;&gt;"")," + ",""),IF(Y113&lt;&gt;"",Y113,""),IF(AND(OR(Q113&lt;&gt;"",R113&lt;&gt;"",S113&lt;&gt;"",T113&lt;&gt;"",U113&lt;&gt;"",V113&lt;&gt;"",W113&lt;&gt;"",X113&lt;&gt;"",Y113&lt;&gt;""),Z113&lt;&gt;"")," + ",""),IF(Z113&lt;&gt;"",Z113,""))," + "," + ",1))</f>
        <v>acoustic</v>
      </c>
      <c r="N113" t="str" s="38" cm="1">
        <f t="array" ref="N113">TRIM(SUBSTITUTE(CONCATENATE(IF(AA113&lt;&gt;"",AA113,""),IF(AND(AA113&lt;&gt;"",AB113&lt;&gt;"")," + ",""),IF(AB113&lt;&gt;"",AB113,""),IF(AND(OR(AA113&lt;&gt;"",AB113&lt;&gt;""),AC113&lt;&gt;"")," + ",""),IF(AC113&lt;&gt;"",AC113,""),IF(AND(OR(AA113&lt;&gt;"",AB113&lt;&gt;"",AC113&lt;&gt;""),AD113&lt;&gt;"")," + ",""),IF(AD113&lt;&gt;"",AD113,""),IF(AND(OR(AA113&lt;&gt;"",AB113&lt;&gt;"",AC113&lt;&gt;"",AD113&lt;&gt;""),AE113&lt;&gt;"")," + ",""),IF(AE113&lt;&gt;"",AE113,""),IF(AND(OR(AA113&lt;&gt;"",AB113&lt;&gt;"",AC113&lt;&gt;"",AD113&lt;&gt;"",AE113&lt;&gt;""),AF113&lt;&gt;"")," + ",""),IF(AF113&lt;&gt;"",AF113,""),IF(AND(OR(AA113&lt;&gt;"",AB113&lt;&gt;"",AC113&lt;&gt;"",AD113&lt;&gt;"",AE113&lt;&gt;"",AF113&lt;&gt;""),AG113&lt;&gt;"")," + ",""),IF(AG113&lt;&gt;"",AG113,""),IF(AND(OR(AA113&lt;&gt;"",AB113&lt;&gt;"",AC113&lt;&gt;"",AD113&lt;&gt;"",AE113&lt;&gt;"",AF113&lt;&gt;"",AG113&lt;&gt;""),AH113&lt;&gt;"")," + ",""),IF(AH113&lt;&gt;"",AH113,""),IF(AND(OR(AA113&lt;&gt;"",AB113&lt;&gt;"",AC113&lt;&gt;"",AD113&lt;&gt;"",AE113&lt;&gt;"",AF113&lt;&gt;"",AG113&lt;&gt;"",AH113&lt;&gt;""),AI113&lt;&gt;"")," + ",""),IF(AI113&lt;&gt;"",AI113,""),IF(AND(OR(AA113&lt;&gt;"",AB113&lt;&gt;"",AC113&lt;&gt;"",AD113&lt;&gt;"",AE113&lt;&gt;"",AF113&lt;&gt;"",AG113&lt;&gt;"",AH113&lt;&gt;"",AI113&lt;&gt;""),AJ113&lt;&gt;"")," + ",""),IF(AJ113&lt;&gt;"",AJ113,""))," + "," + ",1))</f>
        <v>fm</v>
      </c>
      <c r="O113" t="str" s="38" cm="1">
        <f t="array" ref="O113">TRIM(SUBSTITUTE(CONCATENATE(IF(AK113&lt;&gt;"",AK113,""),IF(AND(AK113&lt;&gt;"",AL113&lt;&gt;"")," + ",""),IF(AL113&lt;&gt;"",AL113,""),IF(AND(OR(AK113&lt;&gt;"",AL113&lt;&gt;""),AM113&lt;&gt;"")," + ",""),IF(AM113&lt;&gt;"",AM113,""),IF(AND(OR(AK113&lt;&gt;"",AL113&lt;&gt;"",AM113&lt;&gt;""),AN113&lt;&gt;"")," + ",""),IF(AN113&lt;&gt;"",AN113,""),IF(AND(OR(AK113&lt;&gt;"",AL113&lt;&gt;"",AM113&lt;&gt;"",AN113&lt;&gt;""),AO113&lt;&gt;"")," + ",""),IF(AO113&lt;&gt;"",AO113,""),IF(AND(OR(AK113&lt;&gt;"",AL113&lt;&gt;"",AM113&lt;&gt;"",AN113&lt;&gt;"",AO113&lt;&gt;""),AP113&lt;&gt;"")," + ",""),IF(AP113&lt;&gt;"",AP113,""),IF(AND(OR(AK113&lt;&gt;"",AL113&lt;&gt;"",AM113&lt;&gt;"",AN113&lt;&gt;"",AO113&lt;&gt;"",AP113&lt;&gt;""),AQ113&lt;&gt;"")," + ",""),IF(AQ113&lt;&gt;"",AQ113,""),IF(AND(OR(AK113&lt;&gt;"",AL113&lt;&gt;"",AM113&lt;&gt;"",AN113&lt;&gt;"",AO113&lt;&gt;"",AP113&lt;&gt;"",AQ113&lt;&gt;""),AR113&lt;&gt;"")," + ",""),IF(AR113&lt;&gt;"",AR113,""),IF(AND(OR(AK113&lt;&gt;"",AL113&lt;&gt;"",AM113&lt;&gt;"",AN113&lt;&gt;"",AO113&lt;&gt;"",AP113&lt;&gt;"",AQ113&lt;&gt;"",AR113&lt;&gt;""),AS113&lt;&gt;"")," + ",""),IF(AS113&lt;&gt;"",AS113,""),IF(AND(OR(AK113&lt;&gt;"",AL113&lt;&gt;"",AM113&lt;&gt;"",AN113&lt;&gt;"",AO113&lt;&gt;"",AP113&lt;&gt;"",AQ113&lt;&gt;"",AR113&lt;&gt;"",AS113&lt;&gt;""),AT113&lt;&gt;"")," + ",""),IF(AT113&lt;&gt;"",AT113,""))," + "," + ",1))</f>
        <v>portamento</v>
      </c>
      <c r="P113" t="str" s="38" cm="1">
        <f t="array" ref="P113">TRIM(SUBSTITUTE(CONCATENATE(IF(AU113&lt;&gt;"",AU113,""),IF(AND(AU113&lt;&gt;"",AV113&lt;&gt;"")," + ",""),IF(AV113&lt;&gt;"",AV113,""),IF(AND(OR(AU113&lt;&gt;"",AV113&lt;&gt;""),AW113&lt;&gt;"")," + ",""),IF(AW113&lt;&gt;"",AW113,""),IF(AND(OR(AU113&lt;&gt;"",AV113&lt;&gt;"",AW113&lt;&gt;""),AX113&lt;&gt;"")," + ",""),IF(AX113&lt;&gt;"",AX113,""),IF(AND(OR(AU113&lt;&gt;"",AV113&lt;&gt;"",AW113&lt;&gt;"",AX113&lt;&gt;""),AY113&lt;&gt;"")," + ",""),IF(AY113&lt;&gt;"",AY113,""),IF(AND(OR(AU113&lt;&gt;"",AV113&lt;&gt;"",AW113&lt;&gt;"",AX113&lt;&gt;"",AY113&lt;&gt;""),AZ113&lt;&gt;"")," + ",""),IF(AZ113&lt;&gt;"",AZ113,""),IF(AND(OR(AU113&lt;&gt;"",AV113&lt;&gt;"",AW113&lt;&gt;"",AX113&lt;&gt;"",AY113&lt;&gt;"",AZ113&lt;&gt;""),BA113&lt;&gt;"")," + ",""),IF(BA113&lt;&gt;"",BA113,""),IF(AND(OR(AU113&lt;&gt;"",AV113&lt;&gt;"",AW113&lt;&gt;"",AX113&lt;&gt;"",AY113&lt;&gt;"",AZ113&lt;&gt;"",BA113&lt;&gt;""),BB113&lt;&gt;"")," + ",""),IF(BB113&lt;&gt;"",BB113,""),IF(AND(OR(AU113&lt;&gt;"",AV113&lt;&gt;"",AW113&lt;&gt;"",AX113&lt;&gt;"",AY113&lt;&gt;"",AZ113&lt;&gt;"",BA113&lt;&gt;"",BB113&lt;&gt;""),BC113&lt;&gt;"")," + ",""),IF(BC113&lt;&gt;"",BC113,""))," + "," + ",1))</f>
      </c>
      <c r="Q113" t="s" s="37">
        <v>15</v>
      </c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t="s" s="37">
        <v>32</v>
      </c>
      <c r="AI113" s="38"/>
      <c r="AJ113" s="38"/>
      <c r="AK113" s="38"/>
      <c r="AL113" s="38"/>
      <c r="AM113" s="38"/>
      <c r="AN113" s="38"/>
      <c r="AO113" s="38"/>
      <c r="AP113" s="38"/>
      <c r="AQ113" s="38"/>
      <c r="AR113" t="s" s="37">
        <v>42</v>
      </c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</row>
    <row r="114" ht="17" customHeight="1">
      <c r="A114" s="3"/>
      <c r="B114" s="40">
        <v>32</v>
      </c>
      <c r="C114" t="s" s="41">
        <v>377</v>
      </c>
      <c r="D114" s="3"/>
      <c r="E114" s="42" cm="1">
        <f t="array" ref="E114">B114+1</f>
        <v>33</v>
      </c>
      <c r="F114" s="43" cm="1">
        <f t="array" ref="F114">C114+1</f>
        <v>92</v>
      </c>
      <c r="G114" s="3"/>
      <c r="H114" t="s" s="44">
        <v>324</v>
      </c>
      <c r="I114" t="s" s="45">
        <v>378</v>
      </c>
      <c r="J114" t="s" s="45">
        <v>324</v>
      </c>
      <c r="K114" t="str" s="46" cm="1">
        <f t="array" ref="K114">TRIM(SUBSTITUTE(CONCATENATE(IF(M114&lt;&gt;"",M114,""),IF(AND(M114&lt;&gt;"",N114&lt;&gt;"")," + ",""),IF(N114&lt;&gt;"",N114,""),IF(AND(OR(M114&lt;&gt;"",N114&lt;&gt;""),O114&lt;&gt;"")," + ",""),IF(O114&lt;&gt;"",O114,""),IF(AND(OR(M114&lt;&gt;"",N114&lt;&gt;"",O114&lt;&gt;""),P114&lt;&gt;"")," + ",""),IF(P114&lt;&gt;"",P114,""))," + "," + ",1))</f>
        <v>analog + simple + stereo</v>
      </c>
      <c r="L114" t="str" s="47" cm="1">
        <f t="array" ref="L114">"sendmidi dev "Osmose Port 2" cc 0 "&amp;$B114&amp;" pc "&amp;$C114</f>
        <v>sendmidi dev "Osmose Port 2" cc 0 32 pc 91</v>
      </c>
      <c r="M114" t="str" s="46" cm="1">
        <f t="array" ref="M114">TRIM(SUBSTITUTE(CONCATENATE(IF(Q114&lt;&gt;"",Q114,""),IF(AND(Q114&lt;&gt;"",R114&lt;&gt;"")," + ",""),IF(R114&lt;&gt;"",R114,""),IF(AND(OR(Q114&lt;&gt;"",R114&lt;&gt;""),S114&lt;&gt;"")," + ",""),IF(S114&lt;&gt;"",S114,""),IF(AND(OR(Q114&lt;&gt;"",R114&lt;&gt;"",S114&lt;&gt;""),T114&lt;&gt;"")," + ",""),IF(T114&lt;&gt;"",T114,""),IF(AND(OR(Q114&lt;&gt;"",R114&lt;&gt;"",S114&lt;&gt;"",T114&lt;&gt;""),U114&lt;&gt;"")," + ",""),IF(U114&lt;&gt;"",U114,""),IF(AND(OR(Q114&lt;&gt;"",R114&lt;&gt;"",S114&lt;&gt;"",T114&lt;&gt;"",U114&lt;&gt;""),V114&lt;&gt;"")," + ",""),IF(V114&lt;&gt;"",V114,""),IF(AND(OR(Q114&lt;&gt;"",R114&lt;&gt;"",S114&lt;&gt;"",T114&lt;&gt;"",U114&lt;&gt;"",V114&lt;&gt;""),W114&lt;&gt;"")," + ",""),IF(W114&lt;&gt;"",W114,""),IF(AND(OR(Q114&lt;&gt;"",R114&lt;&gt;"",S114&lt;&gt;"",T114&lt;&gt;"",U114&lt;&gt;"",V114&lt;&gt;"",W114&lt;&gt;""),X114&lt;&gt;"")," + ",""),IF(X114&lt;&gt;"",X114,""),IF(AND(OR(Q114&lt;&gt;"",R114&lt;&gt;"",S114&lt;&gt;"",T114&lt;&gt;"",U114&lt;&gt;"",V114&lt;&gt;"",W114&lt;&gt;"",X114&lt;&gt;""),Y114&lt;&gt;"")," + ",""),IF(Y114&lt;&gt;"",Y114,""),IF(AND(OR(Q114&lt;&gt;"",R114&lt;&gt;"",S114&lt;&gt;"",T114&lt;&gt;"",U114&lt;&gt;"",V114&lt;&gt;"",W114&lt;&gt;"",X114&lt;&gt;"",Y114&lt;&gt;""),Z114&lt;&gt;"")," + ",""),IF(Z114&lt;&gt;"",Z114,""))," + "," + ",1))</f>
        <v>analog</v>
      </c>
      <c r="N114" t="str" s="46" cm="1">
        <f t="array" ref="N114">TRIM(SUBSTITUTE(CONCATENATE(IF(AA114&lt;&gt;"",AA114,""),IF(AND(AA114&lt;&gt;"",AB114&lt;&gt;"")," + ",""),IF(AB114&lt;&gt;"",AB114,""),IF(AND(OR(AA114&lt;&gt;"",AB114&lt;&gt;""),AC114&lt;&gt;"")," + ",""),IF(AC114&lt;&gt;"",AC114,""),IF(AND(OR(AA114&lt;&gt;"",AB114&lt;&gt;"",AC114&lt;&gt;""),AD114&lt;&gt;"")," + ",""),IF(AD114&lt;&gt;"",AD114,""),IF(AND(OR(AA114&lt;&gt;"",AB114&lt;&gt;"",AC114&lt;&gt;"",AD114&lt;&gt;""),AE114&lt;&gt;"")," + ",""),IF(AE114&lt;&gt;"",AE114,""),IF(AND(OR(AA114&lt;&gt;"",AB114&lt;&gt;"",AC114&lt;&gt;"",AD114&lt;&gt;"",AE114&lt;&gt;""),AF114&lt;&gt;"")," + ",""),IF(AF114&lt;&gt;"",AF114,""),IF(AND(OR(AA114&lt;&gt;"",AB114&lt;&gt;"",AC114&lt;&gt;"",AD114&lt;&gt;"",AE114&lt;&gt;"",AF114&lt;&gt;""),AG114&lt;&gt;"")," + ",""),IF(AG114&lt;&gt;"",AG114,""),IF(AND(OR(AA114&lt;&gt;"",AB114&lt;&gt;"",AC114&lt;&gt;"",AD114&lt;&gt;"",AE114&lt;&gt;"",AF114&lt;&gt;"",AG114&lt;&gt;""),AH114&lt;&gt;"")," + ",""),IF(AH114&lt;&gt;"",AH114,""),IF(AND(OR(AA114&lt;&gt;"",AB114&lt;&gt;"",AC114&lt;&gt;"",AD114&lt;&gt;"",AE114&lt;&gt;"",AF114&lt;&gt;"",AG114&lt;&gt;"",AH114&lt;&gt;""),AI114&lt;&gt;"")," + ",""),IF(AI114&lt;&gt;"",AI114,""),IF(AND(OR(AA114&lt;&gt;"",AB114&lt;&gt;"",AC114&lt;&gt;"",AD114&lt;&gt;"",AE114&lt;&gt;"",AF114&lt;&gt;"",AG114&lt;&gt;"",AH114&lt;&gt;"",AI114&lt;&gt;""),AJ114&lt;&gt;"")," + ",""),IF(AJ114&lt;&gt;"",AJ114,""))," + "," + ",1))</f>
      </c>
      <c r="O114" t="str" s="46" cm="1">
        <f t="array" ref="O114">TRIM(SUBSTITUTE(CONCATENATE(IF(AK114&lt;&gt;"",AK114,""),IF(AND(AK114&lt;&gt;"",AL114&lt;&gt;"")," + ",""),IF(AL114&lt;&gt;"",AL114,""),IF(AND(OR(AK114&lt;&gt;"",AL114&lt;&gt;""),AM114&lt;&gt;"")," + ",""),IF(AM114&lt;&gt;"",AM114,""),IF(AND(OR(AK114&lt;&gt;"",AL114&lt;&gt;"",AM114&lt;&gt;""),AN114&lt;&gt;"")," + ",""),IF(AN114&lt;&gt;"",AN114,""),IF(AND(OR(AK114&lt;&gt;"",AL114&lt;&gt;"",AM114&lt;&gt;"",AN114&lt;&gt;""),AO114&lt;&gt;"")," + ",""),IF(AO114&lt;&gt;"",AO114,""),IF(AND(OR(AK114&lt;&gt;"",AL114&lt;&gt;"",AM114&lt;&gt;"",AN114&lt;&gt;"",AO114&lt;&gt;""),AP114&lt;&gt;"")," + ",""),IF(AP114&lt;&gt;"",AP114,""),IF(AND(OR(AK114&lt;&gt;"",AL114&lt;&gt;"",AM114&lt;&gt;"",AN114&lt;&gt;"",AO114&lt;&gt;"",AP114&lt;&gt;""),AQ114&lt;&gt;"")," + ",""),IF(AQ114&lt;&gt;"",AQ114,""),IF(AND(OR(AK114&lt;&gt;"",AL114&lt;&gt;"",AM114&lt;&gt;"",AN114&lt;&gt;"",AO114&lt;&gt;"",AP114&lt;&gt;"",AQ114&lt;&gt;""),AR114&lt;&gt;"")," + ",""),IF(AR114&lt;&gt;"",AR114,""),IF(AND(OR(AK114&lt;&gt;"",AL114&lt;&gt;"",AM114&lt;&gt;"",AN114&lt;&gt;"",AO114&lt;&gt;"",AP114&lt;&gt;"",AQ114&lt;&gt;"",AR114&lt;&gt;""),AS114&lt;&gt;"")," + ",""),IF(AS114&lt;&gt;"",AS114,""),IF(AND(OR(AK114&lt;&gt;"",AL114&lt;&gt;"",AM114&lt;&gt;"",AN114&lt;&gt;"",AO114&lt;&gt;"",AP114&lt;&gt;"",AQ114&lt;&gt;"",AR114&lt;&gt;"",AS114&lt;&gt;""),AT114&lt;&gt;"")," + ",""),IF(AT114&lt;&gt;"",AT114,""))," + "," + ",1))</f>
      </c>
      <c r="P114" t="str" s="46" cm="1">
        <f t="array" ref="P114">TRIM(SUBSTITUTE(CONCATENATE(IF(AU114&lt;&gt;"",AU114,""),IF(AND(AU114&lt;&gt;"",AV114&lt;&gt;"")," + ",""),IF(AV114&lt;&gt;"",AV114,""),IF(AND(OR(AU114&lt;&gt;"",AV114&lt;&gt;""),AW114&lt;&gt;"")," + ",""),IF(AW114&lt;&gt;"",AW114,""),IF(AND(OR(AU114&lt;&gt;"",AV114&lt;&gt;"",AW114&lt;&gt;""),AX114&lt;&gt;"")," + ",""),IF(AX114&lt;&gt;"",AX114,""),IF(AND(OR(AU114&lt;&gt;"",AV114&lt;&gt;"",AW114&lt;&gt;"",AX114&lt;&gt;""),AY114&lt;&gt;"")," + ",""),IF(AY114&lt;&gt;"",AY114,""),IF(AND(OR(AU114&lt;&gt;"",AV114&lt;&gt;"",AW114&lt;&gt;"",AX114&lt;&gt;"",AY114&lt;&gt;""),AZ114&lt;&gt;"")," + ",""),IF(AZ114&lt;&gt;"",AZ114,""),IF(AND(OR(AU114&lt;&gt;"",AV114&lt;&gt;"",AW114&lt;&gt;"",AX114&lt;&gt;"",AY114&lt;&gt;"",AZ114&lt;&gt;""),BA114&lt;&gt;"")," + ",""),IF(BA114&lt;&gt;"",BA114,""),IF(AND(OR(AU114&lt;&gt;"",AV114&lt;&gt;"",AW114&lt;&gt;"",AX114&lt;&gt;"",AY114&lt;&gt;"",AZ114&lt;&gt;"",BA114&lt;&gt;""),BB114&lt;&gt;"")," + ",""),IF(BB114&lt;&gt;"",BB114,""),IF(AND(OR(AU114&lt;&gt;"",AV114&lt;&gt;"",AW114&lt;&gt;"",AX114&lt;&gt;"",AY114&lt;&gt;"",AZ114&lt;&gt;"",BA114&lt;&gt;"",BB114&lt;&gt;""),BC114&lt;&gt;"")," + ",""),IF(BC114&lt;&gt;"",BC114,""))," + "," + ",1))</f>
        <v>simple + stereo</v>
      </c>
      <c r="Q114" s="46"/>
      <c r="R114" s="46"/>
      <c r="S114" s="46"/>
      <c r="T114" t="s" s="45">
        <v>18</v>
      </c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t="s" s="45">
        <v>46</v>
      </c>
      <c r="AW114" s="46"/>
      <c r="AX114" t="s" s="45">
        <v>48</v>
      </c>
      <c r="AY114" s="46"/>
      <c r="AZ114" s="46"/>
      <c r="BA114" s="46"/>
      <c r="BB114" s="46"/>
      <c r="BC114" s="46"/>
    </row>
    <row r="115" ht="17" customHeight="1">
      <c r="A115" s="3"/>
      <c r="B115" s="48">
        <v>33</v>
      </c>
      <c r="C115" t="s" s="49">
        <v>382</v>
      </c>
      <c r="D115" s="3"/>
      <c r="E115" s="50" cm="1">
        <f t="array" ref="E115">B115+1</f>
        <v>34</v>
      </c>
      <c r="F115" s="51" cm="1">
        <f t="array" ref="F115">C115+1</f>
        <v>48</v>
      </c>
      <c r="G115" s="3"/>
      <c r="H115" t="s" s="52">
        <v>324</v>
      </c>
      <c r="I115" t="s" s="53">
        <v>383</v>
      </c>
      <c r="J115" t="s" s="53">
        <v>324</v>
      </c>
      <c r="K115" t="str" s="54" cm="1">
        <f t="array" ref="K115">TRIM(SUBSTITUTE(CONCATENATE(IF(M115&lt;&gt;"",M115,""),IF(AND(M115&lt;&gt;"",N115&lt;&gt;"")," + ",""),IF(N115&lt;&gt;"",N115,""),IF(AND(OR(M115&lt;&gt;"",N115&lt;&gt;""),O115&lt;&gt;"")," + ",""),IF(O115&lt;&gt;"",O115,""),IF(AND(OR(M115&lt;&gt;"",N115&lt;&gt;"",O115&lt;&gt;""),P115&lt;&gt;"")," + ",""),IF(P115&lt;&gt;"",P115,""))," + "," + ",1))</f>
        <v>acoustic + vocal</v>
      </c>
      <c r="L115" t="str" s="55" cm="1">
        <f t="array" ref="L115">"sendmidi dev "Osmose Port 2" cc 0 "&amp;$B115&amp;" pc "&amp;$C115</f>
        <v>sendmidi dev "Osmose Port 2" cc 0 33 pc 47</v>
      </c>
      <c r="M115" t="str" s="54" cm="1">
        <f t="array" ref="M115">TRIM(SUBSTITUTE(CONCATENATE(IF(Q115&lt;&gt;"",Q115,""),IF(AND(Q115&lt;&gt;"",R115&lt;&gt;"")," + ",""),IF(R115&lt;&gt;"",R115,""),IF(AND(OR(Q115&lt;&gt;"",R115&lt;&gt;""),S115&lt;&gt;"")," + ",""),IF(S115&lt;&gt;"",S115,""),IF(AND(OR(Q115&lt;&gt;"",R115&lt;&gt;"",S115&lt;&gt;""),T115&lt;&gt;"")," + ",""),IF(T115&lt;&gt;"",T115,""),IF(AND(OR(Q115&lt;&gt;"",R115&lt;&gt;"",S115&lt;&gt;"",T115&lt;&gt;""),U115&lt;&gt;"")," + ",""),IF(U115&lt;&gt;"",U115,""),IF(AND(OR(Q115&lt;&gt;"",R115&lt;&gt;"",S115&lt;&gt;"",T115&lt;&gt;"",U115&lt;&gt;""),V115&lt;&gt;"")," + ",""),IF(V115&lt;&gt;"",V115,""),IF(AND(OR(Q115&lt;&gt;"",R115&lt;&gt;"",S115&lt;&gt;"",T115&lt;&gt;"",U115&lt;&gt;"",V115&lt;&gt;""),W115&lt;&gt;"")," + ",""),IF(W115&lt;&gt;"",W115,""),IF(AND(OR(Q115&lt;&gt;"",R115&lt;&gt;"",S115&lt;&gt;"",T115&lt;&gt;"",U115&lt;&gt;"",V115&lt;&gt;"",W115&lt;&gt;""),X115&lt;&gt;"")," + ",""),IF(X115&lt;&gt;"",X115,""),IF(AND(OR(Q115&lt;&gt;"",R115&lt;&gt;"",S115&lt;&gt;"",T115&lt;&gt;"",U115&lt;&gt;"",V115&lt;&gt;"",W115&lt;&gt;"",X115&lt;&gt;""),Y115&lt;&gt;"")," + ",""),IF(Y115&lt;&gt;"",Y115,""),IF(AND(OR(Q115&lt;&gt;"",R115&lt;&gt;"",S115&lt;&gt;"",T115&lt;&gt;"",U115&lt;&gt;"",V115&lt;&gt;"",W115&lt;&gt;"",X115&lt;&gt;"",Y115&lt;&gt;""),Z115&lt;&gt;"")," + ",""),IF(Z115&lt;&gt;"",Z115,""))," + "," + ",1))</f>
        <v>acoustic</v>
      </c>
      <c r="N115" t="str" s="54" cm="1">
        <f t="array" ref="N115">TRIM(SUBSTITUTE(CONCATENATE(IF(AA115&lt;&gt;"",AA115,""),IF(AND(AA115&lt;&gt;"",AB115&lt;&gt;"")," + ",""),IF(AB115&lt;&gt;"",AB115,""),IF(AND(OR(AA115&lt;&gt;"",AB115&lt;&gt;""),AC115&lt;&gt;"")," + ",""),IF(AC115&lt;&gt;"",AC115,""),IF(AND(OR(AA115&lt;&gt;"",AB115&lt;&gt;"",AC115&lt;&gt;""),AD115&lt;&gt;"")," + ",""),IF(AD115&lt;&gt;"",AD115,""),IF(AND(OR(AA115&lt;&gt;"",AB115&lt;&gt;"",AC115&lt;&gt;"",AD115&lt;&gt;""),AE115&lt;&gt;"")," + ",""),IF(AE115&lt;&gt;"",AE115,""),IF(AND(OR(AA115&lt;&gt;"",AB115&lt;&gt;"",AC115&lt;&gt;"",AD115&lt;&gt;"",AE115&lt;&gt;""),AF115&lt;&gt;"")," + ",""),IF(AF115&lt;&gt;"",AF115,""),IF(AND(OR(AA115&lt;&gt;"",AB115&lt;&gt;"",AC115&lt;&gt;"",AD115&lt;&gt;"",AE115&lt;&gt;"",AF115&lt;&gt;""),AG115&lt;&gt;"")," + ",""),IF(AG115&lt;&gt;"",AG115,""),IF(AND(OR(AA115&lt;&gt;"",AB115&lt;&gt;"",AC115&lt;&gt;"",AD115&lt;&gt;"",AE115&lt;&gt;"",AF115&lt;&gt;"",AG115&lt;&gt;""),AH115&lt;&gt;"")," + ",""),IF(AH115&lt;&gt;"",AH115,""),IF(AND(OR(AA115&lt;&gt;"",AB115&lt;&gt;"",AC115&lt;&gt;"",AD115&lt;&gt;"",AE115&lt;&gt;"",AF115&lt;&gt;"",AG115&lt;&gt;"",AH115&lt;&gt;""),AI115&lt;&gt;"")," + ",""),IF(AI115&lt;&gt;"",AI115,""),IF(AND(OR(AA115&lt;&gt;"",AB115&lt;&gt;"",AC115&lt;&gt;"",AD115&lt;&gt;"",AE115&lt;&gt;"",AF115&lt;&gt;"",AG115&lt;&gt;"",AH115&lt;&gt;"",AI115&lt;&gt;""),AJ115&lt;&gt;"")," + ",""),IF(AJ115&lt;&gt;"",AJ115,""))," + "," + ",1))</f>
      </c>
      <c r="O115" t="str" s="54" cm="1">
        <f t="array" ref="O115">TRIM(SUBSTITUTE(CONCATENATE(IF(AK115&lt;&gt;"",AK115,""),IF(AND(AK115&lt;&gt;"",AL115&lt;&gt;"")," + ",""),IF(AL115&lt;&gt;"",AL115,""),IF(AND(OR(AK115&lt;&gt;"",AL115&lt;&gt;""),AM115&lt;&gt;"")," + ",""),IF(AM115&lt;&gt;"",AM115,""),IF(AND(OR(AK115&lt;&gt;"",AL115&lt;&gt;"",AM115&lt;&gt;""),AN115&lt;&gt;"")," + ",""),IF(AN115&lt;&gt;"",AN115,""),IF(AND(OR(AK115&lt;&gt;"",AL115&lt;&gt;"",AM115&lt;&gt;"",AN115&lt;&gt;""),AO115&lt;&gt;"")," + ",""),IF(AO115&lt;&gt;"",AO115,""),IF(AND(OR(AK115&lt;&gt;"",AL115&lt;&gt;"",AM115&lt;&gt;"",AN115&lt;&gt;"",AO115&lt;&gt;""),AP115&lt;&gt;"")," + ",""),IF(AP115&lt;&gt;"",AP115,""),IF(AND(OR(AK115&lt;&gt;"",AL115&lt;&gt;"",AM115&lt;&gt;"",AN115&lt;&gt;"",AO115&lt;&gt;"",AP115&lt;&gt;""),AQ115&lt;&gt;"")," + ",""),IF(AQ115&lt;&gt;"",AQ115,""),IF(AND(OR(AK115&lt;&gt;"",AL115&lt;&gt;"",AM115&lt;&gt;"",AN115&lt;&gt;"",AO115&lt;&gt;"",AP115&lt;&gt;"",AQ115&lt;&gt;""),AR115&lt;&gt;"")," + ",""),IF(AR115&lt;&gt;"",AR115,""),IF(AND(OR(AK115&lt;&gt;"",AL115&lt;&gt;"",AM115&lt;&gt;"",AN115&lt;&gt;"",AO115&lt;&gt;"",AP115&lt;&gt;"",AQ115&lt;&gt;"",AR115&lt;&gt;""),AS115&lt;&gt;"")," + ",""),IF(AS115&lt;&gt;"",AS115,""),IF(AND(OR(AK115&lt;&gt;"",AL115&lt;&gt;"",AM115&lt;&gt;"",AN115&lt;&gt;"",AO115&lt;&gt;"",AP115&lt;&gt;"",AQ115&lt;&gt;"",AR115&lt;&gt;"",AS115&lt;&gt;""),AT115&lt;&gt;"")," + ",""),IF(AT115&lt;&gt;"",AT115,""))," + "," + ",1))</f>
      </c>
      <c r="P115" t="str" s="54" cm="1">
        <f t="array" ref="P115">TRIM(SUBSTITUTE(CONCATENATE(IF(AU115&lt;&gt;"",AU115,""),IF(AND(AU115&lt;&gt;"",AV115&lt;&gt;"")," + ",""),IF(AV115&lt;&gt;"",AV115,""),IF(AND(OR(AU115&lt;&gt;"",AV115&lt;&gt;""),AW115&lt;&gt;"")," + ",""),IF(AW115&lt;&gt;"",AW115,""),IF(AND(OR(AU115&lt;&gt;"",AV115&lt;&gt;"",AW115&lt;&gt;""),AX115&lt;&gt;"")," + ",""),IF(AX115&lt;&gt;"",AX115,""),IF(AND(OR(AU115&lt;&gt;"",AV115&lt;&gt;"",AW115&lt;&gt;"",AX115&lt;&gt;""),AY115&lt;&gt;"")," + ",""),IF(AY115&lt;&gt;"",AY115,""),IF(AND(OR(AU115&lt;&gt;"",AV115&lt;&gt;"",AW115&lt;&gt;"",AX115&lt;&gt;"",AY115&lt;&gt;""),AZ115&lt;&gt;"")," + ",""),IF(AZ115&lt;&gt;"",AZ115,""),IF(AND(OR(AU115&lt;&gt;"",AV115&lt;&gt;"",AW115&lt;&gt;"",AX115&lt;&gt;"",AY115&lt;&gt;"",AZ115&lt;&gt;""),BA115&lt;&gt;"")," + ",""),IF(BA115&lt;&gt;"",BA115,""),IF(AND(OR(AU115&lt;&gt;"",AV115&lt;&gt;"",AW115&lt;&gt;"",AX115&lt;&gt;"",AY115&lt;&gt;"",AZ115&lt;&gt;"",BA115&lt;&gt;""),BB115&lt;&gt;"")," + ",""),IF(BB115&lt;&gt;"",BB115,""),IF(AND(OR(AU115&lt;&gt;"",AV115&lt;&gt;"",AW115&lt;&gt;"",AX115&lt;&gt;"",AY115&lt;&gt;"",AZ115&lt;&gt;"",BA115&lt;&gt;"",BB115&lt;&gt;""),BC115&lt;&gt;"")," + ",""),IF(BC115&lt;&gt;"",BC115,""))," + "," + ",1))</f>
        <v>vocal</v>
      </c>
      <c r="Q115" t="s" s="53">
        <v>15</v>
      </c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t="s" s="53">
        <v>51</v>
      </c>
      <c r="BB115" s="54"/>
      <c r="BC115" s="54"/>
    </row>
    <row r="116" ht="17" customHeight="1">
      <c r="A116" s="3"/>
      <c r="B116" s="48">
        <v>33</v>
      </c>
      <c r="C116" t="s" s="49">
        <v>343</v>
      </c>
      <c r="D116" s="3"/>
      <c r="E116" s="50" cm="1">
        <f t="array" ref="E116">B116+1</f>
        <v>34</v>
      </c>
      <c r="F116" s="51" cm="1">
        <f t="array" ref="F116">C116+1</f>
        <v>103</v>
      </c>
      <c r="G116" s="3"/>
      <c r="H116" t="s" s="52">
        <v>324</v>
      </c>
      <c r="I116" t="s" s="53">
        <v>386</v>
      </c>
      <c r="J116" t="s" s="53">
        <v>324</v>
      </c>
      <c r="K116" t="str" s="54" cm="1">
        <f t="array" ref="K116">TRIM(SUBSTITUTE(CONCATENATE(IF(M116&lt;&gt;"",M116,""),IF(AND(M116&lt;&gt;"",N116&lt;&gt;"")," + ",""),IF(N116&lt;&gt;"",N116,""),IF(AND(OR(M116&lt;&gt;"",N116&lt;&gt;""),O116&lt;&gt;"")," + ",""),IF(O116&lt;&gt;"",O116,""),IF(AND(OR(M116&lt;&gt;"",N116&lt;&gt;"",O116&lt;&gt;""),P116&lt;&gt;"")," + ",""),IF(P116&lt;&gt;"",P116,""))," + "," + ",1))</f>
        <v>analog</v>
      </c>
      <c r="L116" t="str" s="55" cm="1">
        <f t="array" ref="L116">"sendmidi dev "Osmose Port 2" cc 0 "&amp;$B116&amp;" pc "&amp;$C116</f>
        <v>sendmidi dev "Osmose Port 2" cc 0 33 pc 102</v>
      </c>
      <c r="M116" t="str" s="54" cm="1">
        <f t="array" ref="M116">TRIM(SUBSTITUTE(CONCATENATE(IF(Q116&lt;&gt;"",Q116,""),IF(AND(Q116&lt;&gt;"",R116&lt;&gt;"")," + ",""),IF(R116&lt;&gt;"",R116,""),IF(AND(OR(Q116&lt;&gt;"",R116&lt;&gt;""),S116&lt;&gt;"")," + ",""),IF(S116&lt;&gt;"",S116,""),IF(AND(OR(Q116&lt;&gt;"",R116&lt;&gt;"",S116&lt;&gt;""),T116&lt;&gt;"")," + ",""),IF(T116&lt;&gt;"",T116,""),IF(AND(OR(Q116&lt;&gt;"",R116&lt;&gt;"",S116&lt;&gt;"",T116&lt;&gt;""),U116&lt;&gt;"")," + ",""),IF(U116&lt;&gt;"",U116,""),IF(AND(OR(Q116&lt;&gt;"",R116&lt;&gt;"",S116&lt;&gt;"",T116&lt;&gt;"",U116&lt;&gt;""),V116&lt;&gt;"")," + ",""),IF(V116&lt;&gt;"",V116,""),IF(AND(OR(Q116&lt;&gt;"",R116&lt;&gt;"",S116&lt;&gt;"",T116&lt;&gt;"",U116&lt;&gt;"",V116&lt;&gt;""),W116&lt;&gt;"")," + ",""),IF(W116&lt;&gt;"",W116,""),IF(AND(OR(Q116&lt;&gt;"",R116&lt;&gt;"",S116&lt;&gt;"",T116&lt;&gt;"",U116&lt;&gt;"",V116&lt;&gt;"",W116&lt;&gt;""),X116&lt;&gt;"")," + ",""),IF(X116&lt;&gt;"",X116,""),IF(AND(OR(Q116&lt;&gt;"",R116&lt;&gt;"",S116&lt;&gt;"",T116&lt;&gt;"",U116&lt;&gt;"",V116&lt;&gt;"",W116&lt;&gt;"",X116&lt;&gt;""),Y116&lt;&gt;"")," + ",""),IF(Y116&lt;&gt;"",Y116,""),IF(AND(OR(Q116&lt;&gt;"",R116&lt;&gt;"",S116&lt;&gt;"",T116&lt;&gt;"",U116&lt;&gt;"",V116&lt;&gt;"",W116&lt;&gt;"",X116&lt;&gt;"",Y116&lt;&gt;""),Z116&lt;&gt;"")," + ",""),IF(Z116&lt;&gt;"",Z116,""))," + "," + ",1))</f>
        <v>analog</v>
      </c>
      <c r="N116" t="str" s="54" cm="1">
        <f t="array" ref="N116">TRIM(SUBSTITUTE(CONCATENATE(IF(AA116&lt;&gt;"",AA116,""),IF(AND(AA116&lt;&gt;"",AB116&lt;&gt;"")," + ",""),IF(AB116&lt;&gt;"",AB116,""),IF(AND(OR(AA116&lt;&gt;"",AB116&lt;&gt;""),AC116&lt;&gt;"")," + ",""),IF(AC116&lt;&gt;"",AC116,""),IF(AND(OR(AA116&lt;&gt;"",AB116&lt;&gt;"",AC116&lt;&gt;""),AD116&lt;&gt;"")," + ",""),IF(AD116&lt;&gt;"",AD116,""),IF(AND(OR(AA116&lt;&gt;"",AB116&lt;&gt;"",AC116&lt;&gt;"",AD116&lt;&gt;""),AE116&lt;&gt;"")," + ",""),IF(AE116&lt;&gt;"",AE116,""),IF(AND(OR(AA116&lt;&gt;"",AB116&lt;&gt;"",AC116&lt;&gt;"",AD116&lt;&gt;"",AE116&lt;&gt;""),AF116&lt;&gt;"")," + ",""),IF(AF116&lt;&gt;"",AF116,""),IF(AND(OR(AA116&lt;&gt;"",AB116&lt;&gt;"",AC116&lt;&gt;"",AD116&lt;&gt;"",AE116&lt;&gt;"",AF116&lt;&gt;""),AG116&lt;&gt;"")," + ",""),IF(AG116&lt;&gt;"",AG116,""),IF(AND(OR(AA116&lt;&gt;"",AB116&lt;&gt;"",AC116&lt;&gt;"",AD116&lt;&gt;"",AE116&lt;&gt;"",AF116&lt;&gt;"",AG116&lt;&gt;""),AH116&lt;&gt;"")," + ",""),IF(AH116&lt;&gt;"",AH116,""),IF(AND(OR(AA116&lt;&gt;"",AB116&lt;&gt;"",AC116&lt;&gt;"",AD116&lt;&gt;"",AE116&lt;&gt;"",AF116&lt;&gt;"",AG116&lt;&gt;"",AH116&lt;&gt;""),AI116&lt;&gt;"")," + ",""),IF(AI116&lt;&gt;"",AI116,""),IF(AND(OR(AA116&lt;&gt;"",AB116&lt;&gt;"",AC116&lt;&gt;"",AD116&lt;&gt;"",AE116&lt;&gt;"",AF116&lt;&gt;"",AG116&lt;&gt;"",AH116&lt;&gt;"",AI116&lt;&gt;""),AJ116&lt;&gt;"")," + ",""),IF(AJ116&lt;&gt;"",AJ116,""))," + "," + ",1))</f>
      </c>
      <c r="O116" t="str" s="54" cm="1">
        <f t="array" ref="O116">TRIM(SUBSTITUTE(CONCATENATE(IF(AK116&lt;&gt;"",AK116,""),IF(AND(AK116&lt;&gt;"",AL116&lt;&gt;"")," + ",""),IF(AL116&lt;&gt;"",AL116,""),IF(AND(OR(AK116&lt;&gt;"",AL116&lt;&gt;""),AM116&lt;&gt;"")," + ",""),IF(AM116&lt;&gt;"",AM116,""),IF(AND(OR(AK116&lt;&gt;"",AL116&lt;&gt;"",AM116&lt;&gt;""),AN116&lt;&gt;"")," + ",""),IF(AN116&lt;&gt;"",AN116,""),IF(AND(OR(AK116&lt;&gt;"",AL116&lt;&gt;"",AM116&lt;&gt;"",AN116&lt;&gt;""),AO116&lt;&gt;"")," + ",""),IF(AO116&lt;&gt;"",AO116,""),IF(AND(OR(AK116&lt;&gt;"",AL116&lt;&gt;"",AM116&lt;&gt;"",AN116&lt;&gt;"",AO116&lt;&gt;""),AP116&lt;&gt;"")," + ",""),IF(AP116&lt;&gt;"",AP116,""),IF(AND(OR(AK116&lt;&gt;"",AL116&lt;&gt;"",AM116&lt;&gt;"",AN116&lt;&gt;"",AO116&lt;&gt;"",AP116&lt;&gt;""),AQ116&lt;&gt;"")," + ",""),IF(AQ116&lt;&gt;"",AQ116,""),IF(AND(OR(AK116&lt;&gt;"",AL116&lt;&gt;"",AM116&lt;&gt;"",AN116&lt;&gt;"",AO116&lt;&gt;"",AP116&lt;&gt;"",AQ116&lt;&gt;""),AR116&lt;&gt;"")," + ",""),IF(AR116&lt;&gt;"",AR116,""),IF(AND(OR(AK116&lt;&gt;"",AL116&lt;&gt;"",AM116&lt;&gt;"",AN116&lt;&gt;"",AO116&lt;&gt;"",AP116&lt;&gt;"",AQ116&lt;&gt;"",AR116&lt;&gt;""),AS116&lt;&gt;"")," + ",""),IF(AS116&lt;&gt;"",AS116,""),IF(AND(OR(AK116&lt;&gt;"",AL116&lt;&gt;"",AM116&lt;&gt;"",AN116&lt;&gt;"",AO116&lt;&gt;"",AP116&lt;&gt;"",AQ116&lt;&gt;"",AR116&lt;&gt;"",AS116&lt;&gt;""),AT116&lt;&gt;"")," + ",""),IF(AT116&lt;&gt;"",AT116,""))," + "," + ",1))</f>
      </c>
      <c r="P116" t="str" s="54" cm="1">
        <f t="array" ref="P116">TRIM(SUBSTITUTE(CONCATENATE(IF(AU116&lt;&gt;"",AU116,""),IF(AND(AU116&lt;&gt;"",AV116&lt;&gt;"")," + ",""),IF(AV116&lt;&gt;"",AV116,""),IF(AND(OR(AU116&lt;&gt;"",AV116&lt;&gt;""),AW116&lt;&gt;"")," + ",""),IF(AW116&lt;&gt;"",AW116,""),IF(AND(OR(AU116&lt;&gt;"",AV116&lt;&gt;"",AW116&lt;&gt;""),AX116&lt;&gt;"")," + ",""),IF(AX116&lt;&gt;"",AX116,""),IF(AND(OR(AU116&lt;&gt;"",AV116&lt;&gt;"",AW116&lt;&gt;"",AX116&lt;&gt;""),AY116&lt;&gt;"")," + ",""),IF(AY116&lt;&gt;"",AY116,""),IF(AND(OR(AU116&lt;&gt;"",AV116&lt;&gt;"",AW116&lt;&gt;"",AX116&lt;&gt;"",AY116&lt;&gt;""),AZ116&lt;&gt;"")," + ",""),IF(AZ116&lt;&gt;"",AZ116,""),IF(AND(OR(AU116&lt;&gt;"",AV116&lt;&gt;"",AW116&lt;&gt;"",AX116&lt;&gt;"",AY116&lt;&gt;"",AZ116&lt;&gt;""),BA116&lt;&gt;"")," + ",""),IF(BA116&lt;&gt;"",BA116,""),IF(AND(OR(AU116&lt;&gt;"",AV116&lt;&gt;"",AW116&lt;&gt;"",AX116&lt;&gt;"",AY116&lt;&gt;"",AZ116&lt;&gt;"",BA116&lt;&gt;""),BB116&lt;&gt;"")," + ",""),IF(BB116&lt;&gt;"",BB116,""),IF(AND(OR(AU116&lt;&gt;"",AV116&lt;&gt;"",AW116&lt;&gt;"",AX116&lt;&gt;"",AY116&lt;&gt;"",AZ116&lt;&gt;"",BA116&lt;&gt;"",BB116&lt;&gt;""),BC116&lt;&gt;"")," + ",""),IF(BC116&lt;&gt;"",BC116,""))," + "," + ",1))</f>
      </c>
      <c r="Q116" s="54"/>
      <c r="R116" s="54"/>
      <c r="S116" s="54"/>
      <c r="T116" t="s" s="53">
        <v>18</v>
      </c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</row>
    <row r="117" ht="17" customHeight="1">
      <c r="A117" s="3"/>
      <c r="B117" s="48">
        <v>33</v>
      </c>
      <c r="C117" t="s" s="49">
        <v>388</v>
      </c>
      <c r="D117" s="3"/>
      <c r="E117" s="50" cm="1">
        <f t="array" ref="E117">B117+1</f>
        <v>34</v>
      </c>
      <c r="F117" s="51" cm="1">
        <f t="array" ref="F117">C117+1</f>
        <v>114</v>
      </c>
      <c r="G117" s="3"/>
      <c r="H117" t="s" s="52">
        <v>324</v>
      </c>
      <c r="I117" t="s" s="53">
        <v>389</v>
      </c>
      <c r="J117" t="s" s="53">
        <v>324</v>
      </c>
      <c r="K117" t="str" s="54" cm="1">
        <f t="array" ref="K117">TRIM(SUBSTITUTE(CONCATENATE(IF(M117&lt;&gt;"",M117,""),IF(AND(M117&lt;&gt;"",N117&lt;&gt;"")," + ",""),IF(N117&lt;&gt;"",N117,""),IF(AND(OR(M117&lt;&gt;"",N117&lt;&gt;""),O117&lt;&gt;"")," + ",""),IF(O117&lt;&gt;"",O117,""),IF(AND(OR(M117&lt;&gt;"",N117&lt;&gt;"",O117&lt;&gt;""),P117&lt;&gt;"")," + ",""),IF(P117&lt;&gt;"",P117,""))," + "," + ",1))</f>
        <v>acoustic + bright + clean + synthetic</v>
      </c>
      <c r="L117" t="str" s="55" cm="1">
        <f t="array" ref="L117">"sendmidi dev "Osmose Port 2" cc 0 "&amp;$B117&amp;" pc "&amp;$C117</f>
        <v>sendmidi dev "Osmose Port 2" cc 0 33 pc 113</v>
      </c>
      <c r="M117" t="str" s="54" cm="1">
        <f t="array" ref="M117">TRIM(SUBSTITUTE(CONCATENATE(IF(Q117&lt;&gt;"",Q117,""),IF(AND(Q117&lt;&gt;"",R117&lt;&gt;"")," + ",""),IF(R117&lt;&gt;"",R117,""),IF(AND(OR(Q117&lt;&gt;"",R117&lt;&gt;""),S117&lt;&gt;"")," + ",""),IF(S117&lt;&gt;"",S117,""),IF(AND(OR(Q117&lt;&gt;"",R117&lt;&gt;"",S117&lt;&gt;""),T117&lt;&gt;"")," + ",""),IF(T117&lt;&gt;"",T117,""),IF(AND(OR(Q117&lt;&gt;"",R117&lt;&gt;"",S117&lt;&gt;"",T117&lt;&gt;""),U117&lt;&gt;"")," + ",""),IF(U117&lt;&gt;"",U117,""),IF(AND(OR(Q117&lt;&gt;"",R117&lt;&gt;"",S117&lt;&gt;"",T117&lt;&gt;"",U117&lt;&gt;""),V117&lt;&gt;"")," + ",""),IF(V117&lt;&gt;"",V117,""),IF(AND(OR(Q117&lt;&gt;"",R117&lt;&gt;"",S117&lt;&gt;"",T117&lt;&gt;"",U117&lt;&gt;"",V117&lt;&gt;""),W117&lt;&gt;"")," + ",""),IF(W117&lt;&gt;"",W117,""),IF(AND(OR(Q117&lt;&gt;"",R117&lt;&gt;"",S117&lt;&gt;"",T117&lt;&gt;"",U117&lt;&gt;"",V117&lt;&gt;"",W117&lt;&gt;""),X117&lt;&gt;"")," + ",""),IF(X117&lt;&gt;"",X117,""),IF(AND(OR(Q117&lt;&gt;"",R117&lt;&gt;"",S117&lt;&gt;"",T117&lt;&gt;"",U117&lt;&gt;"",V117&lt;&gt;"",W117&lt;&gt;"",X117&lt;&gt;""),Y117&lt;&gt;"")," + ",""),IF(Y117&lt;&gt;"",Y117,""),IF(AND(OR(Q117&lt;&gt;"",R117&lt;&gt;"",S117&lt;&gt;"",T117&lt;&gt;"",U117&lt;&gt;"",V117&lt;&gt;"",W117&lt;&gt;"",X117&lt;&gt;"",Y117&lt;&gt;""),Z117&lt;&gt;"")," + ",""),IF(Z117&lt;&gt;"",Z117,""))," + "," + ",1))</f>
        <v>acoustic + bright + clean</v>
      </c>
      <c r="N117" t="str" s="54" cm="1">
        <f t="array" ref="N117">TRIM(SUBSTITUTE(CONCATENATE(IF(AA117&lt;&gt;"",AA117,""),IF(AND(AA117&lt;&gt;"",AB117&lt;&gt;"")," + ",""),IF(AB117&lt;&gt;"",AB117,""),IF(AND(OR(AA117&lt;&gt;"",AB117&lt;&gt;""),AC117&lt;&gt;"")," + ",""),IF(AC117&lt;&gt;"",AC117,""),IF(AND(OR(AA117&lt;&gt;"",AB117&lt;&gt;"",AC117&lt;&gt;""),AD117&lt;&gt;"")," + ",""),IF(AD117&lt;&gt;"",AD117,""),IF(AND(OR(AA117&lt;&gt;"",AB117&lt;&gt;"",AC117&lt;&gt;"",AD117&lt;&gt;""),AE117&lt;&gt;"")," + ",""),IF(AE117&lt;&gt;"",AE117,""),IF(AND(OR(AA117&lt;&gt;"",AB117&lt;&gt;"",AC117&lt;&gt;"",AD117&lt;&gt;"",AE117&lt;&gt;""),AF117&lt;&gt;"")," + ",""),IF(AF117&lt;&gt;"",AF117,""),IF(AND(OR(AA117&lt;&gt;"",AB117&lt;&gt;"",AC117&lt;&gt;"",AD117&lt;&gt;"",AE117&lt;&gt;"",AF117&lt;&gt;""),AG117&lt;&gt;"")," + ",""),IF(AG117&lt;&gt;"",AG117,""),IF(AND(OR(AA117&lt;&gt;"",AB117&lt;&gt;"",AC117&lt;&gt;"",AD117&lt;&gt;"",AE117&lt;&gt;"",AF117&lt;&gt;"",AG117&lt;&gt;""),AH117&lt;&gt;"")," + ",""),IF(AH117&lt;&gt;"",AH117,""),IF(AND(OR(AA117&lt;&gt;"",AB117&lt;&gt;"",AC117&lt;&gt;"",AD117&lt;&gt;"",AE117&lt;&gt;"",AF117&lt;&gt;"",AG117&lt;&gt;"",AH117&lt;&gt;""),AI117&lt;&gt;"")," + ",""),IF(AI117&lt;&gt;"",AI117,""),IF(AND(OR(AA117&lt;&gt;"",AB117&lt;&gt;"",AC117&lt;&gt;"",AD117&lt;&gt;"",AE117&lt;&gt;"",AF117&lt;&gt;"",AG117&lt;&gt;"",AH117&lt;&gt;"",AI117&lt;&gt;""),AJ117&lt;&gt;"")," + ",""),IF(AJ117&lt;&gt;"",AJ117,""))," + "," + ",1))</f>
      </c>
      <c r="O117" t="str" s="54" cm="1">
        <f t="array" ref="O117">TRIM(SUBSTITUTE(CONCATENATE(IF(AK117&lt;&gt;"",AK117,""),IF(AND(AK117&lt;&gt;"",AL117&lt;&gt;"")," + ",""),IF(AL117&lt;&gt;"",AL117,""),IF(AND(OR(AK117&lt;&gt;"",AL117&lt;&gt;""),AM117&lt;&gt;"")," + ",""),IF(AM117&lt;&gt;"",AM117,""),IF(AND(OR(AK117&lt;&gt;"",AL117&lt;&gt;"",AM117&lt;&gt;""),AN117&lt;&gt;"")," + ",""),IF(AN117&lt;&gt;"",AN117,""),IF(AND(OR(AK117&lt;&gt;"",AL117&lt;&gt;"",AM117&lt;&gt;"",AN117&lt;&gt;""),AO117&lt;&gt;"")," + ",""),IF(AO117&lt;&gt;"",AO117,""),IF(AND(OR(AK117&lt;&gt;"",AL117&lt;&gt;"",AM117&lt;&gt;"",AN117&lt;&gt;"",AO117&lt;&gt;""),AP117&lt;&gt;"")," + ",""),IF(AP117&lt;&gt;"",AP117,""),IF(AND(OR(AK117&lt;&gt;"",AL117&lt;&gt;"",AM117&lt;&gt;"",AN117&lt;&gt;"",AO117&lt;&gt;"",AP117&lt;&gt;""),AQ117&lt;&gt;"")," + ",""),IF(AQ117&lt;&gt;"",AQ117,""),IF(AND(OR(AK117&lt;&gt;"",AL117&lt;&gt;"",AM117&lt;&gt;"",AN117&lt;&gt;"",AO117&lt;&gt;"",AP117&lt;&gt;"",AQ117&lt;&gt;""),AR117&lt;&gt;"")," + ",""),IF(AR117&lt;&gt;"",AR117,""),IF(AND(OR(AK117&lt;&gt;"",AL117&lt;&gt;"",AM117&lt;&gt;"",AN117&lt;&gt;"",AO117&lt;&gt;"",AP117&lt;&gt;"",AQ117&lt;&gt;"",AR117&lt;&gt;""),AS117&lt;&gt;"")," + ",""),IF(AS117&lt;&gt;"",AS117,""),IF(AND(OR(AK117&lt;&gt;"",AL117&lt;&gt;"",AM117&lt;&gt;"",AN117&lt;&gt;"",AO117&lt;&gt;"",AP117&lt;&gt;"",AQ117&lt;&gt;"",AR117&lt;&gt;"",AS117&lt;&gt;""),AT117&lt;&gt;"")," + ",""),IF(AT117&lt;&gt;"",AT117,""))," + "," + ",1))</f>
      </c>
      <c r="P117" t="str" s="54" cm="1">
        <f t="array" ref="P117">TRIM(SUBSTITUTE(CONCATENATE(IF(AU117&lt;&gt;"",AU117,""),IF(AND(AU117&lt;&gt;"",AV117&lt;&gt;"")," + ",""),IF(AV117&lt;&gt;"",AV117,""),IF(AND(OR(AU117&lt;&gt;"",AV117&lt;&gt;""),AW117&lt;&gt;"")," + ",""),IF(AW117&lt;&gt;"",AW117,""),IF(AND(OR(AU117&lt;&gt;"",AV117&lt;&gt;"",AW117&lt;&gt;""),AX117&lt;&gt;"")," + ",""),IF(AX117&lt;&gt;"",AX117,""),IF(AND(OR(AU117&lt;&gt;"",AV117&lt;&gt;"",AW117&lt;&gt;"",AX117&lt;&gt;""),AY117&lt;&gt;"")," + ",""),IF(AY117&lt;&gt;"",AY117,""),IF(AND(OR(AU117&lt;&gt;"",AV117&lt;&gt;"",AW117&lt;&gt;"",AX117&lt;&gt;"",AY117&lt;&gt;""),AZ117&lt;&gt;"")," + ",""),IF(AZ117&lt;&gt;"",AZ117,""),IF(AND(OR(AU117&lt;&gt;"",AV117&lt;&gt;"",AW117&lt;&gt;"",AX117&lt;&gt;"",AY117&lt;&gt;"",AZ117&lt;&gt;""),BA117&lt;&gt;"")," + ",""),IF(BA117&lt;&gt;"",BA117,""),IF(AND(OR(AU117&lt;&gt;"",AV117&lt;&gt;"",AW117&lt;&gt;"",AX117&lt;&gt;"",AY117&lt;&gt;"",AZ117&lt;&gt;"",BA117&lt;&gt;""),BB117&lt;&gt;"")," + ",""),IF(BB117&lt;&gt;"",BB117,""),IF(AND(OR(AU117&lt;&gt;"",AV117&lt;&gt;"",AW117&lt;&gt;"",AX117&lt;&gt;"",AY117&lt;&gt;"",AZ117&lt;&gt;"",BA117&lt;&gt;"",BB117&lt;&gt;""),BC117&lt;&gt;"")," + ",""),IF(BC117&lt;&gt;"",BC117,""))," + "," + ",1))</f>
        <v>synthetic</v>
      </c>
      <c r="Q117" t="s" s="53">
        <v>15</v>
      </c>
      <c r="R117" s="54"/>
      <c r="S117" s="54"/>
      <c r="T117" s="54"/>
      <c r="U117" s="54"/>
      <c r="V117" s="54"/>
      <c r="W117" t="s" s="53">
        <v>21</v>
      </c>
      <c r="X117" s="54"/>
      <c r="Y117" t="s" s="53">
        <v>23</v>
      </c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t="s" s="53">
        <v>50</v>
      </c>
      <c r="BA117" s="54"/>
      <c r="BB117" s="54"/>
      <c r="BC117" s="54"/>
    </row>
    <row r="118" ht="17" customHeight="1">
      <c r="A118" s="3"/>
      <c r="B118" s="48">
        <v>33</v>
      </c>
      <c r="C118" t="s" s="49">
        <v>393</v>
      </c>
      <c r="D118" s="3"/>
      <c r="E118" s="50" cm="1">
        <f t="array" ref="E118">B118+1</f>
        <v>34</v>
      </c>
      <c r="F118" s="51" cm="1">
        <f t="array" ref="F118">C118+1</f>
        <v>117</v>
      </c>
      <c r="G118" s="3"/>
      <c r="H118" t="s" s="52">
        <v>324</v>
      </c>
      <c r="I118" t="s" s="53">
        <v>394</v>
      </c>
      <c r="J118" t="s" s="53">
        <v>324</v>
      </c>
      <c r="K118" t="str" s="54" cm="1">
        <f t="array" ref="K118">TRIM(SUBSTITUTE(CONCATENATE(IF(M118&lt;&gt;"",M118,""),IF(AND(M118&lt;&gt;"",N118&lt;&gt;"")," + ",""),IF(N118&lt;&gt;"",N118,""),IF(AND(OR(M118&lt;&gt;"",N118&lt;&gt;""),O118&lt;&gt;"")," + ",""),IF(O118&lt;&gt;"",O118,""),IF(AND(OR(M118&lt;&gt;"",N118&lt;&gt;"",O118&lt;&gt;""),P118&lt;&gt;"")," + ",""),IF(P118&lt;&gt;"",P118,""))," + "," + ",1))</f>
        <v>analog + big + ensemble + simple + soft + warm</v>
      </c>
      <c r="L118" t="str" s="55" cm="1">
        <f t="array" ref="L118">"sendmidi dev "Osmose Port 2" cc 0 "&amp;$B118&amp;" pc "&amp;$C118</f>
        <v>sendmidi dev "Osmose Port 2" cc 0 33 pc 116</v>
      </c>
      <c r="M118" t="str" s="54" cm="1">
        <f t="array" ref="M118">TRIM(SUBSTITUTE(CONCATENATE(IF(Q118&lt;&gt;"",Q118,""),IF(AND(Q118&lt;&gt;"",R118&lt;&gt;"")," + ",""),IF(R118&lt;&gt;"",R118,""),IF(AND(OR(Q118&lt;&gt;"",R118&lt;&gt;""),S118&lt;&gt;"")," + ",""),IF(S118&lt;&gt;"",S118,""),IF(AND(OR(Q118&lt;&gt;"",R118&lt;&gt;"",S118&lt;&gt;""),T118&lt;&gt;"")," + ",""),IF(T118&lt;&gt;"",T118,""),IF(AND(OR(Q118&lt;&gt;"",R118&lt;&gt;"",S118&lt;&gt;"",T118&lt;&gt;""),U118&lt;&gt;"")," + ",""),IF(U118&lt;&gt;"",U118,""),IF(AND(OR(Q118&lt;&gt;"",R118&lt;&gt;"",S118&lt;&gt;"",T118&lt;&gt;"",U118&lt;&gt;""),V118&lt;&gt;"")," + ",""),IF(V118&lt;&gt;"",V118,""),IF(AND(OR(Q118&lt;&gt;"",R118&lt;&gt;"",S118&lt;&gt;"",T118&lt;&gt;"",U118&lt;&gt;"",V118&lt;&gt;""),W118&lt;&gt;"")," + ",""),IF(W118&lt;&gt;"",W118,""),IF(AND(OR(Q118&lt;&gt;"",R118&lt;&gt;"",S118&lt;&gt;"",T118&lt;&gt;"",U118&lt;&gt;"",V118&lt;&gt;"",W118&lt;&gt;""),X118&lt;&gt;"")," + ",""),IF(X118&lt;&gt;"",X118,""),IF(AND(OR(Q118&lt;&gt;"",R118&lt;&gt;"",S118&lt;&gt;"",T118&lt;&gt;"",U118&lt;&gt;"",V118&lt;&gt;"",W118&lt;&gt;"",X118&lt;&gt;""),Y118&lt;&gt;"")," + ",""),IF(Y118&lt;&gt;"",Y118,""),IF(AND(OR(Q118&lt;&gt;"",R118&lt;&gt;"",S118&lt;&gt;"",T118&lt;&gt;"",U118&lt;&gt;"",V118&lt;&gt;"",W118&lt;&gt;"",X118&lt;&gt;"",Y118&lt;&gt;""),Z118&lt;&gt;"")," + ",""),IF(Z118&lt;&gt;"",Z118,""))," + "," + ",1))</f>
        <v>analog + big</v>
      </c>
      <c r="N118" t="str" s="54" cm="1">
        <f t="array" ref="N118">TRIM(SUBSTITUTE(CONCATENATE(IF(AA118&lt;&gt;"",AA118,""),IF(AND(AA118&lt;&gt;"",AB118&lt;&gt;"")," + ",""),IF(AB118&lt;&gt;"",AB118,""),IF(AND(OR(AA118&lt;&gt;"",AB118&lt;&gt;""),AC118&lt;&gt;"")," + ",""),IF(AC118&lt;&gt;"",AC118,""),IF(AND(OR(AA118&lt;&gt;"",AB118&lt;&gt;"",AC118&lt;&gt;""),AD118&lt;&gt;"")," + ",""),IF(AD118&lt;&gt;"",AD118,""),IF(AND(OR(AA118&lt;&gt;"",AB118&lt;&gt;"",AC118&lt;&gt;"",AD118&lt;&gt;""),AE118&lt;&gt;"")," + ",""),IF(AE118&lt;&gt;"",AE118,""),IF(AND(OR(AA118&lt;&gt;"",AB118&lt;&gt;"",AC118&lt;&gt;"",AD118&lt;&gt;"",AE118&lt;&gt;""),AF118&lt;&gt;"")," + ",""),IF(AF118&lt;&gt;"",AF118,""),IF(AND(OR(AA118&lt;&gt;"",AB118&lt;&gt;"",AC118&lt;&gt;"",AD118&lt;&gt;"",AE118&lt;&gt;"",AF118&lt;&gt;""),AG118&lt;&gt;"")," + ",""),IF(AG118&lt;&gt;"",AG118,""),IF(AND(OR(AA118&lt;&gt;"",AB118&lt;&gt;"",AC118&lt;&gt;"",AD118&lt;&gt;"",AE118&lt;&gt;"",AF118&lt;&gt;"",AG118&lt;&gt;""),AH118&lt;&gt;"")," + ",""),IF(AH118&lt;&gt;"",AH118,""),IF(AND(OR(AA118&lt;&gt;"",AB118&lt;&gt;"",AC118&lt;&gt;"",AD118&lt;&gt;"",AE118&lt;&gt;"",AF118&lt;&gt;"",AG118&lt;&gt;"",AH118&lt;&gt;""),AI118&lt;&gt;"")," + ",""),IF(AI118&lt;&gt;"",AI118,""),IF(AND(OR(AA118&lt;&gt;"",AB118&lt;&gt;"",AC118&lt;&gt;"",AD118&lt;&gt;"",AE118&lt;&gt;"",AF118&lt;&gt;"",AG118&lt;&gt;"",AH118&lt;&gt;"",AI118&lt;&gt;""),AJ118&lt;&gt;"")," + ",""),IF(AJ118&lt;&gt;"",AJ118,""))," + "," + ",1))</f>
        <v>ensemble</v>
      </c>
      <c r="O118" t="str" s="54" cm="1">
        <f t="array" ref="O118">TRIM(SUBSTITUTE(CONCATENATE(IF(AK118&lt;&gt;"",AK118,""),IF(AND(AK118&lt;&gt;"",AL118&lt;&gt;"")," + ",""),IF(AL118&lt;&gt;"",AL118,""),IF(AND(OR(AK118&lt;&gt;"",AL118&lt;&gt;""),AM118&lt;&gt;"")," + ",""),IF(AM118&lt;&gt;"",AM118,""),IF(AND(OR(AK118&lt;&gt;"",AL118&lt;&gt;"",AM118&lt;&gt;""),AN118&lt;&gt;"")," + ",""),IF(AN118&lt;&gt;"",AN118,""),IF(AND(OR(AK118&lt;&gt;"",AL118&lt;&gt;"",AM118&lt;&gt;"",AN118&lt;&gt;""),AO118&lt;&gt;"")," + ",""),IF(AO118&lt;&gt;"",AO118,""),IF(AND(OR(AK118&lt;&gt;"",AL118&lt;&gt;"",AM118&lt;&gt;"",AN118&lt;&gt;"",AO118&lt;&gt;""),AP118&lt;&gt;"")," + ",""),IF(AP118&lt;&gt;"",AP118,""),IF(AND(OR(AK118&lt;&gt;"",AL118&lt;&gt;"",AM118&lt;&gt;"",AN118&lt;&gt;"",AO118&lt;&gt;"",AP118&lt;&gt;""),AQ118&lt;&gt;"")," + ",""),IF(AQ118&lt;&gt;"",AQ118,""),IF(AND(OR(AK118&lt;&gt;"",AL118&lt;&gt;"",AM118&lt;&gt;"",AN118&lt;&gt;"",AO118&lt;&gt;"",AP118&lt;&gt;"",AQ118&lt;&gt;""),AR118&lt;&gt;"")," + ",""),IF(AR118&lt;&gt;"",AR118,""),IF(AND(OR(AK118&lt;&gt;"",AL118&lt;&gt;"",AM118&lt;&gt;"",AN118&lt;&gt;"",AO118&lt;&gt;"",AP118&lt;&gt;"",AQ118&lt;&gt;"",AR118&lt;&gt;""),AS118&lt;&gt;"")," + ",""),IF(AS118&lt;&gt;"",AS118,""),IF(AND(OR(AK118&lt;&gt;"",AL118&lt;&gt;"",AM118&lt;&gt;"",AN118&lt;&gt;"",AO118&lt;&gt;"",AP118&lt;&gt;"",AQ118&lt;&gt;"",AR118&lt;&gt;"",AS118&lt;&gt;""),AT118&lt;&gt;"")," + ",""),IF(AT118&lt;&gt;"",AT118,""))," + "," + ",1))</f>
      </c>
      <c r="P118" t="str" s="54" cm="1">
        <f t="array" ref="P118">TRIM(SUBSTITUTE(CONCATENATE(IF(AU118&lt;&gt;"",AU118,""),IF(AND(AU118&lt;&gt;"",AV118&lt;&gt;"")," + ",""),IF(AV118&lt;&gt;"",AV118,""),IF(AND(OR(AU118&lt;&gt;"",AV118&lt;&gt;""),AW118&lt;&gt;"")," + ",""),IF(AW118&lt;&gt;"",AW118,""),IF(AND(OR(AU118&lt;&gt;"",AV118&lt;&gt;"",AW118&lt;&gt;""),AX118&lt;&gt;"")," + ",""),IF(AX118&lt;&gt;"",AX118,""),IF(AND(OR(AU118&lt;&gt;"",AV118&lt;&gt;"",AW118&lt;&gt;"",AX118&lt;&gt;""),AY118&lt;&gt;"")," + ",""),IF(AY118&lt;&gt;"",AY118,""),IF(AND(OR(AU118&lt;&gt;"",AV118&lt;&gt;"",AW118&lt;&gt;"",AX118&lt;&gt;"",AY118&lt;&gt;""),AZ118&lt;&gt;"")," + ",""),IF(AZ118&lt;&gt;"",AZ118,""),IF(AND(OR(AU118&lt;&gt;"",AV118&lt;&gt;"",AW118&lt;&gt;"",AX118&lt;&gt;"",AY118&lt;&gt;"",AZ118&lt;&gt;""),BA118&lt;&gt;"")," + ",""),IF(BA118&lt;&gt;"",BA118,""),IF(AND(OR(AU118&lt;&gt;"",AV118&lt;&gt;"",AW118&lt;&gt;"",AX118&lt;&gt;"",AY118&lt;&gt;"",AZ118&lt;&gt;"",BA118&lt;&gt;""),BB118&lt;&gt;"")," + ",""),IF(BB118&lt;&gt;"",BB118,""),IF(AND(OR(AU118&lt;&gt;"",AV118&lt;&gt;"",AW118&lt;&gt;"",AX118&lt;&gt;"",AY118&lt;&gt;"",AZ118&lt;&gt;"",BA118&lt;&gt;"",BB118&lt;&gt;""),BC118&lt;&gt;"")," + ",""),IF(BC118&lt;&gt;"",BC118,""))," + "," + ",1))</f>
        <v>simple + soft + warm</v>
      </c>
      <c r="Q118" s="54"/>
      <c r="R118" s="54"/>
      <c r="S118" s="54"/>
      <c r="T118" t="s" s="53">
        <v>18</v>
      </c>
      <c r="U118" s="54"/>
      <c r="V118" t="s" s="53">
        <v>20</v>
      </c>
      <c r="W118" s="54"/>
      <c r="X118" s="54"/>
      <c r="Y118" s="54"/>
      <c r="Z118" s="54"/>
      <c r="AA118" s="54"/>
      <c r="AB118" s="54"/>
      <c r="AC118" s="54"/>
      <c r="AD118" s="54"/>
      <c r="AE118" s="54"/>
      <c r="AF118" t="s" s="53">
        <v>30</v>
      </c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t="s" s="53">
        <v>46</v>
      </c>
      <c r="AW118" t="s" s="53">
        <v>47</v>
      </c>
      <c r="AX118" s="54"/>
      <c r="AY118" s="54"/>
      <c r="AZ118" s="54"/>
      <c r="BA118" s="54"/>
      <c r="BB118" t="s" s="53">
        <v>52</v>
      </c>
      <c r="BC118" s="54"/>
    </row>
    <row r="119" ht="17" customHeight="1">
      <c r="A119" s="3"/>
      <c r="B119" s="48">
        <v>33</v>
      </c>
      <c r="C119" s="73">
        <v>123</v>
      </c>
      <c r="D119" s="3"/>
      <c r="E119" s="50" cm="1">
        <f t="array" ref="E119">B119+1</f>
        <v>34</v>
      </c>
      <c r="F119" s="51" cm="1">
        <f t="array" ref="F119">C119+1</f>
        <v>124</v>
      </c>
      <c r="G119" s="3"/>
      <c r="H119" t="s" s="52">
        <v>324</v>
      </c>
      <c r="I119" t="s" s="53">
        <v>398</v>
      </c>
      <c r="J119" t="s" s="53">
        <v>324</v>
      </c>
      <c r="K119" t="str" s="54" cm="1">
        <f t="array" ref="K119">TRIM(SUBSTITUTE(CONCATENATE(IF(M119&lt;&gt;"",M119,""),IF(AND(M119&lt;&gt;"",N119&lt;&gt;"")," + ",""),IF(N119&lt;&gt;"",N119,""),IF(AND(OR(M119&lt;&gt;"",N119&lt;&gt;""),O119&lt;&gt;"")," + ",""),IF(O119&lt;&gt;"",O119,""),IF(AND(OR(M119&lt;&gt;"",N119&lt;&gt;"",O119&lt;&gt;""),P119&lt;&gt;"")," + ",""),IF(P119&lt;&gt;"",P119,""))," + "," + ",1))</f>
        <v>clean + synthetic + vocal</v>
      </c>
      <c r="L119" t="str" s="55" cm="1">
        <f t="array" ref="L119">"sendmidi dev "Osmose Port 2" cc 0 "&amp;$B119&amp;" pc "&amp;$C119</f>
        <v>sendmidi dev "Osmose Port 2" cc 0 33 pc 123</v>
      </c>
      <c r="M119" t="str" s="54" cm="1">
        <f t="array" ref="M119">TRIM(SUBSTITUTE(CONCATENATE(IF(Q119&lt;&gt;"",Q119,""),IF(AND(Q119&lt;&gt;"",R119&lt;&gt;"")," + ",""),IF(R119&lt;&gt;"",R119,""),IF(AND(OR(Q119&lt;&gt;"",R119&lt;&gt;""),S119&lt;&gt;"")," + ",""),IF(S119&lt;&gt;"",S119,""),IF(AND(OR(Q119&lt;&gt;"",R119&lt;&gt;"",S119&lt;&gt;""),T119&lt;&gt;"")," + ",""),IF(T119&lt;&gt;"",T119,""),IF(AND(OR(Q119&lt;&gt;"",R119&lt;&gt;"",S119&lt;&gt;"",T119&lt;&gt;""),U119&lt;&gt;"")," + ",""),IF(U119&lt;&gt;"",U119,""),IF(AND(OR(Q119&lt;&gt;"",R119&lt;&gt;"",S119&lt;&gt;"",T119&lt;&gt;"",U119&lt;&gt;""),V119&lt;&gt;"")," + ",""),IF(V119&lt;&gt;"",V119,""),IF(AND(OR(Q119&lt;&gt;"",R119&lt;&gt;"",S119&lt;&gt;"",T119&lt;&gt;"",U119&lt;&gt;"",V119&lt;&gt;""),W119&lt;&gt;"")," + ",""),IF(W119&lt;&gt;"",W119,""),IF(AND(OR(Q119&lt;&gt;"",R119&lt;&gt;"",S119&lt;&gt;"",T119&lt;&gt;"",U119&lt;&gt;"",V119&lt;&gt;"",W119&lt;&gt;""),X119&lt;&gt;"")," + ",""),IF(X119&lt;&gt;"",X119,""),IF(AND(OR(Q119&lt;&gt;"",R119&lt;&gt;"",S119&lt;&gt;"",T119&lt;&gt;"",U119&lt;&gt;"",V119&lt;&gt;"",W119&lt;&gt;"",X119&lt;&gt;""),Y119&lt;&gt;"")," + ",""),IF(Y119&lt;&gt;"",Y119,""),IF(AND(OR(Q119&lt;&gt;"",R119&lt;&gt;"",S119&lt;&gt;"",T119&lt;&gt;"",U119&lt;&gt;"",V119&lt;&gt;"",W119&lt;&gt;"",X119&lt;&gt;"",Y119&lt;&gt;""),Z119&lt;&gt;"")," + ",""),IF(Z119&lt;&gt;"",Z119,""))," + "," + ",1))</f>
        <v>clean</v>
      </c>
      <c r="N119" t="str" s="54" cm="1">
        <f t="array" ref="N119">TRIM(SUBSTITUTE(CONCATENATE(IF(AA119&lt;&gt;"",AA119,""),IF(AND(AA119&lt;&gt;"",AB119&lt;&gt;"")," + ",""),IF(AB119&lt;&gt;"",AB119,""),IF(AND(OR(AA119&lt;&gt;"",AB119&lt;&gt;""),AC119&lt;&gt;"")," + ",""),IF(AC119&lt;&gt;"",AC119,""),IF(AND(OR(AA119&lt;&gt;"",AB119&lt;&gt;"",AC119&lt;&gt;""),AD119&lt;&gt;"")," + ",""),IF(AD119&lt;&gt;"",AD119,""),IF(AND(OR(AA119&lt;&gt;"",AB119&lt;&gt;"",AC119&lt;&gt;"",AD119&lt;&gt;""),AE119&lt;&gt;"")," + ",""),IF(AE119&lt;&gt;"",AE119,""),IF(AND(OR(AA119&lt;&gt;"",AB119&lt;&gt;"",AC119&lt;&gt;"",AD119&lt;&gt;"",AE119&lt;&gt;""),AF119&lt;&gt;"")," + ",""),IF(AF119&lt;&gt;"",AF119,""),IF(AND(OR(AA119&lt;&gt;"",AB119&lt;&gt;"",AC119&lt;&gt;"",AD119&lt;&gt;"",AE119&lt;&gt;"",AF119&lt;&gt;""),AG119&lt;&gt;"")," + ",""),IF(AG119&lt;&gt;"",AG119,""),IF(AND(OR(AA119&lt;&gt;"",AB119&lt;&gt;"",AC119&lt;&gt;"",AD119&lt;&gt;"",AE119&lt;&gt;"",AF119&lt;&gt;"",AG119&lt;&gt;""),AH119&lt;&gt;"")," + ",""),IF(AH119&lt;&gt;"",AH119,""),IF(AND(OR(AA119&lt;&gt;"",AB119&lt;&gt;"",AC119&lt;&gt;"",AD119&lt;&gt;"",AE119&lt;&gt;"",AF119&lt;&gt;"",AG119&lt;&gt;"",AH119&lt;&gt;""),AI119&lt;&gt;"")," + ",""),IF(AI119&lt;&gt;"",AI119,""),IF(AND(OR(AA119&lt;&gt;"",AB119&lt;&gt;"",AC119&lt;&gt;"",AD119&lt;&gt;"",AE119&lt;&gt;"",AF119&lt;&gt;"",AG119&lt;&gt;"",AH119&lt;&gt;"",AI119&lt;&gt;""),AJ119&lt;&gt;"")," + ",""),IF(AJ119&lt;&gt;"",AJ119,""))," + "," + ",1))</f>
      </c>
      <c r="O119" t="str" s="54" cm="1">
        <f t="array" ref="O119">TRIM(SUBSTITUTE(CONCATENATE(IF(AK119&lt;&gt;"",AK119,""),IF(AND(AK119&lt;&gt;"",AL119&lt;&gt;"")," + ",""),IF(AL119&lt;&gt;"",AL119,""),IF(AND(OR(AK119&lt;&gt;"",AL119&lt;&gt;""),AM119&lt;&gt;"")," + ",""),IF(AM119&lt;&gt;"",AM119,""),IF(AND(OR(AK119&lt;&gt;"",AL119&lt;&gt;"",AM119&lt;&gt;""),AN119&lt;&gt;"")," + ",""),IF(AN119&lt;&gt;"",AN119,""),IF(AND(OR(AK119&lt;&gt;"",AL119&lt;&gt;"",AM119&lt;&gt;"",AN119&lt;&gt;""),AO119&lt;&gt;"")," + ",""),IF(AO119&lt;&gt;"",AO119,""),IF(AND(OR(AK119&lt;&gt;"",AL119&lt;&gt;"",AM119&lt;&gt;"",AN119&lt;&gt;"",AO119&lt;&gt;""),AP119&lt;&gt;"")," + ",""),IF(AP119&lt;&gt;"",AP119,""),IF(AND(OR(AK119&lt;&gt;"",AL119&lt;&gt;"",AM119&lt;&gt;"",AN119&lt;&gt;"",AO119&lt;&gt;"",AP119&lt;&gt;""),AQ119&lt;&gt;"")," + ",""),IF(AQ119&lt;&gt;"",AQ119,""),IF(AND(OR(AK119&lt;&gt;"",AL119&lt;&gt;"",AM119&lt;&gt;"",AN119&lt;&gt;"",AO119&lt;&gt;"",AP119&lt;&gt;"",AQ119&lt;&gt;""),AR119&lt;&gt;"")," + ",""),IF(AR119&lt;&gt;"",AR119,""),IF(AND(OR(AK119&lt;&gt;"",AL119&lt;&gt;"",AM119&lt;&gt;"",AN119&lt;&gt;"",AO119&lt;&gt;"",AP119&lt;&gt;"",AQ119&lt;&gt;"",AR119&lt;&gt;""),AS119&lt;&gt;"")," + ",""),IF(AS119&lt;&gt;"",AS119,""),IF(AND(OR(AK119&lt;&gt;"",AL119&lt;&gt;"",AM119&lt;&gt;"",AN119&lt;&gt;"",AO119&lt;&gt;"",AP119&lt;&gt;"",AQ119&lt;&gt;"",AR119&lt;&gt;"",AS119&lt;&gt;""),AT119&lt;&gt;"")," + ",""),IF(AT119&lt;&gt;"",AT119,""))," + "," + ",1))</f>
      </c>
      <c r="P119" t="str" s="54" cm="1">
        <f t="array" ref="P119">TRIM(SUBSTITUTE(CONCATENATE(IF(AU119&lt;&gt;"",AU119,""),IF(AND(AU119&lt;&gt;"",AV119&lt;&gt;"")," + ",""),IF(AV119&lt;&gt;"",AV119,""),IF(AND(OR(AU119&lt;&gt;"",AV119&lt;&gt;""),AW119&lt;&gt;"")," + ",""),IF(AW119&lt;&gt;"",AW119,""),IF(AND(OR(AU119&lt;&gt;"",AV119&lt;&gt;"",AW119&lt;&gt;""),AX119&lt;&gt;"")," + ",""),IF(AX119&lt;&gt;"",AX119,""),IF(AND(OR(AU119&lt;&gt;"",AV119&lt;&gt;"",AW119&lt;&gt;"",AX119&lt;&gt;""),AY119&lt;&gt;"")," + ",""),IF(AY119&lt;&gt;"",AY119,""),IF(AND(OR(AU119&lt;&gt;"",AV119&lt;&gt;"",AW119&lt;&gt;"",AX119&lt;&gt;"",AY119&lt;&gt;""),AZ119&lt;&gt;"")," + ",""),IF(AZ119&lt;&gt;"",AZ119,""),IF(AND(OR(AU119&lt;&gt;"",AV119&lt;&gt;"",AW119&lt;&gt;"",AX119&lt;&gt;"",AY119&lt;&gt;"",AZ119&lt;&gt;""),BA119&lt;&gt;"")," + ",""),IF(BA119&lt;&gt;"",BA119,""),IF(AND(OR(AU119&lt;&gt;"",AV119&lt;&gt;"",AW119&lt;&gt;"",AX119&lt;&gt;"",AY119&lt;&gt;"",AZ119&lt;&gt;"",BA119&lt;&gt;""),BB119&lt;&gt;"")," + ",""),IF(BB119&lt;&gt;"",BB119,""),IF(AND(OR(AU119&lt;&gt;"",AV119&lt;&gt;"",AW119&lt;&gt;"",AX119&lt;&gt;"",AY119&lt;&gt;"",AZ119&lt;&gt;"",BA119&lt;&gt;"",BB119&lt;&gt;""),BC119&lt;&gt;"")," + ",""),IF(BC119&lt;&gt;"",BC119,""))," + "," + ",1))</f>
        <v>synthetic + vocal</v>
      </c>
      <c r="Q119" s="54"/>
      <c r="R119" s="54"/>
      <c r="S119" s="54"/>
      <c r="T119" s="54"/>
      <c r="U119" s="54"/>
      <c r="V119" s="54"/>
      <c r="W119" s="54"/>
      <c r="X119" s="54"/>
      <c r="Y119" t="s" s="53">
        <v>23</v>
      </c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t="s" s="53">
        <v>50</v>
      </c>
      <c r="BA119" t="s" s="53">
        <v>51</v>
      </c>
      <c r="BB119" s="54"/>
      <c r="BC119" s="54"/>
    </row>
    <row r="120" ht="17" customHeight="1">
      <c r="A120" s="3"/>
      <c r="B120" s="48">
        <v>33</v>
      </c>
      <c r="C120" t="s" s="49">
        <v>176</v>
      </c>
      <c r="D120" s="3"/>
      <c r="E120" s="50" cm="1">
        <f t="array" ref="E120">B120+1</f>
        <v>34</v>
      </c>
      <c r="F120" s="51" cm="1">
        <f t="array" ref="F120">C120+1</f>
        <v>127</v>
      </c>
      <c r="G120" s="3"/>
      <c r="H120" t="s" s="52">
        <v>324</v>
      </c>
      <c r="I120" t="s" s="53">
        <v>402</v>
      </c>
      <c r="J120" t="s" s="53">
        <v>324</v>
      </c>
      <c r="K120" t="str" s="54" cm="1">
        <f t="array" ref="K120">TRIM(SUBSTITUTE(CONCATENATE(IF(M120&lt;&gt;"",M120,""),IF(AND(M120&lt;&gt;"",N120&lt;&gt;"")," + ",""),IF(N120&lt;&gt;"",N120,""),IF(AND(OR(M120&lt;&gt;"",N120&lt;&gt;""),O120&lt;&gt;"")," + ",""),IF(O120&lt;&gt;"",O120,""),IF(AND(OR(M120&lt;&gt;"",N120&lt;&gt;"",O120&lt;&gt;""),P120&lt;&gt;"")," + ",""),IF(P120&lt;&gt;"",P120,""))," + "," + ",1))</f>
        <v>acoustic + warm + woody</v>
      </c>
      <c r="L120" t="str" s="55" cm="1">
        <f t="array" ref="L120">"sendmidi dev "Osmose Port 2" cc 0 "&amp;$B120&amp;" pc "&amp;$C120</f>
        <v>sendmidi dev "Osmose Port 2" cc 0 33 pc 126</v>
      </c>
      <c r="M120" t="str" s="54" cm="1">
        <f t="array" ref="M120">TRIM(SUBSTITUTE(CONCATENATE(IF(Q120&lt;&gt;"",Q120,""),IF(AND(Q120&lt;&gt;"",R120&lt;&gt;"")," + ",""),IF(R120&lt;&gt;"",R120,""),IF(AND(OR(Q120&lt;&gt;"",R120&lt;&gt;""),S120&lt;&gt;"")," + ",""),IF(S120&lt;&gt;"",S120,""),IF(AND(OR(Q120&lt;&gt;"",R120&lt;&gt;"",S120&lt;&gt;""),T120&lt;&gt;"")," + ",""),IF(T120&lt;&gt;"",T120,""),IF(AND(OR(Q120&lt;&gt;"",R120&lt;&gt;"",S120&lt;&gt;"",T120&lt;&gt;""),U120&lt;&gt;"")," + ",""),IF(U120&lt;&gt;"",U120,""),IF(AND(OR(Q120&lt;&gt;"",R120&lt;&gt;"",S120&lt;&gt;"",T120&lt;&gt;"",U120&lt;&gt;""),V120&lt;&gt;"")," + ",""),IF(V120&lt;&gt;"",V120,""),IF(AND(OR(Q120&lt;&gt;"",R120&lt;&gt;"",S120&lt;&gt;"",T120&lt;&gt;"",U120&lt;&gt;"",V120&lt;&gt;""),W120&lt;&gt;"")," + ",""),IF(W120&lt;&gt;"",W120,""),IF(AND(OR(Q120&lt;&gt;"",R120&lt;&gt;"",S120&lt;&gt;"",T120&lt;&gt;"",U120&lt;&gt;"",V120&lt;&gt;"",W120&lt;&gt;""),X120&lt;&gt;"")," + ",""),IF(X120&lt;&gt;"",X120,""),IF(AND(OR(Q120&lt;&gt;"",R120&lt;&gt;"",S120&lt;&gt;"",T120&lt;&gt;"",U120&lt;&gt;"",V120&lt;&gt;"",W120&lt;&gt;"",X120&lt;&gt;""),Y120&lt;&gt;"")," + ",""),IF(Y120&lt;&gt;"",Y120,""),IF(AND(OR(Q120&lt;&gt;"",R120&lt;&gt;"",S120&lt;&gt;"",T120&lt;&gt;"",U120&lt;&gt;"",V120&lt;&gt;"",W120&lt;&gt;"",X120&lt;&gt;"",Y120&lt;&gt;""),Z120&lt;&gt;"")," + ",""),IF(Z120&lt;&gt;"",Z120,""))," + "," + ",1))</f>
        <v>acoustic</v>
      </c>
      <c r="N120" t="str" s="54" cm="1">
        <f t="array" ref="N120">TRIM(SUBSTITUTE(CONCATENATE(IF(AA120&lt;&gt;"",AA120,""),IF(AND(AA120&lt;&gt;"",AB120&lt;&gt;"")," + ",""),IF(AB120&lt;&gt;"",AB120,""),IF(AND(OR(AA120&lt;&gt;"",AB120&lt;&gt;""),AC120&lt;&gt;"")," + ",""),IF(AC120&lt;&gt;"",AC120,""),IF(AND(OR(AA120&lt;&gt;"",AB120&lt;&gt;"",AC120&lt;&gt;""),AD120&lt;&gt;"")," + ",""),IF(AD120&lt;&gt;"",AD120,""),IF(AND(OR(AA120&lt;&gt;"",AB120&lt;&gt;"",AC120&lt;&gt;"",AD120&lt;&gt;""),AE120&lt;&gt;"")," + ",""),IF(AE120&lt;&gt;"",AE120,""),IF(AND(OR(AA120&lt;&gt;"",AB120&lt;&gt;"",AC120&lt;&gt;"",AD120&lt;&gt;"",AE120&lt;&gt;""),AF120&lt;&gt;"")," + ",""),IF(AF120&lt;&gt;"",AF120,""),IF(AND(OR(AA120&lt;&gt;"",AB120&lt;&gt;"",AC120&lt;&gt;"",AD120&lt;&gt;"",AE120&lt;&gt;"",AF120&lt;&gt;""),AG120&lt;&gt;"")," + ",""),IF(AG120&lt;&gt;"",AG120,""),IF(AND(OR(AA120&lt;&gt;"",AB120&lt;&gt;"",AC120&lt;&gt;"",AD120&lt;&gt;"",AE120&lt;&gt;"",AF120&lt;&gt;"",AG120&lt;&gt;""),AH120&lt;&gt;"")," + ",""),IF(AH120&lt;&gt;"",AH120,""),IF(AND(OR(AA120&lt;&gt;"",AB120&lt;&gt;"",AC120&lt;&gt;"",AD120&lt;&gt;"",AE120&lt;&gt;"",AF120&lt;&gt;"",AG120&lt;&gt;"",AH120&lt;&gt;""),AI120&lt;&gt;"")," + ",""),IF(AI120&lt;&gt;"",AI120,""),IF(AND(OR(AA120&lt;&gt;"",AB120&lt;&gt;"",AC120&lt;&gt;"",AD120&lt;&gt;"",AE120&lt;&gt;"",AF120&lt;&gt;"",AG120&lt;&gt;"",AH120&lt;&gt;"",AI120&lt;&gt;""),AJ120&lt;&gt;"")," + ",""),IF(AJ120&lt;&gt;"",AJ120,""))," + "," + ",1))</f>
      </c>
      <c r="O120" t="str" s="54" cm="1">
        <f t="array" ref="O120">TRIM(SUBSTITUTE(CONCATENATE(IF(AK120&lt;&gt;"",AK120,""),IF(AND(AK120&lt;&gt;"",AL120&lt;&gt;"")," + ",""),IF(AL120&lt;&gt;"",AL120,""),IF(AND(OR(AK120&lt;&gt;"",AL120&lt;&gt;""),AM120&lt;&gt;"")," + ",""),IF(AM120&lt;&gt;"",AM120,""),IF(AND(OR(AK120&lt;&gt;"",AL120&lt;&gt;"",AM120&lt;&gt;""),AN120&lt;&gt;"")," + ",""),IF(AN120&lt;&gt;"",AN120,""),IF(AND(OR(AK120&lt;&gt;"",AL120&lt;&gt;"",AM120&lt;&gt;"",AN120&lt;&gt;""),AO120&lt;&gt;"")," + ",""),IF(AO120&lt;&gt;"",AO120,""),IF(AND(OR(AK120&lt;&gt;"",AL120&lt;&gt;"",AM120&lt;&gt;"",AN120&lt;&gt;"",AO120&lt;&gt;""),AP120&lt;&gt;"")," + ",""),IF(AP120&lt;&gt;"",AP120,""),IF(AND(OR(AK120&lt;&gt;"",AL120&lt;&gt;"",AM120&lt;&gt;"",AN120&lt;&gt;"",AO120&lt;&gt;"",AP120&lt;&gt;""),AQ120&lt;&gt;"")," + ",""),IF(AQ120&lt;&gt;"",AQ120,""),IF(AND(OR(AK120&lt;&gt;"",AL120&lt;&gt;"",AM120&lt;&gt;"",AN120&lt;&gt;"",AO120&lt;&gt;"",AP120&lt;&gt;"",AQ120&lt;&gt;""),AR120&lt;&gt;"")," + ",""),IF(AR120&lt;&gt;"",AR120,""),IF(AND(OR(AK120&lt;&gt;"",AL120&lt;&gt;"",AM120&lt;&gt;"",AN120&lt;&gt;"",AO120&lt;&gt;"",AP120&lt;&gt;"",AQ120&lt;&gt;"",AR120&lt;&gt;""),AS120&lt;&gt;"")," + ",""),IF(AS120&lt;&gt;"",AS120,""),IF(AND(OR(AK120&lt;&gt;"",AL120&lt;&gt;"",AM120&lt;&gt;"",AN120&lt;&gt;"",AO120&lt;&gt;"",AP120&lt;&gt;"",AQ120&lt;&gt;"",AR120&lt;&gt;"",AS120&lt;&gt;""),AT120&lt;&gt;"")," + ",""),IF(AT120&lt;&gt;"",AT120,""))," + "," + ",1))</f>
      </c>
      <c r="P120" t="str" s="54" cm="1">
        <f t="array" ref="P120">TRIM(SUBSTITUTE(CONCATENATE(IF(AU120&lt;&gt;"",AU120,""),IF(AND(AU120&lt;&gt;"",AV120&lt;&gt;"")," + ",""),IF(AV120&lt;&gt;"",AV120,""),IF(AND(OR(AU120&lt;&gt;"",AV120&lt;&gt;""),AW120&lt;&gt;"")," + ",""),IF(AW120&lt;&gt;"",AW120,""),IF(AND(OR(AU120&lt;&gt;"",AV120&lt;&gt;"",AW120&lt;&gt;""),AX120&lt;&gt;"")," + ",""),IF(AX120&lt;&gt;"",AX120,""),IF(AND(OR(AU120&lt;&gt;"",AV120&lt;&gt;"",AW120&lt;&gt;"",AX120&lt;&gt;""),AY120&lt;&gt;"")," + ",""),IF(AY120&lt;&gt;"",AY120,""),IF(AND(OR(AU120&lt;&gt;"",AV120&lt;&gt;"",AW120&lt;&gt;"",AX120&lt;&gt;"",AY120&lt;&gt;""),AZ120&lt;&gt;"")," + ",""),IF(AZ120&lt;&gt;"",AZ120,""),IF(AND(OR(AU120&lt;&gt;"",AV120&lt;&gt;"",AW120&lt;&gt;"",AX120&lt;&gt;"",AY120&lt;&gt;"",AZ120&lt;&gt;""),BA120&lt;&gt;"")," + ",""),IF(BA120&lt;&gt;"",BA120,""),IF(AND(OR(AU120&lt;&gt;"",AV120&lt;&gt;"",AW120&lt;&gt;"",AX120&lt;&gt;"",AY120&lt;&gt;"",AZ120&lt;&gt;"",BA120&lt;&gt;""),BB120&lt;&gt;"")," + ",""),IF(BB120&lt;&gt;"",BB120,""),IF(AND(OR(AU120&lt;&gt;"",AV120&lt;&gt;"",AW120&lt;&gt;"",AX120&lt;&gt;"",AY120&lt;&gt;"",AZ120&lt;&gt;"",BA120&lt;&gt;"",BB120&lt;&gt;""),BC120&lt;&gt;"")," + ",""),IF(BC120&lt;&gt;"",BC120,""))," + "," + ",1))</f>
        <v>warm + woody</v>
      </c>
      <c r="Q120" t="s" s="53">
        <v>15</v>
      </c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t="s" s="53">
        <v>52</v>
      </c>
      <c r="BC120" t="s" s="53">
        <v>53</v>
      </c>
    </row>
    <row r="121" ht="17" customHeight="1">
      <c r="A121" s="3"/>
      <c r="B121" s="74">
        <v>34</v>
      </c>
      <c r="C121" t="s" s="75">
        <v>406</v>
      </c>
      <c r="D121" s="3"/>
      <c r="E121" s="76" cm="1">
        <f t="array" ref="E121">B121+1</f>
        <v>35</v>
      </c>
      <c r="F121" s="77" cm="1">
        <f t="array" ref="F121">C121+1</f>
        <v>11</v>
      </c>
      <c r="G121" s="3"/>
      <c r="H121" t="s" s="78">
        <v>324</v>
      </c>
      <c r="I121" t="s" s="79">
        <v>407</v>
      </c>
      <c r="J121" t="s" s="79">
        <v>324</v>
      </c>
      <c r="K121" t="str" s="80" cm="1">
        <f t="array" ref="K121">TRIM(SUBSTITUTE(CONCATENATE(IF(M121&lt;&gt;"",M121,""),IF(AND(M121&lt;&gt;"",N121&lt;&gt;"")," + ",""),IF(N121&lt;&gt;"",N121,""),IF(AND(OR(M121&lt;&gt;"",N121&lt;&gt;""),O121&lt;&gt;"")," + ",""),IF(O121&lt;&gt;"",O121,""),IF(AND(OR(M121&lt;&gt;"",N121&lt;&gt;"",O121&lt;&gt;""),P121&lt;&gt;"")," + ",""),IF(P121&lt;&gt;"",P121,""))," + "," + ",1))</f>
        <v>analog + simple + soft</v>
      </c>
      <c r="L121" t="str" s="81" cm="1">
        <f t="array" ref="L121">"sendmidi dev "Osmose Port 2" cc 0 "&amp;$B121&amp;" pc "&amp;$C121</f>
        <v>sendmidi dev "Osmose Port 2" cc 0 34 pc 10</v>
      </c>
      <c r="M121" t="str" s="80" cm="1">
        <f t="array" ref="M121">TRIM(SUBSTITUTE(CONCATENATE(IF(Q121&lt;&gt;"",Q121,""),IF(AND(Q121&lt;&gt;"",R121&lt;&gt;"")," + ",""),IF(R121&lt;&gt;"",R121,""),IF(AND(OR(Q121&lt;&gt;"",R121&lt;&gt;""),S121&lt;&gt;"")," + ",""),IF(S121&lt;&gt;"",S121,""),IF(AND(OR(Q121&lt;&gt;"",R121&lt;&gt;"",S121&lt;&gt;""),T121&lt;&gt;"")," + ",""),IF(T121&lt;&gt;"",T121,""),IF(AND(OR(Q121&lt;&gt;"",R121&lt;&gt;"",S121&lt;&gt;"",T121&lt;&gt;""),U121&lt;&gt;"")," + ",""),IF(U121&lt;&gt;"",U121,""),IF(AND(OR(Q121&lt;&gt;"",R121&lt;&gt;"",S121&lt;&gt;"",T121&lt;&gt;"",U121&lt;&gt;""),V121&lt;&gt;"")," + ",""),IF(V121&lt;&gt;"",V121,""),IF(AND(OR(Q121&lt;&gt;"",R121&lt;&gt;"",S121&lt;&gt;"",T121&lt;&gt;"",U121&lt;&gt;"",V121&lt;&gt;""),W121&lt;&gt;"")," + ",""),IF(W121&lt;&gt;"",W121,""),IF(AND(OR(Q121&lt;&gt;"",R121&lt;&gt;"",S121&lt;&gt;"",T121&lt;&gt;"",U121&lt;&gt;"",V121&lt;&gt;"",W121&lt;&gt;""),X121&lt;&gt;"")," + ",""),IF(X121&lt;&gt;"",X121,""),IF(AND(OR(Q121&lt;&gt;"",R121&lt;&gt;"",S121&lt;&gt;"",T121&lt;&gt;"",U121&lt;&gt;"",V121&lt;&gt;"",W121&lt;&gt;"",X121&lt;&gt;""),Y121&lt;&gt;"")," + ",""),IF(Y121&lt;&gt;"",Y121,""),IF(AND(OR(Q121&lt;&gt;"",R121&lt;&gt;"",S121&lt;&gt;"",T121&lt;&gt;"",U121&lt;&gt;"",V121&lt;&gt;"",W121&lt;&gt;"",X121&lt;&gt;"",Y121&lt;&gt;""),Z121&lt;&gt;"")," + ",""),IF(Z121&lt;&gt;"",Z121,""))," + "," + ",1))</f>
        <v>analog</v>
      </c>
      <c r="N121" t="str" s="80" cm="1">
        <f t="array" ref="N121">TRIM(SUBSTITUTE(CONCATENATE(IF(AA121&lt;&gt;"",AA121,""),IF(AND(AA121&lt;&gt;"",AB121&lt;&gt;"")," + ",""),IF(AB121&lt;&gt;"",AB121,""),IF(AND(OR(AA121&lt;&gt;"",AB121&lt;&gt;""),AC121&lt;&gt;"")," + ",""),IF(AC121&lt;&gt;"",AC121,""),IF(AND(OR(AA121&lt;&gt;"",AB121&lt;&gt;"",AC121&lt;&gt;""),AD121&lt;&gt;"")," + ",""),IF(AD121&lt;&gt;"",AD121,""),IF(AND(OR(AA121&lt;&gt;"",AB121&lt;&gt;"",AC121&lt;&gt;"",AD121&lt;&gt;""),AE121&lt;&gt;"")," + ",""),IF(AE121&lt;&gt;"",AE121,""),IF(AND(OR(AA121&lt;&gt;"",AB121&lt;&gt;"",AC121&lt;&gt;"",AD121&lt;&gt;"",AE121&lt;&gt;""),AF121&lt;&gt;"")," + ",""),IF(AF121&lt;&gt;"",AF121,""),IF(AND(OR(AA121&lt;&gt;"",AB121&lt;&gt;"",AC121&lt;&gt;"",AD121&lt;&gt;"",AE121&lt;&gt;"",AF121&lt;&gt;""),AG121&lt;&gt;"")," + ",""),IF(AG121&lt;&gt;"",AG121,""),IF(AND(OR(AA121&lt;&gt;"",AB121&lt;&gt;"",AC121&lt;&gt;"",AD121&lt;&gt;"",AE121&lt;&gt;"",AF121&lt;&gt;"",AG121&lt;&gt;""),AH121&lt;&gt;"")," + ",""),IF(AH121&lt;&gt;"",AH121,""),IF(AND(OR(AA121&lt;&gt;"",AB121&lt;&gt;"",AC121&lt;&gt;"",AD121&lt;&gt;"",AE121&lt;&gt;"",AF121&lt;&gt;"",AG121&lt;&gt;"",AH121&lt;&gt;""),AI121&lt;&gt;"")," + ",""),IF(AI121&lt;&gt;"",AI121,""),IF(AND(OR(AA121&lt;&gt;"",AB121&lt;&gt;"",AC121&lt;&gt;"",AD121&lt;&gt;"",AE121&lt;&gt;"",AF121&lt;&gt;"",AG121&lt;&gt;"",AH121&lt;&gt;"",AI121&lt;&gt;""),AJ121&lt;&gt;"")," + ",""),IF(AJ121&lt;&gt;"",AJ121,""))," + "," + ",1))</f>
      </c>
      <c r="O121" t="str" s="80" cm="1">
        <f t="array" ref="O121">TRIM(SUBSTITUTE(CONCATENATE(IF(AK121&lt;&gt;"",AK121,""),IF(AND(AK121&lt;&gt;"",AL121&lt;&gt;"")," + ",""),IF(AL121&lt;&gt;"",AL121,""),IF(AND(OR(AK121&lt;&gt;"",AL121&lt;&gt;""),AM121&lt;&gt;"")," + ",""),IF(AM121&lt;&gt;"",AM121,""),IF(AND(OR(AK121&lt;&gt;"",AL121&lt;&gt;"",AM121&lt;&gt;""),AN121&lt;&gt;"")," + ",""),IF(AN121&lt;&gt;"",AN121,""),IF(AND(OR(AK121&lt;&gt;"",AL121&lt;&gt;"",AM121&lt;&gt;"",AN121&lt;&gt;""),AO121&lt;&gt;"")," + ",""),IF(AO121&lt;&gt;"",AO121,""),IF(AND(OR(AK121&lt;&gt;"",AL121&lt;&gt;"",AM121&lt;&gt;"",AN121&lt;&gt;"",AO121&lt;&gt;""),AP121&lt;&gt;"")," + ",""),IF(AP121&lt;&gt;"",AP121,""),IF(AND(OR(AK121&lt;&gt;"",AL121&lt;&gt;"",AM121&lt;&gt;"",AN121&lt;&gt;"",AO121&lt;&gt;"",AP121&lt;&gt;""),AQ121&lt;&gt;"")," + ",""),IF(AQ121&lt;&gt;"",AQ121,""),IF(AND(OR(AK121&lt;&gt;"",AL121&lt;&gt;"",AM121&lt;&gt;"",AN121&lt;&gt;"",AO121&lt;&gt;"",AP121&lt;&gt;"",AQ121&lt;&gt;""),AR121&lt;&gt;"")," + ",""),IF(AR121&lt;&gt;"",AR121,""),IF(AND(OR(AK121&lt;&gt;"",AL121&lt;&gt;"",AM121&lt;&gt;"",AN121&lt;&gt;"",AO121&lt;&gt;"",AP121&lt;&gt;"",AQ121&lt;&gt;"",AR121&lt;&gt;""),AS121&lt;&gt;"")," + ",""),IF(AS121&lt;&gt;"",AS121,""),IF(AND(OR(AK121&lt;&gt;"",AL121&lt;&gt;"",AM121&lt;&gt;"",AN121&lt;&gt;"",AO121&lt;&gt;"",AP121&lt;&gt;"",AQ121&lt;&gt;"",AR121&lt;&gt;"",AS121&lt;&gt;""),AT121&lt;&gt;"")," + ",""),IF(AT121&lt;&gt;"",AT121,""))," + "," + ",1))</f>
      </c>
      <c r="P121" t="str" s="80" cm="1">
        <f t="array" ref="P121">TRIM(SUBSTITUTE(CONCATENATE(IF(AU121&lt;&gt;"",AU121,""),IF(AND(AU121&lt;&gt;"",AV121&lt;&gt;"")," + ",""),IF(AV121&lt;&gt;"",AV121,""),IF(AND(OR(AU121&lt;&gt;"",AV121&lt;&gt;""),AW121&lt;&gt;"")," + ",""),IF(AW121&lt;&gt;"",AW121,""),IF(AND(OR(AU121&lt;&gt;"",AV121&lt;&gt;"",AW121&lt;&gt;""),AX121&lt;&gt;"")," + ",""),IF(AX121&lt;&gt;"",AX121,""),IF(AND(OR(AU121&lt;&gt;"",AV121&lt;&gt;"",AW121&lt;&gt;"",AX121&lt;&gt;""),AY121&lt;&gt;"")," + ",""),IF(AY121&lt;&gt;"",AY121,""),IF(AND(OR(AU121&lt;&gt;"",AV121&lt;&gt;"",AW121&lt;&gt;"",AX121&lt;&gt;"",AY121&lt;&gt;""),AZ121&lt;&gt;"")," + ",""),IF(AZ121&lt;&gt;"",AZ121,""),IF(AND(OR(AU121&lt;&gt;"",AV121&lt;&gt;"",AW121&lt;&gt;"",AX121&lt;&gt;"",AY121&lt;&gt;"",AZ121&lt;&gt;""),BA121&lt;&gt;"")," + ",""),IF(BA121&lt;&gt;"",BA121,""),IF(AND(OR(AU121&lt;&gt;"",AV121&lt;&gt;"",AW121&lt;&gt;"",AX121&lt;&gt;"",AY121&lt;&gt;"",AZ121&lt;&gt;"",BA121&lt;&gt;""),BB121&lt;&gt;"")," + ",""),IF(BB121&lt;&gt;"",BB121,""),IF(AND(OR(AU121&lt;&gt;"",AV121&lt;&gt;"",AW121&lt;&gt;"",AX121&lt;&gt;"",AY121&lt;&gt;"",AZ121&lt;&gt;"",BA121&lt;&gt;"",BB121&lt;&gt;""),BC121&lt;&gt;"")," + ",""),IF(BC121&lt;&gt;"",BC121,""))," + "," + ",1))</f>
        <v>simple + soft</v>
      </c>
      <c r="Q121" s="80"/>
      <c r="R121" s="80"/>
      <c r="S121" s="80"/>
      <c r="T121" t="s" s="79">
        <v>18</v>
      </c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t="s" s="79">
        <v>46</v>
      </c>
      <c r="AW121" t="s" s="79">
        <v>47</v>
      </c>
      <c r="AX121" s="80"/>
      <c r="AY121" s="80"/>
      <c r="AZ121" s="80"/>
      <c r="BA121" s="80"/>
      <c r="BB121" s="80"/>
      <c r="BC121" s="80"/>
    </row>
    <row r="122" ht="17" customHeight="1">
      <c r="A122" s="3"/>
      <c r="B122" s="3"/>
      <c r="C122" s="3"/>
      <c r="D122" s="3"/>
      <c r="E122" s="64"/>
      <c r="F122" s="3"/>
      <c r="G122" s="3"/>
      <c r="H122" s="3"/>
      <c r="I122" s="3"/>
      <c r="J122" s="3"/>
      <c r="K122" s="3"/>
      <c r="L122" s="65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ht="17" customHeight="1">
      <c r="A123" s="66"/>
      <c r="B123" s="67"/>
      <c r="C123" s="68"/>
      <c r="D123" s="68"/>
      <c r="E123" s="69"/>
      <c r="F123" s="68"/>
      <c r="G123" s="68"/>
      <c r="H123" s="68"/>
      <c r="I123" s="68"/>
      <c r="J123" s="68"/>
      <c r="K123" s="68"/>
      <c r="L123" s="70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</row>
    <row r="124" ht="9" customHeight="1">
      <c r="A124" s="3"/>
      <c r="B124" s="4"/>
      <c r="C124" s="5"/>
      <c r="D124" s="5"/>
      <c r="E124" s="6"/>
      <c r="F124" s="5"/>
      <c r="G124" s="5"/>
      <c r="H124" s="5"/>
      <c r="I124" s="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</row>
    <row r="125" ht="26.7" customHeight="1">
      <c r="A125" s="3"/>
      <c r="B125" t="s" s="8">
        <v>411</v>
      </c>
      <c r="C125" s="5"/>
      <c r="D125" s="5"/>
      <c r="E125" s="6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ht="9" customHeight="1">
      <c r="A126" s="3"/>
      <c r="B126" s="5"/>
      <c r="C126" s="5"/>
      <c r="D126" s="5"/>
      <c r="E126" s="6"/>
      <c r="F126" s="5"/>
      <c r="G126" s="5"/>
      <c r="H126" s="5"/>
      <c r="I126" s="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</row>
    <row r="127" ht="17" customHeight="1">
      <c r="A127" s="3"/>
      <c r="B127" t="s" s="9">
        <v>2</v>
      </c>
      <c r="C127" s="5"/>
      <c r="D127" s="3"/>
      <c r="E127" t="s" s="9">
        <v>3</v>
      </c>
      <c r="F127" s="5"/>
      <c r="G127" s="5"/>
      <c r="H127" s="5"/>
      <c r="I127" s="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</row>
    <row r="128" ht="17" customHeight="1">
      <c r="A128" s="3"/>
      <c r="B128" t="s" s="10">
        <v>4</v>
      </c>
      <c r="C128" t="s" s="11">
        <v>5</v>
      </c>
      <c r="D128" s="3"/>
      <c r="E128" t="s" s="10">
        <v>4</v>
      </c>
      <c r="F128" t="s" s="11">
        <v>5</v>
      </c>
      <c r="G128" s="3"/>
      <c r="H128" t="s" s="12">
        <v>6</v>
      </c>
      <c r="I128" t="s" s="12">
        <v>7</v>
      </c>
      <c r="J128" t="s" s="13">
        <v>8</v>
      </c>
      <c r="K128" t="s" s="13">
        <v>9</v>
      </c>
      <c r="L128" t="s" s="13">
        <v>10</v>
      </c>
      <c r="M128" t="s" s="13">
        <v>11</v>
      </c>
      <c r="N128" t="s" s="13">
        <v>12</v>
      </c>
      <c r="O128" t="s" s="13">
        <v>13</v>
      </c>
      <c r="P128" t="s" s="13">
        <v>14</v>
      </c>
      <c r="Q128" t="s" s="14">
        <v>15</v>
      </c>
      <c r="R128" t="s" s="15">
        <v>16</v>
      </c>
      <c r="S128" t="s" s="12">
        <v>17</v>
      </c>
      <c r="T128" t="s" s="12">
        <v>18</v>
      </c>
      <c r="U128" t="s" s="12">
        <v>19</v>
      </c>
      <c r="V128" t="s" s="12">
        <v>20</v>
      </c>
      <c r="W128" t="s" s="12">
        <v>21</v>
      </c>
      <c r="X128" t="s" s="12">
        <v>22</v>
      </c>
      <c r="Y128" t="s" s="12">
        <v>23</v>
      </c>
      <c r="Z128" t="s" s="12">
        <v>24</v>
      </c>
      <c r="AA128" t="s" s="12">
        <v>25</v>
      </c>
      <c r="AB128" t="s" s="12">
        <v>26</v>
      </c>
      <c r="AC128" t="s" s="12">
        <v>27</v>
      </c>
      <c r="AD128" t="s" s="12">
        <v>28</v>
      </c>
      <c r="AE128" t="s" s="12">
        <v>29</v>
      </c>
      <c r="AF128" t="s" s="12">
        <v>30</v>
      </c>
      <c r="AG128" t="s" s="12">
        <v>31</v>
      </c>
      <c r="AH128" t="s" s="12">
        <v>32</v>
      </c>
      <c r="AI128" t="s" s="12">
        <v>33</v>
      </c>
      <c r="AJ128" t="s" s="12">
        <v>34</v>
      </c>
      <c r="AK128" t="s" s="12">
        <v>35</v>
      </c>
      <c r="AL128" t="s" s="12">
        <v>36</v>
      </c>
      <c r="AM128" t="s" s="12">
        <v>37</v>
      </c>
      <c r="AN128" t="s" s="12">
        <v>38</v>
      </c>
      <c r="AO128" t="s" s="12">
        <v>39</v>
      </c>
      <c r="AP128" t="s" s="12">
        <v>40</v>
      </c>
      <c r="AQ128" t="s" s="12">
        <v>41</v>
      </c>
      <c r="AR128" t="s" s="12">
        <v>42</v>
      </c>
      <c r="AS128" t="s" s="12">
        <v>43</v>
      </c>
      <c r="AT128" t="s" s="12">
        <v>44</v>
      </c>
      <c r="AU128" t="s" s="12">
        <v>45</v>
      </c>
      <c r="AV128" t="s" s="12">
        <v>46</v>
      </c>
      <c r="AW128" t="s" s="12">
        <v>47</v>
      </c>
      <c r="AX128" t="s" s="12">
        <v>48</v>
      </c>
      <c r="AY128" t="s" s="12">
        <v>49</v>
      </c>
      <c r="AZ128" t="s" s="12">
        <v>50</v>
      </c>
      <c r="BA128" t="s" s="12">
        <v>51</v>
      </c>
      <c r="BB128" t="s" s="12">
        <v>52</v>
      </c>
      <c r="BC128" t="s" s="12">
        <v>53</v>
      </c>
    </row>
    <row r="129" ht="17" customHeight="1">
      <c r="A129" s="3"/>
      <c r="B129" s="16">
        <v>30</v>
      </c>
      <c r="C129" t="s" s="17">
        <v>412</v>
      </c>
      <c r="D129" s="3"/>
      <c r="E129" s="18" cm="1">
        <f t="array" ref="E129">B129+1</f>
        <v>31</v>
      </c>
      <c r="F129" s="19" cm="1">
        <f t="array" ref="F129">C129+1</f>
        <v>36</v>
      </c>
      <c r="G129" s="3"/>
      <c r="H129" t="s" s="20">
        <v>411</v>
      </c>
      <c r="I129" t="s" s="21">
        <v>413</v>
      </c>
      <c r="J129" t="s" s="21">
        <v>411</v>
      </c>
      <c r="K129" t="str" s="22" cm="1">
        <f t="array" ref="K129">TRIM(SUBSTITUTE(CONCATENATE(IF(M129&lt;&gt;"",M129,""),IF(AND(M129&lt;&gt;"",N129&lt;&gt;"")," + ",""),IF(N129&lt;&gt;"",N129,""),IF(AND(OR(M129&lt;&gt;"",N129&lt;&gt;""),O129&lt;&gt;"")," + ",""),IF(O129&lt;&gt;"",O129,""),IF(AND(OR(M129&lt;&gt;"",N129&lt;&gt;"",O129&lt;&gt;""),P129&lt;&gt;"")," + ",""),IF(P129&lt;&gt;"",P129,""))," + "," + ",1))</f>
        <v>analog + simple</v>
      </c>
      <c r="L129" t="str" s="23" cm="1">
        <f t="array" ref="L129">"sendmidi dev "Osmose Port 2" cc 0 "&amp;$B129&amp;" pc "&amp;$C129</f>
        <v>sendmidi dev "Osmose Port 2" cc 0 30 pc 35</v>
      </c>
      <c r="M129" t="str" s="22" cm="1">
        <f t="array" ref="M129">TRIM(SUBSTITUTE(CONCATENATE(IF(Q129&lt;&gt;"",Q129,""),IF(AND(Q129&lt;&gt;"",R129&lt;&gt;"")," + ",""),IF(R129&lt;&gt;"",R129,""),IF(AND(OR(Q129&lt;&gt;"",R129&lt;&gt;""),S129&lt;&gt;"")," + ",""),IF(S129&lt;&gt;"",S129,""),IF(AND(OR(Q129&lt;&gt;"",R129&lt;&gt;"",S129&lt;&gt;""),T129&lt;&gt;"")," + ",""),IF(T129&lt;&gt;"",T129,""),IF(AND(OR(Q129&lt;&gt;"",R129&lt;&gt;"",S129&lt;&gt;"",T129&lt;&gt;""),U129&lt;&gt;"")," + ",""),IF(U129&lt;&gt;"",U129,""),IF(AND(OR(Q129&lt;&gt;"",R129&lt;&gt;"",S129&lt;&gt;"",T129&lt;&gt;"",U129&lt;&gt;""),V129&lt;&gt;"")," + ",""),IF(V129&lt;&gt;"",V129,""),IF(AND(OR(Q129&lt;&gt;"",R129&lt;&gt;"",S129&lt;&gt;"",T129&lt;&gt;"",U129&lt;&gt;"",V129&lt;&gt;""),W129&lt;&gt;"")," + ",""),IF(W129&lt;&gt;"",W129,""),IF(AND(OR(Q129&lt;&gt;"",R129&lt;&gt;"",S129&lt;&gt;"",T129&lt;&gt;"",U129&lt;&gt;"",V129&lt;&gt;"",W129&lt;&gt;""),X129&lt;&gt;"")," + ",""),IF(X129&lt;&gt;"",X129,""),IF(AND(OR(Q129&lt;&gt;"",R129&lt;&gt;"",S129&lt;&gt;"",T129&lt;&gt;"",U129&lt;&gt;"",V129&lt;&gt;"",W129&lt;&gt;"",X129&lt;&gt;""),Y129&lt;&gt;"")," + ",""),IF(Y129&lt;&gt;"",Y129,""),IF(AND(OR(Q129&lt;&gt;"",R129&lt;&gt;"",S129&lt;&gt;"",T129&lt;&gt;"",U129&lt;&gt;"",V129&lt;&gt;"",W129&lt;&gt;"",X129&lt;&gt;"",Y129&lt;&gt;""),Z129&lt;&gt;"")," + ",""),IF(Z129&lt;&gt;"",Z129,""))," + "," + ",1))</f>
        <v>analog</v>
      </c>
      <c r="N129" t="str" s="22" cm="1">
        <f t="array" ref="N129">TRIM(SUBSTITUTE(CONCATENATE(IF(AA129&lt;&gt;"",AA129,""),IF(AND(AA129&lt;&gt;"",AB129&lt;&gt;"")," + ",""),IF(AB129&lt;&gt;"",AB129,""),IF(AND(OR(AA129&lt;&gt;"",AB129&lt;&gt;""),AC129&lt;&gt;"")," + ",""),IF(AC129&lt;&gt;"",AC129,""),IF(AND(OR(AA129&lt;&gt;"",AB129&lt;&gt;"",AC129&lt;&gt;""),AD129&lt;&gt;"")," + ",""),IF(AD129&lt;&gt;"",AD129,""),IF(AND(OR(AA129&lt;&gt;"",AB129&lt;&gt;"",AC129&lt;&gt;"",AD129&lt;&gt;""),AE129&lt;&gt;"")," + ",""),IF(AE129&lt;&gt;"",AE129,""),IF(AND(OR(AA129&lt;&gt;"",AB129&lt;&gt;"",AC129&lt;&gt;"",AD129&lt;&gt;"",AE129&lt;&gt;""),AF129&lt;&gt;"")," + ",""),IF(AF129&lt;&gt;"",AF129,""),IF(AND(OR(AA129&lt;&gt;"",AB129&lt;&gt;"",AC129&lt;&gt;"",AD129&lt;&gt;"",AE129&lt;&gt;"",AF129&lt;&gt;""),AG129&lt;&gt;"")," + ",""),IF(AG129&lt;&gt;"",AG129,""),IF(AND(OR(AA129&lt;&gt;"",AB129&lt;&gt;"",AC129&lt;&gt;"",AD129&lt;&gt;"",AE129&lt;&gt;"",AF129&lt;&gt;"",AG129&lt;&gt;""),AH129&lt;&gt;"")," + ",""),IF(AH129&lt;&gt;"",AH129,""),IF(AND(OR(AA129&lt;&gt;"",AB129&lt;&gt;"",AC129&lt;&gt;"",AD129&lt;&gt;"",AE129&lt;&gt;"",AF129&lt;&gt;"",AG129&lt;&gt;"",AH129&lt;&gt;""),AI129&lt;&gt;"")," + ",""),IF(AI129&lt;&gt;"",AI129,""),IF(AND(OR(AA129&lt;&gt;"",AB129&lt;&gt;"",AC129&lt;&gt;"",AD129&lt;&gt;"",AE129&lt;&gt;"",AF129&lt;&gt;"",AG129&lt;&gt;"",AH129&lt;&gt;"",AI129&lt;&gt;""),AJ129&lt;&gt;"")," + ",""),IF(AJ129&lt;&gt;"",AJ129,""))," + "," + ",1))</f>
      </c>
      <c r="O129" t="str" s="22" cm="1">
        <f t="array" ref="O129">TRIM(SUBSTITUTE(CONCATENATE(IF(AK129&lt;&gt;"",AK129,""),IF(AND(AK129&lt;&gt;"",AL129&lt;&gt;"")," + ",""),IF(AL129&lt;&gt;"",AL129,""),IF(AND(OR(AK129&lt;&gt;"",AL129&lt;&gt;""),AM129&lt;&gt;"")," + ",""),IF(AM129&lt;&gt;"",AM129,""),IF(AND(OR(AK129&lt;&gt;"",AL129&lt;&gt;"",AM129&lt;&gt;""),AN129&lt;&gt;"")," + ",""),IF(AN129&lt;&gt;"",AN129,""),IF(AND(OR(AK129&lt;&gt;"",AL129&lt;&gt;"",AM129&lt;&gt;"",AN129&lt;&gt;""),AO129&lt;&gt;"")," + ",""),IF(AO129&lt;&gt;"",AO129,""),IF(AND(OR(AK129&lt;&gt;"",AL129&lt;&gt;"",AM129&lt;&gt;"",AN129&lt;&gt;"",AO129&lt;&gt;""),AP129&lt;&gt;"")," + ",""),IF(AP129&lt;&gt;"",AP129,""),IF(AND(OR(AK129&lt;&gt;"",AL129&lt;&gt;"",AM129&lt;&gt;"",AN129&lt;&gt;"",AO129&lt;&gt;"",AP129&lt;&gt;""),AQ129&lt;&gt;"")," + ",""),IF(AQ129&lt;&gt;"",AQ129,""),IF(AND(OR(AK129&lt;&gt;"",AL129&lt;&gt;"",AM129&lt;&gt;"",AN129&lt;&gt;"",AO129&lt;&gt;"",AP129&lt;&gt;"",AQ129&lt;&gt;""),AR129&lt;&gt;"")," + ",""),IF(AR129&lt;&gt;"",AR129,""),IF(AND(OR(AK129&lt;&gt;"",AL129&lt;&gt;"",AM129&lt;&gt;"",AN129&lt;&gt;"",AO129&lt;&gt;"",AP129&lt;&gt;"",AQ129&lt;&gt;"",AR129&lt;&gt;""),AS129&lt;&gt;"")," + ",""),IF(AS129&lt;&gt;"",AS129,""),IF(AND(OR(AK129&lt;&gt;"",AL129&lt;&gt;"",AM129&lt;&gt;"",AN129&lt;&gt;"",AO129&lt;&gt;"",AP129&lt;&gt;"",AQ129&lt;&gt;"",AR129&lt;&gt;"",AS129&lt;&gt;""),AT129&lt;&gt;"")," + ",""),IF(AT129&lt;&gt;"",AT129,""))," + "," + ",1))</f>
      </c>
      <c r="P129" t="str" s="22" cm="1">
        <f t="array" ref="P129">TRIM(SUBSTITUTE(CONCATENATE(IF(AU129&lt;&gt;"",AU129,""),IF(AND(AU129&lt;&gt;"",AV129&lt;&gt;"")," + ",""),IF(AV129&lt;&gt;"",AV129,""),IF(AND(OR(AU129&lt;&gt;"",AV129&lt;&gt;""),AW129&lt;&gt;"")," + ",""),IF(AW129&lt;&gt;"",AW129,""),IF(AND(OR(AU129&lt;&gt;"",AV129&lt;&gt;"",AW129&lt;&gt;""),AX129&lt;&gt;"")," + ",""),IF(AX129&lt;&gt;"",AX129,""),IF(AND(OR(AU129&lt;&gt;"",AV129&lt;&gt;"",AW129&lt;&gt;"",AX129&lt;&gt;""),AY129&lt;&gt;"")," + ",""),IF(AY129&lt;&gt;"",AY129,""),IF(AND(OR(AU129&lt;&gt;"",AV129&lt;&gt;"",AW129&lt;&gt;"",AX129&lt;&gt;"",AY129&lt;&gt;""),AZ129&lt;&gt;"")," + ",""),IF(AZ129&lt;&gt;"",AZ129,""),IF(AND(OR(AU129&lt;&gt;"",AV129&lt;&gt;"",AW129&lt;&gt;"",AX129&lt;&gt;"",AY129&lt;&gt;"",AZ129&lt;&gt;""),BA129&lt;&gt;"")," + ",""),IF(BA129&lt;&gt;"",BA129,""),IF(AND(OR(AU129&lt;&gt;"",AV129&lt;&gt;"",AW129&lt;&gt;"",AX129&lt;&gt;"",AY129&lt;&gt;"",AZ129&lt;&gt;"",BA129&lt;&gt;""),BB129&lt;&gt;"")," + ",""),IF(BB129&lt;&gt;"",BB129,""),IF(AND(OR(AU129&lt;&gt;"",AV129&lt;&gt;"",AW129&lt;&gt;"",AX129&lt;&gt;"",AY129&lt;&gt;"",AZ129&lt;&gt;"",BA129&lt;&gt;"",BB129&lt;&gt;""),BC129&lt;&gt;"")," + ",""),IF(BC129&lt;&gt;"",BC129,""))," + "," + ",1))</f>
        <v>simple</v>
      </c>
      <c r="Q129" s="24"/>
      <c r="R129" s="24"/>
      <c r="S129" s="22"/>
      <c r="T129" t="s" s="21">
        <v>18</v>
      </c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t="s" s="21">
        <v>46</v>
      </c>
      <c r="AW129" s="22"/>
      <c r="AX129" s="22"/>
      <c r="AY129" s="22"/>
      <c r="AZ129" s="22"/>
      <c r="BA129" s="22"/>
      <c r="BB129" s="22"/>
      <c r="BC129" s="22"/>
    </row>
    <row r="130" ht="17" customHeight="1">
      <c r="A130" s="3"/>
      <c r="B130" s="26">
        <v>30</v>
      </c>
      <c r="C130" t="s" s="27">
        <v>191</v>
      </c>
      <c r="D130" s="3"/>
      <c r="E130" s="28" cm="1">
        <f t="array" ref="E130">B130+1</f>
        <v>31</v>
      </c>
      <c r="F130" s="29" cm="1">
        <f t="array" ref="F130">C130+1</f>
        <v>40</v>
      </c>
      <c r="G130" s="3"/>
      <c r="H130" t="s" s="30">
        <v>411</v>
      </c>
      <c r="I130" t="s" s="25">
        <v>416</v>
      </c>
      <c r="J130" t="s" s="25">
        <v>411</v>
      </c>
      <c r="K130" t="str" s="24" cm="1">
        <f t="array" ref="K130">TRIM(SUBSTITUTE(CONCATENATE(IF(M130&lt;&gt;"",M130,""),IF(AND(M130&lt;&gt;"",N130&lt;&gt;"")," + ",""),IF(N130&lt;&gt;"",N130,""),IF(AND(OR(M130&lt;&gt;"",N130&lt;&gt;""),O130&lt;&gt;"")," + ",""),IF(O130&lt;&gt;"",O130,""),IF(AND(OR(M130&lt;&gt;"",N130&lt;&gt;"",O130&lt;&gt;""),P130&lt;&gt;"")," + ",""),IF(P130&lt;&gt;"",P130,""))," + "," + ",1))</f>
        <v>acoustic + shaking + strumming</v>
      </c>
      <c r="L130" t="str" s="31" cm="1">
        <f t="array" ref="L130">"sendmidi dev "Osmose Port 2" cc 0 "&amp;$B130&amp;" pc "&amp;$C130</f>
        <v>sendmidi dev "Osmose Port 2" cc 0 30 pc 39</v>
      </c>
      <c r="M130" t="str" s="24" cm="1">
        <f t="array" ref="M130">TRIM(SUBSTITUTE(CONCATENATE(IF(Q130&lt;&gt;"",Q130,""),IF(AND(Q130&lt;&gt;"",R130&lt;&gt;"")," + ",""),IF(R130&lt;&gt;"",R130,""),IF(AND(OR(Q130&lt;&gt;"",R130&lt;&gt;""),S130&lt;&gt;"")," + ",""),IF(S130&lt;&gt;"",S130,""),IF(AND(OR(Q130&lt;&gt;"",R130&lt;&gt;"",S130&lt;&gt;""),T130&lt;&gt;"")," + ",""),IF(T130&lt;&gt;"",T130,""),IF(AND(OR(Q130&lt;&gt;"",R130&lt;&gt;"",S130&lt;&gt;"",T130&lt;&gt;""),U130&lt;&gt;"")," + ",""),IF(U130&lt;&gt;"",U130,""),IF(AND(OR(Q130&lt;&gt;"",R130&lt;&gt;"",S130&lt;&gt;"",T130&lt;&gt;"",U130&lt;&gt;""),V130&lt;&gt;"")," + ",""),IF(V130&lt;&gt;"",V130,""),IF(AND(OR(Q130&lt;&gt;"",R130&lt;&gt;"",S130&lt;&gt;"",T130&lt;&gt;"",U130&lt;&gt;"",V130&lt;&gt;""),W130&lt;&gt;"")," + ",""),IF(W130&lt;&gt;"",W130,""),IF(AND(OR(Q130&lt;&gt;"",R130&lt;&gt;"",S130&lt;&gt;"",T130&lt;&gt;"",U130&lt;&gt;"",V130&lt;&gt;"",W130&lt;&gt;""),X130&lt;&gt;"")," + ",""),IF(X130&lt;&gt;"",X130,""),IF(AND(OR(Q130&lt;&gt;"",R130&lt;&gt;"",S130&lt;&gt;"",T130&lt;&gt;"",U130&lt;&gt;"",V130&lt;&gt;"",W130&lt;&gt;"",X130&lt;&gt;""),Y130&lt;&gt;"")," + ",""),IF(Y130&lt;&gt;"",Y130,""),IF(AND(OR(Q130&lt;&gt;"",R130&lt;&gt;"",S130&lt;&gt;"",T130&lt;&gt;"",U130&lt;&gt;"",V130&lt;&gt;"",W130&lt;&gt;"",X130&lt;&gt;"",Y130&lt;&gt;""),Z130&lt;&gt;"")," + ",""),IF(Z130&lt;&gt;"",Z130,""))," + "," + ",1))</f>
        <v>acoustic</v>
      </c>
      <c r="N130" t="str" s="24" cm="1">
        <f t="array" ref="N130">TRIM(SUBSTITUTE(CONCATENATE(IF(AA130&lt;&gt;"",AA130,""),IF(AND(AA130&lt;&gt;"",AB130&lt;&gt;"")," + ",""),IF(AB130&lt;&gt;"",AB130,""),IF(AND(OR(AA130&lt;&gt;"",AB130&lt;&gt;""),AC130&lt;&gt;"")," + ",""),IF(AC130&lt;&gt;"",AC130,""),IF(AND(OR(AA130&lt;&gt;"",AB130&lt;&gt;"",AC130&lt;&gt;""),AD130&lt;&gt;"")," + ",""),IF(AD130&lt;&gt;"",AD130,""),IF(AND(OR(AA130&lt;&gt;"",AB130&lt;&gt;"",AC130&lt;&gt;"",AD130&lt;&gt;""),AE130&lt;&gt;"")," + ",""),IF(AE130&lt;&gt;"",AE130,""),IF(AND(OR(AA130&lt;&gt;"",AB130&lt;&gt;"",AC130&lt;&gt;"",AD130&lt;&gt;"",AE130&lt;&gt;""),AF130&lt;&gt;"")," + ",""),IF(AF130&lt;&gt;"",AF130,""),IF(AND(OR(AA130&lt;&gt;"",AB130&lt;&gt;"",AC130&lt;&gt;"",AD130&lt;&gt;"",AE130&lt;&gt;"",AF130&lt;&gt;""),AG130&lt;&gt;"")," + ",""),IF(AG130&lt;&gt;"",AG130,""),IF(AND(OR(AA130&lt;&gt;"",AB130&lt;&gt;"",AC130&lt;&gt;"",AD130&lt;&gt;"",AE130&lt;&gt;"",AF130&lt;&gt;"",AG130&lt;&gt;""),AH130&lt;&gt;"")," + ",""),IF(AH130&lt;&gt;"",AH130,""),IF(AND(OR(AA130&lt;&gt;"",AB130&lt;&gt;"",AC130&lt;&gt;"",AD130&lt;&gt;"",AE130&lt;&gt;"",AF130&lt;&gt;"",AG130&lt;&gt;"",AH130&lt;&gt;""),AI130&lt;&gt;"")," + ",""),IF(AI130&lt;&gt;"",AI130,""),IF(AND(OR(AA130&lt;&gt;"",AB130&lt;&gt;"",AC130&lt;&gt;"",AD130&lt;&gt;"",AE130&lt;&gt;"",AF130&lt;&gt;"",AG130&lt;&gt;"",AH130&lt;&gt;"",AI130&lt;&gt;""),AJ130&lt;&gt;"")," + ",""),IF(AJ130&lt;&gt;"",AJ130,""))," + "," + ",1))</f>
      </c>
      <c r="O130" t="str" s="24" cm="1">
        <f t="array" ref="O130">TRIM(SUBSTITUTE(CONCATENATE(IF(AK130&lt;&gt;"",AK130,""),IF(AND(AK130&lt;&gt;"",AL130&lt;&gt;"")," + ",""),IF(AL130&lt;&gt;"",AL130,""),IF(AND(OR(AK130&lt;&gt;"",AL130&lt;&gt;""),AM130&lt;&gt;"")," + ",""),IF(AM130&lt;&gt;"",AM130,""),IF(AND(OR(AK130&lt;&gt;"",AL130&lt;&gt;"",AM130&lt;&gt;""),AN130&lt;&gt;"")," + ",""),IF(AN130&lt;&gt;"",AN130,""),IF(AND(OR(AK130&lt;&gt;"",AL130&lt;&gt;"",AM130&lt;&gt;"",AN130&lt;&gt;""),AO130&lt;&gt;"")," + ",""),IF(AO130&lt;&gt;"",AO130,""),IF(AND(OR(AK130&lt;&gt;"",AL130&lt;&gt;"",AM130&lt;&gt;"",AN130&lt;&gt;"",AO130&lt;&gt;""),AP130&lt;&gt;"")," + ",""),IF(AP130&lt;&gt;"",AP130,""),IF(AND(OR(AK130&lt;&gt;"",AL130&lt;&gt;"",AM130&lt;&gt;"",AN130&lt;&gt;"",AO130&lt;&gt;"",AP130&lt;&gt;""),AQ130&lt;&gt;"")," + ",""),IF(AQ130&lt;&gt;"",AQ130,""),IF(AND(OR(AK130&lt;&gt;"",AL130&lt;&gt;"",AM130&lt;&gt;"",AN130&lt;&gt;"",AO130&lt;&gt;"",AP130&lt;&gt;"",AQ130&lt;&gt;""),AR130&lt;&gt;"")," + ",""),IF(AR130&lt;&gt;"",AR130,""),IF(AND(OR(AK130&lt;&gt;"",AL130&lt;&gt;"",AM130&lt;&gt;"",AN130&lt;&gt;"",AO130&lt;&gt;"",AP130&lt;&gt;"",AQ130&lt;&gt;"",AR130&lt;&gt;""),AS130&lt;&gt;"")," + ",""),IF(AS130&lt;&gt;"",AS130,""),IF(AND(OR(AK130&lt;&gt;"",AL130&lt;&gt;"",AM130&lt;&gt;"",AN130&lt;&gt;"",AO130&lt;&gt;"",AP130&lt;&gt;"",AQ130&lt;&gt;"",AR130&lt;&gt;"",AS130&lt;&gt;""),AT130&lt;&gt;"")," + ",""),IF(AT130&lt;&gt;"",AT130,""))," + "," + ",1))</f>
      </c>
      <c r="P130" t="str" s="24" cm="1">
        <f t="array" ref="P130">TRIM(SUBSTITUTE(CONCATENATE(IF(AU130&lt;&gt;"",AU130,""),IF(AND(AU130&lt;&gt;"",AV130&lt;&gt;"")," + ",""),IF(AV130&lt;&gt;"",AV130,""),IF(AND(OR(AU130&lt;&gt;"",AV130&lt;&gt;""),AW130&lt;&gt;"")," + ",""),IF(AW130&lt;&gt;"",AW130,""),IF(AND(OR(AU130&lt;&gt;"",AV130&lt;&gt;"",AW130&lt;&gt;""),AX130&lt;&gt;"")," + ",""),IF(AX130&lt;&gt;"",AX130,""),IF(AND(OR(AU130&lt;&gt;"",AV130&lt;&gt;"",AW130&lt;&gt;"",AX130&lt;&gt;""),AY130&lt;&gt;"")," + ",""),IF(AY130&lt;&gt;"",AY130,""),IF(AND(OR(AU130&lt;&gt;"",AV130&lt;&gt;"",AW130&lt;&gt;"",AX130&lt;&gt;"",AY130&lt;&gt;""),AZ130&lt;&gt;"")," + ",""),IF(AZ130&lt;&gt;"",AZ130,""),IF(AND(OR(AU130&lt;&gt;"",AV130&lt;&gt;"",AW130&lt;&gt;"",AX130&lt;&gt;"",AY130&lt;&gt;"",AZ130&lt;&gt;""),BA130&lt;&gt;"")," + ",""),IF(BA130&lt;&gt;"",BA130,""),IF(AND(OR(AU130&lt;&gt;"",AV130&lt;&gt;"",AW130&lt;&gt;"",AX130&lt;&gt;"",AY130&lt;&gt;"",AZ130&lt;&gt;"",BA130&lt;&gt;""),BB130&lt;&gt;"")," + ",""),IF(BB130&lt;&gt;"",BB130,""),IF(AND(OR(AU130&lt;&gt;"",AV130&lt;&gt;"",AW130&lt;&gt;"",AX130&lt;&gt;"",AY130&lt;&gt;"",AZ130&lt;&gt;"",BA130&lt;&gt;"",BB130&lt;&gt;""),BC130&lt;&gt;"")," + ",""),IF(BC130&lt;&gt;"",BC130,""))," + "," + ",1))</f>
        <v>shaking + strumming</v>
      </c>
      <c r="Q130" t="s" s="25">
        <v>15</v>
      </c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t="s" s="25">
        <v>45</v>
      </c>
      <c r="AV130" s="24"/>
      <c r="AW130" s="24"/>
      <c r="AX130" s="24"/>
      <c r="AY130" t="s" s="25">
        <v>49</v>
      </c>
      <c r="AZ130" s="24"/>
      <c r="BA130" s="24"/>
      <c r="BB130" s="24"/>
      <c r="BC130" s="24"/>
    </row>
    <row r="131" ht="17" customHeight="1">
      <c r="A131" s="3"/>
      <c r="B131" s="26">
        <v>30</v>
      </c>
      <c r="C131" t="s" s="27">
        <v>367</v>
      </c>
      <c r="D131" s="3"/>
      <c r="E131" s="28" cm="1">
        <f t="array" ref="E131">B131+1</f>
        <v>31</v>
      </c>
      <c r="F131" s="29" cm="1">
        <f t="array" ref="F131">C131+1</f>
        <v>82</v>
      </c>
      <c r="G131" s="3"/>
      <c r="H131" t="s" s="30">
        <v>411</v>
      </c>
      <c r="I131" t="s" s="25">
        <v>420</v>
      </c>
      <c r="J131" t="s" s="25">
        <v>411</v>
      </c>
      <c r="K131" t="str" s="24" cm="1">
        <f t="array" ref="K131">TRIM(SUBSTITUTE(CONCATENATE(IF(M131&lt;&gt;"",M131,""),IF(AND(M131&lt;&gt;"",N131&lt;&gt;"")," + ",""),IF(N131&lt;&gt;"",N131,""),IF(AND(OR(M131&lt;&gt;"",N131&lt;&gt;""),O131&lt;&gt;"")," + ",""),IF(O131&lt;&gt;"",O131,""),IF(AND(OR(M131&lt;&gt;"",N131&lt;&gt;"",O131&lt;&gt;""),P131&lt;&gt;"")," + ",""),IF(P131&lt;&gt;"",P131,""))," + "," + ",1))</f>
        <v>electric</v>
      </c>
      <c r="L131" t="str" s="31" cm="1">
        <f t="array" ref="L131">"sendmidi dev "Osmose Port 2" cc 0 "&amp;$B131&amp;" pc "&amp;$C131</f>
        <v>sendmidi dev "Osmose Port 2" cc 0 30 pc 81</v>
      </c>
      <c r="M131" t="str" s="24" cm="1">
        <f t="array" ref="M131">TRIM(SUBSTITUTE(CONCATENATE(IF(Q131&lt;&gt;"",Q131,""),IF(AND(Q131&lt;&gt;"",R131&lt;&gt;"")," + ",""),IF(R131&lt;&gt;"",R131,""),IF(AND(OR(Q131&lt;&gt;"",R131&lt;&gt;""),S131&lt;&gt;"")," + ",""),IF(S131&lt;&gt;"",S131,""),IF(AND(OR(Q131&lt;&gt;"",R131&lt;&gt;"",S131&lt;&gt;""),T131&lt;&gt;"")," + ",""),IF(T131&lt;&gt;"",T131,""),IF(AND(OR(Q131&lt;&gt;"",R131&lt;&gt;"",S131&lt;&gt;"",T131&lt;&gt;""),U131&lt;&gt;"")," + ",""),IF(U131&lt;&gt;"",U131,""),IF(AND(OR(Q131&lt;&gt;"",R131&lt;&gt;"",S131&lt;&gt;"",T131&lt;&gt;"",U131&lt;&gt;""),V131&lt;&gt;"")," + ",""),IF(V131&lt;&gt;"",V131,""),IF(AND(OR(Q131&lt;&gt;"",R131&lt;&gt;"",S131&lt;&gt;"",T131&lt;&gt;"",U131&lt;&gt;"",V131&lt;&gt;""),W131&lt;&gt;"")," + ",""),IF(W131&lt;&gt;"",W131,""),IF(AND(OR(Q131&lt;&gt;"",R131&lt;&gt;"",S131&lt;&gt;"",T131&lt;&gt;"",U131&lt;&gt;"",V131&lt;&gt;"",W131&lt;&gt;""),X131&lt;&gt;"")," + ",""),IF(X131&lt;&gt;"",X131,""),IF(AND(OR(Q131&lt;&gt;"",R131&lt;&gt;"",S131&lt;&gt;"",T131&lt;&gt;"",U131&lt;&gt;"",V131&lt;&gt;"",W131&lt;&gt;"",X131&lt;&gt;""),Y131&lt;&gt;"")," + ",""),IF(Y131&lt;&gt;"",Y131,""),IF(AND(OR(Q131&lt;&gt;"",R131&lt;&gt;"",S131&lt;&gt;"",T131&lt;&gt;"",U131&lt;&gt;"",V131&lt;&gt;"",W131&lt;&gt;"",X131&lt;&gt;"",Y131&lt;&gt;""),Z131&lt;&gt;"")," + ",""),IF(Z131&lt;&gt;"",Z131,""))," + "," + ",1))</f>
      </c>
      <c r="N131" t="str" s="24" cm="1">
        <f t="array" ref="N131">TRIM(SUBSTITUTE(CONCATENATE(IF(AA131&lt;&gt;"",AA131,""),IF(AND(AA131&lt;&gt;"",AB131&lt;&gt;"")," + ",""),IF(AB131&lt;&gt;"",AB131,""),IF(AND(OR(AA131&lt;&gt;"",AB131&lt;&gt;""),AC131&lt;&gt;"")," + ",""),IF(AC131&lt;&gt;"",AC131,""),IF(AND(OR(AA131&lt;&gt;"",AB131&lt;&gt;"",AC131&lt;&gt;""),AD131&lt;&gt;"")," + ",""),IF(AD131&lt;&gt;"",AD131,""),IF(AND(OR(AA131&lt;&gt;"",AB131&lt;&gt;"",AC131&lt;&gt;"",AD131&lt;&gt;""),AE131&lt;&gt;"")," + ",""),IF(AE131&lt;&gt;"",AE131,""),IF(AND(OR(AA131&lt;&gt;"",AB131&lt;&gt;"",AC131&lt;&gt;"",AD131&lt;&gt;"",AE131&lt;&gt;""),AF131&lt;&gt;"")," + ",""),IF(AF131&lt;&gt;"",AF131,""),IF(AND(OR(AA131&lt;&gt;"",AB131&lt;&gt;"",AC131&lt;&gt;"",AD131&lt;&gt;"",AE131&lt;&gt;"",AF131&lt;&gt;""),AG131&lt;&gt;"")," + ",""),IF(AG131&lt;&gt;"",AG131,""),IF(AND(OR(AA131&lt;&gt;"",AB131&lt;&gt;"",AC131&lt;&gt;"",AD131&lt;&gt;"",AE131&lt;&gt;"",AF131&lt;&gt;"",AG131&lt;&gt;""),AH131&lt;&gt;"")," + ",""),IF(AH131&lt;&gt;"",AH131,""),IF(AND(OR(AA131&lt;&gt;"",AB131&lt;&gt;"",AC131&lt;&gt;"",AD131&lt;&gt;"",AE131&lt;&gt;"",AF131&lt;&gt;"",AG131&lt;&gt;"",AH131&lt;&gt;""),AI131&lt;&gt;"")," + ",""),IF(AI131&lt;&gt;"",AI131,""),IF(AND(OR(AA131&lt;&gt;"",AB131&lt;&gt;"",AC131&lt;&gt;"",AD131&lt;&gt;"",AE131&lt;&gt;"",AF131&lt;&gt;"",AG131&lt;&gt;"",AH131&lt;&gt;"",AI131&lt;&gt;""),AJ131&lt;&gt;"")," + ",""),IF(AJ131&lt;&gt;"",AJ131,""))," + "," + ",1))</f>
        <v>electric</v>
      </c>
      <c r="O131" t="str" s="24" cm="1">
        <f t="array" ref="O131">TRIM(SUBSTITUTE(CONCATENATE(IF(AK131&lt;&gt;"",AK131,""),IF(AND(AK131&lt;&gt;"",AL131&lt;&gt;"")," + ",""),IF(AL131&lt;&gt;"",AL131,""),IF(AND(OR(AK131&lt;&gt;"",AL131&lt;&gt;""),AM131&lt;&gt;"")," + ",""),IF(AM131&lt;&gt;"",AM131,""),IF(AND(OR(AK131&lt;&gt;"",AL131&lt;&gt;"",AM131&lt;&gt;""),AN131&lt;&gt;"")," + ",""),IF(AN131&lt;&gt;"",AN131,""),IF(AND(OR(AK131&lt;&gt;"",AL131&lt;&gt;"",AM131&lt;&gt;"",AN131&lt;&gt;""),AO131&lt;&gt;"")," + ",""),IF(AO131&lt;&gt;"",AO131,""),IF(AND(OR(AK131&lt;&gt;"",AL131&lt;&gt;"",AM131&lt;&gt;"",AN131&lt;&gt;"",AO131&lt;&gt;""),AP131&lt;&gt;"")," + ",""),IF(AP131&lt;&gt;"",AP131,""),IF(AND(OR(AK131&lt;&gt;"",AL131&lt;&gt;"",AM131&lt;&gt;"",AN131&lt;&gt;"",AO131&lt;&gt;"",AP131&lt;&gt;""),AQ131&lt;&gt;"")," + ",""),IF(AQ131&lt;&gt;"",AQ131,""),IF(AND(OR(AK131&lt;&gt;"",AL131&lt;&gt;"",AM131&lt;&gt;"",AN131&lt;&gt;"",AO131&lt;&gt;"",AP131&lt;&gt;"",AQ131&lt;&gt;""),AR131&lt;&gt;"")," + ",""),IF(AR131&lt;&gt;"",AR131,""),IF(AND(OR(AK131&lt;&gt;"",AL131&lt;&gt;"",AM131&lt;&gt;"",AN131&lt;&gt;"",AO131&lt;&gt;"",AP131&lt;&gt;"",AQ131&lt;&gt;"",AR131&lt;&gt;""),AS131&lt;&gt;"")," + ",""),IF(AS131&lt;&gt;"",AS131,""),IF(AND(OR(AK131&lt;&gt;"",AL131&lt;&gt;"",AM131&lt;&gt;"",AN131&lt;&gt;"",AO131&lt;&gt;"",AP131&lt;&gt;"",AQ131&lt;&gt;"",AR131&lt;&gt;"",AS131&lt;&gt;""),AT131&lt;&gt;"")," + ",""),IF(AT131&lt;&gt;"",AT131,""))," + "," + ",1))</f>
      </c>
      <c r="P131" t="str" s="24" cm="1">
        <f t="array" ref="P131">TRIM(SUBSTITUTE(CONCATENATE(IF(AU131&lt;&gt;"",AU131,""),IF(AND(AU131&lt;&gt;"",AV131&lt;&gt;"")," + ",""),IF(AV131&lt;&gt;"",AV131,""),IF(AND(OR(AU131&lt;&gt;"",AV131&lt;&gt;""),AW131&lt;&gt;"")," + ",""),IF(AW131&lt;&gt;"",AW131,""),IF(AND(OR(AU131&lt;&gt;"",AV131&lt;&gt;"",AW131&lt;&gt;""),AX131&lt;&gt;"")," + ",""),IF(AX131&lt;&gt;"",AX131,""),IF(AND(OR(AU131&lt;&gt;"",AV131&lt;&gt;"",AW131&lt;&gt;"",AX131&lt;&gt;""),AY131&lt;&gt;"")," + ",""),IF(AY131&lt;&gt;"",AY131,""),IF(AND(OR(AU131&lt;&gt;"",AV131&lt;&gt;"",AW131&lt;&gt;"",AX131&lt;&gt;"",AY131&lt;&gt;""),AZ131&lt;&gt;"")," + ",""),IF(AZ131&lt;&gt;"",AZ131,""),IF(AND(OR(AU131&lt;&gt;"",AV131&lt;&gt;"",AW131&lt;&gt;"",AX131&lt;&gt;"",AY131&lt;&gt;"",AZ131&lt;&gt;""),BA131&lt;&gt;"")," + ",""),IF(BA131&lt;&gt;"",BA131,""),IF(AND(OR(AU131&lt;&gt;"",AV131&lt;&gt;"",AW131&lt;&gt;"",AX131&lt;&gt;"",AY131&lt;&gt;"",AZ131&lt;&gt;"",BA131&lt;&gt;""),BB131&lt;&gt;"")," + ",""),IF(BB131&lt;&gt;"",BB131,""),IF(AND(OR(AU131&lt;&gt;"",AV131&lt;&gt;"",AW131&lt;&gt;"",AX131&lt;&gt;"",AY131&lt;&gt;"",AZ131&lt;&gt;"",BA131&lt;&gt;"",BB131&lt;&gt;""),BC131&lt;&gt;"")," + ",""),IF(BC131&lt;&gt;"",BC131,""))," + "," + ",1))</f>
      </c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t="s" s="25">
        <v>29</v>
      </c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</row>
    <row r="132" ht="17" customHeight="1">
      <c r="A132" s="3"/>
      <c r="B132" s="26">
        <v>30</v>
      </c>
      <c r="C132" t="s" s="27">
        <v>422</v>
      </c>
      <c r="D132" s="3"/>
      <c r="E132" s="28" cm="1">
        <f t="array" ref="E132">B132+1</f>
        <v>31</v>
      </c>
      <c r="F132" s="29" cm="1">
        <f t="array" ref="F132">C132+1</f>
        <v>85</v>
      </c>
      <c r="G132" s="3"/>
      <c r="H132" t="s" s="30">
        <v>411</v>
      </c>
      <c r="I132" t="s" s="25">
        <v>423</v>
      </c>
      <c r="J132" t="s" s="25">
        <v>411</v>
      </c>
      <c r="K132" t="str" s="24" cm="1">
        <f t="array" ref="K132">TRIM(SUBSTITUTE(CONCATENATE(IF(M132&lt;&gt;"",M132,""),IF(AND(M132&lt;&gt;"",N132&lt;&gt;"")," + ",""),IF(N132&lt;&gt;"",N132,""),IF(AND(OR(M132&lt;&gt;"",N132&lt;&gt;""),O132&lt;&gt;"")," + ",""),IF(O132&lt;&gt;"",O132,""),IF(AND(OR(M132&lt;&gt;"",N132&lt;&gt;"",O132&lt;&gt;""),P132&lt;&gt;"")," + ",""),IF(P132&lt;&gt;"",P132,""))," + "," + ",1))</f>
        <v>electric</v>
      </c>
      <c r="L132" t="str" s="31" cm="1">
        <f t="array" ref="L132">"sendmidi dev "Osmose Port 2" cc 0 "&amp;$B132&amp;" pc "&amp;$C132</f>
        <v>sendmidi dev "Osmose Port 2" cc 0 30 pc 84</v>
      </c>
      <c r="M132" t="str" s="24" cm="1">
        <f t="array" ref="M132">TRIM(SUBSTITUTE(CONCATENATE(IF(Q132&lt;&gt;"",Q132,""),IF(AND(Q132&lt;&gt;"",R132&lt;&gt;"")," + ",""),IF(R132&lt;&gt;"",R132,""),IF(AND(OR(Q132&lt;&gt;"",R132&lt;&gt;""),S132&lt;&gt;"")," + ",""),IF(S132&lt;&gt;"",S132,""),IF(AND(OR(Q132&lt;&gt;"",R132&lt;&gt;"",S132&lt;&gt;""),T132&lt;&gt;"")," + ",""),IF(T132&lt;&gt;"",T132,""),IF(AND(OR(Q132&lt;&gt;"",R132&lt;&gt;"",S132&lt;&gt;"",T132&lt;&gt;""),U132&lt;&gt;"")," + ",""),IF(U132&lt;&gt;"",U132,""),IF(AND(OR(Q132&lt;&gt;"",R132&lt;&gt;"",S132&lt;&gt;"",T132&lt;&gt;"",U132&lt;&gt;""),V132&lt;&gt;"")," + ",""),IF(V132&lt;&gt;"",V132,""),IF(AND(OR(Q132&lt;&gt;"",R132&lt;&gt;"",S132&lt;&gt;"",T132&lt;&gt;"",U132&lt;&gt;"",V132&lt;&gt;""),W132&lt;&gt;"")," + ",""),IF(W132&lt;&gt;"",W132,""),IF(AND(OR(Q132&lt;&gt;"",R132&lt;&gt;"",S132&lt;&gt;"",T132&lt;&gt;"",U132&lt;&gt;"",V132&lt;&gt;"",W132&lt;&gt;""),X132&lt;&gt;"")," + ",""),IF(X132&lt;&gt;"",X132,""),IF(AND(OR(Q132&lt;&gt;"",R132&lt;&gt;"",S132&lt;&gt;"",T132&lt;&gt;"",U132&lt;&gt;"",V132&lt;&gt;"",W132&lt;&gt;"",X132&lt;&gt;""),Y132&lt;&gt;"")," + ",""),IF(Y132&lt;&gt;"",Y132,""),IF(AND(OR(Q132&lt;&gt;"",R132&lt;&gt;"",S132&lt;&gt;"",T132&lt;&gt;"",U132&lt;&gt;"",V132&lt;&gt;"",W132&lt;&gt;"",X132&lt;&gt;"",Y132&lt;&gt;""),Z132&lt;&gt;"")," + ",""),IF(Z132&lt;&gt;"",Z132,""))," + "," + ",1))</f>
      </c>
      <c r="N132" t="str" s="24" cm="1">
        <f t="array" ref="N132">TRIM(SUBSTITUTE(CONCATENATE(IF(AA132&lt;&gt;"",AA132,""),IF(AND(AA132&lt;&gt;"",AB132&lt;&gt;"")," + ",""),IF(AB132&lt;&gt;"",AB132,""),IF(AND(OR(AA132&lt;&gt;"",AB132&lt;&gt;""),AC132&lt;&gt;"")," + ",""),IF(AC132&lt;&gt;"",AC132,""),IF(AND(OR(AA132&lt;&gt;"",AB132&lt;&gt;"",AC132&lt;&gt;""),AD132&lt;&gt;"")," + ",""),IF(AD132&lt;&gt;"",AD132,""),IF(AND(OR(AA132&lt;&gt;"",AB132&lt;&gt;"",AC132&lt;&gt;"",AD132&lt;&gt;""),AE132&lt;&gt;"")," + ",""),IF(AE132&lt;&gt;"",AE132,""),IF(AND(OR(AA132&lt;&gt;"",AB132&lt;&gt;"",AC132&lt;&gt;"",AD132&lt;&gt;"",AE132&lt;&gt;""),AF132&lt;&gt;"")," + ",""),IF(AF132&lt;&gt;"",AF132,""),IF(AND(OR(AA132&lt;&gt;"",AB132&lt;&gt;"",AC132&lt;&gt;"",AD132&lt;&gt;"",AE132&lt;&gt;"",AF132&lt;&gt;""),AG132&lt;&gt;"")," + ",""),IF(AG132&lt;&gt;"",AG132,""),IF(AND(OR(AA132&lt;&gt;"",AB132&lt;&gt;"",AC132&lt;&gt;"",AD132&lt;&gt;"",AE132&lt;&gt;"",AF132&lt;&gt;"",AG132&lt;&gt;""),AH132&lt;&gt;"")," + ",""),IF(AH132&lt;&gt;"",AH132,""),IF(AND(OR(AA132&lt;&gt;"",AB132&lt;&gt;"",AC132&lt;&gt;"",AD132&lt;&gt;"",AE132&lt;&gt;"",AF132&lt;&gt;"",AG132&lt;&gt;"",AH132&lt;&gt;""),AI132&lt;&gt;"")," + ",""),IF(AI132&lt;&gt;"",AI132,""),IF(AND(OR(AA132&lt;&gt;"",AB132&lt;&gt;"",AC132&lt;&gt;"",AD132&lt;&gt;"",AE132&lt;&gt;"",AF132&lt;&gt;"",AG132&lt;&gt;"",AH132&lt;&gt;"",AI132&lt;&gt;""),AJ132&lt;&gt;"")," + ",""),IF(AJ132&lt;&gt;"",AJ132,""))," + "," + ",1))</f>
        <v>electric</v>
      </c>
      <c r="O132" t="str" s="24" cm="1">
        <f t="array" ref="O132">TRIM(SUBSTITUTE(CONCATENATE(IF(AK132&lt;&gt;"",AK132,""),IF(AND(AK132&lt;&gt;"",AL132&lt;&gt;"")," + ",""),IF(AL132&lt;&gt;"",AL132,""),IF(AND(OR(AK132&lt;&gt;"",AL132&lt;&gt;""),AM132&lt;&gt;"")," + ",""),IF(AM132&lt;&gt;"",AM132,""),IF(AND(OR(AK132&lt;&gt;"",AL132&lt;&gt;"",AM132&lt;&gt;""),AN132&lt;&gt;"")," + ",""),IF(AN132&lt;&gt;"",AN132,""),IF(AND(OR(AK132&lt;&gt;"",AL132&lt;&gt;"",AM132&lt;&gt;"",AN132&lt;&gt;""),AO132&lt;&gt;"")," + ",""),IF(AO132&lt;&gt;"",AO132,""),IF(AND(OR(AK132&lt;&gt;"",AL132&lt;&gt;"",AM132&lt;&gt;"",AN132&lt;&gt;"",AO132&lt;&gt;""),AP132&lt;&gt;"")," + ",""),IF(AP132&lt;&gt;"",AP132,""),IF(AND(OR(AK132&lt;&gt;"",AL132&lt;&gt;"",AM132&lt;&gt;"",AN132&lt;&gt;"",AO132&lt;&gt;"",AP132&lt;&gt;""),AQ132&lt;&gt;"")," + ",""),IF(AQ132&lt;&gt;"",AQ132,""),IF(AND(OR(AK132&lt;&gt;"",AL132&lt;&gt;"",AM132&lt;&gt;"",AN132&lt;&gt;"",AO132&lt;&gt;"",AP132&lt;&gt;"",AQ132&lt;&gt;""),AR132&lt;&gt;"")," + ",""),IF(AR132&lt;&gt;"",AR132,""),IF(AND(OR(AK132&lt;&gt;"",AL132&lt;&gt;"",AM132&lt;&gt;"",AN132&lt;&gt;"",AO132&lt;&gt;"",AP132&lt;&gt;"",AQ132&lt;&gt;"",AR132&lt;&gt;""),AS132&lt;&gt;"")," + ",""),IF(AS132&lt;&gt;"",AS132,""),IF(AND(OR(AK132&lt;&gt;"",AL132&lt;&gt;"",AM132&lt;&gt;"",AN132&lt;&gt;"",AO132&lt;&gt;"",AP132&lt;&gt;"",AQ132&lt;&gt;"",AR132&lt;&gt;"",AS132&lt;&gt;""),AT132&lt;&gt;"")," + ",""),IF(AT132&lt;&gt;"",AT132,""))," + "," + ",1))</f>
      </c>
      <c r="P132" t="str" s="24" cm="1">
        <f t="array" ref="P132">TRIM(SUBSTITUTE(CONCATENATE(IF(AU132&lt;&gt;"",AU132,""),IF(AND(AU132&lt;&gt;"",AV132&lt;&gt;"")," + ",""),IF(AV132&lt;&gt;"",AV132,""),IF(AND(OR(AU132&lt;&gt;"",AV132&lt;&gt;""),AW132&lt;&gt;"")," + ",""),IF(AW132&lt;&gt;"",AW132,""),IF(AND(OR(AU132&lt;&gt;"",AV132&lt;&gt;"",AW132&lt;&gt;""),AX132&lt;&gt;"")," + ",""),IF(AX132&lt;&gt;"",AX132,""),IF(AND(OR(AU132&lt;&gt;"",AV132&lt;&gt;"",AW132&lt;&gt;"",AX132&lt;&gt;""),AY132&lt;&gt;"")," + ",""),IF(AY132&lt;&gt;"",AY132,""),IF(AND(OR(AU132&lt;&gt;"",AV132&lt;&gt;"",AW132&lt;&gt;"",AX132&lt;&gt;"",AY132&lt;&gt;""),AZ132&lt;&gt;"")," + ",""),IF(AZ132&lt;&gt;"",AZ132,""),IF(AND(OR(AU132&lt;&gt;"",AV132&lt;&gt;"",AW132&lt;&gt;"",AX132&lt;&gt;"",AY132&lt;&gt;"",AZ132&lt;&gt;""),BA132&lt;&gt;"")," + ",""),IF(BA132&lt;&gt;"",BA132,""),IF(AND(OR(AU132&lt;&gt;"",AV132&lt;&gt;"",AW132&lt;&gt;"",AX132&lt;&gt;"",AY132&lt;&gt;"",AZ132&lt;&gt;"",BA132&lt;&gt;""),BB132&lt;&gt;"")," + ",""),IF(BB132&lt;&gt;"",BB132,""),IF(AND(OR(AU132&lt;&gt;"",AV132&lt;&gt;"",AW132&lt;&gt;"",AX132&lt;&gt;"",AY132&lt;&gt;"",AZ132&lt;&gt;"",BA132&lt;&gt;"",BB132&lt;&gt;""),BC132&lt;&gt;"")," + ",""),IF(BC132&lt;&gt;"",BC132,""))," + "," + ",1))</f>
      </c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t="s" s="25">
        <v>29</v>
      </c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</row>
    <row r="133" ht="17" customHeight="1">
      <c r="A133" s="3"/>
      <c r="B133" s="26">
        <v>30</v>
      </c>
      <c r="C133" t="s" s="27">
        <v>370</v>
      </c>
      <c r="D133" s="3"/>
      <c r="E133" s="28" cm="1">
        <f t="array" ref="E133">B133+1</f>
        <v>31</v>
      </c>
      <c r="F133" s="29" cm="1">
        <f t="array" ref="F133">C133+1</f>
        <v>89</v>
      </c>
      <c r="G133" s="3"/>
      <c r="H133" t="s" s="30">
        <v>411</v>
      </c>
      <c r="I133" t="s" s="25">
        <v>425</v>
      </c>
      <c r="J133" t="s" s="25">
        <v>411</v>
      </c>
      <c r="K133" t="str" s="24" cm="1">
        <f t="array" ref="K133">TRIM(SUBSTITUTE(CONCATENATE(IF(M133&lt;&gt;"",M133,""),IF(AND(M133&lt;&gt;"",N133&lt;&gt;"")," + ",""),IF(N133&lt;&gt;"",N133,""),IF(AND(OR(M133&lt;&gt;"",N133&lt;&gt;""),O133&lt;&gt;"")," + ",""),IF(O133&lt;&gt;"",O133,""),IF(AND(OR(M133&lt;&gt;"",N133&lt;&gt;"",O133&lt;&gt;""),P133&lt;&gt;"")," + ",""),IF(P133&lt;&gt;"",P133,""))," + "," + ",1))</f>
        <v>electric</v>
      </c>
      <c r="L133" t="str" s="31" cm="1">
        <f t="array" ref="L133">"sendmidi dev "Osmose Port 2" cc 0 "&amp;$B133&amp;" pc "&amp;$C133</f>
        <v>sendmidi dev "Osmose Port 2" cc 0 30 pc 88</v>
      </c>
      <c r="M133" t="str" s="24" cm="1">
        <f t="array" ref="M133">TRIM(SUBSTITUTE(CONCATENATE(IF(Q133&lt;&gt;"",Q133,""),IF(AND(Q133&lt;&gt;"",R133&lt;&gt;"")," + ",""),IF(R133&lt;&gt;"",R133,""),IF(AND(OR(Q133&lt;&gt;"",R133&lt;&gt;""),S133&lt;&gt;"")," + ",""),IF(S133&lt;&gt;"",S133,""),IF(AND(OR(Q133&lt;&gt;"",R133&lt;&gt;"",S133&lt;&gt;""),T133&lt;&gt;"")," + ",""),IF(T133&lt;&gt;"",T133,""),IF(AND(OR(Q133&lt;&gt;"",R133&lt;&gt;"",S133&lt;&gt;"",T133&lt;&gt;""),U133&lt;&gt;"")," + ",""),IF(U133&lt;&gt;"",U133,""),IF(AND(OR(Q133&lt;&gt;"",R133&lt;&gt;"",S133&lt;&gt;"",T133&lt;&gt;"",U133&lt;&gt;""),V133&lt;&gt;"")," + ",""),IF(V133&lt;&gt;"",V133,""),IF(AND(OR(Q133&lt;&gt;"",R133&lt;&gt;"",S133&lt;&gt;"",T133&lt;&gt;"",U133&lt;&gt;"",V133&lt;&gt;""),W133&lt;&gt;"")," + ",""),IF(W133&lt;&gt;"",W133,""),IF(AND(OR(Q133&lt;&gt;"",R133&lt;&gt;"",S133&lt;&gt;"",T133&lt;&gt;"",U133&lt;&gt;"",V133&lt;&gt;"",W133&lt;&gt;""),X133&lt;&gt;"")," + ",""),IF(X133&lt;&gt;"",X133,""),IF(AND(OR(Q133&lt;&gt;"",R133&lt;&gt;"",S133&lt;&gt;"",T133&lt;&gt;"",U133&lt;&gt;"",V133&lt;&gt;"",W133&lt;&gt;"",X133&lt;&gt;""),Y133&lt;&gt;"")," + ",""),IF(Y133&lt;&gt;"",Y133,""),IF(AND(OR(Q133&lt;&gt;"",R133&lt;&gt;"",S133&lt;&gt;"",T133&lt;&gt;"",U133&lt;&gt;"",V133&lt;&gt;"",W133&lt;&gt;"",X133&lt;&gt;"",Y133&lt;&gt;""),Z133&lt;&gt;"")," + ",""),IF(Z133&lt;&gt;"",Z133,""))," + "," + ",1))</f>
      </c>
      <c r="N133" t="str" s="24" cm="1">
        <f t="array" ref="N133">TRIM(SUBSTITUTE(CONCATENATE(IF(AA133&lt;&gt;"",AA133,""),IF(AND(AA133&lt;&gt;"",AB133&lt;&gt;"")," + ",""),IF(AB133&lt;&gt;"",AB133,""),IF(AND(OR(AA133&lt;&gt;"",AB133&lt;&gt;""),AC133&lt;&gt;"")," + ",""),IF(AC133&lt;&gt;"",AC133,""),IF(AND(OR(AA133&lt;&gt;"",AB133&lt;&gt;"",AC133&lt;&gt;""),AD133&lt;&gt;"")," + ",""),IF(AD133&lt;&gt;"",AD133,""),IF(AND(OR(AA133&lt;&gt;"",AB133&lt;&gt;"",AC133&lt;&gt;"",AD133&lt;&gt;""),AE133&lt;&gt;"")," + ",""),IF(AE133&lt;&gt;"",AE133,""),IF(AND(OR(AA133&lt;&gt;"",AB133&lt;&gt;"",AC133&lt;&gt;"",AD133&lt;&gt;"",AE133&lt;&gt;""),AF133&lt;&gt;"")," + ",""),IF(AF133&lt;&gt;"",AF133,""),IF(AND(OR(AA133&lt;&gt;"",AB133&lt;&gt;"",AC133&lt;&gt;"",AD133&lt;&gt;"",AE133&lt;&gt;"",AF133&lt;&gt;""),AG133&lt;&gt;"")," + ",""),IF(AG133&lt;&gt;"",AG133,""),IF(AND(OR(AA133&lt;&gt;"",AB133&lt;&gt;"",AC133&lt;&gt;"",AD133&lt;&gt;"",AE133&lt;&gt;"",AF133&lt;&gt;"",AG133&lt;&gt;""),AH133&lt;&gt;"")," + ",""),IF(AH133&lt;&gt;"",AH133,""),IF(AND(OR(AA133&lt;&gt;"",AB133&lt;&gt;"",AC133&lt;&gt;"",AD133&lt;&gt;"",AE133&lt;&gt;"",AF133&lt;&gt;"",AG133&lt;&gt;"",AH133&lt;&gt;""),AI133&lt;&gt;"")," + ",""),IF(AI133&lt;&gt;"",AI133,""),IF(AND(OR(AA133&lt;&gt;"",AB133&lt;&gt;"",AC133&lt;&gt;"",AD133&lt;&gt;"",AE133&lt;&gt;"",AF133&lt;&gt;"",AG133&lt;&gt;"",AH133&lt;&gt;"",AI133&lt;&gt;""),AJ133&lt;&gt;"")," + ",""),IF(AJ133&lt;&gt;"",AJ133,""))," + "," + ",1))</f>
        <v>electric</v>
      </c>
      <c r="O133" t="str" s="24" cm="1">
        <f t="array" ref="O133">TRIM(SUBSTITUTE(CONCATENATE(IF(AK133&lt;&gt;"",AK133,""),IF(AND(AK133&lt;&gt;"",AL133&lt;&gt;"")," + ",""),IF(AL133&lt;&gt;"",AL133,""),IF(AND(OR(AK133&lt;&gt;"",AL133&lt;&gt;""),AM133&lt;&gt;"")," + ",""),IF(AM133&lt;&gt;"",AM133,""),IF(AND(OR(AK133&lt;&gt;"",AL133&lt;&gt;"",AM133&lt;&gt;""),AN133&lt;&gt;"")," + ",""),IF(AN133&lt;&gt;"",AN133,""),IF(AND(OR(AK133&lt;&gt;"",AL133&lt;&gt;"",AM133&lt;&gt;"",AN133&lt;&gt;""),AO133&lt;&gt;"")," + ",""),IF(AO133&lt;&gt;"",AO133,""),IF(AND(OR(AK133&lt;&gt;"",AL133&lt;&gt;"",AM133&lt;&gt;"",AN133&lt;&gt;"",AO133&lt;&gt;""),AP133&lt;&gt;"")," + ",""),IF(AP133&lt;&gt;"",AP133,""),IF(AND(OR(AK133&lt;&gt;"",AL133&lt;&gt;"",AM133&lt;&gt;"",AN133&lt;&gt;"",AO133&lt;&gt;"",AP133&lt;&gt;""),AQ133&lt;&gt;"")," + ",""),IF(AQ133&lt;&gt;"",AQ133,""),IF(AND(OR(AK133&lt;&gt;"",AL133&lt;&gt;"",AM133&lt;&gt;"",AN133&lt;&gt;"",AO133&lt;&gt;"",AP133&lt;&gt;"",AQ133&lt;&gt;""),AR133&lt;&gt;"")," + ",""),IF(AR133&lt;&gt;"",AR133,""),IF(AND(OR(AK133&lt;&gt;"",AL133&lt;&gt;"",AM133&lt;&gt;"",AN133&lt;&gt;"",AO133&lt;&gt;"",AP133&lt;&gt;"",AQ133&lt;&gt;"",AR133&lt;&gt;""),AS133&lt;&gt;"")," + ",""),IF(AS133&lt;&gt;"",AS133,""),IF(AND(OR(AK133&lt;&gt;"",AL133&lt;&gt;"",AM133&lt;&gt;"",AN133&lt;&gt;"",AO133&lt;&gt;"",AP133&lt;&gt;"",AQ133&lt;&gt;"",AR133&lt;&gt;"",AS133&lt;&gt;""),AT133&lt;&gt;"")," + ",""),IF(AT133&lt;&gt;"",AT133,""))," + "," + ",1))</f>
      </c>
      <c r="P133" t="str" s="24" cm="1">
        <f t="array" ref="P133">TRIM(SUBSTITUTE(CONCATENATE(IF(AU133&lt;&gt;"",AU133,""),IF(AND(AU133&lt;&gt;"",AV133&lt;&gt;"")," + ",""),IF(AV133&lt;&gt;"",AV133,""),IF(AND(OR(AU133&lt;&gt;"",AV133&lt;&gt;""),AW133&lt;&gt;"")," + ",""),IF(AW133&lt;&gt;"",AW133,""),IF(AND(OR(AU133&lt;&gt;"",AV133&lt;&gt;"",AW133&lt;&gt;""),AX133&lt;&gt;"")," + ",""),IF(AX133&lt;&gt;"",AX133,""),IF(AND(OR(AU133&lt;&gt;"",AV133&lt;&gt;"",AW133&lt;&gt;"",AX133&lt;&gt;""),AY133&lt;&gt;"")," + ",""),IF(AY133&lt;&gt;"",AY133,""),IF(AND(OR(AU133&lt;&gt;"",AV133&lt;&gt;"",AW133&lt;&gt;"",AX133&lt;&gt;"",AY133&lt;&gt;""),AZ133&lt;&gt;"")," + ",""),IF(AZ133&lt;&gt;"",AZ133,""),IF(AND(OR(AU133&lt;&gt;"",AV133&lt;&gt;"",AW133&lt;&gt;"",AX133&lt;&gt;"",AY133&lt;&gt;"",AZ133&lt;&gt;""),BA133&lt;&gt;"")," + ",""),IF(BA133&lt;&gt;"",BA133,""),IF(AND(OR(AU133&lt;&gt;"",AV133&lt;&gt;"",AW133&lt;&gt;"",AX133&lt;&gt;"",AY133&lt;&gt;"",AZ133&lt;&gt;"",BA133&lt;&gt;""),BB133&lt;&gt;"")," + ",""),IF(BB133&lt;&gt;"",BB133,""),IF(AND(OR(AU133&lt;&gt;"",AV133&lt;&gt;"",AW133&lt;&gt;"",AX133&lt;&gt;"",AY133&lt;&gt;"",AZ133&lt;&gt;"",BA133&lt;&gt;"",BB133&lt;&gt;""),BC133&lt;&gt;"")," + ",""),IF(BC133&lt;&gt;"",BC133,""))," + "," + ",1))</f>
      </c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t="s" s="25">
        <v>29</v>
      </c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</row>
    <row r="134" ht="17" customHeight="1">
      <c r="A134" s="3"/>
      <c r="B134" s="26">
        <v>30</v>
      </c>
      <c r="C134" t="s" s="27">
        <v>268</v>
      </c>
      <c r="D134" s="3"/>
      <c r="E134" s="28" cm="1">
        <f t="array" ref="E134">B134+1</f>
        <v>31</v>
      </c>
      <c r="F134" s="29" cm="1">
        <f t="array" ref="F134">C134+1</f>
        <v>94</v>
      </c>
      <c r="G134" s="3"/>
      <c r="H134" t="s" s="30">
        <v>411</v>
      </c>
      <c r="I134" t="s" s="25">
        <v>427</v>
      </c>
      <c r="J134" t="s" s="25">
        <v>411</v>
      </c>
      <c r="K134" t="str" s="24" cm="1">
        <f t="array" ref="K134">TRIM(SUBSTITUTE(CONCATENATE(IF(M134&lt;&gt;"",M134,""),IF(AND(M134&lt;&gt;"",N134&lt;&gt;"")," + ",""),IF(N134&lt;&gt;"",N134,""),IF(AND(OR(M134&lt;&gt;"",N134&lt;&gt;""),O134&lt;&gt;"")," + ",""),IF(O134&lt;&gt;"",O134,""),IF(AND(OR(M134&lt;&gt;"",N134&lt;&gt;"",O134&lt;&gt;""),P134&lt;&gt;"")," + ",""),IF(P134&lt;&gt;"",P134,""))," + "," + ",1))</f>
        <v>electric</v>
      </c>
      <c r="L134" t="str" s="31" cm="1">
        <f t="array" ref="L134">"sendmidi dev "Osmose Port 2" cc 0 "&amp;$B134&amp;" pc "&amp;$C134</f>
        <v>sendmidi dev "Osmose Port 2" cc 0 30 pc 93</v>
      </c>
      <c r="M134" t="str" s="24" cm="1">
        <f t="array" ref="M134">TRIM(SUBSTITUTE(CONCATENATE(IF(Q134&lt;&gt;"",Q134,""),IF(AND(Q134&lt;&gt;"",R134&lt;&gt;"")," + ",""),IF(R134&lt;&gt;"",R134,""),IF(AND(OR(Q134&lt;&gt;"",R134&lt;&gt;""),S134&lt;&gt;"")," + ",""),IF(S134&lt;&gt;"",S134,""),IF(AND(OR(Q134&lt;&gt;"",R134&lt;&gt;"",S134&lt;&gt;""),T134&lt;&gt;"")," + ",""),IF(T134&lt;&gt;"",T134,""),IF(AND(OR(Q134&lt;&gt;"",R134&lt;&gt;"",S134&lt;&gt;"",T134&lt;&gt;""),U134&lt;&gt;"")," + ",""),IF(U134&lt;&gt;"",U134,""),IF(AND(OR(Q134&lt;&gt;"",R134&lt;&gt;"",S134&lt;&gt;"",T134&lt;&gt;"",U134&lt;&gt;""),V134&lt;&gt;"")," + ",""),IF(V134&lt;&gt;"",V134,""),IF(AND(OR(Q134&lt;&gt;"",R134&lt;&gt;"",S134&lt;&gt;"",T134&lt;&gt;"",U134&lt;&gt;"",V134&lt;&gt;""),W134&lt;&gt;"")," + ",""),IF(W134&lt;&gt;"",W134,""),IF(AND(OR(Q134&lt;&gt;"",R134&lt;&gt;"",S134&lt;&gt;"",T134&lt;&gt;"",U134&lt;&gt;"",V134&lt;&gt;"",W134&lt;&gt;""),X134&lt;&gt;"")," + ",""),IF(X134&lt;&gt;"",X134,""),IF(AND(OR(Q134&lt;&gt;"",R134&lt;&gt;"",S134&lt;&gt;"",T134&lt;&gt;"",U134&lt;&gt;"",V134&lt;&gt;"",W134&lt;&gt;"",X134&lt;&gt;""),Y134&lt;&gt;"")," + ",""),IF(Y134&lt;&gt;"",Y134,""),IF(AND(OR(Q134&lt;&gt;"",R134&lt;&gt;"",S134&lt;&gt;"",T134&lt;&gt;"",U134&lt;&gt;"",V134&lt;&gt;"",W134&lt;&gt;"",X134&lt;&gt;"",Y134&lt;&gt;""),Z134&lt;&gt;"")," + ",""),IF(Z134&lt;&gt;"",Z134,""))," + "," + ",1))</f>
      </c>
      <c r="N134" t="str" s="24" cm="1">
        <f t="array" ref="N134">TRIM(SUBSTITUTE(CONCATENATE(IF(AA134&lt;&gt;"",AA134,""),IF(AND(AA134&lt;&gt;"",AB134&lt;&gt;"")," + ",""),IF(AB134&lt;&gt;"",AB134,""),IF(AND(OR(AA134&lt;&gt;"",AB134&lt;&gt;""),AC134&lt;&gt;"")," + ",""),IF(AC134&lt;&gt;"",AC134,""),IF(AND(OR(AA134&lt;&gt;"",AB134&lt;&gt;"",AC134&lt;&gt;""),AD134&lt;&gt;"")," + ",""),IF(AD134&lt;&gt;"",AD134,""),IF(AND(OR(AA134&lt;&gt;"",AB134&lt;&gt;"",AC134&lt;&gt;"",AD134&lt;&gt;""),AE134&lt;&gt;"")," + ",""),IF(AE134&lt;&gt;"",AE134,""),IF(AND(OR(AA134&lt;&gt;"",AB134&lt;&gt;"",AC134&lt;&gt;"",AD134&lt;&gt;"",AE134&lt;&gt;""),AF134&lt;&gt;"")," + ",""),IF(AF134&lt;&gt;"",AF134,""),IF(AND(OR(AA134&lt;&gt;"",AB134&lt;&gt;"",AC134&lt;&gt;"",AD134&lt;&gt;"",AE134&lt;&gt;"",AF134&lt;&gt;""),AG134&lt;&gt;"")," + ",""),IF(AG134&lt;&gt;"",AG134,""),IF(AND(OR(AA134&lt;&gt;"",AB134&lt;&gt;"",AC134&lt;&gt;"",AD134&lt;&gt;"",AE134&lt;&gt;"",AF134&lt;&gt;"",AG134&lt;&gt;""),AH134&lt;&gt;"")," + ",""),IF(AH134&lt;&gt;"",AH134,""),IF(AND(OR(AA134&lt;&gt;"",AB134&lt;&gt;"",AC134&lt;&gt;"",AD134&lt;&gt;"",AE134&lt;&gt;"",AF134&lt;&gt;"",AG134&lt;&gt;"",AH134&lt;&gt;""),AI134&lt;&gt;"")," + ",""),IF(AI134&lt;&gt;"",AI134,""),IF(AND(OR(AA134&lt;&gt;"",AB134&lt;&gt;"",AC134&lt;&gt;"",AD134&lt;&gt;"",AE134&lt;&gt;"",AF134&lt;&gt;"",AG134&lt;&gt;"",AH134&lt;&gt;"",AI134&lt;&gt;""),AJ134&lt;&gt;"")," + ",""),IF(AJ134&lt;&gt;"",AJ134,""))," + "," + ",1))</f>
        <v>electric</v>
      </c>
      <c r="O134" t="str" s="24" cm="1">
        <f t="array" ref="O134">TRIM(SUBSTITUTE(CONCATENATE(IF(AK134&lt;&gt;"",AK134,""),IF(AND(AK134&lt;&gt;"",AL134&lt;&gt;"")," + ",""),IF(AL134&lt;&gt;"",AL134,""),IF(AND(OR(AK134&lt;&gt;"",AL134&lt;&gt;""),AM134&lt;&gt;"")," + ",""),IF(AM134&lt;&gt;"",AM134,""),IF(AND(OR(AK134&lt;&gt;"",AL134&lt;&gt;"",AM134&lt;&gt;""),AN134&lt;&gt;"")," + ",""),IF(AN134&lt;&gt;"",AN134,""),IF(AND(OR(AK134&lt;&gt;"",AL134&lt;&gt;"",AM134&lt;&gt;"",AN134&lt;&gt;""),AO134&lt;&gt;"")," + ",""),IF(AO134&lt;&gt;"",AO134,""),IF(AND(OR(AK134&lt;&gt;"",AL134&lt;&gt;"",AM134&lt;&gt;"",AN134&lt;&gt;"",AO134&lt;&gt;""),AP134&lt;&gt;"")," + ",""),IF(AP134&lt;&gt;"",AP134,""),IF(AND(OR(AK134&lt;&gt;"",AL134&lt;&gt;"",AM134&lt;&gt;"",AN134&lt;&gt;"",AO134&lt;&gt;"",AP134&lt;&gt;""),AQ134&lt;&gt;"")," + ",""),IF(AQ134&lt;&gt;"",AQ134,""),IF(AND(OR(AK134&lt;&gt;"",AL134&lt;&gt;"",AM134&lt;&gt;"",AN134&lt;&gt;"",AO134&lt;&gt;"",AP134&lt;&gt;"",AQ134&lt;&gt;""),AR134&lt;&gt;"")," + ",""),IF(AR134&lt;&gt;"",AR134,""),IF(AND(OR(AK134&lt;&gt;"",AL134&lt;&gt;"",AM134&lt;&gt;"",AN134&lt;&gt;"",AO134&lt;&gt;"",AP134&lt;&gt;"",AQ134&lt;&gt;"",AR134&lt;&gt;""),AS134&lt;&gt;"")," + ",""),IF(AS134&lt;&gt;"",AS134,""),IF(AND(OR(AK134&lt;&gt;"",AL134&lt;&gt;"",AM134&lt;&gt;"",AN134&lt;&gt;"",AO134&lt;&gt;"",AP134&lt;&gt;"",AQ134&lt;&gt;"",AR134&lt;&gt;"",AS134&lt;&gt;""),AT134&lt;&gt;"")," + ",""),IF(AT134&lt;&gt;"",AT134,""))," + "," + ",1))</f>
      </c>
      <c r="P134" t="str" s="24" cm="1">
        <f t="array" ref="P134">TRIM(SUBSTITUTE(CONCATENATE(IF(AU134&lt;&gt;"",AU134,""),IF(AND(AU134&lt;&gt;"",AV134&lt;&gt;"")," + ",""),IF(AV134&lt;&gt;"",AV134,""),IF(AND(OR(AU134&lt;&gt;"",AV134&lt;&gt;""),AW134&lt;&gt;"")," + ",""),IF(AW134&lt;&gt;"",AW134,""),IF(AND(OR(AU134&lt;&gt;"",AV134&lt;&gt;"",AW134&lt;&gt;""),AX134&lt;&gt;"")," + ",""),IF(AX134&lt;&gt;"",AX134,""),IF(AND(OR(AU134&lt;&gt;"",AV134&lt;&gt;"",AW134&lt;&gt;"",AX134&lt;&gt;""),AY134&lt;&gt;"")," + ",""),IF(AY134&lt;&gt;"",AY134,""),IF(AND(OR(AU134&lt;&gt;"",AV134&lt;&gt;"",AW134&lt;&gt;"",AX134&lt;&gt;"",AY134&lt;&gt;""),AZ134&lt;&gt;"")," + ",""),IF(AZ134&lt;&gt;"",AZ134,""),IF(AND(OR(AU134&lt;&gt;"",AV134&lt;&gt;"",AW134&lt;&gt;"",AX134&lt;&gt;"",AY134&lt;&gt;"",AZ134&lt;&gt;""),BA134&lt;&gt;"")," + ",""),IF(BA134&lt;&gt;"",BA134,""),IF(AND(OR(AU134&lt;&gt;"",AV134&lt;&gt;"",AW134&lt;&gt;"",AX134&lt;&gt;"",AY134&lt;&gt;"",AZ134&lt;&gt;"",BA134&lt;&gt;""),BB134&lt;&gt;"")," + ",""),IF(BB134&lt;&gt;"",BB134,""),IF(AND(OR(AU134&lt;&gt;"",AV134&lt;&gt;"",AW134&lt;&gt;"",AX134&lt;&gt;"",AY134&lt;&gt;"",AZ134&lt;&gt;"",BA134&lt;&gt;"",BB134&lt;&gt;""),BC134&lt;&gt;"")," + ",""),IF(BC134&lt;&gt;"",BC134,""))," + "," + ",1))</f>
      </c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t="s" s="25">
        <v>29</v>
      </c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</row>
    <row r="135" ht="17" customHeight="1">
      <c r="A135" s="3"/>
      <c r="B135" s="26">
        <v>30</v>
      </c>
      <c r="C135" t="s" s="27">
        <v>429</v>
      </c>
      <c r="D135" s="3"/>
      <c r="E135" s="28" cm="1">
        <f t="array" ref="E135">B135+1</f>
        <v>31</v>
      </c>
      <c r="F135" s="29" cm="1">
        <f t="array" ref="F135">C135+1</f>
        <v>111</v>
      </c>
      <c r="G135" s="3"/>
      <c r="H135" t="s" s="30">
        <v>411</v>
      </c>
      <c r="I135" t="s" s="25">
        <v>430</v>
      </c>
      <c r="J135" t="s" s="25">
        <v>411</v>
      </c>
      <c r="K135" t="str" s="24" cm="1">
        <f t="array" ref="K135">TRIM(SUBSTITUTE(CONCATENATE(IF(M135&lt;&gt;"",M135,""),IF(AND(M135&lt;&gt;"",N135&lt;&gt;"")," + ",""),IF(N135&lt;&gt;"",N135,""),IF(AND(OR(M135&lt;&gt;"",N135&lt;&gt;""),O135&lt;&gt;"")," + ",""),IF(O135&lt;&gt;"",O135,""),IF(AND(OR(M135&lt;&gt;"",N135&lt;&gt;"",O135&lt;&gt;""),P135&lt;&gt;"")," + ",""),IF(P135&lt;&gt;"",P135,""))," + "," + ",1))</f>
        <v>electric</v>
      </c>
      <c r="L135" t="str" s="31" cm="1">
        <f t="array" ref="L135">"sendmidi dev "Osmose Port 2" cc 0 "&amp;$B135&amp;" pc "&amp;$C135</f>
        <v>sendmidi dev "Osmose Port 2" cc 0 30 pc 110</v>
      </c>
      <c r="M135" t="str" s="24" cm="1">
        <f t="array" ref="M135">TRIM(SUBSTITUTE(CONCATENATE(IF(Q135&lt;&gt;"",Q135,""),IF(AND(Q135&lt;&gt;"",R135&lt;&gt;"")," + ",""),IF(R135&lt;&gt;"",R135,""),IF(AND(OR(Q135&lt;&gt;"",R135&lt;&gt;""),S135&lt;&gt;"")," + ",""),IF(S135&lt;&gt;"",S135,""),IF(AND(OR(Q135&lt;&gt;"",R135&lt;&gt;"",S135&lt;&gt;""),T135&lt;&gt;"")," + ",""),IF(T135&lt;&gt;"",T135,""),IF(AND(OR(Q135&lt;&gt;"",R135&lt;&gt;"",S135&lt;&gt;"",T135&lt;&gt;""),U135&lt;&gt;"")," + ",""),IF(U135&lt;&gt;"",U135,""),IF(AND(OR(Q135&lt;&gt;"",R135&lt;&gt;"",S135&lt;&gt;"",T135&lt;&gt;"",U135&lt;&gt;""),V135&lt;&gt;"")," + ",""),IF(V135&lt;&gt;"",V135,""),IF(AND(OR(Q135&lt;&gt;"",R135&lt;&gt;"",S135&lt;&gt;"",T135&lt;&gt;"",U135&lt;&gt;"",V135&lt;&gt;""),W135&lt;&gt;"")," + ",""),IF(W135&lt;&gt;"",W135,""),IF(AND(OR(Q135&lt;&gt;"",R135&lt;&gt;"",S135&lt;&gt;"",T135&lt;&gt;"",U135&lt;&gt;"",V135&lt;&gt;"",W135&lt;&gt;""),X135&lt;&gt;"")," + ",""),IF(X135&lt;&gt;"",X135,""),IF(AND(OR(Q135&lt;&gt;"",R135&lt;&gt;"",S135&lt;&gt;"",T135&lt;&gt;"",U135&lt;&gt;"",V135&lt;&gt;"",W135&lt;&gt;"",X135&lt;&gt;""),Y135&lt;&gt;"")," + ",""),IF(Y135&lt;&gt;"",Y135,""),IF(AND(OR(Q135&lt;&gt;"",R135&lt;&gt;"",S135&lt;&gt;"",T135&lt;&gt;"",U135&lt;&gt;"",V135&lt;&gt;"",W135&lt;&gt;"",X135&lt;&gt;"",Y135&lt;&gt;""),Z135&lt;&gt;"")," + ",""),IF(Z135&lt;&gt;"",Z135,""))," + "," + ",1))</f>
      </c>
      <c r="N135" t="str" s="24" cm="1">
        <f t="array" ref="N135">TRIM(SUBSTITUTE(CONCATENATE(IF(AA135&lt;&gt;"",AA135,""),IF(AND(AA135&lt;&gt;"",AB135&lt;&gt;"")," + ",""),IF(AB135&lt;&gt;"",AB135,""),IF(AND(OR(AA135&lt;&gt;"",AB135&lt;&gt;""),AC135&lt;&gt;"")," + ",""),IF(AC135&lt;&gt;"",AC135,""),IF(AND(OR(AA135&lt;&gt;"",AB135&lt;&gt;"",AC135&lt;&gt;""),AD135&lt;&gt;"")," + ",""),IF(AD135&lt;&gt;"",AD135,""),IF(AND(OR(AA135&lt;&gt;"",AB135&lt;&gt;"",AC135&lt;&gt;"",AD135&lt;&gt;""),AE135&lt;&gt;"")," + ",""),IF(AE135&lt;&gt;"",AE135,""),IF(AND(OR(AA135&lt;&gt;"",AB135&lt;&gt;"",AC135&lt;&gt;"",AD135&lt;&gt;"",AE135&lt;&gt;""),AF135&lt;&gt;"")," + ",""),IF(AF135&lt;&gt;"",AF135,""),IF(AND(OR(AA135&lt;&gt;"",AB135&lt;&gt;"",AC135&lt;&gt;"",AD135&lt;&gt;"",AE135&lt;&gt;"",AF135&lt;&gt;""),AG135&lt;&gt;"")," + ",""),IF(AG135&lt;&gt;"",AG135,""),IF(AND(OR(AA135&lt;&gt;"",AB135&lt;&gt;"",AC135&lt;&gt;"",AD135&lt;&gt;"",AE135&lt;&gt;"",AF135&lt;&gt;"",AG135&lt;&gt;""),AH135&lt;&gt;"")," + ",""),IF(AH135&lt;&gt;"",AH135,""),IF(AND(OR(AA135&lt;&gt;"",AB135&lt;&gt;"",AC135&lt;&gt;"",AD135&lt;&gt;"",AE135&lt;&gt;"",AF135&lt;&gt;"",AG135&lt;&gt;"",AH135&lt;&gt;""),AI135&lt;&gt;"")," + ",""),IF(AI135&lt;&gt;"",AI135,""),IF(AND(OR(AA135&lt;&gt;"",AB135&lt;&gt;"",AC135&lt;&gt;"",AD135&lt;&gt;"",AE135&lt;&gt;"",AF135&lt;&gt;"",AG135&lt;&gt;"",AH135&lt;&gt;"",AI135&lt;&gt;""),AJ135&lt;&gt;"")," + ",""),IF(AJ135&lt;&gt;"",AJ135,""))," + "," + ",1))</f>
        <v>electric</v>
      </c>
      <c r="O135" t="str" s="24" cm="1">
        <f t="array" ref="O135">TRIM(SUBSTITUTE(CONCATENATE(IF(AK135&lt;&gt;"",AK135,""),IF(AND(AK135&lt;&gt;"",AL135&lt;&gt;"")," + ",""),IF(AL135&lt;&gt;"",AL135,""),IF(AND(OR(AK135&lt;&gt;"",AL135&lt;&gt;""),AM135&lt;&gt;"")," + ",""),IF(AM135&lt;&gt;"",AM135,""),IF(AND(OR(AK135&lt;&gt;"",AL135&lt;&gt;"",AM135&lt;&gt;""),AN135&lt;&gt;"")," + ",""),IF(AN135&lt;&gt;"",AN135,""),IF(AND(OR(AK135&lt;&gt;"",AL135&lt;&gt;"",AM135&lt;&gt;"",AN135&lt;&gt;""),AO135&lt;&gt;"")," + ",""),IF(AO135&lt;&gt;"",AO135,""),IF(AND(OR(AK135&lt;&gt;"",AL135&lt;&gt;"",AM135&lt;&gt;"",AN135&lt;&gt;"",AO135&lt;&gt;""),AP135&lt;&gt;"")," + ",""),IF(AP135&lt;&gt;"",AP135,""),IF(AND(OR(AK135&lt;&gt;"",AL135&lt;&gt;"",AM135&lt;&gt;"",AN135&lt;&gt;"",AO135&lt;&gt;"",AP135&lt;&gt;""),AQ135&lt;&gt;"")," + ",""),IF(AQ135&lt;&gt;"",AQ135,""),IF(AND(OR(AK135&lt;&gt;"",AL135&lt;&gt;"",AM135&lt;&gt;"",AN135&lt;&gt;"",AO135&lt;&gt;"",AP135&lt;&gt;"",AQ135&lt;&gt;""),AR135&lt;&gt;"")," + ",""),IF(AR135&lt;&gt;"",AR135,""),IF(AND(OR(AK135&lt;&gt;"",AL135&lt;&gt;"",AM135&lt;&gt;"",AN135&lt;&gt;"",AO135&lt;&gt;"",AP135&lt;&gt;"",AQ135&lt;&gt;"",AR135&lt;&gt;""),AS135&lt;&gt;"")," + ",""),IF(AS135&lt;&gt;"",AS135,""),IF(AND(OR(AK135&lt;&gt;"",AL135&lt;&gt;"",AM135&lt;&gt;"",AN135&lt;&gt;"",AO135&lt;&gt;"",AP135&lt;&gt;"",AQ135&lt;&gt;"",AR135&lt;&gt;"",AS135&lt;&gt;""),AT135&lt;&gt;"")," + ",""),IF(AT135&lt;&gt;"",AT135,""))," + "," + ",1))</f>
      </c>
      <c r="P135" t="str" s="24" cm="1">
        <f t="array" ref="P135">TRIM(SUBSTITUTE(CONCATENATE(IF(AU135&lt;&gt;"",AU135,""),IF(AND(AU135&lt;&gt;"",AV135&lt;&gt;"")," + ",""),IF(AV135&lt;&gt;"",AV135,""),IF(AND(OR(AU135&lt;&gt;"",AV135&lt;&gt;""),AW135&lt;&gt;"")," + ",""),IF(AW135&lt;&gt;"",AW135,""),IF(AND(OR(AU135&lt;&gt;"",AV135&lt;&gt;"",AW135&lt;&gt;""),AX135&lt;&gt;"")," + ",""),IF(AX135&lt;&gt;"",AX135,""),IF(AND(OR(AU135&lt;&gt;"",AV135&lt;&gt;"",AW135&lt;&gt;"",AX135&lt;&gt;""),AY135&lt;&gt;"")," + ",""),IF(AY135&lt;&gt;"",AY135,""),IF(AND(OR(AU135&lt;&gt;"",AV135&lt;&gt;"",AW135&lt;&gt;"",AX135&lt;&gt;"",AY135&lt;&gt;""),AZ135&lt;&gt;"")," + ",""),IF(AZ135&lt;&gt;"",AZ135,""),IF(AND(OR(AU135&lt;&gt;"",AV135&lt;&gt;"",AW135&lt;&gt;"",AX135&lt;&gt;"",AY135&lt;&gt;"",AZ135&lt;&gt;""),BA135&lt;&gt;"")," + ",""),IF(BA135&lt;&gt;"",BA135,""),IF(AND(OR(AU135&lt;&gt;"",AV135&lt;&gt;"",AW135&lt;&gt;"",AX135&lt;&gt;"",AY135&lt;&gt;"",AZ135&lt;&gt;"",BA135&lt;&gt;""),BB135&lt;&gt;"")," + ",""),IF(BB135&lt;&gt;"",BB135,""),IF(AND(OR(AU135&lt;&gt;"",AV135&lt;&gt;"",AW135&lt;&gt;"",AX135&lt;&gt;"",AY135&lt;&gt;"",AZ135&lt;&gt;"",BA135&lt;&gt;"",BB135&lt;&gt;""),BC135&lt;&gt;"")," + ",""),IF(BC135&lt;&gt;"",BC135,""))," + "," + ",1))</f>
      </c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t="s" s="25">
        <v>29</v>
      </c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</row>
    <row r="136" ht="17" customHeight="1">
      <c r="A136" s="3"/>
      <c r="B136" s="32">
        <v>31</v>
      </c>
      <c r="C136" t="s" s="33">
        <v>157</v>
      </c>
      <c r="D136" s="3"/>
      <c r="E136" s="34" cm="1">
        <f t="array" ref="E136">B136+1</f>
        <v>32</v>
      </c>
      <c r="F136" s="35" cm="1">
        <f t="array" ref="F136">C136+1</f>
        <v>8</v>
      </c>
      <c r="G136" s="3"/>
      <c r="H136" t="s" s="36">
        <v>411</v>
      </c>
      <c r="I136" t="s" s="37">
        <v>432</v>
      </c>
      <c r="J136" t="s" s="37">
        <v>411</v>
      </c>
      <c r="K136" t="str" s="38" cm="1">
        <f t="array" ref="K136">TRIM(SUBSTITUTE(CONCATENATE(IF(M136&lt;&gt;"",M136,""),IF(AND(M136&lt;&gt;"",N136&lt;&gt;"")," + ",""),IF(N136&lt;&gt;"",N136,""),IF(AND(OR(M136&lt;&gt;"",N136&lt;&gt;""),O136&lt;&gt;"")," + ",""),IF(O136&lt;&gt;"",O136,""),IF(AND(OR(M136&lt;&gt;"",N136&lt;&gt;"",O136&lt;&gt;""),P136&lt;&gt;"")," + ",""),IF(P136&lt;&gt;"",P136,""))," + "," + ",1))</f>
        <v>electric</v>
      </c>
      <c r="L136" t="str" s="39" cm="1">
        <f t="array" ref="L136">"sendmidi dev "Osmose Port 2" cc 0 "&amp;$B136&amp;" pc "&amp;$C136</f>
        <v>sendmidi dev "Osmose Port 2" cc 0 31 pc 7</v>
      </c>
      <c r="M136" t="str" s="38" cm="1">
        <f t="array" ref="M136">TRIM(SUBSTITUTE(CONCATENATE(IF(Q136&lt;&gt;"",Q136,""),IF(AND(Q136&lt;&gt;"",R136&lt;&gt;"")," + ",""),IF(R136&lt;&gt;"",R136,""),IF(AND(OR(Q136&lt;&gt;"",R136&lt;&gt;""),S136&lt;&gt;"")," + ",""),IF(S136&lt;&gt;"",S136,""),IF(AND(OR(Q136&lt;&gt;"",R136&lt;&gt;"",S136&lt;&gt;""),T136&lt;&gt;"")," + ",""),IF(T136&lt;&gt;"",T136,""),IF(AND(OR(Q136&lt;&gt;"",R136&lt;&gt;"",S136&lt;&gt;"",T136&lt;&gt;""),U136&lt;&gt;"")," + ",""),IF(U136&lt;&gt;"",U136,""),IF(AND(OR(Q136&lt;&gt;"",R136&lt;&gt;"",S136&lt;&gt;"",T136&lt;&gt;"",U136&lt;&gt;""),V136&lt;&gt;"")," + ",""),IF(V136&lt;&gt;"",V136,""),IF(AND(OR(Q136&lt;&gt;"",R136&lt;&gt;"",S136&lt;&gt;"",T136&lt;&gt;"",U136&lt;&gt;"",V136&lt;&gt;""),W136&lt;&gt;"")," + ",""),IF(W136&lt;&gt;"",W136,""),IF(AND(OR(Q136&lt;&gt;"",R136&lt;&gt;"",S136&lt;&gt;"",T136&lt;&gt;"",U136&lt;&gt;"",V136&lt;&gt;"",W136&lt;&gt;""),X136&lt;&gt;"")," + ",""),IF(X136&lt;&gt;"",X136,""),IF(AND(OR(Q136&lt;&gt;"",R136&lt;&gt;"",S136&lt;&gt;"",T136&lt;&gt;"",U136&lt;&gt;"",V136&lt;&gt;"",W136&lt;&gt;"",X136&lt;&gt;""),Y136&lt;&gt;"")," + ",""),IF(Y136&lt;&gt;"",Y136,""),IF(AND(OR(Q136&lt;&gt;"",R136&lt;&gt;"",S136&lt;&gt;"",T136&lt;&gt;"",U136&lt;&gt;"",V136&lt;&gt;"",W136&lt;&gt;"",X136&lt;&gt;"",Y136&lt;&gt;""),Z136&lt;&gt;"")," + ",""),IF(Z136&lt;&gt;"",Z136,""))," + "," + ",1))</f>
      </c>
      <c r="N136" t="str" s="38" cm="1">
        <f t="array" ref="N136">TRIM(SUBSTITUTE(CONCATENATE(IF(AA136&lt;&gt;"",AA136,""),IF(AND(AA136&lt;&gt;"",AB136&lt;&gt;"")," + ",""),IF(AB136&lt;&gt;"",AB136,""),IF(AND(OR(AA136&lt;&gt;"",AB136&lt;&gt;""),AC136&lt;&gt;"")," + ",""),IF(AC136&lt;&gt;"",AC136,""),IF(AND(OR(AA136&lt;&gt;"",AB136&lt;&gt;"",AC136&lt;&gt;""),AD136&lt;&gt;"")," + ",""),IF(AD136&lt;&gt;"",AD136,""),IF(AND(OR(AA136&lt;&gt;"",AB136&lt;&gt;"",AC136&lt;&gt;"",AD136&lt;&gt;""),AE136&lt;&gt;"")," + ",""),IF(AE136&lt;&gt;"",AE136,""),IF(AND(OR(AA136&lt;&gt;"",AB136&lt;&gt;"",AC136&lt;&gt;"",AD136&lt;&gt;"",AE136&lt;&gt;""),AF136&lt;&gt;"")," + ",""),IF(AF136&lt;&gt;"",AF136,""),IF(AND(OR(AA136&lt;&gt;"",AB136&lt;&gt;"",AC136&lt;&gt;"",AD136&lt;&gt;"",AE136&lt;&gt;"",AF136&lt;&gt;""),AG136&lt;&gt;"")," + ",""),IF(AG136&lt;&gt;"",AG136,""),IF(AND(OR(AA136&lt;&gt;"",AB136&lt;&gt;"",AC136&lt;&gt;"",AD136&lt;&gt;"",AE136&lt;&gt;"",AF136&lt;&gt;"",AG136&lt;&gt;""),AH136&lt;&gt;"")," + ",""),IF(AH136&lt;&gt;"",AH136,""),IF(AND(OR(AA136&lt;&gt;"",AB136&lt;&gt;"",AC136&lt;&gt;"",AD136&lt;&gt;"",AE136&lt;&gt;"",AF136&lt;&gt;"",AG136&lt;&gt;"",AH136&lt;&gt;""),AI136&lt;&gt;"")," + ",""),IF(AI136&lt;&gt;"",AI136,""),IF(AND(OR(AA136&lt;&gt;"",AB136&lt;&gt;"",AC136&lt;&gt;"",AD136&lt;&gt;"",AE136&lt;&gt;"",AF136&lt;&gt;"",AG136&lt;&gt;"",AH136&lt;&gt;"",AI136&lt;&gt;""),AJ136&lt;&gt;"")," + ",""),IF(AJ136&lt;&gt;"",AJ136,""))," + "," + ",1))</f>
        <v>electric</v>
      </c>
      <c r="O136" t="str" s="38" cm="1">
        <f t="array" ref="O136">TRIM(SUBSTITUTE(CONCATENATE(IF(AK136&lt;&gt;"",AK136,""),IF(AND(AK136&lt;&gt;"",AL136&lt;&gt;"")," + ",""),IF(AL136&lt;&gt;"",AL136,""),IF(AND(OR(AK136&lt;&gt;"",AL136&lt;&gt;""),AM136&lt;&gt;"")," + ",""),IF(AM136&lt;&gt;"",AM136,""),IF(AND(OR(AK136&lt;&gt;"",AL136&lt;&gt;"",AM136&lt;&gt;""),AN136&lt;&gt;"")," + ",""),IF(AN136&lt;&gt;"",AN136,""),IF(AND(OR(AK136&lt;&gt;"",AL136&lt;&gt;"",AM136&lt;&gt;"",AN136&lt;&gt;""),AO136&lt;&gt;"")," + ",""),IF(AO136&lt;&gt;"",AO136,""),IF(AND(OR(AK136&lt;&gt;"",AL136&lt;&gt;"",AM136&lt;&gt;"",AN136&lt;&gt;"",AO136&lt;&gt;""),AP136&lt;&gt;"")," + ",""),IF(AP136&lt;&gt;"",AP136,""),IF(AND(OR(AK136&lt;&gt;"",AL136&lt;&gt;"",AM136&lt;&gt;"",AN136&lt;&gt;"",AO136&lt;&gt;"",AP136&lt;&gt;""),AQ136&lt;&gt;"")," + ",""),IF(AQ136&lt;&gt;"",AQ136,""),IF(AND(OR(AK136&lt;&gt;"",AL136&lt;&gt;"",AM136&lt;&gt;"",AN136&lt;&gt;"",AO136&lt;&gt;"",AP136&lt;&gt;"",AQ136&lt;&gt;""),AR136&lt;&gt;"")," + ",""),IF(AR136&lt;&gt;"",AR136,""),IF(AND(OR(AK136&lt;&gt;"",AL136&lt;&gt;"",AM136&lt;&gt;"",AN136&lt;&gt;"",AO136&lt;&gt;"",AP136&lt;&gt;"",AQ136&lt;&gt;"",AR136&lt;&gt;""),AS136&lt;&gt;"")," + ",""),IF(AS136&lt;&gt;"",AS136,""),IF(AND(OR(AK136&lt;&gt;"",AL136&lt;&gt;"",AM136&lt;&gt;"",AN136&lt;&gt;"",AO136&lt;&gt;"",AP136&lt;&gt;"",AQ136&lt;&gt;"",AR136&lt;&gt;"",AS136&lt;&gt;""),AT136&lt;&gt;"")," + ",""),IF(AT136&lt;&gt;"",AT136,""))," + "," + ",1))</f>
      </c>
      <c r="P136" t="str" s="38" cm="1">
        <f t="array" ref="P136">TRIM(SUBSTITUTE(CONCATENATE(IF(AU136&lt;&gt;"",AU136,""),IF(AND(AU136&lt;&gt;"",AV136&lt;&gt;"")," + ",""),IF(AV136&lt;&gt;"",AV136,""),IF(AND(OR(AU136&lt;&gt;"",AV136&lt;&gt;""),AW136&lt;&gt;"")," + ",""),IF(AW136&lt;&gt;"",AW136,""),IF(AND(OR(AU136&lt;&gt;"",AV136&lt;&gt;"",AW136&lt;&gt;""),AX136&lt;&gt;"")," + ",""),IF(AX136&lt;&gt;"",AX136,""),IF(AND(OR(AU136&lt;&gt;"",AV136&lt;&gt;"",AW136&lt;&gt;"",AX136&lt;&gt;""),AY136&lt;&gt;"")," + ",""),IF(AY136&lt;&gt;"",AY136,""),IF(AND(OR(AU136&lt;&gt;"",AV136&lt;&gt;"",AW136&lt;&gt;"",AX136&lt;&gt;"",AY136&lt;&gt;""),AZ136&lt;&gt;"")," + ",""),IF(AZ136&lt;&gt;"",AZ136,""),IF(AND(OR(AU136&lt;&gt;"",AV136&lt;&gt;"",AW136&lt;&gt;"",AX136&lt;&gt;"",AY136&lt;&gt;"",AZ136&lt;&gt;""),BA136&lt;&gt;"")," + ",""),IF(BA136&lt;&gt;"",BA136,""),IF(AND(OR(AU136&lt;&gt;"",AV136&lt;&gt;"",AW136&lt;&gt;"",AX136&lt;&gt;"",AY136&lt;&gt;"",AZ136&lt;&gt;"",BA136&lt;&gt;""),BB136&lt;&gt;"")," + ",""),IF(BB136&lt;&gt;"",BB136,""),IF(AND(OR(AU136&lt;&gt;"",AV136&lt;&gt;"",AW136&lt;&gt;"",AX136&lt;&gt;"",AY136&lt;&gt;"",AZ136&lt;&gt;"",BA136&lt;&gt;"",BB136&lt;&gt;""),BC136&lt;&gt;"")," + ",""),IF(BC136&lt;&gt;"",BC136,""))," + "," + ",1))</f>
      </c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t="s" s="37">
        <v>29</v>
      </c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</row>
    <row r="137" ht="17" customHeight="1">
      <c r="A137" s="3"/>
      <c r="B137" s="32">
        <v>31</v>
      </c>
      <c r="C137" t="s" s="33">
        <v>434</v>
      </c>
      <c r="D137" s="3"/>
      <c r="E137" s="34" cm="1">
        <f t="array" ref="E137">B137+1</f>
        <v>32</v>
      </c>
      <c r="F137" s="35" cm="1">
        <f t="array" ref="F137">C137+1</f>
        <v>9</v>
      </c>
      <c r="G137" s="3"/>
      <c r="H137" t="s" s="36">
        <v>411</v>
      </c>
      <c r="I137" t="s" s="37">
        <v>435</v>
      </c>
      <c r="J137" t="s" s="37">
        <v>411</v>
      </c>
      <c r="K137" t="str" s="38" cm="1">
        <f t="array" ref="K137">TRIM(SUBSTITUTE(CONCATENATE(IF(M137&lt;&gt;"",M137,""),IF(AND(M137&lt;&gt;"",N137&lt;&gt;"")," + ",""),IF(N137&lt;&gt;"",N137,""),IF(AND(OR(M137&lt;&gt;"",N137&lt;&gt;""),O137&lt;&gt;"")," + ",""),IF(O137&lt;&gt;"",O137,""),IF(AND(OR(M137&lt;&gt;"",N137&lt;&gt;"",O137&lt;&gt;""),P137&lt;&gt;"")," + ",""),IF(P137&lt;&gt;"",P137,""))," + "," + ",1))</f>
        <v>electric</v>
      </c>
      <c r="L137" t="str" s="39" cm="1">
        <f t="array" ref="L137">"sendmidi dev "Osmose Port 2" cc 0 "&amp;$B137&amp;" pc "&amp;$C137</f>
        <v>sendmidi dev "Osmose Port 2" cc 0 31 pc 8</v>
      </c>
      <c r="M137" t="str" s="38" cm="1">
        <f t="array" ref="M137">TRIM(SUBSTITUTE(CONCATENATE(IF(Q137&lt;&gt;"",Q137,""),IF(AND(Q137&lt;&gt;"",R137&lt;&gt;"")," + ",""),IF(R137&lt;&gt;"",R137,""),IF(AND(OR(Q137&lt;&gt;"",R137&lt;&gt;""),S137&lt;&gt;"")," + ",""),IF(S137&lt;&gt;"",S137,""),IF(AND(OR(Q137&lt;&gt;"",R137&lt;&gt;"",S137&lt;&gt;""),T137&lt;&gt;"")," + ",""),IF(T137&lt;&gt;"",T137,""),IF(AND(OR(Q137&lt;&gt;"",R137&lt;&gt;"",S137&lt;&gt;"",T137&lt;&gt;""),U137&lt;&gt;"")," + ",""),IF(U137&lt;&gt;"",U137,""),IF(AND(OR(Q137&lt;&gt;"",R137&lt;&gt;"",S137&lt;&gt;"",T137&lt;&gt;"",U137&lt;&gt;""),V137&lt;&gt;"")," + ",""),IF(V137&lt;&gt;"",V137,""),IF(AND(OR(Q137&lt;&gt;"",R137&lt;&gt;"",S137&lt;&gt;"",T137&lt;&gt;"",U137&lt;&gt;"",V137&lt;&gt;""),W137&lt;&gt;"")," + ",""),IF(W137&lt;&gt;"",W137,""),IF(AND(OR(Q137&lt;&gt;"",R137&lt;&gt;"",S137&lt;&gt;"",T137&lt;&gt;"",U137&lt;&gt;"",V137&lt;&gt;"",W137&lt;&gt;""),X137&lt;&gt;"")," + ",""),IF(X137&lt;&gt;"",X137,""),IF(AND(OR(Q137&lt;&gt;"",R137&lt;&gt;"",S137&lt;&gt;"",T137&lt;&gt;"",U137&lt;&gt;"",V137&lt;&gt;"",W137&lt;&gt;"",X137&lt;&gt;""),Y137&lt;&gt;"")," + ",""),IF(Y137&lt;&gt;"",Y137,""),IF(AND(OR(Q137&lt;&gt;"",R137&lt;&gt;"",S137&lt;&gt;"",T137&lt;&gt;"",U137&lt;&gt;"",V137&lt;&gt;"",W137&lt;&gt;"",X137&lt;&gt;"",Y137&lt;&gt;""),Z137&lt;&gt;"")," + ",""),IF(Z137&lt;&gt;"",Z137,""))," + "," + ",1))</f>
      </c>
      <c r="N137" t="str" s="38" cm="1">
        <f t="array" ref="N137">TRIM(SUBSTITUTE(CONCATENATE(IF(AA137&lt;&gt;"",AA137,""),IF(AND(AA137&lt;&gt;"",AB137&lt;&gt;"")," + ",""),IF(AB137&lt;&gt;"",AB137,""),IF(AND(OR(AA137&lt;&gt;"",AB137&lt;&gt;""),AC137&lt;&gt;"")," + ",""),IF(AC137&lt;&gt;"",AC137,""),IF(AND(OR(AA137&lt;&gt;"",AB137&lt;&gt;"",AC137&lt;&gt;""),AD137&lt;&gt;"")," + ",""),IF(AD137&lt;&gt;"",AD137,""),IF(AND(OR(AA137&lt;&gt;"",AB137&lt;&gt;"",AC137&lt;&gt;"",AD137&lt;&gt;""),AE137&lt;&gt;"")," + ",""),IF(AE137&lt;&gt;"",AE137,""),IF(AND(OR(AA137&lt;&gt;"",AB137&lt;&gt;"",AC137&lt;&gt;"",AD137&lt;&gt;"",AE137&lt;&gt;""),AF137&lt;&gt;"")," + ",""),IF(AF137&lt;&gt;"",AF137,""),IF(AND(OR(AA137&lt;&gt;"",AB137&lt;&gt;"",AC137&lt;&gt;"",AD137&lt;&gt;"",AE137&lt;&gt;"",AF137&lt;&gt;""),AG137&lt;&gt;"")," + ",""),IF(AG137&lt;&gt;"",AG137,""),IF(AND(OR(AA137&lt;&gt;"",AB137&lt;&gt;"",AC137&lt;&gt;"",AD137&lt;&gt;"",AE137&lt;&gt;"",AF137&lt;&gt;"",AG137&lt;&gt;""),AH137&lt;&gt;"")," + ",""),IF(AH137&lt;&gt;"",AH137,""),IF(AND(OR(AA137&lt;&gt;"",AB137&lt;&gt;"",AC137&lt;&gt;"",AD137&lt;&gt;"",AE137&lt;&gt;"",AF137&lt;&gt;"",AG137&lt;&gt;"",AH137&lt;&gt;""),AI137&lt;&gt;"")," + ",""),IF(AI137&lt;&gt;"",AI137,""),IF(AND(OR(AA137&lt;&gt;"",AB137&lt;&gt;"",AC137&lt;&gt;"",AD137&lt;&gt;"",AE137&lt;&gt;"",AF137&lt;&gt;"",AG137&lt;&gt;"",AH137&lt;&gt;"",AI137&lt;&gt;""),AJ137&lt;&gt;"")," + ",""),IF(AJ137&lt;&gt;"",AJ137,""))," + "," + ",1))</f>
        <v>electric</v>
      </c>
      <c r="O137" t="str" s="38" cm="1">
        <f t="array" ref="O137">TRIM(SUBSTITUTE(CONCATENATE(IF(AK137&lt;&gt;"",AK137,""),IF(AND(AK137&lt;&gt;"",AL137&lt;&gt;"")," + ",""),IF(AL137&lt;&gt;"",AL137,""),IF(AND(OR(AK137&lt;&gt;"",AL137&lt;&gt;""),AM137&lt;&gt;"")," + ",""),IF(AM137&lt;&gt;"",AM137,""),IF(AND(OR(AK137&lt;&gt;"",AL137&lt;&gt;"",AM137&lt;&gt;""),AN137&lt;&gt;"")," + ",""),IF(AN137&lt;&gt;"",AN137,""),IF(AND(OR(AK137&lt;&gt;"",AL137&lt;&gt;"",AM137&lt;&gt;"",AN137&lt;&gt;""),AO137&lt;&gt;"")," + ",""),IF(AO137&lt;&gt;"",AO137,""),IF(AND(OR(AK137&lt;&gt;"",AL137&lt;&gt;"",AM137&lt;&gt;"",AN137&lt;&gt;"",AO137&lt;&gt;""),AP137&lt;&gt;"")," + ",""),IF(AP137&lt;&gt;"",AP137,""),IF(AND(OR(AK137&lt;&gt;"",AL137&lt;&gt;"",AM137&lt;&gt;"",AN137&lt;&gt;"",AO137&lt;&gt;"",AP137&lt;&gt;""),AQ137&lt;&gt;"")," + ",""),IF(AQ137&lt;&gt;"",AQ137,""),IF(AND(OR(AK137&lt;&gt;"",AL137&lt;&gt;"",AM137&lt;&gt;"",AN137&lt;&gt;"",AO137&lt;&gt;"",AP137&lt;&gt;"",AQ137&lt;&gt;""),AR137&lt;&gt;"")," + ",""),IF(AR137&lt;&gt;"",AR137,""),IF(AND(OR(AK137&lt;&gt;"",AL137&lt;&gt;"",AM137&lt;&gt;"",AN137&lt;&gt;"",AO137&lt;&gt;"",AP137&lt;&gt;"",AQ137&lt;&gt;"",AR137&lt;&gt;""),AS137&lt;&gt;"")," + ",""),IF(AS137&lt;&gt;"",AS137,""),IF(AND(OR(AK137&lt;&gt;"",AL137&lt;&gt;"",AM137&lt;&gt;"",AN137&lt;&gt;"",AO137&lt;&gt;"",AP137&lt;&gt;"",AQ137&lt;&gt;"",AR137&lt;&gt;"",AS137&lt;&gt;""),AT137&lt;&gt;"")," + ",""),IF(AT137&lt;&gt;"",AT137,""))," + "," + ",1))</f>
      </c>
      <c r="P137" t="str" s="38" cm="1">
        <f t="array" ref="P137">TRIM(SUBSTITUTE(CONCATENATE(IF(AU137&lt;&gt;"",AU137,""),IF(AND(AU137&lt;&gt;"",AV137&lt;&gt;"")," + ",""),IF(AV137&lt;&gt;"",AV137,""),IF(AND(OR(AU137&lt;&gt;"",AV137&lt;&gt;""),AW137&lt;&gt;"")," + ",""),IF(AW137&lt;&gt;"",AW137,""),IF(AND(OR(AU137&lt;&gt;"",AV137&lt;&gt;"",AW137&lt;&gt;""),AX137&lt;&gt;"")," + ",""),IF(AX137&lt;&gt;"",AX137,""),IF(AND(OR(AU137&lt;&gt;"",AV137&lt;&gt;"",AW137&lt;&gt;"",AX137&lt;&gt;""),AY137&lt;&gt;"")," + ",""),IF(AY137&lt;&gt;"",AY137,""),IF(AND(OR(AU137&lt;&gt;"",AV137&lt;&gt;"",AW137&lt;&gt;"",AX137&lt;&gt;"",AY137&lt;&gt;""),AZ137&lt;&gt;"")," + ",""),IF(AZ137&lt;&gt;"",AZ137,""),IF(AND(OR(AU137&lt;&gt;"",AV137&lt;&gt;"",AW137&lt;&gt;"",AX137&lt;&gt;"",AY137&lt;&gt;"",AZ137&lt;&gt;""),BA137&lt;&gt;"")," + ",""),IF(BA137&lt;&gt;"",BA137,""),IF(AND(OR(AU137&lt;&gt;"",AV137&lt;&gt;"",AW137&lt;&gt;"",AX137&lt;&gt;"",AY137&lt;&gt;"",AZ137&lt;&gt;"",BA137&lt;&gt;""),BB137&lt;&gt;"")," + ",""),IF(BB137&lt;&gt;"",BB137,""),IF(AND(OR(AU137&lt;&gt;"",AV137&lt;&gt;"",AW137&lt;&gt;"",AX137&lt;&gt;"",AY137&lt;&gt;"",AZ137&lt;&gt;"",BA137&lt;&gt;"",BB137&lt;&gt;""),BC137&lt;&gt;"")," + ",""),IF(BC137&lt;&gt;"",BC137,""))," + "," + ",1))</f>
      </c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t="s" s="37">
        <v>29</v>
      </c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</row>
    <row r="138" ht="17" customHeight="1">
      <c r="A138" s="3"/>
      <c r="B138" s="32">
        <v>31</v>
      </c>
      <c r="C138" t="s" s="33">
        <v>437</v>
      </c>
      <c r="D138" s="3"/>
      <c r="E138" s="34" cm="1">
        <f t="array" ref="E138">B138+1</f>
        <v>32</v>
      </c>
      <c r="F138" s="35" cm="1">
        <f t="array" ref="F138">C138+1</f>
        <v>10</v>
      </c>
      <c r="G138" s="3"/>
      <c r="H138" t="s" s="36">
        <v>411</v>
      </c>
      <c r="I138" t="s" s="37">
        <v>438</v>
      </c>
      <c r="J138" t="s" s="37">
        <v>411</v>
      </c>
      <c r="K138" t="str" s="38" cm="1">
        <f t="array" ref="K138">TRIM(SUBSTITUTE(CONCATENATE(IF(M138&lt;&gt;"",M138,""),IF(AND(M138&lt;&gt;"",N138&lt;&gt;"")," + ",""),IF(N138&lt;&gt;"",N138,""),IF(AND(OR(M138&lt;&gt;"",N138&lt;&gt;""),O138&lt;&gt;"")," + ",""),IF(O138&lt;&gt;"",O138,""),IF(AND(OR(M138&lt;&gt;"",N138&lt;&gt;"",O138&lt;&gt;""),P138&lt;&gt;"")," + ",""),IF(P138&lt;&gt;"",P138,""))," + "," + ",1))</f>
        <v>clean + electric</v>
      </c>
      <c r="L138" t="str" s="39" cm="1">
        <f t="array" ref="L138">"sendmidi dev "Osmose Port 2" cc 0 "&amp;$B138&amp;" pc "&amp;$C138</f>
        <v>sendmidi dev "Osmose Port 2" cc 0 31 pc 9</v>
      </c>
      <c r="M138" t="str" s="38" cm="1">
        <f t="array" ref="M138">TRIM(SUBSTITUTE(CONCATENATE(IF(Q138&lt;&gt;"",Q138,""),IF(AND(Q138&lt;&gt;"",R138&lt;&gt;"")," + ",""),IF(R138&lt;&gt;"",R138,""),IF(AND(OR(Q138&lt;&gt;"",R138&lt;&gt;""),S138&lt;&gt;"")," + ",""),IF(S138&lt;&gt;"",S138,""),IF(AND(OR(Q138&lt;&gt;"",R138&lt;&gt;"",S138&lt;&gt;""),T138&lt;&gt;"")," + ",""),IF(T138&lt;&gt;"",T138,""),IF(AND(OR(Q138&lt;&gt;"",R138&lt;&gt;"",S138&lt;&gt;"",T138&lt;&gt;""),U138&lt;&gt;"")," + ",""),IF(U138&lt;&gt;"",U138,""),IF(AND(OR(Q138&lt;&gt;"",R138&lt;&gt;"",S138&lt;&gt;"",T138&lt;&gt;"",U138&lt;&gt;""),V138&lt;&gt;"")," + ",""),IF(V138&lt;&gt;"",V138,""),IF(AND(OR(Q138&lt;&gt;"",R138&lt;&gt;"",S138&lt;&gt;"",T138&lt;&gt;"",U138&lt;&gt;"",V138&lt;&gt;""),W138&lt;&gt;"")," + ",""),IF(W138&lt;&gt;"",W138,""),IF(AND(OR(Q138&lt;&gt;"",R138&lt;&gt;"",S138&lt;&gt;"",T138&lt;&gt;"",U138&lt;&gt;"",V138&lt;&gt;"",W138&lt;&gt;""),X138&lt;&gt;"")," + ",""),IF(X138&lt;&gt;"",X138,""),IF(AND(OR(Q138&lt;&gt;"",R138&lt;&gt;"",S138&lt;&gt;"",T138&lt;&gt;"",U138&lt;&gt;"",V138&lt;&gt;"",W138&lt;&gt;"",X138&lt;&gt;""),Y138&lt;&gt;"")," + ",""),IF(Y138&lt;&gt;"",Y138,""),IF(AND(OR(Q138&lt;&gt;"",R138&lt;&gt;"",S138&lt;&gt;"",T138&lt;&gt;"",U138&lt;&gt;"",V138&lt;&gt;"",W138&lt;&gt;"",X138&lt;&gt;"",Y138&lt;&gt;""),Z138&lt;&gt;"")," + ",""),IF(Z138&lt;&gt;"",Z138,""))," + "," + ",1))</f>
        <v>clean</v>
      </c>
      <c r="N138" t="str" s="38" cm="1">
        <f t="array" ref="N138">TRIM(SUBSTITUTE(CONCATENATE(IF(AA138&lt;&gt;"",AA138,""),IF(AND(AA138&lt;&gt;"",AB138&lt;&gt;"")," + ",""),IF(AB138&lt;&gt;"",AB138,""),IF(AND(OR(AA138&lt;&gt;"",AB138&lt;&gt;""),AC138&lt;&gt;"")," + ",""),IF(AC138&lt;&gt;"",AC138,""),IF(AND(OR(AA138&lt;&gt;"",AB138&lt;&gt;"",AC138&lt;&gt;""),AD138&lt;&gt;"")," + ",""),IF(AD138&lt;&gt;"",AD138,""),IF(AND(OR(AA138&lt;&gt;"",AB138&lt;&gt;"",AC138&lt;&gt;"",AD138&lt;&gt;""),AE138&lt;&gt;"")," + ",""),IF(AE138&lt;&gt;"",AE138,""),IF(AND(OR(AA138&lt;&gt;"",AB138&lt;&gt;"",AC138&lt;&gt;"",AD138&lt;&gt;"",AE138&lt;&gt;""),AF138&lt;&gt;"")," + ",""),IF(AF138&lt;&gt;"",AF138,""),IF(AND(OR(AA138&lt;&gt;"",AB138&lt;&gt;"",AC138&lt;&gt;"",AD138&lt;&gt;"",AE138&lt;&gt;"",AF138&lt;&gt;""),AG138&lt;&gt;"")," + ",""),IF(AG138&lt;&gt;"",AG138,""),IF(AND(OR(AA138&lt;&gt;"",AB138&lt;&gt;"",AC138&lt;&gt;"",AD138&lt;&gt;"",AE138&lt;&gt;"",AF138&lt;&gt;"",AG138&lt;&gt;""),AH138&lt;&gt;"")," + ",""),IF(AH138&lt;&gt;"",AH138,""),IF(AND(OR(AA138&lt;&gt;"",AB138&lt;&gt;"",AC138&lt;&gt;"",AD138&lt;&gt;"",AE138&lt;&gt;"",AF138&lt;&gt;"",AG138&lt;&gt;"",AH138&lt;&gt;""),AI138&lt;&gt;"")," + ",""),IF(AI138&lt;&gt;"",AI138,""),IF(AND(OR(AA138&lt;&gt;"",AB138&lt;&gt;"",AC138&lt;&gt;"",AD138&lt;&gt;"",AE138&lt;&gt;"",AF138&lt;&gt;"",AG138&lt;&gt;"",AH138&lt;&gt;"",AI138&lt;&gt;""),AJ138&lt;&gt;"")," + ",""),IF(AJ138&lt;&gt;"",AJ138,""))," + "," + ",1))</f>
        <v>electric</v>
      </c>
      <c r="O138" t="str" s="38" cm="1">
        <f t="array" ref="O138">TRIM(SUBSTITUTE(CONCATENATE(IF(AK138&lt;&gt;"",AK138,""),IF(AND(AK138&lt;&gt;"",AL138&lt;&gt;"")," + ",""),IF(AL138&lt;&gt;"",AL138,""),IF(AND(OR(AK138&lt;&gt;"",AL138&lt;&gt;""),AM138&lt;&gt;"")," + ",""),IF(AM138&lt;&gt;"",AM138,""),IF(AND(OR(AK138&lt;&gt;"",AL138&lt;&gt;"",AM138&lt;&gt;""),AN138&lt;&gt;"")," + ",""),IF(AN138&lt;&gt;"",AN138,""),IF(AND(OR(AK138&lt;&gt;"",AL138&lt;&gt;"",AM138&lt;&gt;"",AN138&lt;&gt;""),AO138&lt;&gt;"")," + ",""),IF(AO138&lt;&gt;"",AO138,""),IF(AND(OR(AK138&lt;&gt;"",AL138&lt;&gt;"",AM138&lt;&gt;"",AN138&lt;&gt;"",AO138&lt;&gt;""),AP138&lt;&gt;"")," + ",""),IF(AP138&lt;&gt;"",AP138,""),IF(AND(OR(AK138&lt;&gt;"",AL138&lt;&gt;"",AM138&lt;&gt;"",AN138&lt;&gt;"",AO138&lt;&gt;"",AP138&lt;&gt;""),AQ138&lt;&gt;"")," + ",""),IF(AQ138&lt;&gt;"",AQ138,""),IF(AND(OR(AK138&lt;&gt;"",AL138&lt;&gt;"",AM138&lt;&gt;"",AN138&lt;&gt;"",AO138&lt;&gt;"",AP138&lt;&gt;"",AQ138&lt;&gt;""),AR138&lt;&gt;"")," + ",""),IF(AR138&lt;&gt;"",AR138,""),IF(AND(OR(AK138&lt;&gt;"",AL138&lt;&gt;"",AM138&lt;&gt;"",AN138&lt;&gt;"",AO138&lt;&gt;"",AP138&lt;&gt;"",AQ138&lt;&gt;"",AR138&lt;&gt;""),AS138&lt;&gt;"")," + ",""),IF(AS138&lt;&gt;"",AS138,""),IF(AND(OR(AK138&lt;&gt;"",AL138&lt;&gt;"",AM138&lt;&gt;"",AN138&lt;&gt;"",AO138&lt;&gt;"",AP138&lt;&gt;"",AQ138&lt;&gt;"",AR138&lt;&gt;"",AS138&lt;&gt;""),AT138&lt;&gt;"")," + ",""),IF(AT138&lt;&gt;"",AT138,""))," + "," + ",1))</f>
      </c>
      <c r="P138" t="str" s="38" cm="1">
        <f t="array" ref="P138">TRIM(SUBSTITUTE(CONCATENATE(IF(AU138&lt;&gt;"",AU138,""),IF(AND(AU138&lt;&gt;"",AV138&lt;&gt;"")," + ",""),IF(AV138&lt;&gt;"",AV138,""),IF(AND(OR(AU138&lt;&gt;"",AV138&lt;&gt;""),AW138&lt;&gt;"")," + ",""),IF(AW138&lt;&gt;"",AW138,""),IF(AND(OR(AU138&lt;&gt;"",AV138&lt;&gt;"",AW138&lt;&gt;""),AX138&lt;&gt;"")," + ",""),IF(AX138&lt;&gt;"",AX138,""),IF(AND(OR(AU138&lt;&gt;"",AV138&lt;&gt;"",AW138&lt;&gt;"",AX138&lt;&gt;""),AY138&lt;&gt;"")," + ",""),IF(AY138&lt;&gt;"",AY138,""),IF(AND(OR(AU138&lt;&gt;"",AV138&lt;&gt;"",AW138&lt;&gt;"",AX138&lt;&gt;"",AY138&lt;&gt;""),AZ138&lt;&gt;"")," + ",""),IF(AZ138&lt;&gt;"",AZ138,""),IF(AND(OR(AU138&lt;&gt;"",AV138&lt;&gt;"",AW138&lt;&gt;"",AX138&lt;&gt;"",AY138&lt;&gt;"",AZ138&lt;&gt;""),BA138&lt;&gt;"")," + ",""),IF(BA138&lt;&gt;"",BA138,""),IF(AND(OR(AU138&lt;&gt;"",AV138&lt;&gt;"",AW138&lt;&gt;"",AX138&lt;&gt;"",AY138&lt;&gt;"",AZ138&lt;&gt;"",BA138&lt;&gt;""),BB138&lt;&gt;"")," + ",""),IF(BB138&lt;&gt;"",BB138,""),IF(AND(OR(AU138&lt;&gt;"",AV138&lt;&gt;"",AW138&lt;&gt;"",AX138&lt;&gt;"",AY138&lt;&gt;"",AZ138&lt;&gt;"",BA138&lt;&gt;"",BB138&lt;&gt;""),BC138&lt;&gt;"")," + ",""),IF(BC138&lt;&gt;"",BC138,""))," + "," + ",1))</f>
      </c>
      <c r="Q138" s="38"/>
      <c r="R138" s="38"/>
      <c r="S138" s="38"/>
      <c r="T138" s="38"/>
      <c r="U138" s="38"/>
      <c r="V138" s="38"/>
      <c r="W138" s="38"/>
      <c r="X138" s="38"/>
      <c r="Y138" t="s" s="37">
        <v>23</v>
      </c>
      <c r="Z138" s="38"/>
      <c r="AA138" s="38"/>
      <c r="AB138" s="38"/>
      <c r="AC138" s="38"/>
      <c r="AD138" s="38"/>
      <c r="AE138" t="s" s="37">
        <v>29</v>
      </c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</row>
    <row r="139" ht="17" customHeight="1">
      <c r="A139" s="3"/>
      <c r="B139" s="32">
        <v>31</v>
      </c>
      <c r="C139" t="s" s="33">
        <v>188</v>
      </c>
      <c r="D139" s="3"/>
      <c r="E139" s="34" cm="1">
        <f t="array" ref="E139">B139+1</f>
        <v>32</v>
      </c>
      <c r="F139" s="35" cm="1">
        <f t="array" ref="F139">C139+1</f>
        <v>21</v>
      </c>
      <c r="G139" s="3"/>
      <c r="H139" t="s" s="36">
        <v>411</v>
      </c>
      <c r="I139" t="s" s="37">
        <v>441</v>
      </c>
      <c r="J139" t="s" s="37">
        <v>411</v>
      </c>
      <c r="K139" t="str" s="38" cm="1">
        <f t="array" ref="K139">TRIM(SUBSTITUTE(CONCATENATE(IF(M139&lt;&gt;"",M139,""),IF(AND(M139&lt;&gt;"",N139&lt;&gt;"")," + ",""),IF(N139&lt;&gt;"",N139,""),IF(AND(OR(M139&lt;&gt;"",N139&lt;&gt;""),O139&lt;&gt;"")," + ",""),IF(O139&lt;&gt;"",O139,""),IF(AND(OR(M139&lt;&gt;"",N139&lt;&gt;"",O139&lt;&gt;""),P139&lt;&gt;"")," + ",""),IF(P139&lt;&gt;"",P139,""))," + "," + ",1))</f>
        <v>electric</v>
      </c>
      <c r="L139" t="str" s="39" cm="1">
        <f t="array" ref="L139">"sendmidi dev "Osmose Port 2" cc 0 "&amp;$B139&amp;" pc "&amp;$C139</f>
        <v>sendmidi dev "Osmose Port 2" cc 0 31 pc 20</v>
      </c>
      <c r="M139" t="str" s="38" cm="1">
        <f t="array" ref="M139">TRIM(SUBSTITUTE(CONCATENATE(IF(Q139&lt;&gt;"",Q139,""),IF(AND(Q139&lt;&gt;"",R139&lt;&gt;"")," + ",""),IF(R139&lt;&gt;"",R139,""),IF(AND(OR(Q139&lt;&gt;"",R139&lt;&gt;""),S139&lt;&gt;"")," + ",""),IF(S139&lt;&gt;"",S139,""),IF(AND(OR(Q139&lt;&gt;"",R139&lt;&gt;"",S139&lt;&gt;""),T139&lt;&gt;"")," + ",""),IF(T139&lt;&gt;"",T139,""),IF(AND(OR(Q139&lt;&gt;"",R139&lt;&gt;"",S139&lt;&gt;"",T139&lt;&gt;""),U139&lt;&gt;"")," + ",""),IF(U139&lt;&gt;"",U139,""),IF(AND(OR(Q139&lt;&gt;"",R139&lt;&gt;"",S139&lt;&gt;"",T139&lt;&gt;"",U139&lt;&gt;""),V139&lt;&gt;"")," + ",""),IF(V139&lt;&gt;"",V139,""),IF(AND(OR(Q139&lt;&gt;"",R139&lt;&gt;"",S139&lt;&gt;"",T139&lt;&gt;"",U139&lt;&gt;"",V139&lt;&gt;""),W139&lt;&gt;"")," + ",""),IF(W139&lt;&gt;"",W139,""),IF(AND(OR(Q139&lt;&gt;"",R139&lt;&gt;"",S139&lt;&gt;"",T139&lt;&gt;"",U139&lt;&gt;"",V139&lt;&gt;"",W139&lt;&gt;""),X139&lt;&gt;"")," + ",""),IF(X139&lt;&gt;"",X139,""),IF(AND(OR(Q139&lt;&gt;"",R139&lt;&gt;"",S139&lt;&gt;"",T139&lt;&gt;"",U139&lt;&gt;"",V139&lt;&gt;"",W139&lt;&gt;"",X139&lt;&gt;""),Y139&lt;&gt;"")," + ",""),IF(Y139&lt;&gt;"",Y139,""),IF(AND(OR(Q139&lt;&gt;"",R139&lt;&gt;"",S139&lt;&gt;"",T139&lt;&gt;"",U139&lt;&gt;"",V139&lt;&gt;"",W139&lt;&gt;"",X139&lt;&gt;"",Y139&lt;&gt;""),Z139&lt;&gt;"")," + ",""),IF(Z139&lt;&gt;"",Z139,""))," + "," + ",1))</f>
      </c>
      <c r="N139" t="str" s="38" cm="1">
        <f t="array" ref="N139">TRIM(SUBSTITUTE(CONCATENATE(IF(AA139&lt;&gt;"",AA139,""),IF(AND(AA139&lt;&gt;"",AB139&lt;&gt;"")," + ",""),IF(AB139&lt;&gt;"",AB139,""),IF(AND(OR(AA139&lt;&gt;"",AB139&lt;&gt;""),AC139&lt;&gt;"")," + ",""),IF(AC139&lt;&gt;"",AC139,""),IF(AND(OR(AA139&lt;&gt;"",AB139&lt;&gt;"",AC139&lt;&gt;""),AD139&lt;&gt;"")," + ",""),IF(AD139&lt;&gt;"",AD139,""),IF(AND(OR(AA139&lt;&gt;"",AB139&lt;&gt;"",AC139&lt;&gt;"",AD139&lt;&gt;""),AE139&lt;&gt;"")," + ",""),IF(AE139&lt;&gt;"",AE139,""),IF(AND(OR(AA139&lt;&gt;"",AB139&lt;&gt;"",AC139&lt;&gt;"",AD139&lt;&gt;"",AE139&lt;&gt;""),AF139&lt;&gt;"")," + ",""),IF(AF139&lt;&gt;"",AF139,""),IF(AND(OR(AA139&lt;&gt;"",AB139&lt;&gt;"",AC139&lt;&gt;"",AD139&lt;&gt;"",AE139&lt;&gt;"",AF139&lt;&gt;""),AG139&lt;&gt;"")," + ",""),IF(AG139&lt;&gt;"",AG139,""),IF(AND(OR(AA139&lt;&gt;"",AB139&lt;&gt;"",AC139&lt;&gt;"",AD139&lt;&gt;"",AE139&lt;&gt;"",AF139&lt;&gt;"",AG139&lt;&gt;""),AH139&lt;&gt;"")," + ",""),IF(AH139&lt;&gt;"",AH139,""),IF(AND(OR(AA139&lt;&gt;"",AB139&lt;&gt;"",AC139&lt;&gt;"",AD139&lt;&gt;"",AE139&lt;&gt;"",AF139&lt;&gt;"",AG139&lt;&gt;"",AH139&lt;&gt;""),AI139&lt;&gt;"")," + ",""),IF(AI139&lt;&gt;"",AI139,""),IF(AND(OR(AA139&lt;&gt;"",AB139&lt;&gt;"",AC139&lt;&gt;"",AD139&lt;&gt;"",AE139&lt;&gt;"",AF139&lt;&gt;"",AG139&lt;&gt;"",AH139&lt;&gt;"",AI139&lt;&gt;""),AJ139&lt;&gt;"")," + ",""),IF(AJ139&lt;&gt;"",AJ139,""))," + "," + ",1))</f>
        <v>electric</v>
      </c>
      <c r="O139" t="str" s="38" cm="1">
        <f t="array" ref="O139">TRIM(SUBSTITUTE(CONCATENATE(IF(AK139&lt;&gt;"",AK139,""),IF(AND(AK139&lt;&gt;"",AL139&lt;&gt;"")," + ",""),IF(AL139&lt;&gt;"",AL139,""),IF(AND(OR(AK139&lt;&gt;"",AL139&lt;&gt;""),AM139&lt;&gt;"")," + ",""),IF(AM139&lt;&gt;"",AM139,""),IF(AND(OR(AK139&lt;&gt;"",AL139&lt;&gt;"",AM139&lt;&gt;""),AN139&lt;&gt;"")," + ",""),IF(AN139&lt;&gt;"",AN139,""),IF(AND(OR(AK139&lt;&gt;"",AL139&lt;&gt;"",AM139&lt;&gt;"",AN139&lt;&gt;""),AO139&lt;&gt;"")," + ",""),IF(AO139&lt;&gt;"",AO139,""),IF(AND(OR(AK139&lt;&gt;"",AL139&lt;&gt;"",AM139&lt;&gt;"",AN139&lt;&gt;"",AO139&lt;&gt;""),AP139&lt;&gt;"")," + ",""),IF(AP139&lt;&gt;"",AP139,""),IF(AND(OR(AK139&lt;&gt;"",AL139&lt;&gt;"",AM139&lt;&gt;"",AN139&lt;&gt;"",AO139&lt;&gt;"",AP139&lt;&gt;""),AQ139&lt;&gt;"")," + ",""),IF(AQ139&lt;&gt;"",AQ139,""),IF(AND(OR(AK139&lt;&gt;"",AL139&lt;&gt;"",AM139&lt;&gt;"",AN139&lt;&gt;"",AO139&lt;&gt;"",AP139&lt;&gt;"",AQ139&lt;&gt;""),AR139&lt;&gt;"")," + ",""),IF(AR139&lt;&gt;"",AR139,""),IF(AND(OR(AK139&lt;&gt;"",AL139&lt;&gt;"",AM139&lt;&gt;"",AN139&lt;&gt;"",AO139&lt;&gt;"",AP139&lt;&gt;"",AQ139&lt;&gt;"",AR139&lt;&gt;""),AS139&lt;&gt;"")," + ",""),IF(AS139&lt;&gt;"",AS139,""),IF(AND(OR(AK139&lt;&gt;"",AL139&lt;&gt;"",AM139&lt;&gt;"",AN139&lt;&gt;"",AO139&lt;&gt;"",AP139&lt;&gt;"",AQ139&lt;&gt;"",AR139&lt;&gt;"",AS139&lt;&gt;""),AT139&lt;&gt;"")," + ",""),IF(AT139&lt;&gt;"",AT139,""))," + "," + ",1))</f>
      </c>
      <c r="P139" t="str" s="38" cm="1">
        <f t="array" ref="P139">TRIM(SUBSTITUTE(CONCATENATE(IF(AU139&lt;&gt;"",AU139,""),IF(AND(AU139&lt;&gt;"",AV139&lt;&gt;"")," + ",""),IF(AV139&lt;&gt;"",AV139,""),IF(AND(OR(AU139&lt;&gt;"",AV139&lt;&gt;""),AW139&lt;&gt;"")," + ",""),IF(AW139&lt;&gt;"",AW139,""),IF(AND(OR(AU139&lt;&gt;"",AV139&lt;&gt;"",AW139&lt;&gt;""),AX139&lt;&gt;"")," + ",""),IF(AX139&lt;&gt;"",AX139,""),IF(AND(OR(AU139&lt;&gt;"",AV139&lt;&gt;"",AW139&lt;&gt;"",AX139&lt;&gt;""),AY139&lt;&gt;"")," + ",""),IF(AY139&lt;&gt;"",AY139,""),IF(AND(OR(AU139&lt;&gt;"",AV139&lt;&gt;"",AW139&lt;&gt;"",AX139&lt;&gt;"",AY139&lt;&gt;""),AZ139&lt;&gt;"")," + ",""),IF(AZ139&lt;&gt;"",AZ139,""),IF(AND(OR(AU139&lt;&gt;"",AV139&lt;&gt;"",AW139&lt;&gt;"",AX139&lt;&gt;"",AY139&lt;&gt;"",AZ139&lt;&gt;""),BA139&lt;&gt;"")," + ",""),IF(BA139&lt;&gt;"",BA139,""),IF(AND(OR(AU139&lt;&gt;"",AV139&lt;&gt;"",AW139&lt;&gt;"",AX139&lt;&gt;"",AY139&lt;&gt;"",AZ139&lt;&gt;"",BA139&lt;&gt;""),BB139&lt;&gt;"")," + ",""),IF(BB139&lt;&gt;"",BB139,""),IF(AND(OR(AU139&lt;&gt;"",AV139&lt;&gt;"",AW139&lt;&gt;"",AX139&lt;&gt;"",AY139&lt;&gt;"",AZ139&lt;&gt;"",BA139&lt;&gt;"",BB139&lt;&gt;""),BC139&lt;&gt;"")," + ",""),IF(BC139&lt;&gt;"",BC139,""))," + "," + ",1))</f>
      </c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t="s" s="37">
        <v>29</v>
      </c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</row>
    <row r="140" ht="17" customHeight="1">
      <c r="A140" s="3"/>
      <c r="B140" s="32">
        <v>31</v>
      </c>
      <c r="C140" t="s" s="33">
        <v>443</v>
      </c>
      <c r="D140" s="3"/>
      <c r="E140" s="34" cm="1">
        <f t="array" ref="E140">B140+1</f>
        <v>32</v>
      </c>
      <c r="F140" s="35" cm="1">
        <f t="array" ref="F140">C140+1</f>
        <v>22</v>
      </c>
      <c r="G140" s="3"/>
      <c r="H140" t="s" s="36">
        <v>411</v>
      </c>
      <c r="I140" t="s" s="37">
        <v>444</v>
      </c>
      <c r="J140" t="s" s="37">
        <v>411</v>
      </c>
      <c r="K140" t="str" s="38" cm="1">
        <f t="array" ref="K140">TRIM(SUBSTITUTE(CONCATENATE(IF(M140&lt;&gt;"",M140,""),IF(AND(M140&lt;&gt;"",N140&lt;&gt;"")," + ",""),IF(N140&lt;&gt;"",N140,""),IF(AND(OR(M140&lt;&gt;"",N140&lt;&gt;""),O140&lt;&gt;"")," + ",""),IF(O140&lt;&gt;"",O140,""),IF(AND(OR(M140&lt;&gt;"",N140&lt;&gt;"",O140&lt;&gt;""),P140&lt;&gt;"")," + ",""),IF(P140&lt;&gt;"",P140,""))," + "," + ",1))</f>
        <v>fm</v>
      </c>
      <c r="L140" t="str" s="39" cm="1">
        <f t="array" ref="L140">"sendmidi dev "Osmose Port 2" cc 0 "&amp;$B140&amp;" pc "&amp;$C140</f>
        <v>sendmidi dev "Osmose Port 2" cc 0 31 pc 21</v>
      </c>
      <c r="M140" t="str" s="38" cm="1">
        <f t="array" ref="M140">TRIM(SUBSTITUTE(CONCATENATE(IF(Q140&lt;&gt;"",Q140,""),IF(AND(Q140&lt;&gt;"",R140&lt;&gt;"")," + ",""),IF(R140&lt;&gt;"",R140,""),IF(AND(OR(Q140&lt;&gt;"",R140&lt;&gt;""),S140&lt;&gt;"")," + ",""),IF(S140&lt;&gt;"",S140,""),IF(AND(OR(Q140&lt;&gt;"",R140&lt;&gt;"",S140&lt;&gt;""),T140&lt;&gt;"")," + ",""),IF(T140&lt;&gt;"",T140,""),IF(AND(OR(Q140&lt;&gt;"",R140&lt;&gt;"",S140&lt;&gt;"",T140&lt;&gt;""),U140&lt;&gt;"")," + ",""),IF(U140&lt;&gt;"",U140,""),IF(AND(OR(Q140&lt;&gt;"",R140&lt;&gt;"",S140&lt;&gt;"",T140&lt;&gt;"",U140&lt;&gt;""),V140&lt;&gt;"")," + ",""),IF(V140&lt;&gt;"",V140,""),IF(AND(OR(Q140&lt;&gt;"",R140&lt;&gt;"",S140&lt;&gt;"",T140&lt;&gt;"",U140&lt;&gt;"",V140&lt;&gt;""),W140&lt;&gt;"")," + ",""),IF(W140&lt;&gt;"",W140,""),IF(AND(OR(Q140&lt;&gt;"",R140&lt;&gt;"",S140&lt;&gt;"",T140&lt;&gt;"",U140&lt;&gt;"",V140&lt;&gt;"",W140&lt;&gt;""),X140&lt;&gt;"")," + ",""),IF(X140&lt;&gt;"",X140,""),IF(AND(OR(Q140&lt;&gt;"",R140&lt;&gt;"",S140&lt;&gt;"",T140&lt;&gt;"",U140&lt;&gt;"",V140&lt;&gt;"",W140&lt;&gt;"",X140&lt;&gt;""),Y140&lt;&gt;"")," + ",""),IF(Y140&lt;&gt;"",Y140,""),IF(AND(OR(Q140&lt;&gt;"",R140&lt;&gt;"",S140&lt;&gt;"",T140&lt;&gt;"",U140&lt;&gt;"",V140&lt;&gt;"",W140&lt;&gt;"",X140&lt;&gt;"",Y140&lt;&gt;""),Z140&lt;&gt;"")," + ",""),IF(Z140&lt;&gt;"",Z140,""))," + "," + ",1))</f>
      </c>
      <c r="N140" t="str" s="38" cm="1">
        <f t="array" ref="N140">TRIM(SUBSTITUTE(CONCATENATE(IF(AA140&lt;&gt;"",AA140,""),IF(AND(AA140&lt;&gt;"",AB140&lt;&gt;"")," + ",""),IF(AB140&lt;&gt;"",AB140,""),IF(AND(OR(AA140&lt;&gt;"",AB140&lt;&gt;""),AC140&lt;&gt;"")," + ",""),IF(AC140&lt;&gt;"",AC140,""),IF(AND(OR(AA140&lt;&gt;"",AB140&lt;&gt;"",AC140&lt;&gt;""),AD140&lt;&gt;"")," + ",""),IF(AD140&lt;&gt;"",AD140,""),IF(AND(OR(AA140&lt;&gt;"",AB140&lt;&gt;"",AC140&lt;&gt;"",AD140&lt;&gt;""),AE140&lt;&gt;"")," + ",""),IF(AE140&lt;&gt;"",AE140,""),IF(AND(OR(AA140&lt;&gt;"",AB140&lt;&gt;"",AC140&lt;&gt;"",AD140&lt;&gt;"",AE140&lt;&gt;""),AF140&lt;&gt;"")," + ",""),IF(AF140&lt;&gt;"",AF140,""),IF(AND(OR(AA140&lt;&gt;"",AB140&lt;&gt;"",AC140&lt;&gt;"",AD140&lt;&gt;"",AE140&lt;&gt;"",AF140&lt;&gt;""),AG140&lt;&gt;"")," + ",""),IF(AG140&lt;&gt;"",AG140,""),IF(AND(OR(AA140&lt;&gt;"",AB140&lt;&gt;"",AC140&lt;&gt;"",AD140&lt;&gt;"",AE140&lt;&gt;"",AF140&lt;&gt;"",AG140&lt;&gt;""),AH140&lt;&gt;"")," + ",""),IF(AH140&lt;&gt;"",AH140,""),IF(AND(OR(AA140&lt;&gt;"",AB140&lt;&gt;"",AC140&lt;&gt;"",AD140&lt;&gt;"",AE140&lt;&gt;"",AF140&lt;&gt;"",AG140&lt;&gt;"",AH140&lt;&gt;""),AI140&lt;&gt;"")," + ",""),IF(AI140&lt;&gt;"",AI140,""),IF(AND(OR(AA140&lt;&gt;"",AB140&lt;&gt;"",AC140&lt;&gt;"",AD140&lt;&gt;"",AE140&lt;&gt;"",AF140&lt;&gt;"",AG140&lt;&gt;"",AH140&lt;&gt;"",AI140&lt;&gt;""),AJ140&lt;&gt;"")," + ",""),IF(AJ140&lt;&gt;"",AJ140,""))," + "," + ",1))</f>
        <v>fm</v>
      </c>
      <c r="O140" t="str" s="38" cm="1">
        <f t="array" ref="O140">TRIM(SUBSTITUTE(CONCATENATE(IF(AK140&lt;&gt;"",AK140,""),IF(AND(AK140&lt;&gt;"",AL140&lt;&gt;"")," + ",""),IF(AL140&lt;&gt;"",AL140,""),IF(AND(OR(AK140&lt;&gt;"",AL140&lt;&gt;""),AM140&lt;&gt;"")," + ",""),IF(AM140&lt;&gt;"",AM140,""),IF(AND(OR(AK140&lt;&gt;"",AL140&lt;&gt;"",AM140&lt;&gt;""),AN140&lt;&gt;"")," + ",""),IF(AN140&lt;&gt;"",AN140,""),IF(AND(OR(AK140&lt;&gt;"",AL140&lt;&gt;"",AM140&lt;&gt;"",AN140&lt;&gt;""),AO140&lt;&gt;"")," + ",""),IF(AO140&lt;&gt;"",AO140,""),IF(AND(OR(AK140&lt;&gt;"",AL140&lt;&gt;"",AM140&lt;&gt;"",AN140&lt;&gt;"",AO140&lt;&gt;""),AP140&lt;&gt;"")," + ",""),IF(AP140&lt;&gt;"",AP140,""),IF(AND(OR(AK140&lt;&gt;"",AL140&lt;&gt;"",AM140&lt;&gt;"",AN140&lt;&gt;"",AO140&lt;&gt;"",AP140&lt;&gt;""),AQ140&lt;&gt;"")," + ",""),IF(AQ140&lt;&gt;"",AQ140,""),IF(AND(OR(AK140&lt;&gt;"",AL140&lt;&gt;"",AM140&lt;&gt;"",AN140&lt;&gt;"",AO140&lt;&gt;"",AP140&lt;&gt;"",AQ140&lt;&gt;""),AR140&lt;&gt;"")," + ",""),IF(AR140&lt;&gt;"",AR140,""),IF(AND(OR(AK140&lt;&gt;"",AL140&lt;&gt;"",AM140&lt;&gt;"",AN140&lt;&gt;"",AO140&lt;&gt;"",AP140&lt;&gt;"",AQ140&lt;&gt;"",AR140&lt;&gt;""),AS140&lt;&gt;"")," + ",""),IF(AS140&lt;&gt;"",AS140,""),IF(AND(OR(AK140&lt;&gt;"",AL140&lt;&gt;"",AM140&lt;&gt;"",AN140&lt;&gt;"",AO140&lt;&gt;"",AP140&lt;&gt;"",AQ140&lt;&gt;"",AR140&lt;&gt;"",AS140&lt;&gt;""),AT140&lt;&gt;"")," + ",""),IF(AT140&lt;&gt;"",AT140,""))," + "," + ",1))</f>
      </c>
      <c r="P140" t="str" s="38" cm="1">
        <f t="array" ref="P140">TRIM(SUBSTITUTE(CONCATENATE(IF(AU140&lt;&gt;"",AU140,""),IF(AND(AU140&lt;&gt;"",AV140&lt;&gt;"")," + ",""),IF(AV140&lt;&gt;"",AV140,""),IF(AND(OR(AU140&lt;&gt;"",AV140&lt;&gt;""),AW140&lt;&gt;"")," + ",""),IF(AW140&lt;&gt;"",AW140,""),IF(AND(OR(AU140&lt;&gt;"",AV140&lt;&gt;"",AW140&lt;&gt;""),AX140&lt;&gt;"")," + ",""),IF(AX140&lt;&gt;"",AX140,""),IF(AND(OR(AU140&lt;&gt;"",AV140&lt;&gt;"",AW140&lt;&gt;"",AX140&lt;&gt;""),AY140&lt;&gt;"")," + ",""),IF(AY140&lt;&gt;"",AY140,""),IF(AND(OR(AU140&lt;&gt;"",AV140&lt;&gt;"",AW140&lt;&gt;"",AX140&lt;&gt;"",AY140&lt;&gt;""),AZ140&lt;&gt;"")," + ",""),IF(AZ140&lt;&gt;"",AZ140,""),IF(AND(OR(AU140&lt;&gt;"",AV140&lt;&gt;"",AW140&lt;&gt;"",AX140&lt;&gt;"",AY140&lt;&gt;"",AZ140&lt;&gt;""),BA140&lt;&gt;"")," + ",""),IF(BA140&lt;&gt;"",BA140,""),IF(AND(OR(AU140&lt;&gt;"",AV140&lt;&gt;"",AW140&lt;&gt;"",AX140&lt;&gt;"",AY140&lt;&gt;"",AZ140&lt;&gt;"",BA140&lt;&gt;""),BB140&lt;&gt;"")," + ",""),IF(BB140&lt;&gt;"",BB140,""),IF(AND(OR(AU140&lt;&gt;"",AV140&lt;&gt;"",AW140&lt;&gt;"",AX140&lt;&gt;"",AY140&lt;&gt;"",AZ140&lt;&gt;"",BA140&lt;&gt;"",BB140&lt;&gt;""),BC140&lt;&gt;"")," + ",""),IF(BC140&lt;&gt;"",BC140,""))," + "," + ",1))</f>
      </c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t="s" s="37">
        <v>32</v>
      </c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</row>
    <row r="141" ht="17" customHeight="1">
      <c r="A141" s="3"/>
      <c r="B141" s="32">
        <v>31</v>
      </c>
      <c r="C141" t="s" s="33">
        <v>446</v>
      </c>
      <c r="D141" s="3"/>
      <c r="E141" s="34" cm="1">
        <f t="array" ref="E141">B141+1</f>
        <v>32</v>
      </c>
      <c r="F141" s="35" cm="1">
        <f t="array" ref="F141">C141+1</f>
        <v>27</v>
      </c>
      <c r="G141" s="3"/>
      <c r="H141" t="s" s="36">
        <v>411</v>
      </c>
      <c r="I141" t="s" s="37">
        <v>447</v>
      </c>
      <c r="J141" t="s" s="37">
        <v>411</v>
      </c>
      <c r="K141" t="str" s="38" cm="1">
        <f t="array" ref="K141">TRIM(SUBSTITUTE(CONCATENATE(IF(M141&lt;&gt;"",M141,""),IF(AND(M141&lt;&gt;"",N141&lt;&gt;"")," + ",""),IF(N141&lt;&gt;"",N141,""),IF(AND(OR(M141&lt;&gt;"",N141&lt;&gt;""),O141&lt;&gt;"")," + ",""),IF(O141&lt;&gt;"",O141,""),IF(AND(OR(M141&lt;&gt;"",N141&lt;&gt;"",O141&lt;&gt;""),P141&lt;&gt;"")," + ",""),IF(P141&lt;&gt;"",P141,""))," + "," + ",1))</f>
        <v>acoustic + electric</v>
      </c>
      <c r="L141" t="str" s="39" cm="1">
        <f t="array" ref="L141">"sendmidi dev "Osmose Port 2" cc 0 "&amp;$B141&amp;" pc "&amp;$C141</f>
        <v>sendmidi dev "Osmose Port 2" cc 0 31 pc 26</v>
      </c>
      <c r="M141" t="str" s="38" cm="1">
        <f t="array" ref="M141">TRIM(SUBSTITUTE(CONCATENATE(IF(Q141&lt;&gt;"",Q141,""),IF(AND(Q141&lt;&gt;"",R141&lt;&gt;"")," + ",""),IF(R141&lt;&gt;"",R141,""),IF(AND(OR(Q141&lt;&gt;"",R141&lt;&gt;""),S141&lt;&gt;"")," + ",""),IF(S141&lt;&gt;"",S141,""),IF(AND(OR(Q141&lt;&gt;"",R141&lt;&gt;"",S141&lt;&gt;""),T141&lt;&gt;"")," + ",""),IF(T141&lt;&gt;"",T141,""),IF(AND(OR(Q141&lt;&gt;"",R141&lt;&gt;"",S141&lt;&gt;"",T141&lt;&gt;""),U141&lt;&gt;"")," + ",""),IF(U141&lt;&gt;"",U141,""),IF(AND(OR(Q141&lt;&gt;"",R141&lt;&gt;"",S141&lt;&gt;"",T141&lt;&gt;"",U141&lt;&gt;""),V141&lt;&gt;"")," + ",""),IF(V141&lt;&gt;"",V141,""),IF(AND(OR(Q141&lt;&gt;"",R141&lt;&gt;"",S141&lt;&gt;"",T141&lt;&gt;"",U141&lt;&gt;"",V141&lt;&gt;""),W141&lt;&gt;"")," + ",""),IF(W141&lt;&gt;"",W141,""),IF(AND(OR(Q141&lt;&gt;"",R141&lt;&gt;"",S141&lt;&gt;"",T141&lt;&gt;"",U141&lt;&gt;"",V141&lt;&gt;"",W141&lt;&gt;""),X141&lt;&gt;"")," + ",""),IF(X141&lt;&gt;"",X141,""),IF(AND(OR(Q141&lt;&gt;"",R141&lt;&gt;"",S141&lt;&gt;"",T141&lt;&gt;"",U141&lt;&gt;"",V141&lt;&gt;"",W141&lt;&gt;"",X141&lt;&gt;""),Y141&lt;&gt;"")," + ",""),IF(Y141&lt;&gt;"",Y141,""),IF(AND(OR(Q141&lt;&gt;"",R141&lt;&gt;"",S141&lt;&gt;"",T141&lt;&gt;"",U141&lt;&gt;"",V141&lt;&gt;"",W141&lt;&gt;"",X141&lt;&gt;"",Y141&lt;&gt;""),Z141&lt;&gt;"")," + ",""),IF(Z141&lt;&gt;"",Z141,""))," + "," + ",1))</f>
        <v>acoustic</v>
      </c>
      <c r="N141" t="str" s="38" cm="1">
        <f t="array" ref="N141">TRIM(SUBSTITUTE(CONCATENATE(IF(AA141&lt;&gt;"",AA141,""),IF(AND(AA141&lt;&gt;"",AB141&lt;&gt;"")," + ",""),IF(AB141&lt;&gt;"",AB141,""),IF(AND(OR(AA141&lt;&gt;"",AB141&lt;&gt;""),AC141&lt;&gt;"")," + ",""),IF(AC141&lt;&gt;"",AC141,""),IF(AND(OR(AA141&lt;&gt;"",AB141&lt;&gt;"",AC141&lt;&gt;""),AD141&lt;&gt;"")," + ",""),IF(AD141&lt;&gt;"",AD141,""),IF(AND(OR(AA141&lt;&gt;"",AB141&lt;&gt;"",AC141&lt;&gt;"",AD141&lt;&gt;""),AE141&lt;&gt;"")," + ",""),IF(AE141&lt;&gt;"",AE141,""),IF(AND(OR(AA141&lt;&gt;"",AB141&lt;&gt;"",AC141&lt;&gt;"",AD141&lt;&gt;"",AE141&lt;&gt;""),AF141&lt;&gt;"")," + ",""),IF(AF141&lt;&gt;"",AF141,""),IF(AND(OR(AA141&lt;&gt;"",AB141&lt;&gt;"",AC141&lt;&gt;"",AD141&lt;&gt;"",AE141&lt;&gt;"",AF141&lt;&gt;""),AG141&lt;&gt;"")," + ",""),IF(AG141&lt;&gt;"",AG141,""),IF(AND(OR(AA141&lt;&gt;"",AB141&lt;&gt;"",AC141&lt;&gt;"",AD141&lt;&gt;"",AE141&lt;&gt;"",AF141&lt;&gt;"",AG141&lt;&gt;""),AH141&lt;&gt;"")," + ",""),IF(AH141&lt;&gt;"",AH141,""),IF(AND(OR(AA141&lt;&gt;"",AB141&lt;&gt;"",AC141&lt;&gt;"",AD141&lt;&gt;"",AE141&lt;&gt;"",AF141&lt;&gt;"",AG141&lt;&gt;"",AH141&lt;&gt;""),AI141&lt;&gt;"")," + ",""),IF(AI141&lt;&gt;"",AI141,""),IF(AND(OR(AA141&lt;&gt;"",AB141&lt;&gt;"",AC141&lt;&gt;"",AD141&lt;&gt;"",AE141&lt;&gt;"",AF141&lt;&gt;"",AG141&lt;&gt;"",AH141&lt;&gt;"",AI141&lt;&gt;""),AJ141&lt;&gt;"")," + ",""),IF(AJ141&lt;&gt;"",AJ141,""))," + "," + ",1))</f>
        <v>electric</v>
      </c>
      <c r="O141" t="str" s="38" cm="1">
        <f t="array" ref="O141">TRIM(SUBSTITUTE(CONCATENATE(IF(AK141&lt;&gt;"",AK141,""),IF(AND(AK141&lt;&gt;"",AL141&lt;&gt;"")," + ",""),IF(AL141&lt;&gt;"",AL141,""),IF(AND(OR(AK141&lt;&gt;"",AL141&lt;&gt;""),AM141&lt;&gt;"")," + ",""),IF(AM141&lt;&gt;"",AM141,""),IF(AND(OR(AK141&lt;&gt;"",AL141&lt;&gt;"",AM141&lt;&gt;""),AN141&lt;&gt;"")," + ",""),IF(AN141&lt;&gt;"",AN141,""),IF(AND(OR(AK141&lt;&gt;"",AL141&lt;&gt;"",AM141&lt;&gt;"",AN141&lt;&gt;""),AO141&lt;&gt;"")," + ",""),IF(AO141&lt;&gt;"",AO141,""),IF(AND(OR(AK141&lt;&gt;"",AL141&lt;&gt;"",AM141&lt;&gt;"",AN141&lt;&gt;"",AO141&lt;&gt;""),AP141&lt;&gt;"")," + ",""),IF(AP141&lt;&gt;"",AP141,""),IF(AND(OR(AK141&lt;&gt;"",AL141&lt;&gt;"",AM141&lt;&gt;"",AN141&lt;&gt;"",AO141&lt;&gt;"",AP141&lt;&gt;""),AQ141&lt;&gt;"")," + ",""),IF(AQ141&lt;&gt;"",AQ141,""),IF(AND(OR(AK141&lt;&gt;"",AL141&lt;&gt;"",AM141&lt;&gt;"",AN141&lt;&gt;"",AO141&lt;&gt;"",AP141&lt;&gt;"",AQ141&lt;&gt;""),AR141&lt;&gt;"")," + ",""),IF(AR141&lt;&gt;"",AR141,""),IF(AND(OR(AK141&lt;&gt;"",AL141&lt;&gt;"",AM141&lt;&gt;"",AN141&lt;&gt;"",AO141&lt;&gt;"",AP141&lt;&gt;"",AQ141&lt;&gt;"",AR141&lt;&gt;""),AS141&lt;&gt;"")," + ",""),IF(AS141&lt;&gt;"",AS141,""),IF(AND(OR(AK141&lt;&gt;"",AL141&lt;&gt;"",AM141&lt;&gt;"",AN141&lt;&gt;"",AO141&lt;&gt;"",AP141&lt;&gt;"",AQ141&lt;&gt;"",AR141&lt;&gt;"",AS141&lt;&gt;""),AT141&lt;&gt;"")," + ",""),IF(AT141&lt;&gt;"",AT141,""))," + "," + ",1))</f>
      </c>
      <c r="P141" t="str" s="38" cm="1">
        <f t="array" ref="P141">TRIM(SUBSTITUTE(CONCATENATE(IF(AU141&lt;&gt;"",AU141,""),IF(AND(AU141&lt;&gt;"",AV141&lt;&gt;"")," + ",""),IF(AV141&lt;&gt;"",AV141,""),IF(AND(OR(AU141&lt;&gt;"",AV141&lt;&gt;""),AW141&lt;&gt;"")," + ",""),IF(AW141&lt;&gt;"",AW141,""),IF(AND(OR(AU141&lt;&gt;"",AV141&lt;&gt;"",AW141&lt;&gt;""),AX141&lt;&gt;"")," + ",""),IF(AX141&lt;&gt;"",AX141,""),IF(AND(OR(AU141&lt;&gt;"",AV141&lt;&gt;"",AW141&lt;&gt;"",AX141&lt;&gt;""),AY141&lt;&gt;"")," + ",""),IF(AY141&lt;&gt;"",AY141,""),IF(AND(OR(AU141&lt;&gt;"",AV141&lt;&gt;"",AW141&lt;&gt;"",AX141&lt;&gt;"",AY141&lt;&gt;""),AZ141&lt;&gt;"")," + ",""),IF(AZ141&lt;&gt;"",AZ141,""),IF(AND(OR(AU141&lt;&gt;"",AV141&lt;&gt;"",AW141&lt;&gt;"",AX141&lt;&gt;"",AY141&lt;&gt;"",AZ141&lt;&gt;""),BA141&lt;&gt;"")," + ",""),IF(BA141&lt;&gt;"",BA141,""),IF(AND(OR(AU141&lt;&gt;"",AV141&lt;&gt;"",AW141&lt;&gt;"",AX141&lt;&gt;"",AY141&lt;&gt;"",AZ141&lt;&gt;"",BA141&lt;&gt;""),BB141&lt;&gt;"")," + ",""),IF(BB141&lt;&gt;"",BB141,""),IF(AND(OR(AU141&lt;&gt;"",AV141&lt;&gt;"",AW141&lt;&gt;"",AX141&lt;&gt;"",AY141&lt;&gt;"",AZ141&lt;&gt;"",BA141&lt;&gt;"",BB141&lt;&gt;""),BC141&lt;&gt;"")," + ",""),IF(BC141&lt;&gt;"",BC141,""))," + "," + ",1))</f>
      </c>
      <c r="Q141" t="s" s="37">
        <v>15</v>
      </c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t="s" s="37">
        <v>29</v>
      </c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</row>
    <row r="142" ht="17" customHeight="1">
      <c r="A142" s="3"/>
      <c r="B142" s="32">
        <v>31</v>
      </c>
      <c r="C142" t="s" s="33">
        <v>449</v>
      </c>
      <c r="D142" s="3"/>
      <c r="E142" s="34" cm="1">
        <f t="array" ref="E142">B142+1</f>
        <v>32</v>
      </c>
      <c r="F142" s="35" cm="1">
        <f t="array" ref="F142">C142+1</f>
        <v>43</v>
      </c>
      <c r="G142" s="3"/>
      <c r="H142" t="s" s="36">
        <v>411</v>
      </c>
      <c r="I142" t="s" s="37">
        <v>450</v>
      </c>
      <c r="J142" t="s" s="37">
        <v>411</v>
      </c>
      <c r="K142" t="str" s="38" cm="1">
        <f t="array" ref="K142">TRIM(SUBSTITUTE(CONCATENATE(IF(M142&lt;&gt;"",M142,""),IF(AND(M142&lt;&gt;"",N142&lt;&gt;"")," + ",""),IF(N142&lt;&gt;"",N142,""),IF(AND(OR(M142&lt;&gt;"",N142&lt;&gt;""),O142&lt;&gt;"")," + ",""),IF(O142&lt;&gt;"",O142,""),IF(AND(OR(M142&lt;&gt;"",N142&lt;&gt;"",O142&lt;&gt;""),P142&lt;&gt;"")," + ",""),IF(P142&lt;&gt;"",P142,""))," + "," + ",1))</f>
        <v>fm</v>
      </c>
      <c r="L142" t="str" s="39" cm="1">
        <f t="array" ref="L142">"sendmidi dev "Osmose Port 2" cc 0 "&amp;$B142&amp;" pc "&amp;$C142</f>
        <v>sendmidi dev "Osmose Port 2" cc 0 31 pc 42</v>
      </c>
      <c r="M142" t="str" s="38" cm="1">
        <f t="array" ref="M142">TRIM(SUBSTITUTE(CONCATENATE(IF(Q142&lt;&gt;"",Q142,""),IF(AND(Q142&lt;&gt;"",R142&lt;&gt;"")," + ",""),IF(R142&lt;&gt;"",R142,""),IF(AND(OR(Q142&lt;&gt;"",R142&lt;&gt;""),S142&lt;&gt;"")," + ",""),IF(S142&lt;&gt;"",S142,""),IF(AND(OR(Q142&lt;&gt;"",R142&lt;&gt;"",S142&lt;&gt;""),T142&lt;&gt;"")," + ",""),IF(T142&lt;&gt;"",T142,""),IF(AND(OR(Q142&lt;&gt;"",R142&lt;&gt;"",S142&lt;&gt;"",T142&lt;&gt;""),U142&lt;&gt;"")," + ",""),IF(U142&lt;&gt;"",U142,""),IF(AND(OR(Q142&lt;&gt;"",R142&lt;&gt;"",S142&lt;&gt;"",T142&lt;&gt;"",U142&lt;&gt;""),V142&lt;&gt;"")," + ",""),IF(V142&lt;&gt;"",V142,""),IF(AND(OR(Q142&lt;&gt;"",R142&lt;&gt;"",S142&lt;&gt;"",T142&lt;&gt;"",U142&lt;&gt;"",V142&lt;&gt;""),W142&lt;&gt;"")," + ",""),IF(W142&lt;&gt;"",W142,""),IF(AND(OR(Q142&lt;&gt;"",R142&lt;&gt;"",S142&lt;&gt;"",T142&lt;&gt;"",U142&lt;&gt;"",V142&lt;&gt;"",W142&lt;&gt;""),X142&lt;&gt;"")," + ",""),IF(X142&lt;&gt;"",X142,""),IF(AND(OR(Q142&lt;&gt;"",R142&lt;&gt;"",S142&lt;&gt;"",T142&lt;&gt;"",U142&lt;&gt;"",V142&lt;&gt;"",W142&lt;&gt;"",X142&lt;&gt;""),Y142&lt;&gt;"")," + ",""),IF(Y142&lt;&gt;"",Y142,""),IF(AND(OR(Q142&lt;&gt;"",R142&lt;&gt;"",S142&lt;&gt;"",T142&lt;&gt;"",U142&lt;&gt;"",V142&lt;&gt;"",W142&lt;&gt;"",X142&lt;&gt;"",Y142&lt;&gt;""),Z142&lt;&gt;"")," + ",""),IF(Z142&lt;&gt;"",Z142,""))," + "," + ",1))</f>
      </c>
      <c r="N142" t="str" s="38" cm="1">
        <f t="array" ref="N142">TRIM(SUBSTITUTE(CONCATENATE(IF(AA142&lt;&gt;"",AA142,""),IF(AND(AA142&lt;&gt;"",AB142&lt;&gt;"")," + ",""),IF(AB142&lt;&gt;"",AB142,""),IF(AND(OR(AA142&lt;&gt;"",AB142&lt;&gt;""),AC142&lt;&gt;"")," + ",""),IF(AC142&lt;&gt;"",AC142,""),IF(AND(OR(AA142&lt;&gt;"",AB142&lt;&gt;"",AC142&lt;&gt;""),AD142&lt;&gt;"")," + ",""),IF(AD142&lt;&gt;"",AD142,""),IF(AND(OR(AA142&lt;&gt;"",AB142&lt;&gt;"",AC142&lt;&gt;"",AD142&lt;&gt;""),AE142&lt;&gt;"")," + ",""),IF(AE142&lt;&gt;"",AE142,""),IF(AND(OR(AA142&lt;&gt;"",AB142&lt;&gt;"",AC142&lt;&gt;"",AD142&lt;&gt;"",AE142&lt;&gt;""),AF142&lt;&gt;"")," + ",""),IF(AF142&lt;&gt;"",AF142,""),IF(AND(OR(AA142&lt;&gt;"",AB142&lt;&gt;"",AC142&lt;&gt;"",AD142&lt;&gt;"",AE142&lt;&gt;"",AF142&lt;&gt;""),AG142&lt;&gt;"")," + ",""),IF(AG142&lt;&gt;"",AG142,""),IF(AND(OR(AA142&lt;&gt;"",AB142&lt;&gt;"",AC142&lt;&gt;"",AD142&lt;&gt;"",AE142&lt;&gt;"",AF142&lt;&gt;"",AG142&lt;&gt;""),AH142&lt;&gt;"")," + ",""),IF(AH142&lt;&gt;"",AH142,""),IF(AND(OR(AA142&lt;&gt;"",AB142&lt;&gt;"",AC142&lt;&gt;"",AD142&lt;&gt;"",AE142&lt;&gt;"",AF142&lt;&gt;"",AG142&lt;&gt;"",AH142&lt;&gt;""),AI142&lt;&gt;"")," + ",""),IF(AI142&lt;&gt;"",AI142,""),IF(AND(OR(AA142&lt;&gt;"",AB142&lt;&gt;"",AC142&lt;&gt;"",AD142&lt;&gt;"",AE142&lt;&gt;"",AF142&lt;&gt;"",AG142&lt;&gt;"",AH142&lt;&gt;"",AI142&lt;&gt;""),AJ142&lt;&gt;"")," + ",""),IF(AJ142&lt;&gt;"",AJ142,""))," + "," + ",1))</f>
        <v>fm</v>
      </c>
      <c r="O142" t="str" s="38" cm="1">
        <f t="array" ref="O142">TRIM(SUBSTITUTE(CONCATENATE(IF(AK142&lt;&gt;"",AK142,""),IF(AND(AK142&lt;&gt;"",AL142&lt;&gt;"")," + ",""),IF(AL142&lt;&gt;"",AL142,""),IF(AND(OR(AK142&lt;&gt;"",AL142&lt;&gt;""),AM142&lt;&gt;"")," + ",""),IF(AM142&lt;&gt;"",AM142,""),IF(AND(OR(AK142&lt;&gt;"",AL142&lt;&gt;"",AM142&lt;&gt;""),AN142&lt;&gt;"")," + ",""),IF(AN142&lt;&gt;"",AN142,""),IF(AND(OR(AK142&lt;&gt;"",AL142&lt;&gt;"",AM142&lt;&gt;"",AN142&lt;&gt;""),AO142&lt;&gt;"")," + ",""),IF(AO142&lt;&gt;"",AO142,""),IF(AND(OR(AK142&lt;&gt;"",AL142&lt;&gt;"",AM142&lt;&gt;"",AN142&lt;&gt;"",AO142&lt;&gt;""),AP142&lt;&gt;"")," + ",""),IF(AP142&lt;&gt;"",AP142,""),IF(AND(OR(AK142&lt;&gt;"",AL142&lt;&gt;"",AM142&lt;&gt;"",AN142&lt;&gt;"",AO142&lt;&gt;"",AP142&lt;&gt;""),AQ142&lt;&gt;"")," + ",""),IF(AQ142&lt;&gt;"",AQ142,""),IF(AND(OR(AK142&lt;&gt;"",AL142&lt;&gt;"",AM142&lt;&gt;"",AN142&lt;&gt;"",AO142&lt;&gt;"",AP142&lt;&gt;"",AQ142&lt;&gt;""),AR142&lt;&gt;"")," + ",""),IF(AR142&lt;&gt;"",AR142,""),IF(AND(OR(AK142&lt;&gt;"",AL142&lt;&gt;"",AM142&lt;&gt;"",AN142&lt;&gt;"",AO142&lt;&gt;"",AP142&lt;&gt;"",AQ142&lt;&gt;"",AR142&lt;&gt;""),AS142&lt;&gt;"")," + ",""),IF(AS142&lt;&gt;"",AS142,""),IF(AND(OR(AK142&lt;&gt;"",AL142&lt;&gt;"",AM142&lt;&gt;"",AN142&lt;&gt;"",AO142&lt;&gt;"",AP142&lt;&gt;"",AQ142&lt;&gt;"",AR142&lt;&gt;"",AS142&lt;&gt;""),AT142&lt;&gt;"")," + ",""),IF(AT142&lt;&gt;"",AT142,""))," + "," + ",1))</f>
      </c>
      <c r="P142" t="str" s="38" cm="1">
        <f t="array" ref="P142">TRIM(SUBSTITUTE(CONCATENATE(IF(AU142&lt;&gt;"",AU142,""),IF(AND(AU142&lt;&gt;"",AV142&lt;&gt;"")," + ",""),IF(AV142&lt;&gt;"",AV142,""),IF(AND(OR(AU142&lt;&gt;"",AV142&lt;&gt;""),AW142&lt;&gt;"")," + ",""),IF(AW142&lt;&gt;"",AW142,""),IF(AND(OR(AU142&lt;&gt;"",AV142&lt;&gt;"",AW142&lt;&gt;""),AX142&lt;&gt;"")," + ",""),IF(AX142&lt;&gt;"",AX142,""),IF(AND(OR(AU142&lt;&gt;"",AV142&lt;&gt;"",AW142&lt;&gt;"",AX142&lt;&gt;""),AY142&lt;&gt;"")," + ",""),IF(AY142&lt;&gt;"",AY142,""),IF(AND(OR(AU142&lt;&gt;"",AV142&lt;&gt;"",AW142&lt;&gt;"",AX142&lt;&gt;"",AY142&lt;&gt;""),AZ142&lt;&gt;"")," + ",""),IF(AZ142&lt;&gt;"",AZ142,""),IF(AND(OR(AU142&lt;&gt;"",AV142&lt;&gt;"",AW142&lt;&gt;"",AX142&lt;&gt;"",AY142&lt;&gt;"",AZ142&lt;&gt;""),BA142&lt;&gt;"")," + ",""),IF(BA142&lt;&gt;"",BA142,""),IF(AND(OR(AU142&lt;&gt;"",AV142&lt;&gt;"",AW142&lt;&gt;"",AX142&lt;&gt;"",AY142&lt;&gt;"",AZ142&lt;&gt;"",BA142&lt;&gt;""),BB142&lt;&gt;"")," + ",""),IF(BB142&lt;&gt;"",BB142,""),IF(AND(OR(AU142&lt;&gt;"",AV142&lt;&gt;"",AW142&lt;&gt;"",AX142&lt;&gt;"",AY142&lt;&gt;"",AZ142&lt;&gt;"",BA142&lt;&gt;"",BB142&lt;&gt;""),BC142&lt;&gt;"")," + ",""),IF(BC142&lt;&gt;"",BC142,""))," + "," + ",1))</f>
      </c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t="s" s="37">
        <v>32</v>
      </c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</row>
    <row r="143" ht="17" customHeight="1">
      <c r="A143" s="3"/>
      <c r="B143" s="32">
        <v>31</v>
      </c>
      <c r="C143" t="s" s="33">
        <v>197</v>
      </c>
      <c r="D143" s="3"/>
      <c r="E143" s="34" cm="1">
        <f t="array" ref="E143">B143+1</f>
        <v>32</v>
      </c>
      <c r="F143" s="35" cm="1">
        <f t="array" ref="F143">C143+1</f>
        <v>49</v>
      </c>
      <c r="G143" s="3"/>
      <c r="H143" t="s" s="36">
        <v>411</v>
      </c>
      <c r="I143" t="s" s="37">
        <v>452</v>
      </c>
      <c r="J143" t="s" s="37">
        <v>411</v>
      </c>
      <c r="K143" t="str" s="38" cm="1">
        <f t="array" ref="K143">TRIM(SUBSTITUTE(CONCATENATE(IF(M143&lt;&gt;"",M143,""),IF(AND(M143&lt;&gt;"",N143&lt;&gt;"")," + ",""),IF(N143&lt;&gt;"",N143,""),IF(AND(OR(M143&lt;&gt;"",N143&lt;&gt;""),O143&lt;&gt;"")," + ",""),IF(O143&lt;&gt;"",O143,""),IF(AND(OR(M143&lt;&gt;"",N143&lt;&gt;"",O143&lt;&gt;""),P143&lt;&gt;"")," + ",""),IF(P143&lt;&gt;"",P143,""))," + "," + ",1))</f>
        <v>bright + fm</v>
      </c>
      <c r="L143" t="str" s="39" cm="1">
        <f t="array" ref="L143">"sendmidi dev "Osmose Port 2" cc 0 "&amp;$B143&amp;" pc "&amp;$C143</f>
        <v>sendmidi dev "Osmose Port 2" cc 0 31 pc 48</v>
      </c>
      <c r="M143" t="str" s="38" cm="1">
        <f t="array" ref="M143">TRIM(SUBSTITUTE(CONCATENATE(IF(Q143&lt;&gt;"",Q143,""),IF(AND(Q143&lt;&gt;"",R143&lt;&gt;"")," + ",""),IF(R143&lt;&gt;"",R143,""),IF(AND(OR(Q143&lt;&gt;"",R143&lt;&gt;""),S143&lt;&gt;"")," + ",""),IF(S143&lt;&gt;"",S143,""),IF(AND(OR(Q143&lt;&gt;"",R143&lt;&gt;"",S143&lt;&gt;""),T143&lt;&gt;"")," + ",""),IF(T143&lt;&gt;"",T143,""),IF(AND(OR(Q143&lt;&gt;"",R143&lt;&gt;"",S143&lt;&gt;"",T143&lt;&gt;""),U143&lt;&gt;"")," + ",""),IF(U143&lt;&gt;"",U143,""),IF(AND(OR(Q143&lt;&gt;"",R143&lt;&gt;"",S143&lt;&gt;"",T143&lt;&gt;"",U143&lt;&gt;""),V143&lt;&gt;"")," + ",""),IF(V143&lt;&gt;"",V143,""),IF(AND(OR(Q143&lt;&gt;"",R143&lt;&gt;"",S143&lt;&gt;"",T143&lt;&gt;"",U143&lt;&gt;"",V143&lt;&gt;""),W143&lt;&gt;"")," + ",""),IF(W143&lt;&gt;"",W143,""),IF(AND(OR(Q143&lt;&gt;"",R143&lt;&gt;"",S143&lt;&gt;"",T143&lt;&gt;"",U143&lt;&gt;"",V143&lt;&gt;"",W143&lt;&gt;""),X143&lt;&gt;"")," + ",""),IF(X143&lt;&gt;"",X143,""),IF(AND(OR(Q143&lt;&gt;"",R143&lt;&gt;"",S143&lt;&gt;"",T143&lt;&gt;"",U143&lt;&gt;"",V143&lt;&gt;"",W143&lt;&gt;"",X143&lt;&gt;""),Y143&lt;&gt;"")," + ",""),IF(Y143&lt;&gt;"",Y143,""),IF(AND(OR(Q143&lt;&gt;"",R143&lt;&gt;"",S143&lt;&gt;"",T143&lt;&gt;"",U143&lt;&gt;"",V143&lt;&gt;"",W143&lt;&gt;"",X143&lt;&gt;"",Y143&lt;&gt;""),Z143&lt;&gt;"")," + ",""),IF(Z143&lt;&gt;"",Z143,""))," + "," + ",1))</f>
        <v>bright</v>
      </c>
      <c r="N143" t="str" s="38" cm="1">
        <f t="array" ref="N143">TRIM(SUBSTITUTE(CONCATENATE(IF(AA143&lt;&gt;"",AA143,""),IF(AND(AA143&lt;&gt;"",AB143&lt;&gt;"")," + ",""),IF(AB143&lt;&gt;"",AB143,""),IF(AND(OR(AA143&lt;&gt;"",AB143&lt;&gt;""),AC143&lt;&gt;"")," + ",""),IF(AC143&lt;&gt;"",AC143,""),IF(AND(OR(AA143&lt;&gt;"",AB143&lt;&gt;"",AC143&lt;&gt;""),AD143&lt;&gt;"")," + ",""),IF(AD143&lt;&gt;"",AD143,""),IF(AND(OR(AA143&lt;&gt;"",AB143&lt;&gt;"",AC143&lt;&gt;"",AD143&lt;&gt;""),AE143&lt;&gt;"")," + ",""),IF(AE143&lt;&gt;"",AE143,""),IF(AND(OR(AA143&lt;&gt;"",AB143&lt;&gt;"",AC143&lt;&gt;"",AD143&lt;&gt;"",AE143&lt;&gt;""),AF143&lt;&gt;"")," + ",""),IF(AF143&lt;&gt;"",AF143,""),IF(AND(OR(AA143&lt;&gt;"",AB143&lt;&gt;"",AC143&lt;&gt;"",AD143&lt;&gt;"",AE143&lt;&gt;"",AF143&lt;&gt;""),AG143&lt;&gt;"")," + ",""),IF(AG143&lt;&gt;"",AG143,""),IF(AND(OR(AA143&lt;&gt;"",AB143&lt;&gt;"",AC143&lt;&gt;"",AD143&lt;&gt;"",AE143&lt;&gt;"",AF143&lt;&gt;"",AG143&lt;&gt;""),AH143&lt;&gt;"")," + ",""),IF(AH143&lt;&gt;"",AH143,""),IF(AND(OR(AA143&lt;&gt;"",AB143&lt;&gt;"",AC143&lt;&gt;"",AD143&lt;&gt;"",AE143&lt;&gt;"",AF143&lt;&gt;"",AG143&lt;&gt;"",AH143&lt;&gt;""),AI143&lt;&gt;"")," + ",""),IF(AI143&lt;&gt;"",AI143,""),IF(AND(OR(AA143&lt;&gt;"",AB143&lt;&gt;"",AC143&lt;&gt;"",AD143&lt;&gt;"",AE143&lt;&gt;"",AF143&lt;&gt;"",AG143&lt;&gt;"",AH143&lt;&gt;"",AI143&lt;&gt;""),AJ143&lt;&gt;"")," + ",""),IF(AJ143&lt;&gt;"",AJ143,""))," + "," + ",1))</f>
        <v>fm</v>
      </c>
      <c r="O143" t="str" s="38" cm="1">
        <f t="array" ref="O143">TRIM(SUBSTITUTE(CONCATENATE(IF(AK143&lt;&gt;"",AK143,""),IF(AND(AK143&lt;&gt;"",AL143&lt;&gt;"")," + ",""),IF(AL143&lt;&gt;"",AL143,""),IF(AND(OR(AK143&lt;&gt;"",AL143&lt;&gt;""),AM143&lt;&gt;"")," + ",""),IF(AM143&lt;&gt;"",AM143,""),IF(AND(OR(AK143&lt;&gt;"",AL143&lt;&gt;"",AM143&lt;&gt;""),AN143&lt;&gt;"")," + ",""),IF(AN143&lt;&gt;"",AN143,""),IF(AND(OR(AK143&lt;&gt;"",AL143&lt;&gt;"",AM143&lt;&gt;"",AN143&lt;&gt;""),AO143&lt;&gt;"")," + ",""),IF(AO143&lt;&gt;"",AO143,""),IF(AND(OR(AK143&lt;&gt;"",AL143&lt;&gt;"",AM143&lt;&gt;"",AN143&lt;&gt;"",AO143&lt;&gt;""),AP143&lt;&gt;"")," + ",""),IF(AP143&lt;&gt;"",AP143,""),IF(AND(OR(AK143&lt;&gt;"",AL143&lt;&gt;"",AM143&lt;&gt;"",AN143&lt;&gt;"",AO143&lt;&gt;"",AP143&lt;&gt;""),AQ143&lt;&gt;"")," + ",""),IF(AQ143&lt;&gt;"",AQ143,""),IF(AND(OR(AK143&lt;&gt;"",AL143&lt;&gt;"",AM143&lt;&gt;"",AN143&lt;&gt;"",AO143&lt;&gt;"",AP143&lt;&gt;"",AQ143&lt;&gt;""),AR143&lt;&gt;"")," + ",""),IF(AR143&lt;&gt;"",AR143,""),IF(AND(OR(AK143&lt;&gt;"",AL143&lt;&gt;"",AM143&lt;&gt;"",AN143&lt;&gt;"",AO143&lt;&gt;"",AP143&lt;&gt;"",AQ143&lt;&gt;"",AR143&lt;&gt;""),AS143&lt;&gt;"")," + ",""),IF(AS143&lt;&gt;"",AS143,""),IF(AND(OR(AK143&lt;&gt;"",AL143&lt;&gt;"",AM143&lt;&gt;"",AN143&lt;&gt;"",AO143&lt;&gt;"",AP143&lt;&gt;"",AQ143&lt;&gt;"",AR143&lt;&gt;"",AS143&lt;&gt;""),AT143&lt;&gt;"")," + ",""),IF(AT143&lt;&gt;"",AT143,""))," + "," + ",1))</f>
      </c>
      <c r="P143" t="str" s="38" cm="1">
        <f t="array" ref="P143">TRIM(SUBSTITUTE(CONCATENATE(IF(AU143&lt;&gt;"",AU143,""),IF(AND(AU143&lt;&gt;"",AV143&lt;&gt;"")," + ",""),IF(AV143&lt;&gt;"",AV143,""),IF(AND(OR(AU143&lt;&gt;"",AV143&lt;&gt;""),AW143&lt;&gt;"")," + ",""),IF(AW143&lt;&gt;"",AW143,""),IF(AND(OR(AU143&lt;&gt;"",AV143&lt;&gt;"",AW143&lt;&gt;""),AX143&lt;&gt;"")," + ",""),IF(AX143&lt;&gt;"",AX143,""),IF(AND(OR(AU143&lt;&gt;"",AV143&lt;&gt;"",AW143&lt;&gt;"",AX143&lt;&gt;""),AY143&lt;&gt;"")," + ",""),IF(AY143&lt;&gt;"",AY143,""),IF(AND(OR(AU143&lt;&gt;"",AV143&lt;&gt;"",AW143&lt;&gt;"",AX143&lt;&gt;"",AY143&lt;&gt;""),AZ143&lt;&gt;"")," + ",""),IF(AZ143&lt;&gt;"",AZ143,""),IF(AND(OR(AU143&lt;&gt;"",AV143&lt;&gt;"",AW143&lt;&gt;"",AX143&lt;&gt;"",AY143&lt;&gt;"",AZ143&lt;&gt;""),BA143&lt;&gt;"")," + ",""),IF(BA143&lt;&gt;"",BA143,""),IF(AND(OR(AU143&lt;&gt;"",AV143&lt;&gt;"",AW143&lt;&gt;"",AX143&lt;&gt;"",AY143&lt;&gt;"",AZ143&lt;&gt;"",BA143&lt;&gt;""),BB143&lt;&gt;"")," + ",""),IF(BB143&lt;&gt;"",BB143,""),IF(AND(OR(AU143&lt;&gt;"",AV143&lt;&gt;"",AW143&lt;&gt;"",AX143&lt;&gt;"",AY143&lt;&gt;"",AZ143&lt;&gt;"",BA143&lt;&gt;"",BB143&lt;&gt;""),BC143&lt;&gt;"")," + ",""),IF(BC143&lt;&gt;"",BC143,""))," + "," + ",1))</f>
      </c>
      <c r="Q143" s="38"/>
      <c r="R143" s="38"/>
      <c r="S143" s="38"/>
      <c r="T143" s="38"/>
      <c r="U143" s="38"/>
      <c r="V143" s="38"/>
      <c r="W143" t="s" s="37">
        <v>21</v>
      </c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t="s" s="37">
        <v>32</v>
      </c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</row>
    <row r="144" ht="17" customHeight="1">
      <c r="A144" s="3"/>
      <c r="B144" s="32">
        <v>31</v>
      </c>
      <c r="C144" t="s" s="33">
        <v>455</v>
      </c>
      <c r="D144" s="3"/>
      <c r="E144" s="34" cm="1">
        <f t="array" ref="E144">B144+1</f>
        <v>32</v>
      </c>
      <c r="F144" s="35" cm="1">
        <f t="array" ref="F144">C144+1</f>
        <v>80</v>
      </c>
      <c r="G144" s="3"/>
      <c r="H144" t="s" s="36">
        <v>411</v>
      </c>
      <c r="I144" t="s" s="37">
        <v>456</v>
      </c>
      <c r="J144" t="s" s="37">
        <v>411</v>
      </c>
      <c r="K144" t="str" s="38" cm="1">
        <f t="array" ref="K144">TRIM(SUBSTITUTE(CONCATENATE(IF(M144&lt;&gt;"",M144,""),IF(AND(M144&lt;&gt;"",N144&lt;&gt;"")," + ",""),IF(N144&lt;&gt;"",N144,""),IF(AND(OR(M144&lt;&gt;"",N144&lt;&gt;""),O144&lt;&gt;"")," + ",""),IF(O144&lt;&gt;"",O144,""),IF(AND(OR(M144&lt;&gt;"",N144&lt;&gt;"",O144&lt;&gt;""),P144&lt;&gt;"")," + ",""),IF(P144&lt;&gt;"",P144,""))," + "," + ",1))</f>
        <v>acoustic + shaking + soft</v>
      </c>
      <c r="L144" t="str" s="39" cm="1">
        <f t="array" ref="L144">"sendmidi dev "Osmose Port 2" cc 0 "&amp;$B144&amp;" pc "&amp;$C144</f>
        <v>sendmidi dev "Osmose Port 2" cc 0 31 pc 79</v>
      </c>
      <c r="M144" t="str" s="38" cm="1">
        <f t="array" ref="M144">TRIM(SUBSTITUTE(CONCATENATE(IF(Q144&lt;&gt;"",Q144,""),IF(AND(Q144&lt;&gt;"",R144&lt;&gt;"")," + ",""),IF(R144&lt;&gt;"",R144,""),IF(AND(OR(Q144&lt;&gt;"",R144&lt;&gt;""),S144&lt;&gt;"")," + ",""),IF(S144&lt;&gt;"",S144,""),IF(AND(OR(Q144&lt;&gt;"",R144&lt;&gt;"",S144&lt;&gt;""),T144&lt;&gt;"")," + ",""),IF(T144&lt;&gt;"",T144,""),IF(AND(OR(Q144&lt;&gt;"",R144&lt;&gt;"",S144&lt;&gt;"",T144&lt;&gt;""),U144&lt;&gt;"")," + ",""),IF(U144&lt;&gt;"",U144,""),IF(AND(OR(Q144&lt;&gt;"",R144&lt;&gt;"",S144&lt;&gt;"",T144&lt;&gt;"",U144&lt;&gt;""),V144&lt;&gt;"")," + ",""),IF(V144&lt;&gt;"",V144,""),IF(AND(OR(Q144&lt;&gt;"",R144&lt;&gt;"",S144&lt;&gt;"",T144&lt;&gt;"",U144&lt;&gt;"",V144&lt;&gt;""),W144&lt;&gt;"")," + ",""),IF(W144&lt;&gt;"",W144,""),IF(AND(OR(Q144&lt;&gt;"",R144&lt;&gt;"",S144&lt;&gt;"",T144&lt;&gt;"",U144&lt;&gt;"",V144&lt;&gt;"",W144&lt;&gt;""),X144&lt;&gt;"")," + ",""),IF(X144&lt;&gt;"",X144,""),IF(AND(OR(Q144&lt;&gt;"",R144&lt;&gt;"",S144&lt;&gt;"",T144&lt;&gt;"",U144&lt;&gt;"",V144&lt;&gt;"",W144&lt;&gt;"",X144&lt;&gt;""),Y144&lt;&gt;"")," + ",""),IF(Y144&lt;&gt;"",Y144,""),IF(AND(OR(Q144&lt;&gt;"",R144&lt;&gt;"",S144&lt;&gt;"",T144&lt;&gt;"",U144&lt;&gt;"",V144&lt;&gt;"",W144&lt;&gt;"",X144&lt;&gt;"",Y144&lt;&gt;""),Z144&lt;&gt;"")," + ",""),IF(Z144&lt;&gt;"",Z144,""))," + "," + ",1))</f>
        <v>acoustic</v>
      </c>
      <c r="N144" t="str" s="38" cm="1">
        <f t="array" ref="N144">TRIM(SUBSTITUTE(CONCATENATE(IF(AA144&lt;&gt;"",AA144,""),IF(AND(AA144&lt;&gt;"",AB144&lt;&gt;"")," + ",""),IF(AB144&lt;&gt;"",AB144,""),IF(AND(OR(AA144&lt;&gt;"",AB144&lt;&gt;""),AC144&lt;&gt;"")," + ",""),IF(AC144&lt;&gt;"",AC144,""),IF(AND(OR(AA144&lt;&gt;"",AB144&lt;&gt;"",AC144&lt;&gt;""),AD144&lt;&gt;"")," + ",""),IF(AD144&lt;&gt;"",AD144,""),IF(AND(OR(AA144&lt;&gt;"",AB144&lt;&gt;"",AC144&lt;&gt;"",AD144&lt;&gt;""),AE144&lt;&gt;"")," + ",""),IF(AE144&lt;&gt;"",AE144,""),IF(AND(OR(AA144&lt;&gt;"",AB144&lt;&gt;"",AC144&lt;&gt;"",AD144&lt;&gt;"",AE144&lt;&gt;""),AF144&lt;&gt;"")," + ",""),IF(AF144&lt;&gt;"",AF144,""),IF(AND(OR(AA144&lt;&gt;"",AB144&lt;&gt;"",AC144&lt;&gt;"",AD144&lt;&gt;"",AE144&lt;&gt;"",AF144&lt;&gt;""),AG144&lt;&gt;"")," + ",""),IF(AG144&lt;&gt;"",AG144,""),IF(AND(OR(AA144&lt;&gt;"",AB144&lt;&gt;"",AC144&lt;&gt;"",AD144&lt;&gt;"",AE144&lt;&gt;"",AF144&lt;&gt;"",AG144&lt;&gt;""),AH144&lt;&gt;"")," + ",""),IF(AH144&lt;&gt;"",AH144,""),IF(AND(OR(AA144&lt;&gt;"",AB144&lt;&gt;"",AC144&lt;&gt;"",AD144&lt;&gt;"",AE144&lt;&gt;"",AF144&lt;&gt;"",AG144&lt;&gt;"",AH144&lt;&gt;""),AI144&lt;&gt;"")," + ",""),IF(AI144&lt;&gt;"",AI144,""),IF(AND(OR(AA144&lt;&gt;"",AB144&lt;&gt;"",AC144&lt;&gt;"",AD144&lt;&gt;"",AE144&lt;&gt;"",AF144&lt;&gt;"",AG144&lt;&gt;"",AH144&lt;&gt;"",AI144&lt;&gt;""),AJ144&lt;&gt;"")," + ",""),IF(AJ144&lt;&gt;"",AJ144,""))," + "," + ",1))</f>
      </c>
      <c r="O144" t="str" s="38" cm="1">
        <f t="array" ref="O144">TRIM(SUBSTITUTE(CONCATENATE(IF(AK144&lt;&gt;"",AK144,""),IF(AND(AK144&lt;&gt;"",AL144&lt;&gt;"")," + ",""),IF(AL144&lt;&gt;"",AL144,""),IF(AND(OR(AK144&lt;&gt;"",AL144&lt;&gt;""),AM144&lt;&gt;"")," + ",""),IF(AM144&lt;&gt;"",AM144,""),IF(AND(OR(AK144&lt;&gt;"",AL144&lt;&gt;"",AM144&lt;&gt;""),AN144&lt;&gt;"")," + ",""),IF(AN144&lt;&gt;"",AN144,""),IF(AND(OR(AK144&lt;&gt;"",AL144&lt;&gt;"",AM144&lt;&gt;"",AN144&lt;&gt;""),AO144&lt;&gt;"")," + ",""),IF(AO144&lt;&gt;"",AO144,""),IF(AND(OR(AK144&lt;&gt;"",AL144&lt;&gt;"",AM144&lt;&gt;"",AN144&lt;&gt;"",AO144&lt;&gt;""),AP144&lt;&gt;"")," + ",""),IF(AP144&lt;&gt;"",AP144,""),IF(AND(OR(AK144&lt;&gt;"",AL144&lt;&gt;"",AM144&lt;&gt;"",AN144&lt;&gt;"",AO144&lt;&gt;"",AP144&lt;&gt;""),AQ144&lt;&gt;"")," + ",""),IF(AQ144&lt;&gt;"",AQ144,""),IF(AND(OR(AK144&lt;&gt;"",AL144&lt;&gt;"",AM144&lt;&gt;"",AN144&lt;&gt;"",AO144&lt;&gt;"",AP144&lt;&gt;"",AQ144&lt;&gt;""),AR144&lt;&gt;"")," + ",""),IF(AR144&lt;&gt;"",AR144,""),IF(AND(OR(AK144&lt;&gt;"",AL144&lt;&gt;"",AM144&lt;&gt;"",AN144&lt;&gt;"",AO144&lt;&gt;"",AP144&lt;&gt;"",AQ144&lt;&gt;"",AR144&lt;&gt;""),AS144&lt;&gt;"")," + ",""),IF(AS144&lt;&gt;"",AS144,""),IF(AND(OR(AK144&lt;&gt;"",AL144&lt;&gt;"",AM144&lt;&gt;"",AN144&lt;&gt;"",AO144&lt;&gt;"",AP144&lt;&gt;"",AQ144&lt;&gt;"",AR144&lt;&gt;"",AS144&lt;&gt;""),AT144&lt;&gt;"")," + ",""),IF(AT144&lt;&gt;"",AT144,""))," + "," + ",1))</f>
      </c>
      <c r="P144" t="str" s="38" cm="1">
        <f t="array" ref="P144">TRIM(SUBSTITUTE(CONCATENATE(IF(AU144&lt;&gt;"",AU144,""),IF(AND(AU144&lt;&gt;"",AV144&lt;&gt;"")," + ",""),IF(AV144&lt;&gt;"",AV144,""),IF(AND(OR(AU144&lt;&gt;"",AV144&lt;&gt;""),AW144&lt;&gt;"")," + ",""),IF(AW144&lt;&gt;"",AW144,""),IF(AND(OR(AU144&lt;&gt;"",AV144&lt;&gt;"",AW144&lt;&gt;""),AX144&lt;&gt;"")," + ",""),IF(AX144&lt;&gt;"",AX144,""),IF(AND(OR(AU144&lt;&gt;"",AV144&lt;&gt;"",AW144&lt;&gt;"",AX144&lt;&gt;""),AY144&lt;&gt;"")," + ",""),IF(AY144&lt;&gt;"",AY144,""),IF(AND(OR(AU144&lt;&gt;"",AV144&lt;&gt;"",AW144&lt;&gt;"",AX144&lt;&gt;"",AY144&lt;&gt;""),AZ144&lt;&gt;"")," + ",""),IF(AZ144&lt;&gt;"",AZ144,""),IF(AND(OR(AU144&lt;&gt;"",AV144&lt;&gt;"",AW144&lt;&gt;"",AX144&lt;&gt;"",AY144&lt;&gt;"",AZ144&lt;&gt;""),BA144&lt;&gt;"")," + ",""),IF(BA144&lt;&gt;"",BA144,""),IF(AND(OR(AU144&lt;&gt;"",AV144&lt;&gt;"",AW144&lt;&gt;"",AX144&lt;&gt;"",AY144&lt;&gt;"",AZ144&lt;&gt;"",BA144&lt;&gt;""),BB144&lt;&gt;"")," + ",""),IF(BB144&lt;&gt;"",BB144,""),IF(AND(OR(AU144&lt;&gt;"",AV144&lt;&gt;"",AW144&lt;&gt;"",AX144&lt;&gt;"",AY144&lt;&gt;"",AZ144&lt;&gt;"",BA144&lt;&gt;"",BB144&lt;&gt;""),BC144&lt;&gt;"")," + ",""),IF(BC144&lt;&gt;"",BC144,""))," + "," + ",1))</f>
        <v>shaking + soft</v>
      </c>
      <c r="Q144" t="s" s="37">
        <v>15</v>
      </c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t="s" s="37">
        <v>45</v>
      </c>
      <c r="AV144" s="38"/>
      <c r="AW144" t="s" s="37">
        <v>47</v>
      </c>
      <c r="AX144" s="38"/>
      <c r="AY144" s="38"/>
      <c r="AZ144" s="38"/>
      <c r="BA144" s="38"/>
      <c r="BB144" s="38"/>
      <c r="BC144" s="38"/>
    </row>
    <row r="145" ht="17" customHeight="1">
      <c r="A145" s="3"/>
      <c r="B145" s="32">
        <v>31</v>
      </c>
      <c r="C145" t="s" s="33">
        <v>460</v>
      </c>
      <c r="D145" s="3"/>
      <c r="E145" s="34" cm="1">
        <f t="array" ref="E145">B145+1</f>
        <v>32</v>
      </c>
      <c r="F145" s="35" cm="1">
        <f t="array" ref="F145">C145+1</f>
        <v>101</v>
      </c>
      <c r="G145" s="3"/>
      <c r="H145" t="s" s="36">
        <v>411</v>
      </c>
      <c r="I145" t="s" s="37">
        <v>461</v>
      </c>
      <c r="J145" t="s" s="37">
        <v>411</v>
      </c>
      <c r="K145" t="str" s="38" cm="1">
        <f t="array" ref="K145">TRIM(SUBSTITUTE(CONCATENATE(IF(M145&lt;&gt;"",M145,""),IF(AND(M145&lt;&gt;"",N145&lt;&gt;"")," + ",""),IF(N145&lt;&gt;"",N145,""),IF(AND(OR(M145&lt;&gt;"",N145&lt;&gt;""),O145&lt;&gt;"")," + ",""),IF(O145&lt;&gt;"",O145,""),IF(AND(OR(M145&lt;&gt;"",N145&lt;&gt;"",O145&lt;&gt;""),P145&lt;&gt;"")," + ",""),IF(P145&lt;&gt;"",P145,""))," + "," + ",1))</f>
        <v>analog + clean + fm + simple</v>
      </c>
      <c r="L145" t="str" s="39" cm="1">
        <f t="array" ref="L145">"sendmidi dev "Osmose Port 2" cc 0 "&amp;$B145&amp;" pc "&amp;$C145</f>
        <v>sendmidi dev "Osmose Port 2" cc 0 31 pc 100</v>
      </c>
      <c r="M145" t="str" s="38" cm="1">
        <f t="array" ref="M145">TRIM(SUBSTITUTE(CONCATENATE(IF(Q145&lt;&gt;"",Q145,""),IF(AND(Q145&lt;&gt;"",R145&lt;&gt;"")," + ",""),IF(R145&lt;&gt;"",R145,""),IF(AND(OR(Q145&lt;&gt;"",R145&lt;&gt;""),S145&lt;&gt;"")," + ",""),IF(S145&lt;&gt;"",S145,""),IF(AND(OR(Q145&lt;&gt;"",R145&lt;&gt;"",S145&lt;&gt;""),T145&lt;&gt;"")," + ",""),IF(T145&lt;&gt;"",T145,""),IF(AND(OR(Q145&lt;&gt;"",R145&lt;&gt;"",S145&lt;&gt;"",T145&lt;&gt;""),U145&lt;&gt;"")," + ",""),IF(U145&lt;&gt;"",U145,""),IF(AND(OR(Q145&lt;&gt;"",R145&lt;&gt;"",S145&lt;&gt;"",T145&lt;&gt;"",U145&lt;&gt;""),V145&lt;&gt;"")," + ",""),IF(V145&lt;&gt;"",V145,""),IF(AND(OR(Q145&lt;&gt;"",R145&lt;&gt;"",S145&lt;&gt;"",T145&lt;&gt;"",U145&lt;&gt;"",V145&lt;&gt;""),W145&lt;&gt;"")," + ",""),IF(W145&lt;&gt;"",W145,""),IF(AND(OR(Q145&lt;&gt;"",R145&lt;&gt;"",S145&lt;&gt;"",T145&lt;&gt;"",U145&lt;&gt;"",V145&lt;&gt;"",W145&lt;&gt;""),X145&lt;&gt;"")," + ",""),IF(X145&lt;&gt;"",X145,""),IF(AND(OR(Q145&lt;&gt;"",R145&lt;&gt;"",S145&lt;&gt;"",T145&lt;&gt;"",U145&lt;&gt;"",V145&lt;&gt;"",W145&lt;&gt;"",X145&lt;&gt;""),Y145&lt;&gt;"")," + ",""),IF(Y145&lt;&gt;"",Y145,""),IF(AND(OR(Q145&lt;&gt;"",R145&lt;&gt;"",S145&lt;&gt;"",T145&lt;&gt;"",U145&lt;&gt;"",V145&lt;&gt;"",W145&lt;&gt;"",X145&lt;&gt;"",Y145&lt;&gt;""),Z145&lt;&gt;"")," + ",""),IF(Z145&lt;&gt;"",Z145,""))," + "," + ",1))</f>
        <v>analog + clean</v>
      </c>
      <c r="N145" t="str" s="38" cm="1">
        <f t="array" ref="N145">TRIM(SUBSTITUTE(CONCATENATE(IF(AA145&lt;&gt;"",AA145,""),IF(AND(AA145&lt;&gt;"",AB145&lt;&gt;"")," + ",""),IF(AB145&lt;&gt;"",AB145,""),IF(AND(OR(AA145&lt;&gt;"",AB145&lt;&gt;""),AC145&lt;&gt;"")," + ",""),IF(AC145&lt;&gt;"",AC145,""),IF(AND(OR(AA145&lt;&gt;"",AB145&lt;&gt;"",AC145&lt;&gt;""),AD145&lt;&gt;"")," + ",""),IF(AD145&lt;&gt;"",AD145,""),IF(AND(OR(AA145&lt;&gt;"",AB145&lt;&gt;"",AC145&lt;&gt;"",AD145&lt;&gt;""),AE145&lt;&gt;"")," + ",""),IF(AE145&lt;&gt;"",AE145,""),IF(AND(OR(AA145&lt;&gt;"",AB145&lt;&gt;"",AC145&lt;&gt;"",AD145&lt;&gt;"",AE145&lt;&gt;""),AF145&lt;&gt;"")," + ",""),IF(AF145&lt;&gt;"",AF145,""),IF(AND(OR(AA145&lt;&gt;"",AB145&lt;&gt;"",AC145&lt;&gt;"",AD145&lt;&gt;"",AE145&lt;&gt;"",AF145&lt;&gt;""),AG145&lt;&gt;"")," + ",""),IF(AG145&lt;&gt;"",AG145,""),IF(AND(OR(AA145&lt;&gt;"",AB145&lt;&gt;"",AC145&lt;&gt;"",AD145&lt;&gt;"",AE145&lt;&gt;"",AF145&lt;&gt;"",AG145&lt;&gt;""),AH145&lt;&gt;"")," + ",""),IF(AH145&lt;&gt;"",AH145,""),IF(AND(OR(AA145&lt;&gt;"",AB145&lt;&gt;"",AC145&lt;&gt;"",AD145&lt;&gt;"",AE145&lt;&gt;"",AF145&lt;&gt;"",AG145&lt;&gt;"",AH145&lt;&gt;""),AI145&lt;&gt;"")," + ",""),IF(AI145&lt;&gt;"",AI145,""),IF(AND(OR(AA145&lt;&gt;"",AB145&lt;&gt;"",AC145&lt;&gt;"",AD145&lt;&gt;"",AE145&lt;&gt;"",AF145&lt;&gt;"",AG145&lt;&gt;"",AH145&lt;&gt;"",AI145&lt;&gt;""),AJ145&lt;&gt;"")," + ",""),IF(AJ145&lt;&gt;"",AJ145,""))," + "," + ",1))</f>
        <v>fm</v>
      </c>
      <c r="O145" t="str" s="38" cm="1">
        <f t="array" ref="O145">TRIM(SUBSTITUTE(CONCATENATE(IF(AK145&lt;&gt;"",AK145,""),IF(AND(AK145&lt;&gt;"",AL145&lt;&gt;"")," + ",""),IF(AL145&lt;&gt;"",AL145,""),IF(AND(OR(AK145&lt;&gt;"",AL145&lt;&gt;""),AM145&lt;&gt;"")," + ",""),IF(AM145&lt;&gt;"",AM145,""),IF(AND(OR(AK145&lt;&gt;"",AL145&lt;&gt;"",AM145&lt;&gt;""),AN145&lt;&gt;"")," + ",""),IF(AN145&lt;&gt;"",AN145,""),IF(AND(OR(AK145&lt;&gt;"",AL145&lt;&gt;"",AM145&lt;&gt;"",AN145&lt;&gt;""),AO145&lt;&gt;"")," + ",""),IF(AO145&lt;&gt;"",AO145,""),IF(AND(OR(AK145&lt;&gt;"",AL145&lt;&gt;"",AM145&lt;&gt;"",AN145&lt;&gt;"",AO145&lt;&gt;""),AP145&lt;&gt;"")," + ",""),IF(AP145&lt;&gt;"",AP145,""),IF(AND(OR(AK145&lt;&gt;"",AL145&lt;&gt;"",AM145&lt;&gt;"",AN145&lt;&gt;"",AO145&lt;&gt;"",AP145&lt;&gt;""),AQ145&lt;&gt;"")," + ",""),IF(AQ145&lt;&gt;"",AQ145,""),IF(AND(OR(AK145&lt;&gt;"",AL145&lt;&gt;"",AM145&lt;&gt;"",AN145&lt;&gt;"",AO145&lt;&gt;"",AP145&lt;&gt;"",AQ145&lt;&gt;""),AR145&lt;&gt;"")," + ",""),IF(AR145&lt;&gt;"",AR145,""),IF(AND(OR(AK145&lt;&gt;"",AL145&lt;&gt;"",AM145&lt;&gt;"",AN145&lt;&gt;"",AO145&lt;&gt;"",AP145&lt;&gt;"",AQ145&lt;&gt;"",AR145&lt;&gt;""),AS145&lt;&gt;"")," + ",""),IF(AS145&lt;&gt;"",AS145,""),IF(AND(OR(AK145&lt;&gt;"",AL145&lt;&gt;"",AM145&lt;&gt;"",AN145&lt;&gt;"",AO145&lt;&gt;"",AP145&lt;&gt;"",AQ145&lt;&gt;"",AR145&lt;&gt;"",AS145&lt;&gt;""),AT145&lt;&gt;"")," + ",""),IF(AT145&lt;&gt;"",AT145,""))," + "," + ",1))</f>
      </c>
      <c r="P145" t="str" s="38" cm="1">
        <f t="array" ref="P145">TRIM(SUBSTITUTE(CONCATENATE(IF(AU145&lt;&gt;"",AU145,""),IF(AND(AU145&lt;&gt;"",AV145&lt;&gt;"")," + ",""),IF(AV145&lt;&gt;"",AV145,""),IF(AND(OR(AU145&lt;&gt;"",AV145&lt;&gt;""),AW145&lt;&gt;"")," + ",""),IF(AW145&lt;&gt;"",AW145,""),IF(AND(OR(AU145&lt;&gt;"",AV145&lt;&gt;"",AW145&lt;&gt;""),AX145&lt;&gt;"")," + ",""),IF(AX145&lt;&gt;"",AX145,""),IF(AND(OR(AU145&lt;&gt;"",AV145&lt;&gt;"",AW145&lt;&gt;"",AX145&lt;&gt;""),AY145&lt;&gt;"")," + ",""),IF(AY145&lt;&gt;"",AY145,""),IF(AND(OR(AU145&lt;&gt;"",AV145&lt;&gt;"",AW145&lt;&gt;"",AX145&lt;&gt;"",AY145&lt;&gt;""),AZ145&lt;&gt;"")," + ",""),IF(AZ145&lt;&gt;"",AZ145,""),IF(AND(OR(AU145&lt;&gt;"",AV145&lt;&gt;"",AW145&lt;&gt;"",AX145&lt;&gt;"",AY145&lt;&gt;"",AZ145&lt;&gt;""),BA145&lt;&gt;"")," + ",""),IF(BA145&lt;&gt;"",BA145,""),IF(AND(OR(AU145&lt;&gt;"",AV145&lt;&gt;"",AW145&lt;&gt;"",AX145&lt;&gt;"",AY145&lt;&gt;"",AZ145&lt;&gt;"",BA145&lt;&gt;""),BB145&lt;&gt;"")," + ",""),IF(BB145&lt;&gt;"",BB145,""),IF(AND(OR(AU145&lt;&gt;"",AV145&lt;&gt;"",AW145&lt;&gt;"",AX145&lt;&gt;"",AY145&lt;&gt;"",AZ145&lt;&gt;"",BA145&lt;&gt;"",BB145&lt;&gt;""),BC145&lt;&gt;"")," + ",""),IF(BC145&lt;&gt;"",BC145,""))," + "," + ",1))</f>
        <v>simple</v>
      </c>
      <c r="Q145" s="38"/>
      <c r="R145" s="38"/>
      <c r="S145" s="38"/>
      <c r="T145" t="s" s="37">
        <v>18</v>
      </c>
      <c r="U145" s="38"/>
      <c r="V145" s="38"/>
      <c r="W145" s="38"/>
      <c r="X145" s="38"/>
      <c r="Y145" t="s" s="37">
        <v>23</v>
      </c>
      <c r="Z145" s="38"/>
      <c r="AA145" s="38"/>
      <c r="AB145" s="38"/>
      <c r="AC145" s="38"/>
      <c r="AD145" s="38"/>
      <c r="AE145" s="38"/>
      <c r="AF145" s="38"/>
      <c r="AG145" s="38"/>
      <c r="AH145" t="s" s="37">
        <v>32</v>
      </c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t="s" s="37">
        <v>46</v>
      </c>
      <c r="AW145" s="38"/>
      <c r="AX145" s="38"/>
      <c r="AY145" s="38"/>
      <c r="AZ145" s="38"/>
      <c r="BA145" s="38"/>
      <c r="BB145" s="38"/>
      <c r="BC145" s="38"/>
    </row>
    <row r="146" ht="17" customHeight="1">
      <c r="A146" s="3"/>
      <c r="B146" s="32">
        <v>31</v>
      </c>
      <c r="C146" t="s" s="33">
        <v>465</v>
      </c>
      <c r="D146" s="3"/>
      <c r="E146" s="34" cm="1">
        <f t="array" ref="E146">B146+1</f>
        <v>32</v>
      </c>
      <c r="F146" s="35" cm="1">
        <f t="array" ref="F146">C146+1</f>
        <v>116</v>
      </c>
      <c r="G146" s="3"/>
      <c r="H146" t="s" s="36">
        <v>411</v>
      </c>
      <c r="I146" t="s" s="37">
        <v>466</v>
      </c>
      <c r="J146" t="s" s="37">
        <v>411</v>
      </c>
      <c r="K146" t="str" s="38" cm="1">
        <f t="array" ref="K146">TRIM(SUBSTITUTE(CONCATENATE(IF(M146&lt;&gt;"",M146,""),IF(AND(M146&lt;&gt;"",N146&lt;&gt;"")," + ",""),IF(N146&lt;&gt;"",N146,""),IF(AND(OR(M146&lt;&gt;"",N146&lt;&gt;""),O146&lt;&gt;"")," + ",""),IF(O146&lt;&gt;"",O146,""),IF(AND(OR(M146&lt;&gt;"",N146&lt;&gt;"",O146&lt;&gt;""),P146&lt;&gt;"")," + ",""),IF(P146&lt;&gt;"",P146,""))," + "," + ",1))</f>
        <v>electric</v>
      </c>
      <c r="L146" t="str" s="39" cm="1">
        <f t="array" ref="L146">"sendmidi dev "Osmose Port 2" cc 0 "&amp;$B146&amp;" pc "&amp;$C146</f>
        <v>sendmidi dev "Osmose Port 2" cc 0 31 pc 115</v>
      </c>
      <c r="M146" t="str" s="38" cm="1">
        <f t="array" ref="M146">TRIM(SUBSTITUTE(CONCATENATE(IF(Q146&lt;&gt;"",Q146,""),IF(AND(Q146&lt;&gt;"",R146&lt;&gt;"")," + ",""),IF(R146&lt;&gt;"",R146,""),IF(AND(OR(Q146&lt;&gt;"",R146&lt;&gt;""),S146&lt;&gt;"")," + ",""),IF(S146&lt;&gt;"",S146,""),IF(AND(OR(Q146&lt;&gt;"",R146&lt;&gt;"",S146&lt;&gt;""),T146&lt;&gt;"")," + ",""),IF(T146&lt;&gt;"",T146,""),IF(AND(OR(Q146&lt;&gt;"",R146&lt;&gt;"",S146&lt;&gt;"",T146&lt;&gt;""),U146&lt;&gt;"")," + ",""),IF(U146&lt;&gt;"",U146,""),IF(AND(OR(Q146&lt;&gt;"",R146&lt;&gt;"",S146&lt;&gt;"",T146&lt;&gt;"",U146&lt;&gt;""),V146&lt;&gt;"")," + ",""),IF(V146&lt;&gt;"",V146,""),IF(AND(OR(Q146&lt;&gt;"",R146&lt;&gt;"",S146&lt;&gt;"",T146&lt;&gt;"",U146&lt;&gt;"",V146&lt;&gt;""),W146&lt;&gt;"")," + ",""),IF(W146&lt;&gt;"",W146,""),IF(AND(OR(Q146&lt;&gt;"",R146&lt;&gt;"",S146&lt;&gt;"",T146&lt;&gt;"",U146&lt;&gt;"",V146&lt;&gt;"",W146&lt;&gt;""),X146&lt;&gt;"")," + ",""),IF(X146&lt;&gt;"",X146,""),IF(AND(OR(Q146&lt;&gt;"",R146&lt;&gt;"",S146&lt;&gt;"",T146&lt;&gt;"",U146&lt;&gt;"",V146&lt;&gt;"",W146&lt;&gt;"",X146&lt;&gt;""),Y146&lt;&gt;"")," + ",""),IF(Y146&lt;&gt;"",Y146,""),IF(AND(OR(Q146&lt;&gt;"",R146&lt;&gt;"",S146&lt;&gt;"",T146&lt;&gt;"",U146&lt;&gt;"",V146&lt;&gt;"",W146&lt;&gt;"",X146&lt;&gt;"",Y146&lt;&gt;""),Z146&lt;&gt;"")," + ",""),IF(Z146&lt;&gt;"",Z146,""))," + "," + ",1))</f>
      </c>
      <c r="N146" t="str" s="38" cm="1">
        <f t="array" ref="N146">TRIM(SUBSTITUTE(CONCATENATE(IF(AA146&lt;&gt;"",AA146,""),IF(AND(AA146&lt;&gt;"",AB146&lt;&gt;"")," + ",""),IF(AB146&lt;&gt;"",AB146,""),IF(AND(OR(AA146&lt;&gt;"",AB146&lt;&gt;""),AC146&lt;&gt;"")," + ",""),IF(AC146&lt;&gt;"",AC146,""),IF(AND(OR(AA146&lt;&gt;"",AB146&lt;&gt;"",AC146&lt;&gt;""),AD146&lt;&gt;"")," + ",""),IF(AD146&lt;&gt;"",AD146,""),IF(AND(OR(AA146&lt;&gt;"",AB146&lt;&gt;"",AC146&lt;&gt;"",AD146&lt;&gt;""),AE146&lt;&gt;"")," + ",""),IF(AE146&lt;&gt;"",AE146,""),IF(AND(OR(AA146&lt;&gt;"",AB146&lt;&gt;"",AC146&lt;&gt;"",AD146&lt;&gt;"",AE146&lt;&gt;""),AF146&lt;&gt;"")," + ",""),IF(AF146&lt;&gt;"",AF146,""),IF(AND(OR(AA146&lt;&gt;"",AB146&lt;&gt;"",AC146&lt;&gt;"",AD146&lt;&gt;"",AE146&lt;&gt;"",AF146&lt;&gt;""),AG146&lt;&gt;"")," + ",""),IF(AG146&lt;&gt;"",AG146,""),IF(AND(OR(AA146&lt;&gt;"",AB146&lt;&gt;"",AC146&lt;&gt;"",AD146&lt;&gt;"",AE146&lt;&gt;"",AF146&lt;&gt;"",AG146&lt;&gt;""),AH146&lt;&gt;"")," + ",""),IF(AH146&lt;&gt;"",AH146,""),IF(AND(OR(AA146&lt;&gt;"",AB146&lt;&gt;"",AC146&lt;&gt;"",AD146&lt;&gt;"",AE146&lt;&gt;"",AF146&lt;&gt;"",AG146&lt;&gt;"",AH146&lt;&gt;""),AI146&lt;&gt;"")," + ",""),IF(AI146&lt;&gt;"",AI146,""),IF(AND(OR(AA146&lt;&gt;"",AB146&lt;&gt;"",AC146&lt;&gt;"",AD146&lt;&gt;"",AE146&lt;&gt;"",AF146&lt;&gt;"",AG146&lt;&gt;"",AH146&lt;&gt;"",AI146&lt;&gt;""),AJ146&lt;&gt;"")," + ",""),IF(AJ146&lt;&gt;"",AJ146,""))," + "," + ",1))</f>
        <v>electric</v>
      </c>
      <c r="O146" t="str" s="38" cm="1">
        <f t="array" ref="O146">TRIM(SUBSTITUTE(CONCATENATE(IF(AK146&lt;&gt;"",AK146,""),IF(AND(AK146&lt;&gt;"",AL146&lt;&gt;"")," + ",""),IF(AL146&lt;&gt;"",AL146,""),IF(AND(OR(AK146&lt;&gt;"",AL146&lt;&gt;""),AM146&lt;&gt;"")," + ",""),IF(AM146&lt;&gt;"",AM146,""),IF(AND(OR(AK146&lt;&gt;"",AL146&lt;&gt;"",AM146&lt;&gt;""),AN146&lt;&gt;"")," + ",""),IF(AN146&lt;&gt;"",AN146,""),IF(AND(OR(AK146&lt;&gt;"",AL146&lt;&gt;"",AM146&lt;&gt;"",AN146&lt;&gt;""),AO146&lt;&gt;"")," + ",""),IF(AO146&lt;&gt;"",AO146,""),IF(AND(OR(AK146&lt;&gt;"",AL146&lt;&gt;"",AM146&lt;&gt;"",AN146&lt;&gt;"",AO146&lt;&gt;""),AP146&lt;&gt;"")," + ",""),IF(AP146&lt;&gt;"",AP146,""),IF(AND(OR(AK146&lt;&gt;"",AL146&lt;&gt;"",AM146&lt;&gt;"",AN146&lt;&gt;"",AO146&lt;&gt;"",AP146&lt;&gt;""),AQ146&lt;&gt;"")," + ",""),IF(AQ146&lt;&gt;"",AQ146,""),IF(AND(OR(AK146&lt;&gt;"",AL146&lt;&gt;"",AM146&lt;&gt;"",AN146&lt;&gt;"",AO146&lt;&gt;"",AP146&lt;&gt;"",AQ146&lt;&gt;""),AR146&lt;&gt;"")," + ",""),IF(AR146&lt;&gt;"",AR146,""),IF(AND(OR(AK146&lt;&gt;"",AL146&lt;&gt;"",AM146&lt;&gt;"",AN146&lt;&gt;"",AO146&lt;&gt;"",AP146&lt;&gt;"",AQ146&lt;&gt;"",AR146&lt;&gt;""),AS146&lt;&gt;"")," + ",""),IF(AS146&lt;&gt;"",AS146,""),IF(AND(OR(AK146&lt;&gt;"",AL146&lt;&gt;"",AM146&lt;&gt;"",AN146&lt;&gt;"",AO146&lt;&gt;"",AP146&lt;&gt;"",AQ146&lt;&gt;"",AR146&lt;&gt;"",AS146&lt;&gt;""),AT146&lt;&gt;"")," + ",""),IF(AT146&lt;&gt;"",AT146,""))," + "," + ",1))</f>
      </c>
      <c r="P146" t="str" s="38" cm="1">
        <f t="array" ref="P146">TRIM(SUBSTITUTE(CONCATENATE(IF(AU146&lt;&gt;"",AU146,""),IF(AND(AU146&lt;&gt;"",AV146&lt;&gt;"")," + ",""),IF(AV146&lt;&gt;"",AV146,""),IF(AND(OR(AU146&lt;&gt;"",AV146&lt;&gt;""),AW146&lt;&gt;"")," + ",""),IF(AW146&lt;&gt;"",AW146,""),IF(AND(OR(AU146&lt;&gt;"",AV146&lt;&gt;"",AW146&lt;&gt;""),AX146&lt;&gt;"")," + ",""),IF(AX146&lt;&gt;"",AX146,""),IF(AND(OR(AU146&lt;&gt;"",AV146&lt;&gt;"",AW146&lt;&gt;"",AX146&lt;&gt;""),AY146&lt;&gt;"")," + ",""),IF(AY146&lt;&gt;"",AY146,""),IF(AND(OR(AU146&lt;&gt;"",AV146&lt;&gt;"",AW146&lt;&gt;"",AX146&lt;&gt;"",AY146&lt;&gt;""),AZ146&lt;&gt;"")," + ",""),IF(AZ146&lt;&gt;"",AZ146,""),IF(AND(OR(AU146&lt;&gt;"",AV146&lt;&gt;"",AW146&lt;&gt;"",AX146&lt;&gt;"",AY146&lt;&gt;"",AZ146&lt;&gt;""),BA146&lt;&gt;"")," + ",""),IF(BA146&lt;&gt;"",BA146,""),IF(AND(OR(AU146&lt;&gt;"",AV146&lt;&gt;"",AW146&lt;&gt;"",AX146&lt;&gt;"",AY146&lt;&gt;"",AZ146&lt;&gt;"",BA146&lt;&gt;""),BB146&lt;&gt;"")," + ",""),IF(BB146&lt;&gt;"",BB146,""),IF(AND(OR(AU146&lt;&gt;"",AV146&lt;&gt;"",AW146&lt;&gt;"",AX146&lt;&gt;"",AY146&lt;&gt;"",AZ146&lt;&gt;"",BA146&lt;&gt;"",BB146&lt;&gt;""),BC146&lt;&gt;"")," + ",""),IF(BC146&lt;&gt;"",BC146,""))," + "," + ",1))</f>
      </c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t="s" s="37">
        <v>29</v>
      </c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</row>
    <row r="147" ht="17" customHeight="1">
      <c r="A147" s="3"/>
      <c r="B147" s="40">
        <v>32</v>
      </c>
      <c r="C147" t="s" s="41">
        <v>59</v>
      </c>
      <c r="D147" s="3"/>
      <c r="E147" s="42" cm="1">
        <f t="array" ref="E147">B147+1</f>
        <v>33</v>
      </c>
      <c r="F147" s="43" cm="1">
        <f t="array" ref="F147">C147+1</f>
        <v>3</v>
      </c>
      <c r="G147" s="3"/>
      <c r="H147" t="s" s="44">
        <v>411</v>
      </c>
      <c r="I147" t="s" s="45">
        <v>468</v>
      </c>
      <c r="J147" t="s" s="45">
        <v>411</v>
      </c>
      <c r="K147" t="str" s="46" cm="1">
        <f t="array" ref="K147">TRIM(SUBSTITUTE(CONCATENATE(IF(M147&lt;&gt;"",M147,""),IF(AND(M147&lt;&gt;"",N147&lt;&gt;"")," + ",""),IF(N147&lt;&gt;"",N147,""),IF(AND(OR(M147&lt;&gt;"",N147&lt;&gt;""),O147&lt;&gt;"")," + ",""),IF(O147&lt;&gt;"",O147,""),IF(AND(OR(M147&lt;&gt;"",N147&lt;&gt;"",O147&lt;&gt;""),P147&lt;&gt;"")," + ",""),IF(P147&lt;&gt;"",P147,""))," + "," + ",1))</f>
        <v>clean + electric</v>
      </c>
      <c r="L147" t="str" s="47" cm="1">
        <f t="array" ref="L147">"sendmidi dev "Osmose Port 2" cc 0 "&amp;$B147&amp;" pc "&amp;$C147</f>
        <v>sendmidi dev "Osmose Port 2" cc 0 32 pc 2</v>
      </c>
      <c r="M147" t="str" s="46" cm="1">
        <f t="array" ref="M147">TRIM(SUBSTITUTE(CONCATENATE(IF(Q147&lt;&gt;"",Q147,""),IF(AND(Q147&lt;&gt;"",R147&lt;&gt;"")," + ",""),IF(R147&lt;&gt;"",R147,""),IF(AND(OR(Q147&lt;&gt;"",R147&lt;&gt;""),S147&lt;&gt;"")," + ",""),IF(S147&lt;&gt;"",S147,""),IF(AND(OR(Q147&lt;&gt;"",R147&lt;&gt;"",S147&lt;&gt;""),T147&lt;&gt;"")," + ",""),IF(T147&lt;&gt;"",T147,""),IF(AND(OR(Q147&lt;&gt;"",R147&lt;&gt;"",S147&lt;&gt;"",T147&lt;&gt;""),U147&lt;&gt;"")," + ",""),IF(U147&lt;&gt;"",U147,""),IF(AND(OR(Q147&lt;&gt;"",R147&lt;&gt;"",S147&lt;&gt;"",T147&lt;&gt;"",U147&lt;&gt;""),V147&lt;&gt;"")," + ",""),IF(V147&lt;&gt;"",V147,""),IF(AND(OR(Q147&lt;&gt;"",R147&lt;&gt;"",S147&lt;&gt;"",T147&lt;&gt;"",U147&lt;&gt;"",V147&lt;&gt;""),W147&lt;&gt;"")," + ",""),IF(W147&lt;&gt;"",W147,""),IF(AND(OR(Q147&lt;&gt;"",R147&lt;&gt;"",S147&lt;&gt;"",T147&lt;&gt;"",U147&lt;&gt;"",V147&lt;&gt;"",W147&lt;&gt;""),X147&lt;&gt;"")," + ",""),IF(X147&lt;&gt;"",X147,""),IF(AND(OR(Q147&lt;&gt;"",R147&lt;&gt;"",S147&lt;&gt;"",T147&lt;&gt;"",U147&lt;&gt;"",V147&lt;&gt;"",W147&lt;&gt;"",X147&lt;&gt;""),Y147&lt;&gt;"")," + ",""),IF(Y147&lt;&gt;"",Y147,""),IF(AND(OR(Q147&lt;&gt;"",R147&lt;&gt;"",S147&lt;&gt;"",T147&lt;&gt;"",U147&lt;&gt;"",V147&lt;&gt;"",W147&lt;&gt;"",X147&lt;&gt;"",Y147&lt;&gt;""),Z147&lt;&gt;"")," + ",""),IF(Z147&lt;&gt;"",Z147,""))," + "," + ",1))</f>
        <v>clean</v>
      </c>
      <c r="N147" t="str" s="46" cm="1">
        <f t="array" ref="N147">TRIM(SUBSTITUTE(CONCATENATE(IF(AA147&lt;&gt;"",AA147,""),IF(AND(AA147&lt;&gt;"",AB147&lt;&gt;"")," + ",""),IF(AB147&lt;&gt;"",AB147,""),IF(AND(OR(AA147&lt;&gt;"",AB147&lt;&gt;""),AC147&lt;&gt;"")," + ",""),IF(AC147&lt;&gt;"",AC147,""),IF(AND(OR(AA147&lt;&gt;"",AB147&lt;&gt;"",AC147&lt;&gt;""),AD147&lt;&gt;"")," + ",""),IF(AD147&lt;&gt;"",AD147,""),IF(AND(OR(AA147&lt;&gt;"",AB147&lt;&gt;"",AC147&lt;&gt;"",AD147&lt;&gt;""),AE147&lt;&gt;"")," + ",""),IF(AE147&lt;&gt;"",AE147,""),IF(AND(OR(AA147&lt;&gt;"",AB147&lt;&gt;"",AC147&lt;&gt;"",AD147&lt;&gt;"",AE147&lt;&gt;""),AF147&lt;&gt;"")," + ",""),IF(AF147&lt;&gt;"",AF147,""),IF(AND(OR(AA147&lt;&gt;"",AB147&lt;&gt;"",AC147&lt;&gt;"",AD147&lt;&gt;"",AE147&lt;&gt;"",AF147&lt;&gt;""),AG147&lt;&gt;"")," + ",""),IF(AG147&lt;&gt;"",AG147,""),IF(AND(OR(AA147&lt;&gt;"",AB147&lt;&gt;"",AC147&lt;&gt;"",AD147&lt;&gt;"",AE147&lt;&gt;"",AF147&lt;&gt;"",AG147&lt;&gt;""),AH147&lt;&gt;"")," + ",""),IF(AH147&lt;&gt;"",AH147,""),IF(AND(OR(AA147&lt;&gt;"",AB147&lt;&gt;"",AC147&lt;&gt;"",AD147&lt;&gt;"",AE147&lt;&gt;"",AF147&lt;&gt;"",AG147&lt;&gt;"",AH147&lt;&gt;""),AI147&lt;&gt;"")," + ",""),IF(AI147&lt;&gt;"",AI147,""),IF(AND(OR(AA147&lt;&gt;"",AB147&lt;&gt;"",AC147&lt;&gt;"",AD147&lt;&gt;"",AE147&lt;&gt;"",AF147&lt;&gt;"",AG147&lt;&gt;"",AH147&lt;&gt;"",AI147&lt;&gt;""),AJ147&lt;&gt;"")," + ",""),IF(AJ147&lt;&gt;"",AJ147,""))," + "," + ",1))</f>
        <v>electric</v>
      </c>
      <c r="O147" t="str" s="46" cm="1">
        <f t="array" ref="O147">TRIM(SUBSTITUTE(CONCATENATE(IF(AK147&lt;&gt;"",AK147,""),IF(AND(AK147&lt;&gt;"",AL147&lt;&gt;"")," + ",""),IF(AL147&lt;&gt;"",AL147,""),IF(AND(OR(AK147&lt;&gt;"",AL147&lt;&gt;""),AM147&lt;&gt;"")," + ",""),IF(AM147&lt;&gt;"",AM147,""),IF(AND(OR(AK147&lt;&gt;"",AL147&lt;&gt;"",AM147&lt;&gt;""),AN147&lt;&gt;"")," + ",""),IF(AN147&lt;&gt;"",AN147,""),IF(AND(OR(AK147&lt;&gt;"",AL147&lt;&gt;"",AM147&lt;&gt;"",AN147&lt;&gt;""),AO147&lt;&gt;"")," + ",""),IF(AO147&lt;&gt;"",AO147,""),IF(AND(OR(AK147&lt;&gt;"",AL147&lt;&gt;"",AM147&lt;&gt;"",AN147&lt;&gt;"",AO147&lt;&gt;""),AP147&lt;&gt;"")," + ",""),IF(AP147&lt;&gt;"",AP147,""),IF(AND(OR(AK147&lt;&gt;"",AL147&lt;&gt;"",AM147&lt;&gt;"",AN147&lt;&gt;"",AO147&lt;&gt;"",AP147&lt;&gt;""),AQ147&lt;&gt;"")," + ",""),IF(AQ147&lt;&gt;"",AQ147,""),IF(AND(OR(AK147&lt;&gt;"",AL147&lt;&gt;"",AM147&lt;&gt;"",AN147&lt;&gt;"",AO147&lt;&gt;"",AP147&lt;&gt;"",AQ147&lt;&gt;""),AR147&lt;&gt;"")," + ",""),IF(AR147&lt;&gt;"",AR147,""),IF(AND(OR(AK147&lt;&gt;"",AL147&lt;&gt;"",AM147&lt;&gt;"",AN147&lt;&gt;"",AO147&lt;&gt;"",AP147&lt;&gt;"",AQ147&lt;&gt;"",AR147&lt;&gt;""),AS147&lt;&gt;"")," + ",""),IF(AS147&lt;&gt;"",AS147,""),IF(AND(OR(AK147&lt;&gt;"",AL147&lt;&gt;"",AM147&lt;&gt;"",AN147&lt;&gt;"",AO147&lt;&gt;"",AP147&lt;&gt;"",AQ147&lt;&gt;"",AR147&lt;&gt;"",AS147&lt;&gt;""),AT147&lt;&gt;"")," + ",""),IF(AT147&lt;&gt;"",AT147,""))," + "," + ",1))</f>
      </c>
      <c r="P147" t="str" s="46" cm="1">
        <f t="array" ref="P147">TRIM(SUBSTITUTE(CONCATENATE(IF(AU147&lt;&gt;"",AU147,""),IF(AND(AU147&lt;&gt;"",AV147&lt;&gt;"")," + ",""),IF(AV147&lt;&gt;"",AV147,""),IF(AND(OR(AU147&lt;&gt;"",AV147&lt;&gt;""),AW147&lt;&gt;"")," + ",""),IF(AW147&lt;&gt;"",AW147,""),IF(AND(OR(AU147&lt;&gt;"",AV147&lt;&gt;"",AW147&lt;&gt;""),AX147&lt;&gt;"")," + ",""),IF(AX147&lt;&gt;"",AX147,""),IF(AND(OR(AU147&lt;&gt;"",AV147&lt;&gt;"",AW147&lt;&gt;"",AX147&lt;&gt;""),AY147&lt;&gt;"")," + ",""),IF(AY147&lt;&gt;"",AY147,""),IF(AND(OR(AU147&lt;&gt;"",AV147&lt;&gt;"",AW147&lt;&gt;"",AX147&lt;&gt;"",AY147&lt;&gt;""),AZ147&lt;&gt;"")," + ",""),IF(AZ147&lt;&gt;"",AZ147,""),IF(AND(OR(AU147&lt;&gt;"",AV147&lt;&gt;"",AW147&lt;&gt;"",AX147&lt;&gt;"",AY147&lt;&gt;"",AZ147&lt;&gt;""),BA147&lt;&gt;"")," + ",""),IF(BA147&lt;&gt;"",BA147,""),IF(AND(OR(AU147&lt;&gt;"",AV147&lt;&gt;"",AW147&lt;&gt;"",AX147&lt;&gt;"",AY147&lt;&gt;"",AZ147&lt;&gt;"",BA147&lt;&gt;""),BB147&lt;&gt;"")," + ",""),IF(BB147&lt;&gt;"",BB147,""),IF(AND(OR(AU147&lt;&gt;"",AV147&lt;&gt;"",AW147&lt;&gt;"",AX147&lt;&gt;"",AY147&lt;&gt;"",AZ147&lt;&gt;"",BA147&lt;&gt;"",BB147&lt;&gt;""),BC147&lt;&gt;"")," + ",""),IF(BC147&lt;&gt;"",BC147,""))," + "," + ",1))</f>
      </c>
      <c r="Q147" s="46"/>
      <c r="R147" s="46"/>
      <c r="S147" s="46"/>
      <c r="T147" s="46"/>
      <c r="U147" s="46"/>
      <c r="V147" s="46"/>
      <c r="W147" s="46"/>
      <c r="X147" s="46"/>
      <c r="Y147" t="s" s="45">
        <v>23</v>
      </c>
      <c r="Z147" s="46"/>
      <c r="AA147" s="46"/>
      <c r="AB147" s="46"/>
      <c r="AC147" s="46"/>
      <c r="AD147" s="46"/>
      <c r="AE147" t="s" s="45">
        <v>29</v>
      </c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</row>
    <row r="148" ht="17" customHeight="1">
      <c r="A148" s="3"/>
      <c r="B148" s="40">
        <v>32</v>
      </c>
      <c r="C148" t="s" s="41">
        <v>470</v>
      </c>
      <c r="D148" s="3"/>
      <c r="E148" s="42" cm="1">
        <f t="array" ref="E148">B148+1</f>
        <v>33</v>
      </c>
      <c r="F148" s="43" cm="1">
        <f t="array" ref="F148">C148+1</f>
        <v>16</v>
      </c>
      <c r="G148" s="3"/>
      <c r="H148" t="s" s="44">
        <v>411</v>
      </c>
      <c r="I148" t="s" s="45">
        <v>471</v>
      </c>
      <c r="J148" t="s" s="45">
        <v>411</v>
      </c>
      <c r="K148" t="str" s="46" cm="1">
        <f t="array" ref="K148">TRIM(SUBSTITUTE(CONCATENATE(IF(M148&lt;&gt;"",M148,""),IF(AND(M148&lt;&gt;"",N148&lt;&gt;"")," + ",""),IF(N148&lt;&gt;"",N148,""),IF(AND(OR(M148&lt;&gt;"",N148&lt;&gt;""),O148&lt;&gt;"")," + ",""),IF(O148&lt;&gt;"",O148,""),IF(AND(OR(M148&lt;&gt;"",N148&lt;&gt;"",O148&lt;&gt;""),P148&lt;&gt;"")," + ",""),IF(P148&lt;&gt;"",P148,""))," + "," + ",1))</f>
        <v>clean + digital</v>
      </c>
      <c r="L148" t="str" s="47" cm="1">
        <f t="array" ref="L148">"sendmidi dev "Osmose Port 2" cc 0 "&amp;$B148&amp;" pc "&amp;$C148</f>
        <v>sendmidi dev "Osmose Port 2" cc 0 32 pc 15</v>
      </c>
      <c r="M148" t="str" s="46" cm="1">
        <f t="array" ref="M148">TRIM(SUBSTITUTE(CONCATENATE(IF(Q148&lt;&gt;"",Q148,""),IF(AND(Q148&lt;&gt;"",R148&lt;&gt;"")," + ",""),IF(R148&lt;&gt;"",R148,""),IF(AND(OR(Q148&lt;&gt;"",R148&lt;&gt;""),S148&lt;&gt;"")," + ",""),IF(S148&lt;&gt;"",S148,""),IF(AND(OR(Q148&lt;&gt;"",R148&lt;&gt;"",S148&lt;&gt;""),T148&lt;&gt;"")," + ",""),IF(T148&lt;&gt;"",T148,""),IF(AND(OR(Q148&lt;&gt;"",R148&lt;&gt;"",S148&lt;&gt;"",T148&lt;&gt;""),U148&lt;&gt;"")," + ",""),IF(U148&lt;&gt;"",U148,""),IF(AND(OR(Q148&lt;&gt;"",R148&lt;&gt;"",S148&lt;&gt;"",T148&lt;&gt;"",U148&lt;&gt;""),V148&lt;&gt;"")," + ",""),IF(V148&lt;&gt;"",V148,""),IF(AND(OR(Q148&lt;&gt;"",R148&lt;&gt;"",S148&lt;&gt;"",T148&lt;&gt;"",U148&lt;&gt;"",V148&lt;&gt;""),W148&lt;&gt;"")," + ",""),IF(W148&lt;&gt;"",W148,""),IF(AND(OR(Q148&lt;&gt;"",R148&lt;&gt;"",S148&lt;&gt;"",T148&lt;&gt;"",U148&lt;&gt;"",V148&lt;&gt;"",W148&lt;&gt;""),X148&lt;&gt;"")," + ",""),IF(X148&lt;&gt;"",X148,""),IF(AND(OR(Q148&lt;&gt;"",R148&lt;&gt;"",S148&lt;&gt;"",T148&lt;&gt;"",U148&lt;&gt;"",V148&lt;&gt;"",W148&lt;&gt;"",X148&lt;&gt;""),Y148&lt;&gt;"")," + ",""),IF(Y148&lt;&gt;"",Y148,""),IF(AND(OR(Q148&lt;&gt;"",R148&lt;&gt;"",S148&lt;&gt;"",T148&lt;&gt;"",U148&lt;&gt;"",V148&lt;&gt;"",W148&lt;&gt;"",X148&lt;&gt;"",Y148&lt;&gt;""),Z148&lt;&gt;"")," + ",""),IF(Z148&lt;&gt;"",Z148,""))," + "," + ",1))</f>
        <v>clean</v>
      </c>
      <c r="N148" t="str" s="46" cm="1">
        <f t="array" ref="N148">TRIM(SUBSTITUTE(CONCATENATE(IF(AA148&lt;&gt;"",AA148,""),IF(AND(AA148&lt;&gt;"",AB148&lt;&gt;"")," + ",""),IF(AB148&lt;&gt;"",AB148,""),IF(AND(OR(AA148&lt;&gt;"",AB148&lt;&gt;""),AC148&lt;&gt;"")," + ",""),IF(AC148&lt;&gt;"",AC148,""),IF(AND(OR(AA148&lt;&gt;"",AB148&lt;&gt;"",AC148&lt;&gt;""),AD148&lt;&gt;"")," + ",""),IF(AD148&lt;&gt;"",AD148,""),IF(AND(OR(AA148&lt;&gt;"",AB148&lt;&gt;"",AC148&lt;&gt;"",AD148&lt;&gt;""),AE148&lt;&gt;"")," + ",""),IF(AE148&lt;&gt;"",AE148,""),IF(AND(OR(AA148&lt;&gt;"",AB148&lt;&gt;"",AC148&lt;&gt;"",AD148&lt;&gt;"",AE148&lt;&gt;""),AF148&lt;&gt;"")," + ",""),IF(AF148&lt;&gt;"",AF148,""),IF(AND(OR(AA148&lt;&gt;"",AB148&lt;&gt;"",AC148&lt;&gt;"",AD148&lt;&gt;"",AE148&lt;&gt;"",AF148&lt;&gt;""),AG148&lt;&gt;"")," + ",""),IF(AG148&lt;&gt;"",AG148,""),IF(AND(OR(AA148&lt;&gt;"",AB148&lt;&gt;"",AC148&lt;&gt;"",AD148&lt;&gt;"",AE148&lt;&gt;"",AF148&lt;&gt;"",AG148&lt;&gt;""),AH148&lt;&gt;"")," + ",""),IF(AH148&lt;&gt;"",AH148,""),IF(AND(OR(AA148&lt;&gt;"",AB148&lt;&gt;"",AC148&lt;&gt;"",AD148&lt;&gt;"",AE148&lt;&gt;"",AF148&lt;&gt;"",AG148&lt;&gt;"",AH148&lt;&gt;""),AI148&lt;&gt;"")," + ",""),IF(AI148&lt;&gt;"",AI148,""),IF(AND(OR(AA148&lt;&gt;"",AB148&lt;&gt;"",AC148&lt;&gt;"",AD148&lt;&gt;"",AE148&lt;&gt;"",AF148&lt;&gt;"",AG148&lt;&gt;"",AH148&lt;&gt;"",AI148&lt;&gt;""),AJ148&lt;&gt;"")," + ",""),IF(AJ148&lt;&gt;"",AJ148,""))," + "," + ",1))</f>
        <v>digital</v>
      </c>
      <c r="O148" t="str" s="46" cm="1">
        <f t="array" ref="O148">TRIM(SUBSTITUTE(CONCATENATE(IF(AK148&lt;&gt;"",AK148,""),IF(AND(AK148&lt;&gt;"",AL148&lt;&gt;"")," + ",""),IF(AL148&lt;&gt;"",AL148,""),IF(AND(OR(AK148&lt;&gt;"",AL148&lt;&gt;""),AM148&lt;&gt;"")," + ",""),IF(AM148&lt;&gt;"",AM148,""),IF(AND(OR(AK148&lt;&gt;"",AL148&lt;&gt;"",AM148&lt;&gt;""),AN148&lt;&gt;"")," + ",""),IF(AN148&lt;&gt;"",AN148,""),IF(AND(OR(AK148&lt;&gt;"",AL148&lt;&gt;"",AM148&lt;&gt;"",AN148&lt;&gt;""),AO148&lt;&gt;"")," + ",""),IF(AO148&lt;&gt;"",AO148,""),IF(AND(OR(AK148&lt;&gt;"",AL148&lt;&gt;"",AM148&lt;&gt;"",AN148&lt;&gt;"",AO148&lt;&gt;""),AP148&lt;&gt;"")," + ",""),IF(AP148&lt;&gt;"",AP148,""),IF(AND(OR(AK148&lt;&gt;"",AL148&lt;&gt;"",AM148&lt;&gt;"",AN148&lt;&gt;"",AO148&lt;&gt;"",AP148&lt;&gt;""),AQ148&lt;&gt;"")," + ",""),IF(AQ148&lt;&gt;"",AQ148,""),IF(AND(OR(AK148&lt;&gt;"",AL148&lt;&gt;"",AM148&lt;&gt;"",AN148&lt;&gt;"",AO148&lt;&gt;"",AP148&lt;&gt;"",AQ148&lt;&gt;""),AR148&lt;&gt;"")," + ",""),IF(AR148&lt;&gt;"",AR148,""),IF(AND(OR(AK148&lt;&gt;"",AL148&lt;&gt;"",AM148&lt;&gt;"",AN148&lt;&gt;"",AO148&lt;&gt;"",AP148&lt;&gt;"",AQ148&lt;&gt;"",AR148&lt;&gt;""),AS148&lt;&gt;"")," + ",""),IF(AS148&lt;&gt;"",AS148,""),IF(AND(OR(AK148&lt;&gt;"",AL148&lt;&gt;"",AM148&lt;&gt;"",AN148&lt;&gt;"",AO148&lt;&gt;"",AP148&lt;&gt;"",AQ148&lt;&gt;"",AR148&lt;&gt;"",AS148&lt;&gt;""),AT148&lt;&gt;"")," + ",""),IF(AT148&lt;&gt;"",AT148,""))," + "," + ",1))</f>
      </c>
      <c r="P148" t="str" s="46" cm="1">
        <f t="array" ref="P148">TRIM(SUBSTITUTE(CONCATENATE(IF(AU148&lt;&gt;"",AU148,""),IF(AND(AU148&lt;&gt;"",AV148&lt;&gt;"")," + ",""),IF(AV148&lt;&gt;"",AV148,""),IF(AND(OR(AU148&lt;&gt;"",AV148&lt;&gt;""),AW148&lt;&gt;"")," + ",""),IF(AW148&lt;&gt;"",AW148,""),IF(AND(OR(AU148&lt;&gt;"",AV148&lt;&gt;"",AW148&lt;&gt;""),AX148&lt;&gt;"")," + ",""),IF(AX148&lt;&gt;"",AX148,""),IF(AND(OR(AU148&lt;&gt;"",AV148&lt;&gt;"",AW148&lt;&gt;"",AX148&lt;&gt;""),AY148&lt;&gt;"")," + ",""),IF(AY148&lt;&gt;"",AY148,""),IF(AND(OR(AU148&lt;&gt;"",AV148&lt;&gt;"",AW148&lt;&gt;"",AX148&lt;&gt;"",AY148&lt;&gt;""),AZ148&lt;&gt;"")," + ",""),IF(AZ148&lt;&gt;"",AZ148,""),IF(AND(OR(AU148&lt;&gt;"",AV148&lt;&gt;"",AW148&lt;&gt;"",AX148&lt;&gt;"",AY148&lt;&gt;"",AZ148&lt;&gt;""),BA148&lt;&gt;"")," + ",""),IF(BA148&lt;&gt;"",BA148,""),IF(AND(OR(AU148&lt;&gt;"",AV148&lt;&gt;"",AW148&lt;&gt;"",AX148&lt;&gt;"",AY148&lt;&gt;"",AZ148&lt;&gt;"",BA148&lt;&gt;""),BB148&lt;&gt;"")," + ",""),IF(BB148&lt;&gt;"",BB148,""),IF(AND(OR(AU148&lt;&gt;"",AV148&lt;&gt;"",AW148&lt;&gt;"",AX148&lt;&gt;"",AY148&lt;&gt;"",AZ148&lt;&gt;"",BA148&lt;&gt;"",BB148&lt;&gt;""),BC148&lt;&gt;"")," + ",""),IF(BC148&lt;&gt;"",BC148,""))," + "," + ",1))</f>
      </c>
      <c r="Q148" s="46"/>
      <c r="R148" s="46"/>
      <c r="S148" s="46"/>
      <c r="T148" s="46"/>
      <c r="U148" s="46"/>
      <c r="V148" s="46"/>
      <c r="W148" s="46"/>
      <c r="X148" s="46"/>
      <c r="Y148" t="s" s="45">
        <v>23</v>
      </c>
      <c r="Z148" s="46"/>
      <c r="AA148" t="s" s="45">
        <v>25</v>
      </c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</row>
    <row r="149" ht="17" customHeight="1">
      <c r="A149" s="3"/>
      <c r="B149" s="40">
        <v>32</v>
      </c>
      <c r="C149" t="s" s="41">
        <v>474</v>
      </c>
      <c r="D149" s="3"/>
      <c r="E149" s="42" cm="1">
        <f t="array" ref="E149">B149+1</f>
        <v>33</v>
      </c>
      <c r="F149" s="43" cm="1">
        <f t="array" ref="F149">C149+1</f>
        <v>38</v>
      </c>
      <c r="G149" s="3"/>
      <c r="H149" t="s" s="44">
        <v>411</v>
      </c>
      <c r="I149" t="s" s="45">
        <v>475</v>
      </c>
      <c r="J149" t="s" s="45">
        <v>411</v>
      </c>
      <c r="K149" t="str" s="46" cm="1">
        <f t="array" ref="K149">TRIM(SUBSTITUTE(CONCATENATE(IF(M149&lt;&gt;"",M149,""),IF(AND(M149&lt;&gt;"",N149&lt;&gt;"")," + ",""),IF(N149&lt;&gt;"",N149,""),IF(AND(OR(M149&lt;&gt;"",N149&lt;&gt;""),O149&lt;&gt;"")," + ",""),IF(O149&lt;&gt;"",O149,""),IF(AND(OR(M149&lt;&gt;"",N149&lt;&gt;"",O149&lt;&gt;""),P149&lt;&gt;"")," + ",""),IF(P149&lt;&gt;"",P149,""))," + "," + ",1))</f>
        <v>acoustic + strumming</v>
      </c>
      <c r="L149" t="str" s="47" cm="1">
        <f t="array" ref="L149">"sendmidi dev "Osmose Port 2" cc 0 "&amp;$B149&amp;" pc "&amp;$C149</f>
        <v>sendmidi dev "Osmose Port 2" cc 0 32 pc 37</v>
      </c>
      <c r="M149" t="str" s="46" cm="1">
        <f t="array" ref="M149">TRIM(SUBSTITUTE(CONCATENATE(IF(Q149&lt;&gt;"",Q149,""),IF(AND(Q149&lt;&gt;"",R149&lt;&gt;"")," + ",""),IF(R149&lt;&gt;"",R149,""),IF(AND(OR(Q149&lt;&gt;"",R149&lt;&gt;""),S149&lt;&gt;"")," + ",""),IF(S149&lt;&gt;"",S149,""),IF(AND(OR(Q149&lt;&gt;"",R149&lt;&gt;"",S149&lt;&gt;""),T149&lt;&gt;"")," + ",""),IF(T149&lt;&gt;"",T149,""),IF(AND(OR(Q149&lt;&gt;"",R149&lt;&gt;"",S149&lt;&gt;"",T149&lt;&gt;""),U149&lt;&gt;"")," + ",""),IF(U149&lt;&gt;"",U149,""),IF(AND(OR(Q149&lt;&gt;"",R149&lt;&gt;"",S149&lt;&gt;"",T149&lt;&gt;"",U149&lt;&gt;""),V149&lt;&gt;"")," + ",""),IF(V149&lt;&gt;"",V149,""),IF(AND(OR(Q149&lt;&gt;"",R149&lt;&gt;"",S149&lt;&gt;"",T149&lt;&gt;"",U149&lt;&gt;"",V149&lt;&gt;""),W149&lt;&gt;"")," + ",""),IF(W149&lt;&gt;"",W149,""),IF(AND(OR(Q149&lt;&gt;"",R149&lt;&gt;"",S149&lt;&gt;"",T149&lt;&gt;"",U149&lt;&gt;"",V149&lt;&gt;"",W149&lt;&gt;""),X149&lt;&gt;"")," + ",""),IF(X149&lt;&gt;"",X149,""),IF(AND(OR(Q149&lt;&gt;"",R149&lt;&gt;"",S149&lt;&gt;"",T149&lt;&gt;"",U149&lt;&gt;"",V149&lt;&gt;"",W149&lt;&gt;"",X149&lt;&gt;""),Y149&lt;&gt;"")," + ",""),IF(Y149&lt;&gt;"",Y149,""),IF(AND(OR(Q149&lt;&gt;"",R149&lt;&gt;"",S149&lt;&gt;"",T149&lt;&gt;"",U149&lt;&gt;"",V149&lt;&gt;"",W149&lt;&gt;"",X149&lt;&gt;"",Y149&lt;&gt;""),Z149&lt;&gt;"")," + ",""),IF(Z149&lt;&gt;"",Z149,""))," + "," + ",1))</f>
        <v>acoustic</v>
      </c>
      <c r="N149" t="str" s="46" cm="1">
        <f t="array" ref="N149">TRIM(SUBSTITUTE(CONCATENATE(IF(AA149&lt;&gt;"",AA149,""),IF(AND(AA149&lt;&gt;"",AB149&lt;&gt;"")," + ",""),IF(AB149&lt;&gt;"",AB149,""),IF(AND(OR(AA149&lt;&gt;"",AB149&lt;&gt;""),AC149&lt;&gt;"")," + ",""),IF(AC149&lt;&gt;"",AC149,""),IF(AND(OR(AA149&lt;&gt;"",AB149&lt;&gt;"",AC149&lt;&gt;""),AD149&lt;&gt;"")," + ",""),IF(AD149&lt;&gt;"",AD149,""),IF(AND(OR(AA149&lt;&gt;"",AB149&lt;&gt;"",AC149&lt;&gt;"",AD149&lt;&gt;""),AE149&lt;&gt;"")," + ",""),IF(AE149&lt;&gt;"",AE149,""),IF(AND(OR(AA149&lt;&gt;"",AB149&lt;&gt;"",AC149&lt;&gt;"",AD149&lt;&gt;"",AE149&lt;&gt;""),AF149&lt;&gt;"")," + ",""),IF(AF149&lt;&gt;"",AF149,""),IF(AND(OR(AA149&lt;&gt;"",AB149&lt;&gt;"",AC149&lt;&gt;"",AD149&lt;&gt;"",AE149&lt;&gt;"",AF149&lt;&gt;""),AG149&lt;&gt;"")," + ",""),IF(AG149&lt;&gt;"",AG149,""),IF(AND(OR(AA149&lt;&gt;"",AB149&lt;&gt;"",AC149&lt;&gt;"",AD149&lt;&gt;"",AE149&lt;&gt;"",AF149&lt;&gt;"",AG149&lt;&gt;""),AH149&lt;&gt;"")," + ",""),IF(AH149&lt;&gt;"",AH149,""),IF(AND(OR(AA149&lt;&gt;"",AB149&lt;&gt;"",AC149&lt;&gt;"",AD149&lt;&gt;"",AE149&lt;&gt;"",AF149&lt;&gt;"",AG149&lt;&gt;"",AH149&lt;&gt;""),AI149&lt;&gt;"")," + ",""),IF(AI149&lt;&gt;"",AI149,""),IF(AND(OR(AA149&lt;&gt;"",AB149&lt;&gt;"",AC149&lt;&gt;"",AD149&lt;&gt;"",AE149&lt;&gt;"",AF149&lt;&gt;"",AG149&lt;&gt;"",AH149&lt;&gt;"",AI149&lt;&gt;""),AJ149&lt;&gt;"")," + ",""),IF(AJ149&lt;&gt;"",AJ149,""))," + "," + ",1))</f>
      </c>
      <c r="O149" t="str" s="46" cm="1">
        <f t="array" ref="O149">TRIM(SUBSTITUTE(CONCATENATE(IF(AK149&lt;&gt;"",AK149,""),IF(AND(AK149&lt;&gt;"",AL149&lt;&gt;"")," + ",""),IF(AL149&lt;&gt;"",AL149,""),IF(AND(OR(AK149&lt;&gt;"",AL149&lt;&gt;""),AM149&lt;&gt;"")," + ",""),IF(AM149&lt;&gt;"",AM149,""),IF(AND(OR(AK149&lt;&gt;"",AL149&lt;&gt;"",AM149&lt;&gt;""),AN149&lt;&gt;"")," + ",""),IF(AN149&lt;&gt;"",AN149,""),IF(AND(OR(AK149&lt;&gt;"",AL149&lt;&gt;"",AM149&lt;&gt;"",AN149&lt;&gt;""),AO149&lt;&gt;"")," + ",""),IF(AO149&lt;&gt;"",AO149,""),IF(AND(OR(AK149&lt;&gt;"",AL149&lt;&gt;"",AM149&lt;&gt;"",AN149&lt;&gt;"",AO149&lt;&gt;""),AP149&lt;&gt;"")," + ",""),IF(AP149&lt;&gt;"",AP149,""),IF(AND(OR(AK149&lt;&gt;"",AL149&lt;&gt;"",AM149&lt;&gt;"",AN149&lt;&gt;"",AO149&lt;&gt;"",AP149&lt;&gt;""),AQ149&lt;&gt;"")," + ",""),IF(AQ149&lt;&gt;"",AQ149,""),IF(AND(OR(AK149&lt;&gt;"",AL149&lt;&gt;"",AM149&lt;&gt;"",AN149&lt;&gt;"",AO149&lt;&gt;"",AP149&lt;&gt;"",AQ149&lt;&gt;""),AR149&lt;&gt;"")," + ",""),IF(AR149&lt;&gt;"",AR149,""),IF(AND(OR(AK149&lt;&gt;"",AL149&lt;&gt;"",AM149&lt;&gt;"",AN149&lt;&gt;"",AO149&lt;&gt;"",AP149&lt;&gt;"",AQ149&lt;&gt;"",AR149&lt;&gt;""),AS149&lt;&gt;"")," + ",""),IF(AS149&lt;&gt;"",AS149,""),IF(AND(OR(AK149&lt;&gt;"",AL149&lt;&gt;"",AM149&lt;&gt;"",AN149&lt;&gt;"",AO149&lt;&gt;"",AP149&lt;&gt;"",AQ149&lt;&gt;"",AR149&lt;&gt;"",AS149&lt;&gt;""),AT149&lt;&gt;"")," + ",""),IF(AT149&lt;&gt;"",AT149,""))," + "," + ",1))</f>
      </c>
      <c r="P149" t="str" s="46" cm="1">
        <f t="array" ref="P149">TRIM(SUBSTITUTE(CONCATENATE(IF(AU149&lt;&gt;"",AU149,""),IF(AND(AU149&lt;&gt;"",AV149&lt;&gt;"")," + ",""),IF(AV149&lt;&gt;"",AV149,""),IF(AND(OR(AU149&lt;&gt;"",AV149&lt;&gt;""),AW149&lt;&gt;"")," + ",""),IF(AW149&lt;&gt;"",AW149,""),IF(AND(OR(AU149&lt;&gt;"",AV149&lt;&gt;"",AW149&lt;&gt;""),AX149&lt;&gt;"")," + ",""),IF(AX149&lt;&gt;"",AX149,""),IF(AND(OR(AU149&lt;&gt;"",AV149&lt;&gt;"",AW149&lt;&gt;"",AX149&lt;&gt;""),AY149&lt;&gt;"")," + ",""),IF(AY149&lt;&gt;"",AY149,""),IF(AND(OR(AU149&lt;&gt;"",AV149&lt;&gt;"",AW149&lt;&gt;"",AX149&lt;&gt;"",AY149&lt;&gt;""),AZ149&lt;&gt;"")," + ",""),IF(AZ149&lt;&gt;"",AZ149,""),IF(AND(OR(AU149&lt;&gt;"",AV149&lt;&gt;"",AW149&lt;&gt;"",AX149&lt;&gt;"",AY149&lt;&gt;"",AZ149&lt;&gt;""),BA149&lt;&gt;"")," + ",""),IF(BA149&lt;&gt;"",BA149,""),IF(AND(OR(AU149&lt;&gt;"",AV149&lt;&gt;"",AW149&lt;&gt;"",AX149&lt;&gt;"",AY149&lt;&gt;"",AZ149&lt;&gt;"",BA149&lt;&gt;""),BB149&lt;&gt;"")," + ",""),IF(BB149&lt;&gt;"",BB149,""),IF(AND(OR(AU149&lt;&gt;"",AV149&lt;&gt;"",AW149&lt;&gt;"",AX149&lt;&gt;"",AY149&lt;&gt;"",AZ149&lt;&gt;"",BA149&lt;&gt;"",BB149&lt;&gt;""),BC149&lt;&gt;"")," + ",""),IF(BC149&lt;&gt;"",BC149,""))," + "," + ",1))</f>
        <v>strumming</v>
      </c>
      <c r="Q149" t="s" s="45">
        <v>15</v>
      </c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t="s" s="45">
        <v>49</v>
      </c>
      <c r="AZ149" s="46"/>
      <c r="BA149" s="46"/>
      <c r="BB149" s="46"/>
      <c r="BC149" s="46"/>
    </row>
    <row r="150" ht="17" customHeight="1">
      <c r="A150" s="3"/>
      <c r="B150" s="40">
        <v>32</v>
      </c>
      <c r="C150" t="s" s="41">
        <v>367</v>
      </c>
      <c r="D150" s="3"/>
      <c r="E150" s="42" cm="1">
        <f t="array" ref="E150">B150+1</f>
        <v>33</v>
      </c>
      <c r="F150" s="43" cm="1">
        <f t="array" ref="F150">C150+1</f>
        <v>82</v>
      </c>
      <c r="G150" s="3"/>
      <c r="H150" t="s" s="44">
        <v>411</v>
      </c>
      <c r="I150" t="s" s="45">
        <v>478</v>
      </c>
      <c r="J150" t="s" s="45">
        <v>411</v>
      </c>
      <c r="K150" t="str" s="46" cm="1">
        <f t="array" ref="K150">TRIM(SUBSTITUTE(CONCATENATE(IF(M150&lt;&gt;"",M150,""),IF(AND(M150&lt;&gt;"",N150&lt;&gt;"")," + ",""),IF(N150&lt;&gt;"",N150,""),IF(AND(OR(M150&lt;&gt;"",N150&lt;&gt;""),O150&lt;&gt;"")," + ",""),IF(O150&lt;&gt;"",O150,""),IF(AND(OR(M150&lt;&gt;"",N150&lt;&gt;"",O150&lt;&gt;""),P150&lt;&gt;"")," + ",""),IF(P150&lt;&gt;"",P150,""))," + "," + ",1))</f>
        <v>fm</v>
      </c>
      <c r="L150" t="str" s="47" cm="1">
        <f t="array" ref="L150">"sendmidi dev "Osmose Port 2" cc 0 "&amp;$B150&amp;" pc "&amp;$C150</f>
        <v>sendmidi dev "Osmose Port 2" cc 0 32 pc 81</v>
      </c>
      <c r="M150" t="str" s="46" cm="1">
        <f t="array" ref="M150">TRIM(SUBSTITUTE(CONCATENATE(IF(Q150&lt;&gt;"",Q150,""),IF(AND(Q150&lt;&gt;"",R150&lt;&gt;"")," + ",""),IF(R150&lt;&gt;"",R150,""),IF(AND(OR(Q150&lt;&gt;"",R150&lt;&gt;""),S150&lt;&gt;"")," + ",""),IF(S150&lt;&gt;"",S150,""),IF(AND(OR(Q150&lt;&gt;"",R150&lt;&gt;"",S150&lt;&gt;""),T150&lt;&gt;"")," + ",""),IF(T150&lt;&gt;"",T150,""),IF(AND(OR(Q150&lt;&gt;"",R150&lt;&gt;"",S150&lt;&gt;"",T150&lt;&gt;""),U150&lt;&gt;"")," + ",""),IF(U150&lt;&gt;"",U150,""),IF(AND(OR(Q150&lt;&gt;"",R150&lt;&gt;"",S150&lt;&gt;"",T150&lt;&gt;"",U150&lt;&gt;""),V150&lt;&gt;"")," + ",""),IF(V150&lt;&gt;"",V150,""),IF(AND(OR(Q150&lt;&gt;"",R150&lt;&gt;"",S150&lt;&gt;"",T150&lt;&gt;"",U150&lt;&gt;"",V150&lt;&gt;""),W150&lt;&gt;"")," + ",""),IF(W150&lt;&gt;"",W150,""),IF(AND(OR(Q150&lt;&gt;"",R150&lt;&gt;"",S150&lt;&gt;"",T150&lt;&gt;"",U150&lt;&gt;"",V150&lt;&gt;"",W150&lt;&gt;""),X150&lt;&gt;"")," + ",""),IF(X150&lt;&gt;"",X150,""),IF(AND(OR(Q150&lt;&gt;"",R150&lt;&gt;"",S150&lt;&gt;"",T150&lt;&gt;"",U150&lt;&gt;"",V150&lt;&gt;"",W150&lt;&gt;"",X150&lt;&gt;""),Y150&lt;&gt;"")," + ",""),IF(Y150&lt;&gt;"",Y150,""),IF(AND(OR(Q150&lt;&gt;"",R150&lt;&gt;"",S150&lt;&gt;"",T150&lt;&gt;"",U150&lt;&gt;"",V150&lt;&gt;"",W150&lt;&gt;"",X150&lt;&gt;"",Y150&lt;&gt;""),Z150&lt;&gt;"")," + ",""),IF(Z150&lt;&gt;"",Z150,""))," + "," + ",1))</f>
      </c>
      <c r="N150" t="str" s="46" cm="1">
        <f t="array" ref="N150">TRIM(SUBSTITUTE(CONCATENATE(IF(AA150&lt;&gt;"",AA150,""),IF(AND(AA150&lt;&gt;"",AB150&lt;&gt;"")," + ",""),IF(AB150&lt;&gt;"",AB150,""),IF(AND(OR(AA150&lt;&gt;"",AB150&lt;&gt;""),AC150&lt;&gt;"")," + ",""),IF(AC150&lt;&gt;"",AC150,""),IF(AND(OR(AA150&lt;&gt;"",AB150&lt;&gt;"",AC150&lt;&gt;""),AD150&lt;&gt;"")," + ",""),IF(AD150&lt;&gt;"",AD150,""),IF(AND(OR(AA150&lt;&gt;"",AB150&lt;&gt;"",AC150&lt;&gt;"",AD150&lt;&gt;""),AE150&lt;&gt;"")," + ",""),IF(AE150&lt;&gt;"",AE150,""),IF(AND(OR(AA150&lt;&gt;"",AB150&lt;&gt;"",AC150&lt;&gt;"",AD150&lt;&gt;"",AE150&lt;&gt;""),AF150&lt;&gt;"")," + ",""),IF(AF150&lt;&gt;"",AF150,""),IF(AND(OR(AA150&lt;&gt;"",AB150&lt;&gt;"",AC150&lt;&gt;"",AD150&lt;&gt;"",AE150&lt;&gt;"",AF150&lt;&gt;""),AG150&lt;&gt;"")," + ",""),IF(AG150&lt;&gt;"",AG150,""),IF(AND(OR(AA150&lt;&gt;"",AB150&lt;&gt;"",AC150&lt;&gt;"",AD150&lt;&gt;"",AE150&lt;&gt;"",AF150&lt;&gt;"",AG150&lt;&gt;""),AH150&lt;&gt;"")," + ",""),IF(AH150&lt;&gt;"",AH150,""),IF(AND(OR(AA150&lt;&gt;"",AB150&lt;&gt;"",AC150&lt;&gt;"",AD150&lt;&gt;"",AE150&lt;&gt;"",AF150&lt;&gt;"",AG150&lt;&gt;"",AH150&lt;&gt;""),AI150&lt;&gt;"")," + ",""),IF(AI150&lt;&gt;"",AI150,""),IF(AND(OR(AA150&lt;&gt;"",AB150&lt;&gt;"",AC150&lt;&gt;"",AD150&lt;&gt;"",AE150&lt;&gt;"",AF150&lt;&gt;"",AG150&lt;&gt;"",AH150&lt;&gt;"",AI150&lt;&gt;""),AJ150&lt;&gt;"")," + ",""),IF(AJ150&lt;&gt;"",AJ150,""))," + "," + ",1))</f>
        <v>fm</v>
      </c>
      <c r="O150" t="str" s="46" cm="1">
        <f t="array" ref="O150">TRIM(SUBSTITUTE(CONCATENATE(IF(AK150&lt;&gt;"",AK150,""),IF(AND(AK150&lt;&gt;"",AL150&lt;&gt;"")," + ",""),IF(AL150&lt;&gt;"",AL150,""),IF(AND(OR(AK150&lt;&gt;"",AL150&lt;&gt;""),AM150&lt;&gt;"")," + ",""),IF(AM150&lt;&gt;"",AM150,""),IF(AND(OR(AK150&lt;&gt;"",AL150&lt;&gt;"",AM150&lt;&gt;""),AN150&lt;&gt;"")," + ",""),IF(AN150&lt;&gt;"",AN150,""),IF(AND(OR(AK150&lt;&gt;"",AL150&lt;&gt;"",AM150&lt;&gt;"",AN150&lt;&gt;""),AO150&lt;&gt;"")," + ",""),IF(AO150&lt;&gt;"",AO150,""),IF(AND(OR(AK150&lt;&gt;"",AL150&lt;&gt;"",AM150&lt;&gt;"",AN150&lt;&gt;"",AO150&lt;&gt;""),AP150&lt;&gt;"")," + ",""),IF(AP150&lt;&gt;"",AP150,""),IF(AND(OR(AK150&lt;&gt;"",AL150&lt;&gt;"",AM150&lt;&gt;"",AN150&lt;&gt;"",AO150&lt;&gt;"",AP150&lt;&gt;""),AQ150&lt;&gt;"")," + ",""),IF(AQ150&lt;&gt;"",AQ150,""),IF(AND(OR(AK150&lt;&gt;"",AL150&lt;&gt;"",AM150&lt;&gt;"",AN150&lt;&gt;"",AO150&lt;&gt;"",AP150&lt;&gt;"",AQ150&lt;&gt;""),AR150&lt;&gt;"")," + ",""),IF(AR150&lt;&gt;"",AR150,""),IF(AND(OR(AK150&lt;&gt;"",AL150&lt;&gt;"",AM150&lt;&gt;"",AN150&lt;&gt;"",AO150&lt;&gt;"",AP150&lt;&gt;"",AQ150&lt;&gt;"",AR150&lt;&gt;""),AS150&lt;&gt;"")," + ",""),IF(AS150&lt;&gt;"",AS150,""),IF(AND(OR(AK150&lt;&gt;"",AL150&lt;&gt;"",AM150&lt;&gt;"",AN150&lt;&gt;"",AO150&lt;&gt;"",AP150&lt;&gt;"",AQ150&lt;&gt;"",AR150&lt;&gt;"",AS150&lt;&gt;""),AT150&lt;&gt;"")," + ",""),IF(AT150&lt;&gt;"",AT150,""))," + "," + ",1))</f>
      </c>
      <c r="P150" t="str" s="46" cm="1">
        <f t="array" ref="P150">TRIM(SUBSTITUTE(CONCATENATE(IF(AU150&lt;&gt;"",AU150,""),IF(AND(AU150&lt;&gt;"",AV150&lt;&gt;"")," + ",""),IF(AV150&lt;&gt;"",AV150,""),IF(AND(OR(AU150&lt;&gt;"",AV150&lt;&gt;""),AW150&lt;&gt;"")," + ",""),IF(AW150&lt;&gt;"",AW150,""),IF(AND(OR(AU150&lt;&gt;"",AV150&lt;&gt;"",AW150&lt;&gt;""),AX150&lt;&gt;"")," + ",""),IF(AX150&lt;&gt;"",AX150,""),IF(AND(OR(AU150&lt;&gt;"",AV150&lt;&gt;"",AW150&lt;&gt;"",AX150&lt;&gt;""),AY150&lt;&gt;"")," + ",""),IF(AY150&lt;&gt;"",AY150,""),IF(AND(OR(AU150&lt;&gt;"",AV150&lt;&gt;"",AW150&lt;&gt;"",AX150&lt;&gt;"",AY150&lt;&gt;""),AZ150&lt;&gt;"")," + ",""),IF(AZ150&lt;&gt;"",AZ150,""),IF(AND(OR(AU150&lt;&gt;"",AV150&lt;&gt;"",AW150&lt;&gt;"",AX150&lt;&gt;"",AY150&lt;&gt;"",AZ150&lt;&gt;""),BA150&lt;&gt;"")," + ",""),IF(BA150&lt;&gt;"",BA150,""),IF(AND(OR(AU150&lt;&gt;"",AV150&lt;&gt;"",AW150&lt;&gt;"",AX150&lt;&gt;"",AY150&lt;&gt;"",AZ150&lt;&gt;"",BA150&lt;&gt;""),BB150&lt;&gt;"")," + ",""),IF(BB150&lt;&gt;"",BB150,""),IF(AND(OR(AU150&lt;&gt;"",AV150&lt;&gt;"",AW150&lt;&gt;"",AX150&lt;&gt;"",AY150&lt;&gt;"",AZ150&lt;&gt;"",BA150&lt;&gt;"",BB150&lt;&gt;""),BC150&lt;&gt;"")," + ",""),IF(BC150&lt;&gt;"",BC150,""))," + "," + ",1))</f>
      </c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t="s" s="45">
        <v>32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</row>
    <row r="151" ht="17" customHeight="1">
      <c r="A151" s="3"/>
      <c r="B151" s="48">
        <v>33</v>
      </c>
      <c r="C151" t="s" s="49">
        <v>480</v>
      </c>
      <c r="D151" s="3"/>
      <c r="E151" s="50" cm="1">
        <f t="array" ref="E151">B151+1</f>
        <v>34</v>
      </c>
      <c r="F151" s="51" cm="1">
        <f t="array" ref="F151">C151+1</f>
        <v>98</v>
      </c>
      <c r="G151" s="3"/>
      <c r="H151" t="s" s="52">
        <v>411</v>
      </c>
      <c r="I151" t="s" s="53">
        <v>481</v>
      </c>
      <c r="J151" t="s" s="53">
        <v>411</v>
      </c>
      <c r="K151" t="str" s="54" cm="1">
        <f t="array" ref="K151">TRIM(SUBSTITUTE(CONCATENATE(IF(M151&lt;&gt;"",M151,""),IF(AND(M151&lt;&gt;"",N151&lt;&gt;"")," + ",""),IF(N151&lt;&gt;"",N151,""),IF(AND(OR(M151&lt;&gt;"",N151&lt;&gt;""),O151&lt;&gt;"")," + ",""),IF(O151&lt;&gt;"",O151,""),IF(AND(OR(M151&lt;&gt;"",N151&lt;&gt;"",O151&lt;&gt;""),P151&lt;&gt;"")," + ",""),IF(P151&lt;&gt;"",P151,""))," + "," + ",1))</f>
        <v>acoustic + clean + dry + electric + intimate</v>
      </c>
      <c r="L151" t="str" s="55" cm="1">
        <f t="array" ref="L151">"sendmidi dev "Osmose Port 2" cc 0 "&amp;$B151&amp;" pc "&amp;$C151</f>
        <v>sendmidi dev "Osmose Port 2" cc 0 33 pc 97</v>
      </c>
      <c r="M151" t="str" s="54" cm="1">
        <f t="array" ref="M151">TRIM(SUBSTITUTE(CONCATENATE(IF(Q151&lt;&gt;"",Q151,""),IF(AND(Q151&lt;&gt;"",R151&lt;&gt;"")," + ",""),IF(R151&lt;&gt;"",R151,""),IF(AND(OR(Q151&lt;&gt;"",R151&lt;&gt;""),S151&lt;&gt;"")," + ",""),IF(S151&lt;&gt;"",S151,""),IF(AND(OR(Q151&lt;&gt;"",R151&lt;&gt;"",S151&lt;&gt;""),T151&lt;&gt;"")," + ",""),IF(T151&lt;&gt;"",T151,""),IF(AND(OR(Q151&lt;&gt;"",R151&lt;&gt;"",S151&lt;&gt;"",T151&lt;&gt;""),U151&lt;&gt;"")," + ",""),IF(U151&lt;&gt;"",U151,""),IF(AND(OR(Q151&lt;&gt;"",R151&lt;&gt;"",S151&lt;&gt;"",T151&lt;&gt;"",U151&lt;&gt;""),V151&lt;&gt;"")," + ",""),IF(V151&lt;&gt;"",V151,""),IF(AND(OR(Q151&lt;&gt;"",R151&lt;&gt;"",S151&lt;&gt;"",T151&lt;&gt;"",U151&lt;&gt;"",V151&lt;&gt;""),W151&lt;&gt;"")," + ",""),IF(W151&lt;&gt;"",W151,""),IF(AND(OR(Q151&lt;&gt;"",R151&lt;&gt;"",S151&lt;&gt;"",T151&lt;&gt;"",U151&lt;&gt;"",V151&lt;&gt;"",W151&lt;&gt;""),X151&lt;&gt;"")," + ",""),IF(X151&lt;&gt;"",X151,""),IF(AND(OR(Q151&lt;&gt;"",R151&lt;&gt;"",S151&lt;&gt;"",T151&lt;&gt;"",U151&lt;&gt;"",V151&lt;&gt;"",W151&lt;&gt;"",X151&lt;&gt;""),Y151&lt;&gt;"")," + ",""),IF(Y151&lt;&gt;"",Y151,""),IF(AND(OR(Q151&lt;&gt;"",R151&lt;&gt;"",S151&lt;&gt;"",T151&lt;&gt;"",U151&lt;&gt;"",V151&lt;&gt;"",W151&lt;&gt;"",X151&lt;&gt;"",Y151&lt;&gt;""),Z151&lt;&gt;"")," + ",""),IF(Z151&lt;&gt;"",Z151,""))," + "," + ",1))</f>
        <v>acoustic + clean</v>
      </c>
      <c r="N151" t="str" s="54" cm="1">
        <f t="array" ref="N151">TRIM(SUBSTITUTE(CONCATENATE(IF(AA151&lt;&gt;"",AA151,""),IF(AND(AA151&lt;&gt;"",AB151&lt;&gt;"")," + ",""),IF(AB151&lt;&gt;"",AB151,""),IF(AND(OR(AA151&lt;&gt;"",AB151&lt;&gt;""),AC151&lt;&gt;"")," + ",""),IF(AC151&lt;&gt;"",AC151,""),IF(AND(OR(AA151&lt;&gt;"",AB151&lt;&gt;"",AC151&lt;&gt;""),AD151&lt;&gt;"")," + ",""),IF(AD151&lt;&gt;"",AD151,""),IF(AND(OR(AA151&lt;&gt;"",AB151&lt;&gt;"",AC151&lt;&gt;"",AD151&lt;&gt;""),AE151&lt;&gt;"")," + ",""),IF(AE151&lt;&gt;"",AE151,""),IF(AND(OR(AA151&lt;&gt;"",AB151&lt;&gt;"",AC151&lt;&gt;"",AD151&lt;&gt;"",AE151&lt;&gt;""),AF151&lt;&gt;"")," + ",""),IF(AF151&lt;&gt;"",AF151,""),IF(AND(OR(AA151&lt;&gt;"",AB151&lt;&gt;"",AC151&lt;&gt;"",AD151&lt;&gt;"",AE151&lt;&gt;"",AF151&lt;&gt;""),AG151&lt;&gt;"")," + ",""),IF(AG151&lt;&gt;"",AG151,""),IF(AND(OR(AA151&lt;&gt;"",AB151&lt;&gt;"",AC151&lt;&gt;"",AD151&lt;&gt;"",AE151&lt;&gt;"",AF151&lt;&gt;"",AG151&lt;&gt;""),AH151&lt;&gt;"")," + ",""),IF(AH151&lt;&gt;"",AH151,""),IF(AND(OR(AA151&lt;&gt;"",AB151&lt;&gt;"",AC151&lt;&gt;"",AD151&lt;&gt;"",AE151&lt;&gt;"",AF151&lt;&gt;"",AG151&lt;&gt;"",AH151&lt;&gt;""),AI151&lt;&gt;"")," + ",""),IF(AI151&lt;&gt;"",AI151,""),IF(AND(OR(AA151&lt;&gt;"",AB151&lt;&gt;"",AC151&lt;&gt;"",AD151&lt;&gt;"",AE151&lt;&gt;"",AF151&lt;&gt;"",AG151&lt;&gt;"",AH151&lt;&gt;"",AI151&lt;&gt;""),AJ151&lt;&gt;"")," + ",""),IF(AJ151&lt;&gt;"",AJ151,""))," + "," + ",1))</f>
        <v>dry + electric + intimate</v>
      </c>
      <c r="O151" t="str" s="54" cm="1">
        <f t="array" ref="O151">TRIM(SUBSTITUTE(CONCATENATE(IF(AK151&lt;&gt;"",AK151,""),IF(AND(AK151&lt;&gt;"",AL151&lt;&gt;"")," + ",""),IF(AL151&lt;&gt;"",AL151,""),IF(AND(OR(AK151&lt;&gt;"",AL151&lt;&gt;""),AM151&lt;&gt;"")," + ",""),IF(AM151&lt;&gt;"",AM151,""),IF(AND(OR(AK151&lt;&gt;"",AL151&lt;&gt;"",AM151&lt;&gt;""),AN151&lt;&gt;"")," + ",""),IF(AN151&lt;&gt;"",AN151,""),IF(AND(OR(AK151&lt;&gt;"",AL151&lt;&gt;"",AM151&lt;&gt;"",AN151&lt;&gt;""),AO151&lt;&gt;"")," + ",""),IF(AO151&lt;&gt;"",AO151,""),IF(AND(OR(AK151&lt;&gt;"",AL151&lt;&gt;"",AM151&lt;&gt;"",AN151&lt;&gt;"",AO151&lt;&gt;""),AP151&lt;&gt;"")," + ",""),IF(AP151&lt;&gt;"",AP151,""),IF(AND(OR(AK151&lt;&gt;"",AL151&lt;&gt;"",AM151&lt;&gt;"",AN151&lt;&gt;"",AO151&lt;&gt;"",AP151&lt;&gt;""),AQ151&lt;&gt;"")," + ",""),IF(AQ151&lt;&gt;"",AQ151,""),IF(AND(OR(AK151&lt;&gt;"",AL151&lt;&gt;"",AM151&lt;&gt;"",AN151&lt;&gt;"",AO151&lt;&gt;"",AP151&lt;&gt;"",AQ151&lt;&gt;""),AR151&lt;&gt;"")," + ",""),IF(AR151&lt;&gt;"",AR151,""),IF(AND(OR(AK151&lt;&gt;"",AL151&lt;&gt;"",AM151&lt;&gt;"",AN151&lt;&gt;"",AO151&lt;&gt;"",AP151&lt;&gt;"",AQ151&lt;&gt;"",AR151&lt;&gt;""),AS151&lt;&gt;"")," + ",""),IF(AS151&lt;&gt;"",AS151,""),IF(AND(OR(AK151&lt;&gt;"",AL151&lt;&gt;"",AM151&lt;&gt;"",AN151&lt;&gt;"",AO151&lt;&gt;"",AP151&lt;&gt;"",AQ151&lt;&gt;"",AR151&lt;&gt;"",AS151&lt;&gt;""),AT151&lt;&gt;"")," + ",""),IF(AT151&lt;&gt;"",AT151,""))," + "," + ",1))</f>
      </c>
      <c r="P151" t="str" s="54" cm="1">
        <f t="array" ref="P151">TRIM(SUBSTITUTE(CONCATENATE(IF(AU151&lt;&gt;"",AU151,""),IF(AND(AU151&lt;&gt;"",AV151&lt;&gt;"")," + ",""),IF(AV151&lt;&gt;"",AV151,""),IF(AND(OR(AU151&lt;&gt;"",AV151&lt;&gt;""),AW151&lt;&gt;"")," + ",""),IF(AW151&lt;&gt;"",AW151,""),IF(AND(OR(AU151&lt;&gt;"",AV151&lt;&gt;"",AW151&lt;&gt;""),AX151&lt;&gt;"")," + ",""),IF(AX151&lt;&gt;"",AX151,""),IF(AND(OR(AU151&lt;&gt;"",AV151&lt;&gt;"",AW151&lt;&gt;"",AX151&lt;&gt;""),AY151&lt;&gt;"")," + ",""),IF(AY151&lt;&gt;"",AY151,""),IF(AND(OR(AU151&lt;&gt;"",AV151&lt;&gt;"",AW151&lt;&gt;"",AX151&lt;&gt;"",AY151&lt;&gt;""),AZ151&lt;&gt;"")," + ",""),IF(AZ151&lt;&gt;"",AZ151,""),IF(AND(OR(AU151&lt;&gt;"",AV151&lt;&gt;"",AW151&lt;&gt;"",AX151&lt;&gt;"",AY151&lt;&gt;"",AZ151&lt;&gt;""),BA151&lt;&gt;"")," + ",""),IF(BA151&lt;&gt;"",BA151,""),IF(AND(OR(AU151&lt;&gt;"",AV151&lt;&gt;"",AW151&lt;&gt;"",AX151&lt;&gt;"",AY151&lt;&gt;"",AZ151&lt;&gt;"",BA151&lt;&gt;""),BB151&lt;&gt;"")," + ",""),IF(BB151&lt;&gt;"",BB151,""),IF(AND(OR(AU151&lt;&gt;"",AV151&lt;&gt;"",AW151&lt;&gt;"",AX151&lt;&gt;"",AY151&lt;&gt;"",AZ151&lt;&gt;"",BA151&lt;&gt;"",BB151&lt;&gt;""),BC151&lt;&gt;"")," + ",""),IF(BC151&lt;&gt;"",BC151,""))," + "," + ",1))</f>
      </c>
      <c r="Q151" t="s" s="53">
        <v>15</v>
      </c>
      <c r="R151" s="54"/>
      <c r="S151" s="54"/>
      <c r="T151" s="54"/>
      <c r="U151" s="54"/>
      <c r="V151" s="54"/>
      <c r="W151" s="54"/>
      <c r="X151" s="54"/>
      <c r="Y151" t="s" s="53">
        <v>23</v>
      </c>
      <c r="Z151" s="54"/>
      <c r="AA151" s="54"/>
      <c r="AB151" s="54"/>
      <c r="AC151" t="s" s="53">
        <v>27</v>
      </c>
      <c r="AD151" s="54"/>
      <c r="AE151" t="s" s="53">
        <v>29</v>
      </c>
      <c r="AF151" s="54"/>
      <c r="AG151" s="54"/>
      <c r="AH151" s="54"/>
      <c r="AI151" s="54"/>
      <c r="AJ151" t="s" s="53">
        <v>485</v>
      </c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</row>
    <row r="152" ht="17" customHeight="1">
      <c r="A152" s="3"/>
      <c r="B152" s="48">
        <v>33</v>
      </c>
      <c r="C152" t="s" s="49">
        <v>290</v>
      </c>
      <c r="D152" s="3"/>
      <c r="E152" s="50" cm="1">
        <f t="array" ref="E152">B152+1</f>
        <v>34</v>
      </c>
      <c r="F152" s="51" cm="1">
        <f t="array" ref="F152">C152+1</f>
        <v>99</v>
      </c>
      <c r="G152" s="3"/>
      <c r="H152" t="s" s="52">
        <v>411</v>
      </c>
      <c r="I152" t="s" s="53">
        <v>486</v>
      </c>
      <c r="J152" t="s" s="53">
        <v>411</v>
      </c>
      <c r="K152" t="str" s="54" cm="1">
        <f t="array" ref="K152">TRIM(SUBSTITUTE(CONCATENATE(IF(M152&lt;&gt;"",M152,""),IF(AND(M152&lt;&gt;"",N152&lt;&gt;"")," + ",""),IF(N152&lt;&gt;"",N152,""),IF(AND(OR(M152&lt;&gt;"",N152&lt;&gt;""),O152&lt;&gt;"")," + ",""),IF(O152&lt;&gt;"",O152,""),IF(AND(OR(M152&lt;&gt;"",N152&lt;&gt;"",O152&lt;&gt;""),P152&lt;&gt;"")," + ",""),IF(P152&lt;&gt;"",P152,""))," + "," + ",1))</f>
        <v>acoustic + fm</v>
      </c>
      <c r="L152" t="str" s="55" cm="1">
        <f t="array" ref="L152">"sendmidi dev "Osmose Port 2" cc 0 "&amp;$B152&amp;" pc "&amp;$C152</f>
        <v>sendmidi dev "Osmose Port 2" cc 0 33 pc 98</v>
      </c>
      <c r="M152" t="str" s="54" cm="1">
        <f t="array" ref="M152">TRIM(SUBSTITUTE(CONCATENATE(IF(Q152&lt;&gt;"",Q152,""),IF(AND(Q152&lt;&gt;"",R152&lt;&gt;"")," + ",""),IF(R152&lt;&gt;"",R152,""),IF(AND(OR(Q152&lt;&gt;"",R152&lt;&gt;""),S152&lt;&gt;"")," + ",""),IF(S152&lt;&gt;"",S152,""),IF(AND(OR(Q152&lt;&gt;"",R152&lt;&gt;"",S152&lt;&gt;""),T152&lt;&gt;"")," + ",""),IF(T152&lt;&gt;"",T152,""),IF(AND(OR(Q152&lt;&gt;"",R152&lt;&gt;"",S152&lt;&gt;"",T152&lt;&gt;""),U152&lt;&gt;"")," + ",""),IF(U152&lt;&gt;"",U152,""),IF(AND(OR(Q152&lt;&gt;"",R152&lt;&gt;"",S152&lt;&gt;"",T152&lt;&gt;"",U152&lt;&gt;""),V152&lt;&gt;"")," + ",""),IF(V152&lt;&gt;"",V152,""),IF(AND(OR(Q152&lt;&gt;"",R152&lt;&gt;"",S152&lt;&gt;"",T152&lt;&gt;"",U152&lt;&gt;"",V152&lt;&gt;""),W152&lt;&gt;"")," + ",""),IF(W152&lt;&gt;"",W152,""),IF(AND(OR(Q152&lt;&gt;"",R152&lt;&gt;"",S152&lt;&gt;"",T152&lt;&gt;"",U152&lt;&gt;"",V152&lt;&gt;"",W152&lt;&gt;""),X152&lt;&gt;"")," + ",""),IF(X152&lt;&gt;"",X152,""),IF(AND(OR(Q152&lt;&gt;"",R152&lt;&gt;"",S152&lt;&gt;"",T152&lt;&gt;"",U152&lt;&gt;"",V152&lt;&gt;"",W152&lt;&gt;"",X152&lt;&gt;""),Y152&lt;&gt;"")," + ",""),IF(Y152&lt;&gt;"",Y152,""),IF(AND(OR(Q152&lt;&gt;"",R152&lt;&gt;"",S152&lt;&gt;"",T152&lt;&gt;"",U152&lt;&gt;"",V152&lt;&gt;"",W152&lt;&gt;"",X152&lt;&gt;"",Y152&lt;&gt;""),Z152&lt;&gt;"")," + ",""),IF(Z152&lt;&gt;"",Z152,""))," + "," + ",1))</f>
        <v>acoustic</v>
      </c>
      <c r="N152" t="str" s="54" cm="1">
        <f t="array" ref="N152">TRIM(SUBSTITUTE(CONCATENATE(IF(AA152&lt;&gt;"",AA152,""),IF(AND(AA152&lt;&gt;"",AB152&lt;&gt;"")," + ",""),IF(AB152&lt;&gt;"",AB152,""),IF(AND(OR(AA152&lt;&gt;"",AB152&lt;&gt;""),AC152&lt;&gt;"")," + ",""),IF(AC152&lt;&gt;"",AC152,""),IF(AND(OR(AA152&lt;&gt;"",AB152&lt;&gt;"",AC152&lt;&gt;""),AD152&lt;&gt;"")," + ",""),IF(AD152&lt;&gt;"",AD152,""),IF(AND(OR(AA152&lt;&gt;"",AB152&lt;&gt;"",AC152&lt;&gt;"",AD152&lt;&gt;""),AE152&lt;&gt;"")," + ",""),IF(AE152&lt;&gt;"",AE152,""),IF(AND(OR(AA152&lt;&gt;"",AB152&lt;&gt;"",AC152&lt;&gt;"",AD152&lt;&gt;"",AE152&lt;&gt;""),AF152&lt;&gt;"")," + ",""),IF(AF152&lt;&gt;"",AF152,""),IF(AND(OR(AA152&lt;&gt;"",AB152&lt;&gt;"",AC152&lt;&gt;"",AD152&lt;&gt;"",AE152&lt;&gt;"",AF152&lt;&gt;""),AG152&lt;&gt;"")," + ",""),IF(AG152&lt;&gt;"",AG152,""),IF(AND(OR(AA152&lt;&gt;"",AB152&lt;&gt;"",AC152&lt;&gt;"",AD152&lt;&gt;"",AE152&lt;&gt;"",AF152&lt;&gt;"",AG152&lt;&gt;""),AH152&lt;&gt;"")," + ",""),IF(AH152&lt;&gt;"",AH152,""),IF(AND(OR(AA152&lt;&gt;"",AB152&lt;&gt;"",AC152&lt;&gt;"",AD152&lt;&gt;"",AE152&lt;&gt;"",AF152&lt;&gt;"",AG152&lt;&gt;"",AH152&lt;&gt;""),AI152&lt;&gt;"")," + ",""),IF(AI152&lt;&gt;"",AI152,""),IF(AND(OR(AA152&lt;&gt;"",AB152&lt;&gt;"",AC152&lt;&gt;"",AD152&lt;&gt;"",AE152&lt;&gt;"",AF152&lt;&gt;"",AG152&lt;&gt;"",AH152&lt;&gt;"",AI152&lt;&gt;""),AJ152&lt;&gt;"")," + ",""),IF(AJ152&lt;&gt;"",AJ152,""))," + "," + ",1))</f>
        <v>fm</v>
      </c>
      <c r="O152" t="str" s="54" cm="1">
        <f t="array" ref="O152">TRIM(SUBSTITUTE(CONCATENATE(IF(AK152&lt;&gt;"",AK152,""),IF(AND(AK152&lt;&gt;"",AL152&lt;&gt;"")," + ",""),IF(AL152&lt;&gt;"",AL152,""),IF(AND(OR(AK152&lt;&gt;"",AL152&lt;&gt;""),AM152&lt;&gt;"")," + ",""),IF(AM152&lt;&gt;"",AM152,""),IF(AND(OR(AK152&lt;&gt;"",AL152&lt;&gt;"",AM152&lt;&gt;""),AN152&lt;&gt;"")," + ",""),IF(AN152&lt;&gt;"",AN152,""),IF(AND(OR(AK152&lt;&gt;"",AL152&lt;&gt;"",AM152&lt;&gt;"",AN152&lt;&gt;""),AO152&lt;&gt;"")," + ",""),IF(AO152&lt;&gt;"",AO152,""),IF(AND(OR(AK152&lt;&gt;"",AL152&lt;&gt;"",AM152&lt;&gt;"",AN152&lt;&gt;"",AO152&lt;&gt;""),AP152&lt;&gt;"")," + ",""),IF(AP152&lt;&gt;"",AP152,""),IF(AND(OR(AK152&lt;&gt;"",AL152&lt;&gt;"",AM152&lt;&gt;"",AN152&lt;&gt;"",AO152&lt;&gt;"",AP152&lt;&gt;""),AQ152&lt;&gt;"")," + ",""),IF(AQ152&lt;&gt;"",AQ152,""),IF(AND(OR(AK152&lt;&gt;"",AL152&lt;&gt;"",AM152&lt;&gt;"",AN152&lt;&gt;"",AO152&lt;&gt;"",AP152&lt;&gt;"",AQ152&lt;&gt;""),AR152&lt;&gt;"")," + ",""),IF(AR152&lt;&gt;"",AR152,""),IF(AND(OR(AK152&lt;&gt;"",AL152&lt;&gt;"",AM152&lt;&gt;"",AN152&lt;&gt;"",AO152&lt;&gt;"",AP152&lt;&gt;"",AQ152&lt;&gt;"",AR152&lt;&gt;""),AS152&lt;&gt;"")," + ",""),IF(AS152&lt;&gt;"",AS152,""),IF(AND(OR(AK152&lt;&gt;"",AL152&lt;&gt;"",AM152&lt;&gt;"",AN152&lt;&gt;"",AO152&lt;&gt;"",AP152&lt;&gt;"",AQ152&lt;&gt;"",AR152&lt;&gt;"",AS152&lt;&gt;""),AT152&lt;&gt;"")," + ",""),IF(AT152&lt;&gt;"",AT152,""))," + "," + ",1))</f>
      </c>
      <c r="P152" t="str" s="54" cm="1">
        <f t="array" ref="P152">TRIM(SUBSTITUTE(CONCATENATE(IF(AU152&lt;&gt;"",AU152,""),IF(AND(AU152&lt;&gt;"",AV152&lt;&gt;"")," + ",""),IF(AV152&lt;&gt;"",AV152,""),IF(AND(OR(AU152&lt;&gt;"",AV152&lt;&gt;""),AW152&lt;&gt;"")," + ",""),IF(AW152&lt;&gt;"",AW152,""),IF(AND(OR(AU152&lt;&gt;"",AV152&lt;&gt;"",AW152&lt;&gt;""),AX152&lt;&gt;"")," + ",""),IF(AX152&lt;&gt;"",AX152,""),IF(AND(OR(AU152&lt;&gt;"",AV152&lt;&gt;"",AW152&lt;&gt;"",AX152&lt;&gt;""),AY152&lt;&gt;"")," + ",""),IF(AY152&lt;&gt;"",AY152,""),IF(AND(OR(AU152&lt;&gt;"",AV152&lt;&gt;"",AW152&lt;&gt;"",AX152&lt;&gt;"",AY152&lt;&gt;""),AZ152&lt;&gt;"")," + ",""),IF(AZ152&lt;&gt;"",AZ152,""),IF(AND(OR(AU152&lt;&gt;"",AV152&lt;&gt;"",AW152&lt;&gt;"",AX152&lt;&gt;"",AY152&lt;&gt;"",AZ152&lt;&gt;""),BA152&lt;&gt;"")," + ",""),IF(BA152&lt;&gt;"",BA152,""),IF(AND(OR(AU152&lt;&gt;"",AV152&lt;&gt;"",AW152&lt;&gt;"",AX152&lt;&gt;"",AY152&lt;&gt;"",AZ152&lt;&gt;"",BA152&lt;&gt;""),BB152&lt;&gt;"")," + ",""),IF(BB152&lt;&gt;"",BB152,""),IF(AND(OR(AU152&lt;&gt;"",AV152&lt;&gt;"",AW152&lt;&gt;"",AX152&lt;&gt;"",AY152&lt;&gt;"",AZ152&lt;&gt;"",BA152&lt;&gt;"",BB152&lt;&gt;""),BC152&lt;&gt;"")," + ",""),IF(BC152&lt;&gt;"",BC152,""))," + "," + ",1))</f>
      </c>
      <c r="Q152" t="s" s="53">
        <v>15</v>
      </c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t="s" s="53">
        <v>32</v>
      </c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</row>
    <row r="153" ht="17" customHeight="1">
      <c r="A153" s="3"/>
      <c r="B153" s="56">
        <v>33</v>
      </c>
      <c r="C153" t="s" s="57">
        <v>488</v>
      </c>
      <c r="D153" s="3"/>
      <c r="E153" s="58" cm="1">
        <f t="array" ref="E153">B153+1</f>
        <v>34</v>
      </c>
      <c r="F153" s="59" cm="1">
        <f t="array" ref="F153">C153+1</f>
        <v>112</v>
      </c>
      <c r="G153" s="3"/>
      <c r="H153" t="s" s="60">
        <v>411</v>
      </c>
      <c r="I153" t="s" s="61">
        <v>489</v>
      </c>
      <c r="J153" t="s" s="61">
        <v>411</v>
      </c>
      <c r="K153" t="str" s="62" cm="1">
        <f t="array" ref="K153">TRIM(SUBSTITUTE(CONCATENATE(IF(M153&lt;&gt;"",M153,""),IF(AND(M153&lt;&gt;"",N153&lt;&gt;"")," + ",""),IF(N153&lt;&gt;"",N153,""),IF(AND(OR(M153&lt;&gt;"",N153&lt;&gt;""),O153&lt;&gt;"")," + ",""),IF(O153&lt;&gt;"",O153,""),IF(AND(OR(M153&lt;&gt;"",N153&lt;&gt;"",O153&lt;&gt;""),P153&lt;&gt;"")," + ",""),IF(P153&lt;&gt;"",P153,""))," + "," + ",1))</f>
        <v>acoustic</v>
      </c>
      <c r="L153" t="str" s="63" cm="1">
        <f t="array" ref="L153">"sendmidi dev "Osmose Port 2" cc 0 "&amp;$B153&amp;" pc "&amp;$C153</f>
        <v>sendmidi dev "Osmose Port 2" cc 0 33 pc 111</v>
      </c>
      <c r="M153" t="str" s="62" cm="1">
        <f t="array" ref="M153">TRIM(SUBSTITUTE(CONCATENATE(IF(Q153&lt;&gt;"",Q153,""),IF(AND(Q153&lt;&gt;"",R153&lt;&gt;"")," + ",""),IF(R153&lt;&gt;"",R153,""),IF(AND(OR(Q153&lt;&gt;"",R153&lt;&gt;""),S153&lt;&gt;"")," + ",""),IF(S153&lt;&gt;"",S153,""),IF(AND(OR(Q153&lt;&gt;"",R153&lt;&gt;"",S153&lt;&gt;""),T153&lt;&gt;"")," + ",""),IF(T153&lt;&gt;"",T153,""),IF(AND(OR(Q153&lt;&gt;"",R153&lt;&gt;"",S153&lt;&gt;"",T153&lt;&gt;""),U153&lt;&gt;"")," + ",""),IF(U153&lt;&gt;"",U153,""),IF(AND(OR(Q153&lt;&gt;"",R153&lt;&gt;"",S153&lt;&gt;"",T153&lt;&gt;"",U153&lt;&gt;""),V153&lt;&gt;"")," + ",""),IF(V153&lt;&gt;"",V153,""),IF(AND(OR(Q153&lt;&gt;"",R153&lt;&gt;"",S153&lt;&gt;"",T153&lt;&gt;"",U153&lt;&gt;"",V153&lt;&gt;""),W153&lt;&gt;"")," + ",""),IF(W153&lt;&gt;"",W153,""),IF(AND(OR(Q153&lt;&gt;"",R153&lt;&gt;"",S153&lt;&gt;"",T153&lt;&gt;"",U153&lt;&gt;"",V153&lt;&gt;"",W153&lt;&gt;""),X153&lt;&gt;"")," + ",""),IF(X153&lt;&gt;"",X153,""),IF(AND(OR(Q153&lt;&gt;"",R153&lt;&gt;"",S153&lt;&gt;"",T153&lt;&gt;"",U153&lt;&gt;"",V153&lt;&gt;"",W153&lt;&gt;"",X153&lt;&gt;""),Y153&lt;&gt;"")," + ",""),IF(Y153&lt;&gt;"",Y153,""),IF(AND(OR(Q153&lt;&gt;"",R153&lt;&gt;"",S153&lt;&gt;"",T153&lt;&gt;"",U153&lt;&gt;"",V153&lt;&gt;"",W153&lt;&gt;"",X153&lt;&gt;"",Y153&lt;&gt;""),Z153&lt;&gt;"")," + ",""),IF(Z153&lt;&gt;"",Z153,""))," + "," + ",1))</f>
        <v>acoustic</v>
      </c>
      <c r="N153" t="str" s="62" cm="1">
        <f t="array" ref="N153">TRIM(SUBSTITUTE(CONCATENATE(IF(AA153&lt;&gt;"",AA153,""),IF(AND(AA153&lt;&gt;"",AB153&lt;&gt;"")," + ",""),IF(AB153&lt;&gt;"",AB153,""),IF(AND(OR(AA153&lt;&gt;"",AB153&lt;&gt;""),AC153&lt;&gt;"")," + ",""),IF(AC153&lt;&gt;"",AC153,""),IF(AND(OR(AA153&lt;&gt;"",AB153&lt;&gt;"",AC153&lt;&gt;""),AD153&lt;&gt;"")," + ",""),IF(AD153&lt;&gt;"",AD153,""),IF(AND(OR(AA153&lt;&gt;"",AB153&lt;&gt;"",AC153&lt;&gt;"",AD153&lt;&gt;""),AE153&lt;&gt;"")," + ",""),IF(AE153&lt;&gt;"",AE153,""),IF(AND(OR(AA153&lt;&gt;"",AB153&lt;&gt;"",AC153&lt;&gt;"",AD153&lt;&gt;"",AE153&lt;&gt;""),AF153&lt;&gt;"")," + ",""),IF(AF153&lt;&gt;"",AF153,""),IF(AND(OR(AA153&lt;&gt;"",AB153&lt;&gt;"",AC153&lt;&gt;"",AD153&lt;&gt;"",AE153&lt;&gt;"",AF153&lt;&gt;""),AG153&lt;&gt;"")," + ",""),IF(AG153&lt;&gt;"",AG153,""),IF(AND(OR(AA153&lt;&gt;"",AB153&lt;&gt;"",AC153&lt;&gt;"",AD153&lt;&gt;"",AE153&lt;&gt;"",AF153&lt;&gt;"",AG153&lt;&gt;""),AH153&lt;&gt;"")," + ",""),IF(AH153&lt;&gt;"",AH153,""),IF(AND(OR(AA153&lt;&gt;"",AB153&lt;&gt;"",AC153&lt;&gt;"",AD153&lt;&gt;"",AE153&lt;&gt;"",AF153&lt;&gt;"",AG153&lt;&gt;"",AH153&lt;&gt;""),AI153&lt;&gt;"")," + ",""),IF(AI153&lt;&gt;"",AI153,""),IF(AND(OR(AA153&lt;&gt;"",AB153&lt;&gt;"",AC153&lt;&gt;"",AD153&lt;&gt;"",AE153&lt;&gt;"",AF153&lt;&gt;"",AG153&lt;&gt;"",AH153&lt;&gt;"",AI153&lt;&gt;""),AJ153&lt;&gt;"")," + ",""),IF(AJ153&lt;&gt;"",AJ153,""))," + "," + ",1))</f>
      </c>
      <c r="O153" t="str" s="62" cm="1">
        <f t="array" ref="O153">TRIM(SUBSTITUTE(CONCATENATE(IF(AK153&lt;&gt;"",AK153,""),IF(AND(AK153&lt;&gt;"",AL153&lt;&gt;"")," + ",""),IF(AL153&lt;&gt;"",AL153,""),IF(AND(OR(AK153&lt;&gt;"",AL153&lt;&gt;""),AM153&lt;&gt;"")," + ",""),IF(AM153&lt;&gt;"",AM153,""),IF(AND(OR(AK153&lt;&gt;"",AL153&lt;&gt;"",AM153&lt;&gt;""),AN153&lt;&gt;"")," + ",""),IF(AN153&lt;&gt;"",AN153,""),IF(AND(OR(AK153&lt;&gt;"",AL153&lt;&gt;"",AM153&lt;&gt;"",AN153&lt;&gt;""),AO153&lt;&gt;"")," + ",""),IF(AO153&lt;&gt;"",AO153,""),IF(AND(OR(AK153&lt;&gt;"",AL153&lt;&gt;"",AM153&lt;&gt;"",AN153&lt;&gt;"",AO153&lt;&gt;""),AP153&lt;&gt;"")," + ",""),IF(AP153&lt;&gt;"",AP153,""),IF(AND(OR(AK153&lt;&gt;"",AL153&lt;&gt;"",AM153&lt;&gt;"",AN153&lt;&gt;"",AO153&lt;&gt;"",AP153&lt;&gt;""),AQ153&lt;&gt;"")," + ",""),IF(AQ153&lt;&gt;"",AQ153,""),IF(AND(OR(AK153&lt;&gt;"",AL153&lt;&gt;"",AM153&lt;&gt;"",AN153&lt;&gt;"",AO153&lt;&gt;"",AP153&lt;&gt;"",AQ153&lt;&gt;""),AR153&lt;&gt;"")," + ",""),IF(AR153&lt;&gt;"",AR153,""),IF(AND(OR(AK153&lt;&gt;"",AL153&lt;&gt;"",AM153&lt;&gt;"",AN153&lt;&gt;"",AO153&lt;&gt;"",AP153&lt;&gt;"",AQ153&lt;&gt;"",AR153&lt;&gt;""),AS153&lt;&gt;"")," + ",""),IF(AS153&lt;&gt;"",AS153,""),IF(AND(OR(AK153&lt;&gt;"",AL153&lt;&gt;"",AM153&lt;&gt;"",AN153&lt;&gt;"",AO153&lt;&gt;"",AP153&lt;&gt;"",AQ153&lt;&gt;"",AR153&lt;&gt;"",AS153&lt;&gt;""),AT153&lt;&gt;"")," + ",""),IF(AT153&lt;&gt;"",AT153,""))," + "," + ",1))</f>
      </c>
      <c r="P153" t="str" s="62" cm="1">
        <f t="array" ref="P153">TRIM(SUBSTITUTE(CONCATENATE(IF(AU153&lt;&gt;"",AU153,""),IF(AND(AU153&lt;&gt;"",AV153&lt;&gt;"")," + ",""),IF(AV153&lt;&gt;"",AV153,""),IF(AND(OR(AU153&lt;&gt;"",AV153&lt;&gt;""),AW153&lt;&gt;"")," + ",""),IF(AW153&lt;&gt;"",AW153,""),IF(AND(OR(AU153&lt;&gt;"",AV153&lt;&gt;"",AW153&lt;&gt;""),AX153&lt;&gt;"")," + ",""),IF(AX153&lt;&gt;"",AX153,""),IF(AND(OR(AU153&lt;&gt;"",AV153&lt;&gt;"",AW153&lt;&gt;"",AX153&lt;&gt;""),AY153&lt;&gt;"")," + ",""),IF(AY153&lt;&gt;"",AY153,""),IF(AND(OR(AU153&lt;&gt;"",AV153&lt;&gt;"",AW153&lt;&gt;"",AX153&lt;&gt;"",AY153&lt;&gt;""),AZ153&lt;&gt;"")," + ",""),IF(AZ153&lt;&gt;"",AZ153,""),IF(AND(OR(AU153&lt;&gt;"",AV153&lt;&gt;"",AW153&lt;&gt;"",AX153&lt;&gt;"",AY153&lt;&gt;"",AZ153&lt;&gt;""),BA153&lt;&gt;"")," + ",""),IF(BA153&lt;&gt;"",BA153,""),IF(AND(OR(AU153&lt;&gt;"",AV153&lt;&gt;"",AW153&lt;&gt;"",AX153&lt;&gt;"",AY153&lt;&gt;"",AZ153&lt;&gt;"",BA153&lt;&gt;""),BB153&lt;&gt;"")," + ",""),IF(BB153&lt;&gt;"",BB153,""),IF(AND(OR(AU153&lt;&gt;"",AV153&lt;&gt;"",AW153&lt;&gt;"",AX153&lt;&gt;"",AY153&lt;&gt;"",AZ153&lt;&gt;"",BA153&lt;&gt;"",BB153&lt;&gt;""),BC153&lt;&gt;"")," + ",""),IF(BC153&lt;&gt;"",BC153,""))," + "," + ",1))</f>
      </c>
      <c r="Q153" t="s" s="61">
        <v>15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</row>
    <row r="154" ht="17" customHeight="1">
      <c r="A154" s="3"/>
      <c r="B154" s="3"/>
      <c r="C154" s="3"/>
      <c r="D154" s="3"/>
      <c r="E154" s="64"/>
      <c r="F154" s="3"/>
      <c r="G154" s="3"/>
      <c r="H154" s="3"/>
      <c r="I154" s="3"/>
      <c r="J154" s="3"/>
      <c r="K154" s="3"/>
      <c r="L154" s="65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</row>
    <row r="155" ht="17" customHeight="1">
      <c r="A155" s="66"/>
      <c r="B155" s="67"/>
      <c r="C155" s="68"/>
      <c r="D155" s="68"/>
      <c r="E155" s="69"/>
      <c r="F155" s="68"/>
      <c r="G155" s="68"/>
      <c r="H155" s="68"/>
      <c r="I155" s="68"/>
      <c r="J155" s="68"/>
      <c r="K155" s="68"/>
      <c r="L155" s="70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</row>
    <row r="156" ht="9" customHeight="1">
      <c r="A156" s="3"/>
      <c r="B156" s="4"/>
      <c r="C156" s="5"/>
      <c r="D156" s="5"/>
      <c r="E156" s="6"/>
      <c r="F156" s="5"/>
      <c r="G156" s="5"/>
      <c r="H156" s="5"/>
      <c r="I156" s="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</row>
    <row r="157" ht="26.7" customHeight="1">
      <c r="A157" s="3"/>
      <c r="B157" t="s" s="8">
        <v>491</v>
      </c>
      <c r="C157" s="5"/>
      <c r="D157" s="5"/>
      <c r="E157" s="6"/>
      <c r="F157" s="5"/>
      <c r="G157" s="5"/>
      <c r="H157" s="5"/>
      <c r="I157" s="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</row>
    <row r="158" ht="9" customHeight="1">
      <c r="A158" s="3"/>
      <c r="B158" s="5"/>
      <c r="C158" s="5"/>
      <c r="D158" s="5"/>
      <c r="E158" s="6"/>
      <c r="F158" s="5"/>
      <c r="G158" s="5"/>
      <c r="H158" s="5"/>
      <c r="I158" s="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</row>
    <row r="159" ht="17" customHeight="1">
      <c r="A159" s="3"/>
      <c r="B159" t="s" s="9">
        <v>2</v>
      </c>
      <c r="C159" s="5"/>
      <c r="D159" s="3"/>
      <c r="E159" t="s" s="9">
        <v>3</v>
      </c>
      <c r="F159" s="5"/>
      <c r="G159" s="5"/>
      <c r="H159" s="5"/>
      <c r="I159" s="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</row>
    <row r="160" ht="17" customHeight="1">
      <c r="A160" s="3"/>
      <c r="B160" t="s" s="10">
        <v>4</v>
      </c>
      <c r="C160" t="s" s="11">
        <v>5</v>
      </c>
      <c r="D160" s="3"/>
      <c r="E160" t="s" s="10">
        <v>4</v>
      </c>
      <c r="F160" t="s" s="11">
        <v>5</v>
      </c>
      <c r="G160" s="3"/>
      <c r="H160" t="s" s="12">
        <v>6</v>
      </c>
      <c r="I160" t="s" s="12">
        <v>7</v>
      </c>
      <c r="J160" t="s" s="13">
        <v>8</v>
      </c>
      <c r="K160" t="s" s="13">
        <v>9</v>
      </c>
      <c r="L160" t="s" s="13">
        <v>10</v>
      </c>
      <c r="M160" t="s" s="13">
        <v>11</v>
      </c>
      <c r="N160" t="s" s="13">
        <v>12</v>
      </c>
      <c r="O160" t="s" s="13">
        <v>13</v>
      </c>
      <c r="P160" t="s" s="13">
        <v>14</v>
      </c>
      <c r="Q160" t="s" s="14">
        <v>15</v>
      </c>
      <c r="R160" t="s" s="15">
        <v>16</v>
      </c>
      <c r="S160" t="s" s="12">
        <v>17</v>
      </c>
      <c r="T160" t="s" s="12">
        <v>18</v>
      </c>
      <c r="U160" t="s" s="12">
        <v>19</v>
      </c>
      <c r="V160" t="s" s="12">
        <v>20</v>
      </c>
      <c r="W160" t="s" s="12">
        <v>21</v>
      </c>
      <c r="X160" t="s" s="12">
        <v>22</v>
      </c>
      <c r="Y160" t="s" s="12">
        <v>23</v>
      </c>
      <c r="Z160" t="s" s="12">
        <v>24</v>
      </c>
      <c r="AA160" t="s" s="12">
        <v>25</v>
      </c>
      <c r="AB160" t="s" s="12">
        <v>26</v>
      </c>
      <c r="AC160" t="s" s="12">
        <v>27</v>
      </c>
      <c r="AD160" t="s" s="12">
        <v>28</v>
      </c>
      <c r="AE160" t="s" s="12">
        <v>29</v>
      </c>
      <c r="AF160" t="s" s="12">
        <v>30</v>
      </c>
      <c r="AG160" t="s" s="12">
        <v>31</v>
      </c>
      <c r="AH160" t="s" s="12">
        <v>32</v>
      </c>
      <c r="AI160" t="s" s="12">
        <v>33</v>
      </c>
      <c r="AJ160" t="s" s="12">
        <v>34</v>
      </c>
      <c r="AK160" t="s" s="12">
        <v>35</v>
      </c>
      <c r="AL160" t="s" s="12">
        <v>36</v>
      </c>
      <c r="AM160" t="s" s="12">
        <v>37</v>
      </c>
      <c r="AN160" t="s" s="12">
        <v>38</v>
      </c>
      <c r="AO160" t="s" s="12">
        <v>39</v>
      </c>
      <c r="AP160" t="s" s="12">
        <v>40</v>
      </c>
      <c r="AQ160" t="s" s="12">
        <v>41</v>
      </c>
      <c r="AR160" t="s" s="12">
        <v>42</v>
      </c>
      <c r="AS160" t="s" s="12">
        <v>43</v>
      </c>
      <c r="AT160" t="s" s="12">
        <v>44</v>
      </c>
      <c r="AU160" t="s" s="12">
        <v>45</v>
      </c>
      <c r="AV160" t="s" s="12">
        <v>46</v>
      </c>
      <c r="AW160" t="s" s="12">
        <v>47</v>
      </c>
      <c r="AX160" t="s" s="12">
        <v>48</v>
      </c>
      <c r="AY160" t="s" s="12">
        <v>49</v>
      </c>
      <c r="AZ160" t="s" s="12">
        <v>50</v>
      </c>
      <c r="BA160" t="s" s="12">
        <v>51</v>
      </c>
      <c r="BB160" t="s" s="12">
        <v>52</v>
      </c>
      <c r="BC160" t="s" s="12">
        <v>53</v>
      </c>
    </row>
    <row r="161" ht="17" customHeight="1">
      <c r="A161" s="3"/>
      <c r="B161" s="16">
        <v>30</v>
      </c>
      <c r="C161" t="s" s="17">
        <v>492</v>
      </c>
      <c r="D161" s="3"/>
      <c r="E161" s="18" cm="1">
        <f t="array" ref="E161">B161+1</f>
        <v>31</v>
      </c>
      <c r="F161" s="19" cm="1">
        <f t="array" ref="F161">C161+1</f>
        <v>14</v>
      </c>
      <c r="G161" s="3"/>
      <c r="H161" t="s" s="20">
        <v>491</v>
      </c>
      <c r="I161" t="s" s="21">
        <v>493</v>
      </c>
      <c r="J161" t="s" s="21">
        <v>491</v>
      </c>
      <c r="K161" t="str" s="22" cm="1">
        <f t="array" ref="K161">TRIM(SUBSTITUTE(CONCATENATE(IF(M161&lt;&gt;"",M161,""),IF(AND(M161&lt;&gt;"",N161&lt;&gt;"")," + ",""),IF(N161&lt;&gt;"",N161,""),IF(AND(OR(M161&lt;&gt;"",N161&lt;&gt;""),O161&lt;&gt;"")," + ",""),IF(O161&lt;&gt;"",O161,""),IF(AND(OR(M161&lt;&gt;"",N161&lt;&gt;"",O161&lt;&gt;""),P161&lt;&gt;"")," + ",""),IF(P161&lt;&gt;"",P161,""))," + "," + ",1))</f>
        <v>acoustic + analog + portamento</v>
      </c>
      <c r="L161" t="str" s="23" cm="1">
        <f t="array" ref="L161">"sendmidi dev "Osmose Port 2" cc 0 "&amp;$B161&amp;" pc "&amp;$C161</f>
        <v>sendmidi dev "Osmose Port 2" cc 0 30 pc 13</v>
      </c>
      <c r="M161" t="str" s="22" cm="1">
        <f t="array" ref="M161">TRIM(SUBSTITUTE(CONCATENATE(IF(Q161&lt;&gt;"",Q161,""),IF(AND(Q161&lt;&gt;"",R161&lt;&gt;"")," + ",""),IF(R161&lt;&gt;"",R161,""),IF(AND(OR(Q161&lt;&gt;"",R161&lt;&gt;""),S161&lt;&gt;"")," + ",""),IF(S161&lt;&gt;"",S161,""),IF(AND(OR(Q161&lt;&gt;"",R161&lt;&gt;"",S161&lt;&gt;""),T161&lt;&gt;"")," + ",""),IF(T161&lt;&gt;"",T161,""),IF(AND(OR(Q161&lt;&gt;"",R161&lt;&gt;"",S161&lt;&gt;"",T161&lt;&gt;""),U161&lt;&gt;"")," + ",""),IF(U161&lt;&gt;"",U161,""),IF(AND(OR(Q161&lt;&gt;"",R161&lt;&gt;"",S161&lt;&gt;"",T161&lt;&gt;"",U161&lt;&gt;""),V161&lt;&gt;"")," + ",""),IF(V161&lt;&gt;"",V161,""),IF(AND(OR(Q161&lt;&gt;"",R161&lt;&gt;"",S161&lt;&gt;"",T161&lt;&gt;"",U161&lt;&gt;"",V161&lt;&gt;""),W161&lt;&gt;"")," + ",""),IF(W161&lt;&gt;"",W161,""),IF(AND(OR(Q161&lt;&gt;"",R161&lt;&gt;"",S161&lt;&gt;"",T161&lt;&gt;"",U161&lt;&gt;"",V161&lt;&gt;"",W161&lt;&gt;""),X161&lt;&gt;"")," + ",""),IF(X161&lt;&gt;"",X161,""),IF(AND(OR(Q161&lt;&gt;"",R161&lt;&gt;"",S161&lt;&gt;"",T161&lt;&gt;"",U161&lt;&gt;"",V161&lt;&gt;"",W161&lt;&gt;"",X161&lt;&gt;""),Y161&lt;&gt;"")," + ",""),IF(Y161&lt;&gt;"",Y161,""),IF(AND(OR(Q161&lt;&gt;"",R161&lt;&gt;"",S161&lt;&gt;"",T161&lt;&gt;"",U161&lt;&gt;"",V161&lt;&gt;"",W161&lt;&gt;"",X161&lt;&gt;"",Y161&lt;&gt;""),Z161&lt;&gt;"")," + ",""),IF(Z161&lt;&gt;"",Z161,""))," + "," + ",1))</f>
        <v>acoustic + analog</v>
      </c>
      <c r="N161" t="str" s="22" cm="1">
        <f t="array" ref="N161">TRIM(SUBSTITUTE(CONCATENATE(IF(AA161&lt;&gt;"",AA161,""),IF(AND(AA161&lt;&gt;"",AB161&lt;&gt;"")," + ",""),IF(AB161&lt;&gt;"",AB161,""),IF(AND(OR(AA161&lt;&gt;"",AB161&lt;&gt;""),AC161&lt;&gt;"")," + ",""),IF(AC161&lt;&gt;"",AC161,""),IF(AND(OR(AA161&lt;&gt;"",AB161&lt;&gt;"",AC161&lt;&gt;""),AD161&lt;&gt;"")," + ",""),IF(AD161&lt;&gt;"",AD161,""),IF(AND(OR(AA161&lt;&gt;"",AB161&lt;&gt;"",AC161&lt;&gt;"",AD161&lt;&gt;""),AE161&lt;&gt;"")," + ",""),IF(AE161&lt;&gt;"",AE161,""),IF(AND(OR(AA161&lt;&gt;"",AB161&lt;&gt;"",AC161&lt;&gt;"",AD161&lt;&gt;"",AE161&lt;&gt;""),AF161&lt;&gt;"")," + ",""),IF(AF161&lt;&gt;"",AF161,""),IF(AND(OR(AA161&lt;&gt;"",AB161&lt;&gt;"",AC161&lt;&gt;"",AD161&lt;&gt;"",AE161&lt;&gt;"",AF161&lt;&gt;""),AG161&lt;&gt;"")," + ",""),IF(AG161&lt;&gt;"",AG161,""),IF(AND(OR(AA161&lt;&gt;"",AB161&lt;&gt;"",AC161&lt;&gt;"",AD161&lt;&gt;"",AE161&lt;&gt;"",AF161&lt;&gt;"",AG161&lt;&gt;""),AH161&lt;&gt;"")," + ",""),IF(AH161&lt;&gt;"",AH161,""),IF(AND(OR(AA161&lt;&gt;"",AB161&lt;&gt;"",AC161&lt;&gt;"",AD161&lt;&gt;"",AE161&lt;&gt;"",AF161&lt;&gt;"",AG161&lt;&gt;"",AH161&lt;&gt;""),AI161&lt;&gt;"")," + ",""),IF(AI161&lt;&gt;"",AI161,""),IF(AND(OR(AA161&lt;&gt;"",AB161&lt;&gt;"",AC161&lt;&gt;"",AD161&lt;&gt;"",AE161&lt;&gt;"",AF161&lt;&gt;"",AG161&lt;&gt;"",AH161&lt;&gt;"",AI161&lt;&gt;""),AJ161&lt;&gt;"")," + ",""),IF(AJ161&lt;&gt;"",AJ161,""))," + "," + ",1))</f>
      </c>
      <c r="O161" t="str" s="22" cm="1">
        <f t="array" ref="O161">TRIM(SUBSTITUTE(CONCATENATE(IF(AK161&lt;&gt;"",AK161,""),IF(AND(AK161&lt;&gt;"",AL161&lt;&gt;"")," + ",""),IF(AL161&lt;&gt;"",AL161,""),IF(AND(OR(AK161&lt;&gt;"",AL161&lt;&gt;""),AM161&lt;&gt;"")," + ",""),IF(AM161&lt;&gt;"",AM161,""),IF(AND(OR(AK161&lt;&gt;"",AL161&lt;&gt;"",AM161&lt;&gt;""),AN161&lt;&gt;"")," + ",""),IF(AN161&lt;&gt;"",AN161,""),IF(AND(OR(AK161&lt;&gt;"",AL161&lt;&gt;"",AM161&lt;&gt;"",AN161&lt;&gt;""),AO161&lt;&gt;"")," + ",""),IF(AO161&lt;&gt;"",AO161,""),IF(AND(OR(AK161&lt;&gt;"",AL161&lt;&gt;"",AM161&lt;&gt;"",AN161&lt;&gt;"",AO161&lt;&gt;""),AP161&lt;&gt;"")," + ",""),IF(AP161&lt;&gt;"",AP161,""),IF(AND(OR(AK161&lt;&gt;"",AL161&lt;&gt;"",AM161&lt;&gt;"",AN161&lt;&gt;"",AO161&lt;&gt;"",AP161&lt;&gt;""),AQ161&lt;&gt;"")," + ",""),IF(AQ161&lt;&gt;"",AQ161,""),IF(AND(OR(AK161&lt;&gt;"",AL161&lt;&gt;"",AM161&lt;&gt;"",AN161&lt;&gt;"",AO161&lt;&gt;"",AP161&lt;&gt;"",AQ161&lt;&gt;""),AR161&lt;&gt;"")," + ",""),IF(AR161&lt;&gt;"",AR161,""),IF(AND(OR(AK161&lt;&gt;"",AL161&lt;&gt;"",AM161&lt;&gt;"",AN161&lt;&gt;"",AO161&lt;&gt;"",AP161&lt;&gt;"",AQ161&lt;&gt;"",AR161&lt;&gt;""),AS161&lt;&gt;"")," + ",""),IF(AS161&lt;&gt;"",AS161,""),IF(AND(OR(AK161&lt;&gt;"",AL161&lt;&gt;"",AM161&lt;&gt;"",AN161&lt;&gt;"",AO161&lt;&gt;"",AP161&lt;&gt;"",AQ161&lt;&gt;"",AR161&lt;&gt;"",AS161&lt;&gt;""),AT161&lt;&gt;"")," + ",""),IF(AT161&lt;&gt;"",AT161,""))," + "," + ",1))</f>
        <v>portamento</v>
      </c>
      <c r="P161" t="str" s="22" cm="1">
        <f t="array" ref="P161">TRIM(SUBSTITUTE(CONCATENATE(IF(AU161&lt;&gt;"",AU161,""),IF(AND(AU161&lt;&gt;"",AV161&lt;&gt;"")," + ",""),IF(AV161&lt;&gt;"",AV161,""),IF(AND(OR(AU161&lt;&gt;"",AV161&lt;&gt;""),AW161&lt;&gt;"")," + ",""),IF(AW161&lt;&gt;"",AW161,""),IF(AND(OR(AU161&lt;&gt;"",AV161&lt;&gt;"",AW161&lt;&gt;""),AX161&lt;&gt;"")," + ",""),IF(AX161&lt;&gt;"",AX161,""),IF(AND(OR(AU161&lt;&gt;"",AV161&lt;&gt;"",AW161&lt;&gt;"",AX161&lt;&gt;""),AY161&lt;&gt;"")," + ",""),IF(AY161&lt;&gt;"",AY161,""),IF(AND(OR(AU161&lt;&gt;"",AV161&lt;&gt;"",AW161&lt;&gt;"",AX161&lt;&gt;"",AY161&lt;&gt;""),AZ161&lt;&gt;"")," + ",""),IF(AZ161&lt;&gt;"",AZ161,""),IF(AND(OR(AU161&lt;&gt;"",AV161&lt;&gt;"",AW161&lt;&gt;"",AX161&lt;&gt;"",AY161&lt;&gt;"",AZ161&lt;&gt;""),BA161&lt;&gt;"")," + ",""),IF(BA161&lt;&gt;"",BA161,""),IF(AND(OR(AU161&lt;&gt;"",AV161&lt;&gt;"",AW161&lt;&gt;"",AX161&lt;&gt;"",AY161&lt;&gt;"",AZ161&lt;&gt;"",BA161&lt;&gt;""),BB161&lt;&gt;"")," + ",""),IF(BB161&lt;&gt;"",BB161,""),IF(AND(OR(AU161&lt;&gt;"",AV161&lt;&gt;"",AW161&lt;&gt;"",AX161&lt;&gt;"",AY161&lt;&gt;"",AZ161&lt;&gt;"",BA161&lt;&gt;"",BB161&lt;&gt;""),BC161&lt;&gt;"")," + ",""),IF(BC161&lt;&gt;"",BC161,""))," + "," + ",1))</f>
      </c>
      <c r="Q161" t="s" s="25">
        <v>15</v>
      </c>
      <c r="R161" s="24"/>
      <c r="S161" s="22"/>
      <c r="T161" t="s" s="21">
        <v>18</v>
      </c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t="s" s="21">
        <v>42</v>
      </c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</row>
    <row r="162" ht="17" customHeight="1">
      <c r="A162" s="3"/>
      <c r="B162" s="26">
        <v>30</v>
      </c>
      <c r="C162" t="s" s="27">
        <v>184</v>
      </c>
      <c r="D162" s="3"/>
      <c r="E162" s="28" cm="1">
        <f t="array" ref="E162">B162+1</f>
        <v>31</v>
      </c>
      <c r="F162" s="29" cm="1">
        <f t="array" ref="F162">C162+1</f>
        <v>20</v>
      </c>
      <c r="G162" s="3"/>
      <c r="H162" t="s" s="30">
        <v>491</v>
      </c>
      <c r="I162" t="s" s="25">
        <v>496</v>
      </c>
      <c r="J162" t="s" s="25">
        <v>491</v>
      </c>
      <c r="K162" t="str" s="24" cm="1">
        <f t="array" ref="K162">TRIM(SUBSTITUTE(CONCATENATE(IF(M162&lt;&gt;"",M162,""),IF(AND(M162&lt;&gt;"",N162&lt;&gt;"")," + ",""),IF(N162&lt;&gt;"",N162,""),IF(AND(OR(M162&lt;&gt;"",N162&lt;&gt;""),O162&lt;&gt;"")," + ",""),IF(O162&lt;&gt;"",O162,""),IF(AND(OR(M162&lt;&gt;"",N162&lt;&gt;"",O162&lt;&gt;""),P162&lt;&gt;"")," + ",""),IF(P162&lt;&gt;"",P162,""))," + "," + ",1))</f>
        <v>acoustic</v>
      </c>
      <c r="L162" t="str" s="31" cm="1">
        <f t="array" ref="L162">"sendmidi dev "Osmose Port 2" cc 0 "&amp;$B162&amp;" pc "&amp;$C162</f>
        <v>sendmidi dev "Osmose Port 2" cc 0 30 pc 19</v>
      </c>
      <c r="M162" t="str" s="24" cm="1">
        <f t="array" ref="M162">TRIM(SUBSTITUTE(CONCATENATE(IF(Q162&lt;&gt;"",Q162,""),IF(AND(Q162&lt;&gt;"",R162&lt;&gt;"")," + ",""),IF(R162&lt;&gt;"",R162,""),IF(AND(OR(Q162&lt;&gt;"",R162&lt;&gt;""),S162&lt;&gt;"")," + ",""),IF(S162&lt;&gt;"",S162,""),IF(AND(OR(Q162&lt;&gt;"",R162&lt;&gt;"",S162&lt;&gt;""),T162&lt;&gt;"")," + ",""),IF(T162&lt;&gt;"",T162,""),IF(AND(OR(Q162&lt;&gt;"",R162&lt;&gt;"",S162&lt;&gt;"",T162&lt;&gt;""),U162&lt;&gt;"")," + ",""),IF(U162&lt;&gt;"",U162,""),IF(AND(OR(Q162&lt;&gt;"",R162&lt;&gt;"",S162&lt;&gt;"",T162&lt;&gt;"",U162&lt;&gt;""),V162&lt;&gt;"")," + ",""),IF(V162&lt;&gt;"",V162,""),IF(AND(OR(Q162&lt;&gt;"",R162&lt;&gt;"",S162&lt;&gt;"",T162&lt;&gt;"",U162&lt;&gt;"",V162&lt;&gt;""),W162&lt;&gt;"")," + ",""),IF(W162&lt;&gt;"",W162,""),IF(AND(OR(Q162&lt;&gt;"",R162&lt;&gt;"",S162&lt;&gt;"",T162&lt;&gt;"",U162&lt;&gt;"",V162&lt;&gt;"",W162&lt;&gt;""),X162&lt;&gt;"")," + ",""),IF(X162&lt;&gt;"",X162,""),IF(AND(OR(Q162&lt;&gt;"",R162&lt;&gt;"",S162&lt;&gt;"",T162&lt;&gt;"",U162&lt;&gt;"",V162&lt;&gt;"",W162&lt;&gt;"",X162&lt;&gt;""),Y162&lt;&gt;"")," + ",""),IF(Y162&lt;&gt;"",Y162,""),IF(AND(OR(Q162&lt;&gt;"",R162&lt;&gt;"",S162&lt;&gt;"",T162&lt;&gt;"",U162&lt;&gt;"",V162&lt;&gt;"",W162&lt;&gt;"",X162&lt;&gt;"",Y162&lt;&gt;""),Z162&lt;&gt;"")," + ",""),IF(Z162&lt;&gt;"",Z162,""))," + "," + ",1))</f>
        <v>acoustic</v>
      </c>
      <c r="N162" t="str" s="24" cm="1">
        <f t="array" ref="N162">TRIM(SUBSTITUTE(CONCATENATE(IF(AA162&lt;&gt;"",AA162,""),IF(AND(AA162&lt;&gt;"",AB162&lt;&gt;"")," + ",""),IF(AB162&lt;&gt;"",AB162,""),IF(AND(OR(AA162&lt;&gt;"",AB162&lt;&gt;""),AC162&lt;&gt;"")," + ",""),IF(AC162&lt;&gt;"",AC162,""),IF(AND(OR(AA162&lt;&gt;"",AB162&lt;&gt;"",AC162&lt;&gt;""),AD162&lt;&gt;"")," + ",""),IF(AD162&lt;&gt;"",AD162,""),IF(AND(OR(AA162&lt;&gt;"",AB162&lt;&gt;"",AC162&lt;&gt;"",AD162&lt;&gt;""),AE162&lt;&gt;"")," + ",""),IF(AE162&lt;&gt;"",AE162,""),IF(AND(OR(AA162&lt;&gt;"",AB162&lt;&gt;"",AC162&lt;&gt;"",AD162&lt;&gt;"",AE162&lt;&gt;""),AF162&lt;&gt;"")," + ",""),IF(AF162&lt;&gt;"",AF162,""),IF(AND(OR(AA162&lt;&gt;"",AB162&lt;&gt;"",AC162&lt;&gt;"",AD162&lt;&gt;"",AE162&lt;&gt;"",AF162&lt;&gt;""),AG162&lt;&gt;"")," + ",""),IF(AG162&lt;&gt;"",AG162,""),IF(AND(OR(AA162&lt;&gt;"",AB162&lt;&gt;"",AC162&lt;&gt;"",AD162&lt;&gt;"",AE162&lt;&gt;"",AF162&lt;&gt;"",AG162&lt;&gt;""),AH162&lt;&gt;"")," + ",""),IF(AH162&lt;&gt;"",AH162,""),IF(AND(OR(AA162&lt;&gt;"",AB162&lt;&gt;"",AC162&lt;&gt;"",AD162&lt;&gt;"",AE162&lt;&gt;"",AF162&lt;&gt;"",AG162&lt;&gt;"",AH162&lt;&gt;""),AI162&lt;&gt;"")," + ",""),IF(AI162&lt;&gt;"",AI162,""),IF(AND(OR(AA162&lt;&gt;"",AB162&lt;&gt;"",AC162&lt;&gt;"",AD162&lt;&gt;"",AE162&lt;&gt;"",AF162&lt;&gt;"",AG162&lt;&gt;"",AH162&lt;&gt;"",AI162&lt;&gt;""),AJ162&lt;&gt;"")," + ",""),IF(AJ162&lt;&gt;"",AJ162,""))," + "," + ",1))</f>
      </c>
      <c r="O162" t="str" s="24" cm="1">
        <f t="array" ref="O162">TRIM(SUBSTITUTE(CONCATENATE(IF(AK162&lt;&gt;"",AK162,""),IF(AND(AK162&lt;&gt;"",AL162&lt;&gt;"")," + ",""),IF(AL162&lt;&gt;"",AL162,""),IF(AND(OR(AK162&lt;&gt;"",AL162&lt;&gt;""),AM162&lt;&gt;"")," + ",""),IF(AM162&lt;&gt;"",AM162,""),IF(AND(OR(AK162&lt;&gt;"",AL162&lt;&gt;"",AM162&lt;&gt;""),AN162&lt;&gt;"")," + ",""),IF(AN162&lt;&gt;"",AN162,""),IF(AND(OR(AK162&lt;&gt;"",AL162&lt;&gt;"",AM162&lt;&gt;"",AN162&lt;&gt;""),AO162&lt;&gt;"")," + ",""),IF(AO162&lt;&gt;"",AO162,""),IF(AND(OR(AK162&lt;&gt;"",AL162&lt;&gt;"",AM162&lt;&gt;"",AN162&lt;&gt;"",AO162&lt;&gt;""),AP162&lt;&gt;"")," + ",""),IF(AP162&lt;&gt;"",AP162,""),IF(AND(OR(AK162&lt;&gt;"",AL162&lt;&gt;"",AM162&lt;&gt;"",AN162&lt;&gt;"",AO162&lt;&gt;"",AP162&lt;&gt;""),AQ162&lt;&gt;"")," + ",""),IF(AQ162&lt;&gt;"",AQ162,""),IF(AND(OR(AK162&lt;&gt;"",AL162&lt;&gt;"",AM162&lt;&gt;"",AN162&lt;&gt;"",AO162&lt;&gt;"",AP162&lt;&gt;"",AQ162&lt;&gt;""),AR162&lt;&gt;"")," + ",""),IF(AR162&lt;&gt;"",AR162,""),IF(AND(OR(AK162&lt;&gt;"",AL162&lt;&gt;"",AM162&lt;&gt;"",AN162&lt;&gt;"",AO162&lt;&gt;"",AP162&lt;&gt;"",AQ162&lt;&gt;"",AR162&lt;&gt;""),AS162&lt;&gt;"")," + ",""),IF(AS162&lt;&gt;"",AS162,""),IF(AND(OR(AK162&lt;&gt;"",AL162&lt;&gt;"",AM162&lt;&gt;"",AN162&lt;&gt;"",AO162&lt;&gt;"",AP162&lt;&gt;"",AQ162&lt;&gt;"",AR162&lt;&gt;"",AS162&lt;&gt;""),AT162&lt;&gt;"")," + ",""),IF(AT162&lt;&gt;"",AT162,""))," + "," + ",1))</f>
      </c>
      <c r="P162" t="str" s="24" cm="1">
        <f t="array" ref="P162">TRIM(SUBSTITUTE(CONCATENATE(IF(AU162&lt;&gt;"",AU162,""),IF(AND(AU162&lt;&gt;"",AV162&lt;&gt;"")," + ",""),IF(AV162&lt;&gt;"",AV162,""),IF(AND(OR(AU162&lt;&gt;"",AV162&lt;&gt;""),AW162&lt;&gt;"")," + ",""),IF(AW162&lt;&gt;"",AW162,""),IF(AND(OR(AU162&lt;&gt;"",AV162&lt;&gt;"",AW162&lt;&gt;""),AX162&lt;&gt;"")," + ",""),IF(AX162&lt;&gt;"",AX162,""),IF(AND(OR(AU162&lt;&gt;"",AV162&lt;&gt;"",AW162&lt;&gt;"",AX162&lt;&gt;""),AY162&lt;&gt;"")," + ",""),IF(AY162&lt;&gt;"",AY162,""),IF(AND(OR(AU162&lt;&gt;"",AV162&lt;&gt;"",AW162&lt;&gt;"",AX162&lt;&gt;"",AY162&lt;&gt;""),AZ162&lt;&gt;"")," + ",""),IF(AZ162&lt;&gt;"",AZ162,""),IF(AND(OR(AU162&lt;&gt;"",AV162&lt;&gt;"",AW162&lt;&gt;"",AX162&lt;&gt;"",AY162&lt;&gt;"",AZ162&lt;&gt;""),BA162&lt;&gt;"")," + ",""),IF(BA162&lt;&gt;"",BA162,""),IF(AND(OR(AU162&lt;&gt;"",AV162&lt;&gt;"",AW162&lt;&gt;"",AX162&lt;&gt;"",AY162&lt;&gt;"",AZ162&lt;&gt;"",BA162&lt;&gt;""),BB162&lt;&gt;"")," + ",""),IF(BB162&lt;&gt;"",BB162,""),IF(AND(OR(AU162&lt;&gt;"",AV162&lt;&gt;"",AW162&lt;&gt;"",AX162&lt;&gt;"",AY162&lt;&gt;"",AZ162&lt;&gt;"",BA162&lt;&gt;"",BB162&lt;&gt;""),BC162&lt;&gt;"")," + ",""),IF(BC162&lt;&gt;"",BC162,""))," + "," + ",1))</f>
      </c>
      <c r="Q162" t="s" s="25">
        <v>15</v>
      </c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</row>
    <row r="163" ht="17" customHeight="1">
      <c r="A163" s="3"/>
      <c r="B163" s="26">
        <v>30</v>
      </c>
      <c r="C163" t="s" s="27">
        <v>498</v>
      </c>
      <c r="D163" s="3"/>
      <c r="E163" s="28" cm="1">
        <f t="array" ref="E163">B163+1</f>
        <v>31</v>
      </c>
      <c r="F163" s="29" cm="1">
        <f t="array" ref="F163">C163+1</f>
        <v>31</v>
      </c>
      <c r="G163" s="3"/>
      <c r="H163" t="s" s="30">
        <v>491</v>
      </c>
      <c r="I163" t="s" s="25">
        <v>499</v>
      </c>
      <c r="J163" t="s" s="25">
        <v>491</v>
      </c>
      <c r="K163" t="str" s="24" cm="1">
        <f t="array" ref="K163">TRIM(SUBSTITUTE(CONCATENATE(IF(M163&lt;&gt;"",M163,""),IF(AND(M163&lt;&gt;"",N163&lt;&gt;"")," + ",""),IF(N163&lt;&gt;"",N163,""),IF(AND(OR(M163&lt;&gt;"",N163&lt;&gt;""),O163&lt;&gt;"")," + ",""),IF(O163&lt;&gt;"",O163,""),IF(AND(OR(M163&lt;&gt;"",N163&lt;&gt;"",O163&lt;&gt;""),P163&lt;&gt;"")," + ",""),IF(P163&lt;&gt;"",P163,""))," + "," + ",1))</f>
        <v>acoustic + soft + woody</v>
      </c>
      <c r="L163" t="str" s="31" cm="1">
        <f t="array" ref="L163">"sendmidi dev "Osmose Port 2" cc 0 "&amp;$B163&amp;" pc "&amp;$C163</f>
        <v>sendmidi dev "Osmose Port 2" cc 0 30 pc 30</v>
      </c>
      <c r="M163" t="str" s="24" cm="1">
        <f t="array" ref="M163">TRIM(SUBSTITUTE(CONCATENATE(IF(Q163&lt;&gt;"",Q163,""),IF(AND(Q163&lt;&gt;"",R163&lt;&gt;"")," + ",""),IF(R163&lt;&gt;"",R163,""),IF(AND(OR(Q163&lt;&gt;"",R163&lt;&gt;""),S163&lt;&gt;"")," + ",""),IF(S163&lt;&gt;"",S163,""),IF(AND(OR(Q163&lt;&gt;"",R163&lt;&gt;"",S163&lt;&gt;""),T163&lt;&gt;"")," + ",""),IF(T163&lt;&gt;"",T163,""),IF(AND(OR(Q163&lt;&gt;"",R163&lt;&gt;"",S163&lt;&gt;"",T163&lt;&gt;""),U163&lt;&gt;"")," + ",""),IF(U163&lt;&gt;"",U163,""),IF(AND(OR(Q163&lt;&gt;"",R163&lt;&gt;"",S163&lt;&gt;"",T163&lt;&gt;"",U163&lt;&gt;""),V163&lt;&gt;"")," + ",""),IF(V163&lt;&gt;"",V163,""),IF(AND(OR(Q163&lt;&gt;"",R163&lt;&gt;"",S163&lt;&gt;"",T163&lt;&gt;"",U163&lt;&gt;"",V163&lt;&gt;""),W163&lt;&gt;"")," + ",""),IF(W163&lt;&gt;"",W163,""),IF(AND(OR(Q163&lt;&gt;"",R163&lt;&gt;"",S163&lt;&gt;"",T163&lt;&gt;"",U163&lt;&gt;"",V163&lt;&gt;"",W163&lt;&gt;""),X163&lt;&gt;"")," + ",""),IF(X163&lt;&gt;"",X163,""),IF(AND(OR(Q163&lt;&gt;"",R163&lt;&gt;"",S163&lt;&gt;"",T163&lt;&gt;"",U163&lt;&gt;"",V163&lt;&gt;"",W163&lt;&gt;"",X163&lt;&gt;""),Y163&lt;&gt;"")," + ",""),IF(Y163&lt;&gt;"",Y163,""),IF(AND(OR(Q163&lt;&gt;"",R163&lt;&gt;"",S163&lt;&gt;"",T163&lt;&gt;"",U163&lt;&gt;"",V163&lt;&gt;"",W163&lt;&gt;"",X163&lt;&gt;"",Y163&lt;&gt;""),Z163&lt;&gt;"")," + ",""),IF(Z163&lt;&gt;"",Z163,""))," + "," + ",1))</f>
        <v>acoustic</v>
      </c>
      <c r="N163" t="str" s="24" cm="1">
        <f t="array" ref="N163">TRIM(SUBSTITUTE(CONCATENATE(IF(AA163&lt;&gt;"",AA163,""),IF(AND(AA163&lt;&gt;"",AB163&lt;&gt;"")," + ",""),IF(AB163&lt;&gt;"",AB163,""),IF(AND(OR(AA163&lt;&gt;"",AB163&lt;&gt;""),AC163&lt;&gt;"")," + ",""),IF(AC163&lt;&gt;"",AC163,""),IF(AND(OR(AA163&lt;&gt;"",AB163&lt;&gt;"",AC163&lt;&gt;""),AD163&lt;&gt;"")," + ",""),IF(AD163&lt;&gt;"",AD163,""),IF(AND(OR(AA163&lt;&gt;"",AB163&lt;&gt;"",AC163&lt;&gt;"",AD163&lt;&gt;""),AE163&lt;&gt;"")," + ",""),IF(AE163&lt;&gt;"",AE163,""),IF(AND(OR(AA163&lt;&gt;"",AB163&lt;&gt;"",AC163&lt;&gt;"",AD163&lt;&gt;"",AE163&lt;&gt;""),AF163&lt;&gt;"")," + ",""),IF(AF163&lt;&gt;"",AF163,""),IF(AND(OR(AA163&lt;&gt;"",AB163&lt;&gt;"",AC163&lt;&gt;"",AD163&lt;&gt;"",AE163&lt;&gt;"",AF163&lt;&gt;""),AG163&lt;&gt;"")," + ",""),IF(AG163&lt;&gt;"",AG163,""),IF(AND(OR(AA163&lt;&gt;"",AB163&lt;&gt;"",AC163&lt;&gt;"",AD163&lt;&gt;"",AE163&lt;&gt;"",AF163&lt;&gt;"",AG163&lt;&gt;""),AH163&lt;&gt;"")," + ",""),IF(AH163&lt;&gt;"",AH163,""),IF(AND(OR(AA163&lt;&gt;"",AB163&lt;&gt;"",AC163&lt;&gt;"",AD163&lt;&gt;"",AE163&lt;&gt;"",AF163&lt;&gt;"",AG163&lt;&gt;"",AH163&lt;&gt;""),AI163&lt;&gt;"")," + ",""),IF(AI163&lt;&gt;"",AI163,""),IF(AND(OR(AA163&lt;&gt;"",AB163&lt;&gt;"",AC163&lt;&gt;"",AD163&lt;&gt;"",AE163&lt;&gt;"",AF163&lt;&gt;"",AG163&lt;&gt;"",AH163&lt;&gt;"",AI163&lt;&gt;""),AJ163&lt;&gt;"")," + ",""),IF(AJ163&lt;&gt;"",AJ163,""))," + "," + ",1))</f>
      </c>
      <c r="O163" t="str" s="24" cm="1">
        <f t="array" ref="O163">TRIM(SUBSTITUTE(CONCATENATE(IF(AK163&lt;&gt;"",AK163,""),IF(AND(AK163&lt;&gt;"",AL163&lt;&gt;"")," + ",""),IF(AL163&lt;&gt;"",AL163,""),IF(AND(OR(AK163&lt;&gt;"",AL163&lt;&gt;""),AM163&lt;&gt;"")," + ",""),IF(AM163&lt;&gt;"",AM163,""),IF(AND(OR(AK163&lt;&gt;"",AL163&lt;&gt;"",AM163&lt;&gt;""),AN163&lt;&gt;"")," + ",""),IF(AN163&lt;&gt;"",AN163,""),IF(AND(OR(AK163&lt;&gt;"",AL163&lt;&gt;"",AM163&lt;&gt;"",AN163&lt;&gt;""),AO163&lt;&gt;"")," + ",""),IF(AO163&lt;&gt;"",AO163,""),IF(AND(OR(AK163&lt;&gt;"",AL163&lt;&gt;"",AM163&lt;&gt;"",AN163&lt;&gt;"",AO163&lt;&gt;""),AP163&lt;&gt;"")," + ",""),IF(AP163&lt;&gt;"",AP163,""),IF(AND(OR(AK163&lt;&gt;"",AL163&lt;&gt;"",AM163&lt;&gt;"",AN163&lt;&gt;"",AO163&lt;&gt;"",AP163&lt;&gt;""),AQ163&lt;&gt;"")," + ",""),IF(AQ163&lt;&gt;"",AQ163,""),IF(AND(OR(AK163&lt;&gt;"",AL163&lt;&gt;"",AM163&lt;&gt;"",AN163&lt;&gt;"",AO163&lt;&gt;"",AP163&lt;&gt;"",AQ163&lt;&gt;""),AR163&lt;&gt;"")," + ",""),IF(AR163&lt;&gt;"",AR163,""),IF(AND(OR(AK163&lt;&gt;"",AL163&lt;&gt;"",AM163&lt;&gt;"",AN163&lt;&gt;"",AO163&lt;&gt;"",AP163&lt;&gt;"",AQ163&lt;&gt;"",AR163&lt;&gt;""),AS163&lt;&gt;"")," + ",""),IF(AS163&lt;&gt;"",AS163,""),IF(AND(OR(AK163&lt;&gt;"",AL163&lt;&gt;"",AM163&lt;&gt;"",AN163&lt;&gt;"",AO163&lt;&gt;"",AP163&lt;&gt;"",AQ163&lt;&gt;"",AR163&lt;&gt;"",AS163&lt;&gt;""),AT163&lt;&gt;"")," + ",""),IF(AT163&lt;&gt;"",AT163,""))," + "," + ",1))</f>
      </c>
      <c r="P163" t="str" s="24" cm="1">
        <f t="array" ref="P163">TRIM(SUBSTITUTE(CONCATENATE(IF(AU163&lt;&gt;"",AU163,""),IF(AND(AU163&lt;&gt;"",AV163&lt;&gt;"")," + ",""),IF(AV163&lt;&gt;"",AV163,""),IF(AND(OR(AU163&lt;&gt;"",AV163&lt;&gt;""),AW163&lt;&gt;"")," + ",""),IF(AW163&lt;&gt;"",AW163,""),IF(AND(OR(AU163&lt;&gt;"",AV163&lt;&gt;"",AW163&lt;&gt;""),AX163&lt;&gt;"")," + ",""),IF(AX163&lt;&gt;"",AX163,""),IF(AND(OR(AU163&lt;&gt;"",AV163&lt;&gt;"",AW163&lt;&gt;"",AX163&lt;&gt;""),AY163&lt;&gt;"")," + ",""),IF(AY163&lt;&gt;"",AY163,""),IF(AND(OR(AU163&lt;&gt;"",AV163&lt;&gt;"",AW163&lt;&gt;"",AX163&lt;&gt;"",AY163&lt;&gt;""),AZ163&lt;&gt;"")," + ",""),IF(AZ163&lt;&gt;"",AZ163,""),IF(AND(OR(AU163&lt;&gt;"",AV163&lt;&gt;"",AW163&lt;&gt;"",AX163&lt;&gt;"",AY163&lt;&gt;"",AZ163&lt;&gt;""),BA163&lt;&gt;"")," + ",""),IF(BA163&lt;&gt;"",BA163,""),IF(AND(OR(AU163&lt;&gt;"",AV163&lt;&gt;"",AW163&lt;&gt;"",AX163&lt;&gt;"",AY163&lt;&gt;"",AZ163&lt;&gt;"",BA163&lt;&gt;""),BB163&lt;&gt;"")," + ",""),IF(BB163&lt;&gt;"",BB163,""),IF(AND(OR(AU163&lt;&gt;"",AV163&lt;&gt;"",AW163&lt;&gt;"",AX163&lt;&gt;"",AY163&lt;&gt;"",AZ163&lt;&gt;"",BA163&lt;&gt;"",BB163&lt;&gt;""),BC163&lt;&gt;"")," + ",""),IF(BC163&lt;&gt;"",BC163,""))," + "," + ",1))</f>
        <v>soft + woody</v>
      </c>
      <c r="Q163" t="s" s="25">
        <v>15</v>
      </c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t="s" s="25">
        <v>47</v>
      </c>
      <c r="AX163" s="24"/>
      <c r="AY163" s="24"/>
      <c r="AZ163" s="24"/>
      <c r="BA163" s="24"/>
      <c r="BB163" s="24"/>
      <c r="BC163" t="s" s="25">
        <v>53</v>
      </c>
    </row>
    <row r="164" ht="17" customHeight="1">
      <c r="A164" s="3"/>
      <c r="B164" s="26">
        <v>30</v>
      </c>
      <c r="C164" t="s" s="27">
        <v>132</v>
      </c>
      <c r="D164" s="3"/>
      <c r="E164" s="28" cm="1">
        <f t="array" ref="E164">B164+1</f>
        <v>31</v>
      </c>
      <c r="F164" s="29" cm="1">
        <f t="array" ref="F164">C164+1</f>
        <v>57</v>
      </c>
      <c r="G164" s="3"/>
      <c r="H164" t="s" s="30">
        <v>491</v>
      </c>
      <c r="I164" t="s" s="25">
        <v>503</v>
      </c>
      <c r="J164" t="s" s="25">
        <v>491</v>
      </c>
      <c r="K164" t="str" s="24" cm="1">
        <f t="array" ref="K164">TRIM(SUBSTITUTE(CONCATENATE(IF(M164&lt;&gt;"",M164,""),IF(AND(M164&lt;&gt;"",N164&lt;&gt;"")," + ",""),IF(N164&lt;&gt;"",N164,""),IF(AND(OR(M164&lt;&gt;"",N164&lt;&gt;""),O164&lt;&gt;"")," + ",""),IF(O164&lt;&gt;"",O164,""),IF(AND(OR(M164&lt;&gt;"",N164&lt;&gt;"",O164&lt;&gt;""),P164&lt;&gt;"")," + ",""),IF(P164&lt;&gt;"",P164,""))," + "," + ",1))</f>
        <v>acoustic + portamento</v>
      </c>
      <c r="L164" t="str" s="31" cm="1">
        <f t="array" ref="L164">"sendmidi dev "Osmose Port 2" cc 0 "&amp;$B164&amp;" pc "&amp;$C164</f>
        <v>sendmidi dev "Osmose Port 2" cc 0 30 pc 56</v>
      </c>
      <c r="M164" t="str" s="24" cm="1">
        <f t="array" ref="M164">TRIM(SUBSTITUTE(CONCATENATE(IF(Q164&lt;&gt;"",Q164,""),IF(AND(Q164&lt;&gt;"",R164&lt;&gt;"")," + ",""),IF(R164&lt;&gt;"",R164,""),IF(AND(OR(Q164&lt;&gt;"",R164&lt;&gt;""),S164&lt;&gt;"")," + ",""),IF(S164&lt;&gt;"",S164,""),IF(AND(OR(Q164&lt;&gt;"",R164&lt;&gt;"",S164&lt;&gt;""),T164&lt;&gt;"")," + ",""),IF(T164&lt;&gt;"",T164,""),IF(AND(OR(Q164&lt;&gt;"",R164&lt;&gt;"",S164&lt;&gt;"",T164&lt;&gt;""),U164&lt;&gt;"")," + ",""),IF(U164&lt;&gt;"",U164,""),IF(AND(OR(Q164&lt;&gt;"",R164&lt;&gt;"",S164&lt;&gt;"",T164&lt;&gt;"",U164&lt;&gt;""),V164&lt;&gt;"")," + ",""),IF(V164&lt;&gt;"",V164,""),IF(AND(OR(Q164&lt;&gt;"",R164&lt;&gt;"",S164&lt;&gt;"",T164&lt;&gt;"",U164&lt;&gt;"",V164&lt;&gt;""),W164&lt;&gt;"")," + ",""),IF(W164&lt;&gt;"",W164,""),IF(AND(OR(Q164&lt;&gt;"",R164&lt;&gt;"",S164&lt;&gt;"",T164&lt;&gt;"",U164&lt;&gt;"",V164&lt;&gt;"",W164&lt;&gt;""),X164&lt;&gt;"")," + ",""),IF(X164&lt;&gt;"",X164,""),IF(AND(OR(Q164&lt;&gt;"",R164&lt;&gt;"",S164&lt;&gt;"",T164&lt;&gt;"",U164&lt;&gt;"",V164&lt;&gt;"",W164&lt;&gt;"",X164&lt;&gt;""),Y164&lt;&gt;"")," + ",""),IF(Y164&lt;&gt;"",Y164,""),IF(AND(OR(Q164&lt;&gt;"",R164&lt;&gt;"",S164&lt;&gt;"",T164&lt;&gt;"",U164&lt;&gt;"",V164&lt;&gt;"",W164&lt;&gt;"",X164&lt;&gt;"",Y164&lt;&gt;""),Z164&lt;&gt;"")," + ",""),IF(Z164&lt;&gt;"",Z164,""))," + "," + ",1))</f>
        <v>acoustic</v>
      </c>
      <c r="N164" t="str" s="24" cm="1">
        <f t="array" ref="N164">TRIM(SUBSTITUTE(CONCATENATE(IF(AA164&lt;&gt;"",AA164,""),IF(AND(AA164&lt;&gt;"",AB164&lt;&gt;"")," + ",""),IF(AB164&lt;&gt;"",AB164,""),IF(AND(OR(AA164&lt;&gt;"",AB164&lt;&gt;""),AC164&lt;&gt;"")," + ",""),IF(AC164&lt;&gt;"",AC164,""),IF(AND(OR(AA164&lt;&gt;"",AB164&lt;&gt;"",AC164&lt;&gt;""),AD164&lt;&gt;"")," + ",""),IF(AD164&lt;&gt;"",AD164,""),IF(AND(OR(AA164&lt;&gt;"",AB164&lt;&gt;"",AC164&lt;&gt;"",AD164&lt;&gt;""),AE164&lt;&gt;"")," + ",""),IF(AE164&lt;&gt;"",AE164,""),IF(AND(OR(AA164&lt;&gt;"",AB164&lt;&gt;"",AC164&lt;&gt;"",AD164&lt;&gt;"",AE164&lt;&gt;""),AF164&lt;&gt;"")," + ",""),IF(AF164&lt;&gt;"",AF164,""),IF(AND(OR(AA164&lt;&gt;"",AB164&lt;&gt;"",AC164&lt;&gt;"",AD164&lt;&gt;"",AE164&lt;&gt;"",AF164&lt;&gt;""),AG164&lt;&gt;"")," + ",""),IF(AG164&lt;&gt;"",AG164,""),IF(AND(OR(AA164&lt;&gt;"",AB164&lt;&gt;"",AC164&lt;&gt;"",AD164&lt;&gt;"",AE164&lt;&gt;"",AF164&lt;&gt;"",AG164&lt;&gt;""),AH164&lt;&gt;"")," + ",""),IF(AH164&lt;&gt;"",AH164,""),IF(AND(OR(AA164&lt;&gt;"",AB164&lt;&gt;"",AC164&lt;&gt;"",AD164&lt;&gt;"",AE164&lt;&gt;"",AF164&lt;&gt;"",AG164&lt;&gt;"",AH164&lt;&gt;""),AI164&lt;&gt;"")," + ",""),IF(AI164&lt;&gt;"",AI164,""),IF(AND(OR(AA164&lt;&gt;"",AB164&lt;&gt;"",AC164&lt;&gt;"",AD164&lt;&gt;"",AE164&lt;&gt;"",AF164&lt;&gt;"",AG164&lt;&gt;"",AH164&lt;&gt;"",AI164&lt;&gt;""),AJ164&lt;&gt;"")," + ",""),IF(AJ164&lt;&gt;"",AJ164,""))," + "," + ",1))</f>
      </c>
      <c r="O164" t="str" s="24" cm="1">
        <f t="array" ref="O164">TRIM(SUBSTITUTE(CONCATENATE(IF(AK164&lt;&gt;"",AK164,""),IF(AND(AK164&lt;&gt;"",AL164&lt;&gt;"")," + ",""),IF(AL164&lt;&gt;"",AL164,""),IF(AND(OR(AK164&lt;&gt;"",AL164&lt;&gt;""),AM164&lt;&gt;"")," + ",""),IF(AM164&lt;&gt;"",AM164,""),IF(AND(OR(AK164&lt;&gt;"",AL164&lt;&gt;"",AM164&lt;&gt;""),AN164&lt;&gt;"")," + ",""),IF(AN164&lt;&gt;"",AN164,""),IF(AND(OR(AK164&lt;&gt;"",AL164&lt;&gt;"",AM164&lt;&gt;"",AN164&lt;&gt;""),AO164&lt;&gt;"")," + ",""),IF(AO164&lt;&gt;"",AO164,""),IF(AND(OR(AK164&lt;&gt;"",AL164&lt;&gt;"",AM164&lt;&gt;"",AN164&lt;&gt;"",AO164&lt;&gt;""),AP164&lt;&gt;"")," + ",""),IF(AP164&lt;&gt;"",AP164,""),IF(AND(OR(AK164&lt;&gt;"",AL164&lt;&gt;"",AM164&lt;&gt;"",AN164&lt;&gt;"",AO164&lt;&gt;"",AP164&lt;&gt;""),AQ164&lt;&gt;"")," + ",""),IF(AQ164&lt;&gt;"",AQ164,""),IF(AND(OR(AK164&lt;&gt;"",AL164&lt;&gt;"",AM164&lt;&gt;"",AN164&lt;&gt;"",AO164&lt;&gt;"",AP164&lt;&gt;"",AQ164&lt;&gt;""),AR164&lt;&gt;"")," + ",""),IF(AR164&lt;&gt;"",AR164,""),IF(AND(OR(AK164&lt;&gt;"",AL164&lt;&gt;"",AM164&lt;&gt;"",AN164&lt;&gt;"",AO164&lt;&gt;"",AP164&lt;&gt;"",AQ164&lt;&gt;"",AR164&lt;&gt;""),AS164&lt;&gt;"")," + ",""),IF(AS164&lt;&gt;"",AS164,""),IF(AND(OR(AK164&lt;&gt;"",AL164&lt;&gt;"",AM164&lt;&gt;"",AN164&lt;&gt;"",AO164&lt;&gt;"",AP164&lt;&gt;"",AQ164&lt;&gt;"",AR164&lt;&gt;"",AS164&lt;&gt;""),AT164&lt;&gt;"")," + ",""),IF(AT164&lt;&gt;"",AT164,""))," + "," + ",1))</f>
        <v>portamento</v>
      </c>
      <c r="P164" t="str" s="24" cm="1">
        <f t="array" ref="P164">TRIM(SUBSTITUTE(CONCATENATE(IF(AU164&lt;&gt;"",AU164,""),IF(AND(AU164&lt;&gt;"",AV164&lt;&gt;"")," + ",""),IF(AV164&lt;&gt;"",AV164,""),IF(AND(OR(AU164&lt;&gt;"",AV164&lt;&gt;""),AW164&lt;&gt;"")," + ",""),IF(AW164&lt;&gt;"",AW164,""),IF(AND(OR(AU164&lt;&gt;"",AV164&lt;&gt;"",AW164&lt;&gt;""),AX164&lt;&gt;"")," + ",""),IF(AX164&lt;&gt;"",AX164,""),IF(AND(OR(AU164&lt;&gt;"",AV164&lt;&gt;"",AW164&lt;&gt;"",AX164&lt;&gt;""),AY164&lt;&gt;"")," + ",""),IF(AY164&lt;&gt;"",AY164,""),IF(AND(OR(AU164&lt;&gt;"",AV164&lt;&gt;"",AW164&lt;&gt;"",AX164&lt;&gt;"",AY164&lt;&gt;""),AZ164&lt;&gt;"")," + ",""),IF(AZ164&lt;&gt;"",AZ164,""),IF(AND(OR(AU164&lt;&gt;"",AV164&lt;&gt;"",AW164&lt;&gt;"",AX164&lt;&gt;"",AY164&lt;&gt;"",AZ164&lt;&gt;""),BA164&lt;&gt;"")," + ",""),IF(BA164&lt;&gt;"",BA164,""),IF(AND(OR(AU164&lt;&gt;"",AV164&lt;&gt;"",AW164&lt;&gt;"",AX164&lt;&gt;"",AY164&lt;&gt;"",AZ164&lt;&gt;"",BA164&lt;&gt;""),BB164&lt;&gt;"")," + ",""),IF(BB164&lt;&gt;"",BB164,""),IF(AND(OR(AU164&lt;&gt;"",AV164&lt;&gt;"",AW164&lt;&gt;"",AX164&lt;&gt;"",AY164&lt;&gt;"",AZ164&lt;&gt;"",BA164&lt;&gt;"",BB164&lt;&gt;""),BC164&lt;&gt;"")," + ",""),IF(BC164&lt;&gt;"",BC164,""))," + "," + ",1))</f>
      </c>
      <c r="Q164" t="s" s="25">
        <v>15</v>
      </c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t="s" s="25">
        <v>42</v>
      </c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</row>
    <row r="165" ht="17" customHeight="1">
      <c r="A165" s="3"/>
      <c r="B165" s="26">
        <v>30</v>
      </c>
      <c r="C165" t="s" s="27">
        <v>139</v>
      </c>
      <c r="D165" s="3"/>
      <c r="E165" s="28" cm="1">
        <f t="array" ref="E165">B165+1</f>
        <v>31</v>
      </c>
      <c r="F165" s="29" cm="1">
        <f t="array" ref="F165">C165+1</f>
        <v>77</v>
      </c>
      <c r="G165" s="3"/>
      <c r="H165" t="s" s="30">
        <v>491</v>
      </c>
      <c r="I165" t="s" s="25">
        <v>505</v>
      </c>
      <c r="J165" t="s" s="25">
        <v>491</v>
      </c>
      <c r="K165" t="str" s="24" cm="1">
        <f t="array" ref="K165">TRIM(SUBSTITUTE(CONCATENATE(IF(M165&lt;&gt;"",M165,""),IF(AND(M165&lt;&gt;"",N165&lt;&gt;"")," + ",""),IF(N165&lt;&gt;"",N165,""),IF(AND(OR(M165&lt;&gt;"",N165&lt;&gt;""),O165&lt;&gt;"")," + ",""),IF(O165&lt;&gt;"",O165,""),IF(AND(OR(M165&lt;&gt;"",N165&lt;&gt;"",O165&lt;&gt;""),P165&lt;&gt;"")," + ",""),IF(P165&lt;&gt;"",P165,""))," + "," + ",1))</f>
        <v>acoustic + atonal + noise + portamento</v>
      </c>
      <c r="L165" t="str" s="31" cm="1">
        <f t="array" ref="L165">"sendmidi dev "Osmose Port 2" cc 0 "&amp;$B165&amp;" pc "&amp;$C165</f>
        <v>sendmidi dev "Osmose Port 2" cc 0 30 pc 76</v>
      </c>
      <c r="M165" t="str" s="24" cm="1">
        <f t="array" ref="M165">TRIM(SUBSTITUTE(CONCATENATE(IF(Q165&lt;&gt;"",Q165,""),IF(AND(Q165&lt;&gt;"",R165&lt;&gt;"")," + ",""),IF(R165&lt;&gt;"",R165,""),IF(AND(OR(Q165&lt;&gt;"",R165&lt;&gt;""),S165&lt;&gt;"")," + ",""),IF(S165&lt;&gt;"",S165,""),IF(AND(OR(Q165&lt;&gt;"",R165&lt;&gt;"",S165&lt;&gt;""),T165&lt;&gt;"")," + ",""),IF(T165&lt;&gt;"",T165,""),IF(AND(OR(Q165&lt;&gt;"",R165&lt;&gt;"",S165&lt;&gt;"",T165&lt;&gt;""),U165&lt;&gt;"")," + ",""),IF(U165&lt;&gt;"",U165,""),IF(AND(OR(Q165&lt;&gt;"",R165&lt;&gt;"",S165&lt;&gt;"",T165&lt;&gt;"",U165&lt;&gt;""),V165&lt;&gt;"")," + ",""),IF(V165&lt;&gt;"",V165,""),IF(AND(OR(Q165&lt;&gt;"",R165&lt;&gt;"",S165&lt;&gt;"",T165&lt;&gt;"",U165&lt;&gt;"",V165&lt;&gt;""),W165&lt;&gt;"")," + ",""),IF(W165&lt;&gt;"",W165,""),IF(AND(OR(Q165&lt;&gt;"",R165&lt;&gt;"",S165&lt;&gt;"",T165&lt;&gt;"",U165&lt;&gt;"",V165&lt;&gt;"",W165&lt;&gt;""),X165&lt;&gt;"")," + ",""),IF(X165&lt;&gt;"",X165,""),IF(AND(OR(Q165&lt;&gt;"",R165&lt;&gt;"",S165&lt;&gt;"",T165&lt;&gt;"",U165&lt;&gt;"",V165&lt;&gt;"",W165&lt;&gt;"",X165&lt;&gt;""),Y165&lt;&gt;"")," + ",""),IF(Y165&lt;&gt;"",Y165,""),IF(AND(OR(Q165&lt;&gt;"",R165&lt;&gt;"",S165&lt;&gt;"",T165&lt;&gt;"",U165&lt;&gt;"",V165&lt;&gt;"",W165&lt;&gt;"",X165&lt;&gt;"",Y165&lt;&gt;""),Z165&lt;&gt;"")," + ",""),IF(Z165&lt;&gt;"",Z165,""))," + "," + ",1))</f>
        <v>acoustic + atonal</v>
      </c>
      <c r="N165" t="str" s="24" cm="1">
        <f t="array" ref="N165">TRIM(SUBSTITUTE(CONCATENATE(IF(AA165&lt;&gt;"",AA165,""),IF(AND(AA165&lt;&gt;"",AB165&lt;&gt;"")," + ",""),IF(AB165&lt;&gt;"",AB165,""),IF(AND(OR(AA165&lt;&gt;"",AB165&lt;&gt;""),AC165&lt;&gt;"")," + ",""),IF(AC165&lt;&gt;"",AC165,""),IF(AND(OR(AA165&lt;&gt;"",AB165&lt;&gt;"",AC165&lt;&gt;""),AD165&lt;&gt;"")," + ",""),IF(AD165&lt;&gt;"",AD165,""),IF(AND(OR(AA165&lt;&gt;"",AB165&lt;&gt;"",AC165&lt;&gt;"",AD165&lt;&gt;""),AE165&lt;&gt;"")," + ",""),IF(AE165&lt;&gt;"",AE165,""),IF(AND(OR(AA165&lt;&gt;"",AB165&lt;&gt;"",AC165&lt;&gt;"",AD165&lt;&gt;"",AE165&lt;&gt;""),AF165&lt;&gt;"")," + ",""),IF(AF165&lt;&gt;"",AF165,""),IF(AND(OR(AA165&lt;&gt;"",AB165&lt;&gt;"",AC165&lt;&gt;"",AD165&lt;&gt;"",AE165&lt;&gt;"",AF165&lt;&gt;""),AG165&lt;&gt;"")," + ",""),IF(AG165&lt;&gt;"",AG165,""),IF(AND(OR(AA165&lt;&gt;"",AB165&lt;&gt;"",AC165&lt;&gt;"",AD165&lt;&gt;"",AE165&lt;&gt;"",AF165&lt;&gt;"",AG165&lt;&gt;""),AH165&lt;&gt;"")," + ",""),IF(AH165&lt;&gt;"",AH165,""),IF(AND(OR(AA165&lt;&gt;"",AB165&lt;&gt;"",AC165&lt;&gt;"",AD165&lt;&gt;"",AE165&lt;&gt;"",AF165&lt;&gt;"",AG165&lt;&gt;"",AH165&lt;&gt;""),AI165&lt;&gt;"")," + ",""),IF(AI165&lt;&gt;"",AI165,""),IF(AND(OR(AA165&lt;&gt;"",AB165&lt;&gt;"",AC165&lt;&gt;"",AD165&lt;&gt;"",AE165&lt;&gt;"",AF165&lt;&gt;"",AG165&lt;&gt;"",AH165&lt;&gt;"",AI165&lt;&gt;""),AJ165&lt;&gt;"")," + ",""),IF(AJ165&lt;&gt;"",AJ165,""))," + "," + ",1))</f>
      </c>
      <c r="O165" t="str" s="24" cm="1">
        <f t="array" ref="O165">TRIM(SUBSTITUTE(CONCATENATE(IF(AK165&lt;&gt;"",AK165,""),IF(AND(AK165&lt;&gt;"",AL165&lt;&gt;"")," + ",""),IF(AL165&lt;&gt;"",AL165,""),IF(AND(OR(AK165&lt;&gt;"",AL165&lt;&gt;""),AM165&lt;&gt;"")," + ",""),IF(AM165&lt;&gt;"",AM165,""),IF(AND(OR(AK165&lt;&gt;"",AL165&lt;&gt;"",AM165&lt;&gt;""),AN165&lt;&gt;"")," + ",""),IF(AN165&lt;&gt;"",AN165,""),IF(AND(OR(AK165&lt;&gt;"",AL165&lt;&gt;"",AM165&lt;&gt;"",AN165&lt;&gt;""),AO165&lt;&gt;"")," + ",""),IF(AO165&lt;&gt;"",AO165,""),IF(AND(OR(AK165&lt;&gt;"",AL165&lt;&gt;"",AM165&lt;&gt;"",AN165&lt;&gt;"",AO165&lt;&gt;""),AP165&lt;&gt;"")," + ",""),IF(AP165&lt;&gt;"",AP165,""),IF(AND(OR(AK165&lt;&gt;"",AL165&lt;&gt;"",AM165&lt;&gt;"",AN165&lt;&gt;"",AO165&lt;&gt;"",AP165&lt;&gt;""),AQ165&lt;&gt;"")," + ",""),IF(AQ165&lt;&gt;"",AQ165,""),IF(AND(OR(AK165&lt;&gt;"",AL165&lt;&gt;"",AM165&lt;&gt;"",AN165&lt;&gt;"",AO165&lt;&gt;"",AP165&lt;&gt;"",AQ165&lt;&gt;""),AR165&lt;&gt;"")," + ",""),IF(AR165&lt;&gt;"",AR165,""),IF(AND(OR(AK165&lt;&gt;"",AL165&lt;&gt;"",AM165&lt;&gt;"",AN165&lt;&gt;"",AO165&lt;&gt;"",AP165&lt;&gt;"",AQ165&lt;&gt;"",AR165&lt;&gt;""),AS165&lt;&gt;"")," + ",""),IF(AS165&lt;&gt;"",AS165,""),IF(AND(OR(AK165&lt;&gt;"",AL165&lt;&gt;"",AM165&lt;&gt;"",AN165&lt;&gt;"",AO165&lt;&gt;"",AP165&lt;&gt;"",AQ165&lt;&gt;"",AR165&lt;&gt;"",AS165&lt;&gt;""),AT165&lt;&gt;"")," + ",""),IF(AT165&lt;&gt;"",AT165,""))," + "," + ",1))</f>
        <v>noise + portamento</v>
      </c>
      <c r="P165" t="str" s="24" cm="1">
        <f t="array" ref="P165">TRIM(SUBSTITUTE(CONCATENATE(IF(AU165&lt;&gt;"",AU165,""),IF(AND(AU165&lt;&gt;"",AV165&lt;&gt;"")," + ",""),IF(AV165&lt;&gt;"",AV165,""),IF(AND(OR(AU165&lt;&gt;"",AV165&lt;&gt;""),AW165&lt;&gt;"")," + ",""),IF(AW165&lt;&gt;"",AW165,""),IF(AND(OR(AU165&lt;&gt;"",AV165&lt;&gt;"",AW165&lt;&gt;""),AX165&lt;&gt;"")," + ",""),IF(AX165&lt;&gt;"",AX165,""),IF(AND(OR(AU165&lt;&gt;"",AV165&lt;&gt;"",AW165&lt;&gt;"",AX165&lt;&gt;""),AY165&lt;&gt;"")," + ",""),IF(AY165&lt;&gt;"",AY165,""),IF(AND(OR(AU165&lt;&gt;"",AV165&lt;&gt;"",AW165&lt;&gt;"",AX165&lt;&gt;"",AY165&lt;&gt;""),AZ165&lt;&gt;"")," + ",""),IF(AZ165&lt;&gt;"",AZ165,""),IF(AND(OR(AU165&lt;&gt;"",AV165&lt;&gt;"",AW165&lt;&gt;"",AX165&lt;&gt;"",AY165&lt;&gt;"",AZ165&lt;&gt;""),BA165&lt;&gt;"")," + ",""),IF(BA165&lt;&gt;"",BA165,""),IF(AND(OR(AU165&lt;&gt;"",AV165&lt;&gt;"",AW165&lt;&gt;"",AX165&lt;&gt;"",AY165&lt;&gt;"",AZ165&lt;&gt;"",BA165&lt;&gt;""),BB165&lt;&gt;"")," + ",""),IF(BB165&lt;&gt;"",BB165,""),IF(AND(OR(AU165&lt;&gt;"",AV165&lt;&gt;"",AW165&lt;&gt;"",AX165&lt;&gt;"",AY165&lt;&gt;"",AZ165&lt;&gt;"",BA165&lt;&gt;"",BB165&lt;&gt;""),BC165&lt;&gt;"")," + ",""),IF(BC165&lt;&gt;"",BC165,""))," + "," + ",1))</f>
      </c>
      <c r="Q165" t="s" s="25">
        <v>15</v>
      </c>
      <c r="R165" s="24"/>
      <c r="S165" s="24"/>
      <c r="T165" s="24"/>
      <c r="U165" t="s" s="25">
        <v>19</v>
      </c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t="s" s="25">
        <v>41</v>
      </c>
      <c r="AR165" t="s" s="25">
        <v>42</v>
      </c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</row>
    <row r="166" ht="17" customHeight="1">
      <c r="A166" s="3"/>
      <c r="B166" s="26">
        <v>30</v>
      </c>
      <c r="C166" t="s" s="27">
        <v>215</v>
      </c>
      <c r="D166" s="3"/>
      <c r="E166" s="28" cm="1">
        <f t="array" ref="E166">B166+1</f>
        <v>31</v>
      </c>
      <c r="F166" s="29" cm="1">
        <f t="array" ref="F166">C166+1</f>
        <v>78</v>
      </c>
      <c r="G166" s="3"/>
      <c r="H166" t="s" s="30">
        <v>491</v>
      </c>
      <c r="I166" t="s" s="25">
        <v>509</v>
      </c>
      <c r="J166" t="s" s="25">
        <v>491</v>
      </c>
      <c r="K166" t="str" s="24" cm="1">
        <f t="array" ref="K166">TRIM(SUBSTITUTE(CONCATENATE(IF(M166&lt;&gt;"",M166,""),IF(AND(M166&lt;&gt;"",N166&lt;&gt;"")," + ",""),IF(N166&lt;&gt;"",N166,""),IF(AND(OR(M166&lt;&gt;"",N166&lt;&gt;""),O166&lt;&gt;"")," + ",""),IF(O166&lt;&gt;"",O166,""),IF(AND(OR(M166&lt;&gt;"",N166&lt;&gt;"",O166&lt;&gt;""),P166&lt;&gt;"")," + ",""),IF(P166&lt;&gt;"",P166,""))," + "," + ",1))</f>
        <v>acoustic + clean + warm + woody</v>
      </c>
      <c r="L166" t="str" s="31" cm="1">
        <f t="array" ref="L166">"sendmidi dev "Osmose Port 2" cc 0 "&amp;$B166&amp;" pc "&amp;$C166</f>
        <v>sendmidi dev "Osmose Port 2" cc 0 30 pc 77</v>
      </c>
      <c r="M166" t="str" s="24" cm="1">
        <f t="array" ref="M166">TRIM(SUBSTITUTE(CONCATENATE(IF(Q166&lt;&gt;"",Q166,""),IF(AND(Q166&lt;&gt;"",R166&lt;&gt;"")," + ",""),IF(R166&lt;&gt;"",R166,""),IF(AND(OR(Q166&lt;&gt;"",R166&lt;&gt;""),S166&lt;&gt;"")," + ",""),IF(S166&lt;&gt;"",S166,""),IF(AND(OR(Q166&lt;&gt;"",R166&lt;&gt;"",S166&lt;&gt;""),T166&lt;&gt;"")," + ",""),IF(T166&lt;&gt;"",T166,""),IF(AND(OR(Q166&lt;&gt;"",R166&lt;&gt;"",S166&lt;&gt;"",T166&lt;&gt;""),U166&lt;&gt;"")," + ",""),IF(U166&lt;&gt;"",U166,""),IF(AND(OR(Q166&lt;&gt;"",R166&lt;&gt;"",S166&lt;&gt;"",T166&lt;&gt;"",U166&lt;&gt;""),V166&lt;&gt;"")," + ",""),IF(V166&lt;&gt;"",V166,""),IF(AND(OR(Q166&lt;&gt;"",R166&lt;&gt;"",S166&lt;&gt;"",T166&lt;&gt;"",U166&lt;&gt;"",V166&lt;&gt;""),W166&lt;&gt;"")," + ",""),IF(W166&lt;&gt;"",W166,""),IF(AND(OR(Q166&lt;&gt;"",R166&lt;&gt;"",S166&lt;&gt;"",T166&lt;&gt;"",U166&lt;&gt;"",V166&lt;&gt;"",W166&lt;&gt;""),X166&lt;&gt;"")," + ",""),IF(X166&lt;&gt;"",X166,""),IF(AND(OR(Q166&lt;&gt;"",R166&lt;&gt;"",S166&lt;&gt;"",T166&lt;&gt;"",U166&lt;&gt;"",V166&lt;&gt;"",W166&lt;&gt;"",X166&lt;&gt;""),Y166&lt;&gt;"")," + ",""),IF(Y166&lt;&gt;"",Y166,""),IF(AND(OR(Q166&lt;&gt;"",R166&lt;&gt;"",S166&lt;&gt;"",T166&lt;&gt;"",U166&lt;&gt;"",V166&lt;&gt;"",W166&lt;&gt;"",X166&lt;&gt;"",Y166&lt;&gt;""),Z166&lt;&gt;"")," + ",""),IF(Z166&lt;&gt;"",Z166,""))," + "," + ",1))</f>
        <v>acoustic + clean</v>
      </c>
      <c r="N166" t="str" s="24" cm="1">
        <f t="array" ref="N166">TRIM(SUBSTITUTE(CONCATENATE(IF(AA166&lt;&gt;"",AA166,""),IF(AND(AA166&lt;&gt;"",AB166&lt;&gt;"")," + ",""),IF(AB166&lt;&gt;"",AB166,""),IF(AND(OR(AA166&lt;&gt;"",AB166&lt;&gt;""),AC166&lt;&gt;"")," + ",""),IF(AC166&lt;&gt;"",AC166,""),IF(AND(OR(AA166&lt;&gt;"",AB166&lt;&gt;"",AC166&lt;&gt;""),AD166&lt;&gt;"")," + ",""),IF(AD166&lt;&gt;"",AD166,""),IF(AND(OR(AA166&lt;&gt;"",AB166&lt;&gt;"",AC166&lt;&gt;"",AD166&lt;&gt;""),AE166&lt;&gt;"")," + ",""),IF(AE166&lt;&gt;"",AE166,""),IF(AND(OR(AA166&lt;&gt;"",AB166&lt;&gt;"",AC166&lt;&gt;"",AD166&lt;&gt;"",AE166&lt;&gt;""),AF166&lt;&gt;"")," + ",""),IF(AF166&lt;&gt;"",AF166,""),IF(AND(OR(AA166&lt;&gt;"",AB166&lt;&gt;"",AC166&lt;&gt;"",AD166&lt;&gt;"",AE166&lt;&gt;"",AF166&lt;&gt;""),AG166&lt;&gt;"")," + ",""),IF(AG166&lt;&gt;"",AG166,""),IF(AND(OR(AA166&lt;&gt;"",AB166&lt;&gt;"",AC166&lt;&gt;"",AD166&lt;&gt;"",AE166&lt;&gt;"",AF166&lt;&gt;"",AG166&lt;&gt;""),AH166&lt;&gt;"")," + ",""),IF(AH166&lt;&gt;"",AH166,""),IF(AND(OR(AA166&lt;&gt;"",AB166&lt;&gt;"",AC166&lt;&gt;"",AD166&lt;&gt;"",AE166&lt;&gt;"",AF166&lt;&gt;"",AG166&lt;&gt;"",AH166&lt;&gt;""),AI166&lt;&gt;"")," + ",""),IF(AI166&lt;&gt;"",AI166,""),IF(AND(OR(AA166&lt;&gt;"",AB166&lt;&gt;"",AC166&lt;&gt;"",AD166&lt;&gt;"",AE166&lt;&gt;"",AF166&lt;&gt;"",AG166&lt;&gt;"",AH166&lt;&gt;"",AI166&lt;&gt;""),AJ166&lt;&gt;"")," + ",""),IF(AJ166&lt;&gt;"",AJ166,""))," + "," + ",1))</f>
      </c>
      <c r="O166" t="str" s="24" cm="1">
        <f t="array" ref="O166">TRIM(SUBSTITUTE(CONCATENATE(IF(AK166&lt;&gt;"",AK166,""),IF(AND(AK166&lt;&gt;"",AL166&lt;&gt;"")," + ",""),IF(AL166&lt;&gt;"",AL166,""),IF(AND(OR(AK166&lt;&gt;"",AL166&lt;&gt;""),AM166&lt;&gt;"")," + ",""),IF(AM166&lt;&gt;"",AM166,""),IF(AND(OR(AK166&lt;&gt;"",AL166&lt;&gt;"",AM166&lt;&gt;""),AN166&lt;&gt;"")," + ",""),IF(AN166&lt;&gt;"",AN166,""),IF(AND(OR(AK166&lt;&gt;"",AL166&lt;&gt;"",AM166&lt;&gt;"",AN166&lt;&gt;""),AO166&lt;&gt;"")," + ",""),IF(AO166&lt;&gt;"",AO166,""),IF(AND(OR(AK166&lt;&gt;"",AL166&lt;&gt;"",AM166&lt;&gt;"",AN166&lt;&gt;"",AO166&lt;&gt;""),AP166&lt;&gt;"")," + ",""),IF(AP166&lt;&gt;"",AP166,""),IF(AND(OR(AK166&lt;&gt;"",AL166&lt;&gt;"",AM166&lt;&gt;"",AN166&lt;&gt;"",AO166&lt;&gt;"",AP166&lt;&gt;""),AQ166&lt;&gt;"")," + ",""),IF(AQ166&lt;&gt;"",AQ166,""),IF(AND(OR(AK166&lt;&gt;"",AL166&lt;&gt;"",AM166&lt;&gt;"",AN166&lt;&gt;"",AO166&lt;&gt;"",AP166&lt;&gt;"",AQ166&lt;&gt;""),AR166&lt;&gt;"")," + ",""),IF(AR166&lt;&gt;"",AR166,""),IF(AND(OR(AK166&lt;&gt;"",AL166&lt;&gt;"",AM166&lt;&gt;"",AN166&lt;&gt;"",AO166&lt;&gt;"",AP166&lt;&gt;"",AQ166&lt;&gt;"",AR166&lt;&gt;""),AS166&lt;&gt;"")," + ",""),IF(AS166&lt;&gt;"",AS166,""),IF(AND(OR(AK166&lt;&gt;"",AL166&lt;&gt;"",AM166&lt;&gt;"",AN166&lt;&gt;"",AO166&lt;&gt;"",AP166&lt;&gt;"",AQ166&lt;&gt;"",AR166&lt;&gt;"",AS166&lt;&gt;""),AT166&lt;&gt;"")," + ",""),IF(AT166&lt;&gt;"",AT166,""))," + "," + ",1))</f>
      </c>
      <c r="P166" t="str" s="24" cm="1">
        <f t="array" ref="P166">TRIM(SUBSTITUTE(CONCATENATE(IF(AU166&lt;&gt;"",AU166,""),IF(AND(AU166&lt;&gt;"",AV166&lt;&gt;"")," + ",""),IF(AV166&lt;&gt;"",AV166,""),IF(AND(OR(AU166&lt;&gt;"",AV166&lt;&gt;""),AW166&lt;&gt;"")," + ",""),IF(AW166&lt;&gt;"",AW166,""),IF(AND(OR(AU166&lt;&gt;"",AV166&lt;&gt;"",AW166&lt;&gt;""),AX166&lt;&gt;"")," + ",""),IF(AX166&lt;&gt;"",AX166,""),IF(AND(OR(AU166&lt;&gt;"",AV166&lt;&gt;"",AW166&lt;&gt;"",AX166&lt;&gt;""),AY166&lt;&gt;"")," + ",""),IF(AY166&lt;&gt;"",AY166,""),IF(AND(OR(AU166&lt;&gt;"",AV166&lt;&gt;"",AW166&lt;&gt;"",AX166&lt;&gt;"",AY166&lt;&gt;""),AZ166&lt;&gt;"")," + ",""),IF(AZ166&lt;&gt;"",AZ166,""),IF(AND(OR(AU166&lt;&gt;"",AV166&lt;&gt;"",AW166&lt;&gt;"",AX166&lt;&gt;"",AY166&lt;&gt;"",AZ166&lt;&gt;""),BA166&lt;&gt;"")," + ",""),IF(BA166&lt;&gt;"",BA166,""),IF(AND(OR(AU166&lt;&gt;"",AV166&lt;&gt;"",AW166&lt;&gt;"",AX166&lt;&gt;"",AY166&lt;&gt;"",AZ166&lt;&gt;"",BA166&lt;&gt;""),BB166&lt;&gt;"")," + ",""),IF(BB166&lt;&gt;"",BB166,""),IF(AND(OR(AU166&lt;&gt;"",AV166&lt;&gt;"",AW166&lt;&gt;"",AX166&lt;&gt;"",AY166&lt;&gt;"",AZ166&lt;&gt;"",BA166&lt;&gt;"",BB166&lt;&gt;""),BC166&lt;&gt;"")," + ",""),IF(BC166&lt;&gt;"",BC166,""))," + "," + ",1))</f>
        <v>warm + woody</v>
      </c>
      <c r="Q166" t="s" s="25">
        <v>15</v>
      </c>
      <c r="R166" s="24"/>
      <c r="S166" s="24"/>
      <c r="T166" s="24"/>
      <c r="U166" s="24"/>
      <c r="V166" s="24"/>
      <c r="W166" s="24"/>
      <c r="X166" s="24"/>
      <c r="Y166" t="s" s="25">
        <v>23</v>
      </c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t="s" s="25">
        <v>52</v>
      </c>
      <c r="BC166" t="s" s="25">
        <v>53</v>
      </c>
    </row>
    <row r="167" ht="17" customHeight="1">
      <c r="A167" s="3"/>
      <c r="B167" s="26">
        <v>30</v>
      </c>
      <c r="C167" t="s" s="27">
        <v>512</v>
      </c>
      <c r="D167" s="3"/>
      <c r="E167" s="28" cm="1">
        <f t="array" ref="E167">B167+1</f>
        <v>31</v>
      </c>
      <c r="F167" s="29" cm="1">
        <f t="array" ref="F167">C167+1</f>
        <v>118</v>
      </c>
      <c r="G167" s="3"/>
      <c r="H167" t="s" s="30">
        <v>491</v>
      </c>
      <c r="I167" t="s" s="25">
        <v>513</v>
      </c>
      <c r="J167" t="s" s="25">
        <v>491</v>
      </c>
      <c r="K167" t="str" s="24" cm="1">
        <f t="array" ref="K167">TRIM(SUBSTITUTE(CONCATENATE(IF(M167&lt;&gt;"",M167,""),IF(AND(M167&lt;&gt;"",N167&lt;&gt;"")," + ",""),IF(N167&lt;&gt;"",N167,""),IF(AND(OR(M167&lt;&gt;"",N167&lt;&gt;""),O167&lt;&gt;"")," + ",""),IF(O167&lt;&gt;"",O167,""),IF(AND(OR(M167&lt;&gt;"",N167&lt;&gt;"",O167&lt;&gt;""),P167&lt;&gt;"")," + ",""),IF(P167&lt;&gt;"",P167,""))," + "," + ",1))</f>
        <v>acoustic + bright + clean + warm</v>
      </c>
      <c r="L167" t="str" s="31" cm="1">
        <f t="array" ref="L167">"sendmidi dev "Osmose Port 2" cc 0 "&amp;$B167&amp;" pc "&amp;$C167</f>
        <v>sendmidi dev "Osmose Port 2" cc 0 30 pc 117</v>
      </c>
      <c r="M167" t="str" s="24" cm="1">
        <f t="array" ref="M167">TRIM(SUBSTITUTE(CONCATENATE(IF(Q167&lt;&gt;"",Q167,""),IF(AND(Q167&lt;&gt;"",R167&lt;&gt;"")," + ",""),IF(R167&lt;&gt;"",R167,""),IF(AND(OR(Q167&lt;&gt;"",R167&lt;&gt;""),S167&lt;&gt;"")," + ",""),IF(S167&lt;&gt;"",S167,""),IF(AND(OR(Q167&lt;&gt;"",R167&lt;&gt;"",S167&lt;&gt;""),T167&lt;&gt;"")," + ",""),IF(T167&lt;&gt;"",T167,""),IF(AND(OR(Q167&lt;&gt;"",R167&lt;&gt;"",S167&lt;&gt;"",T167&lt;&gt;""),U167&lt;&gt;"")," + ",""),IF(U167&lt;&gt;"",U167,""),IF(AND(OR(Q167&lt;&gt;"",R167&lt;&gt;"",S167&lt;&gt;"",T167&lt;&gt;"",U167&lt;&gt;""),V167&lt;&gt;"")," + ",""),IF(V167&lt;&gt;"",V167,""),IF(AND(OR(Q167&lt;&gt;"",R167&lt;&gt;"",S167&lt;&gt;"",T167&lt;&gt;"",U167&lt;&gt;"",V167&lt;&gt;""),W167&lt;&gt;"")," + ",""),IF(W167&lt;&gt;"",W167,""),IF(AND(OR(Q167&lt;&gt;"",R167&lt;&gt;"",S167&lt;&gt;"",T167&lt;&gt;"",U167&lt;&gt;"",V167&lt;&gt;"",W167&lt;&gt;""),X167&lt;&gt;"")," + ",""),IF(X167&lt;&gt;"",X167,""),IF(AND(OR(Q167&lt;&gt;"",R167&lt;&gt;"",S167&lt;&gt;"",T167&lt;&gt;"",U167&lt;&gt;"",V167&lt;&gt;"",W167&lt;&gt;"",X167&lt;&gt;""),Y167&lt;&gt;"")," + ",""),IF(Y167&lt;&gt;"",Y167,""),IF(AND(OR(Q167&lt;&gt;"",R167&lt;&gt;"",S167&lt;&gt;"",T167&lt;&gt;"",U167&lt;&gt;"",V167&lt;&gt;"",W167&lt;&gt;"",X167&lt;&gt;"",Y167&lt;&gt;""),Z167&lt;&gt;"")," + ",""),IF(Z167&lt;&gt;"",Z167,""))," + "," + ",1))</f>
        <v>acoustic + bright + clean</v>
      </c>
      <c r="N167" t="str" s="24" cm="1">
        <f t="array" ref="N167">TRIM(SUBSTITUTE(CONCATENATE(IF(AA167&lt;&gt;"",AA167,""),IF(AND(AA167&lt;&gt;"",AB167&lt;&gt;"")," + ",""),IF(AB167&lt;&gt;"",AB167,""),IF(AND(OR(AA167&lt;&gt;"",AB167&lt;&gt;""),AC167&lt;&gt;"")," + ",""),IF(AC167&lt;&gt;"",AC167,""),IF(AND(OR(AA167&lt;&gt;"",AB167&lt;&gt;"",AC167&lt;&gt;""),AD167&lt;&gt;"")," + ",""),IF(AD167&lt;&gt;"",AD167,""),IF(AND(OR(AA167&lt;&gt;"",AB167&lt;&gt;"",AC167&lt;&gt;"",AD167&lt;&gt;""),AE167&lt;&gt;"")," + ",""),IF(AE167&lt;&gt;"",AE167,""),IF(AND(OR(AA167&lt;&gt;"",AB167&lt;&gt;"",AC167&lt;&gt;"",AD167&lt;&gt;"",AE167&lt;&gt;""),AF167&lt;&gt;"")," + ",""),IF(AF167&lt;&gt;"",AF167,""),IF(AND(OR(AA167&lt;&gt;"",AB167&lt;&gt;"",AC167&lt;&gt;"",AD167&lt;&gt;"",AE167&lt;&gt;"",AF167&lt;&gt;""),AG167&lt;&gt;"")," + ",""),IF(AG167&lt;&gt;"",AG167,""),IF(AND(OR(AA167&lt;&gt;"",AB167&lt;&gt;"",AC167&lt;&gt;"",AD167&lt;&gt;"",AE167&lt;&gt;"",AF167&lt;&gt;"",AG167&lt;&gt;""),AH167&lt;&gt;"")," + ",""),IF(AH167&lt;&gt;"",AH167,""),IF(AND(OR(AA167&lt;&gt;"",AB167&lt;&gt;"",AC167&lt;&gt;"",AD167&lt;&gt;"",AE167&lt;&gt;"",AF167&lt;&gt;"",AG167&lt;&gt;"",AH167&lt;&gt;""),AI167&lt;&gt;"")," + ",""),IF(AI167&lt;&gt;"",AI167,""),IF(AND(OR(AA167&lt;&gt;"",AB167&lt;&gt;"",AC167&lt;&gt;"",AD167&lt;&gt;"",AE167&lt;&gt;"",AF167&lt;&gt;"",AG167&lt;&gt;"",AH167&lt;&gt;"",AI167&lt;&gt;""),AJ167&lt;&gt;"")," + ",""),IF(AJ167&lt;&gt;"",AJ167,""))," + "," + ",1))</f>
      </c>
      <c r="O167" t="str" s="24" cm="1">
        <f t="array" ref="O167">TRIM(SUBSTITUTE(CONCATENATE(IF(AK167&lt;&gt;"",AK167,""),IF(AND(AK167&lt;&gt;"",AL167&lt;&gt;"")," + ",""),IF(AL167&lt;&gt;"",AL167,""),IF(AND(OR(AK167&lt;&gt;"",AL167&lt;&gt;""),AM167&lt;&gt;"")," + ",""),IF(AM167&lt;&gt;"",AM167,""),IF(AND(OR(AK167&lt;&gt;"",AL167&lt;&gt;"",AM167&lt;&gt;""),AN167&lt;&gt;"")," + ",""),IF(AN167&lt;&gt;"",AN167,""),IF(AND(OR(AK167&lt;&gt;"",AL167&lt;&gt;"",AM167&lt;&gt;"",AN167&lt;&gt;""),AO167&lt;&gt;"")," + ",""),IF(AO167&lt;&gt;"",AO167,""),IF(AND(OR(AK167&lt;&gt;"",AL167&lt;&gt;"",AM167&lt;&gt;"",AN167&lt;&gt;"",AO167&lt;&gt;""),AP167&lt;&gt;"")," + ",""),IF(AP167&lt;&gt;"",AP167,""),IF(AND(OR(AK167&lt;&gt;"",AL167&lt;&gt;"",AM167&lt;&gt;"",AN167&lt;&gt;"",AO167&lt;&gt;"",AP167&lt;&gt;""),AQ167&lt;&gt;"")," + ",""),IF(AQ167&lt;&gt;"",AQ167,""),IF(AND(OR(AK167&lt;&gt;"",AL167&lt;&gt;"",AM167&lt;&gt;"",AN167&lt;&gt;"",AO167&lt;&gt;"",AP167&lt;&gt;"",AQ167&lt;&gt;""),AR167&lt;&gt;"")," + ",""),IF(AR167&lt;&gt;"",AR167,""),IF(AND(OR(AK167&lt;&gt;"",AL167&lt;&gt;"",AM167&lt;&gt;"",AN167&lt;&gt;"",AO167&lt;&gt;"",AP167&lt;&gt;"",AQ167&lt;&gt;"",AR167&lt;&gt;""),AS167&lt;&gt;"")," + ",""),IF(AS167&lt;&gt;"",AS167,""),IF(AND(OR(AK167&lt;&gt;"",AL167&lt;&gt;"",AM167&lt;&gt;"",AN167&lt;&gt;"",AO167&lt;&gt;"",AP167&lt;&gt;"",AQ167&lt;&gt;"",AR167&lt;&gt;"",AS167&lt;&gt;""),AT167&lt;&gt;"")," + ",""),IF(AT167&lt;&gt;"",AT167,""))," + "," + ",1))</f>
      </c>
      <c r="P167" t="str" s="24" cm="1">
        <f t="array" ref="P167">TRIM(SUBSTITUTE(CONCATENATE(IF(AU167&lt;&gt;"",AU167,""),IF(AND(AU167&lt;&gt;"",AV167&lt;&gt;"")," + ",""),IF(AV167&lt;&gt;"",AV167,""),IF(AND(OR(AU167&lt;&gt;"",AV167&lt;&gt;""),AW167&lt;&gt;"")," + ",""),IF(AW167&lt;&gt;"",AW167,""),IF(AND(OR(AU167&lt;&gt;"",AV167&lt;&gt;"",AW167&lt;&gt;""),AX167&lt;&gt;"")," + ",""),IF(AX167&lt;&gt;"",AX167,""),IF(AND(OR(AU167&lt;&gt;"",AV167&lt;&gt;"",AW167&lt;&gt;"",AX167&lt;&gt;""),AY167&lt;&gt;"")," + ",""),IF(AY167&lt;&gt;"",AY167,""),IF(AND(OR(AU167&lt;&gt;"",AV167&lt;&gt;"",AW167&lt;&gt;"",AX167&lt;&gt;"",AY167&lt;&gt;""),AZ167&lt;&gt;"")," + ",""),IF(AZ167&lt;&gt;"",AZ167,""),IF(AND(OR(AU167&lt;&gt;"",AV167&lt;&gt;"",AW167&lt;&gt;"",AX167&lt;&gt;"",AY167&lt;&gt;"",AZ167&lt;&gt;""),BA167&lt;&gt;"")," + ",""),IF(BA167&lt;&gt;"",BA167,""),IF(AND(OR(AU167&lt;&gt;"",AV167&lt;&gt;"",AW167&lt;&gt;"",AX167&lt;&gt;"",AY167&lt;&gt;"",AZ167&lt;&gt;"",BA167&lt;&gt;""),BB167&lt;&gt;"")," + ",""),IF(BB167&lt;&gt;"",BB167,""),IF(AND(OR(AU167&lt;&gt;"",AV167&lt;&gt;"",AW167&lt;&gt;"",AX167&lt;&gt;"",AY167&lt;&gt;"",AZ167&lt;&gt;"",BA167&lt;&gt;"",BB167&lt;&gt;""),BC167&lt;&gt;"")," + ",""),IF(BC167&lt;&gt;"",BC167,""))," + "," + ",1))</f>
        <v>warm</v>
      </c>
      <c r="Q167" t="s" s="25">
        <v>15</v>
      </c>
      <c r="R167" s="24"/>
      <c r="S167" s="24"/>
      <c r="T167" s="24"/>
      <c r="U167" s="24"/>
      <c r="V167" s="24"/>
      <c r="W167" t="s" s="25">
        <v>21</v>
      </c>
      <c r="X167" s="24"/>
      <c r="Y167" t="s" s="25">
        <v>23</v>
      </c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t="s" s="25">
        <v>52</v>
      </c>
      <c r="BC167" s="24"/>
    </row>
    <row r="168" ht="17" customHeight="1">
      <c r="A168" s="3"/>
      <c r="B168" s="32">
        <v>31</v>
      </c>
      <c r="C168" t="s" s="33">
        <v>516</v>
      </c>
      <c r="D168" s="3"/>
      <c r="E168" s="34" cm="1">
        <f t="array" ref="E168">B168+1</f>
        <v>32</v>
      </c>
      <c r="F168" s="35" cm="1">
        <f t="array" ref="F168">C168+1</f>
        <v>17</v>
      </c>
      <c r="G168" s="3"/>
      <c r="H168" t="s" s="36">
        <v>491</v>
      </c>
      <c r="I168" t="s" s="37">
        <v>517</v>
      </c>
      <c r="J168" t="s" s="37">
        <v>491</v>
      </c>
      <c r="K168" t="str" s="38" cm="1">
        <f t="array" ref="K168">TRIM(SUBSTITUTE(CONCATENATE(IF(M168&lt;&gt;"",M168,""),IF(AND(M168&lt;&gt;"",N168&lt;&gt;"")," + ",""),IF(N168&lt;&gt;"",N168,""),IF(AND(OR(M168&lt;&gt;"",N168&lt;&gt;""),O168&lt;&gt;"")," + ",""),IF(O168&lt;&gt;"",O168,""),IF(AND(OR(M168&lt;&gt;"",N168&lt;&gt;"",O168&lt;&gt;""),P168&lt;&gt;"")," + ",""),IF(P168&lt;&gt;"",P168,""))," + "," + ",1))</f>
        <v>acoustic + warm</v>
      </c>
      <c r="L168" t="str" s="39" cm="1">
        <f t="array" ref="L168">"sendmidi dev "Osmose Port 2" cc 0 "&amp;$B168&amp;" pc "&amp;$C168</f>
        <v>sendmidi dev "Osmose Port 2" cc 0 31 pc 16</v>
      </c>
      <c r="M168" t="str" s="38" cm="1">
        <f t="array" ref="M168">TRIM(SUBSTITUTE(CONCATENATE(IF(Q168&lt;&gt;"",Q168,""),IF(AND(Q168&lt;&gt;"",R168&lt;&gt;"")," + ",""),IF(R168&lt;&gt;"",R168,""),IF(AND(OR(Q168&lt;&gt;"",R168&lt;&gt;""),S168&lt;&gt;"")," + ",""),IF(S168&lt;&gt;"",S168,""),IF(AND(OR(Q168&lt;&gt;"",R168&lt;&gt;"",S168&lt;&gt;""),T168&lt;&gt;"")," + ",""),IF(T168&lt;&gt;"",T168,""),IF(AND(OR(Q168&lt;&gt;"",R168&lt;&gt;"",S168&lt;&gt;"",T168&lt;&gt;""),U168&lt;&gt;"")," + ",""),IF(U168&lt;&gt;"",U168,""),IF(AND(OR(Q168&lt;&gt;"",R168&lt;&gt;"",S168&lt;&gt;"",T168&lt;&gt;"",U168&lt;&gt;""),V168&lt;&gt;"")," + ",""),IF(V168&lt;&gt;"",V168,""),IF(AND(OR(Q168&lt;&gt;"",R168&lt;&gt;"",S168&lt;&gt;"",T168&lt;&gt;"",U168&lt;&gt;"",V168&lt;&gt;""),W168&lt;&gt;"")," + ",""),IF(W168&lt;&gt;"",W168,""),IF(AND(OR(Q168&lt;&gt;"",R168&lt;&gt;"",S168&lt;&gt;"",T168&lt;&gt;"",U168&lt;&gt;"",V168&lt;&gt;"",W168&lt;&gt;""),X168&lt;&gt;"")," + ",""),IF(X168&lt;&gt;"",X168,""),IF(AND(OR(Q168&lt;&gt;"",R168&lt;&gt;"",S168&lt;&gt;"",T168&lt;&gt;"",U168&lt;&gt;"",V168&lt;&gt;"",W168&lt;&gt;"",X168&lt;&gt;""),Y168&lt;&gt;"")," + ",""),IF(Y168&lt;&gt;"",Y168,""),IF(AND(OR(Q168&lt;&gt;"",R168&lt;&gt;"",S168&lt;&gt;"",T168&lt;&gt;"",U168&lt;&gt;"",V168&lt;&gt;"",W168&lt;&gt;"",X168&lt;&gt;"",Y168&lt;&gt;""),Z168&lt;&gt;"")," + ",""),IF(Z168&lt;&gt;"",Z168,""))," + "," + ",1))</f>
        <v>acoustic</v>
      </c>
      <c r="N168" t="str" s="38" cm="1">
        <f t="array" ref="N168">TRIM(SUBSTITUTE(CONCATENATE(IF(AA168&lt;&gt;"",AA168,""),IF(AND(AA168&lt;&gt;"",AB168&lt;&gt;"")," + ",""),IF(AB168&lt;&gt;"",AB168,""),IF(AND(OR(AA168&lt;&gt;"",AB168&lt;&gt;""),AC168&lt;&gt;"")," + ",""),IF(AC168&lt;&gt;"",AC168,""),IF(AND(OR(AA168&lt;&gt;"",AB168&lt;&gt;"",AC168&lt;&gt;""),AD168&lt;&gt;"")," + ",""),IF(AD168&lt;&gt;"",AD168,""),IF(AND(OR(AA168&lt;&gt;"",AB168&lt;&gt;"",AC168&lt;&gt;"",AD168&lt;&gt;""),AE168&lt;&gt;"")," + ",""),IF(AE168&lt;&gt;"",AE168,""),IF(AND(OR(AA168&lt;&gt;"",AB168&lt;&gt;"",AC168&lt;&gt;"",AD168&lt;&gt;"",AE168&lt;&gt;""),AF168&lt;&gt;"")," + ",""),IF(AF168&lt;&gt;"",AF168,""),IF(AND(OR(AA168&lt;&gt;"",AB168&lt;&gt;"",AC168&lt;&gt;"",AD168&lt;&gt;"",AE168&lt;&gt;"",AF168&lt;&gt;""),AG168&lt;&gt;"")," + ",""),IF(AG168&lt;&gt;"",AG168,""),IF(AND(OR(AA168&lt;&gt;"",AB168&lt;&gt;"",AC168&lt;&gt;"",AD168&lt;&gt;"",AE168&lt;&gt;"",AF168&lt;&gt;"",AG168&lt;&gt;""),AH168&lt;&gt;"")," + ",""),IF(AH168&lt;&gt;"",AH168,""),IF(AND(OR(AA168&lt;&gt;"",AB168&lt;&gt;"",AC168&lt;&gt;"",AD168&lt;&gt;"",AE168&lt;&gt;"",AF168&lt;&gt;"",AG168&lt;&gt;"",AH168&lt;&gt;""),AI168&lt;&gt;"")," + ",""),IF(AI168&lt;&gt;"",AI168,""),IF(AND(OR(AA168&lt;&gt;"",AB168&lt;&gt;"",AC168&lt;&gt;"",AD168&lt;&gt;"",AE168&lt;&gt;"",AF168&lt;&gt;"",AG168&lt;&gt;"",AH168&lt;&gt;"",AI168&lt;&gt;""),AJ168&lt;&gt;"")," + ",""),IF(AJ168&lt;&gt;"",AJ168,""))," + "," + ",1))</f>
      </c>
      <c r="O168" t="str" s="38" cm="1">
        <f t="array" ref="O168">TRIM(SUBSTITUTE(CONCATENATE(IF(AK168&lt;&gt;"",AK168,""),IF(AND(AK168&lt;&gt;"",AL168&lt;&gt;"")," + ",""),IF(AL168&lt;&gt;"",AL168,""),IF(AND(OR(AK168&lt;&gt;"",AL168&lt;&gt;""),AM168&lt;&gt;"")," + ",""),IF(AM168&lt;&gt;"",AM168,""),IF(AND(OR(AK168&lt;&gt;"",AL168&lt;&gt;"",AM168&lt;&gt;""),AN168&lt;&gt;"")," + ",""),IF(AN168&lt;&gt;"",AN168,""),IF(AND(OR(AK168&lt;&gt;"",AL168&lt;&gt;"",AM168&lt;&gt;"",AN168&lt;&gt;""),AO168&lt;&gt;"")," + ",""),IF(AO168&lt;&gt;"",AO168,""),IF(AND(OR(AK168&lt;&gt;"",AL168&lt;&gt;"",AM168&lt;&gt;"",AN168&lt;&gt;"",AO168&lt;&gt;""),AP168&lt;&gt;"")," + ",""),IF(AP168&lt;&gt;"",AP168,""),IF(AND(OR(AK168&lt;&gt;"",AL168&lt;&gt;"",AM168&lt;&gt;"",AN168&lt;&gt;"",AO168&lt;&gt;"",AP168&lt;&gt;""),AQ168&lt;&gt;"")," + ",""),IF(AQ168&lt;&gt;"",AQ168,""),IF(AND(OR(AK168&lt;&gt;"",AL168&lt;&gt;"",AM168&lt;&gt;"",AN168&lt;&gt;"",AO168&lt;&gt;"",AP168&lt;&gt;"",AQ168&lt;&gt;""),AR168&lt;&gt;"")," + ",""),IF(AR168&lt;&gt;"",AR168,""),IF(AND(OR(AK168&lt;&gt;"",AL168&lt;&gt;"",AM168&lt;&gt;"",AN168&lt;&gt;"",AO168&lt;&gt;"",AP168&lt;&gt;"",AQ168&lt;&gt;"",AR168&lt;&gt;""),AS168&lt;&gt;"")," + ",""),IF(AS168&lt;&gt;"",AS168,""),IF(AND(OR(AK168&lt;&gt;"",AL168&lt;&gt;"",AM168&lt;&gt;"",AN168&lt;&gt;"",AO168&lt;&gt;"",AP168&lt;&gt;"",AQ168&lt;&gt;"",AR168&lt;&gt;"",AS168&lt;&gt;""),AT168&lt;&gt;"")," + ",""),IF(AT168&lt;&gt;"",AT168,""))," + "," + ",1))</f>
      </c>
      <c r="P168" t="str" s="38" cm="1">
        <f t="array" ref="P168">TRIM(SUBSTITUTE(CONCATENATE(IF(AU168&lt;&gt;"",AU168,""),IF(AND(AU168&lt;&gt;"",AV168&lt;&gt;"")," + ",""),IF(AV168&lt;&gt;"",AV168,""),IF(AND(OR(AU168&lt;&gt;"",AV168&lt;&gt;""),AW168&lt;&gt;"")," + ",""),IF(AW168&lt;&gt;"",AW168,""),IF(AND(OR(AU168&lt;&gt;"",AV168&lt;&gt;"",AW168&lt;&gt;""),AX168&lt;&gt;"")," + ",""),IF(AX168&lt;&gt;"",AX168,""),IF(AND(OR(AU168&lt;&gt;"",AV168&lt;&gt;"",AW168&lt;&gt;"",AX168&lt;&gt;""),AY168&lt;&gt;"")," + ",""),IF(AY168&lt;&gt;"",AY168,""),IF(AND(OR(AU168&lt;&gt;"",AV168&lt;&gt;"",AW168&lt;&gt;"",AX168&lt;&gt;"",AY168&lt;&gt;""),AZ168&lt;&gt;"")," + ",""),IF(AZ168&lt;&gt;"",AZ168,""),IF(AND(OR(AU168&lt;&gt;"",AV168&lt;&gt;"",AW168&lt;&gt;"",AX168&lt;&gt;"",AY168&lt;&gt;"",AZ168&lt;&gt;""),BA168&lt;&gt;"")," + ",""),IF(BA168&lt;&gt;"",BA168,""),IF(AND(OR(AU168&lt;&gt;"",AV168&lt;&gt;"",AW168&lt;&gt;"",AX168&lt;&gt;"",AY168&lt;&gt;"",AZ168&lt;&gt;"",BA168&lt;&gt;""),BB168&lt;&gt;"")," + ",""),IF(BB168&lt;&gt;"",BB168,""),IF(AND(OR(AU168&lt;&gt;"",AV168&lt;&gt;"",AW168&lt;&gt;"",AX168&lt;&gt;"",AY168&lt;&gt;"",AZ168&lt;&gt;"",BA168&lt;&gt;"",BB168&lt;&gt;""),BC168&lt;&gt;"")," + ",""),IF(BC168&lt;&gt;"",BC168,""))," + "," + ",1))</f>
        <v>warm</v>
      </c>
      <c r="Q168" t="s" s="37">
        <v>15</v>
      </c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t="s" s="37">
        <v>52</v>
      </c>
      <c r="BC168" s="38"/>
    </row>
    <row r="169" ht="17" customHeight="1">
      <c r="A169" s="3"/>
      <c r="B169" s="32">
        <v>31</v>
      </c>
      <c r="C169" t="s" s="33">
        <v>519</v>
      </c>
      <c r="D169" s="3"/>
      <c r="E169" s="34" cm="1">
        <f t="array" ref="E169">B169+1</f>
        <v>32</v>
      </c>
      <c r="F169" s="35" cm="1">
        <f t="array" ref="F169">C169+1</f>
        <v>35</v>
      </c>
      <c r="G169" s="3"/>
      <c r="H169" t="s" s="36">
        <v>491</v>
      </c>
      <c r="I169" t="s" s="37">
        <v>520</v>
      </c>
      <c r="J169" t="s" s="37">
        <v>491</v>
      </c>
      <c r="K169" t="str" s="38" cm="1">
        <f t="array" ref="K169">TRIM(SUBSTITUTE(CONCATENATE(IF(M169&lt;&gt;"",M169,""),IF(AND(M169&lt;&gt;"",N169&lt;&gt;"")," + ",""),IF(N169&lt;&gt;"",N169,""),IF(AND(OR(M169&lt;&gt;"",N169&lt;&gt;""),O169&lt;&gt;"")," + ",""),IF(O169&lt;&gt;"",O169,""),IF(AND(OR(M169&lt;&gt;"",N169&lt;&gt;"",O169&lt;&gt;""),P169&lt;&gt;"")," + ",""),IF(P169&lt;&gt;"",P169,""))," + "," + ",1))</f>
        <v>acoustic + airy + echo + lfo</v>
      </c>
      <c r="L169" t="str" s="39" cm="1">
        <f t="array" ref="L169">"sendmidi dev "Osmose Port 2" cc 0 "&amp;$B169&amp;" pc "&amp;$C169</f>
        <v>sendmidi dev "Osmose Port 2" cc 0 31 pc 34</v>
      </c>
      <c r="M169" t="str" s="38" cm="1">
        <f t="array" ref="M169">TRIM(SUBSTITUTE(CONCATENATE(IF(Q169&lt;&gt;"",Q169,""),IF(AND(Q169&lt;&gt;"",R169&lt;&gt;"")," + ",""),IF(R169&lt;&gt;"",R169,""),IF(AND(OR(Q169&lt;&gt;"",R169&lt;&gt;""),S169&lt;&gt;"")," + ",""),IF(S169&lt;&gt;"",S169,""),IF(AND(OR(Q169&lt;&gt;"",R169&lt;&gt;"",S169&lt;&gt;""),T169&lt;&gt;"")," + ",""),IF(T169&lt;&gt;"",T169,""),IF(AND(OR(Q169&lt;&gt;"",R169&lt;&gt;"",S169&lt;&gt;"",T169&lt;&gt;""),U169&lt;&gt;"")," + ",""),IF(U169&lt;&gt;"",U169,""),IF(AND(OR(Q169&lt;&gt;"",R169&lt;&gt;"",S169&lt;&gt;"",T169&lt;&gt;"",U169&lt;&gt;""),V169&lt;&gt;"")," + ",""),IF(V169&lt;&gt;"",V169,""),IF(AND(OR(Q169&lt;&gt;"",R169&lt;&gt;"",S169&lt;&gt;"",T169&lt;&gt;"",U169&lt;&gt;"",V169&lt;&gt;""),W169&lt;&gt;"")," + ",""),IF(W169&lt;&gt;"",W169,""),IF(AND(OR(Q169&lt;&gt;"",R169&lt;&gt;"",S169&lt;&gt;"",T169&lt;&gt;"",U169&lt;&gt;"",V169&lt;&gt;"",W169&lt;&gt;""),X169&lt;&gt;"")," + ",""),IF(X169&lt;&gt;"",X169,""),IF(AND(OR(Q169&lt;&gt;"",R169&lt;&gt;"",S169&lt;&gt;"",T169&lt;&gt;"",U169&lt;&gt;"",V169&lt;&gt;"",W169&lt;&gt;"",X169&lt;&gt;""),Y169&lt;&gt;"")," + ",""),IF(Y169&lt;&gt;"",Y169,""),IF(AND(OR(Q169&lt;&gt;"",R169&lt;&gt;"",S169&lt;&gt;"",T169&lt;&gt;"",U169&lt;&gt;"",V169&lt;&gt;"",W169&lt;&gt;"",X169&lt;&gt;"",Y169&lt;&gt;""),Z169&lt;&gt;"")," + ",""),IF(Z169&lt;&gt;"",Z169,""))," + "," + ",1))</f>
        <v>acoustic + airy</v>
      </c>
      <c r="N169" t="str" s="38" cm="1">
        <f t="array" ref="N169">TRIM(SUBSTITUTE(CONCATENATE(IF(AA169&lt;&gt;"",AA169,""),IF(AND(AA169&lt;&gt;"",AB169&lt;&gt;"")," + ",""),IF(AB169&lt;&gt;"",AB169,""),IF(AND(OR(AA169&lt;&gt;"",AB169&lt;&gt;""),AC169&lt;&gt;"")," + ",""),IF(AC169&lt;&gt;"",AC169,""),IF(AND(OR(AA169&lt;&gt;"",AB169&lt;&gt;"",AC169&lt;&gt;""),AD169&lt;&gt;"")," + ",""),IF(AD169&lt;&gt;"",AD169,""),IF(AND(OR(AA169&lt;&gt;"",AB169&lt;&gt;"",AC169&lt;&gt;"",AD169&lt;&gt;""),AE169&lt;&gt;"")," + ",""),IF(AE169&lt;&gt;"",AE169,""),IF(AND(OR(AA169&lt;&gt;"",AB169&lt;&gt;"",AC169&lt;&gt;"",AD169&lt;&gt;"",AE169&lt;&gt;""),AF169&lt;&gt;"")," + ",""),IF(AF169&lt;&gt;"",AF169,""),IF(AND(OR(AA169&lt;&gt;"",AB169&lt;&gt;"",AC169&lt;&gt;"",AD169&lt;&gt;"",AE169&lt;&gt;"",AF169&lt;&gt;""),AG169&lt;&gt;"")," + ",""),IF(AG169&lt;&gt;"",AG169,""),IF(AND(OR(AA169&lt;&gt;"",AB169&lt;&gt;"",AC169&lt;&gt;"",AD169&lt;&gt;"",AE169&lt;&gt;"",AF169&lt;&gt;"",AG169&lt;&gt;""),AH169&lt;&gt;"")," + ",""),IF(AH169&lt;&gt;"",AH169,""),IF(AND(OR(AA169&lt;&gt;"",AB169&lt;&gt;"",AC169&lt;&gt;"",AD169&lt;&gt;"",AE169&lt;&gt;"",AF169&lt;&gt;"",AG169&lt;&gt;"",AH169&lt;&gt;""),AI169&lt;&gt;"")," + ",""),IF(AI169&lt;&gt;"",AI169,""),IF(AND(OR(AA169&lt;&gt;"",AB169&lt;&gt;"",AC169&lt;&gt;"",AD169&lt;&gt;"",AE169&lt;&gt;"",AF169&lt;&gt;"",AG169&lt;&gt;"",AH169&lt;&gt;"",AI169&lt;&gt;""),AJ169&lt;&gt;"")," + ",""),IF(AJ169&lt;&gt;"",AJ169,""))," + "," + ",1))</f>
        <v>echo</v>
      </c>
      <c r="O169" t="str" s="38" cm="1">
        <f t="array" ref="O169">TRIM(SUBSTITUTE(CONCATENATE(IF(AK169&lt;&gt;"",AK169,""),IF(AND(AK169&lt;&gt;"",AL169&lt;&gt;"")," + ",""),IF(AL169&lt;&gt;"",AL169,""),IF(AND(OR(AK169&lt;&gt;"",AL169&lt;&gt;""),AM169&lt;&gt;"")," + ",""),IF(AM169&lt;&gt;"",AM169,""),IF(AND(OR(AK169&lt;&gt;"",AL169&lt;&gt;"",AM169&lt;&gt;""),AN169&lt;&gt;"")," + ",""),IF(AN169&lt;&gt;"",AN169,""),IF(AND(OR(AK169&lt;&gt;"",AL169&lt;&gt;"",AM169&lt;&gt;"",AN169&lt;&gt;""),AO169&lt;&gt;"")," + ",""),IF(AO169&lt;&gt;"",AO169,""),IF(AND(OR(AK169&lt;&gt;"",AL169&lt;&gt;"",AM169&lt;&gt;"",AN169&lt;&gt;"",AO169&lt;&gt;""),AP169&lt;&gt;"")," + ",""),IF(AP169&lt;&gt;"",AP169,""),IF(AND(OR(AK169&lt;&gt;"",AL169&lt;&gt;"",AM169&lt;&gt;"",AN169&lt;&gt;"",AO169&lt;&gt;"",AP169&lt;&gt;""),AQ169&lt;&gt;"")," + ",""),IF(AQ169&lt;&gt;"",AQ169,""),IF(AND(OR(AK169&lt;&gt;"",AL169&lt;&gt;"",AM169&lt;&gt;"",AN169&lt;&gt;"",AO169&lt;&gt;"",AP169&lt;&gt;"",AQ169&lt;&gt;""),AR169&lt;&gt;"")," + ",""),IF(AR169&lt;&gt;"",AR169,""),IF(AND(OR(AK169&lt;&gt;"",AL169&lt;&gt;"",AM169&lt;&gt;"",AN169&lt;&gt;"",AO169&lt;&gt;"",AP169&lt;&gt;"",AQ169&lt;&gt;"",AR169&lt;&gt;""),AS169&lt;&gt;"")," + ",""),IF(AS169&lt;&gt;"",AS169,""),IF(AND(OR(AK169&lt;&gt;"",AL169&lt;&gt;"",AM169&lt;&gt;"",AN169&lt;&gt;"",AO169&lt;&gt;"",AP169&lt;&gt;"",AQ169&lt;&gt;"",AR169&lt;&gt;"",AS169&lt;&gt;""),AT169&lt;&gt;"")," + ",""),IF(AT169&lt;&gt;"",AT169,""))," + "," + ",1))</f>
        <v>lfo</v>
      </c>
      <c r="P169" t="str" s="38" cm="1">
        <f t="array" ref="P169">TRIM(SUBSTITUTE(CONCATENATE(IF(AU169&lt;&gt;"",AU169,""),IF(AND(AU169&lt;&gt;"",AV169&lt;&gt;"")," + ",""),IF(AV169&lt;&gt;"",AV169,""),IF(AND(OR(AU169&lt;&gt;"",AV169&lt;&gt;""),AW169&lt;&gt;"")," + ",""),IF(AW169&lt;&gt;"",AW169,""),IF(AND(OR(AU169&lt;&gt;"",AV169&lt;&gt;"",AW169&lt;&gt;""),AX169&lt;&gt;"")," + ",""),IF(AX169&lt;&gt;"",AX169,""),IF(AND(OR(AU169&lt;&gt;"",AV169&lt;&gt;"",AW169&lt;&gt;"",AX169&lt;&gt;""),AY169&lt;&gt;"")," + ",""),IF(AY169&lt;&gt;"",AY169,""),IF(AND(OR(AU169&lt;&gt;"",AV169&lt;&gt;"",AW169&lt;&gt;"",AX169&lt;&gt;"",AY169&lt;&gt;""),AZ169&lt;&gt;"")," + ",""),IF(AZ169&lt;&gt;"",AZ169,""),IF(AND(OR(AU169&lt;&gt;"",AV169&lt;&gt;"",AW169&lt;&gt;"",AX169&lt;&gt;"",AY169&lt;&gt;"",AZ169&lt;&gt;""),BA169&lt;&gt;"")," + ",""),IF(BA169&lt;&gt;"",BA169,""),IF(AND(OR(AU169&lt;&gt;"",AV169&lt;&gt;"",AW169&lt;&gt;"",AX169&lt;&gt;"",AY169&lt;&gt;"",AZ169&lt;&gt;"",BA169&lt;&gt;""),BB169&lt;&gt;"")," + ",""),IF(BB169&lt;&gt;"",BB169,""),IF(AND(OR(AU169&lt;&gt;"",AV169&lt;&gt;"",AW169&lt;&gt;"",AX169&lt;&gt;"",AY169&lt;&gt;"",AZ169&lt;&gt;"",BA169&lt;&gt;"",BB169&lt;&gt;""),BC169&lt;&gt;"")," + ",""),IF(BC169&lt;&gt;"",BC169,""))," + "," + ",1))</f>
      </c>
      <c r="Q169" t="s" s="37">
        <v>15</v>
      </c>
      <c r="R169" s="38"/>
      <c r="S169" t="s" s="37">
        <v>17</v>
      </c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t="s" s="37">
        <v>28</v>
      </c>
      <c r="AE169" s="38"/>
      <c r="AF169" s="38"/>
      <c r="AG169" s="38"/>
      <c r="AH169" s="38"/>
      <c r="AI169" s="38"/>
      <c r="AJ169" s="38"/>
      <c r="AK169" s="38"/>
      <c r="AL169" t="s" s="37">
        <v>36</v>
      </c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</row>
    <row r="170" ht="17" customHeight="1">
      <c r="A170" s="3"/>
      <c r="B170" s="32">
        <v>31</v>
      </c>
      <c r="C170" t="s" s="33">
        <v>474</v>
      </c>
      <c r="D170" s="3"/>
      <c r="E170" s="34" cm="1">
        <f t="array" ref="E170">B170+1</f>
        <v>32</v>
      </c>
      <c r="F170" s="35" cm="1">
        <f t="array" ref="F170">C170+1</f>
        <v>38</v>
      </c>
      <c r="G170" s="3"/>
      <c r="H170" t="s" s="36">
        <v>491</v>
      </c>
      <c r="I170" t="s" s="37">
        <v>523</v>
      </c>
      <c r="J170" t="s" s="37">
        <v>491</v>
      </c>
      <c r="K170" t="str" s="38" cm="1">
        <f t="array" ref="K170">TRIM(SUBSTITUTE(CONCATENATE(IF(M170&lt;&gt;"",M170,""),IF(AND(M170&lt;&gt;"",N170&lt;&gt;"")," + ",""),IF(N170&lt;&gt;"",N170,""),IF(AND(OR(M170&lt;&gt;"",N170&lt;&gt;""),O170&lt;&gt;"")," + ",""),IF(O170&lt;&gt;"",O170,""),IF(AND(OR(M170&lt;&gt;"",N170&lt;&gt;"",O170&lt;&gt;""),P170&lt;&gt;"")," + ",""),IF(P170&lt;&gt;"",P170,""))," + "," + ",1))</f>
        <v>acoustic + airy + clean</v>
      </c>
      <c r="L170" t="str" s="39" cm="1">
        <f t="array" ref="L170">"sendmidi dev "Osmose Port 2" cc 0 "&amp;$B170&amp;" pc "&amp;$C170</f>
        <v>sendmidi dev "Osmose Port 2" cc 0 31 pc 37</v>
      </c>
      <c r="M170" t="str" s="38" cm="1">
        <f t="array" ref="M170">TRIM(SUBSTITUTE(CONCATENATE(IF(Q170&lt;&gt;"",Q170,""),IF(AND(Q170&lt;&gt;"",R170&lt;&gt;"")," + ",""),IF(R170&lt;&gt;"",R170,""),IF(AND(OR(Q170&lt;&gt;"",R170&lt;&gt;""),S170&lt;&gt;"")," + ",""),IF(S170&lt;&gt;"",S170,""),IF(AND(OR(Q170&lt;&gt;"",R170&lt;&gt;"",S170&lt;&gt;""),T170&lt;&gt;"")," + ",""),IF(T170&lt;&gt;"",T170,""),IF(AND(OR(Q170&lt;&gt;"",R170&lt;&gt;"",S170&lt;&gt;"",T170&lt;&gt;""),U170&lt;&gt;"")," + ",""),IF(U170&lt;&gt;"",U170,""),IF(AND(OR(Q170&lt;&gt;"",R170&lt;&gt;"",S170&lt;&gt;"",T170&lt;&gt;"",U170&lt;&gt;""),V170&lt;&gt;"")," + ",""),IF(V170&lt;&gt;"",V170,""),IF(AND(OR(Q170&lt;&gt;"",R170&lt;&gt;"",S170&lt;&gt;"",T170&lt;&gt;"",U170&lt;&gt;"",V170&lt;&gt;""),W170&lt;&gt;"")," + ",""),IF(W170&lt;&gt;"",W170,""),IF(AND(OR(Q170&lt;&gt;"",R170&lt;&gt;"",S170&lt;&gt;"",T170&lt;&gt;"",U170&lt;&gt;"",V170&lt;&gt;"",W170&lt;&gt;""),X170&lt;&gt;"")," + ",""),IF(X170&lt;&gt;"",X170,""),IF(AND(OR(Q170&lt;&gt;"",R170&lt;&gt;"",S170&lt;&gt;"",T170&lt;&gt;"",U170&lt;&gt;"",V170&lt;&gt;"",W170&lt;&gt;"",X170&lt;&gt;""),Y170&lt;&gt;"")," + ",""),IF(Y170&lt;&gt;"",Y170,""),IF(AND(OR(Q170&lt;&gt;"",R170&lt;&gt;"",S170&lt;&gt;"",T170&lt;&gt;"",U170&lt;&gt;"",V170&lt;&gt;"",W170&lt;&gt;"",X170&lt;&gt;"",Y170&lt;&gt;""),Z170&lt;&gt;"")," + ",""),IF(Z170&lt;&gt;"",Z170,""))," + "," + ",1))</f>
        <v>acoustic + airy + clean</v>
      </c>
      <c r="N170" t="str" s="38" cm="1">
        <f t="array" ref="N170">TRIM(SUBSTITUTE(CONCATENATE(IF(AA170&lt;&gt;"",AA170,""),IF(AND(AA170&lt;&gt;"",AB170&lt;&gt;"")," + ",""),IF(AB170&lt;&gt;"",AB170,""),IF(AND(OR(AA170&lt;&gt;"",AB170&lt;&gt;""),AC170&lt;&gt;"")," + ",""),IF(AC170&lt;&gt;"",AC170,""),IF(AND(OR(AA170&lt;&gt;"",AB170&lt;&gt;"",AC170&lt;&gt;""),AD170&lt;&gt;"")," + ",""),IF(AD170&lt;&gt;"",AD170,""),IF(AND(OR(AA170&lt;&gt;"",AB170&lt;&gt;"",AC170&lt;&gt;"",AD170&lt;&gt;""),AE170&lt;&gt;"")," + ",""),IF(AE170&lt;&gt;"",AE170,""),IF(AND(OR(AA170&lt;&gt;"",AB170&lt;&gt;"",AC170&lt;&gt;"",AD170&lt;&gt;"",AE170&lt;&gt;""),AF170&lt;&gt;"")," + ",""),IF(AF170&lt;&gt;"",AF170,""),IF(AND(OR(AA170&lt;&gt;"",AB170&lt;&gt;"",AC170&lt;&gt;"",AD170&lt;&gt;"",AE170&lt;&gt;"",AF170&lt;&gt;""),AG170&lt;&gt;"")," + ",""),IF(AG170&lt;&gt;"",AG170,""),IF(AND(OR(AA170&lt;&gt;"",AB170&lt;&gt;"",AC170&lt;&gt;"",AD170&lt;&gt;"",AE170&lt;&gt;"",AF170&lt;&gt;"",AG170&lt;&gt;""),AH170&lt;&gt;"")," + ",""),IF(AH170&lt;&gt;"",AH170,""),IF(AND(OR(AA170&lt;&gt;"",AB170&lt;&gt;"",AC170&lt;&gt;"",AD170&lt;&gt;"",AE170&lt;&gt;"",AF170&lt;&gt;"",AG170&lt;&gt;"",AH170&lt;&gt;""),AI170&lt;&gt;"")," + ",""),IF(AI170&lt;&gt;"",AI170,""),IF(AND(OR(AA170&lt;&gt;"",AB170&lt;&gt;"",AC170&lt;&gt;"",AD170&lt;&gt;"",AE170&lt;&gt;"",AF170&lt;&gt;"",AG170&lt;&gt;"",AH170&lt;&gt;"",AI170&lt;&gt;""),AJ170&lt;&gt;"")," + ",""),IF(AJ170&lt;&gt;"",AJ170,""))," + "," + ",1))</f>
      </c>
      <c r="O170" t="str" s="38" cm="1">
        <f t="array" ref="O170">TRIM(SUBSTITUTE(CONCATENATE(IF(AK170&lt;&gt;"",AK170,""),IF(AND(AK170&lt;&gt;"",AL170&lt;&gt;"")," + ",""),IF(AL170&lt;&gt;"",AL170,""),IF(AND(OR(AK170&lt;&gt;"",AL170&lt;&gt;""),AM170&lt;&gt;"")," + ",""),IF(AM170&lt;&gt;"",AM170,""),IF(AND(OR(AK170&lt;&gt;"",AL170&lt;&gt;"",AM170&lt;&gt;""),AN170&lt;&gt;"")," + ",""),IF(AN170&lt;&gt;"",AN170,""),IF(AND(OR(AK170&lt;&gt;"",AL170&lt;&gt;"",AM170&lt;&gt;"",AN170&lt;&gt;""),AO170&lt;&gt;"")," + ",""),IF(AO170&lt;&gt;"",AO170,""),IF(AND(OR(AK170&lt;&gt;"",AL170&lt;&gt;"",AM170&lt;&gt;"",AN170&lt;&gt;"",AO170&lt;&gt;""),AP170&lt;&gt;"")," + ",""),IF(AP170&lt;&gt;"",AP170,""),IF(AND(OR(AK170&lt;&gt;"",AL170&lt;&gt;"",AM170&lt;&gt;"",AN170&lt;&gt;"",AO170&lt;&gt;"",AP170&lt;&gt;""),AQ170&lt;&gt;"")," + ",""),IF(AQ170&lt;&gt;"",AQ170,""),IF(AND(OR(AK170&lt;&gt;"",AL170&lt;&gt;"",AM170&lt;&gt;"",AN170&lt;&gt;"",AO170&lt;&gt;"",AP170&lt;&gt;"",AQ170&lt;&gt;""),AR170&lt;&gt;"")," + ",""),IF(AR170&lt;&gt;"",AR170,""),IF(AND(OR(AK170&lt;&gt;"",AL170&lt;&gt;"",AM170&lt;&gt;"",AN170&lt;&gt;"",AO170&lt;&gt;"",AP170&lt;&gt;"",AQ170&lt;&gt;"",AR170&lt;&gt;""),AS170&lt;&gt;"")," + ",""),IF(AS170&lt;&gt;"",AS170,""),IF(AND(OR(AK170&lt;&gt;"",AL170&lt;&gt;"",AM170&lt;&gt;"",AN170&lt;&gt;"",AO170&lt;&gt;"",AP170&lt;&gt;"",AQ170&lt;&gt;"",AR170&lt;&gt;"",AS170&lt;&gt;""),AT170&lt;&gt;"")," + ",""),IF(AT170&lt;&gt;"",AT170,""))," + "," + ",1))</f>
      </c>
      <c r="P170" t="str" s="38" cm="1">
        <f t="array" ref="P170">TRIM(SUBSTITUTE(CONCATENATE(IF(AU170&lt;&gt;"",AU170,""),IF(AND(AU170&lt;&gt;"",AV170&lt;&gt;"")," + ",""),IF(AV170&lt;&gt;"",AV170,""),IF(AND(OR(AU170&lt;&gt;"",AV170&lt;&gt;""),AW170&lt;&gt;"")," + ",""),IF(AW170&lt;&gt;"",AW170,""),IF(AND(OR(AU170&lt;&gt;"",AV170&lt;&gt;"",AW170&lt;&gt;""),AX170&lt;&gt;"")," + ",""),IF(AX170&lt;&gt;"",AX170,""),IF(AND(OR(AU170&lt;&gt;"",AV170&lt;&gt;"",AW170&lt;&gt;"",AX170&lt;&gt;""),AY170&lt;&gt;"")," + ",""),IF(AY170&lt;&gt;"",AY170,""),IF(AND(OR(AU170&lt;&gt;"",AV170&lt;&gt;"",AW170&lt;&gt;"",AX170&lt;&gt;"",AY170&lt;&gt;""),AZ170&lt;&gt;"")," + ",""),IF(AZ170&lt;&gt;"",AZ170,""),IF(AND(OR(AU170&lt;&gt;"",AV170&lt;&gt;"",AW170&lt;&gt;"",AX170&lt;&gt;"",AY170&lt;&gt;"",AZ170&lt;&gt;""),BA170&lt;&gt;"")," + ",""),IF(BA170&lt;&gt;"",BA170,""),IF(AND(OR(AU170&lt;&gt;"",AV170&lt;&gt;"",AW170&lt;&gt;"",AX170&lt;&gt;"",AY170&lt;&gt;"",AZ170&lt;&gt;"",BA170&lt;&gt;""),BB170&lt;&gt;"")," + ",""),IF(BB170&lt;&gt;"",BB170,""),IF(AND(OR(AU170&lt;&gt;"",AV170&lt;&gt;"",AW170&lt;&gt;"",AX170&lt;&gt;"",AY170&lt;&gt;"",AZ170&lt;&gt;"",BA170&lt;&gt;"",BB170&lt;&gt;""),BC170&lt;&gt;"")," + ",""),IF(BC170&lt;&gt;"",BC170,""))," + "," + ",1))</f>
      </c>
      <c r="Q170" t="s" s="37">
        <v>15</v>
      </c>
      <c r="R170" s="38"/>
      <c r="S170" t="s" s="37">
        <v>17</v>
      </c>
      <c r="T170" s="38"/>
      <c r="U170" s="38"/>
      <c r="V170" s="38"/>
      <c r="W170" s="38"/>
      <c r="X170" s="38"/>
      <c r="Y170" t="s" s="37">
        <v>23</v>
      </c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</row>
    <row r="171" ht="17" customHeight="1">
      <c r="A171" s="3"/>
      <c r="B171" s="32">
        <v>31</v>
      </c>
      <c r="C171" t="s" s="33">
        <v>526</v>
      </c>
      <c r="D171" s="3"/>
      <c r="E171" s="34" cm="1">
        <f t="array" ref="E171">B171+1</f>
        <v>32</v>
      </c>
      <c r="F171" s="35" cm="1">
        <f t="array" ref="F171">C171+1</f>
        <v>39</v>
      </c>
      <c r="G171" s="3"/>
      <c r="H171" t="s" s="36">
        <v>491</v>
      </c>
      <c r="I171" t="s" s="37">
        <v>527</v>
      </c>
      <c r="J171" t="s" s="37">
        <v>491</v>
      </c>
      <c r="K171" t="str" s="38" cm="1">
        <f t="array" ref="K171">TRIM(SUBSTITUTE(CONCATENATE(IF(M171&lt;&gt;"",M171,""),IF(AND(M171&lt;&gt;"",N171&lt;&gt;"")," + ",""),IF(N171&lt;&gt;"",N171,""),IF(AND(OR(M171&lt;&gt;"",N171&lt;&gt;""),O171&lt;&gt;"")," + ",""),IF(O171&lt;&gt;"",O171,""),IF(AND(OR(M171&lt;&gt;"",N171&lt;&gt;"",O171&lt;&gt;""),P171&lt;&gt;"")," + ",""),IF(P171&lt;&gt;"",P171,""))," + "," + ",1))</f>
        <v>acoustic + fm</v>
      </c>
      <c r="L171" t="str" s="39" cm="1">
        <f t="array" ref="L171">"sendmidi dev "Osmose Port 2" cc 0 "&amp;$B171&amp;" pc "&amp;$C171</f>
        <v>sendmidi dev "Osmose Port 2" cc 0 31 pc 38</v>
      </c>
      <c r="M171" t="str" s="38" cm="1">
        <f t="array" ref="M171">TRIM(SUBSTITUTE(CONCATENATE(IF(Q171&lt;&gt;"",Q171,""),IF(AND(Q171&lt;&gt;"",R171&lt;&gt;"")," + ",""),IF(R171&lt;&gt;"",R171,""),IF(AND(OR(Q171&lt;&gt;"",R171&lt;&gt;""),S171&lt;&gt;"")," + ",""),IF(S171&lt;&gt;"",S171,""),IF(AND(OR(Q171&lt;&gt;"",R171&lt;&gt;"",S171&lt;&gt;""),T171&lt;&gt;"")," + ",""),IF(T171&lt;&gt;"",T171,""),IF(AND(OR(Q171&lt;&gt;"",R171&lt;&gt;"",S171&lt;&gt;"",T171&lt;&gt;""),U171&lt;&gt;"")," + ",""),IF(U171&lt;&gt;"",U171,""),IF(AND(OR(Q171&lt;&gt;"",R171&lt;&gt;"",S171&lt;&gt;"",T171&lt;&gt;"",U171&lt;&gt;""),V171&lt;&gt;"")," + ",""),IF(V171&lt;&gt;"",V171,""),IF(AND(OR(Q171&lt;&gt;"",R171&lt;&gt;"",S171&lt;&gt;"",T171&lt;&gt;"",U171&lt;&gt;"",V171&lt;&gt;""),W171&lt;&gt;"")," + ",""),IF(W171&lt;&gt;"",W171,""),IF(AND(OR(Q171&lt;&gt;"",R171&lt;&gt;"",S171&lt;&gt;"",T171&lt;&gt;"",U171&lt;&gt;"",V171&lt;&gt;"",W171&lt;&gt;""),X171&lt;&gt;"")," + ",""),IF(X171&lt;&gt;"",X171,""),IF(AND(OR(Q171&lt;&gt;"",R171&lt;&gt;"",S171&lt;&gt;"",T171&lt;&gt;"",U171&lt;&gt;"",V171&lt;&gt;"",W171&lt;&gt;"",X171&lt;&gt;""),Y171&lt;&gt;"")," + ",""),IF(Y171&lt;&gt;"",Y171,""),IF(AND(OR(Q171&lt;&gt;"",R171&lt;&gt;"",S171&lt;&gt;"",T171&lt;&gt;"",U171&lt;&gt;"",V171&lt;&gt;"",W171&lt;&gt;"",X171&lt;&gt;"",Y171&lt;&gt;""),Z171&lt;&gt;"")," + ",""),IF(Z171&lt;&gt;"",Z171,""))," + "," + ",1))</f>
        <v>acoustic</v>
      </c>
      <c r="N171" t="str" s="38" cm="1">
        <f t="array" ref="N171">TRIM(SUBSTITUTE(CONCATENATE(IF(AA171&lt;&gt;"",AA171,""),IF(AND(AA171&lt;&gt;"",AB171&lt;&gt;"")," + ",""),IF(AB171&lt;&gt;"",AB171,""),IF(AND(OR(AA171&lt;&gt;"",AB171&lt;&gt;""),AC171&lt;&gt;"")," + ",""),IF(AC171&lt;&gt;"",AC171,""),IF(AND(OR(AA171&lt;&gt;"",AB171&lt;&gt;"",AC171&lt;&gt;""),AD171&lt;&gt;"")," + ",""),IF(AD171&lt;&gt;"",AD171,""),IF(AND(OR(AA171&lt;&gt;"",AB171&lt;&gt;"",AC171&lt;&gt;"",AD171&lt;&gt;""),AE171&lt;&gt;"")," + ",""),IF(AE171&lt;&gt;"",AE171,""),IF(AND(OR(AA171&lt;&gt;"",AB171&lt;&gt;"",AC171&lt;&gt;"",AD171&lt;&gt;"",AE171&lt;&gt;""),AF171&lt;&gt;"")," + ",""),IF(AF171&lt;&gt;"",AF171,""),IF(AND(OR(AA171&lt;&gt;"",AB171&lt;&gt;"",AC171&lt;&gt;"",AD171&lt;&gt;"",AE171&lt;&gt;"",AF171&lt;&gt;""),AG171&lt;&gt;"")," + ",""),IF(AG171&lt;&gt;"",AG171,""),IF(AND(OR(AA171&lt;&gt;"",AB171&lt;&gt;"",AC171&lt;&gt;"",AD171&lt;&gt;"",AE171&lt;&gt;"",AF171&lt;&gt;"",AG171&lt;&gt;""),AH171&lt;&gt;"")," + ",""),IF(AH171&lt;&gt;"",AH171,""),IF(AND(OR(AA171&lt;&gt;"",AB171&lt;&gt;"",AC171&lt;&gt;"",AD171&lt;&gt;"",AE171&lt;&gt;"",AF171&lt;&gt;"",AG171&lt;&gt;"",AH171&lt;&gt;""),AI171&lt;&gt;"")," + ",""),IF(AI171&lt;&gt;"",AI171,""),IF(AND(OR(AA171&lt;&gt;"",AB171&lt;&gt;"",AC171&lt;&gt;"",AD171&lt;&gt;"",AE171&lt;&gt;"",AF171&lt;&gt;"",AG171&lt;&gt;"",AH171&lt;&gt;"",AI171&lt;&gt;""),AJ171&lt;&gt;"")," + ",""),IF(AJ171&lt;&gt;"",AJ171,""))," + "," + ",1))</f>
        <v>fm</v>
      </c>
      <c r="O171" t="str" s="38" cm="1">
        <f t="array" ref="O171">TRIM(SUBSTITUTE(CONCATENATE(IF(AK171&lt;&gt;"",AK171,""),IF(AND(AK171&lt;&gt;"",AL171&lt;&gt;"")," + ",""),IF(AL171&lt;&gt;"",AL171,""),IF(AND(OR(AK171&lt;&gt;"",AL171&lt;&gt;""),AM171&lt;&gt;"")," + ",""),IF(AM171&lt;&gt;"",AM171,""),IF(AND(OR(AK171&lt;&gt;"",AL171&lt;&gt;"",AM171&lt;&gt;""),AN171&lt;&gt;"")," + ",""),IF(AN171&lt;&gt;"",AN171,""),IF(AND(OR(AK171&lt;&gt;"",AL171&lt;&gt;"",AM171&lt;&gt;"",AN171&lt;&gt;""),AO171&lt;&gt;"")," + ",""),IF(AO171&lt;&gt;"",AO171,""),IF(AND(OR(AK171&lt;&gt;"",AL171&lt;&gt;"",AM171&lt;&gt;"",AN171&lt;&gt;"",AO171&lt;&gt;""),AP171&lt;&gt;"")," + ",""),IF(AP171&lt;&gt;"",AP171,""),IF(AND(OR(AK171&lt;&gt;"",AL171&lt;&gt;"",AM171&lt;&gt;"",AN171&lt;&gt;"",AO171&lt;&gt;"",AP171&lt;&gt;""),AQ171&lt;&gt;"")," + ",""),IF(AQ171&lt;&gt;"",AQ171,""),IF(AND(OR(AK171&lt;&gt;"",AL171&lt;&gt;"",AM171&lt;&gt;"",AN171&lt;&gt;"",AO171&lt;&gt;"",AP171&lt;&gt;"",AQ171&lt;&gt;""),AR171&lt;&gt;"")," + ",""),IF(AR171&lt;&gt;"",AR171,""),IF(AND(OR(AK171&lt;&gt;"",AL171&lt;&gt;"",AM171&lt;&gt;"",AN171&lt;&gt;"",AO171&lt;&gt;"",AP171&lt;&gt;"",AQ171&lt;&gt;"",AR171&lt;&gt;""),AS171&lt;&gt;"")," + ",""),IF(AS171&lt;&gt;"",AS171,""),IF(AND(OR(AK171&lt;&gt;"",AL171&lt;&gt;"",AM171&lt;&gt;"",AN171&lt;&gt;"",AO171&lt;&gt;"",AP171&lt;&gt;"",AQ171&lt;&gt;"",AR171&lt;&gt;"",AS171&lt;&gt;""),AT171&lt;&gt;"")," + ",""),IF(AT171&lt;&gt;"",AT171,""))," + "," + ",1))</f>
      </c>
      <c r="P171" t="str" s="38" cm="1">
        <f t="array" ref="P171">TRIM(SUBSTITUTE(CONCATENATE(IF(AU171&lt;&gt;"",AU171,""),IF(AND(AU171&lt;&gt;"",AV171&lt;&gt;"")," + ",""),IF(AV171&lt;&gt;"",AV171,""),IF(AND(OR(AU171&lt;&gt;"",AV171&lt;&gt;""),AW171&lt;&gt;"")," + ",""),IF(AW171&lt;&gt;"",AW171,""),IF(AND(OR(AU171&lt;&gt;"",AV171&lt;&gt;"",AW171&lt;&gt;""),AX171&lt;&gt;"")," + ",""),IF(AX171&lt;&gt;"",AX171,""),IF(AND(OR(AU171&lt;&gt;"",AV171&lt;&gt;"",AW171&lt;&gt;"",AX171&lt;&gt;""),AY171&lt;&gt;"")," + ",""),IF(AY171&lt;&gt;"",AY171,""),IF(AND(OR(AU171&lt;&gt;"",AV171&lt;&gt;"",AW171&lt;&gt;"",AX171&lt;&gt;"",AY171&lt;&gt;""),AZ171&lt;&gt;"")," + ",""),IF(AZ171&lt;&gt;"",AZ171,""),IF(AND(OR(AU171&lt;&gt;"",AV171&lt;&gt;"",AW171&lt;&gt;"",AX171&lt;&gt;"",AY171&lt;&gt;"",AZ171&lt;&gt;""),BA171&lt;&gt;"")," + ",""),IF(BA171&lt;&gt;"",BA171,""),IF(AND(OR(AU171&lt;&gt;"",AV171&lt;&gt;"",AW171&lt;&gt;"",AX171&lt;&gt;"",AY171&lt;&gt;"",AZ171&lt;&gt;"",BA171&lt;&gt;""),BB171&lt;&gt;"")," + ",""),IF(BB171&lt;&gt;"",BB171,""),IF(AND(OR(AU171&lt;&gt;"",AV171&lt;&gt;"",AW171&lt;&gt;"",AX171&lt;&gt;"",AY171&lt;&gt;"",AZ171&lt;&gt;"",BA171&lt;&gt;"",BB171&lt;&gt;""),BC171&lt;&gt;"")," + ",""),IF(BC171&lt;&gt;"",BC171,""))," + "," + ",1))</f>
      </c>
      <c r="Q171" t="s" s="37">
        <v>15</v>
      </c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t="s" s="37">
        <v>32</v>
      </c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</row>
    <row r="172" ht="17" customHeight="1">
      <c r="A172" s="3"/>
      <c r="B172" s="32">
        <v>31</v>
      </c>
      <c r="C172" t="s" s="33">
        <v>201</v>
      </c>
      <c r="D172" s="3"/>
      <c r="E172" s="34" cm="1">
        <f t="array" ref="E172">B172+1</f>
        <v>32</v>
      </c>
      <c r="F172" s="35" cm="1">
        <f t="array" ref="F172">C172+1</f>
        <v>50</v>
      </c>
      <c r="G172" s="3"/>
      <c r="H172" t="s" s="36">
        <v>491</v>
      </c>
      <c r="I172" t="s" s="37">
        <v>529</v>
      </c>
      <c r="J172" t="s" s="37">
        <v>491</v>
      </c>
      <c r="K172" t="str" s="38" cm="1">
        <f t="array" ref="K172">TRIM(SUBSTITUTE(CONCATENATE(IF(M172&lt;&gt;"",M172,""),IF(AND(M172&lt;&gt;"",N172&lt;&gt;"")," + ",""),IF(N172&lt;&gt;"",N172,""),IF(AND(OR(M172&lt;&gt;"",N172&lt;&gt;""),O172&lt;&gt;"")," + ",""),IF(O172&lt;&gt;"",O172,""),IF(AND(OR(M172&lt;&gt;"",N172&lt;&gt;"",O172&lt;&gt;""),P172&lt;&gt;"")," + ",""),IF(P172&lt;&gt;"",P172,""))," + "," + ",1))</f>
        <v>acoustic + fm + portamento</v>
      </c>
      <c r="L172" t="str" s="39" cm="1">
        <f t="array" ref="L172">"sendmidi dev "Osmose Port 2" cc 0 "&amp;$B172&amp;" pc "&amp;$C172</f>
        <v>sendmidi dev "Osmose Port 2" cc 0 31 pc 49</v>
      </c>
      <c r="M172" t="str" s="38" cm="1">
        <f t="array" ref="M172">TRIM(SUBSTITUTE(CONCATENATE(IF(Q172&lt;&gt;"",Q172,""),IF(AND(Q172&lt;&gt;"",R172&lt;&gt;"")," + ",""),IF(R172&lt;&gt;"",R172,""),IF(AND(OR(Q172&lt;&gt;"",R172&lt;&gt;""),S172&lt;&gt;"")," + ",""),IF(S172&lt;&gt;"",S172,""),IF(AND(OR(Q172&lt;&gt;"",R172&lt;&gt;"",S172&lt;&gt;""),T172&lt;&gt;"")," + ",""),IF(T172&lt;&gt;"",T172,""),IF(AND(OR(Q172&lt;&gt;"",R172&lt;&gt;"",S172&lt;&gt;"",T172&lt;&gt;""),U172&lt;&gt;"")," + ",""),IF(U172&lt;&gt;"",U172,""),IF(AND(OR(Q172&lt;&gt;"",R172&lt;&gt;"",S172&lt;&gt;"",T172&lt;&gt;"",U172&lt;&gt;""),V172&lt;&gt;"")," + ",""),IF(V172&lt;&gt;"",V172,""),IF(AND(OR(Q172&lt;&gt;"",R172&lt;&gt;"",S172&lt;&gt;"",T172&lt;&gt;"",U172&lt;&gt;"",V172&lt;&gt;""),W172&lt;&gt;"")," + ",""),IF(W172&lt;&gt;"",W172,""),IF(AND(OR(Q172&lt;&gt;"",R172&lt;&gt;"",S172&lt;&gt;"",T172&lt;&gt;"",U172&lt;&gt;"",V172&lt;&gt;"",W172&lt;&gt;""),X172&lt;&gt;"")," + ",""),IF(X172&lt;&gt;"",X172,""),IF(AND(OR(Q172&lt;&gt;"",R172&lt;&gt;"",S172&lt;&gt;"",T172&lt;&gt;"",U172&lt;&gt;"",V172&lt;&gt;"",W172&lt;&gt;"",X172&lt;&gt;""),Y172&lt;&gt;"")," + ",""),IF(Y172&lt;&gt;"",Y172,""),IF(AND(OR(Q172&lt;&gt;"",R172&lt;&gt;"",S172&lt;&gt;"",T172&lt;&gt;"",U172&lt;&gt;"",V172&lt;&gt;"",W172&lt;&gt;"",X172&lt;&gt;"",Y172&lt;&gt;""),Z172&lt;&gt;"")," + ",""),IF(Z172&lt;&gt;"",Z172,""))," + "," + ",1))</f>
        <v>acoustic</v>
      </c>
      <c r="N172" t="str" s="38" cm="1">
        <f t="array" ref="N172">TRIM(SUBSTITUTE(CONCATENATE(IF(AA172&lt;&gt;"",AA172,""),IF(AND(AA172&lt;&gt;"",AB172&lt;&gt;"")," + ",""),IF(AB172&lt;&gt;"",AB172,""),IF(AND(OR(AA172&lt;&gt;"",AB172&lt;&gt;""),AC172&lt;&gt;"")," + ",""),IF(AC172&lt;&gt;"",AC172,""),IF(AND(OR(AA172&lt;&gt;"",AB172&lt;&gt;"",AC172&lt;&gt;""),AD172&lt;&gt;"")," + ",""),IF(AD172&lt;&gt;"",AD172,""),IF(AND(OR(AA172&lt;&gt;"",AB172&lt;&gt;"",AC172&lt;&gt;"",AD172&lt;&gt;""),AE172&lt;&gt;"")," + ",""),IF(AE172&lt;&gt;"",AE172,""),IF(AND(OR(AA172&lt;&gt;"",AB172&lt;&gt;"",AC172&lt;&gt;"",AD172&lt;&gt;"",AE172&lt;&gt;""),AF172&lt;&gt;"")," + ",""),IF(AF172&lt;&gt;"",AF172,""),IF(AND(OR(AA172&lt;&gt;"",AB172&lt;&gt;"",AC172&lt;&gt;"",AD172&lt;&gt;"",AE172&lt;&gt;"",AF172&lt;&gt;""),AG172&lt;&gt;"")," + ",""),IF(AG172&lt;&gt;"",AG172,""),IF(AND(OR(AA172&lt;&gt;"",AB172&lt;&gt;"",AC172&lt;&gt;"",AD172&lt;&gt;"",AE172&lt;&gt;"",AF172&lt;&gt;"",AG172&lt;&gt;""),AH172&lt;&gt;"")," + ",""),IF(AH172&lt;&gt;"",AH172,""),IF(AND(OR(AA172&lt;&gt;"",AB172&lt;&gt;"",AC172&lt;&gt;"",AD172&lt;&gt;"",AE172&lt;&gt;"",AF172&lt;&gt;"",AG172&lt;&gt;"",AH172&lt;&gt;""),AI172&lt;&gt;"")," + ",""),IF(AI172&lt;&gt;"",AI172,""),IF(AND(OR(AA172&lt;&gt;"",AB172&lt;&gt;"",AC172&lt;&gt;"",AD172&lt;&gt;"",AE172&lt;&gt;"",AF172&lt;&gt;"",AG172&lt;&gt;"",AH172&lt;&gt;"",AI172&lt;&gt;""),AJ172&lt;&gt;"")," + ",""),IF(AJ172&lt;&gt;"",AJ172,""))," + "," + ",1))</f>
        <v>fm</v>
      </c>
      <c r="O172" t="str" s="38" cm="1">
        <f t="array" ref="O172">TRIM(SUBSTITUTE(CONCATENATE(IF(AK172&lt;&gt;"",AK172,""),IF(AND(AK172&lt;&gt;"",AL172&lt;&gt;"")," + ",""),IF(AL172&lt;&gt;"",AL172,""),IF(AND(OR(AK172&lt;&gt;"",AL172&lt;&gt;""),AM172&lt;&gt;"")," + ",""),IF(AM172&lt;&gt;"",AM172,""),IF(AND(OR(AK172&lt;&gt;"",AL172&lt;&gt;"",AM172&lt;&gt;""),AN172&lt;&gt;"")," + ",""),IF(AN172&lt;&gt;"",AN172,""),IF(AND(OR(AK172&lt;&gt;"",AL172&lt;&gt;"",AM172&lt;&gt;"",AN172&lt;&gt;""),AO172&lt;&gt;"")," + ",""),IF(AO172&lt;&gt;"",AO172,""),IF(AND(OR(AK172&lt;&gt;"",AL172&lt;&gt;"",AM172&lt;&gt;"",AN172&lt;&gt;"",AO172&lt;&gt;""),AP172&lt;&gt;"")," + ",""),IF(AP172&lt;&gt;"",AP172,""),IF(AND(OR(AK172&lt;&gt;"",AL172&lt;&gt;"",AM172&lt;&gt;"",AN172&lt;&gt;"",AO172&lt;&gt;"",AP172&lt;&gt;""),AQ172&lt;&gt;"")," + ",""),IF(AQ172&lt;&gt;"",AQ172,""),IF(AND(OR(AK172&lt;&gt;"",AL172&lt;&gt;"",AM172&lt;&gt;"",AN172&lt;&gt;"",AO172&lt;&gt;"",AP172&lt;&gt;"",AQ172&lt;&gt;""),AR172&lt;&gt;"")," + ",""),IF(AR172&lt;&gt;"",AR172,""),IF(AND(OR(AK172&lt;&gt;"",AL172&lt;&gt;"",AM172&lt;&gt;"",AN172&lt;&gt;"",AO172&lt;&gt;"",AP172&lt;&gt;"",AQ172&lt;&gt;"",AR172&lt;&gt;""),AS172&lt;&gt;"")," + ",""),IF(AS172&lt;&gt;"",AS172,""),IF(AND(OR(AK172&lt;&gt;"",AL172&lt;&gt;"",AM172&lt;&gt;"",AN172&lt;&gt;"",AO172&lt;&gt;"",AP172&lt;&gt;"",AQ172&lt;&gt;"",AR172&lt;&gt;"",AS172&lt;&gt;""),AT172&lt;&gt;"")," + ",""),IF(AT172&lt;&gt;"",AT172,""))," + "," + ",1))</f>
        <v>portamento</v>
      </c>
      <c r="P172" t="str" s="38" cm="1">
        <f t="array" ref="P172">TRIM(SUBSTITUTE(CONCATENATE(IF(AU172&lt;&gt;"",AU172,""),IF(AND(AU172&lt;&gt;"",AV172&lt;&gt;"")," + ",""),IF(AV172&lt;&gt;"",AV172,""),IF(AND(OR(AU172&lt;&gt;"",AV172&lt;&gt;""),AW172&lt;&gt;"")," + ",""),IF(AW172&lt;&gt;"",AW172,""),IF(AND(OR(AU172&lt;&gt;"",AV172&lt;&gt;"",AW172&lt;&gt;""),AX172&lt;&gt;"")," + ",""),IF(AX172&lt;&gt;"",AX172,""),IF(AND(OR(AU172&lt;&gt;"",AV172&lt;&gt;"",AW172&lt;&gt;"",AX172&lt;&gt;""),AY172&lt;&gt;"")," + ",""),IF(AY172&lt;&gt;"",AY172,""),IF(AND(OR(AU172&lt;&gt;"",AV172&lt;&gt;"",AW172&lt;&gt;"",AX172&lt;&gt;"",AY172&lt;&gt;""),AZ172&lt;&gt;"")," + ",""),IF(AZ172&lt;&gt;"",AZ172,""),IF(AND(OR(AU172&lt;&gt;"",AV172&lt;&gt;"",AW172&lt;&gt;"",AX172&lt;&gt;"",AY172&lt;&gt;"",AZ172&lt;&gt;""),BA172&lt;&gt;"")," + ",""),IF(BA172&lt;&gt;"",BA172,""),IF(AND(OR(AU172&lt;&gt;"",AV172&lt;&gt;"",AW172&lt;&gt;"",AX172&lt;&gt;"",AY172&lt;&gt;"",AZ172&lt;&gt;"",BA172&lt;&gt;""),BB172&lt;&gt;"")," + ",""),IF(BB172&lt;&gt;"",BB172,""),IF(AND(OR(AU172&lt;&gt;"",AV172&lt;&gt;"",AW172&lt;&gt;"",AX172&lt;&gt;"",AY172&lt;&gt;"",AZ172&lt;&gt;"",BA172&lt;&gt;"",BB172&lt;&gt;""),BC172&lt;&gt;"")," + ",""),IF(BC172&lt;&gt;"",BC172,""))," + "," + ",1))</f>
      </c>
      <c r="Q172" t="s" s="37">
        <v>15</v>
      </c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t="s" s="37">
        <v>32</v>
      </c>
      <c r="AI172" s="38"/>
      <c r="AJ172" s="38"/>
      <c r="AK172" s="38"/>
      <c r="AL172" s="38"/>
      <c r="AM172" s="38"/>
      <c r="AN172" s="38"/>
      <c r="AO172" s="38"/>
      <c r="AP172" s="38"/>
      <c r="AQ172" s="38"/>
      <c r="AR172" t="s" s="37">
        <v>42</v>
      </c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</row>
    <row r="173" ht="17" customHeight="1">
      <c r="A173" s="3"/>
      <c r="B173" s="32">
        <v>31</v>
      </c>
      <c r="C173" t="s" s="33">
        <v>531</v>
      </c>
      <c r="D173" s="3"/>
      <c r="E173" s="34" cm="1">
        <f t="array" ref="E173">B173+1</f>
        <v>32</v>
      </c>
      <c r="F173" s="35" cm="1">
        <f t="array" ref="F173">C173+1</f>
        <v>71</v>
      </c>
      <c r="G173" s="3"/>
      <c r="H173" t="s" s="36">
        <v>491</v>
      </c>
      <c r="I173" t="s" s="37">
        <v>532</v>
      </c>
      <c r="J173" t="s" s="37">
        <v>491</v>
      </c>
      <c r="K173" t="str" s="38" cm="1">
        <f t="array" ref="K173">TRIM(SUBSTITUTE(CONCATENATE(IF(M173&lt;&gt;"",M173,""),IF(AND(M173&lt;&gt;"",N173&lt;&gt;"")," + ",""),IF(N173&lt;&gt;"",N173,""),IF(AND(OR(M173&lt;&gt;"",N173&lt;&gt;""),O173&lt;&gt;"")," + ",""),IF(O173&lt;&gt;"",O173,""),IF(AND(OR(M173&lt;&gt;"",N173&lt;&gt;"",O173&lt;&gt;""),P173&lt;&gt;"")," + ",""),IF(P173&lt;&gt;"",P173,""))," + "," + ",1))</f>
        <v>acoustic + clean</v>
      </c>
      <c r="L173" t="str" s="39" cm="1">
        <f t="array" ref="L173">"sendmidi dev "Osmose Port 2" cc 0 "&amp;$B173&amp;" pc "&amp;$C173</f>
        <v>sendmidi dev "Osmose Port 2" cc 0 31 pc 70</v>
      </c>
      <c r="M173" t="str" s="38" cm="1">
        <f t="array" ref="M173">TRIM(SUBSTITUTE(CONCATENATE(IF(Q173&lt;&gt;"",Q173,""),IF(AND(Q173&lt;&gt;"",R173&lt;&gt;"")," + ",""),IF(R173&lt;&gt;"",R173,""),IF(AND(OR(Q173&lt;&gt;"",R173&lt;&gt;""),S173&lt;&gt;"")," + ",""),IF(S173&lt;&gt;"",S173,""),IF(AND(OR(Q173&lt;&gt;"",R173&lt;&gt;"",S173&lt;&gt;""),T173&lt;&gt;"")," + ",""),IF(T173&lt;&gt;"",T173,""),IF(AND(OR(Q173&lt;&gt;"",R173&lt;&gt;"",S173&lt;&gt;"",T173&lt;&gt;""),U173&lt;&gt;"")," + ",""),IF(U173&lt;&gt;"",U173,""),IF(AND(OR(Q173&lt;&gt;"",R173&lt;&gt;"",S173&lt;&gt;"",T173&lt;&gt;"",U173&lt;&gt;""),V173&lt;&gt;"")," + ",""),IF(V173&lt;&gt;"",V173,""),IF(AND(OR(Q173&lt;&gt;"",R173&lt;&gt;"",S173&lt;&gt;"",T173&lt;&gt;"",U173&lt;&gt;"",V173&lt;&gt;""),W173&lt;&gt;"")," + ",""),IF(W173&lt;&gt;"",W173,""),IF(AND(OR(Q173&lt;&gt;"",R173&lt;&gt;"",S173&lt;&gt;"",T173&lt;&gt;"",U173&lt;&gt;"",V173&lt;&gt;"",W173&lt;&gt;""),X173&lt;&gt;"")," + ",""),IF(X173&lt;&gt;"",X173,""),IF(AND(OR(Q173&lt;&gt;"",R173&lt;&gt;"",S173&lt;&gt;"",T173&lt;&gt;"",U173&lt;&gt;"",V173&lt;&gt;"",W173&lt;&gt;"",X173&lt;&gt;""),Y173&lt;&gt;"")," + ",""),IF(Y173&lt;&gt;"",Y173,""),IF(AND(OR(Q173&lt;&gt;"",R173&lt;&gt;"",S173&lt;&gt;"",T173&lt;&gt;"",U173&lt;&gt;"",V173&lt;&gt;"",W173&lt;&gt;"",X173&lt;&gt;"",Y173&lt;&gt;""),Z173&lt;&gt;"")," + ",""),IF(Z173&lt;&gt;"",Z173,""))," + "," + ",1))</f>
        <v>acoustic + clean</v>
      </c>
      <c r="N173" t="str" s="38" cm="1">
        <f t="array" ref="N173">TRIM(SUBSTITUTE(CONCATENATE(IF(AA173&lt;&gt;"",AA173,""),IF(AND(AA173&lt;&gt;"",AB173&lt;&gt;"")," + ",""),IF(AB173&lt;&gt;"",AB173,""),IF(AND(OR(AA173&lt;&gt;"",AB173&lt;&gt;""),AC173&lt;&gt;"")," + ",""),IF(AC173&lt;&gt;"",AC173,""),IF(AND(OR(AA173&lt;&gt;"",AB173&lt;&gt;"",AC173&lt;&gt;""),AD173&lt;&gt;"")," + ",""),IF(AD173&lt;&gt;"",AD173,""),IF(AND(OR(AA173&lt;&gt;"",AB173&lt;&gt;"",AC173&lt;&gt;"",AD173&lt;&gt;""),AE173&lt;&gt;"")," + ",""),IF(AE173&lt;&gt;"",AE173,""),IF(AND(OR(AA173&lt;&gt;"",AB173&lt;&gt;"",AC173&lt;&gt;"",AD173&lt;&gt;"",AE173&lt;&gt;""),AF173&lt;&gt;"")," + ",""),IF(AF173&lt;&gt;"",AF173,""),IF(AND(OR(AA173&lt;&gt;"",AB173&lt;&gt;"",AC173&lt;&gt;"",AD173&lt;&gt;"",AE173&lt;&gt;"",AF173&lt;&gt;""),AG173&lt;&gt;"")," + ",""),IF(AG173&lt;&gt;"",AG173,""),IF(AND(OR(AA173&lt;&gt;"",AB173&lt;&gt;"",AC173&lt;&gt;"",AD173&lt;&gt;"",AE173&lt;&gt;"",AF173&lt;&gt;"",AG173&lt;&gt;""),AH173&lt;&gt;"")," + ",""),IF(AH173&lt;&gt;"",AH173,""),IF(AND(OR(AA173&lt;&gt;"",AB173&lt;&gt;"",AC173&lt;&gt;"",AD173&lt;&gt;"",AE173&lt;&gt;"",AF173&lt;&gt;"",AG173&lt;&gt;"",AH173&lt;&gt;""),AI173&lt;&gt;"")," + ",""),IF(AI173&lt;&gt;"",AI173,""),IF(AND(OR(AA173&lt;&gt;"",AB173&lt;&gt;"",AC173&lt;&gt;"",AD173&lt;&gt;"",AE173&lt;&gt;"",AF173&lt;&gt;"",AG173&lt;&gt;"",AH173&lt;&gt;"",AI173&lt;&gt;""),AJ173&lt;&gt;"")," + ",""),IF(AJ173&lt;&gt;"",AJ173,""))," + "," + ",1))</f>
      </c>
      <c r="O173" t="str" s="38" cm="1">
        <f t="array" ref="O173">TRIM(SUBSTITUTE(CONCATENATE(IF(AK173&lt;&gt;"",AK173,""),IF(AND(AK173&lt;&gt;"",AL173&lt;&gt;"")," + ",""),IF(AL173&lt;&gt;"",AL173,""),IF(AND(OR(AK173&lt;&gt;"",AL173&lt;&gt;""),AM173&lt;&gt;"")," + ",""),IF(AM173&lt;&gt;"",AM173,""),IF(AND(OR(AK173&lt;&gt;"",AL173&lt;&gt;"",AM173&lt;&gt;""),AN173&lt;&gt;"")," + ",""),IF(AN173&lt;&gt;"",AN173,""),IF(AND(OR(AK173&lt;&gt;"",AL173&lt;&gt;"",AM173&lt;&gt;"",AN173&lt;&gt;""),AO173&lt;&gt;"")," + ",""),IF(AO173&lt;&gt;"",AO173,""),IF(AND(OR(AK173&lt;&gt;"",AL173&lt;&gt;"",AM173&lt;&gt;"",AN173&lt;&gt;"",AO173&lt;&gt;""),AP173&lt;&gt;"")," + ",""),IF(AP173&lt;&gt;"",AP173,""),IF(AND(OR(AK173&lt;&gt;"",AL173&lt;&gt;"",AM173&lt;&gt;"",AN173&lt;&gt;"",AO173&lt;&gt;"",AP173&lt;&gt;""),AQ173&lt;&gt;"")," + ",""),IF(AQ173&lt;&gt;"",AQ173,""),IF(AND(OR(AK173&lt;&gt;"",AL173&lt;&gt;"",AM173&lt;&gt;"",AN173&lt;&gt;"",AO173&lt;&gt;"",AP173&lt;&gt;"",AQ173&lt;&gt;""),AR173&lt;&gt;"")," + ",""),IF(AR173&lt;&gt;"",AR173,""),IF(AND(OR(AK173&lt;&gt;"",AL173&lt;&gt;"",AM173&lt;&gt;"",AN173&lt;&gt;"",AO173&lt;&gt;"",AP173&lt;&gt;"",AQ173&lt;&gt;"",AR173&lt;&gt;""),AS173&lt;&gt;"")," + ",""),IF(AS173&lt;&gt;"",AS173,""),IF(AND(OR(AK173&lt;&gt;"",AL173&lt;&gt;"",AM173&lt;&gt;"",AN173&lt;&gt;"",AO173&lt;&gt;"",AP173&lt;&gt;"",AQ173&lt;&gt;"",AR173&lt;&gt;"",AS173&lt;&gt;""),AT173&lt;&gt;"")," + ",""),IF(AT173&lt;&gt;"",AT173,""))," + "," + ",1))</f>
      </c>
      <c r="P173" t="str" s="38" cm="1">
        <f t="array" ref="P173">TRIM(SUBSTITUTE(CONCATENATE(IF(AU173&lt;&gt;"",AU173,""),IF(AND(AU173&lt;&gt;"",AV173&lt;&gt;"")," + ",""),IF(AV173&lt;&gt;"",AV173,""),IF(AND(OR(AU173&lt;&gt;"",AV173&lt;&gt;""),AW173&lt;&gt;"")," + ",""),IF(AW173&lt;&gt;"",AW173,""),IF(AND(OR(AU173&lt;&gt;"",AV173&lt;&gt;"",AW173&lt;&gt;""),AX173&lt;&gt;"")," + ",""),IF(AX173&lt;&gt;"",AX173,""),IF(AND(OR(AU173&lt;&gt;"",AV173&lt;&gt;"",AW173&lt;&gt;"",AX173&lt;&gt;""),AY173&lt;&gt;"")," + ",""),IF(AY173&lt;&gt;"",AY173,""),IF(AND(OR(AU173&lt;&gt;"",AV173&lt;&gt;"",AW173&lt;&gt;"",AX173&lt;&gt;"",AY173&lt;&gt;""),AZ173&lt;&gt;"")," + ",""),IF(AZ173&lt;&gt;"",AZ173,""),IF(AND(OR(AU173&lt;&gt;"",AV173&lt;&gt;"",AW173&lt;&gt;"",AX173&lt;&gt;"",AY173&lt;&gt;"",AZ173&lt;&gt;""),BA173&lt;&gt;"")," + ",""),IF(BA173&lt;&gt;"",BA173,""),IF(AND(OR(AU173&lt;&gt;"",AV173&lt;&gt;"",AW173&lt;&gt;"",AX173&lt;&gt;"",AY173&lt;&gt;"",AZ173&lt;&gt;"",BA173&lt;&gt;""),BB173&lt;&gt;"")," + ",""),IF(BB173&lt;&gt;"",BB173,""),IF(AND(OR(AU173&lt;&gt;"",AV173&lt;&gt;"",AW173&lt;&gt;"",AX173&lt;&gt;"",AY173&lt;&gt;"",AZ173&lt;&gt;"",BA173&lt;&gt;"",BB173&lt;&gt;""),BC173&lt;&gt;"")," + ",""),IF(BC173&lt;&gt;"",BC173,""))," + "," + ",1))</f>
      </c>
      <c r="Q173" t="s" s="37">
        <v>15</v>
      </c>
      <c r="R173" s="38"/>
      <c r="S173" s="38"/>
      <c r="T173" s="38"/>
      <c r="U173" s="38"/>
      <c r="V173" s="38"/>
      <c r="W173" s="38"/>
      <c r="X173" s="38"/>
      <c r="Y173" t="s" s="37">
        <v>23</v>
      </c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</row>
    <row r="174" ht="17" customHeight="1">
      <c r="A174" s="3"/>
      <c r="B174" s="40">
        <v>32</v>
      </c>
      <c r="C174" t="s" s="41">
        <v>194</v>
      </c>
      <c r="D174" s="3"/>
      <c r="E174" s="42" cm="1">
        <f t="array" ref="E174">B174+1</f>
        <v>33</v>
      </c>
      <c r="F174" s="43" cm="1">
        <f t="array" ref="F174">C174+1</f>
        <v>42</v>
      </c>
      <c r="G174" s="3"/>
      <c r="H174" t="s" s="44">
        <v>491</v>
      </c>
      <c r="I174" t="s" s="45">
        <v>534</v>
      </c>
      <c r="J174" t="s" s="45">
        <v>491</v>
      </c>
      <c r="K174" t="str" s="46" cm="1">
        <f t="array" ref="K174">TRIM(SUBSTITUTE(CONCATENATE(IF(M174&lt;&gt;"",M174,""),IF(AND(M174&lt;&gt;"",N174&lt;&gt;"")," + ",""),IF(N174&lt;&gt;"",N174,""),IF(AND(OR(M174&lt;&gt;"",N174&lt;&gt;""),O174&lt;&gt;"")," + ",""),IF(O174&lt;&gt;"",O174,""),IF(AND(OR(M174&lt;&gt;"",N174&lt;&gt;"",O174&lt;&gt;""),P174&lt;&gt;"")," + ",""),IF(P174&lt;&gt;"",P174,""))," + "," + ",1))</f>
        <v>acoustic + airy + clean</v>
      </c>
      <c r="L174" t="str" s="47" cm="1">
        <f t="array" ref="L174">"sendmidi dev "Osmose Port 2" cc 0 "&amp;$B174&amp;" pc "&amp;$C174</f>
        <v>sendmidi dev "Osmose Port 2" cc 0 32 pc 41</v>
      </c>
      <c r="M174" t="str" s="46" cm="1">
        <f t="array" ref="M174">TRIM(SUBSTITUTE(CONCATENATE(IF(Q174&lt;&gt;"",Q174,""),IF(AND(Q174&lt;&gt;"",R174&lt;&gt;"")," + ",""),IF(R174&lt;&gt;"",R174,""),IF(AND(OR(Q174&lt;&gt;"",R174&lt;&gt;""),S174&lt;&gt;"")," + ",""),IF(S174&lt;&gt;"",S174,""),IF(AND(OR(Q174&lt;&gt;"",R174&lt;&gt;"",S174&lt;&gt;""),T174&lt;&gt;"")," + ",""),IF(T174&lt;&gt;"",T174,""),IF(AND(OR(Q174&lt;&gt;"",R174&lt;&gt;"",S174&lt;&gt;"",T174&lt;&gt;""),U174&lt;&gt;"")," + ",""),IF(U174&lt;&gt;"",U174,""),IF(AND(OR(Q174&lt;&gt;"",R174&lt;&gt;"",S174&lt;&gt;"",T174&lt;&gt;"",U174&lt;&gt;""),V174&lt;&gt;"")," + ",""),IF(V174&lt;&gt;"",V174,""),IF(AND(OR(Q174&lt;&gt;"",R174&lt;&gt;"",S174&lt;&gt;"",T174&lt;&gt;"",U174&lt;&gt;"",V174&lt;&gt;""),W174&lt;&gt;"")," + ",""),IF(W174&lt;&gt;"",W174,""),IF(AND(OR(Q174&lt;&gt;"",R174&lt;&gt;"",S174&lt;&gt;"",T174&lt;&gt;"",U174&lt;&gt;"",V174&lt;&gt;"",W174&lt;&gt;""),X174&lt;&gt;"")," + ",""),IF(X174&lt;&gt;"",X174,""),IF(AND(OR(Q174&lt;&gt;"",R174&lt;&gt;"",S174&lt;&gt;"",T174&lt;&gt;"",U174&lt;&gt;"",V174&lt;&gt;"",W174&lt;&gt;"",X174&lt;&gt;""),Y174&lt;&gt;"")," + ",""),IF(Y174&lt;&gt;"",Y174,""),IF(AND(OR(Q174&lt;&gt;"",R174&lt;&gt;"",S174&lt;&gt;"",T174&lt;&gt;"",U174&lt;&gt;"",V174&lt;&gt;"",W174&lt;&gt;"",X174&lt;&gt;"",Y174&lt;&gt;""),Z174&lt;&gt;"")," + ",""),IF(Z174&lt;&gt;"",Z174,""))," + "," + ",1))</f>
        <v>acoustic + airy + clean</v>
      </c>
      <c r="N174" t="str" s="46" cm="1">
        <f t="array" ref="N174">TRIM(SUBSTITUTE(CONCATENATE(IF(AA174&lt;&gt;"",AA174,""),IF(AND(AA174&lt;&gt;"",AB174&lt;&gt;"")," + ",""),IF(AB174&lt;&gt;"",AB174,""),IF(AND(OR(AA174&lt;&gt;"",AB174&lt;&gt;""),AC174&lt;&gt;"")," + ",""),IF(AC174&lt;&gt;"",AC174,""),IF(AND(OR(AA174&lt;&gt;"",AB174&lt;&gt;"",AC174&lt;&gt;""),AD174&lt;&gt;"")," + ",""),IF(AD174&lt;&gt;"",AD174,""),IF(AND(OR(AA174&lt;&gt;"",AB174&lt;&gt;"",AC174&lt;&gt;"",AD174&lt;&gt;""),AE174&lt;&gt;"")," + ",""),IF(AE174&lt;&gt;"",AE174,""),IF(AND(OR(AA174&lt;&gt;"",AB174&lt;&gt;"",AC174&lt;&gt;"",AD174&lt;&gt;"",AE174&lt;&gt;""),AF174&lt;&gt;"")," + ",""),IF(AF174&lt;&gt;"",AF174,""),IF(AND(OR(AA174&lt;&gt;"",AB174&lt;&gt;"",AC174&lt;&gt;"",AD174&lt;&gt;"",AE174&lt;&gt;"",AF174&lt;&gt;""),AG174&lt;&gt;"")," + ",""),IF(AG174&lt;&gt;"",AG174,""),IF(AND(OR(AA174&lt;&gt;"",AB174&lt;&gt;"",AC174&lt;&gt;"",AD174&lt;&gt;"",AE174&lt;&gt;"",AF174&lt;&gt;"",AG174&lt;&gt;""),AH174&lt;&gt;"")," + ",""),IF(AH174&lt;&gt;"",AH174,""),IF(AND(OR(AA174&lt;&gt;"",AB174&lt;&gt;"",AC174&lt;&gt;"",AD174&lt;&gt;"",AE174&lt;&gt;"",AF174&lt;&gt;"",AG174&lt;&gt;"",AH174&lt;&gt;""),AI174&lt;&gt;"")," + ",""),IF(AI174&lt;&gt;"",AI174,""),IF(AND(OR(AA174&lt;&gt;"",AB174&lt;&gt;"",AC174&lt;&gt;"",AD174&lt;&gt;"",AE174&lt;&gt;"",AF174&lt;&gt;"",AG174&lt;&gt;"",AH174&lt;&gt;"",AI174&lt;&gt;""),AJ174&lt;&gt;"")," + ",""),IF(AJ174&lt;&gt;"",AJ174,""))," + "," + ",1))</f>
      </c>
      <c r="O174" t="str" s="46" cm="1">
        <f t="array" ref="O174">TRIM(SUBSTITUTE(CONCATENATE(IF(AK174&lt;&gt;"",AK174,""),IF(AND(AK174&lt;&gt;"",AL174&lt;&gt;"")," + ",""),IF(AL174&lt;&gt;"",AL174,""),IF(AND(OR(AK174&lt;&gt;"",AL174&lt;&gt;""),AM174&lt;&gt;"")," + ",""),IF(AM174&lt;&gt;"",AM174,""),IF(AND(OR(AK174&lt;&gt;"",AL174&lt;&gt;"",AM174&lt;&gt;""),AN174&lt;&gt;"")," + ",""),IF(AN174&lt;&gt;"",AN174,""),IF(AND(OR(AK174&lt;&gt;"",AL174&lt;&gt;"",AM174&lt;&gt;"",AN174&lt;&gt;""),AO174&lt;&gt;"")," + ",""),IF(AO174&lt;&gt;"",AO174,""),IF(AND(OR(AK174&lt;&gt;"",AL174&lt;&gt;"",AM174&lt;&gt;"",AN174&lt;&gt;"",AO174&lt;&gt;""),AP174&lt;&gt;"")," + ",""),IF(AP174&lt;&gt;"",AP174,""),IF(AND(OR(AK174&lt;&gt;"",AL174&lt;&gt;"",AM174&lt;&gt;"",AN174&lt;&gt;"",AO174&lt;&gt;"",AP174&lt;&gt;""),AQ174&lt;&gt;"")," + ",""),IF(AQ174&lt;&gt;"",AQ174,""),IF(AND(OR(AK174&lt;&gt;"",AL174&lt;&gt;"",AM174&lt;&gt;"",AN174&lt;&gt;"",AO174&lt;&gt;"",AP174&lt;&gt;"",AQ174&lt;&gt;""),AR174&lt;&gt;"")," + ",""),IF(AR174&lt;&gt;"",AR174,""),IF(AND(OR(AK174&lt;&gt;"",AL174&lt;&gt;"",AM174&lt;&gt;"",AN174&lt;&gt;"",AO174&lt;&gt;"",AP174&lt;&gt;"",AQ174&lt;&gt;"",AR174&lt;&gt;""),AS174&lt;&gt;"")," + ",""),IF(AS174&lt;&gt;"",AS174,""),IF(AND(OR(AK174&lt;&gt;"",AL174&lt;&gt;"",AM174&lt;&gt;"",AN174&lt;&gt;"",AO174&lt;&gt;"",AP174&lt;&gt;"",AQ174&lt;&gt;"",AR174&lt;&gt;"",AS174&lt;&gt;""),AT174&lt;&gt;"")," + ",""),IF(AT174&lt;&gt;"",AT174,""))," + "," + ",1))</f>
      </c>
      <c r="P174" t="str" s="46" cm="1">
        <f t="array" ref="P174">TRIM(SUBSTITUTE(CONCATENATE(IF(AU174&lt;&gt;"",AU174,""),IF(AND(AU174&lt;&gt;"",AV174&lt;&gt;"")," + ",""),IF(AV174&lt;&gt;"",AV174,""),IF(AND(OR(AU174&lt;&gt;"",AV174&lt;&gt;""),AW174&lt;&gt;"")," + ",""),IF(AW174&lt;&gt;"",AW174,""),IF(AND(OR(AU174&lt;&gt;"",AV174&lt;&gt;"",AW174&lt;&gt;""),AX174&lt;&gt;"")," + ",""),IF(AX174&lt;&gt;"",AX174,""),IF(AND(OR(AU174&lt;&gt;"",AV174&lt;&gt;"",AW174&lt;&gt;"",AX174&lt;&gt;""),AY174&lt;&gt;"")," + ",""),IF(AY174&lt;&gt;"",AY174,""),IF(AND(OR(AU174&lt;&gt;"",AV174&lt;&gt;"",AW174&lt;&gt;"",AX174&lt;&gt;"",AY174&lt;&gt;""),AZ174&lt;&gt;"")," + ",""),IF(AZ174&lt;&gt;"",AZ174,""),IF(AND(OR(AU174&lt;&gt;"",AV174&lt;&gt;"",AW174&lt;&gt;"",AX174&lt;&gt;"",AY174&lt;&gt;"",AZ174&lt;&gt;""),BA174&lt;&gt;"")," + ",""),IF(BA174&lt;&gt;"",BA174,""),IF(AND(OR(AU174&lt;&gt;"",AV174&lt;&gt;"",AW174&lt;&gt;"",AX174&lt;&gt;"",AY174&lt;&gt;"",AZ174&lt;&gt;"",BA174&lt;&gt;""),BB174&lt;&gt;"")," + ",""),IF(BB174&lt;&gt;"",BB174,""),IF(AND(OR(AU174&lt;&gt;"",AV174&lt;&gt;"",AW174&lt;&gt;"",AX174&lt;&gt;"",AY174&lt;&gt;"",AZ174&lt;&gt;"",BA174&lt;&gt;"",BB174&lt;&gt;""),BC174&lt;&gt;"")," + ",""),IF(BC174&lt;&gt;"",BC174,""))," + "," + ",1))</f>
      </c>
      <c r="Q174" t="s" s="45">
        <v>15</v>
      </c>
      <c r="R174" s="46"/>
      <c r="S174" t="s" s="45">
        <v>17</v>
      </c>
      <c r="T174" s="46"/>
      <c r="U174" s="46"/>
      <c r="V174" s="46"/>
      <c r="W174" s="46"/>
      <c r="X174" s="46"/>
      <c r="Y174" t="s" s="45">
        <v>23</v>
      </c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</row>
    <row r="175" ht="17" customHeight="1">
      <c r="A175" s="3"/>
      <c r="B175" s="40">
        <v>32</v>
      </c>
      <c r="C175" t="s" s="41">
        <v>536</v>
      </c>
      <c r="D175" s="3"/>
      <c r="E175" s="42" cm="1">
        <f t="array" ref="E175">B175+1</f>
        <v>33</v>
      </c>
      <c r="F175" s="43" cm="1">
        <f t="array" ref="F175">C175+1</f>
        <v>46</v>
      </c>
      <c r="G175" s="3"/>
      <c r="H175" t="s" s="44">
        <v>491</v>
      </c>
      <c r="I175" t="s" s="45">
        <v>537</v>
      </c>
      <c r="J175" t="s" s="45">
        <v>491</v>
      </c>
      <c r="K175" t="str" s="46" cm="1">
        <f t="array" ref="K175">TRIM(SUBSTITUTE(CONCATENATE(IF(M175&lt;&gt;"",M175,""),IF(AND(M175&lt;&gt;"",N175&lt;&gt;"")," + ",""),IF(N175&lt;&gt;"",N175,""),IF(AND(OR(M175&lt;&gt;"",N175&lt;&gt;""),O175&lt;&gt;"")," + ",""),IF(O175&lt;&gt;"",O175,""),IF(AND(OR(M175&lt;&gt;"",N175&lt;&gt;"",O175&lt;&gt;""),P175&lt;&gt;"")," + ",""),IF(P175&lt;&gt;"",P175,""))," + "," + ",1))</f>
        <v>acoustic + airy + morphing</v>
      </c>
      <c r="L175" t="str" s="47" cm="1">
        <f t="array" ref="L175">"sendmidi dev "Osmose Port 2" cc 0 "&amp;$B175&amp;" pc "&amp;$C175</f>
        <v>sendmidi dev "Osmose Port 2" cc 0 32 pc 45</v>
      </c>
      <c r="M175" t="str" s="46" cm="1">
        <f t="array" ref="M175">TRIM(SUBSTITUTE(CONCATENATE(IF(Q175&lt;&gt;"",Q175,""),IF(AND(Q175&lt;&gt;"",R175&lt;&gt;"")," + ",""),IF(R175&lt;&gt;"",R175,""),IF(AND(OR(Q175&lt;&gt;"",R175&lt;&gt;""),S175&lt;&gt;"")," + ",""),IF(S175&lt;&gt;"",S175,""),IF(AND(OR(Q175&lt;&gt;"",R175&lt;&gt;"",S175&lt;&gt;""),T175&lt;&gt;"")," + ",""),IF(T175&lt;&gt;"",T175,""),IF(AND(OR(Q175&lt;&gt;"",R175&lt;&gt;"",S175&lt;&gt;"",T175&lt;&gt;""),U175&lt;&gt;"")," + ",""),IF(U175&lt;&gt;"",U175,""),IF(AND(OR(Q175&lt;&gt;"",R175&lt;&gt;"",S175&lt;&gt;"",T175&lt;&gt;"",U175&lt;&gt;""),V175&lt;&gt;"")," + ",""),IF(V175&lt;&gt;"",V175,""),IF(AND(OR(Q175&lt;&gt;"",R175&lt;&gt;"",S175&lt;&gt;"",T175&lt;&gt;"",U175&lt;&gt;"",V175&lt;&gt;""),W175&lt;&gt;"")," + ",""),IF(W175&lt;&gt;"",W175,""),IF(AND(OR(Q175&lt;&gt;"",R175&lt;&gt;"",S175&lt;&gt;"",T175&lt;&gt;"",U175&lt;&gt;"",V175&lt;&gt;"",W175&lt;&gt;""),X175&lt;&gt;"")," + ",""),IF(X175&lt;&gt;"",X175,""),IF(AND(OR(Q175&lt;&gt;"",R175&lt;&gt;"",S175&lt;&gt;"",T175&lt;&gt;"",U175&lt;&gt;"",V175&lt;&gt;"",W175&lt;&gt;"",X175&lt;&gt;""),Y175&lt;&gt;"")," + ",""),IF(Y175&lt;&gt;"",Y175,""),IF(AND(OR(Q175&lt;&gt;"",R175&lt;&gt;"",S175&lt;&gt;"",T175&lt;&gt;"",U175&lt;&gt;"",V175&lt;&gt;"",W175&lt;&gt;"",X175&lt;&gt;"",Y175&lt;&gt;""),Z175&lt;&gt;"")," + ",""),IF(Z175&lt;&gt;"",Z175,""))," + "," + ",1))</f>
        <v>acoustic + airy</v>
      </c>
      <c r="N175" t="str" s="46" cm="1">
        <f t="array" ref="N175">TRIM(SUBSTITUTE(CONCATENATE(IF(AA175&lt;&gt;"",AA175,""),IF(AND(AA175&lt;&gt;"",AB175&lt;&gt;"")," + ",""),IF(AB175&lt;&gt;"",AB175,""),IF(AND(OR(AA175&lt;&gt;"",AB175&lt;&gt;""),AC175&lt;&gt;"")," + ",""),IF(AC175&lt;&gt;"",AC175,""),IF(AND(OR(AA175&lt;&gt;"",AB175&lt;&gt;"",AC175&lt;&gt;""),AD175&lt;&gt;"")," + ",""),IF(AD175&lt;&gt;"",AD175,""),IF(AND(OR(AA175&lt;&gt;"",AB175&lt;&gt;"",AC175&lt;&gt;"",AD175&lt;&gt;""),AE175&lt;&gt;"")," + ",""),IF(AE175&lt;&gt;"",AE175,""),IF(AND(OR(AA175&lt;&gt;"",AB175&lt;&gt;"",AC175&lt;&gt;"",AD175&lt;&gt;"",AE175&lt;&gt;""),AF175&lt;&gt;"")," + ",""),IF(AF175&lt;&gt;"",AF175,""),IF(AND(OR(AA175&lt;&gt;"",AB175&lt;&gt;"",AC175&lt;&gt;"",AD175&lt;&gt;"",AE175&lt;&gt;"",AF175&lt;&gt;""),AG175&lt;&gt;"")," + ",""),IF(AG175&lt;&gt;"",AG175,""),IF(AND(OR(AA175&lt;&gt;"",AB175&lt;&gt;"",AC175&lt;&gt;"",AD175&lt;&gt;"",AE175&lt;&gt;"",AF175&lt;&gt;"",AG175&lt;&gt;""),AH175&lt;&gt;"")," + ",""),IF(AH175&lt;&gt;"",AH175,""),IF(AND(OR(AA175&lt;&gt;"",AB175&lt;&gt;"",AC175&lt;&gt;"",AD175&lt;&gt;"",AE175&lt;&gt;"",AF175&lt;&gt;"",AG175&lt;&gt;"",AH175&lt;&gt;""),AI175&lt;&gt;"")," + ",""),IF(AI175&lt;&gt;"",AI175,""),IF(AND(OR(AA175&lt;&gt;"",AB175&lt;&gt;"",AC175&lt;&gt;"",AD175&lt;&gt;"",AE175&lt;&gt;"",AF175&lt;&gt;"",AG175&lt;&gt;"",AH175&lt;&gt;"",AI175&lt;&gt;""),AJ175&lt;&gt;"")," + ",""),IF(AJ175&lt;&gt;"",AJ175,""))," + "," + ",1))</f>
      </c>
      <c r="O175" t="str" s="46" cm="1">
        <f t="array" ref="O175">TRIM(SUBSTITUTE(CONCATENATE(IF(AK175&lt;&gt;"",AK175,""),IF(AND(AK175&lt;&gt;"",AL175&lt;&gt;"")," + ",""),IF(AL175&lt;&gt;"",AL175,""),IF(AND(OR(AK175&lt;&gt;"",AL175&lt;&gt;""),AM175&lt;&gt;"")," + ",""),IF(AM175&lt;&gt;"",AM175,""),IF(AND(OR(AK175&lt;&gt;"",AL175&lt;&gt;"",AM175&lt;&gt;""),AN175&lt;&gt;"")," + ",""),IF(AN175&lt;&gt;"",AN175,""),IF(AND(OR(AK175&lt;&gt;"",AL175&lt;&gt;"",AM175&lt;&gt;"",AN175&lt;&gt;""),AO175&lt;&gt;"")," + ",""),IF(AO175&lt;&gt;"",AO175,""),IF(AND(OR(AK175&lt;&gt;"",AL175&lt;&gt;"",AM175&lt;&gt;"",AN175&lt;&gt;"",AO175&lt;&gt;""),AP175&lt;&gt;"")," + ",""),IF(AP175&lt;&gt;"",AP175,""),IF(AND(OR(AK175&lt;&gt;"",AL175&lt;&gt;"",AM175&lt;&gt;"",AN175&lt;&gt;"",AO175&lt;&gt;"",AP175&lt;&gt;""),AQ175&lt;&gt;"")," + ",""),IF(AQ175&lt;&gt;"",AQ175,""),IF(AND(OR(AK175&lt;&gt;"",AL175&lt;&gt;"",AM175&lt;&gt;"",AN175&lt;&gt;"",AO175&lt;&gt;"",AP175&lt;&gt;"",AQ175&lt;&gt;""),AR175&lt;&gt;"")," + ",""),IF(AR175&lt;&gt;"",AR175,""),IF(AND(OR(AK175&lt;&gt;"",AL175&lt;&gt;"",AM175&lt;&gt;"",AN175&lt;&gt;"",AO175&lt;&gt;"",AP175&lt;&gt;"",AQ175&lt;&gt;"",AR175&lt;&gt;""),AS175&lt;&gt;"")," + ",""),IF(AS175&lt;&gt;"",AS175,""),IF(AND(OR(AK175&lt;&gt;"",AL175&lt;&gt;"",AM175&lt;&gt;"",AN175&lt;&gt;"",AO175&lt;&gt;"",AP175&lt;&gt;"",AQ175&lt;&gt;"",AR175&lt;&gt;"",AS175&lt;&gt;""),AT175&lt;&gt;"")," + ",""),IF(AT175&lt;&gt;"",AT175,""))," + "," + ",1))</f>
        <v>morphing</v>
      </c>
      <c r="P175" t="str" s="46" cm="1">
        <f t="array" ref="P175">TRIM(SUBSTITUTE(CONCATENATE(IF(AU175&lt;&gt;"",AU175,""),IF(AND(AU175&lt;&gt;"",AV175&lt;&gt;"")," + ",""),IF(AV175&lt;&gt;"",AV175,""),IF(AND(OR(AU175&lt;&gt;"",AV175&lt;&gt;""),AW175&lt;&gt;"")," + ",""),IF(AW175&lt;&gt;"",AW175,""),IF(AND(OR(AU175&lt;&gt;"",AV175&lt;&gt;"",AW175&lt;&gt;""),AX175&lt;&gt;"")," + ",""),IF(AX175&lt;&gt;"",AX175,""),IF(AND(OR(AU175&lt;&gt;"",AV175&lt;&gt;"",AW175&lt;&gt;"",AX175&lt;&gt;""),AY175&lt;&gt;"")," + ",""),IF(AY175&lt;&gt;"",AY175,""),IF(AND(OR(AU175&lt;&gt;"",AV175&lt;&gt;"",AW175&lt;&gt;"",AX175&lt;&gt;"",AY175&lt;&gt;""),AZ175&lt;&gt;"")," + ",""),IF(AZ175&lt;&gt;"",AZ175,""),IF(AND(OR(AU175&lt;&gt;"",AV175&lt;&gt;"",AW175&lt;&gt;"",AX175&lt;&gt;"",AY175&lt;&gt;"",AZ175&lt;&gt;""),BA175&lt;&gt;"")," + ",""),IF(BA175&lt;&gt;"",BA175,""),IF(AND(OR(AU175&lt;&gt;"",AV175&lt;&gt;"",AW175&lt;&gt;"",AX175&lt;&gt;"",AY175&lt;&gt;"",AZ175&lt;&gt;"",BA175&lt;&gt;""),BB175&lt;&gt;"")," + ",""),IF(BB175&lt;&gt;"",BB175,""),IF(AND(OR(AU175&lt;&gt;"",AV175&lt;&gt;"",AW175&lt;&gt;"",AX175&lt;&gt;"",AY175&lt;&gt;"",AZ175&lt;&gt;"",BA175&lt;&gt;"",BB175&lt;&gt;""),BC175&lt;&gt;"")," + ",""),IF(BC175&lt;&gt;"",BC175,""))," + "," + ",1))</f>
      </c>
      <c r="Q175" t="s" s="45">
        <v>15</v>
      </c>
      <c r="R175" s="46"/>
      <c r="S175" t="s" s="45">
        <v>17</v>
      </c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t="s" s="45">
        <v>39</v>
      </c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</row>
    <row r="176" ht="17" customHeight="1">
      <c r="A176" s="3"/>
      <c r="B176" s="40">
        <v>32</v>
      </c>
      <c r="C176" s="72">
        <v>70</v>
      </c>
      <c r="D176" s="3"/>
      <c r="E176" s="42" cm="1">
        <f t="array" ref="E176">B176+1</f>
        <v>33</v>
      </c>
      <c r="F176" s="43" cm="1">
        <f t="array" ref="F176">C176+1</f>
        <v>71</v>
      </c>
      <c r="G176" s="3"/>
      <c r="H176" t="s" s="44">
        <v>491</v>
      </c>
      <c r="I176" t="s" s="45">
        <v>540</v>
      </c>
      <c r="J176" t="s" s="45">
        <v>491</v>
      </c>
      <c r="K176" t="str" s="46" cm="1">
        <f t="array" ref="K176">TRIM(SUBSTITUTE(CONCATENATE(IF(M176&lt;&gt;"",M176,""),IF(AND(M176&lt;&gt;"",N176&lt;&gt;"")," + ",""),IF(N176&lt;&gt;"",N176,""),IF(AND(OR(M176&lt;&gt;"",N176&lt;&gt;""),O176&lt;&gt;"")," + ",""),IF(O176&lt;&gt;"",O176,""),IF(AND(OR(M176&lt;&gt;"",N176&lt;&gt;"",O176&lt;&gt;""),P176&lt;&gt;"")," + ",""),IF(P176&lt;&gt;"",P176,""))," + "," + ",1))</f>
        <v>acoustic + fm + portamento</v>
      </c>
      <c r="L176" t="str" s="47" cm="1">
        <f t="array" ref="L176">"sendmidi dev "Osmose Port 2" cc 0 "&amp;$B176&amp;" pc "&amp;$C176</f>
        <v>sendmidi dev "Osmose Port 2" cc 0 32 pc 70</v>
      </c>
      <c r="M176" t="str" s="46" cm="1">
        <f t="array" ref="M176">TRIM(SUBSTITUTE(CONCATENATE(IF(Q176&lt;&gt;"",Q176,""),IF(AND(Q176&lt;&gt;"",R176&lt;&gt;"")," + ",""),IF(R176&lt;&gt;"",R176,""),IF(AND(OR(Q176&lt;&gt;"",R176&lt;&gt;""),S176&lt;&gt;"")," + ",""),IF(S176&lt;&gt;"",S176,""),IF(AND(OR(Q176&lt;&gt;"",R176&lt;&gt;"",S176&lt;&gt;""),T176&lt;&gt;"")," + ",""),IF(T176&lt;&gt;"",T176,""),IF(AND(OR(Q176&lt;&gt;"",R176&lt;&gt;"",S176&lt;&gt;"",T176&lt;&gt;""),U176&lt;&gt;"")," + ",""),IF(U176&lt;&gt;"",U176,""),IF(AND(OR(Q176&lt;&gt;"",R176&lt;&gt;"",S176&lt;&gt;"",T176&lt;&gt;"",U176&lt;&gt;""),V176&lt;&gt;"")," + ",""),IF(V176&lt;&gt;"",V176,""),IF(AND(OR(Q176&lt;&gt;"",R176&lt;&gt;"",S176&lt;&gt;"",T176&lt;&gt;"",U176&lt;&gt;"",V176&lt;&gt;""),W176&lt;&gt;"")," + ",""),IF(W176&lt;&gt;"",W176,""),IF(AND(OR(Q176&lt;&gt;"",R176&lt;&gt;"",S176&lt;&gt;"",T176&lt;&gt;"",U176&lt;&gt;"",V176&lt;&gt;"",W176&lt;&gt;""),X176&lt;&gt;"")," + ",""),IF(X176&lt;&gt;"",X176,""),IF(AND(OR(Q176&lt;&gt;"",R176&lt;&gt;"",S176&lt;&gt;"",T176&lt;&gt;"",U176&lt;&gt;"",V176&lt;&gt;"",W176&lt;&gt;"",X176&lt;&gt;""),Y176&lt;&gt;"")," + ",""),IF(Y176&lt;&gt;"",Y176,""),IF(AND(OR(Q176&lt;&gt;"",R176&lt;&gt;"",S176&lt;&gt;"",T176&lt;&gt;"",U176&lt;&gt;"",V176&lt;&gt;"",W176&lt;&gt;"",X176&lt;&gt;"",Y176&lt;&gt;""),Z176&lt;&gt;"")," + ",""),IF(Z176&lt;&gt;"",Z176,""))," + "," + ",1))</f>
        <v>acoustic</v>
      </c>
      <c r="N176" t="str" s="46" cm="1">
        <f t="array" ref="N176">TRIM(SUBSTITUTE(CONCATENATE(IF(AA176&lt;&gt;"",AA176,""),IF(AND(AA176&lt;&gt;"",AB176&lt;&gt;"")," + ",""),IF(AB176&lt;&gt;"",AB176,""),IF(AND(OR(AA176&lt;&gt;"",AB176&lt;&gt;""),AC176&lt;&gt;"")," + ",""),IF(AC176&lt;&gt;"",AC176,""),IF(AND(OR(AA176&lt;&gt;"",AB176&lt;&gt;"",AC176&lt;&gt;""),AD176&lt;&gt;"")," + ",""),IF(AD176&lt;&gt;"",AD176,""),IF(AND(OR(AA176&lt;&gt;"",AB176&lt;&gt;"",AC176&lt;&gt;"",AD176&lt;&gt;""),AE176&lt;&gt;"")," + ",""),IF(AE176&lt;&gt;"",AE176,""),IF(AND(OR(AA176&lt;&gt;"",AB176&lt;&gt;"",AC176&lt;&gt;"",AD176&lt;&gt;"",AE176&lt;&gt;""),AF176&lt;&gt;"")," + ",""),IF(AF176&lt;&gt;"",AF176,""),IF(AND(OR(AA176&lt;&gt;"",AB176&lt;&gt;"",AC176&lt;&gt;"",AD176&lt;&gt;"",AE176&lt;&gt;"",AF176&lt;&gt;""),AG176&lt;&gt;"")," + ",""),IF(AG176&lt;&gt;"",AG176,""),IF(AND(OR(AA176&lt;&gt;"",AB176&lt;&gt;"",AC176&lt;&gt;"",AD176&lt;&gt;"",AE176&lt;&gt;"",AF176&lt;&gt;"",AG176&lt;&gt;""),AH176&lt;&gt;"")," + ",""),IF(AH176&lt;&gt;"",AH176,""),IF(AND(OR(AA176&lt;&gt;"",AB176&lt;&gt;"",AC176&lt;&gt;"",AD176&lt;&gt;"",AE176&lt;&gt;"",AF176&lt;&gt;"",AG176&lt;&gt;"",AH176&lt;&gt;""),AI176&lt;&gt;"")," + ",""),IF(AI176&lt;&gt;"",AI176,""),IF(AND(OR(AA176&lt;&gt;"",AB176&lt;&gt;"",AC176&lt;&gt;"",AD176&lt;&gt;"",AE176&lt;&gt;"",AF176&lt;&gt;"",AG176&lt;&gt;"",AH176&lt;&gt;"",AI176&lt;&gt;""),AJ176&lt;&gt;"")," + ",""),IF(AJ176&lt;&gt;"",AJ176,""))," + "," + ",1))</f>
        <v>fm</v>
      </c>
      <c r="O176" t="str" s="46" cm="1">
        <f t="array" ref="O176">TRIM(SUBSTITUTE(CONCATENATE(IF(AK176&lt;&gt;"",AK176,""),IF(AND(AK176&lt;&gt;"",AL176&lt;&gt;"")," + ",""),IF(AL176&lt;&gt;"",AL176,""),IF(AND(OR(AK176&lt;&gt;"",AL176&lt;&gt;""),AM176&lt;&gt;"")," + ",""),IF(AM176&lt;&gt;"",AM176,""),IF(AND(OR(AK176&lt;&gt;"",AL176&lt;&gt;"",AM176&lt;&gt;""),AN176&lt;&gt;"")," + ",""),IF(AN176&lt;&gt;"",AN176,""),IF(AND(OR(AK176&lt;&gt;"",AL176&lt;&gt;"",AM176&lt;&gt;"",AN176&lt;&gt;""),AO176&lt;&gt;"")," + ",""),IF(AO176&lt;&gt;"",AO176,""),IF(AND(OR(AK176&lt;&gt;"",AL176&lt;&gt;"",AM176&lt;&gt;"",AN176&lt;&gt;"",AO176&lt;&gt;""),AP176&lt;&gt;"")," + ",""),IF(AP176&lt;&gt;"",AP176,""),IF(AND(OR(AK176&lt;&gt;"",AL176&lt;&gt;"",AM176&lt;&gt;"",AN176&lt;&gt;"",AO176&lt;&gt;"",AP176&lt;&gt;""),AQ176&lt;&gt;"")," + ",""),IF(AQ176&lt;&gt;"",AQ176,""),IF(AND(OR(AK176&lt;&gt;"",AL176&lt;&gt;"",AM176&lt;&gt;"",AN176&lt;&gt;"",AO176&lt;&gt;"",AP176&lt;&gt;"",AQ176&lt;&gt;""),AR176&lt;&gt;"")," + ",""),IF(AR176&lt;&gt;"",AR176,""),IF(AND(OR(AK176&lt;&gt;"",AL176&lt;&gt;"",AM176&lt;&gt;"",AN176&lt;&gt;"",AO176&lt;&gt;"",AP176&lt;&gt;"",AQ176&lt;&gt;"",AR176&lt;&gt;""),AS176&lt;&gt;"")," + ",""),IF(AS176&lt;&gt;"",AS176,""),IF(AND(OR(AK176&lt;&gt;"",AL176&lt;&gt;"",AM176&lt;&gt;"",AN176&lt;&gt;"",AO176&lt;&gt;"",AP176&lt;&gt;"",AQ176&lt;&gt;"",AR176&lt;&gt;"",AS176&lt;&gt;""),AT176&lt;&gt;"")," + ",""),IF(AT176&lt;&gt;"",AT176,""))," + "," + ",1))</f>
        <v>portamento</v>
      </c>
      <c r="P176" t="str" s="46" cm="1">
        <f t="array" ref="P176">TRIM(SUBSTITUTE(CONCATENATE(IF(AU176&lt;&gt;"",AU176,""),IF(AND(AU176&lt;&gt;"",AV176&lt;&gt;"")," + ",""),IF(AV176&lt;&gt;"",AV176,""),IF(AND(OR(AU176&lt;&gt;"",AV176&lt;&gt;""),AW176&lt;&gt;"")," + ",""),IF(AW176&lt;&gt;"",AW176,""),IF(AND(OR(AU176&lt;&gt;"",AV176&lt;&gt;"",AW176&lt;&gt;""),AX176&lt;&gt;"")," + ",""),IF(AX176&lt;&gt;"",AX176,""),IF(AND(OR(AU176&lt;&gt;"",AV176&lt;&gt;"",AW176&lt;&gt;"",AX176&lt;&gt;""),AY176&lt;&gt;"")," + ",""),IF(AY176&lt;&gt;"",AY176,""),IF(AND(OR(AU176&lt;&gt;"",AV176&lt;&gt;"",AW176&lt;&gt;"",AX176&lt;&gt;"",AY176&lt;&gt;""),AZ176&lt;&gt;"")," + ",""),IF(AZ176&lt;&gt;"",AZ176,""),IF(AND(OR(AU176&lt;&gt;"",AV176&lt;&gt;"",AW176&lt;&gt;"",AX176&lt;&gt;"",AY176&lt;&gt;"",AZ176&lt;&gt;""),BA176&lt;&gt;"")," + ",""),IF(BA176&lt;&gt;"",BA176,""),IF(AND(OR(AU176&lt;&gt;"",AV176&lt;&gt;"",AW176&lt;&gt;"",AX176&lt;&gt;"",AY176&lt;&gt;"",AZ176&lt;&gt;"",BA176&lt;&gt;""),BB176&lt;&gt;"")," + ",""),IF(BB176&lt;&gt;"",BB176,""),IF(AND(OR(AU176&lt;&gt;"",AV176&lt;&gt;"",AW176&lt;&gt;"",AX176&lt;&gt;"",AY176&lt;&gt;"",AZ176&lt;&gt;"",BA176&lt;&gt;"",BB176&lt;&gt;""),BC176&lt;&gt;"")," + ",""),IF(BC176&lt;&gt;"",BC176,""))," + "," + ",1))</f>
      </c>
      <c r="Q176" t="s" s="45">
        <v>15</v>
      </c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t="s" s="45">
        <v>32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t="s" s="45">
        <v>42</v>
      </c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</row>
    <row r="177" ht="17" customHeight="1">
      <c r="A177" s="3"/>
      <c r="B177" s="40">
        <v>32</v>
      </c>
      <c r="C177" t="s" s="41">
        <v>460</v>
      </c>
      <c r="D177" s="3"/>
      <c r="E177" s="42" cm="1">
        <f t="array" ref="E177">B177+1</f>
        <v>33</v>
      </c>
      <c r="F177" s="43" cm="1">
        <f t="array" ref="F177">C177+1</f>
        <v>101</v>
      </c>
      <c r="G177" s="3"/>
      <c r="H177" t="s" s="44">
        <v>491</v>
      </c>
      <c r="I177" t="s" s="45">
        <v>542</v>
      </c>
      <c r="J177" t="s" s="45">
        <v>491</v>
      </c>
      <c r="K177" t="str" s="46" cm="1">
        <f t="array" ref="K177">TRIM(SUBSTITUTE(CONCATENATE(IF(M177&lt;&gt;"",M177,""),IF(AND(M177&lt;&gt;"",N177&lt;&gt;"")," + ",""),IF(N177&lt;&gt;"",N177,""),IF(AND(OR(M177&lt;&gt;"",N177&lt;&gt;""),O177&lt;&gt;"")," + ",""),IF(O177&lt;&gt;"",O177,""),IF(AND(OR(M177&lt;&gt;"",N177&lt;&gt;"",O177&lt;&gt;""),P177&lt;&gt;"")," + ",""),IF(P177&lt;&gt;"",P177,""))," + "," + ",1))</f>
        <v>airy + clean + noise</v>
      </c>
      <c r="L177" t="str" s="47" cm="1">
        <f t="array" ref="L177">"sendmidi dev "Osmose Port 2" cc 0 "&amp;$B177&amp;" pc "&amp;$C177</f>
        <v>sendmidi dev "Osmose Port 2" cc 0 32 pc 100</v>
      </c>
      <c r="M177" t="str" s="46" cm="1">
        <f t="array" ref="M177">TRIM(SUBSTITUTE(CONCATENATE(IF(Q177&lt;&gt;"",Q177,""),IF(AND(Q177&lt;&gt;"",R177&lt;&gt;"")," + ",""),IF(R177&lt;&gt;"",R177,""),IF(AND(OR(Q177&lt;&gt;"",R177&lt;&gt;""),S177&lt;&gt;"")," + ",""),IF(S177&lt;&gt;"",S177,""),IF(AND(OR(Q177&lt;&gt;"",R177&lt;&gt;"",S177&lt;&gt;""),T177&lt;&gt;"")," + ",""),IF(T177&lt;&gt;"",T177,""),IF(AND(OR(Q177&lt;&gt;"",R177&lt;&gt;"",S177&lt;&gt;"",T177&lt;&gt;""),U177&lt;&gt;"")," + ",""),IF(U177&lt;&gt;"",U177,""),IF(AND(OR(Q177&lt;&gt;"",R177&lt;&gt;"",S177&lt;&gt;"",T177&lt;&gt;"",U177&lt;&gt;""),V177&lt;&gt;"")," + ",""),IF(V177&lt;&gt;"",V177,""),IF(AND(OR(Q177&lt;&gt;"",R177&lt;&gt;"",S177&lt;&gt;"",T177&lt;&gt;"",U177&lt;&gt;"",V177&lt;&gt;""),W177&lt;&gt;"")," + ",""),IF(W177&lt;&gt;"",W177,""),IF(AND(OR(Q177&lt;&gt;"",R177&lt;&gt;"",S177&lt;&gt;"",T177&lt;&gt;"",U177&lt;&gt;"",V177&lt;&gt;"",W177&lt;&gt;""),X177&lt;&gt;"")," + ",""),IF(X177&lt;&gt;"",X177,""),IF(AND(OR(Q177&lt;&gt;"",R177&lt;&gt;"",S177&lt;&gt;"",T177&lt;&gt;"",U177&lt;&gt;"",V177&lt;&gt;"",W177&lt;&gt;"",X177&lt;&gt;""),Y177&lt;&gt;"")," + ",""),IF(Y177&lt;&gt;"",Y177,""),IF(AND(OR(Q177&lt;&gt;"",R177&lt;&gt;"",S177&lt;&gt;"",T177&lt;&gt;"",U177&lt;&gt;"",V177&lt;&gt;"",W177&lt;&gt;"",X177&lt;&gt;"",Y177&lt;&gt;""),Z177&lt;&gt;"")," + ",""),IF(Z177&lt;&gt;"",Z177,""))," + "," + ",1))</f>
        <v>airy + clean</v>
      </c>
      <c r="N177" t="str" s="46" cm="1">
        <f t="array" ref="N177">TRIM(SUBSTITUTE(CONCATENATE(IF(AA177&lt;&gt;"",AA177,""),IF(AND(AA177&lt;&gt;"",AB177&lt;&gt;"")," + ",""),IF(AB177&lt;&gt;"",AB177,""),IF(AND(OR(AA177&lt;&gt;"",AB177&lt;&gt;""),AC177&lt;&gt;"")," + ",""),IF(AC177&lt;&gt;"",AC177,""),IF(AND(OR(AA177&lt;&gt;"",AB177&lt;&gt;"",AC177&lt;&gt;""),AD177&lt;&gt;"")," + ",""),IF(AD177&lt;&gt;"",AD177,""),IF(AND(OR(AA177&lt;&gt;"",AB177&lt;&gt;"",AC177&lt;&gt;"",AD177&lt;&gt;""),AE177&lt;&gt;"")," + ",""),IF(AE177&lt;&gt;"",AE177,""),IF(AND(OR(AA177&lt;&gt;"",AB177&lt;&gt;"",AC177&lt;&gt;"",AD177&lt;&gt;"",AE177&lt;&gt;""),AF177&lt;&gt;"")," + ",""),IF(AF177&lt;&gt;"",AF177,""),IF(AND(OR(AA177&lt;&gt;"",AB177&lt;&gt;"",AC177&lt;&gt;"",AD177&lt;&gt;"",AE177&lt;&gt;"",AF177&lt;&gt;""),AG177&lt;&gt;"")," + ",""),IF(AG177&lt;&gt;"",AG177,""),IF(AND(OR(AA177&lt;&gt;"",AB177&lt;&gt;"",AC177&lt;&gt;"",AD177&lt;&gt;"",AE177&lt;&gt;"",AF177&lt;&gt;"",AG177&lt;&gt;""),AH177&lt;&gt;"")," + ",""),IF(AH177&lt;&gt;"",AH177,""),IF(AND(OR(AA177&lt;&gt;"",AB177&lt;&gt;"",AC177&lt;&gt;"",AD177&lt;&gt;"",AE177&lt;&gt;"",AF177&lt;&gt;"",AG177&lt;&gt;"",AH177&lt;&gt;""),AI177&lt;&gt;"")," + ",""),IF(AI177&lt;&gt;"",AI177,""),IF(AND(OR(AA177&lt;&gt;"",AB177&lt;&gt;"",AC177&lt;&gt;"",AD177&lt;&gt;"",AE177&lt;&gt;"",AF177&lt;&gt;"",AG177&lt;&gt;"",AH177&lt;&gt;"",AI177&lt;&gt;""),AJ177&lt;&gt;"")," + ",""),IF(AJ177&lt;&gt;"",AJ177,""))," + "," + ",1))</f>
      </c>
      <c r="O177" t="str" s="46" cm="1">
        <f t="array" ref="O177">TRIM(SUBSTITUTE(CONCATENATE(IF(AK177&lt;&gt;"",AK177,""),IF(AND(AK177&lt;&gt;"",AL177&lt;&gt;"")," + ",""),IF(AL177&lt;&gt;"",AL177,""),IF(AND(OR(AK177&lt;&gt;"",AL177&lt;&gt;""),AM177&lt;&gt;"")," + ",""),IF(AM177&lt;&gt;"",AM177,""),IF(AND(OR(AK177&lt;&gt;"",AL177&lt;&gt;"",AM177&lt;&gt;""),AN177&lt;&gt;"")," + ",""),IF(AN177&lt;&gt;"",AN177,""),IF(AND(OR(AK177&lt;&gt;"",AL177&lt;&gt;"",AM177&lt;&gt;"",AN177&lt;&gt;""),AO177&lt;&gt;"")," + ",""),IF(AO177&lt;&gt;"",AO177,""),IF(AND(OR(AK177&lt;&gt;"",AL177&lt;&gt;"",AM177&lt;&gt;"",AN177&lt;&gt;"",AO177&lt;&gt;""),AP177&lt;&gt;"")," + ",""),IF(AP177&lt;&gt;"",AP177,""),IF(AND(OR(AK177&lt;&gt;"",AL177&lt;&gt;"",AM177&lt;&gt;"",AN177&lt;&gt;"",AO177&lt;&gt;"",AP177&lt;&gt;""),AQ177&lt;&gt;"")," + ",""),IF(AQ177&lt;&gt;"",AQ177,""),IF(AND(OR(AK177&lt;&gt;"",AL177&lt;&gt;"",AM177&lt;&gt;"",AN177&lt;&gt;"",AO177&lt;&gt;"",AP177&lt;&gt;"",AQ177&lt;&gt;""),AR177&lt;&gt;"")," + ",""),IF(AR177&lt;&gt;"",AR177,""),IF(AND(OR(AK177&lt;&gt;"",AL177&lt;&gt;"",AM177&lt;&gt;"",AN177&lt;&gt;"",AO177&lt;&gt;"",AP177&lt;&gt;"",AQ177&lt;&gt;"",AR177&lt;&gt;""),AS177&lt;&gt;"")," + ",""),IF(AS177&lt;&gt;"",AS177,""),IF(AND(OR(AK177&lt;&gt;"",AL177&lt;&gt;"",AM177&lt;&gt;"",AN177&lt;&gt;"",AO177&lt;&gt;"",AP177&lt;&gt;"",AQ177&lt;&gt;"",AR177&lt;&gt;"",AS177&lt;&gt;""),AT177&lt;&gt;"")," + ",""),IF(AT177&lt;&gt;"",AT177,""))," + "," + ",1))</f>
        <v>noise</v>
      </c>
      <c r="P177" t="str" s="46" cm="1">
        <f t="array" ref="P177">TRIM(SUBSTITUTE(CONCATENATE(IF(AU177&lt;&gt;"",AU177,""),IF(AND(AU177&lt;&gt;"",AV177&lt;&gt;"")," + ",""),IF(AV177&lt;&gt;"",AV177,""),IF(AND(OR(AU177&lt;&gt;"",AV177&lt;&gt;""),AW177&lt;&gt;"")," + ",""),IF(AW177&lt;&gt;"",AW177,""),IF(AND(OR(AU177&lt;&gt;"",AV177&lt;&gt;"",AW177&lt;&gt;""),AX177&lt;&gt;"")," + ",""),IF(AX177&lt;&gt;"",AX177,""),IF(AND(OR(AU177&lt;&gt;"",AV177&lt;&gt;"",AW177&lt;&gt;"",AX177&lt;&gt;""),AY177&lt;&gt;"")," + ",""),IF(AY177&lt;&gt;"",AY177,""),IF(AND(OR(AU177&lt;&gt;"",AV177&lt;&gt;"",AW177&lt;&gt;"",AX177&lt;&gt;"",AY177&lt;&gt;""),AZ177&lt;&gt;"")," + ",""),IF(AZ177&lt;&gt;"",AZ177,""),IF(AND(OR(AU177&lt;&gt;"",AV177&lt;&gt;"",AW177&lt;&gt;"",AX177&lt;&gt;"",AY177&lt;&gt;"",AZ177&lt;&gt;""),BA177&lt;&gt;"")," + ",""),IF(BA177&lt;&gt;"",BA177,""),IF(AND(OR(AU177&lt;&gt;"",AV177&lt;&gt;"",AW177&lt;&gt;"",AX177&lt;&gt;"",AY177&lt;&gt;"",AZ177&lt;&gt;"",BA177&lt;&gt;""),BB177&lt;&gt;"")," + ",""),IF(BB177&lt;&gt;"",BB177,""),IF(AND(OR(AU177&lt;&gt;"",AV177&lt;&gt;"",AW177&lt;&gt;"",AX177&lt;&gt;"",AY177&lt;&gt;"",AZ177&lt;&gt;"",BA177&lt;&gt;"",BB177&lt;&gt;""),BC177&lt;&gt;"")," + ",""),IF(BC177&lt;&gt;"",BC177,""))," + "," + ",1))</f>
      </c>
      <c r="Q177" s="46"/>
      <c r="R177" s="46"/>
      <c r="S177" t="s" s="45">
        <v>17</v>
      </c>
      <c r="T177" s="46"/>
      <c r="U177" s="46"/>
      <c r="V177" s="46"/>
      <c r="W177" s="46"/>
      <c r="X177" s="46"/>
      <c r="Y177" t="s" s="45">
        <v>23</v>
      </c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t="s" s="45">
        <v>41</v>
      </c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</row>
    <row r="178" ht="17" customHeight="1">
      <c r="A178" s="3"/>
      <c r="B178" s="40">
        <v>32</v>
      </c>
      <c r="C178" t="s" s="41">
        <v>79</v>
      </c>
      <c r="D178" s="3"/>
      <c r="E178" s="42" cm="1">
        <f t="array" ref="E178">B178+1</f>
        <v>33</v>
      </c>
      <c r="F178" s="43" cm="1">
        <f t="array" ref="F178">C178+1</f>
        <v>113</v>
      </c>
      <c r="G178" s="3"/>
      <c r="H178" t="s" s="44">
        <v>491</v>
      </c>
      <c r="I178" t="s" s="45">
        <v>546</v>
      </c>
      <c r="J178" t="s" s="45">
        <v>491</v>
      </c>
      <c r="K178" t="str" s="46" cm="1">
        <f t="array" ref="K178">TRIM(SUBSTITUTE(CONCATENATE(IF(M178&lt;&gt;"",M178,""),IF(AND(M178&lt;&gt;"",N178&lt;&gt;"")," + ",""),IF(N178&lt;&gt;"",N178,""),IF(AND(OR(M178&lt;&gt;"",N178&lt;&gt;""),O178&lt;&gt;"")," + ",""),IF(O178&lt;&gt;"",O178,""),IF(AND(OR(M178&lt;&gt;"",N178&lt;&gt;"",O178&lt;&gt;""),P178&lt;&gt;"")," + ",""),IF(P178&lt;&gt;"",P178,""))," + "," + ",1))</f>
        <v>acoustic + portamento</v>
      </c>
      <c r="L178" t="str" s="47" cm="1">
        <f t="array" ref="L178">"sendmidi dev "Osmose Port 2" cc 0 "&amp;$B178&amp;" pc "&amp;$C178</f>
        <v>sendmidi dev "Osmose Port 2" cc 0 32 pc 112</v>
      </c>
      <c r="M178" t="str" s="46" cm="1">
        <f t="array" ref="M178">TRIM(SUBSTITUTE(CONCATENATE(IF(Q178&lt;&gt;"",Q178,""),IF(AND(Q178&lt;&gt;"",R178&lt;&gt;"")," + ",""),IF(R178&lt;&gt;"",R178,""),IF(AND(OR(Q178&lt;&gt;"",R178&lt;&gt;""),S178&lt;&gt;"")," + ",""),IF(S178&lt;&gt;"",S178,""),IF(AND(OR(Q178&lt;&gt;"",R178&lt;&gt;"",S178&lt;&gt;""),T178&lt;&gt;"")," + ",""),IF(T178&lt;&gt;"",T178,""),IF(AND(OR(Q178&lt;&gt;"",R178&lt;&gt;"",S178&lt;&gt;"",T178&lt;&gt;""),U178&lt;&gt;"")," + ",""),IF(U178&lt;&gt;"",U178,""),IF(AND(OR(Q178&lt;&gt;"",R178&lt;&gt;"",S178&lt;&gt;"",T178&lt;&gt;"",U178&lt;&gt;""),V178&lt;&gt;"")," + ",""),IF(V178&lt;&gt;"",V178,""),IF(AND(OR(Q178&lt;&gt;"",R178&lt;&gt;"",S178&lt;&gt;"",T178&lt;&gt;"",U178&lt;&gt;"",V178&lt;&gt;""),W178&lt;&gt;"")," + ",""),IF(W178&lt;&gt;"",W178,""),IF(AND(OR(Q178&lt;&gt;"",R178&lt;&gt;"",S178&lt;&gt;"",T178&lt;&gt;"",U178&lt;&gt;"",V178&lt;&gt;"",W178&lt;&gt;""),X178&lt;&gt;"")," + ",""),IF(X178&lt;&gt;"",X178,""),IF(AND(OR(Q178&lt;&gt;"",R178&lt;&gt;"",S178&lt;&gt;"",T178&lt;&gt;"",U178&lt;&gt;"",V178&lt;&gt;"",W178&lt;&gt;"",X178&lt;&gt;""),Y178&lt;&gt;"")," + ",""),IF(Y178&lt;&gt;"",Y178,""),IF(AND(OR(Q178&lt;&gt;"",R178&lt;&gt;"",S178&lt;&gt;"",T178&lt;&gt;"",U178&lt;&gt;"",V178&lt;&gt;"",W178&lt;&gt;"",X178&lt;&gt;"",Y178&lt;&gt;""),Z178&lt;&gt;"")," + ",""),IF(Z178&lt;&gt;"",Z178,""))," + "," + ",1))</f>
        <v>acoustic</v>
      </c>
      <c r="N178" t="str" s="46" cm="1">
        <f t="array" ref="N178">TRIM(SUBSTITUTE(CONCATENATE(IF(AA178&lt;&gt;"",AA178,""),IF(AND(AA178&lt;&gt;"",AB178&lt;&gt;"")," + ",""),IF(AB178&lt;&gt;"",AB178,""),IF(AND(OR(AA178&lt;&gt;"",AB178&lt;&gt;""),AC178&lt;&gt;"")," + ",""),IF(AC178&lt;&gt;"",AC178,""),IF(AND(OR(AA178&lt;&gt;"",AB178&lt;&gt;"",AC178&lt;&gt;""),AD178&lt;&gt;"")," + ",""),IF(AD178&lt;&gt;"",AD178,""),IF(AND(OR(AA178&lt;&gt;"",AB178&lt;&gt;"",AC178&lt;&gt;"",AD178&lt;&gt;""),AE178&lt;&gt;"")," + ",""),IF(AE178&lt;&gt;"",AE178,""),IF(AND(OR(AA178&lt;&gt;"",AB178&lt;&gt;"",AC178&lt;&gt;"",AD178&lt;&gt;"",AE178&lt;&gt;""),AF178&lt;&gt;"")," + ",""),IF(AF178&lt;&gt;"",AF178,""),IF(AND(OR(AA178&lt;&gt;"",AB178&lt;&gt;"",AC178&lt;&gt;"",AD178&lt;&gt;"",AE178&lt;&gt;"",AF178&lt;&gt;""),AG178&lt;&gt;"")," + ",""),IF(AG178&lt;&gt;"",AG178,""),IF(AND(OR(AA178&lt;&gt;"",AB178&lt;&gt;"",AC178&lt;&gt;"",AD178&lt;&gt;"",AE178&lt;&gt;"",AF178&lt;&gt;"",AG178&lt;&gt;""),AH178&lt;&gt;"")," + ",""),IF(AH178&lt;&gt;"",AH178,""),IF(AND(OR(AA178&lt;&gt;"",AB178&lt;&gt;"",AC178&lt;&gt;"",AD178&lt;&gt;"",AE178&lt;&gt;"",AF178&lt;&gt;"",AG178&lt;&gt;"",AH178&lt;&gt;""),AI178&lt;&gt;"")," + ",""),IF(AI178&lt;&gt;"",AI178,""),IF(AND(OR(AA178&lt;&gt;"",AB178&lt;&gt;"",AC178&lt;&gt;"",AD178&lt;&gt;"",AE178&lt;&gt;"",AF178&lt;&gt;"",AG178&lt;&gt;"",AH178&lt;&gt;"",AI178&lt;&gt;""),AJ178&lt;&gt;"")," + ",""),IF(AJ178&lt;&gt;"",AJ178,""))," + "," + ",1))</f>
      </c>
      <c r="O178" t="str" s="46" cm="1">
        <f t="array" ref="O178">TRIM(SUBSTITUTE(CONCATENATE(IF(AK178&lt;&gt;"",AK178,""),IF(AND(AK178&lt;&gt;"",AL178&lt;&gt;"")," + ",""),IF(AL178&lt;&gt;"",AL178,""),IF(AND(OR(AK178&lt;&gt;"",AL178&lt;&gt;""),AM178&lt;&gt;"")," + ",""),IF(AM178&lt;&gt;"",AM178,""),IF(AND(OR(AK178&lt;&gt;"",AL178&lt;&gt;"",AM178&lt;&gt;""),AN178&lt;&gt;"")," + ",""),IF(AN178&lt;&gt;"",AN178,""),IF(AND(OR(AK178&lt;&gt;"",AL178&lt;&gt;"",AM178&lt;&gt;"",AN178&lt;&gt;""),AO178&lt;&gt;"")," + ",""),IF(AO178&lt;&gt;"",AO178,""),IF(AND(OR(AK178&lt;&gt;"",AL178&lt;&gt;"",AM178&lt;&gt;"",AN178&lt;&gt;"",AO178&lt;&gt;""),AP178&lt;&gt;"")," + ",""),IF(AP178&lt;&gt;"",AP178,""),IF(AND(OR(AK178&lt;&gt;"",AL178&lt;&gt;"",AM178&lt;&gt;"",AN178&lt;&gt;"",AO178&lt;&gt;"",AP178&lt;&gt;""),AQ178&lt;&gt;"")," + ",""),IF(AQ178&lt;&gt;"",AQ178,""),IF(AND(OR(AK178&lt;&gt;"",AL178&lt;&gt;"",AM178&lt;&gt;"",AN178&lt;&gt;"",AO178&lt;&gt;"",AP178&lt;&gt;"",AQ178&lt;&gt;""),AR178&lt;&gt;"")," + ",""),IF(AR178&lt;&gt;"",AR178,""),IF(AND(OR(AK178&lt;&gt;"",AL178&lt;&gt;"",AM178&lt;&gt;"",AN178&lt;&gt;"",AO178&lt;&gt;"",AP178&lt;&gt;"",AQ178&lt;&gt;"",AR178&lt;&gt;""),AS178&lt;&gt;"")," + ",""),IF(AS178&lt;&gt;"",AS178,""),IF(AND(OR(AK178&lt;&gt;"",AL178&lt;&gt;"",AM178&lt;&gt;"",AN178&lt;&gt;"",AO178&lt;&gt;"",AP178&lt;&gt;"",AQ178&lt;&gt;"",AR178&lt;&gt;"",AS178&lt;&gt;""),AT178&lt;&gt;"")," + ",""),IF(AT178&lt;&gt;"",AT178,""))," + "," + ",1))</f>
        <v>portamento</v>
      </c>
      <c r="P178" t="str" s="46" cm="1">
        <f t="array" ref="P178">TRIM(SUBSTITUTE(CONCATENATE(IF(AU178&lt;&gt;"",AU178,""),IF(AND(AU178&lt;&gt;"",AV178&lt;&gt;"")," + ",""),IF(AV178&lt;&gt;"",AV178,""),IF(AND(OR(AU178&lt;&gt;"",AV178&lt;&gt;""),AW178&lt;&gt;"")," + ",""),IF(AW178&lt;&gt;"",AW178,""),IF(AND(OR(AU178&lt;&gt;"",AV178&lt;&gt;"",AW178&lt;&gt;""),AX178&lt;&gt;"")," + ",""),IF(AX178&lt;&gt;"",AX178,""),IF(AND(OR(AU178&lt;&gt;"",AV178&lt;&gt;"",AW178&lt;&gt;"",AX178&lt;&gt;""),AY178&lt;&gt;"")," + ",""),IF(AY178&lt;&gt;"",AY178,""),IF(AND(OR(AU178&lt;&gt;"",AV178&lt;&gt;"",AW178&lt;&gt;"",AX178&lt;&gt;"",AY178&lt;&gt;""),AZ178&lt;&gt;"")," + ",""),IF(AZ178&lt;&gt;"",AZ178,""),IF(AND(OR(AU178&lt;&gt;"",AV178&lt;&gt;"",AW178&lt;&gt;"",AX178&lt;&gt;"",AY178&lt;&gt;"",AZ178&lt;&gt;""),BA178&lt;&gt;"")," + ",""),IF(BA178&lt;&gt;"",BA178,""),IF(AND(OR(AU178&lt;&gt;"",AV178&lt;&gt;"",AW178&lt;&gt;"",AX178&lt;&gt;"",AY178&lt;&gt;"",AZ178&lt;&gt;"",BA178&lt;&gt;""),BB178&lt;&gt;"")," + ",""),IF(BB178&lt;&gt;"",BB178,""),IF(AND(OR(AU178&lt;&gt;"",AV178&lt;&gt;"",AW178&lt;&gt;"",AX178&lt;&gt;"",AY178&lt;&gt;"",AZ178&lt;&gt;"",BA178&lt;&gt;"",BB178&lt;&gt;""),BC178&lt;&gt;"")," + ",""),IF(BC178&lt;&gt;"",BC178,""))," + "," + ",1))</f>
      </c>
      <c r="Q178" t="s" s="45">
        <v>15</v>
      </c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t="s" s="45">
        <v>42</v>
      </c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</row>
    <row r="179" ht="17" customHeight="1">
      <c r="A179" s="3"/>
      <c r="B179" s="48">
        <v>33</v>
      </c>
      <c r="C179" t="s" s="49">
        <v>470</v>
      </c>
      <c r="D179" s="3"/>
      <c r="E179" s="50" cm="1">
        <f t="array" ref="E179">B179+1</f>
        <v>34</v>
      </c>
      <c r="F179" s="51" cm="1">
        <f t="array" ref="F179">C179+1</f>
        <v>16</v>
      </c>
      <c r="G179" s="3"/>
      <c r="H179" t="s" s="52">
        <v>491</v>
      </c>
      <c r="I179" t="s" s="53">
        <v>548</v>
      </c>
      <c r="J179" t="s" s="53">
        <v>491</v>
      </c>
      <c r="K179" t="str" s="54" cm="1">
        <f t="array" ref="K179">TRIM(SUBSTITUTE(CONCATENATE(IF(M179&lt;&gt;"",M179,""),IF(AND(M179&lt;&gt;"",N179&lt;&gt;"")," + ",""),IF(N179&lt;&gt;"",N179,""),IF(AND(OR(M179&lt;&gt;"",N179&lt;&gt;""),O179&lt;&gt;"")," + ",""),IF(O179&lt;&gt;"",O179,""),IF(AND(OR(M179&lt;&gt;"",N179&lt;&gt;"",O179&lt;&gt;""),P179&lt;&gt;"")," + ",""),IF(P179&lt;&gt;"",P179,""))," + "," + ",1))</f>
        <v>acoustic + distorted</v>
      </c>
      <c r="L179" t="str" s="55" cm="1">
        <f t="array" ref="L179">"sendmidi dev "Osmose Port 2" cc 0 "&amp;$B179&amp;" pc "&amp;$C179</f>
        <v>sendmidi dev "Osmose Port 2" cc 0 33 pc 15</v>
      </c>
      <c r="M179" t="str" s="54" cm="1">
        <f t="array" ref="M179">TRIM(SUBSTITUTE(CONCATENATE(IF(Q179&lt;&gt;"",Q179,""),IF(AND(Q179&lt;&gt;"",R179&lt;&gt;"")," + ",""),IF(R179&lt;&gt;"",R179,""),IF(AND(OR(Q179&lt;&gt;"",R179&lt;&gt;""),S179&lt;&gt;"")," + ",""),IF(S179&lt;&gt;"",S179,""),IF(AND(OR(Q179&lt;&gt;"",R179&lt;&gt;"",S179&lt;&gt;""),T179&lt;&gt;"")," + ",""),IF(T179&lt;&gt;"",T179,""),IF(AND(OR(Q179&lt;&gt;"",R179&lt;&gt;"",S179&lt;&gt;"",T179&lt;&gt;""),U179&lt;&gt;"")," + ",""),IF(U179&lt;&gt;"",U179,""),IF(AND(OR(Q179&lt;&gt;"",R179&lt;&gt;"",S179&lt;&gt;"",T179&lt;&gt;"",U179&lt;&gt;""),V179&lt;&gt;"")," + ",""),IF(V179&lt;&gt;"",V179,""),IF(AND(OR(Q179&lt;&gt;"",R179&lt;&gt;"",S179&lt;&gt;"",T179&lt;&gt;"",U179&lt;&gt;"",V179&lt;&gt;""),W179&lt;&gt;"")," + ",""),IF(W179&lt;&gt;"",W179,""),IF(AND(OR(Q179&lt;&gt;"",R179&lt;&gt;"",S179&lt;&gt;"",T179&lt;&gt;"",U179&lt;&gt;"",V179&lt;&gt;"",W179&lt;&gt;""),X179&lt;&gt;"")," + ",""),IF(X179&lt;&gt;"",X179,""),IF(AND(OR(Q179&lt;&gt;"",R179&lt;&gt;"",S179&lt;&gt;"",T179&lt;&gt;"",U179&lt;&gt;"",V179&lt;&gt;"",W179&lt;&gt;"",X179&lt;&gt;""),Y179&lt;&gt;"")," + ",""),IF(Y179&lt;&gt;"",Y179,""),IF(AND(OR(Q179&lt;&gt;"",R179&lt;&gt;"",S179&lt;&gt;"",T179&lt;&gt;"",U179&lt;&gt;"",V179&lt;&gt;"",W179&lt;&gt;"",X179&lt;&gt;"",Y179&lt;&gt;""),Z179&lt;&gt;"")," + ",""),IF(Z179&lt;&gt;"",Z179,""))," + "," + ",1))</f>
        <v>acoustic</v>
      </c>
      <c r="N179" t="str" s="54" cm="1">
        <f t="array" ref="N179">TRIM(SUBSTITUTE(CONCATENATE(IF(AA179&lt;&gt;"",AA179,""),IF(AND(AA179&lt;&gt;"",AB179&lt;&gt;"")," + ",""),IF(AB179&lt;&gt;"",AB179,""),IF(AND(OR(AA179&lt;&gt;"",AB179&lt;&gt;""),AC179&lt;&gt;"")," + ",""),IF(AC179&lt;&gt;"",AC179,""),IF(AND(OR(AA179&lt;&gt;"",AB179&lt;&gt;"",AC179&lt;&gt;""),AD179&lt;&gt;"")," + ",""),IF(AD179&lt;&gt;"",AD179,""),IF(AND(OR(AA179&lt;&gt;"",AB179&lt;&gt;"",AC179&lt;&gt;"",AD179&lt;&gt;""),AE179&lt;&gt;"")," + ",""),IF(AE179&lt;&gt;"",AE179,""),IF(AND(OR(AA179&lt;&gt;"",AB179&lt;&gt;"",AC179&lt;&gt;"",AD179&lt;&gt;"",AE179&lt;&gt;""),AF179&lt;&gt;"")," + ",""),IF(AF179&lt;&gt;"",AF179,""),IF(AND(OR(AA179&lt;&gt;"",AB179&lt;&gt;"",AC179&lt;&gt;"",AD179&lt;&gt;"",AE179&lt;&gt;"",AF179&lt;&gt;""),AG179&lt;&gt;"")," + ",""),IF(AG179&lt;&gt;"",AG179,""),IF(AND(OR(AA179&lt;&gt;"",AB179&lt;&gt;"",AC179&lt;&gt;"",AD179&lt;&gt;"",AE179&lt;&gt;"",AF179&lt;&gt;"",AG179&lt;&gt;""),AH179&lt;&gt;"")," + ",""),IF(AH179&lt;&gt;"",AH179,""),IF(AND(OR(AA179&lt;&gt;"",AB179&lt;&gt;"",AC179&lt;&gt;"",AD179&lt;&gt;"",AE179&lt;&gt;"",AF179&lt;&gt;"",AG179&lt;&gt;"",AH179&lt;&gt;""),AI179&lt;&gt;"")," + ",""),IF(AI179&lt;&gt;"",AI179,""),IF(AND(OR(AA179&lt;&gt;"",AB179&lt;&gt;"",AC179&lt;&gt;"",AD179&lt;&gt;"",AE179&lt;&gt;"",AF179&lt;&gt;"",AG179&lt;&gt;"",AH179&lt;&gt;"",AI179&lt;&gt;""),AJ179&lt;&gt;"")," + ",""),IF(AJ179&lt;&gt;"",AJ179,""))," + "," + ",1))</f>
        <v>distorted</v>
      </c>
      <c r="O179" t="str" s="54" cm="1">
        <f t="array" ref="O179">TRIM(SUBSTITUTE(CONCATENATE(IF(AK179&lt;&gt;"",AK179,""),IF(AND(AK179&lt;&gt;"",AL179&lt;&gt;"")," + ",""),IF(AL179&lt;&gt;"",AL179,""),IF(AND(OR(AK179&lt;&gt;"",AL179&lt;&gt;""),AM179&lt;&gt;"")," + ",""),IF(AM179&lt;&gt;"",AM179,""),IF(AND(OR(AK179&lt;&gt;"",AL179&lt;&gt;"",AM179&lt;&gt;""),AN179&lt;&gt;"")," + ",""),IF(AN179&lt;&gt;"",AN179,""),IF(AND(OR(AK179&lt;&gt;"",AL179&lt;&gt;"",AM179&lt;&gt;"",AN179&lt;&gt;""),AO179&lt;&gt;"")," + ",""),IF(AO179&lt;&gt;"",AO179,""),IF(AND(OR(AK179&lt;&gt;"",AL179&lt;&gt;"",AM179&lt;&gt;"",AN179&lt;&gt;"",AO179&lt;&gt;""),AP179&lt;&gt;"")," + ",""),IF(AP179&lt;&gt;"",AP179,""),IF(AND(OR(AK179&lt;&gt;"",AL179&lt;&gt;"",AM179&lt;&gt;"",AN179&lt;&gt;"",AO179&lt;&gt;"",AP179&lt;&gt;""),AQ179&lt;&gt;"")," + ",""),IF(AQ179&lt;&gt;"",AQ179,""),IF(AND(OR(AK179&lt;&gt;"",AL179&lt;&gt;"",AM179&lt;&gt;"",AN179&lt;&gt;"",AO179&lt;&gt;"",AP179&lt;&gt;"",AQ179&lt;&gt;""),AR179&lt;&gt;"")," + ",""),IF(AR179&lt;&gt;"",AR179,""),IF(AND(OR(AK179&lt;&gt;"",AL179&lt;&gt;"",AM179&lt;&gt;"",AN179&lt;&gt;"",AO179&lt;&gt;"",AP179&lt;&gt;"",AQ179&lt;&gt;"",AR179&lt;&gt;""),AS179&lt;&gt;"")," + ",""),IF(AS179&lt;&gt;"",AS179,""),IF(AND(OR(AK179&lt;&gt;"",AL179&lt;&gt;"",AM179&lt;&gt;"",AN179&lt;&gt;"",AO179&lt;&gt;"",AP179&lt;&gt;"",AQ179&lt;&gt;"",AR179&lt;&gt;"",AS179&lt;&gt;""),AT179&lt;&gt;"")," + ",""),IF(AT179&lt;&gt;"",AT179,""))," + "," + ",1))</f>
      </c>
      <c r="P179" t="str" s="54" cm="1">
        <f t="array" ref="P179">TRIM(SUBSTITUTE(CONCATENATE(IF(AU179&lt;&gt;"",AU179,""),IF(AND(AU179&lt;&gt;"",AV179&lt;&gt;"")," + ",""),IF(AV179&lt;&gt;"",AV179,""),IF(AND(OR(AU179&lt;&gt;"",AV179&lt;&gt;""),AW179&lt;&gt;"")," + ",""),IF(AW179&lt;&gt;"",AW179,""),IF(AND(OR(AU179&lt;&gt;"",AV179&lt;&gt;"",AW179&lt;&gt;""),AX179&lt;&gt;"")," + ",""),IF(AX179&lt;&gt;"",AX179,""),IF(AND(OR(AU179&lt;&gt;"",AV179&lt;&gt;"",AW179&lt;&gt;"",AX179&lt;&gt;""),AY179&lt;&gt;"")," + ",""),IF(AY179&lt;&gt;"",AY179,""),IF(AND(OR(AU179&lt;&gt;"",AV179&lt;&gt;"",AW179&lt;&gt;"",AX179&lt;&gt;"",AY179&lt;&gt;""),AZ179&lt;&gt;"")," + ",""),IF(AZ179&lt;&gt;"",AZ179,""),IF(AND(OR(AU179&lt;&gt;"",AV179&lt;&gt;"",AW179&lt;&gt;"",AX179&lt;&gt;"",AY179&lt;&gt;"",AZ179&lt;&gt;""),BA179&lt;&gt;"")," + ",""),IF(BA179&lt;&gt;"",BA179,""),IF(AND(OR(AU179&lt;&gt;"",AV179&lt;&gt;"",AW179&lt;&gt;"",AX179&lt;&gt;"",AY179&lt;&gt;"",AZ179&lt;&gt;"",BA179&lt;&gt;""),BB179&lt;&gt;"")," + ",""),IF(BB179&lt;&gt;"",BB179,""),IF(AND(OR(AU179&lt;&gt;"",AV179&lt;&gt;"",AW179&lt;&gt;"",AX179&lt;&gt;"",AY179&lt;&gt;"",AZ179&lt;&gt;"",BA179&lt;&gt;"",BB179&lt;&gt;""),BC179&lt;&gt;"")," + ",""),IF(BC179&lt;&gt;"",BC179,""))," + "," + ",1))</f>
      </c>
      <c r="Q179" t="s" s="53">
        <v>15</v>
      </c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t="s" s="53">
        <v>26</v>
      </c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</row>
    <row r="180" ht="17" customHeight="1">
      <c r="A180" s="3"/>
      <c r="B180" s="48">
        <v>33</v>
      </c>
      <c r="C180" t="s" s="49">
        <v>260</v>
      </c>
      <c r="D180" s="3"/>
      <c r="E180" s="50" cm="1">
        <f t="array" ref="E180">B180+1</f>
        <v>34</v>
      </c>
      <c r="F180" s="51" cm="1">
        <f t="array" ref="F180">C180+1</f>
        <v>23</v>
      </c>
      <c r="G180" s="3"/>
      <c r="H180" t="s" s="52">
        <v>491</v>
      </c>
      <c r="I180" t="s" s="53">
        <v>551</v>
      </c>
      <c r="J180" t="s" s="53">
        <v>491</v>
      </c>
      <c r="K180" t="str" s="54" cm="1">
        <f t="array" ref="K180">TRIM(SUBSTITUTE(CONCATENATE(IF(M180&lt;&gt;"",M180,""),IF(AND(M180&lt;&gt;"",N180&lt;&gt;"")," + ",""),IF(N180&lt;&gt;"",N180,""),IF(AND(OR(M180&lt;&gt;"",N180&lt;&gt;""),O180&lt;&gt;"")," + ",""),IF(O180&lt;&gt;"",O180,""),IF(AND(OR(M180&lt;&gt;"",N180&lt;&gt;"",O180&lt;&gt;""),P180&lt;&gt;"")," + ",""),IF(P180&lt;&gt;"",P180,""))," + "," + ",1))</f>
        <v>acoustic + atonal + noise + reverberant</v>
      </c>
      <c r="L180" t="str" s="55" cm="1">
        <f t="array" ref="L180">"sendmidi dev "Osmose Port 2" cc 0 "&amp;$B180&amp;" pc "&amp;$C180</f>
        <v>sendmidi dev "Osmose Port 2" cc 0 33 pc 22</v>
      </c>
      <c r="M180" t="str" s="54" cm="1">
        <f t="array" ref="M180">TRIM(SUBSTITUTE(CONCATENATE(IF(Q180&lt;&gt;"",Q180,""),IF(AND(Q180&lt;&gt;"",R180&lt;&gt;"")," + ",""),IF(R180&lt;&gt;"",R180,""),IF(AND(OR(Q180&lt;&gt;"",R180&lt;&gt;""),S180&lt;&gt;"")," + ",""),IF(S180&lt;&gt;"",S180,""),IF(AND(OR(Q180&lt;&gt;"",R180&lt;&gt;"",S180&lt;&gt;""),T180&lt;&gt;"")," + ",""),IF(T180&lt;&gt;"",T180,""),IF(AND(OR(Q180&lt;&gt;"",R180&lt;&gt;"",S180&lt;&gt;"",T180&lt;&gt;""),U180&lt;&gt;"")," + ",""),IF(U180&lt;&gt;"",U180,""),IF(AND(OR(Q180&lt;&gt;"",R180&lt;&gt;"",S180&lt;&gt;"",T180&lt;&gt;"",U180&lt;&gt;""),V180&lt;&gt;"")," + ",""),IF(V180&lt;&gt;"",V180,""),IF(AND(OR(Q180&lt;&gt;"",R180&lt;&gt;"",S180&lt;&gt;"",T180&lt;&gt;"",U180&lt;&gt;"",V180&lt;&gt;""),W180&lt;&gt;"")," + ",""),IF(W180&lt;&gt;"",W180,""),IF(AND(OR(Q180&lt;&gt;"",R180&lt;&gt;"",S180&lt;&gt;"",T180&lt;&gt;"",U180&lt;&gt;"",V180&lt;&gt;"",W180&lt;&gt;""),X180&lt;&gt;"")," + ",""),IF(X180&lt;&gt;"",X180,""),IF(AND(OR(Q180&lt;&gt;"",R180&lt;&gt;"",S180&lt;&gt;"",T180&lt;&gt;"",U180&lt;&gt;"",V180&lt;&gt;"",W180&lt;&gt;"",X180&lt;&gt;""),Y180&lt;&gt;"")," + ",""),IF(Y180&lt;&gt;"",Y180,""),IF(AND(OR(Q180&lt;&gt;"",R180&lt;&gt;"",S180&lt;&gt;"",T180&lt;&gt;"",U180&lt;&gt;"",V180&lt;&gt;"",W180&lt;&gt;"",X180&lt;&gt;"",Y180&lt;&gt;""),Z180&lt;&gt;"")," + ",""),IF(Z180&lt;&gt;"",Z180,""))," + "," + ",1))</f>
        <v>acoustic + atonal</v>
      </c>
      <c r="N180" t="str" s="54" cm="1">
        <f t="array" ref="N180">TRIM(SUBSTITUTE(CONCATENATE(IF(AA180&lt;&gt;"",AA180,""),IF(AND(AA180&lt;&gt;"",AB180&lt;&gt;"")," + ",""),IF(AB180&lt;&gt;"",AB180,""),IF(AND(OR(AA180&lt;&gt;"",AB180&lt;&gt;""),AC180&lt;&gt;"")," + ",""),IF(AC180&lt;&gt;"",AC180,""),IF(AND(OR(AA180&lt;&gt;"",AB180&lt;&gt;"",AC180&lt;&gt;""),AD180&lt;&gt;"")," + ",""),IF(AD180&lt;&gt;"",AD180,""),IF(AND(OR(AA180&lt;&gt;"",AB180&lt;&gt;"",AC180&lt;&gt;"",AD180&lt;&gt;""),AE180&lt;&gt;"")," + ",""),IF(AE180&lt;&gt;"",AE180,""),IF(AND(OR(AA180&lt;&gt;"",AB180&lt;&gt;"",AC180&lt;&gt;"",AD180&lt;&gt;"",AE180&lt;&gt;""),AF180&lt;&gt;"")," + ",""),IF(AF180&lt;&gt;"",AF180,""),IF(AND(OR(AA180&lt;&gt;"",AB180&lt;&gt;"",AC180&lt;&gt;"",AD180&lt;&gt;"",AE180&lt;&gt;"",AF180&lt;&gt;""),AG180&lt;&gt;"")," + ",""),IF(AG180&lt;&gt;"",AG180,""),IF(AND(OR(AA180&lt;&gt;"",AB180&lt;&gt;"",AC180&lt;&gt;"",AD180&lt;&gt;"",AE180&lt;&gt;"",AF180&lt;&gt;"",AG180&lt;&gt;""),AH180&lt;&gt;"")," + ",""),IF(AH180&lt;&gt;"",AH180,""),IF(AND(OR(AA180&lt;&gt;"",AB180&lt;&gt;"",AC180&lt;&gt;"",AD180&lt;&gt;"",AE180&lt;&gt;"",AF180&lt;&gt;"",AG180&lt;&gt;"",AH180&lt;&gt;""),AI180&lt;&gt;"")," + ",""),IF(AI180&lt;&gt;"",AI180,""),IF(AND(OR(AA180&lt;&gt;"",AB180&lt;&gt;"",AC180&lt;&gt;"",AD180&lt;&gt;"",AE180&lt;&gt;"",AF180&lt;&gt;"",AG180&lt;&gt;"",AH180&lt;&gt;"",AI180&lt;&gt;""),AJ180&lt;&gt;"")," + ",""),IF(AJ180&lt;&gt;"",AJ180,""))," + "," + ",1))</f>
      </c>
      <c r="O180" t="str" s="54" cm="1">
        <f t="array" ref="O180">TRIM(SUBSTITUTE(CONCATENATE(IF(AK180&lt;&gt;"",AK180,""),IF(AND(AK180&lt;&gt;"",AL180&lt;&gt;"")," + ",""),IF(AL180&lt;&gt;"",AL180,""),IF(AND(OR(AK180&lt;&gt;"",AL180&lt;&gt;""),AM180&lt;&gt;"")," + ",""),IF(AM180&lt;&gt;"",AM180,""),IF(AND(OR(AK180&lt;&gt;"",AL180&lt;&gt;"",AM180&lt;&gt;""),AN180&lt;&gt;"")," + ",""),IF(AN180&lt;&gt;"",AN180,""),IF(AND(OR(AK180&lt;&gt;"",AL180&lt;&gt;"",AM180&lt;&gt;"",AN180&lt;&gt;""),AO180&lt;&gt;"")," + ",""),IF(AO180&lt;&gt;"",AO180,""),IF(AND(OR(AK180&lt;&gt;"",AL180&lt;&gt;"",AM180&lt;&gt;"",AN180&lt;&gt;"",AO180&lt;&gt;""),AP180&lt;&gt;"")," + ",""),IF(AP180&lt;&gt;"",AP180,""),IF(AND(OR(AK180&lt;&gt;"",AL180&lt;&gt;"",AM180&lt;&gt;"",AN180&lt;&gt;"",AO180&lt;&gt;"",AP180&lt;&gt;""),AQ180&lt;&gt;"")," + ",""),IF(AQ180&lt;&gt;"",AQ180,""),IF(AND(OR(AK180&lt;&gt;"",AL180&lt;&gt;"",AM180&lt;&gt;"",AN180&lt;&gt;"",AO180&lt;&gt;"",AP180&lt;&gt;"",AQ180&lt;&gt;""),AR180&lt;&gt;"")," + ",""),IF(AR180&lt;&gt;"",AR180,""),IF(AND(OR(AK180&lt;&gt;"",AL180&lt;&gt;"",AM180&lt;&gt;"",AN180&lt;&gt;"",AO180&lt;&gt;"",AP180&lt;&gt;"",AQ180&lt;&gt;"",AR180&lt;&gt;""),AS180&lt;&gt;"")," + ",""),IF(AS180&lt;&gt;"",AS180,""),IF(AND(OR(AK180&lt;&gt;"",AL180&lt;&gt;"",AM180&lt;&gt;"",AN180&lt;&gt;"",AO180&lt;&gt;"",AP180&lt;&gt;"",AQ180&lt;&gt;"",AR180&lt;&gt;"",AS180&lt;&gt;""),AT180&lt;&gt;"")," + ",""),IF(AT180&lt;&gt;"",AT180,""))," + "," + ",1))</f>
        <v>noise + reverberant</v>
      </c>
      <c r="P180" t="str" s="54" cm="1">
        <f t="array" ref="P180">TRIM(SUBSTITUTE(CONCATENATE(IF(AU180&lt;&gt;"",AU180,""),IF(AND(AU180&lt;&gt;"",AV180&lt;&gt;"")," + ",""),IF(AV180&lt;&gt;"",AV180,""),IF(AND(OR(AU180&lt;&gt;"",AV180&lt;&gt;""),AW180&lt;&gt;"")," + ",""),IF(AW180&lt;&gt;"",AW180,""),IF(AND(OR(AU180&lt;&gt;"",AV180&lt;&gt;"",AW180&lt;&gt;""),AX180&lt;&gt;"")," + ",""),IF(AX180&lt;&gt;"",AX180,""),IF(AND(OR(AU180&lt;&gt;"",AV180&lt;&gt;"",AW180&lt;&gt;"",AX180&lt;&gt;""),AY180&lt;&gt;"")," + ",""),IF(AY180&lt;&gt;"",AY180,""),IF(AND(OR(AU180&lt;&gt;"",AV180&lt;&gt;"",AW180&lt;&gt;"",AX180&lt;&gt;"",AY180&lt;&gt;""),AZ180&lt;&gt;"")," + ",""),IF(AZ180&lt;&gt;"",AZ180,""),IF(AND(OR(AU180&lt;&gt;"",AV180&lt;&gt;"",AW180&lt;&gt;"",AX180&lt;&gt;"",AY180&lt;&gt;"",AZ180&lt;&gt;""),BA180&lt;&gt;"")," + ",""),IF(BA180&lt;&gt;"",BA180,""),IF(AND(OR(AU180&lt;&gt;"",AV180&lt;&gt;"",AW180&lt;&gt;"",AX180&lt;&gt;"",AY180&lt;&gt;"",AZ180&lt;&gt;"",BA180&lt;&gt;""),BB180&lt;&gt;"")," + ",""),IF(BB180&lt;&gt;"",BB180,""),IF(AND(OR(AU180&lt;&gt;"",AV180&lt;&gt;"",AW180&lt;&gt;"",AX180&lt;&gt;"",AY180&lt;&gt;"",AZ180&lt;&gt;"",BA180&lt;&gt;"",BB180&lt;&gt;""),BC180&lt;&gt;"")," + ",""),IF(BC180&lt;&gt;"",BC180,""))," + "," + ",1))</f>
      </c>
      <c r="Q180" t="s" s="53">
        <v>15</v>
      </c>
      <c r="R180" s="54"/>
      <c r="S180" s="54"/>
      <c r="T180" s="54"/>
      <c r="U180" t="s" s="53">
        <v>19</v>
      </c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t="s" s="53">
        <v>41</v>
      </c>
      <c r="AR180" s="54"/>
      <c r="AS180" s="54"/>
      <c r="AT180" t="s" s="53">
        <v>44</v>
      </c>
      <c r="AU180" s="54"/>
      <c r="AV180" s="54"/>
      <c r="AW180" s="54"/>
      <c r="AX180" s="54"/>
      <c r="AY180" s="54"/>
      <c r="AZ180" s="54"/>
      <c r="BA180" s="54"/>
      <c r="BB180" s="54"/>
      <c r="BC180" s="54"/>
    </row>
    <row r="181" ht="17" customHeight="1">
      <c r="A181" s="3"/>
      <c r="B181" s="48">
        <v>33</v>
      </c>
      <c r="C181" t="s" s="49">
        <v>446</v>
      </c>
      <c r="D181" s="3"/>
      <c r="E181" s="50" cm="1">
        <f t="array" ref="E181">B181+1</f>
        <v>34</v>
      </c>
      <c r="F181" s="51" cm="1">
        <f t="array" ref="F181">C181+1</f>
        <v>27</v>
      </c>
      <c r="G181" s="3"/>
      <c r="H181" t="s" s="52">
        <v>491</v>
      </c>
      <c r="I181" t="s" s="53">
        <v>555</v>
      </c>
      <c r="J181" t="s" s="53">
        <v>491</v>
      </c>
      <c r="K181" t="str" s="54" cm="1">
        <f t="array" ref="K181">TRIM(SUBSTITUTE(CONCATENATE(IF(M181&lt;&gt;"",M181,""),IF(AND(M181&lt;&gt;"",N181&lt;&gt;"")," + ",""),IF(N181&lt;&gt;"",N181,""),IF(AND(OR(M181&lt;&gt;"",N181&lt;&gt;""),O181&lt;&gt;"")," + ",""),IF(O181&lt;&gt;"",O181,""),IF(AND(OR(M181&lt;&gt;"",N181&lt;&gt;"",O181&lt;&gt;""),P181&lt;&gt;"")," + ",""),IF(P181&lt;&gt;"",P181,""))," + "," + ",1))</f>
        <v>acoustic + airy + clean + woody</v>
      </c>
      <c r="L181" t="str" s="55" cm="1">
        <f t="array" ref="L181">"sendmidi dev "Osmose Port 2" cc 0 "&amp;$B181&amp;" pc "&amp;$C181</f>
        <v>sendmidi dev "Osmose Port 2" cc 0 33 pc 26</v>
      </c>
      <c r="M181" t="str" s="54" cm="1">
        <f t="array" ref="M181">TRIM(SUBSTITUTE(CONCATENATE(IF(Q181&lt;&gt;"",Q181,""),IF(AND(Q181&lt;&gt;"",R181&lt;&gt;"")," + ",""),IF(R181&lt;&gt;"",R181,""),IF(AND(OR(Q181&lt;&gt;"",R181&lt;&gt;""),S181&lt;&gt;"")," + ",""),IF(S181&lt;&gt;"",S181,""),IF(AND(OR(Q181&lt;&gt;"",R181&lt;&gt;"",S181&lt;&gt;""),T181&lt;&gt;"")," + ",""),IF(T181&lt;&gt;"",T181,""),IF(AND(OR(Q181&lt;&gt;"",R181&lt;&gt;"",S181&lt;&gt;"",T181&lt;&gt;""),U181&lt;&gt;"")," + ",""),IF(U181&lt;&gt;"",U181,""),IF(AND(OR(Q181&lt;&gt;"",R181&lt;&gt;"",S181&lt;&gt;"",T181&lt;&gt;"",U181&lt;&gt;""),V181&lt;&gt;"")," + ",""),IF(V181&lt;&gt;"",V181,""),IF(AND(OR(Q181&lt;&gt;"",R181&lt;&gt;"",S181&lt;&gt;"",T181&lt;&gt;"",U181&lt;&gt;"",V181&lt;&gt;""),W181&lt;&gt;"")," + ",""),IF(W181&lt;&gt;"",W181,""),IF(AND(OR(Q181&lt;&gt;"",R181&lt;&gt;"",S181&lt;&gt;"",T181&lt;&gt;"",U181&lt;&gt;"",V181&lt;&gt;"",W181&lt;&gt;""),X181&lt;&gt;"")," + ",""),IF(X181&lt;&gt;"",X181,""),IF(AND(OR(Q181&lt;&gt;"",R181&lt;&gt;"",S181&lt;&gt;"",T181&lt;&gt;"",U181&lt;&gt;"",V181&lt;&gt;"",W181&lt;&gt;"",X181&lt;&gt;""),Y181&lt;&gt;"")," + ",""),IF(Y181&lt;&gt;"",Y181,""),IF(AND(OR(Q181&lt;&gt;"",R181&lt;&gt;"",S181&lt;&gt;"",T181&lt;&gt;"",U181&lt;&gt;"",V181&lt;&gt;"",W181&lt;&gt;"",X181&lt;&gt;"",Y181&lt;&gt;""),Z181&lt;&gt;"")," + ",""),IF(Z181&lt;&gt;"",Z181,""))," + "," + ",1))</f>
        <v>acoustic + airy + clean</v>
      </c>
      <c r="N181" t="str" s="54" cm="1">
        <f t="array" ref="N181">TRIM(SUBSTITUTE(CONCATENATE(IF(AA181&lt;&gt;"",AA181,""),IF(AND(AA181&lt;&gt;"",AB181&lt;&gt;"")," + ",""),IF(AB181&lt;&gt;"",AB181,""),IF(AND(OR(AA181&lt;&gt;"",AB181&lt;&gt;""),AC181&lt;&gt;"")," + ",""),IF(AC181&lt;&gt;"",AC181,""),IF(AND(OR(AA181&lt;&gt;"",AB181&lt;&gt;"",AC181&lt;&gt;""),AD181&lt;&gt;"")," + ",""),IF(AD181&lt;&gt;"",AD181,""),IF(AND(OR(AA181&lt;&gt;"",AB181&lt;&gt;"",AC181&lt;&gt;"",AD181&lt;&gt;""),AE181&lt;&gt;"")," + ",""),IF(AE181&lt;&gt;"",AE181,""),IF(AND(OR(AA181&lt;&gt;"",AB181&lt;&gt;"",AC181&lt;&gt;"",AD181&lt;&gt;"",AE181&lt;&gt;""),AF181&lt;&gt;"")," + ",""),IF(AF181&lt;&gt;"",AF181,""),IF(AND(OR(AA181&lt;&gt;"",AB181&lt;&gt;"",AC181&lt;&gt;"",AD181&lt;&gt;"",AE181&lt;&gt;"",AF181&lt;&gt;""),AG181&lt;&gt;"")," + ",""),IF(AG181&lt;&gt;"",AG181,""),IF(AND(OR(AA181&lt;&gt;"",AB181&lt;&gt;"",AC181&lt;&gt;"",AD181&lt;&gt;"",AE181&lt;&gt;"",AF181&lt;&gt;"",AG181&lt;&gt;""),AH181&lt;&gt;"")," + ",""),IF(AH181&lt;&gt;"",AH181,""),IF(AND(OR(AA181&lt;&gt;"",AB181&lt;&gt;"",AC181&lt;&gt;"",AD181&lt;&gt;"",AE181&lt;&gt;"",AF181&lt;&gt;"",AG181&lt;&gt;"",AH181&lt;&gt;""),AI181&lt;&gt;"")," + ",""),IF(AI181&lt;&gt;"",AI181,""),IF(AND(OR(AA181&lt;&gt;"",AB181&lt;&gt;"",AC181&lt;&gt;"",AD181&lt;&gt;"",AE181&lt;&gt;"",AF181&lt;&gt;"",AG181&lt;&gt;"",AH181&lt;&gt;"",AI181&lt;&gt;""),AJ181&lt;&gt;"")," + ",""),IF(AJ181&lt;&gt;"",AJ181,""))," + "," + ",1))</f>
      </c>
      <c r="O181" t="str" s="54" cm="1">
        <f t="array" ref="O181">TRIM(SUBSTITUTE(CONCATENATE(IF(AK181&lt;&gt;"",AK181,""),IF(AND(AK181&lt;&gt;"",AL181&lt;&gt;"")," + ",""),IF(AL181&lt;&gt;"",AL181,""),IF(AND(OR(AK181&lt;&gt;"",AL181&lt;&gt;""),AM181&lt;&gt;"")," + ",""),IF(AM181&lt;&gt;"",AM181,""),IF(AND(OR(AK181&lt;&gt;"",AL181&lt;&gt;"",AM181&lt;&gt;""),AN181&lt;&gt;"")," + ",""),IF(AN181&lt;&gt;"",AN181,""),IF(AND(OR(AK181&lt;&gt;"",AL181&lt;&gt;"",AM181&lt;&gt;"",AN181&lt;&gt;""),AO181&lt;&gt;"")," + ",""),IF(AO181&lt;&gt;"",AO181,""),IF(AND(OR(AK181&lt;&gt;"",AL181&lt;&gt;"",AM181&lt;&gt;"",AN181&lt;&gt;"",AO181&lt;&gt;""),AP181&lt;&gt;"")," + ",""),IF(AP181&lt;&gt;"",AP181,""),IF(AND(OR(AK181&lt;&gt;"",AL181&lt;&gt;"",AM181&lt;&gt;"",AN181&lt;&gt;"",AO181&lt;&gt;"",AP181&lt;&gt;""),AQ181&lt;&gt;"")," + ",""),IF(AQ181&lt;&gt;"",AQ181,""),IF(AND(OR(AK181&lt;&gt;"",AL181&lt;&gt;"",AM181&lt;&gt;"",AN181&lt;&gt;"",AO181&lt;&gt;"",AP181&lt;&gt;"",AQ181&lt;&gt;""),AR181&lt;&gt;"")," + ",""),IF(AR181&lt;&gt;"",AR181,""),IF(AND(OR(AK181&lt;&gt;"",AL181&lt;&gt;"",AM181&lt;&gt;"",AN181&lt;&gt;"",AO181&lt;&gt;"",AP181&lt;&gt;"",AQ181&lt;&gt;"",AR181&lt;&gt;""),AS181&lt;&gt;"")," + ",""),IF(AS181&lt;&gt;"",AS181,""),IF(AND(OR(AK181&lt;&gt;"",AL181&lt;&gt;"",AM181&lt;&gt;"",AN181&lt;&gt;"",AO181&lt;&gt;"",AP181&lt;&gt;"",AQ181&lt;&gt;"",AR181&lt;&gt;"",AS181&lt;&gt;""),AT181&lt;&gt;"")," + ",""),IF(AT181&lt;&gt;"",AT181,""))," + "," + ",1))</f>
      </c>
      <c r="P181" t="str" s="54" cm="1">
        <f t="array" ref="P181">TRIM(SUBSTITUTE(CONCATENATE(IF(AU181&lt;&gt;"",AU181,""),IF(AND(AU181&lt;&gt;"",AV181&lt;&gt;"")," + ",""),IF(AV181&lt;&gt;"",AV181,""),IF(AND(OR(AU181&lt;&gt;"",AV181&lt;&gt;""),AW181&lt;&gt;"")," + ",""),IF(AW181&lt;&gt;"",AW181,""),IF(AND(OR(AU181&lt;&gt;"",AV181&lt;&gt;"",AW181&lt;&gt;""),AX181&lt;&gt;"")," + ",""),IF(AX181&lt;&gt;"",AX181,""),IF(AND(OR(AU181&lt;&gt;"",AV181&lt;&gt;"",AW181&lt;&gt;"",AX181&lt;&gt;""),AY181&lt;&gt;"")," + ",""),IF(AY181&lt;&gt;"",AY181,""),IF(AND(OR(AU181&lt;&gt;"",AV181&lt;&gt;"",AW181&lt;&gt;"",AX181&lt;&gt;"",AY181&lt;&gt;""),AZ181&lt;&gt;"")," + ",""),IF(AZ181&lt;&gt;"",AZ181,""),IF(AND(OR(AU181&lt;&gt;"",AV181&lt;&gt;"",AW181&lt;&gt;"",AX181&lt;&gt;"",AY181&lt;&gt;"",AZ181&lt;&gt;""),BA181&lt;&gt;"")," + ",""),IF(BA181&lt;&gt;"",BA181,""),IF(AND(OR(AU181&lt;&gt;"",AV181&lt;&gt;"",AW181&lt;&gt;"",AX181&lt;&gt;"",AY181&lt;&gt;"",AZ181&lt;&gt;"",BA181&lt;&gt;""),BB181&lt;&gt;"")," + ",""),IF(BB181&lt;&gt;"",BB181,""),IF(AND(OR(AU181&lt;&gt;"",AV181&lt;&gt;"",AW181&lt;&gt;"",AX181&lt;&gt;"",AY181&lt;&gt;"",AZ181&lt;&gt;"",BA181&lt;&gt;"",BB181&lt;&gt;""),BC181&lt;&gt;"")," + ",""),IF(BC181&lt;&gt;"",BC181,""))," + "," + ",1))</f>
        <v>woody</v>
      </c>
      <c r="Q181" t="s" s="53">
        <v>15</v>
      </c>
      <c r="R181" s="54"/>
      <c r="S181" t="s" s="53">
        <v>17</v>
      </c>
      <c r="T181" s="54"/>
      <c r="U181" s="54"/>
      <c r="V181" s="54"/>
      <c r="W181" s="54"/>
      <c r="X181" s="54"/>
      <c r="Y181" t="s" s="53">
        <v>23</v>
      </c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t="s" s="53">
        <v>53</v>
      </c>
    </row>
    <row r="182" ht="17" customHeight="1">
      <c r="A182" s="3"/>
      <c r="B182" s="48">
        <v>33</v>
      </c>
      <c r="C182" t="s" s="49">
        <v>328</v>
      </c>
      <c r="D182" s="3"/>
      <c r="E182" s="50" cm="1">
        <f t="array" ref="E182">B182+1</f>
        <v>34</v>
      </c>
      <c r="F182" s="51" cm="1">
        <f t="array" ref="F182">C182+1</f>
        <v>53</v>
      </c>
      <c r="G182" s="3"/>
      <c r="H182" t="s" s="52">
        <v>491</v>
      </c>
      <c r="I182" t="s" s="53">
        <v>558</v>
      </c>
      <c r="J182" t="s" s="53">
        <v>491</v>
      </c>
      <c r="K182" t="str" s="54" cm="1">
        <f t="array" ref="K182">TRIM(SUBSTITUTE(CONCATENATE(IF(M182&lt;&gt;"",M182,""),IF(AND(M182&lt;&gt;"",N182&lt;&gt;"")," + ",""),IF(N182&lt;&gt;"",N182,""),IF(AND(OR(M182&lt;&gt;"",N182&lt;&gt;""),O182&lt;&gt;"")," + ",""),IF(O182&lt;&gt;"",O182,""),IF(AND(OR(M182&lt;&gt;"",N182&lt;&gt;"",O182&lt;&gt;""),P182&lt;&gt;"")," + ",""),IF(P182&lt;&gt;"",P182,""))," + "," + ",1))</f>
        <v>acoustic + airy + clean + portamento</v>
      </c>
      <c r="L182" t="str" s="55" cm="1">
        <f t="array" ref="L182">"sendmidi dev "Osmose Port 2" cc 0 "&amp;$B182&amp;" pc "&amp;$C182</f>
        <v>sendmidi dev "Osmose Port 2" cc 0 33 pc 52</v>
      </c>
      <c r="M182" t="str" s="54" cm="1">
        <f t="array" ref="M182">TRIM(SUBSTITUTE(CONCATENATE(IF(Q182&lt;&gt;"",Q182,""),IF(AND(Q182&lt;&gt;"",R182&lt;&gt;"")," + ",""),IF(R182&lt;&gt;"",R182,""),IF(AND(OR(Q182&lt;&gt;"",R182&lt;&gt;""),S182&lt;&gt;"")," + ",""),IF(S182&lt;&gt;"",S182,""),IF(AND(OR(Q182&lt;&gt;"",R182&lt;&gt;"",S182&lt;&gt;""),T182&lt;&gt;"")," + ",""),IF(T182&lt;&gt;"",T182,""),IF(AND(OR(Q182&lt;&gt;"",R182&lt;&gt;"",S182&lt;&gt;"",T182&lt;&gt;""),U182&lt;&gt;"")," + ",""),IF(U182&lt;&gt;"",U182,""),IF(AND(OR(Q182&lt;&gt;"",R182&lt;&gt;"",S182&lt;&gt;"",T182&lt;&gt;"",U182&lt;&gt;""),V182&lt;&gt;"")," + ",""),IF(V182&lt;&gt;"",V182,""),IF(AND(OR(Q182&lt;&gt;"",R182&lt;&gt;"",S182&lt;&gt;"",T182&lt;&gt;"",U182&lt;&gt;"",V182&lt;&gt;""),W182&lt;&gt;"")," + ",""),IF(W182&lt;&gt;"",W182,""),IF(AND(OR(Q182&lt;&gt;"",R182&lt;&gt;"",S182&lt;&gt;"",T182&lt;&gt;"",U182&lt;&gt;"",V182&lt;&gt;"",W182&lt;&gt;""),X182&lt;&gt;"")," + ",""),IF(X182&lt;&gt;"",X182,""),IF(AND(OR(Q182&lt;&gt;"",R182&lt;&gt;"",S182&lt;&gt;"",T182&lt;&gt;"",U182&lt;&gt;"",V182&lt;&gt;"",W182&lt;&gt;"",X182&lt;&gt;""),Y182&lt;&gt;"")," + ",""),IF(Y182&lt;&gt;"",Y182,""),IF(AND(OR(Q182&lt;&gt;"",R182&lt;&gt;"",S182&lt;&gt;"",T182&lt;&gt;"",U182&lt;&gt;"",V182&lt;&gt;"",W182&lt;&gt;"",X182&lt;&gt;"",Y182&lt;&gt;""),Z182&lt;&gt;"")," + ",""),IF(Z182&lt;&gt;"",Z182,""))," + "," + ",1))</f>
        <v>acoustic + airy + clean</v>
      </c>
      <c r="N182" t="str" s="54" cm="1">
        <f t="array" ref="N182">TRIM(SUBSTITUTE(CONCATENATE(IF(AA182&lt;&gt;"",AA182,""),IF(AND(AA182&lt;&gt;"",AB182&lt;&gt;"")," + ",""),IF(AB182&lt;&gt;"",AB182,""),IF(AND(OR(AA182&lt;&gt;"",AB182&lt;&gt;""),AC182&lt;&gt;"")," + ",""),IF(AC182&lt;&gt;"",AC182,""),IF(AND(OR(AA182&lt;&gt;"",AB182&lt;&gt;"",AC182&lt;&gt;""),AD182&lt;&gt;"")," + ",""),IF(AD182&lt;&gt;"",AD182,""),IF(AND(OR(AA182&lt;&gt;"",AB182&lt;&gt;"",AC182&lt;&gt;"",AD182&lt;&gt;""),AE182&lt;&gt;"")," + ",""),IF(AE182&lt;&gt;"",AE182,""),IF(AND(OR(AA182&lt;&gt;"",AB182&lt;&gt;"",AC182&lt;&gt;"",AD182&lt;&gt;"",AE182&lt;&gt;""),AF182&lt;&gt;"")," + ",""),IF(AF182&lt;&gt;"",AF182,""),IF(AND(OR(AA182&lt;&gt;"",AB182&lt;&gt;"",AC182&lt;&gt;"",AD182&lt;&gt;"",AE182&lt;&gt;"",AF182&lt;&gt;""),AG182&lt;&gt;"")," + ",""),IF(AG182&lt;&gt;"",AG182,""),IF(AND(OR(AA182&lt;&gt;"",AB182&lt;&gt;"",AC182&lt;&gt;"",AD182&lt;&gt;"",AE182&lt;&gt;"",AF182&lt;&gt;"",AG182&lt;&gt;""),AH182&lt;&gt;"")," + ",""),IF(AH182&lt;&gt;"",AH182,""),IF(AND(OR(AA182&lt;&gt;"",AB182&lt;&gt;"",AC182&lt;&gt;"",AD182&lt;&gt;"",AE182&lt;&gt;"",AF182&lt;&gt;"",AG182&lt;&gt;"",AH182&lt;&gt;""),AI182&lt;&gt;"")," + ",""),IF(AI182&lt;&gt;"",AI182,""),IF(AND(OR(AA182&lt;&gt;"",AB182&lt;&gt;"",AC182&lt;&gt;"",AD182&lt;&gt;"",AE182&lt;&gt;"",AF182&lt;&gt;"",AG182&lt;&gt;"",AH182&lt;&gt;"",AI182&lt;&gt;""),AJ182&lt;&gt;"")," + ",""),IF(AJ182&lt;&gt;"",AJ182,""))," + "," + ",1))</f>
      </c>
      <c r="O182" t="str" s="54" cm="1">
        <f t="array" ref="O182">TRIM(SUBSTITUTE(CONCATENATE(IF(AK182&lt;&gt;"",AK182,""),IF(AND(AK182&lt;&gt;"",AL182&lt;&gt;"")," + ",""),IF(AL182&lt;&gt;"",AL182,""),IF(AND(OR(AK182&lt;&gt;"",AL182&lt;&gt;""),AM182&lt;&gt;"")," + ",""),IF(AM182&lt;&gt;"",AM182,""),IF(AND(OR(AK182&lt;&gt;"",AL182&lt;&gt;"",AM182&lt;&gt;""),AN182&lt;&gt;"")," + ",""),IF(AN182&lt;&gt;"",AN182,""),IF(AND(OR(AK182&lt;&gt;"",AL182&lt;&gt;"",AM182&lt;&gt;"",AN182&lt;&gt;""),AO182&lt;&gt;"")," + ",""),IF(AO182&lt;&gt;"",AO182,""),IF(AND(OR(AK182&lt;&gt;"",AL182&lt;&gt;"",AM182&lt;&gt;"",AN182&lt;&gt;"",AO182&lt;&gt;""),AP182&lt;&gt;"")," + ",""),IF(AP182&lt;&gt;"",AP182,""),IF(AND(OR(AK182&lt;&gt;"",AL182&lt;&gt;"",AM182&lt;&gt;"",AN182&lt;&gt;"",AO182&lt;&gt;"",AP182&lt;&gt;""),AQ182&lt;&gt;"")," + ",""),IF(AQ182&lt;&gt;"",AQ182,""),IF(AND(OR(AK182&lt;&gt;"",AL182&lt;&gt;"",AM182&lt;&gt;"",AN182&lt;&gt;"",AO182&lt;&gt;"",AP182&lt;&gt;"",AQ182&lt;&gt;""),AR182&lt;&gt;"")," + ",""),IF(AR182&lt;&gt;"",AR182,""),IF(AND(OR(AK182&lt;&gt;"",AL182&lt;&gt;"",AM182&lt;&gt;"",AN182&lt;&gt;"",AO182&lt;&gt;"",AP182&lt;&gt;"",AQ182&lt;&gt;"",AR182&lt;&gt;""),AS182&lt;&gt;"")," + ",""),IF(AS182&lt;&gt;"",AS182,""),IF(AND(OR(AK182&lt;&gt;"",AL182&lt;&gt;"",AM182&lt;&gt;"",AN182&lt;&gt;"",AO182&lt;&gt;"",AP182&lt;&gt;"",AQ182&lt;&gt;"",AR182&lt;&gt;"",AS182&lt;&gt;""),AT182&lt;&gt;"")," + ",""),IF(AT182&lt;&gt;"",AT182,""))," + "," + ",1))</f>
        <v>portamento</v>
      </c>
      <c r="P182" t="str" s="54" cm="1">
        <f t="array" ref="P182">TRIM(SUBSTITUTE(CONCATENATE(IF(AU182&lt;&gt;"",AU182,""),IF(AND(AU182&lt;&gt;"",AV182&lt;&gt;"")," + ",""),IF(AV182&lt;&gt;"",AV182,""),IF(AND(OR(AU182&lt;&gt;"",AV182&lt;&gt;""),AW182&lt;&gt;"")," + ",""),IF(AW182&lt;&gt;"",AW182,""),IF(AND(OR(AU182&lt;&gt;"",AV182&lt;&gt;"",AW182&lt;&gt;""),AX182&lt;&gt;"")," + ",""),IF(AX182&lt;&gt;"",AX182,""),IF(AND(OR(AU182&lt;&gt;"",AV182&lt;&gt;"",AW182&lt;&gt;"",AX182&lt;&gt;""),AY182&lt;&gt;"")," + ",""),IF(AY182&lt;&gt;"",AY182,""),IF(AND(OR(AU182&lt;&gt;"",AV182&lt;&gt;"",AW182&lt;&gt;"",AX182&lt;&gt;"",AY182&lt;&gt;""),AZ182&lt;&gt;"")," + ",""),IF(AZ182&lt;&gt;"",AZ182,""),IF(AND(OR(AU182&lt;&gt;"",AV182&lt;&gt;"",AW182&lt;&gt;"",AX182&lt;&gt;"",AY182&lt;&gt;"",AZ182&lt;&gt;""),BA182&lt;&gt;"")," + ",""),IF(BA182&lt;&gt;"",BA182,""),IF(AND(OR(AU182&lt;&gt;"",AV182&lt;&gt;"",AW182&lt;&gt;"",AX182&lt;&gt;"",AY182&lt;&gt;"",AZ182&lt;&gt;"",BA182&lt;&gt;""),BB182&lt;&gt;"")," + ",""),IF(BB182&lt;&gt;"",BB182,""),IF(AND(OR(AU182&lt;&gt;"",AV182&lt;&gt;"",AW182&lt;&gt;"",AX182&lt;&gt;"",AY182&lt;&gt;"",AZ182&lt;&gt;"",BA182&lt;&gt;"",BB182&lt;&gt;""),BC182&lt;&gt;"")," + ",""),IF(BC182&lt;&gt;"",BC182,""))," + "," + ",1))</f>
      </c>
      <c r="Q182" t="s" s="53">
        <v>15</v>
      </c>
      <c r="R182" s="54"/>
      <c r="S182" t="s" s="53">
        <v>17</v>
      </c>
      <c r="T182" s="54"/>
      <c r="U182" s="54"/>
      <c r="V182" s="54"/>
      <c r="W182" s="54"/>
      <c r="X182" s="54"/>
      <c r="Y182" t="s" s="53">
        <v>23</v>
      </c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t="s" s="53">
        <v>42</v>
      </c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</row>
    <row r="183" ht="17" customHeight="1">
      <c r="A183" s="3"/>
      <c r="B183" s="48">
        <v>33</v>
      </c>
      <c r="C183" t="s" s="49">
        <v>455</v>
      </c>
      <c r="D183" s="3"/>
      <c r="E183" s="50" cm="1">
        <f t="array" ref="E183">B183+1</f>
        <v>34</v>
      </c>
      <c r="F183" s="51" cm="1">
        <f t="array" ref="F183">C183+1</f>
        <v>80</v>
      </c>
      <c r="G183" s="3"/>
      <c r="H183" t="s" s="52">
        <v>491</v>
      </c>
      <c r="I183" t="s" s="53">
        <v>561</v>
      </c>
      <c r="J183" t="s" s="53">
        <v>491</v>
      </c>
      <c r="K183" t="str" s="54" cm="1">
        <f t="array" ref="K183">TRIM(SUBSTITUTE(CONCATENATE(IF(M183&lt;&gt;"",M183,""),IF(AND(M183&lt;&gt;"",N183&lt;&gt;"")," + ",""),IF(N183&lt;&gt;"",N183,""),IF(AND(OR(M183&lt;&gt;"",N183&lt;&gt;""),O183&lt;&gt;"")," + ",""),IF(O183&lt;&gt;"",O183,""),IF(AND(OR(M183&lt;&gt;"",N183&lt;&gt;"",O183&lt;&gt;""),P183&lt;&gt;"")," + ",""),IF(P183&lt;&gt;"",P183,""))," + "," + ",1))</f>
        <v>acoustic + portamento</v>
      </c>
      <c r="L183" t="str" s="55" cm="1">
        <f t="array" ref="L183">"sendmidi dev "Osmose Port 2" cc 0 "&amp;$B183&amp;" pc "&amp;$C183</f>
        <v>sendmidi dev "Osmose Port 2" cc 0 33 pc 79</v>
      </c>
      <c r="M183" t="str" s="54" cm="1">
        <f t="array" ref="M183">TRIM(SUBSTITUTE(CONCATENATE(IF(Q183&lt;&gt;"",Q183,""),IF(AND(Q183&lt;&gt;"",R183&lt;&gt;"")," + ",""),IF(R183&lt;&gt;"",R183,""),IF(AND(OR(Q183&lt;&gt;"",R183&lt;&gt;""),S183&lt;&gt;"")," + ",""),IF(S183&lt;&gt;"",S183,""),IF(AND(OR(Q183&lt;&gt;"",R183&lt;&gt;"",S183&lt;&gt;""),T183&lt;&gt;"")," + ",""),IF(T183&lt;&gt;"",T183,""),IF(AND(OR(Q183&lt;&gt;"",R183&lt;&gt;"",S183&lt;&gt;"",T183&lt;&gt;""),U183&lt;&gt;"")," + ",""),IF(U183&lt;&gt;"",U183,""),IF(AND(OR(Q183&lt;&gt;"",R183&lt;&gt;"",S183&lt;&gt;"",T183&lt;&gt;"",U183&lt;&gt;""),V183&lt;&gt;"")," + ",""),IF(V183&lt;&gt;"",V183,""),IF(AND(OR(Q183&lt;&gt;"",R183&lt;&gt;"",S183&lt;&gt;"",T183&lt;&gt;"",U183&lt;&gt;"",V183&lt;&gt;""),W183&lt;&gt;"")," + ",""),IF(W183&lt;&gt;"",W183,""),IF(AND(OR(Q183&lt;&gt;"",R183&lt;&gt;"",S183&lt;&gt;"",T183&lt;&gt;"",U183&lt;&gt;"",V183&lt;&gt;"",W183&lt;&gt;""),X183&lt;&gt;"")," + ",""),IF(X183&lt;&gt;"",X183,""),IF(AND(OR(Q183&lt;&gt;"",R183&lt;&gt;"",S183&lt;&gt;"",T183&lt;&gt;"",U183&lt;&gt;"",V183&lt;&gt;"",W183&lt;&gt;"",X183&lt;&gt;""),Y183&lt;&gt;"")," + ",""),IF(Y183&lt;&gt;"",Y183,""),IF(AND(OR(Q183&lt;&gt;"",R183&lt;&gt;"",S183&lt;&gt;"",T183&lt;&gt;"",U183&lt;&gt;"",V183&lt;&gt;"",W183&lt;&gt;"",X183&lt;&gt;"",Y183&lt;&gt;""),Z183&lt;&gt;"")," + ",""),IF(Z183&lt;&gt;"",Z183,""))," + "," + ",1))</f>
        <v>acoustic</v>
      </c>
      <c r="N183" t="str" s="54" cm="1">
        <f t="array" ref="N183">TRIM(SUBSTITUTE(CONCATENATE(IF(AA183&lt;&gt;"",AA183,""),IF(AND(AA183&lt;&gt;"",AB183&lt;&gt;"")," + ",""),IF(AB183&lt;&gt;"",AB183,""),IF(AND(OR(AA183&lt;&gt;"",AB183&lt;&gt;""),AC183&lt;&gt;"")," + ",""),IF(AC183&lt;&gt;"",AC183,""),IF(AND(OR(AA183&lt;&gt;"",AB183&lt;&gt;"",AC183&lt;&gt;""),AD183&lt;&gt;"")," + ",""),IF(AD183&lt;&gt;"",AD183,""),IF(AND(OR(AA183&lt;&gt;"",AB183&lt;&gt;"",AC183&lt;&gt;"",AD183&lt;&gt;""),AE183&lt;&gt;"")," + ",""),IF(AE183&lt;&gt;"",AE183,""),IF(AND(OR(AA183&lt;&gt;"",AB183&lt;&gt;"",AC183&lt;&gt;"",AD183&lt;&gt;"",AE183&lt;&gt;""),AF183&lt;&gt;"")," + ",""),IF(AF183&lt;&gt;"",AF183,""),IF(AND(OR(AA183&lt;&gt;"",AB183&lt;&gt;"",AC183&lt;&gt;"",AD183&lt;&gt;"",AE183&lt;&gt;"",AF183&lt;&gt;""),AG183&lt;&gt;"")," + ",""),IF(AG183&lt;&gt;"",AG183,""),IF(AND(OR(AA183&lt;&gt;"",AB183&lt;&gt;"",AC183&lt;&gt;"",AD183&lt;&gt;"",AE183&lt;&gt;"",AF183&lt;&gt;"",AG183&lt;&gt;""),AH183&lt;&gt;"")," + ",""),IF(AH183&lt;&gt;"",AH183,""),IF(AND(OR(AA183&lt;&gt;"",AB183&lt;&gt;"",AC183&lt;&gt;"",AD183&lt;&gt;"",AE183&lt;&gt;"",AF183&lt;&gt;"",AG183&lt;&gt;"",AH183&lt;&gt;""),AI183&lt;&gt;"")," + ",""),IF(AI183&lt;&gt;"",AI183,""),IF(AND(OR(AA183&lt;&gt;"",AB183&lt;&gt;"",AC183&lt;&gt;"",AD183&lt;&gt;"",AE183&lt;&gt;"",AF183&lt;&gt;"",AG183&lt;&gt;"",AH183&lt;&gt;"",AI183&lt;&gt;""),AJ183&lt;&gt;"")," + ",""),IF(AJ183&lt;&gt;"",AJ183,""))," + "," + ",1))</f>
      </c>
      <c r="O183" t="str" s="54" cm="1">
        <f t="array" ref="O183">TRIM(SUBSTITUTE(CONCATENATE(IF(AK183&lt;&gt;"",AK183,""),IF(AND(AK183&lt;&gt;"",AL183&lt;&gt;"")," + ",""),IF(AL183&lt;&gt;"",AL183,""),IF(AND(OR(AK183&lt;&gt;"",AL183&lt;&gt;""),AM183&lt;&gt;"")," + ",""),IF(AM183&lt;&gt;"",AM183,""),IF(AND(OR(AK183&lt;&gt;"",AL183&lt;&gt;"",AM183&lt;&gt;""),AN183&lt;&gt;"")," + ",""),IF(AN183&lt;&gt;"",AN183,""),IF(AND(OR(AK183&lt;&gt;"",AL183&lt;&gt;"",AM183&lt;&gt;"",AN183&lt;&gt;""),AO183&lt;&gt;"")," + ",""),IF(AO183&lt;&gt;"",AO183,""),IF(AND(OR(AK183&lt;&gt;"",AL183&lt;&gt;"",AM183&lt;&gt;"",AN183&lt;&gt;"",AO183&lt;&gt;""),AP183&lt;&gt;"")," + ",""),IF(AP183&lt;&gt;"",AP183,""),IF(AND(OR(AK183&lt;&gt;"",AL183&lt;&gt;"",AM183&lt;&gt;"",AN183&lt;&gt;"",AO183&lt;&gt;"",AP183&lt;&gt;""),AQ183&lt;&gt;"")," + ",""),IF(AQ183&lt;&gt;"",AQ183,""),IF(AND(OR(AK183&lt;&gt;"",AL183&lt;&gt;"",AM183&lt;&gt;"",AN183&lt;&gt;"",AO183&lt;&gt;"",AP183&lt;&gt;"",AQ183&lt;&gt;""),AR183&lt;&gt;"")," + ",""),IF(AR183&lt;&gt;"",AR183,""),IF(AND(OR(AK183&lt;&gt;"",AL183&lt;&gt;"",AM183&lt;&gt;"",AN183&lt;&gt;"",AO183&lt;&gt;"",AP183&lt;&gt;"",AQ183&lt;&gt;"",AR183&lt;&gt;""),AS183&lt;&gt;"")," + ",""),IF(AS183&lt;&gt;"",AS183,""),IF(AND(OR(AK183&lt;&gt;"",AL183&lt;&gt;"",AM183&lt;&gt;"",AN183&lt;&gt;"",AO183&lt;&gt;"",AP183&lt;&gt;"",AQ183&lt;&gt;"",AR183&lt;&gt;"",AS183&lt;&gt;""),AT183&lt;&gt;"")," + ",""),IF(AT183&lt;&gt;"",AT183,""))," + "," + ",1))</f>
        <v>portamento</v>
      </c>
      <c r="P183" t="str" s="54" cm="1">
        <f t="array" ref="P183">TRIM(SUBSTITUTE(CONCATENATE(IF(AU183&lt;&gt;"",AU183,""),IF(AND(AU183&lt;&gt;"",AV183&lt;&gt;"")," + ",""),IF(AV183&lt;&gt;"",AV183,""),IF(AND(OR(AU183&lt;&gt;"",AV183&lt;&gt;""),AW183&lt;&gt;"")," + ",""),IF(AW183&lt;&gt;"",AW183,""),IF(AND(OR(AU183&lt;&gt;"",AV183&lt;&gt;"",AW183&lt;&gt;""),AX183&lt;&gt;"")," + ",""),IF(AX183&lt;&gt;"",AX183,""),IF(AND(OR(AU183&lt;&gt;"",AV183&lt;&gt;"",AW183&lt;&gt;"",AX183&lt;&gt;""),AY183&lt;&gt;"")," + ",""),IF(AY183&lt;&gt;"",AY183,""),IF(AND(OR(AU183&lt;&gt;"",AV183&lt;&gt;"",AW183&lt;&gt;"",AX183&lt;&gt;"",AY183&lt;&gt;""),AZ183&lt;&gt;"")," + ",""),IF(AZ183&lt;&gt;"",AZ183,""),IF(AND(OR(AU183&lt;&gt;"",AV183&lt;&gt;"",AW183&lt;&gt;"",AX183&lt;&gt;"",AY183&lt;&gt;"",AZ183&lt;&gt;""),BA183&lt;&gt;"")," + ",""),IF(BA183&lt;&gt;"",BA183,""),IF(AND(OR(AU183&lt;&gt;"",AV183&lt;&gt;"",AW183&lt;&gt;"",AX183&lt;&gt;"",AY183&lt;&gt;"",AZ183&lt;&gt;"",BA183&lt;&gt;""),BB183&lt;&gt;"")," + ",""),IF(BB183&lt;&gt;"",BB183,""),IF(AND(OR(AU183&lt;&gt;"",AV183&lt;&gt;"",AW183&lt;&gt;"",AX183&lt;&gt;"",AY183&lt;&gt;"",AZ183&lt;&gt;"",BA183&lt;&gt;"",BB183&lt;&gt;""),BC183&lt;&gt;"")," + ",""),IF(BC183&lt;&gt;"",BC183,""))," + "," + ",1))</f>
      </c>
      <c r="Q183" t="s" s="53">
        <v>15</v>
      </c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t="s" s="53">
        <v>42</v>
      </c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</row>
    <row r="184" ht="17" customHeight="1">
      <c r="A184" s="3"/>
      <c r="B184" s="48">
        <v>33</v>
      </c>
      <c r="C184" t="s" s="49">
        <v>563</v>
      </c>
      <c r="D184" s="3"/>
      <c r="E184" s="50" cm="1">
        <f t="array" ref="E184">B184+1</f>
        <v>34</v>
      </c>
      <c r="F184" s="51" cm="1">
        <f t="array" ref="F184">C184+1</f>
        <v>97</v>
      </c>
      <c r="G184" s="3"/>
      <c r="H184" t="s" s="52">
        <v>491</v>
      </c>
      <c r="I184" t="s" s="53">
        <v>564</v>
      </c>
      <c r="J184" t="s" s="53">
        <v>491</v>
      </c>
      <c r="K184" t="str" s="54" cm="1">
        <f t="array" ref="K184">TRIM(SUBSTITUTE(CONCATENATE(IF(M184&lt;&gt;"",M184,""),IF(AND(M184&lt;&gt;"",N184&lt;&gt;"")," + ",""),IF(N184&lt;&gt;"",N184,""),IF(AND(OR(M184&lt;&gt;"",N184&lt;&gt;""),O184&lt;&gt;"")," + ",""),IF(O184&lt;&gt;"",O184,""),IF(AND(OR(M184&lt;&gt;"",N184&lt;&gt;"",O184&lt;&gt;""),P184&lt;&gt;"")," + ",""),IF(P184&lt;&gt;"",P184,""))," + "," + ",1))</f>
        <v>clean + portamento</v>
      </c>
      <c r="L184" t="str" s="55" cm="1">
        <f t="array" ref="L184">"sendmidi dev "Osmose Port 2" cc 0 "&amp;$B184&amp;" pc "&amp;$C184</f>
        <v>sendmidi dev "Osmose Port 2" cc 0 33 pc 96</v>
      </c>
      <c r="M184" t="str" s="54" cm="1">
        <f t="array" ref="M184">TRIM(SUBSTITUTE(CONCATENATE(IF(Q184&lt;&gt;"",Q184,""),IF(AND(Q184&lt;&gt;"",R184&lt;&gt;"")," + ",""),IF(R184&lt;&gt;"",R184,""),IF(AND(OR(Q184&lt;&gt;"",R184&lt;&gt;""),S184&lt;&gt;"")," + ",""),IF(S184&lt;&gt;"",S184,""),IF(AND(OR(Q184&lt;&gt;"",R184&lt;&gt;"",S184&lt;&gt;""),T184&lt;&gt;"")," + ",""),IF(T184&lt;&gt;"",T184,""),IF(AND(OR(Q184&lt;&gt;"",R184&lt;&gt;"",S184&lt;&gt;"",T184&lt;&gt;""),U184&lt;&gt;"")," + ",""),IF(U184&lt;&gt;"",U184,""),IF(AND(OR(Q184&lt;&gt;"",R184&lt;&gt;"",S184&lt;&gt;"",T184&lt;&gt;"",U184&lt;&gt;""),V184&lt;&gt;"")," + ",""),IF(V184&lt;&gt;"",V184,""),IF(AND(OR(Q184&lt;&gt;"",R184&lt;&gt;"",S184&lt;&gt;"",T184&lt;&gt;"",U184&lt;&gt;"",V184&lt;&gt;""),W184&lt;&gt;"")," + ",""),IF(W184&lt;&gt;"",W184,""),IF(AND(OR(Q184&lt;&gt;"",R184&lt;&gt;"",S184&lt;&gt;"",T184&lt;&gt;"",U184&lt;&gt;"",V184&lt;&gt;"",W184&lt;&gt;""),X184&lt;&gt;"")," + ",""),IF(X184&lt;&gt;"",X184,""),IF(AND(OR(Q184&lt;&gt;"",R184&lt;&gt;"",S184&lt;&gt;"",T184&lt;&gt;"",U184&lt;&gt;"",V184&lt;&gt;"",W184&lt;&gt;"",X184&lt;&gt;""),Y184&lt;&gt;"")," + ",""),IF(Y184&lt;&gt;"",Y184,""),IF(AND(OR(Q184&lt;&gt;"",R184&lt;&gt;"",S184&lt;&gt;"",T184&lt;&gt;"",U184&lt;&gt;"",V184&lt;&gt;"",W184&lt;&gt;"",X184&lt;&gt;"",Y184&lt;&gt;""),Z184&lt;&gt;"")," + ",""),IF(Z184&lt;&gt;"",Z184,""))," + "," + ",1))</f>
        <v>clean</v>
      </c>
      <c r="N184" t="str" s="54" cm="1">
        <f t="array" ref="N184">TRIM(SUBSTITUTE(CONCATENATE(IF(AA184&lt;&gt;"",AA184,""),IF(AND(AA184&lt;&gt;"",AB184&lt;&gt;"")," + ",""),IF(AB184&lt;&gt;"",AB184,""),IF(AND(OR(AA184&lt;&gt;"",AB184&lt;&gt;""),AC184&lt;&gt;"")," + ",""),IF(AC184&lt;&gt;"",AC184,""),IF(AND(OR(AA184&lt;&gt;"",AB184&lt;&gt;"",AC184&lt;&gt;""),AD184&lt;&gt;"")," + ",""),IF(AD184&lt;&gt;"",AD184,""),IF(AND(OR(AA184&lt;&gt;"",AB184&lt;&gt;"",AC184&lt;&gt;"",AD184&lt;&gt;""),AE184&lt;&gt;"")," + ",""),IF(AE184&lt;&gt;"",AE184,""),IF(AND(OR(AA184&lt;&gt;"",AB184&lt;&gt;"",AC184&lt;&gt;"",AD184&lt;&gt;"",AE184&lt;&gt;""),AF184&lt;&gt;"")," + ",""),IF(AF184&lt;&gt;"",AF184,""),IF(AND(OR(AA184&lt;&gt;"",AB184&lt;&gt;"",AC184&lt;&gt;"",AD184&lt;&gt;"",AE184&lt;&gt;"",AF184&lt;&gt;""),AG184&lt;&gt;"")," + ",""),IF(AG184&lt;&gt;"",AG184,""),IF(AND(OR(AA184&lt;&gt;"",AB184&lt;&gt;"",AC184&lt;&gt;"",AD184&lt;&gt;"",AE184&lt;&gt;"",AF184&lt;&gt;"",AG184&lt;&gt;""),AH184&lt;&gt;"")," + ",""),IF(AH184&lt;&gt;"",AH184,""),IF(AND(OR(AA184&lt;&gt;"",AB184&lt;&gt;"",AC184&lt;&gt;"",AD184&lt;&gt;"",AE184&lt;&gt;"",AF184&lt;&gt;"",AG184&lt;&gt;"",AH184&lt;&gt;""),AI184&lt;&gt;"")," + ",""),IF(AI184&lt;&gt;"",AI184,""),IF(AND(OR(AA184&lt;&gt;"",AB184&lt;&gt;"",AC184&lt;&gt;"",AD184&lt;&gt;"",AE184&lt;&gt;"",AF184&lt;&gt;"",AG184&lt;&gt;"",AH184&lt;&gt;"",AI184&lt;&gt;""),AJ184&lt;&gt;"")," + ",""),IF(AJ184&lt;&gt;"",AJ184,""))," + "," + ",1))</f>
      </c>
      <c r="O184" t="str" s="54" cm="1">
        <f t="array" ref="O184">TRIM(SUBSTITUTE(CONCATENATE(IF(AK184&lt;&gt;"",AK184,""),IF(AND(AK184&lt;&gt;"",AL184&lt;&gt;"")," + ",""),IF(AL184&lt;&gt;"",AL184,""),IF(AND(OR(AK184&lt;&gt;"",AL184&lt;&gt;""),AM184&lt;&gt;"")," + ",""),IF(AM184&lt;&gt;"",AM184,""),IF(AND(OR(AK184&lt;&gt;"",AL184&lt;&gt;"",AM184&lt;&gt;""),AN184&lt;&gt;"")," + ",""),IF(AN184&lt;&gt;"",AN184,""),IF(AND(OR(AK184&lt;&gt;"",AL184&lt;&gt;"",AM184&lt;&gt;"",AN184&lt;&gt;""),AO184&lt;&gt;"")," + ",""),IF(AO184&lt;&gt;"",AO184,""),IF(AND(OR(AK184&lt;&gt;"",AL184&lt;&gt;"",AM184&lt;&gt;"",AN184&lt;&gt;"",AO184&lt;&gt;""),AP184&lt;&gt;"")," + ",""),IF(AP184&lt;&gt;"",AP184,""),IF(AND(OR(AK184&lt;&gt;"",AL184&lt;&gt;"",AM184&lt;&gt;"",AN184&lt;&gt;"",AO184&lt;&gt;"",AP184&lt;&gt;""),AQ184&lt;&gt;"")," + ",""),IF(AQ184&lt;&gt;"",AQ184,""),IF(AND(OR(AK184&lt;&gt;"",AL184&lt;&gt;"",AM184&lt;&gt;"",AN184&lt;&gt;"",AO184&lt;&gt;"",AP184&lt;&gt;"",AQ184&lt;&gt;""),AR184&lt;&gt;"")," + ",""),IF(AR184&lt;&gt;"",AR184,""),IF(AND(OR(AK184&lt;&gt;"",AL184&lt;&gt;"",AM184&lt;&gt;"",AN184&lt;&gt;"",AO184&lt;&gt;"",AP184&lt;&gt;"",AQ184&lt;&gt;"",AR184&lt;&gt;""),AS184&lt;&gt;"")," + ",""),IF(AS184&lt;&gt;"",AS184,""),IF(AND(OR(AK184&lt;&gt;"",AL184&lt;&gt;"",AM184&lt;&gt;"",AN184&lt;&gt;"",AO184&lt;&gt;"",AP184&lt;&gt;"",AQ184&lt;&gt;"",AR184&lt;&gt;"",AS184&lt;&gt;""),AT184&lt;&gt;"")," + ",""),IF(AT184&lt;&gt;"",AT184,""))," + "," + ",1))</f>
        <v>portamento</v>
      </c>
      <c r="P184" t="str" s="54" cm="1">
        <f t="array" ref="P184">TRIM(SUBSTITUTE(CONCATENATE(IF(AU184&lt;&gt;"",AU184,""),IF(AND(AU184&lt;&gt;"",AV184&lt;&gt;"")," + ",""),IF(AV184&lt;&gt;"",AV184,""),IF(AND(OR(AU184&lt;&gt;"",AV184&lt;&gt;""),AW184&lt;&gt;"")," + ",""),IF(AW184&lt;&gt;"",AW184,""),IF(AND(OR(AU184&lt;&gt;"",AV184&lt;&gt;"",AW184&lt;&gt;""),AX184&lt;&gt;"")," + ",""),IF(AX184&lt;&gt;"",AX184,""),IF(AND(OR(AU184&lt;&gt;"",AV184&lt;&gt;"",AW184&lt;&gt;"",AX184&lt;&gt;""),AY184&lt;&gt;"")," + ",""),IF(AY184&lt;&gt;"",AY184,""),IF(AND(OR(AU184&lt;&gt;"",AV184&lt;&gt;"",AW184&lt;&gt;"",AX184&lt;&gt;"",AY184&lt;&gt;""),AZ184&lt;&gt;"")," + ",""),IF(AZ184&lt;&gt;"",AZ184,""),IF(AND(OR(AU184&lt;&gt;"",AV184&lt;&gt;"",AW184&lt;&gt;"",AX184&lt;&gt;"",AY184&lt;&gt;"",AZ184&lt;&gt;""),BA184&lt;&gt;"")," + ",""),IF(BA184&lt;&gt;"",BA184,""),IF(AND(OR(AU184&lt;&gt;"",AV184&lt;&gt;"",AW184&lt;&gt;"",AX184&lt;&gt;"",AY184&lt;&gt;"",AZ184&lt;&gt;"",BA184&lt;&gt;""),BB184&lt;&gt;"")," + ",""),IF(BB184&lt;&gt;"",BB184,""),IF(AND(OR(AU184&lt;&gt;"",AV184&lt;&gt;"",AW184&lt;&gt;"",AX184&lt;&gt;"",AY184&lt;&gt;"",AZ184&lt;&gt;"",BA184&lt;&gt;"",BB184&lt;&gt;""),BC184&lt;&gt;"")," + ",""),IF(BC184&lt;&gt;"",BC184,""))," + "," + ",1))</f>
      </c>
      <c r="Q184" s="54"/>
      <c r="R184" s="54"/>
      <c r="S184" s="54"/>
      <c r="T184" s="54"/>
      <c r="U184" s="54"/>
      <c r="V184" s="54"/>
      <c r="W184" s="54"/>
      <c r="X184" s="54"/>
      <c r="Y184" t="s" s="53">
        <v>23</v>
      </c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t="s" s="53">
        <v>42</v>
      </c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</row>
    <row r="185" ht="17" customHeight="1">
      <c r="A185" s="3"/>
      <c r="B185" s="82">
        <v>34</v>
      </c>
      <c r="C185" t="s" s="83">
        <v>567</v>
      </c>
      <c r="D185" s="3"/>
      <c r="E185" s="84" cm="1">
        <f t="array" ref="E185">B185+1</f>
        <v>35</v>
      </c>
      <c r="F185" s="85" cm="1">
        <f t="array" ref="F185">C185+1</f>
        <v>5</v>
      </c>
      <c r="G185" s="3"/>
      <c r="H185" t="s" s="86">
        <v>491</v>
      </c>
      <c r="I185" t="s" s="87">
        <v>568</v>
      </c>
      <c r="J185" t="s" s="87">
        <v>491</v>
      </c>
      <c r="K185" t="str" s="88" cm="1">
        <f t="array" ref="K185">TRIM(SUBSTITUTE(CONCATENATE(IF(M185&lt;&gt;"",M185,""),IF(AND(M185&lt;&gt;"",N185&lt;&gt;"")," + ",""),IF(N185&lt;&gt;"",N185,""),IF(AND(OR(M185&lt;&gt;"",N185&lt;&gt;""),O185&lt;&gt;"")," + ",""),IF(O185&lt;&gt;"",O185,""),IF(AND(OR(M185&lt;&gt;"",N185&lt;&gt;"",O185&lt;&gt;""),P185&lt;&gt;"")," + ",""),IF(P185&lt;&gt;"",P185,""))," + "," + ",1))</f>
        <v>acoustic + fm + soft + stereo + woody</v>
      </c>
      <c r="L185" t="str" s="89" cm="1">
        <f t="array" ref="L185">"sendmidi dev "Osmose Port 2" cc 0 "&amp;$B185&amp;" pc "&amp;$C185</f>
        <v>sendmidi dev "Osmose Port 2" cc 0 34 pc 4</v>
      </c>
      <c r="M185" t="str" s="88" cm="1">
        <f t="array" ref="M185">TRIM(SUBSTITUTE(CONCATENATE(IF(Q185&lt;&gt;"",Q185,""),IF(AND(Q185&lt;&gt;"",R185&lt;&gt;"")," + ",""),IF(R185&lt;&gt;"",R185,""),IF(AND(OR(Q185&lt;&gt;"",R185&lt;&gt;""),S185&lt;&gt;"")," + ",""),IF(S185&lt;&gt;"",S185,""),IF(AND(OR(Q185&lt;&gt;"",R185&lt;&gt;"",S185&lt;&gt;""),T185&lt;&gt;"")," + ",""),IF(T185&lt;&gt;"",T185,""),IF(AND(OR(Q185&lt;&gt;"",R185&lt;&gt;"",S185&lt;&gt;"",T185&lt;&gt;""),U185&lt;&gt;"")," + ",""),IF(U185&lt;&gt;"",U185,""),IF(AND(OR(Q185&lt;&gt;"",R185&lt;&gt;"",S185&lt;&gt;"",T185&lt;&gt;"",U185&lt;&gt;""),V185&lt;&gt;"")," + ",""),IF(V185&lt;&gt;"",V185,""),IF(AND(OR(Q185&lt;&gt;"",R185&lt;&gt;"",S185&lt;&gt;"",T185&lt;&gt;"",U185&lt;&gt;"",V185&lt;&gt;""),W185&lt;&gt;"")," + ",""),IF(W185&lt;&gt;"",W185,""),IF(AND(OR(Q185&lt;&gt;"",R185&lt;&gt;"",S185&lt;&gt;"",T185&lt;&gt;"",U185&lt;&gt;"",V185&lt;&gt;"",W185&lt;&gt;""),X185&lt;&gt;"")," + ",""),IF(X185&lt;&gt;"",X185,""),IF(AND(OR(Q185&lt;&gt;"",R185&lt;&gt;"",S185&lt;&gt;"",T185&lt;&gt;"",U185&lt;&gt;"",V185&lt;&gt;"",W185&lt;&gt;"",X185&lt;&gt;""),Y185&lt;&gt;"")," + ",""),IF(Y185&lt;&gt;"",Y185,""),IF(AND(OR(Q185&lt;&gt;"",R185&lt;&gt;"",S185&lt;&gt;"",T185&lt;&gt;"",U185&lt;&gt;"",V185&lt;&gt;"",W185&lt;&gt;"",X185&lt;&gt;"",Y185&lt;&gt;""),Z185&lt;&gt;"")," + ",""),IF(Z185&lt;&gt;"",Z185,""))," + "," + ",1))</f>
        <v>acoustic</v>
      </c>
      <c r="N185" t="str" s="88" cm="1">
        <f t="array" ref="N185">TRIM(SUBSTITUTE(CONCATENATE(IF(AA185&lt;&gt;"",AA185,""),IF(AND(AA185&lt;&gt;"",AB185&lt;&gt;"")," + ",""),IF(AB185&lt;&gt;"",AB185,""),IF(AND(OR(AA185&lt;&gt;"",AB185&lt;&gt;""),AC185&lt;&gt;"")," + ",""),IF(AC185&lt;&gt;"",AC185,""),IF(AND(OR(AA185&lt;&gt;"",AB185&lt;&gt;"",AC185&lt;&gt;""),AD185&lt;&gt;"")," + ",""),IF(AD185&lt;&gt;"",AD185,""),IF(AND(OR(AA185&lt;&gt;"",AB185&lt;&gt;"",AC185&lt;&gt;"",AD185&lt;&gt;""),AE185&lt;&gt;"")," + ",""),IF(AE185&lt;&gt;"",AE185,""),IF(AND(OR(AA185&lt;&gt;"",AB185&lt;&gt;"",AC185&lt;&gt;"",AD185&lt;&gt;"",AE185&lt;&gt;""),AF185&lt;&gt;"")," + ",""),IF(AF185&lt;&gt;"",AF185,""),IF(AND(OR(AA185&lt;&gt;"",AB185&lt;&gt;"",AC185&lt;&gt;"",AD185&lt;&gt;"",AE185&lt;&gt;"",AF185&lt;&gt;""),AG185&lt;&gt;"")," + ",""),IF(AG185&lt;&gt;"",AG185,""),IF(AND(OR(AA185&lt;&gt;"",AB185&lt;&gt;"",AC185&lt;&gt;"",AD185&lt;&gt;"",AE185&lt;&gt;"",AF185&lt;&gt;"",AG185&lt;&gt;""),AH185&lt;&gt;"")," + ",""),IF(AH185&lt;&gt;"",AH185,""),IF(AND(OR(AA185&lt;&gt;"",AB185&lt;&gt;"",AC185&lt;&gt;"",AD185&lt;&gt;"",AE185&lt;&gt;"",AF185&lt;&gt;"",AG185&lt;&gt;"",AH185&lt;&gt;""),AI185&lt;&gt;"")," + ",""),IF(AI185&lt;&gt;"",AI185,""),IF(AND(OR(AA185&lt;&gt;"",AB185&lt;&gt;"",AC185&lt;&gt;"",AD185&lt;&gt;"",AE185&lt;&gt;"",AF185&lt;&gt;"",AG185&lt;&gt;"",AH185&lt;&gt;"",AI185&lt;&gt;""),AJ185&lt;&gt;"")," + ",""),IF(AJ185&lt;&gt;"",AJ185,""))," + "," + ",1))</f>
        <v>fm</v>
      </c>
      <c r="O185" t="str" s="88" cm="1">
        <f t="array" ref="O185">TRIM(SUBSTITUTE(CONCATENATE(IF(AK185&lt;&gt;"",AK185,""),IF(AND(AK185&lt;&gt;"",AL185&lt;&gt;"")," + ",""),IF(AL185&lt;&gt;"",AL185,""),IF(AND(OR(AK185&lt;&gt;"",AL185&lt;&gt;""),AM185&lt;&gt;"")," + ",""),IF(AM185&lt;&gt;"",AM185,""),IF(AND(OR(AK185&lt;&gt;"",AL185&lt;&gt;"",AM185&lt;&gt;""),AN185&lt;&gt;"")," + ",""),IF(AN185&lt;&gt;"",AN185,""),IF(AND(OR(AK185&lt;&gt;"",AL185&lt;&gt;"",AM185&lt;&gt;"",AN185&lt;&gt;""),AO185&lt;&gt;"")," + ",""),IF(AO185&lt;&gt;"",AO185,""),IF(AND(OR(AK185&lt;&gt;"",AL185&lt;&gt;"",AM185&lt;&gt;"",AN185&lt;&gt;"",AO185&lt;&gt;""),AP185&lt;&gt;"")," + ",""),IF(AP185&lt;&gt;"",AP185,""),IF(AND(OR(AK185&lt;&gt;"",AL185&lt;&gt;"",AM185&lt;&gt;"",AN185&lt;&gt;"",AO185&lt;&gt;"",AP185&lt;&gt;""),AQ185&lt;&gt;"")," + ",""),IF(AQ185&lt;&gt;"",AQ185,""),IF(AND(OR(AK185&lt;&gt;"",AL185&lt;&gt;"",AM185&lt;&gt;"",AN185&lt;&gt;"",AO185&lt;&gt;"",AP185&lt;&gt;"",AQ185&lt;&gt;""),AR185&lt;&gt;"")," + ",""),IF(AR185&lt;&gt;"",AR185,""),IF(AND(OR(AK185&lt;&gt;"",AL185&lt;&gt;"",AM185&lt;&gt;"",AN185&lt;&gt;"",AO185&lt;&gt;"",AP185&lt;&gt;"",AQ185&lt;&gt;"",AR185&lt;&gt;""),AS185&lt;&gt;"")," + ",""),IF(AS185&lt;&gt;"",AS185,""),IF(AND(OR(AK185&lt;&gt;"",AL185&lt;&gt;"",AM185&lt;&gt;"",AN185&lt;&gt;"",AO185&lt;&gt;"",AP185&lt;&gt;"",AQ185&lt;&gt;"",AR185&lt;&gt;"",AS185&lt;&gt;""),AT185&lt;&gt;"")," + ",""),IF(AT185&lt;&gt;"",AT185,""))," + "," + ",1))</f>
      </c>
      <c r="P185" t="str" s="88" cm="1">
        <f t="array" ref="P185">TRIM(SUBSTITUTE(CONCATENATE(IF(AU185&lt;&gt;"",AU185,""),IF(AND(AU185&lt;&gt;"",AV185&lt;&gt;"")," + ",""),IF(AV185&lt;&gt;"",AV185,""),IF(AND(OR(AU185&lt;&gt;"",AV185&lt;&gt;""),AW185&lt;&gt;"")," + ",""),IF(AW185&lt;&gt;"",AW185,""),IF(AND(OR(AU185&lt;&gt;"",AV185&lt;&gt;"",AW185&lt;&gt;""),AX185&lt;&gt;"")," + ",""),IF(AX185&lt;&gt;"",AX185,""),IF(AND(OR(AU185&lt;&gt;"",AV185&lt;&gt;"",AW185&lt;&gt;"",AX185&lt;&gt;""),AY185&lt;&gt;"")," + ",""),IF(AY185&lt;&gt;"",AY185,""),IF(AND(OR(AU185&lt;&gt;"",AV185&lt;&gt;"",AW185&lt;&gt;"",AX185&lt;&gt;"",AY185&lt;&gt;""),AZ185&lt;&gt;"")," + ",""),IF(AZ185&lt;&gt;"",AZ185,""),IF(AND(OR(AU185&lt;&gt;"",AV185&lt;&gt;"",AW185&lt;&gt;"",AX185&lt;&gt;"",AY185&lt;&gt;"",AZ185&lt;&gt;""),BA185&lt;&gt;"")," + ",""),IF(BA185&lt;&gt;"",BA185,""),IF(AND(OR(AU185&lt;&gt;"",AV185&lt;&gt;"",AW185&lt;&gt;"",AX185&lt;&gt;"",AY185&lt;&gt;"",AZ185&lt;&gt;"",BA185&lt;&gt;""),BB185&lt;&gt;"")," + ",""),IF(BB185&lt;&gt;"",BB185,""),IF(AND(OR(AU185&lt;&gt;"",AV185&lt;&gt;"",AW185&lt;&gt;"",AX185&lt;&gt;"",AY185&lt;&gt;"",AZ185&lt;&gt;"",BA185&lt;&gt;"",BB185&lt;&gt;""),BC185&lt;&gt;"")," + ",""),IF(BC185&lt;&gt;"",BC185,""))," + "," + ",1))</f>
        <v>soft + stereo + woody</v>
      </c>
      <c r="Q185" t="s" s="87">
        <v>15</v>
      </c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t="s" s="87">
        <v>32</v>
      </c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t="s" s="87">
        <v>47</v>
      </c>
      <c r="AX185" t="s" s="87">
        <v>48</v>
      </c>
      <c r="AY185" s="88"/>
      <c r="AZ185" s="88"/>
      <c r="BA185" s="88"/>
      <c r="BB185" s="88"/>
      <c r="BC185" t="s" s="87">
        <v>53</v>
      </c>
    </row>
    <row r="186" ht="17" customHeight="1">
      <c r="A186" s="3"/>
      <c r="B186" s="82">
        <v>34</v>
      </c>
      <c r="C186" t="s" s="83">
        <v>94</v>
      </c>
      <c r="D186" s="3"/>
      <c r="E186" s="84" cm="1">
        <f t="array" ref="E186">B186+1</f>
        <v>35</v>
      </c>
      <c r="F186" s="85" cm="1">
        <f t="array" ref="F186">C186+1</f>
        <v>6</v>
      </c>
      <c r="G186" s="3"/>
      <c r="H186" t="s" s="86">
        <v>491</v>
      </c>
      <c r="I186" t="s" s="87">
        <v>572</v>
      </c>
      <c r="J186" t="s" s="87">
        <v>491</v>
      </c>
      <c r="K186" t="str" s="88" cm="1">
        <f t="array" ref="K186">TRIM(SUBSTITUTE(CONCATENATE(IF(M186&lt;&gt;"",M186,""),IF(AND(M186&lt;&gt;"",N186&lt;&gt;"")," + ",""),IF(N186&lt;&gt;"",N186,""),IF(AND(OR(M186&lt;&gt;"",N186&lt;&gt;""),O186&lt;&gt;"")," + ",""),IF(O186&lt;&gt;"",O186,""),IF(AND(OR(M186&lt;&gt;"",N186&lt;&gt;"",O186&lt;&gt;""),P186&lt;&gt;"")," + ",""),IF(P186&lt;&gt;"",P186,""))," + "," + ",1))</f>
        <v>acoustic + clean</v>
      </c>
      <c r="L186" t="str" s="89" cm="1">
        <f t="array" ref="L186">"sendmidi dev "Osmose Port 2" cc 0 "&amp;$B186&amp;" pc "&amp;$C186</f>
        <v>sendmidi dev "Osmose Port 2" cc 0 34 pc 5</v>
      </c>
      <c r="M186" t="str" s="88" cm="1">
        <f t="array" ref="M186">TRIM(SUBSTITUTE(CONCATENATE(IF(Q186&lt;&gt;"",Q186,""),IF(AND(Q186&lt;&gt;"",R186&lt;&gt;"")," + ",""),IF(R186&lt;&gt;"",R186,""),IF(AND(OR(Q186&lt;&gt;"",R186&lt;&gt;""),S186&lt;&gt;"")," + ",""),IF(S186&lt;&gt;"",S186,""),IF(AND(OR(Q186&lt;&gt;"",R186&lt;&gt;"",S186&lt;&gt;""),T186&lt;&gt;"")," + ",""),IF(T186&lt;&gt;"",T186,""),IF(AND(OR(Q186&lt;&gt;"",R186&lt;&gt;"",S186&lt;&gt;"",T186&lt;&gt;""),U186&lt;&gt;"")," + ",""),IF(U186&lt;&gt;"",U186,""),IF(AND(OR(Q186&lt;&gt;"",R186&lt;&gt;"",S186&lt;&gt;"",T186&lt;&gt;"",U186&lt;&gt;""),V186&lt;&gt;"")," + ",""),IF(V186&lt;&gt;"",V186,""),IF(AND(OR(Q186&lt;&gt;"",R186&lt;&gt;"",S186&lt;&gt;"",T186&lt;&gt;"",U186&lt;&gt;"",V186&lt;&gt;""),W186&lt;&gt;"")," + ",""),IF(W186&lt;&gt;"",W186,""),IF(AND(OR(Q186&lt;&gt;"",R186&lt;&gt;"",S186&lt;&gt;"",T186&lt;&gt;"",U186&lt;&gt;"",V186&lt;&gt;"",W186&lt;&gt;""),X186&lt;&gt;"")," + ",""),IF(X186&lt;&gt;"",X186,""),IF(AND(OR(Q186&lt;&gt;"",R186&lt;&gt;"",S186&lt;&gt;"",T186&lt;&gt;"",U186&lt;&gt;"",V186&lt;&gt;"",W186&lt;&gt;"",X186&lt;&gt;""),Y186&lt;&gt;"")," + ",""),IF(Y186&lt;&gt;"",Y186,""),IF(AND(OR(Q186&lt;&gt;"",R186&lt;&gt;"",S186&lt;&gt;"",T186&lt;&gt;"",U186&lt;&gt;"",V186&lt;&gt;"",W186&lt;&gt;"",X186&lt;&gt;"",Y186&lt;&gt;""),Z186&lt;&gt;"")," + ",""),IF(Z186&lt;&gt;"",Z186,""))," + "," + ",1))</f>
        <v>acoustic + clean</v>
      </c>
      <c r="N186" t="str" s="88" cm="1">
        <f t="array" ref="N186">TRIM(SUBSTITUTE(CONCATENATE(IF(AA186&lt;&gt;"",AA186,""),IF(AND(AA186&lt;&gt;"",AB186&lt;&gt;"")," + ",""),IF(AB186&lt;&gt;"",AB186,""),IF(AND(OR(AA186&lt;&gt;"",AB186&lt;&gt;""),AC186&lt;&gt;"")," + ",""),IF(AC186&lt;&gt;"",AC186,""),IF(AND(OR(AA186&lt;&gt;"",AB186&lt;&gt;"",AC186&lt;&gt;""),AD186&lt;&gt;"")," + ",""),IF(AD186&lt;&gt;"",AD186,""),IF(AND(OR(AA186&lt;&gt;"",AB186&lt;&gt;"",AC186&lt;&gt;"",AD186&lt;&gt;""),AE186&lt;&gt;"")," + ",""),IF(AE186&lt;&gt;"",AE186,""),IF(AND(OR(AA186&lt;&gt;"",AB186&lt;&gt;"",AC186&lt;&gt;"",AD186&lt;&gt;"",AE186&lt;&gt;""),AF186&lt;&gt;"")," + ",""),IF(AF186&lt;&gt;"",AF186,""),IF(AND(OR(AA186&lt;&gt;"",AB186&lt;&gt;"",AC186&lt;&gt;"",AD186&lt;&gt;"",AE186&lt;&gt;"",AF186&lt;&gt;""),AG186&lt;&gt;"")," + ",""),IF(AG186&lt;&gt;"",AG186,""),IF(AND(OR(AA186&lt;&gt;"",AB186&lt;&gt;"",AC186&lt;&gt;"",AD186&lt;&gt;"",AE186&lt;&gt;"",AF186&lt;&gt;"",AG186&lt;&gt;""),AH186&lt;&gt;"")," + ",""),IF(AH186&lt;&gt;"",AH186,""),IF(AND(OR(AA186&lt;&gt;"",AB186&lt;&gt;"",AC186&lt;&gt;"",AD186&lt;&gt;"",AE186&lt;&gt;"",AF186&lt;&gt;"",AG186&lt;&gt;"",AH186&lt;&gt;""),AI186&lt;&gt;"")," + ",""),IF(AI186&lt;&gt;"",AI186,""),IF(AND(OR(AA186&lt;&gt;"",AB186&lt;&gt;"",AC186&lt;&gt;"",AD186&lt;&gt;"",AE186&lt;&gt;"",AF186&lt;&gt;"",AG186&lt;&gt;"",AH186&lt;&gt;"",AI186&lt;&gt;""),AJ186&lt;&gt;"")," + ",""),IF(AJ186&lt;&gt;"",AJ186,""))," + "," + ",1))</f>
      </c>
      <c r="O186" t="str" s="88" cm="1">
        <f t="array" ref="O186">TRIM(SUBSTITUTE(CONCATENATE(IF(AK186&lt;&gt;"",AK186,""),IF(AND(AK186&lt;&gt;"",AL186&lt;&gt;"")," + ",""),IF(AL186&lt;&gt;"",AL186,""),IF(AND(OR(AK186&lt;&gt;"",AL186&lt;&gt;""),AM186&lt;&gt;"")," + ",""),IF(AM186&lt;&gt;"",AM186,""),IF(AND(OR(AK186&lt;&gt;"",AL186&lt;&gt;"",AM186&lt;&gt;""),AN186&lt;&gt;"")," + ",""),IF(AN186&lt;&gt;"",AN186,""),IF(AND(OR(AK186&lt;&gt;"",AL186&lt;&gt;"",AM186&lt;&gt;"",AN186&lt;&gt;""),AO186&lt;&gt;"")," + ",""),IF(AO186&lt;&gt;"",AO186,""),IF(AND(OR(AK186&lt;&gt;"",AL186&lt;&gt;"",AM186&lt;&gt;"",AN186&lt;&gt;"",AO186&lt;&gt;""),AP186&lt;&gt;"")," + ",""),IF(AP186&lt;&gt;"",AP186,""),IF(AND(OR(AK186&lt;&gt;"",AL186&lt;&gt;"",AM186&lt;&gt;"",AN186&lt;&gt;"",AO186&lt;&gt;"",AP186&lt;&gt;""),AQ186&lt;&gt;"")," + ",""),IF(AQ186&lt;&gt;"",AQ186,""),IF(AND(OR(AK186&lt;&gt;"",AL186&lt;&gt;"",AM186&lt;&gt;"",AN186&lt;&gt;"",AO186&lt;&gt;"",AP186&lt;&gt;"",AQ186&lt;&gt;""),AR186&lt;&gt;"")," + ",""),IF(AR186&lt;&gt;"",AR186,""),IF(AND(OR(AK186&lt;&gt;"",AL186&lt;&gt;"",AM186&lt;&gt;"",AN186&lt;&gt;"",AO186&lt;&gt;"",AP186&lt;&gt;"",AQ186&lt;&gt;"",AR186&lt;&gt;""),AS186&lt;&gt;"")," + ",""),IF(AS186&lt;&gt;"",AS186,""),IF(AND(OR(AK186&lt;&gt;"",AL186&lt;&gt;"",AM186&lt;&gt;"",AN186&lt;&gt;"",AO186&lt;&gt;"",AP186&lt;&gt;"",AQ186&lt;&gt;"",AR186&lt;&gt;"",AS186&lt;&gt;""),AT186&lt;&gt;"")," + ",""),IF(AT186&lt;&gt;"",AT186,""))," + "," + ",1))</f>
      </c>
      <c r="P186" t="str" s="88" cm="1">
        <f t="array" ref="P186">TRIM(SUBSTITUTE(CONCATENATE(IF(AU186&lt;&gt;"",AU186,""),IF(AND(AU186&lt;&gt;"",AV186&lt;&gt;"")," + ",""),IF(AV186&lt;&gt;"",AV186,""),IF(AND(OR(AU186&lt;&gt;"",AV186&lt;&gt;""),AW186&lt;&gt;"")," + ",""),IF(AW186&lt;&gt;"",AW186,""),IF(AND(OR(AU186&lt;&gt;"",AV186&lt;&gt;"",AW186&lt;&gt;""),AX186&lt;&gt;"")," + ",""),IF(AX186&lt;&gt;"",AX186,""),IF(AND(OR(AU186&lt;&gt;"",AV186&lt;&gt;"",AW186&lt;&gt;"",AX186&lt;&gt;""),AY186&lt;&gt;"")," + ",""),IF(AY186&lt;&gt;"",AY186,""),IF(AND(OR(AU186&lt;&gt;"",AV186&lt;&gt;"",AW186&lt;&gt;"",AX186&lt;&gt;"",AY186&lt;&gt;""),AZ186&lt;&gt;"")," + ",""),IF(AZ186&lt;&gt;"",AZ186,""),IF(AND(OR(AU186&lt;&gt;"",AV186&lt;&gt;"",AW186&lt;&gt;"",AX186&lt;&gt;"",AY186&lt;&gt;"",AZ186&lt;&gt;""),BA186&lt;&gt;"")," + ",""),IF(BA186&lt;&gt;"",BA186,""),IF(AND(OR(AU186&lt;&gt;"",AV186&lt;&gt;"",AW186&lt;&gt;"",AX186&lt;&gt;"",AY186&lt;&gt;"",AZ186&lt;&gt;"",BA186&lt;&gt;""),BB186&lt;&gt;"")," + ",""),IF(BB186&lt;&gt;"",BB186,""),IF(AND(OR(AU186&lt;&gt;"",AV186&lt;&gt;"",AW186&lt;&gt;"",AX186&lt;&gt;"",AY186&lt;&gt;"",AZ186&lt;&gt;"",BA186&lt;&gt;"",BB186&lt;&gt;""),BC186&lt;&gt;"")," + ",""),IF(BC186&lt;&gt;"",BC186,""))," + "," + ",1))</f>
      </c>
      <c r="Q186" t="s" s="87">
        <v>15</v>
      </c>
      <c r="R186" s="88"/>
      <c r="S186" s="88"/>
      <c r="T186" s="88"/>
      <c r="U186" s="88"/>
      <c r="V186" s="88"/>
      <c r="W186" s="88"/>
      <c r="X186" s="88"/>
      <c r="Y186" t="s" s="87">
        <v>23</v>
      </c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</row>
    <row r="187" ht="17" customHeight="1">
      <c r="A187" s="3"/>
      <c r="B187" s="82">
        <v>34</v>
      </c>
      <c r="C187" t="s" s="83">
        <v>157</v>
      </c>
      <c r="D187" s="3"/>
      <c r="E187" s="84" cm="1">
        <f t="array" ref="E187">B187+1</f>
        <v>35</v>
      </c>
      <c r="F187" s="85" cm="1">
        <f t="array" ref="F187">C187+1</f>
        <v>8</v>
      </c>
      <c r="G187" s="3"/>
      <c r="H187" t="s" s="86">
        <v>491</v>
      </c>
      <c r="I187" t="s" s="87">
        <v>574</v>
      </c>
      <c r="J187" t="s" s="87">
        <v>491</v>
      </c>
      <c r="K187" t="str" s="88" cm="1">
        <f t="array" ref="K187">TRIM(SUBSTITUTE(CONCATENATE(IF(M187&lt;&gt;"",M187,""),IF(AND(M187&lt;&gt;"",N187&lt;&gt;"")," + ",""),IF(N187&lt;&gt;"",N187,""),IF(AND(OR(M187&lt;&gt;"",N187&lt;&gt;""),O187&lt;&gt;"")," + ",""),IF(O187&lt;&gt;"",O187,""),IF(AND(OR(M187&lt;&gt;"",N187&lt;&gt;"",O187&lt;&gt;""),P187&lt;&gt;"")," + ",""),IF(P187&lt;&gt;"",P187,""))," + "," + ",1))</f>
        <v>acoustic + airy + clean + woody</v>
      </c>
      <c r="L187" t="str" s="89" cm="1">
        <f t="array" ref="L187">"sendmidi dev "Osmose Port 2" cc 0 "&amp;$B187&amp;" pc "&amp;$C187</f>
        <v>sendmidi dev "Osmose Port 2" cc 0 34 pc 7</v>
      </c>
      <c r="M187" t="str" s="88" cm="1">
        <f t="array" ref="M187">TRIM(SUBSTITUTE(CONCATENATE(IF(Q187&lt;&gt;"",Q187,""),IF(AND(Q187&lt;&gt;"",R187&lt;&gt;"")," + ",""),IF(R187&lt;&gt;"",R187,""),IF(AND(OR(Q187&lt;&gt;"",R187&lt;&gt;""),S187&lt;&gt;"")," + ",""),IF(S187&lt;&gt;"",S187,""),IF(AND(OR(Q187&lt;&gt;"",R187&lt;&gt;"",S187&lt;&gt;""),T187&lt;&gt;"")," + ",""),IF(T187&lt;&gt;"",T187,""),IF(AND(OR(Q187&lt;&gt;"",R187&lt;&gt;"",S187&lt;&gt;"",T187&lt;&gt;""),U187&lt;&gt;"")," + ",""),IF(U187&lt;&gt;"",U187,""),IF(AND(OR(Q187&lt;&gt;"",R187&lt;&gt;"",S187&lt;&gt;"",T187&lt;&gt;"",U187&lt;&gt;""),V187&lt;&gt;"")," + ",""),IF(V187&lt;&gt;"",V187,""),IF(AND(OR(Q187&lt;&gt;"",R187&lt;&gt;"",S187&lt;&gt;"",T187&lt;&gt;"",U187&lt;&gt;"",V187&lt;&gt;""),W187&lt;&gt;"")," + ",""),IF(W187&lt;&gt;"",W187,""),IF(AND(OR(Q187&lt;&gt;"",R187&lt;&gt;"",S187&lt;&gt;"",T187&lt;&gt;"",U187&lt;&gt;"",V187&lt;&gt;"",W187&lt;&gt;""),X187&lt;&gt;"")," + ",""),IF(X187&lt;&gt;"",X187,""),IF(AND(OR(Q187&lt;&gt;"",R187&lt;&gt;"",S187&lt;&gt;"",T187&lt;&gt;"",U187&lt;&gt;"",V187&lt;&gt;"",W187&lt;&gt;"",X187&lt;&gt;""),Y187&lt;&gt;"")," + ",""),IF(Y187&lt;&gt;"",Y187,""),IF(AND(OR(Q187&lt;&gt;"",R187&lt;&gt;"",S187&lt;&gt;"",T187&lt;&gt;"",U187&lt;&gt;"",V187&lt;&gt;"",W187&lt;&gt;"",X187&lt;&gt;"",Y187&lt;&gt;""),Z187&lt;&gt;"")," + ",""),IF(Z187&lt;&gt;"",Z187,""))," + "," + ",1))</f>
        <v>acoustic + airy + clean</v>
      </c>
      <c r="N187" t="str" s="88" cm="1">
        <f t="array" ref="N187">TRIM(SUBSTITUTE(CONCATENATE(IF(AA187&lt;&gt;"",AA187,""),IF(AND(AA187&lt;&gt;"",AB187&lt;&gt;"")," + ",""),IF(AB187&lt;&gt;"",AB187,""),IF(AND(OR(AA187&lt;&gt;"",AB187&lt;&gt;""),AC187&lt;&gt;"")," + ",""),IF(AC187&lt;&gt;"",AC187,""),IF(AND(OR(AA187&lt;&gt;"",AB187&lt;&gt;"",AC187&lt;&gt;""),AD187&lt;&gt;"")," + ",""),IF(AD187&lt;&gt;"",AD187,""),IF(AND(OR(AA187&lt;&gt;"",AB187&lt;&gt;"",AC187&lt;&gt;"",AD187&lt;&gt;""),AE187&lt;&gt;"")," + ",""),IF(AE187&lt;&gt;"",AE187,""),IF(AND(OR(AA187&lt;&gt;"",AB187&lt;&gt;"",AC187&lt;&gt;"",AD187&lt;&gt;"",AE187&lt;&gt;""),AF187&lt;&gt;"")," + ",""),IF(AF187&lt;&gt;"",AF187,""),IF(AND(OR(AA187&lt;&gt;"",AB187&lt;&gt;"",AC187&lt;&gt;"",AD187&lt;&gt;"",AE187&lt;&gt;"",AF187&lt;&gt;""),AG187&lt;&gt;"")," + ",""),IF(AG187&lt;&gt;"",AG187,""),IF(AND(OR(AA187&lt;&gt;"",AB187&lt;&gt;"",AC187&lt;&gt;"",AD187&lt;&gt;"",AE187&lt;&gt;"",AF187&lt;&gt;"",AG187&lt;&gt;""),AH187&lt;&gt;"")," + ",""),IF(AH187&lt;&gt;"",AH187,""),IF(AND(OR(AA187&lt;&gt;"",AB187&lt;&gt;"",AC187&lt;&gt;"",AD187&lt;&gt;"",AE187&lt;&gt;"",AF187&lt;&gt;"",AG187&lt;&gt;"",AH187&lt;&gt;""),AI187&lt;&gt;"")," + ",""),IF(AI187&lt;&gt;"",AI187,""),IF(AND(OR(AA187&lt;&gt;"",AB187&lt;&gt;"",AC187&lt;&gt;"",AD187&lt;&gt;"",AE187&lt;&gt;"",AF187&lt;&gt;"",AG187&lt;&gt;"",AH187&lt;&gt;"",AI187&lt;&gt;""),AJ187&lt;&gt;"")," + ",""),IF(AJ187&lt;&gt;"",AJ187,""))," + "," + ",1))</f>
      </c>
      <c r="O187" t="str" s="88" cm="1">
        <f t="array" ref="O187">TRIM(SUBSTITUTE(CONCATENATE(IF(AK187&lt;&gt;"",AK187,""),IF(AND(AK187&lt;&gt;"",AL187&lt;&gt;"")," + ",""),IF(AL187&lt;&gt;"",AL187,""),IF(AND(OR(AK187&lt;&gt;"",AL187&lt;&gt;""),AM187&lt;&gt;"")," + ",""),IF(AM187&lt;&gt;"",AM187,""),IF(AND(OR(AK187&lt;&gt;"",AL187&lt;&gt;"",AM187&lt;&gt;""),AN187&lt;&gt;"")," + ",""),IF(AN187&lt;&gt;"",AN187,""),IF(AND(OR(AK187&lt;&gt;"",AL187&lt;&gt;"",AM187&lt;&gt;"",AN187&lt;&gt;""),AO187&lt;&gt;"")," + ",""),IF(AO187&lt;&gt;"",AO187,""),IF(AND(OR(AK187&lt;&gt;"",AL187&lt;&gt;"",AM187&lt;&gt;"",AN187&lt;&gt;"",AO187&lt;&gt;""),AP187&lt;&gt;"")," + ",""),IF(AP187&lt;&gt;"",AP187,""),IF(AND(OR(AK187&lt;&gt;"",AL187&lt;&gt;"",AM187&lt;&gt;"",AN187&lt;&gt;"",AO187&lt;&gt;"",AP187&lt;&gt;""),AQ187&lt;&gt;"")," + ",""),IF(AQ187&lt;&gt;"",AQ187,""),IF(AND(OR(AK187&lt;&gt;"",AL187&lt;&gt;"",AM187&lt;&gt;"",AN187&lt;&gt;"",AO187&lt;&gt;"",AP187&lt;&gt;"",AQ187&lt;&gt;""),AR187&lt;&gt;"")," + ",""),IF(AR187&lt;&gt;"",AR187,""),IF(AND(OR(AK187&lt;&gt;"",AL187&lt;&gt;"",AM187&lt;&gt;"",AN187&lt;&gt;"",AO187&lt;&gt;"",AP187&lt;&gt;"",AQ187&lt;&gt;"",AR187&lt;&gt;""),AS187&lt;&gt;"")," + ",""),IF(AS187&lt;&gt;"",AS187,""),IF(AND(OR(AK187&lt;&gt;"",AL187&lt;&gt;"",AM187&lt;&gt;"",AN187&lt;&gt;"",AO187&lt;&gt;"",AP187&lt;&gt;"",AQ187&lt;&gt;"",AR187&lt;&gt;"",AS187&lt;&gt;""),AT187&lt;&gt;"")," + ",""),IF(AT187&lt;&gt;"",AT187,""))," + "," + ",1))</f>
      </c>
      <c r="P187" t="str" s="88" cm="1">
        <f t="array" ref="P187">TRIM(SUBSTITUTE(CONCATENATE(IF(AU187&lt;&gt;"",AU187,""),IF(AND(AU187&lt;&gt;"",AV187&lt;&gt;"")," + ",""),IF(AV187&lt;&gt;"",AV187,""),IF(AND(OR(AU187&lt;&gt;"",AV187&lt;&gt;""),AW187&lt;&gt;"")," + ",""),IF(AW187&lt;&gt;"",AW187,""),IF(AND(OR(AU187&lt;&gt;"",AV187&lt;&gt;"",AW187&lt;&gt;""),AX187&lt;&gt;"")," + ",""),IF(AX187&lt;&gt;"",AX187,""),IF(AND(OR(AU187&lt;&gt;"",AV187&lt;&gt;"",AW187&lt;&gt;"",AX187&lt;&gt;""),AY187&lt;&gt;"")," + ",""),IF(AY187&lt;&gt;"",AY187,""),IF(AND(OR(AU187&lt;&gt;"",AV187&lt;&gt;"",AW187&lt;&gt;"",AX187&lt;&gt;"",AY187&lt;&gt;""),AZ187&lt;&gt;"")," + ",""),IF(AZ187&lt;&gt;"",AZ187,""),IF(AND(OR(AU187&lt;&gt;"",AV187&lt;&gt;"",AW187&lt;&gt;"",AX187&lt;&gt;"",AY187&lt;&gt;"",AZ187&lt;&gt;""),BA187&lt;&gt;"")," + ",""),IF(BA187&lt;&gt;"",BA187,""),IF(AND(OR(AU187&lt;&gt;"",AV187&lt;&gt;"",AW187&lt;&gt;"",AX187&lt;&gt;"",AY187&lt;&gt;"",AZ187&lt;&gt;"",BA187&lt;&gt;""),BB187&lt;&gt;"")," + ",""),IF(BB187&lt;&gt;"",BB187,""),IF(AND(OR(AU187&lt;&gt;"",AV187&lt;&gt;"",AW187&lt;&gt;"",AX187&lt;&gt;"",AY187&lt;&gt;"",AZ187&lt;&gt;"",BA187&lt;&gt;"",BB187&lt;&gt;""),BC187&lt;&gt;"")," + ",""),IF(BC187&lt;&gt;"",BC187,""))," + "," + ",1))</f>
        <v>woody</v>
      </c>
      <c r="Q187" t="s" s="87">
        <v>15</v>
      </c>
      <c r="R187" s="88"/>
      <c r="S187" t="s" s="87">
        <v>17</v>
      </c>
      <c r="T187" s="88"/>
      <c r="U187" s="88"/>
      <c r="V187" s="88"/>
      <c r="W187" s="88"/>
      <c r="X187" s="88"/>
      <c r="Y187" t="s" s="87">
        <v>23</v>
      </c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t="s" s="87">
        <v>53</v>
      </c>
    </row>
    <row r="188" ht="17" customHeight="1">
      <c r="A188" s="3"/>
      <c r="B188" s="74">
        <v>34</v>
      </c>
      <c r="C188" t="s" s="75">
        <v>492</v>
      </c>
      <c r="D188" s="3"/>
      <c r="E188" s="76" cm="1">
        <f t="array" ref="E188">B188+1</f>
        <v>35</v>
      </c>
      <c r="F188" s="77" cm="1">
        <f t="array" ref="F188">C188+1</f>
        <v>14</v>
      </c>
      <c r="G188" s="3"/>
      <c r="H188" t="s" s="78">
        <v>491</v>
      </c>
      <c r="I188" t="s" s="79">
        <v>576</v>
      </c>
      <c r="J188" t="s" s="79">
        <v>491</v>
      </c>
      <c r="K188" t="str" s="80" cm="1">
        <f t="array" ref="K188">TRIM(SUBSTITUTE(CONCATENATE(IF(M188&lt;&gt;"",M188,""),IF(AND(M188&lt;&gt;"",N188&lt;&gt;"")," + ",""),IF(N188&lt;&gt;"",N188,""),IF(AND(OR(M188&lt;&gt;"",N188&lt;&gt;""),O188&lt;&gt;"")," + ",""),IF(O188&lt;&gt;"",O188,""),IF(AND(OR(M188&lt;&gt;"",N188&lt;&gt;"",O188&lt;&gt;""),P188&lt;&gt;"")," + ",""),IF(P188&lt;&gt;"",P188,""))," + "," + ",1))</f>
        <v>acoustic + woody</v>
      </c>
      <c r="L188" t="str" s="81" cm="1">
        <f t="array" ref="L188">"sendmidi dev "Osmose Port 2" cc 0 "&amp;$B188&amp;" pc "&amp;$C188</f>
        <v>sendmidi dev "Osmose Port 2" cc 0 34 pc 13</v>
      </c>
      <c r="M188" t="str" s="80" cm="1">
        <f t="array" ref="M188">TRIM(SUBSTITUTE(CONCATENATE(IF(Q188&lt;&gt;"",Q188,""),IF(AND(Q188&lt;&gt;"",R188&lt;&gt;"")," + ",""),IF(R188&lt;&gt;"",R188,""),IF(AND(OR(Q188&lt;&gt;"",R188&lt;&gt;""),S188&lt;&gt;"")," + ",""),IF(S188&lt;&gt;"",S188,""),IF(AND(OR(Q188&lt;&gt;"",R188&lt;&gt;"",S188&lt;&gt;""),T188&lt;&gt;"")," + ",""),IF(T188&lt;&gt;"",T188,""),IF(AND(OR(Q188&lt;&gt;"",R188&lt;&gt;"",S188&lt;&gt;"",T188&lt;&gt;""),U188&lt;&gt;"")," + ",""),IF(U188&lt;&gt;"",U188,""),IF(AND(OR(Q188&lt;&gt;"",R188&lt;&gt;"",S188&lt;&gt;"",T188&lt;&gt;"",U188&lt;&gt;""),V188&lt;&gt;"")," + ",""),IF(V188&lt;&gt;"",V188,""),IF(AND(OR(Q188&lt;&gt;"",R188&lt;&gt;"",S188&lt;&gt;"",T188&lt;&gt;"",U188&lt;&gt;"",V188&lt;&gt;""),W188&lt;&gt;"")," + ",""),IF(W188&lt;&gt;"",W188,""),IF(AND(OR(Q188&lt;&gt;"",R188&lt;&gt;"",S188&lt;&gt;"",T188&lt;&gt;"",U188&lt;&gt;"",V188&lt;&gt;"",W188&lt;&gt;""),X188&lt;&gt;"")," + ",""),IF(X188&lt;&gt;"",X188,""),IF(AND(OR(Q188&lt;&gt;"",R188&lt;&gt;"",S188&lt;&gt;"",T188&lt;&gt;"",U188&lt;&gt;"",V188&lt;&gt;"",W188&lt;&gt;"",X188&lt;&gt;""),Y188&lt;&gt;"")," + ",""),IF(Y188&lt;&gt;"",Y188,""),IF(AND(OR(Q188&lt;&gt;"",R188&lt;&gt;"",S188&lt;&gt;"",T188&lt;&gt;"",U188&lt;&gt;"",V188&lt;&gt;"",W188&lt;&gt;"",X188&lt;&gt;"",Y188&lt;&gt;""),Z188&lt;&gt;"")," + ",""),IF(Z188&lt;&gt;"",Z188,""))," + "," + ",1))</f>
        <v>acoustic</v>
      </c>
      <c r="N188" t="str" s="80" cm="1">
        <f t="array" ref="N188">TRIM(SUBSTITUTE(CONCATENATE(IF(AA188&lt;&gt;"",AA188,""),IF(AND(AA188&lt;&gt;"",AB188&lt;&gt;"")," + ",""),IF(AB188&lt;&gt;"",AB188,""),IF(AND(OR(AA188&lt;&gt;"",AB188&lt;&gt;""),AC188&lt;&gt;"")," + ",""),IF(AC188&lt;&gt;"",AC188,""),IF(AND(OR(AA188&lt;&gt;"",AB188&lt;&gt;"",AC188&lt;&gt;""),AD188&lt;&gt;"")," + ",""),IF(AD188&lt;&gt;"",AD188,""),IF(AND(OR(AA188&lt;&gt;"",AB188&lt;&gt;"",AC188&lt;&gt;"",AD188&lt;&gt;""),AE188&lt;&gt;"")," + ",""),IF(AE188&lt;&gt;"",AE188,""),IF(AND(OR(AA188&lt;&gt;"",AB188&lt;&gt;"",AC188&lt;&gt;"",AD188&lt;&gt;"",AE188&lt;&gt;""),AF188&lt;&gt;"")," + ",""),IF(AF188&lt;&gt;"",AF188,""),IF(AND(OR(AA188&lt;&gt;"",AB188&lt;&gt;"",AC188&lt;&gt;"",AD188&lt;&gt;"",AE188&lt;&gt;"",AF188&lt;&gt;""),AG188&lt;&gt;"")," + ",""),IF(AG188&lt;&gt;"",AG188,""),IF(AND(OR(AA188&lt;&gt;"",AB188&lt;&gt;"",AC188&lt;&gt;"",AD188&lt;&gt;"",AE188&lt;&gt;"",AF188&lt;&gt;"",AG188&lt;&gt;""),AH188&lt;&gt;"")," + ",""),IF(AH188&lt;&gt;"",AH188,""),IF(AND(OR(AA188&lt;&gt;"",AB188&lt;&gt;"",AC188&lt;&gt;"",AD188&lt;&gt;"",AE188&lt;&gt;"",AF188&lt;&gt;"",AG188&lt;&gt;"",AH188&lt;&gt;""),AI188&lt;&gt;"")," + ",""),IF(AI188&lt;&gt;"",AI188,""),IF(AND(OR(AA188&lt;&gt;"",AB188&lt;&gt;"",AC188&lt;&gt;"",AD188&lt;&gt;"",AE188&lt;&gt;"",AF188&lt;&gt;"",AG188&lt;&gt;"",AH188&lt;&gt;"",AI188&lt;&gt;""),AJ188&lt;&gt;"")," + ",""),IF(AJ188&lt;&gt;"",AJ188,""))," + "," + ",1))</f>
      </c>
      <c r="O188" t="str" s="80" cm="1">
        <f t="array" ref="O188">TRIM(SUBSTITUTE(CONCATENATE(IF(AK188&lt;&gt;"",AK188,""),IF(AND(AK188&lt;&gt;"",AL188&lt;&gt;"")," + ",""),IF(AL188&lt;&gt;"",AL188,""),IF(AND(OR(AK188&lt;&gt;"",AL188&lt;&gt;""),AM188&lt;&gt;"")," + ",""),IF(AM188&lt;&gt;"",AM188,""),IF(AND(OR(AK188&lt;&gt;"",AL188&lt;&gt;"",AM188&lt;&gt;""),AN188&lt;&gt;"")," + ",""),IF(AN188&lt;&gt;"",AN188,""),IF(AND(OR(AK188&lt;&gt;"",AL188&lt;&gt;"",AM188&lt;&gt;"",AN188&lt;&gt;""),AO188&lt;&gt;"")," + ",""),IF(AO188&lt;&gt;"",AO188,""),IF(AND(OR(AK188&lt;&gt;"",AL188&lt;&gt;"",AM188&lt;&gt;"",AN188&lt;&gt;"",AO188&lt;&gt;""),AP188&lt;&gt;"")," + ",""),IF(AP188&lt;&gt;"",AP188,""),IF(AND(OR(AK188&lt;&gt;"",AL188&lt;&gt;"",AM188&lt;&gt;"",AN188&lt;&gt;"",AO188&lt;&gt;"",AP188&lt;&gt;""),AQ188&lt;&gt;"")," + ",""),IF(AQ188&lt;&gt;"",AQ188,""),IF(AND(OR(AK188&lt;&gt;"",AL188&lt;&gt;"",AM188&lt;&gt;"",AN188&lt;&gt;"",AO188&lt;&gt;"",AP188&lt;&gt;"",AQ188&lt;&gt;""),AR188&lt;&gt;"")," + ",""),IF(AR188&lt;&gt;"",AR188,""),IF(AND(OR(AK188&lt;&gt;"",AL188&lt;&gt;"",AM188&lt;&gt;"",AN188&lt;&gt;"",AO188&lt;&gt;"",AP188&lt;&gt;"",AQ188&lt;&gt;"",AR188&lt;&gt;""),AS188&lt;&gt;"")," + ",""),IF(AS188&lt;&gt;"",AS188,""),IF(AND(OR(AK188&lt;&gt;"",AL188&lt;&gt;"",AM188&lt;&gt;"",AN188&lt;&gt;"",AO188&lt;&gt;"",AP188&lt;&gt;"",AQ188&lt;&gt;"",AR188&lt;&gt;"",AS188&lt;&gt;""),AT188&lt;&gt;"")," + ",""),IF(AT188&lt;&gt;"",AT188,""))," + "," + ",1))</f>
      </c>
      <c r="P188" t="str" s="80" cm="1">
        <f t="array" ref="P188">TRIM(SUBSTITUTE(CONCATENATE(IF(AU188&lt;&gt;"",AU188,""),IF(AND(AU188&lt;&gt;"",AV188&lt;&gt;"")," + ",""),IF(AV188&lt;&gt;"",AV188,""),IF(AND(OR(AU188&lt;&gt;"",AV188&lt;&gt;""),AW188&lt;&gt;"")," + ",""),IF(AW188&lt;&gt;"",AW188,""),IF(AND(OR(AU188&lt;&gt;"",AV188&lt;&gt;"",AW188&lt;&gt;""),AX188&lt;&gt;"")," + ",""),IF(AX188&lt;&gt;"",AX188,""),IF(AND(OR(AU188&lt;&gt;"",AV188&lt;&gt;"",AW188&lt;&gt;"",AX188&lt;&gt;""),AY188&lt;&gt;"")," + ",""),IF(AY188&lt;&gt;"",AY188,""),IF(AND(OR(AU188&lt;&gt;"",AV188&lt;&gt;"",AW188&lt;&gt;"",AX188&lt;&gt;"",AY188&lt;&gt;""),AZ188&lt;&gt;"")," + ",""),IF(AZ188&lt;&gt;"",AZ188,""),IF(AND(OR(AU188&lt;&gt;"",AV188&lt;&gt;"",AW188&lt;&gt;"",AX188&lt;&gt;"",AY188&lt;&gt;"",AZ188&lt;&gt;""),BA188&lt;&gt;"")," + ",""),IF(BA188&lt;&gt;"",BA188,""),IF(AND(OR(AU188&lt;&gt;"",AV188&lt;&gt;"",AW188&lt;&gt;"",AX188&lt;&gt;"",AY188&lt;&gt;"",AZ188&lt;&gt;"",BA188&lt;&gt;""),BB188&lt;&gt;"")," + ",""),IF(BB188&lt;&gt;"",BB188,""),IF(AND(OR(AU188&lt;&gt;"",AV188&lt;&gt;"",AW188&lt;&gt;"",AX188&lt;&gt;"",AY188&lt;&gt;"",AZ188&lt;&gt;"",BA188&lt;&gt;"",BB188&lt;&gt;""),BC188&lt;&gt;"")," + ",""),IF(BC188&lt;&gt;"",BC188,""))," + "," + ",1))</f>
        <v>woody</v>
      </c>
      <c r="Q188" t="s" s="79">
        <v>15</v>
      </c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t="s" s="79">
        <v>53</v>
      </c>
    </row>
    <row r="189" ht="17" customHeight="1">
      <c r="A189" s="3"/>
      <c r="B189" s="3"/>
      <c r="C189" s="3"/>
      <c r="D189" s="3"/>
      <c r="E189" s="64"/>
      <c r="F189" s="3"/>
      <c r="G189" s="3"/>
      <c r="H189" s="3"/>
      <c r="I189" s="3"/>
      <c r="J189" s="3"/>
      <c r="K189" s="3"/>
      <c r="L189" s="65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</row>
    <row r="190" ht="17" customHeight="1">
      <c r="A190" s="66"/>
      <c r="B190" s="67"/>
      <c r="C190" s="68"/>
      <c r="D190" s="68"/>
      <c r="E190" s="69"/>
      <c r="F190" s="68"/>
      <c r="G190" s="68"/>
      <c r="H190" s="68"/>
      <c r="I190" s="68"/>
      <c r="J190" s="68"/>
      <c r="K190" s="68"/>
      <c r="L190" s="70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</row>
    <row r="191" ht="9" customHeight="1">
      <c r="A191" s="3"/>
      <c r="B191" s="4"/>
      <c r="C191" s="5"/>
      <c r="D191" s="5"/>
      <c r="E191" s="6"/>
      <c r="F191" s="5"/>
      <c r="G191" s="5"/>
      <c r="H191" s="5"/>
      <c r="I191" s="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</row>
    <row r="192" ht="26.7" customHeight="1">
      <c r="A192" s="3"/>
      <c r="B192" t="s" s="8">
        <v>579</v>
      </c>
      <c r="C192" s="5"/>
      <c r="D192" s="5"/>
      <c r="E192" s="6"/>
      <c r="F192" s="5"/>
      <c r="G192" s="5"/>
      <c r="H192" s="5"/>
      <c r="I192" s="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</row>
    <row r="193" ht="9" customHeight="1">
      <c r="A193" s="3"/>
      <c r="B193" s="5"/>
      <c r="C193" s="5"/>
      <c r="D193" s="5"/>
      <c r="E193" s="6"/>
      <c r="F193" s="5"/>
      <c r="G193" s="5"/>
      <c r="H193" s="5"/>
      <c r="I193" s="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</row>
    <row r="194" ht="17" customHeight="1">
      <c r="A194" s="3"/>
      <c r="B194" t="s" s="9">
        <v>2</v>
      </c>
      <c r="C194" s="5"/>
      <c r="D194" s="3"/>
      <c r="E194" t="s" s="9">
        <v>3</v>
      </c>
      <c r="F194" s="5"/>
      <c r="G194" s="5"/>
      <c r="H194" s="5"/>
      <c r="I194" s="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</row>
    <row r="195" ht="17" customHeight="1">
      <c r="A195" s="3"/>
      <c r="B195" t="s" s="10">
        <v>4</v>
      </c>
      <c r="C195" t="s" s="11">
        <v>5</v>
      </c>
      <c r="D195" s="3"/>
      <c r="E195" t="s" s="10">
        <v>4</v>
      </c>
      <c r="F195" t="s" s="11">
        <v>5</v>
      </c>
      <c r="G195" s="3"/>
      <c r="H195" t="s" s="12">
        <v>6</v>
      </c>
      <c r="I195" t="s" s="12">
        <v>7</v>
      </c>
      <c r="J195" t="s" s="13">
        <v>8</v>
      </c>
      <c r="K195" t="s" s="13">
        <v>9</v>
      </c>
      <c r="L195" t="s" s="13">
        <v>10</v>
      </c>
      <c r="M195" t="s" s="13">
        <v>11</v>
      </c>
      <c r="N195" t="s" s="13">
        <v>12</v>
      </c>
      <c r="O195" t="s" s="13">
        <v>13</v>
      </c>
      <c r="P195" t="s" s="13">
        <v>14</v>
      </c>
      <c r="Q195" t="s" s="14">
        <v>15</v>
      </c>
      <c r="R195" t="s" s="15">
        <v>16</v>
      </c>
      <c r="S195" t="s" s="12">
        <v>17</v>
      </c>
      <c r="T195" t="s" s="12">
        <v>18</v>
      </c>
      <c r="U195" t="s" s="12">
        <v>19</v>
      </c>
      <c r="V195" t="s" s="12">
        <v>20</v>
      </c>
      <c r="W195" t="s" s="12">
        <v>21</v>
      </c>
      <c r="X195" t="s" s="12">
        <v>22</v>
      </c>
      <c r="Y195" t="s" s="12">
        <v>23</v>
      </c>
      <c r="Z195" t="s" s="12">
        <v>24</v>
      </c>
      <c r="AA195" t="s" s="12">
        <v>25</v>
      </c>
      <c r="AB195" t="s" s="12">
        <v>26</v>
      </c>
      <c r="AC195" t="s" s="12">
        <v>27</v>
      </c>
      <c r="AD195" t="s" s="12">
        <v>28</v>
      </c>
      <c r="AE195" t="s" s="12">
        <v>29</v>
      </c>
      <c r="AF195" t="s" s="12">
        <v>30</v>
      </c>
      <c r="AG195" t="s" s="12">
        <v>31</v>
      </c>
      <c r="AH195" t="s" s="12">
        <v>32</v>
      </c>
      <c r="AI195" t="s" s="12">
        <v>33</v>
      </c>
      <c r="AJ195" t="s" s="12">
        <v>34</v>
      </c>
      <c r="AK195" t="s" s="12">
        <v>35</v>
      </c>
      <c r="AL195" t="s" s="12">
        <v>36</v>
      </c>
      <c r="AM195" t="s" s="12">
        <v>37</v>
      </c>
      <c r="AN195" t="s" s="12">
        <v>38</v>
      </c>
      <c r="AO195" t="s" s="12">
        <v>39</v>
      </c>
      <c r="AP195" t="s" s="12">
        <v>40</v>
      </c>
      <c r="AQ195" t="s" s="12">
        <v>41</v>
      </c>
      <c r="AR195" t="s" s="12">
        <v>42</v>
      </c>
      <c r="AS195" t="s" s="12">
        <v>43</v>
      </c>
      <c r="AT195" t="s" s="12">
        <v>44</v>
      </c>
      <c r="AU195" t="s" s="12">
        <v>45</v>
      </c>
      <c r="AV195" t="s" s="12">
        <v>46</v>
      </c>
      <c r="AW195" t="s" s="12">
        <v>47</v>
      </c>
      <c r="AX195" t="s" s="12">
        <v>48</v>
      </c>
      <c r="AY195" t="s" s="12">
        <v>49</v>
      </c>
      <c r="AZ195" t="s" s="12">
        <v>50</v>
      </c>
      <c r="BA195" t="s" s="12">
        <v>51</v>
      </c>
      <c r="BB195" t="s" s="12">
        <v>52</v>
      </c>
      <c r="BC195" t="s" s="12">
        <v>53</v>
      </c>
    </row>
    <row r="196" ht="17" customHeight="1">
      <c r="A196" s="3"/>
      <c r="B196" s="16">
        <v>30</v>
      </c>
      <c r="C196" t="s" s="17">
        <v>567</v>
      </c>
      <c r="D196" s="3"/>
      <c r="E196" s="18" cm="1">
        <f t="array" ref="E196">B196+1</f>
        <v>31</v>
      </c>
      <c r="F196" s="19" cm="1">
        <f t="array" ref="F196">C196+1</f>
        <v>5</v>
      </c>
      <c r="G196" s="3"/>
      <c r="H196" t="s" s="20">
        <v>579</v>
      </c>
      <c r="I196" t="s" s="21">
        <v>580</v>
      </c>
      <c r="J196" t="s" s="21">
        <v>579</v>
      </c>
      <c r="K196" t="str" s="22" cm="1">
        <f t="array" ref="K196">TRIM(SUBSTITUTE(CONCATENATE(IF(M196&lt;&gt;"",M196,""),IF(AND(M196&lt;&gt;"",N196&lt;&gt;"")," + ",""),IF(N196&lt;&gt;"",N196,""),IF(AND(OR(M196&lt;&gt;"",N196&lt;&gt;""),O196&lt;&gt;"")," + ",""),IF(O196&lt;&gt;"",O196,""),IF(AND(OR(M196&lt;&gt;"",N196&lt;&gt;"",O196&lt;&gt;""),P196&lt;&gt;"")," + ",""),IF(P196&lt;&gt;"",P196,""))," + "," + ",1))</f>
        <v>analog</v>
      </c>
      <c r="L196" t="str" s="23" cm="1">
        <f t="array" ref="L196">"sendmidi dev "Osmose Port 2" cc 0 "&amp;$B196&amp;" pc "&amp;$C196</f>
        <v>sendmidi dev "Osmose Port 2" cc 0 30 pc 4</v>
      </c>
      <c r="M196" t="str" s="22" cm="1">
        <f t="array" ref="M196">TRIM(SUBSTITUTE(CONCATENATE(IF(Q196&lt;&gt;"",Q196,""),IF(AND(Q196&lt;&gt;"",R196&lt;&gt;"")," + ",""),IF(R196&lt;&gt;"",R196,""),IF(AND(OR(Q196&lt;&gt;"",R196&lt;&gt;""),S196&lt;&gt;"")," + ",""),IF(S196&lt;&gt;"",S196,""),IF(AND(OR(Q196&lt;&gt;"",R196&lt;&gt;"",S196&lt;&gt;""),T196&lt;&gt;"")," + ",""),IF(T196&lt;&gt;"",T196,""),IF(AND(OR(Q196&lt;&gt;"",R196&lt;&gt;"",S196&lt;&gt;"",T196&lt;&gt;""),U196&lt;&gt;"")," + ",""),IF(U196&lt;&gt;"",U196,""),IF(AND(OR(Q196&lt;&gt;"",R196&lt;&gt;"",S196&lt;&gt;"",T196&lt;&gt;"",U196&lt;&gt;""),V196&lt;&gt;"")," + ",""),IF(V196&lt;&gt;"",V196,""),IF(AND(OR(Q196&lt;&gt;"",R196&lt;&gt;"",S196&lt;&gt;"",T196&lt;&gt;"",U196&lt;&gt;"",V196&lt;&gt;""),W196&lt;&gt;"")," + ",""),IF(W196&lt;&gt;"",W196,""),IF(AND(OR(Q196&lt;&gt;"",R196&lt;&gt;"",S196&lt;&gt;"",T196&lt;&gt;"",U196&lt;&gt;"",V196&lt;&gt;"",W196&lt;&gt;""),X196&lt;&gt;"")," + ",""),IF(X196&lt;&gt;"",X196,""),IF(AND(OR(Q196&lt;&gt;"",R196&lt;&gt;"",S196&lt;&gt;"",T196&lt;&gt;"",U196&lt;&gt;"",V196&lt;&gt;"",W196&lt;&gt;"",X196&lt;&gt;""),Y196&lt;&gt;"")," + ",""),IF(Y196&lt;&gt;"",Y196,""),IF(AND(OR(Q196&lt;&gt;"",R196&lt;&gt;"",S196&lt;&gt;"",T196&lt;&gt;"",U196&lt;&gt;"",V196&lt;&gt;"",W196&lt;&gt;"",X196&lt;&gt;"",Y196&lt;&gt;""),Z196&lt;&gt;"")," + ",""),IF(Z196&lt;&gt;"",Z196,""))," + "," + ",1))</f>
        <v>analog</v>
      </c>
      <c r="N196" t="str" s="22" cm="1">
        <f t="array" ref="N196">TRIM(SUBSTITUTE(CONCATENATE(IF(AA196&lt;&gt;"",AA196,""),IF(AND(AA196&lt;&gt;"",AB196&lt;&gt;"")," + ",""),IF(AB196&lt;&gt;"",AB196,""),IF(AND(OR(AA196&lt;&gt;"",AB196&lt;&gt;""),AC196&lt;&gt;"")," + ",""),IF(AC196&lt;&gt;"",AC196,""),IF(AND(OR(AA196&lt;&gt;"",AB196&lt;&gt;"",AC196&lt;&gt;""),AD196&lt;&gt;"")," + ",""),IF(AD196&lt;&gt;"",AD196,""),IF(AND(OR(AA196&lt;&gt;"",AB196&lt;&gt;"",AC196&lt;&gt;"",AD196&lt;&gt;""),AE196&lt;&gt;"")," + ",""),IF(AE196&lt;&gt;"",AE196,""),IF(AND(OR(AA196&lt;&gt;"",AB196&lt;&gt;"",AC196&lt;&gt;"",AD196&lt;&gt;"",AE196&lt;&gt;""),AF196&lt;&gt;"")," + ",""),IF(AF196&lt;&gt;"",AF196,""),IF(AND(OR(AA196&lt;&gt;"",AB196&lt;&gt;"",AC196&lt;&gt;"",AD196&lt;&gt;"",AE196&lt;&gt;"",AF196&lt;&gt;""),AG196&lt;&gt;"")," + ",""),IF(AG196&lt;&gt;"",AG196,""),IF(AND(OR(AA196&lt;&gt;"",AB196&lt;&gt;"",AC196&lt;&gt;"",AD196&lt;&gt;"",AE196&lt;&gt;"",AF196&lt;&gt;"",AG196&lt;&gt;""),AH196&lt;&gt;"")," + ",""),IF(AH196&lt;&gt;"",AH196,""),IF(AND(OR(AA196&lt;&gt;"",AB196&lt;&gt;"",AC196&lt;&gt;"",AD196&lt;&gt;"",AE196&lt;&gt;"",AF196&lt;&gt;"",AG196&lt;&gt;"",AH196&lt;&gt;""),AI196&lt;&gt;"")," + ",""),IF(AI196&lt;&gt;"",AI196,""),IF(AND(OR(AA196&lt;&gt;"",AB196&lt;&gt;"",AC196&lt;&gt;"",AD196&lt;&gt;"",AE196&lt;&gt;"",AF196&lt;&gt;"",AG196&lt;&gt;"",AH196&lt;&gt;"",AI196&lt;&gt;""),AJ196&lt;&gt;"")," + ",""),IF(AJ196&lt;&gt;"",AJ196,""))," + "," + ",1))</f>
      </c>
      <c r="O196" t="str" s="22" cm="1">
        <f t="array" ref="O196">TRIM(SUBSTITUTE(CONCATENATE(IF(AK196&lt;&gt;"",AK196,""),IF(AND(AK196&lt;&gt;"",AL196&lt;&gt;"")," + ",""),IF(AL196&lt;&gt;"",AL196,""),IF(AND(OR(AK196&lt;&gt;"",AL196&lt;&gt;""),AM196&lt;&gt;"")," + ",""),IF(AM196&lt;&gt;"",AM196,""),IF(AND(OR(AK196&lt;&gt;"",AL196&lt;&gt;"",AM196&lt;&gt;""),AN196&lt;&gt;"")," + ",""),IF(AN196&lt;&gt;"",AN196,""),IF(AND(OR(AK196&lt;&gt;"",AL196&lt;&gt;"",AM196&lt;&gt;"",AN196&lt;&gt;""),AO196&lt;&gt;"")," + ",""),IF(AO196&lt;&gt;"",AO196,""),IF(AND(OR(AK196&lt;&gt;"",AL196&lt;&gt;"",AM196&lt;&gt;"",AN196&lt;&gt;"",AO196&lt;&gt;""),AP196&lt;&gt;"")," + ",""),IF(AP196&lt;&gt;"",AP196,""),IF(AND(OR(AK196&lt;&gt;"",AL196&lt;&gt;"",AM196&lt;&gt;"",AN196&lt;&gt;"",AO196&lt;&gt;"",AP196&lt;&gt;""),AQ196&lt;&gt;"")," + ",""),IF(AQ196&lt;&gt;"",AQ196,""),IF(AND(OR(AK196&lt;&gt;"",AL196&lt;&gt;"",AM196&lt;&gt;"",AN196&lt;&gt;"",AO196&lt;&gt;"",AP196&lt;&gt;"",AQ196&lt;&gt;""),AR196&lt;&gt;"")," + ",""),IF(AR196&lt;&gt;"",AR196,""),IF(AND(OR(AK196&lt;&gt;"",AL196&lt;&gt;"",AM196&lt;&gt;"",AN196&lt;&gt;"",AO196&lt;&gt;"",AP196&lt;&gt;"",AQ196&lt;&gt;"",AR196&lt;&gt;""),AS196&lt;&gt;"")," + ",""),IF(AS196&lt;&gt;"",AS196,""),IF(AND(OR(AK196&lt;&gt;"",AL196&lt;&gt;"",AM196&lt;&gt;"",AN196&lt;&gt;"",AO196&lt;&gt;"",AP196&lt;&gt;"",AQ196&lt;&gt;"",AR196&lt;&gt;"",AS196&lt;&gt;""),AT196&lt;&gt;"")," + ",""),IF(AT196&lt;&gt;"",AT196,""))," + "," + ",1))</f>
      </c>
      <c r="P196" t="str" s="22" cm="1">
        <f t="array" ref="P196">TRIM(SUBSTITUTE(CONCATENATE(IF(AU196&lt;&gt;"",AU196,""),IF(AND(AU196&lt;&gt;"",AV196&lt;&gt;"")," + ",""),IF(AV196&lt;&gt;"",AV196,""),IF(AND(OR(AU196&lt;&gt;"",AV196&lt;&gt;""),AW196&lt;&gt;"")," + ",""),IF(AW196&lt;&gt;"",AW196,""),IF(AND(OR(AU196&lt;&gt;"",AV196&lt;&gt;"",AW196&lt;&gt;""),AX196&lt;&gt;"")," + ",""),IF(AX196&lt;&gt;"",AX196,""),IF(AND(OR(AU196&lt;&gt;"",AV196&lt;&gt;"",AW196&lt;&gt;"",AX196&lt;&gt;""),AY196&lt;&gt;"")," + ",""),IF(AY196&lt;&gt;"",AY196,""),IF(AND(OR(AU196&lt;&gt;"",AV196&lt;&gt;"",AW196&lt;&gt;"",AX196&lt;&gt;"",AY196&lt;&gt;""),AZ196&lt;&gt;"")," + ",""),IF(AZ196&lt;&gt;"",AZ196,""),IF(AND(OR(AU196&lt;&gt;"",AV196&lt;&gt;"",AW196&lt;&gt;"",AX196&lt;&gt;"",AY196&lt;&gt;"",AZ196&lt;&gt;""),BA196&lt;&gt;"")," + ",""),IF(BA196&lt;&gt;"",BA196,""),IF(AND(OR(AU196&lt;&gt;"",AV196&lt;&gt;"",AW196&lt;&gt;"",AX196&lt;&gt;"",AY196&lt;&gt;"",AZ196&lt;&gt;"",BA196&lt;&gt;""),BB196&lt;&gt;"")," + ",""),IF(BB196&lt;&gt;"",BB196,""),IF(AND(OR(AU196&lt;&gt;"",AV196&lt;&gt;"",AW196&lt;&gt;"",AX196&lt;&gt;"",AY196&lt;&gt;"",AZ196&lt;&gt;"",BA196&lt;&gt;"",BB196&lt;&gt;""),BC196&lt;&gt;"")," + ",""),IF(BC196&lt;&gt;"",BC196,""))," + "," + ",1))</f>
      </c>
      <c r="Q196" s="24"/>
      <c r="R196" s="24"/>
      <c r="S196" s="22"/>
      <c r="T196" t="s" s="21">
        <v>18</v>
      </c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</row>
    <row r="197" ht="17" customHeight="1">
      <c r="A197" s="3"/>
      <c r="B197" s="26">
        <v>30</v>
      </c>
      <c r="C197" t="s" s="27">
        <v>406</v>
      </c>
      <c r="D197" s="3"/>
      <c r="E197" s="28" cm="1">
        <f t="array" ref="E197">B197+1</f>
        <v>31</v>
      </c>
      <c r="F197" s="29" cm="1">
        <f t="array" ref="F197">C197+1</f>
        <v>11</v>
      </c>
      <c r="G197" s="3"/>
      <c r="H197" t="s" s="30">
        <v>579</v>
      </c>
      <c r="I197" t="s" s="25">
        <v>582</v>
      </c>
      <c r="J197" t="s" s="25">
        <v>579</v>
      </c>
      <c r="K197" t="str" s="24" cm="1">
        <f t="array" ref="K197">TRIM(SUBSTITUTE(CONCATENATE(IF(M197&lt;&gt;"",M197,""),IF(AND(M197&lt;&gt;"",N197&lt;&gt;"")," + ",""),IF(N197&lt;&gt;"",N197,""),IF(AND(OR(M197&lt;&gt;"",N197&lt;&gt;""),O197&lt;&gt;"")," + ",""),IF(O197&lt;&gt;"",O197,""),IF(AND(OR(M197&lt;&gt;"",N197&lt;&gt;"",O197&lt;&gt;""),P197&lt;&gt;"")," + ",""),IF(P197&lt;&gt;"",P197,""))," + "," + ",1))</f>
        <v>analog + big + echo + reverberant + synthetic</v>
      </c>
      <c r="L197" t="str" s="31" cm="1">
        <f t="array" ref="L197">"sendmidi dev "Osmose Port 2" cc 0 "&amp;$B197&amp;" pc "&amp;$C197</f>
        <v>sendmidi dev "Osmose Port 2" cc 0 30 pc 10</v>
      </c>
      <c r="M197" t="str" s="24" cm="1">
        <f t="array" ref="M197">TRIM(SUBSTITUTE(CONCATENATE(IF(Q197&lt;&gt;"",Q197,""),IF(AND(Q197&lt;&gt;"",R197&lt;&gt;"")," + ",""),IF(R197&lt;&gt;"",R197,""),IF(AND(OR(Q197&lt;&gt;"",R197&lt;&gt;""),S197&lt;&gt;"")," + ",""),IF(S197&lt;&gt;"",S197,""),IF(AND(OR(Q197&lt;&gt;"",R197&lt;&gt;"",S197&lt;&gt;""),T197&lt;&gt;"")," + ",""),IF(T197&lt;&gt;"",T197,""),IF(AND(OR(Q197&lt;&gt;"",R197&lt;&gt;"",S197&lt;&gt;"",T197&lt;&gt;""),U197&lt;&gt;"")," + ",""),IF(U197&lt;&gt;"",U197,""),IF(AND(OR(Q197&lt;&gt;"",R197&lt;&gt;"",S197&lt;&gt;"",T197&lt;&gt;"",U197&lt;&gt;""),V197&lt;&gt;"")," + ",""),IF(V197&lt;&gt;"",V197,""),IF(AND(OR(Q197&lt;&gt;"",R197&lt;&gt;"",S197&lt;&gt;"",T197&lt;&gt;"",U197&lt;&gt;"",V197&lt;&gt;""),W197&lt;&gt;"")," + ",""),IF(W197&lt;&gt;"",W197,""),IF(AND(OR(Q197&lt;&gt;"",R197&lt;&gt;"",S197&lt;&gt;"",T197&lt;&gt;"",U197&lt;&gt;"",V197&lt;&gt;"",W197&lt;&gt;""),X197&lt;&gt;"")," + ",""),IF(X197&lt;&gt;"",X197,""),IF(AND(OR(Q197&lt;&gt;"",R197&lt;&gt;"",S197&lt;&gt;"",T197&lt;&gt;"",U197&lt;&gt;"",V197&lt;&gt;"",W197&lt;&gt;"",X197&lt;&gt;""),Y197&lt;&gt;"")," + ",""),IF(Y197&lt;&gt;"",Y197,""),IF(AND(OR(Q197&lt;&gt;"",R197&lt;&gt;"",S197&lt;&gt;"",T197&lt;&gt;"",U197&lt;&gt;"",V197&lt;&gt;"",W197&lt;&gt;"",X197&lt;&gt;"",Y197&lt;&gt;""),Z197&lt;&gt;"")," + ",""),IF(Z197&lt;&gt;"",Z197,""))," + "," + ",1))</f>
        <v>analog + big</v>
      </c>
      <c r="N197" t="str" s="24" cm="1">
        <f t="array" ref="N197">TRIM(SUBSTITUTE(CONCATENATE(IF(AA197&lt;&gt;"",AA197,""),IF(AND(AA197&lt;&gt;"",AB197&lt;&gt;"")," + ",""),IF(AB197&lt;&gt;"",AB197,""),IF(AND(OR(AA197&lt;&gt;"",AB197&lt;&gt;""),AC197&lt;&gt;"")," + ",""),IF(AC197&lt;&gt;"",AC197,""),IF(AND(OR(AA197&lt;&gt;"",AB197&lt;&gt;"",AC197&lt;&gt;""),AD197&lt;&gt;"")," + ",""),IF(AD197&lt;&gt;"",AD197,""),IF(AND(OR(AA197&lt;&gt;"",AB197&lt;&gt;"",AC197&lt;&gt;"",AD197&lt;&gt;""),AE197&lt;&gt;"")," + ",""),IF(AE197&lt;&gt;"",AE197,""),IF(AND(OR(AA197&lt;&gt;"",AB197&lt;&gt;"",AC197&lt;&gt;"",AD197&lt;&gt;"",AE197&lt;&gt;""),AF197&lt;&gt;"")," + ",""),IF(AF197&lt;&gt;"",AF197,""),IF(AND(OR(AA197&lt;&gt;"",AB197&lt;&gt;"",AC197&lt;&gt;"",AD197&lt;&gt;"",AE197&lt;&gt;"",AF197&lt;&gt;""),AG197&lt;&gt;"")," + ",""),IF(AG197&lt;&gt;"",AG197,""),IF(AND(OR(AA197&lt;&gt;"",AB197&lt;&gt;"",AC197&lt;&gt;"",AD197&lt;&gt;"",AE197&lt;&gt;"",AF197&lt;&gt;"",AG197&lt;&gt;""),AH197&lt;&gt;"")," + ",""),IF(AH197&lt;&gt;"",AH197,""),IF(AND(OR(AA197&lt;&gt;"",AB197&lt;&gt;"",AC197&lt;&gt;"",AD197&lt;&gt;"",AE197&lt;&gt;"",AF197&lt;&gt;"",AG197&lt;&gt;"",AH197&lt;&gt;""),AI197&lt;&gt;"")," + ",""),IF(AI197&lt;&gt;"",AI197,""),IF(AND(OR(AA197&lt;&gt;"",AB197&lt;&gt;"",AC197&lt;&gt;"",AD197&lt;&gt;"",AE197&lt;&gt;"",AF197&lt;&gt;"",AG197&lt;&gt;"",AH197&lt;&gt;"",AI197&lt;&gt;""),AJ197&lt;&gt;"")," + ",""),IF(AJ197&lt;&gt;"",AJ197,""))," + "," + ",1))</f>
        <v>echo</v>
      </c>
      <c r="O197" t="str" s="24" cm="1">
        <f t="array" ref="O197">TRIM(SUBSTITUTE(CONCATENATE(IF(AK197&lt;&gt;"",AK197,""),IF(AND(AK197&lt;&gt;"",AL197&lt;&gt;"")," + ",""),IF(AL197&lt;&gt;"",AL197,""),IF(AND(OR(AK197&lt;&gt;"",AL197&lt;&gt;""),AM197&lt;&gt;"")," + ",""),IF(AM197&lt;&gt;"",AM197,""),IF(AND(OR(AK197&lt;&gt;"",AL197&lt;&gt;"",AM197&lt;&gt;""),AN197&lt;&gt;"")," + ",""),IF(AN197&lt;&gt;"",AN197,""),IF(AND(OR(AK197&lt;&gt;"",AL197&lt;&gt;"",AM197&lt;&gt;"",AN197&lt;&gt;""),AO197&lt;&gt;"")," + ",""),IF(AO197&lt;&gt;"",AO197,""),IF(AND(OR(AK197&lt;&gt;"",AL197&lt;&gt;"",AM197&lt;&gt;"",AN197&lt;&gt;"",AO197&lt;&gt;""),AP197&lt;&gt;"")," + ",""),IF(AP197&lt;&gt;"",AP197,""),IF(AND(OR(AK197&lt;&gt;"",AL197&lt;&gt;"",AM197&lt;&gt;"",AN197&lt;&gt;"",AO197&lt;&gt;"",AP197&lt;&gt;""),AQ197&lt;&gt;"")," + ",""),IF(AQ197&lt;&gt;"",AQ197,""),IF(AND(OR(AK197&lt;&gt;"",AL197&lt;&gt;"",AM197&lt;&gt;"",AN197&lt;&gt;"",AO197&lt;&gt;"",AP197&lt;&gt;"",AQ197&lt;&gt;""),AR197&lt;&gt;"")," + ",""),IF(AR197&lt;&gt;"",AR197,""),IF(AND(OR(AK197&lt;&gt;"",AL197&lt;&gt;"",AM197&lt;&gt;"",AN197&lt;&gt;"",AO197&lt;&gt;"",AP197&lt;&gt;"",AQ197&lt;&gt;"",AR197&lt;&gt;""),AS197&lt;&gt;"")," + ",""),IF(AS197&lt;&gt;"",AS197,""),IF(AND(OR(AK197&lt;&gt;"",AL197&lt;&gt;"",AM197&lt;&gt;"",AN197&lt;&gt;"",AO197&lt;&gt;"",AP197&lt;&gt;"",AQ197&lt;&gt;"",AR197&lt;&gt;"",AS197&lt;&gt;""),AT197&lt;&gt;"")," + ",""),IF(AT197&lt;&gt;"",AT197,""))," + "," + ",1))</f>
        <v>reverberant</v>
      </c>
      <c r="P197" t="str" s="24" cm="1">
        <f t="array" ref="P197">TRIM(SUBSTITUTE(CONCATENATE(IF(AU197&lt;&gt;"",AU197,""),IF(AND(AU197&lt;&gt;"",AV197&lt;&gt;"")," + ",""),IF(AV197&lt;&gt;"",AV197,""),IF(AND(OR(AU197&lt;&gt;"",AV197&lt;&gt;""),AW197&lt;&gt;"")," + ",""),IF(AW197&lt;&gt;"",AW197,""),IF(AND(OR(AU197&lt;&gt;"",AV197&lt;&gt;"",AW197&lt;&gt;""),AX197&lt;&gt;"")," + ",""),IF(AX197&lt;&gt;"",AX197,""),IF(AND(OR(AU197&lt;&gt;"",AV197&lt;&gt;"",AW197&lt;&gt;"",AX197&lt;&gt;""),AY197&lt;&gt;"")," + ",""),IF(AY197&lt;&gt;"",AY197,""),IF(AND(OR(AU197&lt;&gt;"",AV197&lt;&gt;"",AW197&lt;&gt;"",AX197&lt;&gt;"",AY197&lt;&gt;""),AZ197&lt;&gt;"")," + ",""),IF(AZ197&lt;&gt;"",AZ197,""),IF(AND(OR(AU197&lt;&gt;"",AV197&lt;&gt;"",AW197&lt;&gt;"",AX197&lt;&gt;"",AY197&lt;&gt;"",AZ197&lt;&gt;""),BA197&lt;&gt;"")," + ",""),IF(BA197&lt;&gt;"",BA197,""),IF(AND(OR(AU197&lt;&gt;"",AV197&lt;&gt;"",AW197&lt;&gt;"",AX197&lt;&gt;"",AY197&lt;&gt;"",AZ197&lt;&gt;"",BA197&lt;&gt;""),BB197&lt;&gt;"")," + ",""),IF(BB197&lt;&gt;"",BB197,""),IF(AND(OR(AU197&lt;&gt;"",AV197&lt;&gt;"",AW197&lt;&gt;"",AX197&lt;&gt;"",AY197&lt;&gt;"",AZ197&lt;&gt;"",BA197&lt;&gt;"",BB197&lt;&gt;""),BC197&lt;&gt;"")," + ",""),IF(BC197&lt;&gt;"",BC197,""))," + "," + ",1))</f>
        <v>synthetic</v>
      </c>
      <c r="Q197" s="24"/>
      <c r="R197" s="24"/>
      <c r="S197" s="24"/>
      <c r="T197" t="s" s="25">
        <v>18</v>
      </c>
      <c r="U197" s="24"/>
      <c r="V197" t="s" s="25">
        <v>20</v>
      </c>
      <c r="W197" s="24"/>
      <c r="X197" s="24"/>
      <c r="Y197" s="24"/>
      <c r="Z197" s="24"/>
      <c r="AA197" s="24"/>
      <c r="AB197" s="24"/>
      <c r="AC197" s="24"/>
      <c r="AD197" t="s" s="25">
        <v>28</v>
      </c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t="s" s="25">
        <v>44</v>
      </c>
      <c r="AU197" s="24"/>
      <c r="AV197" s="24"/>
      <c r="AW197" s="24"/>
      <c r="AX197" s="24"/>
      <c r="AY197" s="24"/>
      <c r="AZ197" t="s" s="25">
        <v>50</v>
      </c>
      <c r="BA197" s="24"/>
      <c r="BB197" s="24"/>
      <c r="BC197" s="24"/>
    </row>
    <row r="198" ht="17" customHeight="1">
      <c r="A198" s="3"/>
      <c r="B198" s="26">
        <v>30</v>
      </c>
      <c r="C198" t="s" s="27">
        <v>585</v>
      </c>
      <c r="D198" s="3"/>
      <c r="E198" s="28" cm="1">
        <f t="array" ref="E198">B198+1</f>
        <v>31</v>
      </c>
      <c r="F198" s="29" cm="1">
        <f t="array" ref="F198">C198+1</f>
        <v>12</v>
      </c>
      <c r="G198" s="3"/>
      <c r="H198" t="s" s="30">
        <v>579</v>
      </c>
      <c r="I198" t="s" s="25">
        <v>586</v>
      </c>
      <c r="J198" t="s" s="25">
        <v>579</v>
      </c>
      <c r="K198" t="str" s="24" cm="1">
        <f t="array" ref="K198">TRIM(SUBSTITUTE(CONCATENATE(IF(M198&lt;&gt;"",M198,""),IF(AND(M198&lt;&gt;"",N198&lt;&gt;"")," + ",""),IF(N198&lt;&gt;"",N198,""),IF(AND(OR(M198&lt;&gt;"",N198&lt;&gt;""),O198&lt;&gt;"")," + ",""),IF(O198&lt;&gt;"",O198,""),IF(AND(OR(M198&lt;&gt;"",N198&lt;&gt;"",O198&lt;&gt;""),P198&lt;&gt;"")," + ",""),IF(P198&lt;&gt;"",P198,""))," + "," + ",1))</f>
        <v>analog + synthetic</v>
      </c>
      <c r="L198" t="str" s="31" cm="1">
        <f t="array" ref="L198">"sendmidi dev "Osmose Port 2" cc 0 "&amp;$B198&amp;" pc "&amp;$C198</f>
        <v>sendmidi dev "Osmose Port 2" cc 0 30 pc 11</v>
      </c>
      <c r="M198" t="str" s="24" cm="1">
        <f t="array" ref="M198">TRIM(SUBSTITUTE(CONCATENATE(IF(Q198&lt;&gt;"",Q198,""),IF(AND(Q198&lt;&gt;"",R198&lt;&gt;"")," + ",""),IF(R198&lt;&gt;"",R198,""),IF(AND(OR(Q198&lt;&gt;"",R198&lt;&gt;""),S198&lt;&gt;"")," + ",""),IF(S198&lt;&gt;"",S198,""),IF(AND(OR(Q198&lt;&gt;"",R198&lt;&gt;"",S198&lt;&gt;""),T198&lt;&gt;"")," + ",""),IF(T198&lt;&gt;"",T198,""),IF(AND(OR(Q198&lt;&gt;"",R198&lt;&gt;"",S198&lt;&gt;"",T198&lt;&gt;""),U198&lt;&gt;"")," + ",""),IF(U198&lt;&gt;"",U198,""),IF(AND(OR(Q198&lt;&gt;"",R198&lt;&gt;"",S198&lt;&gt;"",T198&lt;&gt;"",U198&lt;&gt;""),V198&lt;&gt;"")," + ",""),IF(V198&lt;&gt;"",V198,""),IF(AND(OR(Q198&lt;&gt;"",R198&lt;&gt;"",S198&lt;&gt;"",T198&lt;&gt;"",U198&lt;&gt;"",V198&lt;&gt;""),W198&lt;&gt;"")," + ",""),IF(W198&lt;&gt;"",W198,""),IF(AND(OR(Q198&lt;&gt;"",R198&lt;&gt;"",S198&lt;&gt;"",T198&lt;&gt;"",U198&lt;&gt;"",V198&lt;&gt;"",W198&lt;&gt;""),X198&lt;&gt;"")," + ",""),IF(X198&lt;&gt;"",X198,""),IF(AND(OR(Q198&lt;&gt;"",R198&lt;&gt;"",S198&lt;&gt;"",T198&lt;&gt;"",U198&lt;&gt;"",V198&lt;&gt;"",W198&lt;&gt;"",X198&lt;&gt;""),Y198&lt;&gt;"")," + ",""),IF(Y198&lt;&gt;"",Y198,""),IF(AND(OR(Q198&lt;&gt;"",R198&lt;&gt;"",S198&lt;&gt;"",T198&lt;&gt;"",U198&lt;&gt;"",V198&lt;&gt;"",W198&lt;&gt;"",X198&lt;&gt;"",Y198&lt;&gt;""),Z198&lt;&gt;"")," + ",""),IF(Z198&lt;&gt;"",Z198,""))," + "," + ",1))</f>
        <v>analog</v>
      </c>
      <c r="N198" t="str" s="24" cm="1">
        <f t="array" ref="N198">TRIM(SUBSTITUTE(CONCATENATE(IF(AA198&lt;&gt;"",AA198,""),IF(AND(AA198&lt;&gt;"",AB198&lt;&gt;"")," + ",""),IF(AB198&lt;&gt;"",AB198,""),IF(AND(OR(AA198&lt;&gt;"",AB198&lt;&gt;""),AC198&lt;&gt;"")," + ",""),IF(AC198&lt;&gt;"",AC198,""),IF(AND(OR(AA198&lt;&gt;"",AB198&lt;&gt;"",AC198&lt;&gt;""),AD198&lt;&gt;"")," + ",""),IF(AD198&lt;&gt;"",AD198,""),IF(AND(OR(AA198&lt;&gt;"",AB198&lt;&gt;"",AC198&lt;&gt;"",AD198&lt;&gt;""),AE198&lt;&gt;"")," + ",""),IF(AE198&lt;&gt;"",AE198,""),IF(AND(OR(AA198&lt;&gt;"",AB198&lt;&gt;"",AC198&lt;&gt;"",AD198&lt;&gt;"",AE198&lt;&gt;""),AF198&lt;&gt;"")," + ",""),IF(AF198&lt;&gt;"",AF198,""),IF(AND(OR(AA198&lt;&gt;"",AB198&lt;&gt;"",AC198&lt;&gt;"",AD198&lt;&gt;"",AE198&lt;&gt;"",AF198&lt;&gt;""),AG198&lt;&gt;"")," + ",""),IF(AG198&lt;&gt;"",AG198,""),IF(AND(OR(AA198&lt;&gt;"",AB198&lt;&gt;"",AC198&lt;&gt;"",AD198&lt;&gt;"",AE198&lt;&gt;"",AF198&lt;&gt;"",AG198&lt;&gt;""),AH198&lt;&gt;"")," + ",""),IF(AH198&lt;&gt;"",AH198,""),IF(AND(OR(AA198&lt;&gt;"",AB198&lt;&gt;"",AC198&lt;&gt;"",AD198&lt;&gt;"",AE198&lt;&gt;"",AF198&lt;&gt;"",AG198&lt;&gt;"",AH198&lt;&gt;""),AI198&lt;&gt;"")," + ",""),IF(AI198&lt;&gt;"",AI198,""),IF(AND(OR(AA198&lt;&gt;"",AB198&lt;&gt;"",AC198&lt;&gt;"",AD198&lt;&gt;"",AE198&lt;&gt;"",AF198&lt;&gt;"",AG198&lt;&gt;"",AH198&lt;&gt;"",AI198&lt;&gt;""),AJ198&lt;&gt;"")," + ",""),IF(AJ198&lt;&gt;"",AJ198,""))," + "," + ",1))</f>
      </c>
      <c r="O198" t="str" s="24" cm="1">
        <f t="array" ref="O198">TRIM(SUBSTITUTE(CONCATENATE(IF(AK198&lt;&gt;"",AK198,""),IF(AND(AK198&lt;&gt;"",AL198&lt;&gt;"")," + ",""),IF(AL198&lt;&gt;"",AL198,""),IF(AND(OR(AK198&lt;&gt;"",AL198&lt;&gt;""),AM198&lt;&gt;"")," + ",""),IF(AM198&lt;&gt;"",AM198,""),IF(AND(OR(AK198&lt;&gt;"",AL198&lt;&gt;"",AM198&lt;&gt;""),AN198&lt;&gt;"")," + ",""),IF(AN198&lt;&gt;"",AN198,""),IF(AND(OR(AK198&lt;&gt;"",AL198&lt;&gt;"",AM198&lt;&gt;"",AN198&lt;&gt;""),AO198&lt;&gt;"")," + ",""),IF(AO198&lt;&gt;"",AO198,""),IF(AND(OR(AK198&lt;&gt;"",AL198&lt;&gt;"",AM198&lt;&gt;"",AN198&lt;&gt;"",AO198&lt;&gt;""),AP198&lt;&gt;"")," + ",""),IF(AP198&lt;&gt;"",AP198,""),IF(AND(OR(AK198&lt;&gt;"",AL198&lt;&gt;"",AM198&lt;&gt;"",AN198&lt;&gt;"",AO198&lt;&gt;"",AP198&lt;&gt;""),AQ198&lt;&gt;"")," + ",""),IF(AQ198&lt;&gt;"",AQ198,""),IF(AND(OR(AK198&lt;&gt;"",AL198&lt;&gt;"",AM198&lt;&gt;"",AN198&lt;&gt;"",AO198&lt;&gt;"",AP198&lt;&gt;"",AQ198&lt;&gt;""),AR198&lt;&gt;"")," + ",""),IF(AR198&lt;&gt;"",AR198,""),IF(AND(OR(AK198&lt;&gt;"",AL198&lt;&gt;"",AM198&lt;&gt;"",AN198&lt;&gt;"",AO198&lt;&gt;"",AP198&lt;&gt;"",AQ198&lt;&gt;"",AR198&lt;&gt;""),AS198&lt;&gt;"")," + ",""),IF(AS198&lt;&gt;"",AS198,""),IF(AND(OR(AK198&lt;&gt;"",AL198&lt;&gt;"",AM198&lt;&gt;"",AN198&lt;&gt;"",AO198&lt;&gt;"",AP198&lt;&gt;"",AQ198&lt;&gt;"",AR198&lt;&gt;"",AS198&lt;&gt;""),AT198&lt;&gt;"")," + ",""),IF(AT198&lt;&gt;"",AT198,""))," + "," + ",1))</f>
      </c>
      <c r="P198" t="str" s="24" cm="1">
        <f t="array" ref="P198">TRIM(SUBSTITUTE(CONCATENATE(IF(AU198&lt;&gt;"",AU198,""),IF(AND(AU198&lt;&gt;"",AV198&lt;&gt;"")," + ",""),IF(AV198&lt;&gt;"",AV198,""),IF(AND(OR(AU198&lt;&gt;"",AV198&lt;&gt;""),AW198&lt;&gt;"")," + ",""),IF(AW198&lt;&gt;"",AW198,""),IF(AND(OR(AU198&lt;&gt;"",AV198&lt;&gt;"",AW198&lt;&gt;""),AX198&lt;&gt;"")," + ",""),IF(AX198&lt;&gt;"",AX198,""),IF(AND(OR(AU198&lt;&gt;"",AV198&lt;&gt;"",AW198&lt;&gt;"",AX198&lt;&gt;""),AY198&lt;&gt;"")," + ",""),IF(AY198&lt;&gt;"",AY198,""),IF(AND(OR(AU198&lt;&gt;"",AV198&lt;&gt;"",AW198&lt;&gt;"",AX198&lt;&gt;"",AY198&lt;&gt;""),AZ198&lt;&gt;"")," + ",""),IF(AZ198&lt;&gt;"",AZ198,""),IF(AND(OR(AU198&lt;&gt;"",AV198&lt;&gt;"",AW198&lt;&gt;"",AX198&lt;&gt;"",AY198&lt;&gt;"",AZ198&lt;&gt;""),BA198&lt;&gt;"")," + ",""),IF(BA198&lt;&gt;"",BA198,""),IF(AND(OR(AU198&lt;&gt;"",AV198&lt;&gt;"",AW198&lt;&gt;"",AX198&lt;&gt;"",AY198&lt;&gt;"",AZ198&lt;&gt;"",BA198&lt;&gt;""),BB198&lt;&gt;"")," + ",""),IF(BB198&lt;&gt;"",BB198,""),IF(AND(OR(AU198&lt;&gt;"",AV198&lt;&gt;"",AW198&lt;&gt;"",AX198&lt;&gt;"",AY198&lt;&gt;"",AZ198&lt;&gt;"",BA198&lt;&gt;"",BB198&lt;&gt;""),BC198&lt;&gt;"")," + ",""),IF(BC198&lt;&gt;"",BC198,""))," + "," + ",1))</f>
        <v>synthetic</v>
      </c>
      <c r="Q198" s="24"/>
      <c r="R198" s="24"/>
      <c r="S198" s="24"/>
      <c r="T198" t="s" s="25">
        <v>18</v>
      </c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t="s" s="25">
        <v>50</v>
      </c>
      <c r="BA198" s="24"/>
      <c r="BB198" s="24"/>
      <c r="BC198" s="24"/>
    </row>
    <row r="199" ht="17" customHeight="1">
      <c r="A199" s="3"/>
      <c r="B199" s="26">
        <v>30</v>
      </c>
      <c r="C199" t="s" s="27">
        <v>589</v>
      </c>
      <c r="D199" s="3"/>
      <c r="E199" s="28" cm="1">
        <f t="array" ref="E199">B199+1</f>
        <v>31</v>
      </c>
      <c r="F199" s="29" cm="1">
        <f t="array" ref="F199">C199+1</f>
        <v>13</v>
      </c>
      <c r="G199" s="3"/>
      <c r="H199" t="s" s="30">
        <v>579</v>
      </c>
      <c r="I199" t="s" s="25">
        <v>590</v>
      </c>
      <c r="J199" t="s" s="25">
        <v>579</v>
      </c>
      <c r="K199" t="str" s="24" cm="1">
        <f t="array" ref="K199">TRIM(SUBSTITUTE(CONCATENATE(IF(M199&lt;&gt;"",M199,""),IF(AND(M199&lt;&gt;"",N199&lt;&gt;"")," + ",""),IF(N199&lt;&gt;"",N199,""),IF(AND(OR(M199&lt;&gt;"",N199&lt;&gt;""),O199&lt;&gt;"")," + ",""),IF(O199&lt;&gt;"",O199,""),IF(AND(OR(M199&lt;&gt;"",N199&lt;&gt;"",O199&lt;&gt;""),P199&lt;&gt;"")," + ",""),IF(P199&lt;&gt;"",P199,""))," + "," + ",1))</f>
        <v>aggressive + analog + big + distorted + noise + stereo + warm</v>
      </c>
      <c r="L199" t="str" s="31" cm="1">
        <f t="array" ref="L199">"sendmidi dev "Osmose Port 2" cc 0 "&amp;$B199&amp;" pc "&amp;$C199</f>
        <v>sendmidi dev "Osmose Port 2" cc 0 30 pc 12</v>
      </c>
      <c r="M199" t="str" s="24" cm="1">
        <f t="array" ref="M199">TRIM(SUBSTITUTE(CONCATENATE(IF(Q199&lt;&gt;"",Q199,""),IF(AND(Q199&lt;&gt;"",R199&lt;&gt;"")," + ",""),IF(R199&lt;&gt;"",R199,""),IF(AND(OR(Q199&lt;&gt;"",R199&lt;&gt;""),S199&lt;&gt;"")," + ",""),IF(S199&lt;&gt;"",S199,""),IF(AND(OR(Q199&lt;&gt;"",R199&lt;&gt;"",S199&lt;&gt;""),T199&lt;&gt;"")," + ",""),IF(T199&lt;&gt;"",T199,""),IF(AND(OR(Q199&lt;&gt;"",R199&lt;&gt;"",S199&lt;&gt;"",T199&lt;&gt;""),U199&lt;&gt;"")," + ",""),IF(U199&lt;&gt;"",U199,""),IF(AND(OR(Q199&lt;&gt;"",R199&lt;&gt;"",S199&lt;&gt;"",T199&lt;&gt;"",U199&lt;&gt;""),V199&lt;&gt;"")," + ",""),IF(V199&lt;&gt;"",V199,""),IF(AND(OR(Q199&lt;&gt;"",R199&lt;&gt;"",S199&lt;&gt;"",T199&lt;&gt;"",U199&lt;&gt;"",V199&lt;&gt;""),W199&lt;&gt;"")," + ",""),IF(W199&lt;&gt;"",W199,""),IF(AND(OR(Q199&lt;&gt;"",R199&lt;&gt;"",S199&lt;&gt;"",T199&lt;&gt;"",U199&lt;&gt;"",V199&lt;&gt;"",W199&lt;&gt;""),X199&lt;&gt;"")," + ",""),IF(X199&lt;&gt;"",X199,""),IF(AND(OR(Q199&lt;&gt;"",R199&lt;&gt;"",S199&lt;&gt;"",T199&lt;&gt;"",U199&lt;&gt;"",V199&lt;&gt;"",W199&lt;&gt;"",X199&lt;&gt;""),Y199&lt;&gt;"")," + ",""),IF(Y199&lt;&gt;"",Y199,""),IF(AND(OR(Q199&lt;&gt;"",R199&lt;&gt;"",S199&lt;&gt;"",T199&lt;&gt;"",U199&lt;&gt;"",V199&lt;&gt;"",W199&lt;&gt;"",X199&lt;&gt;"",Y199&lt;&gt;""),Z199&lt;&gt;"")," + ",""),IF(Z199&lt;&gt;"",Z199,""))," + "," + ",1))</f>
        <v>aggressive + analog + big</v>
      </c>
      <c r="N199" t="str" s="24" cm="1">
        <f t="array" ref="N199">TRIM(SUBSTITUTE(CONCATENATE(IF(AA199&lt;&gt;"",AA199,""),IF(AND(AA199&lt;&gt;"",AB199&lt;&gt;"")," + ",""),IF(AB199&lt;&gt;"",AB199,""),IF(AND(OR(AA199&lt;&gt;"",AB199&lt;&gt;""),AC199&lt;&gt;"")," + ",""),IF(AC199&lt;&gt;"",AC199,""),IF(AND(OR(AA199&lt;&gt;"",AB199&lt;&gt;"",AC199&lt;&gt;""),AD199&lt;&gt;"")," + ",""),IF(AD199&lt;&gt;"",AD199,""),IF(AND(OR(AA199&lt;&gt;"",AB199&lt;&gt;"",AC199&lt;&gt;"",AD199&lt;&gt;""),AE199&lt;&gt;"")," + ",""),IF(AE199&lt;&gt;"",AE199,""),IF(AND(OR(AA199&lt;&gt;"",AB199&lt;&gt;"",AC199&lt;&gt;"",AD199&lt;&gt;"",AE199&lt;&gt;""),AF199&lt;&gt;"")," + ",""),IF(AF199&lt;&gt;"",AF199,""),IF(AND(OR(AA199&lt;&gt;"",AB199&lt;&gt;"",AC199&lt;&gt;"",AD199&lt;&gt;"",AE199&lt;&gt;"",AF199&lt;&gt;""),AG199&lt;&gt;"")," + ",""),IF(AG199&lt;&gt;"",AG199,""),IF(AND(OR(AA199&lt;&gt;"",AB199&lt;&gt;"",AC199&lt;&gt;"",AD199&lt;&gt;"",AE199&lt;&gt;"",AF199&lt;&gt;"",AG199&lt;&gt;""),AH199&lt;&gt;"")," + ",""),IF(AH199&lt;&gt;"",AH199,""),IF(AND(OR(AA199&lt;&gt;"",AB199&lt;&gt;"",AC199&lt;&gt;"",AD199&lt;&gt;"",AE199&lt;&gt;"",AF199&lt;&gt;"",AG199&lt;&gt;"",AH199&lt;&gt;""),AI199&lt;&gt;"")," + ",""),IF(AI199&lt;&gt;"",AI199,""),IF(AND(OR(AA199&lt;&gt;"",AB199&lt;&gt;"",AC199&lt;&gt;"",AD199&lt;&gt;"",AE199&lt;&gt;"",AF199&lt;&gt;"",AG199&lt;&gt;"",AH199&lt;&gt;"",AI199&lt;&gt;""),AJ199&lt;&gt;"")," + ",""),IF(AJ199&lt;&gt;"",AJ199,""))," + "," + ",1))</f>
        <v>distorted</v>
      </c>
      <c r="O199" t="str" s="24" cm="1">
        <f t="array" ref="O199">TRIM(SUBSTITUTE(CONCATENATE(IF(AK199&lt;&gt;"",AK199,""),IF(AND(AK199&lt;&gt;"",AL199&lt;&gt;"")," + ",""),IF(AL199&lt;&gt;"",AL199,""),IF(AND(OR(AK199&lt;&gt;"",AL199&lt;&gt;""),AM199&lt;&gt;"")," + ",""),IF(AM199&lt;&gt;"",AM199,""),IF(AND(OR(AK199&lt;&gt;"",AL199&lt;&gt;"",AM199&lt;&gt;""),AN199&lt;&gt;"")," + ",""),IF(AN199&lt;&gt;"",AN199,""),IF(AND(OR(AK199&lt;&gt;"",AL199&lt;&gt;"",AM199&lt;&gt;"",AN199&lt;&gt;""),AO199&lt;&gt;"")," + ",""),IF(AO199&lt;&gt;"",AO199,""),IF(AND(OR(AK199&lt;&gt;"",AL199&lt;&gt;"",AM199&lt;&gt;"",AN199&lt;&gt;"",AO199&lt;&gt;""),AP199&lt;&gt;"")," + ",""),IF(AP199&lt;&gt;"",AP199,""),IF(AND(OR(AK199&lt;&gt;"",AL199&lt;&gt;"",AM199&lt;&gt;"",AN199&lt;&gt;"",AO199&lt;&gt;"",AP199&lt;&gt;""),AQ199&lt;&gt;"")," + ",""),IF(AQ199&lt;&gt;"",AQ199,""),IF(AND(OR(AK199&lt;&gt;"",AL199&lt;&gt;"",AM199&lt;&gt;"",AN199&lt;&gt;"",AO199&lt;&gt;"",AP199&lt;&gt;"",AQ199&lt;&gt;""),AR199&lt;&gt;"")," + ",""),IF(AR199&lt;&gt;"",AR199,""),IF(AND(OR(AK199&lt;&gt;"",AL199&lt;&gt;"",AM199&lt;&gt;"",AN199&lt;&gt;"",AO199&lt;&gt;"",AP199&lt;&gt;"",AQ199&lt;&gt;"",AR199&lt;&gt;""),AS199&lt;&gt;"")," + ",""),IF(AS199&lt;&gt;"",AS199,""),IF(AND(OR(AK199&lt;&gt;"",AL199&lt;&gt;"",AM199&lt;&gt;"",AN199&lt;&gt;"",AO199&lt;&gt;"",AP199&lt;&gt;"",AQ199&lt;&gt;"",AR199&lt;&gt;"",AS199&lt;&gt;""),AT199&lt;&gt;"")," + ",""),IF(AT199&lt;&gt;"",AT199,""))," + "," + ",1))</f>
        <v>noise</v>
      </c>
      <c r="P199" t="str" s="24" cm="1">
        <f t="array" ref="P199">TRIM(SUBSTITUTE(CONCATENATE(IF(AU199&lt;&gt;"",AU199,""),IF(AND(AU199&lt;&gt;"",AV199&lt;&gt;"")," + ",""),IF(AV199&lt;&gt;"",AV199,""),IF(AND(OR(AU199&lt;&gt;"",AV199&lt;&gt;""),AW199&lt;&gt;"")," + ",""),IF(AW199&lt;&gt;"",AW199,""),IF(AND(OR(AU199&lt;&gt;"",AV199&lt;&gt;"",AW199&lt;&gt;""),AX199&lt;&gt;"")," + ",""),IF(AX199&lt;&gt;"",AX199,""),IF(AND(OR(AU199&lt;&gt;"",AV199&lt;&gt;"",AW199&lt;&gt;"",AX199&lt;&gt;""),AY199&lt;&gt;"")," + ",""),IF(AY199&lt;&gt;"",AY199,""),IF(AND(OR(AU199&lt;&gt;"",AV199&lt;&gt;"",AW199&lt;&gt;"",AX199&lt;&gt;"",AY199&lt;&gt;""),AZ199&lt;&gt;"")," + ",""),IF(AZ199&lt;&gt;"",AZ199,""),IF(AND(OR(AU199&lt;&gt;"",AV199&lt;&gt;"",AW199&lt;&gt;"",AX199&lt;&gt;"",AY199&lt;&gt;"",AZ199&lt;&gt;""),BA199&lt;&gt;"")," + ",""),IF(BA199&lt;&gt;"",BA199,""),IF(AND(OR(AU199&lt;&gt;"",AV199&lt;&gt;"",AW199&lt;&gt;"",AX199&lt;&gt;"",AY199&lt;&gt;"",AZ199&lt;&gt;"",BA199&lt;&gt;""),BB199&lt;&gt;"")," + ",""),IF(BB199&lt;&gt;"",BB199,""),IF(AND(OR(AU199&lt;&gt;"",AV199&lt;&gt;"",AW199&lt;&gt;"",AX199&lt;&gt;"",AY199&lt;&gt;"",AZ199&lt;&gt;"",BA199&lt;&gt;"",BB199&lt;&gt;""),BC199&lt;&gt;"")," + ",""),IF(BC199&lt;&gt;"",BC199,""))," + "," + ",1))</f>
        <v>stereo + warm</v>
      </c>
      <c r="Q199" s="24"/>
      <c r="R199" t="s" s="25">
        <v>16</v>
      </c>
      <c r="S199" s="24"/>
      <c r="T199" t="s" s="25">
        <v>18</v>
      </c>
      <c r="U199" s="24"/>
      <c r="V199" t="s" s="25">
        <v>20</v>
      </c>
      <c r="W199" s="24"/>
      <c r="X199" s="24"/>
      <c r="Y199" s="24"/>
      <c r="Z199" s="24"/>
      <c r="AA199" s="24"/>
      <c r="AB199" t="s" s="25">
        <v>26</v>
      </c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t="s" s="25">
        <v>41</v>
      </c>
      <c r="AR199" s="24"/>
      <c r="AS199" s="24"/>
      <c r="AT199" s="24"/>
      <c r="AU199" s="24"/>
      <c r="AV199" s="24"/>
      <c r="AW199" s="24"/>
      <c r="AX199" t="s" s="25">
        <v>48</v>
      </c>
      <c r="AY199" s="24"/>
      <c r="AZ199" s="24"/>
      <c r="BA199" s="24"/>
      <c r="BB199" t="s" s="25">
        <v>52</v>
      </c>
      <c r="BC199" s="24"/>
    </row>
    <row r="200" ht="17" customHeight="1">
      <c r="A200" s="3"/>
      <c r="B200" s="26">
        <v>30</v>
      </c>
      <c r="C200" t="s" s="27">
        <v>301</v>
      </c>
      <c r="D200" s="3"/>
      <c r="E200" s="28" cm="1">
        <f t="array" ref="E200">B200+1</f>
        <v>31</v>
      </c>
      <c r="F200" s="29" cm="1">
        <f t="array" ref="F200">C200+1</f>
        <v>19</v>
      </c>
      <c r="G200" s="3"/>
      <c r="H200" t="s" s="30">
        <v>579</v>
      </c>
      <c r="I200" t="s" s="25">
        <v>595</v>
      </c>
      <c r="J200" t="s" s="25">
        <v>579</v>
      </c>
      <c r="K200" t="str" s="24" cm="1">
        <f t="array" ref="K200">TRIM(SUBSTITUTE(CONCATENATE(IF(M200&lt;&gt;"",M200,""),IF(AND(M200&lt;&gt;"",N200&lt;&gt;"")," + ",""),IF(N200&lt;&gt;"",N200,""),IF(AND(OR(M200&lt;&gt;"",N200&lt;&gt;""),O200&lt;&gt;"")," + ",""),IF(O200&lt;&gt;"",O200,""),IF(AND(OR(M200&lt;&gt;"",N200&lt;&gt;"",O200&lt;&gt;""),P200&lt;&gt;"")," + ",""),IF(P200&lt;&gt;"",P200,""))," + "," + ",1))</f>
        <v>airy + bright + clean + digital</v>
      </c>
      <c r="L200" t="str" s="31" cm="1">
        <f t="array" ref="L200">"sendmidi dev "Osmose Port 2" cc 0 "&amp;$B200&amp;" pc "&amp;$C200</f>
        <v>sendmidi dev "Osmose Port 2" cc 0 30 pc 18</v>
      </c>
      <c r="M200" t="str" s="24" cm="1">
        <f t="array" ref="M200">TRIM(SUBSTITUTE(CONCATENATE(IF(Q200&lt;&gt;"",Q200,""),IF(AND(Q200&lt;&gt;"",R200&lt;&gt;"")," + ",""),IF(R200&lt;&gt;"",R200,""),IF(AND(OR(Q200&lt;&gt;"",R200&lt;&gt;""),S200&lt;&gt;"")," + ",""),IF(S200&lt;&gt;"",S200,""),IF(AND(OR(Q200&lt;&gt;"",R200&lt;&gt;"",S200&lt;&gt;""),T200&lt;&gt;"")," + ",""),IF(T200&lt;&gt;"",T200,""),IF(AND(OR(Q200&lt;&gt;"",R200&lt;&gt;"",S200&lt;&gt;"",T200&lt;&gt;""),U200&lt;&gt;"")," + ",""),IF(U200&lt;&gt;"",U200,""),IF(AND(OR(Q200&lt;&gt;"",R200&lt;&gt;"",S200&lt;&gt;"",T200&lt;&gt;"",U200&lt;&gt;""),V200&lt;&gt;"")," + ",""),IF(V200&lt;&gt;"",V200,""),IF(AND(OR(Q200&lt;&gt;"",R200&lt;&gt;"",S200&lt;&gt;"",T200&lt;&gt;"",U200&lt;&gt;"",V200&lt;&gt;""),W200&lt;&gt;"")," + ",""),IF(W200&lt;&gt;"",W200,""),IF(AND(OR(Q200&lt;&gt;"",R200&lt;&gt;"",S200&lt;&gt;"",T200&lt;&gt;"",U200&lt;&gt;"",V200&lt;&gt;"",W200&lt;&gt;""),X200&lt;&gt;"")," + ",""),IF(X200&lt;&gt;"",X200,""),IF(AND(OR(Q200&lt;&gt;"",R200&lt;&gt;"",S200&lt;&gt;"",T200&lt;&gt;"",U200&lt;&gt;"",V200&lt;&gt;"",W200&lt;&gt;"",X200&lt;&gt;""),Y200&lt;&gt;"")," + ",""),IF(Y200&lt;&gt;"",Y200,""),IF(AND(OR(Q200&lt;&gt;"",R200&lt;&gt;"",S200&lt;&gt;"",T200&lt;&gt;"",U200&lt;&gt;"",V200&lt;&gt;"",W200&lt;&gt;"",X200&lt;&gt;"",Y200&lt;&gt;""),Z200&lt;&gt;"")," + ",""),IF(Z200&lt;&gt;"",Z200,""))," + "," + ",1))</f>
        <v>airy + bright + clean</v>
      </c>
      <c r="N200" t="str" s="24" cm="1">
        <f t="array" ref="N200">TRIM(SUBSTITUTE(CONCATENATE(IF(AA200&lt;&gt;"",AA200,""),IF(AND(AA200&lt;&gt;"",AB200&lt;&gt;"")," + ",""),IF(AB200&lt;&gt;"",AB200,""),IF(AND(OR(AA200&lt;&gt;"",AB200&lt;&gt;""),AC200&lt;&gt;"")," + ",""),IF(AC200&lt;&gt;"",AC200,""),IF(AND(OR(AA200&lt;&gt;"",AB200&lt;&gt;"",AC200&lt;&gt;""),AD200&lt;&gt;"")," + ",""),IF(AD200&lt;&gt;"",AD200,""),IF(AND(OR(AA200&lt;&gt;"",AB200&lt;&gt;"",AC200&lt;&gt;"",AD200&lt;&gt;""),AE200&lt;&gt;"")," + ",""),IF(AE200&lt;&gt;"",AE200,""),IF(AND(OR(AA200&lt;&gt;"",AB200&lt;&gt;"",AC200&lt;&gt;"",AD200&lt;&gt;"",AE200&lt;&gt;""),AF200&lt;&gt;"")," + ",""),IF(AF200&lt;&gt;"",AF200,""),IF(AND(OR(AA200&lt;&gt;"",AB200&lt;&gt;"",AC200&lt;&gt;"",AD200&lt;&gt;"",AE200&lt;&gt;"",AF200&lt;&gt;""),AG200&lt;&gt;"")," + ",""),IF(AG200&lt;&gt;"",AG200,""),IF(AND(OR(AA200&lt;&gt;"",AB200&lt;&gt;"",AC200&lt;&gt;"",AD200&lt;&gt;"",AE200&lt;&gt;"",AF200&lt;&gt;"",AG200&lt;&gt;""),AH200&lt;&gt;"")," + ",""),IF(AH200&lt;&gt;"",AH200,""),IF(AND(OR(AA200&lt;&gt;"",AB200&lt;&gt;"",AC200&lt;&gt;"",AD200&lt;&gt;"",AE200&lt;&gt;"",AF200&lt;&gt;"",AG200&lt;&gt;"",AH200&lt;&gt;""),AI200&lt;&gt;"")," + ",""),IF(AI200&lt;&gt;"",AI200,""),IF(AND(OR(AA200&lt;&gt;"",AB200&lt;&gt;"",AC200&lt;&gt;"",AD200&lt;&gt;"",AE200&lt;&gt;"",AF200&lt;&gt;"",AG200&lt;&gt;"",AH200&lt;&gt;"",AI200&lt;&gt;""),AJ200&lt;&gt;"")," + ",""),IF(AJ200&lt;&gt;"",AJ200,""))," + "," + ",1))</f>
        <v>digital</v>
      </c>
      <c r="O200" t="str" s="24" cm="1">
        <f t="array" ref="O200">TRIM(SUBSTITUTE(CONCATENATE(IF(AK200&lt;&gt;"",AK200,""),IF(AND(AK200&lt;&gt;"",AL200&lt;&gt;"")," + ",""),IF(AL200&lt;&gt;"",AL200,""),IF(AND(OR(AK200&lt;&gt;"",AL200&lt;&gt;""),AM200&lt;&gt;"")," + ",""),IF(AM200&lt;&gt;"",AM200,""),IF(AND(OR(AK200&lt;&gt;"",AL200&lt;&gt;"",AM200&lt;&gt;""),AN200&lt;&gt;"")," + ",""),IF(AN200&lt;&gt;"",AN200,""),IF(AND(OR(AK200&lt;&gt;"",AL200&lt;&gt;"",AM200&lt;&gt;"",AN200&lt;&gt;""),AO200&lt;&gt;"")," + ",""),IF(AO200&lt;&gt;"",AO200,""),IF(AND(OR(AK200&lt;&gt;"",AL200&lt;&gt;"",AM200&lt;&gt;"",AN200&lt;&gt;"",AO200&lt;&gt;""),AP200&lt;&gt;"")," + ",""),IF(AP200&lt;&gt;"",AP200,""),IF(AND(OR(AK200&lt;&gt;"",AL200&lt;&gt;"",AM200&lt;&gt;"",AN200&lt;&gt;"",AO200&lt;&gt;"",AP200&lt;&gt;""),AQ200&lt;&gt;"")," + ",""),IF(AQ200&lt;&gt;"",AQ200,""),IF(AND(OR(AK200&lt;&gt;"",AL200&lt;&gt;"",AM200&lt;&gt;"",AN200&lt;&gt;"",AO200&lt;&gt;"",AP200&lt;&gt;"",AQ200&lt;&gt;""),AR200&lt;&gt;"")," + ",""),IF(AR200&lt;&gt;"",AR200,""),IF(AND(OR(AK200&lt;&gt;"",AL200&lt;&gt;"",AM200&lt;&gt;"",AN200&lt;&gt;"",AO200&lt;&gt;"",AP200&lt;&gt;"",AQ200&lt;&gt;"",AR200&lt;&gt;""),AS200&lt;&gt;"")," + ",""),IF(AS200&lt;&gt;"",AS200,""),IF(AND(OR(AK200&lt;&gt;"",AL200&lt;&gt;"",AM200&lt;&gt;"",AN200&lt;&gt;"",AO200&lt;&gt;"",AP200&lt;&gt;"",AQ200&lt;&gt;"",AR200&lt;&gt;"",AS200&lt;&gt;""),AT200&lt;&gt;"")," + ",""),IF(AT200&lt;&gt;"",AT200,""))," + "," + ",1))</f>
      </c>
      <c r="P200" t="str" s="24" cm="1">
        <f t="array" ref="P200">TRIM(SUBSTITUTE(CONCATENATE(IF(AU200&lt;&gt;"",AU200,""),IF(AND(AU200&lt;&gt;"",AV200&lt;&gt;"")," + ",""),IF(AV200&lt;&gt;"",AV200,""),IF(AND(OR(AU200&lt;&gt;"",AV200&lt;&gt;""),AW200&lt;&gt;"")," + ",""),IF(AW200&lt;&gt;"",AW200,""),IF(AND(OR(AU200&lt;&gt;"",AV200&lt;&gt;"",AW200&lt;&gt;""),AX200&lt;&gt;"")," + ",""),IF(AX200&lt;&gt;"",AX200,""),IF(AND(OR(AU200&lt;&gt;"",AV200&lt;&gt;"",AW200&lt;&gt;"",AX200&lt;&gt;""),AY200&lt;&gt;"")," + ",""),IF(AY200&lt;&gt;"",AY200,""),IF(AND(OR(AU200&lt;&gt;"",AV200&lt;&gt;"",AW200&lt;&gt;"",AX200&lt;&gt;"",AY200&lt;&gt;""),AZ200&lt;&gt;"")," + ",""),IF(AZ200&lt;&gt;"",AZ200,""),IF(AND(OR(AU200&lt;&gt;"",AV200&lt;&gt;"",AW200&lt;&gt;"",AX200&lt;&gt;"",AY200&lt;&gt;"",AZ200&lt;&gt;""),BA200&lt;&gt;"")," + ",""),IF(BA200&lt;&gt;"",BA200,""),IF(AND(OR(AU200&lt;&gt;"",AV200&lt;&gt;"",AW200&lt;&gt;"",AX200&lt;&gt;"",AY200&lt;&gt;"",AZ200&lt;&gt;"",BA200&lt;&gt;""),BB200&lt;&gt;"")," + ",""),IF(BB200&lt;&gt;"",BB200,""),IF(AND(OR(AU200&lt;&gt;"",AV200&lt;&gt;"",AW200&lt;&gt;"",AX200&lt;&gt;"",AY200&lt;&gt;"",AZ200&lt;&gt;"",BA200&lt;&gt;"",BB200&lt;&gt;""),BC200&lt;&gt;"")," + ",""),IF(BC200&lt;&gt;"",BC200,""))," + "," + ",1))</f>
      </c>
      <c r="Q200" s="24"/>
      <c r="R200" s="24"/>
      <c r="S200" t="s" s="25">
        <v>17</v>
      </c>
      <c r="T200" s="24"/>
      <c r="U200" s="24"/>
      <c r="V200" s="24"/>
      <c r="W200" t="s" s="25">
        <v>21</v>
      </c>
      <c r="X200" s="24"/>
      <c r="Y200" t="s" s="25">
        <v>23</v>
      </c>
      <c r="Z200" s="24"/>
      <c r="AA200" t="s" s="25">
        <v>25</v>
      </c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</row>
    <row r="201" ht="17" customHeight="1">
      <c r="A201" s="3"/>
      <c r="B201" s="26">
        <v>30</v>
      </c>
      <c r="C201" t="s" s="27">
        <v>260</v>
      </c>
      <c r="D201" s="3"/>
      <c r="E201" s="28" cm="1">
        <f t="array" ref="E201">B201+1</f>
        <v>31</v>
      </c>
      <c r="F201" s="29" cm="1">
        <f t="array" ref="F201">C201+1</f>
        <v>23</v>
      </c>
      <c r="G201" s="3"/>
      <c r="H201" t="s" s="30">
        <v>579</v>
      </c>
      <c r="I201" t="s" s="25">
        <v>599</v>
      </c>
      <c r="J201" t="s" s="25">
        <v>579</v>
      </c>
      <c r="K201" t="str" s="24" cm="1">
        <f t="array" ref="K201">TRIM(SUBSTITUTE(CONCATENATE(IF(M201&lt;&gt;"",M201,""),IF(AND(M201&lt;&gt;"",N201&lt;&gt;"")," + ",""),IF(N201&lt;&gt;"",N201,""),IF(AND(OR(M201&lt;&gt;"",N201&lt;&gt;""),O201&lt;&gt;"")," + ",""),IF(O201&lt;&gt;"",O201,""),IF(AND(OR(M201&lt;&gt;"",N201&lt;&gt;"",O201&lt;&gt;""),P201&lt;&gt;"")," + ",""),IF(P201&lt;&gt;"",P201,""))," + "," + ",1))</f>
        <v>bright + clean + digital + simple + soft</v>
      </c>
      <c r="L201" t="str" s="31" cm="1">
        <f t="array" ref="L201">"sendmidi dev "Osmose Port 2" cc 0 "&amp;$B201&amp;" pc "&amp;$C201</f>
        <v>sendmidi dev "Osmose Port 2" cc 0 30 pc 22</v>
      </c>
      <c r="M201" t="str" s="24" cm="1">
        <f t="array" ref="M201">TRIM(SUBSTITUTE(CONCATENATE(IF(Q201&lt;&gt;"",Q201,""),IF(AND(Q201&lt;&gt;"",R201&lt;&gt;"")," + ",""),IF(R201&lt;&gt;"",R201,""),IF(AND(OR(Q201&lt;&gt;"",R201&lt;&gt;""),S201&lt;&gt;"")," + ",""),IF(S201&lt;&gt;"",S201,""),IF(AND(OR(Q201&lt;&gt;"",R201&lt;&gt;"",S201&lt;&gt;""),T201&lt;&gt;"")," + ",""),IF(T201&lt;&gt;"",T201,""),IF(AND(OR(Q201&lt;&gt;"",R201&lt;&gt;"",S201&lt;&gt;"",T201&lt;&gt;""),U201&lt;&gt;"")," + ",""),IF(U201&lt;&gt;"",U201,""),IF(AND(OR(Q201&lt;&gt;"",R201&lt;&gt;"",S201&lt;&gt;"",T201&lt;&gt;"",U201&lt;&gt;""),V201&lt;&gt;"")," + ",""),IF(V201&lt;&gt;"",V201,""),IF(AND(OR(Q201&lt;&gt;"",R201&lt;&gt;"",S201&lt;&gt;"",T201&lt;&gt;"",U201&lt;&gt;"",V201&lt;&gt;""),W201&lt;&gt;"")," + ",""),IF(W201&lt;&gt;"",W201,""),IF(AND(OR(Q201&lt;&gt;"",R201&lt;&gt;"",S201&lt;&gt;"",T201&lt;&gt;"",U201&lt;&gt;"",V201&lt;&gt;"",W201&lt;&gt;""),X201&lt;&gt;"")," + ",""),IF(X201&lt;&gt;"",X201,""),IF(AND(OR(Q201&lt;&gt;"",R201&lt;&gt;"",S201&lt;&gt;"",T201&lt;&gt;"",U201&lt;&gt;"",V201&lt;&gt;"",W201&lt;&gt;"",X201&lt;&gt;""),Y201&lt;&gt;"")," + ",""),IF(Y201&lt;&gt;"",Y201,""),IF(AND(OR(Q201&lt;&gt;"",R201&lt;&gt;"",S201&lt;&gt;"",T201&lt;&gt;"",U201&lt;&gt;"",V201&lt;&gt;"",W201&lt;&gt;"",X201&lt;&gt;"",Y201&lt;&gt;""),Z201&lt;&gt;"")," + ",""),IF(Z201&lt;&gt;"",Z201,""))," + "," + ",1))</f>
        <v>bright + clean</v>
      </c>
      <c r="N201" t="str" s="24" cm="1">
        <f t="array" ref="N201">TRIM(SUBSTITUTE(CONCATENATE(IF(AA201&lt;&gt;"",AA201,""),IF(AND(AA201&lt;&gt;"",AB201&lt;&gt;"")," + ",""),IF(AB201&lt;&gt;"",AB201,""),IF(AND(OR(AA201&lt;&gt;"",AB201&lt;&gt;""),AC201&lt;&gt;"")," + ",""),IF(AC201&lt;&gt;"",AC201,""),IF(AND(OR(AA201&lt;&gt;"",AB201&lt;&gt;"",AC201&lt;&gt;""),AD201&lt;&gt;"")," + ",""),IF(AD201&lt;&gt;"",AD201,""),IF(AND(OR(AA201&lt;&gt;"",AB201&lt;&gt;"",AC201&lt;&gt;"",AD201&lt;&gt;""),AE201&lt;&gt;"")," + ",""),IF(AE201&lt;&gt;"",AE201,""),IF(AND(OR(AA201&lt;&gt;"",AB201&lt;&gt;"",AC201&lt;&gt;"",AD201&lt;&gt;"",AE201&lt;&gt;""),AF201&lt;&gt;"")," + ",""),IF(AF201&lt;&gt;"",AF201,""),IF(AND(OR(AA201&lt;&gt;"",AB201&lt;&gt;"",AC201&lt;&gt;"",AD201&lt;&gt;"",AE201&lt;&gt;"",AF201&lt;&gt;""),AG201&lt;&gt;"")," + ",""),IF(AG201&lt;&gt;"",AG201,""),IF(AND(OR(AA201&lt;&gt;"",AB201&lt;&gt;"",AC201&lt;&gt;"",AD201&lt;&gt;"",AE201&lt;&gt;"",AF201&lt;&gt;"",AG201&lt;&gt;""),AH201&lt;&gt;"")," + ",""),IF(AH201&lt;&gt;"",AH201,""),IF(AND(OR(AA201&lt;&gt;"",AB201&lt;&gt;"",AC201&lt;&gt;"",AD201&lt;&gt;"",AE201&lt;&gt;"",AF201&lt;&gt;"",AG201&lt;&gt;"",AH201&lt;&gt;""),AI201&lt;&gt;"")," + ",""),IF(AI201&lt;&gt;"",AI201,""),IF(AND(OR(AA201&lt;&gt;"",AB201&lt;&gt;"",AC201&lt;&gt;"",AD201&lt;&gt;"",AE201&lt;&gt;"",AF201&lt;&gt;"",AG201&lt;&gt;"",AH201&lt;&gt;"",AI201&lt;&gt;""),AJ201&lt;&gt;"")," + ",""),IF(AJ201&lt;&gt;"",AJ201,""))," + "," + ",1))</f>
        <v>digital</v>
      </c>
      <c r="O201" t="str" s="24" cm="1">
        <f t="array" ref="O201">TRIM(SUBSTITUTE(CONCATENATE(IF(AK201&lt;&gt;"",AK201,""),IF(AND(AK201&lt;&gt;"",AL201&lt;&gt;"")," + ",""),IF(AL201&lt;&gt;"",AL201,""),IF(AND(OR(AK201&lt;&gt;"",AL201&lt;&gt;""),AM201&lt;&gt;"")," + ",""),IF(AM201&lt;&gt;"",AM201,""),IF(AND(OR(AK201&lt;&gt;"",AL201&lt;&gt;"",AM201&lt;&gt;""),AN201&lt;&gt;"")," + ",""),IF(AN201&lt;&gt;"",AN201,""),IF(AND(OR(AK201&lt;&gt;"",AL201&lt;&gt;"",AM201&lt;&gt;"",AN201&lt;&gt;""),AO201&lt;&gt;"")," + ",""),IF(AO201&lt;&gt;"",AO201,""),IF(AND(OR(AK201&lt;&gt;"",AL201&lt;&gt;"",AM201&lt;&gt;"",AN201&lt;&gt;"",AO201&lt;&gt;""),AP201&lt;&gt;"")," + ",""),IF(AP201&lt;&gt;"",AP201,""),IF(AND(OR(AK201&lt;&gt;"",AL201&lt;&gt;"",AM201&lt;&gt;"",AN201&lt;&gt;"",AO201&lt;&gt;"",AP201&lt;&gt;""),AQ201&lt;&gt;"")," + ",""),IF(AQ201&lt;&gt;"",AQ201,""),IF(AND(OR(AK201&lt;&gt;"",AL201&lt;&gt;"",AM201&lt;&gt;"",AN201&lt;&gt;"",AO201&lt;&gt;"",AP201&lt;&gt;"",AQ201&lt;&gt;""),AR201&lt;&gt;"")," + ",""),IF(AR201&lt;&gt;"",AR201,""),IF(AND(OR(AK201&lt;&gt;"",AL201&lt;&gt;"",AM201&lt;&gt;"",AN201&lt;&gt;"",AO201&lt;&gt;"",AP201&lt;&gt;"",AQ201&lt;&gt;"",AR201&lt;&gt;""),AS201&lt;&gt;"")," + ",""),IF(AS201&lt;&gt;"",AS201,""),IF(AND(OR(AK201&lt;&gt;"",AL201&lt;&gt;"",AM201&lt;&gt;"",AN201&lt;&gt;"",AO201&lt;&gt;"",AP201&lt;&gt;"",AQ201&lt;&gt;"",AR201&lt;&gt;"",AS201&lt;&gt;""),AT201&lt;&gt;"")," + ",""),IF(AT201&lt;&gt;"",AT201,""))," + "," + ",1))</f>
      </c>
      <c r="P201" t="str" s="24" cm="1">
        <f t="array" ref="P201">TRIM(SUBSTITUTE(CONCATENATE(IF(AU201&lt;&gt;"",AU201,""),IF(AND(AU201&lt;&gt;"",AV201&lt;&gt;"")," + ",""),IF(AV201&lt;&gt;"",AV201,""),IF(AND(OR(AU201&lt;&gt;"",AV201&lt;&gt;""),AW201&lt;&gt;"")," + ",""),IF(AW201&lt;&gt;"",AW201,""),IF(AND(OR(AU201&lt;&gt;"",AV201&lt;&gt;"",AW201&lt;&gt;""),AX201&lt;&gt;"")," + ",""),IF(AX201&lt;&gt;"",AX201,""),IF(AND(OR(AU201&lt;&gt;"",AV201&lt;&gt;"",AW201&lt;&gt;"",AX201&lt;&gt;""),AY201&lt;&gt;"")," + ",""),IF(AY201&lt;&gt;"",AY201,""),IF(AND(OR(AU201&lt;&gt;"",AV201&lt;&gt;"",AW201&lt;&gt;"",AX201&lt;&gt;"",AY201&lt;&gt;""),AZ201&lt;&gt;"")," + ",""),IF(AZ201&lt;&gt;"",AZ201,""),IF(AND(OR(AU201&lt;&gt;"",AV201&lt;&gt;"",AW201&lt;&gt;"",AX201&lt;&gt;"",AY201&lt;&gt;"",AZ201&lt;&gt;""),BA201&lt;&gt;"")," + ",""),IF(BA201&lt;&gt;"",BA201,""),IF(AND(OR(AU201&lt;&gt;"",AV201&lt;&gt;"",AW201&lt;&gt;"",AX201&lt;&gt;"",AY201&lt;&gt;"",AZ201&lt;&gt;"",BA201&lt;&gt;""),BB201&lt;&gt;"")," + ",""),IF(BB201&lt;&gt;"",BB201,""),IF(AND(OR(AU201&lt;&gt;"",AV201&lt;&gt;"",AW201&lt;&gt;"",AX201&lt;&gt;"",AY201&lt;&gt;"",AZ201&lt;&gt;"",BA201&lt;&gt;"",BB201&lt;&gt;""),BC201&lt;&gt;"")," + ",""),IF(BC201&lt;&gt;"",BC201,""))," + "," + ",1))</f>
        <v>simple + soft</v>
      </c>
      <c r="Q201" s="24"/>
      <c r="R201" s="24"/>
      <c r="S201" s="24"/>
      <c r="T201" s="24"/>
      <c r="U201" s="24"/>
      <c r="V201" s="24"/>
      <c r="W201" t="s" s="25">
        <v>21</v>
      </c>
      <c r="X201" s="24"/>
      <c r="Y201" t="s" s="25">
        <v>23</v>
      </c>
      <c r="Z201" s="24"/>
      <c r="AA201" t="s" s="25">
        <v>25</v>
      </c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t="s" s="25">
        <v>46</v>
      </c>
      <c r="AW201" t="s" s="25">
        <v>47</v>
      </c>
      <c r="AX201" s="24"/>
      <c r="AY201" s="24"/>
      <c r="AZ201" s="24"/>
      <c r="BA201" s="24"/>
      <c r="BB201" s="24"/>
      <c r="BC201" s="24"/>
    </row>
    <row r="202" ht="17" customHeight="1">
      <c r="A202" s="3"/>
      <c r="B202" s="26">
        <v>30</v>
      </c>
      <c r="C202" t="s" s="27">
        <v>120</v>
      </c>
      <c r="D202" s="3"/>
      <c r="E202" s="28" cm="1">
        <f t="array" ref="E202">B202+1</f>
        <v>31</v>
      </c>
      <c r="F202" s="29" cm="1">
        <f t="array" ref="F202">C202+1</f>
        <v>51</v>
      </c>
      <c r="G202" s="3"/>
      <c r="H202" t="s" s="30">
        <v>579</v>
      </c>
      <c r="I202" t="s" s="25">
        <v>603</v>
      </c>
      <c r="J202" t="s" s="25">
        <v>579</v>
      </c>
      <c r="K202" t="str" s="24" cm="1">
        <f t="array" ref="K202">TRIM(SUBSTITUTE(CONCATENATE(IF(M202&lt;&gt;"",M202,""),IF(AND(M202&lt;&gt;"",N202&lt;&gt;"")," + ",""),IF(N202&lt;&gt;"",N202,""),IF(AND(OR(M202&lt;&gt;"",N202&lt;&gt;""),O202&lt;&gt;"")," + ",""),IF(O202&lt;&gt;"",O202,""),IF(AND(OR(M202&lt;&gt;"",N202&lt;&gt;"",O202&lt;&gt;""),P202&lt;&gt;"")," + ",""),IF(P202&lt;&gt;"",P202,""))," + "," + ",1))</f>
        <v>acoustic + clean + fm + shaking + soft + stereo</v>
      </c>
      <c r="L202" t="str" s="31" cm="1">
        <f t="array" ref="L202">"sendmidi dev "Osmose Port 2" cc 0 "&amp;$B202&amp;" pc "&amp;$C202</f>
        <v>sendmidi dev "Osmose Port 2" cc 0 30 pc 50</v>
      </c>
      <c r="M202" t="str" s="24" cm="1">
        <f t="array" ref="M202">TRIM(SUBSTITUTE(CONCATENATE(IF(Q202&lt;&gt;"",Q202,""),IF(AND(Q202&lt;&gt;"",R202&lt;&gt;"")," + ",""),IF(R202&lt;&gt;"",R202,""),IF(AND(OR(Q202&lt;&gt;"",R202&lt;&gt;""),S202&lt;&gt;"")," + ",""),IF(S202&lt;&gt;"",S202,""),IF(AND(OR(Q202&lt;&gt;"",R202&lt;&gt;"",S202&lt;&gt;""),T202&lt;&gt;"")," + ",""),IF(T202&lt;&gt;"",T202,""),IF(AND(OR(Q202&lt;&gt;"",R202&lt;&gt;"",S202&lt;&gt;"",T202&lt;&gt;""),U202&lt;&gt;"")," + ",""),IF(U202&lt;&gt;"",U202,""),IF(AND(OR(Q202&lt;&gt;"",R202&lt;&gt;"",S202&lt;&gt;"",T202&lt;&gt;"",U202&lt;&gt;""),V202&lt;&gt;"")," + ",""),IF(V202&lt;&gt;"",V202,""),IF(AND(OR(Q202&lt;&gt;"",R202&lt;&gt;"",S202&lt;&gt;"",T202&lt;&gt;"",U202&lt;&gt;"",V202&lt;&gt;""),W202&lt;&gt;"")," + ",""),IF(W202&lt;&gt;"",W202,""),IF(AND(OR(Q202&lt;&gt;"",R202&lt;&gt;"",S202&lt;&gt;"",T202&lt;&gt;"",U202&lt;&gt;"",V202&lt;&gt;"",W202&lt;&gt;""),X202&lt;&gt;"")," + ",""),IF(X202&lt;&gt;"",X202,""),IF(AND(OR(Q202&lt;&gt;"",R202&lt;&gt;"",S202&lt;&gt;"",T202&lt;&gt;"",U202&lt;&gt;"",V202&lt;&gt;"",W202&lt;&gt;"",X202&lt;&gt;""),Y202&lt;&gt;"")," + ",""),IF(Y202&lt;&gt;"",Y202,""),IF(AND(OR(Q202&lt;&gt;"",R202&lt;&gt;"",S202&lt;&gt;"",T202&lt;&gt;"",U202&lt;&gt;"",V202&lt;&gt;"",W202&lt;&gt;"",X202&lt;&gt;"",Y202&lt;&gt;""),Z202&lt;&gt;"")," + ",""),IF(Z202&lt;&gt;"",Z202,""))," + "," + ",1))</f>
        <v>acoustic + clean</v>
      </c>
      <c r="N202" t="str" s="24" cm="1">
        <f t="array" ref="N202">TRIM(SUBSTITUTE(CONCATENATE(IF(AA202&lt;&gt;"",AA202,""),IF(AND(AA202&lt;&gt;"",AB202&lt;&gt;"")," + ",""),IF(AB202&lt;&gt;"",AB202,""),IF(AND(OR(AA202&lt;&gt;"",AB202&lt;&gt;""),AC202&lt;&gt;"")," + ",""),IF(AC202&lt;&gt;"",AC202,""),IF(AND(OR(AA202&lt;&gt;"",AB202&lt;&gt;"",AC202&lt;&gt;""),AD202&lt;&gt;"")," + ",""),IF(AD202&lt;&gt;"",AD202,""),IF(AND(OR(AA202&lt;&gt;"",AB202&lt;&gt;"",AC202&lt;&gt;"",AD202&lt;&gt;""),AE202&lt;&gt;"")," + ",""),IF(AE202&lt;&gt;"",AE202,""),IF(AND(OR(AA202&lt;&gt;"",AB202&lt;&gt;"",AC202&lt;&gt;"",AD202&lt;&gt;"",AE202&lt;&gt;""),AF202&lt;&gt;"")," + ",""),IF(AF202&lt;&gt;"",AF202,""),IF(AND(OR(AA202&lt;&gt;"",AB202&lt;&gt;"",AC202&lt;&gt;"",AD202&lt;&gt;"",AE202&lt;&gt;"",AF202&lt;&gt;""),AG202&lt;&gt;"")," + ",""),IF(AG202&lt;&gt;"",AG202,""),IF(AND(OR(AA202&lt;&gt;"",AB202&lt;&gt;"",AC202&lt;&gt;"",AD202&lt;&gt;"",AE202&lt;&gt;"",AF202&lt;&gt;"",AG202&lt;&gt;""),AH202&lt;&gt;"")," + ",""),IF(AH202&lt;&gt;"",AH202,""),IF(AND(OR(AA202&lt;&gt;"",AB202&lt;&gt;"",AC202&lt;&gt;"",AD202&lt;&gt;"",AE202&lt;&gt;"",AF202&lt;&gt;"",AG202&lt;&gt;"",AH202&lt;&gt;""),AI202&lt;&gt;"")," + ",""),IF(AI202&lt;&gt;"",AI202,""),IF(AND(OR(AA202&lt;&gt;"",AB202&lt;&gt;"",AC202&lt;&gt;"",AD202&lt;&gt;"",AE202&lt;&gt;"",AF202&lt;&gt;"",AG202&lt;&gt;"",AH202&lt;&gt;"",AI202&lt;&gt;""),AJ202&lt;&gt;"")," + ",""),IF(AJ202&lt;&gt;"",AJ202,""))," + "," + ",1))</f>
        <v>fm</v>
      </c>
      <c r="O202" t="str" s="24" cm="1">
        <f t="array" ref="O202">TRIM(SUBSTITUTE(CONCATENATE(IF(AK202&lt;&gt;"",AK202,""),IF(AND(AK202&lt;&gt;"",AL202&lt;&gt;"")," + ",""),IF(AL202&lt;&gt;"",AL202,""),IF(AND(OR(AK202&lt;&gt;"",AL202&lt;&gt;""),AM202&lt;&gt;"")," + ",""),IF(AM202&lt;&gt;"",AM202,""),IF(AND(OR(AK202&lt;&gt;"",AL202&lt;&gt;"",AM202&lt;&gt;""),AN202&lt;&gt;"")," + ",""),IF(AN202&lt;&gt;"",AN202,""),IF(AND(OR(AK202&lt;&gt;"",AL202&lt;&gt;"",AM202&lt;&gt;"",AN202&lt;&gt;""),AO202&lt;&gt;"")," + ",""),IF(AO202&lt;&gt;"",AO202,""),IF(AND(OR(AK202&lt;&gt;"",AL202&lt;&gt;"",AM202&lt;&gt;"",AN202&lt;&gt;"",AO202&lt;&gt;""),AP202&lt;&gt;"")," + ",""),IF(AP202&lt;&gt;"",AP202,""),IF(AND(OR(AK202&lt;&gt;"",AL202&lt;&gt;"",AM202&lt;&gt;"",AN202&lt;&gt;"",AO202&lt;&gt;"",AP202&lt;&gt;""),AQ202&lt;&gt;"")," + ",""),IF(AQ202&lt;&gt;"",AQ202,""),IF(AND(OR(AK202&lt;&gt;"",AL202&lt;&gt;"",AM202&lt;&gt;"",AN202&lt;&gt;"",AO202&lt;&gt;"",AP202&lt;&gt;"",AQ202&lt;&gt;""),AR202&lt;&gt;"")," + ",""),IF(AR202&lt;&gt;"",AR202,""),IF(AND(OR(AK202&lt;&gt;"",AL202&lt;&gt;"",AM202&lt;&gt;"",AN202&lt;&gt;"",AO202&lt;&gt;"",AP202&lt;&gt;"",AQ202&lt;&gt;"",AR202&lt;&gt;""),AS202&lt;&gt;"")," + ",""),IF(AS202&lt;&gt;"",AS202,""),IF(AND(OR(AK202&lt;&gt;"",AL202&lt;&gt;"",AM202&lt;&gt;"",AN202&lt;&gt;"",AO202&lt;&gt;"",AP202&lt;&gt;"",AQ202&lt;&gt;"",AR202&lt;&gt;"",AS202&lt;&gt;""),AT202&lt;&gt;"")," + ",""),IF(AT202&lt;&gt;"",AT202,""))," + "," + ",1))</f>
      </c>
      <c r="P202" t="str" s="24" cm="1">
        <f t="array" ref="P202">TRIM(SUBSTITUTE(CONCATENATE(IF(AU202&lt;&gt;"",AU202,""),IF(AND(AU202&lt;&gt;"",AV202&lt;&gt;"")," + ",""),IF(AV202&lt;&gt;"",AV202,""),IF(AND(OR(AU202&lt;&gt;"",AV202&lt;&gt;""),AW202&lt;&gt;"")," + ",""),IF(AW202&lt;&gt;"",AW202,""),IF(AND(OR(AU202&lt;&gt;"",AV202&lt;&gt;"",AW202&lt;&gt;""),AX202&lt;&gt;"")," + ",""),IF(AX202&lt;&gt;"",AX202,""),IF(AND(OR(AU202&lt;&gt;"",AV202&lt;&gt;"",AW202&lt;&gt;"",AX202&lt;&gt;""),AY202&lt;&gt;"")," + ",""),IF(AY202&lt;&gt;"",AY202,""),IF(AND(OR(AU202&lt;&gt;"",AV202&lt;&gt;"",AW202&lt;&gt;"",AX202&lt;&gt;"",AY202&lt;&gt;""),AZ202&lt;&gt;"")," + ",""),IF(AZ202&lt;&gt;"",AZ202,""),IF(AND(OR(AU202&lt;&gt;"",AV202&lt;&gt;"",AW202&lt;&gt;"",AX202&lt;&gt;"",AY202&lt;&gt;"",AZ202&lt;&gt;""),BA202&lt;&gt;"")," + ",""),IF(BA202&lt;&gt;"",BA202,""),IF(AND(OR(AU202&lt;&gt;"",AV202&lt;&gt;"",AW202&lt;&gt;"",AX202&lt;&gt;"",AY202&lt;&gt;"",AZ202&lt;&gt;"",BA202&lt;&gt;""),BB202&lt;&gt;"")," + ",""),IF(BB202&lt;&gt;"",BB202,""),IF(AND(OR(AU202&lt;&gt;"",AV202&lt;&gt;"",AW202&lt;&gt;"",AX202&lt;&gt;"",AY202&lt;&gt;"",AZ202&lt;&gt;"",BA202&lt;&gt;"",BB202&lt;&gt;""),BC202&lt;&gt;"")," + ",""),IF(BC202&lt;&gt;"",BC202,""))," + "," + ",1))</f>
        <v>shaking + soft + stereo</v>
      </c>
      <c r="Q202" t="s" s="25">
        <v>15</v>
      </c>
      <c r="R202" s="24"/>
      <c r="S202" s="24"/>
      <c r="T202" s="24"/>
      <c r="U202" s="24"/>
      <c r="V202" s="24"/>
      <c r="W202" s="24"/>
      <c r="X202" s="24"/>
      <c r="Y202" t="s" s="25">
        <v>23</v>
      </c>
      <c r="Z202" s="24"/>
      <c r="AA202" s="24"/>
      <c r="AB202" s="24"/>
      <c r="AC202" s="24"/>
      <c r="AD202" s="24"/>
      <c r="AE202" s="24"/>
      <c r="AF202" s="24"/>
      <c r="AG202" s="24"/>
      <c r="AH202" t="s" s="25">
        <v>32</v>
      </c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t="s" s="25">
        <v>45</v>
      </c>
      <c r="AV202" s="24"/>
      <c r="AW202" t="s" s="25">
        <v>47</v>
      </c>
      <c r="AX202" t="s" s="25">
        <v>48</v>
      </c>
      <c r="AY202" s="24"/>
      <c r="AZ202" s="24"/>
      <c r="BA202" s="24"/>
      <c r="BB202" s="24"/>
      <c r="BC202" s="24"/>
    </row>
    <row r="203" ht="17" customHeight="1">
      <c r="A203" s="3"/>
      <c r="B203" s="26">
        <v>30</v>
      </c>
      <c r="C203" t="s" s="27">
        <v>607</v>
      </c>
      <c r="D203" s="3"/>
      <c r="E203" s="28" cm="1">
        <f t="array" ref="E203">B203+1</f>
        <v>31</v>
      </c>
      <c r="F203" s="29" cm="1">
        <f t="array" ref="F203">C203+1</f>
        <v>79</v>
      </c>
      <c r="G203" s="3"/>
      <c r="H203" t="s" s="30">
        <v>579</v>
      </c>
      <c r="I203" t="s" s="25">
        <v>608</v>
      </c>
      <c r="J203" t="s" s="25">
        <v>579</v>
      </c>
      <c r="K203" t="str" s="24" cm="1">
        <f t="array" ref="K203">TRIM(SUBSTITUTE(CONCATENATE(IF(M203&lt;&gt;"",M203,""),IF(AND(M203&lt;&gt;"",N203&lt;&gt;"")," + ",""),IF(N203&lt;&gt;"",N203,""),IF(AND(OR(M203&lt;&gt;"",N203&lt;&gt;""),O203&lt;&gt;"")," + ",""),IF(O203&lt;&gt;"",O203,""),IF(AND(OR(M203&lt;&gt;"",N203&lt;&gt;"",O203&lt;&gt;""),P203&lt;&gt;"")," + ",""),IF(P203&lt;&gt;"",P203,""))," + "," + ",1))</f>
        <v>analog + simple</v>
      </c>
      <c r="L203" t="str" s="31" cm="1">
        <f t="array" ref="L203">"sendmidi dev "Osmose Port 2" cc 0 "&amp;$B203&amp;" pc "&amp;$C203</f>
        <v>sendmidi dev "Osmose Port 2" cc 0 30 pc 78</v>
      </c>
      <c r="M203" t="str" s="24" cm="1">
        <f t="array" ref="M203">TRIM(SUBSTITUTE(CONCATENATE(IF(Q203&lt;&gt;"",Q203,""),IF(AND(Q203&lt;&gt;"",R203&lt;&gt;"")," + ",""),IF(R203&lt;&gt;"",R203,""),IF(AND(OR(Q203&lt;&gt;"",R203&lt;&gt;""),S203&lt;&gt;"")," + ",""),IF(S203&lt;&gt;"",S203,""),IF(AND(OR(Q203&lt;&gt;"",R203&lt;&gt;"",S203&lt;&gt;""),T203&lt;&gt;"")," + ",""),IF(T203&lt;&gt;"",T203,""),IF(AND(OR(Q203&lt;&gt;"",R203&lt;&gt;"",S203&lt;&gt;"",T203&lt;&gt;""),U203&lt;&gt;"")," + ",""),IF(U203&lt;&gt;"",U203,""),IF(AND(OR(Q203&lt;&gt;"",R203&lt;&gt;"",S203&lt;&gt;"",T203&lt;&gt;"",U203&lt;&gt;""),V203&lt;&gt;"")," + ",""),IF(V203&lt;&gt;"",V203,""),IF(AND(OR(Q203&lt;&gt;"",R203&lt;&gt;"",S203&lt;&gt;"",T203&lt;&gt;"",U203&lt;&gt;"",V203&lt;&gt;""),W203&lt;&gt;"")," + ",""),IF(W203&lt;&gt;"",W203,""),IF(AND(OR(Q203&lt;&gt;"",R203&lt;&gt;"",S203&lt;&gt;"",T203&lt;&gt;"",U203&lt;&gt;"",V203&lt;&gt;"",W203&lt;&gt;""),X203&lt;&gt;"")," + ",""),IF(X203&lt;&gt;"",X203,""),IF(AND(OR(Q203&lt;&gt;"",R203&lt;&gt;"",S203&lt;&gt;"",T203&lt;&gt;"",U203&lt;&gt;"",V203&lt;&gt;"",W203&lt;&gt;"",X203&lt;&gt;""),Y203&lt;&gt;"")," + ",""),IF(Y203&lt;&gt;"",Y203,""),IF(AND(OR(Q203&lt;&gt;"",R203&lt;&gt;"",S203&lt;&gt;"",T203&lt;&gt;"",U203&lt;&gt;"",V203&lt;&gt;"",W203&lt;&gt;"",X203&lt;&gt;"",Y203&lt;&gt;""),Z203&lt;&gt;"")," + ",""),IF(Z203&lt;&gt;"",Z203,""))," + "," + ",1))</f>
        <v>analog</v>
      </c>
      <c r="N203" t="str" s="24" cm="1">
        <f t="array" ref="N203">TRIM(SUBSTITUTE(CONCATENATE(IF(AA203&lt;&gt;"",AA203,""),IF(AND(AA203&lt;&gt;"",AB203&lt;&gt;"")," + ",""),IF(AB203&lt;&gt;"",AB203,""),IF(AND(OR(AA203&lt;&gt;"",AB203&lt;&gt;""),AC203&lt;&gt;"")," + ",""),IF(AC203&lt;&gt;"",AC203,""),IF(AND(OR(AA203&lt;&gt;"",AB203&lt;&gt;"",AC203&lt;&gt;""),AD203&lt;&gt;"")," + ",""),IF(AD203&lt;&gt;"",AD203,""),IF(AND(OR(AA203&lt;&gt;"",AB203&lt;&gt;"",AC203&lt;&gt;"",AD203&lt;&gt;""),AE203&lt;&gt;"")," + ",""),IF(AE203&lt;&gt;"",AE203,""),IF(AND(OR(AA203&lt;&gt;"",AB203&lt;&gt;"",AC203&lt;&gt;"",AD203&lt;&gt;"",AE203&lt;&gt;""),AF203&lt;&gt;"")," + ",""),IF(AF203&lt;&gt;"",AF203,""),IF(AND(OR(AA203&lt;&gt;"",AB203&lt;&gt;"",AC203&lt;&gt;"",AD203&lt;&gt;"",AE203&lt;&gt;"",AF203&lt;&gt;""),AG203&lt;&gt;"")," + ",""),IF(AG203&lt;&gt;"",AG203,""),IF(AND(OR(AA203&lt;&gt;"",AB203&lt;&gt;"",AC203&lt;&gt;"",AD203&lt;&gt;"",AE203&lt;&gt;"",AF203&lt;&gt;"",AG203&lt;&gt;""),AH203&lt;&gt;"")," + ",""),IF(AH203&lt;&gt;"",AH203,""),IF(AND(OR(AA203&lt;&gt;"",AB203&lt;&gt;"",AC203&lt;&gt;"",AD203&lt;&gt;"",AE203&lt;&gt;"",AF203&lt;&gt;"",AG203&lt;&gt;"",AH203&lt;&gt;""),AI203&lt;&gt;"")," + ",""),IF(AI203&lt;&gt;"",AI203,""),IF(AND(OR(AA203&lt;&gt;"",AB203&lt;&gt;"",AC203&lt;&gt;"",AD203&lt;&gt;"",AE203&lt;&gt;"",AF203&lt;&gt;"",AG203&lt;&gt;"",AH203&lt;&gt;"",AI203&lt;&gt;""),AJ203&lt;&gt;"")," + ",""),IF(AJ203&lt;&gt;"",AJ203,""))," + "," + ",1))</f>
      </c>
      <c r="O203" t="str" s="24" cm="1">
        <f t="array" ref="O203">TRIM(SUBSTITUTE(CONCATENATE(IF(AK203&lt;&gt;"",AK203,""),IF(AND(AK203&lt;&gt;"",AL203&lt;&gt;"")," + ",""),IF(AL203&lt;&gt;"",AL203,""),IF(AND(OR(AK203&lt;&gt;"",AL203&lt;&gt;""),AM203&lt;&gt;"")," + ",""),IF(AM203&lt;&gt;"",AM203,""),IF(AND(OR(AK203&lt;&gt;"",AL203&lt;&gt;"",AM203&lt;&gt;""),AN203&lt;&gt;"")," + ",""),IF(AN203&lt;&gt;"",AN203,""),IF(AND(OR(AK203&lt;&gt;"",AL203&lt;&gt;"",AM203&lt;&gt;"",AN203&lt;&gt;""),AO203&lt;&gt;"")," + ",""),IF(AO203&lt;&gt;"",AO203,""),IF(AND(OR(AK203&lt;&gt;"",AL203&lt;&gt;"",AM203&lt;&gt;"",AN203&lt;&gt;"",AO203&lt;&gt;""),AP203&lt;&gt;"")," + ",""),IF(AP203&lt;&gt;"",AP203,""),IF(AND(OR(AK203&lt;&gt;"",AL203&lt;&gt;"",AM203&lt;&gt;"",AN203&lt;&gt;"",AO203&lt;&gt;"",AP203&lt;&gt;""),AQ203&lt;&gt;"")," + ",""),IF(AQ203&lt;&gt;"",AQ203,""),IF(AND(OR(AK203&lt;&gt;"",AL203&lt;&gt;"",AM203&lt;&gt;"",AN203&lt;&gt;"",AO203&lt;&gt;"",AP203&lt;&gt;"",AQ203&lt;&gt;""),AR203&lt;&gt;"")," + ",""),IF(AR203&lt;&gt;"",AR203,""),IF(AND(OR(AK203&lt;&gt;"",AL203&lt;&gt;"",AM203&lt;&gt;"",AN203&lt;&gt;"",AO203&lt;&gt;"",AP203&lt;&gt;"",AQ203&lt;&gt;"",AR203&lt;&gt;""),AS203&lt;&gt;"")," + ",""),IF(AS203&lt;&gt;"",AS203,""),IF(AND(OR(AK203&lt;&gt;"",AL203&lt;&gt;"",AM203&lt;&gt;"",AN203&lt;&gt;"",AO203&lt;&gt;"",AP203&lt;&gt;"",AQ203&lt;&gt;"",AR203&lt;&gt;"",AS203&lt;&gt;""),AT203&lt;&gt;"")," + ",""),IF(AT203&lt;&gt;"",AT203,""))," + "," + ",1))</f>
      </c>
      <c r="P203" t="str" s="24" cm="1">
        <f t="array" ref="P203">TRIM(SUBSTITUTE(CONCATENATE(IF(AU203&lt;&gt;"",AU203,""),IF(AND(AU203&lt;&gt;"",AV203&lt;&gt;"")," + ",""),IF(AV203&lt;&gt;"",AV203,""),IF(AND(OR(AU203&lt;&gt;"",AV203&lt;&gt;""),AW203&lt;&gt;"")," + ",""),IF(AW203&lt;&gt;"",AW203,""),IF(AND(OR(AU203&lt;&gt;"",AV203&lt;&gt;"",AW203&lt;&gt;""),AX203&lt;&gt;"")," + ",""),IF(AX203&lt;&gt;"",AX203,""),IF(AND(OR(AU203&lt;&gt;"",AV203&lt;&gt;"",AW203&lt;&gt;"",AX203&lt;&gt;""),AY203&lt;&gt;"")," + ",""),IF(AY203&lt;&gt;"",AY203,""),IF(AND(OR(AU203&lt;&gt;"",AV203&lt;&gt;"",AW203&lt;&gt;"",AX203&lt;&gt;"",AY203&lt;&gt;""),AZ203&lt;&gt;"")," + ",""),IF(AZ203&lt;&gt;"",AZ203,""),IF(AND(OR(AU203&lt;&gt;"",AV203&lt;&gt;"",AW203&lt;&gt;"",AX203&lt;&gt;"",AY203&lt;&gt;"",AZ203&lt;&gt;""),BA203&lt;&gt;"")," + ",""),IF(BA203&lt;&gt;"",BA203,""),IF(AND(OR(AU203&lt;&gt;"",AV203&lt;&gt;"",AW203&lt;&gt;"",AX203&lt;&gt;"",AY203&lt;&gt;"",AZ203&lt;&gt;"",BA203&lt;&gt;""),BB203&lt;&gt;"")," + ",""),IF(BB203&lt;&gt;"",BB203,""),IF(AND(OR(AU203&lt;&gt;"",AV203&lt;&gt;"",AW203&lt;&gt;"",AX203&lt;&gt;"",AY203&lt;&gt;"",AZ203&lt;&gt;"",BA203&lt;&gt;"",BB203&lt;&gt;""),BC203&lt;&gt;"")," + ",""),IF(BC203&lt;&gt;"",BC203,""))," + "," + ",1))</f>
        <v>simple</v>
      </c>
      <c r="Q203" s="24"/>
      <c r="R203" s="24"/>
      <c r="S203" s="24"/>
      <c r="T203" t="s" s="25">
        <v>18</v>
      </c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t="s" s="25">
        <v>46</v>
      </c>
      <c r="AW203" s="24"/>
      <c r="AX203" s="24"/>
      <c r="AY203" s="24"/>
      <c r="AZ203" s="24"/>
      <c r="BA203" s="24"/>
      <c r="BB203" s="24"/>
      <c r="BC203" s="24"/>
    </row>
    <row r="204" ht="17" customHeight="1">
      <c r="A204" s="3"/>
      <c r="B204" s="26">
        <v>30</v>
      </c>
      <c r="C204" t="s" s="27">
        <v>610</v>
      </c>
      <c r="D204" s="3"/>
      <c r="E204" s="28" cm="1">
        <f t="array" ref="E204">B204+1</f>
        <v>31</v>
      </c>
      <c r="F204" s="29" cm="1">
        <f t="array" ref="F204">C204+1</f>
        <v>84</v>
      </c>
      <c r="G204" s="3"/>
      <c r="H204" t="s" s="30">
        <v>579</v>
      </c>
      <c r="I204" t="s" s="25">
        <v>611</v>
      </c>
      <c r="J204" t="s" s="25">
        <v>579</v>
      </c>
      <c r="K204" t="str" s="24" cm="1">
        <f t="array" ref="K204">TRIM(SUBSTITUTE(CONCATENATE(IF(M204&lt;&gt;"",M204,""),IF(AND(M204&lt;&gt;"",N204&lt;&gt;"")," + ",""),IF(N204&lt;&gt;"",N204,""),IF(AND(OR(M204&lt;&gt;"",N204&lt;&gt;""),O204&lt;&gt;"")," + ",""),IF(O204&lt;&gt;"",O204,""),IF(AND(OR(M204&lt;&gt;"",N204&lt;&gt;"",O204&lt;&gt;""),P204&lt;&gt;"")," + ",""),IF(P204&lt;&gt;"",P204,""))," + "," + ",1))</f>
        <v>digital + fm + shaking + stereo</v>
      </c>
      <c r="L204" t="str" s="31" cm="1">
        <f t="array" ref="L204">"sendmidi dev "Osmose Port 2" cc 0 "&amp;$B204&amp;" pc "&amp;$C204</f>
        <v>sendmidi dev "Osmose Port 2" cc 0 30 pc 83</v>
      </c>
      <c r="M204" t="str" s="24" cm="1">
        <f t="array" ref="M204">TRIM(SUBSTITUTE(CONCATENATE(IF(Q204&lt;&gt;"",Q204,""),IF(AND(Q204&lt;&gt;"",R204&lt;&gt;"")," + ",""),IF(R204&lt;&gt;"",R204,""),IF(AND(OR(Q204&lt;&gt;"",R204&lt;&gt;""),S204&lt;&gt;"")," + ",""),IF(S204&lt;&gt;"",S204,""),IF(AND(OR(Q204&lt;&gt;"",R204&lt;&gt;"",S204&lt;&gt;""),T204&lt;&gt;"")," + ",""),IF(T204&lt;&gt;"",T204,""),IF(AND(OR(Q204&lt;&gt;"",R204&lt;&gt;"",S204&lt;&gt;"",T204&lt;&gt;""),U204&lt;&gt;"")," + ",""),IF(U204&lt;&gt;"",U204,""),IF(AND(OR(Q204&lt;&gt;"",R204&lt;&gt;"",S204&lt;&gt;"",T204&lt;&gt;"",U204&lt;&gt;""),V204&lt;&gt;"")," + ",""),IF(V204&lt;&gt;"",V204,""),IF(AND(OR(Q204&lt;&gt;"",R204&lt;&gt;"",S204&lt;&gt;"",T204&lt;&gt;"",U204&lt;&gt;"",V204&lt;&gt;""),W204&lt;&gt;"")," + ",""),IF(W204&lt;&gt;"",W204,""),IF(AND(OR(Q204&lt;&gt;"",R204&lt;&gt;"",S204&lt;&gt;"",T204&lt;&gt;"",U204&lt;&gt;"",V204&lt;&gt;"",W204&lt;&gt;""),X204&lt;&gt;"")," + ",""),IF(X204&lt;&gt;"",X204,""),IF(AND(OR(Q204&lt;&gt;"",R204&lt;&gt;"",S204&lt;&gt;"",T204&lt;&gt;"",U204&lt;&gt;"",V204&lt;&gt;"",W204&lt;&gt;"",X204&lt;&gt;""),Y204&lt;&gt;"")," + ",""),IF(Y204&lt;&gt;"",Y204,""),IF(AND(OR(Q204&lt;&gt;"",R204&lt;&gt;"",S204&lt;&gt;"",T204&lt;&gt;"",U204&lt;&gt;"",V204&lt;&gt;"",W204&lt;&gt;"",X204&lt;&gt;"",Y204&lt;&gt;""),Z204&lt;&gt;"")," + ",""),IF(Z204&lt;&gt;"",Z204,""))," + "," + ",1))</f>
      </c>
      <c r="N204" t="str" s="24" cm="1">
        <f t="array" ref="N204">TRIM(SUBSTITUTE(CONCATENATE(IF(AA204&lt;&gt;"",AA204,""),IF(AND(AA204&lt;&gt;"",AB204&lt;&gt;"")," + ",""),IF(AB204&lt;&gt;"",AB204,""),IF(AND(OR(AA204&lt;&gt;"",AB204&lt;&gt;""),AC204&lt;&gt;"")," + ",""),IF(AC204&lt;&gt;"",AC204,""),IF(AND(OR(AA204&lt;&gt;"",AB204&lt;&gt;"",AC204&lt;&gt;""),AD204&lt;&gt;"")," + ",""),IF(AD204&lt;&gt;"",AD204,""),IF(AND(OR(AA204&lt;&gt;"",AB204&lt;&gt;"",AC204&lt;&gt;"",AD204&lt;&gt;""),AE204&lt;&gt;"")," + ",""),IF(AE204&lt;&gt;"",AE204,""),IF(AND(OR(AA204&lt;&gt;"",AB204&lt;&gt;"",AC204&lt;&gt;"",AD204&lt;&gt;"",AE204&lt;&gt;""),AF204&lt;&gt;"")," + ",""),IF(AF204&lt;&gt;"",AF204,""),IF(AND(OR(AA204&lt;&gt;"",AB204&lt;&gt;"",AC204&lt;&gt;"",AD204&lt;&gt;"",AE204&lt;&gt;"",AF204&lt;&gt;""),AG204&lt;&gt;"")," + ",""),IF(AG204&lt;&gt;"",AG204,""),IF(AND(OR(AA204&lt;&gt;"",AB204&lt;&gt;"",AC204&lt;&gt;"",AD204&lt;&gt;"",AE204&lt;&gt;"",AF204&lt;&gt;"",AG204&lt;&gt;""),AH204&lt;&gt;"")," + ",""),IF(AH204&lt;&gt;"",AH204,""),IF(AND(OR(AA204&lt;&gt;"",AB204&lt;&gt;"",AC204&lt;&gt;"",AD204&lt;&gt;"",AE204&lt;&gt;"",AF204&lt;&gt;"",AG204&lt;&gt;"",AH204&lt;&gt;""),AI204&lt;&gt;"")," + ",""),IF(AI204&lt;&gt;"",AI204,""),IF(AND(OR(AA204&lt;&gt;"",AB204&lt;&gt;"",AC204&lt;&gt;"",AD204&lt;&gt;"",AE204&lt;&gt;"",AF204&lt;&gt;"",AG204&lt;&gt;"",AH204&lt;&gt;"",AI204&lt;&gt;""),AJ204&lt;&gt;"")," + ",""),IF(AJ204&lt;&gt;"",AJ204,""))," + "," + ",1))</f>
        <v>digital + fm</v>
      </c>
      <c r="O204" t="str" s="24" cm="1">
        <f t="array" ref="O204">TRIM(SUBSTITUTE(CONCATENATE(IF(AK204&lt;&gt;"",AK204,""),IF(AND(AK204&lt;&gt;"",AL204&lt;&gt;"")," + ",""),IF(AL204&lt;&gt;"",AL204,""),IF(AND(OR(AK204&lt;&gt;"",AL204&lt;&gt;""),AM204&lt;&gt;"")," + ",""),IF(AM204&lt;&gt;"",AM204,""),IF(AND(OR(AK204&lt;&gt;"",AL204&lt;&gt;"",AM204&lt;&gt;""),AN204&lt;&gt;"")," + ",""),IF(AN204&lt;&gt;"",AN204,""),IF(AND(OR(AK204&lt;&gt;"",AL204&lt;&gt;"",AM204&lt;&gt;"",AN204&lt;&gt;""),AO204&lt;&gt;"")," + ",""),IF(AO204&lt;&gt;"",AO204,""),IF(AND(OR(AK204&lt;&gt;"",AL204&lt;&gt;"",AM204&lt;&gt;"",AN204&lt;&gt;"",AO204&lt;&gt;""),AP204&lt;&gt;"")," + ",""),IF(AP204&lt;&gt;"",AP204,""),IF(AND(OR(AK204&lt;&gt;"",AL204&lt;&gt;"",AM204&lt;&gt;"",AN204&lt;&gt;"",AO204&lt;&gt;"",AP204&lt;&gt;""),AQ204&lt;&gt;"")," + ",""),IF(AQ204&lt;&gt;"",AQ204,""),IF(AND(OR(AK204&lt;&gt;"",AL204&lt;&gt;"",AM204&lt;&gt;"",AN204&lt;&gt;"",AO204&lt;&gt;"",AP204&lt;&gt;"",AQ204&lt;&gt;""),AR204&lt;&gt;"")," + ",""),IF(AR204&lt;&gt;"",AR204,""),IF(AND(OR(AK204&lt;&gt;"",AL204&lt;&gt;"",AM204&lt;&gt;"",AN204&lt;&gt;"",AO204&lt;&gt;"",AP204&lt;&gt;"",AQ204&lt;&gt;"",AR204&lt;&gt;""),AS204&lt;&gt;"")," + ",""),IF(AS204&lt;&gt;"",AS204,""),IF(AND(OR(AK204&lt;&gt;"",AL204&lt;&gt;"",AM204&lt;&gt;"",AN204&lt;&gt;"",AO204&lt;&gt;"",AP204&lt;&gt;"",AQ204&lt;&gt;"",AR204&lt;&gt;"",AS204&lt;&gt;""),AT204&lt;&gt;"")," + ",""),IF(AT204&lt;&gt;"",AT204,""))," + "," + ",1))</f>
      </c>
      <c r="P204" t="str" s="24" cm="1">
        <f t="array" ref="P204">TRIM(SUBSTITUTE(CONCATENATE(IF(AU204&lt;&gt;"",AU204,""),IF(AND(AU204&lt;&gt;"",AV204&lt;&gt;"")," + ",""),IF(AV204&lt;&gt;"",AV204,""),IF(AND(OR(AU204&lt;&gt;"",AV204&lt;&gt;""),AW204&lt;&gt;"")," + ",""),IF(AW204&lt;&gt;"",AW204,""),IF(AND(OR(AU204&lt;&gt;"",AV204&lt;&gt;"",AW204&lt;&gt;""),AX204&lt;&gt;"")," + ",""),IF(AX204&lt;&gt;"",AX204,""),IF(AND(OR(AU204&lt;&gt;"",AV204&lt;&gt;"",AW204&lt;&gt;"",AX204&lt;&gt;""),AY204&lt;&gt;"")," + ",""),IF(AY204&lt;&gt;"",AY204,""),IF(AND(OR(AU204&lt;&gt;"",AV204&lt;&gt;"",AW204&lt;&gt;"",AX204&lt;&gt;"",AY204&lt;&gt;""),AZ204&lt;&gt;"")," + ",""),IF(AZ204&lt;&gt;"",AZ204,""),IF(AND(OR(AU204&lt;&gt;"",AV204&lt;&gt;"",AW204&lt;&gt;"",AX204&lt;&gt;"",AY204&lt;&gt;"",AZ204&lt;&gt;""),BA204&lt;&gt;"")," + ",""),IF(BA204&lt;&gt;"",BA204,""),IF(AND(OR(AU204&lt;&gt;"",AV204&lt;&gt;"",AW204&lt;&gt;"",AX204&lt;&gt;"",AY204&lt;&gt;"",AZ204&lt;&gt;"",BA204&lt;&gt;""),BB204&lt;&gt;"")," + ",""),IF(BB204&lt;&gt;"",BB204,""),IF(AND(OR(AU204&lt;&gt;"",AV204&lt;&gt;"",AW204&lt;&gt;"",AX204&lt;&gt;"",AY204&lt;&gt;"",AZ204&lt;&gt;"",BA204&lt;&gt;"",BB204&lt;&gt;""),BC204&lt;&gt;"")," + ",""),IF(BC204&lt;&gt;"",BC204,""))," + "," + ",1))</f>
        <v>shaking + stereo</v>
      </c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t="s" s="25">
        <v>25</v>
      </c>
      <c r="AB204" s="24"/>
      <c r="AC204" s="24"/>
      <c r="AD204" s="24"/>
      <c r="AE204" s="24"/>
      <c r="AF204" s="24"/>
      <c r="AG204" s="24"/>
      <c r="AH204" t="s" s="25">
        <v>32</v>
      </c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t="s" s="25">
        <v>45</v>
      </c>
      <c r="AV204" s="24"/>
      <c r="AW204" s="24"/>
      <c r="AX204" t="s" s="25">
        <v>48</v>
      </c>
      <c r="AY204" s="24"/>
      <c r="AZ204" s="24"/>
      <c r="BA204" s="24"/>
      <c r="BB204" s="24"/>
      <c r="BC204" s="24"/>
    </row>
    <row r="205" ht="17" customHeight="1">
      <c r="A205" s="3"/>
      <c r="B205" s="26">
        <v>30</v>
      </c>
      <c r="C205" t="s" s="27">
        <v>145</v>
      </c>
      <c r="D205" s="3"/>
      <c r="E205" s="28" cm="1">
        <f t="array" ref="E205">B205+1</f>
        <v>31</v>
      </c>
      <c r="F205" s="29" cm="1">
        <f t="array" ref="F205">C205+1</f>
        <v>108</v>
      </c>
      <c r="G205" s="3"/>
      <c r="H205" t="s" s="30">
        <v>579</v>
      </c>
      <c r="I205" t="s" s="25">
        <v>615</v>
      </c>
      <c r="J205" t="s" s="25">
        <v>579</v>
      </c>
      <c r="K205" t="str" s="24" cm="1">
        <f t="array" ref="K205">TRIM(SUBSTITUTE(CONCATENATE(IF(M205&lt;&gt;"",M205,""),IF(AND(M205&lt;&gt;"",N205&lt;&gt;"")," + ",""),IF(N205&lt;&gt;"",N205,""),IF(AND(OR(M205&lt;&gt;"",N205&lt;&gt;""),O205&lt;&gt;"")," + ",""),IF(O205&lt;&gt;"",O205,""),IF(AND(OR(M205&lt;&gt;"",N205&lt;&gt;"",O205&lt;&gt;""),P205&lt;&gt;"")," + ",""),IF(P205&lt;&gt;"",P205,""))," + "," + ",1))</f>
        <v>fm + lfo</v>
      </c>
      <c r="L205" t="str" s="31" cm="1">
        <f t="array" ref="L205">"sendmidi dev "Osmose Port 2" cc 0 "&amp;$B205&amp;" pc "&amp;$C205</f>
        <v>sendmidi dev "Osmose Port 2" cc 0 30 pc 107</v>
      </c>
      <c r="M205" t="str" s="24" cm="1">
        <f t="array" ref="M205">TRIM(SUBSTITUTE(CONCATENATE(IF(Q205&lt;&gt;"",Q205,""),IF(AND(Q205&lt;&gt;"",R205&lt;&gt;"")," + ",""),IF(R205&lt;&gt;"",R205,""),IF(AND(OR(Q205&lt;&gt;"",R205&lt;&gt;""),S205&lt;&gt;"")," + ",""),IF(S205&lt;&gt;"",S205,""),IF(AND(OR(Q205&lt;&gt;"",R205&lt;&gt;"",S205&lt;&gt;""),T205&lt;&gt;"")," + ",""),IF(T205&lt;&gt;"",T205,""),IF(AND(OR(Q205&lt;&gt;"",R205&lt;&gt;"",S205&lt;&gt;"",T205&lt;&gt;""),U205&lt;&gt;"")," + ",""),IF(U205&lt;&gt;"",U205,""),IF(AND(OR(Q205&lt;&gt;"",R205&lt;&gt;"",S205&lt;&gt;"",T205&lt;&gt;"",U205&lt;&gt;""),V205&lt;&gt;"")," + ",""),IF(V205&lt;&gt;"",V205,""),IF(AND(OR(Q205&lt;&gt;"",R205&lt;&gt;"",S205&lt;&gt;"",T205&lt;&gt;"",U205&lt;&gt;"",V205&lt;&gt;""),W205&lt;&gt;"")," + ",""),IF(W205&lt;&gt;"",W205,""),IF(AND(OR(Q205&lt;&gt;"",R205&lt;&gt;"",S205&lt;&gt;"",T205&lt;&gt;"",U205&lt;&gt;"",V205&lt;&gt;"",W205&lt;&gt;""),X205&lt;&gt;"")," + ",""),IF(X205&lt;&gt;"",X205,""),IF(AND(OR(Q205&lt;&gt;"",R205&lt;&gt;"",S205&lt;&gt;"",T205&lt;&gt;"",U205&lt;&gt;"",V205&lt;&gt;"",W205&lt;&gt;"",X205&lt;&gt;""),Y205&lt;&gt;"")," + ",""),IF(Y205&lt;&gt;"",Y205,""),IF(AND(OR(Q205&lt;&gt;"",R205&lt;&gt;"",S205&lt;&gt;"",T205&lt;&gt;"",U205&lt;&gt;"",V205&lt;&gt;"",W205&lt;&gt;"",X205&lt;&gt;"",Y205&lt;&gt;""),Z205&lt;&gt;"")," + ",""),IF(Z205&lt;&gt;"",Z205,""))," + "," + ",1))</f>
      </c>
      <c r="N205" t="str" s="24" cm="1">
        <f t="array" ref="N205">TRIM(SUBSTITUTE(CONCATENATE(IF(AA205&lt;&gt;"",AA205,""),IF(AND(AA205&lt;&gt;"",AB205&lt;&gt;"")," + ",""),IF(AB205&lt;&gt;"",AB205,""),IF(AND(OR(AA205&lt;&gt;"",AB205&lt;&gt;""),AC205&lt;&gt;"")," + ",""),IF(AC205&lt;&gt;"",AC205,""),IF(AND(OR(AA205&lt;&gt;"",AB205&lt;&gt;"",AC205&lt;&gt;""),AD205&lt;&gt;"")," + ",""),IF(AD205&lt;&gt;"",AD205,""),IF(AND(OR(AA205&lt;&gt;"",AB205&lt;&gt;"",AC205&lt;&gt;"",AD205&lt;&gt;""),AE205&lt;&gt;"")," + ",""),IF(AE205&lt;&gt;"",AE205,""),IF(AND(OR(AA205&lt;&gt;"",AB205&lt;&gt;"",AC205&lt;&gt;"",AD205&lt;&gt;"",AE205&lt;&gt;""),AF205&lt;&gt;"")," + ",""),IF(AF205&lt;&gt;"",AF205,""),IF(AND(OR(AA205&lt;&gt;"",AB205&lt;&gt;"",AC205&lt;&gt;"",AD205&lt;&gt;"",AE205&lt;&gt;"",AF205&lt;&gt;""),AG205&lt;&gt;"")," + ",""),IF(AG205&lt;&gt;"",AG205,""),IF(AND(OR(AA205&lt;&gt;"",AB205&lt;&gt;"",AC205&lt;&gt;"",AD205&lt;&gt;"",AE205&lt;&gt;"",AF205&lt;&gt;"",AG205&lt;&gt;""),AH205&lt;&gt;"")," + ",""),IF(AH205&lt;&gt;"",AH205,""),IF(AND(OR(AA205&lt;&gt;"",AB205&lt;&gt;"",AC205&lt;&gt;"",AD205&lt;&gt;"",AE205&lt;&gt;"",AF205&lt;&gt;"",AG205&lt;&gt;"",AH205&lt;&gt;""),AI205&lt;&gt;"")," + ",""),IF(AI205&lt;&gt;"",AI205,""),IF(AND(OR(AA205&lt;&gt;"",AB205&lt;&gt;"",AC205&lt;&gt;"",AD205&lt;&gt;"",AE205&lt;&gt;"",AF205&lt;&gt;"",AG205&lt;&gt;"",AH205&lt;&gt;"",AI205&lt;&gt;""),AJ205&lt;&gt;"")," + ",""),IF(AJ205&lt;&gt;"",AJ205,""))," + "," + ",1))</f>
        <v>fm</v>
      </c>
      <c r="O205" t="str" s="24" cm="1">
        <f t="array" ref="O205">TRIM(SUBSTITUTE(CONCATENATE(IF(AK205&lt;&gt;"",AK205,""),IF(AND(AK205&lt;&gt;"",AL205&lt;&gt;"")," + ",""),IF(AL205&lt;&gt;"",AL205,""),IF(AND(OR(AK205&lt;&gt;"",AL205&lt;&gt;""),AM205&lt;&gt;"")," + ",""),IF(AM205&lt;&gt;"",AM205,""),IF(AND(OR(AK205&lt;&gt;"",AL205&lt;&gt;"",AM205&lt;&gt;""),AN205&lt;&gt;"")," + ",""),IF(AN205&lt;&gt;"",AN205,""),IF(AND(OR(AK205&lt;&gt;"",AL205&lt;&gt;"",AM205&lt;&gt;"",AN205&lt;&gt;""),AO205&lt;&gt;"")," + ",""),IF(AO205&lt;&gt;"",AO205,""),IF(AND(OR(AK205&lt;&gt;"",AL205&lt;&gt;"",AM205&lt;&gt;"",AN205&lt;&gt;"",AO205&lt;&gt;""),AP205&lt;&gt;"")," + ",""),IF(AP205&lt;&gt;"",AP205,""),IF(AND(OR(AK205&lt;&gt;"",AL205&lt;&gt;"",AM205&lt;&gt;"",AN205&lt;&gt;"",AO205&lt;&gt;"",AP205&lt;&gt;""),AQ205&lt;&gt;"")," + ",""),IF(AQ205&lt;&gt;"",AQ205,""),IF(AND(OR(AK205&lt;&gt;"",AL205&lt;&gt;"",AM205&lt;&gt;"",AN205&lt;&gt;"",AO205&lt;&gt;"",AP205&lt;&gt;"",AQ205&lt;&gt;""),AR205&lt;&gt;"")," + ",""),IF(AR205&lt;&gt;"",AR205,""),IF(AND(OR(AK205&lt;&gt;"",AL205&lt;&gt;"",AM205&lt;&gt;"",AN205&lt;&gt;"",AO205&lt;&gt;"",AP205&lt;&gt;"",AQ205&lt;&gt;"",AR205&lt;&gt;""),AS205&lt;&gt;"")," + ",""),IF(AS205&lt;&gt;"",AS205,""),IF(AND(OR(AK205&lt;&gt;"",AL205&lt;&gt;"",AM205&lt;&gt;"",AN205&lt;&gt;"",AO205&lt;&gt;"",AP205&lt;&gt;"",AQ205&lt;&gt;"",AR205&lt;&gt;"",AS205&lt;&gt;""),AT205&lt;&gt;"")," + ",""),IF(AT205&lt;&gt;"",AT205,""))," + "," + ",1))</f>
        <v>lfo</v>
      </c>
      <c r="P205" t="str" s="24" cm="1">
        <f t="array" ref="P205">TRIM(SUBSTITUTE(CONCATENATE(IF(AU205&lt;&gt;"",AU205,""),IF(AND(AU205&lt;&gt;"",AV205&lt;&gt;"")," + ",""),IF(AV205&lt;&gt;"",AV205,""),IF(AND(OR(AU205&lt;&gt;"",AV205&lt;&gt;""),AW205&lt;&gt;"")," + ",""),IF(AW205&lt;&gt;"",AW205,""),IF(AND(OR(AU205&lt;&gt;"",AV205&lt;&gt;"",AW205&lt;&gt;""),AX205&lt;&gt;"")," + ",""),IF(AX205&lt;&gt;"",AX205,""),IF(AND(OR(AU205&lt;&gt;"",AV205&lt;&gt;"",AW205&lt;&gt;"",AX205&lt;&gt;""),AY205&lt;&gt;"")," + ",""),IF(AY205&lt;&gt;"",AY205,""),IF(AND(OR(AU205&lt;&gt;"",AV205&lt;&gt;"",AW205&lt;&gt;"",AX205&lt;&gt;"",AY205&lt;&gt;""),AZ205&lt;&gt;"")," + ",""),IF(AZ205&lt;&gt;"",AZ205,""),IF(AND(OR(AU205&lt;&gt;"",AV205&lt;&gt;"",AW205&lt;&gt;"",AX205&lt;&gt;"",AY205&lt;&gt;"",AZ205&lt;&gt;""),BA205&lt;&gt;"")," + ",""),IF(BA205&lt;&gt;"",BA205,""),IF(AND(OR(AU205&lt;&gt;"",AV205&lt;&gt;"",AW205&lt;&gt;"",AX205&lt;&gt;"",AY205&lt;&gt;"",AZ205&lt;&gt;"",BA205&lt;&gt;""),BB205&lt;&gt;"")," + ",""),IF(BB205&lt;&gt;"",BB205,""),IF(AND(OR(AU205&lt;&gt;"",AV205&lt;&gt;"",AW205&lt;&gt;"",AX205&lt;&gt;"",AY205&lt;&gt;"",AZ205&lt;&gt;"",BA205&lt;&gt;"",BB205&lt;&gt;""),BC205&lt;&gt;"")," + ",""),IF(BC205&lt;&gt;"",BC205,""))," + "," + ",1))</f>
      </c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t="s" s="25">
        <v>32</v>
      </c>
      <c r="AI205" s="24"/>
      <c r="AJ205" s="24"/>
      <c r="AK205" s="24"/>
      <c r="AL205" t="s" s="25">
        <v>36</v>
      </c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</row>
    <row r="206" ht="17" customHeight="1">
      <c r="A206" s="3"/>
      <c r="B206" s="26">
        <v>30</v>
      </c>
      <c r="C206" t="s" s="27">
        <v>488</v>
      </c>
      <c r="D206" s="3"/>
      <c r="E206" s="28" cm="1">
        <f t="array" ref="E206">B206+1</f>
        <v>31</v>
      </c>
      <c r="F206" s="29" cm="1">
        <f t="array" ref="F206">C206+1</f>
        <v>112</v>
      </c>
      <c r="G206" s="3"/>
      <c r="H206" t="s" s="30">
        <v>579</v>
      </c>
      <c r="I206" t="s" s="25">
        <v>618</v>
      </c>
      <c r="J206" t="s" s="25">
        <v>579</v>
      </c>
      <c r="K206" t="str" s="24" cm="1">
        <f t="array" ref="K206">TRIM(SUBSTITUTE(CONCATENATE(IF(M206&lt;&gt;"",M206,""),IF(AND(M206&lt;&gt;"",N206&lt;&gt;"")," + ",""),IF(N206&lt;&gt;"",N206,""),IF(AND(OR(M206&lt;&gt;"",N206&lt;&gt;""),O206&lt;&gt;"")," + ",""),IF(O206&lt;&gt;"",O206,""),IF(AND(OR(M206&lt;&gt;"",N206&lt;&gt;"",O206&lt;&gt;""),P206&lt;&gt;"")," + ",""),IF(P206&lt;&gt;"",P206,""))," + "," + ",1))</f>
        <v>fm + stereo</v>
      </c>
      <c r="L206" t="str" s="31" cm="1">
        <f t="array" ref="L206">"sendmidi dev "Osmose Port 2" cc 0 "&amp;$B206&amp;" pc "&amp;$C206</f>
        <v>sendmidi dev "Osmose Port 2" cc 0 30 pc 111</v>
      </c>
      <c r="M206" t="str" s="24" cm="1">
        <f t="array" ref="M206">TRIM(SUBSTITUTE(CONCATENATE(IF(Q206&lt;&gt;"",Q206,""),IF(AND(Q206&lt;&gt;"",R206&lt;&gt;"")," + ",""),IF(R206&lt;&gt;"",R206,""),IF(AND(OR(Q206&lt;&gt;"",R206&lt;&gt;""),S206&lt;&gt;"")," + ",""),IF(S206&lt;&gt;"",S206,""),IF(AND(OR(Q206&lt;&gt;"",R206&lt;&gt;"",S206&lt;&gt;""),T206&lt;&gt;"")," + ",""),IF(T206&lt;&gt;"",T206,""),IF(AND(OR(Q206&lt;&gt;"",R206&lt;&gt;"",S206&lt;&gt;"",T206&lt;&gt;""),U206&lt;&gt;"")," + ",""),IF(U206&lt;&gt;"",U206,""),IF(AND(OR(Q206&lt;&gt;"",R206&lt;&gt;"",S206&lt;&gt;"",T206&lt;&gt;"",U206&lt;&gt;""),V206&lt;&gt;"")," + ",""),IF(V206&lt;&gt;"",V206,""),IF(AND(OR(Q206&lt;&gt;"",R206&lt;&gt;"",S206&lt;&gt;"",T206&lt;&gt;"",U206&lt;&gt;"",V206&lt;&gt;""),W206&lt;&gt;"")," + ",""),IF(W206&lt;&gt;"",W206,""),IF(AND(OR(Q206&lt;&gt;"",R206&lt;&gt;"",S206&lt;&gt;"",T206&lt;&gt;"",U206&lt;&gt;"",V206&lt;&gt;"",W206&lt;&gt;""),X206&lt;&gt;"")," + ",""),IF(X206&lt;&gt;"",X206,""),IF(AND(OR(Q206&lt;&gt;"",R206&lt;&gt;"",S206&lt;&gt;"",T206&lt;&gt;"",U206&lt;&gt;"",V206&lt;&gt;"",W206&lt;&gt;"",X206&lt;&gt;""),Y206&lt;&gt;"")," + ",""),IF(Y206&lt;&gt;"",Y206,""),IF(AND(OR(Q206&lt;&gt;"",R206&lt;&gt;"",S206&lt;&gt;"",T206&lt;&gt;"",U206&lt;&gt;"",V206&lt;&gt;"",W206&lt;&gt;"",X206&lt;&gt;"",Y206&lt;&gt;""),Z206&lt;&gt;"")," + ",""),IF(Z206&lt;&gt;"",Z206,""))," + "," + ",1))</f>
      </c>
      <c r="N206" t="str" s="24" cm="1">
        <f t="array" ref="N206">TRIM(SUBSTITUTE(CONCATENATE(IF(AA206&lt;&gt;"",AA206,""),IF(AND(AA206&lt;&gt;"",AB206&lt;&gt;"")," + ",""),IF(AB206&lt;&gt;"",AB206,""),IF(AND(OR(AA206&lt;&gt;"",AB206&lt;&gt;""),AC206&lt;&gt;"")," + ",""),IF(AC206&lt;&gt;"",AC206,""),IF(AND(OR(AA206&lt;&gt;"",AB206&lt;&gt;"",AC206&lt;&gt;""),AD206&lt;&gt;"")," + ",""),IF(AD206&lt;&gt;"",AD206,""),IF(AND(OR(AA206&lt;&gt;"",AB206&lt;&gt;"",AC206&lt;&gt;"",AD206&lt;&gt;""),AE206&lt;&gt;"")," + ",""),IF(AE206&lt;&gt;"",AE206,""),IF(AND(OR(AA206&lt;&gt;"",AB206&lt;&gt;"",AC206&lt;&gt;"",AD206&lt;&gt;"",AE206&lt;&gt;""),AF206&lt;&gt;"")," + ",""),IF(AF206&lt;&gt;"",AF206,""),IF(AND(OR(AA206&lt;&gt;"",AB206&lt;&gt;"",AC206&lt;&gt;"",AD206&lt;&gt;"",AE206&lt;&gt;"",AF206&lt;&gt;""),AG206&lt;&gt;"")," + ",""),IF(AG206&lt;&gt;"",AG206,""),IF(AND(OR(AA206&lt;&gt;"",AB206&lt;&gt;"",AC206&lt;&gt;"",AD206&lt;&gt;"",AE206&lt;&gt;"",AF206&lt;&gt;"",AG206&lt;&gt;""),AH206&lt;&gt;"")," + ",""),IF(AH206&lt;&gt;"",AH206,""),IF(AND(OR(AA206&lt;&gt;"",AB206&lt;&gt;"",AC206&lt;&gt;"",AD206&lt;&gt;"",AE206&lt;&gt;"",AF206&lt;&gt;"",AG206&lt;&gt;"",AH206&lt;&gt;""),AI206&lt;&gt;"")," + ",""),IF(AI206&lt;&gt;"",AI206,""),IF(AND(OR(AA206&lt;&gt;"",AB206&lt;&gt;"",AC206&lt;&gt;"",AD206&lt;&gt;"",AE206&lt;&gt;"",AF206&lt;&gt;"",AG206&lt;&gt;"",AH206&lt;&gt;"",AI206&lt;&gt;""),AJ206&lt;&gt;"")," + ",""),IF(AJ206&lt;&gt;"",AJ206,""))," + "," + ",1))</f>
        <v>fm</v>
      </c>
      <c r="O206" t="str" s="24" cm="1">
        <f t="array" ref="O206">TRIM(SUBSTITUTE(CONCATENATE(IF(AK206&lt;&gt;"",AK206,""),IF(AND(AK206&lt;&gt;"",AL206&lt;&gt;"")," + ",""),IF(AL206&lt;&gt;"",AL206,""),IF(AND(OR(AK206&lt;&gt;"",AL206&lt;&gt;""),AM206&lt;&gt;"")," + ",""),IF(AM206&lt;&gt;"",AM206,""),IF(AND(OR(AK206&lt;&gt;"",AL206&lt;&gt;"",AM206&lt;&gt;""),AN206&lt;&gt;"")," + ",""),IF(AN206&lt;&gt;"",AN206,""),IF(AND(OR(AK206&lt;&gt;"",AL206&lt;&gt;"",AM206&lt;&gt;"",AN206&lt;&gt;""),AO206&lt;&gt;"")," + ",""),IF(AO206&lt;&gt;"",AO206,""),IF(AND(OR(AK206&lt;&gt;"",AL206&lt;&gt;"",AM206&lt;&gt;"",AN206&lt;&gt;"",AO206&lt;&gt;""),AP206&lt;&gt;"")," + ",""),IF(AP206&lt;&gt;"",AP206,""),IF(AND(OR(AK206&lt;&gt;"",AL206&lt;&gt;"",AM206&lt;&gt;"",AN206&lt;&gt;"",AO206&lt;&gt;"",AP206&lt;&gt;""),AQ206&lt;&gt;"")," + ",""),IF(AQ206&lt;&gt;"",AQ206,""),IF(AND(OR(AK206&lt;&gt;"",AL206&lt;&gt;"",AM206&lt;&gt;"",AN206&lt;&gt;"",AO206&lt;&gt;"",AP206&lt;&gt;"",AQ206&lt;&gt;""),AR206&lt;&gt;"")," + ",""),IF(AR206&lt;&gt;"",AR206,""),IF(AND(OR(AK206&lt;&gt;"",AL206&lt;&gt;"",AM206&lt;&gt;"",AN206&lt;&gt;"",AO206&lt;&gt;"",AP206&lt;&gt;"",AQ206&lt;&gt;"",AR206&lt;&gt;""),AS206&lt;&gt;"")," + ",""),IF(AS206&lt;&gt;"",AS206,""),IF(AND(OR(AK206&lt;&gt;"",AL206&lt;&gt;"",AM206&lt;&gt;"",AN206&lt;&gt;"",AO206&lt;&gt;"",AP206&lt;&gt;"",AQ206&lt;&gt;"",AR206&lt;&gt;"",AS206&lt;&gt;""),AT206&lt;&gt;"")," + ",""),IF(AT206&lt;&gt;"",AT206,""))," + "," + ",1))</f>
      </c>
      <c r="P206" t="str" s="24" cm="1">
        <f t="array" ref="P206">TRIM(SUBSTITUTE(CONCATENATE(IF(AU206&lt;&gt;"",AU206,""),IF(AND(AU206&lt;&gt;"",AV206&lt;&gt;"")," + ",""),IF(AV206&lt;&gt;"",AV206,""),IF(AND(OR(AU206&lt;&gt;"",AV206&lt;&gt;""),AW206&lt;&gt;"")," + ",""),IF(AW206&lt;&gt;"",AW206,""),IF(AND(OR(AU206&lt;&gt;"",AV206&lt;&gt;"",AW206&lt;&gt;""),AX206&lt;&gt;"")," + ",""),IF(AX206&lt;&gt;"",AX206,""),IF(AND(OR(AU206&lt;&gt;"",AV206&lt;&gt;"",AW206&lt;&gt;"",AX206&lt;&gt;""),AY206&lt;&gt;"")," + ",""),IF(AY206&lt;&gt;"",AY206,""),IF(AND(OR(AU206&lt;&gt;"",AV206&lt;&gt;"",AW206&lt;&gt;"",AX206&lt;&gt;"",AY206&lt;&gt;""),AZ206&lt;&gt;"")," + ",""),IF(AZ206&lt;&gt;"",AZ206,""),IF(AND(OR(AU206&lt;&gt;"",AV206&lt;&gt;"",AW206&lt;&gt;"",AX206&lt;&gt;"",AY206&lt;&gt;"",AZ206&lt;&gt;""),BA206&lt;&gt;"")," + ",""),IF(BA206&lt;&gt;"",BA206,""),IF(AND(OR(AU206&lt;&gt;"",AV206&lt;&gt;"",AW206&lt;&gt;"",AX206&lt;&gt;"",AY206&lt;&gt;"",AZ206&lt;&gt;"",BA206&lt;&gt;""),BB206&lt;&gt;"")," + ",""),IF(BB206&lt;&gt;"",BB206,""),IF(AND(OR(AU206&lt;&gt;"",AV206&lt;&gt;"",AW206&lt;&gt;"",AX206&lt;&gt;"",AY206&lt;&gt;"",AZ206&lt;&gt;"",BA206&lt;&gt;"",BB206&lt;&gt;""),BC206&lt;&gt;"")," + ",""),IF(BC206&lt;&gt;"",BC206,""))," + "," + ",1))</f>
        <v>stereo</v>
      </c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t="s" s="25">
        <v>32</v>
      </c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t="s" s="25">
        <v>48</v>
      </c>
      <c r="AY206" s="24"/>
      <c r="AZ206" s="24"/>
      <c r="BA206" s="24"/>
      <c r="BB206" s="24"/>
      <c r="BC206" s="24"/>
    </row>
    <row r="207" ht="17" customHeight="1">
      <c r="A207" s="3"/>
      <c r="B207" s="26">
        <v>30</v>
      </c>
      <c r="C207" s="90">
        <v>114</v>
      </c>
      <c r="D207" s="3"/>
      <c r="E207" s="28" cm="1">
        <f t="array" ref="E207">B207+1</f>
        <v>31</v>
      </c>
      <c r="F207" s="29" cm="1">
        <f t="array" ref="F207">C207+1</f>
        <v>115</v>
      </c>
      <c r="G207" s="3"/>
      <c r="H207" t="s" s="30">
        <v>579</v>
      </c>
      <c r="I207" t="s" s="25">
        <v>621</v>
      </c>
      <c r="J207" t="s" s="25">
        <v>579</v>
      </c>
      <c r="K207" t="str" s="24" cm="1">
        <f t="array" ref="K207">TRIM(SUBSTITUTE(CONCATENATE(IF(M207&lt;&gt;"",M207,""),IF(AND(M207&lt;&gt;"",N207&lt;&gt;"")," + ",""),IF(N207&lt;&gt;"",N207,""),IF(AND(OR(M207&lt;&gt;"",N207&lt;&gt;""),O207&lt;&gt;"")," + ",""),IF(O207&lt;&gt;"",O207,""),IF(AND(OR(M207&lt;&gt;"",N207&lt;&gt;"",O207&lt;&gt;""),P207&lt;&gt;"")," + ",""),IF(P207&lt;&gt;"",P207,""))," + "," + ",1))</f>
        <v>analog + dry + intimate + simple</v>
      </c>
      <c r="L207" t="str" s="31" cm="1">
        <f t="array" ref="L207">"sendmidi dev "Osmose Port 2" cc 0 "&amp;$B207&amp;" pc "&amp;$C207</f>
        <v>sendmidi dev "Osmose Port 2" cc 0 30 pc 114</v>
      </c>
      <c r="M207" t="str" s="24" cm="1">
        <f t="array" ref="M207">TRIM(SUBSTITUTE(CONCATENATE(IF(Q207&lt;&gt;"",Q207,""),IF(AND(Q207&lt;&gt;"",R207&lt;&gt;"")," + ",""),IF(R207&lt;&gt;"",R207,""),IF(AND(OR(Q207&lt;&gt;"",R207&lt;&gt;""),S207&lt;&gt;"")," + ",""),IF(S207&lt;&gt;"",S207,""),IF(AND(OR(Q207&lt;&gt;"",R207&lt;&gt;"",S207&lt;&gt;""),T207&lt;&gt;"")," + ",""),IF(T207&lt;&gt;"",T207,""),IF(AND(OR(Q207&lt;&gt;"",R207&lt;&gt;"",S207&lt;&gt;"",T207&lt;&gt;""),U207&lt;&gt;"")," + ",""),IF(U207&lt;&gt;"",U207,""),IF(AND(OR(Q207&lt;&gt;"",R207&lt;&gt;"",S207&lt;&gt;"",T207&lt;&gt;"",U207&lt;&gt;""),V207&lt;&gt;"")," + ",""),IF(V207&lt;&gt;"",V207,""),IF(AND(OR(Q207&lt;&gt;"",R207&lt;&gt;"",S207&lt;&gt;"",T207&lt;&gt;"",U207&lt;&gt;"",V207&lt;&gt;""),W207&lt;&gt;"")," + ",""),IF(W207&lt;&gt;"",W207,""),IF(AND(OR(Q207&lt;&gt;"",R207&lt;&gt;"",S207&lt;&gt;"",T207&lt;&gt;"",U207&lt;&gt;"",V207&lt;&gt;"",W207&lt;&gt;""),X207&lt;&gt;"")," + ",""),IF(X207&lt;&gt;"",X207,""),IF(AND(OR(Q207&lt;&gt;"",R207&lt;&gt;"",S207&lt;&gt;"",T207&lt;&gt;"",U207&lt;&gt;"",V207&lt;&gt;"",W207&lt;&gt;"",X207&lt;&gt;""),Y207&lt;&gt;"")," + ",""),IF(Y207&lt;&gt;"",Y207,""),IF(AND(OR(Q207&lt;&gt;"",R207&lt;&gt;"",S207&lt;&gt;"",T207&lt;&gt;"",U207&lt;&gt;"",V207&lt;&gt;"",W207&lt;&gt;"",X207&lt;&gt;"",Y207&lt;&gt;""),Z207&lt;&gt;"")," + ",""),IF(Z207&lt;&gt;"",Z207,""))," + "," + ",1))</f>
        <v>analog</v>
      </c>
      <c r="N207" t="str" s="24" cm="1">
        <f t="array" ref="N207">TRIM(SUBSTITUTE(CONCATENATE(IF(AA207&lt;&gt;"",AA207,""),IF(AND(AA207&lt;&gt;"",AB207&lt;&gt;"")," + ",""),IF(AB207&lt;&gt;"",AB207,""),IF(AND(OR(AA207&lt;&gt;"",AB207&lt;&gt;""),AC207&lt;&gt;"")," + ",""),IF(AC207&lt;&gt;"",AC207,""),IF(AND(OR(AA207&lt;&gt;"",AB207&lt;&gt;"",AC207&lt;&gt;""),AD207&lt;&gt;"")," + ",""),IF(AD207&lt;&gt;"",AD207,""),IF(AND(OR(AA207&lt;&gt;"",AB207&lt;&gt;"",AC207&lt;&gt;"",AD207&lt;&gt;""),AE207&lt;&gt;"")," + ",""),IF(AE207&lt;&gt;"",AE207,""),IF(AND(OR(AA207&lt;&gt;"",AB207&lt;&gt;"",AC207&lt;&gt;"",AD207&lt;&gt;"",AE207&lt;&gt;""),AF207&lt;&gt;"")," + ",""),IF(AF207&lt;&gt;"",AF207,""),IF(AND(OR(AA207&lt;&gt;"",AB207&lt;&gt;"",AC207&lt;&gt;"",AD207&lt;&gt;"",AE207&lt;&gt;"",AF207&lt;&gt;""),AG207&lt;&gt;"")," + ",""),IF(AG207&lt;&gt;"",AG207,""),IF(AND(OR(AA207&lt;&gt;"",AB207&lt;&gt;"",AC207&lt;&gt;"",AD207&lt;&gt;"",AE207&lt;&gt;"",AF207&lt;&gt;"",AG207&lt;&gt;""),AH207&lt;&gt;"")," + ",""),IF(AH207&lt;&gt;"",AH207,""),IF(AND(OR(AA207&lt;&gt;"",AB207&lt;&gt;"",AC207&lt;&gt;"",AD207&lt;&gt;"",AE207&lt;&gt;"",AF207&lt;&gt;"",AG207&lt;&gt;"",AH207&lt;&gt;""),AI207&lt;&gt;"")," + ",""),IF(AI207&lt;&gt;"",AI207,""),IF(AND(OR(AA207&lt;&gt;"",AB207&lt;&gt;"",AC207&lt;&gt;"",AD207&lt;&gt;"",AE207&lt;&gt;"",AF207&lt;&gt;"",AG207&lt;&gt;"",AH207&lt;&gt;"",AI207&lt;&gt;""),AJ207&lt;&gt;"")," + ",""),IF(AJ207&lt;&gt;"",AJ207,""))," + "," + ",1))</f>
        <v>dry + intimate</v>
      </c>
      <c r="O207" t="str" s="24" cm="1">
        <f t="array" ref="O207">TRIM(SUBSTITUTE(CONCATENATE(IF(AK207&lt;&gt;"",AK207,""),IF(AND(AK207&lt;&gt;"",AL207&lt;&gt;"")," + ",""),IF(AL207&lt;&gt;"",AL207,""),IF(AND(OR(AK207&lt;&gt;"",AL207&lt;&gt;""),AM207&lt;&gt;"")," + ",""),IF(AM207&lt;&gt;"",AM207,""),IF(AND(OR(AK207&lt;&gt;"",AL207&lt;&gt;"",AM207&lt;&gt;""),AN207&lt;&gt;"")," + ",""),IF(AN207&lt;&gt;"",AN207,""),IF(AND(OR(AK207&lt;&gt;"",AL207&lt;&gt;"",AM207&lt;&gt;"",AN207&lt;&gt;""),AO207&lt;&gt;"")," + ",""),IF(AO207&lt;&gt;"",AO207,""),IF(AND(OR(AK207&lt;&gt;"",AL207&lt;&gt;"",AM207&lt;&gt;"",AN207&lt;&gt;"",AO207&lt;&gt;""),AP207&lt;&gt;"")," + ",""),IF(AP207&lt;&gt;"",AP207,""),IF(AND(OR(AK207&lt;&gt;"",AL207&lt;&gt;"",AM207&lt;&gt;"",AN207&lt;&gt;"",AO207&lt;&gt;"",AP207&lt;&gt;""),AQ207&lt;&gt;"")," + ",""),IF(AQ207&lt;&gt;"",AQ207,""),IF(AND(OR(AK207&lt;&gt;"",AL207&lt;&gt;"",AM207&lt;&gt;"",AN207&lt;&gt;"",AO207&lt;&gt;"",AP207&lt;&gt;"",AQ207&lt;&gt;""),AR207&lt;&gt;"")," + ",""),IF(AR207&lt;&gt;"",AR207,""),IF(AND(OR(AK207&lt;&gt;"",AL207&lt;&gt;"",AM207&lt;&gt;"",AN207&lt;&gt;"",AO207&lt;&gt;"",AP207&lt;&gt;"",AQ207&lt;&gt;"",AR207&lt;&gt;""),AS207&lt;&gt;"")," + ",""),IF(AS207&lt;&gt;"",AS207,""),IF(AND(OR(AK207&lt;&gt;"",AL207&lt;&gt;"",AM207&lt;&gt;"",AN207&lt;&gt;"",AO207&lt;&gt;"",AP207&lt;&gt;"",AQ207&lt;&gt;"",AR207&lt;&gt;"",AS207&lt;&gt;""),AT207&lt;&gt;"")," + ",""),IF(AT207&lt;&gt;"",AT207,""))," + "," + ",1))</f>
      </c>
      <c r="P207" t="str" s="24" cm="1">
        <f t="array" ref="P207">TRIM(SUBSTITUTE(CONCATENATE(IF(AU207&lt;&gt;"",AU207,""),IF(AND(AU207&lt;&gt;"",AV207&lt;&gt;"")," + ",""),IF(AV207&lt;&gt;"",AV207,""),IF(AND(OR(AU207&lt;&gt;"",AV207&lt;&gt;""),AW207&lt;&gt;"")," + ",""),IF(AW207&lt;&gt;"",AW207,""),IF(AND(OR(AU207&lt;&gt;"",AV207&lt;&gt;"",AW207&lt;&gt;""),AX207&lt;&gt;"")," + ",""),IF(AX207&lt;&gt;"",AX207,""),IF(AND(OR(AU207&lt;&gt;"",AV207&lt;&gt;"",AW207&lt;&gt;"",AX207&lt;&gt;""),AY207&lt;&gt;"")," + ",""),IF(AY207&lt;&gt;"",AY207,""),IF(AND(OR(AU207&lt;&gt;"",AV207&lt;&gt;"",AW207&lt;&gt;"",AX207&lt;&gt;"",AY207&lt;&gt;""),AZ207&lt;&gt;"")," + ",""),IF(AZ207&lt;&gt;"",AZ207,""),IF(AND(OR(AU207&lt;&gt;"",AV207&lt;&gt;"",AW207&lt;&gt;"",AX207&lt;&gt;"",AY207&lt;&gt;"",AZ207&lt;&gt;""),BA207&lt;&gt;"")," + ",""),IF(BA207&lt;&gt;"",BA207,""),IF(AND(OR(AU207&lt;&gt;"",AV207&lt;&gt;"",AW207&lt;&gt;"",AX207&lt;&gt;"",AY207&lt;&gt;"",AZ207&lt;&gt;"",BA207&lt;&gt;""),BB207&lt;&gt;"")," + ",""),IF(BB207&lt;&gt;"",BB207,""),IF(AND(OR(AU207&lt;&gt;"",AV207&lt;&gt;"",AW207&lt;&gt;"",AX207&lt;&gt;"",AY207&lt;&gt;"",AZ207&lt;&gt;"",BA207&lt;&gt;"",BB207&lt;&gt;""),BC207&lt;&gt;"")," + ",""),IF(BC207&lt;&gt;"",BC207,""))," + "," + ",1))</f>
        <v>simple</v>
      </c>
      <c r="Q207" s="24"/>
      <c r="R207" s="24"/>
      <c r="S207" s="24"/>
      <c r="T207" t="s" s="25">
        <v>18</v>
      </c>
      <c r="U207" s="24"/>
      <c r="V207" s="24"/>
      <c r="W207" s="24"/>
      <c r="X207" s="24"/>
      <c r="Y207" s="24"/>
      <c r="Z207" s="24"/>
      <c r="AA207" s="24"/>
      <c r="AB207" s="24"/>
      <c r="AC207" t="s" s="25">
        <v>27</v>
      </c>
      <c r="AD207" s="24"/>
      <c r="AE207" s="24"/>
      <c r="AF207" s="24"/>
      <c r="AG207" s="24"/>
      <c r="AH207" s="24"/>
      <c r="AI207" s="24"/>
      <c r="AJ207" t="s" s="25">
        <v>485</v>
      </c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t="s" s="25">
        <v>46</v>
      </c>
      <c r="AW207" s="24"/>
      <c r="AX207" s="24"/>
      <c r="AY207" s="24"/>
      <c r="AZ207" s="24"/>
      <c r="BA207" s="24"/>
      <c r="BB207" s="24"/>
      <c r="BC207" s="24"/>
    </row>
    <row r="208" ht="17" customHeight="1">
      <c r="A208" s="3"/>
      <c r="B208" s="26">
        <v>30</v>
      </c>
      <c r="C208" t="s" s="27">
        <v>625</v>
      </c>
      <c r="D208" s="3"/>
      <c r="E208" s="28" cm="1">
        <f t="array" ref="E208">B208+1</f>
        <v>31</v>
      </c>
      <c r="F208" s="29" cm="1">
        <f t="array" ref="F208">C208+1</f>
        <v>119</v>
      </c>
      <c r="G208" s="3"/>
      <c r="H208" t="s" s="30">
        <v>579</v>
      </c>
      <c r="I208" t="s" s="25">
        <v>626</v>
      </c>
      <c r="J208" t="s" s="25">
        <v>579</v>
      </c>
      <c r="K208" t="str" s="24" cm="1">
        <f t="array" ref="K208">TRIM(SUBSTITUTE(CONCATENATE(IF(M208&lt;&gt;"",M208,""),IF(AND(M208&lt;&gt;"",N208&lt;&gt;"")," + ",""),IF(N208&lt;&gt;"",N208,""),IF(AND(OR(M208&lt;&gt;"",N208&lt;&gt;""),O208&lt;&gt;"")," + ",""),IF(O208&lt;&gt;"",O208,""),IF(AND(OR(M208&lt;&gt;"",N208&lt;&gt;"",O208&lt;&gt;""),P208&lt;&gt;"")," + ",""),IF(P208&lt;&gt;"",P208,""))," + "," + ",1))</f>
        <v>analog + chords + simple</v>
      </c>
      <c r="L208" t="str" s="31" cm="1">
        <f t="array" ref="L208">"sendmidi dev "Osmose Port 2" cc 0 "&amp;$B208&amp;" pc "&amp;$C208</f>
        <v>sendmidi dev "Osmose Port 2" cc 0 30 pc 118</v>
      </c>
      <c r="M208" t="str" s="24" cm="1">
        <f t="array" ref="M208">TRIM(SUBSTITUTE(CONCATENATE(IF(Q208&lt;&gt;"",Q208,""),IF(AND(Q208&lt;&gt;"",R208&lt;&gt;"")," + ",""),IF(R208&lt;&gt;"",R208,""),IF(AND(OR(Q208&lt;&gt;"",R208&lt;&gt;""),S208&lt;&gt;"")," + ",""),IF(S208&lt;&gt;"",S208,""),IF(AND(OR(Q208&lt;&gt;"",R208&lt;&gt;"",S208&lt;&gt;""),T208&lt;&gt;"")," + ",""),IF(T208&lt;&gt;"",T208,""),IF(AND(OR(Q208&lt;&gt;"",R208&lt;&gt;"",S208&lt;&gt;"",T208&lt;&gt;""),U208&lt;&gt;"")," + ",""),IF(U208&lt;&gt;"",U208,""),IF(AND(OR(Q208&lt;&gt;"",R208&lt;&gt;"",S208&lt;&gt;"",T208&lt;&gt;"",U208&lt;&gt;""),V208&lt;&gt;"")," + ",""),IF(V208&lt;&gt;"",V208,""),IF(AND(OR(Q208&lt;&gt;"",R208&lt;&gt;"",S208&lt;&gt;"",T208&lt;&gt;"",U208&lt;&gt;"",V208&lt;&gt;""),W208&lt;&gt;"")," + ",""),IF(W208&lt;&gt;"",W208,""),IF(AND(OR(Q208&lt;&gt;"",R208&lt;&gt;"",S208&lt;&gt;"",T208&lt;&gt;"",U208&lt;&gt;"",V208&lt;&gt;"",W208&lt;&gt;""),X208&lt;&gt;"")," + ",""),IF(X208&lt;&gt;"",X208,""),IF(AND(OR(Q208&lt;&gt;"",R208&lt;&gt;"",S208&lt;&gt;"",T208&lt;&gt;"",U208&lt;&gt;"",V208&lt;&gt;"",W208&lt;&gt;"",X208&lt;&gt;""),Y208&lt;&gt;"")," + ",""),IF(Y208&lt;&gt;"",Y208,""),IF(AND(OR(Q208&lt;&gt;"",R208&lt;&gt;"",S208&lt;&gt;"",T208&lt;&gt;"",U208&lt;&gt;"",V208&lt;&gt;"",W208&lt;&gt;"",X208&lt;&gt;"",Y208&lt;&gt;""),Z208&lt;&gt;"")," + ",""),IF(Z208&lt;&gt;"",Z208,""))," + "," + ",1))</f>
        <v>analog + chords</v>
      </c>
      <c r="N208" t="str" s="24" cm="1">
        <f t="array" ref="N208">TRIM(SUBSTITUTE(CONCATENATE(IF(AA208&lt;&gt;"",AA208,""),IF(AND(AA208&lt;&gt;"",AB208&lt;&gt;"")," + ",""),IF(AB208&lt;&gt;"",AB208,""),IF(AND(OR(AA208&lt;&gt;"",AB208&lt;&gt;""),AC208&lt;&gt;"")," + ",""),IF(AC208&lt;&gt;"",AC208,""),IF(AND(OR(AA208&lt;&gt;"",AB208&lt;&gt;"",AC208&lt;&gt;""),AD208&lt;&gt;"")," + ",""),IF(AD208&lt;&gt;"",AD208,""),IF(AND(OR(AA208&lt;&gt;"",AB208&lt;&gt;"",AC208&lt;&gt;"",AD208&lt;&gt;""),AE208&lt;&gt;"")," + ",""),IF(AE208&lt;&gt;"",AE208,""),IF(AND(OR(AA208&lt;&gt;"",AB208&lt;&gt;"",AC208&lt;&gt;"",AD208&lt;&gt;"",AE208&lt;&gt;""),AF208&lt;&gt;"")," + ",""),IF(AF208&lt;&gt;"",AF208,""),IF(AND(OR(AA208&lt;&gt;"",AB208&lt;&gt;"",AC208&lt;&gt;"",AD208&lt;&gt;"",AE208&lt;&gt;"",AF208&lt;&gt;""),AG208&lt;&gt;"")," + ",""),IF(AG208&lt;&gt;"",AG208,""),IF(AND(OR(AA208&lt;&gt;"",AB208&lt;&gt;"",AC208&lt;&gt;"",AD208&lt;&gt;"",AE208&lt;&gt;"",AF208&lt;&gt;"",AG208&lt;&gt;""),AH208&lt;&gt;"")," + ",""),IF(AH208&lt;&gt;"",AH208,""),IF(AND(OR(AA208&lt;&gt;"",AB208&lt;&gt;"",AC208&lt;&gt;"",AD208&lt;&gt;"",AE208&lt;&gt;"",AF208&lt;&gt;"",AG208&lt;&gt;"",AH208&lt;&gt;""),AI208&lt;&gt;"")," + ",""),IF(AI208&lt;&gt;"",AI208,""),IF(AND(OR(AA208&lt;&gt;"",AB208&lt;&gt;"",AC208&lt;&gt;"",AD208&lt;&gt;"",AE208&lt;&gt;"",AF208&lt;&gt;"",AG208&lt;&gt;"",AH208&lt;&gt;"",AI208&lt;&gt;""),AJ208&lt;&gt;"")," + ",""),IF(AJ208&lt;&gt;"",AJ208,""))," + "," + ",1))</f>
      </c>
      <c r="O208" t="str" s="24" cm="1">
        <f t="array" ref="O208">TRIM(SUBSTITUTE(CONCATENATE(IF(AK208&lt;&gt;"",AK208,""),IF(AND(AK208&lt;&gt;"",AL208&lt;&gt;"")," + ",""),IF(AL208&lt;&gt;"",AL208,""),IF(AND(OR(AK208&lt;&gt;"",AL208&lt;&gt;""),AM208&lt;&gt;"")," + ",""),IF(AM208&lt;&gt;"",AM208,""),IF(AND(OR(AK208&lt;&gt;"",AL208&lt;&gt;"",AM208&lt;&gt;""),AN208&lt;&gt;"")," + ",""),IF(AN208&lt;&gt;"",AN208,""),IF(AND(OR(AK208&lt;&gt;"",AL208&lt;&gt;"",AM208&lt;&gt;"",AN208&lt;&gt;""),AO208&lt;&gt;"")," + ",""),IF(AO208&lt;&gt;"",AO208,""),IF(AND(OR(AK208&lt;&gt;"",AL208&lt;&gt;"",AM208&lt;&gt;"",AN208&lt;&gt;"",AO208&lt;&gt;""),AP208&lt;&gt;"")," + ",""),IF(AP208&lt;&gt;"",AP208,""),IF(AND(OR(AK208&lt;&gt;"",AL208&lt;&gt;"",AM208&lt;&gt;"",AN208&lt;&gt;"",AO208&lt;&gt;"",AP208&lt;&gt;""),AQ208&lt;&gt;"")," + ",""),IF(AQ208&lt;&gt;"",AQ208,""),IF(AND(OR(AK208&lt;&gt;"",AL208&lt;&gt;"",AM208&lt;&gt;"",AN208&lt;&gt;"",AO208&lt;&gt;"",AP208&lt;&gt;"",AQ208&lt;&gt;""),AR208&lt;&gt;"")," + ",""),IF(AR208&lt;&gt;"",AR208,""),IF(AND(OR(AK208&lt;&gt;"",AL208&lt;&gt;"",AM208&lt;&gt;"",AN208&lt;&gt;"",AO208&lt;&gt;"",AP208&lt;&gt;"",AQ208&lt;&gt;"",AR208&lt;&gt;""),AS208&lt;&gt;"")," + ",""),IF(AS208&lt;&gt;"",AS208,""),IF(AND(OR(AK208&lt;&gt;"",AL208&lt;&gt;"",AM208&lt;&gt;"",AN208&lt;&gt;"",AO208&lt;&gt;"",AP208&lt;&gt;"",AQ208&lt;&gt;"",AR208&lt;&gt;"",AS208&lt;&gt;""),AT208&lt;&gt;"")," + ",""),IF(AT208&lt;&gt;"",AT208,""))," + "," + ",1))</f>
      </c>
      <c r="P208" t="str" s="24" cm="1">
        <f t="array" ref="P208">TRIM(SUBSTITUTE(CONCATENATE(IF(AU208&lt;&gt;"",AU208,""),IF(AND(AU208&lt;&gt;"",AV208&lt;&gt;"")," + ",""),IF(AV208&lt;&gt;"",AV208,""),IF(AND(OR(AU208&lt;&gt;"",AV208&lt;&gt;""),AW208&lt;&gt;"")," + ",""),IF(AW208&lt;&gt;"",AW208,""),IF(AND(OR(AU208&lt;&gt;"",AV208&lt;&gt;"",AW208&lt;&gt;""),AX208&lt;&gt;"")," + ",""),IF(AX208&lt;&gt;"",AX208,""),IF(AND(OR(AU208&lt;&gt;"",AV208&lt;&gt;"",AW208&lt;&gt;"",AX208&lt;&gt;""),AY208&lt;&gt;"")," + ",""),IF(AY208&lt;&gt;"",AY208,""),IF(AND(OR(AU208&lt;&gt;"",AV208&lt;&gt;"",AW208&lt;&gt;"",AX208&lt;&gt;"",AY208&lt;&gt;""),AZ208&lt;&gt;"")," + ",""),IF(AZ208&lt;&gt;"",AZ208,""),IF(AND(OR(AU208&lt;&gt;"",AV208&lt;&gt;"",AW208&lt;&gt;"",AX208&lt;&gt;"",AY208&lt;&gt;"",AZ208&lt;&gt;""),BA208&lt;&gt;"")," + ",""),IF(BA208&lt;&gt;"",BA208,""),IF(AND(OR(AU208&lt;&gt;"",AV208&lt;&gt;"",AW208&lt;&gt;"",AX208&lt;&gt;"",AY208&lt;&gt;"",AZ208&lt;&gt;"",BA208&lt;&gt;""),BB208&lt;&gt;"")," + ",""),IF(BB208&lt;&gt;"",BB208,""),IF(AND(OR(AU208&lt;&gt;"",AV208&lt;&gt;"",AW208&lt;&gt;"",AX208&lt;&gt;"",AY208&lt;&gt;"",AZ208&lt;&gt;"",BA208&lt;&gt;"",BB208&lt;&gt;""),BC208&lt;&gt;"")," + ",""),IF(BC208&lt;&gt;"",BC208,""))," + "," + ",1))</f>
        <v>simple</v>
      </c>
      <c r="Q208" s="24"/>
      <c r="R208" s="24"/>
      <c r="S208" s="24"/>
      <c r="T208" t="s" s="25">
        <v>18</v>
      </c>
      <c r="U208" s="24"/>
      <c r="V208" s="24"/>
      <c r="W208" s="24"/>
      <c r="X208" t="s" s="25">
        <v>22</v>
      </c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t="s" s="25">
        <v>46</v>
      </c>
      <c r="AW208" s="24"/>
      <c r="AX208" s="24"/>
      <c r="AY208" s="24"/>
      <c r="AZ208" s="24"/>
      <c r="BA208" s="24"/>
      <c r="BB208" s="24"/>
      <c r="BC208" s="24"/>
    </row>
    <row r="209" ht="17" customHeight="1">
      <c r="A209" s="3"/>
      <c r="B209" s="26">
        <v>30</v>
      </c>
      <c r="C209" t="s" s="27">
        <v>151</v>
      </c>
      <c r="D209" s="3"/>
      <c r="E209" s="28" cm="1">
        <f t="array" ref="E209">B209+1</f>
        <v>31</v>
      </c>
      <c r="F209" s="29" cm="1">
        <f t="array" ref="F209">C209+1</f>
        <v>122</v>
      </c>
      <c r="G209" s="3"/>
      <c r="H209" t="s" s="30">
        <v>579</v>
      </c>
      <c r="I209" t="s" s="25">
        <v>629</v>
      </c>
      <c r="J209" t="s" s="25">
        <v>579</v>
      </c>
      <c r="K209" t="str" s="24" cm="1">
        <f t="array" ref="K209">TRIM(SUBSTITUTE(CONCATENATE(IF(M209&lt;&gt;"",M209,""),IF(AND(M209&lt;&gt;"",N209&lt;&gt;"")," + ",""),IF(N209&lt;&gt;"",N209,""),IF(AND(OR(M209&lt;&gt;"",N209&lt;&gt;""),O209&lt;&gt;"")," + ",""),IF(O209&lt;&gt;"",O209,""),IF(AND(OR(M209&lt;&gt;"",N209&lt;&gt;"",O209&lt;&gt;""),P209&lt;&gt;"")," + ",""),IF(P209&lt;&gt;"",P209,""))," + "," + ",1))</f>
        <v>fm</v>
      </c>
      <c r="L209" t="str" s="31" cm="1">
        <f t="array" ref="L209">"sendmidi dev "Osmose Port 2" cc 0 "&amp;$B209&amp;" pc "&amp;$C209</f>
        <v>sendmidi dev "Osmose Port 2" cc 0 30 pc 121</v>
      </c>
      <c r="M209" t="str" s="24" cm="1">
        <f t="array" ref="M209">TRIM(SUBSTITUTE(CONCATENATE(IF(Q209&lt;&gt;"",Q209,""),IF(AND(Q209&lt;&gt;"",R209&lt;&gt;"")," + ",""),IF(R209&lt;&gt;"",R209,""),IF(AND(OR(Q209&lt;&gt;"",R209&lt;&gt;""),S209&lt;&gt;"")," + ",""),IF(S209&lt;&gt;"",S209,""),IF(AND(OR(Q209&lt;&gt;"",R209&lt;&gt;"",S209&lt;&gt;""),T209&lt;&gt;"")," + ",""),IF(T209&lt;&gt;"",T209,""),IF(AND(OR(Q209&lt;&gt;"",R209&lt;&gt;"",S209&lt;&gt;"",T209&lt;&gt;""),U209&lt;&gt;"")," + ",""),IF(U209&lt;&gt;"",U209,""),IF(AND(OR(Q209&lt;&gt;"",R209&lt;&gt;"",S209&lt;&gt;"",T209&lt;&gt;"",U209&lt;&gt;""),V209&lt;&gt;"")," + ",""),IF(V209&lt;&gt;"",V209,""),IF(AND(OR(Q209&lt;&gt;"",R209&lt;&gt;"",S209&lt;&gt;"",T209&lt;&gt;"",U209&lt;&gt;"",V209&lt;&gt;""),W209&lt;&gt;"")," + ",""),IF(W209&lt;&gt;"",W209,""),IF(AND(OR(Q209&lt;&gt;"",R209&lt;&gt;"",S209&lt;&gt;"",T209&lt;&gt;"",U209&lt;&gt;"",V209&lt;&gt;"",W209&lt;&gt;""),X209&lt;&gt;"")," + ",""),IF(X209&lt;&gt;"",X209,""),IF(AND(OR(Q209&lt;&gt;"",R209&lt;&gt;"",S209&lt;&gt;"",T209&lt;&gt;"",U209&lt;&gt;"",V209&lt;&gt;"",W209&lt;&gt;"",X209&lt;&gt;""),Y209&lt;&gt;"")," + ",""),IF(Y209&lt;&gt;"",Y209,""),IF(AND(OR(Q209&lt;&gt;"",R209&lt;&gt;"",S209&lt;&gt;"",T209&lt;&gt;"",U209&lt;&gt;"",V209&lt;&gt;"",W209&lt;&gt;"",X209&lt;&gt;"",Y209&lt;&gt;""),Z209&lt;&gt;"")," + ",""),IF(Z209&lt;&gt;"",Z209,""))," + "," + ",1))</f>
      </c>
      <c r="N209" t="str" s="24" cm="1">
        <f t="array" ref="N209">TRIM(SUBSTITUTE(CONCATENATE(IF(AA209&lt;&gt;"",AA209,""),IF(AND(AA209&lt;&gt;"",AB209&lt;&gt;"")," + ",""),IF(AB209&lt;&gt;"",AB209,""),IF(AND(OR(AA209&lt;&gt;"",AB209&lt;&gt;""),AC209&lt;&gt;"")," + ",""),IF(AC209&lt;&gt;"",AC209,""),IF(AND(OR(AA209&lt;&gt;"",AB209&lt;&gt;"",AC209&lt;&gt;""),AD209&lt;&gt;"")," + ",""),IF(AD209&lt;&gt;"",AD209,""),IF(AND(OR(AA209&lt;&gt;"",AB209&lt;&gt;"",AC209&lt;&gt;"",AD209&lt;&gt;""),AE209&lt;&gt;"")," + ",""),IF(AE209&lt;&gt;"",AE209,""),IF(AND(OR(AA209&lt;&gt;"",AB209&lt;&gt;"",AC209&lt;&gt;"",AD209&lt;&gt;"",AE209&lt;&gt;""),AF209&lt;&gt;"")," + ",""),IF(AF209&lt;&gt;"",AF209,""),IF(AND(OR(AA209&lt;&gt;"",AB209&lt;&gt;"",AC209&lt;&gt;"",AD209&lt;&gt;"",AE209&lt;&gt;"",AF209&lt;&gt;""),AG209&lt;&gt;"")," + ",""),IF(AG209&lt;&gt;"",AG209,""),IF(AND(OR(AA209&lt;&gt;"",AB209&lt;&gt;"",AC209&lt;&gt;"",AD209&lt;&gt;"",AE209&lt;&gt;"",AF209&lt;&gt;"",AG209&lt;&gt;""),AH209&lt;&gt;"")," + ",""),IF(AH209&lt;&gt;"",AH209,""),IF(AND(OR(AA209&lt;&gt;"",AB209&lt;&gt;"",AC209&lt;&gt;"",AD209&lt;&gt;"",AE209&lt;&gt;"",AF209&lt;&gt;"",AG209&lt;&gt;"",AH209&lt;&gt;""),AI209&lt;&gt;"")," + ",""),IF(AI209&lt;&gt;"",AI209,""),IF(AND(OR(AA209&lt;&gt;"",AB209&lt;&gt;"",AC209&lt;&gt;"",AD209&lt;&gt;"",AE209&lt;&gt;"",AF209&lt;&gt;"",AG209&lt;&gt;"",AH209&lt;&gt;"",AI209&lt;&gt;""),AJ209&lt;&gt;"")," + ",""),IF(AJ209&lt;&gt;"",AJ209,""))," + "," + ",1))</f>
        <v>fm</v>
      </c>
      <c r="O209" t="str" s="24" cm="1">
        <f t="array" ref="O209">TRIM(SUBSTITUTE(CONCATENATE(IF(AK209&lt;&gt;"",AK209,""),IF(AND(AK209&lt;&gt;"",AL209&lt;&gt;"")," + ",""),IF(AL209&lt;&gt;"",AL209,""),IF(AND(OR(AK209&lt;&gt;"",AL209&lt;&gt;""),AM209&lt;&gt;"")," + ",""),IF(AM209&lt;&gt;"",AM209,""),IF(AND(OR(AK209&lt;&gt;"",AL209&lt;&gt;"",AM209&lt;&gt;""),AN209&lt;&gt;"")," + ",""),IF(AN209&lt;&gt;"",AN209,""),IF(AND(OR(AK209&lt;&gt;"",AL209&lt;&gt;"",AM209&lt;&gt;"",AN209&lt;&gt;""),AO209&lt;&gt;"")," + ",""),IF(AO209&lt;&gt;"",AO209,""),IF(AND(OR(AK209&lt;&gt;"",AL209&lt;&gt;"",AM209&lt;&gt;"",AN209&lt;&gt;"",AO209&lt;&gt;""),AP209&lt;&gt;"")," + ",""),IF(AP209&lt;&gt;"",AP209,""),IF(AND(OR(AK209&lt;&gt;"",AL209&lt;&gt;"",AM209&lt;&gt;"",AN209&lt;&gt;"",AO209&lt;&gt;"",AP209&lt;&gt;""),AQ209&lt;&gt;"")," + ",""),IF(AQ209&lt;&gt;"",AQ209,""),IF(AND(OR(AK209&lt;&gt;"",AL209&lt;&gt;"",AM209&lt;&gt;"",AN209&lt;&gt;"",AO209&lt;&gt;"",AP209&lt;&gt;"",AQ209&lt;&gt;""),AR209&lt;&gt;"")," + ",""),IF(AR209&lt;&gt;"",AR209,""),IF(AND(OR(AK209&lt;&gt;"",AL209&lt;&gt;"",AM209&lt;&gt;"",AN209&lt;&gt;"",AO209&lt;&gt;"",AP209&lt;&gt;"",AQ209&lt;&gt;"",AR209&lt;&gt;""),AS209&lt;&gt;"")," + ",""),IF(AS209&lt;&gt;"",AS209,""),IF(AND(OR(AK209&lt;&gt;"",AL209&lt;&gt;"",AM209&lt;&gt;"",AN209&lt;&gt;"",AO209&lt;&gt;"",AP209&lt;&gt;"",AQ209&lt;&gt;"",AR209&lt;&gt;"",AS209&lt;&gt;""),AT209&lt;&gt;"")," + ",""),IF(AT209&lt;&gt;"",AT209,""))," + "," + ",1))</f>
      </c>
      <c r="P209" t="str" s="24" cm="1">
        <f t="array" ref="P209">TRIM(SUBSTITUTE(CONCATENATE(IF(AU209&lt;&gt;"",AU209,""),IF(AND(AU209&lt;&gt;"",AV209&lt;&gt;"")," + ",""),IF(AV209&lt;&gt;"",AV209,""),IF(AND(OR(AU209&lt;&gt;"",AV209&lt;&gt;""),AW209&lt;&gt;"")," + ",""),IF(AW209&lt;&gt;"",AW209,""),IF(AND(OR(AU209&lt;&gt;"",AV209&lt;&gt;"",AW209&lt;&gt;""),AX209&lt;&gt;"")," + ",""),IF(AX209&lt;&gt;"",AX209,""),IF(AND(OR(AU209&lt;&gt;"",AV209&lt;&gt;"",AW209&lt;&gt;"",AX209&lt;&gt;""),AY209&lt;&gt;"")," + ",""),IF(AY209&lt;&gt;"",AY209,""),IF(AND(OR(AU209&lt;&gt;"",AV209&lt;&gt;"",AW209&lt;&gt;"",AX209&lt;&gt;"",AY209&lt;&gt;""),AZ209&lt;&gt;"")," + ",""),IF(AZ209&lt;&gt;"",AZ209,""),IF(AND(OR(AU209&lt;&gt;"",AV209&lt;&gt;"",AW209&lt;&gt;"",AX209&lt;&gt;"",AY209&lt;&gt;"",AZ209&lt;&gt;""),BA209&lt;&gt;"")," + ",""),IF(BA209&lt;&gt;"",BA209,""),IF(AND(OR(AU209&lt;&gt;"",AV209&lt;&gt;"",AW209&lt;&gt;"",AX209&lt;&gt;"",AY209&lt;&gt;"",AZ209&lt;&gt;"",BA209&lt;&gt;""),BB209&lt;&gt;"")," + ",""),IF(BB209&lt;&gt;"",BB209,""),IF(AND(OR(AU209&lt;&gt;"",AV209&lt;&gt;"",AW209&lt;&gt;"",AX209&lt;&gt;"",AY209&lt;&gt;"",AZ209&lt;&gt;"",BA209&lt;&gt;"",BB209&lt;&gt;""),BC209&lt;&gt;"")," + ",""),IF(BC209&lt;&gt;"",BC209,""))," + "," + ",1))</f>
      </c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t="s" s="25">
        <v>32</v>
      </c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</row>
    <row r="210" ht="17" customHeight="1">
      <c r="A210" s="3"/>
      <c r="B210" s="26">
        <v>30</v>
      </c>
      <c r="C210" t="s" s="27">
        <v>321</v>
      </c>
      <c r="D210" s="3"/>
      <c r="E210" s="28" cm="1">
        <f t="array" ref="E210">B210+1</f>
        <v>31</v>
      </c>
      <c r="F210" s="29" cm="1">
        <f t="array" ref="F210">C210+1</f>
        <v>123</v>
      </c>
      <c r="G210" s="3"/>
      <c r="H210" t="s" s="30">
        <v>579</v>
      </c>
      <c r="I210" t="s" s="25">
        <v>631</v>
      </c>
      <c r="J210" t="s" s="25">
        <v>579</v>
      </c>
      <c r="K210" t="str" s="24" cm="1">
        <f t="array" ref="K210">TRIM(SUBSTITUTE(CONCATENATE(IF(M210&lt;&gt;"",M210,""),IF(AND(M210&lt;&gt;"",N210&lt;&gt;"")," + ",""),IF(N210&lt;&gt;"",N210,""),IF(AND(OR(M210&lt;&gt;"",N210&lt;&gt;""),O210&lt;&gt;"")," + ",""),IF(O210&lt;&gt;"",O210,""),IF(AND(OR(M210&lt;&gt;"",N210&lt;&gt;"",O210&lt;&gt;""),P210&lt;&gt;"")," + ",""),IF(P210&lt;&gt;"",P210,""))," + "," + ",1))</f>
        <v>fm</v>
      </c>
      <c r="L210" t="str" s="31" cm="1">
        <f t="array" ref="L210">"sendmidi dev "Osmose Port 2" cc 0 "&amp;$B210&amp;" pc "&amp;$C210</f>
        <v>sendmidi dev "Osmose Port 2" cc 0 30 pc 122</v>
      </c>
      <c r="M210" t="str" s="24" cm="1">
        <f t="array" ref="M210">TRIM(SUBSTITUTE(CONCATENATE(IF(Q210&lt;&gt;"",Q210,""),IF(AND(Q210&lt;&gt;"",R210&lt;&gt;"")," + ",""),IF(R210&lt;&gt;"",R210,""),IF(AND(OR(Q210&lt;&gt;"",R210&lt;&gt;""),S210&lt;&gt;"")," + ",""),IF(S210&lt;&gt;"",S210,""),IF(AND(OR(Q210&lt;&gt;"",R210&lt;&gt;"",S210&lt;&gt;""),T210&lt;&gt;"")," + ",""),IF(T210&lt;&gt;"",T210,""),IF(AND(OR(Q210&lt;&gt;"",R210&lt;&gt;"",S210&lt;&gt;"",T210&lt;&gt;""),U210&lt;&gt;"")," + ",""),IF(U210&lt;&gt;"",U210,""),IF(AND(OR(Q210&lt;&gt;"",R210&lt;&gt;"",S210&lt;&gt;"",T210&lt;&gt;"",U210&lt;&gt;""),V210&lt;&gt;"")," + ",""),IF(V210&lt;&gt;"",V210,""),IF(AND(OR(Q210&lt;&gt;"",R210&lt;&gt;"",S210&lt;&gt;"",T210&lt;&gt;"",U210&lt;&gt;"",V210&lt;&gt;""),W210&lt;&gt;"")," + ",""),IF(W210&lt;&gt;"",W210,""),IF(AND(OR(Q210&lt;&gt;"",R210&lt;&gt;"",S210&lt;&gt;"",T210&lt;&gt;"",U210&lt;&gt;"",V210&lt;&gt;"",W210&lt;&gt;""),X210&lt;&gt;"")," + ",""),IF(X210&lt;&gt;"",X210,""),IF(AND(OR(Q210&lt;&gt;"",R210&lt;&gt;"",S210&lt;&gt;"",T210&lt;&gt;"",U210&lt;&gt;"",V210&lt;&gt;"",W210&lt;&gt;"",X210&lt;&gt;""),Y210&lt;&gt;"")," + ",""),IF(Y210&lt;&gt;"",Y210,""),IF(AND(OR(Q210&lt;&gt;"",R210&lt;&gt;"",S210&lt;&gt;"",T210&lt;&gt;"",U210&lt;&gt;"",V210&lt;&gt;"",W210&lt;&gt;"",X210&lt;&gt;"",Y210&lt;&gt;""),Z210&lt;&gt;"")," + ",""),IF(Z210&lt;&gt;"",Z210,""))," + "," + ",1))</f>
      </c>
      <c r="N210" t="str" s="24" cm="1">
        <f t="array" ref="N210">TRIM(SUBSTITUTE(CONCATENATE(IF(AA210&lt;&gt;"",AA210,""),IF(AND(AA210&lt;&gt;"",AB210&lt;&gt;"")," + ",""),IF(AB210&lt;&gt;"",AB210,""),IF(AND(OR(AA210&lt;&gt;"",AB210&lt;&gt;""),AC210&lt;&gt;"")," + ",""),IF(AC210&lt;&gt;"",AC210,""),IF(AND(OR(AA210&lt;&gt;"",AB210&lt;&gt;"",AC210&lt;&gt;""),AD210&lt;&gt;"")," + ",""),IF(AD210&lt;&gt;"",AD210,""),IF(AND(OR(AA210&lt;&gt;"",AB210&lt;&gt;"",AC210&lt;&gt;"",AD210&lt;&gt;""),AE210&lt;&gt;"")," + ",""),IF(AE210&lt;&gt;"",AE210,""),IF(AND(OR(AA210&lt;&gt;"",AB210&lt;&gt;"",AC210&lt;&gt;"",AD210&lt;&gt;"",AE210&lt;&gt;""),AF210&lt;&gt;"")," + ",""),IF(AF210&lt;&gt;"",AF210,""),IF(AND(OR(AA210&lt;&gt;"",AB210&lt;&gt;"",AC210&lt;&gt;"",AD210&lt;&gt;"",AE210&lt;&gt;"",AF210&lt;&gt;""),AG210&lt;&gt;"")," + ",""),IF(AG210&lt;&gt;"",AG210,""),IF(AND(OR(AA210&lt;&gt;"",AB210&lt;&gt;"",AC210&lt;&gt;"",AD210&lt;&gt;"",AE210&lt;&gt;"",AF210&lt;&gt;"",AG210&lt;&gt;""),AH210&lt;&gt;"")," + ",""),IF(AH210&lt;&gt;"",AH210,""),IF(AND(OR(AA210&lt;&gt;"",AB210&lt;&gt;"",AC210&lt;&gt;"",AD210&lt;&gt;"",AE210&lt;&gt;"",AF210&lt;&gt;"",AG210&lt;&gt;"",AH210&lt;&gt;""),AI210&lt;&gt;"")," + ",""),IF(AI210&lt;&gt;"",AI210,""),IF(AND(OR(AA210&lt;&gt;"",AB210&lt;&gt;"",AC210&lt;&gt;"",AD210&lt;&gt;"",AE210&lt;&gt;"",AF210&lt;&gt;"",AG210&lt;&gt;"",AH210&lt;&gt;"",AI210&lt;&gt;""),AJ210&lt;&gt;"")," + ",""),IF(AJ210&lt;&gt;"",AJ210,""))," + "," + ",1))</f>
        <v>fm</v>
      </c>
      <c r="O210" t="str" s="24" cm="1">
        <f t="array" ref="O210">TRIM(SUBSTITUTE(CONCATENATE(IF(AK210&lt;&gt;"",AK210,""),IF(AND(AK210&lt;&gt;"",AL210&lt;&gt;"")," + ",""),IF(AL210&lt;&gt;"",AL210,""),IF(AND(OR(AK210&lt;&gt;"",AL210&lt;&gt;""),AM210&lt;&gt;"")," + ",""),IF(AM210&lt;&gt;"",AM210,""),IF(AND(OR(AK210&lt;&gt;"",AL210&lt;&gt;"",AM210&lt;&gt;""),AN210&lt;&gt;"")," + ",""),IF(AN210&lt;&gt;"",AN210,""),IF(AND(OR(AK210&lt;&gt;"",AL210&lt;&gt;"",AM210&lt;&gt;"",AN210&lt;&gt;""),AO210&lt;&gt;"")," + ",""),IF(AO210&lt;&gt;"",AO210,""),IF(AND(OR(AK210&lt;&gt;"",AL210&lt;&gt;"",AM210&lt;&gt;"",AN210&lt;&gt;"",AO210&lt;&gt;""),AP210&lt;&gt;"")," + ",""),IF(AP210&lt;&gt;"",AP210,""),IF(AND(OR(AK210&lt;&gt;"",AL210&lt;&gt;"",AM210&lt;&gt;"",AN210&lt;&gt;"",AO210&lt;&gt;"",AP210&lt;&gt;""),AQ210&lt;&gt;"")," + ",""),IF(AQ210&lt;&gt;"",AQ210,""),IF(AND(OR(AK210&lt;&gt;"",AL210&lt;&gt;"",AM210&lt;&gt;"",AN210&lt;&gt;"",AO210&lt;&gt;"",AP210&lt;&gt;"",AQ210&lt;&gt;""),AR210&lt;&gt;"")," + ",""),IF(AR210&lt;&gt;"",AR210,""),IF(AND(OR(AK210&lt;&gt;"",AL210&lt;&gt;"",AM210&lt;&gt;"",AN210&lt;&gt;"",AO210&lt;&gt;"",AP210&lt;&gt;"",AQ210&lt;&gt;"",AR210&lt;&gt;""),AS210&lt;&gt;"")," + ",""),IF(AS210&lt;&gt;"",AS210,""),IF(AND(OR(AK210&lt;&gt;"",AL210&lt;&gt;"",AM210&lt;&gt;"",AN210&lt;&gt;"",AO210&lt;&gt;"",AP210&lt;&gt;"",AQ210&lt;&gt;"",AR210&lt;&gt;"",AS210&lt;&gt;""),AT210&lt;&gt;"")," + ",""),IF(AT210&lt;&gt;"",AT210,""))," + "," + ",1))</f>
      </c>
      <c r="P210" t="str" s="24" cm="1">
        <f t="array" ref="P210">TRIM(SUBSTITUTE(CONCATENATE(IF(AU210&lt;&gt;"",AU210,""),IF(AND(AU210&lt;&gt;"",AV210&lt;&gt;"")," + ",""),IF(AV210&lt;&gt;"",AV210,""),IF(AND(OR(AU210&lt;&gt;"",AV210&lt;&gt;""),AW210&lt;&gt;"")," + ",""),IF(AW210&lt;&gt;"",AW210,""),IF(AND(OR(AU210&lt;&gt;"",AV210&lt;&gt;"",AW210&lt;&gt;""),AX210&lt;&gt;"")," + ",""),IF(AX210&lt;&gt;"",AX210,""),IF(AND(OR(AU210&lt;&gt;"",AV210&lt;&gt;"",AW210&lt;&gt;"",AX210&lt;&gt;""),AY210&lt;&gt;"")," + ",""),IF(AY210&lt;&gt;"",AY210,""),IF(AND(OR(AU210&lt;&gt;"",AV210&lt;&gt;"",AW210&lt;&gt;"",AX210&lt;&gt;"",AY210&lt;&gt;""),AZ210&lt;&gt;"")," + ",""),IF(AZ210&lt;&gt;"",AZ210,""),IF(AND(OR(AU210&lt;&gt;"",AV210&lt;&gt;"",AW210&lt;&gt;"",AX210&lt;&gt;"",AY210&lt;&gt;"",AZ210&lt;&gt;""),BA210&lt;&gt;"")," + ",""),IF(BA210&lt;&gt;"",BA210,""),IF(AND(OR(AU210&lt;&gt;"",AV210&lt;&gt;"",AW210&lt;&gt;"",AX210&lt;&gt;"",AY210&lt;&gt;"",AZ210&lt;&gt;"",BA210&lt;&gt;""),BB210&lt;&gt;"")," + ",""),IF(BB210&lt;&gt;"",BB210,""),IF(AND(OR(AU210&lt;&gt;"",AV210&lt;&gt;"",AW210&lt;&gt;"",AX210&lt;&gt;"",AY210&lt;&gt;"",AZ210&lt;&gt;"",BA210&lt;&gt;"",BB210&lt;&gt;""),BC210&lt;&gt;"")," + ",""),IF(BC210&lt;&gt;"",BC210,""))," + "," + ",1))</f>
      </c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t="s" s="25">
        <v>32</v>
      </c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</row>
    <row r="211" ht="17" customHeight="1">
      <c r="A211" s="3"/>
      <c r="B211" s="26">
        <v>30</v>
      </c>
      <c r="C211" t="s" s="27">
        <v>298</v>
      </c>
      <c r="D211" s="3"/>
      <c r="E211" s="28" cm="1">
        <f t="array" ref="E211">B211+1</f>
        <v>31</v>
      </c>
      <c r="F211" s="29" cm="1">
        <f t="array" ref="F211">C211+1</f>
        <v>124</v>
      </c>
      <c r="G211" s="3"/>
      <c r="H211" t="s" s="30">
        <v>579</v>
      </c>
      <c r="I211" t="s" s="25">
        <v>633</v>
      </c>
      <c r="J211" t="s" s="25">
        <v>579</v>
      </c>
      <c r="K211" t="str" s="24" cm="1">
        <f t="array" ref="K211">TRIM(SUBSTITUTE(CONCATENATE(IF(M211&lt;&gt;"",M211,""),IF(AND(M211&lt;&gt;"",N211&lt;&gt;"")," + ",""),IF(N211&lt;&gt;"",N211,""),IF(AND(OR(M211&lt;&gt;"",N211&lt;&gt;""),O211&lt;&gt;"")," + ",""),IF(O211&lt;&gt;"",O211,""),IF(AND(OR(M211&lt;&gt;"",N211&lt;&gt;"",O211&lt;&gt;""),P211&lt;&gt;"")," + ",""),IF(P211&lt;&gt;"",P211,""))," + "," + ",1))</f>
        <v>fm</v>
      </c>
      <c r="L211" t="str" s="31" cm="1">
        <f t="array" ref="L211">"sendmidi dev "Osmose Port 2" cc 0 "&amp;$B211&amp;" pc "&amp;$C211</f>
        <v>sendmidi dev "Osmose Port 2" cc 0 30 pc 123</v>
      </c>
      <c r="M211" t="str" s="24" cm="1">
        <f t="array" ref="M211">TRIM(SUBSTITUTE(CONCATENATE(IF(Q211&lt;&gt;"",Q211,""),IF(AND(Q211&lt;&gt;"",R211&lt;&gt;"")," + ",""),IF(R211&lt;&gt;"",R211,""),IF(AND(OR(Q211&lt;&gt;"",R211&lt;&gt;""),S211&lt;&gt;"")," + ",""),IF(S211&lt;&gt;"",S211,""),IF(AND(OR(Q211&lt;&gt;"",R211&lt;&gt;"",S211&lt;&gt;""),T211&lt;&gt;"")," + ",""),IF(T211&lt;&gt;"",T211,""),IF(AND(OR(Q211&lt;&gt;"",R211&lt;&gt;"",S211&lt;&gt;"",T211&lt;&gt;""),U211&lt;&gt;"")," + ",""),IF(U211&lt;&gt;"",U211,""),IF(AND(OR(Q211&lt;&gt;"",R211&lt;&gt;"",S211&lt;&gt;"",T211&lt;&gt;"",U211&lt;&gt;""),V211&lt;&gt;"")," + ",""),IF(V211&lt;&gt;"",V211,""),IF(AND(OR(Q211&lt;&gt;"",R211&lt;&gt;"",S211&lt;&gt;"",T211&lt;&gt;"",U211&lt;&gt;"",V211&lt;&gt;""),W211&lt;&gt;"")," + ",""),IF(W211&lt;&gt;"",W211,""),IF(AND(OR(Q211&lt;&gt;"",R211&lt;&gt;"",S211&lt;&gt;"",T211&lt;&gt;"",U211&lt;&gt;"",V211&lt;&gt;"",W211&lt;&gt;""),X211&lt;&gt;"")," + ",""),IF(X211&lt;&gt;"",X211,""),IF(AND(OR(Q211&lt;&gt;"",R211&lt;&gt;"",S211&lt;&gt;"",T211&lt;&gt;"",U211&lt;&gt;"",V211&lt;&gt;"",W211&lt;&gt;"",X211&lt;&gt;""),Y211&lt;&gt;"")," + ",""),IF(Y211&lt;&gt;"",Y211,""),IF(AND(OR(Q211&lt;&gt;"",R211&lt;&gt;"",S211&lt;&gt;"",T211&lt;&gt;"",U211&lt;&gt;"",V211&lt;&gt;"",W211&lt;&gt;"",X211&lt;&gt;"",Y211&lt;&gt;""),Z211&lt;&gt;"")," + ",""),IF(Z211&lt;&gt;"",Z211,""))," + "," + ",1))</f>
      </c>
      <c r="N211" t="str" s="24" cm="1">
        <f t="array" ref="N211">TRIM(SUBSTITUTE(CONCATENATE(IF(AA211&lt;&gt;"",AA211,""),IF(AND(AA211&lt;&gt;"",AB211&lt;&gt;"")," + ",""),IF(AB211&lt;&gt;"",AB211,""),IF(AND(OR(AA211&lt;&gt;"",AB211&lt;&gt;""),AC211&lt;&gt;"")," + ",""),IF(AC211&lt;&gt;"",AC211,""),IF(AND(OR(AA211&lt;&gt;"",AB211&lt;&gt;"",AC211&lt;&gt;""),AD211&lt;&gt;"")," + ",""),IF(AD211&lt;&gt;"",AD211,""),IF(AND(OR(AA211&lt;&gt;"",AB211&lt;&gt;"",AC211&lt;&gt;"",AD211&lt;&gt;""),AE211&lt;&gt;"")," + ",""),IF(AE211&lt;&gt;"",AE211,""),IF(AND(OR(AA211&lt;&gt;"",AB211&lt;&gt;"",AC211&lt;&gt;"",AD211&lt;&gt;"",AE211&lt;&gt;""),AF211&lt;&gt;"")," + ",""),IF(AF211&lt;&gt;"",AF211,""),IF(AND(OR(AA211&lt;&gt;"",AB211&lt;&gt;"",AC211&lt;&gt;"",AD211&lt;&gt;"",AE211&lt;&gt;"",AF211&lt;&gt;""),AG211&lt;&gt;"")," + ",""),IF(AG211&lt;&gt;"",AG211,""),IF(AND(OR(AA211&lt;&gt;"",AB211&lt;&gt;"",AC211&lt;&gt;"",AD211&lt;&gt;"",AE211&lt;&gt;"",AF211&lt;&gt;"",AG211&lt;&gt;""),AH211&lt;&gt;"")," + ",""),IF(AH211&lt;&gt;"",AH211,""),IF(AND(OR(AA211&lt;&gt;"",AB211&lt;&gt;"",AC211&lt;&gt;"",AD211&lt;&gt;"",AE211&lt;&gt;"",AF211&lt;&gt;"",AG211&lt;&gt;"",AH211&lt;&gt;""),AI211&lt;&gt;"")," + ",""),IF(AI211&lt;&gt;"",AI211,""),IF(AND(OR(AA211&lt;&gt;"",AB211&lt;&gt;"",AC211&lt;&gt;"",AD211&lt;&gt;"",AE211&lt;&gt;"",AF211&lt;&gt;"",AG211&lt;&gt;"",AH211&lt;&gt;"",AI211&lt;&gt;""),AJ211&lt;&gt;"")," + ",""),IF(AJ211&lt;&gt;"",AJ211,""))," + "," + ",1))</f>
        <v>fm</v>
      </c>
      <c r="O211" t="str" s="24" cm="1">
        <f t="array" ref="O211">TRIM(SUBSTITUTE(CONCATENATE(IF(AK211&lt;&gt;"",AK211,""),IF(AND(AK211&lt;&gt;"",AL211&lt;&gt;"")," + ",""),IF(AL211&lt;&gt;"",AL211,""),IF(AND(OR(AK211&lt;&gt;"",AL211&lt;&gt;""),AM211&lt;&gt;"")," + ",""),IF(AM211&lt;&gt;"",AM211,""),IF(AND(OR(AK211&lt;&gt;"",AL211&lt;&gt;"",AM211&lt;&gt;""),AN211&lt;&gt;"")," + ",""),IF(AN211&lt;&gt;"",AN211,""),IF(AND(OR(AK211&lt;&gt;"",AL211&lt;&gt;"",AM211&lt;&gt;"",AN211&lt;&gt;""),AO211&lt;&gt;"")," + ",""),IF(AO211&lt;&gt;"",AO211,""),IF(AND(OR(AK211&lt;&gt;"",AL211&lt;&gt;"",AM211&lt;&gt;"",AN211&lt;&gt;"",AO211&lt;&gt;""),AP211&lt;&gt;"")," + ",""),IF(AP211&lt;&gt;"",AP211,""),IF(AND(OR(AK211&lt;&gt;"",AL211&lt;&gt;"",AM211&lt;&gt;"",AN211&lt;&gt;"",AO211&lt;&gt;"",AP211&lt;&gt;""),AQ211&lt;&gt;"")," + ",""),IF(AQ211&lt;&gt;"",AQ211,""),IF(AND(OR(AK211&lt;&gt;"",AL211&lt;&gt;"",AM211&lt;&gt;"",AN211&lt;&gt;"",AO211&lt;&gt;"",AP211&lt;&gt;"",AQ211&lt;&gt;""),AR211&lt;&gt;"")," + ",""),IF(AR211&lt;&gt;"",AR211,""),IF(AND(OR(AK211&lt;&gt;"",AL211&lt;&gt;"",AM211&lt;&gt;"",AN211&lt;&gt;"",AO211&lt;&gt;"",AP211&lt;&gt;"",AQ211&lt;&gt;"",AR211&lt;&gt;""),AS211&lt;&gt;"")," + ",""),IF(AS211&lt;&gt;"",AS211,""),IF(AND(OR(AK211&lt;&gt;"",AL211&lt;&gt;"",AM211&lt;&gt;"",AN211&lt;&gt;"",AO211&lt;&gt;"",AP211&lt;&gt;"",AQ211&lt;&gt;"",AR211&lt;&gt;"",AS211&lt;&gt;""),AT211&lt;&gt;"")," + ",""),IF(AT211&lt;&gt;"",AT211,""))," + "," + ",1))</f>
      </c>
      <c r="P211" t="str" s="24" cm="1">
        <f t="array" ref="P211">TRIM(SUBSTITUTE(CONCATENATE(IF(AU211&lt;&gt;"",AU211,""),IF(AND(AU211&lt;&gt;"",AV211&lt;&gt;"")," + ",""),IF(AV211&lt;&gt;"",AV211,""),IF(AND(OR(AU211&lt;&gt;"",AV211&lt;&gt;""),AW211&lt;&gt;"")," + ",""),IF(AW211&lt;&gt;"",AW211,""),IF(AND(OR(AU211&lt;&gt;"",AV211&lt;&gt;"",AW211&lt;&gt;""),AX211&lt;&gt;"")," + ",""),IF(AX211&lt;&gt;"",AX211,""),IF(AND(OR(AU211&lt;&gt;"",AV211&lt;&gt;"",AW211&lt;&gt;"",AX211&lt;&gt;""),AY211&lt;&gt;"")," + ",""),IF(AY211&lt;&gt;"",AY211,""),IF(AND(OR(AU211&lt;&gt;"",AV211&lt;&gt;"",AW211&lt;&gt;"",AX211&lt;&gt;"",AY211&lt;&gt;""),AZ211&lt;&gt;"")," + ",""),IF(AZ211&lt;&gt;"",AZ211,""),IF(AND(OR(AU211&lt;&gt;"",AV211&lt;&gt;"",AW211&lt;&gt;"",AX211&lt;&gt;"",AY211&lt;&gt;"",AZ211&lt;&gt;""),BA211&lt;&gt;"")," + ",""),IF(BA211&lt;&gt;"",BA211,""),IF(AND(OR(AU211&lt;&gt;"",AV211&lt;&gt;"",AW211&lt;&gt;"",AX211&lt;&gt;"",AY211&lt;&gt;"",AZ211&lt;&gt;"",BA211&lt;&gt;""),BB211&lt;&gt;"")," + ",""),IF(BB211&lt;&gt;"",BB211,""),IF(AND(OR(AU211&lt;&gt;"",AV211&lt;&gt;"",AW211&lt;&gt;"",AX211&lt;&gt;"",AY211&lt;&gt;"",AZ211&lt;&gt;"",BA211&lt;&gt;"",BB211&lt;&gt;""),BC211&lt;&gt;"")," + ",""),IF(BC211&lt;&gt;"",BC211,""))," + "," + ",1))</f>
      </c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t="s" s="25">
        <v>32</v>
      </c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</row>
    <row r="212" ht="17" customHeight="1">
      <c r="A212" s="3"/>
      <c r="B212" s="26">
        <v>30</v>
      </c>
      <c r="C212" t="s" s="27">
        <v>635</v>
      </c>
      <c r="D212" s="3"/>
      <c r="E212" s="28" cm="1">
        <f t="array" ref="E212">B212+1</f>
        <v>31</v>
      </c>
      <c r="F212" s="29" cm="1">
        <f t="array" ref="F212">C212+1</f>
        <v>125</v>
      </c>
      <c r="G212" s="3"/>
      <c r="H212" t="s" s="30">
        <v>579</v>
      </c>
      <c r="I212" t="s" s="25">
        <v>636</v>
      </c>
      <c r="J212" t="s" s="25">
        <v>579</v>
      </c>
      <c r="K212" t="str" s="24" cm="1">
        <f t="array" ref="K212">TRIM(SUBSTITUTE(CONCATENATE(IF(M212&lt;&gt;"",M212,""),IF(AND(M212&lt;&gt;"",N212&lt;&gt;"")," + ",""),IF(N212&lt;&gt;"",N212,""),IF(AND(OR(M212&lt;&gt;"",N212&lt;&gt;""),O212&lt;&gt;"")," + ",""),IF(O212&lt;&gt;"",O212,""),IF(AND(OR(M212&lt;&gt;"",N212&lt;&gt;"",O212&lt;&gt;""),P212&lt;&gt;"")," + ",""),IF(P212&lt;&gt;"",P212,""))," + "," + ",1))</f>
        <v>fm</v>
      </c>
      <c r="L212" t="str" s="31" cm="1">
        <f t="array" ref="L212">"sendmidi dev "Osmose Port 2" cc 0 "&amp;$B212&amp;" pc "&amp;$C212</f>
        <v>sendmidi dev "Osmose Port 2" cc 0 30 pc 124</v>
      </c>
      <c r="M212" t="str" s="24" cm="1">
        <f t="array" ref="M212">TRIM(SUBSTITUTE(CONCATENATE(IF(Q212&lt;&gt;"",Q212,""),IF(AND(Q212&lt;&gt;"",R212&lt;&gt;"")," + ",""),IF(R212&lt;&gt;"",R212,""),IF(AND(OR(Q212&lt;&gt;"",R212&lt;&gt;""),S212&lt;&gt;"")," + ",""),IF(S212&lt;&gt;"",S212,""),IF(AND(OR(Q212&lt;&gt;"",R212&lt;&gt;"",S212&lt;&gt;""),T212&lt;&gt;"")," + ",""),IF(T212&lt;&gt;"",T212,""),IF(AND(OR(Q212&lt;&gt;"",R212&lt;&gt;"",S212&lt;&gt;"",T212&lt;&gt;""),U212&lt;&gt;"")," + ",""),IF(U212&lt;&gt;"",U212,""),IF(AND(OR(Q212&lt;&gt;"",R212&lt;&gt;"",S212&lt;&gt;"",T212&lt;&gt;"",U212&lt;&gt;""),V212&lt;&gt;"")," + ",""),IF(V212&lt;&gt;"",V212,""),IF(AND(OR(Q212&lt;&gt;"",R212&lt;&gt;"",S212&lt;&gt;"",T212&lt;&gt;"",U212&lt;&gt;"",V212&lt;&gt;""),W212&lt;&gt;"")," + ",""),IF(W212&lt;&gt;"",W212,""),IF(AND(OR(Q212&lt;&gt;"",R212&lt;&gt;"",S212&lt;&gt;"",T212&lt;&gt;"",U212&lt;&gt;"",V212&lt;&gt;"",W212&lt;&gt;""),X212&lt;&gt;"")," + ",""),IF(X212&lt;&gt;"",X212,""),IF(AND(OR(Q212&lt;&gt;"",R212&lt;&gt;"",S212&lt;&gt;"",T212&lt;&gt;"",U212&lt;&gt;"",V212&lt;&gt;"",W212&lt;&gt;"",X212&lt;&gt;""),Y212&lt;&gt;"")," + ",""),IF(Y212&lt;&gt;"",Y212,""),IF(AND(OR(Q212&lt;&gt;"",R212&lt;&gt;"",S212&lt;&gt;"",T212&lt;&gt;"",U212&lt;&gt;"",V212&lt;&gt;"",W212&lt;&gt;"",X212&lt;&gt;"",Y212&lt;&gt;""),Z212&lt;&gt;"")," + ",""),IF(Z212&lt;&gt;"",Z212,""))," + "," + ",1))</f>
      </c>
      <c r="N212" t="str" s="24" cm="1">
        <f t="array" ref="N212">TRIM(SUBSTITUTE(CONCATENATE(IF(AA212&lt;&gt;"",AA212,""),IF(AND(AA212&lt;&gt;"",AB212&lt;&gt;"")," + ",""),IF(AB212&lt;&gt;"",AB212,""),IF(AND(OR(AA212&lt;&gt;"",AB212&lt;&gt;""),AC212&lt;&gt;"")," + ",""),IF(AC212&lt;&gt;"",AC212,""),IF(AND(OR(AA212&lt;&gt;"",AB212&lt;&gt;"",AC212&lt;&gt;""),AD212&lt;&gt;"")," + ",""),IF(AD212&lt;&gt;"",AD212,""),IF(AND(OR(AA212&lt;&gt;"",AB212&lt;&gt;"",AC212&lt;&gt;"",AD212&lt;&gt;""),AE212&lt;&gt;"")," + ",""),IF(AE212&lt;&gt;"",AE212,""),IF(AND(OR(AA212&lt;&gt;"",AB212&lt;&gt;"",AC212&lt;&gt;"",AD212&lt;&gt;"",AE212&lt;&gt;""),AF212&lt;&gt;"")," + ",""),IF(AF212&lt;&gt;"",AF212,""),IF(AND(OR(AA212&lt;&gt;"",AB212&lt;&gt;"",AC212&lt;&gt;"",AD212&lt;&gt;"",AE212&lt;&gt;"",AF212&lt;&gt;""),AG212&lt;&gt;"")," + ",""),IF(AG212&lt;&gt;"",AG212,""),IF(AND(OR(AA212&lt;&gt;"",AB212&lt;&gt;"",AC212&lt;&gt;"",AD212&lt;&gt;"",AE212&lt;&gt;"",AF212&lt;&gt;"",AG212&lt;&gt;""),AH212&lt;&gt;"")," + ",""),IF(AH212&lt;&gt;"",AH212,""),IF(AND(OR(AA212&lt;&gt;"",AB212&lt;&gt;"",AC212&lt;&gt;"",AD212&lt;&gt;"",AE212&lt;&gt;"",AF212&lt;&gt;"",AG212&lt;&gt;"",AH212&lt;&gt;""),AI212&lt;&gt;"")," + ",""),IF(AI212&lt;&gt;"",AI212,""),IF(AND(OR(AA212&lt;&gt;"",AB212&lt;&gt;"",AC212&lt;&gt;"",AD212&lt;&gt;"",AE212&lt;&gt;"",AF212&lt;&gt;"",AG212&lt;&gt;"",AH212&lt;&gt;"",AI212&lt;&gt;""),AJ212&lt;&gt;"")," + ",""),IF(AJ212&lt;&gt;"",AJ212,""))," + "," + ",1))</f>
        <v>fm</v>
      </c>
      <c r="O212" t="str" s="24" cm="1">
        <f t="array" ref="O212">TRIM(SUBSTITUTE(CONCATENATE(IF(AK212&lt;&gt;"",AK212,""),IF(AND(AK212&lt;&gt;"",AL212&lt;&gt;"")," + ",""),IF(AL212&lt;&gt;"",AL212,""),IF(AND(OR(AK212&lt;&gt;"",AL212&lt;&gt;""),AM212&lt;&gt;"")," + ",""),IF(AM212&lt;&gt;"",AM212,""),IF(AND(OR(AK212&lt;&gt;"",AL212&lt;&gt;"",AM212&lt;&gt;""),AN212&lt;&gt;"")," + ",""),IF(AN212&lt;&gt;"",AN212,""),IF(AND(OR(AK212&lt;&gt;"",AL212&lt;&gt;"",AM212&lt;&gt;"",AN212&lt;&gt;""),AO212&lt;&gt;"")," + ",""),IF(AO212&lt;&gt;"",AO212,""),IF(AND(OR(AK212&lt;&gt;"",AL212&lt;&gt;"",AM212&lt;&gt;"",AN212&lt;&gt;"",AO212&lt;&gt;""),AP212&lt;&gt;"")," + ",""),IF(AP212&lt;&gt;"",AP212,""),IF(AND(OR(AK212&lt;&gt;"",AL212&lt;&gt;"",AM212&lt;&gt;"",AN212&lt;&gt;"",AO212&lt;&gt;"",AP212&lt;&gt;""),AQ212&lt;&gt;"")," + ",""),IF(AQ212&lt;&gt;"",AQ212,""),IF(AND(OR(AK212&lt;&gt;"",AL212&lt;&gt;"",AM212&lt;&gt;"",AN212&lt;&gt;"",AO212&lt;&gt;"",AP212&lt;&gt;"",AQ212&lt;&gt;""),AR212&lt;&gt;"")," + ",""),IF(AR212&lt;&gt;"",AR212,""),IF(AND(OR(AK212&lt;&gt;"",AL212&lt;&gt;"",AM212&lt;&gt;"",AN212&lt;&gt;"",AO212&lt;&gt;"",AP212&lt;&gt;"",AQ212&lt;&gt;"",AR212&lt;&gt;""),AS212&lt;&gt;"")," + ",""),IF(AS212&lt;&gt;"",AS212,""),IF(AND(OR(AK212&lt;&gt;"",AL212&lt;&gt;"",AM212&lt;&gt;"",AN212&lt;&gt;"",AO212&lt;&gt;"",AP212&lt;&gt;"",AQ212&lt;&gt;"",AR212&lt;&gt;"",AS212&lt;&gt;""),AT212&lt;&gt;"")," + ",""),IF(AT212&lt;&gt;"",AT212,""))," + "," + ",1))</f>
      </c>
      <c r="P212" t="str" s="24" cm="1">
        <f t="array" ref="P212">TRIM(SUBSTITUTE(CONCATENATE(IF(AU212&lt;&gt;"",AU212,""),IF(AND(AU212&lt;&gt;"",AV212&lt;&gt;"")," + ",""),IF(AV212&lt;&gt;"",AV212,""),IF(AND(OR(AU212&lt;&gt;"",AV212&lt;&gt;""),AW212&lt;&gt;"")," + ",""),IF(AW212&lt;&gt;"",AW212,""),IF(AND(OR(AU212&lt;&gt;"",AV212&lt;&gt;"",AW212&lt;&gt;""),AX212&lt;&gt;"")," + ",""),IF(AX212&lt;&gt;"",AX212,""),IF(AND(OR(AU212&lt;&gt;"",AV212&lt;&gt;"",AW212&lt;&gt;"",AX212&lt;&gt;""),AY212&lt;&gt;"")," + ",""),IF(AY212&lt;&gt;"",AY212,""),IF(AND(OR(AU212&lt;&gt;"",AV212&lt;&gt;"",AW212&lt;&gt;"",AX212&lt;&gt;"",AY212&lt;&gt;""),AZ212&lt;&gt;"")," + ",""),IF(AZ212&lt;&gt;"",AZ212,""),IF(AND(OR(AU212&lt;&gt;"",AV212&lt;&gt;"",AW212&lt;&gt;"",AX212&lt;&gt;"",AY212&lt;&gt;"",AZ212&lt;&gt;""),BA212&lt;&gt;"")," + ",""),IF(BA212&lt;&gt;"",BA212,""),IF(AND(OR(AU212&lt;&gt;"",AV212&lt;&gt;"",AW212&lt;&gt;"",AX212&lt;&gt;"",AY212&lt;&gt;"",AZ212&lt;&gt;"",BA212&lt;&gt;""),BB212&lt;&gt;"")," + ",""),IF(BB212&lt;&gt;"",BB212,""),IF(AND(OR(AU212&lt;&gt;"",AV212&lt;&gt;"",AW212&lt;&gt;"",AX212&lt;&gt;"",AY212&lt;&gt;"",AZ212&lt;&gt;"",BA212&lt;&gt;"",BB212&lt;&gt;""),BC212&lt;&gt;"")," + ",""),IF(BC212&lt;&gt;"",BC212,""))," + "," + ",1))</f>
      </c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t="s" s="25">
        <v>32</v>
      </c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</row>
    <row r="213" ht="17" customHeight="1">
      <c r="A213" s="3"/>
      <c r="B213" s="26">
        <v>30</v>
      </c>
      <c r="C213" t="s" s="27">
        <v>229</v>
      </c>
      <c r="D213" s="3"/>
      <c r="E213" s="28" cm="1">
        <f t="array" ref="E213">B213+1</f>
        <v>31</v>
      </c>
      <c r="F213" s="29" cm="1">
        <f t="array" ref="F213">C213+1</f>
        <v>126</v>
      </c>
      <c r="G213" s="3"/>
      <c r="H213" t="s" s="30">
        <v>579</v>
      </c>
      <c r="I213" t="s" s="25">
        <v>638</v>
      </c>
      <c r="J213" t="s" s="25">
        <v>579</v>
      </c>
      <c r="K213" t="str" s="24" cm="1">
        <f t="array" ref="K213">TRIM(SUBSTITUTE(CONCATENATE(IF(M213&lt;&gt;"",M213,""),IF(AND(M213&lt;&gt;"",N213&lt;&gt;"")," + ",""),IF(N213&lt;&gt;"",N213,""),IF(AND(OR(M213&lt;&gt;"",N213&lt;&gt;""),O213&lt;&gt;"")," + ",""),IF(O213&lt;&gt;"",O213,""),IF(AND(OR(M213&lt;&gt;"",N213&lt;&gt;"",O213&lt;&gt;""),P213&lt;&gt;"")," + ",""),IF(P213&lt;&gt;"",P213,""))," + "," + ",1))</f>
        <v>fm</v>
      </c>
      <c r="L213" t="str" s="31" cm="1">
        <f t="array" ref="L213">"sendmidi dev "Osmose Port 2" cc 0 "&amp;$B213&amp;" pc "&amp;$C213</f>
        <v>sendmidi dev "Osmose Port 2" cc 0 30 pc 125</v>
      </c>
      <c r="M213" t="str" s="24" cm="1">
        <f t="array" ref="M213">TRIM(SUBSTITUTE(CONCATENATE(IF(Q213&lt;&gt;"",Q213,""),IF(AND(Q213&lt;&gt;"",R213&lt;&gt;"")," + ",""),IF(R213&lt;&gt;"",R213,""),IF(AND(OR(Q213&lt;&gt;"",R213&lt;&gt;""),S213&lt;&gt;"")," + ",""),IF(S213&lt;&gt;"",S213,""),IF(AND(OR(Q213&lt;&gt;"",R213&lt;&gt;"",S213&lt;&gt;""),T213&lt;&gt;"")," + ",""),IF(T213&lt;&gt;"",T213,""),IF(AND(OR(Q213&lt;&gt;"",R213&lt;&gt;"",S213&lt;&gt;"",T213&lt;&gt;""),U213&lt;&gt;"")," + ",""),IF(U213&lt;&gt;"",U213,""),IF(AND(OR(Q213&lt;&gt;"",R213&lt;&gt;"",S213&lt;&gt;"",T213&lt;&gt;"",U213&lt;&gt;""),V213&lt;&gt;"")," + ",""),IF(V213&lt;&gt;"",V213,""),IF(AND(OR(Q213&lt;&gt;"",R213&lt;&gt;"",S213&lt;&gt;"",T213&lt;&gt;"",U213&lt;&gt;"",V213&lt;&gt;""),W213&lt;&gt;"")," + ",""),IF(W213&lt;&gt;"",W213,""),IF(AND(OR(Q213&lt;&gt;"",R213&lt;&gt;"",S213&lt;&gt;"",T213&lt;&gt;"",U213&lt;&gt;"",V213&lt;&gt;"",W213&lt;&gt;""),X213&lt;&gt;"")," + ",""),IF(X213&lt;&gt;"",X213,""),IF(AND(OR(Q213&lt;&gt;"",R213&lt;&gt;"",S213&lt;&gt;"",T213&lt;&gt;"",U213&lt;&gt;"",V213&lt;&gt;"",W213&lt;&gt;"",X213&lt;&gt;""),Y213&lt;&gt;"")," + ",""),IF(Y213&lt;&gt;"",Y213,""),IF(AND(OR(Q213&lt;&gt;"",R213&lt;&gt;"",S213&lt;&gt;"",T213&lt;&gt;"",U213&lt;&gt;"",V213&lt;&gt;"",W213&lt;&gt;"",X213&lt;&gt;"",Y213&lt;&gt;""),Z213&lt;&gt;"")," + ",""),IF(Z213&lt;&gt;"",Z213,""))," + "," + ",1))</f>
      </c>
      <c r="N213" t="str" s="24" cm="1">
        <f t="array" ref="N213">TRIM(SUBSTITUTE(CONCATENATE(IF(AA213&lt;&gt;"",AA213,""),IF(AND(AA213&lt;&gt;"",AB213&lt;&gt;"")," + ",""),IF(AB213&lt;&gt;"",AB213,""),IF(AND(OR(AA213&lt;&gt;"",AB213&lt;&gt;""),AC213&lt;&gt;"")," + ",""),IF(AC213&lt;&gt;"",AC213,""),IF(AND(OR(AA213&lt;&gt;"",AB213&lt;&gt;"",AC213&lt;&gt;""),AD213&lt;&gt;"")," + ",""),IF(AD213&lt;&gt;"",AD213,""),IF(AND(OR(AA213&lt;&gt;"",AB213&lt;&gt;"",AC213&lt;&gt;"",AD213&lt;&gt;""),AE213&lt;&gt;"")," + ",""),IF(AE213&lt;&gt;"",AE213,""),IF(AND(OR(AA213&lt;&gt;"",AB213&lt;&gt;"",AC213&lt;&gt;"",AD213&lt;&gt;"",AE213&lt;&gt;""),AF213&lt;&gt;"")," + ",""),IF(AF213&lt;&gt;"",AF213,""),IF(AND(OR(AA213&lt;&gt;"",AB213&lt;&gt;"",AC213&lt;&gt;"",AD213&lt;&gt;"",AE213&lt;&gt;"",AF213&lt;&gt;""),AG213&lt;&gt;"")," + ",""),IF(AG213&lt;&gt;"",AG213,""),IF(AND(OR(AA213&lt;&gt;"",AB213&lt;&gt;"",AC213&lt;&gt;"",AD213&lt;&gt;"",AE213&lt;&gt;"",AF213&lt;&gt;"",AG213&lt;&gt;""),AH213&lt;&gt;"")," + ",""),IF(AH213&lt;&gt;"",AH213,""),IF(AND(OR(AA213&lt;&gt;"",AB213&lt;&gt;"",AC213&lt;&gt;"",AD213&lt;&gt;"",AE213&lt;&gt;"",AF213&lt;&gt;"",AG213&lt;&gt;"",AH213&lt;&gt;""),AI213&lt;&gt;"")," + ",""),IF(AI213&lt;&gt;"",AI213,""),IF(AND(OR(AA213&lt;&gt;"",AB213&lt;&gt;"",AC213&lt;&gt;"",AD213&lt;&gt;"",AE213&lt;&gt;"",AF213&lt;&gt;"",AG213&lt;&gt;"",AH213&lt;&gt;"",AI213&lt;&gt;""),AJ213&lt;&gt;"")," + ",""),IF(AJ213&lt;&gt;"",AJ213,""))," + "," + ",1))</f>
        <v>fm</v>
      </c>
      <c r="O213" t="str" s="24" cm="1">
        <f t="array" ref="O213">TRIM(SUBSTITUTE(CONCATENATE(IF(AK213&lt;&gt;"",AK213,""),IF(AND(AK213&lt;&gt;"",AL213&lt;&gt;"")," + ",""),IF(AL213&lt;&gt;"",AL213,""),IF(AND(OR(AK213&lt;&gt;"",AL213&lt;&gt;""),AM213&lt;&gt;"")," + ",""),IF(AM213&lt;&gt;"",AM213,""),IF(AND(OR(AK213&lt;&gt;"",AL213&lt;&gt;"",AM213&lt;&gt;""),AN213&lt;&gt;"")," + ",""),IF(AN213&lt;&gt;"",AN213,""),IF(AND(OR(AK213&lt;&gt;"",AL213&lt;&gt;"",AM213&lt;&gt;"",AN213&lt;&gt;""),AO213&lt;&gt;"")," + ",""),IF(AO213&lt;&gt;"",AO213,""),IF(AND(OR(AK213&lt;&gt;"",AL213&lt;&gt;"",AM213&lt;&gt;"",AN213&lt;&gt;"",AO213&lt;&gt;""),AP213&lt;&gt;"")," + ",""),IF(AP213&lt;&gt;"",AP213,""),IF(AND(OR(AK213&lt;&gt;"",AL213&lt;&gt;"",AM213&lt;&gt;"",AN213&lt;&gt;"",AO213&lt;&gt;"",AP213&lt;&gt;""),AQ213&lt;&gt;"")," + ",""),IF(AQ213&lt;&gt;"",AQ213,""),IF(AND(OR(AK213&lt;&gt;"",AL213&lt;&gt;"",AM213&lt;&gt;"",AN213&lt;&gt;"",AO213&lt;&gt;"",AP213&lt;&gt;"",AQ213&lt;&gt;""),AR213&lt;&gt;"")," + ",""),IF(AR213&lt;&gt;"",AR213,""),IF(AND(OR(AK213&lt;&gt;"",AL213&lt;&gt;"",AM213&lt;&gt;"",AN213&lt;&gt;"",AO213&lt;&gt;"",AP213&lt;&gt;"",AQ213&lt;&gt;"",AR213&lt;&gt;""),AS213&lt;&gt;"")," + ",""),IF(AS213&lt;&gt;"",AS213,""),IF(AND(OR(AK213&lt;&gt;"",AL213&lt;&gt;"",AM213&lt;&gt;"",AN213&lt;&gt;"",AO213&lt;&gt;"",AP213&lt;&gt;"",AQ213&lt;&gt;"",AR213&lt;&gt;"",AS213&lt;&gt;""),AT213&lt;&gt;"")," + ",""),IF(AT213&lt;&gt;"",AT213,""))," + "," + ",1))</f>
      </c>
      <c r="P213" t="str" s="24" cm="1">
        <f t="array" ref="P213">TRIM(SUBSTITUTE(CONCATENATE(IF(AU213&lt;&gt;"",AU213,""),IF(AND(AU213&lt;&gt;"",AV213&lt;&gt;"")," + ",""),IF(AV213&lt;&gt;"",AV213,""),IF(AND(OR(AU213&lt;&gt;"",AV213&lt;&gt;""),AW213&lt;&gt;"")," + ",""),IF(AW213&lt;&gt;"",AW213,""),IF(AND(OR(AU213&lt;&gt;"",AV213&lt;&gt;"",AW213&lt;&gt;""),AX213&lt;&gt;"")," + ",""),IF(AX213&lt;&gt;"",AX213,""),IF(AND(OR(AU213&lt;&gt;"",AV213&lt;&gt;"",AW213&lt;&gt;"",AX213&lt;&gt;""),AY213&lt;&gt;"")," + ",""),IF(AY213&lt;&gt;"",AY213,""),IF(AND(OR(AU213&lt;&gt;"",AV213&lt;&gt;"",AW213&lt;&gt;"",AX213&lt;&gt;"",AY213&lt;&gt;""),AZ213&lt;&gt;"")," + ",""),IF(AZ213&lt;&gt;"",AZ213,""),IF(AND(OR(AU213&lt;&gt;"",AV213&lt;&gt;"",AW213&lt;&gt;"",AX213&lt;&gt;"",AY213&lt;&gt;"",AZ213&lt;&gt;""),BA213&lt;&gt;"")," + ",""),IF(BA213&lt;&gt;"",BA213,""),IF(AND(OR(AU213&lt;&gt;"",AV213&lt;&gt;"",AW213&lt;&gt;"",AX213&lt;&gt;"",AY213&lt;&gt;"",AZ213&lt;&gt;"",BA213&lt;&gt;""),BB213&lt;&gt;"")," + ",""),IF(BB213&lt;&gt;"",BB213,""),IF(AND(OR(AU213&lt;&gt;"",AV213&lt;&gt;"",AW213&lt;&gt;"",AX213&lt;&gt;"",AY213&lt;&gt;"",AZ213&lt;&gt;"",BA213&lt;&gt;"",BB213&lt;&gt;""),BC213&lt;&gt;"")," + ",""),IF(BC213&lt;&gt;"",BC213,""))," + "," + ",1))</f>
      </c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t="s" s="25">
        <v>32</v>
      </c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</row>
    <row r="214" ht="17" customHeight="1">
      <c r="A214" s="3"/>
      <c r="B214" s="32">
        <v>31</v>
      </c>
      <c r="C214" t="s" s="33">
        <v>640</v>
      </c>
      <c r="D214" s="3"/>
      <c r="E214" s="34" cm="1">
        <f t="array" ref="E214">B214+1</f>
        <v>32</v>
      </c>
      <c r="F214" s="35" cm="1">
        <f t="array" ref="F214">C214+1</f>
        <v>1</v>
      </c>
      <c r="G214" s="3"/>
      <c r="H214" t="s" s="36">
        <v>579</v>
      </c>
      <c r="I214" t="s" s="37">
        <v>641</v>
      </c>
      <c r="J214" t="s" s="37">
        <v>579</v>
      </c>
      <c r="K214" t="str" s="38" cm="1">
        <f t="array" ref="K214">TRIM(SUBSTITUTE(CONCATENATE(IF(M214&lt;&gt;"",M214,""),IF(AND(M214&lt;&gt;"",N214&lt;&gt;"")," + ",""),IF(N214&lt;&gt;"",N214,""),IF(AND(OR(M214&lt;&gt;"",N214&lt;&gt;""),O214&lt;&gt;"")," + ",""),IF(O214&lt;&gt;"",O214,""),IF(AND(OR(M214&lt;&gt;"",N214&lt;&gt;"",O214&lt;&gt;""),P214&lt;&gt;"")," + ",""),IF(P214&lt;&gt;"",P214,""))," + "," + ",1))</f>
        <v>fm + strumming</v>
      </c>
      <c r="L214" t="str" s="39" cm="1">
        <f t="array" ref="L214">"sendmidi dev "Osmose Port 2" cc 0 "&amp;$B214&amp;" pc "&amp;$C214</f>
        <v>sendmidi dev "Osmose Port 2" cc 0 31 pc 0</v>
      </c>
      <c r="M214" t="str" s="38" cm="1">
        <f t="array" ref="M214">TRIM(SUBSTITUTE(CONCATENATE(IF(Q214&lt;&gt;"",Q214,""),IF(AND(Q214&lt;&gt;"",R214&lt;&gt;"")," + ",""),IF(R214&lt;&gt;"",R214,""),IF(AND(OR(Q214&lt;&gt;"",R214&lt;&gt;""),S214&lt;&gt;"")," + ",""),IF(S214&lt;&gt;"",S214,""),IF(AND(OR(Q214&lt;&gt;"",R214&lt;&gt;"",S214&lt;&gt;""),T214&lt;&gt;"")," + ",""),IF(T214&lt;&gt;"",T214,""),IF(AND(OR(Q214&lt;&gt;"",R214&lt;&gt;"",S214&lt;&gt;"",T214&lt;&gt;""),U214&lt;&gt;"")," + ",""),IF(U214&lt;&gt;"",U214,""),IF(AND(OR(Q214&lt;&gt;"",R214&lt;&gt;"",S214&lt;&gt;"",T214&lt;&gt;"",U214&lt;&gt;""),V214&lt;&gt;"")," + ",""),IF(V214&lt;&gt;"",V214,""),IF(AND(OR(Q214&lt;&gt;"",R214&lt;&gt;"",S214&lt;&gt;"",T214&lt;&gt;"",U214&lt;&gt;"",V214&lt;&gt;""),W214&lt;&gt;"")," + ",""),IF(W214&lt;&gt;"",W214,""),IF(AND(OR(Q214&lt;&gt;"",R214&lt;&gt;"",S214&lt;&gt;"",T214&lt;&gt;"",U214&lt;&gt;"",V214&lt;&gt;"",W214&lt;&gt;""),X214&lt;&gt;"")," + ",""),IF(X214&lt;&gt;"",X214,""),IF(AND(OR(Q214&lt;&gt;"",R214&lt;&gt;"",S214&lt;&gt;"",T214&lt;&gt;"",U214&lt;&gt;"",V214&lt;&gt;"",W214&lt;&gt;"",X214&lt;&gt;""),Y214&lt;&gt;"")," + ",""),IF(Y214&lt;&gt;"",Y214,""),IF(AND(OR(Q214&lt;&gt;"",R214&lt;&gt;"",S214&lt;&gt;"",T214&lt;&gt;"",U214&lt;&gt;"",V214&lt;&gt;"",W214&lt;&gt;"",X214&lt;&gt;"",Y214&lt;&gt;""),Z214&lt;&gt;"")," + ",""),IF(Z214&lt;&gt;"",Z214,""))," + "," + ",1))</f>
      </c>
      <c r="N214" t="str" s="38" cm="1">
        <f t="array" ref="N214">TRIM(SUBSTITUTE(CONCATENATE(IF(AA214&lt;&gt;"",AA214,""),IF(AND(AA214&lt;&gt;"",AB214&lt;&gt;"")," + ",""),IF(AB214&lt;&gt;"",AB214,""),IF(AND(OR(AA214&lt;&gt;"",AB214&lt;&gt;""),AC214&lt;&gt;"")," + ",""),IF(AC214&lt;&gt;"",AC214,""),IF(AND(OR(AA214&lt;&gt;"",AB214&lt;&gt;"",AC214&lt;&gt;""),AD214&lt;&gt;"")," + ",""),IF(AD214&lt;&gt;"",AD214,""),IF(AND(OR(AA214&lt;&gt;"",AB214&lt;&gt;"",AC214&lt;&gt;"",AD214&lt;&gt;""),AE214&lt;&gt;"")," + ",""),IF(AE214&lt;&gt;"",AE214,""),IF(AND(OR(AA214&lt;&gt;"",AB214&lt;&gt;"",AC214&lt;&gt;"",AD214&lt;&gt;"",AE214&lt;&gt;""),AF214&lt;&gt;"")," + ",""),IF(AF214&lt;&gt;"",AF214,""),IF(AND(OR(AA214&lt;&gt;"",AB214&lt;&gt;"",AC214&lt;&gt;"",AD214&lt;&gt;"",AE214&lt;&gt;"",AF214&lt;&gt;""),AG214&lt;&gt;"")," + ",""),IF(AG214&lt;&gt;"",AG214,""),IF(AND(OR(AA214&lt;&gt;"",AB214&lt;&gt;"",AC214&lt;&gt;"",AD214&lt;&gt;"",AE214&lt;&gt;"",AF214&lt;&gt;"",AG214&lt;&gt;""),AH214&lt;&gt;"")," + ",""),IF(AH214&lt;&gt;"",AH214,""),IF(AND(OR(AA214&lt;&gt;"",AB214&lt;&gt;"",AC214&lt;&gt;"",AD214&lt;&gt;"",AE214&lt;&gt;"",AF214&lt;&gt;"",AG214&lt;&gt;"",AH214&lt;&gt;""),AI214&lt;&gt;"")," + ",""),IF(AI214&lt;&gt;"",AI214,""),IF(AND(OR(AA214&lt;&gt;"",AB214&lt;&gt;"",AC214&lt;&gt;"",AD214&lt;&gt;"",AE214&lt;&gt;"",AF214&lt;&gt;"",AG214&lt;&gt;"",AH214&lt;&gt;"",AI214&lt;&gt;""),AJ214&lt;&gt;"")," + ",""),IF(AJ214&lt;&gt;"",AJ214,""))," + "," + ",1))</f>
        <v>fm</v>
      </c>
      <c r="O214" t="str" s="38" cm="1">
        <f t="array" ref="O214">TRIM(SUBSTITUTE(CONCATENATE(IF(AK214&lt;&gt;"",AK214,""),IF(AND(AK214&lt;&gt;"",AL214&lt;&gt;"")," + ",""),IF(AL214&lt;&gt;"",AL214,""),IF(AND(OR(AK214&lt;&gt;"",AL214&lt;&gt;""),AM214&lt;&gt;"")," + ",""),IF(AM214&lt;&gt;"",AM214,""),IF(AND(OR(AK214&lt;&gt;"",AL214&lt;&gt;"",AM214&lt;&gt;""),AN214&lt;&gt;"")," + ",""),IF(AN214&lt;&gt;"",AN214,""),IF(AND(OR(AK214&lt;&gt;"",AL214&lt;&gt;"",AM214&lt;&gt;"",AN214&lt;&gt;""),AO214&lt;&gt;"")," + ",""),IF(AO214&lt;&gt;"",AO214,""),IF(AND(OR(AK214&lt;&gt;"",AL214&lt;&gt;"",AM214&lt;&gt;"",AN214&lt;&gt;"",AO214&lt;&gt;""),AP214&lt;&gt;"")," + ",""),IF(AP214&lt;&gt;"",AP214,""),IF(AND(OR(AK214&lt;&gt;"",AL214&lt;&gt;"",AM214&lt;&gt;"",AN214&lt;&gt;"",AO214&lt;&gt;"",AP214&lt;&gt;""),AQ214&lt;&gt;"")," + ",""),IF(AQ214&lt;&gt;"",AQ214,""),IF(AND(OR(AK214&lt;&gt;"",AL214&lt;&gt;"",AM214&lt;&gt;"",AN214&lt;&gt;"",AO214&lt;&gt;"",AP214&lt;&gt;"",AQ214&lt;&gt;""),AR214&lt;&gt;"")," + ",""),IF(AR214&lt;&gt;"",AR214,""),IF(AND(OR(AK214&lt;&gt;"",AL214&lt;&gt;"",AM214&lt;&gt;"",AN214&lt;&gt;"",AO214&lt;&gt;"",AP214&lt;&gt;"",AQ214&lt;&gt;"",AR214&lt;&gt;""),AS214&lt;&gt;"")," + ",""),IF(AS214&lt;&gt;"",AS214,""),IF(AND(OR(AK214&lt;&gt;"",AL214&lt;&gt;"",AM214&lt;&gt;"",AN214&lt;&gt;"",AO214&lt;&gt;"",AP214&lt;&gt;"",AQ214&lt;&gt;"",AR214&lt;&gt;"",AS214&lt;&gt;""),AT214&lt;&gt;"")," + ",""),IF(AT214&lt;&gt;"",AT214,""))," + "," + ",1))</f>
      </c>
      <c r="P214" t="str" s="38" cm="1">
        <f t="array" ref="P214">TRIM(SUBSTITUTE(CONCATENATE(IF(AU214&lt;&gt;"",AU214,""),IF(AND(AU214&lt;&gt;"",AV214&lt;&gt;"")," + ",""),IF(AV214&lt;&gt;"",AV214,""),IF(AND(OR(AU214&lt;&gt;"",AV214&lt;&gt;""),AW214&lt;&gt;"")," + ",""),IF(AW214&lt;&gt;"",AW214,""),IF(AND(OR(AU214&lt;&gt;"",AV214&lt;&gt;"",AW214&lt;&gt;""),AX214&lt;&gt;"")," + ",""),IF(AX214&lt;&gt;"",AX214,""),IF(AND(OR(AU214&lt;&gt;"",AV214&lt;&gt;"",AW214&lt;&gt;"",AX214&lt;&gt;""),AY214&lt;&gt;"")," + ",""),IF(AY214&lt;&gt;"",AY214,""),IF(AND(OR(AU214&lt;&gt;"",AV214&lt;&gt;"",AW214&lt;&gt;"",AX214&lt;&gt;"",AY214&lt;&gt;""),AZ214&lt;&gt;"")," + ",""),IF(AZ214&lt;&gt;"",AZ214,""),IF(AND(OR(AU214&lt;&gt;"",AV214&lt;&gt;"",AW214&lt;&gt;"",AX214&lt;&gt;"",AY214&lt;&gt;"",AZ214&lt;&gt;""),BA214&lt;&gt;"")," + ",""),IF(BA214&lt;&gt;"",BA214,""),IF(AND(OR(AU214&lt;&gt;"",AV214&lt;&gt;"",AW214&lt;&gt;"",AX214&lt;&gt;"",AY214&lt;&gt;"",AZ214&lt;&gt;"",BA214&lt;&gt;""),BB214&lt;&gt;"")," + ",""),IF(BB214&lt;&gt;"",BB214,""),IF(AND(OR(AU214&lt;&gt;"",AV214&lt;&gt;"",AW214&lt;&gt;"",AX214&lt;&gt;"",AY214&lt;&gt;"",AZ214&lt;&gt;"",BA214&lt;&gt;"",BB214&lt;&gt;""),BC214&lt;&gt;"")," + ",""),IF(BC214&lt;&gt;"",BC214,""))," + "," + ",1))</f>
        <v>strumming</v>
      </c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t="s" s="37">
        <v>32</v>
      </c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t="s" s="37">
        <v>49</v>
      </c>
      <c r="AZ214" s="38"/>
      <c r="BA214" s="38"/>
      <c r="BB214" s="38"/>
      <c r="BC214" s="38"/>
    </row>
    <row r="215" ht="17" customHeight="1">
      <c r="A215" s="3"/>
      <c r="B215" s="32">
        <v>31</v>
      </c>
      <c r="C215" t="s" s="33">
        <v>54</v>
      </c>
      <c r="D215" s="3"/>
      <c r="E215" s="34" cm="1">
        <f t="array" ref="E215">B215+1</f>
        <v>32</v>
      </c>
      <c r="F215" s="35" cm="1">
        <f t="array" ref="F215">C215+1</f>
        <v>2</v>
      </c>
      <c r="G215" s="3"/>
      <c r="H215" t="s" s="36">
        <v>579</v>
      </c>
      <c r="I215" t="s" s="37">
        <v>644</v>
      </c>
      <c r="J215" t="s" s="37">
        <v>579</v>
      </c>
      <c r="K215" t="str" s="38" cm="1">
        <f t="array" ref="K215">TRIM(SUBSTITUTE(CONCATENATE(IF(M215&lt;&gt;"",M215,""),IF(AND(M215&lt;&gt;"",N215&lt;&gt;"")," + ",""),IF(N215&lt;&gt;"",N215,""),IF(AND(OR(M215&lt;&gt;"",N215&lt;&gt;""),O215&lt;&gt;"")," + ",""),IF(O215&lt;&gt;"",O215,""),IF(AND(OR(M215&lt;&gt;"",N215&lt;&gt;"",O215&lt;&gt;""),P215&lt;&gt;"")," + ",""),IF(P215&lt;&gt;"",P215,""))," + "," + ",1))</f>
        <v>bright + fm + simple</v>
      </c>
      <c r="L215" t="str" s="39" cm="1">
        <f t="array" ref="L215">"sendmidi dev "Osmose Port 2" cc 0 "&amp;$B215&amp;" pc "&amp;$C215</f>
        <v>sendmidi dev "Osmose Port 2" cc 0 31 pc 1</v>
      </c>
      <c r="M215" t="str" s="38" cm="1">
        <f t="array" ref="M215">TRIM(SUBSTITUTE(CONCATENATE(IF(Q215&lt;&gt;"",Q215,""),IF(AND(Q215&lt;&gt;"",R215&lt;&gt;"")," + ",""),IF(R215&lt;&gt;"",R215,""),IF(AND(OR(Q215&lt;&gt;"",R215&lt;&gt;""),S215&lt;&gt;"")," + ",""),IF(S215&lt;&gt;"",S215,""),IF(AND(OR(Q215&lt;&gt;"",R215&lt;&gt;"",S215&lt;&gt;""),T215&lt;&gt;"")," + ",""),IF(T215&lt;&gt;"",T215,""),IF(AND(OR(Q215&lt;&gt;"",R215&lt;&gt;"",S215&lt;&gt;"",T215&lt;&gt;""),U215&lt;&gt;"")," + ",""),IF(U215&lt;&gt;"",U215,""),IF(AND(OR(Q215&lt;&gt;"",R215&lt;&gt;"",S215&lt;&gt;"",T215&lt;&gt;"",U215&lt;&gt;""),V215&lt;&gt;"")," + ",""),IF(V215&lt;&gt;"",V215,""),IF(AND(OR(Q215&lt;&gt;"",R215&lt;&gt;"",S215&lt;&gt;"",T215&lt;&gt;"",U215&lt;&gt;"",V215&lt;&gt;""),W215&lt;&gt;"")," + ",""),IF(W215&lt;&gt;"",W215,""),IF(AND(OR(Q215&lt;&gt;"",R215&lt;&gt;"",S215&lt;&gt;"",T215&lt;&gt;"",U215&lt;&gt;"",V215&lt;&gt;"",W215&lt;&gt;""),X215&lt;&gt;"")," + ",""),IF(X215&lt;&gt;"",X215,""),IF(AND(OR(Q215&lt;&gt;"",R215&lt;&gt;"",S215&lt;&gt;"",T215&lt;&gt;"",U215&lt;&gt;"",V215&lt;&gt;"",W215&lt;&gt;"",X215&lt;&gt;""),Y215&lt;&gt;"")," + ",""),IF(Y215&lt;&gt;"",Y215,""),IF(AND(OR(Q215&lt;&gt;"",R215&lt;&gt;"",S215&lt;&gt;"",T215&lt;&gt;"",U215&lt;&gt;"",V215&lt;&gt;"",W215&lt;&gt;"",X215&lt;&gt;"",Y215&lt;&gt;""),Z215&lt;&gt;"")," + ",""),IF(Z215&lt;&gt;"",Z215,""))," + "," + ",1))</f>
        <v>bright</v>
      </c>
      <c r="N215" t="str" s="38" cm="1">
        <f t="array" ref="N215">TRIM(SUBSTITUTE(CONCATENATE(IF(AA215&lt;&gt;"",AA215,""),IF(AND(AA215&lt;&gt;"",AB215&lt;&gt;"")," + ",""),IF(AB215&lt;&gt;"",AB215,""),IF(AND(OR(AA215&lt;&gt;"",AB215&lt;&gt;""),AC215&lt;&gt;"")," + ",""),IF(AC215&lt;&gt;"",AC215,""),IF(AND(OR(AA215&lt;&gt;"",AB215&lt;&gt;"",AC215&lt;&gt;""),AD215&lt;&gt;"")," + ",""),IF(AD215&lt;&gt;"",AD215,""),IF(AND(OR(AA215&lt;&gt;"",AB215&lt;&gt;"",AC215&lt;&gt;"",AD215&lt;&gt;""),AE215&lt;&gt;"")," + ",""),IF(AE215&lt;&gt;"",AE215,""),IF(AND(OR(AA215&lt;&gt;"",AB215&lt;&gt;"",AC215&lt;&gt;"",AD215&lt;&gt;"",AE215&lt;&gt;""),AF215&lt;&gt;"")," + ",""),IF(AF215&lt;&gt;"",AF215,""),IF(AND(OR(AA215&lt;&gt;"",AB215&lt;&gt;"",AC215&lt;&gt;"",AD215&lt;&gt;"",AE215&lt;&gt;"",AF215&lt;&gt;""),AG215&lt;&gt;"")," + ",""),IF(AG215&lt;&gt;"",AG215,""),IF(AND(OR(AA215&lt;&gt;"",AB215&lt;&gt;"",AC215&lt;&gt;"",AD215&lt;&gt;"",AE215&lt;&gt;"",AF215&lt;&gt;"",AG215&lt;&gt;""),AH215&lt;&gt;"")," + ",""),IF(AH215&lt;&gt;"",AH215,""),IF(AND(OR(AA215&lt;&gt;"",AB215&lt;&gt;"",AC215&lt;&gt;"",AD215&lt;&gt;"",AE215&lt;&gt;"",AF215&lt;&gt;"",AG215&lt;&gt;"",AH215&lt;&gt;""),AI215&lt;&gt;"")," + ",""),IF(AI215&lt;&gt;"",AI215,""),IF(AND(OR(AA215&lt;&gt;"",AB215&lt;&gt;"",AC215&lt;&gt;"",AD215&lt;&gt;"",AE215&lt;&gt;"",AF215&lt;&gt;"",AG215&lt;&gt;"",AH215&lt;&gt;"",AI215&lt;&gt;""),AJ215&lt;&gt;"")," + ",""),IF(AJ215&lt;&gt;"",AJ215,""))," + "," + ",1))</f>
        <v>fm</v>
      </c>
      <c r="O215" t="str" s="38" cm="1">
        <f t="array" ref="O215">TRIM(SUBSTITUTE(CONCATENATE(IF(AK215&lt;&gt;"",AK215,""),IF(AND(AK215&lt;&gt;"",AL215&lt;&gt;"")," + ",""),IF(AL215&lt;&gt;"",AL215,""),IF(AND(OR(AK215&lt;&gt;"",AL215&lt;&gt;""),AM215&lt;&gt;"")," + ",""),IF(AM215&lt;&gt;"",AM215,""),IF(AND(OR(AK215&lt;&gt;"",AL215&lt;&gt;"",AM215&lt;&gt;""),AN215&lt;&gt;"")," + ",""),IF(AN215&lt;&gt;"",AN215,""),IF(AND(OR(AK215&lt;&gt;"",AL215&lt;&gt;"",AM215&lt;&gt;"",AN215&lt;&gt;""),AO215&lt;&gt;"")," + ",""),IF(AO215&lt;&gt;"",AO215,""),IF(AND(OR(AK215&lt;&gt;"",AL215&lt;&gt;"",AM215&lt;&gt;"",AN215&lt;&gt;"",AO215&lt;&gt;""),AP215&lt;&gt;"")," + ",""),IF(AP215&lt;&gt;"",AP215,""),IF(AND(OR(AK215&lt;&gt;"",AL215&lt;&gt;"",AM215&lt;&gt;"",AN215&lt;&gt;"",AO215&lt;&gt;"",AP215&lt;&gt;""),AQ215&lt;&gt;"")," + ",""),IF(AQ215&lt;&gt;"",AQ215,""),IF(AND(OR(AK215&lt;&gt;"",AL215&lt;&gt;"",AM215&lt;&gt;"",AN215&lt;&gt;"",AO215&lt;&gt;"",AP215&lt;&gt;"",AQ215&lt;&gt;""),AR215&lt;&gt;"")," + ",""),IF(AR215&lt;&gt;"",AR215,""),IF(AND(OR(AK215&lt;&gt;"",AL215&lt;&gt;"",AM215&lt;&gt;"",AN215&lt;&gt;"",AO215&lt;&gt;"",AP215&lt;&gt;"",AQ215&lt;&gt;"",AR215&lt;&gt;""),AS215&lt;&gt;"")," + ",""),IF(AS215&lt;&gt;"",AS215,""),IF(AND(OR(AK215&lt;&gt;"",AL215&lt;&gt;"",AM215&lt;&gt;"",AN215&lt;&gt;"",AO215&lt;&gt;"",AP215&lt;&gt;"",AQ215&lt;&gt;"",AR215&lt;&gt;"",AS215&lt;&gt;""),AT215&lt;&gt;"")," + ",""),IF(AT215&lt;&gt;"",AT215,""))," + "," + ",1))</f>
      </c>
      <c r="P215" t="str" s="38" cm="1">
        <f t="array" ref="P215">TRIM(SUBSTITUTE(CONCATENATE(IF(AU215&lt;&gt;"",AU215,""),IF(AND(AU215&lt;&gt;"",AV215&lt;&gt;"")," + ",""),IF(AV215&lt;&gt;"",AV215,""),IF(AND(OR(AU215&lt;&gt;"",AV215&lt;&gt;""),AW215&lt;&gt;"")," + ",""),IF(AW215&lt;&gt;"",AW215,""),IF(AND(OR(AU215&lt;&gt;"",AV215&lt;&gt;"",AW215&lt;&gt;""),AX215&lt;&gt;"")," + ",""),IF(AX215&lt;&gt;"",AX215,""),IF(AND(OR(AU215&lt;&gt;"",AV215&lt;&gt;"",AW215&lt;&gt;"",AX215&lt;&gt;""),AY215&lt;&gt;"")," + ",""),IF(AY215&lt;&gt;"",AY215,""),IF(AND(OR(AU215&lt;&gt;"",AV215&lt;&gt;"",AW215&lt;&gt;"",AX215&lt;&gt;"",AY215&lt;&gt;""),AZ215&lt;&gt;"")," + ",""),IF(AZ215&lt;&gt;"",AZ215,""),IF(AND(OR(AU215&lt;&gt;"",AV215&lt;&gt;"",AW215&lt;&gt;"",AX215&lt;&gt;"",AY215&lt;&gt;"",AZ215&lt;&gt;""),BA215&lt;&gt;"")," + ",""),IF(BA215&lt;&gt;"",BA215,""),IF(AND(OR(AU215&lt;&gt;"",AV215&lt;&gt;"",AW215&lt;&gt;"",AX215&lt;&gt;"",AY215&lt;&gt;"",AZ215&lt;&gt;"",BA215&lt;&gt;""),BB215&lt;&gt;"")," + ",""),IF(BB215&lt;&gt;"",BB215,""),IF(AND(OR(AU215&lt;&gt;"",AV215&lt;&gt;"",AW215&lt;&gt;"",AX215&lt;&gt;"",AY215&lt;&gt;"",AZ215&lt;&gt;"",BA215&lt;&gt;"",BB215&lt;&gt;""),BC215&lt;&gt;"")," + ",""),IF(BC215&lt;&gt;"",BC215,""))," + "," + ",1))</f>
        <v>simple</v>
      </c>
      <c r="Q215" s="38"/>
      <c r="R215" s="38"/>
      <c r="S215" s="38"/>
      <c r="T215" s="38"/>
      <c r="U215" s="38"/>
      <c r="V215" s="38"/>
      <c r="W215" t="s" s="37">
        <v>21</v>
      </c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t="s" s="37">
        <v>32</v>
      </c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t="s" s="37">
        <v>46</v>
      </c>
      <c r="AW215" s="38"/>
      <c r="AX215" s="38"/>
      <c r="AY215" s="38"/>
      <c r="AZ215" s="38"/>
      <c r="BA215" s="38"/>
      <c r="BB215" s="38"/>
      <c r="BC215" s="38"/>
    </row>
    <row r="216" ht="17" customHeight="1">
      <c r="A216" s="3"/>
      <c r="B216" s="32">
        <v>31</v>
      </c>
      <c r="C216" t="s" s="33">
        <v>59</v>
      </c>
      <c r="D216" s="3"/>
      <c r="E216" s="34" cm="1">
        <f t="array" ref="E216">B216+1</f>
        <v>32</v>
      </c>
      <c r="F216" s="35" cm="1">
        <f t="array" ref="F216">C216+1</f>
        <v>3</v>
      </c>
      <c r="G216" s="3"/>
      <c r="H216" t="s" s="36">
        <v>579</v>
      </c>
      <c r="I216" t="s" s="37">
        <v>647</v>
      </c>
      <c r="J216" t="s" s="37">
        <v>579</v>
      </c>
      <c r="K216" t="str" s="38" cm="1">
        <f t="array" ref="K216">TRIM(SUBSTITUTE(CONCATENATE(IF(M216&lt;&gt;"",M216,""),IF(AND(M216&lt;&gt;"",N216&lt;&gt;"")," + ",""),IF(N216&lt;&gt;"",N216,""),IF(AND(OR(M216&lt;&gt;"",N216&lt;&gt;""),O216&lt;&gt;"")," + ",""),IF(O216&lt;&gt;"",O216,""),IF(AND(OR(M216&lt;&gt;"",N216&lt;&gt;"",O216&lt;&gt;""),P216&lt;&gt;"")," + ",""),IF(P216&lt;&gt;"",P216,""))," + "," + ",1))</f>
        <v>analog + fm</v>
      </c>
      <c r="L216" t="str" s="39" cm="1">
        <f t="array" ref="L216">"sendmidi dev "Osmose Port 2" cc 0 "&amp;$B216&amp;" pc "&amp;$C216</f>
        <v>sendmidi dev "Osmose Port 2" cc 0 31 pc 2</v>
      </c>
      <c r="M216" t="str" s="38" cm="1">
        <f t="array" ref="M216">TRIM(SUBSTITUTE(CONCATENATE(IF(Q216&lt;&gt;"",Q216,""),IF(AND(Q216&lt;&gt;"",R216&lt;&gt;"")," + ",""),IF(R216&lt;&gt;"",R216,""),IF(AND(OR(Q216&lt;&gt;"",R216&lt;&gt;""),S216&lt;&gt;"")," + ",""),IF(S216&lt;&gt;"",S216,""),IF(AND(OR(Q216&lt;&gt;"",R216&lt;&gt;"",S216&lt;&gt;""),T216&lt;&gt;"")," + ",""),IF(T216&lt;&gt;"",T216,""),IF(AND(OR(Q216&lt;&gt;"",R216&lt;&gt;"",S216&lt;&gt;"",T216&lt;&gt;""),U216&lt;&gt;"")," + ",""),IF(U216&lt;&gt;"",U216,""),IF(AND(OR(Q216&lt;&gt;"",R216&lt;&gt;"",S216&lt;&gt;"",T216&lt;&gt;"",U216&lt;&gt;""),V216&lt;&gt;"")," + ",""),IF(V216&lt;&gt;"",V216,""),IF(AND(OR(Q216&lt;&gt;"",R216&lt;&gt;"",S216&lt;&gt;"",T216&lt;&gt;"",U216&lt;&gt;"",V216&lt;&gt;""),W216&lt;&gt;"")," + ",""),IF(W216&lt;&gt;"",W216,""),IF(AND(OR(Q216&lt;&gt;"",R216&lt;&gt;"",S216&lt;&gt;"",T216&lt;&gt;"",U216&lt;&gt;"",V216&lt;&gt;"",W216&lt;&gt;""),X216&lt;&gt;"")," + ",""),IF(X216&lt;&gt;"",X216,""),IF(AND(OR(Q216&lt;&gt;"",R216&lt;&gt;"",S216&lt;&gt;"",T216&lt;&gt;"",U216&lt;&gt;"",V216&lt;&gt;"",W216&lt;&gt;"",X216&lt;&gt;""),Y216&lt;&gt;"")," + ",""),IF(Y216&lt;&gt;"",Y216,""),IF(AND(OR(Q216&lt;&gt;"",R216&lt;&gt;"",S216&lt;&gt;"",T216&lt;&gt;"",U216&lt;&gt;"",V216&lt;&gt;"",W216&lt;&gt;"",X216&lt;&gt;"",Y216&lt;&gt;""),Z216&lt;&gt;"")," + ",""),IF(Z216&lt;&gt;"",Z216,""))," + "," + ",1))</f>
        <v>analog</v>
      </c>
      <c r="N216" t="str" s="38" cm="1">
        <f t="array" ref="N216">TRIM(SUBSTITUTE(CONCATENATE(IF(AA216&lt;&gt;"",AA216,""),IF(AND(AA216&lt;&gt;"",AB216&lt;&gt;"")," + ",""),IF(AB216&lt;&gt;"",AB216,""),IF(AND(OR(AA216&lt;&gt;"",AB216&lt;&gt;""),AC216&lt;&gt;"")," + ",""),IF(AC216&lt;&gt;"",AC216,""),IF(AND(OR(AA216&lt;&gt;"",AB216&lt;&gt;"",AC216&lt;&gt;""),AD216&lt;&gt;"")," + ",""),IF(AD216&lt;&gt;"",AD216,""),IF(AND(OR(AA216&lt;&gt;"",AB216&lt;&gt;"",AC216&lt;&gt;"",AD216&lt;&gt;""),AE216&lt;&gt;"")," + ",""),IF(AE216&lt;&gt;"",AE216,""),IF(AND(OR(AA216&lt;&gt;"",AB216&lt;&gt;"",AC216&lt;&gt;"",AD216&lt;&gt;"",AE216&lt;&gt;""),AF216&lt;&gt;"")," + ",""),IF(AF216&lt;&gt;"",AF216,""),IF(AND(OR(AA216&lt;&gt;"",AB216&lt;&gt;"",AC216&lt;&gt;"",AD216&lt;&gt;"",AE216&lt;&gt;"",AF216&lt;&gt;""),AG216&lt;&gt;"")," + ",""),IF(AG216&lt;&gt;"",AG216,""),IF(AND(OR(AA216&lt;&gt;"",AB216&lt;&gt;"",AC216&lt;&gt;"",AD216&lt;&gt;"",AE216&lt;&gt;"",AF216&lt;&gt;"",AG216&lt;&gt;""),AH216&lt;&gt;"")," + ",""),IF(AH216&lt;&gt;"",AH216,""),IF(AND(OR(AA216&lt;&gt;"",AB216&lt;&gt;"",AC216&lt;&gt;"",AD216&lt;&gt;"",AE216&lt;&gt;"",AF216&lt;&gt;"",AG216&lt;&gt;"",AH216&lt;&gt;""),AI216&lt;&gt;"")," + ",""),IF(AI216&lt;&gt;"",AI216,""),IF(AND(OR(AA216&lt;&gt;"",AB216&lt;&gt;"",AC216&lt;&gt;"",AD216&lt;&gt;"",AE216&lt;&gt;"",AF216&lt;&gt;"",AG216&lt;&gt;"",AH216&lt;&gt;"",AI216&lt;&gt;""),AJ216&lt;&gt;"")," + ",""),IF(AJ216&lt;&gt;"",AJ216,""))," + "," + ",1))</f>
        <v>fm</v>
      </c>
      <c r="O216" t="str" s="38" cm="1">
        <f t="array" ref="O216">TRIM(SUBSTITUTE(CONCATENATE(IF(AK216&lt;&gt;"",AK216,""),IF(AND(AK216&lt;&gt;"",AL216&lt;&gt;"")," + ",""),IF(AL216&lt;&gt;"",AL216,""),IF(AND(OR(AK216&lt;&gt;"",AL216&lt;&gt;""),AM216&lt;&gt;"")," + ",""),IF(AM216&lt;&gt;"",AM216,""),IF(AND(OR(AK216&lt;&gt;"",AL216&lt;&gt;"",AM216&lt;&gt;""),AN216&lt;&gt;"")," + ",""),IF(AN216&lt;&gt;"",AN216,""),IF(AND(OR(AK216&lt;&gt;"",AL216&lt;&gt;"",AM216&lt;&gt;"",AN216&lt;&gt;""),AO216&lt;&gt;"")," + ",""),IF(AO216&lt;&gt;"",AO216,""),IF(AND(OR(AK216&lt;&gt;"",AL216&lt;&gt;"",AM216&lt;&gt;"",AN216&lt;&gt;"",AO216&lt;&gt;""),AP216&lt;&gt;"")," + ",""),IF(AP216&lt;&gt;"",AP216,""),IF(AND(OR(AK216&lt;&gt;"",AL216&lt;&gt;"",AM216&lt;&gt;"",AN216&lt;&gt;"",AO216&lt;&gt;"",AP216&lt;&gt;""),AQ216&lt;&gt;"")," + ",""),IF(AQ216&lt;&gt;"",AQ216,""),IF(AND(OR(AK216&lt;&gt;"",AL216&lt;&gt;"",AM216&lt;&gt;"",AN216&lt;&gt;"",AO216&lt;&gt;"",AP216&lt;&gt;"",AQ216&lt;&gt;""),AR216&lt;&gt;"")," + ",""),IF(AR216&lt;&gt;"",AR216,""),IF(AND(OR(AK216&lt;&gt;"",AL216&lt;&gt;"",AM216&lt;&gt;"",AN216&lt;&gt;"",AO216&lt;&gt;"",AP216&lt;&gt;"",AQ216&lt;&gt;"",AR216&lt;&gt;""),AS216&lt;&gt;"")," + ",""),IF(AS216&lt;&gt;"",AS216,""),IF(AND(OR(AK216&lt;&gt;"",AL216&lt;&gt;"",AM216&lt;&gt;"",AN216&lt;&gt;"",AO216&lt;&gt;"",AP216&lt;&gt;"",AQ216&lt;&gt;"",AR216&lt;&gt;"",AS216&lt;&gt;""),AT216&lt;&gt;"")," + ",""),IF(AT216&lt;&gt;"",AT216,""))," + "," + ",1))</f>
      </c>
      <c r="P216" t="str" s="38" cm="1">
        <f t="array" ref="P216">TRIM(SUBSTITUTE(CONCATENATE(IF(AU216&lt;&gt;"",AU216,""),IF(AND(AU216&lt;&gt;"",AV216&lt;&gt;"")," + ",""),IF(AV216&lt;&gt;"",AV216,""),IF(AND(OR(AU216&lt;&gt;"",AV216&lt;&gt;""),AW216&lt;&gt;"")," + ",""),IF(AW216&lt;&gt;"",AW216,""),IF(AND(OR(AU216&lt;&gt;"",AV216&lt;&gt;"",AW216&lt;&gt;""),AX216&lt;&gt;"")," + ",""),IF(AX216&lt;&gt;"",AX216,""),IF(AND(OR(AU216&lt;&gt;"",AV216&lt;&gt;"",AW216&lt;&gt;"",AX216&lt;&gt;""),AY216&lt;&gt;"")," + ",""),IF(AY216&lt;&gt;"",AY216,""),IF(AND(OR(AU216&lt;&gt;"",AV216&lt;&gt;"",AW216&lt;&gt;"",AX216&lt;&gt;"",AY216&lt;&gt;""),AZ216&lt;&gt;"")," + ",""),IF(AZ216&lt;&gt;"",AZ216,""),IF(AND(OR(AU216&lt;&gt;"",AV216&lt;&gt;"",AW216&lt;&gt;"",AX216&lt;&gt;"",AY216&lt;&gt;"",AZ216&lt;&gt;""),BA216&lt;&gt;"")," + ",""),IF(BA216&lt;&gt;"",BA216,""),IF(AND(OR(AU216&lt;&gt;"",AV216&lt;&gt;"",AW216&lt;&gt;"",AX216&lt;&gt;"",AY216&lt;&gt;"",AZ216&lt;&gt;"",BA216&lt;&gt;""),BB216&lt;&gt;"")," + ",""),IF(BB216&lt;&gt;"",BB216,""),IF(AND(OR(AU216&lt;&gt;"",AV216&lt;&gt;"",AW216&lt;&gt;"",AX216&lt;&gt;"",AY216&lt;&gt;"",AZ216&lt;&gt;"",BA216&lt;&gt;"",BB216&lt;&gt;""),BC216&lt;&gt;"")," + ",""),IF(BC216&lt;&gt;"",BC216,""))," + "," + ",1))</f>
      </c>
      <c r="Q216" s="38"/>
      <c r="R216" s="38"/>
      <c r="S216" s="38"/>
      <c r="T216" t="s" s="37">
        <v>18</v>
      </c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t="s" s="37">
        <v>32</v>
      </c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</row>
    <row r="217" ht="17" customHeight="1">
      <c r="A217" s="3"/>
      <c r="B217" s="32">
        <v>31</v>
      </c>
      <c r="C217" t="s" s="33">
        <v>567</v>
      </c>
      <c r="D217" s="3"/>
      <c r="E217" s="34" cm="1">
        <f t="array" ref="E217">B217+1</f>
        <v>32</v>
      </c>
      <c r="F217" s="35" cm="1">
        <f t="array" ref="F217">C217+1</f>
        <v>5</v>
      </c>
      <c r="G217" s="3"/>
      <c r="H217" t="s" s="36">
        <v>579</v>
      </c>
      <c r="I217" t="s" s="37">
        <v>650</v>
      </c>
      <c r="J217" t="s" s="37">
        <v>579</v>
      </c>
      <c r="K217" t="str" s="38" cm="1">
        <f t="array" ref="K217">TRIM(SUBSTITUTE(CONCATENATE(IF(M217&lt;&gt;"",M217,""),IF(AND(M217&lt;&gt;"",N217&lt;&gt;"")," + ",""),IF(N217&lt;&gt;"",N217,""),IF(AND(OR(M217&lt;&gt;"",N217&lt;&gt;""),O217&lt;&gt;"")," + ",""),IF(O217&lt;&gt;"",O217,""),IF(AND(OR(M217&lt;&gt;"",N217&lt;&gt;"",O217&lt;&gt;""),P217&lt;&gt;"")," + ",""),IF(P217&lt;&gt;"",P217,""))," + "," + ",1))</f>
        <v>analog</v>
      </c>
      <c r="L217" t="str" s="39" cm="1">
        <f t="array" ref="L217">"sendmidi dev "Osmose Port 2" cc 0 "&amp;$B217&amp;" pc "&amp;$C217</f>
        <v>sendmidi dev "Osmose Port 2" cc 0 31 pc 4</v>
      </c>
      <c r="M217" t="str" s="38" cm="1">
        <f t="array" ref="M217">TRIM(SUBSTITUTE(CONCATENATE(IF(Q217&lt;&gt;"",Q217,""),IF(AND(Q217&lt;&gt;"",R217&lt;&gt;"")," + ",""),IF(R217&lt;&gt;"",R217,""),IF(AND(OR(Q217&lt;&gt;"",R217&lt;&gt;""),S217&lt;&gt;"")," + ",""),IF(S217&lt;&gt;"",S217,""),IF(AND(OR(Q217&lt;&gt;"",R217&lt;&gt;"",S217&lt;&gt;""),T217&lt;&gt;"")," + ",""),IF(T217&lt;&gt;"",T217,""),IF(AND(OR(Q217&lt;&gt;"",R217&lt;&gt;"",S217&lt;&gt;"",T217&lt;&gt;""),U217&lt;&gt;"")," + ",""),IF(U217&lt;&gt;"",U217,""),IF(AND(OR(Q217&lt;&gt;"",R217&lt;&gt;"",S217&lt;&gt;"",T217&lt;&gt;"",U217&lt;&gt;""),V217&lt;&gt;"")," + ",""),IF(V217&lt;&gt;"",V217,""),IF(AND(OR(Q217&lt;&gt;"",R217&lt;&gt;"",S217&lt;&gt;"",T217&lt;&gt;"",U217&lt;&gt;"",V217&lt;&gt;""),W217&lt;&gt;"")," + ",""),IF(W217&lt;&gt;"",W217,""),IF(AND(OR(Q217&lt;&gt;"",R217&lt;&gt;"",S217&lt;&gt;"",T217&lt;&gt;"",U217&lt;&gt;"",V217&lt;&gt;"",W217&lt;&gt;""),X217&lt;&gt;"")," + ",""),IF(X217&lt;&gt;"",X217,""),IF(AND(OR(Q217&lt;&gt;"",R217&lt;&gt;"",S217&lt;&gt;"",T217&lt;&gt;"",U217&lt;&gt;"",V217&lt;&gt;"",W217&lt;&gt;"",X217&lt;&gt;""),Y217&lt;&gt;"")," + ",""),IF(Y217&lt;&gt;"",Y217,""),IF(AND(OR(Q217&lt;&gt;"",R217&lt;&gt;"",S217&lt;&gt;"",T217&lt;&gt;"",U217&lt;&gt;"",V217&lt;&gt;"",W217&lt;&gt;"",X217&lt;&gt;"",Y217&lt;&gt;""),Z217&lt;&gt;"")," + ",""),IF(Z217&lt;&gt;"",Z217,""))," + "," + ",1))</f>
        <v>analog</v>
      </c>
      <c r="N217" t="str" s="38" cm="1">
        <f t="array" ref="N217">TRIM(SUBSTITUTE(CONCATENATE(IF(AA217&lt;&gt;"",AA217,""),IF(AND(AA217&lt;&gt;"",AB217&lt;&gt;"")," + ",""),IF(AB217&lt;&gt;"",AB217,""),IF(AND(OR(AA217&lt;&gt;"",AB217&lt;&gt;""),AC217&lt;&gt;"")," + ",""),IF(AC217&lt;&gt;"",AC217,""),IF(AND(OR(AA217&lt;&gt;"",AB217&lt;&gt;"",AC217&lt;&gt;""),AD217&lt;&gt;"")," + ",""),IF(AD217&lt;&gt;"",AD217,""),IF(AND(OR(AA217&lt;&gt;"",AB217&lt;&gt;"",AC217&lt;&gt;"",AD217&lt;&gt;""),AE217&lt;&gt;"")," + ",""),IF(AE217&lt;&gt;"",AE217,""),IF(AND(OR(AA217&lt;&gt;"",AB217&lt;&gt;"",AC217&lt;&gt;"",AD217&lt;&gt;"",AE217&lt;&gt;""),AF217&lt;&gt;"")," + ",""),IF(AF217&lt;&gt;"",AF217,""),IF(AND(OR(AA217&lt;&gt;"",AB217&lt;&gt;"",AC217&lt;&gt;"",AD217&lt;&gt;"",AE217&lt;&gt;"",AF217&lt;&gt;""),AG217&lt;&gt;"")," + ",""),IF(AG217&lt;&gt;"",AG217,""),IF(AND(OR(AA217&lt;&gt;"",AB217&lt;&gt;"",AC217&lt;&gt;"",AD217&lt;&gt;"",AE217&lt;&gt;"",AF217&lt;&gt;"",AG217&lt;&gt;""),AH217&lt;&gt;"")," + ",""),IF(AH217&lt;&gt;"",AH217,""),IF(AND(OR(AA217&lt;&gt;"",AB217&lt;&gt;"",AC217&lt;&gt;"",AD217&lt;&gt;"",AE217&lt;&gt;"",AF217&lt;&gt;"",AG217&lt;&gt;"",AH217&lt;&gt;""),AI217&lt;&gt;"")," + ",""),IF(AI217&lt;&gt;"",AI217,""),IF(AND(OR(AA217&lt;&gt;"",AB217&lt;&gt;"",AC217&lt;&gt;"",AD217&lt;&gt;"",AE217&lt;&gt;"",AF217&lt;&gt;"",AG217&lt;&gt;"",AH217&lt;&gt;"",AI217&lt;&gt;""),AJ217&lt;&gt;"")," + ",""),IF(AJ217&lt;&gt;"",AJ217,""))," + "," + ",1))</f>
      </c>
      <c r="O217" t="str" s="38" cm="1">
        <f t="array" ref="O217">TRIM(SUBSTITUTE(CONCATENATE(IF(AK217&lt;&gt;"",AK217,""),IF(AND(AK217&lt;&gt;"",AL217&lt;&gt;"")," + ",""),IF(AL217&lt;&gt;"",AL217,""),IF(AND(OR(AK217&lt;&gt;"",AL217&lt;&gt;""),AM217&lt;&gt;"")," + ",""),IF(AM217&lt;&gt;"",AM217,""),IF(AND(OR(AK217&lt;&gt;"",AL217&lt;&gt;"",AM217&lt;&gt;""),AN217&lt;&gt;"")," + ",""),IF(AN217&lt;&gt;"",AN217,""),IF(AND(OR(AK217&lt;&gt;"",AL217&lt;&gt;"",AM217&lt;&gt;"",AN217&lt;&gt;""),AO217&lt;&gt;"")," + ",""),IF(AO217&lt;&gt;"",AO217,""),IF(AND(OR(AK217&lt;&gt;"",AL217&lt;&gt;"",AM217&lt;&gt;"",AN217&lt;&gt;"",AO217&lt;&gt;""),AP217&lt;&gt;"")," + ",""),IF(AP217&lt;&gt;"",AP217,""),IF(AND(OR(AK217&lt;&gt;"",AL217&lt;&gt;"",AM217&lt;&gt;"",AN217&lt;&gt;"",AO217&lt;&gt;"",AP217&lt;&gt;""),AQ217&lt;&gt;"")," + ",""),IF(AQ217&lt;&gt;"",AQ217,""),IF(AND(OR(AK217&lt;&gt;"",AL217&lt;&gt;"",AM217&lt;&gt;"",AN217&lt;&gt;"",AO217&lt;&gt;"",AP217&lt;&gt;"",AQ217&lt;&gt;""),AR217&lt;&gt;"")," + ",""),IF(AR217&lt;&gt;"",AR217,""),IF(AND(OR(AK217&lt;&gt;"",AL217&lt;&gt;"",AM217&lt;&gt;"",AN217&lt;&gt;"",AO217&lt;&gt;"",AP217&lt;&gt;"",AQ217&lt;&gt;"",AR217&lt;&gt;""),AS217&lt;&gt;"")," + ",""),IF(AS217&lt;&gt;"",AS217,""),IF(AND(OR(AK217&lt;&gt;"",AL217&lt;&gt;"",AM217&lt;&gt;"",AN217&lt;&gt;"",AO217&lt;&gt;"",AP217&lt;&gt;"",AQ217&lt;&gt;"",AR217&lt;&gt;"",AS217&lt;&gt;""),AT217&lt;&gt;"")," + ",""),IF(AT217&lt;&gt;"",AT217,""))," + "," + ",1))</f>
      </c>
      <c r="P217" t="str" s="38" cm="1">
        <f t="array" ref="P217">TRIM(SUBSTITUTE(CONCATENATE(IF(AU217&lt;&gt;"",AU217,""),IF(AND(AU217&lt;&gt;"",AV217&lt;&gt;"")," + ",""),IF(AV217&lt;&gt;"",AV217,""),IF(AND(OR(AU217&lt;&gt;"",AV217&lt;&gt;""),AW217&lt;&gt;"")," + ",""),IF(AW217&lt;&gt;"",AW217,""),IF(AND(OR(AU217&lt;&gt;"",AV217&lt;&gt;"",AW217&lt;&gt;""),AX217&lt;&gt;"")," + ",""),IF(AX217&lt;&gt;"",AX217,""),IF(AND(OR(AU217&lt;&gt;"",AV217&lt;&gt;"",AW217&lt;&gt;"",AX217&lt;&gt;""),AY217&lt;&gt;"")," + ",""),IF(AY217&lt;&gt;"",AY217,""),IF(AND(OR(AU217&lt;&gt;"",AV217&lt;&gt;"",AW217&lt;&gt;"",AX217&lt;&gt;"",AY217&lt;&gt;""),AZ217&lt;&gt;"")," + ",""),IF(AZ217&lt;&gt;"",AZ217,""),IF(AND(OR(AU217&lt;&gt;"",AV217&lt;&gt;"",AW217&lt;&gt;"",AX217&lt;&gt;"",AY217&lt;&gt;"",AZ217&lt;&gt;""),BA217&lt;&gt;"")," + ",""),IF(BA217&lt;&gt;"",BA217,""),IF(AND(OR(AU217&lt;&gt;"",AV217&lt;&gt;"",AW217&lt;&gt;"",AX217&lt;&gt;"",AY217&lt;&gt;"",AZ217&lt;&gt;"",BA217&lt;&gt;""),BB217&lt;&gt;"")," + ",""),IF(BB217&lt;&gt;"",BB217,""),IF(AND(OR(AU217&lt;&gt;"",AV217&lt;&gt;"",AW217&lt;&gt;"",AX217&lt;&gt;"",AY217&lt;&gt;"",AZ217&lt;&gt;"",BA217&lt;&gt;"",BB217&lt;&gt;""),BC217&lt;&gt;"")," + ",""),IF(BC217&lt;&gt;"",BC217,""))," + "," + ",1))</f>
      </c>
      <c r="Q217" s="38"/>
      <c r="R217" s="38"/>
      <c r="S217" s="38"/>
      <c r="T217" t="s" s="37">
        <v>18</v>
      </c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</row>
    <row r="218" ht="17" customHeight="1">
      <c r="A218" s="3"/>
      <c r="B218" s="32">
        <v>31</v>
      </c>
      <c r="C218" t="s" s="33">
        <v>492</v>
      </c>
      <c r="D218" s="3"/>
      <c r="E218" s="34" cm="1">
        <f t="array" ref="E218">B218+1</f>
        <v>32</v>
      </c>
      <c r="F218" s="35" cm="1">
        <f t="array" ref="F218">C218+1</f>
        <v>14</v>
      </c>
      <c r="G218" s="3"/>
      <c r="H218" t="s" s="36">
        <v>579</v>
      </c>
      <c r="I218" t="s" s="37">
        <v>652</v>
      </c>
      <c r="J218" t="s" s="37">
        <v>579</v>
      </c>
      <c r="K218" t="str" s="38" cm="1">
        <f t="array" ref="K218">TRIM(SUBSTITUTE(CONCATENATE(IF(M218&lt;&gt;"",M218,""),IF(AND(M218&lt;&gt;"",N218&lt;&gt;"")," + ",""),IF(N218&lt;&gt;"",N218,""),IF(AND(OR(M218&lt;&gt;"",N218&lt;&gt;""),O218&lt;&gt;"")," + ",""),IF(O218&lt;&gt;"",O218,""),IF(AND(OR(M218&lt;&gt;"",N218&lt;&gt;"",O218&lt;&gt;""),P218&lt;&gt;"")," + ",""),IF(P218&lt;&gt;"",P218,""))," + "," + ",1))</f>
        <v>analog</v>
      </c>
      <c r="L218" t="str" s="39" cm="1">
        <f t="array" ref="L218">"sendmidi dev "Osmose Port 2" cc 0 "&amp;$B218&amp;" pc "&amp;$C218</f>
        <v>sendmidi dev "Osmose Port 2" cc 0 31 pc 13</v>
      </c>
      <c r="M218" t="str" s="38" cm="1">
        <f t="array" ref="M218">TRIM(SUBSTITUTE(CONCATENATE(IF(Q218&lt;&gt;"",Q218,""),IF(AND(Q218&lt;&gt;"",R218&lt;&gt;"")," + ",""),IF(R218&lt;&gt;"",R218,""),IF(AND(OR(Q218&lt;&gt;"",R218&lt;&gt;""),S218&lt;&gt;"")," + ",""),IF(S218&lt;&gt;"",S218,""),IF(AND(OR(Q218&lt;&gt;"",R218&lt;&gt;"",S218&lt;&gt;""),T218&lt;&gt;"")," + ",""),IF(T218&lt;&gt;"",T218,""),IF(AND(OR(Q218&lt;&gt;"",R218&lt;&gt;"",S218&lt;&gt;"",T218&lt;&gt;""),U218&lt;&gt;"")," + ",""),IF(U218&lt;&gt;"",U218,""),IF(AND(OR(Q218&lt;&gt;"",R218&lt;&gt;"",S218&lt;&gt;"",T218&lt;&gt;"",U218&lt;&gt;""),V218&lt;&gt;"")," + ",""),IF(V218&lt;&gt;"",V218,""),IF(AND(OR(Q218&lt;&gt;"",R218&lt;&gt;"",S218&lt;&gt;"",T218&lt;&gt;"",U218&lt;&gt;"",V218&lt;&gt;""),W218&lt;&gt;"")," + ",""),IF(W218&lt;&gt;"",W218,""),IF(AND(OR(Q218&lt;&gt;"",R218&lt;&gt;"",S218&lt;&gt;"",T218&lt;&gt;"",U218&lt;&gt;"",V218&lt;&gt;"",W218&lt;&gt;""),X218&lt;&gt;"")," + ",""),IF(X218&lt;&gt;"",X218,""),IF(AND(OR(Q218&lt;&gt;"",R218&lt;&gt;"",S218&lt;&gt;"",T218&lt;&gt;"",U218&lt;&gt;"",V218&lt;&gt;"",W218&lt;&gt;"",X218&lt;&gt;""),Y218&lt;&gt;"")," + ",""),IF(Y218&lt;&gt;"",Y218,""),IF(AND(OR(Q218&lt;&gt;"",R218&lt;&gt;"",S218&lt;&gt;"",T218&lt;&gt;"",U218&lt;&gt;"",V218&lt;&gt;"",W218&lt;&gt;"",X218&lt;&gt;"",Y218&lt;&gt;""),Z218&lt;&gt;"")," + ",""),IF(Z218&lt;&gt;"",Z218,""))," + "," + ",1))</f>
        <v>analog</v>
      </c>
      <c r="N218" t="str" s="38" cm="1">
        <f t="array" ref="N218">TRIM(SUBSTITUTE(CONCATENATE(IF(AA218&lt;&gt;"",AA218,""),IF(AND(AA218&lt;&gt;"",AB218&lt;&gt;"")," + ",""),IF(AB218&lt;&gt;"",AB218,""),IF(AND(OR(AA218&lt;&gt;"",AB218&lt;&gt;""),AC218&lt;&gt;"")," + ",""),IF(AC218&lt;&gt;"",AC218,""),IF(AND(OR(AA218&lt;&gt;"",AB218&lt;&gt;"",AC218&lt;&gt;""),AD218&lt;&gt;"")," + ",""),IF(AD218&lt;&gt;"",AD218,""),IF(AND(OR(AA218&lt;&gt;"",AB218&lt;&gt;"",AC218&lt;&gt;"",AD218&lt;&gt;""),AE218&lt;&gt;"")," + ",""),IF(AE218&lt;&gt;"",AE218,""),IF(AND(OR(AA218&lt;&gt;"",AB218&lt;&gt;"",AC218&lt;&gt;"",AD218&lt;&gt;"",AE218&lt;&gt;""),AF218&lt;&gt;"")," + ",""),IF(AF218&lt;&gt;"",AF218,""),IF(AND(OR(AA218&lt;&gt;"",AB218&lt;&gt;"",AC218&lt;&gt;"",AD218&lt;&gt;"",AE218&lt;&gt;"",AF218&lt;&gt;""),AG218&lt;&gt;"")," + ",""),IF(AG218&lt;&gt;"",AG218,""),IF(AND(OR(AA218&lt;&gt;"",AB218&lt;&gt;"",AC218&lt;&gt;"",AD218&lt;&gt;"",AE218&lt;&gt;"",AF218&lt;&gt;"",AG218&lt;&gt;""),AH218&lt;&gt;"")," + ",""),IF(AH218&lt;&gt;"",AH218,""),IF(AND(OR(AA218&lt;&gt;"",AB218&lt;&gt;"",AC218&lt;&gt;"",AD218&lt;&gt;"",AE218&lt;&gt;"",AF218&lt;&gt;"",AG218&lt;&gt;"",AH218&lt;&gt;""),AI218&lt;&gt;"")," + ",""),IF(AI218&lt;&gt;"",AI218,""),IF(AND(OR(AA218&lt;&gt;"",AB218&lt;&gt;"",AC218&lt;&gt;"",AD218&lt;&gt;"",AE218&lt;&gt;"",AF218&lt;&gt;"",AG218&lt;&gt;"",AH218&lt;&gt;"",AI218&lt;&gt;""),AJ218&lt;&gt;"")," + ",""),IF(AJ218&lt;&gt;"",AJ218,""))," + "," + ",1))</f>
      </c>
      <c r="O218" t="str" s="38" cm="1">
        <f t="array" ref="O218">TRIM(SUBSTITUTE(CONCATENATE(IF(AK218&lt;&gt;"",AK218,""),IF(AND(AK218&lt;&gt;"",AL218&lt;&gt;"")," + ",""),IF(AL218&lt;&gt;"",AL218,""),IF(AND(OR(AK218&lt;&gt;"",AL218&lt;&gt;""),AM218&lt;&gt;"")," + ",""),IF(AM218&lt;&gt;"",AM218,""),IF(AND(OR(AK218&lt;&gt;"",AL218&lt;&gt;"",AM218&lt;&gt;""),AN218&lt;&gt;"")," + ",""),IF(AN218&lt;&gt;"",AN218,""),IF(AND(OR(AK218&lt;&gt;"",AL218&lt;&gt;"",AM218&lt;&gt;"",AN218&lt;&gt;""),AO218&lt;&gt;"")," + ",""),IF(AO218&lt;&gt;"",AO218,""),IF(AND(OR(AK218&lt;&gt;"",AL218&lt;&gt;"",AM218&lt;&gt;"",AN218&lt;&gt;"",AO218&lt;&gt;""),AP218&lt;&gt;"")," + ",""),IF(AP218&lt;&gt;"",AP218,""),IF(AND(OR(AK218&lt;&gt;"",AL218&lt;&gt;"",AM218&lt;&gt;"",AN218&lt;&gt;"",AO218&lt;&gt;"",AP218&lt;&gt;""),AQ218&lt;&gt;"")," + ",""),IF(AQ218&lt;&gt;"",AQ218,""),IF(AND(OR(AK218&lt;&gt;"",AL218&lt;&gt;"",AM218&lt;&gt;"",AN218&lt;&gt;"",AO218&lt;&gt;"",AP218&lt;&gt;"",AQ218&lt;&gt;""),AR218&lt;&gt;"")," + ",""),IF(AR218&lt;&gt;"",AR218,""),IF(AND(OR(AK218&lt;&gt;"",AL218&lt;&gt;"",AM218&lt;&gt;"",AN218&lt;&gt;"",AO218&lt;&gt;"",AP218&lt;&gt;"",AQ218&lt;&gt;"",AR218&lt;&gt;""),AS218&lt;&gt;"")," + ",""),IF(AS218&lt;&gt;"",AS218,""),IF(AND(OR(AK218&lt;&gt;"",AL218&lt;&gt;"",AM218&lt;&gt;"",AN218&lt;&gt;"",AO218&lt;&gt;"",AP218&lt;&gt;"",AQ218&lt;&gt;"",AR218&lt;&gt;"",AS218&lt;&gt;""),AT218&lt;&gt;"")," + ",""),IF(AT218&lt;&gt;"",AT218,""))," + "," + ",1))</f>
      </c>
      <c r="P218" t="str" s="38" cm="1">
        <f t="array" ref="P218">TRIM(SUBSTITUTE(CONCATENATE(IF(AU218&lt;&gt;"",AU218,""),IF(AND(AU218&lt;&gt;"",AV218&lt;&gt;"")," + ",""),IF(AV218&lt;&gt;"",AV218,""),IF(AND(OR(AU218&lt;&gt;"",AV218&lt;&gt;""),AW218&lt;&gt;"")," + ",""),IF(AW218&lt;&gt;"",AW218,""),IF(AND(OR(AU218&lt;&gt;"",AV218&lt;&gt;"",AW218&lt;&gt;""),AX218&lt;&gt;"")," + ",""),IF(AX218&lt;&gt;"",AX218,""),IF(AND(OR(AU218&lt;&gt;"",AV218&lt;&gt;"",AW218&lt;&gt;"",AX218&lt;&gt;""),AY218&lt;&gt;"")," + ",""),IF(AY218&lt;&gt;"",AY218,""),IF(AND(OR(AU218&lt;&gt;"",AV218&lt;&gt;"",AW218&lt;&gt;"",AX218&lt;&gt;"",AY218&lt;&gt;""),AZ218&lt;&gt;"")," + ",""),IF(AZ218&lt;&gt;"",AZ218,""),IF(AND(OR(AU218&lt;&gt;"",AV218&lt;&gt;"",AW218&lt;&gt;"",AX218&lt;&gt;"",AY218&lt;&gt;"",AZ218&lt;&gt;""),BA218&lt;&gt;"")," + ",""),IF(BA218&lt;&gt;"",BA218,""),IF(AND(OR(AU218&lt;&gt;"",AV218&lt;&gt;"",AW218&lt;&gt;"",AX218&lt;&gt;"",AY218&lt;&gt;"",AZ218&lt;&gt;"",BA218&lt;&gt;""),BB218&lt;&gt;"")," + ",""),IF(BB218&lt;&gt;"",BB218,""),IF(AND(OR(AU218&lt;&gt;"",AV218&lt;&gt;"",AW218&lt;&gt;"",AX218&lt;&gt;"",AY218&lt;&gt;"",AZ218&lt;&gt;"",BA218&lt;&gt;"",BB218&lt;&gt;""),BC218&lt;&gt;"")," + ",""),IF(BC218&lt;&gt;"",BC218,""))," + "," + ",1))</f>
      </c>
      <c r="Q218" s="38"/>
      <c r="R218" s="38"/>
      <c r="S218" s="38"/>
      <c r="T218" t="s" s="37">
        <v>18</v>
      </c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</row>
    <row r="219" ht="17" customHeight="1">
      <c r="A219" s="3"/>
      <c r="B219" s="32">
        <v>31</v>
      </c>
      <c r="C219" t="s" s="33">
        <v>654</v>
      </c>
      <c r="D219" s="3"/>
      <c r="E219" s="34" cm="1">
        <f t="array" ref="E219">B219+1</f>
        <v>32</v>
      </c>
      <c r="F219" s="35" cm="1">
        <f t="array" ref="F219">C219+1</f>
        <v>15</v>
      </c>
      <c r="G219" s="3"/>
      <c r="H219" t="s" s="36">
        <v>579</v>
      </c>
      <c r="I219" t="s" s="37">
        <v>655</v>
      </c>
      <c r="J219" t="s" s="37">
        <v>579</v>
      </c>
      <c r="K219" t="str" s="38" cm="1">
        <f t="array" ref="K219">TRIM(SUBSTITUTE(CONCATENATE(IF(M219&lt;&gt;"",M219,""),IF(AND(M219&lt;&gt;"",N219&lt;&gt;"")," + ",""),IF(N219&lt;&gt;"",N219,""),IF(AND(OR(M219&lt;&gt;"",N219&lt;&gt;""),O219&lt;&gt;"")," + ",""),IF(O219&lt;&gt;"",O219,""),IF(AND(OR(M219&lt;&gt;"",N219&lt;&gt;"",O219&lt;&gt;""),P219&lt;&gt;"")," + ",""),IF(P219&lt;&gt;"",P219,""))," + "," + ",1))</f>
        <v>analog</v>
      </c>
      <c r="L219" t="str" s="39" cm="1">
        <f t="array" ref="L219">"sendmidi dev "Osmose Port 2" cc 0 "&amp;$B219&amp;" pc "&amp;$C219</f>
        <v>sendmidi dev "Osmose Port 2" cc 0 31 pc 14</v>
      </c>
      <c r="M219" t="str" s="38" cm="1">
        <f t="array" ref="M219">TRIM(SUBSTITUTE(CONCATENATE(IF(Q219&lt;&gt;"",Q219,""),IF(AND(Q219&lt;&gt;"",R219&lt;&gt;"")," + ",""),IF(R219&lt;&gt;"",R219,""),IF(AND(OR(Q219&lt;&gt;"",R219&lt;&gt;""),S219&lt;&gt;"")," + ",""),IF(S219&lt;&gt;"",S219,""),IF(AND(OR(Q219&lt;&gt;"",R219&lt;&gt;"",S219&lt;&gt;""),T219&lt;&gt;"")," + ",""),IF(T219&lt;&gt;"",T219,""),IF(AND(OR(Q219&lt;&gt;"",R219&lt;&gt;"",S219&lt;&gt;"",T219&lt;&gt;""),U219&lt;&gt;"")," + ",""),IF(U219&lt;&gt;"",U219,""),IF(AND(OR(Q219&lt;&gt;"",R219&lt;&gt;"",S219&lt;&gt;"",T219&lt;&gt;"",U219&lt;&gt;""),V219&lt;&gt;"")," + ",""),IF(V219&lt;&gt;"",V219,""),IF(AND(OR(Q219&lt;&gt;"",R219&lt;&gt;"",S219&lt;&gt;"",T219&lt;&gt;"",U219&lt;&gt;"",V219&lt;&gt;""),W219&lt;&gt;"")," + ",""),IF(W219&lt;&gt;"",W219,""),IF(AND(OR(Q219&lt;&gt;"",R219&lt;&gt;"",S219&lt;&gt;"",T219&lt;&gt;"",U219&lt;&gt;"",V219&lt;&gt;"",W219&lt;&gt;""),X219&lt;&gt;"")," + ",""),IF(X219&lt;&gt;"",X219,""),IF(AND(OR(Q219&lt;&gt;"",R219&lt;&gt;"",S219&lt;&gt;"",T219&lt;&gt;"",U219&lt;&gt;"",V219&lt;&gt;"",W219&lt;&gt;"",X219&lt;&gt;""),Y219&lt;&gt;"")," + ",""),IF(Y219&lt;&gt;"",Y219,""),IF(AND(OR(Q219&lt;&gt;"",R219&lt;&gt;"",S219&lt;&gt;"",T219&lt;&gt;"",U219&lt;&gt;"",V219&lt;&gt;"",W219&lt;&gt;"",X219&lt;&gt;"",Y219&lt;&gt;""),Z219&lt;&gt;"")," + ",""),IF(Z219&lt;&gt;"",Z219,""))," + "," + ",1))</f>
        <v>analog</v>
      </c>
      <c r="N219" t="str" s="38" cm="1">
        <f t="array" ref="N219">TRIM(SUBSTITUTE(CONCATENATE(IF(AA219&lt;&gt;"",AA219,""),IF(AND(AA219&lt;&gt;"",AB219&lt;&gt;"")," + ",""),IF(AB219&lt;&gt;"",AB219,""),IF(AND(OR(AA219&lt;&gt;"",AB219&lt;&gt;""),AC219&lt;&gt;"")," + ",""),IF(AC219&lt;&gt;"",AC219,""),IF(AND(OR(AA219&lt;&gt;"",AB219&lt;&gt;"",AC219&lt;&gt;""),AD219&lt;&gt;"")," + ",""),IF(AD219&lt;&gt;"",AD219,""),IF(AND(OR(AA219&lt;&gt;"",AB219&lt;&gt;"",AC219&lt;&gt;"",AD219&lt;&gt;""),AE219&lt;&gt;"")," + ",""),IF(AE219&lt;&gt;"",AE219,""),IF(AND(OR(AA219&lt;&gt;"",AB219&lt;&gt;"",AC219&lt;&gt;"",AD219&lt;&gt;"",AE219&lt;&gt;""),AF219&lt;&gt;"")," + ",""),IF(AF219&lt;&gt;"",AF219,""),IF(AND(OR(AA219&lt;&gt;"",AB219&lt;&gt;"",AC219&lt;&gt;"",AD219&lt;&gt;"",AE219&lt;&gt;"",AF219&lt;&gt;""),AG219&lt;&gt;"")," + ",""),IF(AG219&lt;&gt;"",AG219,""),IF(AND(OR(AA219&lt;&gt;"",AB219&lt;&gt;"",AC219&lt;&gt;"",AD219&lt;&gt;"",AE219&lt;&gt;"",AF219&lt;&gt;"",AG219&lt;&gt;""),AH219&lt;&gt;"")," + ",""),IF(AH219&lt;&gt;"",AH219,""),IF(AND(OR(AA219&lt;&gt;"",AB219&lt;&gt;"",AC219&lt;&gt;"",AD219&lt;&gt;"",AE219&lt;&gt;"",AF219&lt;&gt;"",AG219&lt;&gt;"",AH219&lt;&gt;""),AI219&lt;&gt;"")," + ",""),IF(AI219&lt;&gt;"",AI219,""),IF(AND(OR(AA219&lt;&gt;"",AB219&lt;&gt;"",AC219&lt;&gt;"",AD219&lt;&gt;"",AE219&lt;&gt;"",AF219&lt;&gt;"",AG219&lt;&gt;"",AH219&lt;&gt;"",AI219&lt;&gt;""),AJ219&lt;&gt;"")," + ",""),IF(AJ219&lt;&gt;"",AJ219,""))," + "," + ",1))</f>
      </c>
      <c r="O219" t="str" s="38" cm="1">
        <f t="array" ref="O219">TRIM(SUBSTITUTE(CONCATENATE(IF(AK219&lt;&gt;"",AK219,""),IF(AND(AK219&lt;&gt;"",AL219&lt;&gt;"")," + ",""),IF(AL219&lt;&gt;"",AL219,""),IF(AND(OR(AK219&lt;&gt;"",AL219&lt;&gt;""),AM219&lt;&gt;"")," + ",""),IF(AM219&lt;&gt;"",AM219,""),IF(AND(OR(AK219&lt;&gt;"",AL219&lt;&gt;"",AM219&lt;&gt;""),AN219&lt;&gt;"")," + ",""),IF(AN219&lt;&gt;"",AN219,""),IF(AND(OR(AK219&lt;&gt;"",AL219&lt;&gt;"",AM219&lt;&gt;"",AN219&lt;&gt;""),AO219&lt;&gt;"")," + ",""),IF(AO219&lt;&gt;"",AO219,""),IF(AND(OR(AK219&lt;&gt;"",AL219&lt;&gt;"",AM219&lt;&gt;"",AN219&lt;&gt;"",AO219&lt;&gt;""),AP219&lt;&gt;"")," + ",""),IF(AP219&lt;&gt;"",AP219,""),IF(AND(OR(AK219&lt;&gt;"",AL219&lt;&gt;"",AM219&lt;&gt;"",AN219&lt;&gt;"",AO219&lt;&gt;"",AP219&lt;&gt;""),AQ219&lt;&gt;"")," + ",""),IF(AQ219&lt;&gt;"",AQ219,""),IF(AND(OR(AK219&lt;&gt;"",AL219&lt;&gt;"",AM219&lt;&gt;"",AN219&lt;&gt;"",AO219&lt;&gt;"",AP219&lt;&gt;"",AQ219&lt;&gt;""),AR219&lt;&gt;"")," + ",""),IF(AR219&lt;&gt;"",AR219,""),IF(AND(OR(AK219&lt;&gt;"",AL219&lt;&gt;"",AM219&lt;&gt;"",AN219&lt;&gt;"",AO219&lt;&gt;"",AP219&lt;&gt;"",AQ219&lt;&gt;"",AR219&lt;&gt;""),AS219&lt;&gt;"")," + ",""),IF(AS219&lt;&gt;"",AS219,""),IF(AND(OR(AK219&lt;&gt;"",AL219&lt;&gt;"",AM219&lt;&gt;"",AN219&lt;&gt;"",AO219&lt;&gt;"",AP219&lt;&gt;"",AQ219&lt;&gt;"",AR219&lt;&gt;"",AS219&lt;&gt;""),AT219&lt;&gt;"")," + ",""),IF(AT219&lt;&gt;"",AT219,""))," + "," + ",1))</f>
      </c>
      <c r="P219" t="str" s="38" cm="1">
        <f t="array" ref="P219">TRIM(SUBSTITUTE(CONCATENATE(IF(AU219&lt;&gt;"",AU219,""),IF(AND(AU219&lt;&gt;"",AV219&lt;&gt;"")," + ",""),IF(AV219&lt;&gt;"",AV219,""),IF(AND(OR(AU219&lt;&gt;"",AV219&lt;&gt;""),AW219&lt;&gt;"")," + ",""),IF(AW219&lt;&gt;"",AW219,""),IF(AND(OR(AU219&lt;&gt;"",AV219&lt;&gt;"",AW219&lt;&gt;""),AX219&lt;&gt;"")," + ",""),IF(AX219&lt;&gt;"",AX219,""),IF(AND(OR(AU219&lt;&gt;"",AV219&lt;&gt;"",AW219&lt;&gt;"",AX219&lt;&gt;""),AY219&lt;&gt;"")," + ",""),IF(AY219&lt;&gt;"",AY219,""),IF(AND(OR(AU219&lt;&gt;"",AV219&lt;&gt;"",AW219&lt;&gt;"",AX219&lt;&gt;"",AY219&lt;&gt;""),AZ219&lt;&gt;"")," + ",""),IF(AZ219&lt;&gt;"",AZ219,""),IF(AND(OR(AU219&lt;&gt;"",AV219&lt;&gt;"",AW219&lt;&gt;"",AX219&lt;&gt;"",AY219&lt;&gt;"",AZ219&lt;&gt;""),BA219&lt;&gt;"")," + ",""),IF(BA219&lt;&gt;"",BA219,""),IF(AND(OR(AU219&lt;&gt;"",AV219&lt;&gt;"",AW219&lt;&gt;"",AX219&lt;&gt;"",AY219&lt;&gt;"",AZ219&lt;&gt;"",BA219&lt;&gt;""),BB219&lt;&gt;"")," + ",""),IF(BB219&lt;&gt;"",BB219,""),IF(AND(OR(AU219&lt;&gt;"",AV219&lt;&gt;"",AW219&lt;&gt;"",AX219&lt;&gt;"",AY219&lt;&gt;"",AZ219&lt;&gt;"",BA219&lt;&gt;"",BB219&lt;&gt;""),BC219&lt;&gt;"")," + ",""),IF(BC219&lt;&gt;"",BC219,""))," + "," + ",1))</f>
      </c>
      <c r="Q219" s="38"/>
      <c r="R219" s="38"/>
      <c r="S219" s="38"/>
      <c r="T219" t="s" s="37">
        <v>18</v>
      </c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</row>
    <row r="220" ht="17" customHeight="1">
      <c r="A220" s="3"/>
      <c r="B220" s="32">
        <v>31</v>
      </c>
      <c r="C220" t="s" s="33">
        <v>301</v>
      </c>
      <c r="D220" s="3"/>
      <c r="E220" s="34" cm="1">
        <f t="array" ref="E220">B220+1</f>
        <v>32</v>
      </c>
      <c r="F220" s="35" cm="1">
        <f t="array" ref="F220">C220+1</f>
        <v>19</v>
      </c>
      <c r="G220" s="3"/>
      <c r="H220" t="s" s="36">
        <v>579</v>
      </c>
      <c r="I220" t="s" s="37">
        <v>657</v>
      </c>
      <c r="J220" t="s" s="37">
        <v>579</v>
      </c>
      <c r="K220" t="str" s="38" cm="1">
        <f t="array" ref="K220">TRIM(SUBSTITUTE(CONCATENATE(IF(M220&lt;&gt;"",M220,""),IF(AND(M220&lt;&gt;"",N220&lt;&gt;"")," + ",""),IF(N220&lt;&gt;"",N220,""),IF(AND(OR(M220&lt;&gt;"",N220&lt;&gt;""),O220&lt;&gt;"")," + ",""),IF(O220&lt;&gt;"",O220,""),IF(AND(OR(M220&lt;&gt;"",N220&lt;&gt;"",O220&lt;&gt;""),P220&lt;&gt;"")," + ",""),IF(P220&lt;&gt;"",P220,""))," + "," + ",1))</f>
        <v>analog</v>
      </c>
      <c r="L220" t="str" s="39" cm="1">
        <f t="array" ref="L220">"sendmidi dev "Osmose Port 2" cc 0 "&amp;$B220&amp;" pc "&amp;$C220</f>
        <v>sendmidi dev "Osmose Port 2" cc 0 31 pc 18</v>
      </c>
      <c r="M220" t="str" s="38" cm="1">
        <f t="array" ref="M220">TRIM(SUBSTITUTE(CONCATENATE(IF(Q220&lt;&gt;"",Q220,""),IF(AND(Q220&lt;&gt;"",R220&lt;&gt;"")," + ",""),IF(R220&lt;&gt;"",R220,""),IF(AND(OR(Q220&lt;&gt;"",R220&lt;&gt;""),S220&lt;&gt;"")," + ",""),IF(S220&lt;&gt;"",S220,""),IF(AND(OR(Q220&lt;&gt;"",R220&lt;&gt;"",S220&lt;&gt;""),T220&lt;&gt;"")," + ",""),IF(T220&lt;&gt;"",T220,""),IF(AND(OR(Q220&lt;&gt;"",R220&lt;&gt;"",S220&lt;&gt;"",T220&lt;&gt;""),U220&lt;&gt;"")," + ",""),IF(U220&lt;&gt;"",U220,""),IF(AND(OR(Q220&lt;&gt;"",R220&lt;&gt;"",S220&lt;&gt;"",T220&lt;&gt;"",U220&lt;&gt;""),V220&lt;&gt;"")," + ",""),IF(V220&lt;&gt;"",V220,""),IF(AND(OR(Q220&lt;&gt;"",R220&lt;&gt;"",S220&lt;&gt;"",T220&lt;&gt;"",U220&lt;&gt;"",V220&lt;&gt;""),W220&lt;&gt;"")," + ",""),IF(W220&lt;&gt;"",W220,""),IF(AND(OR(Q220&lt;&gt;"",R220&lt;&gt;"",S220&lt;&gt;"",T220&lt;&gt;"",U220&lt;&gt;"",V220&lt;&gt;"",W220&lt;&gt;""),X220&lt;&gt;"")," + ",""),IF(X220&lt;&gt;"",X220,""),IF(AND(OR(Q220&lt;&gt;"",R220&lt;&gt;"",S220&lt;&gt;"",T220&lt;&gt;"",U220&lt;&gt;"",V220&lt;&gt;"",W220&lt;&gt;"",X220&lt;&gt;""),Y220&lt;&gt;"")," + ",""),IF(Y220&lt;&gt;"",Y220,""),IF(AND(OR(Q220&lt;&gt;"",R220&lt;&gt;"",S220&lt;&gt;"",T220&lt;&gt;"",U220&lt;&gt;"",V220&lt;&gt;"",W220&lt;&gt;"",X220&lt;&gt;"",Y220&lt;&gt;""),Z220&lt;&gt;"")," + ",""),IF(Z220&lt;&gt;"",Z220,""))," + "," + ",1))</f>
        <v>analog</v>
      </c>
      <c r="N220" t="str" s="38" cm="1">
        <f t="array" ref="N220">TRIM(SUBSTITUTE(CONCATENATE(IF(AA220&lt;&gt;"",AA220,""),IF(AND(AA220&lt;&gt;"",AB220&lt;&gt;"")," + ",""),IF(AB220&lt;&gt;"",AB220,""),IF(AND(OR(AA220&lt;&gt;"",AB220&lt;&gt;""),AC220&lt;&gt;"")," + ",""),IF(AC220&lt;&gt;"",AC220,""),IF(AND(OR(AA220&lt;&gt;"",AB220&lt;&gt;"",AC220&lt;&gt;""),AD220&lt;&gt;"")," + ",""),IF(AD220&lt;&gt;"",AD220,""),IF(AND(OR(AA220&lt;&gt;"",AB220&lt;&gt;"",AC220&lt;&gt;"",AD220&lt;&gt;""),AE220&lt;&gt;"")," + ",""),IF(AE220&lt;&gt;"",AE220,""),IF(AND(OR(AA220&lt;&gt;"",AB220&lt;&gt;"",AC220&lt;&gt;"",AD220&lt;&gt;"",AE220&lt;&gt;""),AF220&lt;&gt;"")," + ",""),IF(AF220&lt;&gt;"",AF220,""),IF(AND(OR(AA220&lt;&gt;"",AB220&lt;&gt;"",AC220&lt;&gt;"",AD220&lt;&gt;"",AE220&lt;&gt;"",AF220&lt;&gt;""),AG220&lt;&gt;"")," + ",""),IF(AG220&lt;&gt;"",AG220,""),IF(AND(OR(AA220&lt;&gt;"",AB220&lt;&gt;"",AC220&lt;&gt;"",AD220&lt;&gt;"",AE220&lt;&gt;"",AF220&lt;&gt;"",AG220&lt;&gt;""),AH220&lt;&gt;"")," + ",""),IF(AH220&lt;&gt;"",AH220,""),IF(AND(OR(AA220&lt;&gt;"",AB220&lt;&gt;"",AC220&lt;&gt;"",AD220&lt;&gt;"",AE220&lt;&gt;"",AF220&lt;&gt;"",AG220&lt;&gt;"",AH220&lt;&gt;""),AI220&lt;&gt;"")," + ",""),IF(AI220&lt;&gt;"",AI220,""),IF(AND(OR(AA220&lt;&gt;"",AB220&lt;&gt;"",AC220&lt;&gt;"",AD220&lt;&gt;"",AE220&lt;&gt;"",AF220&lt;&gt;"",AG220&lt;&gt;"",AH220&lt;&gt;"",AI220&lt;&gt;""),AJ220&lt;&gt;"")," + ",""),IF(AJ220&lt;&gt;"",AJ220,""))," + "," + ",1))</f>
      </c>
      <c r="O220" t="str" s="38" cm="1">
        <f t="array" ref="O220">TRIM(SUBSTITUTE(CONCATENATE(IF(AK220&lt;&gt;"",AK220,""),IF(AND(AK220&lt;&gt;"",AL220&lt;&gt;"")," + ",""),IF(AL220&lt;&gt;"",AL220,""),IF(AND(OR(AK220&lt;&gt;"",AL220&lt;&gt;""),AM220&lt;&gt;"")," + ",""),IF(AM220&lt;&gt;"",AM220,""),IF(AND(OR(AK220&lt;&gt;"",AL220&lt;&gt;"",AM220&lt;&gt;""),AN220&lt;&gt;"")," + ",""),IF(AN220&lt;&gt;"",AN220,""),IF(AND(OR(AK220&lt;&gt;"",AL220&lt;&gt;"",AM220&lt;&gt;"",AN220&lt;&gt;""),AO220&lt;&gt;"")," + ",""),IF(AO220&lt;&gt;"",AO220,""),IF(AND(OR(AK220&lt;&gt;"",AL220&lt;&gt;"",AM220&lt;&gt;"",AN220&lt;&gt;"",AO220&lt;&gt;""),AP220&lt;&gt;"")," + ",""),IF(AP220&lt;&gt;"",AP220,""),IF(AND(OR(AK220&lt;&gt;"",AL220&lt;&gt;"",AM220&lt;&gt;"",AN220&lt;&gt;"",AO220&lt;&gt;"",AP220&lt;&gt;""),AQ220&lt;&gt;"")," + ",""),IF(AQ220&lt;&gt;"",AQ220,""),IF(AND(OR(AK220&lt;&gt;"",AL220&lt;&gt;"",AM220&lt;&gt;"",AN220&lt;&gt;"",AO220&lt;&gt;"",AP220&lt;&gt;"",AQ220&lt;&gt;""),AR220&lt;&gt;"")," + ",""),IF(AR220&lt;&gt;"",AR220,""),IF(AND(OR(AK220&lt;&gt;"",AL220&lt;&gt;"",AM220&lt;&gt;"",AN220&lt;&gt;"",AO220&lt;&gt;"",AP220&lt;&gt;"",AQ220&lt;&gt;"",AR220&lt;&gt;""),AS220&lt;&gt;"")," + ",""),IF(AS220&lt;&gt;"",AS220,""),IF(AND(OR(AK220&lt;&gt;"",AL220&lt;&gt;"",AM220&lt;&gt;"",AN220&lt;&gt;"",AO220&lt;&gt;"",AP220&lt;&gt;"",AQ220&lt;&gt;"",AR220&lt;&gt;"",AS220&lt;&gt;""),AT220&lt;&gt;"")," + ",""),IF(AT220&lt;&gt;"",AT220,""))," + "," + ",1))</f>
      </c>
      <c r="P220" t="str" s="38" cm="1">
        <f t="array" ref="P220">TRIM(SUBSTITUTE(CONCATENATE(IF(AU220&lt;&gt;"",AU220,""),IF(AND(AU220&lt;&gt;"",AV220&lt;&gt;"")," + ",""),IF(AV220&lt;&gt;"",AV220,""),IF(AND(OR(AU220&lt;&gt;"",AV220&lt;&gt;""),AW220&lt;&gt;"")," + ",""),IF(AW220&lt;&gt;"",AW220,""),IF(AND(OR(AU220&lt;&gt;"",AV220&lt;&gt;"",AW220&lt;&gt;""),AX220&lt;&gt;"")," + ",""),IF(AX220&lt;&gt;"",AX220,""),IF(AND(OR(AU220&lt;&gt;"",AV220&lt;&gt;"",AW220&lt;&gt;"",AX220&lt;&gt;""),AY220&lt;&gt;"")," + ",""),IF(AY220&lt;&gt;"",AY220,""),IF(AND(OR(AU220&lt;&gt;"",AV220&lt;&gt;"",AW220&lt;&gt;"",AX220&lt;&gt;"",AY220&lt;&gt;""),AZ220&lt;&gt;"")," + ",""),IF(AZ220&lt;&gt;"",AZ220,""),IF(AND(OR(AU220&lt;&gt;"",AV220&lt;&gt;"",AW220&lt;&gt;"",AX220&lt;&gt;"",AY220&lt;&gt;"",AZ220&lt;&gt;""),BA220&lt;&gt;"")," + ",""),IF(BA220&lt;&gt;"",BA220,""),IF(AND(OR(AU220&lt;&gt;"",AV220&lt;&gt;"",AW220&lt;&gt;"",AX220&lt;&gt;"",AY220&lt;&gt;"",AZ220&lt;&gt;"",BA220&lt;&gt;""),BB220&lt;&gt;"")," + ",""),IF(BB220&lt;&gt;"",BB220,""),IF(AND(OR(AU220&lt;&gt;"",AV220&lt;&gt;"",AW220&lt;&gt;"",AX220&lt;&gt;"",AY220&lt;&gt;"",AZ220&lt;&gt;"",BA220&lt;&gt;"",BB220&lt;&gt;""),BC220&lt;&gt;"")," + ",""),IF(BC220&lt;&gt;"",BC220,""))," + "," + ",1))</f>
      </c>
      <c r="Q220" s="38"/>
      <c r="R220" s="38"/>
      <c r="S220" s="38"/>
      <c r="T220" t="s" s="37">
        <v>18</v>
      </c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</row>
    <row r="221" ht="17" customHeight="1">
      <c r="A221" s="3"/>
      <c r="B221" s="32">
        <v>31</v>
      </c>
      <c r="C221" t="s" s="33">
        <v>184</v>
      </c>
      <c r="D221" s="3"/>
      <c r="E221" s="34" cm="1">
        <f t="array" ref="E221">B221+1</f>
        <v>32</v>
      </c>
      <c r="F221" s="35" cm="1">
        <f t="array" ref="F221">C221+1</f>
        <v>20</v>
      </c>
      <c r="G221" s="3"/>
      <c r="H221" t="s" s="36">
        <v>579</v>
      </c>
      <c r="I221" t="s" s="37">
        <v>659</v>
      </c>
      <c r="J221" t="s" s="37">
        <v>579</v>
      </c>
      <c r="K221" t="str" s="38" cm="1">
        <f t="array" ref="K221">TRIM(SUBSTITUTE(CONCATENATE(IF(M221&lt;&gt;"",M221,""),IF(AND(M221&lt;&gt;"",N221&lt;&gt;"")," + ",""),IF(N221&lt;&gt;"",N221,""),IF(AND(OR(M221&lt;&gt;"",N221&lt;&gt;""),O221&lt;&gt;"")," + ",""),IF(O221&lt;&gt;"",O221,""),IF(AND(OR(M221&lt;&gt;"",N221&lt;&gt;"",O221&lt;&gt;""),P221&lt;&gt;"")," + ",""),IF(P221&lt;&gt;"",P221,""))," + "," + ",1))</f>
        <v>analog</v>
      </c>
      <c r="L221" t="str" s="39" cm="1">
        <f t="array" ref="L221">"sendmidi dev "Osmose Port 2" cc 0 "&amp;$B221&amp;" pc "&amp;$C221</f>
        <v>sendmidi dev "Osmose Port 2" cc 0 31 pc 19</v>
      </c>
      <c r="M221" t="str" s="38" cm="1">
        <f t="array" ref="M221">TRIM(SUBSTITUTE(CONCATENATE(IF(Q221&lt;&gt;"",Q221,""),IF(AND(Q221&lt;&gt;"",R221&lt;&gt;"")," + ",""),IF(R221&lt;&gt;"",R221,""),IF(AND(OR(Q221&lt;&gt;"",R221&lt;&gt;""),S221&lt;&gt;"")," + ",""),IF(S221&lt;&gt;"",S221,""),IF(AND(OR(Q221&lt;&gt;"",R221&lt;&gt;"",S221&lt;&gt;""),T221&lt;&gt;"")," + ",""),IF(T221&lt;&gt;"",T221,""),IF(AND(OR(Q221&lt;&gt;"",R221&lt;&gt;"",S221&lt;&gt;"",T221&lt;&gt;""),U221&lt;&gt;"")," + ",""),IF(U221&lt;&gt;"",U221,""),IF(AND(OR(Q221&lt;&gt;"",R221&lt;&gt;"",S221&lt;&gt;"",T221&lt;&gt;"",U221&lt;&gt;""),V221&lt;&gt;"")," + ",""),IF(V221&lt;&gt;"",V221,""),IF(AND(OR(Q221&lt;&gt;"",R221&lt;&gt;"",S221&lt;&gt;"",T221&lt;&gt;"",U221&lt;&gt;"",V221&lt;&gt;""),W221&lt;&gt;"")," + ",""),IF(W221&lt;&gt;"",W221,""),IF(AND(OR(Q221&lt;&gt;"",R221&lt;&gt;"",S221&lt;&gt;"",T221&lt;&gt;"",U221&lt;&gt;"",V221&lt;&gt;"",W221&lt;&gt;""),X221&lt;&gt;"")," + ",""),IF(X221&lt;&gt;"",X221,""),IF(AND(OR(Q221&lt;&gt;"",R221&lt;&gt;"",S221&lt;&gt;"",T221&lt;&gt;"",U221&lt;&gt;"",V221&lt;&gt;"",W221&lt;&gt;"",X221&lt;&gt;""),Y221&lt;&gt;"")," + ",""),IF(Y221&lt;&gt;"",Y221,""),IF(AND(OR(Q221&lt;&gt;"",R221&lt;&gt;"",S221&lt;&gt;"",T221&lt;&gt;"",U221&lt;&gt;"",V221&lt;&gt;"",W221&lt;&gt;"",X221&lt;&gt;"",Y221&lt;&gt;""),Z221&lt;&gt;"")," + ",""),IF(Z221&lt;&gt;"",Z221,""))," + "," + ",1))</f>
        <v>analog</v>
      </c>
      <c r="N221" t="str" s="38" cm="1">
        <f t="array" ref="N221">TRIM(SUBSTITUTE(CONCATENATE(IF(AA221&lt;&gt;"",AA221,""),IF(AND(AA221&lt;&gt;"",AB221&lt;&gt;"")," + ",""),IF(AB221&lt;&gt;"",AB221,""),IF(AND(OR(AA221&lt;&gt;"",AB221&lt;&gt;""),AC221&lt;&gt;"")," + ",""),IF(AC221&lt;&gt;"",AC221,""),IF(AND(OR(AA221&lt;&gt;"",AB221&lt;&gt;"",AC221&lt;&gt;""),AD221&lt;&gt;"")," + ",""),IF(AD221&lt;&gt;"",AD221,""),IF(AND(OR(AA221&lt;&gt;"",AB221&lt;&gt;"",AC221&lt;&gt;"",AD221&lt;&gt;""),AE221&lt;&gt;"")," + ",""),IF(AE221&lt;&gt;"",AE221,""),IF(AND(OR(AA221&lt;&gt;"",AB221&lt;&gt;"",AC221&lt;&gt;"",AD221&lt;&gt;"",AE221&lt;&gt;""),AF221&lt;&gt;"")," + ",""),IF(AF221&lt;&gt;"",AF221,""),IF(AND(OR(AA221&lt;&gt;"",AB221&lt;&gt;"",AC221&lt;&gt;"",AD221&lt;&gt;"",AE221&lt;&gt;"",AF221&lt;&gt;""),AG221&lt;&gt;"")," + ",""),IF(AG221&lt;&gt;"",AG221,""),IF(AND(OR(AA221&lt;&gt;"",AB221&lt;&gt;"",AC221&lt;&gt;"",AD221&lt;&gt;"",AE221&lt;&gt;"",AF221&lt;&gt;"",AG221&lt;&gt;""),AH221&lt;&gt;"")," + ",""),IF(AH221&lt;&gt;"",AH221,""),IF(AND(OR(AA221&lt;&gt;"",AB221&lt;&gt;"",AC221&lt;&gt;"",AD221&lt;&gt;"",AE221&lt;&gt;"",AF221&lt;&gt;"",AG221&lt;&gt;"",AH221&lt;&gt;""),AI221&lt;&gt;"")," + ",""),IF(AI221&lt;&gt;"",AI221,""),IF(AND(OR(AA221&lt;&gt;"",AB221&lt;&gt;"",AC221&lt;&gt;"",AD221&lt;&gt;"",AE221&lt;&gt;"",AF221&lt;&gt;"",AG221&lt;&gt;"",AH221&lt;&gt;"",AI221&lt;&gt;""),AJ221&lt;&gt;"")," + ",""),IF(AJ221&lt;&gt;"",AJ221,""))," + "," + ",1))</f>
      </c>
      <c r="O221" t="str" s="38" cm="1">
        <f t="array" ref="O221">TRIM(SUBSTITUTE(CONCATENATE(IF(AK221&lt;&gt;"",AK221,""),IF(AND(AK221&lt;&gt;"",AL221&lt;&gt;"")," + ",""),IF(AL221&lt;&gt;"",AL221,""),IF(AND(OR(AK221&lt;&gt;"",AL221&lt;&gt;""),AM221&lt;&gt;"")," + ",""),IF(AM221&lt;&gt;"",AM221,""),IF(AND(OR(AK221&lt;&gt;"",AL221&lt;&gt;"",AM221&lt;&gt;""),AN221&lt;&gt;"")," + ",""),IF(AN221&lt;&gt;"",AN221,""),IF(AND(OR(AK221&lt;&gt;"",AL221&lt;&gt;"",AM221&lt;&gt;"",AN221&lt;&gt;""),AO221&lt;&gt;"")," + ",""),IF(AO221&lt;&gt;"",AO221,""),IF(AND(OR(AK221&lt;&gt;"",AL221&lt;&gt;"",AM221&lt;&gt;"",AN221&lt;&gt;"",AO221&lt;&gt;""),AP221&lt;&gt;"")," + ",""),IF(AP221&lt;&gt;"",AP221,""),IF(AND(OR(AK221&lt;&gt;"",AL221&lt;&gt;"",AM221&lt;&gt;"",AN221&lt;&gt;"",AO221&lt;&gt;"",AP221&lt;&gt;""),AQ221&lt;&gt;"")," + ",""),IF(AQ221&lt;&gt;"",AQ221,""),IF(AND(OR(AK221&lt;&gt;"",AL221&lt;&gt;"",AM221&lt;&gt;"",AN221&lt;&gt;"",AO221&lt;&gt;"",AP221&lt;&gt;"",AQ221&lt;&gt;""),AR221&lt;&gt;"")," + ",""),IF(AR221&lt;&gt;"",AR221,""),IF(AND(OR(AK221&lt;&gt;"",AL221&lt;&gt;"",AM221&lt;&gt;"",AN221&lt;&gt;"",AO221&lt;&gt;"",AP221&lt;&gt;"",AQ221&lt;&gt;"",AR221&lt;&gt;""),AS221&lt;&gt;"")," + ",""),IF(AS221&lt;&gt;"",AS221,""),IF(AND(OR(AK221&lt;&gt;"",AL221&lt;&gt;"",AM221&lt;&gt;"",AN221&lt;&gt;"",AO221&lt;&gt;"",AP221&lt;&gt;"",AQ221&lt;&gt;"",AR221&lt;&gt;"",AS221&lt;&gt;""),AT221&lt;&gt;"")," + ",""),IF(AT221&lt;&gt;"",AT221,""))," + "," + ",1))</f>
      </c>
      <c r="P221" t="str" s="38" cm="1">
        <f t="array" ref="P221">TRIM(SUBSTITUTE(CONCATENATE(IF(AU221&lt;&gt;"",AU221,""),IF(AND(AU221&lt;&gt;"",AV221&lt;&gt;"")," + ",""),IF(AV221&lt;&gt;"",AV221,""),IF(AND(OR(AU221&lt;&gt;"",AV221&lt;&gt;""),AW221&lt;&gt;"")," + ",""),IF(AW221&lt;&gt;"",AW221,""),IF(AND(OR(AU221&lt;&gt;"",AV221&lt;&gt;"",AW221&lt;&gt;""),AX221&lt;&gt;"")," + ",""),IF(AX221&lt;&gt;"",AX221,""),IF(AND(OR(AU221&lt;&gt;"",AV221&lt;&gt;"",AW221&lt;&gt;"",AX221&lt;&gt;""),AY221&lt;&gt;"")," + ",""),IF(AY221&lt;&gt;"",AY221,""),IF(AND(OR(AU221&lt;&gt;"",AV221&lt;&gt;"",AW221&lt;&gt;"",AX221&lt;&gt;"",AY221&lt;&gt;""),AZ221&lt;&gt;"")," + ",""),IF(AZ221&lt;&gt;"",AZ221,""),IF(AND(OR(AU221&lt;&gt;"",AV221&lt;&gt;"",AW221&lt;&gt;"",AX221&lt;&gt;"",AY221&lt;&gt;"",AZ221&lt;&gt;""),BA221&lt;&gt;"")," + ",""),IF(BA221&lt;&gt;"",BA221,""),IF(AND(OR(AU221&lt;&gt;"",AV221&lt;&gt;"",AW221&lt;&gt;"",AX221&lt;&gt;"",AY221&lt;&gt;"",AZ221&lt;&gt;"",BA221&lt;&gt;""),BB221&lt;&gt;"")," + ",""),IF(BB221&lt;&gt;"",BB221,""),IF(AND(OR(AU221&lt;&gt;"",AV221&lt;&gt;"",AW221&lt;&gt;"",AX221&lt;&gt;"",AY221&lt;&gt;"",AZ221&lt;&gt;"",BA221&lt;&gt;"",BB221&lt;&gt;""),BC221&lt;&gt;"")," + ",""),IF(BC221&lt;&gt;"",BC221,""))," + "," + ",1))</f>
      </c>
      <c r="Q221" s="38"/>
      <c r="R221" s="38"/>
      <c r="S221" s="38"/>
      <c r="T221" t="s" s="37">
        <v>18</v>
      </c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</row>
    <row r="222" ht="17" customHeight="1">
      <c r="A222" s="3"/>
      <c r="B222" s="32">
        <v>31</v>
      </c>
      <c r="C222" t="s" s="33">
        <v>64</v>
      </c>
      <c r="D222" s="3"/>
      <c r="E222" s="34" cm="1">
        <f t="array" ref="E222">B222+1</f>
        <v>32</v>
      </c>
      <c r="F222" s="35" cm="1">
        <f t="array" ref="F222">C222+1</f>
        <v>32</v>
      </c>
      <c r="G222" s="3"/>
      <c r="H222" t="s" s="36">
        <v>579</v>
      </c>
      <c r="I222" t="s" s="37">
        <v>661</v>
      </c>
      <c r="J222" t="s" s="37">
        <v>579</v>
      </c>
      <c r="K222" t="str" s="38" cm="1">
        <f t="array" ref="K222">TRIM(SUBSTITUTE(CONCATENATE(IF(M222&lt;&gt;"",M222,""),IF(AND(M222&lt;&gt;"",N222&lt;&gt;"")," + ",""),IF(N222&lt;&gt;"",N222,""),IF(AND(OR(M222&lt;&gt;"",N222&lt;&gt;""),O222&lt;&gt;"")," + ",""),IF(O222&lt;&gt;"",O222,""),IF(AND(OR(M222&lt;&gt;"",N222&lt;&gt;"",O222&lt;&gt;""),P222&lt;&gt;"")," + ",""),IF(P222&lt;&gt;"",P222,""))," + "," + ",1))</f>
        <v>fm + simple + stereo</v>
      </c>
      <c r="L222" t="str" s="39" cm="1">
        <f t="array" ref="L222">"sendmidi dev "Osmose Port 2" cc 0 "&amp;$B222&amp;" pc "&amp;$C222</f>
        <v>sendmidi dev "Osmose Port 2" cc 0 31 pc 31</v>
      </c>
      <c r="M222" t="str" s="38" cm="1">
        <f t="array" ref="M222">TRIM(SUBSTITUTE(CONCATENATE(IF(Q222&lt;&gt;"",Q222,""),IF(AND(Q222&lt;&gt;"",R222&lt;&gt;"")," + ",""),IF(R222&lt;&gt;"",R222,""),IF(AND(OR(Q222&lt;&gt;"",R222&lt;&gt;""),S222&lt;&gt;"")," + ",""),IF(S222&lt;&gt;"",S222,""),IF(AND(OR(Q222&lt;&gt;"",R222&lt;&gt;"",S222&lt;&gt;""),T222&lt;&gt;"")," + ",""),IF(T222&lt;&gt;"",T222,""),IF(AND(OR(Q222&lt;&gt;"",R222&lt;&gt;"",S222&lt;&gt;"",T222&lt;&gt;""),U222&lt;&gt;"")," + ",""),IF(U222&lt;&gt;"",U222,""),IF(AND(OR(Q222&lt;&gt;"",R222&lt;&gt;"",S222&lt;&gt;"",T222&lt;&gt;"",U222&lt;&gt;""),V222&lt;&gt;"")," + ",""),IF(V222&lt;&gt;"",V222,""),IF(AND(OR(Q222&lt;&gt;"",R222&lt;&gt;"",S222&lt;&gt;"",T222&lt;&gt;"",U222&lt;&gt;"",V222&lt;&gt;""),W222&lt;&gt;"")," + ",""),IF(W222&lt;&gt;"",W222,""),IF(AND(OR(Q222&lt;&gt;"",R222&lt;&gt;"",S222&lt;&gt;"",T222&lt;&gt;"",U222&lt;&gt;"",V222&lt;&gt;"",W222&lt;&gt;""),X222&lt;&gt;"")," + ",""),IF(X222&lt;&gt;"",X222,""),IF(AND(OR(Q222&lt;&gt;"",R222&lt;&gt;"",S222&lt;&gt;"",T222&lt;&gt;"",U222&lt;&gt;"",V222&lt;&gt;"",W222&lt;&gt;"",X222&lt;&gt;""),Y222&lt;&gt;"")," + ",""),IF(Y222&lt;&gt;"",Y222,""),IF(AND(OR(Q222&lt;&gt;"",R222&lt;&gt;"",S222&lt;&gt;"",T222&lt;&gt;"",U222&lt;&gt;"",V222&lt;&gt;"",W222&lt;&gt;"",X222&lt;&gt;"",Y222&lt;&gt;""),Z222&lt;&gt;"")," + ",""),IF(Z222&lt;&gt;"",Z222,""))," + "," + ",1))</f>
      </c>
      <c r="N222" t="str" s="38" cm="1">
        <f t="array" ref="N222">TRIM(SUBSTITUTE(CONCATENATE(IF(AA222&lt;&gt;"",AA222,""),IF(AND(AA222&lt;&gt;"",AB222&lt;&gt;"")," + ",""),IF(AB222&lt;&gt;"",AB222,""),IF(AND(OR(AA222&lt;&gt;"",AB222&lt;&gt;""),AC222&lt;&gt;"")," + ",""),IF(AC222&lt;&gt;"",AC222,""),IF(AND(OR(AA222&lt;&gt;"",AB222&lt;&gt;"",AC222&lt;&gt;""),AD222&lt;&gt;"")," + ",""),IF(AD222&lt;&gt;"",AD222,""),IF(AND(OR(AA222&lt;&gt;"",AB222&lt;&gt;"",AC222&lt;&gt;"",AD222&lt;&gt;""),AE222&lt;&gt;"")," + ",""),IF(AE222&lt;&gt;"",AE222,""),IF(AND(OR(AA222&lt;&gt;"",AB222&lt;&gt;"",AC222&lt;&gt;"",AD222&lt;&gt;"",AE222&lt;&gt;""),AF222&lt;&gt;"")," + ",""),IF(AF222&lt;&gt;"",AF222,""),IF(AND(OR(AA222&lt;&gt;"",AB222&lt;&gt;"",AC222&lt;&gt;"",AD222&lt;&gt;"",AE222&lt;&gt;"",AF222&lt;&gt;""),AG222&lt;&gt;"")," + ",""),IF(AG222&lt;&gt;"",AG222,""),IF(AND(OR(AA222&lt;&gt;"",AB222&lt;&gt;"",AC222&lt;&gt;"",AD222&lt;&gt;"",AE222&lt;&gt;"",AF222&lt;&gt;"",AG222&lt;&gt;""),AH222&lt;&gt;"")," + ",""),IF(AH222&lt;&gt;"",AH222,""),IF(AND(OR(AA222&lt;&gt;"",AB222&lt;&gt;"",AC222&lt;&gt;"",AD222&lt;&gt;"",AE222&lt;&gt;"",AF222&lt;&gt;"",AG222&lt;&gt;"",AH222&lt;&gt;""),AI222&lt;&gt;"")," + ",""),IF(AI222&lt;&gt;"",AI222,""),IF(AND(OR(AA222&lt;&gt;"",AB222&lt;&gt;"",AC222&lt;&gt;"",AD222&lt;&gt;"",AE222&lt;&gt;"",AF222&lt;&gt;"",AG222&lt;&gt;"",AH222&lt;&gt;"",AI222&lt;&gt;""),AJ222&lt;&gt;"")," + ",""),IF(AJ222&lt;&gt;"",AJ222,""))," + "," + ",1))</f>
        <v>fm</v>
      </c>
      <c r="O222" t="str" s="38" cm="1">
        <f t="array" ref="O222">TRIM(SUBSTITUTE(CONCATENATE(IF(AK222&lt;&gt;"",AK222,""),IF(AND(AK222&lt;&gt;"",AL222&lt;&gt;"")," + ",""),IF(AL222&lt;&gt;"",AL222,""),IF(AND(OR(AK222&lt;&gt;"",AL222&lt;&gt;""),AM222&lt;&gt;"")," + ",""),IF(AM222&lt;&gt;"",AM222,""),IF(AND(OR(AK222&lt;&gt;"",AL222&lt;&gt;"",AM222&lt;&gt;""),AN222&lt;&gt;"")," + ",""),IF(AN222&lt;&gt;"",AN222,""),IF(AND(OR(AK222&lt;&gt;"",AL222&lt;&gt;"",AM222&lt;&gt;"",AN222&lt;&gt;""),AO222&lt;&gt;"")," + ",""),IF(AO222&lt;&gt;"",AO222,""),IF(AND(OR(AK222&lt;&gt;"",AL222&lt;&gt;"",AM222&lt;&gt;"",AN222&lt;&gt;"",AO222&lt;&gt;""),AP222&lt;&gt;"")," + ",""),IF(AP222&lt;&gt;"",AP222,""),IF(AND(OR(AK222&lt;&gt;"",AL222&lt;&gt;"",AM222&lt;&gt;"",AN222&lt;&gt;"",AO222&lt;&gt;"",AP222&lt;&gt;""),AQ222&lt;&gt;"")," + ",""),IF(AQ222&lt;&gt;"",AQ222,""),IF(AND(OR(AK222&lt;&gt;"",AL222&lt;&gt;"",AM222&lt;&gt;"",AN222&lt;&gt;"",AO222&lt;&gt;"",AP222&lt;&gt;"",AQ222&lt;&gt;""),AR222&lt;&gt;"")," + ",""),IF(AR222&lt;&gt;"",AR222,""),IF(AND(OR(AK222&lt;&gt;"",AL222&lt;&gt;"",AM222&lt;&gt;"",AN222&lt;&gt;"",AO222&lt;&gt;"",AP222&lt;&gt;"",AQ222&lt;&gt;"",AR222&lt;&gt;""),AS222&lt;&gt;"")," + ",""),IF(AS222&lt;&gt;"",AS222,""),IF(AND(OR(AK222&lt;&gt;"",AL222&lt;&gt;"",AM222&lt;&gt;"",AN222&lt;&gt;"",AO222&lt;&gt;"",AP222&lt;&gt;"",AQ222&lt;&gt;"",AR222&lt;&gt;"",AS222&lt;&gt;""),AT222&lt;&gt;"")," + ",""),IF(AT222&lt;&gt;"",AT222,""))," + "," + ",1))</f>
      </c>
      <c r="P222" t="str" s="38" cm="1">
        <f t="array" ref="P222">TRIM(SUBSTITUTE(CONCATENATE(IF(AU222&lt;&gt;"",AU222,""),IF(AND(AU222&lt;&gt;"",AV222&lt;&gt;"")," + ",""),IF(AV222&lt;&gt;"",AV222,""),IF(AND(OR(AU222&lt;&gt;"",AV222&lt;&gt;""),AW222&lt;&gt;"")," + ",""),IF(AW222&lt;&gt;"",AW222,""),IF(AND(OR(AU222&lt;&gt;"",AV222&lt;&gt;"",AW222&lt;&gt;""),AX222&lt;&gt;"")," + ",""),IF(AX222&lt;&gt;"",AX222,""),IF(AND(OR(AU222&lt;&gt;"",AV222&lt;&gt;"",AW222&lt;&gt;"",AX222&lt;&gt;""),AY222&lt;&gt;"")," + ",""),IF(AY222&lt;&gt;"",AY222,""),IF(AND(OR(AU222&lt;&gt;"",AV222&lt;&gt;"",AW222&lt;&gt;"",AX222&lt;&gt;"",AY222&lt;&gt;""),AZ222&lt;&gt;"")," + ",""),IF(AZ222&lt;&gt;"",AZ222,""),IF(AND(OR(AU222&lt;&gt;"",AV222&lt;&gt;"",AW222&lt;&gt;"",AX222&lt;&gt;"",AY222&lt;&gt;"",AZ222&lt;&gt;""),BA222&lt;&gt;"")," + ",""),IF(BA222&lt;&gt;"",BA222,""),IF(AND(OR(AU222&lt;&gt;"",AV222&lt;&gt;"",AW222&lt;&gt;"",AX222&lt;&gt;"",AY222&lt;&gt;"",AZ222&lt;&gt;"",BA222&lt;&gt;""),BB222&lt;&gt;"")," + ",""),IF(BB222&lt;&gt;"",BB222,""),IF(AND(OR(AU222&lt;&gt;"",AV222&lt;&gt;"",AW222&lt;&gt;"",AX222&lt;&gt;"",AY222&lt;&gt;"",AZ222&lt;&gt;"",BA222&lt;&gt;"",BB222&lt;&gt;""),BC222&lt;&gt;"")," + ",""),IF(BC222&lt;&gt;"",BC222,""))," + "," + ",1))</f>
        <v>simple + stereo</v>
      </c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t="s" s="37">
        <v>32</v>
      </c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t="s" s="37">
        <v>46</v>
      </c>
      <c r="AW222" s="38"/>
      <c r="AX222" t="s" s="37">
        <v>48</v>
      </c>
      <c r="AY222" s="38"/>
      <c r="AZ222" s="38"/>
      <c r="BA222" s="38"/>
      <c r="BB222" s="38"/>
      <c r="BC222" s="38"/>
    </row>
    <row r="223" ht="17" customHeight="1">
      <c r="A223" s="3"/>
      <c r="B223" s="32">
        <v>31</v>
      </c>
      <c r="C223" t="s" s="33">
        <v>664</v>
      </c>
      <c r="D223" s="3"/>
      <c r="E223" s="34" cm="1">
        <f t="array" ref="E223">B223+1</f>
        <v>32</v>
      </c>
      <c r="F223" s="35" cm="1">
        <f t="array" ref="F223">C223+1</f>
        <v>34</v>
      </c>
      <c r="G223" s="3"/>
      <c r="H223" t="s" s="36">
        <v>579</v>
      </c>
      <c r="I223" t="s" s="37">
        <v>665</v>
      </c>
      <c r="J223" t="s" s="37">
        <v>579</v>
      </c>
      <c r="K223" t="str" s="38" cm="1">
        <f t="array" ref="K223">TRIM(SUBSTITUTE(CONCATENATE(IF(M223&lt;&gt;"",M223,""),IF(AND(M223&lt;&gt;"",N223&lt;&gt;"")," + ",""),IF(N223&lt;&gt;"",N223,""),IF(AND(OR(M223&lt;&gt;"",N223&lt;&gt;""),O223&lt;&gt;"")," + ",""),IF(O223&lt;&gt;"",O223,""),IF(AND(OR(M223&lt;&gt;"",N223&lt;&gt;"",O223&lt;&gt;""),P223&lt;&gt;"")," + ",""),IF(P223&lt;&gt;"",P223,""))," + "," + ",1))</f>
        <v>fm</v>
      </c>
      <c r="L223" t="str" s="39" cm="1">
        <f t="array" ref="L223">"sendmidi dev "Osmose Port 2" cc 0 "&amp;$B223&amp;" pc "&amp;$C223</f>
        <v>sendmidi dev "Osmose Port 2" cc 0 31 pc 33</v>
      </c>
      <c r="M223" t="str" s="38" cm="1">
        <f t="array" ref="M223">TRIM(SUBSTITUTE(CONCATENATE(IF(Q223&lt;&gt;"",Q223,""),IF(AND(Q223&lt;&gt;"",R223&lt;&gt;"")," + ",""),IF(R223&lt;&gt;"",R223,""),IF(AND(OR(Q223&lt;&gt;"",R223&lt;&gt;""),S223&lt;&gt;"")," + ",""),IF(S223&lt;&gt;"",S223,""),IF(AND(OR(Q223&lt;&gt;"",R223&lt;&gt;"",S223&lt;&gt;""),T223&lt;&gt;"")," + ",""),IF(T223&lt;&gt;"",T223,""),IF(AND(OR(Q223&lt;&gt;"",R223&lt;&gt;"",S223&lt;&gt;"",T223&lt;&gt;""),U223&lt;&gt;"")," + ",""),IF(U223&lt;&gt;"",U223,""),IF(AND(OR(Q223&lt;&gt;"",R223&lt;&gt;"",S223&lt;&gt;"",T223&lt;&gt;"",U223&lt;&gt;""),V223&lt;&gt;"")," + ",""),IF(V223&lt;&gt;"",V223,""),IF(AND(OR(Q223&lt;&gt;"",R223&lt;&gt;"",S223&lt;&gt;"",T223&lt;&gt;"",U223&lt;&gt;"",V223&lt;&gt;""),W223&lt;&gt;"")," + ",""),IF(W223&lt;&gt;"",W223,""),IF(AND(OR(Q223&lt;&gt;"",R223&lt;&gt;"",S223&lt;&gt;"",T223&lt;&gt;"",U223&lt;&gt;"",V223&lt;&gt;"",W223&lt;&gt;""),X223&lt;&gt;"")," + ",""),IF(X223&lt;&gt;"",X223,""),IF(AND(OR(Q223&lt;&gt;"",R223&lt;&gt;"",S223&lt;&gt;"",T223&lt;&gt;"",U223&lt;&gt;"",V223&lt;&gt;"",W223&lt;&gt;"",X223&lt;&gt;""),Y223&lt;&gt;"")," + ",""),IF(Y223&lt;&gt;"",Y223,""),IF(AND(OR(Q223&lt;&gt;"",R223&lt;&gt;"",S223&lt;&gt;"",T223&lt;&gt;"",U223&lt;&gt;"",V223&lt;&gt;"",W223&lt;&gt;"",X223&lt;&gt;"",Y223&lt;&gt;""),Z223&lt;&gt;"")," + ",""),IF(Z223&lt;&gt;"",Z223,""))," + "," + ",1))</f>
      </c>
      <c r="N223" t="str" s="38" cm="1">
        <f t="array" ref="N223">TRIM(SUBSTITUTE(CONCATENATE(IF(AA223&lt;&gt;"",AA223,""),IF(AND(AA223&lt;&gt;"",AB223&lt;&gt;"")," + ",""),IF(AB223&lt;&gt;"",AB223,""),IF(AND(OR(AA223&lt;&gt;"",AB223&lt;&gt;""),AC223&lt;&gt;"")," + ",""),IF(AC223&lt;&gt;"",AC223,""),IF(AND(OR(AA223&lt;&gt;"",AB223&lt;&gt;"",AC223&lt;&gt;""),AD223&lt;&gt;"")," + ",""),IF(AD223&lt;&gt;"",AD223,""),IF(AND(OR(AA223&lt;&gt;"",AB223&lt;&gt;"",AC223&lt;&gt;"",AD223&lt;&gt;""),AE223&lt;&gt;"")," + ",""),IF(AE223&lt;&gt;"",AE223,""),IF(AND(OR(AA223&lt;&gt;"",AB223&lt;&gt;"",AC223&lt;&gt;"",AD223&lt;&gt;"",AE223&lt;&gt;""),AF223&lt;&gt;"")," + ",""),IF(AF223&lt;&gt;"",AF223,""),IF(AND(OR(AA223&lt;&gt;"",AB223&lt;&gt;"",AC223&lt;&gt;"",AD223&lt;&gt;"",AE223&lt;&gt;"",AF223&lt;&gt;""),AG223&lt;&gt;"")," + ",""),IF(AG223&lt;&gt;"",AG223,""),IF(AND(OR(AA223&lt;&gt;"",AB223&lt;&gt;"",AC223&lt;&gt;"",AD223&lt;&gt;"",AE223&lt;&gt;"",AF223&lt;&gt;"",AG223&lt;&gt;""),AH223&lt;&gt;"")," + ",""),IF(AH223&lt;&gt;"",AH223,""),IF(AND(OR(AA223&lt;&gt;"",AB223&lt;&gt;"",AC223&lt;&gt;"",AD223&lt;&gt;"",AE223&lt;&gt;"",AF223&lt;&gt;"",AG223&lt;&gt;"",AH223&lt;&gt;""),AI223&lt;&gt;"")," + ",""),IF(AI223&lt;&gt;"",AI223,""),IF(AND(OR(AA223&lt;&gt;"",AB223&lt;&gt;"",AC223&lt;&gt;"",AD223&lt;&gt;"",AE223&lt;&gt;"",AF223&lt;&gt;"",AG223&lt;&gt;"",AH223&lt;&gt;"",AI223&lt;&gt;""),AJ223&lt;&gt;"")," + ",""),IF(AJ223&lt;&gt;"",AJ223,""))," + "," + ",1))</f>
        <v>fm</v>
      </c>
      <c r="O223" t="str" s="38" cm="1">
        <f t="array" ref="O223">TRIM(SUBSTITUTE(CONCATENATE(IF(AK223&lt;&gt;"",AK223,""),IF(AND(AK223&lt;&gt;"",AL223&lt;&gt;"")," + ",""),IF(AL223&lt;&gt;"",AL223,""),IF(AND(OR(AK223&lt;&gt;"",AL223&lt;&gt;""),AM223&lt;&gt;"")," + ",""),IF(AM223&lt;&gt;"",AM223,""),IF(AND(OR(AK223&lt;&gt;"",AL223&lt;&gt;"",AM223&lt;&gt;""),AN223&lt;&gt;"")," + ",""),IF(AN223&lt;&gt;"",AN223,""),IF(AND(OR(AK223&lt;&gt;"",AL223&lt;&gt;"",AM223&lt;&gt;"",AN223&lt;&gt;""),AO223&lt;&gt;"")," + ",""),IF(AO223&lt;&gt;"",AO223,""),IF(AND(OR(AK223&lt;&gt;"",AL223&lt;&gt;"",AM223&lt;&gt;"",AN223&lt;&gt;"",AO223&lt;&gt;""),AP223&lt;&gt;"")," + ",""),IF(AP223&lt;&gt;"",AP223,""),IF(AND(OR(AK223&lt;&gt;"",AL223&lt;&gt;"",AM223&lt;&gt;"",AN223&lt;&gt;"",AO223&lt;&gt;"",AP223&lt;&gt;""),AQ223&lt;&gt;"")," + ",""),IF(AQ223&lt;&gt;"",AQ223,""),IF(AND(OR(AK223&lt;&gt;"",AL223&lt;&gt;"",AM223&lt;&gt;"",AN223&lt;&gt;"",AO223&lt;&gt;"",AP223&lt;&gt;"",AQ223&lt;&gt;""),AR223&lt;&gt;"")," + ",""),IF(AR223&lt;&gt;"",AR223,""),IF(AND(OR(AK223&lt;&gt;"",AL223&lt;&gt;"",AM223&lt;&gt;"",AN223&lt;&gt;"",AO223&lt;&gt;"",AP223&lt;&gt;"",AQ223&lt;&gt;"",AR223&lt;&gt;""),AS223&lt;&gt;"")," + ",""),IF(AS223&lt;&gt;"",AS223,""),IF(AND(OR(AK223&lt;&gt;"",AL223&lt;&gt;"",AM223&lt;&gt;"",AN223&lt;&gt;"",AO223&lt;&gt;"",AP223&lt;&gt;"",AQ223&lt;&gt;"",AR223&lt;&gt;"",AS223&lt;&gt;""),AT223&lt;&gt;"")," + ",""),IF(AT223&lt;&gt;"",AT223,""))," + "," + ",1))</f>
      </c>
      <c r="P223" t="str" s="38" cm="1">
        <f t="array" ref="P223">TRIM(SUBSTITUTE(CONCATENATE(IF(AU223&lt;&gt;"",AU223,""),IF(AND(AU223&lt;&gt;"",AV223&lt;&gt;"")," + ",""),IF(AV223&lt;&gt;"",AV223,""),IF(AND(OR(AU223&lt;&gt;"",AV223&lt;&gt;""),AW223&lt;&gt;"")," + ",""),IF(AW223&lt;&gt;"",AW223,""),IF(AND(OR(AU223&lt;&gt;"",AV223&lt;&gt;"",AW223&lt;&gt;""),AX223&lt;&gt;"")," + ",""),IF(AX223&lt;&gt;"",AX223,""),IF(AND(OR(AU223&lt;&gt;"",AV223&lt;&gt;"",AW223&lt;&gt;"",AX223&lt;&gt;""),AY223&lt;&gt;"")," + ",""),IF(AY223&lt;&gt;"",AY223,""),IF(AND(OR(AU223&lt;&gt;"",AV223&lt;&gt;"",AW223&lt;&gt;"",AX223&lt;&gt;"",AY223&lt;&gt;""),AZ223&lt;&gt;"")," + ",""),IF(AZ223&lt;&gt;"",AZ223,""),IF(AND(OR(AU223&lt;&gt;"",AV223&lt;&gt;"",AW223&lt;&gt;"",AX223&lt;&gt;"",AY223&lt;&gt;"",AZ223&lt;&gt;""),BA223&lt;&gt;"")," + ",""),IF(BA223&lt;&gt;"",BA223,""),IF(AND(OR(AU223&lt;&gt;"",AV223&lt;&gt;"",AW223&lt;&gt;"",AX223&lt;&gt;"",AY223&lt;&gt;"",AZ223&lt;&gt;"",BA223&lt;&gt;""),BB223&lt;&gt;"")," + ",""),IF(BB223&lt;&gt;"",BB223,""),IF(AND(OR(AU223&lt;&gt;"",AV223&lt;&gt;"",AW223&lt;&gt;"",AX223&lt;&gt;"",AY223&lt;&gt;"",AZ223&lt;&gt;"",BA223&lt;&gt;"",BB223&lt;&gt;""),BC223&lt;&gt;"")," + ",""),IF(BC223&lt;&gt;"",BC223,""))," + "," + ",1))</f>
      </c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t="s" s="37">
        <v>32</v>
      </c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</row>
    <row r="224" ht="17" customHeight="1">
      <c r="A224" s="3"/>
      <c r="B224" s="32">
        <v>31</v>
      </c>
      <c r="C224" t="s" s="33">
        <v>667</v>
      </c>
      <c r="D224" s="3"/>
      <c r="E224" s="34" cm="1">
        <f t="array" ref="E224">B224+1</f>
        <v>32</v>
      </c>
      <c r="F224" s="35" cm="1">
        <f t="array" ref="F224">C224+1</f>
        <v>41</v>
      </c>
      <c r="G224" s="3"/>
      <c r="H224" t="s" s="36">
        <v>579</v>
      </c>
      <c r="I224" t="s" s="37">
        <v>668</v>
      </c>
      <c r="J224" t="s" s="37">
        <v>579</v>
      </c>
      <c r="K224" t="str" s="38" cm="1">
        <f t="array" ref="K224">TRIM(SUBSTITUTE(CONCATENATE(IF(M224&lt;&gt;"",M224,""),IF(AND(M224&lt;&gt;"",N224&lt;&gt;"")," + ",""),IF(N224&lt;&gt;"",N224,""),IF(AND(OR(M224&lt;&gt;"",N224&lt;&gt;""),O224&lt;&gt;"")," + ",""),IF(O224&lt;&gt;"",O224,""),IF(AND(OR(M224&lt;&gt;"",N224&lt;&gt;"",O224&lt;&gt;""),P224&lt;&gt;"")," + ",""),IF(P224&lt;&gt;"",P224,""))," + "," + ",1))</f>
        <v>bright + fm + strumming</v>
      </c>
      <c r="L224" t="str" s="39" cm="1">
        <f t="array" ref="L224">"sendmidi dev "Osmose Port 2" cc 0 "&amp;$B224&amp;" pc "&amp;$C224</f>
        <v>sendmidi dev "Osmose Port 2" cc 0 31 pc 40</v>
      </c>
      <c r="M224" t="str" s="38" cm="1">
        <f t="array" ref="M224">TRIM(SUBSTITUTE(CONCATENATE(IF(Q224&lt;&gt;"",Q224,""),IF(AND(Q224&lt;&gt;"",R224&lt;&gt;"")," + ",""),IF(R224&lt;&gt;"",R224,""),IF(AND(OR(Q224&lt;&gt;"",R224&lt;&gt;""),S224&lt;&gt;"")," + ",""),IF(S224&lt;&gt;"",S224,""),IF(AND(OR(Q224&lt;&gt;"",R224&lt;&gt;"",S224&lt;&gt;""),T224&lt;&gt;"")," + ",""),IF(T224&lt;&gt;"",T224,""),IF(AND(OR(Q224&lt;&gt;"",R224&lt;&gt;"",S224&lt;&gt;"",T224&lt;&gt;""),U224&lt;&gt;"")," + ",""),IF(U224&lt;&gt;"",U224,""),IF(AND(OR(Q224&lt;&gt;"",R224&lt;&gt;"",S224&lt;&gt;"",T224&lt;&gt;"",U224&lt;&gt;""),V224&lt;&gt;"")," + ",""),IF(V224&lt;&gt;"",V224,""),IF(AND(OR(Q224&lt;&gt;"",R224&lt;&gt;"",S224&lt;&gt;"",T224&lt;&gt;"",U224&lt;&gt;"",V224&lt;&gt;""),W224&lt;&gt;"")," + ",""),IF(W224&lt;&gt;"",W224,""),IF(AND(OR(Q224&lt;&gt;"",R224&lt;&gt;"",S224&lt;&gt;"",T224&lt;&gt;"",U224&lt;&gt;"",V224&lt;&gt;"",W224&lt;&gt;""),X224&lt;&gt;"")," + ",""),IF(X224&lt;&gt;"",X224,""),IF(AND(OR(Q224&lt;&gt;"",R224&lt;&gt;"",S224&lt;&gt;"",T224&lt;&gt;"",U224&lt;&gt;"",V224&lt;&gt;"",W224&lt;&gt;"",X224&lt;&gt;""),Y224&lt;&gt;"")," + ",""),IF(Y224&lt;&gt;"",Y224,""),IF(AND(OR(Q224&lt;&gt;"",R224&lt;&gt;"",S224&lt;&gt;"",T224&lt;&gt;"",U224&lt;&gt;"",V224&lt;&gt;"",W224&lt;&gt;"",X224&lt;&gt;"",Y224&lt;&gt;""),Z224&lt;&gt;"")," + ",""),IF(Z224&lt;&gt;"",Z224,""))," + "," + ",1))</f>
        <v>bright</v>
      </c>
      <c r="N224" t="str" s="38" cm="1">
        <f t="array" ref="N224">TRIM(SUBSTITUTE(CONCATENATE(IF(AA224&lt;&gt;"",AA224,""),IF(AND(AA224&lt;&gt;"",AB224&lt;&gt;"")," + ",""),IF(AB224&lt;&gt;"",AB224,""),IF(AND(OR(AA224&lt;&gt;"",AB224&lt;&gt;""),AC224&lt;&gt;"")," + ",""),IF(AC224&lt;&gt;"",AC224,""),IF(AND(OR(AA224&lt;&gt;"",AB224&lt;&gt;"",AC224&lt;&gt;""),AD224&lt;&gt;"")," + ",""),IF(AD224&lt;&gt;"",AD224,""),IF(AND(OR(AA224&lt;&gt;"",AB224&lt;&gt;"",AC224&lt;&gt;"",AD224&lt;&gt;""),AE224&lt;&gt;"")," + ",""),IF(AE224&lt;&gt;"",AE224,""),IF(AND(OR(AA224&lt;&gt;"",AB224&lt;&gt;"",AC224&lt;&gt;"",AD224&lt;&gt;"",AE224&lt;&gt;""),AF224&lt;&gt;"")," + ",""),IF(AF224&lt;&gt;"",AF224,""),IF(AND(OR(AA224&lt;&gt;"",AB224&lt;&gt;"",AC224&lt;&gt;"",AD224&lt;&gt;"",AE224&lt;&gt;"",AF224&lt;&gt;""),AG224&lt;&gt;"")," + ",""),IF(AG224&lt;&gt;"",AG224,""),IF(AND(OR(AA224&lt;&gt;"",AB224&lt;&gt;"",AC224&lt;&gt;"",AD224&lt;&gt;"",AE224&lt;&gt;"",AF224&lt;&gt;"",AG224&lt;&gt;""),AH224&lt;&gt;"")," + ",""),IF(AH224&lt;&gt;"",AH224,""),IF(AND(OR(AA224&lt;&gt;"",AB224&lt;&gt;"",AC224&lt;&gt;"",AD224&lt;&gt;"",AE224&lt;&gt;"",AF224&lt;&gt;"",AG224&lt;&gt;"",AH224&lt;&gt;""),AI224&lt;&gt;"")," + ",""),IF(AI224&lt;&gt;"",AI224,""),IF(AND(OR(AA224&lt;&gt;"",AB224&lt;&gt;"",AC224&lt;&gt;"",AD224&lt;&gt;"",AE224&lt;&gt;"",AF224&lt;&gt;"",AG224&lt;&gt;"",AH224&lt;&gt;"",AI224&lt;&gt;""),AJ224&lt;&gt;"")," + ",""),IF(AJ224&lt;&gt;"",AJ224,""))," + "," + ",1))</f>
        <v>fm</v>
      </c>
      <c r="O224" t="str" s="38" cm="1">
        <f t="array" ref="O224">TRIM(SUBSTITUTE(CONCATENATE(IF(AK224&lt;&gt;"",AK224,""),IF(AND(AK224&lt;&gt;"",AL224&lt;&gt;"")," + ",""),IF(AL224&lt;&gt;"",AL224,""),IF(AND(OR(AK224&lt;&gt;"",AL224&lt;&gt;""),AM224&lt;&gt;"")," + ",""),IF(AM224&lt;&gt;"",AM224,""),IF(AND(OR(AK224&lt;&gt;"",AL224&lt;&gt;"",AM224&lt;&gt;""),AN224&lt;&gt;"")," + ",""),IF(AN224&lt;&gt;"",AN224,""),IF(AND(OR(AK224&lt;&gt;"",AL224&lt;&gt;"",AM224&lt;&gt;"",AN224&lt;&gt;""),AO224&lt;&gt;"")," + ",""),IF(AO224&lt;&gt;"",AO224,""),IF(AND(OR(AK224&lt;&gt;"",AL224&lt;&gt;"",AM224&lt;&gt;"",AN224&lt;&gt;"",AO224&lt;&gt;""),AP224&lt;&gt;"")," + ",""),IF(AP224&lt;&gt;"",AP224,""),IF(AND(OR(AK224&lt;&gt;"",AL224&lt;&gt;"",AM224&lt;&gt;"",AN224&lt;&gt;"",AO224&lt;&gt;"",AP224&lt;&gt;""),AQ224&lt;&gt;"")," + ",""),IF(AQ224&lt;&gt;"",AQ224,""),IF(AND(OR(AK224&lt;&gt;"",AL224&lt;&gt;"",AM224&lt;&gt;"",AN224&lt;&gt;"",AO224&lt;&gt;"",AP224&lt;&gt;"",AQ224&lt;&gt;""),AR224&lt;&gt;"")," + ",""),IF(AR224&lt;&gt;"",AR224,""),IF(AND(OR(AK224&lt;&gt;"",AL224&lt;&gt;"",AM224&lt;&gt;"",AN224&lt;&gt;"",AO224&lt;&gt;"",AP224&lt;&gt;"",AQ224&lt;&gt;"",AR224&lt;&gt;""),AS224&lt;&gt;"")," + ",""),IF(AS224&lt;&gt;"",AS224,""),IF(AND(OR(AK224&lt;&gt;"",AL224&lt;&gt;"",AM224&lt;&gt;"",AN224&lt;&gt;"",AO224&lt;&gt;"",AP224&lt;&gt;"",AQ224&lt;&gt;"",AR224&lt;&gt;"",AS224&lt;&gt;""),AT224&lt;&gt;"")," + ",""),IF(AT224&lt;&gt;"",AT224,""))," + "," + ",1))</f>
      </c>
      <c r="P224" t="str" s="38" cm="1">
        <f t="array" ref="P224">TRIM(SUBSTITUTE(CONCATENATE(IF(AU224&lt;&gt;"",AU224,""),IF(AND(AU224&lt;&gt;"",AV224&lt;&gt;"")," + ",""),IF(AV224&lt;&gt;"",AV224,""),IF(AND(OR(AU224&lt;&gt;"",AV224&lt;&gt;""),AW224&lt;&gt;"")," + ",""),IF(AW224&lt;&gt;"",AW224,""),IF(AND(OR(AU224&lt;&gt;"",AV224&lt;&gt;"",AW224&lt;&gt;""),AX224&lt;&gt;"")," + ",""),IF(AX224&lt;&gt;"",AX224,""),IF(AND(OR(AU224&lt;&gt;"",AV224&lt;&gt;"",AW224&lt;&gt;"",AX224&lt;&gt;""),AY224&lt;&gt;"")," + ",""),IF(AY224&lt;&gt;"",AY224,""),IF(AND(OR(AU224&lt;&gt;"",AV224&lt;&gt;"",AW224&lt;&gt;"",AX224&lt;&gt;"",AY224&lt;&gt;""),AZ224&lt;&gt;"")," + ",""),IF(AZ224&lt;&gt;"",AZ224,""),IF(AND(OR(AU224&lt;&gt;"",AV224&lt;&gt;"",AW224&lt;&gt;"",AX224&lt;&gt;"",AY224&lt;&gt;"",AZ224&lt;&gt;""),BA224&lt;&gt;"")," + ",""),IF(BA224&lt;&gt;"",BA224,""),IF(AND(OR(AU224&lt;&gt;"",AV224&lt;&gt;"",AW224&lt;&gt;"",AX224&lt;&gt;"",AY224&lt;&gt;"",AZ224&lt;&gt;"",BA224&lt;&gt;""),BB224&lt;&gt;"")," + ",""),IF(BB224&lt;&gt;"",BB224,""),IF(AND(OR(AU224&lt;&gt;"",AV224&lt;&gt;"",AW224&lt;&gt;"",AX224&lt;&gt;"",AY224&lt;&gt;"",AZ224&lt;&gt;"",BA224&lt;&gt;"",BB224&lt;&gt;""),BC224&lt;&gt;"")," + ",""),IF(BC224&lt;&gt;"",BC224,""))," + "," + ",1))</f>
        <v>strumming</v>
      </c>
      <c r="Q224" s="38"/>
      <c r="R224" s="38"/>
      <c r="S224" s="38"/>
      <c r="T224" s="38"/>
      <c r="U224" s="38"/>
      <c r="V224" s="38"/>
      <c r="W224" t="s" s="37">
        <v>21</v>
      </c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t="s" s="37">
        <v>32</v>
      </c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t="s" s="37">
        <v>49</v>
      </c>
      <c r="AZ224" s="38"/>
      <c r="BA224" s="38"/>
      <c r="BB224" s="38"/>
      <c r="BC224" s="38"/>
    </row>
    <row r="225" ht="17" customHeight="1">
      <c r="A225" s="3"/>
      <c r="B225" s="32">
        <v>31</v>
      </c>
      <c r="C225" t="s" s="33">
        <v>536</v>
      </c>
      <c r="D225" s="3"/>
      <c r="E225" s="34" cm="1">
        <f t="array" ref="E225">B225+1</f>
        <v>32</v>
      </c>
      <c r="F225" s="35" cm="1">
        <f t="array" ref="F225">C225+1</f>
        <v>46</v>
      </c>
      <c r="G225" s="3"/>
      <c r="H225" t="s" s="36">
        <v>579</v>
      </c>
      <c r="I225" t="s" s="37">
        <v>671</v>
      </c>
      <c r="J225" t="s" s="37">
        <v>579</v>
      </c>
      <c r="K225" t="str" s="38" cm="1">
        <f t="array" ref="K225">TRIM(SUBSTITUTE(CONCATENATE(IF(M225&lt;&gt;"",M225,""),IF(AND(M225&lt;&gt;"",N225&lt;&gt;"")," + ",""),IF(N225&lt;&gt;"",N225,""),IF(AND(OR(M225&lt;&gt;"",N225&lt;&gt;""),O225&lt;&gt;"")," + ",""),IF(O225&lt;&gt;"",O225,""),IF(AND(OR(M225&lt;&gt;"",N225&lt;&gt;"",O225&lt;&gt;""),P225&lt;&gt;"")," + ",""),IF(P225&lt;&gt;"",P225,""))," + "," + ",1))</f>
        <v>airy + fm + strumming + warm</v>
      </c>
      <c r="L225" t="str" s="39" cm="1">
        <f t="array" ref="L225">"sendmidi dev "Osmose Port 2" cc 0 "&amp;$B225&amp;" pc "&amp;$C225</f>
        <v>sendmidi dev "Osmose Port 2" cc 0 31 pc 45</v>
      </c>
      <c r="M225" t="str" s="38" cm="1">
        <f t="array" ref="M225">TRIM(SUBSTITUTE(CONCATENATE(IF(Q225&lt;&gt;"",Q225,""),IF(AND(Q225&lt;&gt;"",R225&lt;&gt;"")," + ",""),IF(R225&lt;&gt;"",R225,""),IF(AND(OR(Q225&lt;&gt;"",R225&lt;&gt;""),S225&lt;&gt;"")," + ",""),IF(S225&lt;&gt;"",S225,""),IF(AND(OR(Q225&lt;&gt;"",R225&lt;&gt;"",S225&lt;&gt;""),T225&lt;&gt;"")," + ",""),IF(T225&lt;&gt;"",T225,""),IF(AND(OR(Q225&lt;&gt;"",R225&lt;&gt;"",S225&lt;&gt;"",T225&lt;&gt;""),U225&lt;&gt;"")," + ",""),IF(U225&lt;&gt;"",U225,""),IF(AND(OR(Q225&lt;&gt;"",R225&lt;&gt;"",S225&lt;&gt;"",T225&lt;&gt;"",U225&lt;&gt;""),V225&lt;&gt;"")," + ",""),IF(V225&lt;&gt;"",V225,""),IF(AND(OR(Q225&lt;&gt;"",R225&lt;&gt;"",S225&lt;&gt;"",T225&lt;&gt;"",U225&lt;&gt;"",V225&lt;&gt;""),W225&lt;&gt;"")," + ",""),IF(W225&lt;&gt;"",W225,""),IF(AND(OR(Q225&lt;&gt;"",R225&lt;&gt;"",S225&lt;&gt;"",T225&lt;&gt;"",U225&lt;&gt;"",V225&lt;&gt;"",W225&lt;&gt;""),X225&lt;&gt;"")," + ",""),IF(X225&lt;&gt;"",X225,""),IF(AND(OR(Q225&lt;&gt;"",R225&lt;&gt;"",S225&lt;&gt;"",T225&lt;&gt;"",U225&lt;&gt;"",V225&lt;&gt;"",W225&lt;&gt;"",X225&lt;&gt;""),Y225&lt;&gt;"")," + ",""),IF(Y225&lt;&gt;"",Y225,""),IF(AND(OR(Q225&lt;&gt;"",R225&lt;&gt;"",S225&lt;&gt;"",T225&lt;&gt;"",U225&lt;&gt;"",V225&lt;&gt;"",W225&lt;&gt;"",X225&lt;&gt;"",Y225&lt;&gt;""),Z225&lt;&gt;"")," + ",""),IF(Z225&lt;&gt;"",Z225,""))," + "," + ",1))</f>
        <v>airy</v>
      </c>
      <c r="N225" t="str" s="38" cm="1">
        <f t="array" ref="N225">TRIM(SUBSTITUTE(CONCATENATE(IF(AA225&lt;&gt;"",AA225,""),IF(AND(AA225&lt;&gt;"",AB225&lt;&gt;"")," + ",""),IF(AB225&lt;&gt;"",AB225,""),IF(AND(OR(AA225&lt;&gt;"",AB225&lt;&gt;""),AC225&lt;&gt;"")," + ",""),IF(AC225&lt;&gt;"",AC225,""),IF(AND(OR(AA225&lt;&gt;"",AB225&lt;&gt;"",AC225&lt;&gt;""),AD225&lt;&gt;"")," + ",""),IF(AD225&lt;&gt;"",AD225,""),IF(AND(OR(AA225&lt;&gt;"",AB225&lt;&gt;"",AC225&lt;&gt;"",AD225&lt;&gt;""),AE225&lt;&gt;"")," + ",""),IF(AE225&lt;&gt;"",AE225,""),IF(AND(OR(AA225&lt;&gt;"",AB225&lt;&gt;"",AC225&lt;&gt;"",AD225&lt;&gt;"",AE225&lt;&gt;""),AF225&lt;&gt;"")," + ",""),IF(AF225&lt;&gt;"",AF225,""),IF(AND(OR(AA225&lt;&gt;"",AB225&lt;&gt;"",AC225&lt;&gt;"",AD225&lt;&gt;"",AE225&lt;&gt;"",AF225&lt;&gt;""),AG225&lt;&gt;"")," + ",""),IF(AG225&lt;&gt;"",AG225,""),IF(AND(OR(AA225&lt;&gt;"",AB225&lt;&gt;"",AC225&lt;&gt;"",AD225&lt;&gt;"",AE225&lt;&gt;"",AF225&lt;&gt;"",AG225&lt;&gt;""),AH225&lt;&gt;"")," + ",""),IF(AH225&lt;&gt;"",AH225,""),IF(AND(OR(AA225&lt;&gt;"",AB225&lt;&gt;"",AC225&lt;&gt;"",AD225&lt;&gt;"",AE225&lt;&gt;"",AF225&lt;&gt;"",AG225&lt;&gt;"",AH225&lt;&gt;""),AI225&lt;&gt;"")," + ",""),IF(AI225&lt;&gt;"",AI225,""),IF(AND(OR(AA225&lt;&gt;"",AB225&lt;&gt;"",AC225&lt;&gt;"",AD225&lt;&gt;"",AE225&lt;&gt;"",AF225&lt;&gt;"",AG225&lt;&gt;"",AH225&lt;&gt;"",AI225&lt;&gt;""),AJ225&lt;&gt;"")," + ",""),IF(AJ225&lt;&gt;"",AJ225,""))," + "," + ",1))</f>
        <v>fm</v>
      </c>
      <c r="O225" t="str" s="38" cm="1">
        <f t="array" ref="O225">TRIM(SUBSTITUTE(CONCATENATE(IF(AK225&lt;&gt;"",AK225,""),IF(AND(AK225&lt;&gt;"",AL225&lt;&gt;"")," + ",""),IF(AL225&lt;&gt;"",AL225,""),IF(AND(OR(AK225&lt;&gt;"",AL225&lt;&gt;""),AM225&lt;&gt;"")," + ",""),IF(AM225&lt;&gt;"",AM225,""),IF(AND(OR(AK225&lt;&gt;"",AL225&lt;&gt;"",AM225&lt;&gt;""),AN225&lt;&gt;"")," + ",""),IF(AN225&lt;&gt;"",AN225,""),IF(AND(OR(AK225&lt;&gt;"",AL225&lt;&gt;"",AM225&lt;&gt;"",AN225&lt;&gt;""),AO225&lt;&gt;"")," + ",""),IF(AO225&lt;&gt;"",AO225,""),IF(AND(OR(AK225&lt;&gt;"",AL225&lt;&gt;"",AM225&lt;&gt;"",AN225&lt;&gt;"",AO225&lt;&gt;""),AP225&lt;&gt;"")," + ",""),IF(AP225&lt;&gt;"",AP225,""),IF(AND(OR(AK225&lt;&gt;"",AL225&lt;&gt;"",AM225&lt;&gt;"",AN225&lt;&gt;"",AO225&lt;&gt;"",AP225&lt;&gt;""),AQ225&lt;&gt;"")," + ",""),IF(AQ225&lt;&gt;"",AQ225,""),IF(AND(OR(AK225&lt;&gt;"",AL225&lt;&gt;"",AM225&lt;&gt;"",AN225&lt;&gt;"",AO225&lt;&gt;"",AP225&lt;&gt;"",AQ225&lt;&gt;""),AR225&lt;&gt;"")," + ",""),IF(AR225&lt;&gt;"",AR225,""),IF(AND(OR(AK225&lt;&gt;"",AL225&lt;&gt;"",AM225&lt;&gt;"",AN225&lt;&gt;"",AO225&lt;&gt;"",AP225&lt;&gt;"",AQ225&lt;&gt;"",AR225&lt;&gt;""),AS225&lt;&gt;"")," + ",""),IF(AS225&lt;&gt;"",AS225,""),IF(AND(OR(AK225&lt;&gt;"",AL225&lt;&gt;"",AM225&lt;&gt;"",AN225&lt;&gt;"",AO225&lt;&gt;"",AP225&lt;&gt;"",AQ225&lt;&gt;"",AR225&lt;&gt;"",AS225&lt;&gt;""),AT225&lt;&gt;"")," + ",""),IF(AT225&lt;&gt;"",AT225,""))," + "," + ",1))</f>
      </c>
      <c r="P225" t="str" s="38" cm="1">
        <f t="array" ref="P225">TRIM(SUBSTITUTE(CONCATENATE(IF(AU225&lt;&gt;"",AU225,""),IF(AND(AU225&lt;&gt;"",AV225&lt;&gt;"")," + ",""),IF(AV225&lt;&gt;"",AV225,""),IF(AND(OR(AU225&lt;&gt;"",AV225&lt;&gt;""),AW225&lt;&gt;"")," + ",""),IF(AW225&lt;&gt;"",AW225,""),IF(AND(OR(AU225&lt;&gt;"",AV225&lt;&gt;"",AW225&lt;&gt;""),AX225&lt;&gt;"")," + ",""),IF(AX225&lt;&gt;"",AX225,""),IF(AND(OR(AU225&lt;&gt;"",AV225&lt;&gt;"",AW225&lt;&gt;"",AX225&lt;&gt;""),AY225&lt;&gt;"")," + ",""),IF(AY225&lt;&gt;"",AY225,""),IF(AND(OR(AU225&lt;&gt;"",AV225&lt;&gt;"",AW225&lt;&gt;"",AX225&lt;&gt;"",AY225&lt;&gt;""),AZ225&lt;&gt;"")," + ",""),IF(AZ225&lt;&gt;"",AZ225,""),IF(AND(OR(AU225&lt;&gt;"",AV225&lt;&gt;"",AW225&lt;&gt;"",AX225&lt;&gt;"",AY225&lt;&gt;"",AZ225&lt;&gt;""),BA225&lt;&gt;"")," + ",""),IF(BA225&lt;&gt;"",BA225,""),IF(AND(OR(AU225&lt;&gt;"",AV225&lt;&gt;"",AW225&lt;&gt;"",AX225&lt;&gt;"",AY225&lt;&gt;"",AZ225&lt;&gt;"",BA225&lt;&gt;""),BB225&lt;&gt;"")," + ",""),IF(BB225&lt;&gt;"",BB225,""),IF(AND(OR(AU225&lt;&gt;"",AV225&lt;&gt;"",AW225&lt;&gt;"",AX225&lt;&gt;"",AY225&lt;&gt;"",AZ225&lt;&gt;"",BA225&lt;&gt;"",BB225&lt;&gt;""),BC225&lt;&gt;"")," + ",""),IF(BC225&lt;&gt;"",BC225,""))," + "," + ",1))</f>
        <v>strumming + warm</v>
      </c>
      <c r="Q225" s="38"/>
      <c r="R225" s="38"/>
      <c r="S225" t="s" s="37">
        <v>17</v>
      </c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t="s" s="37">
        <v>32</v>
      </c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t="s" s="37">
        <v>49</v>
      </c>
      <c r="AZ225" s="38"/>
      <c r="BA225" s="38"/>
      <c r="BB225" t="s" s="37">
        <v>52</v>
      </c>
      <c r="BC225" s="38"/>
    </row>
    <row r="226" ht="17" customHeight="1">
      <c r="A226" s="3"/>
      <c r="B226" s="32">
        <v>31</v>
      </c>
      <c r="C226" t="s" s="33">
        <v>238</v>
      </c>
      <c r="D226" s="3"/>
      <c r="E226" s="34" cm="1">
        <f t="array" ref="E226">B226+1</f>
        <v>32</v>
      </c>
      <c r="F226" s="35" cm="1">
        <f t="array" ref="F226">C226+1</f>
        <v>52</v>
      </c>
      <c r="G226" s="3"/>
      <c r="H226" t="s" s="36">
        <v>579</v>
      </c>
      <c r="I226" t="s" s="37">
        <v>675</v>
      </c>
      <c r="J226" t="s" s="37">
        <v>579</v>
      </c>
      <c r="K226" t="str" s="38" cm="1">
        <f t="array" ref="K226">TRIM(SUBSTITUTE(CONCATENATE(IF(M226&lt;&gt;"",M226,""),IF(AND(M226&lt;&gt;"",N226&lt;&gt;"")," + ",""),IF(N226&lt;&gt;"",N226,""),IF(AND(OR(M226&lt;&gt;"",N226&lt;&gt;""),O226&lt;&gt;"")," + ",""),IF(O226&lt;&gt;"",O226,""),IF(AND(OR(M226&lt;&gt;"",N226&lt;&gt;"",O226&lt;&gt;""),P226&lt;&gt;"")," + ",""),IF(P226&lt;&gt;"",P226,""))," + "," + ",1))</f>
        <v>acoustic + metallic</v>
      </c>
      <c r="L226" t="str" s="39" cm="1">
        <f t="array" ref="L226">"sendmidi dev "Osmose Port 2" cc 0 "&amp;$B226&amp;" pc "&amp;$C226</f>
        <v>sendmidi dev "Osmose Port 2" cc 0 31 pc 51</v>
      </c>
      <c r="M226" t="str" s="38" cm="1">
        <f t="array" ref="M226">TRIM(SUBSTITUTE(CONCATENATE(IF(Q226&lt;&gt;"",Q226,""),IF(AND(Q226&lt;&gt;"",R226&lt;&gt;"")," + ",""),IF(R226&lt;&gt;"",R226,""),IF(AND(OR(Q226&lt;&gt;"",R226&lt;&gt;""),S226&lt;&gt;"")," + ",""),IF(S226&lt;&gt;"",S226,""),IF(AND(OR(Q226&lt;&gt;"",R226&lt;&gt;"",S226&lt;&gt;""),T226&lt;&gt;"")," + ",""),IF(T226&lt;&gt;"",T226,""),IF(AND(OR(Q226&lt;&gt;"",R226&lt;&gt;"",S226&lt;&gt;"",T226&lt;&gt;""),U226&lt;&gt;"")," + ",""),IF(U226&lt;&gt;"",U226,""),IF(AND(OR(Q226&lt;&gt;"",R226&lt;&gt;"",S226&lt;&gt;"",T226&lt;&gt;"",U226&lt;&gt;""),V226&lt;&gt;"")," + ",""),IF(V226&lt;&gt;"",V226,""),IF(AND(OR(Q226&lt;&gt;"",R226&lt;&gt;"",S226&lt;&gt;"",T226&lt;&gt;"",U226&lt;&gt;"",V226&lt;&gt;""),W226&lt;&gt;"")," + ",""),IF(W226&lt;&gt;"",W226,""),IF(AND(OR(Q226&lt;&gt;"",R226&lt;&gt;"",S226&lt;&gt;"",T226&lt;&gt;"",U226&lt;&gt;"",V226&lt;&gt;"",W226&lt;&gt;""),X226&lt;&gt;"")," + ",""),IF(X226&lt;&gt;"",X226,""),IF(AND(OR(Q226&lt;&gt;"",R226&lt;&gt;"",S226&lt;&gt;"",T226&lt;&gt;"",U226&lt;&gt;"",V226&lt;&gt;"",W226&lt;&gt;"",X226&lt;&gt;""),Y226&lt;&gt;"")," + ",""),IF(Y226&lt;&gt;"",Y226,""),IF(AND(OR(Q226&lt;&gt;"",R226&lt;&gt;"",S226&lt;&gt;"",T226&lt;&gt;"",U226&lt;&gt;"",V226&lt;&gt;"",W226&lt;&gt;"",X226&lt;&gt;"",Y226&lt;&gt;""),Z226&lt;&gt;"")," + ",""),IF(Z226&lt;&gt;"",Z226,""))," + "," + ",1))</f>
        <v>acoustic</v>
      </c>
      <c r="N226" t="str" s="38" cm="1">
        <f t="array" ref="N226">TRIM(SUBSTITUTE(CONCATENATE(IF(AA226&lt;&gt;"",AA226,""),IF(AND(AA226&lt;&gt;"",AB226&lt;&gt;"")," + ",""),IF(AB226&lt;&gt;"",AB226,""),IF(AND(OR(AA226&lt;&gt;"",AB226&lt;&gt;""),AC226&lt;&gt;"")," + ",""),IF(AC226&lt;&gt;"",AC226,""),IF(AND(OR(AA226&lt;&gt;"",AB226&lt;&gt;"",AC226&lt;&gt;""),AD226&lt;&gt;"")," + ",""),IF(AD226&lt;&gt;"",AD226,""),IF(AND(OR(AA226&lt;&gt;"",AB226&lt;&gt;"",AC226&lt;&gt;"",AD226&lt;&gt;""),AE226&lt;&gt;"")," + ",""),IF(AE226&lt;&gt;"",AE226,""),IF(AND(OR(AA226&lt;&gt;"",AB226&lt;&gt;"",AC226&lt;&gt;"",AD226&lt;&gt;"",AE226&lt;&gt;""),AF226&lt;&gt;"")," + ",""),IF(AF226&lt;&gt;"",AF226,""),IF(AND(OR(AA226&lt;&gt;"",AB226&lt;&gt;"",AC226&lt;&gt;"",AD226&lt;&gt;"",AE226&lt;&gt;"",AF226&lt;&gt;""),AG226&lt;&gt;"")," + ",""),IF(AG226&lt;&gt;"",AG226,""),IF(AND(OR(AA226&lt;&gt;"",AB226&lt;&gt;"",AC226&lt;&gt;"",AD226&lt;&gt;"",AE226&lt;&gt;"",AF226&lt;&gt;"",AG226&lt;&gt;""),AH226&lt;&gt;"")," + ",""),IF(AH226&lt;&gt;"",AH226,""),IF(AND(OR(AA226&lt;&gt;"",AB226&lt;&gt;"",AC226&lt;&gt;"",AD226&lt;&gt;"",AE226&lt;&gt;"",AF226&lt;&gt;"",AG226&lt;&gt;"",AH226&lt;&gt;""),AI226&lt;&gt;"")," + ",""),IF(AI226&lt;&gt;"",AI226,""),IF(AND(OR(AA226&lt;&gt;"",AB226&lt;&gt;"",AC226&lt;&gt;"",AD226&lt;&gt;"",AE226&lt;&gt;"",AF226&lt;&gt;"",AG226&lt;&gt;"",AH226&lt;&gt;"",AI226&lt;&gt;""),AJ226&lt;&gt;"")," + ",""),IF(AJ226&lt;&gt;"",AJ226,""))," + "," + ",1))</f>
      </c>
      <c r="O226" t="str" s="38" cm="1">
        <f t="array" ref="O226">TRIM(SUBSTITUTE(CONCATENATE(IF(AK226&lt;&gt;"",AK226,""),IF(AND(AK226&lt;&gt;"",AL226&lt;&gt;"")," + ",""),IF(AL226&lt;&gt;"",AL226,""),IF(AND(OR(AK226&lt;&gt;"",AL226&lt;&gt;""),AM226&lt;&gt;"")," + ",""),IF(AM226&lt;&gt;"",AM226,""),IF(AND(OR(AK226&lt;&gt;"",AL226&lt;&gt;"",AM226&lt;&gt;""),AN226&lt;&gt;"")," + ",""),IF(AN226&lt;&gt;"",AN226,""),IF(AND(OR(AK226&lt;&gt;"",AL226&lt;&gt;"",AM226&lt;&gt;"",AN226&lt;&gt;""),AO226&lt;&gt;"")," + ",""),IF(AO226&lt;&gt;"",AO226,""),IF(AND(OR(AK226&lt;&gt;"",AL226&lt;&gt;"",AM226&lt;&gt;"",AN226&lt;&gt;"",AO226&lt;&gt;""),AP226&lt;&gt;"")," + ",""),IF(AP226&lt;&gt;"",AP226,""),IF(AND(OR(AK226&lt;&gt;"",AL226&lt;&gt;"",AM226&lt;&gt;"",AN226&lt;&gt;"",AO226&lt;&gt;"",AP226&lt;&gt;""),AQ226&lt;&gt;"")," + ",""),IF(AQ226&lt;&gt;"",AQ226,""),IF(AND(OR(AK226&lt;&gt;"",AL226&lt;&gt;"",AM226&lt;&gt;"",AN226&lt;&gt;"",AO226&lt;&gt;"",AP226&lt;&gt;"",AQ226&lt;&gt;""),AR226&lt;&gt;"")," + ",""),IF(AR226&lt;&gt;"",AR226,""),IF(AND(OR(AK226&lt;&gt;"",AL226&lt;&gt;"",AM226&lt;&gt;"",AN226&lt;&gt;"",AO226&lt;&gt;"",AP226&lt;&gt;"",AQ226&lt;&gt;"",AR226&lt;&gt;""),AS226&lt;&gt;"")," + ",""),IF(AS226&lt;&gt;"",AS226,""),IF(AND(OR(AK226&lt;&gt;"",AL226&lt;&gt;"",AM226&lt;&gt;"",AN226&lt;&gt;"",AO226&lt;&gt;"",AP226&lt;&gt;"",AQ226&lt;&gt;"",AR226&lt;&gt;"",AS226&lt;&gt;""),AT226&lt;&gt;"")," + ",""),IF(AT226&lt;&gt;"",AT226,""))," + "," + ",1))</f>
        <v>metallic</v>
      </c>
      <c r="P226" t="str" s="38" cm="1">
        <f t="array" ref="P226">TRIM(SUBSTITUTE(CONCATENATE(IF(AU226&lt;&gt;"",AU226,""),IF(AND(AU226&lt;&gt;"",AV226&lt;&gt;"")," + ",""),IF(AV226&lt;&gt;"",AV226,""),IF(AND(OR(AU226&lt;&gt;"",AV226&lt;&gt;""),AW226&lt;&gt;"")," + ",""),IF(AW226&lt;&gt;"",AW226,""),IF(AND(OR(AU226&lt;&gt;"",AV226&lt;&gt;"",AW226&lt;&gt;""),AX226&lt;&gt;"")," + ",""),IF(AX226&lt;&gt;"",AX226,""),IF(AND(OR(AU226&lt;&gt;"",AV226&lt;&gt;"",AW226&lt;&gt;"",AX226&lt;&gt;""),AY226&lt;&gt;"")," + ",""),IF(AY226&lt;&gt;"",AY226,""),IF(AND(OR(AU226&lt;&gt;"",AV226&lt;&gt;"",AW226&lt;&gt;"",AX226&lt;&gt;"",AY226&lt;&gt;""),AZ226&lt;&gt;"")," + ",""),IF(AZ226&lt;&gt;"",AZ226,""),IF(AND(OR(AU226&lt;&gt;"",AV226&lt;&gt;"",AW226&lt;&gt;"",AX226&lt;&gt;"",AY226&lt;&gt;"",AZ226&lt;&gt;""),BA226&lt;&gt;"")," + ",""),IF(BA226&lt;&gt;"",BA226,""),IF(AND(OR(AU226&lt;&gt;"",AV226&lt;&gt;"",AW226&lt;&gt;"",AX226&lt;&gt;"",AY226&lt;&gt;"",AZ226&lt;&gt;"",BA226&lt;&gt;""),BB226&lt;&gt;"")," + ",""),IF(BB226&lt;&gt;"",BB226,""),IF(AND(OR(AU226&lt;&gt;"",AV226&lt;&gt;"",AW226&lt;&gt;"",AX226&lt;&gt;"",AY226&lt;&gt;"",AZ226&lt;&gt;"",BA226&lt;&gt;"",BB226&lt;&gt;""),BC226&lt;&gt;"")," + ",""),IF(BC226&lt;&gt;"",BC226,""))," + "," + ",1))</f>
      </c>
      <c r="Q226" t="s" s="37">
        <v>15</v>
      </c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t="s" s="37">
        <v>38</v>
      </c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</row>
    <row r="227" ht="17" customHeight="1">
      <c r="A227" s="3"/>
      <c r="B227" s="32">
        <v>31</v>
      </c>
      <c r="C227" t="s" s="33">
        <v>328</v>
      </c>
      <c r="D227" s="3"/>
      <c r="E227" s="34" cm="1">
        <f t="array" ref="E227">B227+1</f>
        <v>32</v>
      </c>
      <c r="F227" s="35" cm="1">
        <f t="array" ref="F227">C227+1</f>
        <v>53</v>
      </c>
      <c r="G227" s="3"/>
      <c r="H227" t="s" s="36">
        <v>579</v>
      </c>
      <c r="I227" t="s" s="37">
        <v>678</v>
      </c>
      <c r="J227" t="s" s="37">
        <v>579</v>
      </c>
      <c r="K227" t="str" s="38" cm="1">
        <f t="array" ref="K227">TRIM(SUBSTITUTE(CONCATENATE(IF(M227&lt;&gt;"",M227,""),IF(AND(M227&lt;&gt;"",N227&lt;&gt;"")," + ",""),IF(N227&lt;&gt;"",N227,""),IF(AND(OR(M227&lt;&gt;"",N227&lt;&gt;""),O227&lt;&gt;"")," + ",""),IF(O227&lt;&gt;"",O227,""),IF(AND(OR(M227&lt;&gt;"",N227&lt;&gt;"",O227&lt;&gt;""),P227&lt;&gt;"")," + ",""),IF(P227&lt;&gt;"",P227,""))," + "," + ",1))</f>
        <v>synthetic + vocal</v>
      </c>
      <c r="L227" t="str" s="39" cm="1">
        <f t="array" ref="L227">"sendmidi dev "Osmose Port 2" cc 0 "&amp;$B227&amp;" pc "&amp;$C227</f>
        <v>sendmidi dev "Osmose Port 2" cc 0 31 pc 52</v>
      </c>
      <c r="M227" t="str" s="38" cm="1">
        <f t="array" ref="M227">TRIM(SUBSTITUTE(CONCATENATE(IF(Q227&lt;&gt;"",Q227,""),IF(AND(Q227&lt;&gt;"",R227&lt;&gt;"")," + ",""),IF(R227&lt;&gt;"",R227,""),IF(AND(OR(Q227&lt;&gt;"",R227&lt;&gt;""),S227&lt;&gt;"")," + ",""),IF(S227&lt;&gt;"",S227,""),IF(AND(OR(Q227&lt;&gt;"",R227&lt;&gt;"",S227&lt;&gt;""),T227&lt;&gt;"")," + ",""),IF(T227&lt;&gt;"",T227,""),IF(AND(OR(Q227&lt;&gt;"",R227&lt;&gt;"",S227&lt;&gt;"",T227&lt;&gt;""),U227&lt;&gt;"")," + ",""),IF(U227&lt;&gt;"",U227,""),IF(AND(OR(Q227&lt;&gt;"",R227&lt;&gt;"",S227&lt;&gt;"",T227&lt;&gt;"",U227&lt;&gt;""),V227&lt;&gt;"")," + ",""),IF(V227&lt;&gt;"",V227,""),IF(AND(OR(Q227&lt;&gt;"",R227&lt;&gt;"",S227&lt;&gt;"",T227&lt;&gt;"",U227&lt;&gt;"",V227&lt;&gt;""),W227&lt;&gt;"")," + ",""),IF(W227&lt;&gt;"",W227,""),IF(AND(OR(Q227&lt;&gt;"",R227&lt;&gt;"",S227&lt;&gt;"",T227&lt;&gt;"",U227&lt;&gt;"",V227&lt;&gt;"",W227&lt;&gt;""),X227&lt;&gt;"")," + ",""),IF(X227&lt;&gt;"",X227,""),IF(AND(OR(Q227&lt;&gt;"",R227&lt;&gt;"",S227&lt;&gt;"",T227&lt;&gt;"",U227&lt;&gt;"",V227&lt;&gt;"",W227&lt;&gt;"",X227&lt;&gt;""),Y227&lt;&gt;"")," + ",""),IF(Y227&lt;&gt;"",Y227,""),IF(AND(OR(Q227&lt;&gt;"",R227&lt;&gt;"",S227&lt;&gt;"",T227&lt;&gt;"",U227&lt;&gt;"",V227&lt;&gt;"",W227&lt;&gt;"",X227&lt;&gt;"",Y227&lt;&gt;""),Z227&lt;&gt;"")," + ",""),IF(Z227&lt;&gt;"",Z227,""))," + "," + ",1))</f>
      </c>
      <c r="N227" t="str" s="38" cm="1">
        <f t="array" ref="N227">TRIM(SUBSTITUTE(CONCATENATE(IF(AA227&lt;&gt;"",AA227,""),IF(AND(AA227&lt;&gt;"",AB227&lt;&gt;"")," + ",""),IF(AB227&lt;&gt;"",AB227,""),IF(AND(OR(AA227&lt;&gt;"",AB227&lt;&gt;""),AC227&lt;&gt;"")," + ",""),IF(AC227&lt;&gt;"",AC227,""),IF(AND(OR(AA227&lt;&gt;"",AB227&lt;&gt;"",AC227&lt;&gt;""),AD227&lt;&gt;"")," + ",""),IF(AD227&lt;&gt;"",AD227,""),IF(AND(OR(AA227&lt;&gt;"",AB227&lt;&gt;"",AC227&lt;&gt;"",AD227&lt;&gt;""),AE227&lt;&gt;"")," + ",""),IF(AE227&lt;&gt;"",AE227,""),IF(AND(OR(AA227&lt;&gt;"",AB227&lt;&gt;"",AC227&lt;&gt;"",AD227&lt;&gt;"",AE227&lt;&gt;""),AF227&lt;&gt;"")," + ",""),IF(AF227&lt;&gt;"",AF227,""),IF(AND(OR(AA227&lt;&gt;"",AB227&lt;&gt;"",AC227&lt;&gt;"",AD227&lt;&gt;"",AE227&lt;&gt;"",AF227&lt;&gt;""),AG227&lt;&gt;"")," + ",""),IF(AG227&lt;&gt;"",AG227,""),IF(AND(OR(AA227&lt;&gt;"",AB227&lt;&gt;"",AC227&lt;&gt;"",AD227&lt;&gt;"",AE227&lt;&gt;"",AF227&lt;&gt;"",AG227&lt;&gt;""),AH227&lt;&gt;"")," + ",""),IF(AH227&lt;&gt;"",AH227,""),IF(AND(OR(AA227&lt;&gt;"",AB227&lt;&gt;"",AC227&lt;&gt;"",AD227&lt;&gt;"",AE227&lt;&gt;"",AF227&lt;&gt;"",AG227&lt;&gt;"",AH227&lt;&gt;""),AI227&lt;&gt;"")," + ",""),IF(AI227&lt;&gt;"",AI227,""),IF(AND(OR(AA227&lt;&gt;"",AB227&lt;&gt;"",AC227&lt;&gt;"",AD227&lt;&gt;"",AE227&lt;&gt;"",AF227&lt;&gt;"",AG227&lt;&gt;"",AH227&lt;&gt;"",AI227&lt;&gt;""),AJ227&lt;&gt;"")," + ",""),IF(AJ227&lt;&gt;"",AJ227,""))," + "," + ",1))</f>
      </c>
      <c r="O227" t="str" s="38" cm="1">
        <f t="array" ref="O227">TRIM(SUBSTITUTE(CONCATENATE(IF(AK227&lt;&gt;"",AK227,""),IF(AND(AK227&lt;&gt;"",AL227&lt;&gt;"")," + ",""),IF(AL227&lt;&gt;"",AL227,""),IF(AND(OR(AK227&lt;&gt;"",AL227&lt;&gt;""),AM227&lt;&gt;"")," + ",""),IF(AM227&lt;&gt;"",AM227,""),IF(AND(OR(AK227&lt;&gt;"",AL227&lt;&gt;"",AM227&lt;&gt;""),AN227&lt;&gt;"")," + ",""),IF(AN227&lt;&gt;"",AN227,""),IF(AND(OR(AK227&lt;&gt;"",AL227&lt;&gt;"",AM227&lt;&gt;"",AN227&lt;&gt;""),AO227&lt;&gt;"")," + ",""),IF(AO227&lt;&gt;"",AO227,""),IF(AND(OR(AK227&lt;&gt;"",AL227&lt;&gt;"",AM227&lt;&gt;"",AN227&lt;&gt;"",AO227&lt;&gt;""),AP227&lt;&gt;"")," + ",""),IF(AP227&lt;&gt;"",AP227,""),IF(AND(OR(AK227&lt;&gt;"",AL227&lt;&gt;"",AM227&lt;&gt;"",AN227&lt;&gt;"",AO227&lt;&gt;"",AP227&lt;&gt;""),AQ227&lt;&gt;"")," + ",""),IF(AQ227&lt;&gt;"",AQ227,""),IF(AND(OR(AK227&lt;&gt;"",AL227&lt;&gt;"",AM227&lt;&gt;"",AN227&lt;&gt;"",AO227&lt;&gt;"",AP227&lt;&gt;"",AQ227&lt;&gt;""),AR227&lt;&gt;"")," + ",""),IF(AR227&lt;&gt;"",AR227,""),IF(AND(OR(AK227&lt;&gt;"",AL227&lt;&gt;"",AM227&lt;&gt;"",AN227&lt;&gt;"",AO227&lt;&gt;"",AP227&lt;&gt;"",AQ227&lt;&gt;"",AR227&lt;&gt;""),AS227&lt;&gt;"")," + ",""),IF(AS227&lt;&gt;"",AS227,""),IF(AND(OR(AK227&lt;&gt;"",AL227&lt;&gt;"",AM227&lt;&gt;"",AN227&lt;&gt;"",AO227&lt;&gt;"",AP227&lt;&gt;"",AQ227&lt;&gt;"",AR227&lt;&gt;"",AS227&lt;&gt;""),AT227&lt;&gt;"")," + ",""),IF(AT227&lt;&gt;"",AT227,""))," + "," + ",1))</f>
      </c>
      <c r="P227" t="str" s="38" cm="1">
        <f t="array" ref="P227">TRIM(SUBSTITUTE(CONCATENATE(IF(AU227&lt;&gt;"",AU227,""),IF(AND(AU227&lt;&gt;"",AV227&lt;&gt;"")," + ",""),IF(AV227&lt;&gt;"",AV227,""),IF(AND(OR(AU227&lt;&gt;"",AV227&lt;&gt;""),AW227&lt;&gt;"")," + ",""),IF(AW227&lt;&gt;"",AW227,""),IF(AND(OR(AU227&lt;&gt;"",AV227&lt;&gt;"",AW227&lt;&gt;""),AX227&lt;&gt;"")," + ",""),IF(AX227&lt;&gt;"",AX227,""),IF(AND(OR(AU227&lt;&gt;"",AV227&lt;&gt;"",AW227&lt;&gt;"",AX227&lt;&gt;""),AY227&lt;&gt;"")," + ",""),IF(AY227&lt;&gt;"",AY227,""),IF(AND(OR(AU227&lt;&gt;"",AV227&lt;&gt;"",AW227&lt;&gt;"",AX227&lt;&gt;"",AY227&lt;&gt;""),AZ227&lt;&gt;"")," + ",""),IF(AZ227&lt;&gt;"",AZ227,""),IF(AND(OR(AU227&lt;&gt;"",AV227&lt;&gt;"",AW227&lt;&gt;"",AX227&lt;&gt;"",AY227&lt;&gt;"",AZ227&lt;&gt;""),BA227&lt;&gt;"")," + ",""),IF(BA227&lt;&gt;"",BA227,""),IF(AND(OR(AU227&lt;&gt;"",AV227&lt;&gt;"",AW227&lt;&gt;"",AX227&lt;&gt;"",AY227&lt;&gt;"",AZ227&lt;&gt;"",BA227&lt;&gt;""),BB227&lt;&gt;"")," + ",""),IF(BB227&lt;&gt;"",BB227,""),IF(AND(OR(AU227&lt;&gt;"",AV227&lt;&gt;"",AW227&lt;&gt;"",AX227&lt;&gt;"",AY227&lt;&gt;"",AZ227&lt;&gt;"",BA227&lt;&gt;"",BB227&lt;&gt;""),BC227&lt;&gt;"")," + ",""),IF(BC227&lt;&gt;"",BC227,""))," + "," + ",1))</f>
        <v>synthetic + vocal</v>
      </c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t="s" s="37">
        <v>50</v>
      </c>
      <c r="BA227" t="s" s="37">
        <v>51</v>
      </c>
      <c r="BB227" s="38"/>
      <c r="BC227" s="38"/>
    </row>
    <row r="228" ht="17" customHeight="1">
      <c r="A228" s="3"/>
      <c r="B228" s="32">
        <v>31</v>
      </c>
      <c r="C228" t="s" s="33">
        <v>332</v>
      </c>
      <c r="D228" s="3"/>
      <c r="E228" s="34" cm="1">
        <f t="array" ref="E228">B228+1</f>
        <v>32</v>
      </c>
      <c r="F228" s="35" cm="1">
        <f t="array" ref="F228">C228+1</f>
        <v>54</v>
      </c>
      <c r="G228" s="3"/>
      <c r="H228" t="s" s="36">
        <v>579</v>
      </c>
      <c r="I228" t="s" s="37">
        <v>680</v>
      </c>
      <c r="J228" t="s" s="37">
        <v>579</v>
      </c>
      <c r="K228" t="str" s="38" cm="1">
        <f t="array" ref="K228">TRIM(SUBSTITUTE(CONCATENATE(IF(M228&lt;&gt;"",M228,""),IF(AND(M228&lt;&gt;"",N228&lt;&gt;"")," + ",""),IF(N228&lt;&gt;"",N228,""),IF(AND(OR(M228&lt;&gt;"",N228&lt;&gt;""),O228&lt;&gt;"")," + ",""),IF(O228&lt;&gt;"",O228,""),IF(AND(OR(M228&lt;&gt;"",N228&lt;&gt;"",O228&lt;&gt;""),P228&lt;&gt;"")," + ",""),IF(P228&lt;&gt;"",P228,""))," + "," + ",1))</f>
        <v>bright + fm</v>
      </c>
      <c r="L228" t="str" s="39" cm="1">
        <f t="array" ref="L228">"sendmidi dev "Osmose Port 2" cc 0 "&amp;$B228&amp;" pc "&amp;$C228</f>
        <v>sendmidi dev "Osmose Port 2" cc 0 31 pc 53</v>
      </c>
      <c r="M228" t="str" s="38" cm="1">
        <f t="array" ref="M228">TRIM(SUBSTITUTE(CONCATENATE(IF(Q228&lt;&gt;"",Q228,""),IF(AND(Q228&lt;&gt;"",R228&lt;&gt;"")," + ",""),IF(R228&lt;&gt;"",R228,""),IF(AND(OR(Q228&lt;&gt;"",R228&lt;&gt;""),S228&lt;&gt;"")," + ",""),IF(S228&lt;&gt;"",S228,""),IF(AND(OR(Q228&lt;&gt;"",R228&lt;&gt;"",S228&lt;&gt;""),T228&lt;&gt;"")," + ",""),IF(T228&lt;&gt;"",T228,""),IF(AND(OR(Q228&lt;&gt;"",R228&lt;&gt;"",S228&lt;&gt;"",T228&lt;&gt;""),U228&lt;&gt;"")," + ",""),IF(U228&lt;&gt;"",U228,""),IF(AND(OR(Q228&lt;&gt;"",R228&lt;&gt;"",S228&lt;&gt;"",T228&lt;&gt;"",U228&lt;&gt;""),V228&lt;&gt;"")," + ",""),IF(V228&lt;&gt;"",V228,""),IF(AND(OR(Q228&lt;&gt;"",R228&lt;&gt;"",S228&lt;&gt;"",T228&lt;&gt;"",U228&lt;&gt;"",V228&lt;&gt;""),W228&lt;&gt;"")," + ",""),IF(W228&lt;&gt;"",W228,""),IF(AND(OR(Q228&lt;&gt;"",R228&lt;&gt;"",S228&lt;&gt;"",T228&lt;&gt;"",U228&lt;&gt;"",V228&lt;&gt;"",W228&lt;&gt;""),X228&lt;&gt;"")," + ",""),IF(X228&lt;&gt;"",X228,""),IF(AND(OR(Q228&lt;&gt;"",R228&lt;&gt;"",S228&lt;&gt;"",T228&lt;&gt;"",U228&lt;&gt;"",V228&lt;&gt;"",W228&lt;&gt;"",X228&lt;&gt;""),Y228&lt;&gt;"")," + ",""),IF(Y228&lt;&gt;"",Y228,""),IF(AND(OR(Q228&lt;&gt;"",R228&lt;&gt;"",S228&lt;&gt;"",T228&lt;&gt;"",U228&lt;&gt;"",V228&lt;&gt;"",W228&lt;&gt;"",X228&lt;&gt;"",Y228&lt;&gt;""),Z228&lt;&gt;"")," + ",""),IF(Z228&lt;&gt;"",Z228,""))," + "," + ",1))</f>
        <v>bright</v>
      </c>
      <c r="N228" t="str" s="38" cm="1">
        <f t="array" ref="N228">TRIM(SUBSTITUTE(CONCATENATE(IF(AA228&lt;&gt;"",AA228,""),IF(AND(AA228&lt;&gt;"",AB228&lt;&gt;"")," + ",""),IF(AB228&lt;&gt;"",AB228,""),IF(AND(OR(AA228&lt;&gt;"",AB228&lt;&gt;""),AC228&lt;&gt;"")," + ",""),IF(AC228&lt;&gt;"",AC228,""),IF(AND(OR(AA228&lt;&gt;"",AB228&lt;&gt;"",AC228&lt;&gt;""),AD228&lt;&gt;"")," + ",""),IF(AD228&lt;&gt;"",AD228,""),IF(AND(OR(AA228&lt;&gt;"",AB228&lt;&gt;"",AC228&lt;&gt;"",AD228&lt;&gt;""),AE228&lt;&gt;"")," + ",""),IF(AE228&lt;&gt;"",AE228,""),IF(AND(OR(AA228&lt;&gt;"",AB228&lt;&gt;"",AC228&lt;&gt;"",AD228&lt;&gt;"",AE228&lt;&gt;""),AF228&lt;&gt;"")," + ",""),IF(AF228&lt;&gt;"",AF228,""),IF(AND(OR(AA228&lt;&gt;"",AB228&lt;&gt;"",AC228&lt;&gt;"",AD228&lt;&gt;"",AE228&lt;&gt;"",AF228&lt;&gt;""),AG228&lt;&gt;"")," + ",""),IF(AG228&lt;&gt;"",AG228,""),IF(AND(OR(AA228&lt;&gt;"",AB228&lt;&gt;"",AC228&lt;&gt;"",AD228&lt;&gt;"",AE228&lt;&gt;"",AF228&lt;&gt;"",AG228&lt;&gt;""),AH228&lt;&gt;"")," + ",""),IF(AH228&lt;&gt;"",AH228,""),IF(AND(OR(AA228&lt;&gt;"",AB228&lt;&gt;"",AC228&lt;&gt;"",AD228&lt;&gt;"",AE228&lt;&gt;"",AF228&lt;&gt;"",AG228&lt;&gt;"",AH228&lt;&gt;""),AI228&lt;&gt;"")," + ",""),IF(AI228&lt;&gt;"",AI228,""),IF(AND(OR(AA228&lt;&gt;"",AB228&lt;&gt;"",AC228&lt;&gt;"",AD228&lt;&gt;"",AE228&lt;&gt;"",AF228&lt;&gt;"",AG228&lt;&gt;"",AH228&lt;&gt;"",AI228&lt;&gt;""),AJ228&lt;&gt;"")," + ",""),IF(AJ228&lt;&gt;"",AJ228,""))," + "," + ",1))</f>
        <v>fm</v>
      </c>
      <c r="O228" t="str" s="38" cm="1">
        <f t="array" ref="O228">TRIM(SUBSTITUTE(CONCATENATE(IF(AK228&lt;&gt;"",AK228,""),IF(AND(AK228&lt;&gt;"",AL228&lt;&gt;"")," + ",""),IF(AL228&lt;&gt;"",AL228,""),IF(AND(OR(AK228&lt;&gt;"",AL228&lt;&gt;""),AM228&lt;&gt;"")," + ",""),IF(AM228&lt;&gt;"",AM228,""),IF(AND(OR(AK228&lt;&gt;"",AL228&lt;&gt;"",AM228&lt;&gt;""),AN228&lt;&gt;"")," + ",""),IF(AN228&lt;&gt;"",AN228,""),IF(AND(OR(AK228&lt;&gt;"",AL228&lt;&gt;"",AM228&lt;&gt;"",AN228&lt;&gt;""),AO228&lt;&gt;"")," + ",""),IF(AO228&lt;&gt;"",AO228,""),IF(AND(OR(AK228&lt;&gt;"",AL228&lt;&gt;"",AM228&lt;&gt;"",AN228&lt;&gt;"",AO228&lt;&gt;""),AP228&lt;&gt;"")," + ",""),IF(AP228&lt;&gt;"",AP228,""),IF(AND(OR(AK228&lt;&gt;"",AL228&lt;&gt;"",AM228&lt;&gt;"",AN228&lt;&gt;"",AO228&lt;&gt;"",AP228&lt;&gt;""),AQ228&lt;&gt;"")," + ",""),IF(AQ228&lt;&gt;"",AQ228,""),IF(AND(OR(AK228&lt;&gt;"",AL228&lt;&gt;"",AM228&lt;&gt;"",AN228&lt;&gt;"",AO228&lt;&gt;"",AP228&lt;&gt;"",AQ228&lt;&gt;""),AR228&lt;&gt;"")," + ",""),IF(AR228&lt;&gt;"",AR228,""),IF(AND(OR(AK228&lt;&gt;"",AL228&lt;&gt;"",AM228&lt;&gt;"",AN228&lt;&gt;"",AO228&lt;&gt;"",AP228&lt;&gt;"",AQ228&lt;&gt;"",AR228&lt;&gt;""),AS228&lt;&gt;"")," + ",""),IF(AS228&lt;&gt;"",AS228,""),IF(AND(OR(AK228&lt;&gt;"",AL228&lt;&gt;"",AM228&lt;&gt;"",AN228&lt;&gt;"",AO228&lt;&gt;"",AP228&lt;&gt;"",AQ228&lt;&gt;"",AR228&lt;&gt;"",AS228&lt;&gt;""),AT228&lt;&gt;"")," + ",""),IF(AT228&lt;&gt;"",AT228,""))," + "," + ",1))</f>
      </c>
      <c r="P228" t="str" s="38" cm="1">
        <f t="array" ref="P228">TRIM(SUBSTITUTE(CONCATENATE(IF(AU228&lt;&gt;"",AU228,""),IF(AND(AU228&lt;&gt;"",AV228&lt;&gt;"")," + ",""),IF(AV228&lt;&gt;"",AV228,""),IF(AND(OR(AU228&lt;&gt;"",AV228&lt;&gt;""),AW228&lt;&gt;"")," + ",""),IF(AW228&lt;&gt;"",AW228,""),IF(AND(OR(AU228&lt;&gt;"",AV228&lt;&gt;"",AW228&lt;&gt;""),AX228&lt;&gt;"")," + ",""),IF(AX228&lt;&gt;"",AX228,""),IF(AND(OR(AU228&lt;&gt;"",AV228&lt;&gt;"",AW228&lt;&gt;"",AX228&lt;&gt;""),AY228&lt;&gt;"")," + ",""),IF(AY228&lt;&gt;"",AY228,""),IF(AND(OR(AU228&lt;&gt;"",AV228&lt;&gt;"",AW228&lt;&gt;"",AX228&lt;&gt;"",AY228&lt;&gt;""),AZ228&lt;&gt;"")," + ",""),IF(AZ228&lt;&gt;"",AZ228,""),IF(AND(OR(AU228&lt;&gt;"",AV228&lt;&gt;"",AW228&lt;&gt;"",AX228&lt;&gt;"",AY228&lt;&gt;"",AZ228&lt;&gt;""),BA228&lt;&gt;"")," + ",""),IF(BA228&lt;&gt;"",BA228,""),IF(AND(OR(AU228&lt;&gt;"",AV228&lt;&gt;"",AW228&lt;&gt;"",AX228&lt;&gt;"",AY228&lt;&gt;"",AZ228&lt;&gt;"",BA228&lt;&gt;""),BB228&lt;&gt;"")," + ",""),IF(BB228&lt;&gt;"",BB228,""),IF(AND(OR(AU228&lt;&gt;"",AV228&lt;&gt;"",AW228&lt;&gt;"",AX228&lt;&gt;"",AY228&lt;&gt;"",AZ228&lt;&gt;"",BA228&lt;&gt;"",BB228&lt;&gt;""),BC228&lt;&gt;"")," + ",""),IF(BC228&lt;&gt;"",BC228,""))," + "," + ",1))</f>
      </c>
      <c r="Q228" s="38"/>
      <c r="R228" s="38"/>
      <c r="S228" s="38"/>
      <c r="T228" s="38"/>
      <c r="U228" s="38"/>
      <c r="V228" s="38"/>
      <c r="W228" t="s" s="37">
        <v>21</v>
      </c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t="s" s="37">
        <v>32</v>
      </c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</row>
    <row r="229" ht="17" customHeight="1">
      <c r="A229" s="3"/>
      <c r="B229" s="32">
        <v>31</v>
      </c>
      <c r="C229" t="s" s="33">
        <v>682</v>
      </c>
      <c r="D229" s="3"/>
      <c r="E229" s="34" cm="1">
        <f t="array" ref="E229">B229+1</f>
        <v>32</v>
      </c>
      <c r="F229" s="35" cm="1">
        <f t="array" ref="F229">C229+1</f>
        <v>65</v>
      </c>
      <c r="G229" s="3"/>
      <c r="H229" t="s" s="36">
        <v>579</v>
      </c>
      <c r="I229" t="s" s="37">
        <v>683</v>
      </c>
      <c r="J229" t="s" s="37">
        <v>579</v>
      </c>
      <c r="K229" t="str" s="38" cm="1">
        <f t="array" ref="K229">TRIM(SUBSTITUTE(CONCATENATE(IF(M229&lt;&gt;"",M229,""),IF(AND(M229&lt;&gt;"",N229&lt;&gt;"")," + ",""),IF(N229&lt;&gt;"",N229,""),IF(AND(OR(M229&lt;&gt;"",N229&lt;&gt;""),O229&lt;&gt;"")," + ",""),IF(O229&lt;&gt;"",O229,""),IF(AND(OR(M229&lt;&gt;"",N229&lt;&gt;"",O229&lt;&gt;""),P229&lt;&gt;"")," + ",""),IF(P229&lt;&gt;"",P229,""))," + "," + ",1))</f>
        <v>digital + lofi + shaking</v>
      </c>
      <c r="L229" t="str" s="39" cm="1">
        <f t="array" ref="L229">"sendmidi dev "Osmose Port 2" cc 0 "&amp;$B229&amp;" pc "&amp;$C229</f>
        <v>sendmidi dev "Osmose Port 2" cc 0 31 pc 64</v>
      </c>
      <c r="M229" t="str" s="38" cm="1">
        <f t="array" ref="M229">TRIM(SUBSTITUTE(CONCATENATE(IF(Q229&lt;&gt;"",Q229,""),IF(AND(Q229&lt;&gt;"",R229&lt;&gt;"")," + ",""),IF(R229&lt;&gt;"",R229,""),IF(AND(OR(Q229&lt;&gt;"",R229&lt;&gt;""),S229&lt;&gt;"")," + ",""),IF(S229&lt;&gt;"",S229,""),IF(AND(OR(Q229&lt;&gt;"",R229&lt;&gt;"",S229&lt;&gt;""),T229&lt;&gt;"")," + ",""),IF(T229&lt;&gt;"",T229,""),IF(AND(OR(Q229&lt;&gt;"",R229&lt;&gt;"",S229&lt;&gt;"",T229&lt;&gt;""),U229&lt;&gt;"")," + ",""),IF(U229&lt;&gt;"",U229,""),IF(AND(OR(Q229&lt;&gt;"",R229&lt;&gt;"",S229&lt;&gt;"",T229&lt;&gt;"",U229&lt;&gt;""),V229&lt;&gt;"")," + ",""),IF(V229&lt;&gt;"",V229,""),IF(AND(OR(Q229&lt;&gt;"",R229&lt;&gt;"",S229&lt;&gt;"",T229&lt;&gt;"",U229&lt;&gt;"",V229&lt;&gt;""),W229&lt;&gt;"")," + ",""),IF(W229&lt;&gt;"",W229,""),IF(AND(OR(Q229&lt;&gt;"",R229&lt;&gt;"",S229&lt;&gt;"",T229&lt;&gt;"",U229&lt;&gt;"",V229&lt;&gt;"",W229&lt;&gt;""),X229&lt;&gt;"")," + ",""),IF(X229&lt;&gt;"",X229,""),IF(AND(OR(Q229&lt;&gt;"",R229&lt;&gt;"",S229&lt;&gt;"",T229&lt;&gt;"",U229&lt;&gt;"",V229&lt;&gt;"",W229&lt;&gt;"",X229&lt;&gt;""),Y229&lt;&gt;"")," + ",""),IF(Y229&lt;&gt;"",Y229,""),IF(AND(OR(Q229&lt;&gt;"",R229&lt;&gt;"",S229&lt;&gt;"",T229&lt;&gt;"",U229&lt;&gt;"",V229&lt;&gt;"",W229&lt;&gt;"",X229&lt;&gt;"",Y229&lt;&gt;""),Z229&lt;&gt;"")," + ",""),IF(Z229&lt;&gt;"",Z229,""))," + "," + ",1))</f>
      </c>
      <c r="N229" t="str" s="38" cm="1">
        <f t="array" ref="N229">TRIM(SUBSTITUTE(CONCATENATE(IF(AA229&lt;&gt;"",AA229,""),IF(AND(AA229&lt;&gt;"",AB229&lt;&gt;"")," + ",""),IF(AB229&lt;&gt;"",AB229,""),IF(AND(OR(AA229&lt;&gt;"",AB229&lt;&gt;""),AC229&lt;&gt;"")," + ",""),IF(AC229&lt;&gt;"",AC229,""),IF(AND(OR(AA229&lt;&gt;"",AB229&lt;&gt;"",AC229&lt;&gt;""),AD229&lt;&gt;"")," + ",""),IF(AD229&lt;&gt;"",AD229,""),IF(AND(OR(AA229&lt;&gt;"",AB229&lt;&gt;"",AC229&lt;&gt;"",AD229&lt;&gt;""),AE229&lt;&gt;"")," + ",""),IF(AE229&lt;&gt;"",AE229,""),IF(AND(OR(AA229&lt;&gt;"",AB229&lt;&gt;"",AC229&lt;&gt;"",AD229&lt;&gt;"",AE229&lt;&gt;""),AF229&lt;&gt;"")," + ",""),IF(AF229&lt;&gt;"",AF229,""),IF(AND(OR(AA229&lt;&gt;"",AB229&lt;&gt;"",AC229&lt;&gt;"",AD229&lt;&gt;"",AE229&lt;&gt;"",AF229&lt;&gt;""),AG229&lt;&gt;"")," + ",""),IF(AG229&lt;&gt;"",AG229,""),IF(AND(OR(AA229&lt;&gt;"",AB229&lt;&gt;"",AC229&lt;&gt;"",AD229&lt;&gt;"",AE229&lt;&gt;"",AF229&lt;&gt;"",AG229&lt;&gt;""),AH229&lt;&gt;"")," + ",""),IF(AH229&lt;&gt;"",AH229,""),IF(AND(OR(AA229&lt;&gt;"",AB229&lt;&gt;"",AC229&lt;&gt;"",AD229&lt;&gt;"",AE229&lt;&gt;"",AF229&lt;&gt;"",AG229&lt;&gt;"",AH229&lt;&gt;""),AI229&lt;&gt;"")," + ",""),IF(AI229&lt;&gt;"",AI229,""),IF(AND(OR(AA229&lt;&gt;"",AB229&lt;&gt;"",AC229&lt;&gt;"",AD229&lt;&gt;"",AE229&lt;&gt;"",AF229&lt;&gt;"",AG229&lt;&gt;"",AH229&lt;&gt;"",AI229&lt;&gt;""),AJ229&lt;&gt;"")," + ",""),IF(AJ229&lt;&gt;"",AJ229,""))," + "," + ",1))</f>
        <v>digital</v>
      </c>
      <c r="O229" t="str" s="38" cm="1">
        <f t="array" ref="O229">TRIM(SUBSTITUTE(CONCATENATE(IF(AK229&lt;&gt;"",AK229,""),IF(AND(AK229&lt;&gt;"",AL229&lt;&gt;"")," + ",""),IF(AL229&lt;&gt;"",AL229,""),IF(AND(OR(AK229&lt;&gt;"",AL229&lt;&gt;""),AM229&lt;&gt;"")," + ",""),IF(AM229&lt;&gt;"",AM229,""),IF(AND(OR(AK229&lt;&gt;"",AL229&lt;&gt;"",AM229&lt;&gt;""),AN229&lt;&gt;"")," + ",""),IF(AN229&lt;&gt;"",AN229,""),IF(AND(OR(AK229&lt;&gt;"",AL229&lt;&gt;"",AM229&lt;&gt;"",AN229&lt;&gt;""),AO229&lt;&gt;"")," + ",""),IF(AO229&lt;&gt;"",AO229,""),IF(AND(OR(AK229&lt;&gt;"",AL229&lt;&gt;"",AM229&lt;&gt;"",AN229&lt;&gt;"",AO229&lt;&gt;""),AP229&lt;&gt;"")," + ",""),IF(AP229&lt;&gt;"",AP229,""),IF(AND(OR(AK229&lt;&gt;"",AL229&lt;&gt;"",AM229&lt;&gt;"",AN229&lt;&gt;"",AO229&lt;&gt;"",AP229&lt;&gt;""),AQ229&lt;&gt;"")," + ",""),IF(AQ229&lt;&gt;"",AQ229,""),IF(AND(OR(AK229&lt;&gt;"",AL229&lt;&gt;"",AM229&lt;&gt;"",AN229&lt;&gt;"",AO229&lt;&gt;"",AP229&lt;&gt;"",AQ229&lt;&gt;""),AR229&lt;&gt;"")," + ",""),IF(AR229&lt;&gt;"",AR229,""),IF(AND(OR(AK229&lt;&gt;"",AL229&lt;&gt;"",AM229&lt;&gt;"",AN229&lt;&gt;"",AO229&lt;&gt;"",AP229&lt;&gt;"",AQ229&lt;&gt;"",AR229&lt;&gt;""),AS229&lt;&gt;"")," + ",""),IF(AS229&lt;&gt;"",AS229,""),IF(AND(OR(AK229&lt;&gt;"",AL229&lt;&gt;"",AM229&lt;&gt;"",AN229&lt;&gt;"",AO229&lt;&gt;"",AP229&lt;&gt;"",AQ229&lt;&gt;"",AR229&lt;&gt;"",AS229&lt;&gt;""),AT229&lt;&gt;"")," + ",""),IF(AT229&lt;&gt;"",AT229,""))," + "," + ",1))</f>
        <v>lofi</v>
      </c>
      <c r="P229" t="str" s="38" cm="1">
        <f t="array" ref="P229">TRIM(SUBSTITUTE(CONCATENATE(IF(AU229&lt;&gt;"",AU229,""),IF(AND(AU229&lt;&gt;"",AV229&lt;&gt;"")," + ",""),IF(AV229&lt;&gt;"",AV229,""),IF(AND(OR(AU229&lt;&gt;"",AV229&lt;&gt;""),AW229&lt;&gt;"")," + ",""),IF(AW229&lt;&gt;"",AW229,""),IF(AND(OR(AU229&lt;&gt;"",AV229&lt;&gt;"",AW229&lt;&gt;""),AX229&lt;&gt;"")," + ",""),IF(AX229&lt;&gt;"",AX229,""),IF(AND(OR(AU229&lt;&gt;"",AV229&lt;&gt;"",AW229&lt;&gt;"",AX229&lt;&gt;""),AY229&lt;&gt;"")," + ",""),IF(AY229&lt;&gt;"",AY229,""),IF(AND(OR(AU229&lt;&gt;"",AV229&lt;&gt;"",AW229&lt;&gt;"",AX229&lt;&gt;"",AY229&lt;&gt;""),AZ229&lt;&gt;"")," + ",""),IF(AZ229&lt;&gt;"",AZ229,""),IF(AND(OR(AU229&lt;&gt;"",AV229&lt;&gt;"",AW229&lt;&gt;"",AX229&lt;&gt;"",AY229&lt;&gt;"",AZ229&lt;&gt;""),BA229&lt;&gt;"")," + ",""),IF(BA229&lt;&gt;"",BA229,""),IF(AND(OR(AU229&lt;&gt;"",AV229&lt;&gt;"",AW229&lt;&gt;"",AX229&lt;&gt;"",AY229&lt;&gt;"",AZ229&lt;&gt;"",BA229&lt;&gt;""),BB229&lt;&gt;"")," + ",""),IF(BB229&lt;&gt;"",BB229,""),IF(AND(OR(AU229&lt;&gt;"",AV229&lt;&gt;"",AW229&lt;&gt;"",AX229&lt;&gt;"",AY229&lt;&gt;"",AZ229&lt;&gt;"",BA229&lt;&gt;"",BB229&lt;&gt;""),BC229&lt;&gt;"")," + ",""),IF(BC229&lt;&gt;"",BC229,""))," + "," + ",1))</f>
        <v>shaking</v>
      </c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t="s" s="37">
        <v>25</v>
      </c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t="s" s="37">
        <v>37</v>
      </c>
      <c r="AN229" s="38"/>
      <c r="AO229" s="38"/>
      <c r="AP229" s="38"/>
      <c r="AQ229" s="38"/>
      <c r="AR229" s="38"/>
      <c r="AS229" s="38"/>
      <c r="AT229" s="38"/>
      <c r="AU229" t="s" s="37">
        <v>45</v>
      </c>
      <c r="AV229" s="38"/>
      <c r="AW229" s="38"/>
      <c r="AX229" s="38"/>
      <c r="AY229" s="38"/>
      <c r="AZ229" s="38"/>
      <c r="BA229" s="38"/>
      <c r="BB229" s="38"/>
      <c r="BC229" s="38"/>
    </row>
    <row r="230" ht="17" customHeight="1">
      <c r="A230" s="3"/>
      <c r="B230" s="32">
        <v>31</v>
      </c>
      <c r="C230" t="s" s="33">
        <v>686</v>
      </c>
      <c r="D230" s="3"/>
      <c r="E230" s="34" cm="1">
        <f t="array" ref="E230">B230+1</f>
        <v>32</v>
      </c>
      <c r="F230" s="35" cm="1">
        <f t="array" ref="F230">C230+1</f>
        <v>72</v>
      </c>
      <c r="G230" s="3"/>
      <c r="H230" t="s" s="36">
        <v>579</v>
      </c>
      <c r="I230" t="s" s="37">
        <v>687</v>
      </c>
      <c r="J230" t="s" s="37">
        <v>579</v>
      </c>
      <c r="K230" t="str" s="38" cm="1">
        <f t="array" ref="K230">TRIM(SUBSTITUTE(CONCATENATE(IF(M230&lt;&gt;"",M230,""),IF(AND(M230&lt;&gt;"",N230&lt;&gt;"")," + ",""),IF(N230&lt;&gt;"",N230,""),IF(AND(OR(M230&lt;&gt;"",N230&lt;&gt;""),O230&lt;&gt;"")," + ",""),IF(O230&lt;&gt;"",O230,""),IF(AND(OR(M230&lt;&gt;"",N230&lt;&gt;"",O230&lt;&gt;""),P230&lt;&gt;"")," + ",""),IF(P230&lt;&gt;"",P230,""))," + "," + ",1))</f>
        <v>analog + fm + simple + soft</v>
      </c>
      <c r="L230" t="str" s="39" cm="1">
        <f t="array" ref="L230">"sendmidi dev "Osmose Port 2" cc 0 "&amp;$B230&amp;" pc "&amp;$C230</f>
        <v>sendmidi dev "Osmose Port 2" cc 0 31 pc 71</v>
      </c>
      <c r="M230" t="str" s="38" cm="1">
        <f t="array" ref="M230">TRIM(SUBSTITUTE(CONCATENATE(IF(Q230&lt;&gt;"",Q230,""),IF(AND(Q230&lt;&gt;"",R230&lt;&gt;"")," + ",""),IF(R230&lt;&gt;"",R230,""),IF(AND(OR(Q230&lt;&gt;"",R230&lt;&gt;""),S230&lt;&gt;"")," + ",""),IF(S230&lt;&gt;"",S230,""),IF(AND(OR(Q230&lt;&gt;"",R230&lt;&gt;"",S230&lt;&gt;""),T230&lt;&gt;"")," + ",""),IF(T230&lt;&gt;"",T230,""),IF(AND(OR(Q230&lt;&gt;"",R230&lt;&gt;"",S230&lt;&gt;"",T230&lt;&gt;""),U230&lt;&gt;"")," + ",""),IF(U230&lt;&gt;"",U230,""),IF(AND(OR(Q230&lt;&gt;"",R230&lt;&gt;"",S230&lt;&gt;"",T230&lt;&gt;"",U230&lt;&gt;""),V230&lt;&gt;"")," + ",""),IF(V230&lt;&gt;"",V230,""),IF(AND(OR(Q230&lt;&gt;"",R230&lt;&gt;"",S230&lt;&gt;"",T230&lt;&gt;"",U230&lt;&gt;"",V230&lt;&gt;""),W230&lt;&gt;"")," + ",""),IF(W230&lt;&gt;"",W230,""),IF(AND(OR(Q230&lt;&gt;"",R230&lt;&gt;"",S230&lt;&gt;"",T230&lt;&gt;"",U230&lt;&gt;"",V230&lt;&gt;"",W230&lt;&gt;""),X230&lt;&gt;"")," + ",""),IF(X230&lt;&gt;"",X230,""),IF(AND(OR(Q230&lt;&gt;"",R230&lt;&gt;"",S230&lt;&gt;"",T230&lt;&gt;"",U230&lt;&gt;"",V230&lt;&gt;"",W230&lt;&gt;"",X230&lt;&gt;""),Y230&lt;&gt;"")," + ",""),IF(Y230&lt;&gt;"",Y230,""),IF(AND(OR(Q230&lt;&gt;"",R230&lt;&gt;"",S230&lt;&gt;"",T230&lt;&gt;"",U230&lt;&gt;"",V230&lt;&gt;"",W230&lt;&gt;"",X230&lt;&gt;"",Y230&lt;&gt;""),Z230&lt;&gt;"")," + ",""),IF(Z230&lt;&gt;"",Z230,""))," + "," + ",1))</f>
        <v>analog</v>
      </c>
      <c r="N230" t="str" s="38" cm="1">
        <f t="array" ref="N230">TRIM(SUBSTITUTE(CONCATENATE(IF(AA230&lt;&gt;"",AA230,""),IF(AND(AA230&lt;&gt;"",AB230&lt;&gt;"")," + ",""),IF(AB230&lt;&gt;"",AB230,""),IF(AND(OR(AA230&lt;&gt;"",AB230&lt;&gt;""),AC230&lt;&gt;"")," + ",""),IF(AC230&lt;&gt;"",AC230,""),IF(AND(OR(AA230&lt;&gt;"",AB230&lt;&gt;"",AC230&lt;&gt;""),AD230&lt;&gt;"")," + ",""),IF(AD230&lt;&gt;"",AD230,""),IF(AND(OR(AA230&lt;&gt;"",AB230&lt;&gt;"",AC230&lt;&gt;"",AD230&lt;&gt;""),AE230&lt;&gt;"")," + ",""),IF(AE230&lt;&gt;"",AE230,""),IF(AND(OR(AA230&lt;&gt;"",AB230&lt;&gt;"",AC230&lt;&gt;"",AD230&lt;&gt;"",AE230&lt;&gt;""),AF230&lt;&gt;"")," + ",""),IF(AF230&lt;&gt;"",AF230,""),IF(AND(OR(AA230&lt;&gt;"",AB230&lt;&gt;"",AC230&lt;&gt;"",AD230&lt;&gt;"",AE230&lt;&gt;"",AF230&lt;&gt;""),AG230&lt;&gt;"")," + ",""),IF(AG230&lt;&gt;"",AG230,""),IF(AND(OR(AA230&lt;&gt;"",AB230&lt;&gt;"",AC230&lt;&gt;"",AD230&lt;&gt;"",AE230&lt;&gt;"",AF230&lt;&gt;"",AG230&lt;&gt;""),AH230&lt;&gt;"")," + ",""),IF(AH230&lt;&gt;"",AH230,""),IF(AND(OR(AA230&lt;&gt;"",AB230&lt;&gt;"",AC230&lt;&gt;"",AD230&lt;&gt;"",AE230&lt;&gt;"",AF230&lt;&gt;"",AG230&lt;&gt;"",AH230&lt;&gt;""),AI230&lt;&gt;"")," + ",""),IF(AI230&lt;&gt;"",AI230,""),IF(AND(OR(AA230&lt;&gt;"",AB230&lt;&gt;"",AC230&lt;&gt;"",AD230&lt;&gt;"",AE230&lt;&gt;"",AF230&lt;&gt;"",AG230&lt;&gt;"",AH230&lt;&gt;"",AI230&lt;&gt;""),AJ230&lt;&gt;"")," + ",""),IF(AJ230&lt;&gt;"",AJ230,""))," + "," + ",1))</f>
        <v>fm</v>
      </c>
      <c r="O230" t="str" s="38" cm="1">
        <f t="array" ref="O230">TRIM(SUBSTITUTE(CONCATENATE(IF(AK230&lt;&gt;"",AK230,""),IF(AND(AK230&lt;&gt;"",AL230&lt;&gt;"")," + ",""),IF(AL230&lt;&gt;"",AL230,""),IF(AND(OR(AK230&lt;&gt;"",AL230&lt;&gt;""),AM230&lt;&gt;"")," + ",""),IF(AM230&lt;&gt;"",AM230,""),IF(AND(OR(AK230&lt;&gt;"",AL230&lt;&gt;"",AM230&lt;&gt;""),AN230&lt;&gt;"")," + ",""),IF(AN230&lt;&gt;"",AN230,""),IF(AND(OR(AK230&lt;&gt;"",AL230&lt;&gt;"",AM230&lt;&gt;"",AN230&lt;&gt;""),AO230&lt;&gt;"")," + ",""),IF(AO230&lt;&gt;"",AO230,""),IF(AND(OR(AK230&lt;&gt;"",AL230&lt;&gt;"",AM230&lt;&gt;"",AN230&lt;&gt;"",AO230&lt;&gt;""),AP230&lt;&gt;"")," + ",""),IF(AP230&lt;&gt;"",AP230,""),IF(AND(OR(AK230&lt;&gt;"",AL230&lt;&gt;"",AM230&lt;&gt;"",AN230&lt;&gt;"",AO230&lt;&gt;"",AP230&lt;&gt;""),AQ230&lt;&gt;"")," + ",""),IF(AQ230&lt;&gt;"",AQ230,""),IF(AND(OR(AK230&lt;&gt;"",AL230&lt;&gt;"",AM230&lt;&gt;"",AN230&lt;&gt;"",AO230&lt;&gt;"",AP230&lt;&gt;"",AQ230&lt;&gt;""),AR230&lt;&gt;"")," + ",""),IF(AR230&lt;&gt;"",AR230,""),IF(AND(OR(AK230&lt;&gt;"",AL230&lt;&gt;"",AM230&lt;&gt;"",AN230&lt;&gt;"",AO230&lt;&gt;"",AP230&lt;&gt;"",AQ230&lt;&gt;"",AR230&lt;&gt;""),AS230&lt;&gt;"")," + ",""),IF(AS230&lt;&gt;"",AS230,""),IF(AND(OR(AK230&lt;&gt;"",AL230&lt;&gt;"",AM230&lt;&gt;"",AN230&lt;&gt;"",AO230&lt;&gt;"",AP230&lt;&gt;"",AQ230&lt;&gt;"",AR230&lt;&gt;"",AS230&lt;&gt;""),AT230&lt;&gt;"")," + ",""),IF(AT230&lt;&gt;"",AT230,""))," + "," + ",1))</f>
      </c>
      <c r="P230" t="str" s="38" cm="1">
        <f t="array" ref="P230">TRIM(SUBSTITUTE(CONCATENATE(IF(AU230&lt;&gt;"",AU230,""),IF(AND(AU230&lt;&gt;"",AV230&lt;&gt;"")," + ",""),IF(AV230&lt;&gt;"",AV230,""),IF(AND(OR(AU230&lt;&gt;"",AV230&lt;&gt;""),AW230&lt;&gt;"")," + ",""),IF(AW230&lt;&gt;"",AW230,""),IF(AND(OR(AU230&lt;&gt;"",AV230&lt;&gt;"",AW230&lt;&gt;""),AX230&lt;&gt;"")," + ",""),IF(AX230&lt;&gt;"",AX230,""),IF(AND(OR(AU230&lt;&gt;"",AV230&lt;&gt;"",AW230&lt;&gt;"",AX230&lt;&gt;""),AY230&lt;&gt;"")," + ",""),IF(AY230&lt;&gt;"",AY230,""),IF(AND(OR(AU230&lt;&gt;"",AV230&lt;&gt;"",AW230&lt;&gt;"",AX230&lt;&gt;"",AY230&lt;&gt;""),AZ230&lt;&gt;"")," + ",""),IF(AZ230&lt;&gt;"",AZ230,""),IF(AND(OR(AU230&lt;&gt;"",AV230&lt;&gt;"",AW230&lt;&gt;"",AX230&lt;&gt;"",AY230&lt;&gt;"",AZ230&lt;&gt;""),BA230&lt;&gt;"")," + ",""),IF(BA230&lt;&gt;"",BA230,""),IF(AND(OR(AU230&lt;&gt;"",AV230&lt;&gt;"",AW230&lt;&gt;"",AX230&lt;&gt;"",AY230&lt;&gt;"",AZ230&lt;&gt;"",BA230&lt;&gt;""),BB230&lt;&gt;"")," + ",""),IF(BB230&lt;&gt;"",BB230,""),IF(AND(OR(AU230&lt;&gt;"",AV230&lt;&gt;"",AW230&lt;&gt;"",AX230&lt;&gt;"",AY230&lt;&gt;"",AZ230&lt;&gt;"",BA230&lt;&gt;"",BB230&lt;&gt;""),BC230&lt;&gt;"")," + ",""),IF(BC230&lt;&gt;"",BC230,""))," + "," + ",1))</f>
        <v>simple + soft</v>
      </c>
      <c r="Q230" s="38"/>
      <c r="R230" s="38"/>
      <c r="S230" s="38"/>
      <c r="T230" t="s" s="37">
        <v>18</v>
      </c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t="s" s="37">
        <v>32</v>
      </c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t="s" s="37">
        <v>46</v>
      </c>
      <c r="AW230" t="s" s="37">
        <v>47</v>
      </c>
      <c r="AX230" s="38"/>
      <c r="AY230" s="38"/>
      <c r="AZ230" s="38"/>
      <c r="BA230" s="38"/>
      <c r="BB230" s="38"/>
      <c r="BC230" s="38"/>
    </row>
    <row r="231" ht="17" customHeight="1">
      <c r="A231" s="3"/>
      <c r="B231" s="32">
        <v>31</v>
      </c>
      <c r="C231" t="s" s="33">
        <v>690</v>
      </c>
      <c r="D231" s="3"/>
      <c r="E231" s="34" cm="1">
        <f t="array" ref="E231">B231+1</f>
        <v>32</v>
      </c>
      <c r="F231" s="35" cm="1">
        <f t="array" ref="F231">C231+1</f>
        <v>86</v>
      </c>
      <c r="G231" s="3"/>
      <c r="H231" t="s" s="36">
        <v>579</v>
      </c>
      <c r="I231" t="s" s="37">
        <v>691</v>
      </c>
      <c r="J231" t="s" s="37">
        <v>579</v>
      </c>
      <c r="K231" t="str" s="38" cm="1">
        <f t="array" ref="K231">TRIM(SUBSTITUTE(CONCATENATE(IF(M231&lt;&gt;"",M231,""),IF(AND(M231&lt;&gt;"",N231&lt;&gt;"")," + ",""),IF(N231&lt;&gt;"",N231,""),IF(AND(OR(M231&lt;&gt;"",N231&lt;&gt;""),O231&lt;&gt;"")," + ",""),IF(O231&lt;&gt;"",O231,""),IF(AND(OR(M231&lt;&gt;"",N231&lt;&gt;"",O231&lt;&gt;""),P231&lt;&gt;"")," + ",""),IF(P231&lt;&gt;"",P231,""))," + "," + ",1))</f>
        <v>dry + electric + fm</v>
      </c>
      <c r="L231" t="str" s="39" cm="1">
        <f t="array" ref="L231">"sendmidi dev "Osmose Port 2" cc 0 "&amp;$B231&amp;" pc "&amp;$C231</f>
        <v>sendmidi dev "Osmose Port 2" cc 0 31 pc 85</v>
      </c>
      <c r="M231" t="str" s="38" cm="1">
        <f t="array" ref="M231">TRIM(SUBSTITUTE(CONCATENATE(IF(Q231&lt;&gt;"",Q231,""),IF(AND(Q231&lt;&gt;"",R231&lt;&gt;"")," + ",""),IF(R231&lt;&gt;"",R231,""),IF(AND(OR(Q231&lt;&gt;"",R231&lt;&gt;""),S231&lt;&gt;"")," + ",""),IF(S231&lt;&gt;"",S231,""),IF(AND(OR(Q231&lt;&gt;"",R231&lt;&gt;"",S231&lt;&gt;""),T231&lt;&gt;"")," + ",""),IF(T231&lt;&gt;"",T231,""),IF(AND(OR(Q231&lt;&gt;"",R231&lt;&gt;"",S231&lt;&gt;"",T231&lt;&gt;""),U231&lt;&gt;"")," + ",""),IF(U231&lt;&gt;"",U231,""),IF(AND(OR(Q231&lt;&gt;"",R231&lt;&gt;"",S231&lt;&gt;"",T231&lt;&gt;"",U231&lt;&gt;""),V231&lt;&gt;"")," + ",""),IF(V231&lt;&gt;"",V231,""),IF(AND(OR(Q231&lt;&gt;"",R231&lt;&gt;"",S231&lt;&gt;"",T231&lt;&gt;"",U231&lt;&gt;"",V231&lt;&gt;""),W231&lt;&gt;"")," + ",""),IF(W231&lt;&gt;"",W231,""),IF(AND(OR(Q231&lt;&gt;"",R231&lt;&gt;"",S231&lt;&gt;"",T231&lt;&gt;"",U231&lt;&gt;"",V231&lt;&gt;"",W231&lt;&gt;""),X231&lt;&gt;"")," + ",""),IF(X231&lt;&gt;"",X231,""),IF(AND(OR(Q231&lt;&gt;"",R231&lt;&gt;"",S231&lt;&gt;"",T231&lt;&gt;"",U231&lt;&gt;"",V231&lt;&gt;"",W231&lt;&gt;"",X231&lt;&gt;""),Y231&lt;&gt;"")," + ",""),IF(Y231&lt;&gt;"",Y231,""),IF(AND(OR(Q231&lt;&gt;"",R231&lt;&gt;"",S231&lt;&gt;"",T231&lt;&gt;"",U231&lt;&gt;"",V231&lt;&gt;"",W231&lt;&gt;"",X231&lt;&gt;"",Y231&lt;&gt;""),Z231&lt;&gt;"")," + ",""),IF(Z231&lt;&gt;"",Z231,""))," + "," + ",1))</f>
      </c>
      <c r="N231" t="str" s="38" cm="1">
        <f t="array" ref="N231">TRIM(SUBSTITUTE(CONCATENATE(IF(AA231&lt;&gt;"",AA231,""),IF(AND(AA231&lt;&gt;"",AB231&lt;&gt;"")," + ",""),IF(AB231&lt;&gt;"",AB231,""),IF(AND(OR(AA231&lt;&gt;"",AB231&lt;&gt;""),AC231&lt;&gt;"")," + ",""),IF(AC231&lt;&gt;"",AC231,""),IF(AND(OR(AA231&lt;&gt;"",AB231&lt;&gt;"",AC231&lt;&gt;""),AD231&lt;&gt;"")," + ",""),IF(AD231&lt;&gt;"",AD231,""),IF(AND(OR(AA231&lt;&gt;"",AB231&lt;&gt;"",AC231&lt;&gt;"",AD231&lt;&gt;""),AE231&lt;&gt;"")," + ",""),IF(AE231&lt;&gt;"",AE231,""),IF(AND(OR(AA231&lt;&gt;"",AB231&lt;&gt;"",AC231&lt;&gt;"",AD231&lt;&gt;"",AE231&lt;&gt;""),AF231&lt;&gt;"")," + ",""),IF(AF231&lt;&gt;"",AF231,""),IF(AND(OR(AA231&lt;&gt;"",AB231&lt;&gt;"",AC231&lt;&gt;"",AD231&lt;&gt;"",AE231&lt;&gt;"",AF231&lt;&gt;""),AG231&lt;&gt;"")," + ",""),IF(AG231&lt;&gt;"",AG231,""),IF(AND(OR(AA231&lt;&gt;"",AB231&lt;&gt;"",AC231&lt;&gt;"",AD231&lt;&gt;"",AE231&lt;&gt;"",AF231&lt;&gt;"",AG231&lt;&gt;""),AH231&lt;&gt;"")," + ",""),IF(AH231&lt;&gt;"",AH231,""),IF(AND(OR(AA231&lt;&gt;"",AB231&lt;&gt;"",AC231&lt;&gt;"",AD231&lt;&gt;"",AE231&lt;&gt;"",AF231&lt;&gt;"",AG231&lt;&gt;"",AH231&lt;&gt;""),AI231&lt;&gt;"")," + ",""),IF(AI231&lt;&gt;"",AI231,""),IF(AND(OR(AA231&lt;&gt;"",AB231&lt;&gt;"",AC231&lt;&gt;"",AD231&lt;&gt;"",AE231&lt;&gt;"",AF231&lt;&gt;"",AG231&lt;&gt;"",AH231&lt;&gt;"",AI231&lt;&gt;""),AJ231&lt;&gt;"")," + ",""),IF(AJ231&lt;&gt;"",AJ231,""))," + "," + ",1))</f>
        <v>dry + electric + fm</v>
      </c>
      <c r="O231" t="str" s="38" cm="1">
        <f t="array" ref="O231">TRIM(SUBSTITUTE(CONCATENATE(IF(AK231&lt;&gt;"",AK231,""),IF(AND(AK231&lt;&gt;"",AL231&lt;&gt;"")," + ",""),IF(AL231&lt;&gt;"",AL231,""),IF(AND(OR(AK231&lt;&gt;"",AL231&lt;&gt;""),AM231&lt;&gt;"")," + ",""),IF(AM231&lt;&gt;"",AM231,""),IF(AND(OR(AK231&lt;&gt;"",AL231&lt;&gt;"",AM231&lt;&gt;""),AN231&lt;&gt;"")," + ",""),IF(AN231&lt;&gt;"",AN231,""),IF(AND(OR(AK231&lt;&gt;"",AL231&lt;&gt;"",AM231&lt;&gt;"",AN231&lt;&gt;""),AO231&lt;&gt;"")," + ",""),IF(AO231&lt;&gt;"",AO231,""),IF(AND(OR(AK231&lt;&gt;"",AL231&lt;&gt;"",AM231&lt;&gt;"",AN231&lt;&gt;"",AO231&lt;&gt;""),AP231&lt;&gt;"")," + ",""),IF(AP231&lt;&gt;"",AP231,""),IF(AND(OR(AK231&lt;&gt;"",AL231&lt;&gt;"",AM231&lt;&gt;"",AN231&lt;&gt;"",AO231&lt;&gt;"",AP231&lt;&gt;""),AQ231&lt;&gt;"")," + ",""),IF(AQ231&lt;&gt;"",AQ231,""),IF(AND(OR(AK231&lt;&gt;"",AL231&lt;&gt;"",AM231&lt;&gt;"",AN231&lt;&gt;"",AO231&lt;&gt;"",AP231&lt;&gt;"",AQ231&lt;&gt;""),AR231&lt;&gt;"")," + ",""),IF(AR231&lt;&gt;"",AR231,""),IF(AND(OR(AK231&lt;&gt;"",AL231&lt;&gt;"",AM231&lt;&gt;"",AN231&lt;&gt;"",AO231&lt;&gt;"",AP231&lt;&gt;"",AQ231&lt;&gt;"",AR231&lt;&gt;""),AS231&lt;&gt;"")," + ",""),IF(AS231&lt;&gt;"",AS231,""),IF(AND(OR(AK231&lt;&gt;"",AL231&lt;&gt;"",AM231&lt;&gt;"",AN231&lt;&gt;"",AO231&lt;&gt;"",AP231&lt;&gt;"",AQ231&lt;&gt;"",AR231&lt;&gt;"",AS231&lt;&gt;""),AT231&lt;&gt;"")," + ",""),IF(AT231&lt;&gt;"",AT231,""))," + "," + ",1))</f>
      </c>
      <c r="P231" t="str" s="38" cm="1">
        <f t="array" ref="P231">TRIM(SUBSTITUTE(CONCATENATE(IF(AU231&lt;&gt;"",AU231,""),IF(AND(AU231&lt;&gt;"",AV231&lt;&gt;"")," + ",""),IF(AV231&lt;&gt;"",AV231,""),IF(AND(OR(AU231&lt;&gt;"",AV231&lt;&gt;""),AW231&lt;&gt;"")," + ",""),IF(AW231&lt;&gt;"",AW231,""),IF(AND(OR(AU231&lt;&gt;"",AV231&lt;&gt;"",AW231&lt;&gt;""),AX231&lt;&gt;"")," + ",""),IF(AX231&lt;&gt;"",AX231,""),IF(AND(OR(AU231&lt;&gt;"",AV231&lt;&gt;"",AW231&lt;&gt;"",AX231&lt;&gt;""),AY231&lt;&gt;"")," + ",""),IF(AY231&lt;&gt;"",AY231,""),IF(AND(OR(AU231&lt;&gt;"",AV231&lt;&gt;"",AW231&lt;&gt;"",AX231&lt;&gt;"",AY231&lt;&gt;""),AZ231&lt;&gt;"")," + ",""),IF(AZ231&lt;&gt;"",AZ231,""),IF(AND(OR(AU231&lt;&gt;"",AV231&lt;&gt;"",AW231&lt;&gt;"",AX231&lt;&gt;"",AY231&lt;&gt;"",AZ231&lt;&gt;""),BA231&lt;&gt;"")," + ",""),IF(BA231&lt;&gt;"",BA231,""),IF(AND(OR(AU231&lt;&gt;"",AV231&lt;&gt;"",AW231&lt;&gt;"",AX231&lt;&gt;"",AY231&lt;&gt;"",AZ231&lt;&gt;"",BA231&lt;&gt;""),BB231&lt;&gt;"")," + ",""),IF(BB231&lt;&gt;"",BB231,""),IF(AND(OR(AU231&lt;&gt;"",AV231&lt;&gt;"",AW231&lt;&gt;"",AX231&lt;&gt;"",AY231&lt;&gt;"",AZ231&lt;&gt;"",BA231&lt;&gt;"",BB231&lt;&gt;""),BC231&lt;&gt;"")," + ",""),IF(BC231&lt;&gt;"",BC231,""))," + "," + ",1))</f>
      </c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t="s" s="37">
        <v>27</v>
      </c>
      <c r="AD231" s="38"/>
      <c r="AE231" t="s" s="37">
        <v>29</v>
      </c>
      <c r="AF231" s="38"/>
      <c r="AG231" s="38"/>
      <c r="AH231" t="s" s="37">
        <v>32</v>
      </c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</row>
    <row r="232" ht="17" customHeight="1">
      <c r="A232" s="3"/>
      <c r="B232" s="32">
        <v>31</v>
      </c>
      <c r="C232" t="s" s="33">
        <v>694</v>
      </c>
      <c r="D232" s="3"/>
      <c r="E232" s="34" cm="1">
        <f t="array" ref="E232">B232+1</f>
        <v>32</v>
      </c>
      <c r="F232" s="35" cm="1">
        <f t="array" ref="F232">C232+1</f>
        <v>91</v>
      </c>
      <c r="G232" s="3"/>
      <c r="H232" t="s" s="36">
        <v>579</v>
      </c>
      <c r="I232" t="s" s="37">
        <v>695</v>
      </c>
      <c r="J232" t="s" s="37">
        <v>579</v>
      </c>
      <c r="K232" t="str" s="38" cm="1">
        <f t="array" ref="K232">TRIM(SUBSTITUTE(CONCATENATE(IF(M232&lt;&gt;"",M232,""),IF(AND(M232&lt;&gt;"",N232&lt;&gt;"")," + ",""),IF(N232&lt;&gt;"",N232,""),IF(AND(OR(M232&lt;&gt;"",N232&lt;&gt;""),O232&lt;&gt;"")," + ",""),IF(O232&lt;&gt;"",O232,""),IF(AND(OR(M232&lt;&gt;"",N232&lt;&gt;"",O232&lt;&gt;""),P232&lt;&gt;"")," + ",""),IF(P232&lt;&gt;"",P232,""))," + "," + ",1))</f>
        <v>analog</v>
      </c>
      <c r="L232" t="str" s="39" cm="1">
        <f t="array" ref="L232">"sendmidi dev "Osmose Port 2" cc 0 "&amp;$B232&amp;" pc "&amp;$C232</f>
        <v>sendmidi dev "Osmose Port 2" cc 0 31 pc 90</v>
      </c>
      <c r="M232" t="str" s="38" cm="1">
        <f t="array" ref="M232">TRIM(SUBSTITUTE(CONCATENATE(IF(Q232&lt;&gt;"",Q232,""),IF(AND(Q232&lt;&gt;"",R232&lt;&gt;"")," + ",""),IF(R232&lt;&gt;"",R232,""),IF(AND(OR(Q232&lt;&gt;"",R232&lt;&gt;""),S232&lt;&gt;"")," + ",""),IF(S232&lt;&gt;"",S232,""),IF(AND(OR(Q232&lt;&gt;"",R232&lt;&gt;"",S232&lt;&gt;""),T232&lt;&gt;"")," + ",""),IF(T232&lt;&gt;"",T232,""),IF(AND(OR(Q232&lt;&gt;"",R232&lt;&gt;"",S232&lt;&gt;"",T232&lt;&gt;""),U232&lt;&gt;"")," + ",""),IF(U232&lt;&gt;"",U232,""),IF(AND(OR(Q232&lt;&gt;"",R232&lt;&gt;"",S232&lt;&gt;"",T232&lt;&gt;"",U232&lt;&gt;""),V232&lt;&gt;"")," + ",""),IF(V232&lt;&gt;"",V232,""),IF(AND(OR(Q232&lt;&gt;"",R232&lt;&gt;"",S232&lt;&gt;"",T232&lt;&gt;"",U232&lt;&gt;"",V232&lt;&gt;""),W232&lt;&gt;"")," + ",""),IF(W232&lt;&gt;"",W232,""),IF(AND(OR(Q232&lt;&gt;"",R232&lt;&gt;"",S232&lt;&gt;"",T232&lt;&gt;"",U232&lt;&gt;"",V232&lt;&gt;"",W232&lt;&gt;""),X232&lt;&gt;"")," + ",""),IF(X232&lt;&gt;"",X232,""),IF(AND(OR(Q232&lt;&gt;"",R232&lt;&gt;"",S232&lt;&gt;"",T232&lt;&gt;"",U232&lt;&gt;"",V232&lt;&gt;"",W232&lt;&gt;"",X232&lt;&gt;""),Y232&lt;&gt;"")," + ",""),IF(Y232&lt;&gt;"",Y232,""),IF(AND(OR(Q232&lt;&gt;"",R232&lt;&gt;"",S232&lt;&gt;"",T232&lt;&gt;"",U232&lt;&gt;"",V232&lt;&gt;"",W232&lt;&gt;"",X232&lt;&gt;"",Y232&lt;&gt;""),Z232&lt;&gt;"")," + ",""),IF(Z232&lt;&gt;"",Z232,""))," + "," + ",1))</f>
        <v>analog</v>
      </c>
      <c r="N232" t="str" s="38" cm="1">
        <f t="array" ref="N232">TRIM(SUBSTITUTE(CONCATENATE(IF(AA232&lt;&gt;"",AA232,""),IF(AND(AA232&lt;&gt;"",AB232&lt;&gt;"")," + ",""),IF(AB232&lt;&gt;"",AB232,""),IF(AND(OR(AA232&lt;&gt;"",AB232&lt;&gt;""),AC232&lt;&gt;"")," + ",""),IF(AC232&lt;&gt;"",AC232,""),IF(AND(OR(AA232&lt;&gt;"",AB232&lt;&gt;"",AC232&lt;&gt;""),AD232&lt;&gt;"")," + ",""),IF(AD232&lt;&gt;"",AD232,""),IF(AND(OR(AA232&lt;&gt;"",AB232&lt;&gt;"",AC232&lt;&gt;"",AD232&lt;&gt;""),AE232&lt;&gt;"")," + ",""),IF(AE232&lt;&gt;"",AE232,""),IF(AND(OR(AA232&lt;&gt;"",AB232&lt;&gt;"",AC232&lt;&gt;"",AD232&lt;&gt;"",AE232&lt;&gt;""),AF232&lt;&gt;"")," + ",""),IF(AF232&lt;&gt;"",AF232,""),IF(AND(OR(AA232&lt;&gt;"",AB232&lt;&gt;"",AC232&lt;&gt;"",AD232&lt;&gt;"",AE232&lt;&gt;"",AF232&lt;&gt;""),AG232&lt;&gt;"")," + ",""),IF(AG232&lt;&gt;"",AG232,""),IF(AND(OR(AA232&lt;&gt;"",AB232&lt;&gt;"",AC232&lt;&gt;"",AD232&lt;&gt;"",AE232&lt;&gt;"",AF232&lt;&gt;"",AG232&lt;&gt;""),AH232&lt;&gt;"")," + ",""),IF(AH232&lt;&gt;"",AH232,""),IF(AND(OR(AA232&lt;&gt;"",AB232&lt;&gt;"",AC232&lt;&gt;"",AD232&lt;&gt;"",AE232&lt;&gt;"",AF232&lt;&gt;"",AG232&lt;&gt;"",AH232&lt;&gt;""),AI232&lt;&gt;"")," + ",""),IF(AI232&lt;&gt;"",AI232,""),IF(AND(OR(AA232&lt;&gt;"",AB232&lt;&gt;"",AC232&lt;&gt;"",AD232&lt;&gt;"",AE232&lt;&gt;"",AF232&lt;&gt;"",AG232&lt;&gt;"",AH232&lt;&gt;"",AI232&lt;&gt;""),AJ232&lt;&gt;"")," + ",""),IF(AJ232&lt;&gt;"",AJ232,""))," + "," + ",1))</f>
      </c>
      <c r="O232" t="str" s="38" cm="1">
        <f t="array" ref="O232">TRIM(SUBSTITUTE(CONCATENATE(IF(AK232&lt;&gt;"",AK232,""),IF(AND(AK232&lt;&gt;"",AL232&lt;&gt;"")," + ",""),IF(AL232&lt;&gt;"",AL232,""),IF(AND(OR(AK232&lt;&gt;"",AL232&lt;&gt;""),AM232&lt;&gt;"")," + ",""),IF(AM232&lt;&gt;"",AM232,""),IF(AND(OR(AK232&lt;&gt;"",AL232&lt;&gt;"",AM232&lt;&gt;""),AN232&lt;&gt;"")," + ",""),IF(AN232&lt;&gt;"",AN232,""),IF(AND(OR(AK232&lt;&gt;"",AL232&lt;&gt;"",AM232&lt;&gt;"",AN232&lt;&gt;""),AO232&lt;&gt;"")," + ",""),IF(AO232&lt;&gt;"",AO232,""),IF(AND(OR(AK232&lt;&gt;"",AL232&lt;&gt;"",AM232&lt;&gt;"",AN232&lt;&gt;"",AO232&lt;&gt;""),AP232&lt;&gt;"")," + ",""),IF(AP232&lt;&gt;"",AP232,""),IF(AND(OR(AK232&lt;&gt;"",AL232&lt;&gt;"",AM232&lt;&gt;"",AN232&lt;&gt;"",AO232&lt;&gt;"",AP232&lt;&gt;""),AQ232&lt;&gt;"")," + ",""),IF(AQ232&lt;&gt;"",AQ232,""),IF(AND(OR(AK232&lt;&gt;"",AL232&lt;&gt;"",AM232&lt;&gt;"",AN232&lt;&gt;"",AO232&lt;&gt;"",AP232&lt;&gt;"",AQ232&lt;&gt;""),AR232&lt;&gt;"")," + ",""),IF(AR232&lt;&gt;"",AR232,""),IF(AND(OR(AK232&lt;&gt;"",AL232&lt;&gt;"",AM232&lt;&gt;"",AN232&lt;&gt;"",AO232&lt;&gt;"",AP232&lt;&gt;"",AQ232&lt;&gt;"",AR232&lt;&gt;""),AS232&lt;&gt;"")," + ",""),IF(AS232&lt;&gt;"",AS232,""),IF(AND(OR(AK232&lt;&gt;"",AL232&lt;&gt;"",AM232&lt;&gt;"",AN232&lt;&gt;"",AO232&lt;&gt;"",AP232&lt;&gt;"",AQ232&lt;&gt;"",AR232&lt;&gt;"",AS232&lt;&gt;""),AT232&lt;&gt;"")," + ",""),IF(AT232&lt;&gt;"",AT232,""))," + "," + ",1))</f>
      </c>
      <c r="P232" t="str" s="38" cm="1">
        <f t="array" ref="P232">TRIM(SUBSTITUTE(CONCATENATE(IF(AU232&lt;&gt;"",AU232,""),IF(AND(AU232&lt;&gt;"",AV232&lt;&gt;"")," + ",""),IF(AV232&lt;&gt;"",AV232,""),IF(AND(OR(AU232&lt;&gt;"",AV232&lt;&gt;""),AW232&lt;&gt;"")," + ",""),IF(AW232&lt;&gt;"",AW232,""),IF(AND(OR(AU232&lt;&gt;"",AV232&lt;&gt;"",AW232&lt;&gt;""),AX232&lt;&gt;"")," + ",""),IF(AX232&lt;&gt;"",AX232,""),IF(AND(OR(AU232&lt;&gt;"",AV232&lt;&gt;"",AW232&lt;&gt;"",AX232&lt;&gt;""),AY232&lt;&gt;"")," + ",""),IF(AY232&lt;&gt;"",AY232,""),IF(AND(OR(AU232&lt;&gt;"",AV232&lt;&gt;"",AW232&lt;&gt;"",AX232&lt;&gt;"",AY232&lt;&gt;""),AZ232&lt;&gt;"")," + ",""),IF(AZ232&lt;&gt;"",AZ232,""),IF(AND(OR(AU232&lt;&gt;"",AV232&lt;&gt;"",AW232&lt;&gt;"",AX232&lt;&gt;"",AY232&lt;&gt;"",AZ232&lt;&gt;""),BA232&lt;&gt;"")," + ",""),IF(BA232&lt;&gt;"",BA232,""),IF(AND(OR(AU232&lt;&gt;"",AV232&lt;&gt;"",AW232&lt;&gt;"",AX232&lt;&gt;"",AY232&lt;&gt;"",AZ232&lt;&gt;"",BA232&lt;&gt;""),BB232&lt;&gt;"")," + ",""),IF(BB232&lt;&gt;"",BB232,""),IF(AND(OR(AU232&lt;&gt;"",AV232&lt;&gt;"",AW232&lt;&gt;"",AX232&lt;&gt;"",AY232&lt;&gt;"",AZ232&lt;&gt;"",BA232&lt;&gt;"",BB232&lt;&gt;""),BC232&lt;&gt;"")," + ",""),IF(BC232&lt;&gt;"",BC232,""))," + "," + ",1))</f>
      </c>
      <c r="Q232" s="38"/>
      <c r="R232" s="38"/>
      <c r="S232" s="38"/>
      <c r="T232" t="s" s="37">
        <v>18</v>
      </c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</row>
    <row r="233" ht="17" customHeight="1">
      <c r="A233" s="3"/>
      <c r="B233" s="32">
        <v>31</v>
      </c>
      <c r="C233" t="s" s="33">
        <v>563</v>
      </c>
      <c r="D233" s="3"/>
      <c r="E233" s="34" cm="1">
        <f t="array" ref="E233">B233+1</f>
        <v>32</v>
      </c>
      <c r="F233" s="35" cm="1">
        <f t="array" ref="F233">C233+1</f>
        <v>97</v>
      </c>
      <c r="G233" s="3"/>
      <c r="H233" t="s" s="36">
        <v>579</v>
      </c>
      <c r="I233" t="s" s="37">
        <v>697</v>
      </c>
      <c r="J233" t="s" s="37">
        <v>579</v>
      </c>
      <c r="K233" t="str" s="38" cm="1">
        <f t="array" ref="K233">TRIM(SUBSTITUTE(CONCATENATE(IF(M233&lt;&gt;"",M233,""),IF(AND(M233&lt;&gt;"",N233&lt;&gt;"")," + ",""),IF(N233&lt;&gt;"",N233,""),IF(AND(OR(M233&lt;&gt;"",N233&lt;&gt;""),O233&lt;&gt;"")," + ",""),IF(O233&lt;&gt;"",O233,""),IF(AND(OR(M233&lt;&gt;"",N233&lt;&gt;"",O233&lt;&gt;""),P233&lt;&gt;"")," + ",""),IF(P233&lt;&gt;"",P233,""))," + "," + ",1))</f>
        <v>fm + lfo</v>
      </c>
      <c r="L233" t="str" s="39" cm="1">
        <f t="array" ref="L233">"sendmidi dev "Osmose Port 2" cc 0 "&amp;$B233&amp;" pc "&amp;$C233</f>
        <v>sendmidi dev "Osmose Port 2" cc 0 31 pc 96</v>
      </c>
      <c r="M233" t="str" s="38" cm="1">
        <f t="array" ref="M233">TRIM(SUBSTITUTE(CONCATENATE(IF(Q233&lt;&gt;"",Q233,""),IF(AND(Q233&lt;&gt;"",R233&lt;&gt;"")," + ",""),IF(R233&lt;&gt;"",R233,""),IF(AND(OR(Q233&lt;&gt;"",R233&lt;&gt;""),S233&lt;&gt;"")," + ",""),IF(S233&lt;&gt;"",S233,""),IF(AND(OR(Q233&lt;&gt;"",R233&lt;&gt;"",S233&lt;&gt;""),T233&lt;&gt;"")," + ",""),IF(T233&lt;&gt;"",T233,""),IF(AND(OR(Q233&lt;&gt;"",R233&lt;&gt;"",S233&lt;&gt;"",T233&lt;&gt;""),U233&lt;&gt;"")," + ",""),IF(U233&lt;&gt;"",U233,""),IF(AND(OR(Q233&lt;&gt;"",R233&lt;&gt;"",S233&lt;&gt;"",T233&lt;&gt;"",U233&lt;&gt;""),V233&lt;&gt;"")," + ",""),IF(V233&lt;&gt;"",V233,""),IF(AND(OR(Q233&lt;&gt;"",R233&lt;&gt;"",S233&lt;&gt;"",T233&lt;&gt;"",U233&lt;&gt;"",V233&lt;&gt;""),W233&lt;&gt;"")," + ",""),IF(W233&lt;&gt;"",W233,""),IF(AND(OR(Q233&lt;&gt;"",R233&lt;&gt;"",S233&lt;&gt;"",T233&lt;&gt;"",U233&lt;&gt;"",V233&lt;&gt;"",W233&lt;&gt;""),X233&lt;&gt;"")," + ",""),IF(X233&lt;&gt;"",X233,""),IF(AND(OR(Q233&lt;&gt;"",R233&lt;&gt;"",S233&lt;&gt;"",T233&lt;&gt;"",U233&lt;&gt;"",V233&lt;&gt;"",W233&lt;&gt;"",X233&lt;&gt;""),Y233&lt;&gt;"")," + ",""),IF(Y233&lt;&gt;"",Y233,""),IF(AND(OR(Q233&lt;&gt;"",R233&lt;&gt;"",S233&lt;&gt;"",T233&lt;&gt;"",U233&lt;&gt;"",V233&lt;&gt;"",W233&lt;&gt;"",X233&lt;&gt;"",Y233&lt;&gt;""),Z233&lt;&gt;"")," + ",""),IF(Z233&lt;&gt;"",Z233,""))," + "," + ",1))</f>
      </c>
      <c r="N233" t="str" s="38" cm="1">
        <f t="array" ref="N233">TRIM(SUBSTITUTE(CONCATENATE(IF(AA233&lt;&gt;"",AA233,""),IF(AND(AA233&lt;&gt;"",AB233&lt;&gt;"")," + ",""),IF(AB233&lt;&gt;"",AB233,""),IF(AND(OR(AA233&lt;&gt;"",AB233&lt;&gt;""),AC233&lt;&gt;"")," + ",""),IF(AC233&lt;&gt;"",AC233,""),IF(AND(OR(AA233&lt;&gt;"",AB233&lt;&gt;"",AC233&lt;&gt;""),AD233&lt;&gt;"")," + ",""),IF(AD233&lt;&gt;"",AD233,""),IF(AND(OR(AA233&lt;&gt;"",AB233&lt;&gt;"",AC233&lt;&gt;"",AD233&lt;&gt;""),AE233&lt;&gt;"")," + ",""),IF(AE233&lt;&gt;"",AE233,""),IF(AND(OR(AA233&lt;&gt;"",AB233&lt;&gt;"",AC233&lt;&gt;"",AD233&lt;&gt;"",AE233&lt;&gt;""),AF233&lt;&gt;"")," + ",""),IF(AF233&lt;&gt;"",AF233,""),IF(AND(OR(AA233&lt;&gt;"",AB233&lt;&gt;"",AC233&lt;&gt;"",AD233&lt;&gt;"",AE233&lt;&gt;"",AF233&lt;&gt;""),AG233&lt;&gt;"")," + ",""),IF(AG233&lt;&gt;"",AG233,""),IF(AND(OR(AA233&lt;&gt;"",AB233&lt;&gt;"",AC233&lt;&gt;"",AD233&lt;&gt;"",AE233&lt;&gt;"",AF233&lt;&gt;"",AG233&lt;&gt;""),AH233&lt;&gt;"")," + ",""),IF(AH233&lt;&gt;"",AH233,""),IF(AND(OR(AA233&lt;&gt;"",AB233&lt;&gt;"",AC233&lt;&gt;"",AD233&lt;&gt;"",AE233&lt;&gt;"",AF233&lt;&gt;"",AG233&lt;&gt;"",AH233&lt;&gt;""),AI233&lt;&gt;"")," + ",""),IF(AI233&lt;&gt;"",AI233,""),IF(AND(OR(AA233&lt;&gt;"",AB233&lt;&gt;"",AC233&lt;&gt;"",AD233&lt;&gt;"",AE233&lt;&gt;"",AF233&lt;&gt;"",AG233&lt;&gt;"",AH233&lt;&gt;"",AI233&lt;&gt;""),AJ233&lt;&gt;"")," + ",""),IF(AJ233&lt;&gt;"",AJ233,""))," + "," + ",1))</f>
        <v>fm</v>
      </c>
      <c r="O233" t="str" s="38" cm="1">
        <f t="array" ref="O233">TRIM(SUBSTITUTE(CONCATENATE(IF(AK233&lt;&gt;"",AK233,""),IF(AND(AK233&lt;&gt;"",AL233&lt;&gt;"")," + ",""),IF(AL233&lt;&gt;"",AL233,""),IF(AND(OR(AK233&lt;&gt;"",AL233&lt;&gt;""),AM233&lt;&gt;"")," + ",""),IF(AM233&lt;&gt;"",AM233,""),IF(AND(OR(AK233&lt;&gt;"",AL233&lt;&gt;"",AM233&lt;&gt;""),AN233&lt;&gt;"")," + ",""),IF(AN233&lt;&gt;"",AN233,""),IF(AND(OR(AK233&lt;&gt;"",AL233&lt;&gt;"",AM233&lt;&gt;"",AN233&lt;&gt;""),AO233&lt;&gt;"")," + ",""),IF(AO233&lt;&gt;"",AO233,""),IF(AND(OR(AK233&lt;&gt;"",AL233&lt;&gt;"",AM233&lt;&gt;"",AN233&lt;&gt;"",AO233&lt;&gt;""),AP233&lt;&gt;"")," + ",""),IF(AP233&lt;&gt;"",AP233,""),IF(AND(OR(AK233&lt;&gt;"",AL233&lt;&gt;"",AM233&lt;&gt;"",AN233&lt;&gt;"",AO233&lt;&gt;"",AP233&lt;&gt;""),AQ233&lt;&gt;"")," + ",""),IF(AQ233&lt;&gt;"",AQ233,""),IF(AND(OR(AK233&lt;&gt;"",AL233&lt;&gt;"",AM233&lt;&gt;"",AN233&lt;&gt;"",AO233&lt;&gt;"",AP233&lt;&gt;"",AQ233&lt;&gt;""),AR233&lt;&gt;"")," + ",""),IF(AR233&lt;&gt;"",AR233,""),IF(AND(OR(AK233&lt;&gt;"",AL233&lt;&gt;"",AM233&lt;&gt;"",AN233&lt;&gt;"",AO233&lt;&gt;"",AP233&lt;&gt;"",AQ233&lt;&gt;"",AR233&lt;&gt;""),AS233&lt;&gt;"")," + ",""),IF(AS233&lt;&gt;"",AS233,""),IF(AND(OR(AK233&lt;&gt;"",AL233&lt;&gt;"",AM233&lt;&gt;"",AN233&lt;&gt;"",AO233&lt;&gt;"",AP233&lt;&gt;"",AQ233&lt;&gt;"",AR233&lt;&gt;"",AS233&lt;&gt;""),AT233&lt;&gt;"")," + ",""),IF(AT233&lt;&gt;"",AT233,""))," + "," + ",1))</f>
        <v>lfo</v>
      </c>
      <c r="P233" t="str" s="38" cm="1">
        <f t="array" ref="P233">TRIM(SUBSTITUTE(CONCATENATE(IF(AU233&lt;&gt;"",AU233,""),IF(AND(AU233&lt;&gt;"",AV233&lt;&gt;"")," + ",""),IF(AV233&lt;&gt;"",AV233,""),IF(AND(OR(AU233&lt;&gt;"",AV233&lt;&gt;""),AW233&lt;&gt;"")," + ",""),IF(AW233&lt;&gt;"",AW233,""),IF(AND(OR(AU233&lt;&gt;"",AV233&lt;&gt;"",AW233&lt;&gt;""),AX233&lt;&gt;"")," + ",""),IF(AX233&lt;&gt;"",AX233,""),IF(AND(OR(AU233&lt;&gt;"",AV233&lt;&gt;"",AW233&lt;&gt;"",AX233&lt;&gt;""),AY233&lt;&gt;"")," + ",""),IF(AY233&lt;&gt;"",AY233,""),IF(AND(OR(AU233&lt;&gt;"",AV233&lt;&gt;"",AW233&lt;&gt;"",AX233&lt;&gt;"",AY233&lt;&gt;""),AZ233&lt;&gt;"")," + ",""),IF(AZ233&lt;&gt;"",AZ233,""),IF(AND(OR(AU233&lt;&gt;"",AV233&lt;&gt;"",AW233&lt;&gt;"",AX233&lt;&gt;"",AY233&lt;&gt;"",AZ233&lt;&gt;""),BA233&lt;&gt;"")," + ",""),IF(BA233&lt;&gt;"",BA233,""),IF(AND(OR(AU233&lt;&gt;"",AV233&lt;&gt;"",AW233&lt;&gt;"",AX233&lt;&gt;"",AY233&lt;&gt;"",AZ233&lt;&gt;"",BA233&lt;&gt;""),BB233&lt;&gt;"")," + ",""),IF(BB233&lt;&gt;"",BB233,""),IF(AND(OR(AU233&lt;&gt;"",AV233&lt;&gt;"",AW233&lt;&gt;"",AX233&lt;&gt;"",AY233&lt;&gt;"",AZ233&lt;&gt;"",BA233&lt;&gt;"",BB233&lt;&gt;""),BC233&lt;&gt;"")," + ",""),IF(BC233&lt;&gt;"",BC233,""))," + "," + ",1))</f>
      </c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t="s" s="37">
        <v>32</v>
      </c>
      <c r="AI233" s="38"/>
      <c r="AJ233" s="38"/>
      <c r="AK233" s="38"/>
      <c r="AL233" t="s" s="37">
        <v>36</v>
      </c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</row>
    <row r="234" ht="17" customHeight="1">
      <c r="A234" s="3"/>
      <c r="B234" s="32">
        <v>31</v>
      </c>
      <c r="C234" t="s" s="33">
        <v>168</v>
      </c>
      <c r="D234" s="3"/>
      <c r="E234" s="34" cm="1">
        <f t="array" ref="E234">B234+1</f>
        <v>32</v>
      </c>
      <c r="F234" s="35" cm="1">
        <f t="array" ref="F234">C234+1</f>
        <v>110</v>
      </c>
      <c r="G234" s="3"/>
      <c r="H234" t="s" s="36">
        <v>579</v>
      </c>
      <c r="I234" t="s" s="37">
        <v>699</v>
      </c>
      <c r="J234" t="s" s="37">
        <v>579</v>
      </c>
      <c r="K234" t="str" s="38" cm="1">
        <f t="array" ref="K234">TRIM(SUBSTITUTE(CONCATENATE(IF(M234&lt;&gt;"",M234,""),IF(AND(M234&lt;&gt;"",N234&lt;&gt;"")," + ",""),IF(N234&lt;&gt;"",N234,""),IF(AND(OR(M234&lt;&gt;"",N234&lt;&gt;""),O234&lt;&gt;"")," + ",""),IF(O234&lt;&gt;"",O234,""),IF(AND(OR(M234&lt;&gt;"",N234&lt;&gt;"",O234&lt;&gt;""),P234&lt;&gt;"")," + ",""),IF(P234&lt;&gt;"",P234,""))," + "," + ",1))</f>
        <v>analog + lfo</v>
      </c>
      <c r="L234" t="str" s="39" cm="1">
        <f t="array" ref="L234">"sendmidi dev "Osmose Port 2" cc 0 "&amp;$B234&amp;" pc "&amp;$C234</f>
        <v>sendmidi dev "Osmose Port 2" cc 0 31 pc 109</v>
      </c>
      <c r="M234" t="str" s="38" cm="1">
        <f t="array" ref="M234">TRIM(SUBSTITUTE(CONCATENATE(IF(Q234&lt;&gt;"",Q234,""),IF(AND(Q234&lt;&gt;"",R234&lt;&gt;"")," + ",""),IF(R234&lt;&gt;"",R234,""),IF(AND(OR(Q234&lt;&gt;"",R234&lt;&gt;""),S234&lt;&gt;"")," + ",""),IF(S234&lt;&gt;"",S234,""),IF(AND(OR(Q234&lt;&gt;"",R234&lt;&gt;"",S234&lt;&gt;""),T234&lt;&gt;"")," + ",""),IF(T234&lt;&gt;"",T234,""),IF(AND(OR(Q234&lt;&gt;"",R234&lt;&gt;"",S234&lt;&gt;"",T234&lt;&gt;""),U234&lt;&gt;"")," + ",""),IF(U234&lt;&gt;"",U234,""),IF(AND(OR(Q234&lt;&gt;"",R234&lt;&gt;"",S234&lt;&gt;"",T234&lt;&gt;"",U234&lt;&gt;""),V234&lt;&gt;"")," + ",""),IF(V234&lt;&gt;"",V234,""),IF(AND(OR(Q234&lt;&gt;"",R234&lt;&gt;"",S234&lt;&gt;"",T234&lt;&gt;"",U234&lt;&gt;"",V234&lt;&gt;""),W234&lt;&gt;"")," + ",""),IF(W234&lt;&gt;"",W234,""),IF(AND(OR(Q234&lt;&gt;"",R234&lt;&gt;"",S234&lt;&gt;"",T234&lt;&gt;"",U234&lt;&gt;"",V234&lt;&gt;"",W234&lt;&gt;""),X234&lt;&gt;"")," + ",""),IF(X234&lt;&gt;"",X234,""),IF(AND(OR(Q234&lt;&gt;"",R234&lt;&gt;"",S234&lt;&gt;"",T234&lt;&gt;"",U234&lt;&gt;"",V234&lt;&gt;"",W234&lt;&gt;"",X234&lt;&gt;""),Y234&lt;&gt;"")," + ",""),IF(Y234&lt;&gt;"",Y234,""),IF(AND(OR(Q234&lt;&gt;"",R234&lt;&gt;"",S234&lt;&gt;"",T234&lt;&gt;"",U234&lt;&gt;"",V234&lt;&gt;"",W234&lt;&gt;"",X234&lt;&gt;"",Y234&lt;&gt;""),Z234&lt;&gt;"")," + ",""),IF(Z234&lt;&gt;"",Z234,""))," + "," + ",1))</f>
        <v>analog</v>
      </c>
      <c r="N234" t="str" s="38" cm="1">
        <f t="array" ref="N234">TRIM(SUBSTITUTE(CONCATENATE(IF(AA234&lt;&gt;"",AA234,""),IF(AND(AA234&lt;&gt;"",AB234&lt;&gt;"")," + ",""),IF(AB234&lt;&gt;"",AB234,""),IF(AND(OR(AA234&lt;&gt;"",AB234&lt;&gt;""),AC234&lt;&gt;"")," + ",""),IF(AC234&lt;&gt;"",AC234,""),IF(AND(OR(AA234&lt;&gt;"",AB234&lt;&gt;"",AC234&lt;&gt;""),AD234&lt;&gt;"")," + ",""),IF(AD234&lt;&gt;"",AD234,""),IF(AND(OR(AA234&lt;&gt;"",AB234&lt;&gt;"",AC234&lt;&gt;"",AD234&lt;&gt;""),AE234&lt;&gt;"")," + ",""),IF(AE234&lt;&gt;"",AE234,""),IF(AND(OR(AA234&lt;&gt;"",AB234&lt;&gt;"",AC234&lt;&gt;"",AD234&lt;&gt;"",AE234&lt;&gt;""),AF234&lt;&gt;"")," + ",""),IF(AF234&lt;&gt;"",AF234,""),IF(AND(OR(AA234&lt;&gt;"",AB234&lt;&gt;"",AC234&lt;&gt;"",AD234&lt;&gt;"",AE234&lt;&gt;"",AF234&lt;&gt;""),AG234&lt;&gt;"")," + ",""),IF(AG234&lt;&gt;"",AG234,""),IF(AND(OR(AA234&lt;&gt;"",AB234&lt;&gt;"",AC234&lt;&gt;"",AD234&lt;&gt;"",AE234&lt;&gt;"",AF234&lt;&gt;"",AG234&lt;&gt;""),AH234&lt;&gt;"")," + ",""),IF(AH234&lt;&gt;"",AH234,""),IF(AND(OR(AA234&lt;&gt;"",AB234&lt;&gt;"",AC234&lt;&gt;"",AD234&lt;&gt;"",AE234&lt;&gt;"",AF234&lt;&gt;"",AG234&lt;&gt;"",AH234&lt;&gt;""),AI234&lt;&gt;"")," + ",""),IF(AI234&lt;&gt;"",AI234,""),IF(AND(OR(AA234&lt;&gt;"",AB234&lt;&gt;"",AC234&lt;&gt;"",AD234&lt;&gt;"",AE234&lt;&gt;"",AF234&lt;&gt;"",AG234&lt;&gt;"",AH234&lt;&gt;"",AI234&lt;&gt;""),AJ234&lt;&gt;"")," + ",""),IF(AJ234&lt;&gt;"",AJ234,""))," + "," + ",1))</f>
      </c>
      <c r="O234" t="str" s="38" cm="1">
        <f t="array" ref="O234">TRIM(SUBSTITUTE(CONCATENATE(IF(AK234&lt;&gt;"",AK234,""),IF(AND(AK234&lt;&gt;"",AL234&lt;&gt;"")," + ",""),IF(AL234&lt;&gt;"",AL234,""),IF(AND(OR(AK234&lt;&gt;"",AL234&lt;&gt;""),AM234&lt;&gt;"")," + ",""),IF(AM234&lt;&gt;"",AM234,""),IF(AND(OR(AK234&lt;&gt;"",AL234&lt;&gt;"",AM234&lt;&gt;""),AN234&lt;&gt;"")," + ",""),IF(AN234&lt;&gt;"",AN234,""),IF(AND(OR(AK234&lt;&gt;"",AL234&lt;&gt;"",AM234&lt;&gt;"",AN234&lt;&gt;""),AO234&lt;&gt;"")," + ",""),IF(AO234&lt;&gt;"",AO234,""),IF(AND(OR(AK234&lt;&gt;"",AL234&lt;&gt;"",AM234&lt;&gt;"",AN234&lt;&gt;"",AO234&lt;&gt;""),AP234&lt;&gt;"")," + ",""),IF(AP234&lt;&gt;"",AP234,""),IF(AND(OR(AK234&lt;&gt;"",AL234&lt;&gt;"",AM234&lt;&gt;"",AN234&lt;&gt;"",AO234&lt;&gt;"",AP234&lt;&gt;""),AQ234&lt;&gt;"")," + ",""),IF(AQ234&lt;&gt;"",AQ234,""),IF(AND(OR(AK234&lt;&gt;"",AL234&lt;&gt;"",AM234&lt;&gt;"",AN234&lt;&gt;"",AO234&lt;&gt;"",AP234&lt;&gt;"",AQ234&lt;&gt;""),AR234&lt;&gt;"")," + ",""),IF(AR234&lt;&gt;"",AR234,""),IF(AND(OR(AK234&lt;&gt;"",AL234&lt;&gt;"",AM234&lt;&gt;"",AN234&lt;&gt;"",AO234&lt;&gt;"",AP234&lt;&gt;"",AQ234&lt;&gt;"",AR234&lt;&gt;""),AS234&lt;&gt;"")," + ",""),IF(AS234&lt;&gt;"",AS234,""),IF(AND(OR(AK234&lt;&gt;"",AL234&lt;&gt;"",AM234&lt;&gt;"",AN234&lt;&gt;"",AO234&lt;&gt;"",AP234&lt;&gt;"",AQ234&lt;&gt;"",AR234&lt;&gt;"",AS234&lt;&gt;""),AT234&lt;&gt;"")," + ",""),IF(AT234&lt;&gt;"",AT234,""))," + "," + ",1))</f>
        <v>lfo</v>
      </c>
      <c r="P234" t="str" s="38" cm="1">
        <f t="array" ref="P234">TRIM(SUBSTITUTE(CONCATENATE(IF(AU234&lt;&gt;"",AU234,""),IF(AND(AU234&lt;&gt;"",AV234&lt;&gt;"")," + ",""),IF(AV234&lt;&gt;"",AV234,""),IF(AND(OR(AU234&lt;&gt;"",AV234&lt;&gt;""),AW234&lt;&gt;"")," + ",""),IF(AW234&lt;&gt;"",AW234,""),IF(AND(OR(AU234&lt;&gt;"",AV234&lt;&gt;"",AW234&lt;&gt;""),AX234&lt;&gt;"")," + ",""),IF(AX234&lt;&gt;"",AX234,""),IF(AND(OR(AU234&lt;&gt;"",AV234&lt;&gt;"",AW234&lt;&gt;"",AX234&lt;&gt;""),AY234&lt;&gt;"")," + ",""),IF(AY234&lt;&gt;"",AY234,""),IF(AND(OR(AU234&lt;&gt;"",AV234&lt;&gt;"",AW234&lt;&gt;"",AX234&lt;&gt;"",AY234&lt;&gt;""),AZ234&lt;&gt;"")," + ",""),IF(AZ234&lt;&gt;"",AZ234,""),IF(AND(OR(AU234&lt;&gt;"",AV234&lt;&gt;"",AW234&lt;&gt;"",AX234&lt;&gt;"",AY234&lt;&gt;"",AZ234&lt;&gt;""),BA234&lt;&gt;"")," + ",""),IF(BA234&lt;&gt;"",BA234,""),IF(AND(OR(AU234&lt;&gt;"",AV234&lt;&gt;"",AW234&lt;&gt;"",AX234&lt;&gt;"",AY234&lt;&gt;"",AZ234&lt;&gt;"",BA234&lt;&gt;""),BB234&lt;&gt;"")," + ",""),IF(BB234&lt;&gt;"",BB234,""),IF(AND(OR(AU234&lt;&gt;"",AV234&lt;&gt;"",AW234&lt;&gt;"",AX234&lt;&gt;"",AY234&lt;&gt;"",AZ234&lt;&gt;"",BA234&lt;&gt;"",BB234&lt;&gt;""),BC234&lt;&gt;"")," + ",""),IF(BC234&lt;&gt;"",BC234,""))," + "," + ",1))</f>
      </c>
      <c r="Q234" s="38"/>
      <c r="R234" s="38"/>
      <c r="S234" s="38"/>
      <c r="T234" t="s" s="37">
        <v>18</v>
      </c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t="s" s="37">
        <v>36</v>
      </c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</row>
    <row r="235" ht="17" customHeight="1">
      <c r="A235" s="3"/>
      <c r="B235" s="32">
        <v>31</v>
      </c>
      <c r="C235" t="s" s="33">
        <v>429</v>
      </c>
      <c r="D235" s="3"/>
      <c r="E235" s="34" cm="1">
        <f t="array" ref="E235">B235+1</f>
        <v>32</v>
      </c>
      <c r="F235" s="35" cm="1">
        <f t="array" ref="F235">C235+1</f>
        <v>111</v>
      </c>
      <c r="G235" s="3"/>
      <c r="H235" t="s" s="36">
        <v>579</v>
      </c>
      <c r="I235" t="s" s="37">
        <v>702</v>
      </c>
      <c r="J235" t="s" s="37">
        <v>579</v>
      </c>
      <c r="K235" t="str" s="38" cm="1">
        <f t="array" ref="K235">TRIM(SUBSTITUTE(CONCATENATE(IF(M235&lt;&gt;"",M235,""),IF(AND(M235&lt;&gt;"",N235&lt;&gt;"")," + ",""),IF(N235&lt;&gt;"",N235,""),IF(AND(OR(M235&lt;&gt;"",N235&lt;&gt;""),O235&lt;&gt;"")," + ",""),IF(O235&lt;&gt;"",O235,""),IF(AND(OR(M235&lt;&gt;"",N235&lt;&gt;"",O235&lt;&gt;""),P235&lt;&gt;"")," + ",""),IF(P235&lt;&gt;"",P235,""))," + "," + ",1))</f>
        <v>analog</v>
      </c>
      <c r="L235" t="str" s="39" cm="1">
        <f t="array" ref="L235">"sendmidi dev "Osmose Port 2" cc 0 "&amp;$B235&amp;" pc "&amp;$C235</f>
        <v>sendmidi dev "Osmose Port 2" cc 0 31 pc 110</v>
      </c>
      <c r="M235" t="str" s="38" cm="1">
        <f t="array" ref="M235">TRIM(SUBSTITUTE(CONCATENATE(IF(Q235&lt;&gt;"",Q235,""),IF(AND(Q235&lt;&gt;"",R235&lt;&gt;"")," + ",""),IF(R235&lt;&gt;"",R235,""),IF(AND(OR(Q235&lt;&gt;"",R235&lt;&gt;""),S235&lt;&gt;"")," + ",""),IF(S235&lt;&gt;"",S235,""),IF(AND(OR(Q235&lt;&gt;"",R235&lt;&gt;"",S235&lt;&gt;""),T235&lt;&gt;"")," + ",""),IF(T235&lt;&gt;"",T235,""),IF(AND(OR(Q235&lt;&gt;"",R235&lt;&gt;"",S235&lt;&gt;"",T235&lt;&gt;""),U235&lt;&gt;"")," + ",""),IF(U235&lt;&gt;"",U235,""),IF(AND(OR(Q235&lt;&gt;"",R235&lt;&gt;"",S235&lt;&gt;"",T235&lt;&gt;"",U235&lt;&gt;""),V235&lt;&gt;"")," + ",""),IF(V235&lt;&gt;"",V235,""),IF(AND(OR(Q235&lt;&gt;"",R235&lt;&gt;"",S235&lt;&gt;"",T235&lt;&gt;"",U235&lt;&gt;"",V235&lt;&gt;""),W235&lt;&gt;"")," + ",""),IF(W235&lt;&gt;"",W235,""),IF(AND(OR(Q235&lt;&gt;"",R235&lt;&gt;"",S235&lt;&gt;"",T235&lt;&gt;"",U235&lt;&gt;"",V235&lt;&gt;"",W235&lt;&gt;""),X235&lt;&gt;"")," + ",""),IF(X235&lt;&gt;"",X235,""),IF(AND(OR(Q235&lt;&gt;"",R235&lt;&gt;"",S235&lt;&gt;"",T235&lt;&gt;"",U235&lt;&gt;"",V235&lt;&gt;"",W235&lt;&gt;"",X235&lt;&gt;""),Y235&lt;&gt;"")," + ",""),IF(Y235&lt;&gt;"",Y235,""),IF(AND(OR(Q235&lt;&gt;"",R235&lt;&gt;"",S235&lt;&gt;"",T235&lt;&gt;"",U235&lt;&gt;"",V235&lt;&gt;"",W235&lt;&gt;"",X235&lt;&gt;"",Y235&lt;&gt;""),Z235&lt;&gt;"")," + ",""),IF(Z235&lt;&gt;"",Z235,""))," + "," + ",1))</f>
        <v>analog</v>
      </c>
      <c r="N235" t="str" s="38" cm="1">
        <f t="array" ref="N235">TRIM(SUBSTITUTE(CONCATENATE(IF(AA235&lt;&gt;"",AA235,""),IF(AND(AA235&lt;&gt;"",AB235&lt;&gt;"")," + ",""),IF(AB235&lt;&gt;"",AB235,""),IF(AND(OR(AA235&lt;&gt;"",AB235&lt;&gt;""),AC235&lt;&gt;"")," + ",""),IF(AC235&lt;&gt;"",AC235,""),IF(AND(OR(AA235&lt;&gt;"",AB235&lt;&gt;"",AC235&lt;&gt;""),AD235&lt;&gt;"")," + ",""),IF(AD235&lt;&gt;"",AD235,""),IF(AND(OR(AA235&lt;&gt;"",AB235&lt;&gt;"",AC235&lt;&gt;"",AD235&lt;&gt;""),AE235&lt;&gt;"")," + ",""),IF(AE235&lt;&gt;"",AE235,""),IF(AND(OR(AA235&lt;&gt;"",AB235&lt;&gt;"",AC235&lt;&gt;"",AD235&lt;&gt;"",AE235&lt;&gt;""),AF235&lt;&gt;"")," + ",""),IF(AF235&lt;&gt;"",AF235,""),IF(AND(OR(AA235&lt;&gt;"",AB235&lt;&gt;"",AC235&lt;&gt;"",AD235&lt;&gt;"",AE235&lt;&gt;"",AF235&lt;&gt;""),AG235&lt;&gt;"")," + ",""),IF(AG235&lt;&gt;"",AG235,""),IF(AND(OR(AA235&lt;&gt;"",AB235&lt;&gt;"",AC235&lt;&gt;"",AD235&lt;&gt;"",AE235&lt;&gt;"",AF235&lt;&gt;"",AG235&lt;&gt;""),AH235&lt;&gt;"")," + ",""),IF(AH235&lt;&gt;"",AH235,""),IF(AND(OR(AA235&lt;&gt;"",AB235&lt;&gt;"",AC235&lt;&gt;"",AD235&lt;&gt;"",AE235&lt;&gt;"",AF235&lt;&gt;"",AG235&lt;&gt;"",AH235&lt;&gt;""),AI235&lt;&gt;"")," + ",""),IF(AI235&lt;&gt;"",AI235,""),IF(AND(OR(AA235&lt;&gt;"",AB235&lt;&gt;"",AC235&lt;&gt;"",AD235&lt;&gt;"",AE235&lt;&gt;"",AF235&lt;&gt;"",AG235&lt;&gt;"",AH235&lt;&gt;"",AI235&lt;&gt;""),AJ235&lt;&gt;"")," + ",""),IF(AJ235&lt;&gt;"",AJ235,""))," + "," + ",1))</f>
      </c>
      <c r="O235" t="str" s="38" cm="1">
        <f t="array" ref="O235">TRIM(SUBSTITUTE(CONCATENATE(IF(AK235&lt;&gt;"",AK235,""),IF(AND(AK235&lt;&gt;"",AL235&lt;&gt;"")," + ",""),IF(AL235&lt;&gt;"",AL235,""),IF(AND(OR(AK235&lt;&gt;"",AL235&lt;&gt;""),AM235&lt;&gt;"")," + ",""),IF(AM235&lt;&gt;"",AM235,""),IF(AND(OR(AK235&lt;&gt;"",AL235&lt;&gt;"",AM235&lt;&gt;""),AN235&lt;&gt;"")," + ",""),IF(AN235&lt;&gt;"",AN235,""),IF(AND(OR(AK235&lt;&gt;"",AL235&lt;&gt;"",AM235&lt;&gt;"",AN235&lt;&gt;""),AO235&lt;&gt;"")," + ",""),IF(AO235&lt;&gt;"",AO235,""),IF(AND(OR(AK235&lt;&gt;"",AL235&lt;&gt;"",AM235&lt;&gt;"",AN235&lt;&gt;"",AO235&lt;&gt;""),AP235&lt;&gt;"")," + ",""),IF(AP235&lt;&gt;"",AP235,""),IF(AND(OR(AK235&lt;&gt;"",AL235&lt;&gt;"",AM235&lt;&gt;"",AN235&lt;&gt;"",AO235&lt;&gt;"",AP235&lt;&gt;""),AQ235&lt;&gt;"")," + ",""),IF(AQ235&lt;&gt;"",AQ235,""),IF(AND(OR(AK235&lt;&gt;"",AL235&lt;&gt;"",AM235&lt;&gt;"",AN235&lt;&gt;"",AO235&lt;&gt;"",AP235&lt;&gt;"",AQ235&lt;&gt;""),AR235&lt;&gt;"")," + ",""),IF(AR235&lt;&gt;"",AR235,""),IF(AND(OR(AK235&lt;&gt;"",AL235&lt;&gt;"",AM235&lt;&gt;"",AN235&lt;&gt;"",AO235&lt;&gt;"",AP235&lt;&gt;"",AQ235&lt;&gt;"",AR235&lt;&gt;""),AS235&lt;&gt;"")," + ",""),IF(AS235&lt;&gt;"",AS235,""),IF(AND(OR(AK235&lt;&gt;"",AL235&lt;&gt;"",AM235&lt;&gt;"",AN235&lt;&gt;"",AO235&lt;&gt;"",AP235&lt;&gt;"",AQ235&lt;&gt;"",AR235&lt;&gt;"",AS235&lt;&gt;""),AT235&lt;&gt;"")," + ",""),IF(AT235&lt;&gt;"",AT235,""))," + "," + ",1))</f>
      </c>
      <c r="P235" t="str" s="38" cm="1">
        <f t="array" ref="P235">TRIM(SUBSTITUTE(CONCATENATE(IF(AU235&lt;&gt;"",AU235,""),IF(AND(AU235&lt;&gt;"",AV235&lt;&gt;"")," + ",""),IF(AV235&lt;&gt;"",AV235,""),IF(AND(OR(AU235&lt;&gt;"",AV235&lt;&gt;""),AW235&lt;&gt;"")," + ",""),IF(AW235&lt;&gt;"",AW235,""),IF(AND(OR(AU235&lt;&gt;"",AV235&lt;&gt;"",AW235&lt;&gt;""),AX235&lt;&gt;"")," + ",""),IF(AX235&lt;&gt;"",AX235,""),IF(AND(OR(AU235&lt;&gt;"",AV235&lt;&gt;"",AW235&lt;&gt;"",AX235&lt;&gt;""),AY235&lt;&gt;"")," + ",""),IF(AY235&lt;&gt;"",AY235,""),IF(AND(OR(AU235&lt;&gt;"",AV235&lt;&gt;"",AW235&lt;&gt;"",AX235&lt;&gt;"",AY235&lt;&gt;""),AZ235&lt;&gt;"")," + ",""),IF(AZ235&lt;&gt;"",AZ235,""),IF(AND(OR(AU235&lt;&gt;"",AV235&lt;&gt;"",AW235&lt;&gt;"",AX235&lt;&gt;"",AY235&lt;&gt;"",AZ235&lt;&gt;""),BA235&lt;&gt;"")," + ",""),IF(BA235&lt;&gt;"",BA235,""),IF(AND(OR(AU235&lt;&gt;"",AV235&lt;&gt;"",AW235&lt;&gt;"",AX235&lt;&gt;"",AY235&lt;&gt;"",AZ235&lt;&gt;"",BA235&lt;&gt;""),BB235&lt;&gt;"")," + ",""),IF(BB235&lt;&gt;"",BB235,""),IF(AND(OR(AU235&lt;&gt;"",AV235&lt;&gt;"",AW235&lt;&gt;"",AX235&lt;&gt;"",AY235&lt;&gt;"",AZ235&lt;&gt;"",BA235&lt;&gt;"",BB235&lt;&gt;""),BC235&lt;&gt;"")," + ",""),IF(BC235&lt;&gt;"",BC235,""))," + "," + ",1))</f>
      </c>
      <c r="Q235" s="38"/>
      <c r="R235" s="38"/>
      <c r="S235" s="38"/>
      <c r="T235" t="s" s="37">
        <v>18</v>
      </c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</row>
    <row r="236" ht="17" customHeight="1">
      <c r="A236" s="3"/>
      <c r="B236" s="32">
        <v>31</v>
      </c>
      <c r="C236" t="s" s="33">
        <v>488</v>
      </c>
      <c r="D236" s="3"/>
      <c r="E236" s="34" cm="1">
        <f t="array" ref="E236">B236+1</f>
        <v>32</v>
      </c>
      <c r="F236" s="35" cm="1">
        <f t="array" ref="F236">C236+1</f>
        <v>112</v>
      </c>
      <c r="G236" s="3"/>
      <c r="H236" t="s" s="36">
        <v>579</v>
      </c>
      <c r="I236" t="s" s="37">
        <v>704</v>
      </c>
      <c r="J236" t="s" s="37">
        <v>579</v>
      </c>
      <c r="K236" t="str" s="38" cm="1">
        <f t="array" ref="K236">TRIM(SUBSTITUTE(CONCATENATE(IF(M236&lt;&gt;"",M236,""),IF(AND(M236&lt;&gt;"",N236&lt;&gt;"")," + ",""),IF(N236&lt;&gt;"",N236,""),IF(AND(OR(M236&lt;&gt;"",N236&lt;&gt;""),O236&lt;&gt;"")," + ",""),IF(O236&lt;&gt;"",O236,""),IF(AND(OR(M236&lt;&gt;"",N236&lt;&gt;"",O236&lt;&gt;""),P236&lt;&gt;"")," + ",""),IF(P236&lt;&gt;"",P236,""))," + "," + ",1))</f>
        <v>analog + dry + simple</v>
      </c>
      <c r="L236" t="str" s="39" cm="1">
        <f t="array" ref="L236">"sendmidi dev "Osmose Port 2" cc 0 "&amp;$B236&amp;" pc "&amp;$C236</f>
        <v>sendmidi dev "Osmose Port 2" cc 0 31 pc 111</v>
      </c>
      <c r="M236" t="str" s="38" cm="1">
        <f t="array" ref="M236">TRIM(SUBSTITUTE(CONCATENATE(IF(Q236&lt;&gt;"",Q236,""),IF(AND(Q236&lt;&gt;"",R236&lt;&gt;"")," + ",""),IF(R236&lt;&gt;"",R236,""),IF(AND(OR(Q236&lt;&gt;"",R236&lt;&gt;""),S236&lt;&gt;"")," + ",""),IF(S236&lt;&gt;"",S236,""),IF(AND(OR(Q236&lt;&gt;"",R236&lt;&gt;"",S236&lt;&gt;""),T236&lt;&gt;"")," + ",""),IF(T236&lt;&gt;"",T236,""),IF(AND(OR(Q236&lt;&gt;"",R236&lt;&gt;"",S236&lt;&gt;"",T236&lt;&gt;""),U236&lt;&gt;"")," + ",""),IF(U236&lt;&gt;"",U236,""),IF(AND(OR(Q236&lt;&gt;"",R236&lt;&gt;"",S236&lt;&gt;"",T236&lt;&gt;"",U236&lt;&gt;""),V236&lt;&gt;"")," + ",""),IF(V236&lt;&gt;"",V236,""),IF(AND(OR(Q236&lt;&gt;"",R236&lt;&gt;"",S236&lt;&gt;"",T236&lt;&gt;"",U236&lt;&gt;"",V236&lt;&gt;""),W236&lt;&gt;"")," + ",""),IF(W236&lt;&gt;"",W236,""),IF(AND(OR(Q236&lt;&gt;"",R236&lt;&gt;"",S236&lt;&gt;"",T236&lt;&gt;"",U236&lt;&gt;"",V236&lt;&gt;"",W236&lt;&gt;""),X236&lt;&gt;"")," + ",""),IF(X236&lt;&gt;"",X236,""),IF(AND(OR(Q236&lt;&gt;"",R236&lt;&gt;"",S236&lt;&gt;"",T236&lt;&gt;"",U236&lt;&gt;"",V236&lt;&gt;"",W236&lt;&gt;"",X236&lt;&gt;""),Y236&lt;&gt;"")," + ",""),IF(Y236&lt;&gt;"",Y236,""),IF(AND(OR(Q236&lt;&gt;"",R236&lt;&gt;"",S236&lt;&gt;"",T236&lt;&gt;"",U236&lt;&gt;"",V236&lt;&gt;"",W236&lt;&gt;"",X236&lt;&gt;"",Y236&lt;&gt;""),Z236&lt;&gt;"")," + ",""),IF(Z236&lt;&gt;"",Z236,""))," + "," + ",1))</f>
        <v>analog</v>
      </c>
      <c r="N236" t="str" s="38" cm="1">
        <f t="array" ref="N236">TRIM(SUBSTITUTE(CONCATENATE(IF(AA236&lt;&gt;"",AA236,""),IF(AND(AA236&lt;&gt;"",AB236&lt;&gt;"")," + ",""),IF(AB236&lt;&gt;"",AB236,""),IF(AND(OR(AA236&lt;&gt;"",AB236&lt;&gt;""),AC236&lt;&gt;"")," + ",""),IF(AC236&lt;&gt;"",AC236,""),IF(AND(OR(AA236&lt;&gt;"",AB236&lt;&gt;"",AC236&lt;&gt;""),AD236&lt;&gt;"")," + ",""),IF(AD236&lt;&gt;"",AD236,""),IF(AND(OR(AA236&lt;&gt;"",AB236&lt;&gt;"",AC236&lt;&gt;"",AD236&lt;&gt;""),AE236&lt;&gt;"")," + ",""),IF(AE236&lt;&gt;"",AE236,""),IF(AND(OR(AA236&lt;&gt;"",AB236&lt;&gt;"",AC236&lt;&gt;"",AD236&lt;&gt;"",AE236&lt;&gt;""),AF236&lt;&gt;"")," + ",""),IF(AF236&lt;&gt;"",AF236,""),IF(AND(OR(AA236&lt;&gt;"",AB236&lt;&gt;"",AC236&lt;&gt;"",AD236&lt;&gt;"",AE236&lt;&gt;"",AF236&lt;&gt;""),AG236&lt;&gt;"")," + ",""),IF(AG236&lt;&gt;"",AG236,""),IF(AND(OR(AA236&lt;&gt;"",AB236&lt;&gt;"",AC236&lt;&gt;"",AD236&lt;&gt;"",AE236&lt;&gt;"",AF236&lt;&gt;"",AG236&lt;&gt;""),AH236&lt;&gt;"")," + ",""),IF(AH236&lt;&gt;"",AH236,""),IF(AND(OR(AA236&lt;&gt;"",AB236&lt;&gt;"",AC236&lt;&gt;"",AD236&lt;&gt;"",AE236&lt;&gt;"",AF236&lt;&gt;"",AG236&lt;&gt;"",AH236&lt;&gt;""),AI236&lt;&gt;"")," + ",""),IF(AI236&lt;&gt;"",AI236,""),IF(AND(OR(AA236&lt;&gt;"",AB236&lt;&gt;"",AC236&lt;&gt;"",AD236&lt;&gt;"",AE236&lt;&gt;"",AF236&lt;&gt;"",AG236&lt;&gt;"",AH236&lt;&gt;"",AI236&lt;&gt;""),AJ236&lt;&gt;"")," + ",""),IF(AJ236&lt;&gt;"",AJ236,""))," + "," + ",1))</f>
        <v>dry</v>
      </c>
      <c r="O236" t="str" s="38" cm="1">
        <f t="array" ref="O236">TRIM(SUBSTITUTE(CONCATENATE(IF(AK236&lt;&gt;"",AK236,""),IF(AND(AK236&lt;&gt;"",AL236&lt;&gt;"")," + ",""),IF(AL236&lt;&gt;"",AL236,""),IF(AND(OR(AK236&lt;&gt;"",AL236&lt;&gt;""),AM236&lt;&gt;"")," + ",""),IF(AM236&lt;&gt;"",AM236,""),IF(AND(OR(AK236&lt;&gt;"",AL236&lt;&gt;"",AM236&lt;&gt;""),AN236&lt;&gt;"")," + ",""),IF(AN236&lt;&gt;"",AN236,""),IF(AND(OR(AK236&lt;&gt;"",AL236&lt;&gt;"",AM236&lt;&gt;"",AN236&lt;&gt;""),AO236&lt;&gt;"")," + ",""),IF(AO236&lt;&gt;"",AO236,""),IF(AND(OR(AK236&lt;&gt;"",AL236&lt;&gt;"",AM236&lt;&gt;"",AN236&lt;&gt;"",AO236&lt;&gt;""),AP236&lt;&gt;"")," + ",""),IF(AP236&lt;&gt;"",AP236,""),IF(AND(OR(AK236&lt;&gt;"",AL236&lt;&gt;"",AM236&lt;&gt;"",AN236&lt;&gt;"",AO236&lt;&gt;"",AP236&lt;&gt;""),AQ236&lt;&gt;"")," + ",""),IF(AQ236&lt;&gt;"",AQ236,""),IF(AND(OR(AK236&lt;&gt;"",AL236&lt;&gt;"",AM236&lt;&gt;"",AN236&lt;&gt;"",AO236&lt;&gt;"",AP236&lt;&gt;"",AQ236&lt;&gt;""),AR236&lt;&gt;"")," + ",""),IF(AR236&lt;&gt;"",AR236,""),IF(AND(OR(AK236&lt;&gt;"",AL236&lt;&gt;"",AM236&lt;&gt;"",AN236&lt;&gt;"",AO236&lt;&gt;"",AP236&lt;&gt;"",AQ236&lt;&gt;"",AR236&lt;&gt;""),AS236&lt;&gt;"")," + ",""),IF(AS236&lt;&gt;"",AS236,""),IF(AND(OR(AK236&lt;&gt;"",AL236&lt;&gt;"",AM236&lt;&gt;"",AN236&lt;&gt;"",AO236&lt;&gt;"",AP236&lt;&gt;"",AQ236&lt;&gt;"",AR236&lt;&gt;"",AS236&lt;&gt;""),AT236&lt;&gt;"")," + ",""),IF(AT236&lt;&gt;"",AT236,""))," + "," + ",1))</f>
      </c>
      <c r="P236" t="str" s="38" cm="1">
        <f t="array" ref="P236">TRIM(SUBSTITUTE(CONCATENATE(IF(AU236&lt;&gt;"",AU236,""),IF(AND(AU236&lt;&gt;"",AV236&lt;&gt;"")," + ",""),IF(AV236&lt;&gt;"",AV236,""),IF(AND(OR(AU236&lt;&gt;"",AV236&lt;&gt;""),AW236&lt;&gt;"")," + ",""),IF(AW236&lt;&gt;"",AW236,""),IF(AND(OR(AU236&lt;&gt;"",AV236&lt;&gt;"",AW236&lt;&gt;""),AX236&lt;&gt;"")," + ",""),IF(AX236&lt;&gt;"",AX236,""),IF(AND(OR(AU236&lt;&gt;"",AV236&lt;&gt;"",AW236&lt;&gt;"",AX236&lt;&gt;""),AY236&lt;&gt;"")," + ",""),IF(AY236&lt;&gt;"",AY236,""),IF(AND(OR(AU236&lt;&gt;"",AV236&lt;&gt;"",AW236&lt;&gt;"",AX236&lt;&gt;"",AY236&lt;&gt;""),AZ236&lt;&gt;"")," + ",""),IF(AZ236&lt;&gt;"",AZ236,""),IF(AND(OR(AU236&lt;&gt;"",AV236&lt;&gt;"",AW236&lt;&gt;"",AX236&lt;&gt;"",AY236&lt;&gt;"",AZ236&lt;&gt;""),BA236&lt;&gt;"")," + ",""),IF(BA236&lt;&gt;"",BA236,""),IF(AND(OR(AU236&lt;&gt;"",AV236&lt;&gt;"",AW236&lt;&gt;"",AX236&lt;&gt;"",AY236&lt;&gt;"",AZ236&lt;&gt;"",BA236&lt;&gt;""),BB236&lt;&gt;"")," + ",""),IF(BB236&lt;&gt;"",BB236,""),IF(AND(OR(AU236&lt;&gt;"",AV236&lt;&gt;"",AW236&lt;&gt;"",AX236&lt;&gt;"",AY236&lt;&gt;"",AZ236&lt;&gt;"",BA236&lt;&gt;"",BB236&lt;&gt;""),BC236&lt;&gt;"")," + ",""),IF(BC236&lt;&gt;"",BC236,""))," + "," + ",1))</f>
        <v>simple</v>
      </c>
      <c r="Q236" s="38"/>
      <c r="R236" s="38"/>
      <c r="S236" s="38"/>
      <c r="T236" t="s" s="37">
        <v>18</v>
      </c>
      <c r="U236" s="38"/>
      <c r="V236" s="38"/>
      <c r="W236" s="38"/>
      <c r="X236" s="38"/>
      <c r="Y236" s="38"/>
      <c r="Z236" s="38"/>
      <c r="AA236" s="38"/>
      <c r="AB236" s="38"/>
      <c r="AC236" t="s" s="37">
        <v>27</v>
      </c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t="s" s="37">
        <v>46</v>
      </c>
      <c r="AW236" s="38"/>
      <c r="AX236" s="38"/>
      <c r="AY236" s="38"/>
      <c r="AZ236" s="38"/>
      <c r="BA236" s="38"/>
      <c r="BB236" s="38"/>
      <c r="BC236" s="38"/>
    </row>
    <row r="237" ht="17" customHeight="1">
      <c r="A237" s="3"/>
      <c r="B237" s="32">
        <v>31</v>
      </c>
      <c r="C237" t="s" s="33">
        <v>388</v>
      </c>
      <c r="D237" s="3"/>
      <c r="E237" s="34" cm="1">
        <f t="array" ref="E237">B237+1</f>
        <v>32</v>
      </c>
      <c r="F237" s="35" cm="1">
        <f t="array" ref="F237">C237+1</f>
        <v>114</v>
      </c>
      <c r="G237" s="3"/>
      <c r="H237" t="s" s="36">
        <v>579</v>
      </c>
      <c r="I237" t="s" s="37">
        <v>707</v>
      </c>
      <c r="J237" t="s" s="37">
        <v>579</v>
      </c>
      <c r="K237" t="str" s="38" cm="1">
        <f t="array" ref="K237">TRIM(SUBSTITUTE(CONCATENATE(IF(M237&lt;&gt;"",M237,""),IF(AND(M237&lt;&gt;"",N237&lt;&gt;"")," + ",""),IF(N237&lt;&gt;"",N237,""),IF(AND(OR(M237&lt;&gt;"",N237&lt;&gt;""),O237&lt;&gt;"")," + ",""),IF(O237&lt;&gt;"",O237,""),IF(AND(OR(M237&lt;&gt;"",N237&lt;&gt;"",O237&lt;&gt;""),P237&lt;&gt;"")," + ",""),IF(P237&lt;&gt;"",P237,""))," + "," + ",1))</f>
        <v>analog + soft</v>
      </c>
      <c r="L237" t="str" s="39" cm="1">
        <f t="array" ref="L237">"sendmidi dev "Osmose Port 2" cc 0 "&amp;$B237&amp;" pc "&amp;$C237</f>
        <v>sendmidi dev "Osmose Port 2" cc 0 31 pc 113</v>
      </c>
      <c r="M237" t="str" s="38" cm="1">
        <f t="array" ref="M237">TRIM(SUBSTITUTE(CONCATENATE(IF(Q237&lt;&gt;"",Q237,""),IF(AND(Q237&lt;&gt;"",R237&lt;&gt;"")," + ",""),IF(R237&lt;&gt;"",R237,""),IF(AND(OR(Q237&lt;&gt;"",R237&lt;&gt;""),S237&lt;&gt;"")," + ",""),IF(S237&lt;&gt;"",S237,""),IF(AND(OR(Q237&lt;&gt;"",R237&lt;&gt;"",S237&lt;&gt;""),T237&lt;&gt;"")," + ",""),IF(T237&lt;&gt;"",T237,""),IF(AND(OR(Q237&lt;&gt;"",R237&lt;&gt;"",S237&lt;&gt;"",T237&lt;&gt;""),U237&lt;&gt;"")," + ",""),IF(U237&lt;&gt;"",U237,""),IF(AND(OR(Q237&lt;&gt;"",R237&lt;&gt;"",S237&lt;&gt;"",T237&lt;&gt;"",U237&lt;&gt;""),V237&lt;&gt;"")," + ",""),IF(V237&lt;&gt;"",V237,""),IF(AND(OR(Q237&lt;&gt;"",R237&lt;&gt;"",S237&lt;&gt;"",T237&lt;&gt;"",U237&lt;&gt;"",V237&lt;&gt;""),W237&lt;&gt;"")," + ",""),IF(W237&lt;&gt;"",W237,""),IF(AND(OR(Q237&lt;&gt;"",R237&lt;&gt;"",S237&lt;&gt;"",T237&lt;&gt;"",U237&lt;&gt;"",V237&lt;&gt;"",W237&lt;&gt;""),X237&lt;&gt;"")," + ",""),IF(X237&lt;&gt;"",X237,""),IF(AND(OR(Q237&lt;&gt;"",R237&lt;&gt;"",S237&lt;&gt;"",T237&lt;&gt;"",U237&lt;&gt;"",V237&lt;&gt;"",W237&lt;&gt;"",X237&lt;&gt;""),Y237&lt;&gt;"")," + ",""),IF(Y237&lt;&gt;"",Y237,""),IF(AND(OR(Q237&lt;&gt;"",R237&lt;&gt;"",S237&lt;&gt;"",T237&lt;&gt;"",U237&lt;&gt;"",V237&lt;&gt;"",W237&lt;&gt;"",X237&lt;&gt;"",Y237&lt;&gt;""),Z237&lt;&gt;"")," + ",""),IF(Z237&lt;&gt;"",Z237,""))," + "," + ",1))</f>
        <v>analog</v>
      </c>
      <c r="N237" t="str" s="38" cm="1">
        <f t="array" ref="N237">TRIM(SUBSTITUTE(CONCATENATE(IF(AA237&lt;&gt;"",AA237,""),IF(AND(AA237&lt;&gt;"",AB237&lt;&gt;"")," + ",""),IF(AB237&lt;&gt;"",AB237,""),IF(AND(OR(AA237&lt;&gt;"",AB237&lt;&gt;""),AC237&lt;&gt;"")," + ",""),IF(AC237&lt;&gt;"",AC237,""),IF(AND(OR(AA237&lt;&gt;"",AB237&lt;&gt;"",AC237&lt;&gt;""),AD237&lt;&gt;"")," + ",""),IF(AD237&lt;&gt;"",AD237,""),IF(AND(OR(AA237&lt;&gt;"",AB237&lt;&gt;"",AC237&lt;&gt;"",AD237&lt;&gt;""),AE237&lt;&gt;"")," + ",""),IF(AE237&lt;&gt;"",AE237,""),IF(AND(OR(AA237&lt;&gt;"",AB237&lt;&gt;"",AC237&lt;&gt;"",AD237&lt;&gt;"",AE237&lt;&gt;""),AF237&lt;&gt;"")," + ",""),IF(AF237&lt;&gt;"",AF237,""),IF(AND(OR(AA237&lt;&gt;"",AB237&lt;&gt;"",AC237&lt;&gt;"",AD237&lt;&gt;"",AE237&lt;&gt;"",AF237&lt;&gt;""),AG237&lt;&gt;"")," + ",""),IF(AG237&lt;&gt;"",AG237,""),IF(AND(OR(AA237&lt;&gt;"",AB237&lt;&gt;"",AC237&lt;&gt;"",AD237&lt;&gt;"",AE237&lt;&gt;"",AF237&lt;&gt;"",AG237&lt;&gt;""),AH237&lt;&gt;"")," + ",""),IF(AH237&lt;&gt;"",AH237,""),IF(AND(OR(AA237&lt;&gt;"",AB237&lt;&gt;"",AC237&lt;&gt;"",AD237&lt;&gt;"",AE237&lt;&gt;"",AF237&lt;&gt;"",AG237&lt;&gt;"",AH237&lt;&gt;""),AI237&lt;&gt;"")," + ",""),IF(AI237&lt;&gt;"",AI237,""),IF(AND(OR(AA237&lt;&gt;"",AB237&lt;&gt;"",AC237&lt;&gt;"",AD237&lt;&gt;"",AE237&lt;&gt;"",AF237&lt;&gt;"",AG237&lt;&gt;"",AH237&lt;&gt;"",AI237&lt;&gt;""),AJ237&lt;&gt;"")," + ",""),IF(AJ237&lt;&gt;"",AJ237,""))," + "," + ",1))</f>
      </c>
      <c r="O237" t="str" s="38" cm="1">
        <f t="array" ref="O237">TRIM(SUBSTITUTE(CONCATENATE(IF(AK237&lt;&gt;"",AK237,""),IF(AND(AK237&lt;&gt;"",AL237&lt;&gt;"")," + ",""),IF(AL237&lt;&gt;"",AL237,""),IF(AND(OR(AK237&lt;&gt;"",AL237&lt;&gt;""),AM237&lt;&gt;"")," + ",""),IF(AM237&lt;&gt;"",AM237,""),IF(AND(OR(AK237&lt;&gt;"",AL237&lt;&gt;"",AM237&lt;&gt;""),AN237&lt;&gt;"")," + ",""),IF(AN237&lt;&gt;"",AN237,""),IF(AND(OR(AK237&lt;&gt;"",AL237&lt;&gt;"",AM237&lt;&gt;"",AN237&lt;&gt;""),AO237&lt;&gt;"")," + ",""),IF(AO237&lt;&gt;"",AO237,""),IF(AND(OR(AK237&lt;&gt;"",AL237&lt;&gt;"",AM237&lt;&gt;"",AN237&lt;&gt;"",AO237&lt;&gt;""),AP237&lt;&gt;"")," + ",""),IF(AP237&lt;&gt;"",AP237,""),IF(AND(OR(AK237&lt;&gt;"",AL237&lt;&gt;"",AM237&lt;&gt;"",AN237&lt;&gt;"",AO237&lt;&gt;"",AP237&lt;&gt;""),AQ237&lt;&gt;"")," + ",""),IF(AQ237&lt;&gt;"",AQ237,""),IF(AND(OR(AK237&lt;&gt;"",AL237&lt;&gt;"",AM237&lt;&gt;"",AN237&lt;&gt;"",AO237&lt;&gt;"",AP237&lt;&gt;"",AQ237&lt;&gt;""),AR237&lt;&gt;"")," + ",""),IF(AR237&lt;&gt;"",AR237,""),IF(AND(OR(AK237&lt;&gt;"",AL237&lt;&gt;"",AM237&lt;&gt;"",AN237&lt;&gt;"",AO237&lt;&gt;"",AP237&lt;&gt;"",AQ237&lt;&gt;"",AR237&lt;&gt;""),AS237&lt;&gt;"")," + ",""),IF(AS237&lt;&gt;"",AS237,""),IF(AND(OR(AK237&lt;&gt;"",AL237&lt;&gt;"",AM237&lt;&gt;"",AN237&lt;&gt;"",AO237&lt;&gt;"",AP237&lt;&gt;"",AQ237&lt;&gt;"",AR237&lt;&gt;"",AS237&lt;&gt;""),AT237&lt;&gt;"")," + ",""),IF(AT237&lt;&gt;"",AT237,""))," + "," + ",1))</f>
      </c>
      <c r="P237" t="str" s="38" cm="1">
        <f t="array" ref="P237">TRIM(SUBSTITUTE(CONCATENATE(IF(AU237&lt;&gt;"",AU237,""),IF(AND(AU237&lt;&gt;"",AV237&lt;&gt;"")," + ",""),IF(AV237&lt;&gt;"",AV237,""),IF(AND(OR(AU237&lt;&gt;"",AV237&lt;&gt;""),AW237&lt;&gt;"")," + ",""),IF(AW237&lt;&gt;"",AW237,""),IF(AND(OR(AU237&lt;&gt;"",AV237&lt;&gt;"",AW237&lt;&gt;""),AX237&lt;&gt;"")," + ",""),IF(AX237&lt;&gt;"",AX237,""),IF(AND(OR(AU237&lt;&gt;"",AV237&lt;&gt;"",AW237&lt;&gt;"",AX237&lt;&gt;""),AY237&lt;&gt;"")," + ",""),IF(AY237&lt;&gt;"",AY237,""),IF(AND(OR(AU237&lt;&gt;"",AV237&lt;&gt;"",AW237&lt;&gt;"",AX237&lt;&gt;"",AY237&lt;&gt;""),AZ237&lt;&gt;"")," + ",""),IF(AZ237&lt;&gt;"",AZ237,""),IF(AND(OR(AU237&lt;&gt;"",AV237&lt;&gt;"",AW237&lt;&gt;"",AX237&lt;&gt;"",AY237&lt;&gt;"",AZ237&lt;&gt;""),BA237&lt;&gt;"")," + ",""),IF(BA237&lt;&gt;"",BA237,""),IF(AND(OR(AU237&lt;&gt;"",AV237&lt;&gt;"",AW237&lt;&gt;"",AX237&lt;&gt;"",AY237&lt;&gt;"",AZ237&lt;&gt;"",BA237&lt;&gt;""),BB237&lt;&gt;"")," + ",""),IF(BB237&lt;&gt;"",BB237,""),IF(AND(OR(AU237&lt;&gt;"",AV237&lt;&gt;"",AW237&lt;&gt;"",AX237&lt;&gt;"",AY237&lt;&gt;"",AZ237&lt;&gt;"",BA237&lt;&gt;"",BB237&lt;&gt;""),BC237&lt;&gt;"")," + ",""),IF(BC237&lt;&gt;"",BC237,""))," + "," + ",1))</f>
        <v>soft</v>
      </c>
      <c r="Q237" s="38"/>
      <c r="R237" s="38"/>
      <c r="S237" s="38"/>
      <c r="T237" t="s" s="37">
        <v>18</v>
      </c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t="s" s="37">
        <v>47</v>
      </c>
      <c r="AX237" s="38"/>
      <c r="AY237" s="38"/>
      <c r="AZ237" s="38"/>
      <c r="BA237" s="38"/>
      <c r="BB237" s="38"/>
      <c r="BC237" s="38"/>
    </row>
    <row r="238" ht="17" customHeight="1">
      <c r="A238" s="3"/>
      <c r="B238" s="32">
        <v>31</v>
      </c>
      <c r="C238" t="s" s="33">
        <v>83</v>
      </c>
      <c r="D238" s="3"/>
      <c r="E238" s="34" cm="1">
        <f t="array" ref="E238">B238+1</f>
        <v>32</v>
      </c>
      <c r="F238" s="35" cm="1">
        <f t="array" ref="F238">C238+1</f>
        <v>120</v>
      </c>
      <c r="G238" s="3"/>
      <c r="H238" t="s" s="36">
        <v>579</v>
      </c>
      <c r="I238" t="s" s="37">
        <v>710</v>
      </c>
      <c r="J238" t="s" s="37">
        <v>579</v>
      </c>
      <c r="K238" t="str" s="38" cm="1">
        <f t="array" ref="K238">TRIM(SUBSTITUTE(CONCATENATE(IF(M238&lt;&gt;"",M238,""),IF(AND(M238&lt;&gt;"",N238&lt;&gt;"")," + ",""),IF(N238&lt;&gt;"",N238,""),IF(AND(OR(M238&lt;&gt;"",N238&lt;&gt;""),O238&lt;&gt;"")," + ",""),IF(O238&lt;&gt;"",O238,""),IF(AND(OR(M238&lt;&gt;"",N238&lt;&gt;"",O238&lt;&gt;""),P238&lt;&gt;"")," + ",""),IF(P238&lt;&gt;"",P238,""))," + "," + ",1))</f>
        <v>analog</v>
      </c>
      <c r="L238" t="str" s="39" cm="1">
        <f t="array" ref="L238">"sendmidi dev "Osmose Port 2" cc 0 "&amp;$B238&amp;" pc "&amp;$C238</f>
        <v>sendmidi dev "Osmose Port 2" cc 0 31 pc 119</v>
      </c>
      <c r="M238" t="str" s="38" cm="1">
        <f t="array" ref="M238">TRIM(SUBSTITUTE(CONCATENATE(IF(Q238&lt;&gt;"",Q238,""),IF(AND(Q238&lt;&gt;"",R238&lt;&gt;"")," + ",""),IF(R238&lt;&gt;"",R238,""),IF(AND(OR(Q238&lt;&gt;"",R238&lt;&gt;""),S238&lt;&gt;"")," + ",""),IF(S238&lt;&gt;"",S238,""),IF(AND(OR(Q238&lt;&gt;"",R238&lt;&gt;"",S238&lt;&gt;""),T238&lt;&gt;"")," + ",""),IF(T238&lt;&gt;"",T238,""),IF(AND(OR(Q238&lt;&gt;"",R238&lt;&gt;"",S238&lt;&gt;"",T238&lt;&gt;""),U238&lt;&gt;"")," + ",""),IF(U238&lt;&gt;"",U238,""),IF(AND(OR(Q238&lt;&gt;"",R238&lt;&gt;"",S238&lt;&gt;"",T238&lt;&gt;"",U238&lt;&gt;""),V238&lt;&gt;"")," + ",""),IF(V238&lt;&gt;"",V238,""),IF(AND(OR(Q238&lt;&gt;"",R238&lt;&gt;"",S238&lt;&gt;"",T238&lt;&gt;"",U238&lt;&gt;"",V238&lt;&gt;""),W238&lt;&gt;"")," + ",""),IF(W238&lt;&gt;"",W238,""),IF(AND(OR(Q238&lt;&gt;"",R238&lt;&gt;"",S238&lt;&gt;"",T238&lt;&gt;"",U238&lt;&gt;"",V238&lt;&gt;"",W238&lt;&gt;""),X238&lt;&gt;"")," + ",""),IF(X238&lt;&gt;"",X238,""),IF(AND(OR(Q238&lt;&gt;"",R238&lt;&gt;"",S238&lt;&gt;"",T238&lt;&gt;"",U238&lt;&gt;"",V238&lt;&gt;"",W238&lt;&gt;"",X238&lt;&gt;""),Y238&lt;&gt;"")," + ",""),IF(Y238&lt;&gt;"",Y238,""),IF(AND(OR(Q238&lt;&gt;"",R238&lt;&gt;"",S238&lt;&gt;"",T238&lt;&gt;"",U238&lt;&gt;"",V238&lt;&gt;"",W238&lt;&gt;"",X238&lt;&gt;"",Y238&lt;&gt;""),Z238&lt;&gt;"")," + ",""),IF(Z238&lt;&gt;"",Z238,""))," + "," + ",1))</f>
        <v>analog</v>
      </c>
      <c r="N238" t="str" s="38" cm="1">
        <f t="array" ref="N238">TRIM(SUBSTITUTE(CONCATENATE(IF(AA238&lt;&gt;"",AA238,""),IF(AND(AA238&lt;&gt;"",AB238&lt;&gt;"")," + ",""),IF(AB238&lt;&gt;"",AB238,""),IF(AND(OR(AA238&lt;&gt;"",AB238&lt;&gt;""),AC238&lt;&gt;"")," + ",""),IF(AC238&lt;&gt;"",AC238,""),IF(AND(OR(AA238&lt;&gt;"",AB238&lt;&gt;"",AC238&lt;&gt;""),AD238&lt;&gt;"")," + ",""),IF(AD238&lt;&gt;"",AD238,""),IF(AND(OR(AA238&lt;&gt;"",AB238&lt;&gt;"",AC238&lt;&gt;"",AD238&lt;&gt;""),AE238&lt;&gt;"")," + ",""),IF(AE238&lt;&gt;"",AE238,""),IF(AND(OR(AA238&lt;&gt;"",AB238&lt;&gt;"",AC238&lt;&gt;"",AD238&lt;&gt;"",AE238&lt;&gt;""),AF238&lt;&gt;"")," + ",""),IF(AF238&lt;&gt;"",AF238,""),IF(AND(OR(AA238&lt;&gt;"",AB238&lt;&gt;"",AC238&lt;&gt;"",AD238&lt;&gt;"",AE238&lt;&gt;"",AF238&lt;&gt;""),AG238&lt;&gt;"")," + ",""),IF(AG238&lt;&gt;"",AG238,""),IF(AND(OR(AA238&lt;&gt;"",AB238&lt;&gt;"",AC238&lt;&gt;"",AD238&lt;&gt;"",AE238&lt;&gt;"",AF238&lt;&gt;"",AG238&lt;&gt;""),AH238&lt;&gt;"")," + ",""),IF(AH238&lt;&gt;"",AH238,""),IF(AND(OR(AA238&lt;&gt;"",AB238&lt;&gt;"",AC238&lt;&gt;"",AD238&lt;&gt;"",AE238&lt;&gt;"",AF238&lt;&gt;"",AG238&lt;&gt;"",AH238&lt;&gt;""),AI238&lt;&gt;"")," + ",""),IF(AI238&lt;&gt;"",AI238,""),IF(AND(OR(AA238&lt;&gt;"",AB238&lt;&gt;"",AC238&lt;&gt;"",AD238&lt;&gt;"",AE238&lt;&gt;"",AF238&lt;&gt;"",AG238&lt;&gt;"",AH238&lt;&gt;"",AI238&lt;&gt;""),AJ238&lt;&gt;"")," + ",""),IF(AJ238&lt;&gt;"",AJ238,""))," + "," + ",1))</f>
      </c>
      <c r="O238" t="str" s="38" cm="1">
        <f t="array" ref="O238">TRIM(SUBSTITUTE(CONCATENATE(IF(AK238&lt;&gt;"",AK238,""),IF(AND(AK238&lt;&gt;"",AL238&lt;&gt;"")," + ",""),IF(AL238&lt;&gt;"",AL238,""),IF(AND(OR(AK238&lt;&gt;"",AL238&lt;&gt;""),AM238&lt;&gt;"")," + ",""),IF(AM238&lt;&gt;"",AM238,""),IF(AND(OR(AK238&lt;&gt;"",AL238&lt;&gt;"",AM238&lt;&gt;""),AN238&lt;&gt;"")," + ",""),IF(AN238&lt;&gt;"",AN238,""),IF(AND(OR(AK238&lt;&gt;"",AL238&lt;&gt;"",AM238&lt;&gt;"",AN238&lt;&gt;""),AO238&lt;&gt;"")," + ",""),IF(AO238&lt;&gt;"",AO238,""),IF(AND(OR(AK238&lt;&gt;"",AL238&lt;&gt;"",AM238&lt;&gt;"",AN238&lt;&gt;"",AO238&lt;&gt;""),AP238&lt;&gt;"")," + ",""),IF(AP238&lt;&gt;"",AP238,""),IF(AND(OR(AK238&lt;&gt;"",AL238&lt;&gt;"",AM238&lt;&gt;"",AN238&lt;&gt;"",AO238&lt;&gt;"",AP238&lt;&gt;""),AQ238&lt;&gt;"")," + ",""),IF(AQ238&lt;&gt;"",AQ238,""),IF(AND(OR(AK238&lt;&gt;"",AL238&lt;&gt;"",AM238&lt;&gt;"",AN238&lt;&gt;"",AO238&lt;&gt;"",AP238&lt;&gt;"",AQ238&lt;&gt;""),AR238&lt;&gt;"")," + ",""),IF(AR238&lt;&gt;"",AR238,""),IF(AND(OR(AK238&lt;&gt;"",AL238&lt;&gt;"",AM238&lt;&gt;"",AN238&lt;&gt;"",AO238&lt;&gt;"",AP238&lt;&gt;"",AQ238&lt;&gt;"",AR238&lt;&gt;""),AS238&lt;&gt;"")," + ",""),IF(AS238&lt;&gt;"",AS238,""),IF(AND(OR(AK238&lt;&gt;"",AL238&lt;&gt;"",AM238&lt;&gt;"",AN238&lt;&gt;"",AO238&lt;&gt;"",AP238&lt;&gt;"",AQ238&lt;&gt;"",AR238&lt;&gt;"",AS238&lt;&gt;""),AT238&lt;&gt;"")," + ",""),IF(AT238&lt;&gt;"",AT238,""))," + "," + ",1))</f>
      </c>
      <c r="P238" t="str" s="38" cm="1">
        <f t="array" ref="P238">TRIM(SUBSTITUTE(CONCATENATE(IF(AU238&lt;&gt;"",AU238,""),IF(AND(AU238&lt;&gt;"",AV238&lt;&gt;"")," + ",""),IF(AV238&lt;&gt;"",AV238,""),IF(AND(OR(AU238&lt;&gt;"",AV238&lt;&gt;""),AW238&lt;&gt;"")," + ",""),IF(AW238&lt;&gt;"",AW238,""),IF(AND(OR(AU238&lt;&gt;"",AV238&lt;&gt;"",AW238&lt;&gt;""),AX238&lt;&gt;"")," + ",""),IF(AX238&lt;&gt;"",AX238,""),IF(AND(OR(AU238&lt;&gt;"",AV238&lt;&gt;"",AW238&lt;&gt;"",AX238&lt;&gt;""),AY238&lt;&gt;"")," + ",""),IF(AY238&lt;&gt;"",AY238,""),IF(AND(OR(AU238&lt;&gt;"",AV238&lt;&gt;"",AW238&lt;&gt;"",AX238&lt;&gt;"",AY238&lt;&gt;""),AZ238&lt;&gt;"")," + ",""),IF(AZ238&lt;&gt;"",AZ238,""),IF(AND(OR(AU238&lt;&gt;"",AV238&lt;&gt;"",AW238&lt;&gt;"",AX238&lt;&gt;"",AY238&lt;&gt;"",AZ238&lt;&gt;""),BA238&lt;&gt;"")," + ",""),IF(BA238&lt;&gt;"",BA238,""),IF(AND(OR(AU238&lt;&gt;"",AV238&lt;&gt;"",AW238&lt;&gt;"",AX238&lt;&gt;"",AY238&lt;&gt;"",AZ238&lt;&gt;"",BA238&lt;&gt;""),BB238&lt;&gt;"")," + ",""),IF(BB238&lt;&gt;"",BB238,""),IF(AND(OR(AU238&lt;&gt;"",AV238&lt;&gt;"",AW238&lt;&gt;"",AX238&lt;&gt;"",AY238&lt;&gt;"",AZ238&lt;&gt;"",BA238&lt;&gt;"",BB238&lt;&gt;""),BC238&lt;&gt;"")," + ",""),IF(BC238&lt;&gt;"",BC238,""))," + "," + ",1))</f>
      </c>
      <c r="Q238" s="38"/>
      <c r="R238" s="38"/>
      <c r="S238" s="38"/>
      <c r="T238" t="s" s="37">
        <v>18</v>
      </c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</row>
    <row r="239" ht="17" customHeight="1">
      <c r="A239" s="3"/>
      <c r="B239" s="32">
        <v>31</v>
      </c>
      <c r="C239" t="s" s="33">
        <v>257</v>
      </c>
      <c r="D239" s="3"/>
      <c r="E239" s="34" cm="1">
        <f t="array" ref="E239">B239+1</f>
        <v>32</v>
      </c>
      <c r="F239" s="35" cm="1">
        <f t="array" ref="F239">C239+1</f>
        <v>121</v>
      </c>
      <c r="G239" s="3"/>
      <c r="H239" t="s" s="36">
        <v>579</v>
      </c>
      <c r="I239" t="s" s="37">
        <v>712</v>
      </c>
      <c r="J239" t="s" s="37">
        <v>579</v>
      </c>
      <c r="K239" t="str" s="38" cm="1">
        <f t="array" ref="K239">TRIM(SUBSTITUTE(CONCATENATE(IF(M239&lt;&gt;"",M239,""),IF(AND(M239&lt;&gt;"",N239&lt;&gt;"")," + ",""),IF(N239&lt;&gt;"",N239,""),IF(AND(OR(M239&lt;&gt;"",N239&lt;&gt;""),O239&lt;&gt;"")," + ",""),IF(O239&lt;&gt;"",O239,""),IF(AND(OR(M239&lt;&gt;"",N239&lt;&gt;"",O239&lt;&gt;""),P239&lt;&gt;"")," + ",""),IF(P239&lt;&gt;"",P239,""))," + "," + ",1))</f>
        <v>analog + lfo</v>
      </c>
      <c r="L239" t="str" s="39" cm="1">
        <f t="array" ref="L239">"sendmidi dev "Osmose Port 2" cc 0 "&amp;$B239&amp;" pc "&amp;$C239</f>
        <v>sendmidi dev "Osmose Port 2" cc 0 31 pc 120</v>
      </c>
      <c r="M239" t="str" s="38" cm="1">
        <f t="array" ref="M239">TRIM(SUBSTITUTE(CONCATENATE(IF(Q239&lt;&gt;"",Q239,""),IF(AND(Q239&lt;&gt;"",R239&lt;&gt;"")," + ",""),IF(R239&lt;&gt;"",R239,""),IF(AND(OR(Q239&lt;&gt;"",R239&lt;&gt;""),S239&lt;&gt;"")," + ",""),IF(S239&lt;&gt;"",S239,""),IF(AND(OR(Q239&lt;&gt;"",R239&lt;&gt;"",S239&lt;&gt;""),T239&lt;&gt;"")," + ",""),IF(T239&lt;&gt;"",T239,""),IF(AND(OR(Q239&lt;&gt;"",R239&lt;&gt;"",S239&lt;&gt;"",T239&lt;&gt;""),U239&lt;&gt;"")," + ",""),IF(U239&lt;&gt;"",U239,""),IF(AND(OR(Q239&lt;&gt;"",R239&lt;&gt;"",S239&lt;&gt;"",T239&lt;&gt;"",U239&lt;&gt;""),V239&lt;&gt;"")," + ",""),IF(V239&lt;&gt;"",V239,""),IF(AND(OR(Q239&lt;&gt;"",R239&lt;&gt;"",S239&lt;&gt;"",T239&lt;&gt;"",U239&lt;&gt;"",V239&lt;&gt;""),W239&lt;&gt;"")," + ",""),IF(W239&lt;&gt;"",W239,""),IF(AND(OR(Q239&lt;&gt;"",R239&lt;&gt;"",S239&lt;&gt;"",T239&lt;&gt;"",U239&lt;&gt;"",V239&lt;&gt;"",W239&lt;&gt;""),X239&lt;&gt;"")," + ",""),IF(X239&lt;&gt;"",X239,""),IF(AND(OR(Q239&lt;&gt;"",R239&lt;&gt;"",S239&lt;&gt;"",T239&lt;&gt;"",U239&lt;&gt;"",V239&lt;&gt;"",W239&lt;&gt;"",X239&lt;&gt;""),Y239&lt;&gt;"")," + ",""),IF(Y239&lt;&gt;"",Y239,""),IF(AND(OR(Q239&lt;&gt;"",R239&lt;&gt;"",S239&lt;&gt;"",T239&lt;&gt;"",U239&lt;&gt;"",V239&lt;&gt;"",W239&lt;&gt;"",X239&lt;&gt;"",Y239&lt;&gt;""),Z239&lt;&gt;"")," + ",""),IF(Z239&lt;&gt;"",Z239,""))," + "," + ",1))</f>
        <v>analog</v>
      </c>
      <c r="N239" t="str" s="38" cm="1">
        <f t="array" ref="N239">TRIM(SUBSTITUTE(CONCATENATE(IF(AA239&lt;&gt;"",AA239,""),IF(AND(AA239&lt;&gt;"",AB239&lt;&gt;"")," + ",""),IF(AB239&lt;&gt;"",AB239,""),IF(AND(OR(AA239&lt;&gt;"",AB239&lt;&gt;""),AC239&lt;&gt;"")," + ",""),IF(AC239&lt;&gt;"",AC239,""),IF(AND(OR(AA239&lt;&gt;"",AB239&lt;&gt;"",AC239&lt;&gt;""),AD239&lt;&gt;"")," + ",""),IF(AD239&lt;&gt;"",AD239,""),IF(AND(OR(AA239&lt;&gt;"",AB239&lt;&gt;"",AC239&lt;&gt;"",AD239&lt;&gt;""),AE239&lt;&gt;"")," + ",""),IF(AE239&lt;&gt;"",AE239,""),IF(AND(OR(AA239&lt;&gt;"",AB239&lt;&gt;"",AC239&lt;&gt;"",AD239&lt;&gt;"",AE239&lt;&gt;""),AF239&lt;&gt;"")," + ",""),IF(AF239&lt;&gt;"",AF239,""),IF(AND(OR(AA239&lt;&gt;"",AB239&lt;&gt;"",AC239&lt;&gt;"",AD239&lt;&gt;"",AE239&lt;&gt;"",AF239&lt;&gt;""),AG239&lt;&gt;"")," + ",""),IF(AG239&lt;&gt;"",AG239,""),IF(AND(OR(AA239&lt;&gt;"",AB239&lt;&gt;"",AC239&lt;&gt;"",AD239&lt;&gt;"",AE239&lt;&gt;"",AF239&lt;&gt;"",AG239&lt;&gt;""),AH239&lt;&gt;"")," + ",""),IF(AH239&lt;&gt;"",AH239,""),IF(AND(OR(AA239&lt;&gt;"",AB239&lt;&gt;"",AC239&lt;&gt;"",AD239&lt;&gt;"",AE239&lt;&gt;"",AF239&lt;&gt;"",AG239&lt;&gt;"",AH239&lt;&gt;""),AI239&lt;&gt;"")," + ",""),IF(AI239&lt;&gt;"",AI239,""),IF(AND(OR(AA239&lt;&gt;"",AB239&lt;&gt;"",AC239&lt;&gt;"",AD239&lt;&gt;"",AE239&lt;&gt;"",AF239&lt;&gt;"",AG239&lt;&gt;"",AH239&lt;&gt;"",AI239&lt;&gt;""),AJ239&lt;&gt;"")," + ",""),IF(AJ239&lt;&gt;"",AJ239,""))," + "," + ",1))</f>
      </c>
      <c r="O239" t="str" s="38" cm="1">
        <f t="array" ref="O239">TRIM(SUBSTITUTE(CONCATENATE(IF(AK239&lt;&gt;"",AK239,""),IF(AND(AK239&lt;&gt;"",AL239&lt;&gt;"")," + ",""),IF(AL239&lt;&gt;"",AL239,""),IF(AND(OR(AK239&lt;&gt;"",AL239&lt;&gt;""),AM239&lt;&gt;"")," + ",""),IF(AM239&lt;&gt;"",AM239,""),IF(AND(OR(AK239&lt;&gt;"",AL239&lt;&gt;"",AM239&lt;&gt;""),AN239&lt;&gt;"")," + ",""),IF(AN239&lt;&gt;"",AN239,""),IF(AND(OR(AK239&lt;&gt;"",AL239&lt;&gt;"",AM239&lt;&gt;"",AN239&lt;&gt;""),AO239&lt;&gt;"")," + ",""),IF(AO239&lt;&gt;"",AO239,""),IF(AND(OR(AK239&lt;&gt;"",AL239&lt;&gt;"",AM239&lt;&gt;"",AN239&lt;&gt;"",AO239&lt;&gt;""),AP239&lt;&gt;"")," + ",""),IF(AP239&lt;&gt;"",AP239,""),IF(AND(OR(AK239&lt;&gt;"",AL239&lt;&gt;"",AM239&lt;&gt;"",AN239&lt;&gt;"",AO239&lt;&gt;"",AP239&lt;&gt;""),AQ239&lt;&gt;"")," + ",""),IF(AQ239&lt;&gt;"",AQ239,""),IF(AND(OR(AK239&lt;&gt;"",AL239&lt;&gt;"",AM239&lt;&gt;"",AN239&lt;&gt;"",AO239&lt;&gt;"",AP239&lt;&gt;"",AQ239&lt;&gt;""),AR239&lt;&gt;"")," + ",""),IF(AR239&lt;&gt;"",AR239,""),IF(AND(OR(AK239&lt;&gt;"",AL239&lt;&gt;"",AM239&lt;&gt;"",AN239&lt;&gt;"",AO239&lt;&gt;"",AP239&lt;&gt;"",AQ239&lt;&gt;"",AR239&lt;&gt;""),AS239&lt;&gt;"")," + ",""),IF(AS239&lt;&gt;"",AS239,""),IF(AND(OR(AK239&lt;&gt;"",AL239&lt;&gt;"",AM239&lt;&gt;"",AN239&lt;&gt;"",AO239&lt;&gt;"",AP239&lt;&gt;"",AQ239&lt;&gt;"",AR239&lt;&gt;"",AS239&lt;&gt;""),AT239&lt;&gt;"")," + ",""),IF(AT239&lt;&gt;"",AT239,""))," + "," + ",1))</f>
        <v>lfo</v>
      </c>
      <c r="P239" t="str" s="38" cm="1">
        <f t="array" ref="P239">TRIM(SUBSTITUTE(CONCATENATE(IF(AU239&lt;&gt;"",AU239,""),IF(AND(AU239&lt;&gt;"",AV239&lt;&gt;"")," + ",""),IF(AV239&lt;&gt;"",AV239,""),IF(AND(OR(AU239&lt;&gt;"",AV239&lt;&gt;""),AW239&lt;&gt;"")," + ",""),IF(AW239&lt;&gt;"",AW239,""),IF(AND(OR(AU239&lt;&gt;"",AV239&lt;&gt;"",AW239&lt;&gt;""),AX239&lt;&gt;"")," + ",""),IF(AX239&lt;&gt;"",AX239,""),IF(AND(OR(AU239&lt;&gt;"",AV239&lt;&gt;"",AW239&lt;&gt;"",AX239&lt;&gt;""),AY239&lt;&gt;"")," + ",""),IF(AY239&lt;&gt;"",AY239,""),IF(AND(OR(AU239&lt;&gt;"",AV239&lt;&gt;"",AW239&lt;&gt;"",AX239&lt;&gt;"",AY239&lt;&gt;""),AZ239&lt;&gt;"")," + ",""),IF(AZ239&lt;&gt;"",AZ239,""),IF(AND(OR(AU239&lt;&gt;"",AV239&lt;&gt;"",AW239&lt;&gt;"",AX239&lt;&gt;"",AY239&lt;&gt;"",AZ239&lt;&gt;""),BA239&lt;&gt;"")," + ",""),IF(BA239&lt;&gt;"",BA239,""),IF(AND(OR(AU239&lt;&gt;"",AV239&lt;&gt;"",AW239&lt;&gt;"",AX239&lt;&gt;"",AY239&lt;&gt;"",AZ239&lt;&gt;"",BA239&lt;&gt;""),BB239&lt;&gt;"")," + ",""),IF(BB239&lt;&gt;"",BB239,""),IF(AND(OR(AU239&lt;&gt;"",AV239&lt;&gt;"",AW239&lt;&gt;"",AX239&lt;&gt;"",AY239&lt;&gt;"",AZ239&lt;&gt;"",BA239&lt;&gt;"",BB239&lt;&gt;""),BC239&lt;&gt;"")," + ",""),IF(BC239&lt;&gt;"",BC239,""))," + "," + ",1))</f>
      </c>
      <c r="Q239" s="38"/>
      <c r="R239" s="38"/>
      <c r="S239" s="38"/>
      <c r="T239" t="s" s="37">
        <v>18</v>
      </c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t="s" s="37">
        <v>36</v>
      </c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</row>
    <row r="240" ht="17" customHeight="1">
      <c r="A240" s="3"/>
      <c r="B240" s="32">
        <v>31</v>
      </c>
      <c r="C240" t="s" s="33">
        <v>321</v>
      </c>
      <c r="D240" s="3"/>
      <c r="E240" s="34" cm="1">
        <f t="array" ref="E240">B240+1</f>
        <v>32</v>
      </c>
      <c r="F240" s="35" cm="1">
        <f t="array" ref="F240">C240+1</f>
        <v>123</v>
      </c>
      <c r="G240" s="3"/>
      <c r="H240" t="s" s="36">
        <v>579</v>
      </c>
      <c r="I240" t="s" s="37">
        <v>714</v>
      </c>
      <c r="J240" t="s" s="37">
        <v>579</v>
      </c>
      <c r="K240" t="str" s="38" cm="1">
        <f t="array" ref="K240">TRIM(SUBSTITUTE(CONCATENATE(IF(M240&lt;&gt;"",M240,""),IF(AND(M240&lt;&gt;"",N240&lt;&gt;"")," + ",""),IF(N240&lt;&gt;"",N240,""),IF(AND(OR(M240&lt;&gt;"",N240&lt;&gt;""),O240&lt;&gt;"")," + ",""),IF(O240&lt;&gt;"",O240,""),IF(AND(OR(M240&lt;&gt;"",N240&lt;&gt;"",O240&lt;&gt;""),P240&lt;&gt;"")," + ",""),IF(P240&lt;&gt;"",P240,""))," + "," + ",1))</f>
        <v>analog</v>
      </c>
      <c r="L240" t="str" s="39" cm="1">
        <f t="array" ref="L240">"sendmidi dev "Osmose Port 2" cc 0 "&amp;$B240&amp;" pc "&amp;$C240</f>
        <v>sendmidi dev "Osmose Port 2" cc 0 31 pc 122</v>
      </c>
      <c r="M240" t="str" s="38" cm="1">
        <f t="array" ref="M240">TRIM(SUBSTITUTE(CONCATENATE(IF(Q240&lt;&gt;"",Q240,""),IF(AND(Q240&lt;&gt;"",R240&lt;&gt;"")," + ",""),IF(R240&lt;&gt;"",R240,""),IF(AND(OR(Q240&lt;&gt;"",R240&lt;&gt;""),S240&lt;&gt;"")," + ",""),IF(S240&lt;&gt;"",S240,""),IF(AND(OR(Q240&lt;&gt;"",R240&lt;&gt;"",S240&lt;&gt;""),T240&lt;&gt;"")," + ",""),IF(T240&lt;&gt;"",T240,""),IF(AND(OR(Q240&lt;&gt;"",R240&lt;&gt;"",S240&lt;&gt;"",T240&lt;&gt;""),U240&lt;&gt;"")," + ",""),IF(U240&lt;&gt;"",U240,""),IF(AND(OR(Q240&lt;&gt;"",R240&lt;&gt;"",S240&lt;&gt;"",T240&lt;&gt;"",U240&lt;&gt;""),V240&lt;&gt;"")," + ",""),IF(V240&lt;&gt;"",V240,""),IF(AND(OR(Q240&lt;&gt;"",R240&lt;&gt;"",S240&lt;&gt;"",T240&lt;&gt;"",U240&lt;&gt;"",V240&lt;&gt;""),W240&lt;&gt;"")," + ",""),IF(W240&lt;&gt;"",W240,""),IF(AND(OR(Q240&lt;&gt;"",R240&lt;&gt;"",S240&lt;&gt;"",T240&lt;&gt;"",U240&lt;&gt;"",V240&lt;&gt;"",W240&lt;&gt;""),X240&lt;&gt;"")," + ",""),IF(X240&lt;&gt;"",X240,""),IF(AND(OR(Q240&lt;&gt;"",R240&lt;&gt;"",S240&lt;&gt;"",T240&lt;&gt;"",U240&lt;&gt;"",V240&lt;&gt;"",W240&lt;&gt;"",X240&lt;&gt;""),Y240&lt;&gt;"")," + ",""),IF(Y240&lt;&gt;"",Y240,""),IF(AND(OR(Q240&lt;&gt;"",R240&lt;&gt;"",S240&lt;&gt;"",T240&lt;&gt;"",U240&lt;&gt;"",V240&lt;&gt;"",W240&lt;&gt;"",X240&lt;&gt;"",Y240&lt;&gt;""),Z240&lt;&gt;"")," + ",""),IF(Z240&lt;&gt;"",Z240,""))," + "," + ",1))</f>
        <v>analog</v>
      </c>
      <c r="N240" t="str" s="38" cm="1">
        <f t="array" ref="N240">TRIM(SUBSTITUTE(CONCATENATE(IF(AA240&lt;&gt;"",AA240,""),IF(AND(AA240&lt;&gt;"",AB240&lt;&gt;"")," + ",""),IF(AB240&lt;&gt;"",AB240,""),IF(AND(OR(AA240&lt;&gt;"",AB240&lt;&gt;""),AC240&lt;&gt;"")," + ",""),IF(AC240&lt;&gt;"",AC240,""),IF(AND(OR(AA240&lt;&gt;"",AB240&lt;&gt;"",AC240&lt;&gt;""),AD240&lt;&gt;"")," + ",""),IF(AD240&lt;&gt;"",AD240,""),IF(AND(OR(AA240&lt;&gt;"",AB240&lt;&gt;"",AC240&lt;&gt;"",AD240&lt;&gt;""),AE240&lt;&gt;"")," + ",""),IF(AE240&lt;&gt;"",AE240,""),IF(AND(OR(AA240&lt;&gt;"",AB240&lt;&gt;"",AC240&lt;&gt;"",AD240&lt;&gt;"",AE240&lt;&gt;""),AF240&lt;&gt;"")," + ",""),IF(AF240&lt;&gt;"",AF240,""),IF(AND(OR(AA240&lt;&gt;"",AB240&lt;&gt;"",AC240&lt;&gt;"",AD240&lt;&gt;"",AE240&lt;&gt;"",AF240&lt;&gt;""),AG240&lt;&gt;"")," + ",""),IF(AG240&lt;&gt;"",AG240,""),IF(AND(OR(AA240&lt;&gt;"",AB240&lt;&gt;"",AC240&lt;&gt;"",AD240&lt;&gt;"",AE240&lt;&gt;"",AF240&lt;&gt;"",AG240&lt;&gt;""),AH240&lt;&gt;"")," + ",""),IF(AH240&lt;&gt;"",AH240,""),IF(AND(OR(AA240&lt;&gt;"",AB240&lt;&gt;"",AC240&lt;&gt;"",AD240&lt;&gt;"",AE240&lt;&gt;"",AF240&lt;&gt;"",AG240&lt;&gt;"",AH240&lt;&gt;""),AI240&lt;&gt;"")," + ",""),IF(AI240&lt;&gt;"",AI240,""),IF(AND(OR(AA240&lt;&gt;"",AB240&lt;&gt;"",AC240&lt;&gt;"",AD240&lt;&gt;"",AE240&lt;&gt;"",AF240&lt;&gt;"",AG240&lt;&gt;"",AH240&lt;&gt;"",AI240&lt;&gt;""),AJ240&lt;&gt;"")," + ",""),IF(AJ240&lt;&gt;"",AJ240,""))," + "," + ",1))</f>
      </c>
      <c r="O240" t="str" s="38" cm="1">
        <f t="array" ref="O240">TRIM(SUBSTITUTE(CONCATENATE(IF(AK240&lt;&gt;"",AK240,""),IF(AND(AK240&lt;&gt;"",AL240&lt;&gt;"")," + ",""),IF(AL240&lt;&gt;"",AL240,""),IF(AND(OR(AK240&lt;&gt;"",AL240&lt;&gt;""),AM240&lt;&gt;"")," + ",""),IF(AM240&lt;&gt;"",AM240,""),IF(AND(OR(AK240&lt;&gt;"",AL240&lt;&gt;"",AM240&lt;&gt;""),AN240&lt;&gt;"")," + ",""),IF(AN240&lt;&gt;"",AN240,""),IF(AND(OR(AK240&lt;&gt;"",AL240&lt;&gt;"",AM240&lt;&gt;"",AN240&lt;&gt;""),AO240&lt;&gt;"")," + ",""),IF(AO240&lt;&gt;"",AO240,""),IF(AND(OR(AK240&lt;&gt;"",AL240&lt;&gt;"",AM240&lt;&gt;"",AN240&lt;&gt;"",AO240&lt;&gt;""),AP240&lt;&gt;"")," + ",""),IF(AP240&lt;&gt;"",AP240,""),IF(AND(OR(AK240&lt;&gt;"",AL240&lt;&gt;"",AM240&lt;&gt;"",AN240&lt;&gt;"",AO240&lt;&gt;"",AP240&lt;&gt;""),AQ240&lt;&gt;"")," + ",""),IF(AQ240&lt;&gt;"",AQ240,""),IF(AND(OR(AK240&lt;&gt;"",AL240&lt;&gt;"",AM240&lt;&gt;"",AN240&lt;&gt;"",AO240&lt;&gt;"",AP240&lt;&gt;"",AQ240&lt;&gt;""),AR240&lt;&gt;"")," + ",""),IF(AR240&lt;&gt;"",AR240,""),IF(AND(OR(AK240&lt;&gt;"",AL240&lt;&gt;"",AM240&lt;&gt;"",AN240&lt;&gt;"",AO240&lt;&gt;"",AP240&lt;&gt;"",AQ240&lt;&gt;"",AR240&lt;&gt;""),AS240&lt;&gt;"")," + ",""),IF(AS240&lt;&gt;"",AS240,""),IF(AND(OR(AK240&lt;&gt;"",AL240&lt;&gt;"",AM240&lt;&gt;"",AN240&lt;&gt;"",AO240&lt;&gt;"",AP240&lt;&gt;"",AQ240&lt;&gt;"",AR240&lt;&gt;"",AS240&lt;&gt;""),AT240&lt;&gt;"")," + ",""),IF(AT240&lt;&gt;"",AT240,""))," + "," + ",1))</f>
      </c>
      <c r="P240" t="str" s="38" cm="1">
        <f t="array" ref="P240">TRIM(SUBSTITUTE(CONCATENATE(IF(AU240&lt;&gt;"",AU240,""),IF(AND(AU240&lt;&gt;"",AV240&lt;&gt;"")," + ",""),IF(AV240&lt;&gt;"",AV240,""),IF(AND(OR(AU240&lt;&gt;"",AV240&lt;&gt;""),AW240&lt;&gt;"")," + ",""),IF(AW240&lt;&gt;"",AW240,""),IF(AND(OR(AU240&lt;&gt;"",AV240&lt;&gt;"",AW240&lt;&gt;""),AX240&lt;&gt;"")," + ",""),IF(AX240&lt;&gt;"",AX240,""),IF(AND(OR(AU240&lt;&gt;"",AV240&lt;&gt;"",AW240&lt;&gt;"",AX240&lt;&gt;""),AY240&lt;&gt;"")," + ",""),IF(AY240&lt;&gt;"",AY240,""),IF(AND(OR(AU240&lt;&gt;"",AV240&lt;&gt;"",AW240&lt;&gt;"",AX240&lt;&gt;"",AY240&lt;&gt;""),AZ240&lt;&gt;"")," + ",""),IF(AZ240&lt;&gt;"",AZ240,""),IF(AND(OR(AU240&lt;&gt;"",AV240&lt;&gt;"",AW240&lt;&gt;"",AX240&lt;&gt;"",AY240&lt;&gt;"",AZ240&lt;&gt;""),BA240&lt;&gt;"")," + ",""),IF(BA240&lt;&gt;"",BA240,""),IF(AND(OR(AU240&lt;&gt;"",AV240&lt;&gt;"",AW240&lt;&gt;"",AX240&lt;&gt;"",AY240&lt;&gt;"",AZ240&lt;&gt;"",BA240&lt;&gt;""),BB240&lt;&gt;"")," + ",""),IF(BB240&lt;&gt;"",BB240,""),IF(AND(OR(AU240&lt;&gt;"",AV240&lt;&gt;"",AW240&lt;&gt;"",AX240&lt;&gt;"",AY240&lt;&gt;"",AZ240&lt;&gt;"",BA240&lt;&gt;"",BB240&lt;&gt;""),BC240&lt;&gt;"")," + ",""),IF(BC240&lt;&gt;"",BC240,""))," + "," + ",1))</f>
      </c>
      <c r="Q240" s="38"/>
      <c r="R240" s="38"/>
      <c r="S240" s="38"/>
      <c r="T240" t="s" s="37">
        <v>18</v>
      </c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</row>
    <row r="241" ht="17" customHeight="1">
      <c r="A241" s="3"/>
      <c r="B241" s="32">
        <v>31</v>
      </c>
      <c r="C241" t="s" s="33">
        <v>298</v>
      </c>
      <c r="D241" s="3"/>
      <c r="E241" s="34" cm="1">
        <f t="array" ref="E241">B241+1</f>
        <v>32</v>
      </c>
      <c r="F241" s="35" cm="1">
        <f t="array" ref="F241">C241+1</f>
        <v>124</v>
      </c>
      <c r="G241" s="3"/>
      <c r="H241" t="s" s="36">
        <v>579</v>
      </c>
      <c r="I241" t="s" s="37">
        <v>716</v>
      </c>
      <c r="J241" t="s" s="37">
        <v>579</v>
      </c>
      <c r="K241" t="str" s="38" cm="1">
        <f t="array" ref="K241">TRIM(SUBSTITUTE(CONCATENATE(IF(M241&lt;&gt;"",M241,""),IF(AND(M241&lt;&gt;"",N241&lt;&gt;"")," + ",""),IF(N241&lt;&gt;"",N241,""),IF(AND(OR(M241&lt;&gt;"",N241&lt;&gt;""),O241&lt;&gt;"")," + ",""),IF(O241&lt;&gt;"",O241,""),IF(AND(OR(M241&lt;&gt;"",N241&lt;&gt;"",O241&lt;&gt;""),P241&lt;&gt;"")," + ",""),IF(P241&lt;&gt;"",P241,""))," + "," + ",1))</f>
        <v>aggressive + analog + echo + lfo + stereo + synthetic</v>
      </c>
      <c r="L241" t="str" s="39" cm="1">
        <f t="array" ref="L241">"sendmidi dev "Osmose Port 2" cc 0 "&amp;$B241&amp;" pc "&amp;$C241</f>
        <v>sendmidi dev "Osmose Port 2" cc 0 31 pc 123</v>
      </c>
      <c r="M241" t="str" s="38" cm="1">
        <f t="array" ref="M241">TRIM(SUBSTITUTE(CONCATENATE(IF(Q241&lt;&gt;"",Q241,""),IF(AND(Q241&lt;&gt;"",R241&lt;&gt;"")," + ",""),IF(R241&lt;&gt;"",R241,""),IF(AND(OR(Q241&lt;&gt;"",R241&lt;&gt;""),S241&lt;&gt;"")," + ",""),IF(S241&lt;&gt;"",S241,""),IF(AND(OR(Q241&lt;&gt;"",R241&lt;&gt;"",S241&lt;&gt;""),T241&lt;&gt;"")," + ",""),IF(T241&lt;&gt;"",T241,""),IF(AND(OR(Q241&lt;&gt;"",R241&lt;&gt;"",S241&lt;&gt;"",T241&lt;&gt;""),U241&lt;&gt;"")," + ",""),IF(U241&lt;&gt;"",U241,""),IF(AND(OR(Q241&lt;&gt;"",R241&lt;&gt;"",S241&lt;&gt;"",T241&lt;&gt;"",U241&lt;&gt;""),V241&lt;&gt;"")," + ",""),IF(V241&lt;&gt;"",V241,""),IF(AND(OR(Q241&lt;&gt;"",R241&lt;&gt;"",S241&lt;&gt;"",T241&lt;&gt;"",U241&lt;&gt;"",V241&lt;&gt;""),W241&lt;&gt;"")," + ",""),IF(W241&lt;&gt;"",W241,""),IF(AND(OR(Q241&lt;&gt;"",R241&lt;&gt;"",S241&lt;&gt;"",T241&lt;&gt;"",U241&lt;&gt;"",V241&lt;&gt;"",W241&lt;&gt;""),X241&lt;&gt;"")," + ",""),IF(X241&lt;&gt;"",X241,""),IF(AND(OR(Q241&lt;&gt;"",R241&lt;&gt;"",S241&lt;&gt;"",T241&lt;&gt;"",U241&lt;&gt;"",V241&lt;&gt;"",W241&lt;&gt;"",X241&lt;&gt;""),Y241&lt;&gt;"")," + ",""),IF(Y241&lt;&gt;"",Y241,""),IF(AND(OR(Q241&lt;&gt;"",R241&lt;&gt;"",S241&lt;&gt;"",T241&lt;&gt;"",U241&lt;&gt;"",V241&lt;&gt;"",W241&lt;&gt;"",X241&lt;&gt;"",Y241&lt;&gt;""),Z241&lt;&gt;"")," + ",""),IF(Z241&lt;&gt;"",Z241,""))," + "," + ",1))</f>
        <v>aggressive + analog</v>
      </c>
      <c r="N241" t="str" s="38" cm="1">
        <f t="array" ref="N241">TRIM(SUBSTITUTE(CONCATENATE(IF(AA241&lt;&gt;"",AA241,""),IF(AND(AA241&lt;&gt;"",AB241&lt;&gt;"")," + ",""),IF(AB241&lt;&gt;"",AB241,""),IF(AND(OR(AA241&lt;&gt;"",AB241&lt;&gt;""),AC241&lt;&gt;"")," + ",""),IF(AC241&lt;&gt;"",AC241,""),IF(AND(OR(AA241&lt;&gt;"",AB241&lt;&gt;"",AC241&lt;&gt;""),AD241&lt;&gt;"")," + ",""),IF(AD241&lt;&gt;"",AD241,""),IF(AND(OR(AA241&lt;&gt;"",AB241&lt;&gt;"",AC241&lt;&gt;"",AD241&lt;&gt;""),AE241&lt;&gt;"")," + ",""),IF(AE241&lt;&gt;"",AE241,""),IF(AND(OR(AA241&lt;&gt;"",AB241&lt;&gt;"",AC241&lt;&gt;"",AD241&lt;&gt;"",AE241&lt;&gt;""),AF241&lt;&gt;"")," + ",""),IF(AF241&lt;&gt;"",AF241,""),IF(AND(OR(AA241&lt;&gt;"",AB241&lt;&gt;"",AC241&lt;&gt;"",AD241&lt;&gt;"",AE241&lt;&gt;"",AF241&lt;&gt;""),AG241&lt;&gt;"")," + ",""),IF(AG241&lt;&gt;"",AG241,""),IF(AND(OR(AA241&lt;&gt;"",AB241&lt;&gt;"",AC241&lt;&gt;"",AD241&lt;&gt;"",AE241&lt;&gt;"",AF241&lt;&gt;"",AG241&lt;&gt;""),AH241&lt;&gt;"")," + ",""),IF(AH241&lt;&gt;"",AH241,""),IF(AND(OR(AA241&lt;&gt;"",AB241&lt;&gt;"",AC241&lt;&gt;"",AD241&lt;&gt;"",AE241&lt;&gt;"",AF241&lt;&gt;"",AG241&lt;&gt;"",AH241&lt;&gt;""),AI241&lt;&gt;"")," + ",""),IF(AI241&lt;&gt;"",AI241,""),IF(AND(OR(AA241&lt;&gt;"",AB241&lt;&gt;"",AC241&lt;&gt;"",AD241&lt;&gt;"",AE241&lt;&gt;"",AF241&lt;&gt;"",AG241&lt;&gt;"",AH241&lt;&gt;"",AI241&lt;&gt;""),AJ241&lt;&gt;"")," + ",""),IF(AJ241&lt;&gt;"",AJ241,""))," + "," + ",1))</f>
        <v>echo</v>
      </c>
      <c r="O241" t="str" s="38" cm="1">
        <f t="array" ref="O241">TRIM(SUBSTITUTE(CONCATENATE(IF(AK241&lt;&gt;"",AK241,""),IF(AND(AK241&lt;&gt;"",AL241&lt;&gt;"")," + ",""),IF(AL241&lt;&gt;"",AL241,""),IF(AND(OR(AK241&lt;&gt;"",AL241&lt;&gt;""),AM241&lt;&gt;"")," + ",""),IF(AM241&lt;&gt;"",AM241,""),IF(AND(OR(AK241&lt;&gt;"",AL241&lt;&gt;"",AM241&lt;&gt;""),AN241&lt;&gt;"")," + ",""),IF(AN241&lt;&gt;"",AN241,""),IF(AND(OR(AK241&lt;&gt;"",AL241&lt;&gt;"",AM241&lt;&gt;"",AN241&lt;&gt;""),AO241&lt;&gt;"")," + ",""),IF(AO241&lt;&gt;"",AO241,""),IF(AND(OR(AK241&lt;&gt;"",AL241&lt;&gt;"",AM241&lt;&gt;"",AN241&lt;&gt;"",AO241&lt;&gt;""),AP241&lt;&gt;"")," + ",""),IF(AP241&lt;&gt;"",AP241,""),IF(AND(OR(AK241&lt;&gt;"",AL241&lt;&gt;"",AM241&lt;&gt;"",AN241&lt;&gt;"",AO241&lt;&gt;"",AP241&lt;&gt;""),AQ241&lt;&gt;"")," + ",""),IF(AQ241&lt;&gt;"",AQ241,""),IF(AND(OR(AK241&lt;&gt;"",AL241&lt;&gt;"",AM241&lt;&gt;"",AN241&lt;&gt;"",AO241&lt;&gt;"",AP241&lt;&gt;"",AQ241&lt;&gt;""),AR241&lt;&gt;"")," + ",""),IF(AR241&lt;&gt;"",AR241,""),IF(AND(OR(AK241&lt;&gt;"",AL241&lt;&gt;"",AM241&lt;&gt;"",AN241&lt;&gt;"",AO241&lt;&gt;"",AP241&lt;&gt;"",AQ241&lt;&gt;"",AR241&lt;&gt;""),AS241&lt;&gt;"")," + ",""),IF(AS241&lt;&gt;"",AS241,""),IF(AND(OR(AK241&lt;&gt;"",AL241&lt;&gt;"",AM241&lt;&gt;"",AN241&lt;&gt;"",AO241&lt;&gt;"",AP241&lt;&gt;"",AQ241&lt;&gt;"",AR241&lt;&gt;"",AS241&lt;&gt;""),AT241&lt;&gt;"")," + ",""),IF(AT241&lt;&gt;"",AT241,""))," + "," + ",1))</f>
        <v>lfo</v>
      </c>
      <c r="P241" t="str" s="38" cm="1">
        <f t="array" ref="P241">TRIM(SUBSTITUTE(CONCATENATE(IF(AU241&lt;&gt;"",AU241,""),IF(AND(AU241&lt;&gt;"",AV241&lt;&gt;"")," + ",""),IF(AV241&lt;&gt;"",AV241,""),IF(AND(OR(AU241&lt;&gt;"",AV241&lt;&gt;""),AW241&lt;&gt;"")," + ",""),IF(AW241&lt;&gt;"",AW241,""),IF(AND(OR(AU241&lt;&gt;"",AV241&lt;&gt;"",AW241&lt;&gt;""),AX241&lt;&gt;"")," + ",""),IF(AX241&lt;&gt;"",AX241,""),IF(AND(OR(AU241&lt;&gt;"",AV241&lt;&gt;"",AW241&lt;&gt;"",AX241&lt;&gt;""),AY241&lt;&gt;"")," + ",""),IF(AY241&lt;&gt;"",AY241,""),IF(AND(OR(AU241&lt;&gt;"",AV241&lt;&gt;"",AW241&lt;&gt;"",AX241&lt;&gt;"",AY241&lt;&gt;""),AZ241&lt;&gt;"")," + ",""),IF(AZ241&lt;&gt;"",AZ241,""),IF(AND(OR(AU241&lt;&gt;"",AV241&lt;&gt;"",AW241&lt;&gt;"",AX241&lt;&gt;"",AY241&lt;&gt;"",AZ241&lt;&gt;""),BA241&lt;&gt;"")," + ",""),IF(BA241&lt;&gt;"",BA241,""),IF(AND(OR(AU241&lt;&gt;"",AV241&lt;&gt;"",AW241&lt;&gt;"",AX241&lt;&gt;"",AY241&lt;&gt;"",AZ241&lt;&gt;"",BA241&lt;&gt;""),BB241&lt;&gt;"")," + ",""),IF(BB241&lt;&gt;"",BB241,""),IF(AND(OR(AU241&lt;&gt;"",AV241&lt;&gt;"",AW241&lt;&gt;"",AX241&lt;&gt;"",AY241&lt;&gt;"",AZ241&lt;&gt;"",BA241&lt;&gt;"",BB241&lt;&gt;""),BC241&lt;&gt;"")," + ",""),IF(BC241&lt;&gt;"",BC241,""))," + "," + ",1))</f>
        <v>stereo + synthetic</v>
      </c>
      <c r="Q241" s="38"/>
      <c r="R241" t="s" s="37">
        <v>16</v>
      </c>
      <c r="S241" s="38"/>
      <c r="T241" t="s" s="37">
        <v>18</v>
      </c>
      <c r="U241" s="38"/>
      <c r="V241" s="38"/>
      <c r="W241" s="38"/>
      <c r="X241" s="38"/>
      <c r="Y241" s="38"/>
      <c r="Z241" s="38"/>
      <c r="AA241" s="38"/>
      <c r="AB241" s="38"/>
      <c r="AC241" s="38"/>
      <c r="AD241" t="s" s="37">
        <v>28</v>
      </c>
      <c r="AE241" s="38"/>
      <c r="AF241" s="38"/>
      <c r="AG241" s="38"/>
      <c r="AH241" s="38"/>
      <c r="AI241" s="38"/>
      <c r="AJ241" s="38"/>
      <c r="AK241" s="38"/>
      <c r="AL241" t="s" s="37">
        <v>36</v>
      </c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t="s" s="37">
        <v>48</v>
      </c>
      <c r="AY241" s="38"/>
      <c r="AZ241" t="s" s="37">
        <v>50</v>
      </c>
      <c r="BA241" s="38"/>
      <c r="BB241" s="38"/>
      <c r="BC241" s="38"/>
    </row>
    <row r="242" ht="17" customHeight="1">
      <c r="A242" s="3"/>
      <c r="B242" s="40">
        <v>32</v>
      </c>
      <c r="C242" t="s" s="41">
        <v>640</v>
      </c>
      <c r="D242" s="3"/>
      <c r="E242" s="42" cm="1">
        <f t="array" ref="E242">B242+1</f>
        <v>33</v>
      </c>
      <c r="F242" s="43" cm="1">
        <f t="array" ref="F242">C242+1</f>
        <v>1</v>
      </c>
      <c r="G242" s="3"/>
      <c r="H242" t="s" s="44">
        <v>579</v>
      </c>
      <c r="I242" t="s" s="45">
        <v>720</v>
      </c>
      <c r="J242" t="s" s="45">
        <v>579</v>
      </c>
      <c r="K242" t="str" s="46" cm="1">
        <f t="array" ref="K242">TRIM(SUBSTITUTE(CONCATENATE(IF(M242&lt;&gt;"",M242,""),IF(AND(M242&lt;&gt;"",N242&lt;&gt;"")," + ",""),IF(N242&lt;&gt;"",N242,""),IF(AND(OR(M242&lt;&gt;"",N242&lt;&gt;""),O242&lt;&gt;"")," + ",""),IF(O242&lt;&gt;"",O242,""),IF(AND(OR(M242&lt;&gt;"",N242&lt;&gt;"",O242&lt;&gt;""),P242&lt;&gt;"")," + ",""),IF(P242&lt;&gt;"",P242,""))," + "," + ",1))</f>
        <v>aggressive + analog + big + distorted + ensemble + evolving + reverberant</v>
      </c>
      <c r="L242" t="str" s="47" cm="1">
        <f t="array" ref="L242">"sendmidi dev "Osmose Port 2" cc 0 "&amp;$B242&amp;" pc "&amp;$C242</f>
        <v>sendmidi dev "Osmose Port 2" cc 0 32 pc 0</v>
      </c>
      <c r="M242" t="str" s="46" cm="1">
        <f t="array" ref="M242">TRIM(SUBSTITUTE(CONCATENATE(IF(Q242&lt;&gt;"",Q242,""),IF(AND(Q242&lt;&gt;"",R242&lt;&gt;"")," + ",""),IF(R242&lt;&gt;"",R242,""),IF(AND(OR(Q242&lt;&gt;"",R242&lt;&gt;""),S242&lt;&gt;"")," + ",""),IF(S242&lt;&gt;"",S242,""),IF(AND(OR(Q242&lt;&gt;"",R242&lt;&gt;"",S242&lt;&gt;""),T242&lt;&gt;"")," + ",""),IF(T242&lt;&gt;"",T242,""),IF(AND(OR(Q242&lt;&gt;"",R242&lt;&gt;"",S242&lt;&gt;"",T242&lt;&gt;""),U242&lt;&gt;"")," + ",""),IF(U242&lt;&gt;"",U242,""),IF(AND(OR(Q242&lt;&gt;"",R242&lt;&gt;"",S242&lt;&gt;"",T242&lt;&gt;"",U242&lt;&gt;""),V242&lt;&gt;"")," + ",""),IF(V242&lt;&gt;"",V242,""),IF(AND(OR(Q242&lt;&gt;"",R242&lt;&gt;"",S242&lt;&gt;"",T242&lt;&gt;"",U242&lt;&gt;"",V242&lt;&gt;""),W242&lt;&gt;"")," + ",""),IF(W242&lt;&gt;"",W242,""),IF(AND(OR(Q242&lt;&gt;"",R242&lt;&gt;"",S242&lt;&gt;"",T242&lt;&gt;"",U242&lt;&gt;"",V242&lt;&gt;"",W242&lt;&gt;""),X242&lt;&gt;"")," + ",""),IF(X242&lt;&gt;"",X242,""),IF(AND(OR(Q242&lt;&gt;"",R242&lt;&gt;"",S242&lt;&gt;"",T242&lt;&gt;"",U242&lt;&gt;"",V242&lt;&gt;"",W242&lt;&gt;"",X242&lt;&gt;""),Y242&lt;&gt;"")," + ",""),IF(Y242&lt;&gt;"",Y242,""),IF(AND(OR(Q242&lt;&gt;"",R242&lt;&gt;"",S242&lt;&gt;"",T242&lt;&gt;"",U242&lt;&gt;"",V242&lt;&gt;"",W242&lt;&gt;"",X242&lt;&gt;"",Y242&lt;&gt;""),Z242&lt;&gt;"")," + ",""),IF(Z242&lt;&gt;"",Z242,""))," + "," + ",1))</f>
        <v>aggressive + analog + big</v>
      </c>
      <c r="N242" t="str" s="46" cm="1">
        <f t="array" ref="N242">TRIM(SUBSTITUTE(CONCATENATE(IF(AA242&lt;&gt;"",AA242,""),IF(AND(AA242&lt;&gt;"",AB242&lt;&gt;"")," + ",""),IF(AB242&lt;&gt;"",AB242,""),IF(AND(OR(AA242&lt;&gt;"",AB242&lt;&gt;""),AC242&lt;&gt;"")," + ",""),IF(AC242&lt;&gt;"",AC242,""),IF(AND(OR(AA242&lt;&gt;"",AB242&lt;&gt;"",AC242&lt;&gt;""),AD242&lt;&gt;"")," + ",""),IF(AD242&lt;&gt;"",AD242,""),IF(AND(OR(AA242&lt;&gt;"",AB242&lt;&gt;"",AC242&lt;&gt;"",AD242&lt;&gt;""),AE242&lt;&gt;"")," + ",""),IF(AE242&lt;&gt;"",AE242,""),IF(AND(OR(AA242&lt;&gt;"",AB242&lt;&gt;"",AC242&lt;&gt;"",AD242&lt;&gt;"",AE242&lt;&gt;""),AF242&lt;&gt;"")," + ",""),IF(AF242&lt;&gt;"",AF242,""),IF(AND(OR(AA242&lt;&gt;"",AB242&lt;&gt;"",AC242&lt;&gt;"",AD242&lt;&gt;"",AE242&lt;&gt;"",AF242&lt;&gt;""),AG242&lt;&gt;"")," + ",""),IF(AG242&lt;&gt;"",AG242,""),IF(AND(OR(AA242&lt;&gt;"",AB242&lt;&gt;"",AC242&lt;&gt;"",AD242&lt;&gt;"",AE242&lt;&gt;"",AF242&lt;&gt;"",AG242&lt;&gt;""),AH242&lt;&gt;"")," + ",""),IF(AH242&lt;&gt;"",AH242,""),IF(AND(OR(AA242&lt;&gt;"",AB242&lt;&gt;"",AC242&lt;&gt;"",AD242&lt;&gt;"",AE242&lt;&gt;"",AF242&lt;&gt;"",AG242&lt;&gt;"",AH242&lt;&gt;""),AI242&lt;&gt;"")," + ",""),IF(AI242&lt;&gt;"",AI242,""),IF(AND(OR(AA242&lt;&gt;"",AB242&lt;&gt;"",AC242&lt;&gt;"",AD242&lt;&gt;"",AE242&lt;&gt;"",AF242&lt;&gt;"",AG242&lt;&gt;"",AH242&lt;&gt;"",AI242&lt;&gt;""),AJ242&lt;&gt;"")," + ",""),IF(AJ242&lt;&gt;"",AJ242,""))," + "," + ",1))</f>
        <v>distorted + ensemble + evolving</v>
      </c>
      <c r="O242" t="str" s="46" cm="1">
        <f t="array" ref="O242">TRIM(SUBSTITUTE(CONCATENATE(IF(AK242&lt;&gt;"",AK242,""),IF(AND(AK242&lt;&gt;"",AL242&lt;&gt;"")," + ",""),IF(AL242&lt;&gt;"",AL242,""),IF(AND(OR(AK242&lt;&gt;"",AL242&lt;&gt;""),AM242&lt;&gt;"")," + ",""),IF(AM242&lt;&gt;"",AM242,""),IF(AND(OR(AK242&lt;&gt;"",AL242&lt;&gt;"",AM242&lt;&gt;""),AN242&lt;&gt;"")," + ",""),IF(AN242&lt;&gt;"",AN242,""),IF(AND(OR(AK242&lt;&gt;"",AL242&lt;&gt;"",AM242&lt;&gt;"",AN242&lt;&gt;""),AO242&lt;&gt;"")," + ",""),IF(AO242&lt;&gt;"",AO242,""),IF(AND(OR(AK242&lt;&gt;"",AL242&lt;&gt;"",AM242&lt;&gt;"",AN242&lt;&gt;"",AO242&lt;&gt;""),AP242&lt;&gt;"")," + ",""),IF(AP242&lt;&gt;"",AP242,""),IF(AND(OR(AK242&lt;&gt;"",AL242&lt;&gt;"",AM242&lt;&gt;"",AN242&lt;&gt;"",AO242&lt;&gt;"",AP242&lt;&gt;""),AQ242&lt;&gt;"")," + ",""),IF(AQ242&lt;&gt;"",AQ242,""),IF(AND(OR(AK242&lt;&gt;"",AL242&lt;&gt;"",AM242&lt;&gt;"",AN242&lt;&gt;"",AO242&lt;&gt;"",AP242&lt;&gt;"",AQ242&lt;&gt;""),AR242&lt;&gt;"")," + ",""),IF(AR242&lt;&gt;"",AR242,""),IF(AND(OR(AK242&lt;&gt;"",AL242&lt;&gt;"",AM242&lt;&gt;"",AN242&lt;&gt;"",AO242&lt;&gt;"",AP242&lt;&gt;"",AQ242&lt;&gt;"",AR242&lt;&gt;""),AS242&lt;&gt;"")," + ",""),IF(AS242&lt;&gt;"",AS242,""),IF(AND(OR(AK242&lt;&gt;"",AL242&lt;&gt;"",AM242&lt;&gt;"",AN242&lt;&gt;"",AO242&lt;&gt;"",AP242&lt;&gt;"",AQ242&lt;&gt;"",AR242&lt;&gt;"",AS242&lt;&gt;""),AT242&lt;&gt;"")," + ",""),IF(AT242&lt;&gt;"",AT242,""))," + "," + ",1))</f>
        <v>reverberant</v>
      </c>
      <c r="P242" t="str" s="46" cm="1">
        <f t="array" ref="P242">TRIM(SUBSTITUTE(CONCATENATE(IF(AU242&lt;&gt;"",AU242,""),IF(AND(AU242&lt;&gt;"",AV242&lt;&gt;"")," + ",""),IF(AV242&lt;&gt;"",AV242,""),IF(AND(OR(AU242&lt;&gt;"",AV242&lt;&gt;""),AW242&lt;&gt;"")," + ",""),IF(AW242&lt;&gt;"",AW242,""),IF(AND(OR(AU242&lt;&gt;"",AV242&lt;&gt;"",AW242&lt;&gt;""),AX242&lt;&gt;"")," + ",""),IF(AX242&lt;&gt;"",AX242,""),IF(AND(OR(AU242&lt;&gt;"",AV242&lt;&gt;"",AW242&lt;&gt;"",AX242&lt;&gt;""),AY242&lt;&gt;"")," + ",""),IF(AY242&lt;&gt;"",AY242,""),IF(AND(OR(AU242&lt;&gt;"",AV242&lt;&gt;"",AW242&lt;&gt;"",AX242&lt;&gt;"",AY242&lt;&gt;""),AZ242&lt;&gt;"")," + ",""),IF(AZ242&lt;&gt;"",AZ242,""),IF(AND(OR(AU242&lt;&gt;"",AV242&lt;&gt;"",AW242&lt;&gt;"",AX242&lt;&gt;"",AY242&lt;&gt;"",AZ242&lt;&gt;""),BA242&lt;&gt;"")," + ",""),IF(BA242&lt;&gt;"",BA242,""),IF(AND(OR(AU242&lt;&gt;"",AV242&lt;&gt;"",AW242&lt;&gt;"",AX242&lt;&gt;"",AY242&lt;&gt;"",AZ242&lt;&gt;"",BA242&lt;&gt;""),BB242&lt;&gt;"")," + ",""),IF(BB242&lt;&gt;"",BB242,""),IF(AND(OR(AU242&lt;&gt;"",AV242&lt;&gt;"",AW242&lt;&gt;"",AX242&lt;&gt;"",AY242&lt;&gt;"",AZ242&lt;&gt;"",BA242&lt;&gt;"",BB242&lt;&gt;""),BC242&lt;&gt;"")," + ",""),IF(BC242&lt;&gt;"",BC242,""))," + "," + ",1))</f>
      </c>
      <c r="Q242" s="46"/>
      <c r="R242" t="s" s="45">
        <v>16</v>
      </c>
      <c r="S242" s="46"/>
      <c r="T242" t="s" s="45">
        <v>18</v>
      </c>
      <c r="U242" s="46"/>
      <c r="V242" t="s" s="45">
        <v>20</v>
      </c>
      <c r="W242" s="46"/>
      <c r="X242" s="46"/>
      <c r="Y242" s="46"/>
      <c r="Z242" s="46"/>
      <c r="AA242" s="46"/>
      <c r="AB242" t="s" s="45">
        <v>26</v>
      </c>
      <c r="AC242" s="46"/>
      <c r="AD242" s="46"/>
      <c r="AE242" s="46"/>
      <c r="AF242" t="s" s="45">
        <v>30</v>
      </c>
      <c r="AG242" t="s" s="45">
        <v>31</v>
      </c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t="s" s="45">
        <v>44</v>
      </c>
      <c r="AU242" s="46"/>
      <c r="AV242" s="46"/>
      <c r="AW242" s="46"/>
      <c r="AX242" s="46"/>
      <c r="AY242" s="46"/>
      <c r="AZ242" s="46"/>
      <c r="BA242" s="46"/>
      <c r="BB242" s="46"/>
      <c r="BC242" s="46"/>
    </row>
    <row r="243" ht="17" customHeight="1">
      <c r="A243" s="3"/>
      <c r="B243" s="40">
        <v>32</v>
      </c>
      <c r="C243" t="s" s="41">
        <v>98</v>
      </c>
      <c r="D243" s="3"/>
      <c r="E243" s="42" cm="1">
        <f t="array" ref="E243">B243+1</f>
        <v>33</v>
      </c>
      <c r="F243" s="43" cm="1">
        <f t="array" ref="F243">C243+1</f>
        <v>7</v>
      </c>
      <c r="G243" s="3"/>
      <c r="H243" t="s" s="44">
        <v>579</v>
      </c>
      <c r="I243" t="s" s="45">
        <v>724</v>
      </c>
      <c r="J243" t="s" s="45">
        <v>579</v>
      </c>
      <c r="K243" t="str" s="46" cm="1">
        <f t="array" ref="K243">TRIM(SUBSTITUTE(CONCATENATE(IF(M243&lt;&gt;"",M243,""),IF(AND(M243&lt;&gt;"",N243&lt;&gt;"")," + ",""),IF(N243&lt;&gt;"",N243,""),IF(AND(OR(M243&lt;&gt;"",N243&lt;&gt;""),O243&lt;&gt;"")," + ",""),IF(O243&lt;&gt;"",O243,""),IF(AND(OR(M243&lt;&gt;"",N243&lt;&gt;"",O243&lt;&gt;""),P243&lt;&gt;"")," + ",""),IF(P243&lt;&gt;"",P243,""))," + "," + ",1))</f>
        <v>analog</v>
      </c>
      <c r="L243" t="str" s="47" cm="1">
        <f t="array" ref="L243">"sendmidi dev "Osmose Port 2" cc 0 "&amp;$B243&amp;" pc "&amp;$C243</f>
        <v>sendmidi dev "Osmose Port 2" cc 0 32 pc 6</v>
      </c>
      <c r="M243" t="str" s="46" cm="1">
        <f t="array" ref="M243">TRIM(SUBSTITUTE(CONCATENATE(IF(Q243&lt;&gt;"",Q243,""),IF(AND(Q243&lt;&gt;"",R243&lt;&gt;"")," + ",""),IF(R243&lt;&gt;"",R243,""),IF(AND(OR(Q243&lt;&gt;"",R243&lt;&gt;""),S243&lt;&gt;"")," + ",""),IF(S243&lt;&gt;"",S243,""),IF(AND(OR(Q243&lt;&gt;"",R243&lt;&gt;"",S243&lt;&gt;""),T243&lt;&gt;"")," + ",""),IF(T243&lt;&gt;"",T243,""),IF(AND(OR(Q243&lt;&gt;"",R243&lt;&gt;"",S243&lt;&gt;"",T243&lt;&gt;""),U243&lt;&gt;"")," + ",""),IF(U243&lt;&gt;"",U243,""),IF(AND(OR(Q243&lt;&gt;"",R243&lt;&gt;"",S243&lt;&gt;"",T243&lt;&gt;"",U243&lt;&gt;""),V243&lt;&gt;"")," + ",""),IF(V243&lt;&gt;"",V243,""),IF(AND(OR(Q243&lt;&gt;"",R243&lt;&gt;"",S243&lt;&gt;"",T243&lt;&gt;"",U243&lt;&gt;"",V243&lt;&gt;""),W243&lt;&gt;"")," + ",""),IF(W243&lt;&gt;"",W243,""),IF(AND(OR(Q243&lt;&gt;"",R243&lt;&gt;"",S243&lt;&gt;"",T243&lt;&gt;"",U243&lt;&gt;"",V243&lt;&gt;"",W243&lt;&gt;""),X243&lt;&gt;"")," + ",""),IF(X243&lt;&gt;"",X243,""),IF(AND(OR(Q243&lt;&gt;"",R243&lt;&gt;"",S243&lt;&gt;"",T243&lt;&gt;"",U243&lt;&gt;"",V243&lt;&gt;"",W243&lt;&gt;"",X243&lt;&gt;""),Y243&lt;&gt;"")," + ",""),IF(Y243&lt;&gt;"",Y243,""),IF(AND(OR(Q243&lt;&gt;"",R243&lt;&gt;"",S243&lt;&gt;"",T243&lt;&gt;"",U243&lt;&gt;"",V243&lt;&gt;"",W243&lt;&gt;"",X243&lt;&gt;"",Y243&lt;&gt;""),Z243&lt;&gt;"")," + ",""),IF(Z243&lt;&gt;"",Z243,""))," + "," + ",1))</f>
        <v>analog</v>
      </c>
      <c r="N243" t="str" s="46" cm="1">
        <f t="array" ref="N243">TRIM(SUBSTITUTE(CONCATENATE(IF(AA243&lt;&gt;"",AA243,""),IF(AND(AA243&lt;&gt;"",AB243&lt;&gt;"")," + ",""),IF(AB243&lt;&gt;"",AB243,""),IF(AND(OR(AA243&lt;&gt;"",AB243&lt;&gt;""),AC243&lt;&gt;"")," + ",""),IF(AC243&lt;&gt;"",AC243,""),IF(AND(OR(AA243&lt;&gt;"",AB243&lt;&gt;"",AC243&lt;&gt;""),AD243&lt;&gt;"")," + ",""),IF(AD243&lt;&gt;"",AD243,""),IF(AND(OR(AA243&lt;&gt;"",AB243&lt;&gt;"",AC243&lt;&gt;"",AD243&lt;&gt;""),AE243&lt;&gt;"")," + ",""),IF(AE243&lt;&gt;"",AE243,""),IF(AND(OR(AA243&lt;&gt;"",AB243&lt;&gt;"",AC243&lt;&gt;"",AD243&lt;&gt;"",AE243&lt;&gt;""),AF243&lt;&gt;"")," + ",""),IF(AF243&lt;&gt;"",AF243,""),IF(AND(OR(AA243&lt;&gt;"",AB243&lt;&gt;"",AC243&lt;&gt;"",AD243&lt;&gt;"",AE243&lt;&gt;"",AF243&lt;&gt;""),AG243&lt;&gt;"")," + ",""),IF(AG243&lt;&gt;"",AG243,""),IF(AND(OR(AA243&lt;&gt;"",AB243&lt;&gt;"",AC243&lt;&gt;"",AD243&lt;&gt;"",AE243&lt;&gt;"",AF243&lt;&gt;"",AG243&lt;&gt;""),AH243&lt;&gt;"")," + ",""),IF(AH243&lt;&gt;"",AH243,""),IF(AND(OR(AA243&lt;&gt;"",AB243&lt;&gt;"",AC243&lt;&gt;"",AD243&lt;&gt;"",AE243&lt;&gt;"",AF243&lt;&gt;"",AG243&lt;&gt;"",AH243&lt;&gt;""),AI243&lt;&gt;"")," + ",""),IF(AI243&lt;&gt;"",AI243,""),IF(AND(OR(AA243&lt;&gt;"",AB243&lt;&gt;"",AC243&lt;&gt;"",AD243&lt;&gt;"",AE243&lt;&gt;"",AF243&lt;&gt;"",AG243&lt;&gt;"",AH243&lt;&gt;"",AI243&lt;&gt;""),AJ243&lt;&gt;"")," + ",""),IF(AJ243&lt;&gt;"",AJ243,""))," + "," + ",1))</f>
      </c>
      <c r="O243" t="str" s="46" cm="1">
        <f t="array" ref="O243">TRIM(SUBSTITUTE(CONCATENATE(IF(AK243&lt;&gt;"",AK243,""),IF(AND(AK243&lt;&gt;"",AL243&lt;&gt;"")," + ",""),IF(AL243&lt;&gt;"",AL243,""),IF(AND(OR(AK243&lt;&gt;"",AL243&lt;&gt;""),AM243&lt;&gt;"")," + ",""),IF(AM243&lt;&gt;"",AM243,""),IF(AND(OR(AK243&lt;&gt;"",AL243&lt;&gt;"",AM243&lt;&gt;""),AN243&lt;&gt;"")," + ",""),IF(AN243&lt;&gt;"",AN243,""),IF(AND(OR(AK243&lt;&gt;"",AL243&lt;&gt;"",AM243&lt;&gt;"",AN243&lt;&gt;""),AO243&lt;&gt;"")," + ",""),IF(AO243&lt;&gt;"",AO243,""),IF(AND(OR(AK243&lt;&gt;"",AL243&lt;&gt;"",AM243&lt;&gt;"",AN243&lt;&gt;"",AO243&lt;&gt;""),AP243&lt;&gt;"")," + ",""),IF(AP243&lt;&gt;"",AP243,""),IF(AND(OR(AK243&lt;&gt;"",AL243&lt;&gt;"",AM243&lt;&gt;"",AN243&lt;&gt;"",AO243&lt;&gt;"",AP243&lt;&gt;""),AQ243&lt;&gt;"")," + ",""),IF(AQ243&lt;&gt;"",AQ243,""),IF(AND(OR(AK243&lt;&gt;"",AL243&lt;&gt;"",AM243&lt;&gt;"",AN243&lt;&gt;"",AO243&lt;&gt;"",AP243&lt;&gt;"",AQ243&lt;&gt;""),AR243&lt;&gt;"")," + ",""),IF(AR243&lt;&gt;"",AR243,""),IF(AND(OR(AK243&lt;&gt;"",AL243&lt;&gt;"",AM243&lt;&gt;"",AN243&lt;&gt;"",AO243&lt;&gt;"",AP243&lt;&gt;"",AQ243&lt;&gt;"",AR243&lt;&gt;""),AS243&lt;&gt;"")," + ",""),IF(AS243&lt;&gt;"",AS243,""),IF(AND(OR(AK243&lt;&gt;"",AL243&lt;&gt;"",AM243&lt;&gt;"",AN243&lt;&gt;"",AO243&lt;&gt;"",AP243&lt;&gt;"",AQ243&lt;&gt;"",AR243&lt;&gt;"",AS243&lt;&gt;""),AT243&lt;&gt;"")," + ",""),IF(AT243&lt;&gt;"",AT243,""))," + "," + ",1))</f>
      </c>
      <c r="P243" t="str" s="46" cm="1">
        <f t="array" ref="P243">TRIM(SUBSTITUTE(CONCATENATE(IF(AU243&lt;&gt;"",AU243,""),IF(AND(AU243&lt;&gt;"",AV243&lt;&gt;"")," + ",""),IF(AV243&lt;&gt;"",AV243,""),IF(AND(OR(AU243&lt;&gt;"",AV243&lt;&gt;""),AW243&lt;&gt;"")," + ",""),IF(AW243&lt;&gt;"",AW243,""),IF(AND(OR(AU243&lt;&gt;"",AV243&lt;&gt;"",AW243&lt;&gt;""),AX243&lt;&gt;"")," + ",""),IF(AX243&lt;&gt;"",AX243,""),IF(AND(OR(AU243&lt;&gt;"",AV243&lt;&gt;"",AW243&lt;&gt;"",AX243&lt;&gt;""),AY243&lt;&gt;"")," + ",""),IF(AY243&lt;&gt;"",AY243,""),IF(AND(OR(AU243&lt;&gt;"",AV243&lt;&gt;"",AW243&lt;&gt;"",AX243&lt;&gt;"",AY243&lt;&gt;""),AZ243&lt;&gt;"")," + ",""),IF(AZ243&lt;&gt;"",AZ243,""),IF(AND(OR(AU243&lt;&gt;"",AV243&lt;&gt;"",AW243&lt;&gt;"",AX243&lt;&gt;"",AY243&lt;&gt;"",AZ243&lt;&gt;""),BA243&lt;&gt;"")," + ",""),IF(BA243&lt;&gt;"",BA243,""),IF(AND(OR(AU243&lt;&gt;"",AV243&lt;&gt;"",AW243&lt;&gt;"",AX243&lt;&gt;"",AY243&lt;&gt;"",AZ243&lt;&gt;"",BA243&lt;&gt;""),BB243&lt;&gt;"")," + ",""),IF(BB243&lt;&gt;"",BB243,""),IF(AND(OR(AU243&lt;&gt;"",AV243&lt;&gt;"",AW243&lt;&gt;"",AX243&lt;&gt;"",AY243&lt;&gt;"",AZ243&lt;&gt;"",BA243&lt;&gt;"",BB243&lt;&gt;""),BC243&lt;&gt;"")," + ",""),IF(BC243&lt;&gt;"",BC243,""))," + "," + ",1))</f>
      </c>
      <c r="Q243" s="46"/>
      <c r="R243" s="46"/>
      <c r="S243" s="46"/>
      <c r="T243" t="s" s="45">
        <v>18</v>
      </c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</row>
    <row r="244" ht="17" customHeight="1">
      <c r="A244" s="3"/>
      <c r="B244" s="40">
        <v>32</v>
      </c>
      <c r="C244" t="s" s="41">
        <v>492</v>
      </c>
      <c r="D244" s="3"/>
      <c r="E244" s="42" cm="1">
        <f t="array" ref="E244">B244+1</f>
        <v>33</v>
      </c>
      <c r="F244" s="43" cm="1">
        <f t="array" ref="F244">C244+1</f>
        <v>14</v>
      </c>
      <c r="G244" s="3"/>
      <c r="H244" t="s" s="44">
        <v>579</v>
      </c>
      <c r="I244" t="s" s="45">
        <v>726</v>
      </c>
      <c r="J244" t="s" s="45">
        <v>579</v>
      </c>
      <c r="K244" t="str" s="46" cm="1">
        <f t="array" ref="K244">TRIM(SUBSTITUTE(CONCATENATE(IF(M244&lt;&gt;"",M244,""),IF(AND(M244&lt;&gt;"",N244&lt;&gt;"")," + ",""),IF(N244&lt;&gt;"",N244,""),IF(AND(OR(M244&lt;&gt;"",N244&lt;&gt;""),O244&lt;&gt;"")," + ",""),IF(O244&lt;&gt;"",O244,""),IF(AND(OR(M244&lt;&gt;"",N244&lt;&gt;"",O244&lt;&gt;""),P244&lt;&gt;"")," + ",""),IF(P244&lt;&gt;"",P244,""))," + "," + ",1))</f>
        <v>fm</v>
      </c>
      <c r="L244" t="str" s="47" cm="1">
        <f t="array" ref="L244">"sendmidi dev "Osmose Port 2" cc 0 "&amp;$B244&amp;" pc "&amp;$C244</f>
        <v>sendmidi dev "Osmose Port 2" cc 0 32 pc 13</v>
      </c>
      <c r="M244" t="str" s="46" cm="1">
        <f t="array" ref="M244">TRIM(SUBSTITUTE(CONCATENATE(IF(Q244&lt;&gt;"",Q244,""),IF(AND(Q244&lt;&gt;"",R244&lt;&gt;"")," + ",""),IF(R244&lt;&gt;"",R244,""),IF(AND(OR(Q244&lt;&gt;"",R244&lt;&gt;""),S244&lt;&gt;"")," + ",""),IF(S244&lt;&gt;"",S244,""),IF(AND(OR(Q244&lt;&gt;"",R244&lt;&gt;"",S244&lt;&gt;""),T244&lt;&gt;"")," + ",""),IF(T244&lt;&gt;"",T244,""),IF(AND(OR(Q244&lt;&gt;"",R244&lt;&gt;"",S244&lt;&gt;"",T244&lt;&gt;""),U244&lt;&gt;"")," + ",""),IF(U244&lt;&gt;"",U244,""),IF(AND(OR(Q244&lt;&gt;"",R244&lt;&gt;"",S244&lt;&gt;"",T244&lt;&gt;"",U244&lt;&gt;""),V244&lt;&gt;"")," + ",""),IF(V244&lt;&gt;"",V244,""),IF(AND(OR(Q244&lt;&gt;"",R244&lt;&gt;"",S244&lt;&gt;"",T244&lt;&gt;"",U244&lt;&gt;"",V244&lt;&gt;""),W244&lt;&gt;"")," + ",""),IF(W244&lt;&gt;"",W244,""),IF(AND(OR(Q244&lt;&gt;"",R244&lt;&gt;"",S244&lt;&gt;"",T244&lt;&gt;"",U244&lt;&gt;"",V244&lt;&gt;"",W244&lt;&gt;""),X244&lt;&gt;"")," + ",""),IF(X244&lt;&gt;"",X244,""),IF(AND(OR(Q244&lt;&gt;"",R244&lt;&gt;"",S244&lt;&gt;"",T244&lt;&gt;"",U244&lt;&gt;"",V244&lt;&gt;"",W244&lt;&gt;"",X244&lt;&gt;""),Y244&lt;&gt;"")," + ",""),IF(Y244&lt;&gt;"",Y244,""),IF(AND(OR(Q244&lt;&gt;"",R244&lt;&gt;"",S244&lt;&gt;"",T244&lt;&gt;"",U244&lt;&gt;"",V244&lt;&gt;"",W244&lt;&gt;"",X244&lt;&gt;"",Y244&lt;&gt;""),Z244&lt;&gt;"")," + ",""),IF(Z244&lt;&gt;"",Z244,""))," + "," + ",1))</f>
      </c>
      <c r="N244" t="str" s="46" cm="1">
        <f t="array" ref="N244">TRIM(SUBSTITUTE(CONCATENATE(IF(AA244&lt;&gt;"",AA244,""),IF(AND(AA244&lt;&gt;"",AB244&lt;&gt;"")," + ",""),IF(AB244&lt;&gt;"",AB244,""),IF(AND(OR(AA244&lt;&gt;"",AB244&lt;&gt;""),AC244&lt;&gt;"")," + ",""),IF(AC244&lt;&gt;"",AC244,""),IF(AND(OR(AA244&lt;&gt;"",AB244&lt;&gt;"",AC244&lt;&gt;""),AD244&lt;&gt;"")," + ",""),IF(AD244&lt;&gt;"",AD244,""),IF(AND(OR(AA244&lt;&gt;"",AB244&lt;&gt;"",AC244&lt;&gt;"",AD244&lt;&gt;""),AE244&lt;&gt;"")," + ",""),IF(AE244&lt;&gt;"",AE244,""),IF(AND(OR(AA244&lt;&gt;"",AB244&lt;&gt;"",AC244&lt;&gt;"",AD244&lt;&gt;"",AE244&lt;&gt;""),AF244&lt;&gt;"")," + ",""),IF(AF244&lt;&gt;"",AF244,""),IF(AND(OR(AA244&lt;&gt;"",AB244&lt;&gt;"",AC244&lt;&gt;"",AD244&lt;&gt;"",AE244&lt;&gt;"",AF244&lt;&gt;""),AG244&lt;&gt;"")," + ",""),IF(AG244&lt;&gt;"",AG244,""),IF(AND(OR(AA244&lt;&gt;"",AB244&lt;&gt;"",AC244&lt;&gt;"",AD244&lt;&gt;"",AE244&lt;&gt;"",AF244&lt;&gt;"",AG244&lt;&gt;""),AH244&lt;&gt;"")," + ",""),IF(AH244&lt;&gt;"",AH244,""),IF(AND(OR(AA244&lt;&gt;"",AB244&lt;&gt;"",AC244&lt;&gt;"",AD244&lt;&gt;"",AE244&lt;&gt;"",AF244&lt;&gt;"",AG244&lt;&gt;"",AH244&lt;&gt;""),AI244&lt;&gt;"")," + ",""),IF(AI244&lt;&gt;"",AI244,""),IF(AND(OR(AA244&lt;&gt;"",AB244&lt;&gt;"",AC244&lt;&gt;"",AD244&lt;&gt;"",AE244&lt;&gt;"",AF244&lt;&gt;"",AG244&lt;&gt;"",AH244&lt;&gt;"",AI244&lt;&gt;""),AJ244&lt;&gt;"")," + ",""),IF(AJ244&lt;&gt;"",AJ244,""))," + "," + ",1))</f>
        <v>fm</v>
      </c>
      <c r="O244" t="str" s="46" cm="1">
        <f t="array" ref="O244">TRIM(SUBSTITUTE(CONCATENATE(IF(AK244&lt;&gt;"",AK244,""),IF(AND(AK244&lt;&gt;"",AL244&lt;&gt;"")," + ",""),IF(AL244&lt;&gt;"",AL244,""),IF(AND(OR(AK244&lt;&gt;"",AL244&lt;&gt;""),AM244&lt;&gt;"")," + ",""),IF(AM244&lt;&gt;"",AM244,""),IF(AND(OR(AK244&lt;&gt;"",AL244&lt;&gt;"",AM244&lt;&gt;""),AN244&lt;&gt;"")," + ",""),IF(AN244&lt;&gt;"",AN244,""),IF(AND(OR(AK244&lt;&gt;"",AL244&lt;&gt;"",AM244&lt;&gt;"",AN244&lt;&gt;""),AO244&lt;&gt;"")," + ",""),IF(AO244&lt;&gt;"",AO244,""),IF(AND(OR(AK244&lt;&gt;"",AL244&lt;&gt;"",AM244&lt;&gt;"",AN244&lt;&gt;"",AO244&lt;&gt;""),AP244&lt;&gt;"")," + ",""),IF(AP244&lt;&gt;"",AP244,""),IF(AND(OR(AK244&lt;&gt;"",AL244&lt;&gt;"",AM244&lt;&gt;"",AN244&lt;&gt;"",AO244&lt;&gt;"",AP244&lt;&gt;""),AQ244&lt;&gt;"")," + ",""),IF(AQ244&lt;&gt;"",AQ244,""),IF(AND(OR(AK244&lt;&gt;"",AL244&lt;&gt;"",AM244&lt;&gt;"",AN244&lt;&gt;"",AO244&lt;&gt;"",AP244&lt;&gt;"",AQ244&lt;&gt;""),AR244&lt;&gt;"")," + ",""),IF(AR244&lt;&gt;"",AR244,""),IF(AND(OR(AK244&lt;&gt;"",AL244&lt;&gt;"",AM244&lt;&gt;"",AN244&lt;&gt;"",AO244&lt;&gt;"",AP244&lt;&gt;"",AQ244&lt;&gt;"",AR244&lt;&gt;""),AS244&lt;&gt;"")," + ",""),IF(AS244&lt;&gt;"",AS244,""),IF(AND(OR(AK244&lt;&gt;"",AL244&lt;&gt;"",AM244&lt;&gt;"",AN244&lt;&gt;"",AO244&lt;&gt;"",AP244&lt;&gt;"",AQ244&lt;&gt;"",AR244&lt;&gt;"",AS244&lt;&gt;""),AT244&lt;&gt;"")," + ",""),IF(AT244&lt;&gt;"",AT244,""))," + "," + ",1))</f>
      </c>
      <c r="P244" t="str" s="46" cm="1">
        <f t="array" ref="P244">TRIM(SUBSTITUTE(CONCATENATE(IF(AU244&lt;&gt;"",AU244,""),IF(AND(AU244&lt;&gt;"",AV244&lt;&gt;"")," + ",""),IF(AV244&lt;&gt;"",AV244,""),IF(AND(OR(AU244&lt;&gt;"",AV244&lt;&gt;""),AW244&lt;&gt;"")," + ",""),IF(AW244&lt;&gt;"",AW244,""),IF(AND(OR(AU244&lt;&gt;"",AV244&lt;&gt;"",AW244&lt;&gt;""),AX244&lt;&gt;"")," + ",""),IF(AX244&lt;&gt;"",AX244,""),IF(AND(OR(AU244&lt;&gt;"",AV244&lt;&gt;"",AW244&lt;&gt;"",AX244&lt;&gt;""),AY244&lt;&gt;"")," + ",""),IF(AY244&lt;&gt;"",AY244,""),IF(AND(OR(AU244&lt;&gt;"",AV244&lt;&gt;"",AW244&lt;&gt;"",AX244&lt;&gt;"",AY244&lt;&gt;""),AZ244&lt;&gt;"")," + ",""),IF(AZ244&lt;&gt;"",AZ244,""),IF(AND(OR(AU244&lt;&gt;"",AV244&lt;&gt;"",AW244&lt;&gt;"",AX244&lt;&gt;"",AY244&lt;&gt;"",AZ244&lt;&gt;""),BA244&lt;&gt;"")," + ",""),IF(BA244&lt;&gt;"",BA244,""),IF(AND(OR(AU244&lt;&gt;"",AV244&lt;&gt;"",AW244&lt;&gt;"",AX244&lt;&gt;"",AY244&lt;&gt;"",AZ244&lt;&gt;"",BA244&lt;&gt;""),BB244&lt;&gt;"")," + ",""),IF(BB244&lt;&gt;"",BB244,""),IF(AND(OR(AU244&lt;&gt;"",AV244&lt;&gt;"",AW244&lt;&gt;"",AX244&lt;&gt;"",AY244&lt;&gt;"",AZ244&lt;&gt;"",BA244&lt;&gt;"",BB244&lt;&gt;""),BC244&lt;&gt;"")," + ",""),IF(BC244&lt;&gt;"",BC244,""))," + "," + ",1))</f>
      </c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t="s" s="45">
        <v>32</v>
      </c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</row>
    <row r="245" ht="17" customHeight="1">
      <c r="A245" s="3"/>
      <c r="B245" s="40">
        <v>32</v>
      </c>
      <c r="C245" t="s" s="41">
        <v>184</v>
      </c>
      <c r="D245" s="3"/>
      <c r="E245" s="42" cm="1">
        <f t="array" ref="E245">B245+1</f>
        <v>33</v>
      </c>
      <c r="F245" s="43" cm="1">
        <f t="array" ref="F245">C245+1</f>
        <v>20</v>
      </c>
      <c r="G245" s="3"/>
      <c r="H245" t="s" s="44">
        <v>579</v>
      </c>
      <c r="I245" t="s" s="45">
        <v>728</v>
      </c>
      <c r="J245" t="s" s="45">
        <v>579</v>
      </c>
      <c r="K245" t="str" s="46" cm="1">
        <f t="array" ref="K245">TRIM(SUBSTITUTE(CONCATENATE(IF(M245&lt;&gt;"",M245,""),IF(AND(M245&lt;&gt;"",N245&lt;&gt;"")," + ",""),IF(N245&lt;&gt;"",N245,""),IF(AND(OR(M245&lt;&gt;"",N245&lt;&gt;""),O245&lt;&gt;"")," + ",""),IF(O245&lt;&gt;"",O245,""),IF(AND(OR(M245&lt;&gt;"",N245&lt;&gt;"",O245&lt;&gt;""),P245&lt;&gt;"")," + ",""),IF(P245&lt;&gt;"",P245,""))," + "," + ",1))</f>
        <v>acoustic + fm + soft + stereo</v>
      </c>
      <c r="L245" t="str" s="47" cm="1">
        <f t="array" ref="L245">"sendmidi dev "Osmose Port 2" cc 0 "&amp;$B245&amp;" pc "&amp;$C245</f>
        <v>sendmidi dev "Osmose Port 2" cc 0 32 pc 19</v>
      </c>
      <c r="M245" t="str" s="46" cm="1">
        <f t="array" ref="M245">TRIM(SUBSTITUTE(CONCATENATE(IF(Q245&lt;&gt;"",Q245,""),IF(AND(Q245&lt;&gt;"",R245&lt;&gt;"")," + ",""),IF(R245&lt;&gt;"",R245,""),IF(AND(OR(Q245&lt;&gt;"",R245&lt;&gt;""),S245&lt;&gt;"")," + ",""),IF(S245&lt;&gt;"",S245,""),IF(AND(OR(Q245&lt;&gt;"",R245&lt;&gt;"",S245&lt;&gt;""),T245&lt;&gt;"")," + ",""),IF(T245&lt;&gt;"",T245,""),IF(AND(OR(Q245&lt;&gt;"",R245&lt;&gt;"",S245&lt;&gt;"",T245&lt;&gt;""),U245&lt;&gt;"")," + ",""),IF(U245&lt;&gt;"",U245,""),IF(AND(OR(Q245&lt;&gt;"",R245&lt;&gt;"",S245&lt;&gt;"",T245&lt;&gt;"",U245&lt;&gt;""),V245&lt;&gt;"")," + ",""),IF(V245&lt;&gt;"",V245,""),IF(AND(OR(Q245&lt;&gt;"",R245&lt;&gt;"",S245&lt;&gt;"",T245&lt;&gt;"",U245&lt;&gt;"",V245&lt;&gt;""),W245&lt;&gt;"")," + ",""),IF(W245&lt;&gt;"",W245,""),IF(AND(OR(Q245&lt;&gt;"",R245&lt;&gt;"",S245&lt;&gt;"",T245&lt;&gt;"",U245&lt;&gt;"",V245&lt;&gt;"",W245&lt;&gt;""),X245&lt;&gt;"")," + ",""),IF(X245&lt;&gt;"",X245,""),IF(AND(OR(Q245&lt;&gt;"",R245&lt;&gt;"",S245&lt;&gt;"",T245&lt;&gt;"",U245&lt;&gt;"",V245&lt;&gt;"",W245&lt;&gt;"",X245&lt;&gt;""),Y245&lt;&gt;"")," + ",""),IF(Y245&lt;&gt;"",Y245,""),IF(AND(OR(Q245&lt;&gt;"",R245&lt;&gt;"",S245&lt;&gt;"",T245&lt;&gt;"",U245&lt;&gt;"",V245&lt;&gt;"",W245&lt;&gt;"",X245&lt;&gt;"",Y245&lt;&gt;""),Z245&lt;&gt;"")," + ",""),IF(Z245&lt;&gt;"",Z245,""))," + "," + ",1))</f>
        <v>acoustic</v>
      </c>
      <c r="N245" t="str" s="46" cm="1">
        <f t="array" ref="N245">TRIM(SUBSTITUTE(CONCATENATE(IF(AA245&lt;&gt;"",AA245,""),IF(AND(AA245&lt;&gt;"",AB245&lt;&gt;"")," + ",""),IF(AB245&lt;&gt;"",AB245,""),IF(AND(OR(AA245&lt;&gt;"",AB245&lt;&gt;""),AC245&lt;&gt;"")," + ",""),IF(AC245&lt;&gt;"",AC245,""),IF(AND(OR(AA245&lt;&gt;"",AB245&lt;&gt;"",AC245&lt;&gt;""),AD245&lt;&gt;"")," + ",""),IF(AD245&lt;&gt;"",AD245,""),IF(AND(OR(AA245&lt;&gt;"",AB245&lt;&gt;"",AC245&lt;&gt;"",AD245&lt;&gt;""),AE245&lt;&gt;"")," + ",""),IF(AE245&lt;&gt;"",AE245,""),IF(AND(OR(AA245&lt;&gt;"",AB245&lt;&gt;"",AC245&lt;&gt;"",AD245&lt;&gt;"",AE245&lt;&gt;""),AF245&lt;&gt;"")," + ",""),IF(AF245&lt;&gt;"",AF245,""),IF(AND(OR(AA245&lt;&gt;"",AB245&lt;&gt;"",AC245&lt;&gt;"",AD245&lt;&gt;"",AE245&lt;&gt;"",AF245&lt;&gt;""),AG245&lt;&gt;"")," + ",""),IF(AG245&lt;&gt;"",AG245,""),IF(AND(OR(AA245&lt;&gt;"",AB245&lt;&gt;"",AC245&lt;&gt;"",AD245&lt;&gt;"",AE245&lt;&gt;"",AF245&lt;&gt;"",AG245&lt;&gt;""),AH245&lt;&gt;"")," + ",""),IF(AH245&lt;&gt;"",AH245,""),IF(AND(OR(AA245&lt;&gt;"",AB245&lt;&gt;"",AC245&lt;&gt;"",AD245&lt;&gt;"",AE245&lt;&gt;"",AF245&lt;&gt;"",AG245&lt;&gt;"",AH245&lt;&gt;""),AI245&lt;&gt;"")," + ",""),IF(AI245&lt;&gt;"",AI245,""),IF(AND(OR(AA245&lt;&gt;"",AB245&lt;&gt;"",AC245&lt;&gt;"",AD245&lt;&gt;"",AE245&lt;&gt;"",AF245&lt;&gt;"",AG245&lt;&gt;"",AH245&lt;&gt;"",AI245&lt;&gt;""),AJ245&lt;&gt;"")," + ",""),IF(AJ245&lt;&gt;"",AJ245,""))," + "," + ",1))</f>
        <v>fm</v>
      </c>
      <c r="O245" t="str" s="46" cm="1">
        <f t="array" ref="O245">TRIM(SUBSTITUTE(CONCATENATE(IF(AK245&lt;&gt;"",AK245,""),IF(AND(AK245&lt;&gt;"",AL245&lt;&gt;"")," + ",""),IF(AL245&lt;&gt;"",AL245,""),IF(AND(OR(AK245&lt;&gt;"",AL245&lt;&gt;""),AM245&lt;&gt;"")," + ",""),IF(AM245&lt;&gt;"",AM245,""),IF(AND(OR(AK245&lt;&gt;"",AL245&lt;&gt;"",AM245&lt;&gt;""),AN245&lt;&gt;"")," + ",""),IF(AN245&lt;&gt;"",AN245,""),IF(AND(OR(AK245&lt;&gt;"",AL245&lt;&gt;"",AM245&lt;&gt;"",AN245&lt;&gt;""),AO245&lt;&gt;"")," + ",""),IF(AO245&lt;&gt;"",AO245,""),IF(AND(OR(AK245&lt;&gt;"",AL245&lt;&gt;"",AM245&lt;&gt;"",AN245&lt;&gt;"",AO245&lt;&gt;""),AP245&lt;&gt;"")," + ",""),IF(AP245&lt;&gt;"",AP245,""),IF(AND(OR(AK245&lt;&gt;"",AL245&lt;&gt;"",AM245&lt;&gt;"",AN245&lt;&gt;"",AO245&lt;&gt;"",AP245&lt;&gt;""),AQ245&lt;&gt;"")," + ",""),IF(AQ245&lt;&gt;"",AQ245,""),IF(AND(OR(AK245&lt;&gt;"",AL245&lt;&gt;"",AM245&lt;&gt;"",AN245&lt;&gt;"",AO245&lt;&gt;"",AP245&lt;&gt;"",AQ245&lt;&gt;""),AR245&lt;&gt;"")," + ",""),IF(AR245&lt;&gt;"",AR245,""),IF(AND(OR(AK245&lt;&gt;"",AL245&lt;&gt;"",AM245&lt;&gt;"",AN245&lt;&gt;"",AO245&lt;&gt;"",AP245&lt;&gt;"",AQ245&lt;&gt;"",AR245&lt;&gt;""),AS245&lt;&gt;"")," + ",""),IF(AS245&lt;&gt;"",AS245,""),IF(AND(OR(AK245&lt;&gt;"",AL245&lt;&gt;"",AM245&lt;&gt;"",AN245&lt;&gt;"",AO245&lt;&gt;"",AP245&lt;&gt;"",AQ245&lt;&gt;"",AR245&lt;&gt;"",AS245&lt;&gt;""),AT245&lt;&gt;"")," + ",""),IF(AT245&lt;&gt;"",AT245,""))," + "," + ",1))</f>
      </c>
      <c r="P245" t="str" s="46" cm="1">
        <f t="array" ref="P245">TRIM(SUBSTITUTE(CONCATENATE(IF(AU245&lt;&gt;"",AU245,""),IF(AND(AU245&lt;&gt;"",AV245&lt;&gt;"")," + ",""),IF(AV245&lt;&gt;"",AV245,""),IF(AND(OR(AU245&lt;&gt;"",AV245&lt;&gt;""),AW245&lt;&gt;"")," + ",""),IF(AW245&lt;&gt;"",AW245,""),IF(AND(OR(AU245&lt;&gt;"",AV245&lt;&gt;"",AW245&lt;&gt;""),AX245&lt;&gt;"")," + ",""),IF(AX245&lt;&gt;"",AX245,""),IF(AND(OR(AU245&lt;&gt;"",AV245&lt;&gt;"",AW245&lt;&gt;"",AX245&lt;&gt;""),AY245&lt;&gt;"")," + ",""),IF(AY245&lt;&gt;"",AY245,""),IF(AND(OR(AU245&lt;&gt;"",AV245&lt;&gt;"",AW245&lt;&gt;"",AX245&lt;&gt;"",AY245&lt;&gt;""),AZ245&lt;&gt;"")," + ",""),IF(AZ245&lt;&gt;"",AZ245,""),IF(AND(OR(AU245&lt;&gt;"",AV245&lt;&gt;"",AW245&lt;&gt;"",AX245&lt;&gt;"",AY245&lt;&gt;"",AZ245&lt;&gt;""),BA245&lt;&gt;"")," + ",""),IF(BA245&lt;&gt;"",BA245,""),IF(AND(OR(AU245&lt;&gt;"",AV245&lt;&gt;"",AW245&lt;&gt;"",AX245&lt;&gt;"",AY245&lt;&gt;"",AZ245&lt;&gt;"",BA245&lt;&gt;""),BB245&lt;&gt;"")," + ",""),IF(BB245&lt;&gt;"",BB245,""),IF(AND(OR(AU245&lt;&gt;"",AV245&lt;&gt;"",AW245&lt;&gt;"",AX245&lt;&gt;"",AY245&lt;&gt;"",AZ245&lt;&gt;"",BA245&lt;&gt;"",BB245&lt;&gt;""),BC245&lt;&gt;"")," + ",""),IF(BC245&lt;&gt;"",BC245,""))," + "," + ",1))</f>
        <v>soft + stereo</v>
      </c>
      <c r="Q245" t="s" s="45">
        <v>15</v>
      </c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t="s" s="45">
        <v>32</v>
      </c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t="s" s="45">
        <v>47</v>
      </c>
      <c r="AX245" t="s" s="45">
        <v>48</v>
      </c>
      <c r="AY245" s="46"/>
      <c r="AZ245" s="46"/>
      <c r="BA245" s="46"/>
      <c r="BB245" s="46"/>
      <c r="BC245" s="46"/>
    </row>
    <row r="246" ht="17" customHeight="1">
      <c r="A246" s="3"/>
      <c r="B246" s="40">
        <v>32</v>
      </c>
      <c r="C246" t="s" s="41">
        <v>188</v>
      </c>
      <c r="D246" s="3"/>
      <c r="E246" s="42" cm="1">
        <f t="array" ref="E246">B246+1</f>
        <v>33</v>
      </c>
      <c r="F246" s="43" cm="1">
        <f t="array" ref="F246">C246+1</f>
        <v>21</v>
      </c>
      <c r="G246" s="3"/>
      <c r="H246" t="s" s="44">
        <v>579</v>
      </c>
      <c r="I246" t="s" s="45">
        <v>731</v>
      </c>
      <c r="J246" t="s" s="45">
        <v>579</v>
      </c>
      <c r="K246" t="str" s="46" cm="1">
        <f t="array" ref="K246">TRIM(SUBSTITUTE(CONCATENATE(IF(M246&lt;&gt;"",M246,""),IF(AND(M246&lt;&gt;"",N246&lt;&gt;"")," + ",""),IF(N246&lt;&gt;"",N246,""),IF(AND(OR(M246&lt;&gt;"",N246&lt;&gt;""),O246&lt;&gt;"")," + ",""),IF(O246&lt;&gt;"",O246,""),IF(AND(OR(M246&lt;&gt;"",N246&lt;&gt;"",O246&lt;&gt;""),P246&lt;&gt;"")," + ",""),IF(P246&lt;&gt;"",P246,""))," + "," + ",1))</f>
        <v>analog</v>
      </c>
      <c r="L246" t="str" s="47" cm="1">
        <f t="array" ref="L246">"sendmidi dev "Osmose Port 2" cc 0 "&amp;$B246&amp;" pc "&amp;$C246</f>
        <v>sendmidi dev "Osmose Port 2" cc 0 32 pc 20</v>
      </c>
      <c r="M246" t="str" s="46" cm="1">
        <f t="array" ref="M246">TRIM(SUBSTITUTE(CONCATENATE(IF(Q246&lt;&gt;"",Q246,""),IF(AND(Q246&lt;&gt;"",R246&lt;&gt;"")," + ",""),IF(R246&lt;&gt;"",R246,""),IF(AND(OR(Q246&lt;&gt;"",R246&lt;&gt;""),S246&lt;&gt;"")," + ",""),IF(S246&lt;&gt;"",S246,""),IF(AND(OR(Q246&lt;&gt;"",R246&lt;&gt;"",S246&lt;&gt;""),T246&lt;&gt;"")," + ",""),IF(T246&lt;&gt;"",T246,""),IF(AND(OR(Q246&lt;&gt;"",R246&lt;&gt;"",S246&lt;&gt;"",T246&lt;&gt;""),U246&lt;&gt;"")," + ",""),IF(U246&lt;&gt;"",U246,""),IF(AND(OR(Q246&lt;&gt;"",R246&lt;&gt;"",S246&lt;&gt;"",T246&lt;&gt;"",U246&lt;&gt;""),V246&lt;&gt;"")," + ",""),IF(V246&lt;&gt;"",V246,""),IF(AND(OR(Q246&lt;&gt;"",R246&lt;&gt;"",S246&lt;&gt;"",T246&lt;&gt;"",U246&lt;&gt;"",V246&lt;&gt;""),W246&lt;&gt;"")," + ",""),IF(W246&lt;&gt;"",W246,""),IF(AND(OR(Q246&lt;&gt;"",R246&lt;&gt;"",S246&lt;&gt;"",T246&lt;&gt;"",U246&lt;&gt;"",V246&lt;&gt;"",W246&lt;&gt;""),X246&lt;&gt;"")," + ",""),IF(X246&lt;&gt;"",X246,""),IF(AND(OR(Q246&lt;&gt;"",R246&lt;&gt;"",S246&lt;&gt;"",T246&lt;&gt;"",U246&lt;&gt;"",V246&lt;&gt;"",W246&lt;&gt;"",X246&lt;&gt;""),Y246&lt;&gt;"")," + ",""),IF(Y246&lt;&gt;"",Y246,""),IF(AND(OR(Q246&lt;&gt;"",R246&lt;&gt;"",S246&lt;&gt;"",T246&lt;&gt;"",U246&lt;&gt;"",V246&lt;&gt;"",W246&lt;&gt;"",X246&lt;&gt;"",Y246&lt;&gt;""),Z246&lt;&gt;"")," + ",""),IF(Z246&lt;&gt;"",Z246,""))," + "," + ",1))</f>
        <v>analog</v>
      </c>
      <c r="N246" t="str" s="46" cm="1">
        <f t="array" ref="N246">TRIM(SUBSTITUTE(CONCATENATE(IF(AA246&lt;&gt;"",AA246,""),IF(AND(AA246&lt;&gt;"",AB246&lt;&gt;"")," + ",""),IF(AB246&lt;&gt;"",AB246,""),IF(AND(OR(AA246&lt;&gt;"",AB246&lt;&gt;""),AC246&lt;&gt;"")," + ",""),IF(AC246&lt;&gt;"",AC246,""),IF(AND(OR(AA246&lt;&gt;"",AB246&lt;&gt;"",AC246&lt;&gt;""),AD246&lt;&gt;"")," + ",""),IF(AD246&lt;&gt;"",AD246,""),IF(AND(OR(AA246&lt;&gt;"",AB246&lt;&gt;"",AC246&lt;&gt;"",AD246&lt;&gt;""),AE246&lt;&gt;"")," + ",""),IF(AE246&lt;&gt;"",AE246,""),IF(AND(OR(AA246&lt;&gt;"",AB246&lt;&gt;"",AC246&lt;&gt;"",AD246&lt;&gt;"",AE246&lt;&gt;""),AF246&lt;&gt;"")," + ",""),IF(AF246&lt;&gt;"",AF246,""),IF(AND(OR(AA246&lt;&gt;"",AB246&lt;&gt;"",AC246&lt;&gt;"",AD246&lt;&gt;"",AE246&lt;&gt;"",AF246&lt;&gt;""),AG246&lt;&gt;"")," + ",""),IF(AG246&lt;&gt;"",AG246,""),IF(AND(OR(AA246&lt;&gt;"",AB246&lt;&gt;"",AC246&lt;&gt;"",AD246&lt;&gt;"",AE246&lt;&gt;"",AF246&lt;&gt;"",AG246&lt;&gt;""),AH246&lt;&gt;"")," + ",""),IF(AH246&lt;&gt;"",AH246,""),IF(AND(OR(AA246&lt;&gt;"",AB246&lt;&gt;"",AC246&lt;&gt;"",AD246&lt;&gt;"",AE246&lt;&gt;"",AF246&lt;&gt;"",AG246&lt;&gt;"",AH246&lt;&gt;""),AI246&lt;&gt;"")," + ",""),IF(AI246&lt;&gt;"",AI246,""),IF(AND(OR(AA246&lt;&gt;"",AB246&lt;&gt;"",AC246&lt;&gt;"",AD246&lt;&gt;"",AE246&lt;&gt;"",AF246&lt;&gt;"",AG246&lt;&gt;"",AH246&lt;&gt;"",AI246&lt;&gt;""),AJ246&lt;&gt;"")," + ",""),IF(AJ246&lt;&gt;"",AJ246,""))," + "," + ",1))</f>
      </c>
      <c r="O246" t="str" s="46" cm="1">
        <f t="array" ref="O246">TRIM(SUBSTITUTE(CONCATENATE(IF(AK246&lt;&gt;"",AK246,""),IF(AND(AK246&lt;&gt;"",AL246&lt;&gt;"")," + ",""),IF(AL246&lt;&gt;"",AL246,""),IF(AND(OR(AK246&lt;&gt;"",AL246&lt;&gt;""),AM246&lt;&gt;"")," + ",""),IF(AM246&lt;&gt;"",AM246,""),IF(AND(OR(AK246&lt;&gt;"",AL246&lt;&gt;"",AM246&lt;&gt;""),AN246&lt;&gt;"")," + ",""),IF(AN246&lt;&gt;"",AN246,""),IF(AND(OR(AK246&lt;&gt;"",AL246&lt;&gt;"",AM246&lt;&gt;"",AN246&lt;&gt;""),AO246&lt;&gt;"")," + ",""),IF(AO246&lt;&gt;"",AO246,""),IF(AND(OR(AK246&lt;&gt;"",AL246&lt;&gt;"",AM246&lt;&gt;"",AN246&lt;&gt;"",AO246&lt;&gt;""),AP246&lt;&gt;"")," + ",""),IF(AP246&lt;&gt;"",AP246,""),IF(AND(OR(AK246&lt;&gt;"",AL246&lt;&gt;"",AM246&lt;&gt;"",AN246&lt;&gt;"",AO246&lt;&gt;"",AP246&lt;&gt;""),AQ246&lt;&gt;"")," + ",""),IF(AQ246&lt;&gt;"",AQ246,""),IF(AND(OR(AK246&lt;&gt;"",AL246&lt;&gt;"",AM246&lt;&gt;"",AN246&lt;&gt;"",AO246&lt;&gt;"",AP246&lt;&gt;"",AQ246&lt;&gt;""),AR246&lt;&gt;"")," + ",""),IF(AR246&lt;&gt;"",AR246,""),IF(AND(OR(AK246&lt;&gt;"",AL246&lt;&gt;"",AM246&lt;&gt;"",AN246&lt;&gt;"",AO246&lt;&gt;"",AP246&lt;&gt;"",AQ246&lt;&gt;"",AR246&lt;&gt;""),AS246&lt;&gt;"")," + ",""),IF(AS246&lt;&gt;"",AS246,""),IF(AND(OR(AK246&lt;&gt;"",AL246&lt;&gt;"",AM246&lt;&gt;"",AN246&lt;&gt;"",AO246&lt;&gt;"",AP246&lt;&gt;"",AQ246&lt;&gt;"",AR246&lt;&gt;"",AS246&lt;&gt;""),AT246&lt;&gt;"")," + ",""),IF(AT246&lt;&gt;"",AT246,""))," + "," + ",1))</f>
      </c>
      <c r="P246" t="str" s="46" cm="1">
        <f t="array" ref="P246">TRIM(SUBSTITUTE(CONCATENATE(IF(AU246&lt;&gt;"",AU246,""),IF(AND(AU246&lt;&gt;"",AV246&lt;&gt;"")," + ",""),IF(AV246&lt;&gt;"",AV246,""),IF(AND(OR(AU246&lt;&gt;"",AV246&lt;&gt;""),AW246&lt;&gt;"")," + ",""),IF(AW246&lt;&gt;"",AW246,""),IF(AND(OR(AU246&lt;&gt;"",AV246&lt;&gt;"",AW246&lt;&gt;""),AX246&lt;&gt;"")," + ",""),IF(AX246&lt;&gt;"",AX246,""),IF(AND(OR(AU246&lt;&gt;"",AV246&lt;&gt;"",AW246&lt;&gt;"",AX246&lt;&gt;""),AY246&lt;&gt;"")," + ",""),IF(AY246&lt;&gt;"",AY246,""),IF(AND(OR(AU246&lt;&gt;"",AV246&lt;&gt;"",AW246&lt;&gt;"",AX246&lt;&gt;"",AY246&lt;&gt;""),AZ246&lt;&gt;"")," + ",""),IF(AZ246&lt;&gt;"",AZ246,""),IF(AND(OR(AU246&lt;&gt;"",AV246&lt;&gt;"",AW246&lt;&gt;"",AX246&lt;&gt;"",AY246&lt;&gt;"",AZ246&lt;&gt;""),BA246&lt;&gt;"")," + ",""),IF(BA246&lt;&gt;"",BA246,""),IF(AND(OR(AU246&lt;&gt;"",AV246&lt;&gt;"",AW246&lt;&gt;"",AX246&lt;&gt;"",AY246&lt;&gt;"",AZ246&lt;&gt;"",BA246&lt;&gt;""),BB246&lt;&gt;"")," + ",""),IF(BB246&lt;&gt;"",BB246,""),IF(AND(OR(AU246&lt;&gt;"",AV246&lt;&gt;"",AW246&lt;&gt;"",AX246&lt;&gt;"",AY246&lt;&gt;"",AZ246&lt;&gt;"",BA246&lt;&gt;"",BB246&lt;&gt;""),BC246&lt;&gt;"")," + ",""),IF(BC246&lt;&gt;"",BC246,""))," + "," + ",1))</f>
      </c>
      <c r="Q246" s="46"/>
      <c r="R246" s="46"/>
      <c r="S246" s="46"/>
      <c r="T246" t="s" s="45">
        <v>18</v>
      </c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</row>
    <row r="247" ht="17" customHeight="1">
      <c r="A247" s="3"/>
      <c r="B247" s="40">
        <v>32</v>
      </c>
      <c r="C247" t="s" s="41">
        <v>733</v>
      </c>
      <c r="D247" s="3"/>
      <c r="E247" s="42" cm="1">
        <f t="array" ref="E247">B247+1</f>
        <v>33</v>
      </c>
      <c r="F247" s="43" cm="1">
        <f t="array" ref="F247">C247+1</f>
        <v>26</v>
      </c>
      <c r="G247" s="3"/>
      <c r="H247" t="s" s="44">
        <v>579</v>
      </c>
      <c r="I247" t="s" s="45">
        <v>734</v>
      </c>
      <c r="J247" t="s" s="45">
        <v>579</v>
      </c>
      <c r="K247" t="str" s="46" cm="1">
        <f t="array" ref="K247">TRIM(SUBSTITUTE(CONCATENATE(IF(M247&lt;&gt;"",M247,""),IF(AND(M247&lt;&gt;"",N247&lt;&gt;"")," + ",""),IF(N247&lt;&gt;"",N247,""),IF(AND(OR(M247&lt;&gt;"",N247&lt;&gt;""),O247&lt;&gt;"")," + ",""),IF(O247&lt;&gt;"",O247,""),IF(AND(OR(M247&lt;&gt;"",N247&lt;&gt;"",O247&lt;&gt;""),P247&lt;&gt;"")," + ",""),IF(P247&lt;&gt;"",P247,""))," + "," + ",1))</f>
        <v>airy + analog + intimate + lfo + reverberant + synthetic + warm</v>
      </c>
      <c r="L247" t="str" s="47" cm="1">
        <f t="array" ref="L247">"sendmidi dev "Osmose Port 2" cc 0 "&amp;$B247&amp;" pc "&amp;$C247</f>
        <v>sendmidi dev "Osmose Port 2" cc 0 32 pc 25</v>
      </c>
      <c r="M247" t="str" s="46" cm="1">
        <f t="array" ref="M247">TRIM(SUBSTITUTE(CONCATENATE(IF(Q247&lt;&gt;"",Q247,""),IF(AND(Q247&lt;&gt;"",R247&lt;&gt;"")," + ",""),IF(R247&lt;&gt;"",R247,""),IF(AND(OR(Q247&lt;&gt;"",R247&lt;&gt;""),S247&lt;&gt;"")," + ",""),IF(S247&lt;&gt;"",S247,""),IF(AND(OR(Q247&lt;&gt;"",R247&lt;&gt;"",S247&lt;&gt;""),T247&lt;&gt;"")," + ",""),IF(T247&lt;&gt;"",T247,""),IF(AND(OR(Q247&lt;&gt;"",R247&lt;&gt;"",S247&lt;&gt;"",T247&lt;&gt;""),U247&lt;&gt;"")," + ",""),IF(U247&lt;&gt;"",U247,""),IF(AND(OR(Q247&lt;&gt;"",R247&lt;&gt;"",S247&lt;&gt;"",T247&lt;&gt;"",U247&lt;&gt;""),V247&lt;&gt;"")," + ",""),IF(V247&lt;&gt;"",V247,""),IF(AND(OR(Q247&lt;&gt;"",R247&lt;&gt;"",S247&lt;&gt;"",T247&lt;&gt;"",U247&lt;&gt;"",V247&lt;&gt;""),W247&lt;&gt;"")," + ",""),IF(W247&lt;&gt;"",W247,""),IF(AND(OR(Q247&lt;&gt;"",R247&lt;&gt;"",S247&lt;&gt;"",T247&lt;&gt;"",U247&lt;&gt;"",V247&lt;&gt;"",W247&lt;&gt;""),X247&lt;&gt;"")," + ",""),IF(X247&lt;&gt;"",X247,""),IF(AND(OR(Q247&lt;&gt;"",R247&lt;&gt;"",S247&lt;&gt;"",T247&lt;&gt;"",U247&lt;&gt;"",V247&lt;&gt;"",W247&lt;&gt;"",X247&lt;&gt;""),Y247&lt;&gt;"")," + ",""),IF(Y247&lt;&gt;"",Y247,""),IF(AND(OR(Q247&lt;&gt;"",R247&lt;&gt;"",S247&lt;&gt;"",T247&lt;&gt;"",U247&lt;&gt;"",V247&lt;&gt;"",W247&lt;&gt;"",X247&lt;&gt;"",Y247&lt;&gt;""),Z247&lt;&gt;"")," + ",""),IF(Z247&lt;&gt;"",Z247,""))," + "," + ",1))</f>
        <v>airy + analog</v>
      </c>
      <c r="N247" t="str" s="46" cm="1">
        <f t="array" ref="N247">TRIM(SUBSTITUTE(CONCATENATE(IF(AA247&lt;&gt;"",AA247,""),IF(AND(AA247&lt;&gt;"",AB247&lt;&gt;"")," + ",""),IF(AB247&lt;&gt;"",AB247,""),IF(AND(OR(AA247&lt;&gt;"",AB247&lt;&gt;""),AC247&lt;&gt;"")," + ",""),IF(AC247&lt;&gt;"",AC247,""),IF(AND(OR(AA247&lt;&gt;"",AB247&lt;&gt;"",AC247&lt;&gt;""),AD247&lt;&gt;"")," + ",""),IF(AD247&lt;&gt;"",AD247,""),IF(AND(OR(AA247&lt;&gt;"",AB247&lt;&gt;"",AC247&lt;&gt;"",AD247&lt;&gt;""),AE247&lt;&gt;"")," + ",""),IF(AE247&lt;&gt;"",AE247,""),IF(AND(OR(AA247&lt;&gt;"",AB247&lt;&gt;"",AC247&lt;&gt;"",AD247&lt;&gt;"",AE247&lt;&gt;""),AF247&lt;&gt;"")," + ",""),IF(AF247&lt;&gt;"",AF247,""),IF(AND(OR(AA247&lt;&gt;"",AB247&lt;&gt;"",AC247&lt;&gt;"",AD247&lt;&gt;"",AE247&lt;&gt;"",AF247&lt;&gt;""),AG247&lt;&gt;"")," + ",""),IF(AG247&lt;&gt;"",AG247,""),IF(AND(OR(AA247&lt;&gt;"",AB247&lt;&gt;"",AC247&lt;&gt;"",AD247&lt;&gt;"",AE247&lt;&gt;"",AF247&lt;&gt;"",AG247&lt;&gt;""),AH247&lt;&gt;"")," + ",""),IF(AH247&lt;&gt;"",AH247,""),IF(AND(OR(AA247&lt;&gt;"",AB247&lt;&gt;"",AC247&lt;&gt;"",AD247&lt;&gt;"",AE247&lt;&gt;"",AF247&lt;&gt;"",AG247&lt;&gt;"",AH247&lt;&gt;""),AI247&lt;&gt;"")," + ",""),IF(AI247&lt;&gt;"",AI247,""),IF(AND(OR(AA247&lt;&gt;"",AB247&lt;&gt;"",AC247&lt;&gt;"",AD247&lt;&gt;"",AE247&lt;&gt;"",AF247&lt;&gt;"",AG247&lt;&gt;"",AH247&lt;&gt;"",AI247&lt;&gt;""),AJ247&lt;&gt;"")," + ",""),IF(AJ247&lt;&gt;"",AJ247,""))," + "," + ",1))</f>
        <v>intimate</v>
      </c>
      <c r="O247" t="str" s="46" cm="1">
        <f t="array" ref="O247">TRIM(SUBSTITUTE(CONCATENATE(IF(AK247&lt;&gt;"",AK247,""),IF(AND(AK247&lt;&gt;"",AL247&lt;&gt;"")," + ",""),IF(AL247&lt;&gt;"",AL247,""),IF(AND(OR(AK247&lt;&gt;"",AL247&lt;&gt;""),AM247&lt;&gt;"")," + ",""),IF(AM247&lt;&gt;"",AM247,""),IF(AND(OR(AK247&lt;&gt;"",AL247&lt;&gt;"",AM247&lt;&gt;""),AN247&lt;&gt;"")," + ",""),IF(AN247&lt;&gt;"",AN247,""),IF(AND(OR(AK247&lt;&gt;"",AL247&lt;&gt;"",AM247&lt;&gt;"",AN247&lt;&gt;""),AO247&lt;&gt;"")," + ",""),IF(AO247&lt;&gt;"",AO247,""),IF(AND(OR(AK247&lt;&gt;"",AL247&lt;&gt;"",AM247&lt;&gt;"",AN247&lt;&gt;"",AO247&lt;&gt;""),AP247&lt;&gt;"")," + ",""),IF(AP247&lt;&gt;"",AP247,""),IF(AND(OR(AK247&lt;&gt;"",AL247&lt;&gt;"",AM247&lt;&gt;"",AN247&lt;&gt;"",AO247&lt;&gt;"",AP247&lt;&gt;""),AQ247&lt;&gt;"")," + ",""),IF(AQ247&lt;&gt;"",AQ247,""),IF(AND(OR(AK247&lt;&gt;"",AL247&lt;&gt;"",AM247&lt;&gt;"",AN247&lt;&gt;"",AO247&lt;&gt;"",AP247&lt;&gt;"",AQ247&lt;&gt;""),AR247&lt;&gt;"")," + ",""),IF(AR247&lt;&gt;"",AR247,""),IF(AND(OR(AK247&lt;&gt;"",AL247&lt;&gt;"",AM247&lt;&gt;"",AN247&lt;&gt;"",AO247&lt;&gt;"",AP247&lt;&gt;"",AQ247&lt;&gt;"",AR247&lt;&gt;""),AS247&lt;&gt;"")," + ",""),IF(AS247&lt;&gt;"",AS247,""),IF(AND(OR(AK247&lt;&gt;"",AL247&lt;&gt;"",AM247&lt;&gt;"",AN247&lt;&gt;"",AO247&lt;&gt;"",AP247&lt;&gt;"",AQ247&lt;&gt;"",AR247&lt;&gt;"",AS247&lt;&gt;""),AT247&lt;&gt;"")," + ",""),IF(AT247&lt;&gt;"",AT247,""))," + "," + ",1))</f>
        <v>lfo + reverberant</v>
      </c>
      <c r="P247" t="str" s="46" cm="1">
        <f t="array" ref="P247">TRIM(SUBSTITUTE(CONCATENATE(IF(AU247&lt;&gt;"",AU247,""),IF(AND(AU247&lt;&gt;"",AV247&lt;&gt;"")," + ",""),IF(AV247&lt;&gt;"",AV247,""),IF(AND(OR(AU247&lt;&gt;"",AV247&lt;&gt;""),AW247&lt;&gt;"")," + ",""),IF(AW247&lt;&gt;"",AW247,""),IF(AND(OR(AU247&lt;&gt;"",AV247&lt;&gt;"",AW247&lt;&gt;""),AX247&lt;&gt;"")," + ",""),IF(AX247&lt;&gt;"",AX247,""),IF(AND(OR(AU247&lt;&gt;"",AV247&lt;&gt;"",AW247&lt;&gt;"",AX247&lt;&gt;""),AY247&lt;&gt;"")," + ",""),IF(AY247&lt;&gt;"",AY247,""),IF(AND(OR(AU247&lt;&gt;"",AV247&lt;&gt;"",AW247&lt;&gt;"",AX247&lt;&gt;"",AY247&lt;&gt;""),AZ247&lt;&gt;"")," + ",""),IF(AZ247&lt;&gt;"",AZ247,""),IF(AND(OR(AU247&lt;&gt;"",AV247&lt;&gt;"",AW247&lt;&gt;"",AX247&lt;&gt;"",AY247&lt;&gt;"",AZ247&lt;&gt;""),BA247&lt;&gt;"")," + ",""),IF(BA247&lt;&gt;"",BA247,""),IF(AND(OR(AU247&lt;&gt;"",AV247&lt;&gt;"",AW247&lt;&gt;"",AX247&lt;&gt;"",AY247&lt;&gt;"",AZ247&lt;&gt;"",BA247&lt;&gt;""),BB247&lt;&gt;"")," + ",""),IF(BB247&lt;&gt;"",BB247,""),IF(AND(OR(AU247&lt;&gt;"",AV247&lt;&gt;"",AW247&lt;&gt;"",AX247&lt;&gt;"",AY247&lt;&gt;"",AZ247&lt;&gt;"",BA247&lt;&gt;"",BB247&lt;&gt;""),BC247&lt;&gt;"")," + ",""),IF(BC247&lt;&gt;"",BC247,""))," + "," + ",1))</f>
        <v>synthetic + warm</v>
      </c>
      <c r="Q247" s="46"/>
      <c r="R247" s="46"/>
      <c r="S247" t="s" s="45">
        <v>17</v>
      </c>
      <c r="T247" t="s" s="45">
        <v>18</v>
      </c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t="s" s="45">
        <v>485</v>
      </c>
      <c r="AK247" s="46"/>
      <c r="AL247" t="s" s="45">
        <v>36</v>
      </c>
      <c r="AM247" s="46"/>
      <c r="AN247" s="46"/>
      <c r="AO247" s="46"/>
      <c r="AP247" s="46"/>
      <c r="AQ247" s="46"/>
      <c r="AR247" s="46"/>
      <c r="AS247" s="46"/>
      <c r="AT247" t="s" s="45">
        <v>44</v>
      </c>
      <c r="AU247" s="46"/>
      <c r="AV247" s="46"/>
      <c r="AW247" s="46"/>
      <c r="AX247" s="46"/>
      <c r="AY247" s="46"/>
      <c r="AZ247" t="s" s="45">
        <v>50</v>
      </c>
      <c r="BA247" s="46"/>
      <c r="BB247" t="s" s="45">
        <v>52</v>
      </c>
      <c r="BC247" s="46"/>
    </row>
    <row r="248" ht="17" customHeight="1">
      <c r="A248" s="3"/>
      <c r="B248" s="40">
        <v>32</v>
      </c>
      <c r="C248" s="72">
        <v>48</v>
      </c>
      <c r="D248" s="3"/>
      <c r="E248" s="42" cm="1">
        <f t="array" ref="E248">B248+1</f>
        <v>33</v>
      </c>
      <c r="F248" s="43" cm="1">
        <f t="array" ref="F248">C248+1</f>
        <v>49</v>
      </c>
      <c r="G248" s="3"/>
      <c r="H248" t="s" s="44">
        <v>579</v>
      </c>
      <c r="I248" t="s" s="45">
        <v>740</v>
      </c>
      <c r="J248" t="s" s="45">
        <v>579</v>
      </c>
      <c r="K248" t="str" s="46" cm="1">
        <f t="array" ref="K248">TRIM(SUBSTITUTE(CONCATENATE(IF(M248&lt;&gt;"",M248,""),IF(AND(M248&lt;&gt;"",N248&lt;&gt;"")," + ",""),IF(N248&lt;&gt;"",N248,""),IF(AND(OR(M248&lt;&gt;"",N248&lt;&gt;""),O248&lt;&gt;"")," + ",""),IF(O248&lt;&gt;"",O248,""),IF(AND(OR(M248&lt;&gt;"",N248&lt;&gt;"",O248&lt;&gt;""),P248&lt;&gt;"")," + ",""),IF(P248&lt;&gt;"",P248,""))," + "," + ",1))</f>
        <v>acoustic</v>
      </c>
      <c r="L248" t="str" s="47" cm="1">
        <f t="array" ref="L248">"sendmidi dev "Osmose Port 2" cc 0 "&amp;$B248&amp;" pc "&amp;$C248</f>
        <v>sendmidi dev "Osmose Port 2" cc 0 32 pc 48</v>
      </c>
      <c r="M248" t="str" s="46" cm="1">
        <f t="array" ref="M248">TRIM(SUBSTITUTE(CONCATENATE(IF(Q248&lt;&gt;"",Q248,""),IF(AND(Q248&lt;&gt;"",R248&lt;&gt;"")," + ",""),IF(R248&lt;&gt;"",R248,""),IF(AND(OR(Q248&lt;&gt;"",R248&lt;&gt;""),S248&lt;&gt;"")," + ",""),IF(S248&lt;&gt;"",S248,""),IF(AND(OR(Q248&lt;&gt;"",R248&lt;&gt;"",S248&lt;&gt;""),T248&lt;&gt;"")," + ",""),IF(T248&lt;&gt;"",T248,""),IF(AND(OR(Q248&lt;&gt;"",R248&lt;&gt;"",S248&lt;&gt;"",T248&lt;&gt;""),U248&lt;&gt;"")," + ",""),IF(U248&lt;&gt;"",U248,""),IF(AND(OR(Q248&lt;&gt;"",R248&lt;&gt;"",S248&lt;&gt;"",T248&lt;&gt;"",U248&lt;&gt;""),V248&lt;&gt;"")," + ",""),IF(V248&lt;&gt;"",V248,""),IF(AND(OR(Q248&lt;&gt;"",R248&lt;&gt;"",S248&lt;&gt;"",T248&lt;&gt;"",U248&lt;&gt;"",V248&lt;&gt;""),W248&lt;&gt;"")," + ",""),IF(W248&lt;&gt;"",W248,""),IF(AND(OR(Q248&lt;&gt;"",R248&lt;&gt;"",S248&lt;&gt;"",T248&lt;&gt;"",U248&lt;&gt;"",V248&lt;&gt;"",W248&lt;&gt;""),X248&lt;&gt;"")," + ",""),IF(X248&lt;&gt;"",X248,""),IF(AND(OR(Q248&lt;&gt;"",R248&lt;&gt;"",S248&lt;&gt;"",T248&lt;&gt;"",U248&lt;&gt;"",V248&lt;&gt;"",W248&lt;&gt;"",X248&lt;&gt;""),Y248&lt;&gt;"")," + ",""),IF(Y248&lt;&gt;"",Y248,""),IF(AND(OR(Q248&lt;&gt;"",R248&lt;&gt;"",S248&lt;&gt;"",T248&lt;&gt;"",U248&lt;&gt;"",V248&lt;&gt;"",W248&lt;&gt;"",X248&lt;&gt;"",Y248&lt;&gt;""),Z248&lt;&gt;"")," + ",""),IF(Z248&lt;&gt;"",Z248,""))," + "," + ",1))</f>
        <v>acoustic</v>
      </c>
      <c r="N248" t="str" s="46" cm="1">
        <f t="array" ref="N248">TRIM(SUBSTITUTE(CONCATENATE(IF(AA248&lt;&gt;"",AA248,""),IF(AND(AA248&lt;&gt;"",AB248&lt;&gt;"")," + ",""),IF(AB248&lt;&gt;"",AB248,""),IF(AND(OR(AA248&lt;&gt;"",AB248&lt;&gt;""),AC248&lt;&gt;"")," + ",""),IF(AC248&lt;&gt;"",AC248,""),IF(AND(OR(AA248&lt;&gt;"",AB248&lt;&gt;"",AC248&lt;&gt;""),AD248&lt;&gt;"")," + ",""),IF(AD248&lt;&gt;"",AD248,""),IF(AND(OR(AA248&lt;&gt;"",AB248&lt;&gt;"",AC248&lt;&gt;"",AD248&lt;&gt;""),AE248&lt;&gt;"")," + ",""),IF(AE248&lt;&gt;"",AE248,""),IF(AND(OR(AA248&lt;&gt;"",AB248&lt;&gt;"",AC248&lt;&gt;"",AD248&lt;&gt;"",AE248&lt;&gt;""),AF248&lt;&gt;"")," + ",""),IF(AF248&lt;&gt;"",AF248,""),IF(AND(OR(AA248&lt;&gt;"",AB248&lt;&gt;"",AC248&lt;&gt;"",AD248&lt;&gt;"",AE248&lt;&gt;"",AF248&lt;&gt;""),AG248&lt;&gt;"")," + ",""),IF(AG248&lt;&gt;"",AG248,""),IF(AND(OR(AA248&lt;&gt;"",AB248&lt;&gt;"",AC248&lt;&gt;"",AD248&lt;&gt;"",AE248&lt;&gt;"",AF248&lt;&gt;"",AG248&lt;&gt;""),AH248&lt;&gt;"")," + ",""),IF(AH248&lt;&gt;"",AH248,""),IF(AND(OR(AA248&lt;&gt;"",AB248&lt;&gt;"",AC248&lt;&gt;"",AD248&lt;&gt;"",AE248&lt;&gt;"",AF248&lt;&gt;"",AG248&lt;&gt;"",AH248&lt;&gt;""),AI248&lt;&gt;"")," + ",""),IF(AI248&lt;&gt;"",AI248,""),IF(AND(OR(AA248&lt;&gt;"",AB248&lt;&gt;"",AC248&lt;&gt;"",AD248&lt;&gt;"",AE248&lt;&gt;"",AF248&lt;&gt;"",AG248&lt;&gt;"",AH248&lt;&gt;"",AI248&lt;&gt;""),AJ248&lt;&gt;"")," + ",""),IF(AJ248&lt;&gt;"",AJ248,""))," + "," + ",1))</f>
      </c>
      <c r="O248" t="str" s="46" cm="1">
        <f t="array" ref="O248">TRIM(SUBSTITUTE(CONCATENATE(IF(AK248&lt;&gt;"",AK248,""),IF(AND(AK248&lt;&gt;"",AL248&lt;&gt;"")," + ",""),IF(AL248&lt;&gt;"",AL248,""),IF(AND(OR(AK248&lt;&gt;"",AL248&lt;&gt;""),AM248&lt;&gt;"")," + ",""),IF(AM248&lt;&gt;"",AM248,""),IF(AND(OR(AK248&lt;&gt;"",AL248&lt;&gt;"",AM248&lt;&gt;""),AN248&lt;&gt;"")," + ",""),IF(AN248&lt;&gt;"",AN248,""),IF(AND(OR(AK248&lt;&gt;"",AL248&lt;&gt;"",AM248&lt;&gt;"",AN248&lt;&gt;""),AO248&lt;&gt;"")," + ",""),IF(AO248&lt;&gt;"",AO248,""),IF(AND(OR(AK248&lt;&gt;"",AL248&lt;&gt;"",AM248&lt;&gt;"",AN248&lt;&gt;"",AO248&lt;&gt;""),AP248&lt;&gt;"")," + ",""),IF(AP248&lt;&gt;"",AP248,""),IF(AND(OR(AK248&lt;&gt;"",AL248&lt;&gt;"",AM248&lt;&gt;"",AN248&lt;&gt;"",AO248&lt;&gt;"",AP248&lt;&gt;""),AQ248&lt;&gt;"")," + ",""),IF(AQ248&lt;&gt;"",AQ248,""),IF(AND(OR(AK248&lt;&gt;"",AL248&lt;&gt;"",AM248&lt;&gt;"",AN248&lt;&gt;"",AO248&lt;&gt;"",AP248&lt;&gt;"",AQ248&lt;&gt;""),AR248&lt;&gt;"")," + ",""),IF(AR248&lt;&gt;"",AR248,""),IF(AND(OR(AK248&lt;&gt;"",AL248&lt;&gt;"",AM248&lt;&gt;"",AN248&lt;&gt;"",AO248&lt;&gt;"",AP248&lt;&gt;"",AQ248&lt;&gt;"",AR248&lt;&gt;""),AS248&lt;&gt;"")," + ",""),IF(AS248&lt;&gt;"",AS248,""),IF(AND(OR(AK248&lt;&gt;"",AL248&lt;&gt;"",AM248&lt;&gt;"",AN248&lt;&gt;"",AO248&lt;&gt;"",AP248&lt;&gt;"",AQ248&lt;&gt;"",AR248&lt;&gt;"",AS248&lt;&gt;""),AT248&lt;&gt;"")," + ",""),IF(AT248&lt;&gt;"",AT248,""))," + "," + ",1))</f>
      </c>
      <c r="P248" t="str" s="46" cm="1">
        <f t="array" ref="P248">TRIM(SUBSTITUTE(CONCATENATE(IF(AU248&lt;&gt;"",AU248,""),IF(AND(AU248&lt;&gt;"",AV248&lt;&gt;"")," + ",""),IF(AV248&lt;&gt;"",AV248,""),IF(AND(OR(AU248&lt;&gt;"",AV248&lt;&gt;""),AW248&lt;&gt;"")," + ",""),IF(AW248&lt;&gt;"",AW248,""),IF(AND(OR(AU248&lt;&gt;"",AV248&lt;&gt;"",AW248&lt;&gt;""),AX248&lt;&gt;"")," + ",""),IF(AX248&lt;&gt;"",AX248,""),IF(AND(OR(AU248&lt;&gt;"",AV248&lt;&gt;"",AW248&lt;&gt;"",AX248&lt;&gt;""),AY248&lt;&gt;"")," + ",""),IF(AY248&lt;&gt;"",AY248,""),IF(AND(OR(AU248&lt;&gt;"",AV248&lt;&gt;"",AW248&lt;&gt;"",AX248&lt;&gt;"",AY248&lt;&gt;""),AZ248&lt;&gt;"")," + ",""),IF(AZ248&lt;&gt;"",AZ248,""),IF(AND(OR(AU248&lt;&gt;"",AV248&lt;&gt;"",AW248&lt;&gt;"",AX248&lt;&gt;"",AY248&lt;&gt;"",AZ248&lt;&gt;""),BA248&lt;&gt;"")," + ",""),IF(BA248&lt;&gt;"",BA248,""),IF(AND(OR(AU248&lt;&gt;"",AV248&lt;&gt;"",AW248&lt;&gt;"",AX248&lt;&gt;"",AY248&lt;&gt;"",AZ248&lt;&gt;"",BA248&lt;&gt;""),BB248&lt;&gt;"")," + ",""),IF(BB248&lt;&gt;"",BB248,""),IF(AND(OR(AU248&lt;&gt;"",AV248&lt;&gt;"",AW248&lt;&gt;"",AX248&lt;&gt;"",AY248&lt;&gt;"",AZ248&lt;&gt;"",BA248&lt;&gt;"",BB248&lt;&gt;""),BC248&lt;&gt;"")," + ",""),IF(BC248&lt;&gt;"",BC248,""))," + "," + ",1))</f>
      </c>
      <c r="Q248" t="s" s="45">
        <v>15</v>
      </c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</row>
    <row r="249" ht="17" customHeight="1">
      <c r="A249" s="3"/>
      <c r="B249" s="40">
        <v>32</v>
      </c>
      <c r="C249" t="s" s="41">
        <v>125</v>
      </c>
      <c r="D249" s="3"/>
      <c r="E249" s="42" cm="1">
        <f t="array" ref="E249">B249+1</f>
        <v>33</v>
      </c>
      <c r="F249" s="43" cm="1">
        <f t="array" ref="F249">C249+1</f>
        <v>55</v>
      </c>
      <c r="G249" s="3"/>
      <c r="H249" t="s" s="44">
        <v>579</v>
      </c>
      <c r="I249" t="s" s="45">
        <v>742</v>
      </c>
      <c r="J249" t="s" s="45">
        <v>579</v>
      </c>
      <c r="K249" t="str" s="46" cm="1">
        <f t="array" ref="K249">TRIM(SUBSTITUTE(CONCATENATE(IF(M249&lt;&gt;"",M249,""),IF(AND(M249&lt;&gt;"",N249&lt;&gt;"")," + ",""),IF(N249&lt;&gt;"",N249,""),IF(AND(OR(M249&lt;&gt;"",N249&lt;&gt;""),O249&lt;&gt;"")," + ",""),IF(O249&lt;&gt;"",O249,""),IF(AND(OR(M249&lt;&gt;"",N249&lt;&gt;"",O249&lt;&gt;""),P249&lt;&gt;"")," + ",""),IF(P249&lt;&gt;"",P249,""))," + "," + ",1))</f>
        <v>airy + noise</v>
      </c>
      <c r="L249" t="str" s="47" cm="1">
        <f t="array" ref="L249">"sendmidi dev "Osmose Port 2" cc 0 "&amp;$B249&amp;" pc "&amp;$C249</f>
        <v>sendmidi dev "Osmose Port 2" cc 0 32 pc 54</v>
      </c>
      <c r="M249" t="str" s="46" cm="1">
        <f t="array" ref="M249">TRIM(SUBSTITUTE(CONCATENATE(IF(Q249&lt;&gt;"",Q249,""),IF(AND(Q249&lt;&gt;"",R249&lt;&gt;"")," + ",""),IF(R249&lt;&gt;"",R249,""),IF(AND(OR(Q249&lt;&gt;"",R249&lt;&gt;""),S249&lt;&gt;"")," + ",""),IF(S249&lt;&gt;"",S249,""),IF(AND(OR(Q249&lt;&gt;"",R249&lt;&gt;"",S249&lt;&gt;""),T249&lt;&gt;"")," + ",""),IF(T249&lt;&gt;"",T249,""),IF(AND(OR(Q249&lt;&gt;"",R249&lt;&gt;"",S249&lt;&gt;"",T249&lt;&gt;""),U249&lt;&gt;"")," + ",""),IF(U249&lt;&gt;"",U249,""),IF(AND(OR(Q249&lt;&gt;"",R249&lt;&gt;"",S249&lt;&gt;"",T249&lt;&gt;"",U249&lt;&gt;""),V249&lt;&gt;"")," + ",""),IF(V249&lt;&gt;"",V249,""),IF(AND(OR(Q249&lt;&gt;"",R249&lt;&gt;"",S249&lt;&gt;"",T249&lt;&gt;"",U249&lt;&gt;"",V249&lt;&gt;""),W249&lt;&gt;"")," + ",""),IF(W249&lt;&gt;"",W249,""),IF(AND(OR(Q249&lt;&gt;"",R249&lt;&gt;"",S249&lt;&gt;"",T249&lt;&gt;"",U249&lt;&gt;"",V249&lt;&gt;"",W249&lt;&gt;""),X249&lt;&gt;"")," + ",""),IF(X249&lt;&gt;"",X249,""),IF(AND(OR(Q249&lt;&gt;"",R249&lt;&gt;"",S249&lt;&gt;"",T249&lt;&gt;"",U249&lt;&gt;"",V249&lt;&gt;"",W249&lt;&gt;"",X249&lt;&gt;""),Y249&lt;&gt;"")," + ",""),IF(Y249&lt;&gt;"",Y249,""),IF(AND(OR(Q249&lt;&gt;"",R249&lt;&gt;"",S249&lt;&gt;"",T249&lt;&gt;"",U249&lt;&gt;"",V249&lt;&gt;"",W249&lt;&gt;"",X249&lt;&gt;"",Y249&lt;&gt;""),Z249&lt;&gt;"")," + ",""),IF(Z249&lt;&gt;"",Z249,""))," + "," + ",1))</f>
        <v>airy</v>
      </c>
      <c r="N249" t="str" s="46" cm="1">
        <f t="array" ref="N249">TRIM(SUBSTITUTE(CONCATENATE(IF(AA249&lt;&gt;"",AA249,""),IF(AND(AA249&lt;&gt;"",AB249&lt;&gt;"")," + ",""),IF(AB249&lt;&gt;"",AB249,""),IF(AND(OR(AA249&lt;&gt;"",AB249&lt;&gt;""),AC249&lt;&gt;"")," + ",""),IF(AC249&lt;&gt;"",AC249,""),IF(AND(OR(AA249&lt;&gt;"",AB249&lt;&gt;"",AC249&lt;&gt;""),AD249&lt;&gt;"")," + ",""),IF(AD249&lt;&gt;"",AD249,""),IF(AND(OR(AA249&lt;&gt;"",AB249&lt;&gt;"",AC249&lt;&gt;"",AD249&lt;&gt;""),AE249&lt;&gt;"")," + ",""),IF(AE249&lt;&gt;"",AE249,""),IF(AND(OR(AA249&lt;&gt;"",AB249&lt;&gt;"",AC249&lt;&gt;"",AD249&lt;&gt;"",AE249&lt;&gt;""),AF249&lt;&gt;"")," + ",""),IF(AF249&lt;&gt;"",AF249,""),IF(AND(OR(AA249&lt;&gt;"",AB249&lt;&gt;"",AC249&lt;&gt;"",AD249&lt;&gt;"",AE249&lt;&gt;"",AF249&lt;&gt;""),AG249&lt;&gt;"")," + ",""),IF(AG249&lt;&gt;"",AG249,""),IF(AND(OR(AA249&lt;&gt;"",AB249&lt;&gt;"",AC249&lt;&gt;"",AD249&lt;&gt;"",AE249&lt;&gt;"",AF249&lt;&gt;"",AG249&lt;&gt;""),AH249&lt;&gt;"")," + ",""),IF(AH249&lt;&gt;"",AH249,""),IF(AND(OR(AA249&lt;&gt;"",AB249&lt;&gt;"",AC249&lt;&gt;"",AD249&lt;&gt;"",AE249&lt;&gt;"",AF249&lt;&gt;"",AG249&lt;&gt;"",AH249&lt;&gt;""),AI249&lt;&gt;"")," + ",""),IF(AI249&lt;&gt;"",AI249,""),IF(AND(OR(AA249&lt;&gt;"",AB249&lt;&gt;"",AC249&lt;&gt;"",AD249&lt;&gt;"",AE249&lt;&gt;"",AF249&lt;&gt;"",AG249&lt;&gt;"",AH249&lt;&gt;"",AI249&lt;&gt;""),AJ249&lt;&gt;"")," + ",""),IF(AJ249&lt;&gt;"",AJ249,""))," + "," + ",1))</f>
      </c>
      <c r="O249" t="str" s="46" cm="1">
        <f t="array" ref="O249">TRIM(SUBSTITUTE(CONCATENATE(IF(AK249&lt;&gt;"",AK249,""),IF(AND(AK249&lt;&gt;"",AL249&lt;&gt;"")," + ",""),IF(AL249&lt;&gt;"",AL249,""),IF(AND(OR(AK249&lt;&gt;"",AL249&lt;&gt;""),AM249&lt;&gt;"")," + ",""),IF(AM249&lt;&gt;"",AM249,""),IF(AND(OR(AK249&lt;&gt;"",AL249&lt;&gt;"",AM249&lt;&gt;""),AN249&lt;&gt;"")," + ",""),IF(AN249&lt;&gt;"",AN249,""),IF(AND(OR(AK249&lt;&gt;"",AL249&lt;&gt;"",AM249&lt;&gt;"",AN249&lt;&gt;""),AO249&lt;&gt;"")," + ",""),IF(AO249&lt;&gt;"",AO249,""),IF(AND(OR(AK249&lt;&gt;"",AL249&lt;&gt;"",AM249&lt;&gt;"",AN249&lt;&gt;"",AO249&lt;&gt;""),AP249&lt;&gt;"")," + ",""),IF(AP249&lt;&gt;"",AP249,""),IF(AND(OR(AK249&lt;&gt;"",AL249&lt;&gt;"",AM249&lt;&gt;"",AN249&lt;&gt;"",AO249&lt;&gt;"",AP249&lt;&gt;""),AQ249&lt;&gt;"")," + ",""),IF(AQ249&lt;&gt;"",AQ249,""),IF(AND(OR(AK249&lt;&gt;"",AL249&lt;&gt;"",AM249&lt;&gt;"",AN249&lt;&gt;"",AO249&lt;&gt;"",AP249&lt;&gt;"",AQ249&lt;&gt;""),AR249&lt;&gt;"")," + ",""),IF(AR249&lt;&gt;"",AR249,""),IF(AND(OR(AK249&lt;&gt;"",AL249&lt;&gt;"",AM249&lt;&gt;"",AN249&lt;&gt;"",AO249&lt;&gt;"",AP249&lt;&gt;"",AQ249&lt;&gt;"",AR249&lt;&gt;""),AS249&lt;&gt;"")," + ",""),IF(AS249&lt;&gt;"",AS249,""),IF(AND(OR(AK249&lt;&gt;"",AL249&lt;&gt;"",AM249&lt;&gt;"",AN249&lt;&gt;"",AO249&lt;&gt;"",AP249&lt;&gt;"",AQ249&lt;&gt;"",AR249&lt;&gt;"",AS249&lt;&gt;""),AT249&lt;&gt;"")," + ",""),IF(AT249&lt;&gt;"",AT249,""))," + "," + ",1))</f>
        <v>noise</v>
      </c>
      <c r="P249" t="str" s="46" cm="1">
        <f t="array" ref="P249">TRIM(SUBSTITUTE(CONCATENATE(IF(AU249&lt;&gt;"",AU249,""),IF(AND(AU249&lt;&gt;"",AV249&lt;&gt;"")," + ",""),IF(AV249&lt;&gt;"",AV249,""),IF(AND(OR(AU249&lt;&gt;"",AV249&lt;&gt;""),AW249&lt;&gt;"")," + ",""),IF(AW249&lt;&gt;"",AW249,""),IF(AND(OR(AU249&lt;&gt;"",AV249&lt;&gt;"",AW249&lt;&gt;""),AX249&lt;&gt;"")," + ",""),IF(AX249&lt;&gt;"",AX249,""),IF(AND(OR(AU249&lt;&gt;"",AV249&lt;&gt;"",AW249&lt;&gt;"",AX249&lt;&gt;""),AY249&lt;&gt;"")," + ",""),IF(AY249&lt;&gt;"",AY249,""),IF(AND(OR(AU249&lt;&gt;"",AV249&lt;&gt;"",AW249&lt;&gt;"",AX249&lt;&gt;"",AY249&lt;&gt;""),AZ249&lt;&gt;"")," + ",""),IF(AZ249&lt;&gt;"",AZ249,""),IF(AND(OR(AU249&lt;&gt;"",AV249&lt;&gt;"",AW249&lt;&gt;"",AX249&lt;&gt;"",AY249&lt;&gt;"",AZ249&lt;&gt;""),BA249&lt;&gt;"")," + ",""),IF(BA249&lt;&gt;"",BA249,""),IF(AND(OR(AU249&lt;&gt;"",AV249&lt;&gt;"",AW249&lt;&gt;"",AX249&lt;&gt;"",AY249&lt;&gt;"",AZ249&lt;&gt;"",BA249&lt;&gt;""),BB249&lt;&gt;"")," + ",""),IF(BB249&lt;&gt;"",BB249,""),IF(AND(OR(AU249&lt;&gt;"",AV249&lt;&gt;"",AW249&lt;&gt;"",AX249&lt;&gt;"",AY249&lt;&gt;"",AZ249&lt;&gt;"",BA249&lt;&gt;"",BB249&lt;&gt;""),BC249&lt;&gt;"")," + ",""),IF(BC249&lt;&gt;"",BC249,""))," + "," + ",1))</f>
      </c>
      <c r="Q249" s="46"/>
      <c r="R249" s="46"/>
      <c r="S249" t="s" s="45">
        <v>17</v>
      </c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t="s" s="45">
        <v>41</v>
      </c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</row>
    <row r="250" ht="17" customHeight="1">
      <c r="A250" s="3"/>
      <c r="B250" s="40">
        <v>32</v>
      </c>
      <c r="C250" t="s" s="41">
        <v>129</v>
      </c>
      <c r="D250" s="3"/>
      <c r="E250" s="42" cm="1">
        <f t="array" ref="E250">B250+1</f>
        <v>33</v>
      </c>
      <c r="F250" s="43" cm="1">
        <f t="array" ref="F250">C250+1</f>
        <v>56</v>
      </c>
      <c r="G250" s="3"/>
      <c r="H250" t="s" s="44">
        <v>579</v>
      </c>
      <c r="I250" t="s" s="45">
        <v>745</v>
      </c>
      <c r="J250" t="s" s="45">
        <v>579</v>
      </c>
      <c r="K250" t="str" s="46" cm="1">
        <f t="array" ref="K250">TRIM(SUBSTITUTE(CONCATENATE(IF(M250&lt;&gt;"",M250,""),IF(AND(M250&lt;&gt;"",N250&lt;&gt;"")," + ",""),IF(N250&lt;&gt;"",N250,""),IF(AND(OR(M250&lt;&gt;"",N250&lt;&gt;""),O250&lt;&gt;"")," + ",""),IF(O250&lt;&gt;"",O250,""),IF(AND(OR(M250&lt;&gt;"",N250&lt;&gt;"",O250&lt;&gt;""),P250&lt;&gt;"")," + ",""),IF(P250&lt;&gt;"",P250,""))," + "," + ",1))</f>
        <v>analog</v>
      </c>
      <c r="L250" t="str" s="47" cm="1">
        <f t="array" ref="L250">"sendmidi dev "Osmose Port 2" cc 0 "&amp;$B250&amp;" pc "&amp;$C250</f>
        <v>sendmidi dev "Osmose Port 2" cc 0 32 pc 55</v>
      </c>
      <c r="M250" t="str" s="46" cm="1">
        <f t="array" ref="M250">TRIM(SUBSTITUTE(CONCATENATE(IF(Q250&lt;&gt;"",Q250,""),IF(AND(Q250&lt;&gt;"",R250&lt;&gt;"")," + ",""),IF(R250&lt;&gt;"",R250,""),IF(AND(OR(Q250&lt;&gt;"",R250&lt;&gt;""),S250&lt;&gt;"")," + ",""),IF(S250&lt;&gt;"",S250,""),IF(AND(OR(Q250&lt;&gt;"",R250&lt;&gt;"",S250&lt;&gt;""),T250&lt;&gt;"")," + ",""),IF(T250&lt;&gt;"",T250,""),IF(AND(OR(Q250&lt;&gt;"",R250&lt;&gt;"",S250&lt;&gt;"",T250&lt;&gt;""),U250&lt;&gt;"")," + ",""),IF(U250&lt;&gt;"",U250,""),IF(AND(OR(Q250&lt;&gt;"",R250&lt;&gt;"",S250&lt;&gt;"",T250&lt;&gt;"",U250&lt;&gt;""),V250&lt;&gt;"")," + ",""),IF(V250&lt;&gt;"",V250,""),IF(AND(OR(Q250&lt;&gt;"",R250&lt;&gt;"",S250&lt;&gt;"",T250&lt;&gt;"",U250&lt;&gt;"",V250&lt;&gt;""),W250&lt;&gt;"")," + ",""),IF(W250&lt;&gt;"",W250,""),IF(AND(OR(Q250&lt;&gt;"",R250&lt;&gt;"",S250&lt;&gt;"",T250&lt;&gt;"",U250&lt;&gt;"",V250&lt;&gt;"",W250&lt;&gt;""),X250&lt;&gt;"")," + ",""),IF(X250&lt;&gt;"",X250,""),IF(AND(OR(Q250&lt;&gt;"",R250&lt;&gt;"",S250&lt;&gt;"",T250&lt;&gt;"",U250&lt;&gt;"",V250&lt;&gt;"",W250&lt;&gt;"",X250&lt;&gt;""),Y250&lt;&gt;"")," + ",""),IF(Y250&lt;&gt;"",Y250,""),IF(AND(OR(Q250&lt;&gt;"",R250&lt;&gt;"",S250&lt;&gt;"",T250&lt;&gt;"",U250&lt;&gt;"",V250&lt;&gt;"",W250&lt;&gt;"",X250&lt;&gt;"",Y250&lt;&gt;""),Z250&lt;&gt;"")," + ",""),IF(Z250&lt;&gt;"",Z250,""))," + "," + ",1))</f>
        <v>analog</v>
      </c>
      <c r="N250" t="str" s="46" cm="1">
        <f t="array" ref="N250">TRIM(SUBSTITUTE(CONCATENATE(IF(AA250&lt;&gt;"",AA250,""),IF(AND(AA250&lt;&gt;"",AB250&lt;&gt;"")," + ",""),IF(AB250&lt;&gt;"",AB250,""),IF(AND(OR(AA250&lt;&gt;"",AB250&lt;&gt;""),AC250&lt;&gt;"")," + ",""),IF(AC250&lt;&gt;"",AC250,""),IF(AND(OR(AA250&lt;&gt;"",AB250&lt;&gt;"",AC250&lt;&gt;""),AD250&lt;&gt;"")," + ",""),IF(AD250&lt;&gt;"",AD250,""),IF(AND(OR(AA250&lt;&gt;"",AB250&lt;&gt;"",AC250&lt;&gt;"",AD250&lt;&gt;""),AE250&lt;&gt;"")," + ",""),IF(AE250&lt;&gt;"",AE250,""),IF(AND(OR(AA250&lt;&gt;"",AB250&lt;&gt;"",AC250&lt;&gt;"",AD250&lt;&gt;"",AE250&lt;&gt;""),AF250&lt;&gt;"")," + ",""),IF(AF250&lt;&gt;"",AF250,""),IF(AND(OR(AA250&lt;&gt;"",AB250&lt;&gt;"",AC250&lt;&gt;"",AD250&lt;&gt;"",AE250&lt;&gt;"",AF250&lt;&gt;""),AG250&lt;&gt;"")," + ",""),IF(AG250&lt;&gt;"",AG250,""),IF(AND(OR(AA250&lt;&gt;"",AB250&lt;&gt;"",AC250&lt;&gt;"",AD250&lt;&gt;"",AE250&lt;&gt;"",AF250&lt;&gt;"",AG250&lt;&gt;""),AH250&lt;&gt;"")," + ",""),IF(AH250&lt;&gt;"",AH250,""),IF(AND(OR(AA250&lt;&gt;"",AB250&lt;&gt;"",AC250&lt;&gt;"",AD250&lt;&gt;"",AE250&lt;&gt;"",AF250&lt;&gt;"",AG250&lt;&gt;"",AH250&lt;&gt;""),AI250&lt;&gt;"")," + ",""),IF(AI250&lt;&gt;"",AI250,""),IF(AND(OR(AA250&lt;&gt;"",AB250&lt;&gt;"",AC250&lt;&gt;"",AD250&lt;&gt;"",AE250&lt;&gt;"",AF250&lt;&gt;"",AG250&lt;&gt;"",AH250&lt;&gt;"",AI250&lt;&gt;""),AJ250&lt;&gt;"")," + ",""),IF(AJ250&lt;&gt;"",AJ250,""))," + "," + ",1))</f>
      </c>
      <c r="O250" t="str" s="46" cm="1">
        <f t="array" ref="O250">TRIM(SUBSTITUTE(CONCATENATE(IF(AK250&lt;&gt;"",AK250,""),IF(AND(AK250&lt;&gt;"",AL250&lt;&gt;"")," + ",""),IF(AL250&lt;&gt;"",AL250,""),IF(AND(OR(AK250&lt;&gt;"",AL250&lt;&gt;""),AM250&lt;&gt;"")," + ",""),IF(AM250&lt;&gt;"",AM250,""),IF(AND(OR(AK250&lt;&gt;"",AL250&lt;&gt;"",AM250&lt;&gt;""),AN250&lt;&gt;"")," + ",""),IF(AN250&lt;&gt;"",AN250,""),IF(AND(OR(AK250&lt;&gt;"",AL250&lt;&gt;"",AM250&lt;&gt;"",AN250&lt;&gt;""),AO250&lt;&gt;"")," + ",""),IF(AO250&lt;&gt;"",AO250,""),IF(AND(OR(AK250&lt;&gt;"",AL250&lt;&gt;"",AM250&lt;&gt;"",AN250&lt;&gt;"",AO250&lt;&gt;""),AP250&lt;&gt;"")," + ",""),IF(AP250&lt;&gt;"",AP250,""),IF(AND(OR(AK250&lt;&gt;"",AL250&lt;&gt;"",AM250&lt;&gt;"",AN250&lt;&gt;"",AO250&lt;&gt;"",AP250&lt;&gt;""),AQ250&lt;&gt;"")," + ",""),IF(AQ250&lt;&gt;"",AQ250,""),IF(AND(OR(AK250&lt;&gt;"",AL250&lt;&gt;"",AM250&lt;&gt;"",AN250&lt;&gt;"",AO250&lt;&gt;"",AP250&lt;&gt;"",AQ250&lt;&gt;""),AR250&lt;&gt;"")," + ",""),IF(AR250&lt;&gt;"",AR250,""),IF(AND(OR(AK250&lt;&gt;"",AL250&lt;&gt;"",AM250&lt;&gt;"",AN250&lt;&gt;"",AO250&lt;&gt;"",AP250&lt;&gt;"",AQ250&lt;&gt;"",AR250&lt;&gt;""),AS250&lt;&gt;"")," + ",""),IF(AS250&lt;&gt;"",AS250,""),IF(AND(OR(AK250&lt;&gt;"",AL250&lt;&gt;"",AM250&lt;&gt;"",AN250&lt;&gt;"",AO250&lt;&gt;"",AP250&lt;&gt;"",AQ250&lt;&gt;"",AR250&lt;&gt;"",AS250&lt;&gt;""),AT250&lt;&gt;"")," + ",""),IF(AT250&lt;&gt;"",AT250,""))," + "," + ",1))</f>
      </c>
      <c r="P250" t="str" s="46" cm="1">
        <f t="array" ref="P250">TRIM(SUBSTITUTE(CONCATENATE(IF(AU250&lt;&gt;"",AU250,""),IF(AND(AU250&lt;&gt;"",AV250&lt;&gt;"")," + ",""),IF(AV250&lt;&gt;"",AV250,""),IF(AND(OR(AU250&lt;&gt;"",AV250&lt;&gt;""),AW250&lt;&gt;"")," + ",""),IF(AW250&lt;&gt;"",AW250,""),IF(AND(OR(AU250&lt;&gt;"",AV250&lt;&gt;"",AW250&lt;&gt;""),AX250&lt;&gt;"")," + ",""),IF(AX250&lt;&gt;"",AX250,""),IF(AND(OR(AU250&lt;&gt;"",AV250&lt;&gt;"",AW250&lt;&gt;"",AX250&lt;&gt;""),AY250&lt;&gt;"")," + ",""),IF(AY250&lt;&gt;"",AY250,""),IF(AND(OR(AU250&lt;&gt;"",AV250&lt;&gt;"",AW250&lt;&gt;"",AX250&lt;&gt;"",AY250&lt;&gt;""),AZ250&lt;&gt;"")," + ",""),IF(AZ250&lt;&gt;"",AZ250,""),IF(AND(OR(AU250&lt;&gt;"",AV250&lt;&gt;"",AW250&lt;&gt;"",AX250&lt;&gt;"",AY250&lt;&gt;"",AZ250&lt;&gt;""),BA250&lt;&gt;"")," + ",""),IF(BA250&lt;&gt;"",BA250,""),IF(AND(OR(AU250&lt;&gt;"",AV250&lt;&gt;"",AW250&lt;&gt;"",AX250&lt;&gt;"",AY250&lt;&gt;"",AZ250&lt;&gt;"",BA250&lt;&gt;""),BB250&lt;&gt;"")," + ",""),IF(BB250&lt;&gt;"",BB250,""),IF(AND(OR(AU250&lt;&gt;"",AV250&lt;&gt;"",AW250&lt;&gt;"",AX250&lt;&gt;"",AY250&lt;&gt;"",AZ250&lt;&gt;"",BA250&lt;&gt;"",BB250&lt;&gt;""),BC250&lt;&gt;"")," + ",""),IF(BC250&lt;&gt;"",BC250,""))," + "," + ",1))</f>
      </c>
      <c r="Q250" s="46"/>
      <c r="R250" s="46"/>
      <c r="S250" s="46"/>
      <c r="T250" t="s" s="45">
        <v>18</v>
      </c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</row>
    <row r="251" ht="17" customHeight="1">
      <c r="A251" s="3"/>
      <c r="B251" s="40">
        <v>32</v>
      </c>
      <c r="C251" t="s" s="41">
        <v>132</v>
      </c>
      <c r="D251" s="3"/>
      <c r="E251" s="42" cm="1">
        <f t="array" ref="E251">B251+1</f>
        <v>33</v>
      </c>
      <c r="F251" s="43" cm="1">
        <f t="array" ref="F251">C251+1</f>
        <v>57</v>
      </c>
      <c r="G251" s="3"/>
      <c r="H251" t="s" s="44">
        <v>579</v>
      </c>
      <c r="I251" t="s" s="45">
        <v>747</v>
      </c>
      <c r="J251" t="s" s="45">
        <v>579</v>
      </c>
      <c r="K251" t="str" s="46" cm="1">
        <f t="array" ref="K251">TRIM(SUBSTITUTE(CONCATENATE(IF(M251&lt;&gt;"",M251,""),IF(AND(M251&lt;&gt;"",N251&lt;&gt;"")," + ",""),IF(N251&lt;&gt;"",N251,""),IF(AND(OR(M251&lt;&gt;"",N251&lt;&gt;""),O251&lt;&gt;"")," + ",""),IF(O251&lt;&gt;"",O251,""),IF(AND(OR(M251&lt;&gt;"",N251&lt;&gt;"",O251&lt;&gt;""),P251&lt;&gt;"")," + ",""),IF(P251&lt;&gt;"",P251,""))," + "," + ",1))</f>
        <v>analog + chords + lofi</v>
      </c>
      <c r="L251" t="str" s="47" cm="1">
        <f t="array" ref="L251">"sendmidi dev "Osmose Port 2" cc 0 "&amp;$B251&amp;" pc "&amp;$C251</f>
        <v>sendmidi dev "Osmose Port 2" cc 0 32 pc 56</v>
      </c>
      <c r="M251" t="str" s="46" cm="1">
        <f t="array" ref="M251">TRIM(SUBSTITUTE(CONCATENATE(IF(Q251&lt;&gt;"",Q251,""),IF(AND(Q251&lt;&gt;"",R251&lt;&gt;"")," + ",""),IF(R251&lt;&gt;"",R251,""),IF(AND(OR(Q251&lt;&gt;"",R251&lt;&gt;""),S251&lt;&gt;"")," + ",""),IF(S251&lt;&gt;"",S251,""),IF(AND(OR(Q251&lt;&gt;"",R251&lt;&gt;"",S251&lt;&gt;""),T251&lt;&gt;"")," + ",""),IF(T251&lt;&gt;"",T251,""),IF(AND(OR(Q251&lt;&gt;"",R251&lt;&gt;"",S251&lt;&gt;"",T251&lt;&gt;""),U251&lt;&gt;"")," + ",""),IF(U251&lt;&gt;"",U251,""),IF(AND(OR(Q251&lt;&gt;"",R251&lt;&gt;"",S251&lt;&gt;"",T251&lt;&gt;"",U251&lt;&gt;""),V251&lt;&gt;"")," + ",""),IF(V251&lt;&gt;"",V251,""),IF(AND(OR(Q251&lt;&gt;"",R251&lt;&gt;"",S251&lt;&gt;"",T251&lt;&gt;"",U251&lt;&gt;"",V251&lt;&gt;""),W251&lt;&gt;"")," + ",""),IF(W251&lt;&gt;"",W251,""),IF(AND(OR(Q251&lt;&gt;"",R251&lt;&gt;"",S251&lt;&gt;"",T251&lt;&gt;"",U251&lt;&gt;"",V251&lt;&gt;"",W251&lt;&gt;""),X251&lt;&gt;"")," + ",""),IF(X251&lt;&gt;"",X251,""),IF(AND(OR(Q251&lt;&gt;"",R251&lt;&gt;"",S251&lt;&gt;"",T251&lt;&gt;"",U251&lt;&gt;"",V251&lt;&gt;"",W251&lt;&gt;"",X251&lt;&gt;""),Y251&lt;&gt;"")," + ",""),IF(Y251&lt;&gt;"",Y251,""),IF(AND(OR(Q251&lt;&gt;"",R251&lt;&gt;"",S251&lt;&gt;"",T251&lt;&gt;"",U251&lt;&gt;"",V251&lt;&gt;"",W251&lt;&gt;"",X251&lt;&gt;"",Y251&lt;&gt;""),Z251&lt;&gt;"")," + ",""),IF(Z251&lt;&gt;"",Z251,""))," + "," + ",1))</f>
        <v>analog + chords</v>
      </c>
      <c r="N251" t="str" s="46" cm="1">
        <f t="array" ref="N251">TRIM(SUBSTITUTE(CONCATENATE(IF(AA251&lt;&gt;"",AA251,""),IF(AND(AA251&lt;&gt;"",AB251&lt;&gt;"")," + ",""),IF(AB251&lt;&gt;"",AB251,""),IF(AND(OR(AA251&lt;&gt;"",AB251&lt;&gt;""),AC251&lt;&gt;"")," + ",""),IF(AC251&lt;&gt;"",AC251,""),IF(AND(OR(AA251&lt;&gt;"",AB251&lt;&gt;"",AC251&lt;&gt;""),AD251&lt;&gt;"")," + ",""),IF(AD251&lt;&gt;"",AD251,""),IF(AND(OR(AA251&lt;&gt;"",AB251&lt;&gt;"",AC251&lt;&gt;"",AD251&lt;&gt;""),AE251&lt;&gt;"")," + ",""),IF(AE251&lt;&gt;"",AE251,""),IF(AND(OR(AA251&lt;&gt;"",AB251&lt;&gt;"",AC251&lt;&gt;"",AD251&lt;&gt;"",AE251&lt;&gt;""),AF251&lt;&gt;"")," + ",""),IF(AF251&lt;&gt;"",AF251,""),IF(AND(OR(AA251&lt;&gt;"",AB251&lt;&gt;"",AC251&lt;&gt;"",AD251&lt;&gt;"",AE251&lt;&gt;"",AF251&lt;&gt;""),AG251&lt;&gt;"")," + ",""),IF(AG251&lt;&gt;"",AG251,""),IF(AND(OR(AA251&lt;&gt;"",AB251&lt;&gt;"",AC251&lt;&gt;"",AD251&lt;&gt;"",AE251&lt;&gt;"",AF251&lt;&gt;"",AG251&lt;&gt;""),AH251&lt;&gt;"")," + ",""),IF(AH251&lt;&gt;"",AH251,""),IF(AND(OR(AA251&lt;&gt;"",AB251&lt;&gt;"",AC251&lt;&gt;"",AD251&lt;&gt;"",AE251&lt;&gt;"",AF251&lt;&gt;"",AG251&lt;&gt;"",AH251&lt;&gt;""),AI251&lt;&gt;"")," + ",""),IF(AI251&lt;&gt;"",AI251,""),IF(AND(OR(AA251&lt;&gt;"",AB251&lt;&gt;"",AC251&lt;&gt;"",AD251&lt;&gt;"",AE251&lt;&gt;"",AF251&lt;&gt;"",AG251&lt;&gt;"",AH251&lt;&gt;"",AI251&lt;&gt;""),AJ251&lt;&gt;"")," + ",""),IF(AJ251&lt;&gt;"",AJ251,""))," + "," + ",1))</f>
      </c>
      <c r="O251" t="str" s="46" cm="1">
        <f t="array" ref="O251">TRIM(SUBSTITUTE(CONCATENATE(IF(AK251&lt;&gt;"",AK251,""),IF(AND(AK251&lt;&gt;"",AL251&lt;&gt;"")," + ",""),IF(AL251&lt;&gt;"",AL251,""),IF(AND(OR(AK251&lt;&gt;"",AL251&lt;&gt;""),AM251&lt;&gt;"")," + ",""),IF(AM251&lt;&gt;"",AM251,""),IF(AND(OR(AK251&lt;&gt;"",AL251&lt;&gt;"",AM251&lt;&gt;""),AN251&lt;&gt;"")," + ",""),IF(AN251&lt;&gt;"",AN251,""),IF(AND(OR(AK251&lt;&gt;"",AL251&lt;&gt;"",AM251&lt;&gt;"",AN251&lt;&gt;""),AO251&lt;&gt;"")," + ",""),IF(AO251&lt;&gt;"",AO251,""),IF(AND(OR(AK251&lt;&gt;"",AL251&lt;&gt;"",AM251&lt;&gt;"",AN251&lt;&gt;"",AO251&lt;&gt;""),AP251&lt;&gt;"")," + ",""),IF(AP251&lt;&gt;"",AP251,""),IF(AND(OR(AK251&lt;&gt;"",AL251&lt;&gt;"",AM251&lt;&gt;"",AN251&lt;&gt;"",AO251&lt;&gt;"",AP251&lt;&gt;""),AQ251&lt;&gt;"")," + ",""),IF(AQ251&lt;&gt;"",AQ251,""),IF(AND(OR(AK251&lt;&gt;"",AL251&lt;&gt;"",AM251&lt;&gt;"",AN251&lt;&gt;"",AO251&lt;&gt;"",AP251&lt;&gt;"",AQ251&lt;&gt;""),AR251&lt;&gt;"")," + ",""),IF(AR251&lt;&gt;"",AR251,""),IF(AND(OR(AK251&lt;&gt;"",AL251&lt;&gt;"",AM251&lt;&gt;"",AN251&lt;&gt;"",AO251&lt;&gt;"",AP251&lt;&gt;"",AQ251&lt;&gt;"",AR251&lt;&gt;""),AS251&lt;&gt;"")," + ",""),IF(AS251&lt;&gt;"",AS251,""),IF(AND(OR(AK251&lt;&gt;"",AL251&lt;&gt;"",AM251&lt;&gt;"",AN251&lt;&gt;"",AO251&lt;&gt;"",AP251&lt;&gt;"",AQ251&lt;&gt;"",AR251&lt;&gt;"",AS251&lt;&gt;""),AT251&lt;&gt;"")," + ",""),IF(AT251&lt;&gt;"",AT251,""))," + "," + ",1))</f>
        <v>lofi</v>
      </c>
      <c r="P251" t="str" s="46" cm="1">
        <f t="array" ref="P251">TRIM(SUBSTITUTE(CONCATENATE(IF(AU251&lt;&gt;"",AU251,""),IF(AND(AU251&lt;&gt;"",AV251&lt;&gt;"")," + ",""),IF(AV251&lt;&gt;"",AV251,""),IF(AND(OR(AU251&lt;&gt;"",AV251&lt;&gt;""),AW251&lt;&gt;"")," + ",""),IF(AW251&lt;&gt;"",AW251,""),IF(AND(OR(AU251&lt;&gt;"",AV251&lt;&gt;"",AW251&lt;&gt;""),AX251&lt;&gt;"")," + ",""),IF(AX251&lt;&gt;"",AX251,""),IF(AND(OR(AU251&lt;&gt;"",AV251&lt;&gt;"",AW251&lt;&gt;"",AX251&lt;&gt;""),AY251&lt;&gt;"")," + ",""),IF(AY251&lt;&gt;"",AY251,""),IF(AND(OR(AU251&lt;&gt;"",AV251&lt;&gt;"",AW251&lt;&gt;"",AX251&lt;&gt;"",AY251&lt;&gt;""),AZ251&lt;&gt;"")," + ",""),IF(AZ251&lt;&gt;"",AZ251,""),IF(AND(OR(AU251&lt;&gt;"",AV251&lt;&gt;"",AW251&lt;&gt;"",AX251&lt;&gt;"",AY251&lt;&gt;"",AZ251&lt;&gt;""),BA251&lt;&gt;"")," + ",""),IF(BA251&lt;&gt;"",BA251,""),IF(AND(OR(AU251&lt;&gt;"",AV251&lt;&gt;"",AW251&lt;&gt;"",AX251&lt;&gt;"",AY251&lt;&gt;"",AZ251&lt;&gt;"",BA251&lt;&gt;""),BB251&lt;&gt;"")," + ",""),IF(BB251&lt;&gt;"",BB251,""),IF(AND(OR(AU251&lt;&gt;"",AV251&lt;&gt;"",AW251&lt;&gt;"",AX251&lt;&gt;"",AY251&lt;&gt;"",AZ251&lt;&gt;"",BA251&lt;&gt;"",BB251&lt;&gt;""),BC251&lt;&gt;"")," + ",""),IF(BC251&lt;&gt;"",BC251,""))," + "," + ",1))</f>
      </c>
      <c r="Q251" s="46"/>
      <c r="R251" s="46"/>
      <c r="S251" s="46"/>
      <c r="T251" t="s" s="45">
        <v>18</v>
      </c>
      <c r="U251" s="46"/>
      <c r="V251" s="46"/>
      <c r="W251" s="46"/>
      <c r="X251" t="s" s="45">
        <v>22</v>
      </c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t="s" s="45">
        <v>37</v>
      </c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</row>
    <row r="252" ht="17" customHeight="1">
      <c r="A252" s="3"/>
      <c r="B252" s="40">
        <v>32</v>
      </c>
      <c r="C252" t="s" s="41">
        <v>750</v>
      </c>
      <c r="D252" s="3"/>
      <c r="E252" s="42" cm="1">
        <f t="array" ref="E252">B252+1</f>
        <v>33</v>
      </c>
      <c r="F252" s="43" cm="1">
        <f t="array" ref="F252">C252+1</f>
        <v>66</v>
      </c>
      <c r="G252" s="3"/>
      <c r="H252" t="s" s="44">
        <v>579</v>
      </c>
      <c r="I252" t="s" s="45">
        <v>751</v>
      </c>
      <c r="J252" t="s" s="45">
        <v>579</v>
      </c>
      <c r="K252" t="str" s="46" cm="1">
        <f t="array" ref="K252">TRIM(SUBSTITUTE(CONCATENATE(IF(M252&lt;&gt;"",M252,""),IF(AND(M252&lt;&gt;"",N252&lt;&gt;"")," + ",""),IF(N252&lt;&gt;"",N252,""),IF(AND(OR(M252&lt;&gt;"",N252&lt;&gt;""),O252&lt;&gt;"")," + ",""),IF(O252&lt;&gt;"",O252,""),IF(AND(OR(M252&lt;&gt;"",N252&lt;&gt;"",O252&lt;&gt;""),P252&lt;&gt;"")," + ",""),IF(P252&lt;&gt;"",P252,""))," + "," + ",1))</f>
        <v>analog + strumming</v>
      </c>
      <c r="L252" t="str" s="47" cm="1">
        <f t="array" ref="L252">"sendmidi dev "Osmose Port 2" cc 0 "&amp;$B252&amp;" pc "&amp;$C252</f>
        <v>sendmidi dev "Osmose Port 2" cc 0 32 pc 65</v>
      </c>
      <c r="M252" t="str" s="46" cm="1">
        <f t="array" ref="M252">TRIM(SUBSTITUTE(CONCATENATE(IF(Q252&lt;&gt;"",Q252,""),IF(AND(Q252&lt;&gt;"",R252&lt;&gt;"")," + ",""),IF(R252&lt;&gt;"",R252,""),IF(AND(OR(Q252&lt;&gt;"",R252&lt;&gt;""),S252&lt;&gt;"")," + ",""),IF(S252&lt;&gt;"",S252,""),IF(AND(OR(Q252&lt;&gt;"",R252&lt;&gt;"",S252&lt;&gt;""),T252&lt;&gt;"")," + ",""),IF(T252&lt;&gt;"",T252,""),IF(AND(OR(Q252&lt;&gt;"",R252&lt;&gt;"",S252&lt;&gt;"",T252&lt;&gt;""),U252&lt;&gt;"")," + ",""),IF(U252&lt;&gt;"",U252,""),IF(AND(OR(Q252&lt;&gt;"",R252&lt;&gt;"",S252&lt;&gt;"",T252&lt;&gt;"",U252&lt;&gt;""),V252&lt;&gt;"")," + ",""),IF(V252&lt;&gt;"",V252,""),IF(AND(OR(Q252&lt;&gt;"",R252&lt;&gt;"",S252&lt;&gt;"",T252&lt;&gt;"",U252&lt;&gt;"",V252&lt;&gt;""),W252&lt;&gt;"")," + ",""),IF(W252&lt;&gt;"",W252,""),IF(AND(OR(Q252&lt;&gt;"",R252&lt;&gt;"",S252&lt;&gt;"",T252&lt;&gt;"",U252&lt;&gt;"",V252&lt;&gt;"",W252&lt;&gt;""),X252&lt;&gt;"")," + ",""),IF(X252&lt;&gt;"",X252,""),IF(AND(OR(Q252&lt;&gt;"",R252&lt;&gt;"",S252&lt;&gt;"",T252&lt;&gt;"",U252&lt;&gt;"",V252&lt;&gt;"",W252&lt;&gt;"",X252&lt;&gt;""),Y252&lt;&gt;"")," + ",""),IF(Y252&lt;&gt;"",Y252,""),IF(AND(OR(Q252&lt;&gt;"",R252&lt;&gt;"",S252&lt;&gt;"",T252&lt;&gt;"",U252&lt;&gt;"",V252&lt;&gt;"",W252&lt;&gt;"",X252&lt;&gt;"",Y252&lt;&gt;""),Z252&lt;&gt;"")," + ",""),IF(Z252&lt;&gt;"",Z252,""))," + "," + ",1))</f>
        <v>analog</v>
      </c>
      <c r="N252" t="str" s="46" cm="1">
        <f t="array" ref="N252">TRIM(SUBSTITUTE(CONCATENATE(IF(AA252&lt;&gt;"",AA252,""),IF(AND(AA252&lt;&gt;"",AB252&lt;&gt;"")," + ",""),IF(AB252&lt;&gt;"",AB252,""),IF(AND(OR(AA252&lt;&gt;"",AB252&lt;&gt;""),AC252&lt;&gt;"")," + ",""),IF(AC252&lt;&gt;"",AC252,""),IF(AND(OR(AA252&lt;&gt;"",AB252&lt;&gt;"",AC252&lt;&gt;""),AD252&lt;&gt;"")," + ",""),IF(AD252&lt;&gt;"",AD252,""),IF(AND(OR(AA252&lt;&gt;"",AB252&lt;&gt;"",AC252&lt;&gt;"",AD252&lt;&gt;""),AE252&lt;&gt;"")," + ",""),IF(AE252&lt;&gt;"",AE252,""),IF(AND(OR(AA252&lt;&gt;"",AB252&lt;&gt;"",AC252&lt;&gt;"",AD252&lt;&gt;"",AE252&lt;&gt;""),AF252&lt;&gt;"")," + ",""),IF(AF252&lt;&gt;"",AF252,""),IF(AND(OR(AA252&lt;&gt;"",AB252&lt;&gt;"",AC252&lt;&gt;"",AD252&lt;&gt;"",AE252&lt;&gt;"",AF252&lt;&gt;""),AG252&lt;&gt;"")," + ",""),IF(AG252&lt;&gt;"",AG252,""),IF(AND(OR(AA252&lt;&gt;"",AB252&lt;&gt;"",AC252&lt;&gt;"",AD252&lt;&gt;"",AE252&lt;&gt;"",AF252&lt;&gt;"",AG252&lt;&gt;""),AH252&lt;&gt;"")," + ",""),IF(AH252&lt;&gt;"",AH252,""),IF(AND(OR(AA252&lt;&gt;"",AB252&lt;&gt;"",AC252&lt;&gt;"",AD252&lt;&gt;"",AE252&lt;&gt;"",AF252&lt;&gt;"",AG252&lt;&gt;"",AH252&lt;&gt;""),AI252&lt;&gt;"")," + ",""),IF(AI252&lt;&gt;"",AI252,""),IF(AND(OR(AA252&lt;&gt;"",AB252&lt;&gt;"",AC252&lt;&gt;"",AD252&lt;&gt;"",AE252&lt;&gt;"",AF252&lt;&gt;"",AG252&lt;&gt;"",AH252&lt;&gt;"",AI252&lt;&gt;""),AJ252&lt;&gt;"")," + ",""),IF(AJ252&lt;&gt;"",AJ252,""))," + "," + ",1))</f>
      </c>
      <c r="O252" t="str" s="46" cm="1">
        <f t="array" ref="O252">TRIM(SUBSTITUTE(CONCATENATE(IF(AK252&lt;&gt;"",AK252,""),IF(AND(AK252&lt;&gt;"",AL252&lt;&gt;"")," + ",""),IF(AL252&lt;&gt;"",AL252,""),IF(AND(OR(AK252&lt;&gt;"",AL252&lt;&gt;""),AM252&lt;&gt;"")," + ",""),IF(AM252&lt;&gt;"",AM252,""),IF(AND(OR(AK252&lt;&gt;"",AL252&lt;&gt;"",AM252&lt;&gt;""),AN252&lt;&gt;"")," + ",""),IF(AN252&lt;&gt;"",AN252,""),IF(AND(OR(AK252&lt;&gt;"",AL252&lt;&gt;"",AM252&lt;&gt;"",AN252&lt;&gt;""),AO252&lt;&gt;"")," + ",""),IF(AO252&lt;&gt;"",AO252,""),IF(AND(OR(AK252&lt;&gt;"",AL252&lt;&gt;"",AM252&lt;&gt;"",AN252&lt;&gt;"",AO252&lt;&gt;""),AP252&lt;&gt;"")," + ",""),IF(AP252&lt;&gt;"",AP252,""),IF(AND(OR(AK252&lt;&gt;"",AL252&lt;&gt;"",AM252&lt;&gt;"",AN252&lt;&gt;"",AO252&lt;&gt;"",AP252&lt;&gt;""),AQ252&lt;&gt;"")," + ",""),IF(AQ252&lt;&gt;"",AQ252,""),IF(AND(OR(AK252&lt;&gt;"",AL252&lt;&gt;"",AM252&lt;&gt;"",AN252&lt;&gt;"",AO252&lt;&gt;"",AP252&lt;&gt;"",AQ252&lt;&gt;""),AR252&lt;&gt;"")," + ",""),IF(AR252&lt;&gt;"",AR252,""),IF(AND(OR(AK252&lt;&gt;"",AL252&lt;&gt;"",AM252&lt;&gt;"",AN252&lt;&gt;"",AO252&lt;&gt;"",AP252&lt;&gt;"",AQ252&lt;&gt;"",AR252&lt;&gt;""),AS252&lt;&gt;"")," + ",""),IF(AS252&lt;&gt;"",AS252,""),IF(AND(OR(AK252&lt;&gt;"",AL252&lt;&gt;"",AM252&lt;&gt;"",AN252&lt;&gt;"",AO252&lt;&gt;"",AP252&lt;&gt;"",AQ252&lt;&gt;"",AR252&lt;&gt;"",AS252&lt;&gt;""),AT252&lt;&gt;"")," + ",""),IF(AT252&lt;&gt;"",AT252,""))," + "," + ",1))</f>
      </c>
      <c r="P252" t="str" s="46" cm="1">
        <f t="array" ref="P252">TRIM(SUBSTITUTE(CONCATENATE(IF(AU252&lt;&gt;"",AU252,""),IF(AND(AU252&lt;&gt;"",AV252&lt;&gt;"")," + ",""),IF(AV252&lt;&gt;"",AV252,""),IF(AND(OR(AU252&lt;&gt;"",AV252&lt;&gt;""),AW252&lt;&gt;"")," + ",""),IF(AW252&lt;&gt;"",AW252,""),IF(AND(OR(AU252&lt;&gt;"",AV252&lt;&gt;"",AW252&lt;&gt;""),AX252&lt;&gt;"")," + ",""),IF(AX252&lt;&gt;"",AX252,""),IF(AND(OR(AU252&lt;&gt;"",AV252&lt;&gt;"",AW252&lt;&gt;"",AX252&lt;&gt;""),AY252&lt;&gt;"")," + ",""),IF(AY252&lt;&gt;"",AY252,""),IF(AND(OR(AU252&lt;&gt;"",AV252&lt;&gt;"",AW252&lt;&gt;"",AX252&lt;&gt;"",AY252&lt;&gt;""),AZ252&lt;&gt;"")," + ",""),IF(AZ252&lt;&gt;"",AZ252,""),IF(AND(OR(AU252&lt;&gt;"",AV252&lt;&gt;"",AW252&lt;&gt;"",AX252&lt;&gt;"",AY252&lt;&gt;"",AZ252&lt;&gt;""),BA252&lt;&gt;"")," + ",""),IF(BA252&lt;&gt;"",BA252,""),IF(AND(OR(AU252&lt;&gt;"",AV252&lt;&gt;"",AW252&lt;&gt;"",AX252&lt;&gt;"",AY252&lt;&gt;"",AZ252&lt;&gt;"",BA252&lt;&gt;""),BB252&lt;&gt;"")," + ",""),IF(BB252&lt;&gt;"",BB252,""),IF(AND(OR(AU252&lt;&gt;"",AV252&lt;&gt;"",AW252&lt;&gt;"",AX252&lt;&gt;"",AY252&lt;&gt;"",AZ252&lt;&gt;"",BA252&lt;&gt;"",BB252&lt;&gt;""),BC252&lt;&gt;"")," + ",""),IF(BC252&lt;&gt;"",BC252,""))," + "," + ",1))</f>
        <v>strumming</v>
      </c>
      <c r="Q252" s="46"/>
      <c r="R252" s="46"/>
      <c r="S252" s="46"/>
      <c r="T252" t="s" s="45">
        <v>18</v>
      </c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t="s" s="45">
        <v>49</v>
      </c>
      <c r="AZ252" s="46"/>
      <c r="BA252" s="46"/>
      <c r="BB252" s="46"/>
      <c r="BC252" s="46"/>
    </row>
    <row r="253" ht="17" customHeight="1">
      <c r="A253" s="3"/>
      <c r="B253" s="40">
        <v>32</v>
      </c>
      <c r="C253" t="s" s="41">
        <v>72</v>
      </c>
      <c r="D253" s="3"/>
      <c r="E253" s="42" cm="1">
        <f t="array" ref="E253">B253+1</f>
        <v>33</v>
      </c>
      <c r="F253" s="43" cm="1">
        <f t="array" ref="F253">C253+1</f>
        <v>75</v>
      </c>
      <c r="G253" s="3"/>
      <c r="H253" t="s" s="44">
        <v>579</v>
      </c>
      <c r="I253" t="s" s="45">
        <v>754</v>
      </c>
      <c r="J253" t="s" s="45">
        <v>579</v>
      </c>
      <c r="K253" t="str" s="46" cm="1">
        <f t="array" ref="K253">TRIM(SUBSTITUTE(CONCATENATE(IF(M253&lt;&gt;"",M253,""),IF(AND(M253&lt;&gt;"",N253&lt;&gt;"")," + ",""),IF(N253&lt;&gt;"",N253,""),IF(AND(OR(M253&lt;&gt;"",N253&lt;&gt;""),O253&lt;&gt;"")," + ",""),IF(O253&lt;&gt;"",O253,""),IF(AND(OR(M253&lt;&gt;"",N253&lt;&gt;"",O253&lt;&gt;""),P253&lt;&gt;"")," + ",""),IF(P253&lt;&gt;"",P253,""))," + "," + ",1))</f>
        <v>analog + echo</v>
      </c>
      <c r="L253" t="str" s="47" cm="1">
        <f t="array" ref="L253">"sendmidi dev "Osmose Port 2" cc 0 "&amp;$B253&amp;" pc "&amp;$C253</f>
        <v>sendmidi dev "Osmose Port 2" cc 0 32 pc 74</v>
      </c>
      <c r="M253" t="str" s="46" cm="1">
        <f t="array" ref="M253">TRIM(SUBSTITUTE(CONCATENATE(IF(Q253&lt;&gt;"",Q253,""),IF(AND(Q253&lt;&gt;"",R253&lt;&gt;"")," + ",""),IF(R253&lt;&gt;"",R253,""),IF(AND(OR(Q253&lt;&gt;"",R253&lt;&gt;""),S253&lt;&gt;"")," + ",""),IF(S253&lt;&gt;"",S253,""),IF(AND(OR(Q253&lt;&gt;"",R253&lt;&gt;"",S253&lt;&gt;""),T253&lt;&gt;"")," + ",""),IF(T253&lt;&gt;"",T253,""),IF(AND(OR(Q253&lt;&gt;"",R253&lt;&gt;"",S253&lt;&gt;"",T253&lt;&gt;""),U253&lt;&gt;"")," + ",""),IF(U253&lt;&gt;"",U253,""),IF(AND(OR(Q253&lt;&gt;"",R253&lt;&gt;"",S253&lt;&gt;"",T253&lt;&gt;"",U253&lt;&gt;""),V253&lt;&gt;"")," + ",""),IF(V253&lt;&gt;"",V253,""),IF(AND(OR(Q253&lt;&gt;"",R253&lt;&gt;"",S253&lt;&gt;"",T253&lt;&gt;"",U253&lt;&gt;"",V253&lt;&gt;""),W253&lt;&gt;"")," + ",""),IF(W253&lt;&gt;"",W253,""),IF(AND(OR(Q253&lt;&gt;"",R253&lt;&gt;"",S253&lt;&gt;"",T253&lt;&gt;"",U253&lt;&gt;"",V253&lt;&gt;"",W253&lt;&gt;""),X253&lt;&gt;"")," + ",""),IF(X253&lt;&gt;"",X253,""),IF(AND(OR(Q253&lt;&gt;"",R253&lt;&gt;"",S253&lt;&gt;"",T253&lt;&gt;"",U253&lt;&gt;"",V253&lt;&gt;"",W253&lt;&gt;"",X253&lt;&gt;""),Y253&lt;&gt;"")," + ",""),IF(Y253&lt;&gt;"",Y253,""),IF(AND(OR(Q253&lt;&gt;"",R253&lt;&gt;"",S253&lt;&gt;"",T253&lt;&gt;"",U253&lt;&gt;"",V253&lt;&gt;"",W253&lt;&gt;"",X253&lt;&gt;"",Y253&lt;&gt;""),Z253&lt;&gt;"")," + ",""),IF(Z253&lt;&gt;"",Z253,""))," + "," + ",1))</f>
        <v>analog</v>
      </c>
      <c r="N253" t="str" s="46" cm="1">
        <f t="array" ref="N253">TRIM(SUBSTITUTE(CONCATENATE(IF(AA253&lt;&gt;"",AA253,""),IF(AND(AA253&lt;&gt;"",AB253&lt;&gt;"")," + ",""),IF(AB253&lt;&gt;"",AB253,""),IF(AND(OR(AA253&lt;&gt;"",AB253&lt;&gt;""),AC253&lt;&gt;"")," + ",""),IF(AC253&lt;&gt;"",AC253,""),IF(AND(OR(AA253&lt;&gt;"",AB253&lt;&gt;"",AC253&lt;&gt;""),AD253&lt;&gt;"")," + ",""),IF(AD253&lt;&gt;"",AD253,""),IF(AND(OR(AA253&lt;&gt;"",AB253&lt;&gt;"",AC253&lt;&gt;"",AD253&lt;&gt;""),AE253&lt;&gt;"")," + ",""),IF(AE253&lt;&gt;"",AE253,""),IF(AND(OR(AA253&lt;&gt;"",AB253&lt;&gt;"",AC253&lt;&gt;"",AD253&lt;&gt;"",AE253&lt;&gt;""),AF253&lt;&gt;"")," + ",""),IF(AF253&lt;&gt;"",AF253,""),IF(AND(OR(AA253&lt;&gt;"",AB253&lt;&gt;"",AC253&lt;&gt;"",AD253&lt;&gt;"",AE253&lt;&gt;"",AF253&lt;&gt;""),AG253&lt;&gt;"")," + ",""),IF(AG253&lt;&gt;"",AG253,""),IF(AND(OR(AA253&lt;&gt;"",AB253&lt;&gt;"",AC253&lt;&gt;"",AD253&lt;&gt;"",AE253&lt;&gt;"",AF253&lt;&gt;"",AG253&lt;&gt;""),AH253&lt;&gt;"")," + ",""),IF(AH253&lt;&gt;"",AH253,""),IF(AND(OR(AA253&lt;&gt;"",AB253&lt;&gt;"",AC253&lt;&gt;"",AD253&lt;&gt;"",AE253&lt;&gt;"",AF253&lt;&gt;"",AG253&lt;&gt;"",AH253&lt;&gt;""),AI253&lt;&gt;"")," + ",""),IF(AI253&lt;&gt;"",AI253,""),IF(AND(OR(AA253&lt;&gt;"",AB253&lt;&gt;"",AC253&lt;&gt;"",AD253&lt;&gt;"",AE253&lt;&gt;"",AF253&lt;&gt;"",AG253&lt;&gt;"",AH253&lt;&gt;"",AI253&lt;&gt;""),AJ253&lt;&gt;"")," + ",""),IF(AJ253&lt;&gt;"",AJ253,""))," + "," + ",1))</f>
        <v>echo</v>
      </c>
      <c r="O253" t="str" s="46" cm="1">
        <f t="array" ref="O253">TRIM(SUBSTITUTE(CONCATENATE(IF(AK253&lt;&gt;"",AK253,""),IF(AND(AK253&lt;&gt;"",AL253&lt;&gt;"")," + ",""),IF(AL253&lt;&gt;"",AL253,""),IF(AND(OR(AK253&lt;&gt;"",AL253&lt;&gt;""),AM253&lt;&gt;"")," + ",""),IF(AM253&lt;&gt;"",AM253,""),IF(AND(OR(AK253&lt;&gt;"",AL253&lt;&gt;"",AM253&lt;&gt;""),AN253&lt;&gt;"")," + ",""),IF(AN253&lt;&gt;"",AN253,""),IF(AND(OR(AK253&lt;&gt;"",AL253&lt;&gt;"",AM253&lt;&gt;"",AN253&lt;&gt;""),AO253&lt;&gt;"")," + ",""),IF(AO253&lt;&gt;"",AO253,""),IF(AND(OR(AK253&lt;&gt;"",AL253&lt;&gt;"",AM253&lt;&gt;"",AN253&lt;&gt;"",AO253&lt;&gt;""),AP253&lt;&gt;"")," + ",""),IF(AP253&lt;&gt;"",AP253,""),IF(AND(OR(AK253&lt;&gt;"",AL253&lt;&gt;"",AM253&lt;&gt;"",AN253&lt;&gt;"",AO253&lt;&gt;"",AP253&lt;&gt;""),AQ253&lt;&gt;"")," + ",""),IF(AQ253&lt;&gt;"",AQ253,""),IF(AND(OR(AK253&lt;&gt;"",AL253&lt;&gt;"",AM253&lt;&gt;"",AN253&lt;&gt;"",AO253&lt;&gt;"",AP253&lt;&gt;"",AQ253&lt;&gt;""),AR253&lt;&gt;"")," + ",""),IF(AR253&lt;&gt;"",AR253,""),IF(AND(OR(AK253&lt;&gt;"",AL253&lt;&gt;"",AM253&lt;&gt;"",AN253&lt;&gt;"",AO253&lt;&gt;"",AP253&lt;&gt;"",AQ253&lt;&gt;"",AR253&lt;&gt;""),AS253&lt;&gt;"")," + ",""),IF(AS253&lt;&gt;"",AS253,""),IF(AND(OR(AK253&lt;&gt;"",AL253&lt;&gt;"",AM253&lt;&gt;"",AN253&lt;&gt;"",AO253&lt;&gt;"",AP253&lt;&gt;"",AQ253&lt;&gt;"",AR253&lt;&gt;"",AS253&lt;&gt;""),AT253&lt;&gt;"")," + ",""),IF(AT253&lt;&gt;"",AT253,""))," + "," + ",1))</f>
      </c>
      <c r="P253" t="str" s="46" cm="1">
        <f t="array" ref="P253">TRIM(SUBSTITUTE(CONCATENATE(IF(AU253&lt;&gt;"",AU253,""),IF(AND(AU253&lt;&gt;"",AV253&lt;&gt;"")," + ",""),IF(AV253&lt;&gt;"",AV253,""),IF(AND(OR(AU253&lt;&gt;"",AV253&lt;&gt;""),AW253&lt;&gt;"")," + ",""),IF(AW253&lt;&gt;"",AW253,""),IF(AND(OR(AU253&lt;&gt;"",AV253&lt;&gt;"",AW253&lt;&gt;""),AX253&lt;&gt;"")," + ",""),IF(AX253&lt;&gt;"",AX253,""),IF(AND(OR(AU253&lt;&gt;"",AV253&lt;&gt;"",AW253&lt;&gt;"",AX253&lt;&gt;""),AY253&lt;&gt;"")," + ",""),IF(AY253&lt;&gt;"",AY253,""),IF(AND(OR(AU253&lt;&gt;"",AV253&lt;&gt;"",AW253&lt;&gt;"",AX253&lt;&gt;"",AY253&lt;&gt;""),AZ253&lt;&gt;"")," + ",""),IF(AZ253&lt;&gt;"",AZ253,""),IF(AND(OR(AU253&lt;&gt;"",AV253&lt;&gt;"",AW253&lt;&gt;"",AX253&lt;&gt;"",AY253&lt;&gt;"",AZ253&lt;&gt;""),BA253&lt;&gt;"")," + ",""),IF(BA253&lt;&gt;"",BA253,""),IF(AND(OR(AU253&lt;&gt;"",AV253&lt;&gt;"",AW253&lt;&gt;"",AX253&lt;&gt;"",AY253&lt;&gt;"",AZ253&lt;&gt;"",BA253&lt;&gt;""),BB253&lt;&gt;"")," + ",""),IF(BB253&lt;&gt;"",BB253,""),IF(AND(OR(AU253&lt;&gt;"",AV253&lt;&gt;"",AW253&lt;&gt;"",AX253&lt;&gt;"",AY253&lt;&gt;"",AZ253&lt;&gt;"",BA253&lt;&gt;"",BB253&lt;&gt;""),BC253&lt;&gt;"")," + ",""),IF(BC253&lt;&gt;"",BC253,""))," + "," + ",1))</f>
      </c>
      <c r="Q253" s="46"/>
      <c r="R253" s="46"/>
      <c r="S253" s="46"/>
      <c r="T253" t="s" s="45">
        <v>18</v>
      </c>
      <c r="U253" s="46"/>
      <c r="V253" s="46"/>
      <c r="W253" s="46"/>
      <c r="X253" s="46"/>
      <c r="Y253" s="46"/>
      <c r="Z253" s="46"/>
      <c r="AA253" s="46"/>
      <c r="AB253" s="46"/>
      <c r="AC253" s="46"/>
      <c r="AD253" t="s" s="45">
        <v>28</v>
      </c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</row>
    <row r="254" ht="17" customHeight="1">
      <c r="A254" s="3"/>
      <c r="B254" s="40">
        <v>32</v>
      </c>
      <c r="C254" t="s" s="41">
        <v>215</v>
      </c>
      <c r="D254" s="3"/>
      <c r="E254" s="42" cm="1">
        <f t="array" ref="E254">B254+1</f>
        <v>33</v>
      </c>
      <c r="F254" s="43" cm="1">
        <f t="array" ref="F254">C254+1</f>
        <v>78</v>
      </c>
      <c r="G254" s="3"/>
      <c r="H254" t="s" s="44">
        <v>579</v>
      </c>
      <c r="I254" t="s" s="45">
        <v>757</v>
      </c>
      <c r="J254" t="s" s="45">
        <v>579</v>
      </c>
      <c r="K254" t="str" s="46" cm="1">
        <f t="array" ref="K254">TRIM(SUBSTITUTE(CONCATENATE(IF(M254&lt;&gt;"",M254,""),IF(AND(M254&lt;&gt;"",N254&lt;&gt;"")," + ",""),IF(N254&lt;&gt;"",N254,""),IF(AND(OR(M254&lt;&gt;"",N254&lt;&gt;""),O254&lt;&gt;"")," + ",""),IF(O254&lt;&gt;"",O254,""),IF(AND(OR(M254&lt;&gt;"",N254&lt;&gt;"",O254&lt;&gt;""),P254&lt;&gt;"")," + ",""),IF(P254&lt;&gt;"",P254,""))," + "," + ",1))</f>
        <v>fm + lfo + stereo</v>
      </c>
      <c r="L254" t="str" s="47" cm="1">
        <f t="array" ref="L254">"sendmidi dev "Osmose Port 2" cc 0 "&amp;$B254&amp;" pc "&amp;$C254</f>
        <v>sendmidi dev "Osmose Port 2" cc 0 32 pc 77</v>
      </c>
      <c r="M254" t="str" s="46" cm="1">
        <f t="array" ref="M254">TRIM(SUBSTITUTE(CONCATENATE(IF(Q254&lt;&gt;"",Q254,""),IF(AND(Q254&lt;&gt;"",R254&lt;&gt;"")," + ",""),IF(R254&lt;&gt;"",R254,""),IF(AND(OR(Q254&lt;&gt;"",R254&lt;&gt;""),S254&lt;&gt;"")," + ",""),IF(S254&lt;&gt;"",S254,""),IF(AND(OR(Q254&lt;&gt;"",R254&lt;&gt;"",S254&lt;&gt;""),T254&lt;&gt;"")," + ",""),IF(T254&lt;&gt;"",T254,""),IF(AND(OR(Q254&lt;&gt;"",R254&lt;&gt;"",S254&lt;&gt;"",T254&lt;&gt;""),U254&lt;&gt;"")," + ",""),IF(U254&lt;&gt;"",U254,""),IF(AND(OR(Q254&lt;&gt;"",R254&lt;&gt;"",S254&lt;&gt;"",T254&lt;&gt;"",U254&lt;&gt;""),V254&lt;&gt;"")," + ",""),IF(V254&lt;&gt;"",V254,""),IF(AND(OR(Q254&lt;&gt;"",R254&lt;&gt;"",S254&lt;&gt;"",T254&lt;&gt;"",U254&lt;&gt;"",V254&lt;&gt;""),W254&lt;&gt;"")," + ",""),IF(W254&lt;&gt;"",W254,""),IF(AND(OR(Q254&lt;&gt;"",R254&lt;&gt;"",S254&lt;&gt;"",T254&lt;&gt;"",U254&lt;&gt;"",V254&lt;&gt;"",W254&lt;&gt;""),X254&lt;&gt;"")," + ",""),IF(X254&lt;&gt;"",X254,""),IF(AND(OR(Q254&lt;&gt;"",R254&lt;&gt;"",S254&lt;&gt;"",T254&lt;&gt;"",U254&lt;&gt;"",V254&lt;&gt;"",W254&lt;&gt;"",X254&lt;&gt;""),Y254&lt;&gt;"")," + ",""),IF(Y254&lt;&gt;"",Y254,""),IF(AND(OR(Q254&lt;&gt;"",R254&lt;&gt;"",S254&lt;&gt;"",T254&lt;&gt;"",U254&lt;&gt;"",V254&lt;&gt;"",W254&lt;&gt;"",X254&lt;&gt;"",Y254&lt;&gt;""),Z254&lt;&gt;"")," + ",""),IF(Z254&lt;&gt;"",Z254,""))," + "," + ",1))</f>
      </c>
      <c r="N254" t="str" s="46" cm="1">
        <f t="array" ref="N254">TRIM(SUBSTITUTE(CONCATENATE(IF(AA254&lt;&gt;"",AA254,""),IF(AND(AA254&lt;&gt;"",AB254&lt;&gt;"")," + ",""),IF(AB254&lt;&gt;"",AB254,""),IF(AND(OR(AA254&lt;&gt;"",AB254&lt;&gt;""),AC254&lt;&gt;"")," + ",""),IF(AC254&lt;&gt;"",AC254,""),IF(AND(OR(AA254&lt;&gt;"",AB254&lt;&gt;"",AC254&lt;&gt;""),AD254&lt;&gt;"")," + ",""),IF(AD254&lt;&gt;"",AD254,""),IF(AND(OR(AA254&lt;&gt;"",AB254&lt;&gt;"",AC254&lt;&gt;"",AD254&lt;&gt;""),AE254&lt;&gt;"")," + ",""),IF(AE254&lt;&gt;"",AE254,""),IF(AND(OR(AA254&lt;&gt;"",AB254&lt;&gt;"",AC254&lt;&gt;"",AD254&lt;&gt;"",AE254&lt;&gt;""),AF254&lt;&gt;"")," + ",""),IF(AF254&lt;&gt;"",AF254,""),IF(AND(OR(AA254&lt;&gt;"",AB254&lt;&gt;"",AC254&lt;&gt;"",AD254&lt;&gt;"",AE254&lt;&gt;"",AF254&lt;&gt;""),AG254&lt;&gt;"")," + ",""),IF(AG254&lt;&gt;"",AG254,""),IF(AND(OR(AA254&lt;&gt;"",AB254&lt;&gt;"",AC254&lt;&gt;"",AD254&lt;&gt;"",AE254&lt;&gt;"",AF254&lt;&gt;"",AG254&lt;&gt;""),AH254&lt;&gt;"")," + ",""),IF(AH254&lt;&gt;"",AH254,""),IF(AND(OR(AA254&lt;&gt;"",AB254&lt;&gt;"",AC254&lt;&gt;"",AD254&lt;&gt;"",AE254&lt;&gt;"",AF254&lt;&gt;"",AG254&lt;&gt;"",AH254&lt;&gt;""),AI254&lt;&gt;"")," + ",""),IF(AI254&lt;&gt;"",AI254,""),IF(AND(OR(AA254&lt;&gt;"",AB254&lt;&gt;"",AC254&lt;&gt;"",AD254&lt;&gt;"",AE254&lt;&gt;"",AF254&lt;&gt;"",AG254&lt;&gt;"",AH254&lt;&gt;"",AI254&lt;&gt;""),AJ254&lt;&gt;"")," + ",""),IF(AJ254&lt;&gt;"",AJ254,""))," + "," + ",1))</f>
        <v>fm</v>
      </c>
      <c r="O254" t="str" s="46" cm="1">
        <f t="array" ref="O254">TRIM(SUBSTITUTE(CONCATENATE(IF(AK254&lt;&gt;"",AK254,""),IF(AND(AK254&lt;&gt;"",AL254&lt;&gt;"")," + ",""),IF(AL254&lt;&gt;"",AL254,""),IF(AND(OR(AK254&lt;&gt;"",AL254&lt;&gt;""),AM254&lt;&gt;"")," + ",""),IF(AM254&lt;&gt;"",AM254,""),IF(AND(OR(AK254&lt;&gt;"",AL254&lt;&gt;"",AM254&lt;&gt;""),AN254&lt;&gt;"")," + ",""),IF(AN254&lt;&gt;"",AN254,""),IF(AND(OR(AK254&lt;&gt;"",AL254&lt;&gt;"",AM254&lt;&gt;"",AN254&lt;&gt;""),AO254&lt;&gt;"")," + ",""),IF(AO254&lt;&gt;"",AO254,""),IF(AND(OR(AK254&lt;&gt;"",AL254&lt;&gt;"",AM254&lt;&gt;"",AN254&lt;&gt;"",AO254&lt;&gt;""),AP254&lt;&gt;"")," + ",""),IF(AP254&lt;&gt;"",AP254,""),IF(AND(OR(AK254&lt;&gt;"",AL254&lt;&gt;"",AM254&lt;&gt;"",AN254&lt;&gt;"",AO254&lt;&gt;"",AP254&lt;&gt;""),AQ254&lt;&gt;"")," + ",""),IF(AQ254&lt;&gt;"",AQ254,""),IF(AND(OR(AK254&lt;&gt;"",AL254&lt;&gt;"",AM254&lt;&gt;"",AN254&lt;&gt;"",AO254&lt;&gt;"",AP254&lt;&gt;"",AQ254&lt;&gt;""),AR254&lt;&gt;"")," + ",""),IF(AR254&lt;&gt;"",AR254,""),IF(AND(OR(AK254&lt;&gt;"",AL254&lt;&gt;"",AM254&lt;&gt;"",AN254&lt;&gt;"",AO254&lt;&gt;"",AP254&lt;&gt;"",AQ254&lt;&gt;"",AR254&lt;&gt;""),AS254&lt;&gt;"")," + ",""),IF(AS254&lt;&gt;"",AS254,""),IF(AND(OR(AK254&lt;&gt;"",AL254&lt;&gt;"",AM254&lt;&gt;"",AN254&lt;&gt;"",AO254&lt;&gt;"",AP254&lt;&gt;"",AQ254&lt;&gt;"",AR254&lt;&gt;"",AS254&lt;&gt;""),AT254&lt;&gt;"")," + ",""),IF(AT254&lt;&gt;"",AT254,""))," + "," + ",1))</f>
        <v>lfo</v>
      </c>
      <c r="P254" t="str" s="46" cm="1">
        <f t="array" ref="P254">TRIM(SUBSTITUTE(CONCATENATE(IF(AU254&lt;&gt;"",AU254,""),IF(AND(AU254&lt;&gt;"",AV254&lt;&gt;"")," + ",""),IF(AV254&lt;&gt;"",AV254,""),IF(AND(OR(AU254&lt;&gt;"",AV254&lt;&gt;""),AW254&lt;&gt;"")," + ",""),IF(AW254&lt;&gt;"",AW254,""),IF(AND(OR(AU254&lt;&gt;"",AV254&lt;&gt;"",AW254&lt;&gt;""),AX254&lt;&gt;"")," + ",""),IF(AX254&lt;&gt;"",AX254,""),IF(AND(OR(AU254&lt;&gt;"",AV254&lt;&gt;"",AW254&lt;&gt;"",AX254&lt;&gt;""),AY254&lt;&gt;"")," + ",""),IF(AY254&lt;&gt;"",AY254,""),IF(AND(OR(AU254&lt;&gt;"",AV254&lt;&gt;"",AW254&lt;&gt;"",AX254&lt;&gt;"",AY254&lt;&gt;""),AZ254&lt;&gt;"")," + ",""),IF(AZ254&lt;&gt;"",AZ254,""),IF(AND(OR(AU254&lt;&gt;"",AV254&lt;&gt;"",AW254&lt;&gt;"",AX254&lt;&gt;"",AY254&lt;&gt;"",AZ254&lt;&gt;""),BA254&lt;&gt;"")," + ",""),IF(BA254&lt;&gt;"",BA254,""),IF(AND(OR(AU254&lt;&gt;"",AV254&lt;&gt;"",AW254&lt;&gt;"",AX254&lt;&gt;"",AY254&lt;&gt;"",AZ254&lt;&gt;"",BA254&lt;&gt;""),BB254&lt;&gt;"")," + ",""),IF(BB254&lt;&gt;"",BB254,""),IF(AND(OR(AU254&lt;&gt;"",AV254&lt;&gt;"",AW254&lt;&gt;"",AX254&lt;&gt;"",AY254&lt;&gt;"",AZ254&lt;&gt;"",BA254&lt;&gt;"",BB254&lt;&gt;""),BC254&lt;&gt;"")," + ",""),IF(BC254&lt;&gt;"",BC254,""))," + "," + ",1))</f>
        <v>stereo</v>
      </c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t="s" s="45">
        <v>32</v>
      </c>
      <c r="AI254" s="46"/>
      <c r="AJ254" s="46"/>
      <c r="AK254" s="46"/>
      <c r="AL254" t="s" s="45">
        <v>36</v>
      </c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t="s" s="45">
        <v>48</v>
      </c>
      <c r="AY254" s="46"/>
      <c r="AZ254" s="46"/>
      <c r="BA254" s="46"/>
      <c r="BB254" s="46"/>
      <c r="BC254" s="46"/>
    </row>
    <row r="255" ht="17" customHeight="1">
      <c r="A255" s="3"/>
      <c r="B255" s="40">
        <v>32</v>
      </c>
      <c r="C255" t="s" s="41">
        <v>760</v>
      </c>
      <c r="D255" s="3"/>
      <c r="E255" s="42" cm="1">
        <f t="array" ref="E255">B255+1</f>
        <v>33</v>
      </c>
      <c r="F255" s="43" cm="1">
        <f t="array" ref="F255">C255+1</f>
        <v>90</v>
      </c>
      <c r="G255" s="3"/>
      <c r="H255" t="s" s="44">
        <v>579</v>
      </c>
      <c r="I255" t="s" s="45">
        <v>761</v>
      </c>
      <c r="J255" t="s" s="45">
        <v>579</v>
      </c>
      <c r="K255" t="str" s="46" cm="1">
        <f t="array" ref="K255">TRIM(SUBSTITUTE(CONCATENATE(IF(M255&lt;&gt;"",M255,""),IF(AND(M255&lt;&gt;"",N255&lt;&gt;"")," + ",""),IF(N255&lt;&gt;"",N255,""),IF(AND(OR(M255&lt;&gt;"",N255&lt;&gt;""),O255&lt;&gt;"")," + ",""),IF(O255&lt;&gt;"",O255,""),IF(AND(OR(M255&lt;&gt;"",N255&lt;&gt;"",O255&lt;&gt;""),P255&lt;&gt;"")," + ",""),IF(P255&lt;&gt;"",P255,""))," + "," + ",1))</f>
        <v>fm</v>
      </c>
      <c r="L255" t="str" s="47" cm="1">
        <f t="array" ref="L255">"sendmidi dev "Osmose Port 2" cc 0 "&amp;$B255&amp;" pc "&amp;$C255</f>
        <v>sendmidi dev "Osmose Port 2" cc 0 32 pc 89</v>
      </c>
      <c r="M255" t="str" s="46" cm="1">
        <f t="array" ref="M255">TRIM(SUBSTITUTE(CONCATENATE(IF(Q255&lt;&gt;"",Q255,""),IF(AND(Q255&lt;&gt;"",R255&lt;&gt;"")," + ",""),IF(R255&lt;&gt;"",R255,""),IF(AND(OR(Q255&lt;&gt;"",R255&lt;&gt;""),S255&lt;&gt;"")," + ",""),IF(S255&lt;&gt;"",S255,""),IF(AND(OR(Q255&lt;&gt;"",R255&lt;&gt;"",S255&lt;&gt;""),T255&lt;&gt;"")," + ",""),IF(T255&lt;&gt;"",T255,""),IF(AND(OR(Q255&lt;&gt;"",R255&lt;&gt;"",S255&lt;&gt;"",T255&lt;&gt;""),U255&lt;&gt;"")," + ",""),IF(U255&lt;&gt;"",U255,""),IF(AND(OR(Q255&lt;&gt;"",R255&lt;&gt;"",S255&lt;&gt;"",T255&lt;&gt;"",U255&lt;&gt;""),V255&lt;&gt;"")," + ",""),IF(V255&lt;&gt;"",V255,""),IF(AND(OR(Q255&lt;&gt;"",R255&lt;&gt;"",S255&lt;&gt;"",T255&lt;&gt;"",U255&lt;&gt;"",V255&lt;&gt;""),W255&lt;&gt;"")," + ",""),IF(W255&lt;&gt;"",W255,""),IF(AND(OR(Q255&lt;&gt;"",R255&lt;&gt;"",S255&lt;&gt;"",T255&lt;&gt;"",U255&lt;&gt;"",V255&lt;&gt;"",W255&lt;&gt;""),X255&lt;&gt;"")," + ",""),IF(X255&lt;&gt;"",X255,""),IF(AND(OR(Q255&lt;&gt;"",R255&lt;&gt;"",S255&lt;&gt;"",T255&lt;&gt;"",U255&lt;&gt;"",V255&lt;&gt;"",W255&lt;&gt;"",X255&lt;&gt;""),Y255&lt;&gt;"")," + ",""),IF(Y255&lt;&gt;"",Y255,""),IF(AND(OR(Q255&lt;&gt;"",R255&lt;&gt;"",S255&lt;&gt;"",T255&lt;&gt;"",U255&lt;&gt;"",V255&lt;&gt;"",W255&lt;&gt;"",X255&lt;&gt;"",Y255&lt;&gt;""),Z255&lt;&gt;"")," + ",""),IF(Z255&lt;&gt;"",Z255,""))," + "," + ",1))</f>
      </c>
      <c r="N255" t="str" s="46" cm="1">
        <f t="array" ref="N255">TRIM(SUBSTITUTE(CONCATENATE(IF(AA255&lt;&gt;"",AA255,""),IF(AND(AA255&lt;&gt;"",AB255&lt;&gt;"")," + ",""),IF(AB255&lt;&gt;"",AB255,""),IF(AND(OR(AA255&lt;&gt;"",AB255&lt;&gt;""),AC255&lt;&gt;"")," + ",""),IF(AC255&lt;&gt;"",AC255,""),IF(AND(OR(AA255&lt;&gt;"",AB255&lt;&gt;"",AC255&lt;&gt;""),AD255&lt;&gt;"")," + ",""),IF(AD255&lt;&gt;"",AD255,""),IF(AND(OR(AA255&lt;&gt;"",AB255&lt;&gt;"",AC255&lt;&gt;"",AD255&lt;&gt;""),AE255&lt;&gt;"")," + ",""),IF(AE255&lt;&gt;"",AE255,""),IF(AND(OR(AA255&lt;&gt;"",AB255&lt;&gt;"",AC255&lt;&gt;"",AD255&lt;&gt;"",AE255&lt;&gt;""),AF255&lt;&gt;"")," + ",""),IF(AF255&lt;&gt;"",AF255,""),IF(AND(OR(AA255&lt;&gt;"",AB255&lt;&gt;"",AC255&lt;&gt;"",AD255&lt;&gt;"",AE255&lt;&gt;"",AF255&lt;&gt;""),AG255&lt;&gt;"")," + ",""),IF(AG255&lt;&gt;"",AG255,""),IF(AND(OR(AA255&lt;&gt;"",AB255&lt;&gt;"",AC255&lt;&gt;"",AD255&lt;&gt;"",AE255&lt;&gt;"",AF255&lt;&gt;"",AG255&lt;&gt;""),AH255&lt;&gt;"")," + ",""),IF(AH255&lt;&gt;"",AH255,""),IF(AND(OR(AA255&lt;&gt;"",AB255&lt;&gt;"",AC255&lt;&gt;"",AD255&lt;&gt;"",AE255&lt;&gt;"",AF255&lt;&gt;"",AG255&lt;&gt;"",AH255&lt;&gt;""),AI255&lt;&gt;"")," + ",""),IF(AI255&lt;&gt;"",AI255,""),IF(AND(OR(AA255&lt;&gt;"",AB255&lt;&gt;"",AC255&lt;&gt;"",AD255&lt;&gt;"",AE255&lt;&gt;"",AF255&lt;&gt;"",AG255&lt;&gt;"",AH255&lt;&gt;"",AI255&lt;&gt;""),AJ255&lt;&gt;"")," + ",""),IF(AJ255&lt;&gt;"",AJ255,""))," + "," + ",1))</f>
        <v>fm</v>
      </c>
      <c r="O255" t="str" s="46" cm="1">
        <f t="array" ref="O255">TRIM(SUBSTITUTE(CONCATENATE(IF(AK255&lt;&gt;"",AK255,""),IF(AND(AK255&lt;&gt;"",AL255&lt;&gt;"")," + ",""),IF(AL255&lt;&gt;"",AL255,""),IF(AND(OR(AK255&lt;&gt;"",AL255&lt;&gt;""),AM255&lt;&gt;"")," + ",""),IF(AM255&lt;&gt;"",AM255,""),IF(AND(OR(AK255&lt;&gt;"",AL255&lt;&gt;"",AM255&lt;&gt;""),AN255&lt;&gt;"")," + ",""),IF(AN255&lt;&gt;"",AN255,""),IF(AND(OR(AK255&lt;&gt;"",AL255&lt;&gt;"",AM255&lt;&gt;"",AN255&lt;&gt;""),AO255&lt;&gt;"")," + ",""),IF(AO255&lt;&gt;"",AO255,""),IF(AND(OR(AK255&lt;&gt;"",AL255&lt;&gt;"",AM255&lt;&gt;"",AN255&lt;&gt;"",AO255&lt;&gt;""),AP255&lt;&gt;"")," + ",""),IF(AP255&lt;&gt;"",AP255,""),IF(AND(OR(AK255&lt;&gt;"",AL255&lt;&gt;"",AM255&lt;&gt;"",AN255&lt;&gt;"",AO255&lt;&gt;"",AP255&lt;&gt;""),AQ255&lt;&gt;"")," + ",""),IF(AQ255&lt;&gt;"",AQ255,""),IF(AND(OR(AK255&lt;&gt;"",AL255&lt;&gt;"",AM255&lt;&gt;"",AN255&lt;&gt;"",AO255&lt;&gt;"",AP255&lt;&gt;"",AQ255&lt;&gt;""),AR255&lt;&gt;"")," + ",""),IF(AR255&lt;&gt;"",AR255,""),IF(AND(OR(AK255&lt;&gt;"",AL255&lt;&gt;"",AM255&lt;&gt;"",AN255&lt;&gt;"",AO255&lt;&gt;"",AP255&lt;&gt;"",AQ255&lt;&gt;"",AR255&lt;&gt;""),AS255&lt;&gt;"")," + ",""),IF(AS255&lt;&gt;"",AS255,""),IF(AND(OR(AK255&lt;&gt;"",AL255&lt;&gt;"",AM255&lt;&gt;"",AN255&lt;&gt;"",AO255&lt;&gt;"",AP255&lt;&gt;"",AQ255&lt;&gt;"",AR255&lt;&gt;"",AS255&lt;&gt;""),AT255&lt;&gt;"")," + ",""),IF(AT255&lt;&gt;"",AT255,""))," + "," + ",1))</f>
      </c>
      <c r="P255" t="str" s="46" cm="1">
        <f t="array" ref="P255">TRIM(SUBSTITUTE(CONCATENATE(IF(AU255&lt;&gt;"",AU255,""),IF(AND(AU255&lt;&gt;"",AV255&lt;&gt;"")," + ",""),IF(AV255&lt;&gt;"",AV255,""),IF(AND(OR(AU255&lt;&gt;"",AV255&lt;&gt;""),AW255&lt;&gt;"")," + ",""),IF(AW255&lt;&gt;"",AW255,""),IF(AND(OR(AU255&lt;&gt;"",AV255&lt;&gt;"",AW255&lt;&gt;""),AX255&lt;&gt;"")," + ",""),IF(AX255&lt;&gt;"",AX255,""),IF(AND(OR(AU255&lt;&gt;"",AV255&lt;&gt;"",AW255&lt;&gt;"",AX255&lt;&gt;""),AY255&lt;&gt;"")," + ",""),IF(AY255&lt;&gt;"",AY255,""),IF(AND(OR(AU255&lt;&gt;"",AV255&lt;&gt;"",AW255&lt;&gt;"",AX255&lt;&gt;"",AY255&lt;&gt;""),AZ255&lt;&gt;"")," + ",""),IF(AZ255&lt;&gt;"",AZ255,""),IF(AND(OR(AU255&lt;&gt;"",AV255&lt;&gt;"",AW255&lt;&gt;"",AX255&lt;&gt;"",AY255&lt;&gt;"",AZ255&lt;&gt;""),BA255&lt;&gt;"")," + ",""),IF(BA255&lt;&gt;"",BA255,""),IF(AND(OR(AU255&lt;&gt;"",AV255&lt;&gt;"",AW255&lt;&gt;"",AX255&lt;&gt;"",AY255&lt;&gt;"",AZ255&lt;&gt;"",BA255&lt;&gt;""),BB255&lt;&gt;"")," + ",""),IF(BB255&lt;&gt;"",BB255,""),IF(AND(OR(AU255&lt;&gt;"",AV255&lt;&gt;"",AW255&lt;&gt;"",AX255&lt;&gt;"",AY255&lt;&gt;"",AZ255&lt;&gt;"",BA255&lt;&gt;"",BB255&lt;&gt;""),BC255&lt;&gt;"")," + ",""),IF(BC255&lt;&gt;"",BC255,""))," + "," + ",1))</f>
      </c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t="s" s="45">
        <v>32</v>
      </c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</row>
    <row r="256" ht="17" customHeight="1">
      <c r="A256" s="3"/>
      <c r="B256" s="40">
        <v>32</v>
      </c>
      <c r="C256" t="s" s="41">
        <v>694</v>
      </c>
      <c r="D256" s="3"/>
      <c r="E256" s="42" cm="1">
        <f t="array" ref="E256">B256+1</f>
        <v>33</v>
      </c>
      <c r="F256" s="43" cm="1">
        <f t="array" ref="F256">C256+1</f>
        <v>91</v>
      </c>
      <c r="G256" s="3"/>
      <c r="H256" t="s" s="44">
        <v>579</v>
      </c>
      <c r="I256" t="s" s="45">
        <v>763</v>
      </c>
      <c r="J256" t="s" s="45">
        <v>579</v>
      </c>
      <c r="K256" t="str" s="46" cm="1">
        <f t="array" ref="K256">TRIM(SUBSTITUTE(CONCATENATE(IF(M256&lt;&gt;"",M256,""),IF(AND(M256&lt;&gt;"",N256&lt;&gt;"")," + ",""),IF(N256&lt;&gt;"",N256,""),IF(AND(OR(M256&lt;&gt;"",N256&lt;&gt;""),O256&lt;&gt;"")," + ",""),IF(O256&lt;&gt;"",O256,""),IF(AND(OR(M256&lt;&gt;"",N256&lt;&gt;"",O256&lt;&gt;""),P256&lt;&gt;"")," + ",""),IF(P256&lt;&gt;"",P256,""))," + "," + ",1))</f>
        <v>analog + simple</v>
      </c>
      <c r="L256" t="str" s="47" cm="1">
        <f t="array" ref="L256">"sendmidi dev "Osmose Port 2" cc 0 "&amp;$B256&amp;" pc "&amp;$C256</f>
        <v>sendmidi dev "Osmose Port 2" cc 0 32 pc 90</v>
      </c>
      <c r="M256" t="str" s="46" cm="1">
        <f t="array" ref="M256">TRIM(SUBSTITUTE(CONCATENATE(IF(Q256&lt;&gt;"",Q256,""),IF(AND(Q256&lt;&gt;"",R256&lt;&gt;"")," + ",""),IF(R256&lt;&gt;"",R256,""),IF(AND(OR(Q256&lt;&gt;"",R256&lt;&gt;""),S256&lt;&gt;"")," + ",""),IF(S256&lt;&gt;"",S256,""),IF(AND(OR(Q256&lt;&gt;"",R256&lt;&gt;"",S256&lt;&gt;""),T256&lt;&gt;"")," + ",""),IF(T256&lt;&gt;"",T256,""),IF(AND(OR(Q256&lt;&gt;"",R256&lt;&gt;"",S256&lt;&gt;"",T256&lt;&gt;""),U256&lt;&gt;"")," + ",""),IF(U256&lt;&gt;"",U256,""),IF(AND(OR(Q256&lt;&gt;"",R256&lt;&gt;"",S256&lt;&gt;"",T256&lt;&gt;"",U256&lt;&gt;""),V256&lt;&gt;"")," + ",""),IF(V256&lt;&gt;"",V256,""),IF(AND(OR(Q256&lt;&gt;"",R256&lt;&gt;"",S256&lt;&gt;"",T256&lt;&gt;"",U256&lt;&gt;"",V256&lt;&gt;""),W256&lt;&gt;"")," + ",""),IF(W256&lt;&gt;"",W256,""),IF(AND(OR(Q256&lt;&gt;"",R256&lt;&gt;"",S256&lt;&gt;"",T256&lt;&gt;"",U256&lt;&gt;"",V256&lt;&gt;"",W256&lt;&gt;""),X256&lt;&gt;"")," + ",""),IF(X256&lt;&gt;"",X256,""),IF(AND(OR(Q256&lt;&gt;"",R256&lt;&gt;"",S256&lt;&gt;"",T256&lt;&gt;"",U256&lt;&gt;"",V256&lt;&gt;"",W256&lt;&gt;"",X256&lt;&gt;""),Y256&lt;&gt;"")," + ",""),IF(Y256&lt;&gt;"",Y256,""),IF(AND(OR(Q256&lt;&gt;"",R256&lt;&gt;"",S256&lt;&gt;"",T256&lt;&gt;"",U256&lt;&gt;"",V256&lt;&gt;"",W256&lt;&gt;"",X256&lt;&gt;"",Y256&lt;&gt;""),Z256&lt;&gt;"")," + ",""),IF(Z256&lt;&gt;"",Z256,""))," + "," + ",1))</f>
        <v>analog</v>
      </c>
      <c r="N256" t="str" s="46" cm="1">
        <f t="array" ref="N256">TRIM(SUBSTITUTE(CONCATENATE(IF(AA256&lt;&gt;"",AA256,""),IF(AND(AA256&lt;&gt;"",AB256&lt;&gt;"")," + ",""),IF(AB256&lt;&gt;"",AB256,""),IF(AND(OR(AA256&lt;&gt;"",AB256&lt;&gt;""),AC256&lt;&gt;"")," + ",""),IF(AC256&lt;&gt;"",AC256,""),IF(AND(OR(AA256&lt;&gt;"",AB256&lt;&gt;"",AC256&lt;&gt;""),AD256&lt;&gt;"")," + ",""),IF(AD256&lt;&gt;"",AD256,""),IF(AND(OR(AA256&lt;&gt;"",AB256&lt;&gt;"",AC256&lt;&gt;"",AD256&lt;&gt;""),AE256&lt;&gt;"")," + ",""),IF(AE256&lt;&gt;"",AE256,""),IF(AND(OR(AA256&lt;&gt;"",AB256&lt;&gt;"",AC256&lt;&gt;"",AD256&lt;&gt;"",AE256&lt;&gt;""),AF256&lt;&gt;"")," + ",""),IF(AF256&lt;&gt;"",AF256,""),IF(AND(OR(AA256&lt;&gt;"",AB256&lt;&gt;"",AC256&lt;&gt;"",AD256&lt;&gt;"",AE256&lt;&gt;"",AF256&lt;&gt;""),AG256&lt;&gt;"")," + ",""),IF(AG256&lt;&gt;"",AG256,""),IF(AND(OR(AA256&lt;&gt;"",AB256&lt;&gt;"",AC256&lt;&gt;"",AD256&lt;&gt;"",AE256&lt;&gt;"",AF256&lt;&gt;"",AG256&lt;&gt;""),AH256&lt;&gt;"")," + ",""),IF(AH256&lt;&gt;"",AH256,""),IF(AND(OR(AA256&lt;&gt;"",AB256&lt;&gt;"",AC256&lt;&gt;"",AD256&lt;&gt;"",AE256&lt;&gt;"",AF256&lt;&gt;"",AG256&lt;&gt;"",AH256&lt;&gt;""),AI256&lt;&gt;"")," + ",""),IF(AI256&lt;&gt;"",AI256,""),IF(AND(OR(AA256&lt;&gt;"",AB256&lt;&gt;"",AC256&lt;&gt;"",AD256&lt;&gt;"",AE256&lt;&gt;"",AF256&lt;&gt;"",AG256&lt;&gt;"",AH256&lt;&gt;"",AI256&lt;&gt;""),AJ256&lt;&gt;"")," + ",""),IF(AJ256&lt;&gt;"",AJ256,""))," + "," + ",1))</f>
      </c>
      <c r="O256" t="str" s="46" cm="1">
        <f t="array" ref="O256">TRIM(SUBSTITUTE(CONCATENATE(IF(AK256&lt;&gt;"",AK256,""),IF(AND(AK256&lt;&gt;"",AL256&lt;&gt;"")," + ",""),IF(AL256&lt;&gt;"",AL256,""),IF(AND(OR(AK256&lt;&gt;"",AL256&lt;&gt;""),AM256&lt;&gt;"")," + ",""),IF(AM256&lt;&gt;"",AM256,""),IF(AND(OR(AK256&lt;&gt;"",AL256&lt;&gt;"",AM256&lt;&gt;""),AN256&lt;&gt;"")," + ",""),IF(AN256&lt;&gt;"",AN256,""),IF(AND(OR(AK256&lt;&gt;"",AL256&lt;&gt;"",AM256&lt;&gt;"",AN256&lt;&gt;""),AO256&lt;&gt;"")," + ",""),IF(AO256&lt;&gt;"",AO256,""),IF(AND(OR(AK256&lt;&gt;"",AL256&lt;&gt;"",AM256&lt;&gt;"",AN256&lt;&gt;"",AO256&lt;&gt;""),AP256&lt;&gt;"")," + ",""),IF(AP256&lt;&gt;"",AP256,""),IF(AND(OR(AK256&lt;&gt;"",AL256&lt;&gt;"",AM256&lt;&gt;"",AN256&lt;&gt;"",AO256&lt;&gt;"",AP256&lt;&gt;""),AQ256&lt;&gt;"")," + ",""),IF(AQ256&lt;&gt;"",AQ256,""),IF(AND(OR(AK256&lt;&gt;"",AL256&lt;&gt;"",AM256&lt;&gt;"",AN256&lt;&gt;"",AO256&lt;&gt;"",AP256&lt;&gt;"",AQ256&lt;&gt;""),AR256&lt;&gt;"")," + ",""),IF(AR256&lt;&gt;"",AR256,""),IF(AND(OR(AK256&lt;&gt;"",AL256&lt;&gt;"",AM256&lt;&gt;"",AN256&lt;&gt;"",AO256&lt;&gt;"",AP256&lt;&gt;"",AQ256&lt;&gt;"",AR256&lt;&gt;""),AS256&lt;&gt;"")," + ",""),IF(AS256&lt;&gt;"",AS256,""),IF(AND(OR(AK256&lt;&gt;"",AL256&lt;&gt;"",AM256&lt;&gt;"",AN256&lt;&gt;"",AO256&lt;&gt;"",AP256&lt;&gt;"",AQ256&lt;&gt;"",AR256&lt;&gt;"",AS256&lt;&gt;""),AT256&lt;&gt;"")," + ",""),IF(AT256&lt;&gt;"",AT256,""))," + "," + ",1))</f>
      </c>
      <c r="P256" t="str" s="46" cm="1">
        <f t="array" ref="P256">TRIM(SUBSTITUTE(CONCATENATE(IF(AU256&lt;&gt;"",AU256,""),IF(AND(AU256&lt;&gt;"",AV256&lt;&gt;"")," + ",""),IF(AV256&lt;&gt;"",AV256,""),IF(AND(OR(AU256&lt;&gt;"",AV256&lt;&gt;""),AW256&lt;&gt;"")," + ",""),IF(AW256&lt;&gt;"",AW256,""),IF(AND(OR(AU256&lt;&gt;"",AV256&lt;&gt;"",AW256&lt;&gt;""),AX256&lt;&gt;"")," + ",""),IF(AX256&lt;&gt;"",AX256,""),IF(AND(OR(AU256&lt;&gt;"",AV256&lt;&gt;"",AW256&lt;&gt;"",AX256&lt;&gt;""),AY256&lt;&gt;"")," + ",""),IF(AY256&lt;&gt;"",AY256,""),IF(AND(OR(AU256&lt;&gt;"",AV256&lt;&gt;"",AW256&lt;&gt;"",AX256&lt;&gt;"",AY256&lt;&gt;""),AZ256&lt;&gt;"")," + ",""),IF(AZ256&lt;&gt;"",AZ256,""),IF(AND(OR(AU256&lt;&gt;"",AV256&lt;&gt;"",AW256&lt;&gt;"",AX256&lt;&gt;"",AY256&lt;&gt;"",AZ256&lt;&gt;""),BA256&lt;&gt;"")," + ",""),IF(BA256&lt;&gt;"",BA256,""),IF(AND(OR(AU256&lt;&gt;"",AV256&lt;&gt;"",AW256&lt;&gt;"",AX256&lt;&gt;"",AY256&lt;&gt;"",AZ256&lt;&gt;"",BA256&lt;&gt;""),BB256&lt;&gt;"")," + ",""),IF(BB256&lt;&gt;"",BB256,""),IF(AND(OR(AU256&lt;&gt;"",AV256&lt;&gt;"",AW256&lt;&gt;"",AX256&lt;&gt;"",AY256&lt;&gt;"",AZ256&lt;&gt;"",BA256&lt;&gt;"",BB256&lt;&gt;""),BC256&lt;&gt;"")," + ",""),IF(BC256&lt;&gt;"",BC256,""))," + "," + ",1))</f>
        <v>simple</v>
      </c>
      <c r="Q256" s="46"/>
      <c r="R256" s="46"/>
      <c r="S256" s="46"/>
      <c r="T256" t="s" s="45">
        <v>18</v>
      </c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t="s" s="45">
        <v>46</v>
      </c>
      <c r="AW256" s="46"/>
      <c r="AX256" s="46"/>
      <c r="AY256" s="46"/>
      <c r="AZ256" s="46"/>
      <c r="BA256" s="46"/>
      <c r="BB256" s="46"/>
      <c r="BC256" s="46"/>
    </row>
    <row r="257" ht="17" customHeight="1">
      <c r="A257" s="3"/>
      <c r="B257" s="40">
        <v>32</v>
      </c>
      <c r="C257" t="s" s="41">
        <v>765</v>
      </c>
      <c r="D257" s="3"/>
      <c r="E257" s="42" cm="1">
        <f t="array" ref="E257">B257+1</f>
        <v>33</v>
      </c>
      <c r="F257" s="43" cm="1">
        <f t="array" ref="F257">C257+1</f>
        <v>100</v>
      </c>
      <c r="G257" s="3"/>
      <c r="H257" t="s" s="44">
        <v>579</v>
      </c>
      <c r="I257" t="s" s="45">
        <v>766</v>
      </c>
      <c r="J257" t="s" s="45">
        <v>579</v>
      </c>
      <c r="K257" t="str" s="46" cm="1">
        <f t="array" ref="K257">TRIM(SUBSTITUTE(CONCATENATE(IF(M257&lt;&gt;"",M257,""),IF(AND(M257&lt;&gt;"",N257&lt;&gt;"")," + ",""),IF(N257&lt;&gt;"",N257,""),IF(AND(OR(M257&lt;&gt;"",N257&lt;&gt;""),O257&lt;&gt;"")," + ",""),IF(O257&lt;&gt;"",O257,""),IF(AND(OR(M257&lt;&gt;"",N257&lt;&gt;"",O257&lt;&gt;""),P257&lt;&gt;"")," + ",""),IF(P257&lt;&gt;"",P257,""))," + "," + ",1))</f>
        <v>analog</v>
      </c>
      <c r="L257" t="str" s="47" cm="1">
        <f t="array" ref="L257">"sendmidi dev "Osmose Port 2" cc 0 "&amp;$B257&amp;" pc "&amp;$C257</f>
        <v>sendmidi dev "Osmose Port 2" cc 0 32 pc 99</v>
      </c>
      <c r="M257" t="str" s="46" cm="1">
        <f t="array" ref="M257">TRIM(SUBSTITUTE(CONCATENATE(IF(Q257&lt;&gt;"",Q257,""),IF(AND(Q257&lt;&gt;"",R257&lt;&gt;"")," + ",""),IF(R257&lt;&gt;"",R257,""),IF(AND(OR(Q257&lt;&gt;"",R257&lt;&gt;""),S257&lt;&gt;"")," + ",""),IF(S257&lt;&gt;"",S257,""),IF(AND(OR(Q257&lt;&gt;"",R257&lt;&gt;"",S257&lt;&gt;""),T257&lt;&gt;"")," + ",""),IF(T257&lt;&gt;"",T257,""),IF(AND(OR(Q257&lt;&gt;"",R257&lt;&gt;"",S257&lt;&gt;"",T257&lt;&gt;""),U257&lt;&gt;"")," + ",""),IF(U257&lt;&gt;"",U257,""),IF(AND(OR(Q257&lt;&gt;"",R257&lt;&gt;"",S257&lt;&gt;"",T257&lt;&gt;"",U257&lt;&gt;""),V257&lt;&gt;"")," + ",""),IF(V257&lt;&gt;"",V257,""),IF(AND(OR(Q257&lt;&gt;"",R257&lt;&gt;"",S257&lt;&gt;"",T257&lt;&gt;"",U257&lt;&gt;"",V257&lt;&gt;""),W257&lt;&gt;"")," + ",""),IF(W257&lt;&gt;"",W257,""),IF(AND(OR(Q257&lt;&gt;"",R257&lt;&gt;"",S257&lt;&gt;"",T257&lt;&gt;"",U257&lt;&gt;"",V257&lt;&gt;"",W257&lt;&gt;""),X257&lt;&gt;"")," + ",""),IF(X257&lt;&gt;"",X257,""),IF(AND(OR(Q257&lt;&gt;"",R257&lt;&gt;"",S257&lt;&gt;"",T257&lt;&gt;"",U257&lt;&gt;"",V257&lt;&gt;"",W257&lt;&gt;"",X257&lt;&gt;""),Y257&lt;&gt;"")," + ",""),IF(Y257&lt;&gt;"",Y257,""),IF(AND(OR(Q257&lt;&gt;"",R257&lt;&gt;"",S257&lt;&gt;"",T257&lt;&gt;"",U257&lt;&gt;"",V257&lt;&gt;"",W257&lt;&gt;"",X257&lt;&gt;"",Y257&lt;&gt;""),Z257&lt;&gt;"")," + ",""),IF(Z257&lt;&gt;"",Z257,""))," + "," + ",1))</f>
        <v>analog</v>
      </c>
      <c r="N257" t="str" s="46" cm="1">
        <f t="array" ref="N257">TRIM(SUBSTITUTE(CONCATENATE(IF(AA257&lt;&gt;"",AA257,""),IF(AND(AA257&lt;&gt;"",AB257&lt;&gt;"")," + ",""),IF(AB257&lt;&gt;"",AB257,""),IF(AND(OR(AA257&lt;&gt;"",AB257&lt;&gt;""),AC257&lt;&gt;"")," + ",""),IF(AC257&lt;&gt;"",AC257,""),IF(AND(OR(AA257&lt;&gt;"",AB257&lt;&gt;"",AC257&lt;&gt;""),AD257&lt;&gt;"")," + ",""),IF(AD257&lt;&gt;"",AD257,""),IF(AND(OR(AA257&lt;&gt;"",AB257&lt;&gt;"",AC257&lt;&gt;"",AD257&lt;&gt;""),AE257&lt;&gt;"")," + ",""),IF(AE257&lt;&gt;"",AE257,""),IF(AND(OR(AA257&lt;&gt;"",AB257&lt;&gt;"",AC257&lt;&gt;"",AD257&lt;&gt;"",AE257&lt;&gt;""),AF257&lt;&gt;"")," + ",""),IF(AF257&lt;&gt;"",AF257,""),IF(AND(OR(AA257&lt;&gt;"",AB257&lt;&gt;"",AC257&lt;&gt;"",AD257&lt;&gt;"",AE257&lt;&gt;"",AF257&lt;&gt;""),AG257&lt;&gt;"")," + ",""),IF(AG257&lt;&gt;"",AG257,""),IF(AND(OR(AA257&lt;&gt;"",AB257&lt;&gt;"",AC257&lt;&gt;"",AD257&lt;&gt;"",AE257&lt;&gt;"",AF257&lt;&gt;"",AG257&lt;&gt;""),AH257&lt;&gt;"")," + ",""),IF(AH257&lt;&gt;"",AH257,""),IF(AND(OR(AA257&lt;&gt;"",AB257&lt;&gt;"",AC257&lt;&gt;"",AD257&lt;&gt;"",AE257&lt;&gt;"",AF257&lt;&gt;"",AG257&lt;&gt;"",AH257&lt;&gt;""),AI257&lt;&gt;"")," + ",""),IF(AI257&lt;&gt;"",AI257,""),IF(AND(OR(AA257&lt;&gt;"",AB257&lt;&gt;"",AC257&lt;&gt;"",AD257&lt;&gt;"",AE257&lt;&gt;"",AF257&lt;&gt;"",AG257&lt;&gt;"",AH257&lt;&gt;"",AI257&lt;&gt;""),AJ257&lt;&gt;"")," + ",""),IF(AJ257&lt;&gt;"",AJ257,""))," + "," + ",1))</f>
      </c>
      <c r="O257" t="str" s="46" cm="1">
        <f t="array" ref="O257">TRIM(SUBSTITUTE(CONCATENATE(IF(AK257&lt;&gt;"",AK257,""),IF(AND(AK257&lt;&gt;"",AL257&lt;&gt;"")," + ",""),IF(AL257&lt;&gt;"",AL257,""),IF(AND(OR(AK257&lt;&gt;"",AL257&lt;&gt;""),AM257&lt;&gt;"")," + ",""),IF(AM257&lt;&gt;"",AM257,""),IF(AND(OR(AK257&lt;&gt;"",AL257&lt;&gt;"",AM257&lt;&gt;""),AN257&lt;&gt;"")," + ",""),IF(AN257&lt;&gt;"",AN257,""),IF(AND(OR(AK257&lt;&gt;"",AL257&lt;&gt;"",AM257&lt;&gt;"",AN257&lt;&gt;""),AO257&lt;&gt;"")," + ",""),IF(AO257&lt;&gt;"",AO257,""),IF(AND(OR(AK257&lt;&gt;"",AL257&lt;&gt;"",AM257&lt;&gt;"",AN257&lt;&gt;"",AO257&lt;&gt;""),AP257&lt;&gt;"")," + ",""),IF(AP257&lt;&gt;"",AP257,""),IF(AND(OR(AK257&lt;&gt;"",AL257&lt;&gt;"",AM257&lt;&gt;"",AN257&lt;&gt;"",AO257&lt;&gt;"",AP257&lt;&gt;""),AQ257&lt;&gt;"")," + ",""),IF(AQ257&lt;&gt;"",AQ257,""),IF(AND(OR(AK257&lt;&gt;"",AL257&lt;&gt;"",AM257&lt;&gt;"",AN257&lt;&gt;"",AO257&lt;&gt;"",AP257&lt;&gt;"",AQ257&lt;&gt;""),AR257&lt;&gt;"")," + ",""),IF(AR257&lt;&gt;"",AR257,""),IF(AND(OR(AK257&lt;&gt;"",AL257&lt;&gt;"",AM257&lt;&gt;"",AN257&lt;&gt;"",AO257&lt;&gt;"",AP257&lt;&gt;"",AQ257&lt;&gt;"",AR257&lt;&gt;""),AS257&lt;&gt;"")," + ",""),IF(AS257&lt;&gt;"",AS257,""),IF(AND(OR(AK257&lt;&gt;"",AL257&lt;&gt;"",AM257&lt;&gt;"",AN257&lt;&gt;"",AO257&lt;&gt;"",AP257&lt;&gt;"",AQ257&lt;&gt;"",AR257&lt;&gt;"",AS257&lt;&gt;""),AT257&lt;&gt;"")," + ",""),IF(AT257&lt;&gt;"",AT257,""))," + "," + ",1))</f>
      </c>
      <c r="P257" t="str" s="46" cm="1">
        <f t="array" ref="P257">TRIM(SUBSTITUTE(CONCATENATE(IF(AU257&lt;&gt;"",AU257,""),IF(AND(AU257&lt;&gt;"",AV257&lt;&gt;"")," + ",""),IF(AV257&lt;&gt;"",AV257,""),IF(AND(OR(AU257&lt;&gt;"",AV257&lt;&gt;""),AW257&lt;&gt;"")," + ",""),IF(AW257&lt;&gt;"",AW257,""),IF(AND(OR(AU257&lt;&gt;"",AV257&lt;&gt;"",AW257&lt;&gt;""),AX257&lt;&gt;"")," + ",""),IF(AX257&lt;&gt;"",AX257,""),IF(AND(OR(AU257&lt;&gt;"",AV257&lt;&gt;"",AW257&lt;&gt;"",AX257&lt;&gt;""),AY257&lt;&gt;"")," + ",""),IF(AY257&lt;&gt;"",AY257,""),IF(AND(OR(AU257&lt;&gt;"",AV257&lt;&gt;"",AW257&lt;&gt;"",AX257&lt;&gt;"",AY257&lt;&gt;""),AZ257&lt;&gt;"")," + ",""),IF(AZ257&lt;&gt;"",AZ257,""),IF(AND(OR(AU257&lt;&gt;"",AV257&lt;&gt;"",AW257&lt;&gt;"",AX257&lt;&gt;"",AY257&lt;&gt;"",AZ257&lt;&gt;""),BA257&lt;&gt;"")," + ",""),IF(BA257&lt;&gt;"",BA257,""),IF(AND(OR(AU257&lt;&gt;"",AV257&lt;&gt;"",AW257&lt;&gt;"",AX257&lt;&gt;"",AY257&lt;&gt;"",AZ257&lt;&gt;"",BA257&lt;&gt;""),BB257&lt;&gt;"")," + ",""),IF(BB257&lt;&gt;"",BB257,""),IF(AND(OR(AU257&lt;&gt;"",AV257&lt;&gt;"",AW257&lt;&gt;"",AX257&lt;&gt;"",AY257&lt;&gt;"",AZ257&lt;&gt;"",BA257&lt;&gt;"",BB257&lt;&gt;""),BC257&lt;&gt;"")," + ",""),IF(BC257&lt;&gt;"",BC257,""))," + "," + ",1))</f>
      </c>
      <c r="Q257" s="46"/>
      <c r="R257" s="46"/>
      <c r="S257" s="46"/>
      <c r="T257" t="s" s="45">
        <v>18</v>
      </c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</row>
    <row r="258" ht="17" customHeight="1">
      <c r="A258" s="3"/>
      <c r="B258" s="40">
        <v>32</v>
      </c>
      <c r="C258" t="s" s="41">
        <v>313</v>
      </c>
      <c r="D258" s="3"/>
      <c r="E258" s="42" cm="1">
        <f t="array" ref="E258">B258+1</f>
        <v>33</v>
      </c>
      <c r="F258" s="43" cm="1">
        <f t="array" ref="F258">C258+1</f>
        <v>102</v>
      </c>
      <c r="G258" s="3"/>
      <c r="H258" t="s" s="44">
        <v>579</v>
      </c>
      <c r="I258" t="s" s="45">
        <v>768</v>
      </c>
      <c r="J258" t="s" s="45">
        <v>579</v>
      </c>
      <c r="K258" t="str" s="46" cm="1">
        <f t="array" ref="K258">TRIM(SUBSTITUTE(CONCATENATE(IF(M258&lt;&gt;"",M258,""),IF(AND(M258&lt;&gt;"",N258&lt;&gt;"")," + ",""),IF(N258&lt;&gt;"",N258,""),IF(AND(OR(M258&lt;&gt;"",N258&lt;&gt;""),O258&lt;&gt;"")," + ",""),IF(O258&lt;&gt;"",O258,""),IF(AND(OR(M258&lt;&gt;"",N258&lt;&gt;"",O258&lt;&gt;""),P258&lt;&gt;"")," + ",""),IF(P258&lt;&gt;"",P258,""))," + "," + ",1))</f>
        <v>acoustic + shaking</v>
      </c>
      <c r="L258" t="str" s="47" cm="1">
        <f t="array" ref="L258">"sendmidi dev "Osmose Port 2" cc 0 "&amp;$B258&amp;" pc "&amp;$C258</f>
        <v>sendmidi dev "Osmose Port 2" cc 0 32 pc 101</v>
      </c>
      <c r="M258" t="str" s="46" cm="1">
        <f t="array" ref="M258">TRIM(SUBSTITUTE(CONCATENATE(IF(Q258&lt;&gt;"",Q258,""),IF(AND(Q258&lt;&gt;"",R258&lt;&gt;"")," + ",""),IF(R258&lt;&gt;"",R258,""),IF(AND(OR(Q258&lt;&gt;"",R258&lt;&gt;""),S258&lt;&gt;"")," + ",""),IF(S258&lt;&gt;"",S258,""),IF(AND(OR(Q258&lt;&gt;"",R258&lt;&gt;"",S258&lt;&gt;""),T258&lt;&gt;"")," + ",""),IF(T258&lt;&gt;"",T258,""),IF(AND(OR(Q258&lt;&gt;"",R258&lt;&gt;"",S258&lt;&gt;"",T258&lt;&gt;""),U258&lt;&gt;"")," + ",""),IF(U258&lt;&gt;"",U258,""),IF(AND(OR(Q258&lt;&gt;"",R258&lt;&gt;"",S258&lt;&gt;"",T258&lt;&gt;"",U258&lt;&gt;""),V258&lt;&gt;"")," + ",""),IF(V258&lt;&gt;"",V258,""),IF(AND(OR(Q258&lt;&gt;"",R258&lt;&gt;"",S258&lt;&gt;"",T258&lt;&gt;"",U258&lt;&gt;"",V258&lt;&gt;""),W258&lt;&gt;"")," + ",""),IF(W258&lt;&gt;"",W258,""),IF(AND(OR(Q258&lt;&gt;"",R258&lt;&gt;"",S258&lt;&gt;"",T258&lt;&gt;"",U258&lt;&gt;"",V258&lt;&gt;"",W258&lt;&gt;""),X258&lt;&gt;"")," + ",""),IF(X258&lt;&gt;"",X258,""),IF(AND(OR(Q258&lt;&gt;"",R258&lt;&gt;"",S258&lt;&gt;"",T258&lt;&gt;"",U258&lt;&gt;"",V258&lt;&gt;"",W258&lt;&gt;"",X258&lt;&gt;""),Y258&lt;&gt;"")," + ",""),IF(Y258&lt;&gt;"",Y258,""),IF(AND(OR(Q258&lt;&gt;"",R258&lt;&gt;"",S258&lt;&gt;"",T258&lt;&gt;"",U258&lt;&gt;"",V258&lt;&gt;"",W258&lt;&gt;"",X258&lt;&gt;"",Y258&lt;&gt;""),Z258&lt;&gt;"")," + ",""),IF(Z258&lt;&gt;"",Z258,""))," + "," + ",1))</f>
        <v>acoustic</v>
      </c>
      <c r="N258" t="str" s="46" cm="1">
        <f t="array" ref="N258">TRIM(SUBSTITUTE(CONCATENATE(IF(AA258&lt;&gt;"",AA258,""),IF(AND(AA258&lt;&gt;"",AB258&lt;&gt;"")," + ",""),IF(AB258&lt;&gt;"",AB258,""),IF(AND(OR(AA258&lt;&gt;"",AB258&lt;&gt;""),AC258&lt;&gt;"")," + ",""),IF(AC258&lt;&gt;"",AC258,""),IF(AND(OR(AA258&lt;&gt;"",AB258&lt;&gt;"",AC258&lt;&gt;""),AD258&lt;&gt;"")," + ",""),IF(AD258&lt;&gt;"",AD258,""),IF(AND(OR(AA258&lt;&gt;"",AB258&lt;&gt;"",AC258&lt;&gt;"",AD258&lt;&gt;""),AE258&lt;&gt;"")," + ",""),IF(AE258&lt;&gt;"",AE258,""),IF(AND(OR(AA258&lt;&gt;"",AB258&lt;&gt;"",AC258&lt;&gt;"",AD258&lt;&gt;"",AE258&lt;&gt;""),AF258&lt;&gt;"")," + ",""),IF(AF258&lt;&gt;"",AF258,""),IF(AND(OR(AA258&lt;&gt;"",AB258&lt;&gt;"",AC258&lt;&gt;"",AD258&lt;&gt;"",AE258&lt;&gt;"",AF258&lt;&gt;""),AG258&lt;&gt;"")," + ",""),IF(AG258&lt;&gt;"",AG258,""),IF(AND(OR(AA258&lt;&gt;"",AB258&lt;&gt;"",AC258&lt;&gt;"",AD258&lt;&gt;"",AE258&lt;&gt;"",AF258&lt;&gt;"",AG258&lt;&gt;""),AH258&lt;&gt;"")," + ",""),IF(AH258&lt;&gt;"",AH258,""),IF(AND(OR(AA258&lt;&gt;"",AB258&lt;&gt;"",AC258&lt;&gt;"",AD258&lt;&gt;"",AE258&lt;&gt;"",AF258&lt;&gt;"",AG258&lt;&gt;"",AH258&lt;&gt;""),AI258&lt;&gt;"")," + ",""),IF(AI258&lt;&gt;"",AI258,""),IF(AND(OR(AA258&lt;&gt;"",AB258&lt;&gt;"",AC258&lt;&gt;"",AD258&lt;&gt;"",AE258&lt;&gt;"",AF258&lt;&gt;"",AG258&lt;&gt;"",AH258&lt;&gt;"",AI258&lt;&gt;""),AJ258&lt;&gt;"")," + ",""),IF(AJ258&lt;&gt;"",AJ258,""))," + "," + ",1))</f>
      </c>
      <c r="O258" t="str" s="46" cm="1">
        <f t="array" ref="O258">TRIM(SUBSTITUTE(CONCATENATE(IF(AK258&lt;&gt;"",AK258,""),IF(AND(AK258&lt;&gt;"",AL258&lt;&gt;"")," + ",""),IF(AL258&lt;&gt;"",AL258,""),IF(AND(OR(AK258&lt;&gt;"",AL258&lt;&gt;""),AM258&lt;&gt;"")," + ",""),IF(AM258&lt;&gt;"",AM258,""),IF(AND(OR(AK258&lt;&gt;"",AL258&lt;&gt;"",AM258&lt;&gt;""),AN258&lt;&gt;"")," + ",""),IF(AN258&lt;&gt;"",AN258,""),IF(AND(OR(AK258&lt;&gt;"",AL258&lt;&gt;"",AM258&lt;&gt;"",AN258&lt;&gt;""),AO258&lt;&gt;"")," + ",""),IF(AO258&lt;&gt;"",AO258,""),IF(AND(OR(AK258&lt;&gt;"",AL258&lt;&gt;"",AM258&lt;&gt;"",AN258&lt;&gt;"",AO258&lt;&gt;""),AP258&lt;&gt;"")," + ",""),IF(AP258&lt;&gt;"",AP258,""),IF(AND(OR(AK258&lt;&gt;"",AL258&lt;&gt;"",AM258&lt;&gt;"",AN258&lt;&gt;"",AO258&lt;&gt;"",AP258&lt;&gt;""),AQ258&lt;&gt;"")," + ",""),IF(AQ258&lt;&gt;"",AQ258,""),IF(AND(OR(AK258&lt;&gt;"",AL258&lt;&gt;"",AM258&lt;&gt;"",AN258&lt;&gt;"",AO258&lt;&gt;"",AP258&lt;&gt;"",AQ258&lt;&gt;""),AR258&lt;&gt;"")," + ",""),IF(AR258&lt;&gt;"",AR258,""),IF(AND(OR(AK258&lt;&gt;"",AL258&lt;&gt;"",AM258&lt;&gt;"",AN258&lt;&gt;"",AO258&lt;&gt;"",AP258&lt;&gt;"",AQ258&lt;&gt;"",AR258&lt;&gt;""),AS258&lt;&gt;"")," + ",""),IF(AS258&lt;&gt;"",AS258,""),IF(AND(OR(AK258&lt;&gt;"",AL258&lt;&gt;"",AM258&lt;&gt;"",AN258&lt;&gt;"",AO258&lt;&gt;"",AP258&lt;&gt;"",AQ258&lt;&gt;"",AR258&lt;&gt;"",AS258&lt;&gt;""),AT258&lt;&gt;"")," + ",""),IF(AT258&lt;&gt;"",AT258,""))," + "," + ",1))</f>
      </c>
      <c r="P258" t="str" s="46" cm="1">
        <f t="array" ref="P258">TRIM(SUBSTITUTE(CONCATENATE(IF(AU258&lt;&gt;"",AU258,""),IF(AND(AU258&lt;&gt;"",AV258&lt;&gt;"")," + ",""),IF(AV258&lt;&gt;"",AV258,""),IF(AND(OR(AU258&lt;&gt;"",AV258&lt;&gt;""),AW258&lt;&gt;"")," + ",""),IF(AW258&lt;&gt;"",AW258,""),IF(AND(OR(AU258&lt;&gt;"",AV258&lt;&gt;"",AW258&lt;&gt;""),AX258&lt;&gt;"")," + ",""),IF(AX258&lt;&gt;"",AX258,""),IF(AND(OR(AU258&lt;&gt;"",AV258&lt;&gt;"",AW258&lt;&gt;"",AX258&lt;&gt;""),AY258&lt;&gt;"")," + ",""),IF(AY258&lt;&gt;"",AY258,""),IF(AND(OR(AU258&lt;&gt;"",AV258&lt;&gt;"",AW258&lt;&gt;"",AX258&lt;&gt;"",AY258&lt;&gt;""),AZ258&lt;&gt;"")," + ",""),IF(AZ258&lt;&gt;"",AZ258,""),IF(AND(OR(AU258&lt;&gt;"",AV258&lt;&gt;"",AW258&lt;&gt;"",AX258&lt;&gt;"",AY258&lt;&gt;"",AZ258&lt;&gt;""),BA258&lt;&gt;"")," + ",""),IF(BA258&lt;&gt;"",BA258,""),IF(AND(OR(AU258&lt;&gt;"",AV258&lt;&gt;"",AW258&lt;&gt;"",AX258&lt;&gt;"",AY258&lt;&gt;"",AZ258&lt;&gt;"",BA258&lt;&gt;""),BB258&lt;&gt;"")," + ",""),IF(BB258&lt;&gt;"",BB258,""),IF(AND(OR(AU258&lt;&gt;"",AV258&lt;&gt;"",AW258&lt;&gt;"",AX258&lt;&gt;"",AY258&lt;&gt;"",AZ258&lt;&gt;"",BA258&lt;&gt;"",BB258&lt;&gt;""),BC258&lt;&gt;"")," + ",""),IF(BC258&lt;&gt;"",BC258,""))," + "," + ",1))</f>
        <v>shaking</v>
      </c>
      <c r="Q258" t="s" s="45">
        <v>15</v>
      </c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t="s" s="45">
        <v>45</v>
      </c>
      <c r="AV258" s="46"/>
      <c r="AW258" s="46"/>
      <c r="AX258" s="46"/>
      <c r="AY258" s="46"/>
      <c r="AZ258" s="46"/>
      <c r="BA258" s="46"/>
      <c r="BB258" s="46"/>
      <c r="BC258" s="46"/>
    </row>
    <row r="259" ht="17" customHeight="1">
      <c r="A259" s="3"/>
      <c r="B259" s="40">
        <v>32</v>
      </c>
      <c r="C259" t="s" s="41">
        <v>388</v>
      </c>
      <c r="D259" s="3"/>
      <c r="E259" s="42" cm="1">
        <f t="array" ref="E259">B259+1</f>
        <v>33</v>
      </c>
      <c r="F259" s="43" cm="1">
        <f t="array" ref="F259">C259+1</f>
        <v>114</v>
      </c>
      <c r="G259" s="3"/>
      <c r="H259" t="s" s="44">
        <v>579</v>
      </c>
      <c r="I259" t="s" s="45">
        <v>771</v>
      </c>
      <c r="J259" t="s" s="45">
        <v>579</v>
      </c>
      <c r="K259" t="str" s="46" cm="1">
        <f t="array" ref="K259">TRIM(SUBSTITUTE(CONCATENATE(IF(M259&lt;&gt;"",M259,""),IF(AND(M259&lt;&gt;"",N259&lt;&gt;"")," + ",""),IF(N259&lt;&gt;"",N259,""),IF(AND(OR(M259&lt;&gt;"",N259&lt;&gt;""),O259&lt;&gt;"")," + ",""),IF(O259&lt;&gt;"",O259,""),IF(AND(OR(M259&lt;&gt;"",N259&lt;&gt;"",O259&lt;&gt;""),P259&lt;&gt;"")," + ",""),IF(P259&lt;&gt;"",P259,""))," + "," + ",1))</f>
        <v>analog + lfo</v>
      </c>
      <c r="L259" t="str" s="47" cm="1">
        <f t="array" ref="L259">"sendmidi dev "Osmose Port 2" cc 0 "&amp;$B259&amp;" pc "&amp;$C259</f>
        <v>sendmidi dev "Osmose Port 2" cc 0 32 pc 113</v>
      </c>
      <c r="M259" t="str" s="46" cm="1">
        <f t="array" ref="M259">TRIM(SUBSTITUTE(CONCATENATE(IF(Q259&lt;&gt;"",Q259,""),IF(AND(Q259&lt;&gt;"",R259&lt;&gt;"")," + ",""),IF(R259&lt;&gt;"",R259,""),IF(AND(OR(Q259&lt;&gt;"",R259&lt;&gt;""),S259&lt;&gt;"")," + ",""),IF(S259&lt;&gt;"",S259,""),IF(AND(OR(Q259&lt;&gt;"",R259&lt;&gt;"",S259&lt;&gt;""),T259&lt;&gt;"")," + ",""),IF(T259&lt;&gt;"",T259,""),IF(AND(OR(Q259&lt;&gt;"",R259&lt;&gt;"",S259&lt;&gt;"",T259&lt;&gt;""),U259&lt;&gt;"")," + ",""),IF(U259&lt;&gt;"",U259,""),IF(AND(OR(Q259&lt;&gt;"",R259&lt;&gt;"",S259&lt;&gt;"",T259&lt;&gt;"",U259&lt;&gt;""),V259&lt;&gt;"")," + ",""),IF(V259&lt;&gt;"",V259,""),IF(AND(OR(Q259&lt;&gt;"",R259&lt;&gt;"",S259&lt;&gt;"",T259&lt;&gt;"",U259&lt;&gt;"",V259&lt;&gt;""),W259&lt;&gt;"")," + ",""),IF(W259&lt;&gt;"",W259,""),IF(AND(OR(Q259&lt;&gt;"",R259&lt;&gt;"",S259&lt;&gt;"",T259&lt;&gt;"",U259&lt;&gt;"",V259&lt;&gt;"",W259&lt;&gt;""),X259&lt;&gt;"")," + ",""),IF(X259&lt;&gt;"",X259,""),IF(AND(OR(Q259&lt;&gt;"",R259&lt;&gt;"",S259&lt;&gt;"",T259&lt;&gt;"",U259&lt;&gt;"",V259&lt;&gt;"",W259&lt;&gt;"",X259&lt;&gt;""),Y259&lt;&gt;"")," + ",""),IF(Y259&lt;&gt;"",Y259,""),IF(AND(OR(Q259&lt;&gt;"",R259&lt;&gt;"",S259&lt;&gt;"",T259&lt;&gt;"",U259&lt;&gt;"",V259&lt;&gt;"",W259&lt;&gt;"",X259&lt;&gt;"",Y259&lt;&gt;""),Z259&lt;&gt;"")," + ",""),IF(Z259&lt;&gt;"",Z259,""))," + "," + ",1))</f>
        <v>analog</v>
      </c>
      <c r="N259" t="str" s="46" cm="1">
        <f t="array" ref="N259">TRIM(SUBSTITUTE(CONCATENATE(IF(AA259&lt;&gt;"",AA259,""),IF(AND(AA259&lt;&gt;"",AB259&lt;&gt;"")," + ",""),IF(AB259&lt;&gt;"",AB259,""),IF(AND(OR(AA259&lt;&gt;"",AB259&lt;&gt;""),AC259&lt;&gt;"")," + ",""),IF(AC259&lt;&gt;"",AC259,""),IF(AND(OR(AA259&lt;&gt;"",AB259&lt;&gt;"",AC259&lt;&gt;""),AD259&lt;&gt;"")," + ",""),IF(AD259&lt;&gt;"",AD259,""),IF(AND(OR(AA259&lt;&gt;"",AB259&lt;&gt;"",AC259&lt;&gt;"",AD259&lt;&gt;""),AE259&lt;&gt;"")," + ",""),IF(AE259&lt;&gt;"",AE259,""),IF(AND(OR(AA259&lt;&gt;"",AB259&lt;&gt;"",AC259&lt;&gt;"",AD259&lt;&gt;"",AE259&lt;&gt;""),AF259&lt;&gt;"")," + ",""),IF(AF259&lt;&gt;"",AF259,""),IF(AND(OR(AA259&lt;&gt;"",AB259&lt;&gt;"",AC259&lt;&gt;"",AD259&lt;&gt;"",AE259&lt;&gt;"",AF259&lt;&gt;""),AG259&lt;&gt;"")," + ",""),IF(AG259&lt;&gt;"",AG259,""),IF(AND(OR(AA259&lt;&gt;"",AB259&lt;&gt;"",AC259&lt;&gt;"",AD259&lt;&gt;"",AE259&lt;&gt;"",AF259&lt;&gt;"",AG259&lt;&gt;""),AH259&lt;&gt;"")," + ",""),IF(AH259&lt;&gt;"",AH259,""),IF(AND(OR(AA259&lt;&gt;"",AB259&lt;&gt;"",AC259&lt;&gt;"",AD259&lt;&gt;"",AE259&lt;&gt;"",AF259&lt;&gt;"",AG259&lt;&gt;"",AH259&lt;&gt;""),AI259&lt;&gt;"")," + ",""),IF(AI259&lt;&gt;"",AI259,""),IF(AND(OR(AA259&lt;&gt;"",AB259&lt;&gt;"",AC259&lt;&gt;"",AD259&lt;&gt;"",AE259&lt;&gt;"",AF259&lt;&gt;"",AG259&lt;&gt;"",AH259&lt;&gt;"",AI259&lt;&gt;""),AJ259&lt;&gt;"")," + ",""),IF(AJ259&lt;&gt;"",AJ259,""))," + "," + ",1))</f>
      </c>
      <c r="O259" t="str" s="46" cm="1">
        <f t="array" ref="O259">TRIM(SUBSTITUTE(CONCATENATE(IF(AK259&lt;&gt;"",AK259,""),IF(AND(AK259&lt;&gt;"",AL259&lt;&gt;"")," + ",""),IF(AL259&lt;&gt;"",AL259,""),IF(AND(OR(AK259&lt;&gt;"",AL259&lt;&gt;""),AM259&lt;&gt;"")," + ",""),IF(AM259&lt;&gt;"",AM259,""),IF(AND(OR(AK259&lt;&gt;"",AL259&lt;&gt;"",AM259&lt;&gt;""),AN259&lt;&gt;"")," + ",""),IF(AN259&lt;&gt;"",AN259,""),IF(AND(OR(AK259&lt;&gt;"",AL259&lt;&gt;"",AM259&lt;&gt;"",AN259&lt;&gt;""),AO259&lt;&gt;"")," + ",""),IF(AO259&lt;&gt;"",AO259,""),IF(AND(OR(AK259&lt;&gt;"",AL259&lt;&gt;"",AM259&lt;&gt;"",AN259&lt;&gt;"",AO259&lt;&gt;""),AP259&lt;&gt;"")," + ",""),IF(AP259&lt;&gt;"",AP259,""),IF(AND(OR(AK259&lt;&gt;"",AL259&lt;&gt;"",AM259&lt;&gt;"",AN259&lt;&gt;"",AO259&lt;&gt;"",AP259&lt;&gt;""),AQ259&lt;&gt;"")," + ",""),IF(AQ259&lt;&gt;"",AQ259,""),IF(AND(OR(AK259&lt;&gt;"",AL259&lt;&gt;"",AM259&lt;&gt;"",AN259&lt;&gt;"",AO259&lt;&gt;"",AP259&lt;&gt;"",AQ259&lt;&gt;""),AR259&lt;&gt;"")," + ",""),IF(AR259&lt;&gt;"",AR259,""),IF(AND(OR(AK259&lt;&gt;"",AL259&lt;&gt;"",AM259&lt;&gt;"",AN259&lt;&gt;"",AO259&lt;&gt;"",AP259&lt;&gt;"",AQ259&lt;&gt;"",AR259&lt;&gt;""),AS259&lt;&gt;"")," + ",""),IF(AS259&lt;&gt;"",AS259,""),IF(AND(OR(AK259&lt;&gt;"",AL259&lt;&gt;"",AM259&lt;&gt;"",AN259&lt;&gt;"",AO259&lt;&gt;"",AP259&lt;&gt;"",AQ259&lt;&gt;"",AR259&lt;&gt;"",AS259&lt;&gt;""),AT259&lt;&gt;"")," + ",""),IF(AT259&lt;&gt;"",AT259,""))," + "," + ",1))</f>
        <v>lfo</v>
      </c>
      <c r="P259" t="str" s="46" cm="1">
        <f t="array" ref="P259">TRIM(SUBSTITUTE(CONCATENATE(IF(AU259&lt;&gt;"",AU259,""),IF(AND(AU259&lt;&gt;"",AV259&lt;&gt;"")," + ",""),IF(AV259&lt;&gt;"",AV259,""),IF(AND(OR(AU259&lt;&gt;"",AV259&lt;&gt;""),AW259&lt;&gt;"")," + ",""),IF(AW259&lt;&gt;"",AW259,""),IF(AND(OR(AU259&lt;&gt;"",AV259&lt;&gt;"",AW259&lt;&gt;""),AX259&lt;&gt;"")," + ",""),IF(AX259&lt;&gt;"",AX259,""),IF(AND(OR(AU259&lt;&gt;"",AV259&lt;&gt;"",AW259&lt;&gt;"",AX259&lt;&gt;""),AY259&lt;&gt;"")," + ",""),IF(AY259&lt;&gt;"",AY259,""),IF(AND(OR(AU259&lt;&gt;"",AV259&lt;&gt;"",AW259&lt;&gt;"",AX259&lt;&gt;"",AY259&lt;&gt;""),AZ259&lt;&gt;"")," + ",""),IF(AZ259&lt;&gt;"",AZ259,""),IF(AND(OR(AU259&lt;&gt;"",AV259&lt;&gt;"",AW259&lt;&gt;"",AX259&lt;&gt;"",AY259&lt;&gt;"",AZ259&lt;&gt;""),BA259&lt;&gt;"")," + ",""),IF(BA259&lt;&gt;"",BA259,""),IF(AND(OR(AU259&lt;&gt;"",AV259&lt;&gt;"",AW259&lt;&gt;"",AX259&lt;&gt;"",AY259&lt;&gt;"",AZ259&lt;&gt;"",BA259&lt;&gt;""),BB259&lt;&gt;"")," + ",""),IF(BB259&lt;&gt;"",BB259,""),IF(AND(OR(AU259&lt;&gt;"",AV259&lt;&gt;"",AW259&lt;&gt;"",AX259&lt;&gt;"",AY259&lt;&gt;"",AZ259&lt;&gt;"",BA259&lt;&gt;"",BB259&lt;&gt;""),BC259&lt;&gt;"")," + ",""),IF(BC259&lt;&gt;"",BC259,""))," + "," + ",1))</f>
      </c>
      <c r="Q259" s="46"/>
      <c r="R259" s="46"/>
      <c r="S259" s="46"/>
      <c r="T259" t="s" s="45">
        <v>18</v>
      </c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t="s" s="45">
        <v>36</v>
      </c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</row>
    <row r="260" ht="17" customHeight="1">
      <c r="A260" s="3"/>
      <c r="B260" s="40">
        <v>32</v>
      </c>
      <c r="C260" t="s" s="41">
        <v>625</v>
      </c>
      <c r="D260" s="3"/>
      <c r="E260" s="42" cm="1">
        <f t="array" ref="E260">B260+1</f>
        <v>33</v>
      </c>
      <c r="F260" s="43" cm="1">
        <f t="array" ref="F260">C260+1</f>
        <v>119</v>
      </c>
      <c r="G260" s="3"/>
      <c r="H260" t="s" s="44">
        <v>579</v>
      </c>
      <c r="I260" t="s" s="45">
        <v>773</v>
      </c>
      <c r="J260" t="s" s="45">
        <v>579</v>
      </c>
      <c r="K260" t="str" s="46" cm="1">
        <f t="array" ref="K260">TRIM(SUBSTITUTE(CONCATENATE(IF(M260&lt;&gt;"",M260,""),IF(AND(M260&lt;&gt;"",N260&lt;&gt;"")," + ",""),IF(N260&lt;&gt;"",N260,""),IF(AND(OR(M260&lt;&gt;"",N260&lt;&gt;""),O260&lt;&gt;"")," + ",""),IF(O260&lt;&gt;"",O260,""),IF(AND(OR(M260&lt;&gt;"",N260&lt;&gt;"",O260&lt;&gt;""),P260&lt;&gt;"")," + ",""),IF(P260&lt;&gt;"",P260,""))," + "," + ",1))</f>
        <v>analog + lofi</v>
      </c>
      <c r="L260" t="str" s="47" cm="1">
        <f t="array" ref="L260">"sendmidi dev "Osmose Port 2" cc 0 "&amp;$B260&amp;" pc "&amp;$C260</f>
        <v>sendmidi dev "Osmose Port 2" cc 0 32 pc 118</v>
      </c>
      <c r="M260" t="str" s="46" cm="1">
        <f t="array" ref="M260">TRIM(SUBSTITUTE(CONCATENATE(IF(Q260&lt;&gt;"",Q260,""),IF(AND(Q260&lt;&gt;"",R260&lt;&gt;"")," + ",""),IF(R260&lt;&gt;"",R260,""),IF(AND(OR(Q260&lt;&gt;"",R260&lt;&gt;""),S260&lt;&gt;"")," + ",""),IF(S260&lt;&gt;"",S260,""),IF(AND(OR(Q260&lt;&gt;"",R260&lt;&gt;"",S260&lt;&gt;""),T260&lt;&gt;"")," + ",""),IF(T260&lt;&gt;"",T260,""),IF(AND(OR(Q260&lt;&gt;"",R260&lt;&gt;"",S260&lt;&gt;"",T260&lt;&gt;""),U260&lt;&gt;"")," + ",""),IF(U260&lt;&gt;"",U260,""),IF(AND(OR(Q260&lt;&gt;"",R260&lt;&gt;"",S260&lt;&gt;"",T260&lt;&gt;"",U260&lt;&gt;""),V260&lt;&gt;"")," + ",""),IF(V260&lt;&gt;"",V260,""),IF(AND(OR(Q260&lt;&gt;"",R260&lt;&gt;"",S260&lt;&gt;"",T260&lt;&gt;"",U260&lt;&gt;"",V260&lt;&gt;""),W260&lt;&gt;"")," + ",""),IF(W260&lt;&gt;"",W260,""),IF(AND(OR(Q260&lt;&gt;"",R260&lt;&gt;"",S260&lt;&gt;"",T260&lt;&gt;"",U260&lt;&gt;"",V260&lt;&gt;"",W260&lt;&gt;""),X260&lt;&gt;"")," + ",""),IF(X260&lt;&gt;"",X260,""),IF(AND(OR(Q260&lt;&gt;"",R260&lt;&gt;"",S260&lt;&gt;"",T260&lt;&gt;"",U260&lt;&gt;"",V260&lt;&gt;"",W260&lt;&gt;"",X260&lt;&gt;""),Y260&lt;&gt;"")," + ",""),IF(Y260&lt;&gt;"",Y260,""),IF(AND(OR(Q260&lt;&gt;"",R260&lt;&gt;"",S260&lt;&gt;"",T260&lt;&gt;"",U260&lt;&gt;"",V260&lt;&gt;"",W260&lt;&gt;"",X260&lt;&gt;"",Y260&lt;&gt;""),Z260&lt;&gt;"")," + ",""),IF(Z260&lt;&gt;"",Z260,""))," + "," + ",1))</f>
        <v>analog</v>
      </c>
      <c r="N260" t="str" s="46" cm="1">
        <f t="array" ref="N260">TRIM(SUBSTITUTE(CONCATENATE(IF(AA260&lt;&gt;"",AA260,""),IF(AND(AA260&lt;&gt;"",AB260&lt;&gt;"")," + ",""),IF(AB260&lt;&gt;"",AB260,""),IF(AND(OR(AA260&lt;&gt;"",AB260&lt;&gt;""),AC260&lt;&gt;"")," + ",""),IF(AC260&lt;&gt;"",AC260,""),IF(AND(OR(AA260&lt;&gt;"",AB260&lt;&gt;"",AC260&lt;&gt;""),AD260&lt;&gt;"")," + ",""),IF(AD260&lt;&gt;"",AD260,""),IF(AND(OR(AA260&lt;&gt;"",AB260&lt;&gt;"",AC260&lt;&gt;"",AD260&lt;&gt;""),AE260&lt;&gt;"")," + ",""),IF(AE260&lt;&gt;"",AE260,""),IF(AND(OR(AA260&lt;&gt;"",AB260&lt;&gt;"",AC260&lt;&gt;"",AD260&lt;&gt;"",AE260&lt;&gt;""),AF260&lt;&gt;"")," + ",""),IF(AF260&lt;&gt;"",AF260,""),IF(AND(OR(AA260&lt;&gt;"",AB260&lt;&gt;"",AC260&lt;&gt;"",AD260&lt;&gt;"",AE260&lt;&gt;"",AF260&lt;&gt;""),AG260&lt;&gt;"")," + ",""),IF(AG260&lt;&gt;"",AG260,""),IF(AND(OR(AA260&lt;&gt;"",AB260&lt;&gt;"",AC260&lt;&gt;"",AD260&lt;&gt;"",AE260&lt;&gt;"",AF260&lt;&gt;"",AG260&lt;&gt;""),AH260&lt;&gt;"")," + ",""),IF(AH260&lt;&gt;"",AH260,""),IF(AND(OR(AA260&lt;&gt;"",AB260&lt;&gt;"",AC260&lt;&gt;"",AD260&lt;&gt;"",AE260&lt;&gt;"",AF260&lt;&gt;"",AG260&lt;&gt;"",AH260&lt;&gt;""),AI260&lt;&gt;"")," + ",""),IF(AI260&lt;&gt;"",AI260,""),IF(AND(OR(AA260&lt;&gt;"",AB260&lt;&gt;"",AC260&lt;&gt;"",AD260&lt;&gt;"",AE260&lt;&gt;"",AF260&lt;&gt;"",AG260&lt;&gt;"",AH260&lt;&gt;"",AI260&lt;&gt;""),AJ260&lt;&gt;"")," + ",""),IF(AJ260&lt;&gt;"",AJ260,""))," + "," + ",1))</f>
      </c>
      <c r="O260" t="str" s="46" cm="1">
        <f t="array" ref="O260">TRIM(SUBSTITUTE(CONCATENATE(IF(AK260&lt;&gt;"",AK260,""),IF(AND(AK260&lt;&gt;"",AL260&lt;&gt;"")," + ",""),IF(AL260&lt;&gt;"",AL260,""),IF(AND(OR(AK260&lt;&gt;"",AL260&lt;&gt;""),AM260&lt;&gt;"")," + ",""),IF(AM260&lt;&gt;"",AM260,""),IF(AND(OR(AK260&lt;&gt;"",AL260&lt;&gt;"",AM260&lt;&gt;""),AN260&lt;&gt;"")," + ",""),IF(AN260&lt;&gt;"",AN260,""),IF(AND(OR(AK260&lt;&gt;"",AL260&lt;&gt;"",AM260&lt;&gt;"",AN260&lt;&gt;""),AO260&lt;&gt;"")," + ",""),IF(AO260&lt;&gt;"",AO260,""),IF(AND(OR(AK260&lt;&gt;"",AL260&lt;&gt;"",AM260&lt;&gt;"",AN260&lt;&gt;"",AO260&lt;&gt;""),AP260&lt;&gt;"")," + ",""),IF(AP260&lt;&gt;"",AP260,""),IF(AND(OR(AK260&lt;&gt;"",AL260&lt;&gt;"",AM260&lt;&gt;"",AN260&lt;&gt;"",AO260&lt;&gt;"",AP260&lt;&gt;""),AQ260&lt;&gt;"")," + ",""),IF(AQ260&lt;&gt;"",AQ260,""),IF(AND(OR(AK260&lt;&gt;"",AL260&lt;&gt;"",AM260&lt;&gt;"",AN260&lt;&gt;"",AO260&lt;&gt;"",AP260&lt;&gt;"",AQ260&lt;&gt;""),AR260&lt;&gt;"")," + ",""),IF(AR260&lt;&gt;"",AR260,""),IF(AND(OR(AK260&lt;&gt;"",AL260&lt;&gt;"",AM260&lt;&gt;"",AN260&lt;&gt;"",AO260&lt;&gt;"",AP260&lt;&gt;"",AQ260&lt;&gt;"",AR260&lt;&gt;""),AS260&lt;&gt;"")," + ",""),IF(AS260&lt;&gt;"",AS260,""),IF(AND(OR(AK260&lt;&gt;"",AL260&lt;&gt;"",AM260&lt;&gt;"",AN260&lt;&gt;"",AO260&lt;&gt;"",AP260&lt;&gt;"",AQ260&lt;&gt;"",AR260&lt;&gt;"",AS260&lt;&gt;""),AT260&lt;&gt;"")," + ",""),IF(AT260&lt;&gt;"",AT260,""))," + "," + ",1))</f>
        <v>lofi</v>
      </c>
      <c r="P260" t="str" s="46" cm="1">
        <f t="array" ref="P260">TRIM(SUBSTITUTE(CONCATENATE(IF(AU260&lt;&gt;"",AU260,""),IF(AND(AU260&lt;&gt;"",AV260&lt;&gt;"")," + ",""),IF(AV260&lt;&gt;"",AV260,""),IF(AND(OR(AU260&lt;&gt;"",AV260&lt;&gt;""),AW260&lt;&gt;"")," + ",""),IF(AW260&lt;&gt;"",AW260,""),IF(AND(OR(AU260&lt;&gt;"",AV260&lt;&gt;"",AW260&lt;&gt;""),AX260&lt;&gt;"")," + ",""),IF(AX260&lt;&gt;"",AX260,""),IF(AND(OR(AU260&lt;&gt;"",AV260&lt;&gt;"",AW260&lt;&gt;"",AX260&lt;&gt;""),AY260&lt;&gt;"")," + ",""),IF(AY260&lt;&gt;"",AY260,""),IF(AND(OR(AU260&lt;&gt;"",AV260&lt;&gt;"",AW260&lt;&gt;"",AX260&lt;&gt;"",AY260&lt;&gt;""),AZ260&lt;&gt;"")," + ",""),IF(AZ260&lt;&gt;"",AZ260,""),IF(AND(OR(AU260&lt;&gt;"",AV260&lt;&gt;"",AW260&lt;&gt;"",AX260&lt;&gt;"",AY260&lt;&gt;"",AZ260&lt;&gt;""),BA260&lt;&gt;"")," + ",""),IF(BA260&lt;&gt;"",BA260,""),IF(AND(OR(AU260&lt;&gt;"",AV260&lt;&gt;"",AW260&lt;&gt;"",AX260&lt;&gt;"",AY260&lt;&gt;"",AZ260&lt;&gt;"",BA260&lt;&gt;""),BB260&lt;&gt;"")," + ",""),IF(BB260&lt;&gt;"",BB260,""),IF(AND(OR(AU260&lt;&gt;"",AV260&lt;&gt;"",AW260&lt;&gt;"",AX260&lt;&gt;"",AY260&lt;&gt;"",AZ260&lt;&gt;"",BA260&lt;&gt;"",BB260&lt;&gt;""),BC260&lt;&gt;"")," + ",""),IF(BC260&lt;&gt;"",BC260,""))," + "," + ",1))</f>
      </c>
      <c r="Q260" s="46"/>
      <c r="R260" s="46"/>
      <c r="S260" s="46"/>
      <c r="T260" t="s" s="45">
        <v>18</v>
      </c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t="s" s="45">
        <v>37</v>
      </c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</row>
    <row r="261" ht="17" customHeight="1">
      <c r="A261" s="3"/>
      <c r="B261" s="40">
        <v>32</v>
      </c>
      <c r="C261" t="s" s="41">
        <v>257</v>
      </c>
      <c r="D261" s="3"/>
      <c r="E261" s="42" cm="1">
        <f t="array" ref="E261">B261+1</f>
        <v>33</v>
      </c>
      <c r="F261" s="43" cm="1">
        <f t="array" ref="F261">C261+1</f>
        <v>121</v>
      </c>
      <c r="G261" s="3"/>
      <c r="H261" t="s" s="44">
        <v>579</v>
      </c>
      <c r="I261" t="s" s="45">
        <v>776</v>
      </c>
      <c r="J261" t="s" s="45">
        <v>579</v>
      </c>
      <c r="K261" t="str" s="46" cm="1">
        <f t="array" ref="K261">TRIM(SUBSTITUTE(CONCATENATE(IF(M261&lt;&gt;"",M261,""),IF(AND(M261&lt;&gt;"",N261&lt;&gt;"")," + ",""),IF(N261&lt;&gt;"",N261,""),IF(AND(OR(M261&lt;&gt;"",N261&lt;&gt;""),O261&lt;&gt;"")," + ",""),IF(O261&lt;&gt;"",O261,""),IF(AND(OR(M261&lt;&gt;"",N261&lt;&gt;"",O261&lt;&gt;""),P261&lt;&gt;"")," + ",""),IF(P261&lt;&gt;"",P261,""))," + "," + ",1))</f>
        <v>analog + distorted</v>
      </c>
      <c r="L261" t="str" s="47" cm="1">
        <f t="array" ref="L261">"sendmidi dev "Osmose Port 2" cc 0 "&amp;$B261&amp;" pc "&amp;$C261</f>
        <v>sendmidi dev "Osmose Port 2" cc 0 32 pc 120</v>
      </c>
      <c r="M261" t="str" s="46" cm="1">
        <f t="array" ref="M261">TRIM(SUBSTITUTE(CONCATENATE(IF(Q261&lt;&gt;"",Q261,""),IF(AND(Q261&lt;&gt;"",R261&lt;&gt;"")," + ",""),IF(R261&lt;&gt;"",R261,""),IF(AND(OR(Q261&lt;&gt;"",R261&lt;&gt;""),S261&lt;&gt;"")," + ",""),IF(S261&lt;&gt;"",S261,""),IF(AND(OR(Q261&lt;&gt;"",R261&lt;&gt;"",S261&lt;&gt;""),T261&lt;&gt;"")," + ",""),IF(T261&lt;&gt;"",T261,""),IF(AND(OR(Q261&lt;&gt;"",R261&lt;&gt;"",S261&lt;&gt;"",T261&lt;&gt;""),U261&lt;&gt;"")," + ",""),IF(U261&lt;&gt;"",U261,""),IF(AND(OR(Q261&lt;&gt;"",R261&lt;&gt;"",S261&lt;&gt;"",T261&lt;&gt;"",U261&lt;&gt;""),V261&lt;&gt;"")," + ",""),IF(V261&lt;&gt;"",V261,""),IF(AND(OR(Q261&lt;&gt;"",R261&lt;&gt;"",S261&lt;&gt;"",T261&lt;&gt;"",U261&lt;&gt;"",V261&lt;&gt;""),W261&lt;&gt;"")," + ",""),IF(W261&lt;&gt;"",W261,""),IF(AND(OR(Q261&lt;&gt;"",R261&lt;&gt;"",S261&lt;&gt;"",T261&lt;&gt;"",U261&lt;&gt;"",V261&lt;&gt;"",W261&lt;&gt;""),X261&lt;&gt;"")," + ",""),IF(X261&lt;&gt;"",X261,""),IF(AND(OR(Q261&lt;&gt;"",R261&lt;&gt;"",S261&lt;&gt;"",T261&lt;&gt;"",U261&lt;&gt;"",V261&lt;&gt;"",W261&lt;&gt;"",X261&lt;&gt;""),Y261&lt;&gt;"")," + ",""),IF(Y261&lt;&gt;"",Y261,""),IF(AND(OR(Q261&lt;&gt;"",R261&lt;&gt;"",S261&lt;&gt;"",T261&lt;&gt;"",U261&lt;&gt;"",V261&lt;&gt;"",W261&lt;&gt;"",X261&lt;&gt;"",Y261&lt;&gt;""),Z261&lt;&gt;"")," + ",""),IF(Z261&lt;&gt;"",Z261,""))," + "," + ",1))</f>
        <v>analog</v>
      </c>
      <c r="N261" t="str" s="46" cm="1">
        <f t="array" ref="N261">TRIM(SUBSTITUTE(CONCATENATE(IF(AA261&lt;&gt;"",AA261,""),IF(AND(AA261&lt;&gt;"",AB261&lt;&gt;"")," + ",""),IF(AB261&lt;&gt;"",AB261,""),IF(AND(OR(AA261&lt;&gt;"",AB261&lt;&gt;""),AC261&lt;&gt;"")," + ",""),IF(AC261&lt;&gt;"",AC261,""),IF(AND(OR(AA261&lt;&gt;"",AB261&lt;&gt;"",AC261&lt;&gt;""),AD261&lt;&gt;"")," + ",""),IF(AD261&lt;&gt;"",AD261,""),IF(AND(OR(AA261&lt;&gt;"",AB261&lt;&gt;"",AC261&lt;&gt;"",AD261&lt;&gt;""),AE261&lt;&gt;"")," + ",""),IF(AE261&lt;&gt;"",AE261,""),IF(AND(OR(AA261&lt;&gt;"",AB261&lt;&gt;"",AC261&lt;&gt;"",AD261&lt;&gt;"",AE261&lt;&gt;""),AF261&lt;&gt;"")," + ",""),IF(AF261&lt;&gt;"",AF261,""),IF(AND(OR(AA261&lt;&gt;"",AB261&lt;&gt;"",AC261&lt;&gt;"",AD261&lt;&gt;"",AE261&lt;&gt;"",AF261&lt;&gt;""),AG261&lt;&gt;"")," + ",""),IF(AG261&lt;&gt;"",AG261,""),IF(AND(OR(AA261&lt;&gt;"",AB261&lt;&gt;"",AC261&lt;&gt;"",AD261&lt;&gt;"",AE261&lt;&gt;"",AF261&lt;&gt;"",AG261&lt;&gt;""),AH261&lt;&gt;"")," + ",""),IF(AH261&lt;&gt;"",AH261,""),IF(AND(OR(AA261&lt;&gt;"",AB261&lt;&gt;"",AC261&lt;&gt;"",AD261&lt;&gt;"",AE261&lt;&gt;"",AF261&lt;&gt;"",AG261&lt;&gt;"",AH261&lt;&gt;""),AI261&lt;&gt;"")," + ",""),IF(AI261&lt;&gt;"",AI261,""),IF(AND(OR(AA261&lt;&gt;"",AB261&lt;&gt;"",AC261&lt;&gt;"",AD261&lt;&gt;"",AE261&lt;&gt;"",AF261&lt;&gt;"",AG261&lt;&gt;"",AH261&lt;&gt;"",AI261&lt;&gt;""),AJ261&lt;&gt;"")," + ",""),IF(AJ261&lt;&gt;"",AJ261,""))," + "," + ",1))</f>
        <v>distorted</v>
      </c>
      <c r="O261" t="str" s="46" cm="1">
        <f t="array" ref="O261">TRIM(SUBSTITUTE(CONCATENATE(IF(AK261&lt;&gt;"",AK261,""),IF(AND(AK261&lt;&gt;"",AL261&lt;&gt;"")," + ",""),IF(AL261&lt;&gt;"",AL261,""),IF(AND(OR(AK261&lt;&gt;"",AL261&lt;&gt;""),AM261&lt;&gt;"")," + ",""),IF(AM261&lt;&gt;"",AM261,""),IF(AND(OR(AK261&lt;&gt;"",AL261&lt;&gt;"",AM261&lt;&gt;""),AN261&lt;&gt;"")," + ",""),IF(AN261&lt;&gt;"",AN261,""),IF(AND(OR(AK261&lt;&gt;"",AL261&lt;&gt;"",AM261&lt;&gt;"",AN261&lt;&gt;""),AO261&lt;&gt;"")," + ",""),IF(AO261&lt;&gt;"",AO261,""),IF(AND(OR(AK261&lt;&gt;"",AL261&lt;&gt;"",AM261&lt;&gt;"",AN261&lt;&gt;"",AO261&lt;&gt;""),AP261&lt;&gt;"")," + ",""),IF(AP261&lt;&gt;"",AP261,""),IF(AND(OR(AK261&lt;&gt;"",AL261&lt;&gt;"",AM261&lt;&gt;"",AN261&lt;&gt;"",AO261&lt;&gt;"",AP261&lt;&gt;""),AQ261&lt;&gt;"")," + ",""),IF(AQ261&lt;&gt;"",AQ261,""),IF(AND(OR(AK261&lt;&gt;"",AL261&lt;&gt;"",AM261&lt;&gt;"",AN261&lt;&gt;"",AO261&lt;&gt;"",AP261&lt;&gt;"",AQ261&lt;&gt;""),AR261&lt;&gt;"")," + ",""),IF(AR261&lt;&gt;"",AR261,""),IF(AND(OR(AK261&lt;&gt;"",AL261&lt;&gt;"",AM261&lt;&gt;"",AN261&lt;&gt;"",AO261&lt;&gt;"",AP261&lt;&gt;"",AQ261&lt;&gt;"",AR261&lt;&gt;""),AS261&lt;&gt;"")," + ",""),IF(AS261&lt;&gt;"",AS261,""),IF(AND(OR(AK261&lt;&gt;"",AL261&lt;&gt;"",AM261&lt;&gt;"",AN261&lt;&gt;"",AO261&lt;&gt;"",AP261&lt;&gt;"",AQ261&lt;&gt;"",AR261&lt;&gt;"",AS261&lt;&gt;""),AT261&lt;&gt;"")," + ",""),IF(AT261&lt;&gt;"",AT261,""))," + "," + ",1))</f>
      </c>
      <c r="P261" t="str" s="46" cm="1">
        <f t="array" ref="P261">TRIM(SUBSTITUTE(CONCATENATE(IF(AU261&lt;&gt;"",AU261,""),IF(AND(AU261&lt;&gt;"",AV261&lt;&gt;"")," + ",""),IF(AV261&lt;&gt;"",AV261,""),IF(AND(OR(AU261&lt;&gt;"",AV261&lt;&gt;""),AW261&lt;&gt;"")," + ",""),IF(AW261&lt;&gt;"",AW261,""),IF(AND(OR(AU261&lt;&gt;"",AV261&lt;&gt;"",AW261&lt;&gt;""),AX261&lt;&gt;"")," + ",""),IF(AX261&lt;&gt;"",AX261,""),IF(AND(OR(AU261&lt;&gt;"",AV261&lt;&gt;"",AW261&lt;&gt;"",AX261&lt;&gt;""),AY261&lt;&gt;"")," + ",""),IF(AY261&lt;&gt;"",AY261,""),IF(AND(OR(AU261&lt;&gt;"",AV261&lt;&gt;"",AW261&lt;&gt;"",AX261&lt;&gt;"",AY261&lt;&gt;""),AZ261&lt;&gt;"")," + ",""),IF(AZ261&lt;&gt;"",AZ261,""),IF(AND(OR(AU261&lt;&gt;"",AV261&lt;&gt;"",AW261&lt;&gt;"",AX261&lt;&gt;"",AY261&lt;&gt;"",AZ261&lt;&gt;""),BA261&lt;&gt;"")," + ",""),IF(BA261&lt;&gt;"",BA261,""),IF(AND(OR(AU261&lt;&gt;"",AV261&lt;&gt;"",AW261&lt;&gt;"",AX261&lt;&gt;"",AY261&lt;&gt;"",AZ261&lt;&gt;"",BA261&lt;&gt;""),BB261&lt;&gt;"")," + ",""),IF(BB261&lt;&gt;"",BB261,""),IF(AND(OR(AU261&lt;&gt;"",AV261&lt;&gt;"",AW261&lt;&gt;"",AX261&lt;&gt;"",AY261&lt;&gt;"",AZ261&lt;&gt;"",BA261&lt;&gt;"",BB261&lt;&gt;""),BC261&lt;&gt;"")," + ",""),IF(BC261&lt;&gt;"",BC261,""))," + "," + ",1))</f>
      </c>
      <c r="Q261" s="46"/>
      <c r="R261" s="46"/>
      <c r="S261" s="46"/>
      <c r="T261" t="s" s="45">
        <v>18</v>
      </c>
      <c r="U261" s="46"/>
      <c r="V261" s="46"/>
      <c r="W261" s="46"/>
      <c r="X261" s="46"/>
      <c r="Y261" s="46"/>
      <c r="Z261" s="46"/>
      <c r="AA261" s="46"/>
      <c r="AB261" t="s" s="45">
        <v>26</v>
      </c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</row>
    <row r="262" ht="17" customHeight="1">
      <c r="A262" s="3"/>
      <c r="B262" s="40">
        <v>32</v>
      </c>
      <c r="C262" t="s" s="41">
        <v>151</v>
      </c>
      <c r="D262" s="3"/>
      <c r="E262" s="42" cm="1">
        <f t="array" ref="E262">B262+1</f>
        <v>33</v>
      </c>
      <c r="F262" s="43" cm="1">
        <f t="array" ref="F262">C262+1</f>
        <v>122</v>
      </c>
      <c r="G262" s="3"/>
      <c r="H262" t="s" s="44">
        <v>579</v>
      </c>
      <c r="I262" t="s" s="45">
        <v>778</v>
      </c>
      <c r="J262" t="s" s="45">
        <v>579</v>
      </c>
      <c r="K262" t="str" s="46" cm="1">
        <f t="array" ref="K262">TRIM(SUBSTITUTE(CONCATENATE(IF(M262&lt;&gt;"",M262,""),IF(AND(M262&lt;&gt;"",N262&lt;&gt;"")," + ",""),IF(N262&lt;&gt;"",N262,""),IF(AND(OR(M262&lt;&gt;"",N262&lt;&gt;""),O262&lt;&gt;"")," + ",""),IF(O262&lt;&gt;"",O262,""),IF(AND(OR(M262&lt;&gt;"",N262&lt;&gt;"",O262&lt;&gt;""),P262&lt;&gt;"")," + ",""),IF(P262&lt;&gt;"",P262,""))," + "," + ",1))</f>
        <v>analog + big + chords + ensemble + warm</v>
      </c>
      <c r="L262" t="str" s="47" cm="1">
        <f t="array" ref="L262">"sendmidi dev "Osmose Port 2" cc 0 "&amp;$B262&amp;" pc "&amp;$C262</f>
        <v>sendmidi dev "Osmose Port 2" cc 0 32 pc 121</v>
      </c>
      <c r="M262" t="str" s="46" cm="1">
        <f t="array" ref="M262">TRIM(SUBSTITUTE(CONCATENATE(IF(Q262&lt;&gt;"",Q262,""),IF(AND(Q262&lt;&gt;"",R262&lt;&gt;"")," + ",""),IF(R262&lt;&gt;"",R262,""),IF(AND(OR(Q262&lt;&gt;"",R262&lt;&gt;""),S262&lt;&gt;"")," + ",""),IF(S262&lt;&gt;"",S262,""),IF(AND(OR(Q262&lt;&gt;"",R262&lt;&gt;"",S262&lt;&gt;""),T262&lt;&gt;"")," + ",""),IF(T262&lt;&gt;"",T262,""),IF(AND(OR(Q262&lt;&gt;"",R262&lt;&gt;"",S262&lt;&gt;"",T262&lt;&gt;""),U262&lt;&gt;"")," + ",""),IF(U262&lt;&gt;"",U262,""),IF(AND(OR(Q262&lt;&gt;"",R262&lt;&gt;"",S262&lt;&gt;"",T262&lt;&gt;"",U262&lt;&gt;""),V262&lt;&gt;"")," + ",""),IF(V262&lt;&gt;"",V262,""),IF(AND(OR(Q262&lt;&gt;"",R262&lt;&gt;"",S262&lt;&gt;"",T262&lt;&gt;"",U262&lt;&gt;"",V262&lt;&gt;""),W262&lt;&gt;"")," + ",""),IF(W262&lt;&gt;"",W262,""),IF(AND(OR(Q262&lt;&gt;"",R262&lt;&gt;"",S262&lt;&gt;"",T262&lt;&gt;"",U262&lt;&gt;"",V262&lt;&gt;"",W262&lt;&gt;""),X262&lt;&gt;"")," + ",""),IF(X262&lt;&gt;"",X262,""),IF(AND(OR(Q262&lt;&gt;"",R262&lt;&gt;"",S262&lt;&gt;"",T262&lt;&gt;"",U262&lt;&gt;"",V262&lt;&gt;"",W262&lt;&gt;"",X262&lt;&gt;""),Y262&lt;&gt;"")," + ",""),IF(Y262&lt;&gt;"",Y262,""),IF(AND(OR(Q262&lt;&gt;"",R262&lt;&gt;"",S262&lt;&gt;"",T262&lt;&gt;"",U262&lt;&gt;"",V262&lt;&gt;"",W262&lt;&gt;"",X262&lt;&gt;"",Y262&lt;&gt;""),Z262&lt;&gt;"")," + ",""),IF(Z262&lt;&gt;"",Z262,""))," + "," + ",1))</f>
        <v>analog + big + chords</v>
      </c>
      <c r="N262" t="str" s="46" cm="1">
        <f t="array" ref="N262">TRIM(SUBSTITUTE(CONCATENATE(IF(AA262&lt;&gt;"",AA262,""),IF(AND(AA262&lt;&gt;"",AB262&lt;&gt;"")," + ",""),IF(AB262&lt;&gt;"",AB262,""),IF(AND(OR(AA262&lt;&gt;"",AB262&lt;&gt;""),AC262&lt;&gt;"")," + ",""),IF(AC262&lt;&gt;"",AC262,""),IF(AND(OR(AA262&lt;&gt;"",AB262&lt;&gt;"",AC262&lt;&gt;""),AD262&lt;&gt;"")," + ",""),IF(AD262&lt;&gt;"",AD262,""),IF(AND(OR(AA262&lt;&gt;"",AB262&lt;&gt;"",AC262&lt;&gt;"",AD262&lt;&gt;""),AE262&lt;&gt;"")," + ",""),IF(AE262&lt;&gt;"",AE262,""),IF(AND(OR(AA262&lt;&gt;"",AB262&lt;&gt;"",AC262&lt;&gt;"",AD262&lt;&gt;"",AE262&lt;&gt;""),AF262&lt;&gt;"")," + ",""),IF(AF262&lt;&gt;"",AF262,""),IF(AND(OR(AA262&lt;&gt;"",AB262&lt;&gt;"",AC262&lt;&gt;"",AD262&lt;&gt;"",AE262&lt;&gt;"",AF262&lt;&gt;""),AG262&lt;&gt;"")," + ",""),IF(AG262&lt;&gt;"",AG262,""),IF(AND(OR(AA262&lt;&gt;"",AB262&lt;&gt;"",AC262&lt;&gt;"",AD262&lt;&gt;"",AE262&lt;&gt;"",AF262&lt;&gt;"",AG262&lt;&gt;""),AH262&lt;&gt;"")," + ",""),IF(AH262&lt;&gt;"",AH262,""),IF(AND(OR(AA262&lt;&gt;"",AB262&lt;&gt;"",AC262&lt;&gt;"",AD262&lt;&gt;"",AE262&lt;&gt;"",AF262&lt;&gt;"",AG262&lt;&gt;"",AH262&lt;&gt;""),AI262&lt;&gt;"")," + ",""),IF(AI262&lt;&gt;"",AI262,""),IF(AND(OR(AA262&lt;&gt;"",AB262&lt;&gt;"",AC262&lt;&gt;"",AD262&lt;&gt;"",AE262&lt;&gt;"",AF262&lt;&gt;"",AG262&lt;&gt;"",AH262&lt;&gt;"",AI262&lt;&gt;""),AJ262&lt;&gt;"")," + ",""),IF(AJ262&lt;&gt;"",AJ262,""))," + "," + ",1))</f>
        <v>ensemble</v>
      </c>
      <c r="O262" t="str" s="46" cm="1">
        <f t="array" ref="O262">TRIM(SUBSTITUTE(CONCATENATE(IF(AK262&lt;&gt;"",AK262,""),IF(AND(AK262&lt;&gt;"",AL262&lt;&gt;"")," + ",""),IF(AL262&lt;&gt;"",AL262,""),IF(AND(OR(AK262&lt;&gt;"",AL262&lt;&gt;""),AM262&lt;&gt;"")," + ",""),IF(AM262&lt;&gt;"",AM262,""),IF(AND(OR(AK262&lt;&gt;"",AL262&lt;&gt;"",AM262&lt;&gt;""),AN262&lt;&gt;"")," + ",""),IF(AN262&lt;&gt;"",AN262,""),IF(AND(OR(AK262&lt;&gt;"",AL262&lt;&gt;"",AM262&lt;&gt;"",AN262&lt;&gt;""),AO262&lt;&gt;"")," + ",""),IF(AO262&lt;&gt;"",AO262,""),IF(AND(OR(AK262&lt;&gt;"",AL262&lt;&gt;"",AM262&lt;&gt;"",AN262&lt;&gt;"",AO262&lt;&gt;""),AP262&lt;&gt;"")," + ",""),IF(AP262&lt;&gt;"",AP262,""),IF(AND(OR(AK262&lt;&gt;"",AL262&lt;&gt;"",AM262&lt;&gt;"",AN262&lt;&gt;"",AO262&lt;&gt;"",AP262&lt;&gt;""),AQ262&lt;&gt;"")," + ",""),IF(AQ262&lt;&gt;"",AQ262,""),IF(AND(OR(AK262&lt;&gt;"",AL262&lt;&gt;"",AM262&lt;&gt;"",AN262&lt;&gt;"",AO262&lt;&gt;"",AP262&lt;&gt;"",AQ262&lt;&gt;""),AR262&lt;&gt;"")," + ",""),IF(AR262&lt;&gt;"",AR262,""),IF(AND(OR(AK262&lt;&gt;"",AL262&lt;&gt;"",AM262&lt;&gt;"",AN262&lt;&gt;"",AO262&lt;&gt;"",AP262&lt;&gt;"",AQ262&lt;&gt;"",AR262&lt;&gt;""),AS262&lt;&gt;"")," + ",""),IF(AS262&lt;&gt;"",AS262,""),IF(AND(OR(AK262&lt;&gt;"",AL262&lt;&gt;"",AM262&lt;&gt;"",AN262&lt;&gt;"",AO262&lt;&gt;"",AP262&lt;&gt;"",AQ262&lt;&gt;"",AR262&lt;&gt;"",AS262&lt;&gt;""),AT262&lt;&gt;"")," + ",""),IF(AT262&lt;&gt;"",AT262,""))," + "," + ",1))</f>
      </c>
      <c r="P262" t="str" s="46" cm="1">
        <f t="array" ref="P262">TRIM(SUBSTITUTE(CONCATENATE(IF(AU262&lt;&gt;"",AU262,""),IF(AND(AU262&lt;&gt;"",AV262&lt;&gt;"")," + ",""),IF(AV262&lt;&gt;"",AV262,""),IF(AND(OR(AU262&lt;&gt;"",AV262&lt;&gt;""),AW262&lt;&gt;"")," + ",""),IF(AW262&lt;&gt;"",AW262,""),IF(AND(OR(AU262&lt;&gt;"",AV262&lt;&gt;"",AW262&lt;&gt;""),AX262&lt;&gt;"")," + ",""),IF(AX262&lt;&gt;"",AX262,""),IF(AND(OR(AU262&lt;&gt;"",AV262&lt;&gt;"",AW262&lt;&gt;"",AX262&lt;&gt;""),AY262&lt;&gt;"")," + ",""),IF(AY262&lt;&gt;"",AY262,""),IF(AND(OR(AU262&lt;&gt;"",AV262&lt;&gt;"",AW262&lt;&gt;"",AX262&lt;&gt;"",AY262&lt;&gt;""),AZ262&lt;&gt;"")," + ",""),IF(AZ262&lt;&gt;"",AZ262,""),IF(AND(OR(AU262&lt;&gt;"",AV262&lt;&gt;"",AW262&lt;&gt;"",AX262&lt;&gt;"",AY262&lt;&gt;"",AZ262&lt;&gt;""),BA262&lt;&gt;"")," + ",""),IF(BA262&lt;&gt;"",BA262,""),IF(AND(OR(AU262&lt;&gt;"",AV262&lt;&gt;"",AW262&lt;&gt;"",AX262&lt;&gt;"",AY262&lt;&gt;"",AZ262&lt;&gt;"",BA262&lt;&gt;""),BB262&lt;&gt;"")," + ",""),IF(BB262&lt;&gt;"",BB262,""),IF(AND(OR(AU262&lt;&gt;"",AV262&lt;&gt;"",AW262&lt;&gt;"",AX262&lt;&gt;"",AY262&lt;&gt;"",AZ262&lt;&gt;"",BA262&lt;&gt;"",BB262&lt;&gt;""),BC262&lt;&gt;"")," + ",""),IF(BC262&lt;&gt;"",BC262,""))," + "," + ",1))</f>
        <v>warm</v>
      </c>
      <c r="Q262" s="46"/>
      <c r="R262" s="46"/>
      <c r="S262" s="46"/>
      <c r="T262" t="s" s="45">
        <v>18</v>
      </c>
      <c r="U262" s="46"/>
      <c r="V262" t="s" s="45">
        <v>20</v>
      </c>
      <c r="W262" s="46"/>
      <c r="X262" t="s" s="45">
        <v>22</v>
      </c>
      <c r="Y262" s="46"/>
      <c r="Z262" s="46"/>
      <c r="AA262" s="46"/>
      <c r="AB262" s="46"/>
      <c r="AC262" s="46"/>
      <c r="AD262" s="46"/>
      <c r="AE262" s="46"/>
      <c r="AF262" t="s" s="45">
        <v>30</v>
      </c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t="s" s="45">
        <v>52</v>
      </c>
      <c r="BC262" s="46"/>
    </row>
    <row r="263" ht="17" customHeight="1">
      <c r="A263" s="3"/>
      <c r="B263" s="40">
        <v>32</v>
      </c>
      <c r="C263" t="s" s="41">
        <v>229</v>
      </c>
      <c r="D263" s="3"/>
      <c r="E263" s="42" cm="1">
        <f t="array" ref="E263">B263+1</f>
        <v>33</v>
      </c>
      <c r="F263" s="43" cm="1">
        <f t="array" ref="F263">C263+1</f>
        <v>126</v>
      </c>
      <c r="G263" s="3"/>
      <c r="H263" t="s" s="44">
        <v>579</v>
      </c>
      <c r="I263" t="s" s="45">
        <v>782</v>
      </c>
      <c r="J263" t="s" s="45">
        <v>579</v>
      </c>
      <c r="K263" t="str" s="46" cm="1">
        <f t="array" ref="K263">TRIM(SUBSTITUTE(CONCATENATE(IF(M263&lt;&gt;"",M263,""),IF(AND(M263&lt;&gt;"",N263&lt;&gt;"")," + ",""),IF(N263&lt;&gt;"",N263,""),IF(AND(OR(M263&lt;&gt;"",N263&lt;&gt;""),O263&lt;&gt;"")," + ",""),IF(O263&lt;&gt;"",O263,""),IF(AND(OR(M263&lt;&gt;"",N263&lt;&gt;"",O263&lt;&gt;""),P263&lt;&gt;"")," + ",""),IF(P263&lt;&gt;"",P263,""))," + "," + ",1))</f>
        <v>analog</v>
      </c>
      <c r="L263" t="str" s="47" cm="1">
        <f t="array" ref="L263">"sendmidi dev "Osmose Port 2" cc 0 "&amp;$B263&amp;" pc "&amp;$C263</f>
        <v>sendmidi dev "Osmose Port 2" cc 0 32 pc 125</v>
      </c>
      <c r="M263" t="str" s="46" cm="1">
        <f t="array" ref="M263">TRIM(SUBSTITUTE(CONCATENATE(IF(Q263&lt;&gt;"",Q263,""),IF(AND(Q263&lt;&gt;"",R263&lt;&gt;"")," + ",""),IF(R263&lt;&gt;"",R263,""),IF(AND(OR(Q263&lt;&gt;"",R263&lt;&gt;""),S263&lt;&gt;"")," + ",""),IF(S263&lt;&gt;"",S263,""),IF(AND(OR(Q263&lt;&gt;"",R263&lt;&gt;"",S263&lt;&gt;""),T263&lt;&gt;"")," + ",""),IF(T263&lt;&gt;"",T263,""),IF(AND(OR(Q263&lt;&gt;"",R263&lt;&gt;"",S263&lt;&gt;"",T263&lt;&gt;""),U263&lt;&gt;"")," + ",""),IF(U263&lt;&gt;"",U263,""),IF(AND(OR(Q263&lt;&gt;"",R263&lt;&gt;"",S263&lt;&gt;"",T263&lt;&gt;"",U263&lt;&gt;""),V263&lt;&gt;"")," + ",""),IF(V263&lt;&gt;"",V263,""),IF(AND(OR(Q263&lt;&gt;"",R263&lt;&gt;"",S263&lt;&gt;"",T263&lt;&gt;"",U263&lt;&gt;"",V263&lt;&gt;""),W263&lt;&gt;"")," + ",""),IF(W263&lt;&gt;"",W263,""),IF(AND(OR(Q263&lt;&gt;"",R263&lt;&gt;"",S263&lt;&gt;"",T263&lt;&gt;"",U263&lt;&gt;"",V263&lt;&gt;"",W263&lt;&gt;""),X263&lt;&gt;"")," + ",""),IF(X263&lt;&gt;"",X263,""),IF(AND(OR(Q263&lt;&gt;"",R263&lt;&gt;"",S263&lt;&gt;"",T263&lt;&gt;"",U263&lt;&gt;"",V263&lt;&gt;"",W263&lt;&gt;"",X263&lt;&gt;""),Y263&lt;&gt;"")," + ",""),IF(Y263&lt;&gt;"",Y263,""),IF(AND(OR(Q263&lt;&gt;"",R263&lt;&gt;"",S263&lt;&gt;"",T263&lt;&gt;"",U263&lt;&gt;"",V263&lt;&gt;"",W263&lt;&gt;"",X263&lt;&gt;"",Y263&lt;&gt;""),Z263&lt;&gt;"")," + ",""),IF(Z263&lt;&gt;"",Z263,""))," + "," + ",1))</f>
        <v>analog</v>
      </c>
      <c r="N263" t="str" s="46" cm="1">
        <f t="array" ref="N263">TRIM(SUBSTITUTE(CONCATENATE(IF(AA263&lt;&gt;"",AA263,""),IF(AND(AA263&lt;&gt;"",AB263&lt;&gt;"")," + ",""),IF(AB263&lt;&gt;"",AB263,""),IF(AND(OR(AA263&lt;&gt;"",AB263&lt;&gt;""),AC263&lt;&gt;"")," + ",""),IF(AC263&lt;&gt;"",AC263,""),IF(AND(OR(AA263&lt;&gt;"",AB263&lt;&gt;"",AC263&lt;&gt;""),AD263&lt;&gt;"")," + ",""),IF(AD263&lt;&gt;"",AD263,""),IF(AND(OR(AA263&lt;&gt;"",AB263&lt;&gt;"",AC263&lt;&gt;"",AD263&lt;&gt;""),AE263&lt;&gt;"")," + ",""),IF(AE263&lt;&gt;"",AE263,""),IF(AND(OR(AA263&lt;&gt;"",AB263&lt;&gt;"",AC263&lt;&gt;"",AD263&lt;&gt;"",AE263&lt;&gt;""),AF263&lt;&gt;"")," + ",""),IF(AF263&lt;&gt;"",AF263,""),IF(AND(OR(AA263&lt;&gt;"",AB263&lt;&gt;"",AC263&lt;&gt;"",AD263&lt;&gt;"",AE263&lt;&gt;"",AF263&lt;&gt;""),AG263&lt;&gt;"")," + ",""),IF(AG263&lt;&gt;"",AG263,""),IF(AND(OR(AA263&lt;&gt;"",AB263&lt;&gt;"",AC263&lt;&gt;"",AD263&lt;&gt;"",AE263&lt;&gt;"",AF263&lt;&gt;"",AG263&lt;&gt;""),AH263&lt;&gt;"")," + ",""),IF(AH263&lt;&gt;"",AH263,""),IF(AND(OR(AA263&lt;&gt;"",AB263&lt;&gt;"",AC263&lt;&gt;"",AD263&lt;&gt;"",AE263&lt;&gt;"",AF263&lt;&gt;"",AG263&lt;&gt;"",AH263&lt;&gt;""),AI263&lt;&gt;"")," + ",""),IF(AI263&lt;&gt;"",AI263,""),IF(AND(OR(AA263&lt;&gt;"",AB263&lt;&gt;"",AC263&lt;&gt;"",AD263&lt;&gt;"",AE263&lt;&gt;"",AF263&lt;&gt;"",AG263&lt;&gt;"",AH263&lt;&gt;"",AI263&lt;&gt;""),AJ263&lt;&gt;"")," + ",""),IF(AJ263&lt;&gt;"",AJ263,""))," + "," + ",1))</f>
      </c>
      <c r="O263" t="str" s="46" cm="1">
        <f t="array" ref="O263">TRIM(SUBSTITUTE(CONCATENATE(IF(AK263&lt;&gt;"",AK263,""),IF(AND(AK263&lt;&gt;"",AL263&lt;&gt;"")," + ",""),IF(AL263&lt;&gt;"",AL263,""),IF(AND(OR(AK263&lt;&gt;"",AL263&lt;&gt;""),AM263&lt;&gt;"")," + ",""),IF(AM263&lt;&gt;"",AM263,""),IF(AND(OR(AK263&lt;&gt;"",AL263&lt;&gt;"",AM263&lt;&gt;""),AN263&lt;&gt;"")," + ",""),IF(AN263&lt;&gt;"",AN263,""),IF(AND(OR(AK263&lt;&gt;"",AL263&lt;&gt;"",AM263&lt;&gt;"",AN263&lt;&gt;""),AO263&lt;&gt;"")," + ",""),IF(AO263&lt;&gt;"",AO263,""),IF(AND(OR(AK263&lt;&gt;"",AL263&lt;&gt;"",AM263&lt;&gt;"",AN263&lt;&gt;"",AO263&lt;&gt;""),AP263&lt;&gt;"")," + ",""),IF(AP263&lt;&gt;"",AP263,""),IF(AND(OR(AK263&lt;&gt;"",AL263&lt;&gt;"",AM263&lt;&gt;"",AN263&lt;&gt;"",AO263&lt;&gt;"",AP263&lt;&gt;""),AQ263&lt;&gt;"")," + ",""),IF(AQ263&lt;&gt;"",AQ263,""),IF(AND(OR(AK263&lt;&gt;"",AL263&lt;&gt;"",AM263&lt;&gt;"",AN263&lt;&gt;"",AO263&lt;&gt;"",AP263&lt;&gt;"",AQ263&lt;&gt;""),AR263&lt;&gt;"")," + ",""),IF(AR263&lt;&gt;"",AR263,""),IF(AND(OR(AK263&lt;&gt;"",AL263&lt;&gt;"",AM263&lt;&gt;"",AN263&lt;&gt;"",AO263&lt;&gt;"",AP263&lt;&gt;"",AQ263&lt;&gt;"",AR263&lt;&gt;""),AS263&lt;&gt;"")," + ",""),IF(AS263&lt;&gt;"",AS263,""),IF(AND(OR(AK263&lt;&gt;"",AL263&lt;&gt;"",AM263&lt;&gt;"",AN263&lt;&gt;"",AO263&lt;&gt;"",AP263&lt;&gt;"",AQ263&lt;&gt;"",AR263&lt;&gt;"",AS263&lt;&gt;""),AT263&lt;&gt;"")," + ",""),IF(AT263&lt;&gt;"",AT263,""))," + "," + ",1))</f>
      </c>
      <c r="P263" t="str" s="46" cm="1">
        <f t="array" ref="P263">TRIM(SUBSTITUTE(CONCATENATE(IF(AU263&lt;&gt;"",AU263,""),IF(AND(AU263&lt;&gt;"",AV263&lt;&gt;"")," + ",""),IF(AV263&lt;&gt;"",AV263,""),IF(AND(OR(AU263&lt;&gt;"",AV263&lt;&gt;""),AW263&lt;&gt;"")," + ",""),IF(AW263&lt;&gt;"",AW263,""),IF(AND(OR(AU263&lt;&gt;"",AV263&lt;&gt;"",AW263&lt;&gt;""),AX263&lt;&gt;"")," + ",""),IF(AX263&lt;&gt;"",AX263,""),IF(AND(OR(AU263&lt;&gt;"",AV263&lt;&gt;"",AW263&lt;&gt;"",AX263&lt;&gt;""),AY263&lt;&gt;"")," + ",""),IF(AY263&lt;&gt;"",AY263,""),IF(AND(OR(AU263&lt;&gt;"",AV263&lt;&gt;"",AW263&lt;&gt;"",AX263&lt;&gt;"",AY263&lt;&gt;""),AZ263&lt;&gt;"")," + ",""),IF(AZ263&lt;&gt;"",AZ263,""),IF(AND(OR(AU263&lt;&gt;"",AV263&lt;&gt;"",AW263&lt;&gt;"",AX263&lt;&gt;"",AY263&lt;&gt;"",AZ263&lt;&gt;""),BA263&lt;&gt;"")," + ",""),IF(BA263&lt;&gt;"",BA263,""),IF(AND(OR(AU263&lt;&gt;"",AV263&lt;&gt;"",AW263&lt;&gt;"",AX263&lt;&gt;"",AY263&lt;&gt;"",AZ263&lt;&gt;"",BA263&lt;&gt;""),BB263&lt;&gt;"")," + ",""),IF(BB263&lt;&gt;"",BB263,""),IF(AND(OR(AU263&lt;&gt;"",AV263&lt;&gt;"",AW263&lt;&gt;"",AX263&lt;&gt;"",AY263&lt;&gt;"",AZ263&lt;&gt;"",BA263&lt;&gt;"",BB263&lt;&gt;""),BC263&lt;&gt;"")," + ",""),IF(BC263&lt;&gt;"",BC263,""))," + "," + ",1))</f>
      </c>
      <c r="Q263" s="46"/>
      <c r="R263" s="46"/>
      <c r="S263" s="46"/>
      <c r="T263" t="s" s="45">
        <v>18</v>
      </c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</row>
    <row r="264" ht="17" customHeight="1">
      <c r="A264" s="3"/>
      <c r="B264" s="48">
        <v>33</v>
      </c>
      <c r="C264" t="s" s="49">
        <v>640</v>
      </c>
      <c r="D264" s="3"/>
      <c r="E264" s="50" cm="1">
        <f t="array" ref="E264">B264+1</f>
        <v>34</v>
      </c>
      <c r="F264" s="51" cm="1">
        <f t="array" ref="F264">C264+1</f>
        <v>1</v>
      </c>
      <c r="G264" s="3"/>
      <c r="H264" t="s" s="52">
        <v>579</v>
      </c>
      <c r="I264" t="s" s="53">
        <v>784</v>
      </c>
      <c r="J264" t="s" s="53">
        <v>579</v>
      </c>
      <c r="K264" t="str" s="54" cm="1">
        <f t="array" ref="K264">TRIM(SUBSTITUTE(CONCATENATE(IF(M264&lt;&gt;"",M264,""),IF(AND(M264&lt;&gt;"",N264&lt;&gt;"")," + ",""),IF(N264&lt;&gt;"",N264,""),IF(AND(OR(M264&lt;&gt;"",N264&lt;&gt;""),O264&lt;&gt;"")," + ",""),IF(O264&lt;&gt;"",O264,""),IF(AND(OR(M264&lt;&gt;"",N264&lt;&gt;"",O264&lt;&gt;""),P264&lt;&gt;"")," + ",""),IF(P264&lt;&gt;"",P264,""))," + "," + ",1))</f>
        <v>bright + digital + fm + layered + stereo</v>
      </c>
      <c r="L264" t="str" s="55" cm="1">
        <f t="array" ref="L264">"sendmidi dev "Osmose Port 2" cc 0 "&amp;$B264&amp;" pc "&amp;$C264</f>
        <v>sendmidi dev "Osmose Port 2" cc 0 33 pc 0</v>
      </c>
      <c r="M264" t="str" s="54" cm="1">
        <f t="array" ref="M264">TRIM(SUBSTITUTE(CONCATENATE(IF(Q264&lt;&gt;"",Q264,""),IF(AND(Q264&lt;&gt;"",R264&lt;&gt;"")," + ",""),IF(R264&lt;&gt;"",R264,""),IF(AND(OR(Q264&lt;&gt;"",R264&lt;&gt;""),S264&lt;&gt;"")," + ",""),IF(S264&lt;&gt;"",S264,""),IF(AND(OR(Q264&lt;&gt;"",R264&lt;&gt;"",S264&lt;&gt;""),T264&lt;&gt;"")," + ",""),IF(T264&lt;&gt;"",T264,""),IF(AND(OR(Q264&lt;&gt;"",R264&lt;&gt;"",S264&lt;&gt;"",T264&lt;&gt;""),U264&lt;&gt;"")," + ",""),IF(U264&lt;&gt;"",U264,""),IF(AND(OR(Q264&lt;&gt;"",R264&lt;&gt;"",S264&lt;&gt;"",T264&lt;&gt;"",U264&lt;&gt;""),V264&lt;&gt;"")," + ",""),IF(V264&lt;&gt;"",V264,""),IF(AND(OR(Q264&lt;&gt;"",R264&lt;&gt;"",S264&lt;&gt;"",T264&lt;&gt;"",U264&lt;&gt;"",V264&lt;&gt;""),W264&lt;&gt;"")," + ",""),IF(W264&lt;&gt;"",W264,""),IF(AND(OR(Q264&lt;&gt;"",R264&lt;&gt;"",S264&lt;&gt;"",T264&lt;&gt;"",U264&lt;&gt;"",V264&lt;&gt;"",W264&lt;&gt;""),X264&lt;&gt;"")," + ",""),IF(X264&lt;&gt;"",X264,""),IF(AND(OR(Q264&lt;&gt;"",R264&lt;&gt;"",S264&lt;&gt;"",T264&lt;&gt;"",U264&lt;&gt;"",V264&lt;&gt;"",W264&lt;&gt;"",X264&lt;&gt;""),Y264&lt;&gt;"")," + ",""),IF(Y264&lt;&gt;"",Y264,""),IF(AND(OR(Q264&lt;&gt;"",R264&lt;&gt;"",S264&lt;&gt;"",T264&lt;&gt;"",U264&lt;&gt;"",V264&lt;&gt;"",W264&lt;&gt;"",X264&lt;&gt;"",Y264&lt;&gt;""),Z264&lt;&gt;"")," + ",""),IF(Z264&lt;&gt;"",Z264,""))," + "," + ",1))</f>
        <v>bright</v>
      </c>
      <c r="N264" t="str" s="54" cm="1">
        <f t="array" ref="N264">TRIM(SUBSTITUTE(CONCATENATE(IF(AA264&lt;&gt;"",AA264,""),IF(AND(AA264&lt;&gt;"",AB264&lt;&gt;"")," + ",""),IF(AB264&lt;&gt;"",AB264,""),IF(AND(OR(AA264&lt;&gt;"",AB264&lt;&gt;""),AC264&lt;&gt;"")," + ",""),IF(AC264&lt;&gt;"",AC264,""),IF(AND(OR(AA264&lt;&gt;"",AB264&lt;&gt;"",AC264&lt;&gt;""),AD264&lt;&gt;"")," + ",""),IF(AD264&lt;&gt;"",AD264,""),IF(AND(OR(AA264&lt;&gt;"",AB264&lt;&gt;"",AC264&lt;&gt;"",AD264&lt;&gt;""),AE264&lt;&gt;"")," + ",""),IF(AE264&lt;&gt;"",AE264,""),IF(AND(OR(AA264&lt;&gt;"",AB264&lt;&gt;"",AC264&lt;&gt;"",AD264&lt;&gt;"",AE264&lt;&gt;""),AF264&lt;&gt;"")," + ",""),IF(AF264&lt;&gt;"",AF264,""),IF(AND(OR(AA264&lt;&gt;"",AB264&lt;&gt;"",AC264&lt;&gt;"",AD264&lt;&gt;"",AE264&lt;&gt;"",AF264&lt;&gt;""),AG264&lt;&gt;"")," + ",""),IF(AG264&lt;&gt;"",AG264,""),IF(AND(OR(AA264&lt;&gt;"",AB264&lt;&gt;"",AC264&lt;&gt;"",AD264&lt;&gt;"",AE264&lt;&gt;"",AF264&lt;&gt;"",AG264&lt;&gt;""),AH264&lt;&gt;"")," + ",""),IF(AH264&lt;&gt;"",AH264,""),IF(AND(OR(AA264&lt;&gt;"",AB264&lt;&gt;"",AC264&lt;&gt;"",AD264&lt;&gt;"",AE264&lt;&gt;"",AF264&lt;&gt;"",AG264&lt;&gt;"",AH264&lt;&gt;""),AI264&lt;&gt;"")," + ",""),IF(AI264&lt;&gt;"",AI264,""),IF(AND(OR(AA264&lt;&gt;"",AB264&lt;&gt;"",AC264&lt;&gt;"",AD264&lt;&gt;"",AE264&lt;&gt;"",AF264&lt;&gt;"",AG264&lt;&gt;"",AH264&lt;&gt;"",AI264&lt;&gt;""),AJ264&lt;&gt;"")," + ",""),IF(AJ264&lt;&gt;"",AJ264,""))," + "," + ",1))</f>
        <v>digital + fm</v>
      </c>
      <c r="O264" t="str" s="54" cm="1">
        <f t="array" ref="O264">TRIM(SUBSTITUTE(CONCATENATE(IF(AK264&lt;&gt;"",AK264,""),IF(AND(AK264&lt;&gt;"",AL264&lt;&gt;"")," + ",""),IF(AL264&lt;&gt;"",AL264,""),IF(AND(OR(AK264&lt;&gt;"",AL264&lt;&gt;""),AM264&lt;&gt;"")," + ",""),IF(AM264&lt;&gt;"",AM264,""),IF(AND(OR(AK264&lt;&gt;"",AL264&lt;&gt;"",AM264&lt;&gt;""),AN264&lt;&gt;"")," + ",""),IF(AN264&lt;&gt;"",AN264,""),IF(AND(OR(AK264&lt;&gt;"",AL264&lt;&gt;"",AM264&lt;&gt;"",AN264&lt;&gt;""),AO264&lt;&gt;"")," + ",""),IF(AO264&lt;&gt;"",AO264,""),IF(AND(OR(AK264&lt;&gt;"",AL264&lt;&gt;"",AM264&lt;&gt;"",AN264&lt;&gt;"",AO264&lt;&gt;""),AP264&lt;&gt;"")," + ",""),IF(AP264&lt;&gt;"",AP264,""),IF(AND(OR(AK264&lt;&gt;"",AL264&lt;&gt;"",AM264&lt;&gt;"",AN264&lt;&gt;"",AO264&lt;&gt;"",AP264&lt;&gt;""),AQ264&lt;&gt;"")," + ",""),IF(AQ264&lt;&gt;"",AQ264,""),IF(AND(OR(AK264&lt;&gt;"",AL264&lt;&gt;"",AM264&lt;&gt;"",AN264&lt;&gt;"",AO264&lt;&gt;"",AP264&lt;&gt;"",AQ264&lt;&gt;""),AR264&lt;&gt;"")," + ",""),IF(AR264&lt;&gt;"",AR264,""),IF(AND(OR(AK264&lt;&gt;"",AL264&lt;&gt;"",AM264&lt;&gt;"",AN264&lt;&gt;"",AO264&lt;&gt;"",AP264&lt;&gt;"",AQ264&lt;&gt;"",AR264&lt;&gt;""),AS264&lt;&gt;"")," + ",""),IF(AS264&lt;&gt;"",AS264,""),IF(AND(OR(AK264&lt;&gt;"",AL264&lt;&gt;"",AM264&lt;&gt;"",AN264&lt;&gt;"",AO264&lt;&gt;"",AP264&lt;&gt;"",AQ264&lt;&gt;"",AR264&lt;&gt;"",AS264&lt;&gt;""),AT264&lt;&gt;"")," + ",""),IF(AT264&lt;&gt;"",AT264,""))," + "," + ",1))</f>
        <v>layered</v>
      </c>
      <c r="P264" t="str" s="54" cm="1">
        <f t="array" ref="P264">TRIM(SUBSTITUTE(CONCATENATE(IF(AU264&lt;&gt;"",AU264,""),IF(AND(AU264&lt;&gt;"",AV264&lt;&gt;"")," + ",""),IF(AV264&lt;&gt;"",AV264,""),IF(AND(OR(AU264&lt;&gt;"",AV264&lt;&gt;""),AW264&lt;&gt;"")," + ",""),IF(AW264&lt;&gt;"",AW264,""),IF(AND(OR(AU264&lt;&gt;"",AV264&lt;&gt;"",AW264&lt;&gt;""),AX264&lt;&gt;"")," + ",""),IF(AX264&lt;&gt;"",AX264,""),IF(AND(OR(AU264&lt;&gt;"",AV264&lt;&gt;"",AW264&lt;&gt;"",AX264&lt;&gt;""),AY264&lt;&gt;"")," + ",""),IF(AY264&lt;&gt;"",AY264,""),IF(AND(OR(AU264&lt;&gt;"",AV264&lt;&gt;"",AW264&lt;&gt;"",AX264&lt;&gt;"",AY264&lt;&gt;""),AZ264&lt;&gt;"")," + ",""),IF(AZ264&lt;&gt;"",AZ264,""),IF(AND(OR(AU264&lt;&gt;"",AV264&lt;&gt;"",AW264&lt;&gt;"",AX264&lt;&gt;"",AY264&lt;&gt;"",AZ264&lt;&gt;""),BA264&lt;&gt;"")," + ",""),IF(BA264&lt;&gt;"",BA264,""),IF(AND(OR(AU264&lt;&gt;"",AV264&lt;&gt;"",AW264&lt;&gt;"",AX264&lt;&gt;"",AY264&lt;&gt;"",AZ264&lt;&gt;"",BA264&lt;&gt;""),BB264&lt;&gt;"")," + ",""),IF(BB264&lt;&gt;"",BB264,""),IF(AND(OR(AU264&lt;&gt;"",AV264&lt;&gt;"",AW264&lt;&gt;"",AX264&lt;&gt;"",AY264&lt;&gt;"",AZ264&lt;&gt;"",BA264&lt;&gt;"",BB264&lt;&gt;""),BC264&lt;&gt;"")," + ",""),IF(BC264&lt;&gt;"",BC264,""))," + "," + ",1))</f>
        <v>stereo</v>
      </c>
      <c r="Q264" s="54"/>
      <c r="R264" s="54"/>
      <c r="S264" s="54"/>
      <c r="T264" s="54"/>
      <c r="U264" s="54"/>
      <c r="V264" s="54"/>
      <c r="W264" t="s" s="53">
        <v>21</v>
      </c>
      <c r="X264" s="54"/>
      <c r="Y264" s="54"/>
      <c r="Z264" s="54"/>
      <c r="AA264" t="s" s="53">
        <v>25</v>
      </c>
      <c r="AB264" s="54"/>
      <c r="AC264" s="54"/>
      <c r="AD264" s="54"/>
      <c r="AE264" s="54"/>
      <c r="AF264" s="54"/>
      <c r="AG264" s="54"/>
      <c r="AH264" t="s" s="53">
        <v>32</v>
      </c>
      <c r="AI264" s="54"/>
      <c r="AJ264" s="54"/>
      <c r="AK264" t="s" s="53">
        <v>35</v>
      </c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t="s" s="53">
        <v>48</v>
      </c>
      <c r="AY264" s="54"/>
      <c r="AZ264" s="54"/>
      <c r="BA264" s="54"/>
      <c r="BB264" s="54"/>
      <c r="BC264" s="54"/>
    </row>
    <row r="265" ht="17" customHeight="1">
      <c r="A265" s="3"/>
      <c r="B265" s="48">
        <v>33</v>
      </c>
      <c r="C265" t="s" s="49">
        <v>516</v>
      </c>
      <c r="D265" s="3"/>
      <c r="E265" s="50" cm="1">
        <f t="array" ref="E265">B265+1</f>
        <v>34</v>
      </c>
      <c r="F265" s="51" cm="1">
        <f t="array" ref="F265">C265+1</f>
        <v>17</v>
      </c>
      <c r="G265" s="3"/>
      <c r="H265" t="s" s="52">
        <v>579</v>
      </c>
      <c r="I265" t="s" s="53">
        <v>787</v>
      </c>
      <c r="J265" t="s" s="53">
        <v>579</v>
      </c>
      <c r="K265" t="str" s="54" cm="1">
        <f t="array" ref="K265">TRIM(SUBSTITUTE(CONCATENATE(IF(M265&lt;&gt;"",M265,""),IF(AND(M265&lt;&gt;"",N265&lt;&gt;"")," + ",""),IF(N265&lt;&gt;"",N265,""),IF(AND(OR(M265&lt;&gt;"",N265&lt;&gt;""),O265&lt;&gt;"")," + ",""),IF(O265&lt;&gt;"",O265,""),IF(AND(OR(M265&lt;&gt;"",N265&lt;&gt;"",O265&lt;&gt;""),P265&lt;&gt;"")," + ",""),IF(P265&lt;&gt;"",P265,""))," + "," + ",1))</f>
        <v>analog + bright + digital + simple + soft + stereo</v>
      </c>
      <c r="L265" t="str" s="55" cm="1">
        <f t="array" ref="L265">"sendmidi dev "Osmose Port 2" cc 0 "&amp;$B265&amp;" pc "&amp;$C265</f>
        <v>sendmidi dev "Osmose Port 2" cc 0 33 pc 16</v>
      </c>
      <c r="M265" t="str" s="54" cm="1">
        <f t="array" ref="M265">TRIM(SUBSTITUTE(CONCATENATE(IF(Q265&lt;&gt;"",Q265,""),IF(AND(Q265&lt;&gt;"",R265&lt;&gt;"")," + ",""),IF(R265&lt;&gt;"",R265,""),IF(AND(OR(Q265&lt;&gt;"",R265&lt;&gt;""),S265&lt;&gt;"")," + ",""),IF(S265&lt;&gt;"",S265,""),IF(AND(OR(Q265&lt;&gt;"",R265&lt;&gt;"",S265&lt;&gt;""),T265&lt;&gt;"")," + ",""),IF(T265&lt;&gt;"",T265,""),IF(AND(OR(Q265&lt;&gt;"",R265&lt;&gt;"",S265&lt;&gt;"",T265&lt;&gt;""),U265&lt;&gt;"")," + ",""),IF(U265&lt;&gt;"",U265,""),IF(AND(OR(Q265&lt;&gt;"",R265&lt;&gt;"",S265&lt;&gt;"",T265&lt;&gt;"",U265&lt;&gt;""),V265&lt;&gt;"")," + ",""),IF(V265&lt;&gt;"",V265,""),IF(AND(OR(Q265&lt;&gt;"",R265&lt;&gt;"",S265&lt;&gt;"",T265&lt;&gt;"",U265&lt;&gt;"",V265&lt;&gt;""),W265&lt;&gt;"")," + ",""),IF(W265&lt;&gt;"",W265,""),IF(AND(OR(Q265&lt;&gt;"",R265&lt;&gt;"",S265&lt;&gt;"",T265&lt;&gt;"",U265&lt;&gt;"",V265&lt;&gt;"",W265&lt;&gt;""),X265&lt;&gt;"")," + ",""),IF(X265&lt;&gt;"",X265,""),IF(AND(OR(Q265&lt;&gt;"",R265&lt;&gt;"",S265&lt;&gt;"",T265&lt;&gt;"",U265&lt;&gt;"",V265&lt;&gt;"",W265&lt;&gt;"",X265&lt;&gt;""),Y265&lt;&gt;"")," + ",""),IF(Y265&lt;&gt;"",Y265,""),IF(AND(OR(Q265&lt;&gt;"",R265&lt;&gt;"",S265&lt;&gt;"",T265&lt;&gt;"",U265&lt;&gt;"",V265&lt;&gt;"",W265&lt;&gt;"",X265&lt;&gt;"",Y265&lt;&gt;""),Z265&lt;&gt;"")," + ",""),IF(Z265&lt;&gt;"",Z265,""))," + "," + ",1))</f>
        <v>analog + bright</v>
      </c>
      <c r="N265" t="str" s="54" cm="1">
        <f t="array" ref="N265">TRIM(SUBSTITUTE(CONCATENATE(IF(AA265&lt;&gt;"",AA265,""),IF(AND(AA265&lt;&gt;"",AB265&lt;&gt;"")," + ",""),IF(AB265&lt;&gt;"",AB265,""),IF(AND(OR(AA265&lt;&gt;"",AB265&lt;&gt;""),AC265&lt;&gt;"")," + ",""),IF(AC265&lt;&gt;"",AC265,""),IF(AND(OR(AA265&lt;&gt;"",AB265&lt;&gt;"",AC265&lt;&gt;""),AD265&lt;&gt;"")," + ",""),IF(AD265&lt;&gt;"",AD265,""),IF(AND(OR(AA265&lt;&gt;"",AB265&lt;&gt;"",AC265&lt;&gt;"",AD265&lt;&gt;""),AE265&lt;&gt;"")," + ",""),IF(AE265&lt;&gt;"",AE265,""),IF(AND(OR(AA265&lt;&gt;"",AB265&lt;&gt;"",AC265&lt;&gt;"",AD265&lt;&gt;"",AE265&lt;&gt;""),AF265&lt;&gt;"")," + ",""),IF(AF265&lt;&gt;"",AF265,""),IF(AND(OR(AA265&lt;&gt;"",AB265&lt;&gt;"",AC265&lt;&gt;"",AD265&lt;&gt;"",AE265&lt;&gt;"",AF265&lt;&gt;""),AG265&lt;&gt;"")," + ",""),IF(AG265&lt;&gt;"",AG265,""),IF(AND(OR(AA265&lt;&gt;"",AB265&lt;&gt;"",AC265&lt;&gt;"",AD265&lt;&gt;"",AE265&lt;&gt;"",AF265&lt;&gt;"",AG265&lt;&gt;""),AH265&lt;&gt;"")," + ",""),IF(AH265&lt;&gt;"",AH265,""),IF(AND(OR(AA265&lt;&gt;"",AB265&lt;&gt;"",AC265&lt;&gt;"",AD265&lt;&gt;"",AE265&lt;&gt;"",AF265&lt;&gt;"",AG265&lt;&gt;"",AH265&lt;&gt;""),AI265&lt;&gt;"")," + ",""),IF(AI265&lt;&gt;"",AI265,""),IF(AND(OR(AA265&lt;&gt;"",AB265&lt;&gt;"",AC265&lt;&gt;"",AD265&lt;&gt;"",AE265&lt;&gt;"",AF265&lt;&gt;"",AG265&lt;&gt;"",AH265&lt;&gt;"",AI265&lt;&gt;""),AJ265&lt;&gt;"")," + ",""),IF(AJ265&lt;&gt;"",AJ265,""))," + "," + ",1))</f>
        <v>digital</v>
      </c>
      <c r="O265" t="str" s="54" cm="1">
        <f t="array" ref="O265">TRIM(SUBSTITUTE(CONCATENATE(IF(AK265&lt;&gt;"",AK265,""),IF(AND(AK265&lt;&gt;"",AL265&lt;&gt;"")," + ",""),IF(AL265&lt;&gt;"",AL265,""),IF(AND(OR(AK265&lt;&gt;"",AL265&lt;&gt;""),AM265&lt;&gt;"")," + ",""),IF(AM265&lt;&gt;"",AM265,""),IF(AND(OR(AK265&lt;&gt;"",AL265&lt;&gt;"",AM265&lt;&gt;""),AN265&lt;&gt;"")," + ",""),IF(AN265&lt;&gt;"",AN265,""),IF(AND(OR(AK265&lt;&gt;"",AL265&lt;&gt;"",AM265&lt;&gt;"",AN265&lt;&gt;""),AO265&lt;&gt;"")," + ",""),IF(AO265&lt;&gt;"",AO265,""),IF(AND(OR(AK265&lt;&gt;"",AL265&lt;&gt;"",AM265&lt;&gt;"",AN265&lt;&gt;"",AO265&lt;&gt;""),AP265&lt;&gt;"")," + ",""),IF(AP265&lt;&gt;"",AP265,""),IF(AND(OR(AK265&lt;&gt;"",AL265&lt;&gt;"",AM265&lt;&gt;"",AN265&lt;&gt;"",AO265&lt;&gt;"",AP265&lt;&gt;""),AQ265&lt;&gt;"")," + ",""),IF(AQ265&lt;&gt;"",AQ265,""),IF(AND(OR(AK265&lt;&gt;"",AL265&lt;&gt;"",AM265&lt;&gt;"",AN265&lt;&gt;"",AO265&lt;&gt;"",AP265&lt;&gt;"",AQ265&lt;&gt;""),AR265&lt;&gt;"")," + ",""),IF(AR265&lt;&gt;"",AR265,""),IF(AND(OR(AK265&lt;&gt;"",AL265&lt;&gt;"",AM265&lt;&gt;"",AN265&lt;&gt;"",AO265&lt;&gt;"",AP265&lt;&gt;"",AQ265&lt;&gt;"",AR265&lt;&gt;""),AS265&lt;&gt;"")," + ",""),IF(AS265&lt;&gt;"",AS265,""),IF(AND(OR(AK265&lt;&gt;"",AL265&lt;&gt;"",AM265&lt;&gt;"",AN265&lt;&gt;"",AO265&lt;&gt;"",AP265&lt;&gt;"",AQ265&lt;&gt;"",AR265&lt;&gt;"",AS265&lt;&gt;""),AT265&lt;&gt;"")," + ",""),IF(AT265&lt;&gt;"",AT265,""))," + "," + ",1))</f>
      </c>
      <c r="P265" t="str" s="54" cm="1">
        <f t="array" ref="P265">TRIM(SUBSTITUTE(CONCATENATE(IF(AU265&lt;&gt;"",AU265,""),IF(AND(AU265&lt;&gt;"",AV265&lt;&gt;"")," + ",""),IF(AV265&lt;&gt;"",AV265,""),IF(AND(OR(AU265&lt;&gt;"",AV265&lt;&gt;""),AW265&lt;&gt;"")," + ",""),IF(AW265&lt;&gt;"",AW265,""),IF(AND(OR(AU265&lt;&gt;"",AV265&lt;&gt;"",AW265&lt;&gt;""),AX265&lt;&gt;"")," + ",""),IF(AX265&lt;&gt;"",AX265,""),IF(AND(OR(AU265&lt;&gt;"",AV265&lt;&gt;"",AW265&lt;&gt;"",AX265&lt;&gt;""),AY265&lt;&gt;"")," + ",""),IF(AY265&lt;&gt;"",AY265,""),IF(AND(OR(AU265&lt;&gt;"",AV265&lt;&gt;"",AW265&lt;&gt;"",AX265&lt;&gt;"",AY265&lt;&gt;""),AZ265&lt;&gt;"")," + ",""),IF(AZ265&lt;&gt;"",AZ265,""),IF(AND(OR(AU265&lt;&gt;"",AV265&lt;&gt;"",AW265&lt;&gt;"",AX265&lt;&gt;"",AY265&lt;&gt;"",AZ265&lt;&gt;""),BA265&lt;&gt;"")," + ",""),IF(BA265&lt;&gt;"",BA265,""),IF(AND(OR(AU265&lt;&gt;"",AV265&lt;&gt;"",AW265&lt;&gt;"",AX265&lt;&gt;"",AY265&lt;&gt;"",AZ265&lt;&gt;"",BA265&lt;&gt;""),BB265&lt;&gt;"")," + ",""),IF(BB265&lt;&gt;"",BB265,""),IF(AND(OR(AU265&lt;&gt;"",AV265&lt;&gt;"",AW265&lt;&gt;"",AX265&lt;&gt;"",AY265&lt;&gt;"",AZ265&lt;&gt;"",BA265&lt;&gt;"",BB265&lt;&gt;""),BC265&lt;&gt;"")," + ",""),IF(BC265&lt;&gt;"",BC265,""))," + "," + ",1))</f>
        <v>simple + soft + stereo</v>
      </c>
      <c r="Q265" s="54"/>
      <c r="R265" s="54"/>
      <c r="S265" s="54"/>
      <c r="T265" t="s" s="53">
        <v>18</v>
      </c>
      <c r="U265" s="54"/>
      <c r="V265" s="54"/>
      <c r="W265" t="s" s="53">
        <v>21</v>
      </c>
      <c r="X265" s="54"/>
      <c r="Y265" s="54"/>
      <c r="Z265" s="54"/>
      <c r="AA265" t="s" s="53">
        <v>25</v>
      </c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t="s" s="53">
        <v>46</v>
      </c>
      <c r="AW265" t="s" s="53">
        <v>47</v>
      </c>
      <c r="AX265" t="s" s="53">
        <v>48</v>
      </c>
      <c r="AY265" s="54"/>
      <c r="AZ265" s="54"/>
      <c r="BA265" s="54"/>
      <c r="BB265" s="54"/>
      <c r="BC265" s="54"/>
    </row>
    <row r="266" ht="17" customHeight="1">
      <c r="A266" s="3"/>
      <c r="B266" s="48">
        <v>33</v>
      </c>
      <c r="C266" t="s" s="49">
        <v>443</v>
      </c>
      <c r="D266" s="3"/>
      <c r="E266" s="50" cm="1">
        <f t="array" ref="E266">B266+1</f>
        <v>34</v>
      </c>
      <c r="F266" s="51" cm="1">
        <f t="array" ref="F266">C266+1</f>
        <v>22</v>
      </c>
      <c r="G266" s="3"/>
      <c r="H266" t="s" s="52">
        <v>579</v>
      </c>
      <c r="I266" t="s" s="53">
        <v>791</v>
      </c>
      <c r="J266" t="s" s="53">
        <v>579</v>
      </c>
      <c r="K266" t="str" s="54" cm="1">
        <f t="array" ref="K266">TRIM(SUBSTITUTE(CONCATENATE(IF(M266&lt;&gt;"",M266,""),IF(AND(M266&lt;&gt;"",N266&lt;&gt;"")," + ",""),IF(N266&lt;&gt;"",N266,""),IF(AND(OR(M266&lt;&gt;"",N266&lt;&gt;""),O266&lt;&gt;"")," + ",""),IF(O266&lt;&gt;"",O266,""),IF(AND(OR(M266&lt;&gt;"",N266&lt;&gt;"",O266&lt;&gt;""),P266&lt;&gt;"")," + ",""),IF(P266&lt;&gt;"",P266,""))," + "," + ",1))</f>
        <v>analog + simple</v>
      </c>
      <c r="L266" t="str" s="55" cm="1">
        <f t="array" ref="L266">"sendmidi dev "Osmose Port 2" cc 0 "&amp;$B266&amp;" pc "&amp;$C266</f>
        <v>sendmidi dev "Osmose Port 2" cc 0 33 pc 21</v>
      </c>
      <c r="M266" t="str" s="54" cm="1">
        <f t="array" ref="M266">TRIM(SUBSTITUTE(CONCATENATE(IF(Q266&lt;&gt;"",Q266,""),IF(AND(Q266&lt;&gt;"",R266&lt;&gt;"")," + ",""),IF(R266&lt;&gt;"",R266,""),IF(AND(OR(Q266&lt;&gt;"",R266&lt;&gt;""),S266&lt;&gt;"")," + ",""),IF(S266&lt;&gt;"",S266,""),IF(AND(OR(Q266&lt;&gt;"",R266&lt;&gt;"",S266&lt;&gt;""),T266&lt;&gt;"")," + ",""),IF(T266&lt;&gt;"",T266,""),IF(AND(OR(Q266&lt;&gt;"",R266&lt;&gt;"",S266&lt;&gt;"",T266&lt;&gt;""),U266&lt;&gt;"")," + ",""),IF(U266&lt;&gt;"",U266,""),IF(AND(OR(Q266&lt;&gt;"",R266&lt;&gt;"",S266&lt;&gt;"",T266&lt;&gt;"",U266&lt;&gt;""),V266&lt;&gt;"")," + ",""),IF(V266&lt;&gt;"",V266,""),IF(AND(OR(Q266&lt;&gt;"",R266&lt;&gt;"",S266&lt;&gt;"",T266&lt;&gt;"",U266&lt;&gt;"",V266&lt;&gt;""),W266&lt;&gt;"")," + ",""),IF(W266&lt;&gt;"",W266,""),IF(AND(OR(Q266&lt;&gt;"",R266&lt;&gt;"",S266&lt;&gt;"",T266&lt;&gt;"",U266&lt;&gt;"",V266&lt;&gt;"",W266&lt;&gt;""),X266&lt;&gt;"")," + ",""),IF(X266&lt;&gt;"",X266,""),IF(AND(OR(Q266&lt;&gt;"",R266&lt;&gt;"",S266&lt;&gt;"",T266&lt;&gt;"",U266&lt;&gt;"",V266&lt;&gt;"",W266&lt;&gt;"",X266&lt;&gt;""),Y266&lt;&gt;"")," + ",""),IF(Y266&lt;&gt;"",Y266,""),IF(AND(OR(Q266&lt;&gt;"",R266&lt;&gt;"",S266&lt;&gt;"",T266&lt;&gt;"",U266&lt;&gt;"",V266&lt;&gt;"",W266&lt;&gt;"",X266&lt;&gt;"",Y266&lt;&gt;""),Z266&lt;&gt;"")," + ",""),IF(Z266&lt;&gt;"",Z266,""))," + "," + ",1))</f>
        <v>analog</v>
      </c>
      <c r="N266" t="str" s="54" cm="1">
        <f t="array" ref="N266">TRIM(SUBSTITUTE(CONCATENATE(IF(AA266&lt;&gt;"",AA266,""),IF(AND(AA266&lt;&gt;"",AB266&lt;&gt;"")," + ",""),IF(AB266&lt;&gt;"",AB266,""),IF(AND(OR(AA266&lt;&gt;"",AB266&lt;&gt;""),AC266&lt;&gt;"")," + ",""),IF(AC266&lt;&gt;"",AC266,""),IF(AND(OR(AA266&lt;&gt;"",AB266&lt;&gt;"",AC266&lt;&gt;""),AD266&lt;&gt;"")," + ",""),IF(AD266&lt;&gt;"",AD266,""),IF(AND(OR(AA266&lt;&gt;"",AB266&lt;&gt;"",AC266&lt;&gt;"",AD266&lt;&gt;""),AE266&lt;&gt;"")," + ",""),IF(AE266&lt;&gt;"",AE266,""),IF(AND(OR(AA266&lt;&gt;"",AB266&lt;&gt;"",AC266&lt;&gt;"",AD266&lt;&gt;"",AE266&lt;&gt;""),AF266&lt;&gt;"")," + ",""),IF(AF266&lt;&gt;"",AF266,""),IF(AND(OR(AA266&lt;&gt;"",AB266&lt;&gt;"",AC266&lt;&gt;"",AD266&lt;&gt;"",AE266&lt;&gt;"",AF266&lt;&gt;""),AG266&lt;&gt;"")," + ",""),IF(AG266&lt;&gt;"",AG266,""),IF(AND(OR(AA266&lt;&gt;"",AB266&lt;&gt;"",AC266&lt;&gt;"",AD266&lt;&gt;"",AE266&lt;&gt;"",AF266&lt;&gt;"",AG266&lt;&gt;""),AH266&lt;&gt;"")," + ",""),IF(AH266&lt;&gt;"",AH266,""),IF(AND(OR(AA266&lt;&gt;"",AB266&lt;&gt;"",AC266&lt;&gt;"",AD266&lt;&gt;"",AE266&lt;&gt;"",AF266&lt;&gt;"",AG266&lt;&gt;"",AH266&lt;&gt;""),AI266&lt;&gt;"")," + ",""),IF(AI266&lt;&gt;"",AI266,""),IF(AND(OR(AA266&lt;&gt;"",AB266&lt;&gt;"",AC266&lt;&gt;"",AD266&lt;&gt;"",AE266&lt;&gt;"",AF266&lt;&gt;"",AG266&lt;&gt;"",AH266&lt;&gt;"",AI266&lt;&gt;""),AJ266&lt;&gt;"")," + ",""),IF(AJ266&lt;&gt;"",AJ266,""))," + "," + ",1))</f>
      </c>
      <c r="O266" t="str" s="54" cm="1">
        <f t="array" ref="O266">TRIM(SUBSTITUTE(CONCATENATE(IF(AK266&lt;&gt;"",AK266,""),IF(AND(AK266&lt;&gt;"",AL266&lt;&gt;"")," + ",""),IF(AL266&lt;&gt;"",AL266,""),IF(AND(OR(AK266&lt;&gt;"",AL266&lt;&gt;""),AM266&lt;&gt;"")," + ",""),IF(AM266&lt;&gt;"",AM266,""),IF(AND(OR(AK266&lt;&gt;"",AL266&lt;&gt;"",AM266&lt;&gt;""),AN266&lt;&gt;"")," + ",""),IF(AN266&lt;&gt;"",AN266,""),IF(AND(OR(AK266&lt;&gt;"",AL266&lt;&gt;"",AM266&lt;&gt;"",AN266&lt;&gt;""),AO266&lt;&gt;"")," + ",""),IF(AO266&lt;&gt;"",AO266,""),IF(AND(OR(AK266&lt;&gt;"",AL266&lt;&gt;"",AM266&lt;&gt;"",AN266&lt;&gt;"",AO266&lt;&gt;""),AP266&lt;&gt;"")," + ",""),IF(AP266&lt;&gt;"",AP266,""),IF(AND(OR(AK266&lt;&gt;"",AL266&lt;&gt;"",AM266&lt;&gt;"",AN266&lt;&gt;"",AO266&lt;&gt;"",AP266&lt;&gt;""),AQ266&lt;&gt;"")," + ",""),IF(AQ266&lt;&gt;"",AQ266,""),IF(AND(OR(AK266&lt;&gt;"",AL266&lt;&gt;"",AM266&lt;&gt;"",AN266&lt;&gt;"",AO266&lt;&gt;"",AP266&lt;&gt;"",AQ266&lt;&gt;""),AR266&lt;&gt;"")," + ",""),IF(AR266&lt;&gt;"",AR266,""),IF(AND(OR(AK266&lt;&gt;"",AL266&lt;&gt;"",AM266&lt;&gt;"",AN266&lt;&gt;"",AO266&lt;&gt;"",AP266&lt;&gt;"",AQ266&lt;&gt;"",AR266&lt;&gt;""),AS266&lt;&gt;"")," + ",""),IF(AS266&lt;&gt;"",AS266,""),IF(AND(OR(AK266&lt;&gt;"",AL266&lt;&gt;"",AM266&lt;&gt;"",AN266&lt;&gt;"",AO266&lt;&gt;"",AP266&lt;&gt;"",AQ266&lt;&gt;"",AR266&lt;&gt;"",AS266&lt;&gt;""),AT266&lt;&gt;"")," + ",""),IF(AT266&lt;&gt;"",AT266,""))," + "," + ",1))</f>
      </c>
      <c r="P266" t="str" s="54" cm="1">
        <f t="array" ref="P266">TRIM(SUBSTITUTE(CONCATENATE(IF(AU266&lt;&gt;"",AU266,""),IF(AND(AU266&lt;&gt;"",AV266&lt;&gt;"")," + ",""),IF(AV266&lt;&gt;"",AV266,""),IF(AND(OR(AU266&lt;&gt;"",AV266&lt;&gt;""),AW266&lt;&gt;"")," + ",""),IF(AW266&lt;&gt;"",AW266,""),IF(AND(OR(AU266&lt;&gt;"",AV266&lt;&gt;"",AW266&lt;&gt;""),AX266&lt;&gt;"")," + ",""),IF(AX266&lt;&gt;"",AX266,""),IF(AND(OR(AU266&lt;&gt;"",AV266&lt;&gt;"",AW266&lt;&gt;"",AX266&lt;&gt;""),AY266&lt;&gt;"")," + ",""),IF(AY266&lt;&gt;"",AY266,""),IF(AND(OR(AU266&lt;&gt;"",AV266&lt;&gt;"",AW266&lt;&gt;"",AX266&lt;&gt;"",AY266&lt;&gt;""),AZ266&lt;&gt;"")," + ",""),IF(AZ266&lt;&gt;"",AZ266,""),IF(AND(OR(AU266&lt;&gt;"",AV266&lt;&gt;"",AW266&lt;&gt;"",AX266&lt;&gt;"",AY266&lt;&gt;"",AZ266&lt;&gt;""),BA266&lt;&gt;"")," + ",""),IF(BA266&lt;&gt;"",BA266,""),IF(AND(OR(AU266&lt;&gt;"",AV266&lt;&gt;"",AW266&lt;&gt;"",AX266&lt;&gt;"",AY266&lt;&gt;"",AZ266&lt;&gt;"",BA266&lt;&gt;""),BB266&lt;&gt;"")," + ",""),IF(BB266&lt;&gt;"",BB266,""),IF(AND(OR(AU266&lt;&gt;"",AV266&lt;&gt;"",AW266&lt;&gt;"",AX266&lt;&gt;"",AY266&lt;&gt;"",AZ266&lt;&gt;"",BA266&lt;&gt;"",BB266&lt;&gt;""),BC266&lt;&gt;"")," + ",""),IF(BC266&lt;&gt;"",BC266,""))," + "," + ",1))</f>
        <v>simple</v>
      </c>
      <c r="Q266" s="54"/>
      <c r="R266" s="54"/>
      <c r="S266" s="54"/>
      <c r="T266" t="s" s="53">
        <v>18</v>
      </c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t="s" s="53">
        <v>46</v>
      </c>
      <c r="AW266" s="54"/>
      <c r="AX266" s="54"/>
      <c r="AY266" s="54"/>
      <c r="AZ266" s="54"/>
      <c r="BA266" s="54"/>
      <c r="BB266" s="54"/>
      <c r="BC266" s="54"/>
    </row>
    <row r="267" ht="17" customHeight="1">
      <c r="A267" s="3"/>
      <c r="B267" s="48">
        <v>33</v>
      </c>
      <c r="C267" t="s" s="49">
        <v>325</v>
      </c>
      <c r="D267" s="3"/>
      <c r="E267" s="50" cm="1">
        <f t="array" ref="E267">B267+1</f>
        <v>34</v>
      </c>
      <c r="F267" s="51" cm="1">
        <f t="array" ref="F267">C267+1</f>
        <v>24</v>
      </c>
      <c r="G267" s="3"/>
      <c r="H267" t="s" s="52">
        <v>579</v>
      </c>
      <c r="I267" t="s" s="53">
        <v>793</v>
      </c>
      <c r="J267" t="s" s="53">
        <v>579</v>
      </c>
      <c r="K267" t="str" s="54" cm="1">
        <f t="array" ref="K267">TRIM(SUBSTITUTE(CONCATENATE(IF(M267&lt;&gt;"",M267,""),IF(AND(M267&lt;&gt;"",N267&lt;&gt;"")," + ",""),IF(N267&lt;&gt;"",N267,""),IF(AND(OR(M267&lt;&gt;"",N267&lt;&gt;""),O267&lt;&gt;"")," + ",""),IF(O267&lt;&gt;"",O267,""),IF(AND(OR(M267&lt;&gt;"",N267&lt;&gt;"",O267&lt;&gt;""),P267&lt;&gt;"")," + ",""),IF(P267&lt;&gt;"",P267,""))," + "," + ",1))</f>
        <v>analog + warm</v>
      </c>
      <c r="L267" t="str" s="55" cm="1">
        <f t="array" ref="L267">"sendmidi dev "Osmose Port 2" cc 0 "&amp;$B267&amp;" pc "&amp;$C267</f>
        <v>sendmidi dev "Osmose Port 2" cc 0 33 pc 23</v>
      </c>
      <c r="M267" t="str" s="54" cm="1">
        <f t="array" ref="M267">TRIM(SUBSTITUTE(CONCATENATE(IF(Q267&lt;&gt;"",Q267,""),IF(AND(Q267&lt;&gt;"",R267&lt;&gt;"")," + ",""),IF(R267&lt;&gt;"",R267,""),IF(AND(OR(Q267&lt;&gt;"",R267&lt;&gt;""),S267&lt;&gt;"")," + ",""),IF(S267&lt;&gt;"",S267,""),IF(AND(OR(Q267&lt;&gt;"",R267&lt;&gt;"",S267&lt;&gt;""),T267&lt;&gt;"")," + ",""),IF(T267&lt;&gt;"",T267,""),IF(AND(OR(Q267&lt;&gt;"",R267&lt;&gt;"",S267&lt;&gt;"",T267&lt;&gt;""),U267&lt;&gt;"")," + ",""),IF(U267&lt;&gt;"",U267,""),IF(AND(OR(Q267&lt;&gt;"",R267&lt;&gt;"",S267&lt;&gt;"",T267&lt;&gt;"",U267&lt;&gt;""),V267&lt;&gt;"")," + ",""),IF(V267&lt;&gt;"",V267,""),IF(AND(OR(Q267&lt;&gt;"",R267&lt;&gt;"",S267&lt;&gt;"",T267&lt;&gt;"",U267&lt;&gt;"",V267&lt;&gt;""),W267&lt;&gt;"")," + ",""),IF(W267&lt;&gt;"",W267,""),IF(AND(OR(Q267&lt;&gt;"",R267&lt;&gt;"",S267&lt;&gt;"",T267&lt;&gt;"",U267&lt;&gt;"",V267&lt;&gt;"",W267&lt;&gt;""),X267&lt;&gt;"")," + ",""),IF(X267&lt;&gt;"",X267,""),IF(AND(OR(Q267&lt;&gt;"",R267&lt;&gt;"",S267&lt;&gt;"",T267&lt;&gt;"",U267&lt;&gt;"",V267&lt;&gt;"",W267&lt;&gt;"",X267&lt;&gt;""),Y267&lt;&gt;"")," + ",""),IF(Y267&lt;&gt;"",Y267,""),IF(AND(OR(Q267&lt;&gt;"",R267&lt;&gt;"",S267&lt;&gt;"",T267&lt;&gt;"",U267&lt;&gt;"",V267&lt;&gt;"",W267&lt;&gt;"",X267&lt;&gt;"",Y267&lt;&gt;""),Z267&lt;&gt;"")," + ",""),IF(Z267&lt;&gt;"",Z267,""))," + "," + ",1))</f>
        <v>analog</v>
      </c>
      <c r="N267" t="str" s="54" cm="1">
        <f t="array" ref="N267">TRIM(SUBSTITUTE(CONCATENATE(IF(AA267&lt;&gt;"",AA267,""),IF(AND(AA267&lt;&gt;"",AB267&lt;&gt;"")," + ",""),IF(AB267&lt;&gt;"",AB267,""),IF(AND(OR(AA267&lt;&gt;"",AB267&lt;&gt;""),AC267&lt;&gt;"")," + ",""),IF(AC267&lt;&gt;"",AC267,""),IF(AND(OR(AA267&lt;&gt;"",AB267&lt;&gt;"",AC267&lt;&gt;""),AD267&lt;&gt;"")," + ",""),IF(AD267&lt;&gt;"",AD267,""),IF(AND(OR(AA267&lt;&gt;"",AB267&lt;&gt;"",AC267&lt;&gt;"",AD267&lt;&gt;""),AE267&lt;&gt;"")," + ",""),IF(AE267&lt;&gt;"",AE267,""),IF(AND(OR(AA267&lt;&gt;"",AB267&lt;&gt;"",AC267&lt;&gt;"",AD267&lt;&gt;"",AE267&lt;&gt;""),AF267&lt;&gt;"")," + ",""),IF(AF267&lt;&gt;"",AF267,""),IF(AND(OR(AA267&lt;&gt;"",AB267&lt;&gt;"",AC267&lt;&gt;"",AD267&lt;&gt;"",AE267&lt;&gt;"",AF267&lt;&gt;""),AG267&lt;&gt;"")," + ",""),IF(AG267&lt;&gt;"",AG267,""),IF(AND(OR(AA267&lt;&gt;"",AB267&lt;&gt;"",AC267&lt;&gt;"",AD267&lt;&gt;"",AE267&lt;&gt;"",AF267&lt;&gt;"",AG267&lt;&gt;""),AH267&lt;&gt;"")," + ",""),IF(AH267&lt;&gt;"",AH267,""),IF(AND(OR(AA267&lt;&gt;"",AB267&lt;&gt;"",AC267&lt;&gt;"",AD267&lt;&gt;"",AE267&lt;&gt;"",AF267&lt;&gt;"",AG267&lt;&gt;"",AH267&lt;&gt;""),AI267&lt;&gt;"")," + ",""),IF(AI267&lt;&gt;"",AI267,""),IF(AND(OR(AA267&lt;&gt;"",AB267&lt;&gt;"",AC267&lt;&gt;"",AD267&lt;&gt;"",AE267&lt;&gt;"",AF267&lt;&gt;"",AG267&lt;&gt;"",AH267&lt;&gt;"",AI267&lt;&gt;""),AJ267&lt;&gt;"")," + ",""),IF(AJ267&lt;&gt;"",AJ267,""))," + "," + ",1))</f>
      </c>
      <c r="O267" t="str" s="54" cm="1">
        <f t="array" ref="O267">TRIM(SUBSTITUTE(CONCATENATE(IF(AK267&lt;&gt;"",AK267,""),IF(AND(AK267&lt;&gt;"",AL267&lt;&gt;"")," + ",""),IF(AL267&lt;&gt;"",AL267,""),IF(AND(OR(AK267&lt;&gt;"",AL267&lt;&gt;""),AM267&lt;&gt;"")," + ",""),IF(AM267&lt;&gt;"",AM267,""),IF(AND(OR(AK267&lt;&gt;"",AL267&lt;&gt;"",AM267&lt;&gt;""),AN267&lt;&gt;"")," + ",""),IF(AN267&lt;&gt;"",AN267,""),IF(AND(OR(AK267&lt;&gt;"",AL267&lt;&gt;"",AM267&lt;&gt;"",AN267&lt;&gt;""),AO267&lt;&gt;"")," + ",""),IF(AO267&lt;&gt;"",AO267,""),IF(AND(OR(AK267&lt;&gt;"",AL267&lt;&gt;"",AM267&lt;&gt;"",AN267&lt;&gt;"",AO267&lt;&gt;""),AP267&lt;&gt;"")," + ",""),IF(AP267&lt;&gt;"",AP267,""),IF(AND(OR(AK267&lt;&gt;"",AL267&lt;&gt;"",AM267&lt;&gt;"",AN267&lt;&gt;"",AO267&lt;&gt;"",AP267&lt;&gt;""),AQ267&lt;&gt;"")," + ",""),IF(AQ267&lt;&gt;"",AQ267,""),IF(AND(OR(AK267&lt;&gt;"",AL267&lt;&gt;"",AM267&lt;&gt;"",AN267&lt;&gt;"",AO267&lt;&gt;"",AP267&lt;&gt;"",AQ267&lt;&gt;""),AR267&lt;&gt;"")," + ",""),IF(AR267&lt;&gt;"",AR267,""),IF(AND(OR(AK267&lt;&gt;"",AL267&lt;&gt;"",AM267&lt;&gt;"",AN267&lt;&gt;"",AO267&lt;&gt;"",AP267&lt;&gt;"",AQ267&lt;&gt;"",AR267&lt;&gt;""),AS267&lt;&gt;"")," + ",""),IF(AS267&lt;&gt;"",AS267,""),IF(AND(OR(AK267&lt;&gt;"",AL267&lt;&gt;"",AM267&lt;&gt;"",AN267&lt;&gt;"",AO267&lt;&gt;"",AP267&lt;&gt;"",AQ267&lt;&gt;"",AR267&lt;&gt;"",AS267&lt;&gt;""),AT267&lt;&gt;"")," + ",""),IF(AT267&lt;&gt;"",AT267,""))," + "," + ",1))</f>
      </c>
      <c r="P267" t="str" s="54" cm="1">
        <f t="array" ref="P267">TRIM(SUBSTITUTE(CONCATENATE(IF(AU267&lt;&gt;"",AU267,""),IF(AND(AU267&lt;&gt;"",AV267&lt;&gt;"")," + ",""),IF(AV267&lt;&gt;"",AV267,""),IF(AND(OR(AU267&lt;&gt;"",AV267&lt;&gt;""),AW267&lt;&gt;"")," + ",""),IF(AW267&lt;&gt;"",AW267,""),IF(AND(OR(AU267&lt;&gt;"",AV267&lt;&gt;"",AW267&lt;&gt;""),AX267&lt;&gt;"")," + ",""),IF(AX267&lt;&gt;"",AX267,""),IF(AND(OR(AU267&lt;&gt;"",AV267&lt;&gt;"",AW267&lt;&gt;"",AX267&lt;&gt;""),AY267&lt;&gt;"")," + ",""),IF(AY267&lt;&gt;"",AY267,""),IF(AND(OR(AU267&lt;&gt;"",AV267&lt;&gt;"",AW267&lt;&gt;"",AX267&lt;&gt;"",AY267&lt;&gt;""),AZ267&lt;&gt;"")," + ",""),IF(AZ267&lt;&gt;"",AZ267,""),IF(AND(OR(AU267&lt;&gt;"",AV267&lt;&gt;"",AW267&lt;&gt;"",AX267&lt;&gt;"",AY267&lt;&gt;"",AZ267&lt;&gt;""),BA267&lt;&gt;"")," + ",""),IF(BA267&lt;&gt;"",BA267,""),IF(AND(OR(AU267&lt;&gt;"",AV267&lt;&gt;"",AW267&lt;&gt;"",AX267&lt;&gt;"",AY267&lt;&gt;"",AZ267&lt;&gt;"",BA267&lt;&gt;""),BB267&lt;&gt;"")," + ",""),IF(BB267&lt;&gt;"",BB267,""),IF(AND(OR(AU267&lt;&gt;"",AV267&lt;&gt;"",AW267&lt;&gt;"",AX267&lt;&gt;"",AY267&lt;&gt;"",AZ267&lt;&gt;"",BA267&lt;&gt;"",BB267&lt;&gt;""),BC267&lt;&gt;"")," + ",""),IF(BC267&lt;&gt;"",BC267,""))," + "," + ",1))</f>
        <v>warm</v>
      </c>
      <c r="Q267" s="54"/>
      <c r="R267" s="54"/>
      <c r="S267" s="54"/>
      <c r="T267" t="s" s="53">
        <v>18</v>
      </c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t="s" s="53">
        <v>52</v>
      </c>
      <c r="BC267" s="54"/>
    </row>
    <row r="268" ht="17" customHeight="1">
      <c r="A268" s="3"/>
      <c r="B268" s="48">
        <v>33</v>
      </c>
      <c r="C268" t="s" s="49">
        <v>498</v>
      </c>
      <c r="D268" s="3"/>
      <c r="E268" s="50" cm="1">
        <f t="array" ref="E268">B268+1</f>
        <v>34</v>
      </c>
      <c r="F268" s="51" cm="1">
        <f t="array" ref="F268">C268+1</f>
        <v>31</v>
      </c>
      <c r="G268" s="3"/>
      <c r="H268" t="s" s="52">
        <v>579</v>
      </c>
      <c r="I268" t="s" s="53">
        <v>796</v>
      </c>
      <c r="J268" t="s" s="53">
        <v>579</v>
      </c>
      <c r="K268" t="str" s="54" cm="1">
        <f t="array" ref="K268">TRIM(SUBSTITUTE(CONCATENATE(IF(M268&lt;&gt;"",M268,""),IF(AND(M268&lt;&gt;"",N268&lt;&gt;"")," + ",""),IF(N268&lt;&gt;"",N268,""),IF(AND(OR(M268&lt;&gt;"",N268&lt;&gt;""),O268&lt;&gt;"")," + ",""),IF(O268&lt;&gt;"",O268,""),IF(AND(OR(M268&lt;&gt;"",N268&lt;&gt;"",O268&lt;&gt;""),P268&lt;&gt;"")," + ",""),IF(P268&lt;&gt;"",P268,""))," + "," + ",1))</f>
        <v>analog + simple</v>
      </c>
      <c r="L268" t="str" s="55" cm="1">
        <f t="array" ref="L268">"sendmidi dev "Osmose Port 2" cc 0 "&amp;$B268&amp;" pc "&amp;$C268</f>
        <v>sendmidi dev "Osmose Port 2" cc 0 33 pc 30</v>
      </c>
      <c r="M268" t="str" s="54" cm="1">
        <f t="array" ref="M268">TRIM(SUBSTITUTE(CONCATENATE(IF(Q268&lt;&gt;"",Q268,""),IF(AND(Q268&lt;&gt;"",R268&lt;&gt;"")," + ",""),IF(R268&lt;&gt;"",R268,""),IF(AND(OR(Q268&lt;&gt;"",R268&lt;&gt;""),S268&lt;&gt;"")," + ",""),IF(S268&lt;&gt;"",S268,""),IF(AND(OR(Q268&lt;&gt;"",R268&lt;&gt;"",S268&lt;&gt;""),T268&lt;&gt;"")," + ",""),IF(T268&lt;&gt;"",T268,""),IF(AND(OR(Q268&lt;&gt;"",R268&lt;&gt;"",S268&lt;&gt;"",T268&lt;&gt;""),U268&lt;&gt;"")," + ",""),IF(U268&lt;&gt;"",U268,""),IF(AND(OR(Q268&lt;&gt;"",R268&lt;&gt;"",S268&lt;&gt;"",T268&lt;&gt;"",U268&lt;&gt;""),V268&lt;&gt;"")," + ",""),IF(V268&lt;&gt;"",V268,""),IF(AND(OR(Q268&lt;&gt;"",R268&lt;&gt;"",S268&lt;&gt;"",T268&lt;&gt;"",U268&lt;&gt;"",V268&lt;&gt;""),W268&lt;&gt;"")," + ",""),IF(W268&lt;&gt;"",W268,""),IF(AND(OR(Q268&lt;&gt;"",R268&lt;&gt;"",S268&lt;&gt;"",T268&lt;&gt;"",U268&lt;&gt;"",V268&lt;&gt;"",W268&lt;&gt;""),X268&lt;&gt;"")," + ",""),IF(X268&lt;&gt;"",X268,""),IF(AND(OR(Q268&lt;&gt;"",R268&lt;&gt;"",S268&lt;&gt;"",T268&lt;&gt;"",U268&lt;&gt;"",V268&lt;&gt;"",W268&lt;&gt;"",X268&lt;&gt;""),Y268&lt;&gt;"")," + ",""),IF(Y268&lt;&gt;"",Y268,""),IF(AND(OR(Q268&lt;&gt;"",R268&lt;&gt;"",S268&lt;&gt;"",T268&lt;&gt;"",U268&lt;&gt;"",V268&lt;&gt;"",W268&lt;&gt;"",X268&lt;&gt;"",Y268&lt;&gt;""),Z268&lt;&gt;"")," + ",""),IF(Z268&lt;&gt;"",Z268,""))," + "," + ",1))</f>
        <v>analog</v>
      </c>
      <c r="N268" t="str" s="54" cm="1">
        <f t="array" ref="N268">TRIM(SUBSTITUTE(CONCATENATE(IF(AA268&lt;&gt;"",AA268,""),IF(AND(AA268&lt;&gt;"",AB268&lt;&gt;"")," + ",""),IF(AB268&lt;&gt;"",AB268,""),IF(AND(OR(AA268&lt;&gt;"",AB268&lt;&gt;""),AC268&lt;&gt;"")," + ",""),IF(AC268&lt;&gt;"",AC268,""),IF(AND(OR(AA268&lt;&gt;"",AB268&lt;&gt;"",AC268&lt;&gt;""),AD268&lt;&gt;"")," + ",""),IF(AD268&lt;&gt;"",AD268,""),IF(AND(OR(AA268&lt;&gt;"",AB268&lt;&gt;"",AC268&lt;&gt;"",AD268&lt;&gt;""),AE268&lt;&gt;"")," + ",""),IF(AE268&lt;&gt;"",AE268,""),IF(AND(OR(AA268&lt;&gt;"",AB268&lt;&gt;"",AC268&lt;&gt;"",AD268&lt;&gt;"",AE268&lt;&gt;""),AF268&lt;&gt;"")," + ",""),IF(AF268&lt;&gt;"",AF268,""),IF(AND(OR(AA268&lt;&gt;"",AB268&lt;&gt;"",AC268&lt;&gt;"",AD268&lt;&gt;"",AE268&lt;&gt;"",AF268&lt;&gt;""),AG268&lt;&gt;"")," + ",""),IF(AG268&lt;&gt;"",AG268,""),IF(AND(OR(AA268&lt;&gt;"",AB268&lt;&gt;"",AC268&lt;&gt;"",AD268&lt;&gt;"",AE268&lt;&gt;"",AF268&lt;&gt;"",AG268&lt;&gt;""),AH268&lt;&gt;"")," + ",""),IF(AH268&lt;&gt;"",AH268,""),IF(AND(OR(AA268&lt;&gt;"",AB268&lt;&gt;"",AC268&lt;&gt;"",AD268&lt;&gt;"",AE268&lt;&gt;"",AF268&lt;&gt;"",AG268&lt;&gt;"",AH268&lt;&gt;""),AI268&lt;&gt;"")," + ",""),IF(AI268&lt;&gt;"",AI268,""),IF(AND(OR(AA268&lt;&gt;"",AB268&lt;&gt;"",AC268&lt;&gt;"",AD268&lt;&gt;"",AE268&lt;&gt;"",AF268&lt;&gt;"",AG268&lt;&gt;"",AH268&lt;&gt;"",AI268&lt;&gt;""),AJ268&lt;&gt;"")," + ",""),IF(AJ268&lt;&gt;"",AJ268,""))," + "," + ",1))</f>
      </c>
      <c r="O268" t="str" s="54" cm="1">
        <f t="array" ref="O268">TRIM(SUBSTITUTE(CONCATENATE(IF(AK268&lt;&gt;"",AK268,""),IF(AND(AK268&lt;&gt;"",AL268&lt;&gt;"")," + ",""),IF(AL268&lt;&gt;"",AL268,""),IF(AND(OR(AK268&lt;&gt;"",AL268&lt;&gt;""),AM268&lt;&gt;"")," + ",""),IF(AM268&lt;&gt;"",AM268,""),IF(AND(OR(AK268&lt;&gt;"",AL268&lt;&gt;"",AM268&lt;&gt;""),AN268&lt;&gt;"")," + ",""),IF(AN268&lt;&gt;"",AN268,""),IF(AND(OR(AK268&lt;&gt;"",AL268&lt;&gt;"",AM268&lt;&gt;"",AN268&lt;&gt;""),AO268&lt;&gt;"")," + ",""),IF(AO268&lt;&gt;"",AO268,""),IF(AND(OR(AK268&lt;&gt;"",AL268&lt;&gt;"",AM268&lt;&gt;"",AN268&lt;&gt;"",AO268&lt;&gt;""),AP268&lt;&gt;"")," + ",""),IF(AP268&lt;&gt;"",AP268,""),IF(AND(OR(AK268&lt;&gt;"",AL268&lt;&gt;"",AM268&lt;&gt;"",AN268&lt;&gt;"",AO268&lt;&gt;"",AP268&lt;&gt;""),AQ268&lt;&gt;"")," + ",""),IF(AQ268&lt;&gt;"",AQ268,""),IF(AND(OR(AK268&lt;&gt;"",AL268&lt;&gt;"",AM268&lt;&gt;"",AN268&lt;&gt;"",AO268&lt;&gt;"",AP268&lt;&gt;"",AQ268&lt;&gt;""),AR268&lt;&gt;"")," + ",""),IF(AR268&lt;&gt;"",AR268,""),IF(AND(OR(AK268&lt;&gt;"",AL268&lt;&gt;"",AM268&lt;&gt;"",AN268&lt;&gt;"",AO268&lt;&gt;"",AP268&lt;&gt;"",AQ268&lt;&gt;"",AR268&lt;&gt;""),AS268&lt;&gt;"")," + ",""),IF(AS268&lt;&gt;"",AS268,""),IF(AND(OR(AK268&lt;&gt;"",AL268&lt;&gt;"",AM268&lt;&gt;"",AN268&lt;&gt;"",AO268&lt;&gt;"",AP268&lt;&gt;"",AQ268&lt;&gt;"",AR268&lt;&gt;"",AS268&lt;&gt;""),AT268&lt;&gt;"")," + ",""),IF(AT268&lt;&gt;"",AT268,""))," + "," + ",1))</f>
      </c>
      <c r="P268" t="str" s="54" cm="1">
        <f t="array" ref="P268">TRIM(SUBSTITUTE(CONCATENATE(IF(AU268&lt;&gt;"",AU268,""),IF(AND(AU268&lt;&gt;"",AV268&lt;&gt;"")," + ",""),IF(AV268&lt;&gt;"",AV268,""),IF(AND(OR(AU268&lt;&gt;"",AV268&lt;&gt;""),AW268&lt;&gt;"")," + ",""),IF(AW268&lt;&gt;"",AW268,""),IF(AND(OR(AU268&lt;&gt;"",AV268&lt;&gt;"",AW268&lt;&gt;""),AX268&lt;&gt;"")," + ",""),IF(AX268&lt;&gt;"",AX268,""),IF(AND(OR(AU268&lt;&gt;"",AV268&lt;&gt;"",AW268&lt;&gt;"",AX268&lt;&gt;""),AY268&lt;&gt;"")," + ",""),IF(AY268&lt;&gt;"",AY268,""),IF(AND(OR(AU268&lt;&gt;"",AV268&lt;&gt;"",AW268&lt;&gt;"",AX268&lt;&gt;"",AY268&lt;&gt;""),AZ268&lt;&gt;"")," + ",""),IF(AZ268&lt;&gt;"",AZ268,""),IF(AND(OR(AU268&lt;&gt;"",AV268&lt;&gt;"",AW268&lt;&gt;"",AX268&lt;&gt;"",AY268&lt;&gt;"",AZ268&lt;&gt;""),BA268&lt;&gt;"")," + ",""),IF(BA268&lt;&gt;"",BA268,""),IF(AND(OR(AU268&lt;&gt;"",AV268&lt;&gt;"",AW268&lt;&gt;"",AX268&lt;&gt;"",AY268&lt;&gt;"",AZ268&lt;&gt;"",BA268&lt;&gt;""),BB268&lt;&gt;"")," + ",""),IF(BB268&lt;&gt;"",BB268,""),IF(AND(OR(AU268&lt;&gt;"",AV268&lt;&gt;"",AW268&lt;&gt;"",AX268&lt;&gt;"",AY268&lt;&gt;"",AZ268&lt;&gt;"",BA268&lt;&gt;"",BB268&lt;&gt;""),BC268&lt;&gt;"")," + ",""),IF(BC268&lt;&gt;"",BC268,""))," + "," + ",1))</f>
        <v>simple</v>
      </c>
      <c r="Q268" s="54"/>
      <c r="R268" s="54"/>
      <c r="S268" s="54"/>
      <c r="T268" t="s" s="53">
        <v>18</v>
      </c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t="s" s="53">
        <v>46</v>
      </c>
      <c r="AW268" s="54"/>
      <c r="AX268" s="54"/>
      <c r="AY268" s="54"/>
      <c r="AZ268" s="54"/>
      <c r="BA268" s="54"/>
      <c r="BB268" s="54"/>
      <c r="BC268" s="54"/>
    </row>
    <row r="269" ht="17" customHeight="1">
      <c r="A269" s="3"/>
      <c r="B269" s="48">
        <v>33</v>
      </c>
      <c r="C269" t="s" s="49">
        <v>64</v>
      </c>
      <c r="D269" s="3"/>
      <c r="E269" s="50" cm="1">
        <f t="array" ref="E269">B269+1</f>
        <v>34</v>
      </c>
      <c r="F269" s="51" cm="1">
        <f t="array" ref="F269">C269+1</f>
        <v>32</v>
      </c>
      <c r="G269" s="3"/>
      <c r="H269" t="s" s="52">
        <v>579</v>
      </c>
      <c r="I269" t="s" s="53">
        <v>798</v>
      </c>
      <c r="J269" t="s" s="53">
        <v>579</v>
      </c>
      <c r="K269" t="str" s="54" cm="1">
        <f t="array" ref="K269">TRIM(SUBSTITUTE(CONCATENATE(IF(M269&lt;&gt;"",M269,""),IF(AND(M269&lt;&gt;"",N269&lt;&gt;"")," + ",""),IF(N269&lt;&gt;"",N269,""),IF(AND(OR(M269&lt;&gt;"",N269&lt;&gt;""),O269&lt;&gt;"")," + ",""),IF(O269&lt;&gt;"",O269,""),IF(AND(OR(M269&lt;&gt;"",N269&lt;&gt;"",O269&lt;&gt;""),P269&lt;&gt;"")," + ",""),IF(P269&lt;&gt;"",P269,""))," + "," + ",1))</f>
        <v>analog + simple</v>
      </c>
      <c r="L269" t="str" s="55" cm="1">
        <f t="array" ref="L269">"sendmidi dev "Osmose Port 2" cc 0 "&amp;$B269&amp;" pc "&amp;$C269</f>
        <v>sendmidi dev "Osmose Port 2" cc 0 33 pc 31</v>
      </c>
      <c r="M269" t="str" s="54" cm="1">
        <f t="array" ref="M269">TRIM(SUBSTITUTE(CONCATENATE(IF(Q269&lt;&gt;"",Q269,""),IF(AND(Q269&lt;&gt;"",R269&lt;&gt;"")," + ",""),IF(R269&lt;&gt;"",R269,""),IF(AND(OR(Q269&lt;&gt;"",R269&lt;&gt;""),S269&lt;&gt;"")," + ",""),IF(S269&lt;&gt;"",S269,""),IF(AND(OR(Q269&lt;&gt;"",R269&lt;&gt;"",S269&lt;&gt;""),T269&lt;&gt;"")," + ",""),IF(T269&lt;&gt;"",T269,""),IF(AND(OR(Q269&lt;&gt;"",R269&lt;&gt;"",S269&lt;&gt;"",T269&lt;&gt;""),U269&lt;&gt;"")," + ",""),IF(U269&lt;&gt;"",U269,""),IF(AND(OR(Q269&lt;&gt;"",R269&lt;&gt;"",S269&lt;&gt;"",T269&lt;&gt;"",U269&lt;&gt;""),V269&lt;&gt;"")," + ",""),IF(V269&lt;&gt;"",V269,""),IF(AND(OR(Q269&lt;&gt;"",R269&lt;&gt;"",S269&lt;&gt;"",T269&lt;&gt;"",U269&lt;&gt;"",V269&lt;&gt;""),W269&lt;&gt;"")," + ",""),IF(W269&lt;&gt;"",W269,""),IF(AND(OR(Q269&lt;&gt;"",R269&lt;&gt;"",S269&lt;&gt;"",T269&lt;&gt;"",U269&lt;&gt;"",V269&lt;&gt;"",W269&lt;&gt;""),X269&lt;&gt;"")," + ",""),IF(X269&lt;&gt;"",X269,""),IF(AND(OR(Q269&lt;&gt;"",R269&lt;&gt;"",S269&lt;&gt;"",T269&lt;&gt;"",U269&lt;&gt;"",V269&lt;&gt;"",W269&lt;&gt;"",X269&lt;&gt;""),Y269&lt;&gt;"")," + ",""),IF(Y269&lt;&gt;"",Y269,""),IF(AND(OR(Q269&lt;&gt;"",R269&lt;&gt;"",S269&lt;&gt;"",T269&lt;&gt;"",U269&lt;&gt;"",V269&lt;&gt;"",W269&lt;&gt;"",X269&lt;&gt;"",Y269&lt;&gt;""),Z269&lt;&gt;"")," + ",""),IF(Z269&lt;&gt;"",Z269,""))," + "," + ",1))</f>
        <v>analog</v>
      </c>
      <c r="N269" t="str" s="54" cm="1">
        <f t="array" ref="N269">TRIM(SUBSTITUTE(CONCATENATE(IF(AA269&lt;&gt;"",AA269,""),IF(AND(AA269&lt;&gt;"",AB269&lt;&gt;"")," + ",""),IF(AB269&lt;&gt;"",AB269,""),IF(AND(OR(AA269&lt;&gt;"",AB269&lt;&gt;""),AC269&lt;&gt;"")," + ",""),IF(AC269&lt;&gt;"",AC269,""),IF(AND(OR(AA269&lt;&gt;"",AB269&lt;&gt;"",AC269&lt;&gt;""),AD269&lt;&gt;"")," + ",""),IF(AD269&lt;&gt;"",AD269,""),IF(AND(OR(AA269&lt;&gt;"",AB269&lt;&gt;"",AC269&lt;&gt;"",AD269&lt;&gt;""),AE269&lt;&gt;"")," + ",""),IF(AE269&lt;&gt;"",AE269,""),IF(AND(OR(AA269&lt;&gt;"",AB269&lt;&gt;"",AC269&lt;&gt;"",AD269&lt;&gt;"",AE269&lt;&gt;""),AF269&lt;&gt;"")," + ",""),IF(AF269&lt;&gt;"",AF269,""),IF(AND(OR(AA269&lt;&gt;"",AB269&lt;&gt;"",AC269&lt;&gt;"",AD269&lt;&gt;"",AE269&lt;&gt;"",AF269&lt;&gt;""),AG269&lt;&gt;"")," + ",""),IF(AG269&lt;&gt;"",AG269,""),IF(AND(OR(AA269&lt;&gt;"",AB269&lt;&gt;"",AC269&lt;&gt;"",AD269&lt;&gt;"",AE269&lt;&gt;"",AF269&lt;&gt;"",AG269&lt;&gt;""),AH269&lt;&gt;"")," + ",""),IF(AH269&lt;&gt;"",AH269,""),IF(AND(OR(AA269&lt;&gt;"",AB269&lt;&gt;"",AC269&lt;&gt;"",AD269&lt;&gt;"",AE269&lt;&gt;"",AF269&lt;&gt;"",AG269&lt;&gt;"",AH269&lt;&gt;""),AI269&lt;&gt;"")," + ",""),IF(AI269&lt;&gt;"",AI269,""),IF(AND(OR(AA269&lt;&gt;"",AB269&lt;&gt;"",AC269&lt;&gt;"",AD269&lt;&gt;"",AE269&lt;&gt;"",AF269&lt;&gt;"",AG269&lt;&gt;"",AH269&lt;&gt;"",AI269&lt;&gt;""),AJ269&lt;&gt;"")," + ",""),IF(AJ269&lt;&gt;"",AJ269,""))," + "," + ",1))</f>
      </c>
      <c r="O269" t="str" s="54" cm="1">
        <f t="array" ref="O269">TRIM(SUBSTITUTE(CONCATENATE(IF(AK269&lt;&gt;"",AK269,""),IF(AND(AK269&lt;&gt;"",AL269&lt;&gt;"")," + ",""),IF(AL269&lt;&gt;"",AL269,""),IF(AND(OR(AK269&lt;&gt;"",AL269&lt;&gt;""),AM269&lt;&gt;"")," + ",""),IF(AM269&lt;&gt;"",AM269,""),IF(AND(OR(AK269&lt;&gt;"",AL269&lt;&gt;"",AM269&lt;&gt;""),AN269&lt;&gt;"")," + ",""),IF(AN269&lt;&gt;"",AN269,""),IF(AND(OR(AK269&lt;&gt;"",AL269&lt;&gt;"",AM269&lt;&gt;"",AN269&lt;&gt;""),AO269&lt;&gt;"")," + ",""),IF(AO269&lt;&gt;"",AO269,""),IF(AND(OR(AK269&lt;&gt;"",AL269&lt;&gt;"",AM269&lt;&gt;"",AN269&lt;&gt;"",AO269&lt;&gt;""),AP269&lt;&gt;"")," + ",""),IF(AP269&lt;&gt;"",AP269,""),IF(AND(OR(AK269&lt;&gt;"",AL269&lt;&gt;"",AM269&lt;&gt;"",AN269&lt;&gt;"",AO269&lt;&gt;"",AP269&lt;&gt;""),AQ269&lt;&gt;"")," + ",""),IF(AQ269&lt;&gt;"",AQ269,""),IF(AND(OR(AK269&lt;&gt;"",AL269&lt;&gt;"",AM269&lt;&gt;"",AN269&lt;&gt;"",AO269&lt;&gt;"",AP269&lt;&gt;"",AQ269&lt;&gt;""),AR269&lt;&gt;"")," + ",""),IF(AR269&lt;&gt;"",AR269,""),IF(AND(OR(AK269&lt;&gt;"",AL269&lt;&gt;"",AM269&lt;&gt;"",AN269&lt;&gt;"",AO269&lt;&gt;"",AP269&lt;&gt;"",AQ269&lt;&gt;"",AR269&lt;&gt;""),AS269&lt;&gt;"")," + ",""),IF(AS269&lt;&gt;"",AS269,""),IF(AND(OR(AK269&lt;&gt;"",AL269&lt;&gt;"",AM269&lt;&gt;"",AN269&lt;&gt;"",AO269&lt;&gt;"",AP269&lt;&gt;"",AQ269&lt;&gt;"",AR269&lt;&gt;"",AS269&lt;&gt;""),AT269&lt;&gt;"")," + ",""),IF(AT269&lt;&gt;"",AT269,""))," + "," + ",1))</f>
      </c>
      <c r="P269" t="str" s="54" cm="1">
        <f t="array" ref="P269">TRIM(SUBSTITUTE(CONCATENATE(IF(AU269&lt;&gt;"",AU269,""),IF(AND(AU269&lt;&gt;"",AV269&lt;&gt;"")," + ",""),IF(AV269&lt;&gt;"",AV269,""),IF(AND(OR(AU269&lt;&gt;"",AV269&lt;&gt;""),AW269&lt;&gt;"")," + ",""),IF(AW269&lt;&gt;"",AW269,""),IF(AND(OR(AU269&lt;&gt;"",AV269&lt;&gt;"",AW269&lt;&gt;""),AX269&lt;&gt;"")," + ",""),IF(AX269&lt;&gt;"",AX269,""),IF(AND(OR(AU269&lt;&gt;"",AV269&lt;&gt;"",AW269&lt;&gt;"",AX269&lt;&gt;""),AY269&lt;&gt;"")," + ",""),IF(AY269&lt;&gt;"",AY269,""),IF(AND(OR(AU269&lt;&gt;"",AV269&lt;&gt;"",AW269&lt;&gt;"",AX269&lt;&gt;"",AY269&lt;&gt;""),AZ269&lt;&gt;"")," + ",""),IF(AZ269&lt;&gt;"",AZ269,""),IF(AND(OR(AU269&lt;&gt;"",AV269&lt;&gt;"",AW269&lt;&gt;"",AX269&lt;&gt;"",AY269&lt;&gt;"",AZ269&lt;&gt;""),BA269&lt;&gt;"")," + ",""),IF(BA269&lt;&gt;"",BA269,""),IF(AND(OR(AU269&lt;&gt;"",AV269&lt;&gt;"",AW269&lt;&gt;"",AX269&lt;&gt;"",AY269&lt;&gt;"",AZ269&lt;&gt;"",BA269&lt;&gt;""),BB269&lt;&gt;"")," + ",""),IF(BB269&lt;&gt;"",BB269,""),IF(AND(OR(AU269&lt;&gt;"",AV269&lt;&gt;"",AW269&lt;&gt;"",AX269&lt;&gt;"",AY269&lt;&gt;"",AZ269&lt;&gt;"",BA269&lt;&gt;"",BB269&lt;&gt;""),BC269&lt;&gt;"")," + ",""),IF(BC269&lt;&gt;"",BC269,""))," + "," + ",1))</f>
        <v>simple</v>
      </c>
      <c r="Q269" s="54"/>
      <c r="R269" s="54"/>
      <c r="S269" s="54"/>
      <c r="T269" t="s" s="53">
        <v>18</v>
      </c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t="s" s="53">
        <v>46</v>
      </c>
      <c r="AW269" s="54"/>
      <c r="AX269" s="54"/>
      <c r="AY269" s="54"/>
      <c r="AZ269" s="54"/>
      <c r="BA269" s="54"/>
      <c r="BB269" s="54"/>
      <c r="BC269" s="54"/>
    </row>
    <row r="270" ht="17" customHeight="1">
      <c r="A270" s="3"/>
      <c r="B270" s="48">
        <v>33</v>
      </c>
      <c r="C270" t="s" s="49">
        <v>68</v>
      </c>
      <c r="D270" s="3"/>
      <c r="E270" s="50" cm="1">
        <f t="array" ref="E270">B270+1</f>
        <v>34</v>
      </c>
      <c r="F270" s="51" cm="1">
        <f t="array" ref="F270">C270+1</f>
        <v>33</v>
      </c>
      <c r="G270" s="3"/>
      <c r="H270" t="s" s="52">
        <v>579</v>
      </c>
      <c r="I270" t="s" s="53">
        <v>800</v>
      </c>
      <c r="J270" t="s" s="53">
        <v>579</v>
      </c>
      <c r="K270" t="str" s="54" cm="1">
        <f t="array" ref="K270">TRIM(SUBSTITUTE(CONCATENATE(IF(M270&lt;&gt;"",M270,""),IF(AND(M270&lt;&gt;"",N270&lt;&gt;"")," + ",""),IF(N270&lt;&gt;"",N270,""),IF(AND(OR(M270&lt;&gt;"",N270&lt;&gt;""),O270&lt;&gt;"")," + ",""),IF(O270&lt;&gt;"",O270,""),IF(AND(OR(M270&lt;&gt;"",N270&lt;&gt;"",O270&lt;&gt;""),P270&lt;&gt;"")," + ",""),IF(P270&lt;&gt;"",P270,""))," + "," + ",1))</f>
        <v>analog + simple</v>
      </c>
      <c r="L270" t="str" s="55" cm="1">
        <f t="array" ref="L270">"sendmidi dev "Osmose Port 2" cc 0 "&amp;$B270&amp;" pc "&amp;$C270</f>
        <v>sendmidi dev "Osmose Port 2" cc 0 33 pc 32</v>
      </c>
      <c r="M270" t="str" s="54" cm="1">
        <f t="array" ref="M270">TRIM(SUBSTITUTE(CONCATENATE(IF(Q270&lt;&gt;"",Q270,""),IF(AND(Q270&lt;&gt;"",R270&lt;&gt;"")," + ",""),IF(R270&lt;&gt;"",R270,""),IF(AND(OR(Q270&lt;&gt;"",R270&lt;&gt;""),S270&lt;&gt;"")," + ",""),IF(S270&lt;&gt;"",S270,""),IF(AND(OR(Q270&lt;&gt;"",R270&lt;&gt;"",S270&lt;&gt;""),T270&lt;&gt;"")," + ",""),IF(T270&lt;&gt;"",T270,""),IF(AND(OR(Q270&lt;&gt;"",R270&lt;&gt;"",S270&lt;&gt;"",T270&lt;&gt;""),U270&lt;&gt;"")," + ",""),IF(U270&lt;&gt;"",U270,""),IF(AND(OR(Q270&lt;&gt;"",R270&lt;&gt;"",S270&lt;&gt;"",T270&lt;&gt;"",U270&lt;&gt;""),V270&lt;&gt;"")," + ",""),IF(V270&lt;&gt;"",V270,""),IF(AND(OR(Q270&lt;&gt;"",R270&lt;&gt;"",S270&lt;&gt;"",T270&lt;&gt;"",U270&lt;&gt;"",V270&lt;&gt;""),W270&lt;&gt;"")," + ",""),IF(W270&lt;&gt;"",W270,""),IF(AND(OR(Q270&lt;&gt;"",R270&lt;&gt;"",S270&lt;&gt;"",T270&lt;&gt;"",U270&lt;&gt;"",V270&lt;&gt;"",W270&lt;&gt;""),X270&lt;&gt;"")," + ",""),IF(X270&lt;&gt;"",X270,""),IF(AND(OR(Q270&lt;&gt;"",R270&lt;&gt;"",S270&lt;&gt;"",T270&lt;&gt;"",U270&lt;&gt;"",V270&lt;&gt;"",W270&lt;&gt;"",X270&lt;&gt;""),Y270&lt;&gt;"")," + ",""),IF(Y270&lt;&gt;"",Y270,""),IF(AND(OR(Q270&lt;&gt;"",R270&lt;&gt;"",S270&lt;&gt;"",T270&lt;&gt;"",U270&lt;&gt;"",V270&lt;&gt;"",W270&lt;&gt;"",X270&lt;&gt;"",Y270&lt;&gt;""),Z270&lt;&gt;"")," + ",""),IF(Z270&lt;&gt;"",Z270,""))," + "," + ",1))</f>
        <v>analog</v>
      </c>
      <c r="N270" t="str" s="54" cm="1">
        <f t="array" ref="N270">TRIM(SUBSTITUTE(CONCATENATE(IF(AA270&lt;&gt;"",AA270,""),IF(AND(AA270&lt;&gt;"",AB270&lt;&gt;"")," + ",""),IF(AB270&lt;&gt;"",AB270,""),IF(AND(OR(AA270&lt;&gt;"",AB270&lt;&gt;""),AC270&lt;&gt;"")," + ",""),IF(AC270&lt;&gt;"",AC270,""),IF(AND(OR(AA270&lt;&gt;"",AB270&lt;&gt;"",AC270&lt;&gt;""),AD270&lt;&gt;"")," + ",""),IF(AD270&lt;&gt;"",AD270,""),IF(AND(OR(AA270&lt;&gt;"",AB270&lt;&gt;"",AC270&lt;&gt;"",AD270&lt;&gt;""),AE270&lt;&gt;"")," + ",""),IF(AE270&lt;&gt;"",AE270,""),IF(AND(OR(AA270&lt;&gt;"",AB270&lt;&gt;"",AC270&lt;&gt;"",AD270&lt;&gt;"",AE270&lt;&gt;""),AF270&lt;&gt;"")," + ",""),IF(AF270&lt;&gt;"",AF270,""),IF(AND(OR(AA270&lt;&gt;"",AB270&lt;&gt;"",AC270&lt;&gt;"",AD270&lt;&gt;"",AE270&lt;&gt;"",AF270&lt;&gt;""),AG270&lt;&gt;"")," + ",""),IF(AG270&lt;&gt;"",AG270,""),IF(AND(OR(AA270&lt;&gt;"",AB270&lt;&gt;"",AC270&lt;&gt;"",AD270&lt;&gt;"",AE270&lt;&gt;"",AF270&lt;&gt;"",AG270&lt;&gt;""),AH270&lt;&gt;"")," + ",""),IF(AH270&lt;&gt;"",AH270,""),IF(AND(OR(AA270&lt;&gt;"",AB270&lt;&gt;"",AC270&lt;&gt;"",AD270&lt;&gt;"",AE270&lt;&gt;"",AF270&lt;&gt;"",AG270&lt;&gt;"",AH270&lt;&gt;""),AI270&lt;&gt;"")," + ",""),IF(AI270&lt;&gt;"",AI270,""),IF(AND(OR(AA270&lt;&gt;"",AB270&lt;&gt;"",AC270&lt;&gt;"",AD270&lt;&gt;"",AE270&lt;&gt;"",AF270&lt;&gt;"",AG270&lt;&gt;"",AH270&lt;&gt;"",AI270&lt;&gt;""),AJ270&lt;&gt;"")," + ",""),IF(AJ270&lt;&gt;"",AJ270,""))," + "," + ",1))</f>
      </c>
      <c r="O270" t="str" s="54" cm="1">
        <f t="array" ref="O270">TRIM(SUBSTITUTE(CONCATENATE(IF(AK270&lt;&gt;"",AK270,""),IF(AND(AK270&lt;&gt;"",AL270&lt;&gt;"")," + ",""),IF(AL270&lt;&gt;"",AL270,""),IF(AND(OR(AK270&lt;&gt;"",AL270&lt;&gt;""),AM270&lt;&gt;"")," + ",""),IF(AM270&lt;&gt;"",AM270,""),IF(AND(OR(AK270&lt;&gt;"",AL270&lt;&gt;"",AM270&lt;&gt;""),AN270&lt;&gt;"")," + ",""),IF(AN270&lt;&gt;"",AN270,""),IF(AND(OR(AK270&lt;&gt;"",AL270&lt;&gt;"",AM270&lt;&gt;"",AN270&lt;&gt;""),AO270&lt;&gt;"")," + ",""),IF(AO270&lt;&gt;"",AO270,""),IF(AND(OR(AK270&lt;&gt;"",AL270&lt;&gt;"",AM270&lt;&gt;"",AN270&lt;&gt;"",AO270&lt;&gt;""),AP270&lt;&gt;"")," + ",""),IF(AP270&lt;&gt;"",AP270,""),IF(AND(OR(AK270&lt;&gt;"",AL270&lt;&gt;"",AM270&lt;&gt;"",AN270&lt;&gt;"",AO270&lt;&gt;"",AP270&lt;&gt;""),AQ270&lt;&gt;"")," + ",""),IF(AQ270&lt;&gt;"",AQ270,""),IF(AND(OR(AK270&lt;&gt;"",AL270&lt;&gt;"",AM270&lt;&gt;"",AN270&lt;&gt;"",AO270&lt;&gt;"",AP270&lt;&gt;"",AQ270&lt;&gt;""),AR270&lt;&gt;"")," + ",""),IF(AR270&lt;&gt;"",AR270,""),IF(AND(OR(AK270&lt;&gt;"",AL270&lt;&gt;"",AM270&lt;&gt;"",AN270&lt;&gt;"",AO270&lt;&gt;"",AP270&lt;&gt;"",AQ270&lt;&gt;"",AR270&lt;&gt;""),AS270&lt;&gt;"")," + ",""),IF(AS270&lt;&gt;"",AS270,""),IF(AND(OR(AK270&lt;&gt;"",AL270&lt;&gt;"",AM270&lt;&gt;"",AN270&lt;&gt;"",AO270&lt;&gt;"",AP270&lt;&gt;"",AQ270&lt;&gt;"",AR270&lt;&gt;"",AS270&lt;&gt;""),AT270&lt;&gt;"")," + ",""),IF(AT270&lt;&gt;"",AT270,""))," + "," + ",1))</f>
      </c>
      <c r="P270" t="str" s="54" cm="1">
        <f t="array" ref="P270">TRIM(SUBSTITUTE(CONCATENATE(IF(AU270&lt;&gt;"",AU270,""),IF(AND(AU270&lt;&gt;"",AV270&lt;&gt;"")," + ",""),IF(AV270&lt;&gt;"",AV270,""),IF(AND(OR(AU270&lt;&gt;"",AV270&lt;&gt;""),AW270&lt;&gt;"")," + ",""),IF(AW270&lt;&gt;"",AW270,""),IF(AND(OR(AU270&lt;&gt;"",AV270&lt;&gt;"",AW270&lt;&gt;""),AX270&lt;&gt;"")," + ",""),IF(AX270&lt;&gt;"",AX270,""),IF(AND(OR(AU270&lt;&gt;"",AV270&lt;&gt;"",AW270&lt;&gt;"",AX270&lt;&gt;""),AY270&lt;&gt;"")," + ",""),IF(AY270&lt;&gt;"",AY270,""),IF(AND(OR(AU270&lt;&gt;"",AV270&lt;&gt;"",AW270&lt;&gt;"",AX270&lt;&gt;"",AY270&lt;&gt;""),AZ270&lt;&gt;"")," + ",""),IF(AZ270&lt;&gt;"",AZ270,""),IF(AND(OR(AU270&lt;&gt;"",AV270&lt;&gt;"",AW270&lt;&gt;"",AX270&lt;&gt;"",AY270&lt;&gt;"",AZ270&lt;&gt;""),BA270&lt;&gt;"")," + ",""),IF(BA270&lt;&gt;"",BA270,""),IF(AND(OR(AU270&lt;&gt;"",AV270&lt;&gt;"",AW270&lt;&gt;"",AX270&lt;&gt;"",AY270&lt;&gt;"",AZ270&lt;&gt;"",BA270&lt;&gt;""),BB270&lt;&gt;"")," + ",""),IF(BB270&lt;&gt;"",BB270,""),IF(AND(OR(AU270&lt;&gt;"",AV270&lt;&gt;"",AW270&lt;&gt;"",AX270&lt;&gt;"",AY270&lt;&gt;"",AZ270&lt;&gt;"",BA270&lt;&gt;"",BB270&lt;&gt;""),BC270&lt;&gt;"")," + ",""),IF(BC270&lt;&gt;"",BC270,""))," + "," + ",1))</f>
        <v>simple</v>
      </c>
      <c r="Q270" s="54"/>
      <c r="R270" s="54"/>
      <c r="S270" s="54"/>
      <c r="T270" t="s" s="53">
        <v>18</v>
      </c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t="s" s="53">
        <v>46</v>
      </c>
      <c r="AW270" s="54"/>
      <c r="AX270" s="54"/>
      <c r="AY270" s="54"/>
      <c r="AZ270" s="54"/>
      <c r="BA270" s="54"/>
      <c r="BB270" s="54"/>
      <c r="BC270" s="54"/>
    </row>
    <row r="271" ht="17" customHeight="1">
      <c r="A271" s="3"/>
      <c r="B271" s="48">
        <v>33</v>
      </c>
      <c r="C271" t="s" s="49">
        <v>664</v>
      </c>
      <c r="D271" s="3"/>
      <c r="E271" s="50" cm="1">
        <f t="array" ref="E271">B271+1</f>
        <v>34</v>
      </c>
      <c r="F271" s="51" cm="1">
        <f t="array" ref="F271">C271+1</f>
        <v>34</v>
      </c>
      <c r="G271" s="3"/>
      <c r="H271" t="s" s="52">
        <v>579</v>
      </c>
      <c r="I271" t="s" s="53">
        <v>802</v>
      </c>
      <c r="J271" t="s" s="53">
        <v>579</v>
      </c>
      <c r="K271" t="str" s="54" cm="1">
        <f t="array" ref="K271">TRIM(SUBSTITUTE(CONCATENATE(IF(M271&lt;&gt;"",M271,""),IF(AND(M271&lt;&gt;"",N271&lt;&gt;"")," + ",""),IF(N271&lt;&gt;"",N271,""),IF(AND(OR(M271&lt;&gt;"",N271&lt;&gt;""),O271&lt;&gt;"")," + ",""),IF(O271&lt;&gt;"",O271,""),IF(AND(OR(M271&lt;&gt;"",N271&lt;&gt;"",O271&lt;&gt;""),P271&lt;&gt;"")," + ",""),IF(P271&lt;&gt;"",P271,""))," + "," + ",1))</f>
        <v>fm</v>
      </c>
      <c r="L271" t="str" s="55" cm="1">
        <f t="array" ref="L271">"sendmidi dev "Osmose Port 2" cc 0 "&amp;$B271&amp;" pc "&amp;$C271</f>
        <v>sendmidi dev "Osmose Port 2" cc 0 33 pc 33</v>
      </c>
      <c r="M271" t="str" s="54" cm="1">
        <f t="array" ref="M271">TRIM(SUBSTITUTE(CONCATENATE(IF(Q271&lt;&gt;"",Q271,""),IF(AND(Q271&lt;&gt;"",R271&lt;&gt;"")," + ",""),IF(R271&lt;&gt;"",R271,""),IF(AND(OR(Q271&lt;&gt;"",R271&lt;&gt;""),S271&lt;&gt;"")," + ",""),IF(S271&lt;&gt;"",S271,""),IF(AND(OR(Q271&lt;&gt;"",R271&lt;&gt;"",S271&lt;&gt;""),T271&lt;&gt;"")," + ",""),IF(T271&lt;&gt;"",T271,""),IF(AND(OR(Q271&lt;&gt;"",R271&lt;&gt;"",S271&lt;&gt;"",T271&lt;&gt;""),U271&lt;&gt;"")," + ",""),IF(U271&lt;&gt;"",U271,""),IF(AND(OR(Q271&lt;&gt;"",R271&lt;&gt;"",S271&lt;&gt;"",T271&lt;&gt;"",U271&lt;&gt;""),V271&lt;&gt;"")," + ",""),IF(V271&lt;&gt;"",V271,""),IF(AND(OR(Q271&lt;&gt;"",R271&lt;&gt;"",S271&lt;&gt;"",T271&lt;&gt;"",U271&lt;&gt;"",V271&lt;&gt;""),W271&lt;&gt;"")," + ",""),IF(W271&lt;&gt;"",W271,""),IF(AND(OR(Q271&lt;&gt;"",R271&lt;&gt;"",S271&lt;&gt;"",T271&lt;&gt;"",U271&lt;&gt;"",V271&lt;&gt;"",W271&lt;&gt;""),X271&lt;&gt;"")," + ",""),IF(X271&lt;&gt;"",X271,""),IF(AND(OR(Q271&lt;&gt;"",R271&lt;&gt;"",S271&lt;&gt;"",T271&lt;&gt;"",U271&lt;&gt;"",V271&lt;&gt;"",W271&lt;&gt;"",X271&lt;&gt;""),Y271&lt;&gt;"")," + ",""),IF(Y271&lt;&gt;"",Y271,""),IF(AND(OR(Q271&lt;&gt;"",R271&lt;&gt;"",S271&lt;&gt;"",T271&lt;&gt;"",U271&lt;&gt;"",V271&lt;&gt;"",W271&lt;&gt;"",X271&lt;&gt;"",Y271&lt;&gt;""),Z271&lt;&gt;"")," + ",""),IF(Z271&lt;&gt;"",Z271,""))," + "," + ",1))</f>
      </c>
      <c r="N271" t="str" s="54" cm="1">
        <f t="array" ref="N271">TRIM(SUBSTITUTE(CONCATENATE(IF(AA271&lt;&gt;"",AA271,""),IF(AND(AA271&lt;&gt;"",AB271&lt;&gt;"")," + ",""),IF(AB271&lt;&gt;"",AB271,""),IF(AND(OR(AA271&lt;&gt;"",AB271&lt;&gt;""),AC271&lt;&gt;"")," + ",""),IF(AC271&lt;&gt;"",AC271,""),IF(AND(OR(AA271&lt;&gt;"",AB271&lt;&gt;"",AC271&lt;&gt;""),AD271&lt;&gt;"")," + ",""),IF(AD271&lt;&gt;"",AD271,""),IF(AND(OR(AA271&lt;&gt;"",AB271&lt;&gt;"",AC271&lt;&gt;"",AD271&lt;&gt;""),AE271&lt;&gt;"")," + ",""),IF(AE271&lt;&gt;"",AE271,""),IF(AND(OR(AA271&lt;&gt;"",AB271&lt;&gt;"",AC271&lt;&gt;"",AD271&lt;&gt;"",AE271&lt;&gt;""),AF271&lt;&gt;"")," + ",""),IF(AF271&lt;&gt;"",AF271,""),IF(AND(OR(AA271&lt;&gt;"",AB271&lt;&gt;"",AC271&lt;&gt;"",AD271&lt;&gt;"",AE271&lt;&gt;"",AF271&lt;&gt;""),AG271&lt;&gt;"")," + ",""),IF(AG271&lt;&gt;"",AG271,""),IF(AND(OR(AA271&lt;&gt;"",AB271&lt;&gt;"",AC271&lt;&gt;"",AD271&lt;&gt;"",AE271&lt;&gt;"",AF271&lt;&gt;"",AG271&lt;&gt;""),AH271&lt;&gt;"")," + ",""),IF(AH271&lt;&gt;"",AH271,""),IF(AND(OR(AA271&lt;&gt;"",AB271&lt;&gt;"",AC271&lt;&gt;"",AD271&lt;&gt;"",AE271&lt;&gt;"",AF271&lt;&gt;"",AG271&lt;&gt;"",AH271&lt;&gt;""),AI271&lt;&gt;"")," + ",""),IF(AI271&lt;&gt;"",AI271,""),IF(AND(OR(AA271&lt;&gt;"",AB271&lt;&gt;"",AC271&lt;&gt;"",AD271&lt;&gt;"",AE271&lt;&gt;"",AF271&lt;&gt;"",AG271&lt;&gt;"",AH271&lt;&gt;"",AI271&lt;&gt;""),AJ271&lt;&gt;"")," + ",""),IF(AJ271&lt;&gt;"",AJ271,""))," + "," + ",1))</f>
        <v>fm</v>
      </c>
      <c r="O271" t="str" s="54" cm="1">
        <f t="array" ref="O271">TRIM(SUBSTITUTE(CONCATENATE(IF(AK271&lt;&gt;"",AK271,""),IF(AND(AK271&lt;&gt;"",AL271&lt;&gt;"")," + ",""),IF(AL271&lt;&gt;"",AL271,""),IF(AND(OR(AK271&lt;&gt;"",AL271&lt;&gt;""),AM271&lt;&gt;"")," + ",""),IF(AM271&lt;&gt;"",AM271,""),IF(AND(OR(AK271&lt;&gt;"",AL271&lt;&gt;"",AM271&lt;&gt;""),AN271&lt;&gt;"")," + ",""),IF(AN271&lt;&gt;"",AN271,""),IF(AND(OR(AK271&lt;&gt;"",AL271&lt;&gt;"",AM271&lt;&gt;"",AN271&lt;&gt;""),AO271&lt;&gt;"")," + ",""),IF(AO271&lt;&gt;"",AO271,""),IF(AND(OR(AK271&lt;&gt;"",AL271&lt;&gt;"",AM271&lt;&gt;"",AN271&lt;&gt;"",AO271&lt;&gt;""),AP271&lt;&gt;"")," + ",""),IF(AP271&lt;&gt;"",AP271,""),IF(AND(OR(AK271&lt;&gt;"",AL271&lt;&gt;"",AM271&lt;&gt;"",AN271&lt;&gt;"",AO271&lt;&gt;"",AP271&lt;&gt;""),AQ271&lt;&gt;"")," + ",""),IF(AQ271&lt;&gt;"",AQ271,""),IF(AND(OR(AK271&lt;&gt;"",AL271&lt;&gt;"",AM271&lt;&gt;"",AN271&lt;&gt;"",AO271&lt;&gt;"",AP271&lt;&gt;"",AQ271&lt;&gt;""),AR271&lt;&gt;"")," + ",""),IF(AR271&lt;&gt;"",AR271,""),IF(AND(OR(AK271&lt;&gt;"",AL271&lt;&gt;"",AM271&lt;&gt;"",AN271&lt;&gt;"",AO271&lt;&gt;"",AP271&lt;&gt;"",AQ271&lt;&gt;"",AR271&lt;&gt;""),AS271&lt;&gt;"")," + ",""),IF(AS271&lt;&gt;"",AS271,""),IF(AND(OR(AK271&lt;&gt;"",AL271&lt;&gt;"",AM271&lt;&gt;"",AN271&lt;&gt;"",AO271&lt;&gt;"",AP271&lt;&gt;"",AQ271&lt;&gt;"",AR271&lt;&gt;"",AS271&lt;&gt;""),AT271&lt;&gt;"")," + ",""),IF(AT271&lt;&gt;"",AT271,""))," + "," + ",1))</f>
      </c>
      <c r="P271" t="str" s="54" cm="1">
        <f t="array" ref="P271">TRIM(SUBSTITUTE(CONCATENATE(IF(AU271&lt;&gt;"",AU271,""),IF(AND(AU271&lt;&gt;"",AV271&lt;&gt;"")," + ",""),IF(AV271&lt;&gt;"",AV271,""),IF(AND(OR(AU271&lt;&gt;"",AV271&lt;&gt;""),AW271&lt;&gt;"")," + ",""),IF(AW271&lt;&gt;"",AW271,""),IF(AND(OR(AU271&lt;&gt;"",AV271&lt;&gt;"",AW271&lt;&gt;""),AX271&lt;&gt;"")," + ",""),IF(AX271&lt;&gt;"",AX271,""),IF(AND(OR(AU271&lt;&gt;"",AV271&lt;&gt;"",AW271&lt;&gt;"",AX271&lt;&gt;""),AY271&lt;&gt;"")," + ",""),IF(AY271&lt;&gt;"",AY271,""),IF(AND(OR(AU271&lt;&gt;"",AV271&lt;&gt;"",AW271&lt;&gt;"",AX271&lt;&gt;"",AY271&lt;&gt;""),AZ271&lt;&gt;"")," + ",""),IF(AZ271&lt;&gt;"",AZ271,""),IF(AND(OR(AU271&lt;&gt;"",AV271&lt;&gt;"",AW271&lt;&gt;"",AX271&lt;&gt;"",AY271&lt;&gt;"",AZ271&lt;&gt;""),BA271&lt;&gt;"")," + ",""),IF(BA271&lt;&gt;"",BA271,""),IF(AND(OR(AU271&lt;&gt;"",AV271&lt;&gt;"",AW271&lt;&gt;"",AX271&lt;&gt;"",AY271&lt;&gt;"",AZ271&lt;&gt;"",BA271&lt;&gt;""),BB271&lt;&gt;"")," + ",""),IF(BB271&lt;&gt;"",BB271,""),IF(AND(OR(AU271&lt;&gt;"",AV271&lt;&gt;"",AW271&lt;&gt;"",AX271&lt;&gt;"",AY271&lt;&gt;"",AZ271&lt;&gt;"",BA271&lt;&gt;"",BB271&lt;&gt;""),BC271&lt;&gt;"")," + ",""),IF(BC271&lt;&gt;"",BC271,""))," + "," + ",1))</f>
      </c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t="s" s="53">
        <v>32</v>
      </c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</row>
    <row r="272" ht="17" customHeight="1">
      <c r="A272" s="3"/>
      <c r="B272" s="48">
        <v>33</v>
      </c>
      <c r="C272" t="s" s="49">
        <v>519</v>
      </c>
      <c r="D272" s="3"/>
      <c r="E272" s="50" cm="1">
        <f t="array" ref="E272">B272+1</f>
        <v>34</v>
      </c>
      <c r="F272" s="51" cm="1">
        <f t="array" ref="F272">C272+1</f>
        <v>35</v>
      </c>
      <c r="G272" s="3"/>
      <c r="H272" t="s" s="52">
        <v>579</v>
      </c>
      <c r="I272" t="s" s="53">
        <v>804</v>
      </c>
      <c r="J272" t="s" s="53">
        <v>579</v>
      </c>
      <c r="K272" t="str" s="54" cm="1">
        <f t="array" ref="K272">TRIM(SUBSTITUTE(CONCATENATE(IF(M272&lt;&gt;"",M272,""),IF(AND(M272&lt;&gt;"",N272&lt;&gt;"")," + ",""),IF(N272&lt;&gt;"",N272,""),IF(AND(OR(M272&lt;&gt;"",N272&lt;&gt;""),O272&lt;&gt;"")," + ",""),IF(O272&lt;&gt;"",O272,""),IF(AND(OR(M272&lt;&gt;"",N272&lt;&gt;"",O272&lt;&gt;""),P272&lt;&gt;"")," + ",""),IF(P272&lt;&gt;"",P272,""))," + "," + ",1))</f>
        <v>fm + simple</v>
      </c>
      <c r="L272" t="str" s="55" cm="1">
        <f t="array" ref="L272">"sendmidi dev "Osmose Port 2" cc 0 "&amp;$B272&amp;" pc "&amp;$C272</f>
        <v>sendmidi dev "Osmose Port 2" cc 0 33 pc 34</v>
      </c>
      <c r="M272" t="str" s="54" cm="1">
        <f t="array" ref="M272">TRIM(SUBSTITUTE(CONCATENATE(IF(Q272&lt;&gt;"",Q272,""),IF(AND(Q272&lt;&gt;"",R272&lt;&gt;"")," + ",""),IF(R272&lt;&gt;"",R272,""),IF(AND(OR(Q272&lt;&gt;"",R272&lt;&gt;""),S272&lt;&gt;"")," + ",""),IF(S272&lt;&gt;"",S272,""),IF(AND(OR(Q272&lt;&gt;"",R272&lt;&gt;"",S272&lt;&gt;""),T272&lt;&gt;"")," + ",""),IF(T272&lt;&gt;"",T272,""),IF(AND(OR(Q272&lt;&gt;"",R272&lt;&gt;"",S272&lt;&gt;"",T272&lt;&gt;""),U272&lt;&gt;"")," + ",""),IF(U272&lt;&gt;"",U272,""),IF(AND(OR(Q272&lt;&gt;"",R272&lt;&gt;"",S272&lt;&gt;"",T272&lt;&gt;"",U272&lt;&gt;""),V272&lt;&gt;"")," + ",""),IF(V272&lt;&gt;"",V272,""),IF(AND(OR(Q272&lt;&gt;"",R272&lt;&gt;"",S272&lt;&gt;"",T272&lt;&gt;"",U272&lt;&gt;"",V272&lt;&gt;""),W272&lt;&gt;"")," + ",""),IF(W272&lt;&gt;"",W272,""),IF(AND(OR(Q272&lt;&gt;"",R272&lt;&gt;"",S272&lt;&gt;"",T272&lt;&gt;"",U272&lt;&gt;"",V272&lt;&gt;"",W272&lt;&gt;""),X272&lt;&gt;"")," + ",""),IF(X272&lt;&gt;"",X272,""),IF(AND(OR(Q272&lt;&gt;"",R272&lt;&gt;"",S272&lt;&gt;"",T272&lt;&gt;"",U272&lt;&gt;"",V272&lt;&gt;"",W272&lt;&gt;"",X272&lt;&gt;""),Y272&lt;&gt;"")," + ",""),IF(Y272&lt;&gt;"",Y272,""),IF(AND(OR(Q272&lt;&gt;"",R272&lt;&gt;"",S272&lt;&gt;"",T272&lt;&gt;"",U272&lt;&gt;"",V272&lt;&gt;"",W272&lt;&gt;"",X272&lt;&gt;"",Y272&lt;&gt;""),Z272&lt;&gt;"")," + ",""),IF(Z272&lt;&gt;"",Z272,""))," + "," + ",1))</f>
      </c>
      <c r="N272" t="str" s="54" cm="1">
        <f t="array" ref="N272">TRIM(SUBSTITUTE(CONCATENATE(IF(AA272&lt;&gt;"",AA272,""),IF(AND(AA272&lt;&gt;"",AB272&lt;&gt;"")," + ",""),IF(AB272&lt;&gt;"",AB272,""),IF(AND(OR(AA272&lt;&gt;"",AB272&lt;&gt;""),AC272&lt;&gt;"")," + ",""),IF(AC272&lt;&gt;"",AC272,""),IF(AND(OR(AA272&lt;&gt;"",AB272&lt;&gt;"",AC272&lt;&gt;""),AD272&lt;&gt;"")," + ",""),IF(AD272&lt;&gt;"",AD272,""),IF(AND(OR(AA272&lt;&gt;"",AB272&lt;&gt;"",AC272&lt;&gt;"",AD272&lt;&gt;""),AE272&lt;&gt;"")," + ",""),IF(AE272&lt;&gt;"",AE272,""),IF(AND(OR(AA272&lt;&gt;"",AB272&lt;&gt;"",AC272&lt;&gt;"",AD272&lt;&gt;"",AE272&lt;&gt;""),AF272&lt;&gt;"")," + ",""),IF(AF272&lt;&gt;"",AF272,""),IF(AND(OR(AA272&lt;&gt;"",AB272&lt;&gt;"",AC272&lt;&gt;"",AD272&lt;&gt;"",AE272&lt;&gt;"",AF272&lt;&gt;""),AG272&lt;&gt;"")," + ",""),IF(AG272&lt;&gt;"",AG272,""),IF(AND(OR(AA272&lt;&gt;"",AB272&lt;&gt;"",AC272&lt;&gt;"",AD272&lt;&gt;"",AE272&lt;&gt;"",AF272&lt;&gt;"",AG272&lt;&gt;""),AH272&lt;&gt;"")," + ",""),IF(AH272&lt;&gt;"",AH272,""),IF(AND(OR(AA272&lt;&gt;"",AB272&lt;&gt;"",AC272&lt;&gt;"",AD272&lt;&gt;"",AE272&lt;&gt;"",AF272&lt;&gt;"",AG272&lt;&gt;"",AH272&lt;&gt;""),AI272&lt;&gt;"")," + ",""),IF(AI272&lt;&gt;"",AI272,""),IF(AND(OR(AA272&lt;&gt;"",AB272&lt;&gt;"",AC272&lt;&gt;"",AD272&lt;&gt;"",AE272&lt;&gt;"",AF272&lt;&gt;"",AG272&lt;&gt;"",AH272&lt;&gt;"",AI272&lt;&gt;""),AJ272&lt;&gt;"")," + ",""),IF(AJ272&lt;&gt;"",AJ272,""))," + "," + ",1))</f>
        <v>fm</v>
      </c>
      <c r="O272" t="str" s="54" cm="1">
        <f t="array" ref="O272">TRIM(SUBSTITUTE(CONCATENATE(IF(AK272&lt;&gt;"",AK272,""),IF(AND(AK272&lt;&gt;"",AL272&lt;&gt;"")," + ",""),IF(AL272&lt;&gt;"",AL272,""),IF(AND(OR(AK272&lt;&gt;"",AL272&lt;&gt;""),AM272&lt;&gt;"")," + ",""),IF(AM272&lt;&gt;"",AM272,""),IF(AND(OR(AK272&lt;&gt;"",AL272&lt;&gt;"",AM272&lt;&gt;""),AN272&lt;&gt;"")," + ",""),IF(AN272&lt;&gt;"",AN272,""),IF(AND(OR(AK272&lt;&gt;"",AL272&lt;&gt;"",AM272&lt;&gt;"",AN272&lt;&gt;""),AO272&lt;&gt;"")," + ",""),IF(AO272&lt;&gt;"",AO272,""),IF(AND(OR(AK272&lt;&gt;"",AL272&lt;&gt;"",AM272&lt;&gt;"",AN272&lt;&gt;"",AO272&lt;&gt;""),AP272&lt;&gt;"")," + ",""),IF(AP272&lt;&gt;"",AP272,""),IF(AND(OR(AK272&lt;&gt;"",AL272&lt;&gt;"",AM272&lt;&gt;"",AN272&lt;&gt;"",AO272&lt;&gt;"",AP272&lt;&gt;""),AQ272&lt;&gt;"")," + ",""),IF(AQ272&lt;&gt;"",AQ272,""),IF(AND(OR(AK272&lt;&gt;"",AL272&lt;&gt;"",AM272&lt;&gt;"",AN272&lt;&gt;"",AO272&lt;&gt;"",AP272&lt;&gt;"",AQ272&lt;&gt;""),AR272&lt;&gt;"")," + ",""),IF(AR272&lt;&gt;"",AR272,""),IF(AND(OR(AK272&lt;&gt;"",AL272&lt;&gt;"",AM272&lt;&gt;"",AN272&lt;&gt;"",AO272&lt;&gt;"",AP272&lt;&gt;"",AQ272&lt;&gt;"",AR272&lt;&gt;""),AS272&lt;&gt;"")," + ",""),IF(AS272&lt;&gt;"",AS272,""),IF(AND(OR(AK272&lt;&gt;"",AL272&lt;&gt;"",AM272&lt;&gt;"",AN272&lt;&gt;"",AO272&lt;&gt;"",AP272&lt;&gt;"",AQ272&lt;&gt;"",AR272&lt;&gt;"",AS272&lt;&gt;""),AT272&lt;&gt;"")," + ",""),IF(AT272&lt;&gt;"",AT272,""))," + "," + ",1))</f>
      </c>
      <c r="P272" t="str" s="54" cm="1">
        <f t="array" ref="P272">TRIM(SUBSTITUTE(CONCATENATE(IF(AU272&lt;&gt;"",AU272,""),IF(AND(AU272&lt;&gt;"",AV272&lt;&gt;"")," + ",""),IF(AV272&lt;&gt;"",AV272,""),IF(AND(OR(AU272&lt;&gt;"",AV272&lt;&gt;""),AW272&lt;&gt;"")," + ",""),IF(AW272&lt;&gt;"",AW272,""),IF(AND(OR(AU272&lt;&gt;"",AV272&lt;&gt;"",AW272&lt;&gt;""),AX272&lt;&gt;"")," + ",""),IF(AX272&lt;&gt;"",AX272,""),IF(AND(OR(AU272&lt;&gt;"",AV272&lt;&gt;"",AW272&lt;&gt;"",AX272&lt;&gt;""),AY272&lt;&gt;"")," + ",""),IF(AY272&lt;&gt;"",AY272,""),IF(AND(OR(AU272&lt;&gt;"",AV272&lt;&gt;"",AW272&lt;&gt;"",AX272&lt;&gt;"",AY272&lt;&gt;""),AZ272&lt;&gt;"")," + ",""),IF(AZ272&lt;&gt;"",AZ272,""),IF(AND(OR(AU272&lt;&gt;"",AV272&lt;&gt;"",AW272&lt;&gt;"",AX272&lt;&gt;"",AY272&lt;&gt;"",AZ272&lt;&gt;""),BA272&lt;&gt;"")," + ",""),IF(BA272&lt;&gt;"",BA272,""),IF(AND(OR(AU272&lt;&gt;"",AV272&lt;&gt;"",AW272&lt;&gt;"",AX272&lt;&gt;"",AY272&lt;&gt;"",AZ272&lt;&gt;"",BA272&lt;&gt;""),BB272&lt;&gt;"")," + ",""),IF(BB272&lt;&gt;"",BB272,""),IF(AND(OR(AU272&lt;&gt;"",AV272&lt;&gt;"",AW272&lt;&gt;"",AX272&lt;&gt;"",AY272&lt;&gt;"",AZ272&lt;&gt;"",BA272&lt;&gt;"",BB272&lt;&gt;""),BC272&lt;&gt;"")," + ",""),IF(BC272&lt;&gt;"",BC272,""))," + "," + ",1))</f>
        <v>simple</v>
      </c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t="s" s="53">
        <v>32</v>
      </c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t="s" s="53">
        <v>46</v>
      </c>
      <c r="AW272" s="54"/>
      <c r="AX272" s="54"/>
      <c r="AY272" s="54"/>
      <c r="AZ272" s="54"/>
      <c r="BA272" s="54"/>
      <c r="BB272" s="54"/>
      <c r="BC272" s="54"/>
    </row>
    <row r="273" ht="17" customHeight="1">
      <c r="A273" s="3"/>
      <c r="B273" s="48">
        <v>33</v>
      </c>
      <c r="C273" t="s" s="49">
        <v>667</v>
      </c>
      <c r="D273" s="3"/>
      <c r="E273" s="50" cm="1">
        <f t="array" ref="E273">B273+1</f>
        <v>34</v>
      </c>
      <c r="F273" s="51" cm="1">
        <f t="array" ref="F273">C273+1</f>
        <v>41</v>
      </c>
      <c r="G273" s="3"/>
      <c r="H273" t="s" s="52">
        <v>579</v>
      </c>
      <c r="I273" t="s" s="53">
        <v>807</v>
      </c>
      <c r="J273" t="s" s="53">
        <v>579</v>
      </c>
      <c r="K273" t="str" s="54" cm="1">
        <f t="array" ref="K273">TRIM(SUBSTITUTE(CONCATENATE(IF(M273&lt;&gt;"",M273,""),IF(AND(M273&lt;&gt;"",N273&lt;&gt;"")," + ",""),IF(N273&lt;&gt;"",N273,""),IF(AND(OR(M273&lt;&gt;"",N273&lt;&gt;""),O273&lt;&gt;"")," + ",""),IF(O273&lt;&gt;"",O273,""),IF(AND(OR(M273&lt;&gt;"",N273&lt;&gt;"",O273&lt;&gt;""),P273&lt;&gt;"")," + ",""),IF(P273&lt;&gt;"",P273,""))," + "," + ",1))</f>
        <v>fm + shaking + simple</v>
      </c>
      <c r="L273" t="str" s="55" cm="1">
        <f t="array" ref="L273">"sendmidi dev "Osmose Port 2" cc 0 "&amp;$B273&amp;" pc "&amp;$C273</f>
        <v>sendmidi dev "Osmose Port 2" cc 0 33 pc 40</v>
      </c>
      <c r="M273" t="str" s="54" cm="1">
        <f t="array" ref="M273">TRIM(SUBSTITUTE(CONCATENATE(IF(Q273&lt;&gt;"",Q273,""),IF(AND(Q273&lt;&gt;"",R273&lt;&gt;"")," + ",""),IF(R273&lt;&gt;"",R273,""),IF(AND(OR(Q273&lt;&gt;"",R273&lt;&gt;""),S273&lt;&gt;"")," + ",""),IF(S273&lt;&gt;"",S273,""),IF(AND(OR(Q273&lt;&gt;"",R273&lt;&gt;"",S273&lt;&gt;""),T273&lt;&gt;"")," + ",""),IF(T273&lt;&gt;"",T273,""),IF(AND(OR(Q273&lt;&gt;"",R273&lt;&gt;"",S273&lt;&gt;"",T273&lt;&gt;""),U273&lt;&gt;"")," + ",""),IF(U273&lt;&gt;"",U273,""),IF(AND(OR(Q273&lt;&gt;"",R273&lt;&gt;"",S273&lt;&gt;"",T273&lt;&gt;"",U273&lt;&gt;""),V273&lt;&gt;"")," + ",""),IF(V273&lt;&gt;"",V273,""),IF(AND(OR(Q273&lt;&gt;"",R273&lt;&gt;"",S273&lt;&gt;"",T273&lt;&gt;"",U273&lt;&gt;"",V273&lt;&gt;""),W273&lt;&gt;"")," + ",""),IF(W273&lt;&gt;"",W273,""),IF(AND(OR(Q273&lt;&gt;"",R273&lt;&gt;"",S273&lt;&gt;"",T273&lt;&gt;"",U273&lt;&gt;"",V273&lt;&gt;"",W273&lt;&gt;""),X273&lt;&gt;"")," + ",""),IF(X273&lt;&gt;"",X273,""),IF(AND(OR(Q273&lt;&gt;"",R273&lt;&gt;"",S273&lt;&gt;"",T273&lt;&gt;"",U273&lt;&gt;"",V273&lt;&gt;"",W273&lt;&gt;"",X273&lt;&gt;""),Y273&lt;&gt;"")," + ",""),IF(Y273&lt;&gt;"",Y273,""),IF(AND(OR(Q273&lt;&gt;"",R273&lt;&gt;"",S273&lt;&gt;"",T273&lt;&gt;"",U273&lt;&gt;"",V273&lt;&gt;"",W273&lt;&gt;"",X273&lt;&gt;"",Y273&lt;&gt;""),Z273&lt;&gt;"")," + ",""),IF(Z273&lt;&gt;"",Z273,""))," + "," + ",1))</f>
      </c>
      <c r="N273" t="str" s="54" cm="1">
        <f t="array" ref="N273">TRIM(SUBSTITUTE(CONCATENATE(IF(AA273&lt;&gt;"",AA273,""),IF(AND(AA273&lt;&gt;"",AB273&lt;&gt;"")," + ",""),IF(AB273&lt;&gt;"",AB273,""),IF(AND(OR(AA273&lt;&gt;"",AB273&lt;&gt;""),AC273&lt;&gt;"")," + ",""),IF(AC273&lt;&gt;"",AC273,""),IF(AND(OR(AA273&lt;&gt;"",AB273&lt;&gt;"",AC273&lt;&gt;""),AD273&lt;&gt;"")," + ",""),IF(AD273&lt;&gt;"",AD273,""),IF(AND(OR(AA273&lt;&gt;"",AB273&lt;&gt;"",AC273&lt;&gt;"",AD273&lt;&gt;""),AE273&lt;&gt;"")," + ",""),IF(AE273&lt;&gt;"",AE273,""),IF(AND(OR(AA273&lt;&gt;"",AB273&lt;&gt;"",AC273&lt;&gt;"",AD273&lt;&gt;"",AE273&lt;&gt;""),AF273&lt;&gt;"")," + ",""),IF(AF273&lt;&gt;"",AF273,""),IF(AND(OR(AA273&lt;&gt;"",AB273&lt;&gt;"",AC273&lt;&gt;"",AD273&lt;&gt;"",AE273&lt;&gt;"",AF273&lt;&gt;""),AG273&lt;&gt;"")," + ",""),IF(AG273&lt;&gt;"",AG273,""),IF(AND(OR(AA273&lt;&gt;"",AB273&lt;&gt;"",AC273&lt;&gt;"",AD273&lt;&gt;"",AE273&lt;&gt;"",AF273&lt;&gt;"",AG273&lt;&gt;""),AH273&lt;&gt;"")," + ",""),IF(AH273&lt;&gt;"",AH273,""),IF(AND(OR(AA273&lt;&gt;"",AB273&lt;&gt;"",AC273&lt;&gt;"",AD273&lt;&gt;"",AE273&lt;&gt;"",AF273&lt;&gt;"",AG273&lt;&gt;"",AH273&lt;&gt;""),AI273&lt;&gt;"")," + ",""),IF(AI273&lt;&gt;"",AI273,""),IF(AND(OR(AA273&lt;&gt;"",AB273&lt;&gt;"",AC273&lt;&gt;"",AD273&lt;&gt;"",AE273&lt;&gt;"",AF273&lt;&gt;"",AG273&lt;&gt;"",AH273&lt;&gt;"",AI273&lt;&gt;""),AJ273&lt;&gt;"")," + ",""),IF(AJ273&lt;&gt;"",AJ273,""))," + "," + ",1))</f>
        <v>fm</v>
      </c>
      <c r="O273" t="str" s="54" cm="1">
        <f t="array" ref="O273">TRIM(SUBSTITUTE(CONCATENATE(IF(AK273&lt;&gt;"",AK273,""),IF(AND(AK273&lt;&gt;"",AL273&lt;&gt;"")," + ",""),IF(AL273&lt;&gt;"",AL273,""),IF(AND(OR(AK273&lt;&gt;"",AL273&lt;&gt;""),AM273&lt;&gt;"")," + ",""),IF(AM273&lt;&gt;"",AM273,""),IF(AND(OR(AK273&lt;&gt;"",AL273&lt;&gt;"",AM273&lt;&gt;""),AN273&lt;&gt;"")," + ",""),IF(AN273&lt;&gt;"",AN273,""),IF(AND(OR(AK273&lt;&gt;"",AL273&lt;&gt;"",AM273&lt;&gt;"",AN273&lt;&gt;""),AO273&lt;&gt;"")," + ",""),IF(AO273&lt;&gt;"",AO273,""),IF(AND(OR(AK273&lt;&gt;"",AL273&lt;&gt;"",AM273&lt;&gt;"",AN273&lt;&gt;"",AO273&lt;&gt;""),AP273&lt;&gt;"")," + ",""),IF(AP273&lt;&gt;"",AP273,""),IF(AND(OR(AK273&lt;&gt;"",AL273&lt;&gt;"",AM273&lt;&gt;"",AN273&lt;&gt;"",AO273&lt;&gt;"",AP273&lt;&gt;""),AQ273&lt;&gt;"")," + ",""),IF(AQ273&lt;&gt;"",AQ273,""),IF(AND(OR(AK273&lt;&gt;"",AL273&lt;&gt;"",AM273&lt;&gt;"",AN273&lt;&gt;"",AO273&lt;&gt;"",AP273&lt;&gt;"",AQ273&lt;&gt;""),AR273&lt;&gt;"")," + ",""),IF(AR273&lt;&gt;"",AR273,""),IF(AND(OR(AK273&lt;&gt;"",AL273&lt;&gt;"",AM273&lt;&gt;"",AN273&lt;&gt;"",AO273&lt;&gt;"",AP273&lt;&gt;"",AQ273&lt;&gt;"",AR273&lt;&gt;""),AS273&lt;&gt;"")," + ",""),IF(AS273&lt;&gt;"",AS273,""),IF(AND(OR(AK273&lt;&gt;"",AL273&lt;&gt;"",AM273&lt;&gt;"",AN273&lt;&gt;"",AO273&lt;&gt;"",AP273&lt;&gt;"",AQ273&lt;&gt;"",AR273&lt;&gt;"",AS273&lt;&gt;""),AT273&lt;&gt;"")," + ",""),IF(AT273&lt;&gt;"",AT273,""))," + "," + ",1))</f>
      </c>
      <c r="P273" t="str" s="54" cm="1">
        <f t="array" ref="P273">TRIM(SUBSTITUTE(CONCATENATE(IF(AU273&lt;&gt;"",AU273,""),IF(AND(AU273&lt;&gt;"",AV273&lt;&gt;"")," + ",""),IF(AV273&lt;&gt;"",AV273,""),IF(AND(OR(AU273&lt;&gt;"",AV273&lt;&gt;""),AW273&lt;&gt;"")," + ",""),IF(AW273&lt;&gt;"",AW273,""),IF(AND(OR(AU273&lt;&gt;"",AV273&lt;&gt;"",AW273&lt;&gt;""),AX273&lt;&gt;"")," + ",""),IF(AX273&lt;&gt;"",AX273,""),IF(AND(OR(AU273&lt;&gt;"",AV273&lt;&gt;"",AW273&lt;&gt;"",AX273&lt;&gt;""),AY273&lt;&gt;"")," + ",""),IF(AY273&lt;&gt;"",AY273,""),IF(AND(OR(AU273&lt;&gt;"",AV273&lt;&gt;"",AW273&lt;&gt;"",AX273&lt;&gt;"",AY273&lt;&gt;""),AZ273&lt;&gt;"")," + ",""),IF(AZ273&lt;&gt;"",AZ273,""),IF(AND(OR(AU273&lt;&gt;"",AV273&lt;&gt;"",AW273&lt;&gt;"",AX273&lt;&gt;"",AY273&lt;&gt;"",AZ273&lt;&gt;""),BA273&lt;&gt;"")," + ",""),IF(BA273&lt;&gt;"",BA273,""),IF(AND(OR(AU273&lt;&gt;"",AV273&lt;&gt;"",AW273&lt;&gt;"",AX273&lt;&gt;"",AY273&lt;&gt;"",AZ273&lt;&gt;"",BA273&lt;&gt;""),BB273&lt;&gt;"")," + ",""),IF(BB273&lt;&gt;"",BB273,""),IF(AND(OR(AU273&lt;&gt;"",AV273&lt;&gt;"",AW273&lt;&gt;"",AX273&lt;&gt;"",AY273&lt;&gt;"",AZ273&lt;&gt;"",BA273&lt;&gt;"",BB273&lt;&gt;""),BC273&lt;&gt;"")," + ",""),IF(BC273&lt;&gt;"",BC273,""))," + "," + ",1))</f>
        <v>shaking + simple</v>
      </c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t="s" s="53">
        <v>32</v>
      </c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t="s" s="53">
        <v>45</v>
      </c>
      <c r="AV273" t="s" s="53">
        <v>46</v>
      </c>
      <c r="AW273" s="54"/>
      <c r="AX273" s="54"/>
      <c r="AY273" s="54"/>
      <c r="AZ273" s="54"/>
      <c r="BA273" s="54"/>
      <c r="BB273" s="54"/>
      <c r="BC273" s="54"/>
    </row>
    <row r="274" ht="17" customHeight="1">
      <c r="A274" s="3"/>
      <c r="B274" s="48">
        <v>33</v>
      </c>
      <c r="C274" t="s" s="49">
        <v>332</v>
      </c>
      <c r="D274" s="3"/>
      <c r="E274" s="50" cm="1">
        <f t="array" ref="E274">B274+1</f>
        <v>34</v>
      </c>
      <c r="F274" s="51" cm="1">
        <f t="array" ref="F274">C274+1</f>
        <v>54</v>
      </c>
      <c r="G274" s="3"/>
      <c r="H274" t="s" s="52">
        <v>579</v>
      </c>
      <c r="I274" t="s" s="53">
        <v>811</v>
      </c>
      <c r="J274" t="s" s="53">
        <v>579</v>
      </c>
      <c r="K274" t="str" s="54" cm="1">
        <f t="array" ref="K274">TRIM(SUBSTITUTE(CONCATENATE(IF(M274&lt;&gt;"",M274,""),IF(AND(M274&lt;&gt;"",N274&lt;&gt;"")," + ",""),IF(N274&lt;&gt;"",N274,""),IF(AND(OR(M274&lt;&gt;"",N274&lt;&gt;""),O274&lt;&gt;"")," + ",""),IF(O274&lt;&gt;"",O274,""),IF(AND(OR(M274&lt;&gt;"",N274&lt;&gt;"",O274&lt;&gt;""),P274&lt;&gt;"")," + ",""),IF(P274&lt;&gt;"",P274,""))," + "," + ",1))</f>
        <v>fm + simple</v>
      </c>
      <c r="L274" t="str" s="55" cm="1">
        <f t="array" ref="L274">"sendmidi dev "Osmose Port 2" cc 0 "&amp;$B274&amp;" pc "&amp;$C274</f>
        <v>sendmidi dev "Osmose Port 2" cc 0 33 pc 53</v>
      </c>
      <c r="M274" t="str" s="54" cm="1">
        <f t="array" ref="M274">TRIM(SUBSTITUTE(CONCATENATE(IF(Q274&lt;&gt;"",Q274,""),IF(AND(Q274&lt;&gt;"",R274&lt;&gt;"")," + ",""),IF(R274&lt;&gt;"",R274,""),IF(AND(OR(Q274&lt;&gt;"",R274&lt;&gt;""),S274&lt;&gt;"")," + ",""),IF(S274&lt;&gt;"",S274,""),IF(AND(OR(Q274&lt;&gt;"",R274&lt;&gt;"",S274&lt;&gt;""),T274&lt;&gt;"")," + ",""),IF(T274&lt;&gt;"",T274,""),IF(AND(OR(Q274&lt;&gt;"",R274&lt;&gt;"",S274&lt;&gt;"",T274&lt;&gt;""),U274&lt;&gt;"")," + ",""),IF(U274&lt;&gt;"",U274,""),IF(AND(OR(Q274&lt;&gt;"",R274&lt;&gt;"",S274&lt;&gt;"",T274&lt;&gt;"",U274&lt;&gt;""),V274&lt;&gt;"")," + ",""),IF(V274&lt;&gt;"",V274,""),IF(AND(OR(Q274&lt;&gt;"",R274&lt;&gt;"",S274&lt;&gt;"",T274&lt;&gt;"",U274&lt;&gt;"",V274&lt;&gt;""),W274&lt;&gt;"")," + ",""),IF(W274&lt;&gt;"",W274,""),IF(AND(OR(Q274&lt;&gt;"",R274&lt;&gt;"",S274&lt;&gt;"",T274&lt;&gt;"",U274&lt;&gt;"",V274&lt;&gt;"",W274&lt;&gt;""),X274&lt;&gt;"")," + ",""),IF(X274&lt;&gt;"",X274,""),IF(AND(OR(Q274&lt;&gt;"",R274&lt;&gt;"",S274&lt;&gt;"",T274&lt;&gt;"",U274&lt;&gt;"",V274&lt;&gt;"",W274&lt;&gt;"",X274&lt;&gt;""),Y274&lt;&gt;"")," + ",""),IF(Y274&lt;&gt;"",Y274,""),IF(AND(OR(Q274&lt;&gt;"",R274&lt;&gt;"",S274&lt;&gt;"",T274&lt;&gt;"",U274&lt;&gt;"",V274&lt;&gt;"",W274&lt;&gt;"",X274&lt;&gt;"",Y274&lt;&gt;""),Z274&lt;&gt;"")," + ",""),IF(Z274&lt;&gt;"",Z274,""))," + "," + ",1))</f>
      </c>
      <c r="N274" t="str" s="54" cm="1">
        <f t="array" ref="N274">TRIM(SUBSTITUTE(CONCATENATE(IF(AA274&lt;&gt;"",AA274,""),IF(AND(AA274&lt;&gt;"",AB274&lt;&gt;"")," + ",""),IF(AB274&lt;&gt;"",AB274,""),IF(AND(OR(AA274&lt;&gt;"",AB274&lt;&gt;""),AC274&lt;&gt;"")," + ",""),IF(AC274&lt;&gt;"",AC274,""),IF(AND(OR(AA274&lt;&gt;"",AB274&lt;&gt;"",AC274&lt;&gt;""),AD274&lt;&gt;"")," + ",""),IF(AD274&lt;&gt;"",AD274,""),IF(AND(OR(AA274&lt;&gt;"",AB274&lt;&gt;"",AC274&lt;&gt;"",AD274&lt;&gt;""),AE274&lt;&gt;"")," + ",""),IF(AE274&lt;&gt;"",AE274,""),IF(AND(OR(AA274&lt;&gt;"",AB274&lt;&gt;"",AC274&lt;&gt;"",AD274&lt;&gt;"",AE274&lt;&gt;""),AF274&lt;&gt;"")," + ",""),IF(AF274&lt;&gt;"",AF274,""),IF(AND(OR(AA274&lt;&gt;"",AB274&lt;&gt;"",AC274&lt;&gt;"",AD274&lt;&gt;"",AE274&lt;&gt;"",AF274&lt;&gt;""),AG274&lt;&gt;"")," + ",""),IF(AG274&lt;&gt;"",AG274,""),IF(AND(OR(AA274&lt;&gt;"",AB274&lt;&gt;"",AC274&lt;&gt;"",AD274&lt;&gt;"",AE274&lt;&gt;"",AF274&lt;&gt;"",AG274&lt;&gt;""),AH274&lt;&gt;"")," + ",""),IF(AH274&lt;&gt;"",AH274,""),IF(AND(OR(AA274&lt;&gt;"",AB274&lt;&gt;"",AC274&lt;&gt;"",AD274&lt;&gt;"",AE274&lt;&gt;"",AF274&lt;&gt;"",AG274&lt;&gt;"",AH274&lt;&gt;""),AI274&lt;&gt;"")," + ",""),IF(AI274&lt;&gt;"",AI274,""),IF(AND(OR(AA274&lt;&gt;"",AB274&lt;&gt;"",AC274&lt;&gt;"",AD274&lt;&gt;"",AE274&lt;&gt;"",AF274&lt;&gt;"",AG274&lt;&gt;"",AH274&lt;&gt;"",AI274&lt;&gt;""),AJ274&lt;&gt;"")," + ",""),IF(AJ274&lt;&gt;"",AJ274,""))," + "," + ",1))</f>
        <v>fm</v>
      </c>
      <c r="O274" t="str" s="54" cm="1">
        <f t="array" ref="O274">TRIM(SUBSTITUTE(CONCATENATE(IF(AK274&lt;&gt;"",AK274,""),IF(AND(AK274&lt;&gt;"",AL274&lt;&gt;"")," + ",""),IF(AL274&lt;&gt;"",AL274,""),IF(AND(OR(AK274&lt;&gt;"",AL274&lt;&gt;""),AM274&lt;&gt;"")," + ",""),IF(AM274&lt;&gt;"",AM274,""),IF(AND(OR(AK274&lt;&gt;"",AL274&lt;&gt;"",AM274&lt;&gt;""),AN274&lt;&gt;"")," + ",""),IF(AN274&lt;&gt;"",AN274,""),IF(AND(OR(AK274&lt;&gt;"",AL274&lt;&gt;"",AM274&lt;&gt;"",AN274&lt;&gt;""),AO274&lt;&gt;"")," + ",""),IF(AO274&lt;&gt;"",AO274,""),IF(AND(OR(AK274&lt;&gt;"",AL274&lt;&gt;"",AM274&lt;&gt;"",AN274&lt;&gt;"",AO274&lt;&gt;""),AP274&lt;&gt;"")," + ",""),IF(AP274&lt;&gt;"",AP274,""),IF(AND(OR(AK274&lt;&gt;"",AL274&lt;&gt;"",AM274&lt;&gt;"",AN274&lt;&gt;"",AO274&lt;&gt;"",AP274&lt;&gt;""),AQ274&lt;&gt;"")," + ",""),IF(AQ274&lt;&gt;"",AQ274,""),IF(AND(OR(AK274&lt;&gt;"",AL274&lt;&gt;"",AM274&lt;&gt;"",AN274&lt;&gt;"",AO274&lt;&gt;"",AP274&lt;&gt;"",AQ274&lt;&gt;""),AR274&lt;&gt;"")," + ",""),IF(AR274&lt;&gt;"",AR274,""),IF(AND(OR(AK274&lt;&gt;"",AL274&lt;&gt;"",AM274&lt;&gt;"",AN274&lt;&gt;"",AO274&lt;&gt;"",AP274&lt;&gt;"",AQ274&lt;&gt;"",AR274&lt;&gt;""),AS274&lt;&gt;"")," + ",""),IF(AS274&lt;&gt;"",AS274,""),IF(AND(OR(AK274&lt;&gt;"",AL274&lt;&gt;"",AM274&lt;&gt;"",AN274&lt;&gt;"",AO274&lt;&gt;"",AP274&lt;&gt;"",AQ274&lt;&gt;"",AR274&lt;&gt;"",AS274&lt;&gt;""),AT274&lt;&gt;"")," + ",""),IF(AT274&lt;&gt;"",AT274,""))," + "," + ",1))</f>
      </c>
      <c r="P274" t="str" s="54" cm="1">
        <f t="array" ref="P274">TRIM(SUBSTITUTE(CONCATENATE(IF(AU274&lt;&gt;"",AU274,""),IF(AND(AU274&lt;&gt;"",AV274&lt;&gt;"")," + ",""),IF(AV274&lt;&gt;"",AV274,""),IF(AND(OR(AU274&lt;&gt;"",AV274&lt;&gt;""),AW274&lt;&gt;"")," + ",""),IF(AW274&lt;&gt;"",AW274,""),IF(AND(OR(AU274&lt;&gt;"",AV274&lt;&gt;"",AW274&lt;&gt;""),AX274&lt;&gt;"")," + ",""),IF(AX274&lt;&gt;"",AX274,""),IF(AND(OR(AU274&lt;&gt;"",AV274&lt;&gt;"",AW274&lt;&gt;"",AX274&lt;&gt;""),AY274&lt;&gt;"")," + ",""),IF(AY274&lt;&gt;"",AY274,""),IF(AND(OR(AU274&lt;&gt;"",AV274&lt;&gt;"",AW274&lt;&gt;"",AX274&lt;&gt;"",AY274&lt;&gt;""),AZ274&lt;&gt;"")," + ",""),IF(AZ274&lt;&gt;"",AZ274,""),IF(AND(OR(AU274&lt;&gt;"",AV274&lt;&gt;"",AW274&lt;&gt;"",AX274&lt;&gt;"",AY274&lt;&gt;"",AZ274&lt;&gt;""),BA274&lt;&gt;"")," + ",""),IF(BA274&lt;&gt;"",BA274,""),IF(AND(OR(AU274&lt;&gt;"",AV274&lt;&gt;"",AW274&lt;&gt;"",AX274&lt;&gt;"",AY274&lt;&gt;"",AZ274&lt;&gt;"",BA274&lt;&gt;""),BB274&lt;&gt;"")," + ",""),IF(BB274&lt;&gt;"",BB274,""),IF(AND(OR(AU274&lt;&gt;"",AV274&lt;&gt;"",AW274&lt;&gt;"",AX274&lt;&gt;"",AY274&lt;&gt;"",AZ274&lt;&gt;"",BA274&lt;&gt;"",BB274&lt;&gt;""),BC274&lt;&gt;"")," + ",""),IF(BC274&lt;&gt;"",BC274,""))," + "," + ",1))</f>
        <v>simple</v>
      </c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t="s" s="53">
        <v>32</v>
      </c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t="s" s="53">
        <v>46</v>
      </c>
      <c r="AW274" s="54"/>
      <c r="AX274" s="54"/>
      <c r="AY274" s="54"/>
      <c r="AZ274" s="54"/>
      <c r="BA274" s="54"/>
      <c r="BB274" s="54"/>
      <c r="BC274" s="54"/>
    </row>
    <row r="275" ht="17" customHeight="1">
      <c r="A275" s="3"/>
      <c r="B275" s="48">
        <v>33</v>
      </c>
      <c r="C275" t="s" s="49">
        <v>135</v>
      </c>
      <c r="D275" s="3"/>
      <c r="E275" s="50" cm="1">
        <f t="array" ref="E275">B275+1</f>
        <v>34</v>
      </c>
      <c r="F275" s="51" cm="1">
        <f t="array" ref="F275">C275+1</f>
        <v>58</v>
      </c>
      <c r="G275" s="3"/>
      <c r="H275" t="s" s="52">
        <v>579</v>
      </c>
      <c r="I275" t="s" s="53">
        <v>813</v>
      </c>
      <c r="J275" t="s" s="53">
        <v>579</v>
      </c>
      <c r="K275" t="str" s="54" cm="1">
        <f t="array" ref="K275">TRIM(SUBSTITUTE(CONCATENATE(IF(M275&lt;&gt;"",M275,""),IF(AND(M275&lt;&gt;"",N275&lt;&gt;"")," + ",""),IF(N275&lt;&gt;"",N275,""),IF(AND(OR(M275&lt;&gt;"",N275&lt;&gt;""),O275&lt;&gt;"")," + ",""),IF(O275&lt;&gt;"",O275,""),IF(AND(OR(M275&lt;&gt;"",N275&lt;&gt;"",O275&lt;&gt;""),P275&lt;&gt;"")," + ",""),IF(P275&lt;&gt;"",P275,""))," + "," + ",1))</f>
        <v>fm</v>
      </c>
      <c r="L275" t="str" s="55" cm="1">
        <f t="array" ref="L275">"sendmidi dev "Osmose Port 2" cc 0 "&amp;$B275&amp;" pc "&amp;$C275</f>
        <v>sendmidi dev "Osmose Port 2" cc 0 33 pc 57</v>
      </c>
      <c r="M275" t="str" s="54" cm="1">
        <f t="array" ref="M275">TRIM(SUBSTITUTE(CONCATENATE(IF(Q275&lt;&gt;"",Q275,""),IF(AND(Q275&lt;&gt;"",R275&lt;&gt;"")," + ",""),IF(R275&lt;&gt;"",R275,""),IF(AND(OR(Q275&lt;&gt;"",R275&lt;&gt;""),S275&lt;&gt;"")," + ",""),IF(S275&lt;&gt;"",S275,""),IF(AND(OR(Q275&lt;&gt;"",R275&lt;&gt;"",S275&lt;&gt;""),T275&lt;&gt;"")," + ",""),IF(T275&lt;&gt;"",T275,""),IF(AND(OR(Q275&lt;&gt;"",R275&lt;&gt;"",S275&lt;&gt;"",T275&lt;&gt;""),U275&lt;&gt;"")," + ",""),IF(U275&lt;&gt;"",U275,""),IF(AND(OR(Q275&lt;&gt;"",R275&lt;&gt;"",S275&lt;&gt;"",T275&lt;&gt;"",U275&lt;&gt;""),V275&lt;&gt;"")," + ",""),IF(V275&lt;&gt;"",V275,""),IF(AND(OR(Q275&lt;&gt;"",R275&lt;&gt;"",S275&lt;&gt;"",T275&lt;&gt;"",U275&lt;&gt;"",V275&lt;&gt;""),W275&lt;&gt;"")," + ",""),IF(W275&lt;&gt;"",W275,""),IF(AND(OR(Q275&lt;&gt;"",R275&lt;&gt;"",S275&lt;&gt;"",T275&lt;&gt;"",U275&lt;&gt;"",V275&lt;&gt;"",W275&lt;&gt;""),X275&lt;&gt;"")," + ",""),IF(X275&lt;&gt;"",X275,""),IF(AND(OR(Q275&lt;&gt;"",R275&lt;&gt;"",S275&lt;&gt;"",T275&lt;&gt;"",U275&lt;&gt;"",V275&lt;&gt;"",W275&lt;&gt;"",X275&lt;&gt;""),Y275&lt;&gt;"")," + ",""),IF(Y275&lt;&gt;"",Y275,""),IF(AND(OR(Q275&lt;&gt;"",R275&lt;&gt;"",S275&lt;&gt;"",T275&lt;&gt;"",U275&lt;&gt;"",V275&lt;&gt;"",W275&lt;&gt;"",X275&lt;&gt;"",Y275&lt;&gt;""),Z275&lt;&gt;"")," + ",""),IF(Z275&lt;&gt;"",Z275,""))," + "," + ",1))</f>
      </c>
      <c r="N275" t="str" s="54" cm="1">
        <f t="array" ref="N275">TRIM(SUBSTITUTE(CONCATENATE(IF(AA275&lt;&gt;"",AA275,""),IF(AND(AA275&lt;&gt;"",AB275&lt;&gt;"")," + ",""),IF(AB275&lt;&gt;"",AB275,""),IF(AND(OR(AA275&lt;&gt;"",AB275&lt;&gt;""),AC275&lt;&gt;"")," + ",""),IF(AC275&lt;&gt;"",AC275,""),IF(AND(OR(AA275&lt;&gt;"",AB275&lt;&gt;"",AC275&lt;&gt;""),AD275&lt;&gt;"")," + ",""),IF(AD275&lt;&gt;"",AD275,""),IF(AND(OR(AA275&lt;&gt;"",AB275&lt;&gt;"",AC275&lt;&gt;"",AD275&lt;&gt;""),AE275&lt;&gt;"")," + ",""),IF(AE275&lt;&gt;"",AE275,""),IF(AND(OR(AA275&lt;&gt;"",AB275&lt;&gt;"",AC275&lt;&gt;"",AD275&lt;&gt;"",AE275&lt;&gt;""),AF275&lt;&gt;"")," + ",""),IF(AF275&lt;&gt;"",AF275,""),IF(AND(OR(AA275&lt;&gt;"",AB275&lt;&gt;"",AC275&lt;&gt;"",AD275&lt;&gt;"",AE275&lt;&gt;"",AF275&lt;&gt;""),AG275&lt;&gt;"")," + ",""),IF(AG275&lt;&gt;"",AG275,""),IF(AND(OR(AA275&lt;&gt;"",AB275&lt;&gt;"",AC275&lt;&gt;"",AD275&lt;&gt;"",AE275&lt;&gt;"",AF275&lt;&gt;"",AG275&lt;&gt;""),AH275&lt;&gt;"")," + ",""),IF(AH275&lt;&gt;"",AH275,""),IF(AND(OR(AA275&lt;&gt;"",AB275&lt;&gt;"",AC275&lt;&gt;"",AD275&lt;&gt;"",AE275&lt;&gt;"",AF275&lt;&gt;"",AG275&lt;&gt;"",AH275&lt;&gt;""),AI275&lt;&gt;"")," + ",""),IF(AI275&lt;&gt;"",AI275,""),IF(AND(OR(AA275&lt;&gt;"",AB275&lt;&gt;"",AC275&lt;&gt;"",AD275&lt;&gt;"",AE275&lt;&gt;"",AF275&lt;&gt;"",AG275&lt;&gt;"",AH275&lt;&gt;"",AI275&lt;&gt;""),AJ275&lt;&gt;"")," + ",""),IF(AJ275&lt;&gt;"",AJ275,""))," + "," + ",1))</f>
        <v>fm</v>
      </c>
      <c r="O275" t="str" s="54" cm="1">
        <f t="array" ref="O275">TRIM(SUBSTITUTE(CONCATENATE(IF(AK275&lt;&gt;"",AK275,""),IF(AND(AK275&lt;&gt;"",AL275&lt;&gt;"")," + ",""),IF(AL275&lt;&gt;"",AL275,""),IF(AND(OR(AK275&lt;&gt;"",AL275&lt;&gt;""),AM275&lt;&gt;"")," + ",""),IF(AM275&lt;&gt;"",AM275,""),IF(AND(OR(AK275&lt;&gt;"",AL275&lt;&gt;"",AM275&lt;&gt;""),AN275&lt;&gt;"")," + ",""),IF(AN275&lt;&gt;"",AN275,""),IF(AND(OR(AK275&lt;&gt;"",AL275&lt;&gt;"",AM275&lt;&gt;"",AN275&lt;&gt;""),AO275&lt;&gt;"")," + ",""),IF(AO275&lt;&gt;"",AO275,""),IF(AND(OR(AK275&lt;&gt;"",AL275&lt;&gt;"",AM275&lt;&gt;"",AN275&lt;&gt;"",AO275&lt;&gt;""),AP275&lt;&gt;"")," + ",""),IF(AP275&lt;&gt;"",AP275,""),IF(AND(OR(AK275&lt;&gt;"",AL275&lt;&gt;"",AM275&lt;&gt;"",AN275&lt;&gt;"",AO275&lt;&gt;"",AP275&lt;&gt;""),AQ275&lt;&gt;"")," + ",""),IF(AQ275&lt;&gt;"",AQ275,""),IF(AND(OR(AK275&lt;&gt;"",AL275&lt;&gt;"",AM275&lt;&gt;"",AN275&lt;&gt;"",AO275&lt;&gt;"",AP275&lt;&gt;"",AQ275&lt;&gt;""),AR275&lt;&gt;"")," + ",""),IF(AR275&lt;&gt;"",AR275,""),IF(AND(OR(AK275&lt;&gt;"",AL275&lt;&gt;"",AM275&lt;&gt;"",AN275&lt;&gt;"",AO275&lt;&gt;"",AP275&lt;&gt;"",AQ275&lt;&gt;"",AR275&lt;&gt;""),AS275&lt;&gt;"")," + ",""),IF(AS275&lt;&gt;"",AS275,""),IF(AND(OR(AK275&lt;&gt;"",AL275&lt;&gt;"",AM275&lt;&gt;"",AN275&lt;&gt;"",AO275&lt;&gt;"",AP275&lt;&gt;"",AQ275&lt;&gt;"",AR275&lt;&gt;"",AS275&lt;&gt;""),AT275&lt;&gt;"")," + ",""),IF(AT275&lt;&gt;"",AT275,""))," + "," + ",1))</f>
      </c>
      <c r="P275" t="str" s="54" cm="1">
        <f t="array" ref="P275">TRIM(SUBSTITUTE(CONCATENATE(IF(AU275&lt;&gt;"",AU275,""),IF(AND(AU275&lt;&gt;"",AV275&lt;&gt;"")," + ",""),IF(AV275&lt;&gt;"",AV275,""),IF(AND(OR(AU275&lt;&gt;"",AV275&lt;&gt;""),AW275&lt;&gt;"")," + ",""),IF(AW275&lt;&gt;"",AW275,""),IF(AND(OR(AU275&lt;&gt;"",AV275&lt;&gt;"",AW275&lt;&gt;""),AX275&lt;&gt;"")," + ",""),IF(AX275&lt;&gt;"",AX275,""),IF(AND(OR(AU275&lt;&gt;"",AV275&lt;&gt;"",AW275&lt;&gt;"",AX275&lt;&gt;""),AY275&lt;&gt;"")," + ",""),IF(AY275&lt;&gt;"",AY275,""),IF(AND(OR(AU275&lt;&gt;"",AV275&lt;&gt;"",AW275&lt;&gt;"",AX275&lt;&gt;"",AY275&lt;&gt;""),AZ275&lt;&gt;"")," + ",""),IF(AZ275&lt;&gt;"",AZ275,""),IF(AND(OR(AU275&lt;&gt;"",AV275&lt;&gt;"",AW275&lt;&gt;"",AX275&lt;&gt;"",AY275&lt;&gt;"",AZ275&lt;&gt;""),BA275&lt;&gt;"")," + ",""),IF(BA275&lt;&gt;"",BA275,""),IF(AND(OR(AU275&lt;&gt;"",AV275&lt;&gt;"",AW275&lt;&gt;"",AX275&lt;&gt;"",AY275&lt;&gt;"",AZ275&lt;&gt;"",BA275&lt;&gt;""),BB275&lt;&gt;"")," + ",""),IF(BB275&lt;&gt;"",BB275,""),IF(AND(OR(AU275&lt;&gt;"",AV275&lt;&gt;"",AW275&lt;&gt;"",AX275&lt;&gt;"",AY275&lt;&gt;"",AZ275&lt;&gt;"",BA275&lt;&gt;"",BB275&lt;&gt;""),BC275&lt;&gt;"")," + ",""),IF(BC275&lt;&gt;"",BC275,""))," + "," + ",1))</f>
      </c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t="s" s="53">
        <v>32</v>
      </c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</row>
    <row r="276" ht="17" customHeight="1">
      <c r="A276" s="3"/>
      <c r="B276" s="48">
        <v>33</v>
      </c>
      <c r="C276" t="s" s="49">
        <v>815</v>
      </c>
      <c r="D276" s="3"/>
      <c r="E276" s="50" cm="1">
        <f t="array" ref="E276">B276+1</f>
        <v>34</v>
      </c>
      <c r="F276" s="51" cm="1">
        <f t="array" ref="F276">C276+1</f>
        <v>60</v>
      </c>
      <c r="G276" s="3"/>
      <c r="H276" t="s" s="52">
        <v>579</v>
      </c>
      <c r="I276" t="s" s="53">
        <v>816</v>
      </c>
      <c r="J276" t="s" s="53">
        <v>579</v>
      </c>
      <c r="K276" t="str" s="54" cm="1">
        <f t="array" ref="K276">TRIM(SUBSTITUTE(CONCATENATE(IF(M276&lt;&gt;"",M276,""),IF(AND(M276&lt;&gt;"",N276&lt;&gt;"")," + ",""),IF(N276&lt;&gt;"",N276,""),IF(AND(OR(M276&lt;&gt;"",N276&lt;&gt;""),O276&lt;&gt;"")," + ",""),IF(O276&lt;&gt;"",O276,""),IF(AND(OR(M276&lt;&gt;"",N276&lt;&gt;"",O276&lt;&gt;""),P276&lt;&gt;"")," + ",""),IF(P276&lt;&gt;"",P276,""))," + "," + ",1))</f>
        <v>analog</v>
      </c>
      <c r="L276" t="str" s="55" cm="1">
        <f t="array" ref="L276">"sendmidi dev "Osmose Port 2" cc 0 "&amp;$B276&amp;" pc "&amp;$C276</f>
        <v>sendmidi dev "Osmose Port 2" cc 0 33 pc 59</v>
      </c>
      <c r="M276" t="str" s="54" cm="1">
        <f t="array" ref="M276">TRIM(SUBSTITUTE(CONCATENATE(IF(Q276&lt;&gt;"",Q276,""),IF(AND(Q276&lt;&gt;"",R276&lt;&gt;"")," + ",""),IF(R276&lt;&gt;"",R276,""),IF(AND(OR(Q276&lt;&gt;"",R276&lt;&gt;""),S276&lt;&gt;"")," + ",""),IF(S276&lt;&gt;"",S276,""),IF(AND(OR(Q276&lt;&gt;"",R276&lt;&gt;"",S276&lt;&gt;""),T276&lt;&gt;"")," + ",""),IF(T276&lt;&gt;"",T276,""),IF(AND(OR(Q276&lt;&gt;"",R276&lt;&gt;"",S276&lt;&gt;"",T276&lt;&gt;""),U276&lt;&gt;"")," + ",""),IF(U276&lt;&gt;"",U276,""),IF(AND(OR(Q276&lt;&gt;"",R276&lt;&gt;"",S276&lt;&gt;"",T276&lt;&gt;"",U276&lt;&gt;""),V276&lt;&gt;"")," + ",""),IF(V276&lt;&gt;"",V276,""),IF(AND(OR(Q276&lt;&gt;"",R276&lt;&gt;"",S276&lt;&gt;"",T276&lt;&gt;"",U276&lt;&gt;"",V276&lt;&gt;""),W276&lt;&gt;"")," + ",""),IF(W276&lt;&gt;"",W276,""),IF(AND(OR(Q276&lt;&gt;"",R276&lt;&gt;"",S276&lt;&gt;"",T276&lt;&gt;"",U276&lt;&gt;"",V276&lt;&gt;"",W276&lt;&gt;""),X276&lt;&gt;"")," + ",""),IF(X276&lt;&gt;"",X276,""),IF(AND(OR(Q276&lt;&gt;"",R276&lt;&gt;"",S276&lt;&gt;"",T276&lt;&gt;"",U276&lt;&gt;"",V276&lt;&gt;"",W276&lt;&gt;"",X276&lt;&gt;""),Y276&lt;&gt;"")," + ",""),IF(Y276&lt;&gt;"",Y276,""),IF(AND(OR(Q276&lt;&gt;"",R276&lt;&gt;"",S276&lt;&gt;"",T276&lt;&gt;"",U276&lt;&gt;"",V276&lt;&gt;"",W276&lt;&gt;"",X276&lt;&gt;"",Y276&lt;&gt;""),Z276&lt;&gt;"")," + ",""),IF(Z276&lt;&gt;"",Z276,""))," + "," + ",1))</f>
        <v>analog</v>
      </c>
      <c r="N276" t="str" s="54" cm="1">
        <f t="array" ref="N276">TRIM(SUBSTITUTE(CONCATENATE(IF(AA276&lt;&gt;"",AA276,""),IF(AND(AA276&lt;&gt;"",AB276&lt;&gt;"")," + ",""),IF(AB276&lt;&gt;"",AB276,""),IF(AND(OR(AA276&lt;&gt;"",AB276&lt;&gt;""),AC276&lt;&gt;"")," + ",""),IF(AC276&lt;&gt;"",AC276,""),IF(AND(OR(AA276&lt;&gt;"",AB276&lt;&gt;"",AC276&lt;&gt;""),AD276&lt;&gt;"")," + ",""),IF(AD276&lt;&gt;"",AD276,""),IF(AND(OR(AA276&lt;&gt;"",AB276&lt;&gt;"",AC276&lt;&gt;"",AD276&lt;&gt;""),AE276&lt;&gt;"")," + ",""),IF(AE276&lt;&gt;"",AE276,""),IF(AND(OR(AA276&lt;&gt;"",AB276&lt;&gt;"",AC276&lt;&gt;"",AD276&lt;&gt;"",AE276&lt;&gt;""),AF276&lt;&gt;"")," + ",""),IF(AF276&lt;&gt;"",AF276,""),IF(AND(OR(AA276&lt;&gt;"",AB276&lt;&gt;"",AC276&lt;&gt;"",AD276&lt;&gt;"",AE276&lt;&gt;"",AF276&lt;&gt;""),AG276&lt;&gt;"")," + ",""),IF(AG276&lt;&gt;"",AG276,""),IF(AND(OR(AA276&lt;&gt;"",AB276&lt;&gt;"",AC276&lt;&gt;"",AD276&lt;&gt;"",AE276&lt;&gt;"",AF276&lt;&gt;"",AG276&lt;&gt;""),AH276&lt;&gt;"")," + ",""),IF(AH276&lt;&gt;"",AH276,""),IF(AND(OR(AA276&lt;&gt;"",AB276&lt;&gt;"",AC276&lt;&gt;"",AD276&lt;&gt;"",AE276&lt;&gt;"",AF276&lt;&gt;"",AG276&lt;&gt;"",AH276&lt;&gt;""),AI276&lt;&gt;"")," + ",""),IF(AI276&lt;&gt;"",AI276,""),IF(AND(OR(AA276&lt;&gt;"",AB276&lt;&gt;"",AC276&lt;&gt;"",AD276&lt;&gt;"",AE276&lt;&gt;"",AF276&lt;&gt;"",AG276&lt;&gt;"",AH276&lt;&gt;"",AI276&lt;&gt;""),AJ276&lt;&gt;"")," + ",""),IF(AJ276&lt;&gt;"",AJ276,""))," + "," + ",1))</f>
      </c>
      <c r="O276" t="str" s="54" cm="1">
        <f t="array" ref="O276">TRIM(SUBSTITUTE(CONCATENATE(IF(AK276&lt;&gt;"",AK276,""),IF(AND(AK276&lt;&gt;"",AL276&lt;&gt;"")," + ",""),IF(AL276&lt;&gt;"",AL276,""),IF(AND(OR(AK276&lt;&gt;"",AL276&lt;&gt;""),AM276&lt;&gt;"")," + ",""),IF(AM276&lt;&gt;"",AM276,""),IF(AND(OR(AK276&lt;&gt;"",AL276&lt;&gt;"",AM276&lt;&gt;""),AN276&lt;&gt;"")," + ",""),IF(AN276&lt;&gt;"",AN276,""),IF(AND(OR(AK276&lt;&gt;"",AL276&lt;&gt;"",AM276&lt;&gt;"",AN276&lt;&gt;""),AO276&lt;&gt;"")," + ",""),IF(AO276&lt;&gt;"",AO276,""),IF(AND(OR(AK276&lt;&gt;"",AL276&lt;&gt;"",AM276&lt;&gt;"",AN276&lt;&gt;"",AO276&lt;&gt;""),AP276&lt;&gt;"")," + ",""),IF(AP276&lt;&gt;"",AP276,""),IF(AND(OR(AK276&lt;&gt;"",AL276&lt;&gt;"",AM276&lt;&gt;"",AN276&lt;&gt;"",AO276&lt;&gt;"",AP276&lt;&gt;""),AQ276&lt;&gt;"")," + ",""),IF(AQ276&lt;&gt;"",AQ276,""),IF(AND(OR(AK276&lt;&gt;"",AL276&lt;&gt;"",AM276&lt;&gt;"",AN276&lt;&gt;"",AO276&lt;&gt;"",AP276&lt;&gt;"",AQ276&lt;&gt;""),AR276&lt;&gt;"")," + ",""),IF(AR276&lt;&gt;"",AR276,""),IF(AND(OR(AK276&lt;&gt;"",AL276&lt;&gt;"",AM276&lt;&gt;"",AN276&lt;&gt;"",AO276&lt;&gt;"",AP276&lt;&gt;"",AQ276&lt;&gt;"",AR276&lt;&gt;""),AS276&lt;&gt;"")," + ",""),IF(AS276&lt;&gt;"",AS276,""),IF(AND(OR(AK276&lt;&gt;"",AL276&lt;&gt;"",AM276&lt;&gt;"",AN276&lt;&gt;"",AO276&lt;&gt;"",AP276&lt;&gt;"",AQ276&lt;&gt;"",AR276&lt;&gt;"",AS276&lt;&gt;""),AT276&lt;&gt;"")," + ",""),IF(AT276&lt;&gt;"",AT276,""))," + "," + ",1))</f>
      </c>
      <c r="P276" t="str" s="54" cm="1">
        <f t="array" ref="P276">TRIM(SUBSTITUTE(CONCATENATE(IF(AU276&lt;&gt;"",AU276,""),IF(AND(AU276&lt;&gt;"",AV276&lt;&gt;"")," + ",""),IF(AV276&lt;&gt;"",AV276,""),IF(AND(OR(AU276&lt;&gt;"",AV276&lt;&gt;""),AW276&lt;&gt;"")," + ",""),IF(AW276&lt;&gt;"",AW276,""),IF(AND(OR(AU276&lt;&gt;"",AV276&lt;&gt;"",AW276&lt;&gt;""),AX276&lt;&gt;"")," + ",""),IF(AX276&lt;&gt;"",AX276,""),IF(AND(OR(AU276&lt;&gt;"",AV276&lt;&gt;"",AW276&lt;&gt;"",AX276&lt;&gt;""),AY276&lt;&gt;"")," + ",""),IF(AY276&lt;&gt;"",AY276,""),IF(AND(OR(AU276&lt;&gt;"",AV276&lt;&gt;"",AW276&lt;&gt;"",AX276&lt;&gt;"",AY276&lt;&gt;""),AZ276&lt;&gt;"")," + ",""),IF(AZ276&lt;&gt;"",AZ276,""),IF(AND(OR(AU276&lt;&gt;"",AV276&lt;&gt;"",AW276&lt;&gt;"",AX276&lt;&gt;"",AY276&lt;&gt;"",AZ276&lt;&gt;""),BA276&lt;&gt;"")," + ",""),IF(BA276&lt;&gt;"",BA276,""),IF(AND(OR(AU276&lt;&gt;"",AV276&lt;&gt;"",AW276&lt;&gt;"",AX276&lt;&gt;"",AY276&lt;&gt;"",AZ276&lt;&gt;"",BA276&lt;&gt;""),BB276&lt;&gt;"")," + ",""),IF(BB276&lt;&gt;"",BB276,""),IF(AND(OR(AU276&lt;&gt;"",AV276&lt;&gt;"",AW276&lt;&gt;"",AX276&lt;&gt;"",AY276&lt;&gt;"",AZ276&lt;&gt;"",BA276&lt;&gt;"",BB276&lt;&gt;""),BC276&lt;&gt;"")," + ",""),IF(BC276&lt;&gt;"",BC276,""))," + "," + ",1))</f>
      </c>
      <c r="Q276" s="54"/>
      <c r="R276" s="54"/>
      <c r="S276" s="54"/>
      <c r="T276" t="s" s="53">
        <v>18</v>
      </c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</row>
    <row r="277" ht="17" customHeight="1">
      <c r="A277" s="3"/>
      <c r="B277" s="48">
        <v>33</v>
      </c>
      <c r="C277" t="s" s="49">
        <v>818</v>
      </c>
      <c r="D277" s="3"/>
      <c r="E277" s="50" cm="1">
        <f t="array" ref="E277">B277+1</f>
        <v>34</v>
      </c>
      <c r="F277" s="51" cm="1">
        <f t="array" ref="F277">C277+1</f>
        <v>61</v>
      </c>
      <c r="G277" s="3"/>
      <c r="H277" t="s" s="52">
        <v>579</v>
      </c>
      <c r="I277" t="s" s="53">
        <v>819</v>
      </c>
      <c r="J277" t="s" s="53">
        <v>579</v>
      </c>
      <c r="K277" t="str" s="54" cm="1">
        <f t="array" ref="K277">TRIM(SUBSTITUTE(CONCATENATE(IF(M277&lt;&gt;"",M277,""),IF(AND(M277&lt;&gt;"",N277&lt;&gt;"")," + ",""),IF(N277&lt;&gt;"",N277,""),IF(AND(OR(M277&lt;&gt;"",N277&lt;&gt;""),O277&lt;&gt;"")," + ",""),IF(O277&lt;&gt;"",O277,""),IF(AND(OR(M277&lt;&gt;"",N277&lt;&gt;"",O277&lt;&gt;""),P277&lt;&gt;"")," + ",""),IF(P277&lt;&gt;"",P277,""))," + "," + ",1))</f>
        <v>acoustic + clean + fm + shaking + soft + stereo</v>
      </c>
      <c r="L277" t="str" s="55" cm="1">
        <f t="array" ref="L277">"sendmidi dev "Osmose Port 2" cc 0 "&amp;$B277&amp;" pc "&amp;$C277</f>
        <v>sendmidi dev "Osmose Port 2" cc 0 33 pc 60</v>
      </c>
      <c r="M277" t="str" s="54" cm="1">
        <f t="array" ref="M277">TRIM(SUBSTITUTE(CONCATENATE(IF(Q277&lt;&gt;"",Q277,""),IF(AND(Q277&lt;&gt;"",R277&lt;&gt;"")," + ",""),IF(R277&lt;&gt;"",R277,""),IF(AND(OR(Q277&lt;&gt;"",R277&lt;&gt;""),S277&lt;&gt;"")," + ",""),IF(S277&lt;&gt;"",S277,""),IF(AND(OR(Q277&lt;&gt;"",R277&lt;&gt;"",S277&lt;&gt;""),T277&lt;&gt;"")," + ",""),IF(T277&lt;&gt;"",T277,""),IF(AND(OR(Q277&lt;&gt;"",R277&lt;&gt;"",S277&lt;&gt;"",T277&lt;&gt;""),U277&lt;&gt;"")," + ",""),IF(U277&lt;&gt;"",U277,""),IF(AND(OR(Q277&lt;&gt;"",R277&lt;&gt;"",S277&lt;&gt;"",T277&lt;&gt;"",U277&lt;&gt;""),V277&lt;&gt;"")," + ",""),IF(V277&lt;&gt;"",V277,""),IF(AND(OR(Q277&lt;&gt;"",R277&lt;&gt;"",S277&lt;&gt;"",T277&lt;&gt;"",U277&lt;&gt;"",V277&lt;&gt;""),W277&lt;&gt;"")," + ",""),IF(W277&lt;&gt;"",W277,""),IF(AND(OR(Q277&lt;&gt;"",R277&lt;&gt;"",S277&lt;&gt;"",T277&lt;&gt;"",U277&lt;&gt;"",V277&lt;&gt;"",W277&lt;&gt;""),X277&lt;&gt;"")," + ",""),IF(X277&lt;&gt;"",X277,""),IF(AND(OR(Q277&lt;&gt;"",R277&lt;&gt;"",S277&lt;&gt;"",T277&lt;&gt;"",U277&lt;&gt;"",V277&lt;&gt;"",W277&lt;&gt;"",X277&lt;&gt;""),Y277&lt;&gt;"")," + ",""),IF(Y277&lt;&gt;"",Y277,""),IF(AND(OR(Q277&lt;&gt;"",R277&lt;&gt;"",S277&lt;&gt;"",T277&lt;&gt;"",U277&lt;&gt;"",V277&lt;&gt;"",W277&lt;&gt;"",X277&lt;&gt;"",Y277&lt;&gt;""),Z277&lt;&gt;"")," + ",""),IF(Z277&lt;&gt;"",Z277,""))," + "," + ",1))</f>
        <v>acoustic + clean</v>
      </c>
      <c r="N277" t="str" s="54" cm="1">
        <f t="array" ref="N277">TRIM(SUBSTITUTE(CONCATENATE(IF(AA277&lt;&gt;"",AA277,""),IF(AND(AA277&lt;&gt;"",AB277&lt;&gt;"")," + ",""),IF(AB277&lt;&gt;"",AB277,""),IF(AND(OR(AA277&lt;&gt;"",AB277&lt;&gt;""),AC277&lt;&gt;"")," + ",""),IF(AC277&lt;&gt;"",AC277,""),IF(AND(OR(AA277&lt;&gt;"",AB277&lt;&gt;"",AC277&lt;&gt;""),AD277&lt;&gt;"")," + ",""),IF(AD277&lt;&gt;"",AD277,""),IF(AND(OR(AA277&lt;&gt;"",AB277&lt;&gt;"",AC277&lt;&gt;"",AD277&lt;&gt;""),AE277&lt;&gt;"")," + ",""),IF(AE277&lt;&gt;"",AE277,""),IF(AND(OR(AA277&lt;&gt;"",AB277&lt;&gt;"",AC277&lt;&gt;"",AD277&lt;&gt;"",AE277&lt;&gt;""),AF277&lt;&gt;"")," + ",""),IF(AF277&lt;&gt;"",AF277,""),IF(AND(OR(AA277&lt;&gt;"",AB277&lt;&gt;"",AC277&lt;&gt;"",AD277&lt;&gt;"",AE277&lt;&gt;"",AF277&lt;&gt;""),AG277&lt;&gt;"")," + ",""),IF(AG277&lt;&gt;"",AG277,""),IF(AND(OR(AA277&lt;&gt;"",AB277&lt;&gt;"",AC277&lt;&gt;"",AD277&lt;&gt;"",AE277&lt;&gt;"",AF277&lt;&gt;"",AG277&lt;&gt;""),AH277&lt;&gt;"")," + ",""),IF(AH277&lt;&gt;"",AH277,""),IF(AND(OR(AA277&lt;&gt;"",AB277&lt;&gt;"",AC277&lt;&gt;"",AD277&lt;&gt;"",AE277&lt;&gt;"",AF277&lt;&gt;"",AG277&lt;&gt;"",AH277&lt;&gt;""),AI277&lt;&gt;"")," + ",""),IF(AI277&lt;&gt;"",AI277,""),IF(AND(OR(AA277&lt;&gt;"",AB277&lt;&gt;"",AC277&lt;&gt;"",AD277&lt;&gt;"",AE277&lt;&gt;"",AF277&lt;&gt;"",AG277&lt;&gt;"",AH277&lt;&gt;"",AI277&lt;&gt;""),AJ277&lt;&gt;"")," + ",""),IF(AJ277&lt;&gt;"",AJ277,""))," + "," + ",1))</f>
        <v>fm</v>
      </c>
      <c r="O277" t="str" s="54" cm="1">
        <f t="array" ref="O277">TRIM(SUBSTITUTE(CONCATENATE(IF(AK277&lt;&gt;"",AK277,""),IF(AND(AK277&lt;&gt;"",AL277&lt;&gt;"")," + ",""),IF(AL277&lt;&gt;"",AL277,""),IF(AND(OR(AK277&lt;&gt;"",AL277&lt;&gt;""),AM277&lt;&gt;"")," + ",""),IF(AM277&lt;&gt;"",AM277,""),IF(AND(OR(AK277&lt;&gt;"",AL277&lt;&gt;"",AM277&lt;&gt;""),AN277&lt;&gt;"")," + ",""),IF(AN277&lt;&gt;"",AN277,""),IF(AND(OR(AK277&lt;&gt;"",AL277&lt;&gt;"",AM277&lt;&gt;"",AN277&lt;&gt;""),AO277&lt;&gt;"")," + ",""),IF(AO277&lt;&gt;"",AO277,""),IF(AND(OR(AK277&lt;&gt;"",AL277&lt;&gt;"",AM277&lt;&gt;"",AN277&lt;&gt;"",AO277&lt;&gt;""),AP277&lt;&gt;"")," + ",""),IF(AP277&lt;&gt;"",AP277,""),IF(AND(OR(AK277&lt;&gt;"",AL277&lt;&gt;"",AM277&lt;&gt;"",AN277&lt;&gt;"",AO277&lt;&gt;"",AP277&lt;&gt;""),AQ277&lt;&gt;"")," + ",""),IF(AQ277&lt;&gt;"",AQ277,""),IF(AND(OR(AK277&lt;&gt;"",AL277&lt;&gt;"",AM277&lt;&gt;"",AN277&lt;&gt;"",AO277&lt;&gt;"",AP277&lt;&gt;"",AQ277&lt;&gt;""),AR277&lt;&gt;"")," + ",""),IF(AR277&lt;&gt;"",AR277,""),IF(AND(OR(AK277&lt;&gt;"",AL277&lt;&gt;"",AM277&lt;&gt;"",AN277&lt;&gt;"",AO277&lt;&gt;"",AP277&lt;&gt;"",AQ277&lt;&gt;"",AR277&lt;&gt;""),AS277&lt;&gt;"")," + ",""),IF(AS277&lt;&gt;"",AS277,""),IF(AND(OR(AK277&lt;&gt;"",AL277&lt;&gt;"",AM277&lt;&gt;"",AN277&lt;&gt;"",AO277&lt;&gt;"",AP277&lt;&gt;"",AQ277&lt;&gt;"",AR277&lt;&gt;"",AS277&lt;&gt;""),AT277&lt;&gt;"")," + ",""),IF(AT277&lt;&gt;"",AT277,""))," + "," + ",1))</f>
      </c>
      <c r="P277" t="str" s="54" cm="1">
        <f t="array" ref="P277">TRIM(SUBSTITUTE(CONCATENATE(IF(AU277&lt;&gt;"",AU277,""),IF(AND(AU277&lt;&gt;"",AV277&lt;&gt;"")," + ",""),IF(AV277&lt;&gt;"",AV277,""),IF(AND(OR(AU277&lt;&gt;"",AV277&lt;&gt;""),AW277&lt;&gt;"")," + ",""),IF(AW277&lt;&gt;"",AW277,""),IF(AND(OR(AU277&lt;&gt;"",AV277&lt;&gt;"",AW277&lt;&gt;""),AX277&lt;&gt;"")," + ",""),IF(AX277&lt;&gt;"",AX277,""),IF(AND(OR(AU277&lt;&gt;"",AV277&lt;&gt;"",AW277&lt;&gt;"",AX277&lt;&gt;""),AY277&lt;&gt;"")," + ",""),IF(AY277&lt;&gt;"",AY277,""),IF(AND(OR(AU277&lt;&gt;"",AV277&lt;&gt;"",AW277&lt;&gt;"",AX277&lt;&gt;"",AY277&lt;&gt;""),AZ277&lt;&gt;"")," + ",""),IF(AZ277&lt;&gt;"",AZ277,""),IF(AND(OR(AU277&lt;&gt;"",AV277&lt;&gt;"",AW277&lt;&gt;"",AX277&lt;&gt;"",AY277&lt;&gt;"",AZ277&lt;&gt;""),BA277&lt;&gt;"")," + ",""),IF(BA277&lt;&gt;"",BA277,""),IF(AND(OR(AU277&lt;&gt;"",AV277&lt;&gt;"",AW277&lt;&gt;"",AX277&lt;&gt;"",AY277&lt;&gt;"",AZ277&lt;&gt;"",BA277&lt;&gt;""),BB277&lt;&gt;"")," + ",""),IF(BB277&lt;&gt;"",BB277,""),IF(AND(OR(AU277&lt;&gt;"",AV277&lt;&gt;"",AW277&lt;&gt;"",AX277&lt;&gt;"",AY277&lt;&gt;"",AZ277&lt;&gt;"",BA277&lt;&gt;"",BB277&lt;&gt;""),BC277&lt;&gt;"")," + ",""),IF(BC277&lt;&gt;"",BC277,""))," + "," + ",1))</f>
        <v>shaking + soft + stereo</v>
      </c>
      <c r="Q277" t="s" s="53">
        <v>15</v>
      </c>
      <c r="R277" s="54"/>
      <c r="S277" s="54"/>
      <c r="T277" s="54"/>
      <c r="U277" s="54"/>
      <c r="V277" s="54"/>
      <c r="W277" s="54"/>
      <c r="X277" s="54"/>
      <c r="Y277" t="s" s="53">
        <v>23</v>
      </c>
      <c r="Z277" s="54"/>
      <c r="AA277" s="54"/>
      <c r="AB277" s="54"/>
      <c r="AC277" s="54"/>
      <c r="AD277" s="54"/>
      <c r="AE277" s="54"/>
      <c r="AF277" s="54"/>
      <c r="AG277" s="54"/>
      <c r="AH277" t="s" s="53">
        <v>32</v>
      </c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t="s" s="53">
        <v>45</v>
      </c>
      <c r="AV277" s="54"/>
      <c r="AW277" t="s" s="53">
        <v>47</v>
      </c>
      <c r="AX277" t="s" s="53">
        <v>48</v>
      </c>
      <c r="AY277" s="54"/>
      <c r="AZ277" s="54"/>
      <c r="BA277" s="54"/>
      <c r="BB277" s="54"/>
      <c r="BC277" s="54"/>
    </row>
    <row r="278" ht="17" customHeight="1">
      <c r="A278" s="3"/>
      <c r="B278" s="48">
        <v>33</v>
      </c>
      <c r="C278" t="s" s="49">
        <v>281</v>
      </c>
      <c r="D278" s="3"/>
      <c r="E278" s="50" cm="1">
        <f t="array" ref="E278">B278+1</f>
        <v>34</v>
      </c>
      <c r="F278" s="51" cm="1">
        <f t="array" ref="F278">C278+1</f>
        <v>62</v>
      </c>
      <c r="G278" s="3"/>
      <c r="H278" t="s" s="52">
        <v>579</v>
      </c>
      <c r="I278" t="s" s="53">
        <v>821</v>
      </c>
      <c r="J278" t="s" s="53">
        <v>579</v>
      </c>
      <c r="K278" t="str" s="54" cm="1">
        <f t="array" ref="K278">TRIM(SUBSTITUTE(CONCATENATE(IF(M278&lt;&gt;"",M278,""),IF(AND(M278&lt;&gt;"",N278&lt;&gt;"")," + ",""),IF(N278&lt;&gt;"",N278,""),IF(AND(OR(M278&lt;&gt;"",N278&lt;&gt;""),O278&lt;&gt;"")," + ",""),IF(O278&lt;&gt;"",O278,""),IF(AND(OR(M278&lt;&gt;"",N278&lt;&gt;"",O278&lt;&gt;""),P278&lt;&gt;"")," + ",""),IF(P278&lt;&gt;"",P278,""))," + "," + ",1))</f>
        <v>analog + lfo + lofi</v>
      </c>
      <c r="L278" t="str" s="55" cm="1">
        <f t="array" ref="L278">"sendmidi dev "Osmose Port 2" cc 0 "&amp;$B278&amp;" pc "&amp;$C278</f>
        <v>sendmidi dev "Osmose Port 2" cc 0 33 pc 61</v>
      </c>
      <c r="M278" t="str" s="54" cm="1">
        <f t="array" ref="M278">TRIM(SUBSTITUTE(CONCATENATE(IF(Q278&lt;&gt;"",Q278,""),IF(AND(Q278&lt;&gt;"",R278&lt;&gt;"")," + ",""),IF(R278&lt;&gt;"",R278,""),IF(AND(OR(Q278&lt;&gt;"",R278&lt;&gt;""),S278&lt;&gt;"")," + ",""),IF(S278&lt;&gt;"",S278,""),IF(AND(OR(Q278&lt;&gt;"",R278&lt;&gt;"",S278&lt;&gt;""),T278&lt;&gt;"")," + ",""),IF(T278&lt;&gt;"",T278,""),IF(AND(OR(Q278&lt;&gt;"",R278&lt;&gt;"",S278&lt;&gt;"",T278&lt;&gt;""),U278&lt;&gt;"")," + ",""),IF(U278&lt;&gt;"",U278,""),IF(AND(OR(Q278&lt;&gt;"",R278&lt;&gt;"",S278&lt;&gt;"",T278&lt;&gt;"",U278&lt;&gt;""),V278&lt;&gt;"")," + ",""),IF(V278&lt;&gt;"",V278,""),IF(AND(OR(Q278&lt;&gt;"",R278&lt;&gt;"",S278&lt;&gt;"",T278&lt;&gt;"",U278&lt;&gt;"",V278&lt;&gt;""),W278&lt;&gt;"")," + ",""),IF(W278&lt;&gt;"",W278,""),IF(AND(OR(Q278&lt;&gt;"",R278&lt;&gt;"",S278&lt;&gt;"",T278&lt;&gt;"",U278&lt;&gt;"",V278&lt;&gt;"",W278&lt;&gt;""),X278&lt;&gt;"")," + ",""),IF(X278&lt;&gt;"",X278,""),IF(AND(OR(Q278&lt;&gt;"",R278&lt;&gt;"",S278&lt;&gt;"",T278&lt;&gt;"",U278&lt;&gt;"",V278&lt;&gt;"",W278&lt;&gt;"",X278&lt;&gt;""),Y278&lt;&gt;"")," + ",""),IF(Y278&lt;&gt;"",Y278,""),IF(AND(OR(Q278&lt;&gt;"",R278&lt;&gt;"",S278&lt;&gt;"",T278&lt;&gt;"",U278&lt;&gt;"",V278&lt;&gt;"",W278&lt;&gt;"",X278&lt;&gt;"",Y278&lt;&gt;""),Z278&lt;&gt;"")," + ",""),IF(Z278&lt;&gt;"",Z278,""))," + "," + ",1))</f>
        <v>analog</v>
      </c>
      <c r="N278" t="str" s="54" cm="1">
        <f t="array" ref="N278">TRIM(SUBSTITUTE(CONCATENATE(IF(AA278&lt;&gt;"",AA278,""),IF(AND(AA278&lt;&gt;"",AB278&lt;&gt;"")," + ",""),IF(AB278&lt;&gt;"",AB278,""),IF(AND(OR(AA278&lt;&gt;"",AB278&lt;&gt;""),AC278&lt;&gt;"")," + ",""),IF(AC278&lt;&gt;"",AC278,""),IF(AND(OR(AA278&lt;&gt;"",AB278&lt;&gt;"",AC278&lt;&gt;""),AD278&lt;&gt;"")," + ",""),IF(AD278&lt;&gt;"",AD278,""),IF(AND(OR(AA278&lt;&gt;"",AB278&lt;&gt;"",AC278&lt;&gt;"",AD278&lt;&gt;""),AE278&lt;&gt;"")," + ",""),IF(AE278&lt;&gt;"",AE278,""),IF(AND(OR(AA278&lt;&gt;"",AB278&lt;&gt;"",AC278&lt;&gt;"",AD278&lt;&gt;"",AE278&lt;&gt;""),AF278&lt;&gt;"")," + ",""),IF(AF278&lt;&gt;"",AF278,""),IF(AND(OR(AA278&lt;&gt;"",AB278&lt;&gt;"",AC278&lt;&gt;"",AD278&lt;&gt;"",AE278&lt;&gt;"",AF278&lt;&gt;""),AG278&lt;&gt;"")," + ",""),IF(AG278&lt;&gt;"",AG278,""),IF(AND(OR(AA278&lt;&gt;"",AB278&lt;&gt;"",AC278&lt;&gt;"",AD278&lt;&gt;"",AE278&lt;&gt;"",AF278&lt;&gt;"",AG278&lt;&gt;""),AH278&lt;&gt;"")," + ",""),IF(AH278&lt;&gt;"",AH278,""),IF(AND(OR(AA278&lt;&gt;"",AB278&lt;&gt;"",AC278&lt;&gt;"",AD278&lt;&gt;"",AE278&lt;&gt;"",AF278&lt;&gt;"",AG278&lt;&gt;"",AH278&lt;&gt;""),AI278&lt;&gt;"")," + ",""),IF(AI278&lt;&gt;"",AI278,""),IF(AND(OR(AA278&lt;&gt;"",AB278&lt;&gt;"",AC278&lt;&gt;"",AD278&lt;&gt;"",AE278&lt;&gt;"",AF278&lt;&gt;"",AG278&lt;&gt;"",AH278&lt;&gt;"",AI278&lt;&gt;""),AJ278&lt;&gt;"")," + ",""),IF(AJ278&lt;&gt;"",AJ278,""))," + "," + ",1))</f>
      </c>
      <c r="O278" t="str" s="54" cm="1">
        <f t="array" ref="O278">TRIM(SUBSTITUTE(CONCATENATE(IF(AK278&lt;&gt;"",AK278,""),IF(AND(AK278&lt;&gt;"",AL278&lt;&gt;"")," + ",""),IF(AL278&lt;&gt;"",AL278,""),IF(AND(OR(AK278&lt;&gt;"",AL278&lt;&gt;""),AM278&lt;&gt;"")," + ",""),IF(AM278&lt;&gt;"",AM278,""),IF(AND(OR(AK278&lt;&gt;"",AL278&lt;&gt;"",AM278&lt;&gt;""),AN278&lt;&gt;"")," + ",""),IF(AN278&lt;&gt;"",AN278,""),IF(AND(OR(AK278&lt;&gt;"",AL278&lt;&gt;"",AM278&lt;&gt;"",AN278&lt;&gt;""),AO278&lt;&gt;"")," + ",""),IF(AO278&lt;&gt;"",AO278,""),IF(AND(OR(AK278&lt;&gt;"",AL278&lt;&gt;"",AM278&lt;&gt;"",AN278&lt;&gt;"",AO278&lt;&gt;""),AP278&lt;&gt;"")," + ",""),IF(AP278&lt;&gt;"",AP278,""),IF(AND(OR(AK278&lt;&gt;"",AL278&lt;&gt;"",AM278&lt;&gt;"",AN278&lt;&gt;"",AO278&lt;&gt;"",AP278&lt;&gt;""),AQ278&lt;&gt;"")," + ",""),IF(AQ278&lt;&gt;"",AQ278,""),IF(AND(OR(AK278&lt;&gt;"",AL278&lt;&gt;"",AM278&lt;&gt;"",AN278&lt;&gt;"",AO278&lt;&gt;"",AP278&lt;&gt;"",AQ278&lt;&gt;""),AR278&lt;&gt;"")," + ",""),IF(AR278&lt;&gt;"",AR278,""),IF(AND(OR(AK278&lt;&gt;"",AL278&lt;&gt;"",AM278&lt;&gt;"",AN278&lt;&gt;"",AO278&lt;&gt;"",AP278&lt;&gt;"",AQ278&lt;&gt;"",AR278&lt;&gt;""),AS278&lt;&gt;"")," + ",""),IF(AS278&lt;&gt;"",AS278,""),IF(AND(OR(AK278&lt;&gt;"",AL278&lt;&gt;"",AM278&lt;&gt;"",AN278&lt;&gt;"",AO278&lt;&gt;"",AP278&lt;&gt;"",AQ278&lt;&gt;"",AR278&lt;&gt;"",AS278&lt;&gt;""),AT278&lt;&gt;"")," + ",""),IF(AT278&lt;&gt;"",AT278,""))," + "," + ",1))</f>
        <v>lfo + lofi</v>
      </c>
      <c r="P278" t="str" s="54" cm="1">
        <f t="array" ref="P278">TRIM(SUBSTITUTE(CONCATENATE(IF(AU278&lt;&gt;"",AU278,""),IF(AND(AU278&lt;&gt;"",AV278&lt;&gt;"")," + ",""),IF(AV278&lt;&gt;"",AV278,""),IF(AND(OR(AU278&lt;&gt;"",AV278&lt;&gt;""),AW278&lt;&gt;"")," + ",""),IF(AW278&lt;&gt;"",AW278,""),IF(AND(OR(AU278&lt;&gt;"",AV278&lt;&gt;"",AW278&lt;&gt;""),AX278&lt;&gt;"")," + ",""),IF(AX278&lt;&gt;"",AX278,""),IF(AND(OR(AU278&lt;&gt;"",AV278&lt;&gt;"",AW278&lt;&gt;"",AX278&lt;&gt;""),AY278&lt;&gt;"")," + ",""),IF(AY278&lt;&gt;"",AY278,""),IF(AND(OR(AU278&lt;&gt;"",AV278&lt;&gt;"",AW278&lt;&gt;"",AX278&lt;&gt;"",AY278&lt;&gt;""),AZ278&lt;&gt;"")," + ",""),IF(AZ278&lt;&gt;"",AZ278,""),IF(AND(OR(AU278&lt;&gt;"",AV278&lt;&gt;"",AW278&lt;&gt;"",AX278&lt;&gt;"",AY278&lt;&gt;"",AZ278&lt;&gt;""),BA278&lt;&gt;"")," + ",""),IF(BA278&lt;&gt;"",BA278,""),IF(AND(OR(AU278&lt;&gt;"",AV278&lt;&gt;"",AW278&lt;&gt;"",AX278&lt;&gt;"",AY278&lt;&gt;"",AZ278&lt;&gt;"",BA278&lt;&gt;""),BB278&lt;&gt;"")," + ",""),IF(BB278&lt;&gt;"",BB278,""),IF(AND(OR(AU278&lt;&gt;"",AV278&lt;&gt;"",AW278&lt;&gt;"",AX278&lt;&gt;"",AY278&lt;&gt;"",AZ278&lt;&gt;"",BA278&lt;&gt;"",BB278&lt;&gt;""),BC278&lt;&gt;"")," + ",""),IF(BC278&lt;&gt;"",BC278,""))," + "," + ",1))</f>
      </c>
      <c r="Q278" s="54"/>
      <c r="R278" s="54"/>
      <c r="S278" s="54"/>
      <c r="T278" t="s" s="53">
        <v>18</v>
      </c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t="s" s="53">
        <v>36</v>
      </c>
      <c r="AM278" t="s" s="53">
        <v>37</v>
      </c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</row>
    <row r="279" ht="17" customHeight="1">
      <c r="A279" s="3"/>
      <c r="B279" s="48">
        <v>33</v>
      </c>
      <c r="C279" t="s" s="49">
        <v>284</v>
      </c>
      <c r="D279" s="3"/>
      <c r="E279" s="50" cm="1">
        <f t="array" ref="E279">B279+1</f>
        <v>34</v>
      </c>
      <c r="F279" s="51" cm="1">
        <f t="array" ref="F279">C279+1</f>
        <v>63</v>
      </c>
      <c r="G279" s="3"/>
      <c r="H279" t="s" s="52">
        <v>579</v>
      </c>
      <c r="I279" t="s" s="53">
        <v>825</v>
      </c>
      <c r="J279" t="s" s="53">
        <v>579</v>
      </c>
      <c r="K279" t="str" s="54" cm="1">
        <f t="array" ref="K279">TRIM(SUBSTITUTE(CONCATENATE(IF(M279&lt;&gt;"",M279,""),IF(AND(M279&lt;&gt;"",N279&lt;&gt;"")," + ",""),IF(N279&lt;&gt;"",N279,""),IF(AND(OR(M279&lt;&gt;"",N279&lt;&gt;""),O279&lt;&gt;"")," + ",""),IF(O279&lt;&gt;"",O279,""),IF(AND(OR(M279&lt;&gt;"",N279&lt;&gt;"",O279&lt;&gt;""),P279&lt;&gt;"")," + ",""),IF(P279&lt;&gt;"",P279,""))," + "," + ",1))</f>
        <v>strumming</v>
      </c>
      <c r="L279" t="str" s="55" cm="1">
        <f t="array" ref="L279">"sendmidi dev "Osmose Port 2" cc 0 "&amp;$B279&amp;" pc "&amp;$C279</f>
        <v>sendmidi dev "Osmose Port 2" cc 0 33 pc 62</v>
      </c>
      <c r="M279" t="str" s="54" cm="1">
        <f t="array" ref="M279">TRIM(SUBSTITUTE(CONCATENATE(IF(Q279&lt;&gt;"",Q279,""),IF(AND(Q279&lt;&gt;"",R279&lt;&gt;"")," + ",""),IF(R279&lt;&gt;"",R279,""),IF(AND(OR(Q279&lt;&gt;"",R279&lt;&gt;""),S279&lt;&gt;"")," + ",""),IF(S279&lt;&gt;"",S279,""),IF(AND(OR(Q279&lt;&gt;"",R279&lt;&gt;"",S279&lt;&gt;""),T279&lt;&gt;"")," + ",""),IF(T279&lt;&gt;"",T279,""),IF(AND(OR(Q279&lt;&gt;"",R279&lt;&gt;"",S279&lt;&gt;"",T279&lt;&gt;""),U279&lt;&gt;"")," + ",""),IF(U279&lt;&gt;"",U279,""),IF(AND(OR(Q279&lt;&gt;"",R279&lt;&gt;"",S279&lt;&gt;"",T279&lt;&gt;"",U279&lt;&gt;""),V279&lt;&gt;"")," + ",""),IF(V279&lt;&gt;"",V279,""),IF(AND(OR(Q279&lt;&gt;"",R279&lt;&gt;"",S279&lt;&gt;"",T279&lt;&gt;"",U279&lt;&gt;"",V279&lt;&gt;""),W279&lt;&gt;"")," + ",""),IF(W279&lt;&gt;"",W279,""),IF(AND(OR(Q279&lt;&gt;"",R279&lt;&gt;"",S279&lt;&gt;"",T279&lt;&gt;"",U279&lt;&gt;"",V279&lt;&gt;"",W279&lt;&gt;""),X279&lt;&gt;"")," + ",""),IF(X279&lt;&gt;"",X279,""),IF(AND(OR(Q279&lt;&gt;"",R279&lt;&gt;"",S279&lt;&gt;"",T279&lt;&gt;"",U279&lt;&gt;"",V279&lt;&gt;"",W279&lt;&gt;"",X279&lt;&gt;""),Y279&lt;&gt;"")," + ",""),IF(Y279&lt;&gt;"",Y279,""),IF(AND(OR(Q279&lt;&gt;"",R279&lt;&gt;"",S279&lt;&gt;"",T279&lt;&gt;"",U279&lt;&gt;"",V279&lt;&gt;"",W279&lt;&gt;"",X279&lt;&gt;"",Y279&lt;&gt;""),Z279&lt;&gt;"")," + ",""),IF(Z279&lt;&gt;"",Z279,""))," + "," + ",1))</f>
      </c>
      <c r="N279" t="str" s="54" cm="1">
        <f t="array" ref="N279">TRIM(SUBSTITUTE(CONCATENATE(IF(AA279&lt;&gt;"",AA279,""),IF(AND(AA279&lt;&gt;"",AB279&lt;&gt;"")," + ",""),IF(AB279&lt;&gt;"",AB279,""),IF(AND(OR(AA279&lt;&gt;"",AB279&lt;&gt;""),AC279&lt;&gt;"")," + ",""),IF(AC279&lt;&gt;"",AC279,""),IF(AND(OR(AA279&lt;&gt;"",AB279&lt;&gt;"",AC279&lt;&gt;""),AD279&lt;&gt;"")," + ",""),IF(AD279&lt;&gt;"",AD279,""),IF(AND(OR(AA279&lt;&gt;"",AB279&lt;&gt;"",AC279&lt;&gt;"",AD279&lt;&gt;""),AE279&lt;&gt;"")," + ",""),IF(AE279&lt;&gt;"",AE279,""),IF(AND(OR(AA279&lt;&gt;"",AB279&lt;&gt;"",AC279&lt;&gt;"",AD279&lt;&gt;"",AE279&lt;&gt;""),AF279&lt;&gt;"")," + ",""),IF(AF279&lt;&gt;"",AF279,""),IF(AND(OR(AA279&lt;&gt;"",AB279&lt;&gt;"",AC279&lt;&gt;"",AD279&lt;&gt;"",AE279&lt;&gt;"",AF279&lt;&gt;""),AG279&lt;&gt;"")," + ",""),IF(AG279&lt;&gt;"",AG279,""),IF(AND(OR(AA279&lt;&gt;"",AB279&lt;&gt;"",AC279&lt;&gt;"",AD279&lt;&gt;"",AE279&lt;&gt;"",AF279&lt;&gt;"",AG279&lt;&gt;""),AH279&lt;&gt;"")," + ",""),IF(AH279&lt;&gt;"",AH279,""),IF(AND(OR(AA279&lt;&gt;"",AB279&lt;&gt;"",AC279&lt;&gt;"",AD279&lt;&gt;"",AE279&lt;&gt;"",AF279&lt;&gt;"",AG279&lt;&gt;"",AH279&lt;&gt;""),AI279&lt;&gt;"")," + ",""),IF(AI279&lt;&gt;"",AI279,""),IF(AND(OR(AA279&lt;&gt;"",AB279&lt;&gt;"",AC279&lt;&gt;"",AD279&lt;&gt;"",AE279&lt;&gt;"",AF279&lt;&gt;"",AG279&lt;&gt;"",AH279&lt;&gt;"",AI279&lt;&gt;""),AJ279&lt;&gt;"")," + ",""),IF(AJ279&lt;&gt;"",AJ279,""))," + "," + ",1))</f>
      </c>
      <c r="O279" t="str" s="54" cm="1">
        <f t="array" ref="O279">TRIM(SUBSTITUTE(CONCATENATE(IF(AK279&lt;&gt;"",AK279,""),IF(AND(AK279&lt;&gt;"",AL279&lt;&gt;"")," + ",""),IF(AL279&lt;&gt;"",AL279,""),IF(AND(OR(AK279&lt;&gt;"",AL279&lt;&gt;""),AM279&lt;&gt;"")," + ",""),IF(AM279&lt;&gt;"",AM279,""),IF(AND(OR(AK279&lt;&gt;"",AL279&lt;&gt;"",AM279&lt;&gt;""),AN279&lt;&gt;"")," + ",""),IF(AN279&lt;&gt;"",AN279,""),IF(AND(OR(AK279&lt;&gt;"",AL279&lt;&gt;"",AM279&lt;&gt;"",AN279&lt;&gt;""),AO279&lt;&gt;"")," + ",""),IF(AO279&lt;&gt;"",AO279,""),IF(AND(OR(AK279&lt;&gt;"",AL279&lt;&gt;"",AM279&lt;&gt;"",AN279&lt;&gt;"",AO279&lt;&gt;""),AP279&lt;&gt;"")," + ",""),IF(AP279&lt;&gt;"",AP279,""),IF(AND(OR(AK279&lt;&gt;"",AL279&lt;&gt;"",AM279&lt;&gt;"",AN279&lt;&gt;"",AO279&lt;&gt;"",AP279&lt;&gt;""),AQ279&lt;&gt;"")," + ",""),IF(AQ279&lt;&gt;"",AQ279,""),IF(AND(OR(AK279&lt;&gt;"",AL279&lt;&gt;"",AM279&lt;&gt;"",AN279&lt;&gt;"",AO279&lt;&gt;"",AP279&lt;&gt;"",AQ279&lt;&gt;""),AR279&lt;&gt;"")," + ",""),IF(AR279&lt;&gt;"",AR279,""),IF(AND(OR(AK279&lt;&gt;"",AL279&lt;&gt;"",AM279&lt;&gt;"",AN279&lt;&gt;"",AO279&lt;&gt;"",AP279&lt;&gt;"",AQ279&lt;&gt;"",AR279&lt;&gt;""),AS279&lt;&gt;"")," + ",""),IF(AS279&lt;&gt;"",AS279,""),IF(AND(OR(AK279&lt;&gt;"",AL279&lt;&gt;"",AM279&lt;&gt;"",AN279&lt;&gt;"",AO279&lt;&gt;"",AP279&lt;&gt;"",AQ279&lt;&gt;"",AR279&lt;&gt;"",AS279&lt;&gt;""),AT279&lt;&gt;"")," + ",""),IF(AT279&lt;&gt;"",AT279,""))," + "," + ",1))</f>
      </c>
      <c r="P279" t="str" s="54" cm="1">
        <f t="array" ref="P279">TRIM(SUBSTITUTE(CONCATENATE(IF(AU279&lt;&gt;"",AU279,""),IF(AND(AU279&lt;&gt;"",AV279&lt;&gt;"")," + ",""),IF(AV279&lt;&gt;"",AV279,""),IF(AND(OR(AU279&lt;&gt;"",AV279&lt;&gt;""),AW279&lt;&gt;"")," + ",""),IF(AW279&lt;&gt;"",AW279,""),IF(AND(OR(AU279&lt;&gt;"",AV279&lt;&gt;"",AW279&lt;&gt;""),AX279&lt;&gt;"")," + ",""),IF(AX279&lt;&gt;"",AX279,""),IF(AND(OR(AU279&lt;&gt;"",AV279&lt;&gt;"",AW279&lt;&gt;"",AX279&lt;&gt;""),AY279&lt;&gt;"")," + ",""),IF(AY279&lt;&gt;"",AY279,""),IF(AND(OR(AU279&lt;&gt;"",AV279&lt;&gt;"",AW279&lt;&gt;"",AX279&lt;&gt;"",AY279&lt;&gt;""),AZ279&lt;&gt;"")," + ",""),IF(AZ279&lt;&gt;"",AZ279,""),IF(AND(OR(AU279&lt;&gt;"",AV279&lt;&gt;"",AW279&lt;&gt;"",AX279&lt;&gt;"",AY279&lt;&gt;"",AZ279&lt;&gt;""),BA279&lt;&gt;"")," + ",""),IF(BA279&lt;&gt;"",BA279,""),IF(AND(OR(AU279&lt;&gt;"",AV279&lt;&gt;"",AW279&lt;&gt;"",AX279&lt;&gt;"",AY279&lt;&gt;"",AZ279&lt;&gt;"",BA279&lt;&gt;""),BB279&lt;&gt;"")," + ",""),IF(BB279&lt;&gt;"",BB279,""),IF(AND(OR(AU279&lt;&gt;"",AV279&lt;&gt;"",AW279&lt;&gt;"",AX279&lt;&gt;"",AY279&lt;&gt;"",AZ279&lt;&gt;"",BA279&lt;&gt;"",BB279&lt;&gt;""),BC279&lt;&gt;"")," + ",""),IF(BC279&lt;&gt;"",BC279,""))," + "," + ",1))</f>
        <v>strumming</v>
      </c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t="s" s="53">
        <v>49</v>
      </c>
      <c r="AZ279" s="54"/>
      <c r="BA279" s="54"/>
      <c r="BB279" s="54"/>
      <c r="BC279" s="54"/>
    </row>
    <row r="280" ht="17" customHeight="1">
      <c r="A280" s="3"/>
      <c r="B280" s="48">
        <v>33</v>
      </c>
      <c r="C280" t="s" s="49">
        <v>827</v>
      </c>
      <c r="D280" s="3"/>
      <c r="E280" s="50" cm="1">
        <f t="array" ref="E280">B280+1</f>
        <v>34</v>
      </c>
      <c r="F280" s="51" cm="1">
        <f t="array" ref="F280">C280+1</f>
        <v>64</v>
      </c>
      <c r="G280" s="3"/>
      <c r="H280" t="s" s="52">
        <v>579</v>
      </c>
      <c r="I280" t="s" s="53">
        <v>828</v>
      </c>
      <c r="J280" t="s" s="53">
        <v>579</v>
      </c>
      <c r="K280" t="str" s="54" cm="1">
        <f t="array" ref="K280">TRIM(SUBSTITUTE(CONCATENATE(IF(M280&lt;&gt;"",M280,""),IF(AND(M280&lt;&gt;"",N280&lt;&gt;"")," + ",""),IF(N280&lt;&gt;"",N280,""),IF(AND(OR(M280&lt;&gt;"",N280&lt;&gt;""),O280&lt;&gt;"")," + ",""),IF(O280&lt;&gt;"",O280,""),IF(AND(OR(M280&lt;&gt;"",N280&lt;&gt;"",O280&lt;&gt;""),P280&lt;&gt;"")," + ",""),IF(P280&lt;&gt;"",P280,""))," + "," + ",1))</f>
        <v>fm + strumming</v>
      </c>
      <c r="L280" t="str" s="55" cm="1">
        <f t="array" ref="L280">"sendmidi dev "Osmose Port 2" cc 0 "&amp;$B280&amp;" pc "&amp;$C280</f>
        <v>sendmidi dev "Osmose Port 2" cc 0 33 pc 63</v>
      </c>
      <c r="M280" t="str" s="54" cm="1">
        <f t="array" ref="M280">TRIM(SUBSTITUTE(CONCATENATE(IF(Q280&lt;&gt;"",Q280,""),IF(AND(Q280&lt;&gt;"",R280&lt;&gt;"")," + ",""),IF(R280&lt;&gt;"",R280,""),IF(AND(OR(Q280&lt;&gt;"",R280&lt;&gt;""),S280&lt;&gt;"")," + ",""),IF(S280&lt;&gt;"",S280,""),IF(AND(OR(Q280&lt;&gt;"",R280&lt;&gt;"",S280&lt;&gt;""),T280&lt;&gt;"")," + ",""),IF(T280&lt;&gt;"",T280,""),IF(AND(OR(Q280&lt;&gt;"",R280&lt;&gt;"",S280&lt;&gt;"",T280&lt;&gt;""),U280&lt;&gt;"")," + ",""),IF(U280&lt;&gt;"",U280,""),IF(AND(OR(Q280&lt;&gt;"",R280&lt;&gt;"",S280&lt;&gt;"",T280&lt;&gt;"",U280&lt;&gt;""),V280&lt;&gt;"")," + ",""),IF(V280&lt;&gt;"",V280,""),IF(AND(OR(Q280&lt;&gt;"",R280&lt;&gt;"",S280&lt;&gt;"",T280&lt;&gt;"",U280&lt;&gt;"",V280&lt;&gt;""),W280&lt;&gt;"")," + ",""),IF(W280&lt;&gt;"",W280,""),IF(AND(OR(Q280&lt;&gt;"",R280&lt;&gt;"",S280&lt;&gt;"",T280&lt;&gt;"",U280&lt;&gt;"",V280&lt;&gt;"",W280&lt;&gt;""),X280&lt;&gt;"")," + ",""),IF(X280&lt;&gt;"",X280,""),IF(AND(OR(Q280&lt;&gt;"",R280&lt;&gt;"",S280&lt;&gt;"",T280&lt;&gt;"",U280&lt;&gt;"",V280&lt;&gt;"",W280&lt;&gt;"",X280&lt;&gt;""),Y280&lt;&gt;"")," + ",""),IF(Y280&lt;&gt;"",Y280,""),IF(AND(OR(Q280&lt;&gt;"",R280&lt;&gt;"",S280&lt;&gt;"",T280&lt;&gt;"",U280&lt;&gt;"",V280&lt;&gt;"",W280&lt;&gt;"",X280&lt;&gt;"",Y280&lt;&gt;""),Z280&lt;&gt;"")," + ",""),IF(Z280&lt;&gt;"",Z280,""))," + "," + ",1))</f>
      </c>
      <c r="N280" t="str" s="54" cm="1">
        <f t="array" ref="N280">TRIM(SUBSTITUTE(CONCATENATE(IF(AA280&lt;&gt;"",AA280,""),IF(AND(AA280&lt;&gt;"",AB280&lt;&gt;"")," + ",""),IF(AB280&lt;&gt;"",AB280,""),IF(AND(OR(AA280&lt;&gt;"",AB280&lt;&gt;""),AC280&lt;&gt;"")," + ",""),IF(AC280&lt;&gt;"",AC280,""),IF(AND(OR(AA280&lt;&gt;"",AB280&lt;&gt;"",AC280&lt;&gt;""),AD280&lt;&gt;"")," + ",""),IF(AD280&lt;&gt;"",AD280,""),IF(AND(OR(AA280&lt;&gt;"",AB280&lt;&gt;"",AC280&lt;&gt;"",AD280&lt;&gt;""),AE280&lt;&gt;"")," + ",""),IF(AE280&lt;&gt;"",AE280,""),IF(AND(OR(AA280&lt;&gt;"",AB280&lt;&gt;"",AC280&lt;&gt;"",AD280&lt;&gt;"",AE280&lt;&gt;""),AF280&lt;&gt;"")," + ",""),IF(AF280&lt;&gt;"",AF280,""),IF(AND(OR(AA280&lt;&gt;"",AB280&lt;&gt;"",AC280&lt;&gt;"",AD280&lt;&gt;"",AE280&lt;&gt;"",AF280&lt;&gt;""),AG280&lt;&gt;"")," + ",""),IF(AG280&lt;&gt;"",AG280,""),IF(AND(OR(AA280&lt;&gt;"",AB280&lt;&gt;"",AC280&lt;&gt;"",AD280&lt;&gt;"",AE280&lt;&gt;"",AF280&lt;&gt;"",AG280&lt;&gt;""),AH280&lt;&gt;"")," + ",""),IF(AH280&lt;&gt;"",AH280,""),IF(AND(OR(AA280&lt;&gt;"",AB280&lt;&gt;"",AC280&lt;&gt;"",AD280&lt;&gt;"",AE280&lt;&gt;"",AF280&lt;&gt;"",AG280&lt;&gt;"",AH280&lt;&gt;""),AI280&lt;&gt;"")," + ",""),IF(AI280&lt;&gt;"",AI280,""),IF(AND(OR(AA280&lt;&gt;"",AB280&lt;&gt;"",AC280&lt;&gt;"",AD280&lt;&gt;"",AE280&lt;&gt;"",AF280&lt;&gt;"",AG280&lt;&gt;"",AH280&lt;&gt;"",AI280&lt;&gt;""),AJ280&lt;&gt;"")," + ",""),IF(AJ280&lt;&gt;"",AJ280,""))," + "," + ",1))</f>
        <v>fm</v>
      </c>
      <c r="O280" t="str" s="54" cm="1">
        <f t="array" ref="O280">TRIM(SUBSTITUTE(CONCATENATE(IF(AK280&lt;&gt;"",AK280,""),IF(AND(AK280&lt;&gt;"",AL280&lt;&gt;"")," + ",""),IF(AL280&lt;&gt;"",AL280,""),IF(AND(OR(AK280&lt;&gt;"",AL280&lt;&gt;""),AM280&lt;&gt;"")," + ",""),IF(AM280&lt;&gt;"",AM280,""),IF(AND(OR(AK280&lt;&gt;"",AL280&lt;&gt;"",AM280&lt;&gt;""),AN280&lt;&gt;"")," + ",""),IF(AN280&lt;&gt;"",AN280,""),IF(AND(OR(AK280&lt;&gt;"",AL280&lt;&gt;"",AM280&lt;&gt;"",AN280&lt;&gt;""),AO280&lt;&gt;"")," + ",""),IF(AO280&lt;&gt;"",AO280,""),IF(AND(OR(AK280&lt;&gt;"",AL280&lt;&gt;"",AM280&lt;&gt;"",AN280&lt;&gt;"",AO280&lt;&gt;""),AP280&lt;&gt;"")," + ",""),IF(AP280&lt;&gt;"",AP280,""),IF(AND(OR(AK280&lt;&gt;"",AL280&lt;&gt;"",AM280&lt;&gt;"",AN280&lt;&gt;"",AO280&lt;&gt;"",AP280&lt;&gt;""),AQ280&lt;&gt;"")," + ",""),IF(AQ280&lt;&gt;"",AQ280,""),IF(AND(OR(AK280&lt;&gt;"",AL280&lt;&gt;"",AM280&lt;&gt;"",AN280&lt;&gt;"",AO280&lt;&gt;"",AP280&lt;&gt;"",AQ280&lt;&gt;""),AR280&lt;&gt;"")," + ",""),IF(AR280&lt;&gt;"",AR280,""),IF(AND(OR(AK280&lt;&gt;"",AL280&lt;&gt;"",AM280&lt;&gt;"",AN280&lt;&gt;"",AO280&lt;&gt;"",AP280&lt;&gt;"",AQ280&lt;&gt;"",AR280&lt;&gt;""),AS280&lt;&gt;"")," + ",""),IF(AS280&lt;&gt;"",AS280,""),IF(AND(OR(AK280&lt;&gt;"",AL280&lt;&gt;"",AM280&lt;&gt;"",AN280&lt;&gt;"",AO280&lt;&gt;"",AP280&lt;&gt;"",AQ280&lt;&gt;"",AR280&lt;&gt;"",AS280&lt;&gt;""),AT280&lt;&gt;"")," + ",""),IF(AT280&lt;&gt;"",AT280,""))," + "," + ",1))</f>
      </c>
      <c r="P280" t="str" s="54" cm="1">
        <f t="array" ref="P280">TRIM(SUBSTITUTE(CONCATENATE(IF(AU280&lt;&gt;"",AU280,""),IF(AND(AU280&lt;&gt;"",AV280&lt;&gt;"")," + ",""),IF(AV280&lt;&gt;"",AV280,""),IF(AND(OR(AU280&lt;&gt;"",AV280&lt;&gt;""),AW280&lt;&gt;"")," + ",""),IF(AW280&lt;&gt;"",AW280,""),IF(AND(OR(AU280&lt;&gt;"",AV280&lt;&gt;"",AW280&lt;&gt;""),AX280&lt;&gt;"")," + ",""),IF(AX280&lt;&gt;"",AX280,""),IF(AND(OR(AU280&lt;&gt;"",AV280&lt;&gt;"",AW280&lt;&gt;"",AX280&lt;&gt;""),AY280&lt;&gt;"")," + ",""),IF(AY280&lt;&gt;"",AY280,""),IF(AND(OR(AU280&lt;&gt;"",AV280&lt;&gt;"",AW280&lt;&gt;"",AX280&lt;&gt;"",AY280&lt;&gt;""),AZ280&lt;&gt;"")," + ",""),IF(AZ280&lt;&gt;"",AZ280,""),IF(AND(OR(AU280&lt;&gt;"",AV280&lt;&gt;"",AW280&lt;&gt;"",AX280&lt;&gt;"",AY280&lt;&gt;"",AZ280&lt;&gt;""),BA280&lt;&gt;"")," + ",""),IF(BA280&lt;&gt;"",BA280,""),IF(AND(OR(AU280&lt;&gt;"",AV280&lt;&gt;"",AW280&lt;&gt;"",AX280&lt;&gt;"",AY280&lt;&gt;"",AZ280&lt;&gt;"",BA280&lt;&gt;""),BB280&lt;&gt;"")," + ",""),IF(BB280&lt;&gt;"",BB280,""),IF(AND(OR(AU280&lt;&gt;"",AV280&lt;&gt;"",AW280&lt;&gt;"",AX280&lt;&gt;"",AY280&lt;&gt;"",AZ280&lt;&gt;"",BA280&lt;&gt;"",BB280&lt;&gt;""),BC280&lt;&gt;"")," + ",""),IF(BC280&lt;&gt;"",BC280,""))," + "," + ",1))</f>
        <v>strumming</v>
      </c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t="s" s="53">
        <v>32</v>
      </c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t="s" s="53">
        <v>49</v>
      </c>
      <c r="AZ280" s="54"/>
      <c r="BA280" s="54"/>
      <c r="BB280" s="54"/>
      <c r="BC280" s="54"/>
    </row>
    <row r="281" ht="17" customHeight="1">
      <c r="A281" s="3"/>
      <c r="B281" s="48">
        <v>33</v>
      </c>
      <c r="C281" t="s" s="49">
        <v>682</v>
      </c>
      <c r="D281" s="3"/>
      <c r="E281" s="50" cm="1">
        <f t="array" ref="E281">B281+1</f>
        <v>34</v>
      </c>
      <c r="F281" s="51" cm="1">
        <f t="array" ref="F281">C281+1</f>
        <v>65</v>
      </c>
      <c r="G281" s="3"/>
      <c r="H281" t="s" s="52">
        <v>579</v>
      </c>
      <c r="I281" t="s" s="53">
        <v>830</v>
      </c>
      <c r="J281" t="s" s="53">
        <v>579</v>
      </c>
      <c r="K281" t="str" s="54" cm="1">
        <f t="array" ref="K281">TRIM(SUBSTITUTE(CONCATENATE(IF(M281&lt;&gt;"",M281,""),IF(AND(M281&lt;&gt;"",N281&lt;&gt;"")," + ",""),IF(N281&lt;&gt;"",N281,""),IF(AND(OR(M281&lt;&gt;"",N281&lt;&gt;""),O281&lt;&gt;"")," + ",""),IF(O281&lt;&gt;"",O281,""),IF(AND(OR(M281&lt;&gt;"",N281&lt;&gt;"",O281&lt;&gt;""),P281&lt;&gt;"")," + ",""),IF(P281&lt;&gt;"",P281,""))," + "," + ",1))</f>
        <v>analog</v>
      </c>
      <c r="L281" t="str" s="55" cm="1">
        <f t="array" ref="L281">"sendmidi dev "Osmose Port 2" cc 0 "&amp;$B281&amp;" pc "&amp;$C281</f>
        <v>sendmidi dev "Osmose Port 2" cc 0 33 pc 64</v>
      </c>
      <c r="M281" t="str" s="54" cm="1">
        <f t="array" ref="M281">TRIM(SUBSTITUTE(CONCATENATE(IF(Q281&lt;&gt;"",Q281,""),IF(AND(Q281&lt;&gt;"",R281&lt;&gt;"")," + ",""),IF(R281&lt;&gt;"",R281,""),IF(AND(OR(Q281&lt;&gt;"",R281&lt;&gt;""),S281&lt;&gt;"")," + ",""),IF(S281&lt;&gt;"",S281,""),IF(AND(OR(Q281&lt;&gt;"",R281&lt;&gt;"",S281&lt;&gt;""),T281&lt;&gt;"")," + ",""),IF(T281&lt;&gt;"",T281,""),IF(AND(OR(Q281&lt;&gt;"",R281&lt;&gt;"",S281&lt;&gt;"",T281&lt;&gt;""),U281&lt;&gt;"")," + ",""),IF(U281&lt;&gt;"",U281,""),IF(AND(OR(Q281&lt;&gt;"",R281&lt;&gt;"",S281&lt;&gt;"",T281&lt;&gt;"",U281&lt;&gt;""),V281&lt;&gt;"")," + ",""),IF(V281&lt;&gt;"",V281,""),IF(AND(OR(Q281&lt;&gt;"",R281&lt;&gt;"",S281&lt;&gt;"",T281&lt;&gt;"",U281&lt;&gt;"",V281&lt;&gt;""),W281&lt;&gt;"")," + ",""),IF(W281&lt;&gt;"",W281,""),IF(AND(OR(Q281&lt;&gt;"",R281&lt;&gt;"",S281&lt;&gt;"",T281&lt;&gt;"",U281&lt;&gt;"",V281&lt;&gt;"",W281&lt;&gt;""),X281&lt;&gt;"")," + ",""),IF(X281&lt;&gt;"",X281,""),IF(AND(OR(Q281&lt;&gt;"",R281&lt;&gt;"",S281&lt;&gt;"",T281&lt;&gt;"",U281&lt;&gt;"",V281&lt;&gt;"",W281&lt;&gt;"",X281&lt;&gt;""),Y281&lt;&gt;"")," + ",""),IF(Y281&lt;&gt;"",Y281,""),IF(AND(OR(Q281&lt;&gt;"",R281&lt;&gt;"",S281&lt;&gt;"",T281&lt;&gt;"",U281&lt;&gt;"",V281&lt;&gt;"",W281&lt;&gt;"",X281&lt;&gt;"",Y281&lt;&gt;""),Z281&lt;&gt;"")," + ",""),IF(Z281&lt;&gt;"",Z281,""))," + "," + ",1))</f>
        <v>analog</v>
      </c>
      <c r="N281" t="str" s="54" cm="1">
        <f t="array" ref="N281">TRIM(SUBSTITUTE(CONCATENATE(IF(AA281&lt;&gt;"",AA281,""),IF(AND(AA281&lt;&gt;"",AB281&lt;&gt;"")," + ",""),IF(AB281&lt;&gt;"",AB281,""),IF(AND(OR(AA281&lt;&gt;"",AB281&lt;&gt;""),AC281&lt;&gt;"")," + ",""),IF(AC281&lt;&gt;"",AC281,""),IF(AND(OR(AA281&lt;&gt;"",AB281&lt;&gt;"",AC281&lt;&gt;""),AD281&lt;&gt;"")," + ",""),IF(AD281&lt;&gt;"",AD281,""),IF(AND(OR(AA281&lt;&gt;"",AB281&lt;&gt;"",AC281&lt;&gt;"",AD281&lt;&gt;""),AE281&lt;&gt;"")," + ",""),IF(AE281&lt;&gt;"",AE281,""),IF(AND(OR(AA281&lt;&gt;"",AB281&lt;&gt;"",AC281&lt;&gt;"",AD281&lt;&gt;"",AE281&lt;&gt;""),AF281&lt;&gt;"")," + ",""),IF(AF281&lt;&gt;"",AF281,""),IF(AND(OR(AA281&lt;&gt;"",AB281&lt;&gt;"",AC281&lt;&gt;"",AD281&lt;&gt;"",AE281&lt;&gt;"",AF281&lt;&gt;""),AG281&lt;&gt;"")," + ",""),IF(AG281&lt;&gt;"",AG281,""),IF(AND(OR(AA281&lt;&gt;"",AB281&lt;&gt;"",AC281&lt;&gt;"",AD281&lt;&gt;"",AE281&lt;&gt;"",AF281&lt;&gt;"",AG281&lt;&gt;""),AH281&lt;&gt;"")," + ",""),IF(AH281&lt;&gt;"",AH281,""),IF(AND(OR(AA281&lt;&gt;"",AB281&lt;&gt;"",AC281&lt;&gt;"",AD281&lt;&gt;"",AE281&lt;&gt;"",AF281&lt;&gt;"",AG281&lt;&gt;"",AH281&lt;&gt;""),AI281&lt;&gt;"")," + ",""),IF(AI281&lt;&gt;"",AI281,""),IF(AND(OR(AA281&lt;&gt;"",AB281&lt;&gt;"",AC281&lt;&gt;"",AD281&lt;&gt;"",AE281&lt;&gt;"",AF281&lt;&gt;"",AG281&lt;&gt;"",AH281&lt;&gt;"",AI281&lt;&gt;""),AJ281&lt;&gt;"")," + ",""),IF(AJ281&lt;&gt;"",AJ281,""))," + "," + ",1))</f>
      </c>
      <c r="O281" t="str" s="54" cm="1">
        <f t="array" ref="O281">TRIM(SUBSTITUTE(CONCATENATE(IF(AK281&lt;&gt;"",AK281,""),IF(AND(AK281&lt;&gt;"",AL281&lt;&gt;"")," + ",""),IF(AL281&lt;&gt;"",AL281,""),IF(AND(OR(AK281&lt;&gt;"",AL281&lt;&gt;""),AM281&lt;&gt;"")," + ",""),IF(AM281&lt;&gt;"",AM281,""),IF(AND(OR(AK281&lt;&gt;"",AL281&lt;&gt;"",AM281&lt;&gt;""),AN281&lt;&gt;"")," + ",""),IF(AN281&lt;&gt;"",AN281,""),IF(AND(OR(AK281&lt;&gt;"",AL281&lt;&gt;"",AM281&lt;&gt;"",AN281&lt;&gt;""),AO281&lt;&gt;"")," + ",""),IF(AO281&lt;&gt;"",AO281,""),IF(AND(OR(AK281&lt;&gt;"",AL281&lt;&gt;"",AM281&lt;&gt;"",AN281&lt;&gt;"",AO281&lt;&gt;""),AP281&lt;&gt;"")," + ",""),IF(AP281&lt;&gt;"",AP281,""),IF(AND(OR(AK281&lt;&gt;"",AL281&lt;&gt;"",AM281&lt;&gt;"",AN281&lt;&gt;"",AO281&lt;&gt;"",AP281&lt;&gt;""),AQ281&lt;&gt;"")," + ",""),IF(AQ281&lt;&gt;"",AQ281,""),IF(AND(OR(AK281&lt;&gt;"",AL281&lt;&gt;"",AM281&lt;&gt;"",AN281&lt;&gt;"",AO281&lt;&gt;"",AP281&lt;&gt;"",AQ281&lt;&gt;""),AR281&lt;&gt;"")," + ",""),IF(AR281&lt;&gt;"",AR281,""),IF(AND(OR(AK281&lt;&gt;"",AL281&lt;&gt;"",AM281&lt;&gt;"",AN281&lt;&gt;"",AO281&lt;&gt;"",AP281&lt;&gt;"",AQ281&lt;&gt;"",AR281&lt;&gt;""),AS281&lt;&gt;"")," + ",""),IF(AS281&lt;&gt;"",AS281,""),IF(AND(OR(AK281&lt;&gt;"",AL281&lt;&gt;"",AM281&lt;&gt;"",AN281&lt;&gt;"",AO281&lt;&gt;"",AP281&lt;&gt;"",AQ281&lt;&gt;"",AR281&lt;&gt;"",AS281&lt;&gt;""),AT281&lt;&gt;"")," + ",""),IF(AT281&lt;&gt;"",AT281,""))," + "," + ",1))</f>
      </c>
      <c r="P281" t="str" s="54" cm="1">
        <f t="array" ref="P281">TRIM(SUBSTITUTE(CONCATENATE(IF(AU281&lt;&gt;"",AU281,""),IF(AND(AU281&lt;&gt;"",AV281&lt;&gt;"")," + ",""),IF(AV281&lt;&gt;"",AV281,""),IF(AND(OR(AU281&lt;&gt;"",AV281&lt;&gt;""),AW281&lt;&gt;"")," + ",""),IF(AW281&lt;&gt;"",AW281,""),IF(AND(OR(AU281&lt;&gt;"",AV281&lt;&gt;"",AW281&lt;&gt;""),AX281&lt;&gt;"")," + ",""),IF(AX281&lt;&gt;"",AX281,""),IF(AND(OR(AU281&lt;&gt;"",AV281&lt;&gt;"",AW281&lt;&gt;"",AX281&lt;&gt;""),AY281&lt;&gt;"")," + ",""),IF(AY281&lt;&gt;"",AY281,""),IF(AND(OR(AU281&lt;&gt;"",AV281&lt;&gt;"",AW281&lt;&gt;"",AX281&lt;&gt;"",AY281&lt;&gt;""),AZ281&lt;&gt;"")," + ",""),IF(AZ281&lt;&gt;"",AZ281,""),IF(AND(OR(AU281&lt;&gt;"",AV281&lt;&gt;"",AW281&lt;&gt;"",AX281&lt;&gt;"",AY281&lt;&gt;"",AZ281&lt;&gt;""),BA281&lt;&gt;"")," + ",""),IF(BA281&lt;&gt;"",BA281,""),IF(AND(OR(AU281&lt;&gt;"",AV281&lt;&gt;"",AW281&lt;&gt;"",AX281&lt;&gt;"",AY281&lt;&gt;"",AZ281&lt;&gt;"",BA281&lt;&gt;""),BB281&lt;&gt;"")," + ",""),IF(BB281&lt;&gt;"",BB281,""),IF(AND(OR(AU281&lt;&gt;"",AV281&lt;&gt;"",AW281&lt;&gt;"",AX281&lt;&gt;"",AY281&lt;&gt;"",AZ281&lt;&gt;"",BA281&lt;&gt;"",BB281&lt;&gt;""),BC281&lt;&gt;"")," + ",""),IF(BC281&lt;&gt;"",BC281,""))," + "," + ",1))</f>
      </c>
      <c r="Q281" s="54"/>
      <c r="R281" s="54"/>
      <c r="S281" s="54"/>
      <c r="T281" t="s" s="53">
        <v>18</v>
      </c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</row>
    <row r="282" ht="17" customHeight="1">
      <c r="A282" s="3"/>
      <c r="B282" s="48">
        <v>33</v>
      </c>
      <c r="C282" t="s" s="49">
        <v>531</v>
      </c>
      <c r="D282" s="3"/>
      <c r="E282" s="50" cm="1">
        <f t="array" ref="E282">B282+1</f>
        <v>34</v>
      </c>
      <c r="F282" s="51" cm="1">
        <f t="array" ref="F282">C282+1</f>
        <v>71</v>
      </c>
      <c r="G282" s="3"/>
      <c r="H282" t="s" s="52">
        <v>579</v>
      </c>
      <c r="I282" t="s" s="53">
        <v>832</v>
      </c>
      <c r="J282" t="s" s="53">
        <v>579</v>
      </c>
      <c r="K282" t="str" s="54" cm="1">
        <f t="array" ref="K282">TRIM(SUBSTITUTE(CONCATENATE(IF(M282&lt;&gt;"",M282,""),IF(AND(M282&lt;&gt;"",N282&lt;&gt;"")," + ",""),IF(N282&lt;&gt;"",N282,""),IF(AND(OR(M282&lt;&gt;"",N282&lt;&gt;""),O282&lt;&gt;"")," + ",""),IF(O282&lt;&gt;"",O282,""),IF(AND(OR(M282&lt;&gt;"",N282&lt;&gt;"",O282&lt;&gt;""),P282&lt;&gt;"")," + ",""),IF(P282&lt;&gt;"",P282,""))," + "," + ",1))</f>
        <v>analog</v>
      </c>
      <c r="L282" t="str" s="55" cm="1">
        <f t="array" ref="L282">"sendmidi dev "Osmose Port 2" cc 0 "&amp;$B282&amp;" pc "&amp;$C282</f>
        <v>sendmidi dev "Osmose Port 2" cc 0 33 pc 70</v>
      </c>
      <c r="M282" t="str" s="54" cm="1">
        <f t="array" ref="M282">TRIM(SUBSTITUTE(CONCATENATE(IF(Q282&lt;&gt;"",Q282,""),IF(AND(Q282&lt;&gt;"",R282&lt;&gt;"")," + ",""),IF(R282&lt;&gt;"",R282,""),IF(AND(OR(Q282&lt;&gt;"",R282&lt;&gt;""),S282&lt;&gt;"")," + ",""),IF(S282&lt;&gt;"",S282,""),IF(AND(OR(Q282&lt;&gt;"",R282&lt;&gt;"",S282&lt;&gt;""),T282&lt;&gt;"")," + ",""),IF(T282&lt;&gt;"",T282,""),IF(AND(OR(Q282&lt;&gt;"",R282&lt;&gt;"",S282&lt;&gt;"",T282&lt;&gt;""),U282&lt;&gt;"")," + ",""),IF(U282&lt;&gt;"",U282,""),IF(AND(OR(Q282&lt;&gt;"",R282&lt;&gt;"",S282&lt;&gt;"",T282&lt;&gt;"",U282&lt;&gt;""),V282&lt;&gt;"")," + ",""),IF(V282&lt;&gt;"",V282,""),IF(AND(OR(Q282&lt;&gt;"",R282&lt;&gt;"",S282&lt;&gt;"",T282&lt;&gt;"",U282&lt;&gt;"",V282&lt;&gt;""),W282&lt;&gt;"")," + ",""),IF(W282&lt;&gt;"",W282,""),IF(AND(OR(Q282&lt;&gt;"",R282&lt;&gt;"",S282&lt;&gt;"",T282&lt;&gt;"",U282&lt;&gt;"",V282&lt;&gt;"",W282&lt;&gt;""),X282&lt;&gt;"")," + ",""),IF(X282&lt;&gt;"",X282,""),IF(AND(OR(Q282&lt;&gt;"",R282&lt;&gt;"",S282&lt;&gt;"",T282&lt;&gt;"",U282&lt;&gt;"",V282&lt;&gt;"",W282&lt;&gt;"",X282&lt;&gt;""),Y282&lt;&gt;"")," + ",""),IF(Y282&lt;&gt;"",Y282,""),IF(AND(OR(Q282&lt;&gt;"",R282&lt;&gt;"",S282&lt;&gt;"",T282&lt;&gt;"",U282&lt;&gt;"",V282&lt;&gt;"",W282&lt;&gt;"",X282&lt;&gt;"",Y282&lt;&gt;""),Z282&lt;&gt;"")," + ",""),IF(Z282&lt;&gt;"",Z282,""))," + "," + ",1))</f>
        <v>analog</v>
      </c>
      <c r="N282" t="str" s="54" cm="1">
        <f t="array" ref="N282">TRIM(SUBSTITUTE(CONCATENATE(IF(AA282&lt;&gt;"",AA282,""),IF(AND(AA282&lt;&gt;"",AB282&lt;&gt;"")," + ",""),IF(AB282&lt;&gt;"",AB282,""),IF(AND(OR(AA282&lt;&gt;"",AB282&lt;&gt;""),AC282&lt;&gt;"")," + ",""),IF(AC282&lt;&gt;"",AC282,""),IF(AND(OR(AA282&lt;&gt;"",AB282&lt;&gt;"",AC282&lt;&gt;""),AD282&lt;&gt;"")," + ",""),IF(AD282&lt;&gt;"",AD282,""),IF(AND(OR(AA282&lt;&gt;"",AB282&lt;&gt;"",AC282&lt;&gt;"",AD282&lt;&gt;""),AE282&lt;&gt;"")," + ",""),IF(AE282&lt;&gt;"",AE282,""),IF(AND(OR(AA282&lt;&gt;"",AB282&lt;&gt;"",AC282&lt;&gt;"",AD282&lt;&gt;"",AE282&lt;&gt;""),AF282&lt;&gt;"")," + ",""),IF(AF282&lt;&gt;"",AF282,""),IF(AND(OR(AA282&lt;&gt;"",AB282&lt;&gt;"",AC282&lt;&gt;"",AD282&lt;&gt;"",AE282&lt;&gt;"",AF282&lt;&gt;""),AG282&lt;&gt;"")," + ",""),IF(AG282&lt;&gt;"",AG282,""),IF(AND(OR(AA282&lt;&gt;"",AB282&lt;&gt;"",AC282&lt;&gt;"",AD282&lt;&gt;"",AE282&lt;&gt;"",AF282&lt;&gt;"",AG282&lt;&gt;""),AH282&lt;&gt;"")," + ",""),IF(AH282&lt;&gt;"",AH282,""),IF(AND(OR(AA282&lt;&gt;"",AB282&lt;&gt;"",AC282&lt;&gt;"",AD282&lt;&gt;"",AE282&lt;&gt;"",AF282&lt;&gt;"",AG282&lt;&gt;"",AH282&lt;&gt;""),AI282&lt;&gt;"")," + ",""),IF(AI282&lt;&gt;"",AI282,""),IF(AND(OR(AA282&lt;&gt;"",AB282&lt;&gt;"",AC282&lt;&gt;"",AD282&lt;&gt;"",AE282&lt;&gt;"",AF282&lt;&gt;"",AG282&lt;&gt;"",AH282&lt;&gt;"",AI282&lt;&gt;""),AJ282&lt;&gt;"")," + ",""),IF(AJ282&lt;&gt;"",AJ282,""))," + "," + ",1))</f>
      </c>
      <c r="O282" t="str" s="54" cm="1">
        <f t="array" ref="O282">TRIM(SUBSTITUTE(CONCATENATE(IF(AK282&lt;&gt;"",AK282,""),IF(AND(AK282&lt;&gt;"",AL282&lt;&gt;"")," + ",""),IF(AL282&lt;&gt;"",AL282,""),IF(AND(OR(AK282&lt;&gt;"",AL282&lt;&gt;""),AM282&lt;&gt;"")," + ",""),IF(AM282&lt;&gt;"",AM282,""),IF(AND(OR(AK282&lt;&gt;"",AL282&lt;&gt;"",AM282&lt;&gt;""),AN282&lt;&gt;"")," + ",""),IF(AN282&lt;&gt;"",AN282,""),IF(AND(OR(AK282&lt;&gt;"",AL282&lt;&gt;"",AM282&lt;&gt;"",AN282&lt;&gt;""),AO282&lt;&gt;"")," + ",""),IF(AO282&lt;&gt;"",AO282,""),IF(AND(OR(AK282&lt;&gt;"",AL282&lt;&gt;"",AM282&lt;&gt;"",AN282&lt;&gt;"",AO282&lt;&gt;""),AP282&lt;&gt;"")," + ",""),IF(AP282&lt;&gt;"",AP282,""),IF(AND(OR(AK282&lt;&gt;"",AL282&lt;&gt;"",AM282&lt;&gt;"",AN282&lt;&gt;"",AO282&lt;&gt;"",AP282&lt;&gt;""),AQ282&lt;&gt;"")," + ",""),IF(AQ282&lt;&gt;"",AQ282,""),IF(AND(OR(AK282&lt;&gt;"",AL282&lt;&gt;"",AM282&lt;&gt;"",AN282&lt;&gt;"",AO282&lt;&gt;"",AP282&lt;&gt;"",AQ282&lt;&gt;""),AR282&lt;&gt;"")," + ",""),IF(AR282&lt;&gt;"",AR282,""),IF(AND(OR(AK282&lt;&gt;"",AL282&lt;&gt;"",AM282&lt;&gt;"",AN282&lt;&gt;"",AO282&lt;&gt;"",AP282&lt;&gt;"",AQ282&lt;&gt;"",AR282&lt;&gt;""),AS282&lt;&gt;"")," + ",""),IF(AS282&lt;&gt;"",AS282,""),IF(AND(OR(AK282&lt;&gt;"",AL282&lt;&gt;"",AM282&lt;&gt;"",AN282&lt;&gt;"",AO282&lt;&gt;"",AP282&lt;&gt;"",AQ282&lt;&gt;"",AR282&lt;&gt;"",AS282&lt;&gt;""),AT282&lt;&gt;"")," + ",""),IF(AT282&lt;&gt;"",AT282,""))," + "," + ",1))</f>
      </c>
      <c r="P282" t="str" s="54" cm="1">
        <f t="array" ref="P282">TRIM(SUBSTITUTE(CONCATENATE(IF(AU282&lt;&gt;"",AU282,""),IF(AND(AU282&lt;&gt;"",AV282&lt;&gt;"")," + ",""),IF(AV282&lt;&gt;"",AV282,""),IF(AND(OR(AU282&lt;&gt;"",AV282&lt;&gt;""),AW282&lt;&gt;"")," + ",""),IF(AW282&lt;&gt;"",AW282,""),IF(AND(OR(AU282&lt;&gt;"",AV282&lt;&gt;"",AW282&lt;&gt;""),AX282&lt;&gt;"")," + ",""),IF(AX282&lt;&gt;"",AX282,""),IF(AND(OR(AU282&lt;&gt;"",AV282&lt;&gt;"",AW282&lt;&gt;"",AX282&lt;&gt;""),AY282&lt;&gt;"")," + ",""),IF(AY282&lt;&gt;"",AY282,""),IF(AND(OR(AU282&lt;&gt;"",AV282&lt;&gt;"",AW282&lt;&gt;"",AX282&lt;&gt;"",AY282&lt;&gt;""),AZ282&lt;&gt;"")," + ",""),IF(AZ282&lt;&gt;"",AZ282,""),IF(AND(OR(AU282&lt;&gt;"",AV282&lt;&gt;"",AW282&lt;&gt;"",AX282&lt;&gt;"",AY282&lt;&gt;"",AZ282&lt;&gt;""),BA282&lt;&gt;"")," + ",""),IF(BA282&lt;&gt;"",BA282,""),IF(AND(OR(AU282&lt;&gt;"",AV282&lt;&gt;"",AW282&lt;&gt;"",AX282&lt;&gt;"",AY282&lt;&gt;"",AZ282&lt;&gt;"",BA282&lt;&gt;""),BB282&lt;&gt;"")," + ",""),IF(BB282&lt;&gt;"",BB282,""),IF(AND(OR(AU282&lt;&gt;"",AV282&lt;&gt;"",AW282&lt;&gt;"",AX282&lt;&gt;"",AY282&lt;&gt;"",AZ282&lt;&gt;"",BA282&lt;&gt;"",BB282&lt;&gt;""),BC282&lt;&gt;"")," + ",""),IF(BC282&lt;&gt;"",BC282,""))," + "," + ",1))</f>
      </c>
      <c r="Q282" s="54"/>
      <c r="R282" s="54"/>
      <c r="S282" s="54"/>
      <c r="T282" t="s" s="53">
        <v>18</v>
      </c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</row>
    <row r="283" ht="17" customHeight="1">
      <c r="A283" s="3"/>
      <c r="B283" s="48">
        <v>33</v>
      </c>
      <c r="C283" t="s" s="49">
        <v>263</v>
      </c>
      <c r="D283" s="3"/>
      <c r="E283" s="50" cm="1">
        <f t="array" ref="E283">B283+1</f>
        <v>34</v>
      </c>
      <c r="F283" s="51" cm="1">
        <f t="array" ref="F283">C283+1</f>
        <v>83</v>
      </c>
      <c r="G283" s="3"/>
      <c r="H283" t="s" s="52">
        <v>579</v>
      </c>
      <c r="I283" t="s" s="53">
        <v>834</v>
      </c>
      <c r="J283" t="s" s="53">
        <v>579</v>
      </c>
      <c r="K283" t="str" s="54" cm="1">
        <f t="array" ref="K283">TRIM(SUBSTITUTE(CONCATENATE(IF(M283&lt;&gt;"",M283,""),IF(AND(M283&lt;&gt;"",N283&lt;&gt;"")," + ",""),IF(N283&lt;&gt;"",N283,""),IF(AND(OR(M283&lt;&gt;"",N283&lt;&gt;""),O283&lt;&gt;"")," + ",""),IF(O283&lt;&gt;"",O283,""),IF(AND(OR(M283&lt;&gt;"",N283&lt;&gt;"",O283&lt;&gt;""),P283&lt;&gt;"")," + ",""),IF(P283&lt;&gt;"",P283,""))," + "," + ",1))</f>
        <v>analog + vocal</v>
      </c>
      <c r="L283" t="str" s="55" cm="1">
        <f t="array" ref="L283">"sendmidi dev "Osmose Port 2" cc 0 "&amp;$B283&amp;" pc "&amp;$C283</f>
        <v>sendmidi dev "Osmose Port 2" cc 0 33 pc 82</v>
      </c>
      <c r="M283" t="str" s="54" cm="1">
        <f t="array" ref="M283">TRIM(SUBSTITUTE(CONCATENATE(IF(Q283&lt;&gt;"",Q283,""),IF(AND(Q283&lt;&gt;"",R283&lt;&gt;"")," + ",""),IF(R283&lt;&gt;"",R283,""),IF(AND(OR(Q283&lt;&gt;"",R283&lt;&gt;""),S283&lt;&gt;"")," + ",""),IF(S283&lt;&gt;"",S283,""),IF(AND(OR(Q283&lt;&gt;"",R283&lt;&gt;"",S283&lt;&gt;""),T283&lt;&gt;"")," + ",""),IF(T283&lt;&gt;"",T283,""),IF(AND(OR(Q283&lt;&gt;"",R283&lt;&gt;"",S283&lt;&gt;"",T283&lt;&gt;""),U283&lt;&gt;"")," + ",""),IF(U283&lt;&gt;"",U283,""),IF(AND(OR(Q283&lt;&gt;"",R283&lt;&gt;"",S283&lt;&gt;"",T283&lt;&gt;"",U283&lt;&gt;""),V283&lt;&gt;"")," + ",""),IF(V283&lt;&gt;"",V283,""),IF(AND(OR(Q283&lt;&gt;"",R283&lt;&gt;"",S283&lt;&gt;"",T283&lt;&gt;"",U283&lt;&gt;"",V283&lt;&gt;""),W283&lt;&gt;"")," + ",""),IF(W283&lt;&gt;"",W283,""),IF(AND(OR(Q283&lt;&gt;"",R283&lt;&gt;"",S283&lt;&gt;"",T283&lt;&gt;"",U283&lt;&gt;"",V283&lt;&gt;"",W283&lt;&gt;""),X283&lt;&gt;"")," + ",""),IF(X283&lt;&gt;"",X283,""),IF(AND(OR(Q283&lt;&gt;"",R283&lt;&gt;"",S283&lt;&gt;"",T283&lt;&gt;"",U283&lt;&gt;"",V283&lt;&gt;"",W283&lt;&gt;"",X283&lt;&gt;""),Y283&lt;&gt;"")," + ",""),IF(Y283&lt;&gt;"",Y283,""),IF(AND(OR(Q283&lt;&gt;"",R283&lt;&gt;"",S283&lt;&gt;"",T283&lt;&gt;"",U283&lt;&gt;"",V283&lt;&gt;"",W283&lt;&gt;"",X283&lt;&gt;"",Y283&lt;&gt;""),Z283&lt;&gt;"")," + ",""),IF(Z283&lt;&gt;"",Z283,""))," + "," + ",1))</f>
        <v>analog</v>
      </c>
      <c r="N283" t="str" s="54" cm="1">
        <f t="array" ref="N283">TRIM(SUBSTITUTE(CONCATENATE(IF(AA283&lt;&gt;"",AA283,""),IF(AND(AA283&lt;&gt;"",AB283&lt;&gt;"")," + ",""),IF(AB283&lt;&gt;"",AB283,""),IF(AND(OR(AA283&lt;&gt;"",AB283&lt;&gt;""),AC283&lt;&gt;"")," + ",""),IF(AC283&lt;&gt;"",AC283,""),IF(AND(OR(AA283&lt;&gt;"",AB283&lt;&gt;"",AC283&lt;&gt;""),AD283&lt;&gt;"")," + ",""),IF(AD283&lt;&gt;"",AD283,""),IF(AND(OR(AA283&lt;&gt;"",AB283&lt;&gt;"",AC283&lt;&gt;"",AD283&lt;&gt;""),AE283&lt;&gt;"")," + ",""),IF(AE283&lt;&gt;"",AE283,""),IF(AND(OR(AA283&lt;&gt;"",AB283&lt;&gt;"",AC283&lt;&gt;"",AD283&lt;&gt;"",AE283&lt;&gt;""),AF283&lt;&gt;"")," + ",""),IF(AF283&lt;&gt;"",AF283,""),IF(AND(OR(AA283&lt;&gt;"",AB283&lt;&gt;"",AC283&lt;&gt;"",AD283&lt;&gt;"",AE283&lt;&gt;"",AF283&lt;&gt;""),AG283&lt;&gt;"")," + ",""),IF(AG283&lt;&gt;"",AG283,""),IF(AND(OR(AA283&lt;&gt;"",AB283&lt;&gt;"",AC283&lt;&gt;"",AD283&lt;&gt;"",AE283&lt;&gt;"",AF283&lt;&gt;"",AG283&lt;&gt;""),AH283&lt;&gt;"")," + ",""),IF(AH283&lt;&gt;"",AH283,""),IF(AND(OR(AA283&lt;&gt;"",AB283&lt;&gt;"",AC283&lt;&gt;"",AD283&lt;&gt;"",AE283&lt;&gt;"",AF283&lt;&gt;"",AG283&lt;&gt;"",AH283&lt;&gt;""),AI283&lt;&gt;"")," + ",""),IF(AI283&lt;&gt;"",AI283,""),IF(AND(OR(AA283&lt;&gt;"",AB283&lt;&gt;"",AC283&lt;&gt;"",AD283&lt;&gt;"",AE283&lt;&gt;"",AF283&lt;&gt;"",AG283&lt;&gt;"",AH283&lt;&gt;"",AI283&lt;&gt;""),AJ283&lt;&gt;"")," + ",""),IF(AJ283&lt;&gt;"",AJ283,""))," + "," + ",1))</f>
      </c>
      <c r="O283" t="str" s="54" cm="1">
        <f t="array" ref="O283">TRIM(SUBSTITUTE(CONCATENATE(IF(AK283&lt;&gt;"",AK283,""),IF(AND(AK283&lt;&gt;"",AL283&lt;&gt;"")," + ",""),IF(AL283&lt;&gt;"",AL283,""),IF(AND(OR(AK283&lt;&gt;"",AL283&lt;&gt;""),AM283&lt;&gt;"")," + ",""),IF(AM283&lt;&gt;"",AM283,""),IF(AND(OR(AK283&lt;&gt;"",AL283&lt;&gt;"",AM283&lt;&gt;""),AN283&lt;&gt;"")," + ",""),IF(AN283&lt;&gt;"",AN283,""),IF(AND(OR(AK283&lt;&gt;"",AL283&lt;&gt;"",AM283&lt;&gt;"",AN283&lt;&gt;""),AO283&lt;&gt;"")," + ",""),IF(AO283&lt;&gt;"",AO283,""),IF(AND(OR(AK283&lt;&gt;"",AL283&lt;&gt;"",AM283&lt;&gt;"",AN283&lt;&gt;"",AO283&lt;&gt;""),AP283&lt;&gt;"")," + ",""),IF(AP283&lt;&gt;"",AP283,""),IF(AND(OR(AK283&lt;&gt;"",AL283&lt;&gt;"",AM283&lt;&gt;"",AN283&lt;&gt;"",AO283&lt;&gt;"",AP283&lt;&gt;""),AQ283&lt;&gt;"")," + ",""),IF(AQ283&lt;&gt;"",AQ283,""),IF(AND(OR(AK283&lt;&gt;"",AL283&lt;&gt;"",AM283&lt;&gt;"",AN283&lt;&gt;"",AO283&lt;&gt;"",AP283&lt;&gt;"",AQ283&lt;&gt;""),AR283&lt;&gt;"")," + ",""),IF(AR283&lt;&gt;"",AR283,""),IF(AND(OR(AK283&lt;&gt;"",AL283&lt;&gt;"",AM283&lt;&gt;"",AN283&lt;&gt;"",AO283&lt;&gt;"",AP283&lt;&gt;"",AQ283&lt;&gt;"",AR283&lt;&gt;""),AS283&lt;&gt;"")," + ",""),IF(AS283&lt;&gt;"",AS283,""),IF(AND(OR(AK283&lt;&gt;"",AL283&lt;&gt;"",AM283&lt;&gt;"",AN283&lt;&gt;"",AO283&lt;&gt;"",AP283&lt;&gt;"",AQ283&lt;&gt;"",AR283&lt;&gt;"",AS283&lt;&gt;""),AT283&lt;&gt;"")," + ",""),IF(AT283&lt;&gt;"",AT283,""))," + "," + ",1))</f>
      </c>
      <c r="P283" t="str" s="54" cm="1">
        <f t="array" ref="P283">TRIM(SUBSTITUTE(CONCATENATE(IF(AU283&lt;&gt;"",AU283,""),IF(AND(AU283&lt;&gt;"",AV283&lt;&gt;"")," + ",""),IF(AV283&lt;&gt;"",AV283,""),IF(AND(OR(AU283&lt;&gt;"",AV283&lt;&gt;""),AW283&lt;&gt;"")," + ",""),IF(AW283&lt;&gt;"",AW283,""),IF(AND(OR(AU283&lt;&gt;"",AV283&lt;&gt;"",AW283&lt;&gt;""),AX283&lt;&gt;"")," + ",""),IF(AX283&lt;&gt;"",AX283,""),IF(AND(OR(AU283&lt;&gt;"",AV283&lt;&gt;"",AW283&lt;&gt;"",AX283&lt;&gt;""),AY283&lt;&gt;"")," + ",""),IF(AY283&lt;&gt;"",AY283,""),IF(AND(OR(AU283&lt;&gt;"",AV283&lt;&gt;"",AW283&lt;&gt;"",AX283&lt;&gt;"",AY283&lt;&gt;""),AZ283&lt;&gt;"")," + ",""),IF(AZ283&lt;&gt;"",AZ283,""),IF(AND(OR(AU283&lt;&gt;"",AV283&lt;&gt;"",AW283&lt;&gt;"",AX283&lt;&gt;"",AY283&lt;&gt;"",AZ283&lt;&gt;""),BA283&lt;&gt;"")," + ",""),IF(BA283&lt;&gt;"",BA283,""),IF(AND(OR(AU283&lt;&gt;"",AV283&lt;&gt;"",AW283&lt;&gt;"",AX283&lt;&gt;"",AY283&lt;&gt;"",AZ283&lt;&gt;"",BA283&lt;&gt;""),BB283&lt;&gt;"")," + ",""),IF(BB283&lt;&gt;"",BB283,""),IF(AND(OR(AU283&lt;&gt;"",AV283&lt;&gt;"",AW283&lt;&gt;"",AX283&lt;&gt;"",AY283&lt;&gt;"",AZ283&lt;&gt;"",BA283&lt;&gt;"",BB283&lt;&gt;""),BC283&lt;&gt;"")," + ",""),IF(BC283&lt;&gt;"",BC283,""))," + "," + ",1))</f>
        <v>vocal</v>
      </c>
      <c r="Q283" s="54"/>
      <c r="R283" s="54"/>
      <c r="S283" s="54"/>
      <c r="T283" t="s" s="53">
        <v>18</v>
      </c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t="s" s="53">
        <v>51</v>
      </c>
      <c r="BB283" s="54"/>
      <c r="BC283" s="54"/>
    </row>
    <row r="284" ht="17" customHeight="1">
      <c r="A284" s="3"/>
      <c r="B284" s="48">
        <v>33</v>
      </c>
      <c r="C284" t="s" s="49">
        <v>422</v>
      </c>
      <c r="D284" s="3"/>
      <c r="E284" s="50" cm="1">
        <f t="array" ref="E284">B284+1</f>
        <v>34</v>
      </c>
      <c r="F284" s="51" cm="1">
        <f t="array" ref="F284">C284+1</f>
        <v>85</v>
      </c>
      <c r="G284" s="3"/>
      <c r="H284" t="s" s="52">
        <v>579</v>
      </c>
      <c r="I284" t="s" s="53">
        <v>836</v>
      </c>
      <c r="J284" t="s" s="53">
        <v>579</v>
      </c>
      <c r="K284" t="str" s="54" cm="1">
        <f t="array" ref="K284">TRIM(SUBSTITUTE(CONCATENATE(IF(M284&lt;&gt;"",M284,""),IF(AND(M284&lt;&gt;"",N284&lt;&gt;"")," + ",""),IF(N284&lt;&gt;"",N284,""),IF(AND(OR(M284&lt;&gt;"",N284&lt;&gt;""),O284&lt;&gt;"")," + ",""),IF(O284&lt;&gt;"",O284,""),IF(AND(OR(M284&lt;&gt;"",N284&lt;&gt;"",O284&lt;&gt;""),P284&lt;&gt;"")," + ",""),IF(P284&lt;&gt;"",P284,""))," + "," + ",1))</f>
        <v>airy + analog + clean + lofi + simple + soft + warm</v>
      </c>
      <c r="L284" t="str" s="55" cm="1">
        <f t="array" ref="L284">"sendmidi dev "Osmose Port 2" cc 0 "&amp;$B284&amp;" pc "&amp;$C284</f>
        <v>sendmidi dev "Osmose Port 2" cc 0 33 pc 84</v>
      </c>
      <c r="M284" t="str" s="54" cm="1">
        <f t="array" ref="M284">TRIM(SUBSTITUTE(CONCATENATE(IF(Q284&lt;&gt;"",Q284,""),IF(AND(Q284&lt;&gt;"",R284&lt;&gt;"")," + ",""),IF(R284&lt;&gt;"",R284,""),IF(AND(OR(Q284&lt;&gt;"",R284&lt;&gt;""),S284&lt;&gt;"")," + ",""),IF(S284&lt;&gt;"",S284,""),IF(AND(OR(Q284&lt;&gt;"",R284&lt;&gt;"",S284&lt;&gt;""),T284&lt;&gt;"")," + ",""),IF(T284&lt;&gt;"",T284,""),IF(AND(OR(Q284&lt;&gt;"",R284&lt;&gt;"",S284&lt;&gt;"",T284&lt;&gt;""),U284&lt;&gt;"")," + ",""),IF(U284&lt;&gt;"",U284,""),IF(AND(OR(Q284&lt;&gt;"",R284&lt;&gt;"",S284&lt;&gt;"",T284&lt;&gt;"",U284&lt;&gt;""),V284&lt;&gt;"")," + ",""),IF(V284&lt;&gt;"",V284,""),IF(AND(OR(Q284&lt;&gt;"",R284&lt;&gt;"",S284&lt;&gt;"",T284&lt;&gt;"",U284&lt;&gt;"",V284&lt;&gt;""),W284&lt;&gt;"")," + ",""),IF(W284&lt;&gt;"",W284,""),IF(AND(OR(Q284&lt;&gt;"",R284&lt;&gt;"",S284&lt;&gt;"",T284&lt;&gt;"",U284&lt;&gt;"",V284&lt;&gt;"",W284&lt;&gt;""),X284&lt;&gt;"")," + ",""),IF(X284&lt;&gt;"",X284,""),IF(AND(OR(Q284&lt;&gt;"",R284&lt;&gt;"",S284&lt;&gt;"",T284&lt;&gt;"",U284&lt;&gt;"",V284&lt;&gt;"",W284&lt;&gt;"",X284&lt;&gt;""),Y284&lt;&gt;"")," + ",""),IF(Y284&lt;&gt;"",Y284,""),IF(AND(OR(Q284&lt;&gt;"",R284&lt;&gt;"",S284&lt;&gt;"",T284&lt;&gt;"",U284&lt;&gt;"",V284&lt;&gt;"",W284&lt;&gt;"",X284&lt;&gt;"",Y284&lt;&gt;""),Z284&lt;&gt;"")," + ",""),IF(Z284&lt;&gt;"",Z284,""))," + "," + ",1))</f>
        <v>airy + analog + clean</v>
      </c>
      <c r="N284" t="str" s="54" cm="1">
        <f t="array" ref="N284">TRIM(SUBSTITUTE(CONCATENATE(IF(AA284&lt;&gt;"",AA284,""),IF(AND(AA284&lt;&gt;"",AB284&lt;&gt;"")," + ",""),IF(AB284&lt;&gt;"",AB284,""),IF(AND(OR(AA284&lt;&gt;"",AB284&lt;&gt;""),AC284&lt;&gt;"")," + ",""),IF(AC284&lt;&gt;"",AC284,""),IF(AND(OR(AA284&lt;&gt;"",AB284&lt;&gt;"",AC284&lt;&gt;""),AD284&lt;&gt;"")," + ",""),IF(AD284&lt;&gt;"",AD284,""),IF(AND(OR(AA284&lt;&gt;"",AB284&lt;&gt;"",AC284&lt;&gt;"",AD284&lt;&gt;""),AE284&lt;&gt;"")," + ",""),IF(AE284&lt;&gt;"",AE284,""),IF(AND(OR(AA284&lt;&gt;"",AB284&lt;&gt;"",AC284&lt;&gt;"",AD284&lt;&gt;"",AE284&lt;&gt;""),AF284&lt;&gt;"")," + ",""),IF(AF284&lt;&gt;"",AF284,""),IF(AND(OR(AA284&lt;&gt;"",AB284&lt;&gt;"",AC284&lt;&gt;"",AD284&lt;&gt;"",AE284&lt;&gt;"",AF284&lt;&gt;""),AG284&lt;&gt;"")," + ",""),IF(AG284&lt;&gt;"",AG284,""),IF(AND(OR(AA284&lt;&gt;"",AB284&lt;&gt;"",AC284&lt;&gt;"",AD284&lt;&gt;"",AE284&lt;&gt;"",AF284&lt;&gt;"",AG284&lt;&gt;""),AH284&lt;&gt;"")," + ",""),IF(AH284&lt;&gt;"",AH284,""),IF(AND(OR(AA284&lt;&gt;"",AB284&lt;&gt;"",AC284&lt;&gt;"",AD284&lt;&gt;"",AE284&lt;&gt;"",AF284&lt;&gt;"",AG284&lt;&gt;"",AH284&lt;&gt;""),AI284&lt;&gt;"")," + ",""),IF(AI284&lt;&gt;"",AI284,""),IF(AND(OR(AA284&lt;&gt;"",AB284&lt;&gt;"",AC284&lt;&gt;"",AD284&lt;&gt;"",AE284&lt;&gt;"",AF284&lt;&gt;"",AG284&lt;&gt;"",AH284&lt;&gt;"",AI284&lt;&gt;""),AJ284&lt;&gt;"")," + ",""),IF(AJ284&lt;&gt;"",AJ284,""))," + "," + ",1))</f>
      </c>
      <c r="O284" t="str" s="54" cm="1">
        <f t="array" ref="O284">TRIM(SUBSTITUTE(CONCATENATE(IF(AK284&lt;&gt;"",AK284,""),IF(AND(AK284&lt;&gt;"",AL284&lt;&gt;"")," + ",""),IF(AL284&lt;&gt;"",AL284,""),IF(AND(OR(AK284&lt;&gt;"",AL284&lt;&gt;""),AM284&lt;&gt;"")," + ",""),IF(AM284&lt;&gt;"",AM284,""),IF(AND(OR(AK284&lt;&gt;"",AL284&lt;&gt;"",AM284&lt;&gt;""),AN284&lt;&gt;"")," + ",""),IF(AN284&lt;&gt;"",AN284,""),IF(AND(OR(AK284&lt;&gt;"",AL284&lt;&gt;"",AM284&lt;&gt;"",AN284&lt;&gt;""),AO284&lt;&gt;"")," + ",""),IF(AO284&lt;&gt;"",AO284,""),IF(AND(OR(AK284&lt;&gt;"",AL284&lt;&gt;"",AM284&lt;&gt;"",AN284&lt;&gt;"",AO284&lt;&gt;""),AP284&lt;&gt;"")," + ",""),IF(AP284&lt;&gt;"",AP284,""),IF(AND(OR(AK284&lt;&gt;"",AL284&lt;&gt;"",AM284&lt;&gt;"",AN284&lt;&gt;"",AO284&lt;&gt;"",AP284&lt;&gt;""),AQ284&lt;&gt;"")," + ",""),IF(AQ284&lt;&gt;"",AQ284,""),IF(AND(OR(AK284&lt;&gt;"",AL284&lt;&gt;"",AM284&lt;&gt;"",AN284&lt;&gt;"",AO284&lt;&gt;"",AP284&lt;&gt;"",AQ284&lt;&gt;""),AR284&lt;&gt;"")," + ",""),IF(AR284&lt;&gt;"",AR284,""),IF(AND(OR(AK284&lt;&gt;"",AL284&lt;&gt;"",AM284&lt;&gt;"",AN284&lt;&gt;"",AO284&lt;&gt;"",AP284&lt;&gt;"",AQ284&lt;&gt;"",AR284&lt;&gt;""),AS284&lt;&gt;"")," + ",""),IF(AS284&lt;&gt;"",AS284,""),IF(AND(OR(AK284&lt;&gt;"",AL284&lt;&gt;"",AM284&lt;&gt;"",AN284&lt;&gt;"",AO284&lt;&gt;"",AP284&lt;&gt;"",AQ284&lt;&gt;"",AR284&lt;&gt;"",AS284&lt;&gt;""),AT284&lt;&gt;"")," + ",""),IF(AT284&lt;&gt;"",AT284,""))," + "," + ",1))</f>
        <v>lofi</v>
      </c>
      <c r="P284" t="str" s="54" cm="1">
        <f t="array" ref="P284">TRIM(SUBSTITUTE(CONCATENATE(IF(AU284&lt;&gt;"",AU284,""),IF(AND(AU284&lt;&gt;"",AV284&lt;&gt;"")," + ",""),IF(AV284&lt;&gt;"",AV284,""),IF(AND(OR(AU284&lt;&gt;"",AV284&lt;&gt;""),AW284&lt;&gt;"")," + ",""),IF(AW284&lt;&gt;"",AW284,""),IF(AND(OR(AU284&lt;&gt;"",AV284&lt;&gt;"",AW284&lt;&gt;""),AX284&lt;&gt;"")," + ",""),IF(AX284&lt;&gt;"",AX284,""),IF(AND(OR(AU284&lt;&gt;"",AV284&lt;&gt;"",AW284&lt;&gt;"",AX284&lt;&gt;""),AY284&lt;&gt;"")," + ",""),IF(AY284&lt;&gt;"",AY284,""),IF(AND(OR(AU284&lt;&gt;"",AV284&lt;&gt;"",AW284&lt;&gt;"",AX284&lt;&gt;"",AY284&lt;&gt;""),AZ284&lt;&gt;"")," + ",""),IF(AZ284&lt;&gt;"",AZ284,""),IF(AND(OR(AU284&lt;&gt;"",AV284&lt;&gt;"",AW284&lt;&gt;"",AX284&lt;&gt;"",AY284&lt;&gt;"",AZ284&lt;&gt;""),BA284&lt;&gt;"")," + ",""),IF(BA284&lt;&gt;"",BA284,""),IF(AND(OR(AU284&lt;&gt;"",AV284&lt;&gt;"",AW284&lt;&gt;"",AX284&lt;&gt;"",AY284&lt;&gt;"",AZ284&lt;&gt;"",BA284&lt;&gt;""),BB284&lt;&gt;"")," + ",""),IF(BB284&lt;&gt;"",BB284,""),IF(AND(OR(AU284&lt;&gt;"",AV284&lt;&gt;"",AW284&lt;&gt;"",AX284&lt;&gt;"",AY284&lt;&gt;"",AZ284&lt;&gt;"",BA284&lt;&gt;"",BB284&lt;&gt;""),BC284&lt;&gt;"")," + ",""),IF(BC284&lt;&gt;"",BC284,""))," + "," + ",1))</f>
        <v>simple + soft + warm</v>
      </c>
      <c r="Q284" s="54"/>
      <c r="R284" s="54"/>
      <c r="S284" t="s" s="53">
        <v>17</v>
      </c>
      <c r="T284" t="s" s="53">
        <v>18</v>
      </c>
      <c r="U284" s="54"/>
      <c r="V284" s="54"/>
      <c r="W284" s="54"/>
      <c r="X284" s="54"/>
      <c r="Y284" t="s" s="53">
        <v>23</v>
      </c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t="s" s="53">
        <v>37</v>
      </c>
      <c r="AN284" s="54"/>
      <c r="AO284" s="54"/>
      <c r="AP284" s="54"/>
      <c r="AQ284" s="54"/>
      <c r="AR284" s="54"/>
      <c r="AS284" s="54"/>
      <c r="AT284" s="54"/>
      <c r="AU284" s="54"/>
      <c r="AV284" t="s" s="53">
        <v>46</v>
      </c>
      <c r="AW284" t="s" s="53">
        <v>47</v>
      </c>
      <c r="AX284" s="54"/>
      <c r="AY284" s="54"/>
      <c r="AZ284" s="54"/>
      <c r="BA284" s="54"/>
      <c r="BB284" t="s" s="53">
        <v>52</v>
      </c>
      <c r="BC284" s="54"/>
    </row>
    <row r="285" ht="17" customHeight="1">
      <c r="A285" s="3"/>
      <c r="B285" s="48">
        <v>33</v>
      </c>
      <c r="C285" t="s" s="49">
        <v>840</v>
      </c>
      <c r="D285" s="3"/>
      <c r="E285" s="50" cm="1">
        <f t="array" ref="E285">B285+1</f>
        <v>34</v>
      </c>
      <c r="F285" s="51" cm="1">
        <f t="array" ref="F285">C285+1</f>
        <v>88</v>
      </c>
      <c r="G285" s="3"/>
      <c r="H285" t="s" s="52">
        <v>579</v>
      </c>
      <c r="I285" t="s" s="53">
        <v>841</v>
      </c>
      <c r="J285" t="s" s="53">
        <v>579</v>
      </c>
      <c r="K285" t="str" s="54" cm="1">
        <f t="array" ref="K285">TRIM(SUBSTITUTE(CONCATENATE(IF(M285&lt;&gt;"",M285,""),IF(AND(M285&lt;&gt;"",N285&lt;&gt;"")," + ",""),IF(N285&lt;&gt;"",N285,""),IF(AND(OR(M285&lt;&gt;"",N285&lt;&gt;""),O285&lt;&gt;"")," + ",""),IF(O285&lt;&gt;"",O285,""),IF(AND(OR(M285&lt;&gt;"",N285&lt;&gt;"",O285&lt;&gt;""),P285&lt;&gt;"")," + ",""),IF(P285&lt;&gt;"",P285,""))," + "," + ",1))</f>
        <v>analog</v>
      </c>
      <c r="L285" t="str" s="55" cm="1">
        <f t="array" ref="L285">"sendmidi dev "Osmose Port 2" cc 0 "&amp;$B285&amp;" pc "&amp;$C285</f>
        <v>sendmidi dev "Osmose Port 2" cc 0 33 pc 87</v>
      </c>
      <c r="M285" t="str" s="54" cm="1">
        <f t="array" ref="M285">TRIM(SUBSTITUTE(CONCATENATE(IF(Q285&lt;&gt;"",Q285,""),IF(AND(Q285&lt;&gt;"",R285&lt;&gt;"")," + ",""),IF(R285&lt;&gt;"",R285,""),IF(AND(OR(Q285&lt;&gt;"",R285&lt;&gt;""),S285&lt;&gt;"")," + ",""),IF(S285&lt;&gt;"",S285,""),IF(AND(OR(Q285&lt;&gt;"",R285&lt;&gt;"",S285&lt;&gt;""),T285&lt;&gt;"")," + ",""),IF(T285&lt;&gt;"",T285,""),IF(AND(OR(Q285&lt;&gt;"",R285&lt;&gt;"",S285&lt;&gt;"",T285&lt;&gt;""),U285&lt;&gt;"")," + ",""),IF(U285&lt;&gt;"",U285,""),IF(AND(OR(Q285&lt;&gt;"",R285&lt;&gt;"",S285&lt;&gt;"",T285&lt;&gt;"",U285&lt;&gt;""),V285&lt;&gt;"")," + ",""),IF(V285&lt;&gt;"",V285,""),IF(AND(OR(Q285&lt;&gt;"",R285&lt;&gt;"",S285&lt;&gt;"",T285&lt;&gt;"",U285&lt;&gt;"",V285&lt;&gt;""),W285&lt;&gt;"")," + ",""),IF(W285&lt;&gt;"",W285,""),IF(AND(OR(Q285&lt;&gt;"",R285&lt;&gt;"",S285&lt;&gt;"",T285&lt;&gt;"",U285&lt;&gt;"",V285&lt;&gt;"",W285&lt;&gt;""),X285&lt;&gt;"")," + ",""),IF(X285&lt;&gt;"",X285,""),IF(AND(OR(Q285&lt;&gt;"",R285&lt;&gt;"",S285&lt;&gt;"",T285&lt;&gt;"",U285&lt;&gt;"",V285&lt;&gt;"",W285&lt;&gt;"",X285&lt;&gt;""),Y285&lt;&gt;"")," + ",""),IF(Y285&lt;&gt;"",Y285,""),IF(AND(OR(Q285&lt;&gt;"",R285&lt;&gt;"",S285&lt;&gt;"",T285&lt;&gt;"",U285&lt;&gt;"",V285&lt;&gt;"",W285&lt;&gt;"",X285&lt;&gt;"",Y285&lt;&gt;""),Z285&lt;&gt;"")," + ",""),IF(Z285&lt;&gt;"",Z285,""))," + "," + ",1))</f>
        <v>analog</v>
      </c>
      <c r="N285" t="str" s="54" cm="1">
        <f t="array" ref="N285">TRIM(SUBSTITUTE(CONCATENATE(IF(AA285&lt;&gt;"",AA285,""),IF(AND(AA285&lt;&gt;"",AB285&lt;&gt;"")," + ",""),IF(AB285&lt;&gt;"",AB285,""),IF(AND(OR(AA285&lt;&gt;"",AB285&lt;&gt;""),AC285&lt;&gt;"")," + ",""),IF(AC285&lt;&gt;"",AC285,""),IF(AND(OR(AA285&lt;&gt;"",AB285&lt;&gt;"",AC285&lt;&gt;""),AD285&lt;&gt;"")," + ",""),IF(AD285&lt;&gt;"",AD285,""),IF(AND(OR(AA285&lt;&gt;"",AB285&lt;&gt;"",AC285&lt;&gt;"",AD285&lt;&gt;""),AE285&lt;&gt;"")," + ",""),IF(AE285&lt;&gt;"",AE285,""),IF(AND(OR(AA285&lt;&gt;"",AB285&lt;&gt;"",AC285&lt;&gt;"",AD285&lt;&gt;"",AE285&lt;&gt;""),AF285&lt;&gt;"")," + ",""),IF(AF285&lt;&gt;"",AF285,""),IF(AND(OR(AA285&lt;&gt;"",AB285&lt;&gt;"",AC285&lt;&gt;"",AD285&lt;&gt;"",AE285&lt;&gt;"",AF285&lt;&gt;""),AG285&lt;&gt;"")," + ",""),IF(AG285&lt;&gt;"",AG285,""),IF(AND(OR(AA285&lt;&gt;"",AB285&lt;&gt;"",AC285&lt;&gt;"",AD285&lt;&gt;"",AE285&lt;&gt;"",AF285&lt;&gt;"",AG285&lt;&gt;""),AH285&lt;&gt;"")," + ",""),IF(AH285&lt;&gt;"",AH285,""),IF(AND(OR(AA285&lt;&gt;"",AB285&lt;&gt;"",AC285&lt;&gt;"",AD285&lt;&gt;"",AE285&lt;&gt;"",AF285&lt;&gt;"",AG285&lt;&gt;"",AH285&lt;&gt;""),AI285&lt;&gt;"")," + ",""),IF(AI285&lt;&gt;"",AI285,""),IF(AND(OR(AA285&lt;&gt;"",AB285&lt;&gt;"",AC285&lt;&gt;"",AD285&lt;&gt;"",AE285&lt;&gt;"",AF285&lt;&gt;"",AG285&lt;&gt;"",AH285&lt;&gt;"",AI285&lt;&gt;""),AJ285&lt;&gt;"")," + ",""),IF(AJ285&lt;&gt;"",AJ285,""))," + "," + ",1))</f>
      </c>
      <c r="O285" t="str" s="54" cm="1">
        <f t="array" ref="O285">TRIM(SUBSTITUTE(CONCATENATE(IF(AK285&lt;&gt;"",AK285,""),IF(AND(AK285&lt;&gt;"",AL285&lt;&gt;"")," + ",""),IF(AL285&lt;&gt;"",AL285,""),IF(AND(OR(AK285&lt;&gt;"",AL285&lt;&gt;""),AM285&lt;&gt;"")," + ",""),IF(AM285&lt;&gt;"",AM285,""),IF(AND(OR(AK285&lt;&gt;"",AL285&lt;&gt;"",AM285&lt;&gt;""),AN285&lt;&gt;"")," + ",""),IF(AN285&lt;&gt;"",AN285,""),IF(AND(OR(AK285&lt;&gt;"",AL285&lt;&gt;"",AM285&lt;&gt;"",AN285&lt;&gt;""),AO285&lt;&gt;"")," + ",""),IF(AO285&lt;&gt;"",AO285,""),IF(AND(OR(AK285&lt;&gt;"",AL285&lt;&gt;"",AM285&lt;&gt;"",AN285&lt;&gt;"",AO285&lt;&gt;""),AP285&lt;&gt;"")," + ",""),IF(AP285&lt;&gt;"",AP285,""),IF(AND(OR(AK285&lt;&gt;"",AL285&lt;&gt;"",AM285&lt;&gt;"",AN285&lt;&gt;"",AO285&lt;&gt;"",AP285&lt;&gt;""),AQ285&lt;&gt;"")," + ",""),IF(AQ285&lt;&gt;"",AQ285,""),IF(AND(OR(AK285&lt;&gt;"",AL285&lt;&gt;"",AM285&lt;&gt;"",AN285&lt;&gt;"",AO285&lt;&gt;"",AP285&lt;&gt;"",AQ285&lt;&gt;""),AR285&lt;&gt;"")," + ",""),IF(AR285&lt;&gt;"",AR285,""),IF(AND(OR(AK285&lt;&gt;"",AL285&lt;&gt;"",AM285&lt;&gt;"",AN285&lt;&gt;"",AO285&lt;&gt;"",AP285&lt;&gt;"",AQ285&lt;&gt;"",AR285&lt;&gt;""),AS285&lt;&gt;"")," + ",""),IF(AS285&lt;&gt;"",AS285,""),IF(AND(OR(AK285&lt;&gt;"",AL285&lt;&gt;"",AM285&lt;&gt;"",AN285&lt;&gt;"",AO285&lt;&gt;"",AP285&lt;&gt;"",AQ285&lt;&gt;"",AR285&lt;&gt;"",AS285&lt;&gt;""),AT285&lt;&gt;"")," + ",""),IF(AT285&lt;&gt;"",AT285,""))," + "," + ",1))</f>
      </c>
      <c r="P285" t="str" s="54" cm="1">
        <f t="array" ref="P285">TRIM(SUBSTITUTE(CONCATENATE(IF(AU285&lt;&gt;"",AU285,""),IF(AND(AU285&lt;&gt;"",AV285&lt;&gt;"")," + ",""),IF(AV285&lt;&gt;"",AV285,""),IF(AND(OR(AU285&lt;&gt;"",AV285&lt;&gt;""),AW285&lt;&gt;"")," + ",""),IF(AW285&lt;&gt;"",AW285,""),IF(AND(OR(AU285&lt;&gt;"",AV285&lt;&gt;"",AW285&lt;&gt;""),AX285&lt;&gt;"")," + ",""),IF(AX285&lt;&gt;"",AX285,""),IF(AND(OR(AU285&lt;&gt;"",AV285&lt;&gt;"",AW285&lt;&gt;"",AX285&lt;&gt;""),AY285&lt;&gt;"")," + ",""),IF(AY285&lt;&gt;"",AY285,""),IF(AND(OR(AU285&lt;&gt;"",AV285&lt;&gt;"",AW285&lt;&gt;"",AX285&lt;&gt;"",AY285&lt;&gt;""),AZ285&lt;&gt;"")," + ",""),IF(AZ285&lt;&gt;"",AZ285,""),IF(AND(OR(AU285&lt;&gt;"",AV285&lt;&gt;"",AW285&lt;&gt;"",AX285&lt;&gt;"",AY285&lt;&gt;"",AZ285&lt;&gt;""),BA285&lt;&gt;"")," + ",""),IF(BA285&lt;&gt;"",BA285,""),IF(AND(OR(AU285&lt;&gt;"",AV285&lt;&gt;"",AW285&lt;&gt;"",AX285&lt;&gt;"",AY285&lt;&gt;"",AZ285&lt;&gt;"",BA285&lt;&gt;""),BB285&lt;&gt;"")," + ",""),IF(BB285&lt;&gt;"",BB285,""),IF(AND(OR(AU285&lt;&gt;"",AV285&lt;&gt;"",AW285&lt;&gt;"",AX285&lt;&gt;"",AY285&lt;&gt;"",AZ285&lt;&gt;"",BA285&lt;&gt;"",BB285&lt;&gt;""),BC285&lt;&gt;"")," + ",""),IF(BC285&lt;&gt;"",BC285,""))," + "," + ",1))</f>
      </c>
      <c r="Q285" s="54"/>
      <c r="R285" s="54"/>
      <c r="S285" s="54"/>
      <c r="T285" t="s" s="53">
        <v>18</v>
      </c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</row>
    <row r="286" ht="17" customHeight="1">
      <c r="A286" s="3"/>
      <c r="B286" s="48">
        <v>33</v>
      </c>
      <c r="C286" s="73">
        <v>112</v>
      </c>
      <c r="D286" s="3"/>
      <c r="E286" s="50" cm="1">
        <f t="array" ref="E286">B286+1</f>
        <v>34</v>
      </c>
      <c r="F286" s="51" cm="1">
        <f t="array" ref="F286">C286+1</f>
        <v>113</v>
      </c>
      <c r="G286" s="3"/>
      <c r="H286" t="s" s="52">
        <v>579</v>
      </c>
      <c r="I286" t="s" s="53">
        <v>843</v>
      </c>
      <c r="J286" t="s" s="53">
        <v>579</v>
      </c>
      <c r="K286" t="str" s="54" cm="1">
        <f t="array" ref="K286">TRIM(SUBSTITUTE(CONCATENATE(IF(M286&lt;&gt;"",M286,""),IF(AND(M286&lt;&gt;"",N286&lt;&gt;"")," + ",""),IF(N286&lt;&gt;"",N286,""),IF(AND(OR(M286&lt;&gt;"",N286&lt;&gt;""),O286&lt;&gt;"")," + ",""),IF(O286&lt;&gt;"",O286,""),IF(AND(OR(M286&lt;&gt;"",N286&lt;&gt;"",O286&lt;&gt;""),P286&lt;&gt;"")," + ",""),IF(P286&lt;&gt;"",P286,""))," + "," + ",1))</f>
        <v>noise + strumming</v>
      </c>
      <c r="L286" t="str" s="55" cm="1">
        <f t="array" ref="L286">"sendmidi dev "Osmose Port 2" cc 0 "&amp;$B286&amp;" pc "&amp;$C286</f>
        <v>sendmidi dev "Osmose Port 2" cc 0 33 pc 112</v>
      </c>
      <c r="M286" t="str" s="54" cm="1">
        <f t="array" ref="M286">TRIM(SUBSTITUTE(CONCATENATE(IF(Q286&lt;&gt;"",Q286,""),IF(AND(Q286&lt;&gt;"",R286&lt;&gt;"")," + ",""),IF(R286&lt;&gt;"",R286,""),IF(AND(OR(Q286&lt;&gt;"",R286&lt;&gt;""),S286&lt;&gt;"")," + ",""),IF(S286&lt;&gt;"",S286,""),IF(AND(OR(Q286&lt;&gt;"",R286&lt;&gt;"",S286&lt;&gt;""),T286&lt;&gt;"")," + ",""),IF(T286&lt;&gt;"",T286,""),IF(AND(OR(Q286&lt;&gt;"",R286&lt;&gt;"",S286&lt;&gt;"",T286&lt;&gt;""),U286&lt;&gt;"")," + ",""),IF(U286&lt;&gt;"",U286,""),IF(AND(OR(Q286&lt;&gt;"",R286&lt;&gt;"",S286&lt;&gt;"",T286&lt;&gt;"",U286&lt;&gt;""),V286&lt;&gt;"")," + ",""),IF(V286&lt;&gt;"",V286,""),IF(AND(OR(Q286&lt;&gt;"",R286&lt;&gt;"",S286&lt;&gt;"",T286&lt;&gt;"",U286&lt;&gt;"",V286&lt;&gt;""),W286&lt;&gt;"")," + ",""),IF(W286&lt;&gt;"",W286,""),IF(AND(OR(Q286&lt;&gt;"",R286&lt;&gt;"",S286&lt;&gt;"",T286&lt;&gt;"",U286&lt;&gt;"",V286&lt;&gt;"",W286&lt;&gt;""),X286&lt;&gt;"")," + ",""),IF(X286&lt;&gt;"",X286,""),IF(AND(OR(Q286&lt;&gt;"",R286&lt;&gt;"",S286&lt;&gt;"",T286&lt;&gt;"",U286&lt;&gt;"",V286&lt;&gt;"",W286&lt;&gt;"",X286&lt;&gt;""),Y286&lt;&gt;"")," + ",""),IF(Y286&lt;&gt;"",Y286,""),IF(AND(OR(Q286&lt;&gt;"",R286&lt;&gt;"",S286&lt;&gt;"",T286&lt;&gt;"",U286&lt;&gt;"",V286&lt;&gt;"",W286&lt;&gt;"",X286&lt;&gt;"",Y286&lt;&gt;""),Z286&lt;&gt;"")," + ",""),IF(Z286&lt;&gt;"",Z286,""))," + "," + ",1))</f>
      </c>
      <c r="N286" t="str" s="54" cm="1">
        <f t="array" ref="N286">TRIM(SUBSTITUTE(CONCATENATE(IF(AA286&lt;&gt;"",AA286,""),IF(AND(AA286&lt;&gt;"",AB286&lt;&gt;"")," + ",""),IF(AB286&lt;&gt;"",AB286,""),IF(AND(OR(AA286&lt;&gt;"",AB286&lt;&gt;""),AC286&lt;&gt;"")," + ",""),IF(AC286&lt;&gt;"",AC286,""),IF(AND(OR(AA286&lt;&gt;"",AB286&lt;&gt;"",AC286&lt;&gt;""),AD286&lt;&gt;"")," + ",""),IF(AD286&lt;&gt;"",AD286,""),IF(AND(OR(AA286&lt;&gt;"",AB286&lt;&gt;"",AC286&lt;&gt;"",AD286&lt;&gt;""),AE286&lt;&gt;"")," + ",""),IF(AE286&lt;&gt;"",AE286,""),IF(AND(OR(AA286&lt;&gt;"",AB286&lt;&gt;"",AC286&lt;&gt;"",AD286&lt;&gt;"",AE286&lt;&gt;""),AF286&lt;&gt;"")," + ",""),IF(AF286&lt;&gt;"",AF286,""),IF(AND(OR(AA286&lt;&gt;"",AB286&lt;&gt;"",AC286&lt;&gt;"",AD286&lt;&gt;"",AE286&lt;&gt;"",AF286&lt;&gt;""),AG286&lt;&gt;"")," + ",""),IF(AG286&lt;&gt;"",AG286,""),IF(AND(OR(AA286&lt;&gt;"",AB286&lt;&gt;"",AC286&lt;&gt;"",AD286&lt;&gt;"",AE286&lt;&gt;"",AF286&lt;&gt;"",AG286&lt;&gt;""),AH286&lt;&gt;"")," + ",""),IF(AH286&lt;&gt;"",AH286,""),IF(AND(OR(AA286&lt;&gt;"",AB286&lt;&gt;"",AC286&lt;&gt;"",AD286&lt;&gt;"",AE286&lt;&gt;"",AF286&lt;&gt;"",AG286&lt;&gt;"",AH286&lt;&gt;""),AI286&lt;&gt;"")," + ",""),IF(AI286&lt;&gt;"",AI286,""),IF(AND(OR(AA286&lt;&gt;"",AB286&lt;&gt;"",AC286&lt;&gt;"",AD286&lt;&gt;"",AE286&lt;&gt;"",AF286&lt;&gt;"",AG286&lt;&gt;"",AH286&lt;&gt;"",AI286&lt;&gt;""),AJ286&lt;&gt;"")," + ",""),IF(AJ286&lt;&gt;"",AJ286,""))," + "," + ",1))</f>
      </c>
      <c r="O286" t="str" s="54" cm="1">
        <f t="array" ref="O286">TRIM(SUBSTITUTE(CONCATENATE(IF(AK286&lt;&gt;"",AK286,""),IF(AND(AK286&lt;&gt;"",AL286&lt;&gt;"")," + ",""),IF(AL286&lt;&gt;"",AL286,""),IF(AND(OR(AK286&lt;&gt;"",AL286&lt;&gt;""),AM286&lt;&gt;"")," + ",""),IF(AM286&lt;&gt;"",AM286,""),IF(AND(OR(AK286&lt;&gt;"",AL286&lt;&gt;"",AM286&lt;&gt;""),AN286&lt;&gt;"")," + ",""),IF(AN286&lt;&gt;"",AN286,""),IF(AND(OR(AK286&lt;&gt;"",AL286&lt;&gt;"",AM286&lt;&gt;"",AN286&lt;&gt;""),AO286&lt;&gt;"")," + ",""),IF(AO286&lt;&gt;"",AO286,""),IF(AND(OR(AK286&lt;&gt;"",AL286&lt;&gt;"",AM286&lt;&gt;"",AN286&lt;&gt;"",AO286&lt;&gt;""),AP286&lt;&gt;"")," + ",""),IF(AP286&lt;&gt;"",AP286,""),IF(AND(OR(AK286&lt;&gt;"",AL286&lt;&gt;"",AM286&lt;&gt;"",AN286&lt;&gt;"",AO286&lt;&gt;"",AP286&lt;&gt;""),AQ286&lt;&gt;"")," + ",""),IF(AQ286&lt;&gt;"",AQ286,""),IF(AND(OR(AK286&lt;&gt;"",AL286&lt;&gt;"",AM286&lt;&gt;"",AN286&lt;&gt;"",AO286&lt;&gt;"",AP286&lt;&gt;"",AQ286&lt;&gt;""),AR286&lt;&gt;"")," + ",""),IF(AR286&lt;&gt;"",AR286,""),IF(AND(OR(AK286&lt;&gt;"",AL286&lt;&gt;"",AM286&lt;&gt;"",AN286&lt;&gt;"",AO286&lt;&gt;"",AP286&lt;&gt;"",AQ286&lt;&gt;"",AR286&lt;&gt;""),AS286&lt;&gt;"")," + ",""),IF(AS286&lt;&gt;"",AS286,""),IF(AND(OR(AK286&lt;&gt;"",AL286&lt;&gt;"",AM286&lt;&gt;"",AN286&lt;&gt;"",AO286&lt;&gt;"",AP286&lt;&gt;"",AQ286&lt;&gt;"",AR286&lt;&gt;"",AS286&lt;&gt;""),AT286&lt;&gt;"")," + ",""),IF(AT286&lt;&gt;"",AT286,""))," + "," + ",1))</f>
        <v>noise</v>
      </c>
      <c r="P286" t="str" s="54" cm="1">
        <f t="array" ref="P286">TRIM(SUBSTITUTE(CONCATENATE(IF(AU286&lt;&gt;"",AU286,""),IF(AND(AU286&lt;&gt;"",AV286&lt;&gt;"")," + ",""),IF(AV286&lt;&gt;"",AV286,""),IF(AND(OR(AU286&lt;&gt;"",AV286&lt;&gt;""),AW286&lt;&gt;"")," + ",""),IF(AW286&lt;&gt;"",AW286,""),IF(AND(OR(AU286&lt;&gt;"",AV286&lt;&gt;"",AW286&lt;&gt;""),AX286&lt;&gt;"")," + ",""),IF(AX286&lt;&gt;"",AX286,""),IF(AND(OR(AU286&lt;&gt;"",AV286&lt;&gt;"",AW286&lt;&gt;"",AX286&lt;&gt;""),AY286&lt;&gt;"")," + ",""),IF(AY286&lt;&gt;"",AY286,""),IF(AND(OR(AU286&lt;&gt;"",AV286&lt;&gt;"",AW286&lt;&gt;"",AX286&lt;&gt;"",AY286&lt;&gt;""),AZ286&lt;&gt;"")," + ",""),IF(AZ286&lt;&gt;"",AZ286,""),IF(AND(OR(AU286&lt;&gt;"",AV286&lt;&gt;"",AW286&lt;&gt;"",AX286&lt;&gt;"",AY286&lt;&gt;"",AZ286&lt;&gt;""),BA286&lt;&gt;"")," + ",""),IF(BA286&lt;&gt;"",BA286,""),IF(AND(OR(AU286&lt;&gt;"",AV286&lt;&gt;"",AW286&lt;&gt;"",AX286&lt;&gt;"",AY286&lt;&gt;"",AZ286&lt;&gt;"",BA286&lt;&gt;""),BB286&lt;&gt;"")," + ",""),IF(BB286&lt;&gt;"",BB286,""),IF(AND(OR(AU286&lt;&gt;"",AV286&lt;&gt;"",AW286&lt;&gt;"",AX286&lt;&gt;"",AY286&lt;&gt;"",AZ286&lt;&gt;"",BA286&lt;&gt;"",BB286&lt;&gt;""),BC286&lt;&gt;"")," + ",""),IF(BC286&lt;&gt;"",BC286,""))," + "," + ",1))</f>
        <v>strumming</v>
      </c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t="s" s="53">
        <v>41</v>
      </c>
      <c r="AR286" s="54"/>
      <c r="AS286" s="54"/>
      <c r="AT286" s="54"/>
      <c r="AU286" s="54"/>
      <c r="AV286" s="54"/>
      <c r="AW286" s="54"/>
      <c r="AX286" s="54"/>
      <c r="AY286" t="s" s="53">
        <v>49</v>
      </c>
      <c r="AZ286" s="54"/>
      <c r="BA286" s="54"/>
      <c r="BB286" s="54"/>
      <c r="BC286" s="54"/>
    </row>
    <row r="287" ht="17" customHeight="1">
      <c r="A287" s="3"/>
      <c r="B287" s="48">
        <v>33</v>
      </c>
      <c r="C287" t="s" s="49">
        <v>465</v>
      </c>
      <c r="D287" s="3"/>
      <c r="E287" s="50" cm="1">
        <f t="array" ref="E287">B287+1</f>
        <v>34</v>
      </c>
      <c r="F287" s="51" cm="1">
        <f t="array" ref="F287">C287+1</f>
        <v>116</v>
      </c>
      <c r="G287" s="3"/>
      <c r="H287" t="s" s="52">
        <v>579</v>
      </c>
      <c r="I287" t="s" s="53">
        <v>846</v>
      </c>
      <c r="J287" t="s" s="53">
        <v>579</v>
      </c>
      <c r="K287" t="str" s="54" cm="1">
        <f t="array" ref="K287">TRIM(SUBSTITUTE(CONCATENATE(IF(M287&lt;&gt;"",M287,""),IF(AND(M287&lt;&gt;"",N287&lt;&gt;"")," + ",""),IF(N287&lt;&gt;"",N287,""),IF(AND(OR(M287&lt;&gt;"",N287&lt;&gt;""),O287&lt;&gt;"")," + ",""),IF(O287&lt;&gt;"",O287,""),IF(AND(OR(M287&lt;&gt;"",N287&lt;&gt;"",O287&lt;&gt;""),P287&lt;&gt;"")," + ",""),IF(P287&lt;&gt;"",P287,""))," + "," + ",1))</f>
        <v>acoustic + analog</v>
      </c>
      <c r="L287" t="str" s="55" cm="1">
        <f t="array" ref="L287">"sendmidi dev "Osmose Port 2" cc 0 "&amp;$B287&amp;" pc "&amp;$C287</f>
        <v>sendmidi dev "Osmose Port 2" cc 0 33 pc 115</v>
      </c>
      <c r="M287" t="str" s="54" cm="1">
        <f t="array" ref="M287">TRIM(SUBSTITUTE(CONCATENATE(IF(Q287&lt;&gt;"",Q287,""),IF(AND(Q287&lt;&gt;"",R287&lt;&gt;"")," + ",""),IF(R287&lt;&gt;"",R287,""),IF(AND(OR(Q287&lt;&gt;"",R287&lt;&gt;""),S287&lt;&gt;"")," + ",""),IF(S287&lt;&gt;"",S287,""),IF(AND(OR(Q287&lt;&gt;"",R287&lt;&gt;"",S287&lt;&gt;""),T287&lt;&gt;"")," + ",""),IF(T287&lt;&gt;"",T287,""),IF(AND(OR(Q287&lt;&gt;"",R287&lt;&gt;"",S287&lt;&gt;"",T287&lt;&gt;""),U287&lt;&gt;"")," + ",""),IF(U287&lt;&gt;"",U287,""),IF(AND(OR(Q287&lt;&gt;"",R287&lt;&gt;"",S287&lt;&gt;"",T287&lt;&gt;"",U287&lt;&gt;""),V287&lt;&gt;"")," + ",""),IF(V287&lt;&gt;"",V287,""),IF(AND(OR(Q287&lt;&gt;"",R287&lt;&gt;"",S287&lt;&gt;"",T287&lt;&gt;"",U287&lt;&gt;"",V287&lt;&gt;""),W287&lt;&gt;"")," + ",""),IF(W287&lt;&gt;"",W287,""),IF(AND(OR(Q287&lt;&gt;"",R287&lt;&gt;"",S287&lt;&gt;"",T287&lt;&gt;"",U287&lt;&gt;"",V287&lt;&gt;"",W287&lt;&gt;""),X287&lt;&gt;"")," + ",""),IF(X287&lt;&gt;"",X287,""),IF(AND(OR(Q287&lt;&gt;"",R287&lt;&gt;"",S287&lt;&gt;"",T287&lt;&gt;"",U287&lt;&gt;"",V287&lt;&gt;"",W287&lt;&gt;"",X287&lt;&gt;""),Y287&lt;&gt;"")," + ",""),IF(Y287&lt;&gt;"",Y287,""),IF(AND(OR(Q287&lt;&gt;"",R287&lt;&gt;"",S287&lt;&gt;"",T287&lt;&gt;"",U287&lt;&gt;"",V287&lt;&gt;"",W287&lt;&gt;"",X287&lt;&gt;"",Y287&lt;&gt;""),Z287&lt;&gt;"")," + ",""),IF(Z287&lt;&gt;"",Z287,""))," + "," + ",1))</f>
        <v>acoustic + analog</v>
      </c>
      <c r="N287" t="str" s="54" cm="1">
        <f t="array" ref="N287">TRIM(SUBSTITUTE(CONCATENATE(IF(AA287&lt;&gt;"",AA287,""),IF(AND(AA287&lt;&gt;"",AB287&lt;&gt;"")," + ",""),IF(AB287&lt;&gt;"",AB287,""),IF(AND(OR(AA287&lt;&gt;"",AB287&lt;&gt;""),AC287&lt;&gt;"")," + ",""),IF(AC287&lt;&gt;"",AC287,""),IF(AND(OR(AA287&lt;&gt;"",AB287&lt;&gt;"",AC287&lt;&gt;""),AD287&lt;&gt;"")," + ",""),IF(AD287&lt;&gt;"",AD287,""),IF(AND(OR(AA287&lt;&gt;"",AB287&lt;&gt;"",AC287&lt;&gt;"",AD287&lt;&gt;""),AE287&lt;&gt;"")," + ",""),IF(AE287&lt;&gt;"",AE287,""),IF(AND(OR(AA287&lt;&gt;"",AB287&lt;&gt;"",AC287&lt;&gt;"",AD287&lt;&gt;"",AE287&lt;&gt;""),AF287&lt;&gt;"")," + ",""),IF(AF287&lt;&gt;"",AF287,""),IF(AND(OR(AA287&lt;&gt;"",AB287&lt;&gt;"",AC287&lt;&gt;"",AD287&lt;&gt;"",AE287&lt;&gt;"",AF287&lt;&gt;""),AG287&lt;&gt;"")," + ",""),IF(AG287&lt;&gt;"",AG287,""),IF(AND(OR(AA287&lt;&gt;"",AB287&lt;&gt;"",AC287&lt;&gt;"",AD287&lt;&gt;"",AE287&lt;&gt;"",AF287&lt;&gt;"",AG287&lt;&gt;""),AH287&lt;&gt;"")," + ",""),IF(AH287&lt;&gt;"",AH287,""),IF(AND(OR(AA287&lt;&gt;"",AB287&lt;&gt;"",AC287&lt;&gt;"",AD287&lt;&gt;"",AE287&lt;&gt;"",AF287&lt;&gt;"",AG287&lt;&gt;"",AH287&lt;&gt;""),AI287&lt;&gt;"")," + ",""),IF(AI287&lt;&gt;"",AI287,""),IF(AND(OR(AA287&lt;&gt;"",AB287&lt;&gt;"",AC287&lt;&gt;"",AD287&lt;&gt;"",AE287&lt;&gt;"",AF287&lt;&gt;"",AG287&lt;&gt;"",AH287&lt;&gt;"",AI287&lt;&gt;""),AJ287&lt;&gt;"")," + ",""),IF(AJ287&lt;&gt;"",AJ287,""))," + "," + ",1))</f>
      </c>
      <c r="O287" t="str" s="54" cm="1">
        <f t="array" ref="O287">TRIM(SUBSTITUTE(CONCATENATE(IF(AK287&lt;&gt;"",AK287,""),IF(AND(AK287&lt;&gt;"",AL287&lt;&gt;"")," + ",""),IF(AL287&lt;&gt;"",AL287,""),IF(AND(OR(AK287&lt;&gt;"",AL287&lt;&gt;""),AM287&lt;&gt;"")," + ",""),IF(AM287&lt;&gt;"",AM287,""),IF(AND(OR(AK287&lt;&gt;"",AL287&lt;&gt;"",AM287&lt;&gt;""),AN287&lt;&gt;"")," + ",""),IF(AN287&lt;&gt;"",AN287,""),IF(AND(OR(AK287&lt;&gt;"",AL287&lt;&gt;"",AM287&lt;&gt;"",AN287&lt;&gt;""),AO287&lt;&gt;"")," + ",""),IF(AO287&lt;&gt;"",AO287,""),IF(AND(OR(AK287&lt;&gt;"",AL287&lt;&gt;"",AM287&lt;&gt;"",AN287&lt;&gt;"",AO287&lt;&gt;""),AP287&lt;&gt;"")," + ",""),IF(AP287&lt;&gt;"",AP287,""),IF(AND(OR(AK287&lt;&gt;"",AL287&lt;&gt;"",AM287&lt;&gt;"",AN287&lt;&gt;"",AO287&lt;&gt;"",AP287&lt;&gt;""),AQ287&lt;&gt;"")," + ",""),IF(AQ287&lt;&gt;"",AQ287,""),IF(AND(OR(AK287&lt;&gt;"",AL287&lt;&gt;"",AM287&lt;&gt;"",AN287&lt;&gt;"",AO287&lt;&gt;"",AP287&lt;&gt;"",AQ287&lt;&gt;""),AR287&lt;&gt;"")," + ",""),IF(AR287&lt;&gt;"",AR287,""),IF(AND(OR(AK287&lt;&gt;"",AL287&lt;&gt;"",AM287&lt;&gt;"",AN287&lt;&gt;"",AO287&lt;&gt;"",AP287&lt;&gt;"",AQ287&lt;&gt;"",AR287&lt;&gt;""),AS287&lt;&gt;"")," + ",""),IF(AS287&lt;&gt;"",AS287,""),IF(AND(OR(AK287&lt;&gt;"",AL287&lt;&gt;"",AM287&lt;&gt;"",AN287&lt;&gt;"",AO287&lt;&gt;"",AP287&lt;&gt;"",AQ287&lt;&gt;"",AR287&lt;&gt;"",AS287&lt;&gt;""),AT287&lt;&gt;"")," + ",""),IF(AT287&lt;&gt;"",AT287,""))," + "," + ",1))</f>
      </c>
      <c r="P287" t="str" s="54" cm="1">
        <f t="array" ref="P287">TRIM(SUBSTITUTE(CONCATENATE(IF(AU287&lt;&gt;"",AU287,""),IF(AND(AU287&lt;&gt;"",AV287&lt;&gt;"")," + ",""),IF(AV287&lt;&gt;"",AV287,""),IF(AND(OR(AU287&lt;&gt;"",AV287&lt;&gt;""),AW287&lt;&gt;"")," + ",""),IF(AW287&lt;&gt;"",AW287,""),IF(AND(OR(AU287&lt;&gt;"",AV287&lt;&gt;"",AW287&lt;&gt;""),AX287&lt;&gt;"")," + ",""),IF(AX287&lt;&gt;"",AX287,""),IF(AND(OR(AU287&lt;&gt;"",AV287&lt;&gt;"",AW287&lt;&gt;"",AX287&lt;&gt;""),AY287&lt;&gt;"")," + ",""),IF(AY287&lt;&gt;"",AY287,""),IF(AND(OR(AU287&lt;&gt;"",AV287&lt;&gt;"",AW287&lt;&gt;"",AX287&lt;&gt;"",AY287&lt;&gt;""),AZ287&lt;&gt;"")," + ",""),IF(AZ287&lt;&gt;"",AZ287,""),IF(AND(OR(AU287&lt;&gt;"",AV287&lt;&gt;"",AW287&lt;&gt;"",AX287&lt;&gt;"",AY287&lt;&gt;"",AZ287&lt;&gt;""),BA287&lt;&gt;"")," + ",""),IF(BA287&lt;&gt;"",BA287,""),IF(AND(OR(AU287&lt;&gt;"",AV287&lt;&gt;"",AW287&lt;&gt;"",AX287&lt;&gt;"",AY287&lt;&gt;"",AZ287&lt;&gt;"",BA287&lt;&gt;""),BB287&lt;&gt;"")," + ",""),IF(BB287&lt;&gt;"",BB287,""),IF(AND(OR(AU287&lt;&gt;"",AV287&lt;&gt;"",AW287&lt;&gt;"",AX287&lt;&gt;"",AY287&lt;&gt;"",AZ287&lt;&gt;"",BA287&lt;&gt;"",BB287&lt;&gt;""),BC287&lt;&gt;"")," + ",""),IF(BC287&lt;&gt;"",BC287,""))," + "," + ",1))</f>
      </c>
      <c r="Q287" t="s" s="53">
        <v>15</v>
      </c>
      <c r="R287" s="54"/>
      <c r="S287" s="54"/>
      <c r="T287" t="s" s="53">
        <v>18</v>
      </c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</row>
    <row r="288" ht="17" customHeight="1">
      <c r="A288" s="3"/>
      <c r="B288" s="48">
        <v>33</v>
      </c>
      <c r="C288" t="s" s="49">
        <v>625</v>
      </c>
      <c r="D288" s="3"/>
      <c r="E288" s="50" cm="1">
        <f t="array" ref="E288">B288+1</f>
        <v>34</v>
      </c>
      <c r="F288" s="51" cm="1">
        <f t="array" ref="F288">C288+1</f>
        <v>119</v>
      </c>
      <c r="G288" s="3"/>
      <c r="H288" t="s" s="52">
        <v>579</v>
      </c>
      <c r="I288" t="s" s="53">
        <v>848</v>
      </c>
      <c r="J288" t="s" s="53">
        <v>579</v>
      </c>
      <c r="K288" t="str" s="54" cm="1">
        <f t="array" ref="K288">TRIM(SUBSTITUTE(CONCATENATE(IF(M288&lt;&gt;"",M288,""),IF(AND(M288&lt;&gt;"",N288&lt;&gt;"")," + ",""),IF(N288&lt;&gt;"",N288,""),IF(AND(OR(M288&lt;&gt;"",N288&lt;&gt;""),O288&lt;&gt;"")," + ",""),IF(O288&lt;&gt;"",O288,""),IF(AND(OR(M288&lt;&gt;"",N288&lt;&gt;"",O288&lt;&gt;""),P288&lt;&gt;"")," + ",""),IF(P288&lt;&gt;"",P288,""))," + "," + ",1))</f>
        <v>analog + lofi</v>
      </c>
      <c r="L288" t="str" s="55" cm="1">
        <f t="array" ref="L288">"sendmidi dev "Osmose Port 2" cc 0 "&amp;$B288&amp;" pc "&amp;$C288</f>
        <v>sendmidi dev "Osmose Port 2" cc 0 33 pc 118</v>
      </c>
      <c r="M288" t="str" s="54" cm="1">
        <f t="array" ref="M288">TRIM(SUBSTITUTE(CONCATENATE(IF(Q288&lt;&gt;"",Q288,""),IF(AND(Q288&lt;&gt;"",R288&lt;&gt;"")," + ",""),IF(R288&lt;&gt;"",R288,""),IF(AND(OR(Q288&lt;&gt;"",R288&lt;&gt;""),S288&lt;&gt;"")," + ",""),IF(S288&lt;&gt;"",S288,""),IF(AND(OR(Q288&lt;&gt;"",R288&lt;&gt;"",S288&lt;&gt;""),T288&lt;&gt;"")," + ",""),IF(T288&lt;&gt;"",T288,""),IF(AND(OR(Q288&lt;&gt;"",R288&lt;&gt;"",S288&lt;&gt;"",T288&lt;&gt;""),U288&lt;&gt;"")," + ",""),IF(U288&lt;&gt;"",U288,""),IF(AND(OR(Q288&lt;&gt;"",R288&lt;&gt;"",S288&lt;&gt;"",T288&lt;&gt;"",U288&lt;&gt;""),V288&lt;&gt;"")," + ",""),IF(V288&lt;&gt;"",V288,""),IF(AND(OR(Q288&lt;&gt;"",R288&lt;&gt;"",S288&lt;&gt;"",T288&lt;&gt;"",U288&lt;&gt;"",V288&lt;&gt;""),W288&lt;&gt;"")," + ",""),IF(W288&lt;&gt;"",W288,""),IF(AND(OR(Q288&lt;&gt;"",R288&lt;&gt;"",S288&lt;&gt;"",T288&lt;&gt;"",U288&lt;&gt;"",V288&lt;&gt;"",W288&lt;&gt;""),X288&lt;&gt;"")," + ",""),IF(X288&lt;&gt;"",X288,""),IF(AND(OR(Q288&lt;&gt;"",R288&lt;&gt;"",S288&lt;&gt;"",T288&lt;&gt;"",U288&lt;&gt;"",V288&lt;&gt;"",W288&lt;&gt;"",X288&lt;&gt;""),Y288&lt;&gt;"")," + ",""),IF(Y288&lt;&gt;"",Y288,""),IF(AND(OR(Q288&lt;&gt;"",R288&lt;&gt;"",S288&lt;&gt;"",T288&lt;&gt;"",U288&lt;&gt;"",V288&lt;&gt;"",W288&lt;&gt;"",X288&lt;&gt;"",Y288&lt;&gt;""),Z288&lt;&gt;"")," + ",""),IF(Z288&lt;&gt;"",Z288,""))," + "," + ",1))</f>
        <v>analog</v>
      </c>
      <c r="N288" t="str" s="54" cm="1">
        <f t="array" ref="N288">TRIM(SUBSTITUTE(CONCATENATE(IF(AA288&lt;&gt;"",AA288,""),IF(AND(AA288&lt;&gt;"",AB288&lt;&gt;"")," + ",""),IF(AB288&lt;&gt;"",AB288,""),IF(AND(OR(AA288&lt;&gt;"",AB288&lt;&gt;""),AC288&lt;&gt;"")," + ",""),IF(AC288&lt;&gt;"",AC288,""),IF(AND(OR(AA288&lt;&gt;"",AB288&lt;&gt;"",AC288&lt;&gt;""),AD288&lt;&gt;"")," + ",""),IF(AD288&lt;&gt;"",AD288,""),IF(AND(OR(AA288&lt;&gt;"",AB288&lt;&gt;"",AC288&lt;&gt;"",AD288&lt;&gt;""),AE288&lt;&gt;"")," + ",""),IF(AE288&lt;&gt;"",AE288,""),IF(AND(OR(AA288&lt;&gt;"",AB288&lt;&gt;"",AC288&lt;&gt;"",AD288&lt;&gt;"",AE288&lt;&gt;""),AF288&lt;&gt;"")," + ",""),IF(AF288&lt;&gt;"",AF288,""),IF(AND(OR(AA288&lt;&gt;"",AB288&lt;&gt;"",AC288&lt;&gt;"",AD288&lt;&gt;"",AE288&lt;&gt;"",AF288&lt;&gt;""),AG288&lt;&gt;"")," + ",""),IF(AG288&lt;&gt;"",AG288,""),IF(AND(OR(AA288&lt;&gt;"",AB288&lt;&gt;"",AC288&lt;&gt;"",AD288&lt;&gt;"",AE288&lt;&gt;"",AF288&lt;&gt;"",AG288&lt;&gt;""),AH288&lt;&gt;"")," + ",""),IF(AH288&lt;&gt;"",AH288,""),IF(AND(OR(AA288&lt;&gt;"",AB288&lt;&gt;"",AC288&lt;&gt;"",AD288&lt;&gt;"",AE288&lt;&gt;"",AF288&lt;&gt;"",AG288&lt;&gt;"",AH288&lt;&gt;""),AI288&lt;&gt;"")," + ",""),IF(AI288&lt;&gt;"",AI288,""),IF(AND(OR(AA288&lt;&gt;"",AB288&lt;&gt;"",AC288&lt;&gt;"",AD288&lt;&gt;"",AE288&lt;&gt;"",AF288&lt;&gt;"",AG288&lt;&gt;"",AH288&lt;&gt;"",AI288&lt;&gt;""),AJ288&lt;&gt;"")," + ",""),IF(AJ288&lt;&gt;"",AJ288,""))," + "," + ",1))</f>
      </c>
      <c r="O288" t="str" s="54" cm="1">
        <f t="array" ref="O288">TRIM(SUBSTITUTE(CONCATENATE(IF(AK288&lt;&gt;"",AK288,""),IF(AND(AK288&lt;&gt;"",AL288&lt;&gt;"")," + ",""),IF(AL288&lt;&gt;"",AL288,""),IF(AND(OR(AK288&lt;&gt;"",AL288&lt;&gt;""),AM288&lt;&gt;"")," + ",""),IF(AM288&lt;&gt;"",AM288,""),IF(AND(OR(AK288&lt;&gt;"",AL288&lt;&gt;"",AM288&lt;&gt;""),AN288&lt;&gt;"")," + ",""),IF(AN288&lt;&gt;"",AN288,""),IF(AND(OR(AK288&lt;&gt;"",AL288&lt;&gt;"",AM288&lt;&gt;"",AN288&lt;&gt;""),AO288&lt;&gt;"")," + ",""),IF(AO288&lt;&gt;"",AO288,""),IF(AND(OR(AK288&lt;&gt;"",AL288&lt;&gt;"",AM288&lt;&gt;"",AN288&lt;&gt;"",AO288&lt;&gt;""),AP288&lt;&gt;"")," + ",""),IF(AP288&lt;&gt;"",AP288,""),IF(AND(OR(AK288&lt;&gt;"",AL288&lt;&gt;"",AM288&lt;&gt;"",AN288&lt;&gt;"",AO288&lt;&gt;"",AP288&lt;&gt;""),AQ288&lt;&gt;"")," + ",""),IF(AQ288&lt;&gt;"",AQ288,""),IF(AND(OR(AK288&lt;&gt;"",AL288&lt;&gt;"",AM288&lt;&gt;"",AN288&lt;&gt;"",AO288&lt;&gt;"",AP288&lt;&gt;"",AQ288&lt;&gt;""),AR288&lt;&gt;"")," + ",""),IF(AR288&lt;&gt;"",AR288,""),IF(AND(OR(AK288&lt;&gt;"",AL288&lt;&gt;"",AM288&lt;&gt;"",AN288&lt;&gt;"",AO288&lt;&gt;"",AP288&lt;&gt;"",AQ288&lt;&gt;"",AR288&lt;&gt;""),AS288&lt;&gt;"")," + ",""),IF(AS288&lt;&gt;"",AS288,""),IF(AND(OR(AK288&lt;&gt;"",AL288&lt;&gt;"",AM288&lt;&gt;"",AN288&lt;&gt;"",AO288&lt;&gt;"",AP288&lt;&gt;"",AQ288&lt;&gt;"",AR288&lt;&gt;"",AS288&lt;&gt;""),AT288&lt;&gt;"")," + ",""),IF(AT288&lt;&gt;"",AT288,""))," + "," + ",1))</f>
        <v>lofi</v>
      </c>
      <c r="P288" t="str" s="54" cm="1">
        <f t="array" ref="P288">TRIM(SUBSTITUTE(CONCATENATE(IF(AU288&lt;&gt;"",AU288,""),IF(AND(AU288&lt;&gt;"",AV288&lt;&gt;"")," + ",""),IF(AV288&lt;&gt;"",AV288,""),IF(AND(OR(AU288&lt;&gt;"",AV288&lt;&gt;""),AW288&lt;&gt;"")," + ",""),IF(AW288&lt;&gt;"",AW288,""),IF(AND(OR(AU288&lt;&gt;"",AV288&lt;&gt;"",AW288&lt;&gt;""),AX288&lt;&gt;"")," + ",""),IF(AX288&lt;&gt;"",AX288,""),IF(AND(OR(AU288&lt;&gt;"",AV288&lt;&gt;"",AW288&lt;&gt;"",AX288&lt;&gt;""),AY288&lt;&gt;"")," + ",""),IF(AY288&lt;&gt;"",AY288,""),IF(AND(OR(AU288&lt;&gt;"",AV288&lt;&gt;"",AW288&lt;&gt;"",AX288&lt;&gt;"",AY288&lt;&gt;""),AZ288&lt;&gt;"")," + ",""),IF(AZ288&lt;&gt;"",AZ288,""),IF(AND(OR(AU288&lt;&gt;"",AV288&lt;&gt;"",AW288&lt;&gt;"",AX288&lt;&gt;"",AY288&lt;&gt;"",AZ288&lt;&gt;""),BA288&lt;&gt;"")," + ",""),IF(BA288&lt;&gt;"",BA288,""),IF(AND(OR(AU288&lt;&gt;"",AV288&lt;&gt;"",AW288&lt;&gt;"",AX288&lt;&gt;"",AY288&lt;&gt;"",AZ288&lt;&gt;"",BA288&lt;&gt;""),BB288&lt;&gt;"")," + ",""),IF(BB288&lt;&gt;"",BB288,""),IF(AND(OR(AU288&lt;&gt;"",AV288&lt;&gt;"",AW288&lt;&gt;"",AX288&lt;&gt;"",AY288&lt;&gt;"",AZ288&lt;&gt;"",BA288&lt;&gt;"",BB288&lt;&gt;""),BC288&lt;&gt;"")," + ",""),IF(BC288&lt;&gt;"",BC288,""))," + "," + ",1))</f>
      </c>
      <c r="Q288" s="54"/>
      <c r="R288" s="54"/>
      <c r="S288" s="54"/>
      <c r="T288" t="s" s="53">
        <v>18</v>
      </c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t="s" s="53">
        <v>37</v>
      </c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</row>
    <row r="289" ht="17" customHeight="1">
      <c r="A289" s="3"/>
      <c r="B289" s="82">
        <v>34</v>
      </c>
      <c r="C289" t="s" s="83">
        <v>91</v>
      </c>
      <c r="D289" s="3"/>
      <c r="E289" s="84" cm="1">
        <f t="array" ref="E289">B289+1</f>
        <v>35</v>
      </c>
      <c r="F289" s="85" cm="1">
        <f t="array" ref="F289">C289+1</f>
        <v>4</v>
      </c>
      <c r="G289" s="3"/>
      <c r="H289" t="s" s="86">
        <v>579</v>
      </c>
      <c r="I289" t="s" s="87">
        <v>850</v>
      </c>
      <c r="J289" t="s" s="87">
        <v>579</v>
      </c>
      <c r="K289" t="str" s="88" cm="1">
        <f t="array" ref="K289">TRIM(SUBSTITUTE(CONCATENATE(IF(M289&lt;&gt;"",M289,""),IF(AND(M289&lt;&gt;"",N289&lt;&gt;"")," + ",""),IF(N289&lt;&gt;"",N289,""),IF(AND(OR(M289&lt;&gt;"",N289&lt;&gt;""),O289&lt;&gt;"")," + ",""),IF(O289&lt;&gt;"",O289,""),IF(AND(OR(M289&lt;&gt;"",N289&lt;&gt;"",O289&lt;&gt;""),P289&lt;&gt;"")," + ",""),IF(P289&lt;&gt;"",P289,""))," + "," + ",1))</f>
        <v>analog</v>
      </c>
      <c r="L289" t="str" s="89" cm="1">
        <f t="array" ref="L289">"sendmidi dev "Osmose Port 2" cc 0 "&amp;$B289&amp;" pc "&amp;$C289</f>
        <v>sendmidi dev "Osmose Port 2" cc 0 34 pc 3</v>
      </c>
      <c r="M289" t="str" s="88" cm="1">
        <f t="array" ref="M289">TRIM(SUBSTITUTE(CONCATENATE(IF(Q289&lt;&gt;"",Q289,""),IF(AND(Q289&lt;&gt;"",R289&lt;&gt;"")," + ",""),IF(R289&lt;&gt;"",R289,""),IF(AND(OR(Q289&lt;&gt;"",R289&lt;&gt;""),S289&lt;&gt;"")," + ",""),IF(S289&lt;&gt;"",S289,""),IF(AND(OR(Q289&lt;&gt;"",R289&lt;&gt;"",S289&lt;&gt;""),T289&lt;&gt;"")," + ",""),IF(T289&lt;&gt;"",T289,""),IF(AND(OR(Q289&lt;&gt;"",R289&lt;&gt;"",S289&lt;&gt;"",T289&lt;&gt;""),U289&lt;&gt;"")," + ",""),IF(U289&lt;&gt;"",U289,""),IF(AND(OR(Q289&lt;&gt;"",R289&lt;&gt;"",S289&lt;&gt;"",T289&lt;&gt;"",U289&lt;&gt;""),V289&lt;&gt;"")," + ",""),IF(V289&lt;&gt;"",V289,""),IF(AND(OR(Q289&lt;&gt;"",R289&lt;&gt;"",S289&lt;&gt;"",T289&lt;&gt;"",U289&lt;&gt;"",V289&lt;&gt;""),W289&lt;&gt;"")," + ",""),IF(W289&lt;&gt;"",W289,""),IF(AND(OR(Q289&lt;&gt;"",R289&lt;&gt;"",S289&lt;&gt;"",T289&lt;&gt;"",U289&lt;&gt;"",V289&lt;&gt;"",W289&lt;&gt;""),X289&lt;&gt;"")," + ",""),IF(X289&lt;&gt;"",X289,""),IF(AND(OR(Q289&lt;&gt;"",R289&lt;&gt;"",S289&lt;&gt;"",T289&lt;&gt;"",U289&lt;&gt;"",V289&lt;&gt;"",W289&lt;&gt;"",X289&lt;&gt;""),Y289&lt;&gt;"")," + ",""),IF(Y289&lt;&gt;"",Y289,""),IF(AND(OR(Q289&lt;&gt;"",R289&lt;&gt;"",S289&lt;&gt;"",T289&lt;&gt;"",U289&lt;&gt;"",V289&lt;&gt;"",W289&lt;&gt;"",X289&lt;&gt;"",Y289&lt;&gt;""),Z289&lt;&gt;"")," + ",""),IF(Z289&lt;&gt;"",Z289,""))," + "," + ",1))</f>
        <v>analog</v>
      </c>
      <c r="N289" t="str" s="88" cm="1">
        <f t="array" ref="N289">TRIM(SUBSTITUTE(CONCATENATE(IF(AA289&lt;&gt;"",AA289,""),IF(AND(AA289&lt;&gt;"",AB289&lt;&gt;"")," + ",""),IF(AB289&lt;&gt;"",AB289,""),IF(AND(OR(AA289&lt;&gt;"",AB289&lt;&gt;""),AC289&lt;&gt;"")," + ",""),IF(AC289&lt;&gt;"",AC289,""),IF(AND(OR(AA289&lt;&gt;"",AB289&lt;&gt;"",AC289&lt;&gt;""),AD289&lt;&gt;"")," + ",""),IF(AD289&lt;&gt;"",AD289,""),IF(AND(OR(AA289&lt;&gt;"",AB289&lt;&gt;"",AC289&lt;&gt;"",AD289&lt;&gt;""),AE289&lt;&gt;"")," + ",""),IF(AE289&lt;&gt;"",AE289,""),IF(AND(OR(AA289&lt;&gt;"",AB289&lt;&gt;"",AC289&lt;&gt;"",AD289&lt;&gt;"",AE289&lt;&gt;""),AF289&lt;&gt;"")," + ",""),IF(AF289&lt;&gt;"",AF289,""),IF(AND(OR(AA289&lt;&gt;"",AB289&lt;&gt;"",AC289&lt;&gt;"",AD289&lt;&gt;"",AE289&lt;&gt;"",AF289&lt;&gt;""),AG289&lt;&gt;"")," + ",""),IF(AG289&lt;&gt;"",AG289,""),IF(AND(OR(AA289&lt;&gt;"",AB289&lt;&gt;"",AC289&lt;&gt;"",AD289&lt;&gt;"",AE289&lt;&gt;"",AF289&lt;&gt;"",AG289&lt;&gt;""),AH289&lt;&gt;"")," + ",""),IF(AH289&lt;&gt;"",AH289,""),IF(AND(OR(AA289&lt;&gt;"",AB289&lt;&gt;"",AC289&lt;&gt;"",AD289&lt;&gt;"",AE289&lt;&gt;"",AF289&lt;&gt;"",AG289&lt;&gt;"",AH289&lt;&gt;""),AI289&lt;&gt;"")," + ",""),IF(AI289&lt;&gt;"",AI289,""),IF(AND(OR(AA289&lt;&gt;"",AB289&lt;&gt;"",AC289&lt;&gt;"",AD289&lt;&gt;"",AE289&lt;&gt;"",AF289&lt;&gt;"",AG289&lt;&gt;"",AH289&lt;&gt;"",AI289&lt;&gt;""),AJ289&lt;&gt;"")," + ",""),IF(AJ289&lt;&gt;"",AJ289,""))," + "," + ",1))</f>
      </c>
      <c r="O289" t="str" s="88" cm="1">
        <f t="array" ref="O289">TRIM(SUBSTITUTE(CONCATENATE(IF(AK289&lt;&gt;"",AK289,""),IF(AND(AK289&lt;&gt;"",AL289&lt;&gt;"")," + ",""),IF(AL289&lt;&gt;"",AL289,""),IF(AND(OR(AK289&lt;&gt;"",AL289&lt;&gt;""),AM289&lt;&gt;"")," + ",""),IF(AM289&lt;&gt;"",AM289,""),IF(AND(OR(AK289&lt;&gt;"",AL289&lt;&gt;"",AM289&lt;&gt;""),AN289&lt;&gt;"")," + ",""),IF(AN289&lt;&gt;"",AN289,""),IF(AND(OR(AK289&lt;&gt;"",AL289&lt;&gt;"",AM289&lt;&gt;"",AN289&lt;&gt;""),AO289&lt;&gt;"")," + ",""),IF(AO289&lt;&gt;"",AO289,""),IF(AND(OR(AK289&lt;&gt;"",AL289&lt;&gt;"",AM289&lt;&gt;"",AN289&lt;&gt;"",AO289&lt;&gt;""),AP289&lt;&gt;"")," + ",""),IF(AP289&lt;&gt;"",AP289,""),IF(AND(OR(AK289&lt;&gt;"",AL289&lt;&gt;"",AM289&lt;&gt;"",AN289&lt;&gt;"",AO289&lt;&gt;"",AP289&lt;&gt;""),AQ289&lt;&gt;"")," + ",""),IF(AQ289&lt;&gt;"",AQ289,""),IF(AND(OR(AK289&lt;&gt;"",AL289&lt;&gt;"",AM289&lt;&gt;"",AN289&lt;&gt;"",AO289&lt;&gt;"",AP289&lt;&gt;"",AQ289&lt;&gt;""),AR289&lt;&gt;"")," + ",""),IF(AR289&lt;&gt;"",AR289,""),IF(AND(OR(AK289&lt;&gt;"",AL289&lt;&gt;"",AM289&lt;&gt;"",AN289&lt;&gt;"",AO289&lt;&gt;"",AP289&lt;&gt;"",AQ289&lt;&gt;"",AR289&lt;&gt;""),AS289&lt;&gt;"")," + ",""),IF(AS289&lt;&gt;"",AS289,""),IF(AND(OR(AK289&lt;&gt;"",AL289&lt;&gt;"",AM289&lt;&gt;"",AN289&lt;&gt;"",AO289&lt;&gt;"",AP289&lt;&gt;"",AQ289&lt;&gt;"",AR289&lt;&gt;"",AS289&lt;&gt;""),AT289&lt;&gt;"")," + ",""),IF(AT289&lt;&gt;"",AT289,""))," + "," + ",1))</f>
      </c>
      <c r="P289" t="str" s="88" cm="1">
        <f t="array" ref="P289">TRIM(SUBSTITUTE(CONCATENATE(IF(AU289&lt;&gt;"",AU289,""),IF(AND(AU289&lt;&gt;"",AV289&lt;&gt;"")," + ",""),IF(AV289&lt;&gt;"",AV289,""),IF(AND(OR(AU289&lt;&gt;"",AV289&lt;&gt;""),AW289&lt;&gt;"")," + ",""),IF(AW289&lt;&gt;"",AW289,""),IF(AND(OR(AU289&lt;&gt;"",AV289&lt;&gt;"",AW289&lt;&gt;""),AX289&lt;&gt;"")," + ",""),IF(AX289&lt;&gt;"",AX289,""),IF(AND(OR(AU289&lt;&gt;"",AV289&lt;&gt;"",AW289&lt;&gt;"",AX289&lt;&gt;""),AY289&lt;&gt;"")," + ",""),IF(AY289&lt;&gt;"",AY289,""),IF(AND(OR(AU289&lt;&gt;"",AV289&lt;&gt;"",AW289&lt;&gt;"",AX289&lt;&gt;"",AY289&lt;&gt;""),AZ289&lt;&gt;"")," + ",""),IF(AZ289&lt;&gt;"",AZ289,""),IF(AND(OR(AU289&lt;&gt;"",AV289&lt;&gt;"",AW289&lt;&gt;"",AX289&lt;&gt;"",AY289&lt;&gt;"",AZ289&lt;&gt;""),BA289&lt;&gt;"")," + ",""),IF(BA289&lt;&gt;"",BA289,""),IF(AND(OR(AU289&lt;&gt;"",AV289&lt;&gt;"",AW289&lt;&gt;"",AX289&lt;&gt;"",AY289&lt;&gt;"",AZ289&lt;&gt;"",BA289&lt;&gt;""),BB289&lt;&gt;"")," + ",""),IF(BB289&lt;&gt;"",BB289,""),IF(AND(OR(AU289&lt;&gt;"",AV289&lt;&gt;"",AW289&lt;&gt;"",AX289&lt;&gt;"",AY289&lt;&gt;"",AZ289&lt;&gt;"",BA289&lt;&gt;"",BB289&lt;&gt;""),BC289&lt;&gt;"")," + ",""),IF(BC289&lt;&gt;"",BC289,""))," + "," + ",1))</f>
      </c>
      <c r="Q289" s="88"/>
      <c r="R289" s="88"/>
      <c r="S289" s="88"/>
      <c r="T289" t="s" s="87">
        <v>18</v>
      </c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  <c r="BC289" s="88"/>
    </row>
    <row r="290" ht="17" customHeight="1">
      <c r="A290" s="3"/>
      <c r="B290" s="74">
        <v>34</v>
      </c>
      <c r="C290" t="s" s="75">
        <v>589</v>
      </c>
      <c r="D290" s="3"/>
      <c r="E290" s="76" cm="1">
        <f t="array" ref="E290">B290+1</f>
        <v>35</v>
      </c>
      <c r="F290" s="77" cm="1">
        <f t="array" ref="F290">C290+1</f>
        <v>13</v>
      </c>
      <c r="G290" s="3"/>
      <c r="H290" t="s" s="78">
        <v>579</v>
      </c>
      <c r="I290" t="s" s="79">
        <v>852</v>
      </c>
      <c r="J290" t="s" s="79">
        <v>579</v>
      </c>
      <c r="K290" t="str" s="80" cm="1">
        <f t="array" ref="K290">TRIM(SUBSTITUTE(CONCATENATE(IF(M290&lt;&gt;"",M290,""),IF(AND(M290&lt;&gt;"",N290&lt;&gt;"")," + ",""),IF(N290&lt;&gt;"",N290,""),IF(AND(OR(M290&lt;&gt;"",N290&lt;&gt;""),O290&lt;&gt;"")," + ",""),IF(O290&lt;&gt;"",O290,""),IF(AND(OR(M290&lt;&gt;"",N290&lt;&gt;"",O290&lt;&gt;""),P290&lt;&gt;"")," + ",""),IF(P290&lt;&gt;"",P290,""))," + "," + ",1))</f>
        <v>fm + lfo + stereo</v>
      </c>
      <c r="L290" t="str" s="81" cm="1">
        <f t="array" ref="L290">"sendmidi dev "Osmose Port 2" cc 0 "&amp;$B290&amp;" pc "&amp;$C290</f>
        <v>sendmidi dev "Osmose Port 2" cc 0 34 pc 12</v>
      </c>
      <c r="M290" t="str" s="80" cm="1">
        <f t="array" ref="M290">TRIM(SUBSTITUTE(CONCATENATE(IF(Q290&lt;&gt;"",Q290,""),IF(AND(Q290&lt;&gt;"",R290&lt;&gt;"")," + ",""),IF(R290&lt;&gt;"",R290,""),IF(AND(OR(Q290&lt;&gt;"",R290&lt;&gt;""),S290&lt;&gt;"")," + ",""),IF(S290&lt;&gt;"",S290,""),IF(AND(OR(Q290&lt;&gt;"",R290&lt;&gt;"",S290&lt;&gt;""),T290&lt;&gt;"")," + ",""),IF(T290&lt;&gt;"",T290,""),IF(AND(OR(Q290&lt;&gt;"",R290&lt;&gt;"",S290&lt;&gt;"",T290&lt;&gt;""),U290&lt;&gt;"")," + ",""),IF(U290&lt;&gt;"",U290,""),IF(AND(OR(Q290&lt;&gt;"",R290&lt;&gt;"",S290&lt;&gt;"",T290&lt;&gt;"",U290&lt;&gt;""),V290&lt;&gt;"")," + ",""),IF(V290&lt;&gt;"",V290,""),IF(AND(OR(Q290&lt;&gt;"",R290&lt;&gt;"",S290&lt;&gt;"",T290&lt;&gt;"",U290&lt;&gt;"",V290&lt;&gt;""),W290&lt;&gt;"")," + ",""),IF(W290&lt;&gt;"",W290,""),IF(AND(OR(Q290&lt;&gt;"",R290&lt;&gt;"",S290&lt;&gt;"",T290&lt;&gt;"",U290&lt;&gt;"",V290&lt;&gt;"",W290&lt;&gt;""),X290&lt;&gt;"")," + ",""),IF(X290&lt;&gt;"",X290,""),IF(AND(OR(Q290&lt;&gt;"",R290&lt;&gt;"",S290&lt;&gt;"",T290&lt;&gt;"",U290&lt;&gt;"",V290&lt;&gt;"",W290&lt;&gt;"",X290&lt;&gt;""),Y290&lt;&gt;"")," + ",""),IF(Y290&lt;&gt;"",Y290,""),IF(AND(OR(Q290&lt;&gt;"",R290&lt;&gt;"",S290&lt;&gt;"",T290&lt;&gt;"",U290&lt;&gt;"",V290&lt;&gt;"",W290&lt;&gt;"",X290&lt;&gt;"",Y290&lt;&gt;""),Z290&lt;&gt;"")," + ",""),IF(Z290&lt;&gt;"",Z290,""))," + "," + ",1))</f>
      </c>
      <c r="N290" t="str" s="80" cm="1">
        <f t="array" ref="N290">TRIM(SUBSTITUTE(CONCATENATE(IF(AA290&lt;&gt;"",AA290,""),IF(AND(AA290&lt;&gt;"",AB290&lt;&gt;"")," + ",""),IF(AB290&lt;&gt;"",AB290,""),IF(AND(OR(AA290&lt;&gt;"",AB290&lt;&gt;""),AC290&lt;&gt;"")," + ",""),IF(AC290&lt;&gt;"",AC290,""),IF(AND(OR(AA290&lt;&gt;"",AB290&lt;&gt;"",AC290&lt;&gt;""),AD290&lt;&gt;"")," + ",""),IF(AD290&lt;&gt;"",AD290,""),IF(AND(OR(AA290&lt;&gt;"",AB290&lt;&gt;"",AC290&lt;&gt;"",AD290&lt;&gt;""),AE290&lt;&gt;"")," + ",""),IF(AE290&lt;&gt;"",AE290,""),IF(AND(OR(AA290&lt;&gt;"",AB290&lt;&gt;"",AC290&lt;&gt;"",AD290&lt;&gt;"",AE290&lt;&gt;""),AF290&lt;&gt;"")," + ",""),IF(AF290&lt;&gt;"",AF290,""),IF(AND(OR(AA290&lt;&gt;"",AB290&lt;&gt;"",AC290&lt;&gt;"",AD290&lt;&gt;"",AE290&lt;&gt;"",AF290&lt;&gt;""),AG290&lt;&gt;"")," + ",""),IF(AG290&lt;&gt;"",AG290,""),IF(AND(OR(AA290&lt;&gt;"",AB290&lt;&gt;"",AC290&lt;&gt;"",AD290&lt;&gt;"",AE290&lt;&gt;"",AF290&lt;&gt;"",AG290&lt;&gt;""),AH290&lt;&gt;"")," + ",""),IF(AH290&lt;&gt;"",AH290,""),IF(AND(OR(AA290&lt;&gt;"",AB290&lt;&gt;"",AC290&lt;&gt;"",AD290&lt;&gt;"",AE290&lt;&gt;"",AF290&lt;&gt;"",AG290&lt;&gt;"",AH290&lt;&gt;""),AI290&lt;&gt;"")," + ",""),IF(AI290&lt;&gt;"",AI290,""),IF(AND(OR(AA290&lt;&gt;"",AB290&lt;&gt;"",AC290&lt;&gt;"",AD290&lt;&gt;"",AE290&lt;&gt;"",AF290&lt;&gt;"",AG290&lt;&gt;"",AH290&lt;&gt;"",AI290&lt;&gt;""),AJ290&lt;&gt;"")," + ",""),IF(AJ290&lt;&gt;"",AJ290,""))," + "," + ",1))</f>
        <v>fm</v>
      </c>
      <c r="O290" t="str" s="80" cm="1">
        <f t="array" ref="O290">TRIM(SUBSTITUTE(CONCATENATE(IF(AK290&lt;&gt;"",AK290,""),IF(AND(AK290&lt;&gt;"",AL290&lt;&gt;"")," + ",""),IF(AL290&lt;&gt;"",AL290,""),IF(AND(OR(AK290&lt;&gt;"",AL290&lt;&gt;""),AM290&lt;&gt;"")," + ",""),IF(AM290&lt;&gt;"",AM290,""),IF(AND(OR(AK290&lt;&gt;"",AL290&lt;&gt;"",AM290&lt;&gt;""),AN290&lt;&gt;"")," + ",""),IF(AN290&lt;&gt;"",AN290,""),IF(AND(OR(AK290&lt;&gt;"",AL290&lt;&gt;"",AM290&lt;&gt;"",AN290&lt;&gt;""),AO290&lt;&gt;"")," + ",""),IF(AO290&lt;&gt;"",AO290,""),IF(AND(OR(AK290&lt;&gt;"",AL290&lt;&gt;"",AM290&lt;&gt;"",AN290&lt;&gt;"",AO290&lt;&gt;""),AP290&lt;&gt;"")," + ",""),IF(AP290&lt;&gt;"",AP290,""),IF(AND(OR(AK290&lt;&gt;"",AL290&lt;&gt;"",AM290&lt;&gt;"",AN290&lt;&gt;"",AO290&lt;&gt;"",AP290&lt;&gt;""),AQ290&lt;&gt;"")," + ",""),IF(AQ290&lt;&gt;"",AQ290,""),IF(AND(OR(AK290&lt;&gt;"",AL290&lt;&gt;"",AM290&lt;&gt;"",AN290&lt;&gt;"",AO290&lt;&gt;"",AP290&lt;&gt;"",AQ290&lt;&gt;""),AR290&lt;&gt;"")," + ",""),IF(AR290&lt;&gt;"",AR290,""),IF(AND(OR(AK290&lt;&gt;"",AL290&lt;&gt;"",AM290&lt;&gt;"",AN290&lt;&gt;"",AO290&lt;&gt;"",AP290&lt;&gt;"",AQ290&lt;&gt;"",AR290&lt;&gt;""),AS290&lt;&gt;"")," + ",""),IF(AS290&lt;&gt;"",AS290,""),IF(AND(OR(AK290&lt;&gt;"",AL290&lt;&gt;"",AM290&lt;&gt;"",AN290&lt;&gt;"",AO290&lt;&gt;"",AP290&lt;&gt;"",AQ290&lt;&gt;"",AR290&lt;&gt;"",AS290&lt;&gt;""),AT290&lt;&gt;"")," + ",""),IF(AT290&lt;&gt;"",AT290,""))," + "," + ",1))</f>
        <v>lfo</v>
      </c>
      <c r="P290" t="str" s="80" cm="1">
        <f t="array" ref="P290">TRIM(SUBSTITUTE(CONCATENATE(IF(AU290&lt;&gt;"",AU290,""),IF(AND(AU290&lt;&gt;"",AV290&lt;&gt;"")," + ",""),IF(AV290&lt;&gt;"",AV290,""),IF(AND(OR(AU290&lt;&gt;"",AV290&lt;&gt;""),AW290&lt;&gt;"")," + ",""),IF(AW290&lt;&gt;"",AW290,""),IF(AND(OR(AU290&lt;&gt;"",AV290&lt;&gt;"",AW290&lt;&gt;""),AX290&lt;&gt;"")," + ",""),IF(AX290&lt;&gt;"",AX290,""),IF(AND(OR(AU290&lt;&gt;"",AV290&lt;&gt;"",AW290&lt;&gt;"",AX290&lt;&gt;""),AY290&lt;&gt;"")," + ",""),IF(AY290&lt;&gt;"",AY290,""),IF(AND(OR(AU290&lt;&gt;"",AV290&lt;&gt;"",AW290&lt;&gt;"",AX290&lt;&gt;"",AY290&lt;&gt;""),AZ290&lt;&gt;"")," + ",""),IF(AZ290&lt;&gt;"",AZ290,""),IF(AND(OR(AU290&lt;&gt;"",AV290&lt;&gt;"",AW290&lt;&gt;"",AX290&lt;&gt;"",AY290&lt;&gt;"",AZ290&lt;&gt;""),BA290&lt;&gt;"")," + ",""),IF(BA290&lt;&gt;"",BA290,""),IF(AND(OR(AU290&lt;&gt;"",AV290&lt;&gt;"",AW290&lt;&gt;"",AX290&lt;&gt;"",AY290&lt;&gt;"",AZ290&lt;&gt;"",BA290&lt;&gt;""),BB290&lt;&gt;"")," + ",""),IF(BB290&lt;&gt;"",BB290,""),IF(AND(OR(AU290&lt;&gt;"",AV290&lt;&gt;"",AW290&lt;&gt;"",AX290&lt;&gt;"",AY290&lt;&gt;"",AZ290&lt;&gt;"",BA290&lt;&gt;"",BB290&lt;&gt;""),BC290&lt;&gt;"")," + ",""),IF(BC290&lt;&gt;"",BC290,""))," + "," + ",1))</f>
        <v>stereo</v>
      </c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t="s" s="79">
        <v>32</v>
      </c>
      <c r="AI290" s="80"/>
      <c r="AJ290" s="80"/>
      <c r="AK290" s="80"/>
      <c r="AL290" t="s" s="79">
        <v>36</v>
      </c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t="s" s="79">
        <v>48</v>
      </c>
      <c r="AY290" s="80"/>
      <c r="AZ290" s="80"/>
      <c r="BA290" s="80"/>
      <c r="BB290" s="80"/>
      <c r="BC290" s="80"/>
    </row>
    <row r="291" ht="17" customHeight="1">
      <c r="A291" s="3"/>
      <c r="B291" s="3"/>
      <c r="C291" s="3"/>
      <c r="D291" s="3"/>
      <c r="E291" s="64"/>
      <c r="F291" s="3"/>
      <c r="G291" s="3"/>
      <c r="H291" s="3"/>
      <c r="I291" s="3"/>
      <c r="J291" s="3"/>
      <c r="K291" s="3"/>
      <c r="L291" s="65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ht="17" customHeight="1">
      <c r="A292" s="66"/>
      <c r="B292" s="67"/>
      <c r="C292" s="68"/>
      <c r="D292" s="68"/>
      <c r="E292" s="69"/>
      <c r="F292" s="68"/>
      <c r="G292" s="68"/>
      <c r="H292" s="68"/>
      <c r="I292" s="68"/>
      <c r="J292" s="68"/>
      <c r="K292" s="68"/>
      <c r="L292" s="70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</row>
    <row r="293" ht="9" customHeight="1">
      <c r="A293" s="3"/>
      <c r="B293" s="4"/>
      <c r="C293" s="5"/>
      <c r="D293" s="5"/>
      <c r="E293" s="6"/>
      <c r="F293" s="5"/>
      <c r="G293" s="5"/>
      <c r="H293" s="5"/>
      <c r="I293" s="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</row>
    <row r="294" ht="26.7" customHeight="1">
      <c r="A294" s="3"/>
      <c r="B294" t="s" s="8">
        <v>854</v>
      </c>
      <c r="C294" s="5"/>
      <c r="D294" s="5"/>
      <c r="E294" s="6"/>
      <c r="F294" s="5"/>
      <c r="G294" s="5"/>
      <c r="H294" s="5"/>
      <c r="I294" s="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</row>
    <row r="295" ht="9" customHeight="1">
      <c r="A295" s="3"/>
      <c r="B295" s="5"/>
      <c r="C295" s="5"/>
      <c r="D295" s="5"/>
      <c r="E295" s="6"/>
      <c r="F295" s="5"/>
      <c r="G295" s="5"/>
      <c r="H295" s="5"/>
      <c r="I295" s="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</row>
    <row r="296" ht="17" customHeight="1">
      <c r="A296" s="3"/>
      <c r="B296" t="s" s="9">
        <v>2</v>
      </c>
      <c r="C296" s="5"/>
      <c r="D296" s="3"/>
      <c r="E296" t="s" s="9">
        <v>3</v>
      </c>
      <c r="F296" s="5"/>
      <c r="G296" s="5"/>
      <c r="H296" s="5"/>
      <c r="I296" s="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</row>
    <row r="297" ht="17" customHeight="1">
      <c r="A297" s="3"/>
      <c r="B297" t="s" s="10">
        <v>4</v>
      </c>
      <c r="C297" t="s" s="11">
        <v>5</v>
      </c>
      <c r="D297" s="3"/>
      <c r="E297" t="s" s="10">
        <v>4</v>
      </c>
      <c r="F297" t="s" s="11">
        <v>5</v>
      </c>
      <c r="G297" s="3"/>
      <c r="H297" t="s" s="12">
        <v>6</v>
      </c>
      <c r="I297" t="s" s="12">
        <v>7</v>
      </c>
      <c r="J297" t="s" s="13">
        <v>8</v>
      </c>
      <c r="K297" t="s" s="13">
        <v>9</v>
      </c>
      <c r="L297" t="s" s="13">
        <v>10</v>
      </c>
      <c r="M297" t="s" s="13">
        <v>11</v>
      </c>
      <c r="N297" t="s" s="13">
        <v>12</v>
      </c>
      <c r="O297" t="s" s="13">
        <v>13</v>
      </c>
      <c r="P297" t="s" s="13">
        <v>14</v>
      </c>
      <c r="Q297" t="s" s="14">
        <v>15</v>
      </c>
      <c r="R297" t="s" s="15">
        <v>16</v>
      </c>
      <c r="S297" t="s" s="12">
        <v>17</v>
      </c>
      <c r="T297" t="s" s="12">
        <v>18</v>
      </c>
      <c r="U297" t="s" s="12">
        <v>19</v>
      </c>
      <c r="V297" t="s" s="12">
        <v>20</v>
      </c>
      <c r="W297" t="s" s="12">
        <v>21</v>
      </c>
      <c r="X297" t="s" s="12">
        <v>22</v>
      </c>
      <c r="Y297" t="s" s="12">
        <v>23</v>
      </c>
      <c r="Z297" t="s" s="12">
        <v>24</v>
      </c>
      <c r="AA297" t="s" s="12">
        <v>25</v>
      </c>
      <c r="AB297" t="s" s="12">
        <v>26</v>
      </c>
      <c r="AC297" t="s" s="12">
        <v>27</v>
      </c>
      <c r="AD297" t="s" s="12">
        <v>28</v>
      </c>
      <c r="AE297" t="s" s="12">
        <v>29</v>
      </c>
      <c r="AF297" t="s" s="12">
        <v>30</v>
      </c>
      <c r="AG297" t="s" s="12">
        <v>31</v>
      </c>
      <c r="AH297" t="s" s="12">
        <v>32</v>
      </c>
      <c r="AI297" t="s" s="12">
        <v>33</v>
      </c>
      <c r="AJ297" t="s" s="12">
        <v>34</v>
      </c>
      <c r="AK297" t="s" s="12">
        <v>35</v>
      </c>
      <c r="AL297" t="s" s="12">
        <v>36</v>
      </c>
      <c r="AM297" t="s" s="12">
        <v>37</v>
      </c>
      <c r="AN297" t="s" s="12">
        <v>38</v>
      </c>
      <c r="AO297" t="s" s="12">
        <v>39</v>
      </c>
      <c r="AP297" t="s" s="12">
        <v>40</v>
      </c>
      <c r="AQ297" t="s" s="12">
        <v>41</v>
      </c>
      <c r="AR297" t="s" s="12">
        <v>42</v>
      </c>
      <c r="AS297" t="s" s="12">
        <v>43</v>
      </c>
      <c r="AT297" t="s" s="12">
        <v>44</v>
      </c>
      <c r="AU297" t="s" s="12">
        <v>45</v>
      </c>
      <c r="AV297" t="s" s="12">
        <v>46</v>
      </c>
      <c r="AW297" t="s" s="12">
        <v>47</v>
      </c>
      <c r="AX297" t="s" s="12">
        <v>48</v>
      </c>
      <c r="AY297" t="s" s="12">
        <v>49</v>
      </c>
      <c r="AZ297" t="s" s="12">
        <v>50</v>
      </c>
      <c r="BA297" t="s" s="12">
        <v>51</v>
      </c>
      <c r="BB297" t="s" s="12">
        <v>52</v>
      </c>
      <c r="BC297" t="s" s="12">
        <v>53</v>
      </c>
    </row>
    <row r="298" ht="17" customHeight="1">
      <c r="A298" s="3"/>
      <c r="B298" s="16">
        <v>30</v>
      </c>
      <c r="C298" t="s" s="17">
        <v>437</v>
      </c>
      <c r="D298" s="3"/>
      <c r="E298" s="18" cm="1">
        <f t="array" ref="E298">B298+1</f>
        <v>31</v>
      </c>
      <c r="F298" s="19" cm="1">
        <f t="array" ref="F298">C298+1</f>
        <v>10</v>
      </c>
      <c r="G298" s="3"/>
      <c r="H298" t="s" s="20">
        <v>854</v>
      </c>
      <c r="I298" t="s" s="21">
        <v>855</v>
      </c>
      <c r="J298" t="s" s="21">
        <v>854</v>
      </c>
      <c r="K298" t="str" s="22" cm="1">
        <f t="array" ref="K298">TRIM(SUBSTITUTE(CONCATENATE(IF(M298&lt;&gt;"",M298,""),IF(AND(M298&lt;&gt;"",N298&lt;&gt;"")," + ",""),IF(N298&lt;&gt;"",N298,""),IF(AND(OR(M298&lt;&gt;"",N298&lt;&gt;""),O298&lt;&gt;"")," + ",""),IF(O298&lt;&gt;"",O298,""),IF(AND(OR(M298&lt;&gt;"",N298&lt;&gt;"",O298&lt;&gt;""),P298&lt;&gt;"")," + ",""),IF(P298&lt;&gt;"",P298,""))," + "," + ",1))</f>
        <v>analog</v>
      </c>
      <c r="L298" t="str" s="23" cm="1">
        <f t="array" ref="L298">"sendmidi dev "Osmose Port 2" cc 0 "&amp;$B298&amp;" pc "&amp;$C298</f>
        <v>sendmidi dev "Osmose Port 2" cc 0 30 pc 9</v>
      </c>
      <c r="M298" t="str" s="22" cm="1">
        <f t="array" ref="M298">TRIM(SUBSTITUTE(CONCATENATE(IF(Q298&lt;&gt;"",Q298,""),IF(AND(Q298&lt;&gt;"",R298&lt;&gt;"")," + ",""),IF(R298&lt;&gt;"",R298,""),IF(AND(OR(Q298&lt;&gt;"",R298&lt;&gt;""),S298&lt;&gt;"")," + ",""),IF(S298&lt;&gt;"",S298,""),IF(AND(OR(Q298&lt;&gt;"",R298&lt;&gt;"",S298&lt;&gt;""),T298&lt;&gt;"")," + ",""),IF(T298&lt;&gt;"",T298,""),IF(AND(OR(Q298&lt;&gt;"",R298&lt;&gt;"",S298&lt;&gt;"",T298&lt;&gt;""),U298&lt;&gt;"")," + ",""),IF(U298&lt;&gt;"",U298,""),IF(AND(OR(Q298&lt;&gt;"",R298&lt;&gt;"",S298&lt;&gt;"",T298&lt;&gt;"",U298&lt;&gt;""),V298&lt;&gt;"")," + ",""),IF(V298&lt;&gt;"",V298,""),IF(AND(OR(Q298&lt;&gt;"",R298&lt;&gt;"",S298&lt;&gt;"",T298&lt;&gt;"",U298&lt;&gt;"",V298&lt;&gt;""),W298&lt;&gt;"")," + ",""),IF(W298&lt;&gt;"",W298,""),IF(AND(OR(Q298&lt;&gt;"",R298&lt;&gt;"",S298&lt;&gt;"",T298&lt;&gt;"",U298&lt;&gt;"",V298&lt;&gt;"",W298&lt;&gt;""),X298&lt;&gt;"")," + ",""),IF(X298&lt;&gt;"",X298,""),IF(AND(OR(Q298&lt;&gt;"",R298&lt;&gt;"",S298&lt;&gt;"",T298&lt;&gt;"",U298&lt;&gt;"",V298&lt;&gt;"",W298&lt;&gt;"",X298&lt;&gt;""),Y298&lt;&gt;"")," + ",""),IF(Y298&lt;&gt;"",Y298,""),IF(AND(OR(Q298&lt;&gt;"",R298&lt;&gt;"",S298&lt;&gt;"",T298&lt;&gt;"",U298&lt;&gt;"",V298&lt;&gt;"",W298&lt;&gt;"",X298&lt;&gt;"",Y298&lt;&gt;""),Z298&lt;&gt;"")," + ",""),IF(Z298&lt;&gt;"",Z298,""))," + "," + ",1))</f>
        <v>analog</v>
      </c>
      <c r="N298" t="str" s="22" cm="1">
        <f t="array" ref="N298">TRIM(SUBSTITUTE(CONCATENATE(IF(AA298&lt;&gt;"",AA298,""),IF(AND(AA298&lt;&gt;"",AB298&lt;&gt;"")," + ",""),IF(AB298&lt;&gt;"",AB298,""),IF(AND(OR(AA298&lt;&gt;"",AB298&lt;&gt;""),AC298&lt;&gt;"")," + ",""),IF(AC298&lt;&gt;"",AC298,""),IF(AND(OR(AA298&lt;&gt;"",AB298&lt;&gt;"",AC298&lt;&gt;""),AD298&lt;&gt;"")," + ",""),IF(AD298&lt;&gt;"",AD298,""),IF(AND(OR(AA298&lt;&gt;"",AB298&lt;&gt;"",AC298&lt;&gt;"",AD298&lt;&gt;""),AE298&lt;&gt;"")," + ",""),IF(AE298&lt;&gt;"",AE298,""),IF(AND(OR(AA298&lt;&gt;"",AB298&lt;&gt;"",AC298&lt;&gt;"",AD298&lt;&gt;"",AE298&lt;&gt;""),AF298&lt;&gt;"")," + ",""),IF(AF298&lt;&gt;"",AF298,""),IF(AND(OR(AA298&lt;&gt;"",AB298&lt;&gt;"",AC298&lt;&gt;"",AD298&lt;&gt;"",AE298&lt;&gt;"",AF298&lt;&gt;""),AG298&lt;&gt;"")," + ",""),IF(AG298&lt;&gt;"",AG298,""),IF(AND(OR(AA298&lt;&gt;"",AB298&lt;&gt;"",AC298&lt;&gt;"",AD298&lt;&gt;"",AE298&lt;&gt;"",AF298&lt;&gt;"",AG298&lt;&gt;""),AH298&lt;&gt;"")," + ",""),IF(AH298&lt;&gt;"",AH298,""),IF(AND(OR(AA298&lt;&gt;"",AB298&lt;&gt;"",AC298&lt;&gt;"",AD298&lt;&gt;"",AE298&lt;&gt;"",AF298&lt;&gt;"",AG298&lt;&gt;"",AH298&lt;&gt;""),AI298&lt;&gt;"")," + ",""),IF(AI298&lt;&gt;"",AI298,""),IF(AND(OR(AA298&lt;&gt;"",AB298&lt;&gt;"",AC298&lt;&gt;"",AD298&lt;&gt;"",AE298&lt;&gt;"",AF298&lt;&gt;"",AG298&lt;&gt;"",AH298&lt;&gt;"",AI298&lt;&gt;""),AJ298&lt;&gt;"")," + ",""),IF(AJ298&lt;&gt;"",AJ298,""))," + "," + ",1))</f>
      </c>
      <c r="O298" t="str" s="22" cm="1">
        <f t="array" ref="O298">TRIM(SUBSTITUTE(CONCATENATE(IF(AK298&lt;&gt;"",AK298,""),IF(AND(AK298&lt;&gt;"",AL298&lt;&gt;"")," + ",""),IF(AL298&lt;&gt;"",AL298,""),IF(AND(OR(AK298&lt;&gt;"",AL298&lt;&gt;""),AM298&lt;&gt;"")," + ",""),IF(AM298&lt;&gt;"",AM298,""),IF(AND(OR(AK298&lt;&gt;"",AL298&lt;&gt;"",AM298&lt;&gt;""),AN298&lt;&gt;"")," + ",""),IF(AN298&lt;&gt;"",AN298,""),IF(AND(OR(AK298&lt;&gt;"",AL298&lt;&gt;"",AM298&lt;&gt;"",AN298&lt;&gt;""),AO298&lt;&gt;"")," + ",""),IF(AO298&lt;&gt;"",AO298,""),IF(AND(OR(AK298&lt;&gt;"",AL298&lt;&gt;"",AM298&lt;&gt;"",AN298&lt;&gt;"",AO298&lt;&gt;""),AP298&lt;&gt;"")," + ",""),IF(AP298&lt;&gt;"",AP298,""),IF(AND(OR(AK298&lt;&gt;"",AL298&lt;&gt;"",AM298&lt;&gt;"",AN298&lt;&gt;"",AO298&lt;&gt;"",AP298&lt;&gt;""),AQ298&lt;&gt;"")," + ",""),IF(AQ298&lt;&gt;"",AQ298,""),IF(AND(OR(AK298&lt;&gt;"",AL298&lt;&gt;"",AM298&lt;&gt;"",AN298&lt;&gt;"",AO298&lt;&gt;"",AP298&lt;&gt;"",AQ298&lt;&gt;""),AR298&lt;&gt;"")," + ",""),IF(AR298&lt;&gt;"",AR298,""),IF(AND(OR(AK298&lt;&gt;"",AL298&lt;&gt;"",AM298&lt;&gt;"",AN298&lt;&gt;"",AO298&lt;&gt;"",AP298&lt;&gt;"",AQ298&lt;&gt;"",AR298&lt;&gt;""),AS298&lt;&gt;"")," + ",""),IF(AS298&lt;&gt;"",AS298,""),IF(AND(OR(AK298&lt;&gt;"",AL298&lt;&gt;"",AM298&lt;&gt;"",AN298&lt;&gt;"",AO298&lt;&gt;"",AP298&lt;&gt;"",AQ298&lt;&gt;"",AR298&lt;&gt;"",AS298&lt;&gt;""),AT298&lt;&gt;"")," + ",""),IF(AT298&lt;&gt;"",AT298,""))," + "," + ",1))</f>
      </c>
      <c r="P298" t="str" s="22" cm="1">
        <f t="array" ref="P298">TRIM(SUBSTITUTE(CONCATENATE(IF(AU298&lt;&gt;"",AU298,""),IF(AND(AU298&lt;&gt;"",AV298&lt;&gt;"")," + ",""),IF(AV298&lt;&gt;"",AV298,""),IF(AND(OR(AU298&lt;&gt;"",AV298&lt;&gt;""),AW298&lt;&gt;"")," + ",""),IF(AW298&lt;&gt;"",AW298,""),IF(AND(OR(AU298&lt;&gt;"",AV298&lt;&gt;"",AW298&lt;&gt;""),AX298&lt;&gt;"")," + ",""),IF(AX298&lt;&gt;"",AX298,""),IF(AND(OR(AU298&lt;&gt;"",AV298&lt;&gt;"",AW298&lt;&gt;"",AX298&lt;&gt;""),AY298&lt;&gt;"")," + ",""),IF(AY298&lt;&gt;"",AY298,""),IF(AND(OR(AU298&lt;&gt;"",AV298&lt;&gt;"",AW298&lt;&gt;"",AX298&lt;&gt;"",AY298&lt;&gt;""),AZ298&lt;&gt;"")," + ",""),IF(AZ298&lt;&gt;"",AZ298,""),IF(AND(OR(AU298&lt;&gt;"",AV298&lt;&gt;"",AW298&lt;&gt;"",AX298&lt;&gt;"",AY298&lt;&gt;"",AZ298&lt;&gt;""),BA298&lt;&gt;"")," + ",""),IF(BA298&lt;&gt;"",BA298,""),IF(AND(OR(AU298&lt;&gt;"",AV298&lt;&gt;"",AW298&lt;&gt;"",AX298&lt;&gt;"",AY298&lt;&gt;"",AZ298&lt;&gt;"",BA298&lt;&gt;""),BB298&lt;&gt;"")," + ",""),IF(BB298&lt;&gt;"",BB298,""),IF(AND(OR(AU298&lt;&gt;"",AV298&lt;&gt;"",AW298&lt;&gt;"",AX298&lt;&gt;"",AY298&lt;&gt;"",AZ298&lt;&gt;"",BA298&lt;&gt;"",BB298&lt;&gt;""),BC298&lt;&gt;"")," + ",""),IF(BC298&lt;&gt;"",BC298,""))," + "," + ",1))</f>
      </c>
      <c r="Q298" s="24"/>
      <c r="R298" s="24"/>
      <c r="S298" s="22"/>
      <c r="T298" t="s" s="21">
        <v>18</v>
      </c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</row>
    <row r="299" ht="17" customHeight="1">
      <c r="A299" s="3"/>
      <c r="B299" s="26">
        <v>30</v>
      </c>
      <c r="C299" t="s" s="27">
        <v>353</v>
      </c>
      <c r="D299" s="3"/>
      <c r="E299" s="28" cm="1">
        <f t="array" ref="E299">B299+1</f>
        <v>31</v>
      </c>
      <c r="F299" s="29" cm="1">
        <f t="array" ref="F299">C299+1</f>
        <v>29</v>
      </c>
      <c r="G299" s="3"/>
      <c r="H299" t="s" s="30">
        <v>854</v>
      </c>
      <c r="I299" t="s" s="25">
        <v>857</v>
      </c>
      <c r="J299" t="s" s="25">
        <v>854</v>
      </c>
      <c r="K299" t="str" s="24" cm="1">
        <f t="array" ref="K299">TRIM(SUBSTITUTE(CONCATENATE(IF(M299&lt;&gt;"",M299,""),IF(AND(M299&lt;&gt;"",N299&lt;&gt;"")," + ",""),IF(N299&lt;&gt;"",N299,""),IF(AND(OR(M299&lt;&gt;"",N299&lt;&gt;""),O299&lt;&gt;"")," + ",""),IF(O299&lt;&gt;"",O299,""),IF(AND(OR(M299&lt;&gt;"",N299&lt;&gt;"",O299&lt;&gt;""),P299&lt;&gt;"")," + ",""),IF(P299&lt;&gt;"",P299,""))," + "," + ",1))</f>
        <v>analog + distorted</v>
      </c>
      <c r="L299" t="str" s="31" cm="1">
        <f t="array" ref="L299">"sendmidi dev "Osmose Port 2" cc 0 "&amp;$B299&amp;" pc "&amp;$C299</f>
        <v>sendmidi dev "Osmose Port 2" cc 0 30 pc 28</v>
      </c>
      <c r="M299" t="str" s="24" cm="1">
        <f t="array" ref="M299">TRIM(SUBSTITUTE(CONCATENATE(IF(Q299&lt;&gt;"",Q299,""),IF(AND(Q299&lt;&gt;"",R299&lt;&gt;"")," + ",""),IF(R299&lt;&gt;"",R299,""),IF(AND(OR(Q299&lt;&gt;"",R299&lt;&gt;""),S299&lt;&gt;"")," + ",""),IF(S299&lt;&gt;"",S299,""),IF(AND(OR(Q299&lt;&gt;"",R299&lt;&gt;"",S299&lt;&gt;""),T299&lt;&gt;"")," + ",""),IF(T299&lt;&gt;"",T299,""),IF(AND(OR(Q299&lt;&gt;"",R299&lt;&gt;"",S299&lt;&gt;"",T299&lt;&gt;""),U299&lt;&gt;"")," + ",""),IF(U299&lt;&gt;"",U299,""),IF(AND(OR(Q299&lt;&gt;"",R299&lt;&gt;"",S299&lt;&gt;"",T299&lt;&gt;"",U299&lt;&gt;""),V299&lt;&gt;"")," + ",""),IF(V299&lt;&gt;"",V299,""),IF(AND(OR(Q299&lt;&gt;"",R299&lt;&gt;"",S299&lt;&gt;"",T299&lt;&gt;"",U299&lt;&gt;"",V299&lt;&gt;""),W299&lt;&gt;"")," + ",""),IF(W299&lt;&gt;"",W299,""),IF(AND(OR(Q299&lt;&gt;"",R299&lt;&gt;"",S299&lt;&gt;"",T299&lt;&gt;"",U299&lt;&gt;"",V299&lt;&gt;"",W299&lt;&gt;""),X299&lt;&gt;"")," + ",""),IF(X299&lt;&gt;"",X299,""),IF(AND(OR(Q299&lt;&gt;"",R299&lt;&gt;"",S299&lt;&gt;"",T299&lt;&gt;"",U299&lt;&gt;"",V299&lt;&gt;"",W299&lt;&gt;"",X299&lt;&gt;""),Y299&lt;&gt;"")," + ",""),IF(Y299&lt;&gt;"",Y299,""),IF(AND(OR(Q299&lt;&gt;"",R299&lt;&gt;"",S299&lt;&gt;"",T299&lt;&gt;"",U299&lt;&gt;"",V299&lt;&gt;"",W299&lt;&gt;"",X299&lt;&gt;"",Y299&lt;&gt;""),Z299&lt;&gt;"")," + ",""),IF(Z299&lt;&gt;"",Z299,""))," + "," + ",1))</f>
        <v>analog</v>
      </c>
      <c r="N299" t="str" s="24" cm="1">
        <f t="array" ref="N299">TRIM(SUBSTITUTE(CONCATENATE(IF(AA299&lt;&gt;"",AA299,""),IF(AND(AA299&lt;&gt;"",AB299&lt;&gt;"")," + ",""),IF(AB299&lt;&gt;"",AB299,""),IF(AND(OR(AA299&lt;&gt;"",AB299&lt;&gt;""),AC299&lt;&gt;"")," + ",""),IF(AC299&lt;&gt;"",AC299,""),IF(AND(OR(AA299&lt;&gt;"",AB299&lt;&gt;"",AC299&lt;&gt;""),AD299&lt;&gt;"")," + ",""),IF(AD299&lt;&gt;"",AD299,""),IF(AND(OR(AA299&lt;&gt;"",AB299&lt;&gt;"",AC299&lt;&gt;"",AD299&lt;&gt;""),AE299&lt;&gt;"")," + ",""),IF(AE299&lt;&gt;"",AE299,""),IF(AND(OR(AA299&lt;&gt;"",AB299&lt;&gt;"",AC299&lt;&gt;"",AD299&lt;&gt;"",AE299&lt;&gt;""),AF299&lt;&gt;"")," + ",""),IF(AF299&lt;&gt;"",AF299,""),IF(AND(OR(AA299&lt;&gt;"",AB299&lt;&gt;"",AC299&lt;&gt;"",AD299&lt;&gt;"",AE299&lt;&gt;"",AF299&lt;&gt;""),AG299&lt;&gt;"")," + ",""),IF(AG299&lt;&gt;"",AG299,""),IF(AND(OR(AA299&lt;&gt;"",AB299&lt;&gt;"",AC299&lt;&gt;"",AD299&lt;&gt;"",AE299&lt;&gt;"",AF299&lt;&gt;"",AG299&lt;&gt;""),AH299&lt;&gt;"")," + ",""),IF(AH299&lt;&gt;"",AH299,""),IF(AND(OR(AA299&lt;&gt;"",AB299&lt;&gt;"",AC299&lt;&gt;"",AD299&lt;&gt;"",AE299&lt;&gt;"",AF299&lt;&gt;"",AG299&lt;&gt;"",AH299&lt;&gt;""),AI299&lt;&gt;"")," + ",""),IF(AI299&lt;&gt;"",AI299,""),IF(AND(OR(AA299&lt;&gt;"",AB299&lt;&gt;"",AC299&lt;&gt;"",AD299&lt;&gt;"",AE299&lt;&gt;"",AF299&lt;&gt;"",AG299&lt;&gt;"",AH299&lt;&gt;"",AI299&lt;&gt;""),AJ299&lt;&gt;"")," + ",""),IF(AJ299&lt;&gt;"",AJ299,""))," + "," + ",1))</f>
        <v>distorted</v>
      </c>
      <c r="O299" t="str" s="24" cm="1">
        <f t="array" ref="O299">TRIM(SUBSTITUTE(CONCATENATE(IF(AK299&lt;&gt;"",AK299,""),IF(AND(AK299&lt;&gt;"",AL299&lt;&gt;"")," + ",""),IF(AL299&lt;&gt;"",AL299,""),IF(AND(OR(AK299&lt;&gt;"",AL299&lt;&gt;""),AM299&lt;&gt;"")," + ",""),IF(AM299&lt;&gt;"",AM299,""),IF(AND(OR(AK299&lt;&gt;"",AL299&lt;&gt;"",AM299&lt;&gt;""),AN299&lt;&gt;"")," + ",""),IF(AN299&lt;&gt;"",AN299,""),IF(AND(OR(AK299&lt;&gt;"",AL299&lt;&gt;"",AM299&lt;&gt;"",AN299&lt;&gt;""),AO299&lt;&gt;"")," + ",""),IF(AO299&lt;&gt;"",AO299,""),IF(AND(OR(AK299&lt;&gt;"",AL299&lt;&gt;"",AM299&lt;&gt;"",AN299&lt;&gt;"",AO299&lt;&gt;""),AP299&lt;&gt;"")," + ",""),IF(AP299&lt;&gt;"",AP299,""),IF(AND(OR(AK299&lt;&gt;"",AL299&lt;&gt;"",AM299&lt;&gt;"",AN299&lt;&gt;"",AO299&lt;&gt;"",AP299&lt;&gt;""),AQ299&lt;&gt;"")," + ",""),IF(AQ299&lt;&gt;"",AQ299,""),IF(AND(OR(AK299&lt;&gt;"",AL299&lt;&gt;"",AM299&lt;&gt;"",AN299&lt;&gt;"",AO299&lt;&gt;"",AP299&lt;&gt;"",AQ299&lt;&gt;""),AR299&lt;&gt;"")," + ",""),IF(AR299&lt;&gt;"",AR299,""),IF(AND(OR(AK299&lt;&gt;"",AL299&lt;&gt;"",AM299&lt;&gt;"",AN299&lt;&gt;"",AO299&lt;&gt;"",AP299&lt;&gt;"",AQ299&lt;&gt;"",AR299&lt;&gt;""),AS299&lt;&gt;"")," + ",""),IF(AS299&lt;&gt;"",AS299,""),IF(AND(OR(AK299&lt;&gt;"",AL299&lt;&gt;"",AM299&lt;&gt;"",AN299&lt;&gt;"",AO299&lt;&gt;"",AP299&lt;&gt;"",AQ299&lt;&gt;"",AR299&lt;&gt;"",AS299&lt;&gt;""),AT299&lt;&gt;"")," + ",""),IF(AT299&lt;&gt;"",AT299,""))," + "," + ",1))</f>
      </c>
      <c r="P299" t="str" s="24" cm="1">
        <f t="array" ref="P299">TRIM(SUBSTITUTE(CONCATENATE(IF(AU299&lt;&gt;"",AU299,""),IF(AND(AU299&lt;&gt;"",AV299&lt;&gt;"")," + ",""),IF(AV299&lt;&gt;"",AV299,""),IF(AND(OR(AU299&lt;&gt;"",AV299&lt;&gt;""),AW299&lt;&gt;"")," + ",""),IF(AW299&lt;&gt;"",AW299,""),IF(AND(OR(AU299&lt;&gt;"",AV299&lt;&gt;"",AW299&lt;&gt;""),AX299&lt;&gt;"")," + ",""),IF(AX299&lt;&gt;"",AX299,""),IF(AND(OR(AU299&lt;&gt;"",AV299&lt;&gt;"",AW299&lt;&gt;"",AX299&lt;&gt;""),AY299&lt;&gt;"")," + ",""),IF(AY299&lt;&gt;"",AY299,""),IF(AND(OR(AU299&lt;&gt;"",AV299&lt;&gt;"",AW299&lt;&gt;"",AX299&lt;&gt;"",AY299&lt;&gt;""),AZ299&lt;&gt;"")," + ",""),IF(AZ299&lt;&gt;"",AZ299,""),IF(AND(OR(AU299&lt;&gt;"",AV299&lt;&gt;"",AW299&lt;&gt;"",AX299&lt;&gt;"",AY299&lt;&gt;"",AZ299&lt;&gt;""),BA299&lt;&gt;"")," + ",""),IF(BA299&lt;&gt;"",BA299,""),IF(AND(OR(AU299&lt;&gt;"",AV299&lt;&gt;"",AW299&lt;&gt;"",AX299&lt;&gt;"",AY299&lt;&gt;"",AZ299&lt;&gt;"",BA299&lt;&gt;""),BB299&lt;&gt;"")," + ",""),IF(BB299&lt;&gt;"",BB299,""),IF(AND(OR(AU299&lt;&gt;"",AV299&lt;&gt;"",AW299&lt;&gt;"",AX299&lt;&gt;"",AY299&lt;&gt;"",AZ299&lt;&gt;"",BA299&lt;&gt;"",BB299&lt;&gt;""),BC299&lt;&gt;"")," + ",""),IF(BC299&lt;&gt;"",BC299,""))," + "," + ",1))</f>
      </c>
      <c r="Q299" s="24"/>
      <c r="R299" s="24"/>
      <c r="S299" s="24"/>
      <c r="T299" t="s" s="25">
        <v>18</v>
      </c>
      <c r="U299" s="24"/>
      <c r="V299" s="24"/>
      <c r="W299" s="24"/>
      <c r="X299" s="24"/>
      <c r="Y299" s="24"/>
      <c r="Z299" s="24"/>
      <c r="AA299" s="24"/>
      <c r="AB299" t="s" s="25">
        <v>26</v>
      </c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</row>
    <row r="300" ht="17" customHeight="1">
      <c r="A300" s="3"/>
      <c r="B300" s="26">
        <v>30</v>
      </c>
      <c r="C300" t="s" s="27">
        <v>859</v>
      </c>
      <c r="D300" s="3"/>
      <c r="E300" s="28" cm="1">
        <f t="array" ref="E300">B300+1</f>
        <v>31</v>
      </c>
      <c r="F300" s="29" cm="1">
        <f t="array" ref="F300">C300+1</f>
        <v>47</v>
      </c>
      <c r="G300" s="3"/>
      <c r="H300" t="s" s="30">
        <v>854</v>
      </c>
      <c r="I300" t="s" s="25">
        <v>860</v>
      </c>
      <c r="J300" t="s" s="25">
        <v>854</v>
      </c>
      <c r="K300" t="str" s="24" cm="1">
        <f t="array" ref="K300">TRIM(SUBSTITUTE(CONCATENATE(IF(M300&lt;&gt;"",M300,""),IF(AND(M300&lt;&gt;"",N300&lt;&gt;"")," + ",""),IF(N300&lt;&gt;"",N300,""),IF(AND(OR(M300&lt;&gt;"",N300&lt;&gt;""),O300&lt;&gt;"")," + ",""),IF(O300&lt;&gt;"",O300,""),IF(AND(OR(M300&lt;&gt;"",N300&lt;&gt;"",O300&lt;&gt;""),P300&lt;&gt;"")," + ",""),IF(P300&lt;&gt;"",P300,""))," + "," + ",1))</f>
        <v>analog</v>
      </c>
      <c r="L300" t="str" s="31" cm="1">
        <f t="array" ref="L300">"sendmidi dev "Osmose Port 2" cc 0 "&amp;$B300&amp;" pc "&amp;$C300</f>
        <v>sendmidi dev "Osmose Port 2" cc 0 30 pc 46</v>
      </c>
      <c r="M300" t="str" s="24" cm="1">
        <f t="array" ref="M300">TRIM(SUBSTITUTE(CONCATENATE(IF(Q300&lt;&gt;"",Q300,""),IF(AND(Q300&lt;&gt;"",R300&lt;&gt;"")," + ",""),IF(R300&lt;&gt;"",R300,""),IF(AND(OR(Q300&lt;&gt;"",R300&lt;&gt;""),S300&lt;&gt;"")," + ",""),IF(S300&lt;&gt;"",S300,""),IF(AND(OR(Q300&lt;&gt;"",R300&lt;&gt;"",S300&lt;&gt;""),T300&lt;&gt;"")," + ",""),IF(T300&lt;&gt;"",T300,""),IF(AND(OR(Q300&lt;&gt;"",R300&lt;&gt;"",S300&lt;&gt;"",T300&lt;&gt;""),U300&lt;&gt;"")," + ",""),IF(U300&lt;&gt;"",U300,""),IF(AND(OR(Q300&lt;&gt;"",R300&lt;&gt;"",S300&lt;&gt;"",T300&lt;&gt;"",U300&lt;&gt;""),V300&lt;&gt;"")," + ",""),IF(V300&lt;&gt;"",V300,""),IF(AND(OR(Q300&lt;&gt;"",R300&lt;&gt;"",S300&lt;&gt;"",T300&lt;&gt;"",U300&lt;&gt;"",V300&lt;&gt;""),W300&lt;&gt;"")," + ",""),IF(W300&lt;&gt;"",W300,""),IF(AND(OR(Q300&lt;&gt;"",R300&lt;&gt;"",S300&lt;&gt;"",T300&lt;&gt;"",U300&lt;&gt;"",V300&lt;&gt;"",W300&lt;&gt;""),X300&lt;&gt;"")," + ",""),IF(X300&lt;&gt;"",X300,""),IF(AND(OR(Q300&lt;&gt;"",R300&lt;&gt;"",S300&lt;&gt;"",T300&lt;&gt;"",U300&lt;&gt;"",V300&lt;&gt;"",W300&lt;&gt;"",X300&lt;&gt;""),Y300&lt;&gt;"")," + ",""),IF(Y300&lt;&gt;"",Y300,""),IF(AND(OR(Q300&lt;&gt;"",R300&lt;&gt;"",S300&lt;&gt;"",T300&lt;&gt;"",U300&lt;&gt;"",V300&lt;&gt;"",W300&lt;&gt;"",X300&lt;&gt;"",Y300&lt;&gt;""),Z300&lt;&gt;"")," + ",""),IF(Z300&lt;&gt;"",Z300,""))," + "," + ",1))</f>
        <v>analog</v>
      </c>
      <c r="N300" t="str" s="24" cm="1">
        <f t="array" ref="N300">TRIM(SUBSTITUTE(CONCATENATE(IF(AA300&lt;&gt;"",AA300,""),IF(AND(AA300&lt;&gt;"",AB300&lt;&gt;"")," + ",""),IF(AB300&lt;&gt;"",AB300,""),IF(AND(OR(AA300&lt;&gt;"",AB300&lt;&gt;""),AC300&lt;&gt;"")," + ",""),IF(AC300&lt;&gt;"",AC300,""),IF(AND(OR(AA300&lt;&gt;"",AB300&lt;&gt;"",AC300&lt;&gt;""),AD300&lt;&gt;"")," + ",""),IF(AD300&lt;&gt;"",AD300,""),IF(AND(OR(AA300&lt;&gt;"",AB300&lt;&gt;"",AC300&lt;&gt;"",AD300&lt;&gt;""),AE300&lt;&gt;"")," + ",""),IF(AE300&lt;&gt;"",AE300,""),IF(AND(OR(AA300&lt;&gt;"",AB300&lt;&gt;"",AC300&lt;&gt;"",AD300&lt;&gt;"",AE300&lt;&gt;""),AF300&lt;&gt;"")," + ",""),IF(AF300&lt;&gt;"",AF300,""),IF(AND(OR(AA300&lt;&gt;"",AB300&lt;&gt;"",AC300&lt;&gt;"",AD300&lt;&gt;"",AE300&lt;&gt;"",AF300&lt;&gt;""),AG300&lt;&gt;"")," + ",""),IF(AG300&lt;&gt;"",AG300,""),IF(AND(OR(AA300&lt;&gt;"",AB300&lt;&gt;"",AC300&lt;&gt;"",AD300&lt;&gt;"",AE300&lt;&gt;"",AF300&lt;&gt;"",AG300&lt;&gt;""),AH300&lt;&gt;"")," + ",""),IF(AH300&lt;&gt;"",AH300,""),IF(AND(OR(AA300&lt;&gt;"",AB300&lt;&gt;"",AC300&lt;&gt;"",AD300&lt;&gt;"",AE300&lt;&gt;"",AF300&lt;&gt;"",AG300&lt;&gt;"",AH300&lt;&gt;""),AI300&lt;&gt;"")," + ",""),IF(AI300&lt;&gt;"",AI300,""),IF(AND(OR(AA300&lt;&gt;"",AB300&lt;&gt;"",AC300&lt;&gt;"",AD300&lt;&gt;"",AE300&lt;&gt;"",AF300&lt;&gt;"",AG300&lt;&gt;"",AH300&lt;&gt;"",AI300&lt;&gt;""),AJ300&lt;&gt;"")," + ",""),IF(AJ300&lt;&gt;"",AJ300,""))," + "," + ",1))</f>
      </c>
      <c r="O300" t="str" s="24" cm="1">
        <f t="array" ref="O300">TRIM(SUBSTITUTE(CONCATENATE(IF(AK300&lt;&gt;"",AK300,""),IF(AND(AK300&lt;&gt;"",AL300&lt;&gt;"")," + ",""),IF(AL300&lt;&gt;"",AL300,""),IF(AND(OR(AK300&lt;&gt;"",AL300&lt;&gt;""),AM300&lt;&gt;"")," + ",""),IF(AM300&lt;&gt;"",AM300,""),IF(AND(OR(AK300&lt;&gt;"",AL300&lt;&gt;"",AM300&lt;&gt;""),AN300&lt;&gt;"")," + ",""),IF(AN300&lt;&gt;"",AN300,""),IF(AND(OR(AK300&lt;&gt;"",AL300&lt;&gt;"",AM300&lt;&gt;"",AN300&lt;&gt;""),AO300&lt;&gt;"")," + ",""),IF(AO300&lt;&gt;"",AO300,""),IF(AND(OR(AK300&lt;&gt;"",AL300&lt;&gt;"",AM300&lt;&gt;"",AN300&lt;&gt;"",AO300&lt;&gt;""),AP300&lt;&gt;"")," + ",""),IF(AP300&lt;&gt;"",AP300,""),IF(AND(OR(AK300&lt;&gt;"",AL300&lt;&gt;"",AM300&lt;&gt;"",AN300&lt;&gt;"",AO300&lt;&gt;"",AP300&lt;&gt;""),AQ300&lt;&gt;"")," + ",""),IF(AQ300&lt;&gt;"",AQ300,""),IF(AND(OR(AK300&lt;&gt;"",AL300&lt;&gt;"",AM300&lt;&gt;"",AN300&lt;&gt;"",AO300&lt;&gt;"",AP300&lt;&gt;"",AQ300&lt;&gt;""),AR300&lt;&gt;"")," + ",""),IF(AR300&lt;&gt;"",AR300,""),IF(AND(OR(AK300&lt;&gt;"",AL300&lt;&gt;"",AM300&lt;&gt;"",AN300&lt;&gt;"",AO300&lt;&gt;"",AP300&lt;&gt;"",AQ300&lt;&gt;"",AR300&lt;&gt;""),AS300&lt;&gt;"")," + ",""),IF(AS300&lt;&gt;"",AS300,""),IF(AND(OR(AK300&lt;&gt;"",AL300&lt;&gt;"",AM300&lt;&gt;"",AN300&lt;&gt;"",AO300&lt;&gt;"",AP300&lt;&gt;"",AQ300&lt;&gt;"",AR300&lt;&gt;"",AS300&lt;&gt;""),AT300&lt;&gt;"")," + ",""),IF(AT300&lt;&gt;"",AT300,""))," + "," + ",1))</f>
      </c>
      <c r="P300" t="str" s="24" cm="1">
        <f t="array" ref="P300">TRIM(SUBSTITUTE(CONCATENATE(IF(AU300&lt;&gt;"",AU300,""),IF(AND(AU300&lt;&gt;"",AV300&lt;&gt;"")," + ",""),IF(AV300&lt;&gt;"",AV300,""),IF(AND(OR(AU300&lt;&gt;"",AV300&lt;&gt;""),AW300&lt;&gt;"")," + ",""),IF(AW300&lt;&gt;"",AW300,""),IF(AND(OR(AU300&lt;&gt;"",AV300&lt;&gt;"",AW300&lt;&gt;""),AX300&lt;&gt;"")," + ",""),IF(AX300&lt;&gt;"",AX300,""),IF(AND(OR(AU300&lt;&gt;"",AV300&lt;&gt;"",AW300&lt;&gt;"",AX300&lt;&gt;""),AY300&lt;&gt;"")," + ",""),IF(AY300&lt;&gt;"",AY300,""),IF(AND(OR(AU300&lt;&gt;"",AV300&lt;&gt;"",AW300&lt;&gt;"",AX300&lt;&gt;"",AY300&lt;&gt;""),AZ300&lt;&gt;"")," + ",""),IF(AZ300&lt;&gt;"",AZ300,""),IF(AND(OR(AU300&lt;&gt;"",AV300&lt;&gt;"",AW300&lt;&gt;"",AX300&lt;&gt;"",AY300&lt;&gt;"",AZ300&lt;&gt;""),BA300&lt;&gt;"")," + ",""),IF(BA300&lt;&gt;"",BA300,""),IF(AND(OR(AU300&lt;&gt;"",AV300&lt;&gt;"",AW300&lt;&gt;"",AX300&lt;&gt;"",AY300&lt;&gt;"",AZ300&lt;&gt;"",BA300&lt;&gt;""),BB300&lt;&gt;"")," + ",""),IF(BB300&lt;&gt;"",BB300,""),IF(AND(OR(AU300&lt;&gt;"",AV300&lt;&gt;"",AW300&lt;&gt;"",AX300&lt;&gt;"",AY300&lt;&gt;"",AZ300&lt;&gt;"",BA300&lt;&gt;"",BB300&lt;&gt;""),BC300&lt;&gt;"")," + ",""),IF(BC300&lt;&gt;"",BC300,""))," + "," + ",1))</f>
      </c>
      <c r="Q300" s="24"/>
      <c r="R300" s="24"/>
      <c r="S300" s="24"/>
      <c r="T300" t="s" s="25">
        <v>18</v>
      </c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</row>
    <row r="301" ht="17" customHeight="1">
      <c r="A301" s="3"/>
      <c r="B301" s="26">
        <v>30</v>
      </c>
      <c r="C301" t="s" s="27">
        <v>531</v>
      </c>
      <c r="D301" s="3"/>
      <c r="E301" s="28" cm="1">
        <f t="array" ref="E301">B301+1</f>
        <v>31</v>
      </c>
      <c r="F301" s="29" cm="1">
        <f t="array" ref="F301">C301+1</f>
        <v>71</v>
      </c>
      <c r="G301" s="3"/>
      <c r="H301" t="s" s="30">
        <v>854</v>
      </c>
      <c r="I301" t="s" s="25">
        <v>862</v>
      </c>
      <c r="J301" t="s" s="25">
        <v>854</v>
      </c>
      <c r="K301" t="str" s="24" cm="1">
        <f t="array" ref="K301">TRIM(SUBSTITUTE(CONCATENATE(IF(M301&lt;&gt;"",M301,""),IF(AND(M301&lt;&gt;"",N301&lt;&gt;"")," + ",""),IF(N301&lt;&gt;"",N301,""),IF(AND(OR(M301&lt;&gt;"",N301&lt;&gt;""),O301&lt;&gt;"")," + ",""),IF(O301&lt;&gt;"",O301,""),IF(AND(OR(M301&lt;&gt;"",N301&lt;&gt;"",O301&lt;&gt;""),P301&lt;&gt;"")," + ",""),IF(P301&lt;&gt;"",P301,""))," + "," + ",1))</f>
        <v>fm</v>
      </c>
      <c r="L301" t="str" s="31" cm="1">
        <f t="array" ref="L301">"sendmidi dev "Osmose Port 2" cc 0 "&amp;$B301&amp;" pc "&amp;$C301</f>
        <v>sendmidi dev "Osmose Port 2" cc 0 30 pc 70</v>
      </c>
      <c r="M301" t="str" s="24" cm="1">
        <f t="array" ref="M301">TRIM(SUBSTITUTE(CONCATENATE(IF(Q301&lt;&gt;"",Q301,""),IF(AND(Q301&lt;&gt;"",R301&lt;&gt;"")," + ",""),IF(R301&lt;&gt;"",R301,""),IF(AND(OR(Q301&lt;&gt;"",R301&lt;&gt;""),S301&lt;&gt;"")," + ",""),IF(S301&lt;&gt;"",S301,""),IF(AND(OR(Q301&lt;&gt;"",R301&lt;&gt;"",S301&lt;&gt;""),T301&lt;&gt;"")," + ",""),IF(T301&lt;&gt;"",T301,""),IF(AND(OR(Q301&lt;&gt;"",R301&lt;&gt;"",S301&lt;&gt;"",T301&lt;&gt;""),U301&lt;&gt;"")," + ",""),IF(U301&lt;&gt;"",U301,""),IF(AND(OR(Q301&lt;&gt;"",R301&lt;&gt;"",S301&lt;&gt;"",T301&lt;&gt;"",U301&lt;&gt;""),V301&lt;&gt;"")," + ",""),IF(V301&lt;&gt;"",V301,""),IF(AND(OR(Q301&lt;&gt;"",R301&lt;&gt;"",S301&lt;&gt;"",T301&lt;&gt;"",U301&lt;&gt;"",V301&lt;&gt;""),W301&lt;&gt;"")," + ",""),IF(W301&lt;&gt;"",W301,""),IF(AND(OR(Q301&lt;&gt;"",R301&lt;&gt;"",S301&lt;&gt;"",T301&lt;&gt;"",U301&lt;&gt;"",V301&lt;&gt;"",W301&lt;&gt;""),X301&lt;&gt;"")," + ",""),IF(X301&lt;&gt;"",X301,""),IF(AND(OR(Q301&lt;&gt;"",R301&lt;&gt;"",S301&lt;&gt;"",T301&lt;&gt;"",U301&lt;&gt;"",V301&lt;&gt;"",W301&lt;&gt;"",X301&lt;&gt;""),Y301&lt;&gt;"")," + ",""),IF(Y301&lt;&gt;"",Y301,""),IF(AND(OR(Q301&lt;&gt;"",R301&lt;&gt;"",S301&lt;&gt;"",T301&lt;&gt;"",U301&lt;&gt;"",V301&lt;&gt;"",W301&lt;&gt;"",X301&lt;&gt;"",Y301&lt;&gt;""),Z301&lt;&gt;"")," + ",""),IF(Z301&lt;&gt;"",Z301,""))," + "," + ",1))</f>
      </c>
      <c r="N301" t="str" s="24" cm="1">
        <f t="array" ref="N301">TRIM(SUBSTITUTE(CONCATENATE(IF(AA301&lt;&gt;"",AA301,""),IF(AND(AA301&lt;&gt;"",AB301&lt;&gt;"")," + ",""),IF(AB301&lt;&gt;"",AB301,""),IF(AND(OR(AA301&lt;&gt;"",AB301&lt;&gt;""),AC301&lt;&gt;"")," + ",""),IF(AC301&lt;&gt;"",AC301,""),IF(AND(OR(AA301&lt;&gt;"",AB301&lt;&gt;"",AC301&lt;&gt;""),AD301&lt;&gt;"")," + ",""),IF(AD301&lt;&gt;"",AD301,""),IF(AND(OR(AA301&lt;&gt;"",AB301&lt;&gt;"",AC301&lt;&gt;"",AD301&lt;&gt;""),AE301&lt;&gt;"")," + ",""),IF(AE301&lt;&gt;"",AE301,""),IF(AND(OR(AA301&lt;&gt;"",AB301&lt;&gt;"",AC301&lt;&gt;"",AD301&lt;&gt;"",AE301&lt;&gt;""),AF301&lt;&gt;"")," + ",""),IF(AF301&lt;&gt;"",AF301,""),IF(AND(OR(AA301&lt;&gt;"",AB301&lt;&gt;"",AC301&lt;&gt;"",AD301&lt;&gt;"",AE301&lt;&gt;"",AF301&lt;&gt;""),AG301&lt;&gt;"")," + ",""),IF(AG301&lt;&gt;"",AG301,""),IF(AND(OR(AA301&lt;&gt;"",AB301&lt;&gt;"",AC301&lt;&gt;"",AD301&lt;&gt;"",AE301&lt;&gt;"",AF301&lt;&gt;"",AG301&lt;&gt;""),AH301&lt;&gt;"")," + ",""),IF(AH301&lt;&gt;"",AH301,""),IF(AND(OR(AA301&lt;&gt;"",AB301&lt;&gt;"",AC301&lt;&gt;"",AD301&lt;&gt;"",AE301&lt;&gt;"",AF301&lt;&gt;"",AG301&lt;&gt;"",AH301&lt;&gt;""),AI301&lt;&gt;"")," + ",""),IF(AI301&lt;&gt;"",AI301,""),IF(AND(OR(AA301&lt;&gt;"",AB301&lt;&gt;"",AC301&lt;&gt;"",AD301&lt;&gt;"",AE301&lt;&gt;"",AF301&lt;&gt;"",AG301&lt;&gt;"",AH301&lt;&gt;"",AI301&lt;&gt;""),AJ301&lt;&gt;"")," + ",""),IF(AJ301&lt;&gt;"",AJ301,""))," + "," + ",1))</f>
        <v>fm</v>
      </c>
      <c r="O301" t="str" s="24" cm="1">
        <f t="array" ref="O301">TRIM(SUBSTITUTE(CONCATENATE(IF(AK301&lt;&gt;"",AK301,""),IF(AND(AK301&lt;&gt;"",AL301&lt;&gt;"")," + ",""),IF(AL301&lt;&gt;"",AL301,""),IF(AND(OR(AK301&lt;&gt;"",AL301&lt;&gt;""),AM301&lt;&gt;"")," + ",""),IF(AM301&lt;&gt;"",AM301,""),IF(AND(OR(AK301&lt;&gt;"",AL301&lt;&gt;"",AM301&lt;&gt;""),AN301&lt;&gt;"")," + ",""),IF(AN301&lt;&gt;"",AN301,""),IF(AND(OR(AK301&lt;&gt;"",AL301&lt;&gt;"",AM301&lt;&gt;"",AN301&lt;&gt;""),AO301&lt;&gt;"")," + ",""),IF(AO301&lt;&gt;"",AO301,""),IF(AND(OR(AK301&lt;&gt;"",AL301&lt;&gt;"",AM301&lt;&gt;"",AN301&lt;&gt;"",AO301&lt;&gt;""),AP301&lt;&gt;"")," + ",""),IF(AP301&lt;&gt;"",AP301,""),IF(AND(OR(AK301&lt;&gt;"",AL301&lt;&gt;"",AM301&lt;&gt;"",AN301&lt;&gt;"",AO301&lt;&gt;"",AP301&lt;&gt;""),AQ301&lt;&gt;"")," + ",""),IF(AQ301&lt;&gt;"",AQ301,""),IF(AND(OR(AK301&lt;&gt;"",AL301&lt;&gt;"",AM301&lt;&gt;"",AN301&lt;&gt;"",AO301&lt;&gt;"",AP301&lt;&gt;"",AQ301&lt;&gt;""),AR301&lt;&gt;"")," + ",""),IF(AR301&lt;&gt;"",AR301,""),IF(AND(OR(AK301&lt;&gt;"",AL301&lt;&gt;"",AM301&lt;&gt;"",AN301&lt;&gt;"",AO301&lt;&gt;"",AP301&lt;&gt;"",AQ301&lt;&gt;"",AR301&lt;&gt;""),AS301&lt;&gt;"")," + ",""),IF(AS301&lt;&gt;"",AS301,""),IF(AND(OR(AK301&lt;&gt;"",AL301&lt;&gt;"",AM301&lt;&gt;"",AN301&lt;&gt;"",AO301&lt;&gt;"",AP301&lt;&gt;"",AQ301&lt;&gt;"",AR301&lt;&gt;"",AS301&lt;&gt;""),AT301&lt;&gt;"")," + ",""),IF(AT301&lt;&gt;"",AT301,""))," + "," + ",1))</f>
      </c>
      <c r="P301" t="str" s="24" cm="1">
        <f t="array" ref="P301">TRIM(SUBSTITUTE(CONCATENATE(IF(AU301&lt;&gt;"",AU301,""),IF(AND(AU301&lt;&gt;"",AV301&lt;&gt;"")," + ",""),IF(AV301&lt;&gt;"",AV301,""),IF(AND(OR(AU301&lt;&gt;"",AV301&lt;&gt;""),AW301&lt;&gt;"")," + ",""),IF(AW301&lt;&gt;"",AW301,""),IF(AND(OR(AU301&lt;&gt;"",AV301&lt;&gt;"",AW301&lt;&gt;""),AX301&lt;&gt;"")," + ",""),IF(AX301&lt;&gt;"",AX301,""),IF(AND(OR(AU301&lt;&gt;"",AV301&lt;&gt;"",AW301&lt;&gt;"",AX301&lt;&gt;""),AY301&lt;&gt;"")," + ",""),IF(AY301&lt;&gt;"",AY301,""),IF(AND(OR(AU301&lt;&gt;"",AV301&lt;&gt;"",AW301&lt;&gt;"",AX301&lt;&gt;"",AY301&lt;&gt;""),AZ301&lt;&gt;"")," + ",""),IF(AZ301&lt;&gt;"",AZ301,""),IF(AND(OR(AU301&lt;&gt;"",AV301&lt;&gt;"",AW301&lt;&gt;"",AX301&lt;&gt;"",AY301&lt;&gt;"",AZ301&lt;&gt;""),BA301&lt;&gt;"")," + ",""),IF(BA301&lt;&gt;"",BA301,""),IF(AND(OR(AU301&lt;&gt;"",AV301&lt;&gt;"",AW301&lt;&gt;"",AX301&lt;&gt;"",AY301&lt;&gt;"",AZ301&lt;&gt;"",BA301&lt;&gt;""),BB301&lt;&gt;"")," + ",""),IF(BB301&lt;&gt;"",BB301,""),IF(AND(OR(AU301&lt;&gt;"",AV301&lt;&gt;"",AW301&lt;&gt;"",AX301&lt;&gt;"",AY301&lt;&gt;"",AZ301&lt;&gt;"",BA301&lt;&gt;"",BB301&lt;&gt;""),BC301&lt;&gt;"")," + ",""),IF(BC301&lt;&gt;"",BC301,""))," + "," + ",1))</f>
      </c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t="s" s="25">
        <v>32</v>
      </c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</row>
    <row r="302" ht="17" customHeight="1">
      <c r="A302" s="3"/>
      <c r="B302" s="26">
        <v>30</v>
      </c>
      <c r="C302" t="s" s="27">
        <v>686</v>
      </c>
      <c r="D302" s="3"/>
      <c r="E302" s="28" cm="1">
        <f t="array" ref="E302">B302+1</f>
        <v>31</v>
      </c>
      <c r="F302" s="29" cm="1">
        <f t="array" ref="F302">C302+1</f>
        <v>72</v>
      </c>
      <c r="G302" s="3"/>
      <c r="H302" t="s" s="30">
        <v>854</v>
      </c>
      <c r="I302" t="s" s="25">
        <v>864</v>
      </c>
      <c r="J302" t="s" s="25">
        <v>854</v>
      </c>
      <c r="K302" t="str" s="24" cm="1">
        <f t="array" ref="K302">TRIM(SUBSTITUTE(CONCATENATE(IF(M302&lt;&gt;"",M302,""),IF(AND(M302&lt;&gt;"",N302&lt;&gt;"")," + ",""),IF(N302&lt;&gt;"",N302,""),IF(AND(OR(M302&lt;&gt;"",N302&lt;&gt;""),O302&lt;&gt;"")," + ",""),IF(O302&lt;&gt;"",O302,""),IF(AND(OR(M302&lt;&gt;"",N302&lt;&gt;"",O302&lt;&gt;""),P302&lt;&gt;"")," + ",""),IF(P302&lt;&gt;"",P302,""))," + "," + ",1))</f>
        <v>analog + clean + portamento + soft + warm</v>
      </c>
      <c r="L302" t="str" s="31" cm="1">
        <f t="array" ref="L302">"sendmidi dev "Osmose Port 2" cc 0 "&amp;$B302&amp;" pc "&amp;$C302</f>
        <v>sendmidi dev "Osmose Port 2" cc 0 30 pc 71</v>
      </c>
      <c r="M302" t="str" s="24" cm="1">
        <f t="array" ref="M302">TRIM(SUBSTITUTE(CONCATENATE(IF(Q302&lt;&gt;"",Q302,""),IF(AND(Q302&lt;&gt;"",R302&lt;&gt;"")," + ",""),IF(R302&lt;&gt;"",R302,""),IF(AND(OR(Q302&lt;&gt;"",R302&lt;&gt;""),S302&lt;&gt;"")," + ",""),IF(S302&lt;&gt;"",S302,""),IF(AND(OR(Q302&lt;&gt;"",R302&lt;&gt;"",S302&lt;&gt;""),T302&lt;&gt;"")," + ",""),IF(T302&lt;&gt;"",T302,""),IF(AND(OR(Q302&lt;&gt;"",R302&lt;&gt;"",S302&lt;&gt;"",T302&lt;&gt;""),U302&lt;&gt;"")," + ",""),IF(U302&lt;&gt;"",U302,""),IF(AND(OR(Q302&lt;&gt;"",R302&lt;&gt;"",S302&lt;&gt;"",T302&lt;&gt;"",U302&lt;&gt;""),V302&lt;&gt;"")," + ",""),IF(V302&lt;&gt;"",V302,""),IF(AND(OR(Q302&lt;&gt;"",R302&lt;&gt;"",S302&lt;&gt;"",T302&lt;&gt;"",U302&lt;&gt;"",V302&lt;&gt;""),W302&lt;&gt;"")," + ",""),IF(W302&lt;&gt;"",W302,""),IF(AND(OR(Q302&lt;&gt;"",R302&lt;&gt;"",S302&lt;&gt;"",T302&lt;&gt;"",U302&lt;&gt;"",V302&lt;&gt;"",W302&lt;&gt;""),X302&lt;&gt;"")," + ",""),IF(X302&lt;&gt;"",X302,""),IF(AND(OR(Q302&lt;&gt;"",R302&lt;&gt;"",S302&lt;&gt;"",T302&lt;&gt;"",U302&lt;&gt;"",V302&lt;&gt;"",W302&lt;&gt;"",X302&lt;&gt;""),Y302&lt;&gt;"")," + ",""),IF(Y302&lt;&gt;"",Y302,""),IF(AND(OR(Q302&lt;&gt;"",R302&lt;&gt;"",S302&lt;&gt;"",T302&lt;&gt;"",U302&lt;&gt;"",V302&lt;&gt;"",W302&lt;&gt;"",X302&lt;&gt;"",Y302&lt;&gt;""),Z302&lt;&gt;"")," + ",""),IF(Z302&lt;&gt;"",Z302,""))," + "," + ",1))</f>
        <v>analog + clean</v>
      </c>
      <c r="N302" t="str" s="24" cm="1">
        <f t="array" ref="N302">TRIM(SUBSTITUTE(CONCATENATE(IF(AA302&lt;&gt;"",AA302,""),IF(AND(AA302&lt;&gt;"",AB302&lt;&gt;"")," + ",""),IF(AB302&lt;&gt;"",AB302,""),IF(AND(OR(AA302&lt;&gt;"",AB302&lt;&gt;""),AC302&lt;&gt;"")," + ",""),IF(AC302&lt;&gt;"",AC302,""),IF(AND(OR(AA302&lt;&gt;"",AB302&lt;&gt;"",AC302&lt;&gt;""),AD302&lt;&gt;"")," + ",""),IF(AD302&lt;&gt;"",AD302,""),IF(AND(OR(AA302&lt;&gt;"",AB302&lt;&gt;"",AC302&lt;&gt;"",AD302&lt;&gt;""),AE302&lt;&gt;"")," + ",""),IF(AE302&lt;&gt;"",AE302,""),IF(AND(OR(AA302&lt;&gt;"",AB302&lt;&gt;"",AC302&lt;&gt;"",AD302&lt;&gt;"",AE302&lt;&gt;""),AF302&lt;&gt;"")," + ",""),IF(AF302&lt;&gt;"",AF302,""),IF(AND(OR(AA302&lt;&gt;"",AB302&lt;&gt;"",AC302&lt;&gt;"",AD302&lt;&gt;"",AE302&lt;&gt;"",AF302&lt;&gt;""),AG302&lt;&gt;"")," + ",""),IF(AG302&lt;&gt;"",AG302,""),IF(AND(OR(AA302&lt;&gt;"",AB302&lt;&gt;"",AC302&lt;&gt;"",AD302&lt;&gt;"",AE302&lt;&gt;"",AF302&lt;&gt;"",AG302&lt;&gt;""),AH302&lt;&gt;"")," + ",""),IF(AH302&lt;&gt;"",AH302,""),IF(AND(OR(AA302&lt;&gt;"",AB302&lt;&gt;"",AC302&lt;&gt;"",AD302&lt;&gt;"",AE302&lt;&gt;"",AF302&lt;&gt;"",AG302&lt;&gt;"",AH302&lt;&gt;""),AI302&lt;&gt;"")," + ",""),IF(AI302&lt;&gt;"",AI302,""),IF(AND(OR(AA302&lt;&gt;"",AB302&lt;&gt;"",AC302&lt;&gt;"",AD302&lt;&gt;"",AE302&lt;&gt;"",AF302&lt;&gt;"",AG302&lt;&gt;"",AH302&lt;&gt;"",AI302&lt;&gt;""),AJ302&lt;&gt;"")," + ",""),IF(AJ302&lt;&gt;"",AJ302,""))," + "," + ",1))</f>
      </c>
      <c r="O302" t="str" s="24" cm="1">
        <f t="array" ref="O302">TRIM(SUBSTITUTE(CONCATENATE(IF(AK302&lt;&gt;"",AK302,""),IF(AND(AK302&lt;&gt;"",AL302&lt;&gt;"")," + ",""),IF(AL302&lt;&gt;"",AL302,""),IF(AND(OR(AK302&lt;&gt;"",AL302&lt;&gt;""),AM302&lt;&gt;"")," + ",""),IF(AM302&lt;&gt;"",AM302,""),IF(AND(OR(AK302&lt;&gt;"",AL302&lt;&gt;"",AM302&lt;&gt;""),AN302&lt;&gt;"")," + ",""),IF(AN302&lt;&gt;"",AN302,""),IF(AND(OR(AK302&lt;&gt;"",AL302&lt;&gt;"",AM302&lt;&gt;"",AN302&lt;&gt;""),AO302&lt;&gt;"")," + ",""),IF(AO302&lt;&gt;"",AO302,""),IF(AND(OR(AK302&lt;&gt;"",AL302&lt;&gt;"",AM302&lt;&gt;"",AN302&lt;&gt;"",AO302&lt;&gt;""),AP302&lt;&gt;"")," + ",""),IF(AP302&lt;&gt;"",AP302,""),IF(AND(OR(AK302&lt;&gt;"",AL302&lt;&gt;"",AM302&lt;&gt;"",AN302&lt;&gt;"",AO302&lt;&gt;"",AP302&lt;&gt;""),AQ302&lt;&gt;"")," + ",""),IF(AQ302&lt;&gt;"",AQ302,""),IF(AND(OR(AK302&lt;&gt;"",AL302&lt;&gt;"",AM302&lt;&gt;"",AN302&lt;&gt;"",AO302&lt;&gt;"",AP302&lt;&gt;"",AQ302&lt;&gt;""),AR302&lt;&gt;"")," + ",""),IF(AR302&lt;&gt;"",AR302,""),IF(AND(OR(AK302&lt;&gt;"",AL302&lt;&gt;"",AM302&lt;&gt;"",AN302&lt;&gt;"",AO302&lt;&gt;"",AP302&lt;&gt;"",AQ302&lt;&gt;"",AR302&lt;&gt;""),AS302&lt;&gt;"")," + ",""),IF(AS302&lt;&gt;"",AS302,""),IF(AND(OR(AK302&lt;&gt;"",AL302&lt;&gt;"",AM302&lt;&gt;"",AN302&lt;&gt;"",AO302&lt;&gt;"",AP302&lt;&gt;"",AQ302&lt;&gt;"",AR302&lt;&gt;"",AS302&lt;&gt;""),AT302&lt;&gt;"")," + ",""),IF(AT302&lt;&gt;"",AT302,""))," + "," + ",1))</f>
        <v>portamento</v>
      </c>
      <c r="P302" t="str" s="24" cm="1">
        <f t="array" ref="P302">TRIM(SUBSTITUTE(CONCATENATE(IF(AU302&lt;&gt;"",AU302,""),IF(AND(AU302&lt;&gt;"",AV302&lt;&gt;"")," + ",""),IF(AV302&lt;&gt;"",AV302,""),IF(AND(OR(AU302&lt;&gt;"",AV302&lt;&gt;""),AW302&lt;&gt;"")," + ",""),IF(AW302&lt;&gt;"",AW302,""),IF(AND(OR(AU302&lt;&gt;"",AV302&lt;&gt;"",AW302&lt;&gt;""),AX302&lt;&gt;"")," + ",""),IF(AX302&lt;&gt;"",AX302,""),IF(AND(OR(AU302&lt;&gt;"",AV302&lt;&gt;"",AW302&lt;&gt;"",AX302&lt;&gt;""),AY302&lt;&gt;"")," + ",""),IF(AY302&lt;&gt;"",AY302,""),IF(AND(OR(AU302&lt;&gt;"",AV302&lt;&gt;"",AW302&lt;&gt;"",AX302&lt;&gt;"",AY302&lt;&gt;""),AZ302&lt;&gt;"")," + ",""),IF(AZ302&lt;&gt;"",AZ302,""),IF(AND(OR(AU302&lt;&gt;"",AV302&lt;&gt;"",AW302&lt;&gt;"",AX302&lt;&gt;"",AY302&lt;&gt;"",AZ302&lt;&gt;""),BA302&lt;&gt;"")," + ",""),IF(BA302&lt;&gt;"",BA302,""),IF(AND(OR(AU302&lt;&gt;"",AV302&lt;&gt;"",AW302&lt;&gt;"",AX302&lt;&gt;"",AY302&lt;&gt;"",AZ302&lt;&gt;"",BA302&lt;&gt;""),BB302&lt;&gt;"")," + ",""),IF(BB302&lt;&gt;"",BB302,""),IF(AND(OR(AU302&lt;&gt;"",AV302&lt;&gt;"",AW302&lt;&gt;"",AX302&lt;&gt;"",AY302&lt;&gt;"",AZ302&lt;&gt;"",BA302&lt;&gt;"",BB302&lt;&gt;""),BC302&lt;&gt;"")," + ",""),IF(BC302&lt;&gt;"",BC302,""))," + "," + ",1))</f>
        <v>soft + warm</v>
      </c>
      <c r="Q302" s="24"/>
      <c r="R302" s="24"/>
      <c r="S302" s="24"/>
      <c r="T302" t="s" s="25">
        <v>18</v>
      </c>
      <c r="U302" s="24"/>
      <c r="V302" s="24"/>
      <c r="W302" s="24"/>
      <c r="X302" s="24"/>
      <c r="Y302" t="s" s="25">
        <v>23</v>
      </c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t="s" s="25">
        <v>42</v>
      </c>
      <c r="AS302" s="24"/>
      <c r="AT302" s="24"/>
      <c r="AU302" s="24"/>
      <c r="AV302" s="24"/>
      <c r="AW302" t="s" s="25">
        <v>47</v>
      </c>
      <c r="AX302" s="24"/>
      <c r="AY302" s="24"/>
      <c r="AZ302" s="24"/>
      <c r="BA302" s="24"/>
      <c r="BB302" t="s" s="25">
        <v>52</v>
      </c>
      <c r="BC302" s="24"/>
    </row>
    <row r="303" ht="17" customHeight="1">
      <c r="A303" s="3"/>
      <c r="B303" s="26">
        <v>30</v>
      </c>
      <c r="C303" t="s" s="27">
        <v>455</v>
      </c>
      <c r="D303" s="3"/>
      <c r="E303" s="28" cm="1">
        <f t="array" ref="E303">B303+1</f>
        <v>31</v>
      </c>
      <c r="F303" s="29" cm="1">
        <f t="array" ref="F303">C303+1</f>
        <v>80</v>
      </c>
      <c r="G303" s="3"/>
      <c r="H303" t="s" s="30">
        <v>854</v>
      </c>
      <c r="I303" t="s" s="25">
        <v>868</v>
      </c>
      <c r="J303" t="s" s="25">
        <v>854</v>
      </c>
      <c r="K303" t="str" s="24" cm="1">
        <f t="array" ref="K303">TRIM(SUBSTITUTE(CONCATENATE(IF(M303&lt;&gt;"",M303,""),IF(AND(M303&lt;&gt;"",N303&lt;&gt;"")," + ",""),IF(N303&lt;&gt;"",N303,""),IF(AND(OR(M303&lt;&gt;"",N303&lt;&gt;""),O303&lt;&gt;"")," + ",""),IF(O303&lt;&gt;"",O303,""),IF(AND(OR(M303&lt;&gt;"",N303&lt;&gt;"",O303&lt;&gt;""),P303&lt;&gt;"")," + ",""),IF(P303&lt;&gt;"",P303,""))," + "," + ",1))</f>
        <v>analog + echo + simple</v>
      </c>
      <c r="L303" t="str" s="31" cm="1">
        <f t="array" ref="L303">"sendmidi dev "Osmose Port 2" cc 0 "&amp;$B303&amp;" pc "&amp;$C303</f>
        <v>sendmidi dev "Osmose Port 2" cc 0 30 pc 79</v>
      </c>
      <c r="M303" t="str" s="24" cm="1">
        <f t="array" ref="M303">TRIM(SUBSTITUTE(CONCATENATE(IF(Q303&lt;&gt;"",Q303,""),IF(AND(Q303&lt;&gt;"",R303&lt;&gt;"")," + ",""),IF(R303&lt;&gt;"",R303,""),IF(AND(OR(Q303&lt;&gt;"",R303&lt;&gt;""),S303&lt;&gt;"")," + ",""),IF(S303&lt;&gt;"",S303,""),IF(AND(OR(Q303&lt;&gt;"",R303&lt;&gt;"",S303&lt;&gt;""),T303&lt;&gt;"")," + ",""),IF(T303&lt;&gt;"",T303,""),IF(AND(OR(Q303&lt;&gt;"",R303&lt;&gt;"",S303&lt;&gt;"",T303&lt;&gt;""),U303&lt;&gt;"")," + ",""),IF(U303&lt;&gt;"",U303,""),IF(AND(OR(Q303&lt;&gt;"",R303&lt;&gt;"",S303&lt;&gt;"",T303&lt;&gt;"",U303&lt;&gt;""),V303&lt;&gt;"")," + ",""),IF(V303&lt;&gt;"",V303,""),IF(AND(OR(Q303&lt;&gt;"",R303&lt;&gt;"",S303&lt;&gt;"",T303&lt;&gt;"",U303&lt;&gt;"",V303&lt;&gt;""),W303&lt;&gt;"")," + ",""),IF(W303&lt;&gt;"",W303,""),IF(AND(OR(Q303&lt;&gt;"",R303&lt;&gt;"",S303&lt;&gt;"",T303&lt;&gt;"",U303&lt;&gt;"",V303&lt;&gt;"",W303&lt;&gt;""),X303&lt;&gt;"")," + ",""),IF(X303&lt;&gt;"",X303,""),IF(AND(OR(Q303&lt;&gt;"",R303&lt;&gt;"",S303&lt;&gt;"",T303&lt;&gt;"",U303&lt;&gt;"",V303&lt;&gt;"",W303&lt;&gt;"",X303&lt;&gt;""),Y303&lt;&gt;"")," + ",""),IF(Y303&lt;&gt;"",Y303,""),IF(AND(OR(Q303&lt;&gt;"",R303&lt;&gt;"",S303&lt;&gt;"",T303&lt;&gt;"",U303&lt;&gt;"",V303&lt;&gt;"",W303&lt;&gt;"",X303&lt;&gt;"",Y303&lt;&gt;""),Z303&lt;&gt;"")," + ",""),IF(Z303&lt;&gt;"",Z303,""))," + "," + ",1))</f>
        <v>analog</v>
      </c>
      <c r="N303" t="str" s="24" cm="1">
        <f t="array" ref="N303">TRIM(SUBSTITUTE(CONCATENATE(IF(AA303&lt;&gt;"",AA303,""),IF(AND(AA303&lt;&gt;"",AB303&lt;&gt;"")," + ",""),IF(AB303&lt;&gt;"",AB303,""),IF(AND(OR(AA303&lt;&gt;"",AB303&lt;&gt;""),AC303&lt;&gt;"")," + ",""),IF(AC303&lt;&gt;"",AC303,""),IF(AND(OR(AA303&lt;&gt;"",AB303&lt;&gt;"",AC303&lt;&gt;""),AD303&lt;&gt;"")," + ",""),IF(AD303&lt;&gt;"",AD303,""),IF(AND(OR(AA303&lt;&gt;"",AB303&lt;&gt;"",AC303&lt;&gt;"",AD303&lt;&gt;""),AE303&lt;&gt;"")," + ",""),IF(AE303&lt;&gt;"",AE303,""),IF(AND(OR(AA303&lt;&gt;"",AB303&lt;&gt;"",AC303&lt;&gt;"",AD303&lt;&gt;"",AE303&lt;&gt;""),AF303&lt;&gt;"")," + ",""),IF(AF303&lt;&gt;"",AF303,""),IF(AND(OR(AA303&lt;&gt;"",AB303&lt;&gt;"",AC303&lt;&gt;"",AD303&lt;&gt;"",AE303&lt;&gt;"",AF303&lt;&gt;""),AG303&lt;&gt;"")," + ",""),IF(AG303&lt;&gt;"",AG303,""),IF(AND(OR(AA303&lt;&gt;"",AB303&lt;&gt;"",AC303&lt;&gt;"",AD303&lt;&gt;"",AE303&lt;&gt;"",AF303&lt;&gt;"",AG303&lt;&gt;""),AH303&lt;&gt;"")," + ",""),IF(AH303&lt;&gt;"",AH303,""),IF(AND(OR(AA303&lt;&gt;"",AB303&lt;&gt;"",AC303&lt;&gt;"",AD303&lt;&gt;"",AE303&lt;&gt;"",AF303&lt;&gt;"",AG303&lt;&gt;"",AH303&lt;&gt;""),AI303&lt;&gt;"")," + ",""),IF(AI303&lt;&gt;"",AI303,""),IF(AND(OR(AA303&lt;&gt;"",AB303&lt;&gt;"",AC303&lt;&gt;"",AD303&lt;&gt;"",AE303&lt;&gt;"",AF303&lt;&gt;"",AG303&lt;&gt;"",AH303&lt;&gt;"",AI303&lt;&gt;""),AJ303&lt;&gt;"")," + ",""),IF(AJ303&lt;&gt;"",AJ303,""))," + "," + ",1))</f>
        <v>echo</v>
      </c>
      <c r="O303" t="str" s="24" cm="1">
        <f t="array" ref="O303">TRIM(SUBSTITUTE(CONCATENATE(IF(AK303&lt;&gt;"",AK303,""),IF(AND(AK303&lt;&gt;"",AL303&lt;&gt;"")," + ",""),IF(AL303&lt;&gt;"",AL303,""),IF(AND(OR(AK303&lt;&gt;"",AL303&lt;&gt;""),AM303&lt;&gt;"")," + ",""),IF(AM303&lt;&gt;"",AM303,""),IF(AND(OR(AK303&lt;&gt;"",AL303&lt;&gt;"",AM303&lt;&gt;""),AN303&lt;&gt;"")," + ",""),IF(AN303&lt;&gt;"",AN303,""),IF(AND(OR(AK303&lt;&gt;"",AL303&lt;&gt;"",AM303&lt;&gt;"",AN303&lt;&gt;""),AO303&lt;&gt;"")," + ",""),IF(AO303&lt;&gt;"",AO303,""),IF(AND(OR(AK303&lt;&gt;"",AL303&lt;&gt;"",AM303&lt;&gt;"",AN303&lt;&gt;"",AO303&lt;&gt;""),AP303&lt;&gt;"")," + ",""),IF(AP303&lt;&gt;"",AP303,""),IF(AND(OR(AK303&lt;&gt;"",AL303&lt;&gt;"",AM303&lt;&gt;"",AN303&lt;&gt;"",AO303&lt;&gt;"",AP303&lt;&gt;""),AQ303&lt;&gt;"")," + ",""),IF(AQ303&lt;&gt;"",AQ303,""),IF(AND(OR(AK303&lt;&gt;"",AL303&lt;&gt;"",AM303&lt;&gt;"",AN303&lt;&gt;"",AO303&lt;&gt;"",AP303&lt;&gt;"",AQ303&lt;&gt;""),AR303&lt;&gt;"")," + ",""),IF(AR303&lt;&gt;"",AR303,""),IF(AND(OR(AK303&lt;&gt;"",AL303&lt;&gt;"",AM303&lt;&gt;"",AN303&lt;&gt;"",AO303&lt;&gt;"",AP303&lt;&gt;"",AQ303&lt;&gt;"",AR303&lt;&gt;""),AS303&lt;&gt;"")," + ",""),IF(AS303&lt;&gt;"",AS303,""),IF(AND(OR(AK303&lt;&gt;"",AL303&lt;&gt;"",AM303&lt;&gt;"",AN303&lt;&gt;"",AO303&lt;&gt;"",AP303&lt;&gt;"",AQ303&lt;&gt;"",AR303&lt;&gt;"",AS303&lt;&gt;""),AT303&lt;&gt;"")," + ",""),IF(AT303&lt;&gt;"",AT303,""))," + "," + ",1))</f>
      </c>
      <c r="P303" t="str" s="24" cm="1">
        <f t="array" ref="P303">TRIM(SUBSTITUTE(CONCATENATE(IF(AU303&lt;&gt;"",AU303,""),IF(AND(AU303&lt;&gt;"",AV303&lt;&gt;"")," + ",""),IF(AV303&lt;&gt;"",AV303,""),IF(AND(OR(AU303&lt;&gt;"",AV303&lt;&gt;""),AW303&lt;&gt;"")," + ",""),IF(AW303&lt;&gt;"",AW303,""),IF(AND(OR(AU303&lt;&gt;"",AV303&lt;&gt;"",AW303&lt;&gt;""),AX303&lt;&gt;"")," + ",""),IF(AX303&lt;&gt;"",AX303,""),IF(AND(OR(AU303&lt;&gt;"",AV303&lt;&gt;"",AW303&lt;&gt;"",AX303&lt;&gt;""),AY303&lt;&gt;"")," + ",""),IF(AY303&lt;&gt;"",AY303,""),IF(AND(OR(AU303&lt;&gt;"",AV303&lt;&gt;"",AW303&lt;&gt;"",AX303&lt;&gt;"",AY303&lt;&gt;""),AZ303&lt;&gt;"")," + ",""),IF(AZ303&lt;&gt;"",AZ303,""),IF(AND(OR(AU303&lt;&gt;"",AV303&lt;&gt;"",AW303&lt;&gt;"",AX303&lt;&gt;"",AY303&lt;&gt;"",AZ303&lt;&gt;""),BA303&lt;&gt;"")," + ",""),IF(BA303&lt;&gt;"",BA303,""),IF(AND(OR(AU303&lt;&gt;"",AV303&lt;&gt;"",AW303&lt;&gt;"",AX303&lt;&gt;"",AY303&lt;&gt;"",AZ303&lt;&gt;"",BA303&lt;&gt;""),BB303&lt;&gt;"")," + ",""),IF(BB303&lt;&gt;"",BB303,""),IF(AND(OR(AU303&lt;&gt;"",AV303&lt;&gt;"",AW303&lt;&gt;"",AX303&lt;&gt;"",AY303&lt;&gt;"",AZ303&lt;&gt;"",BA303&lt;&gt;"",BB303&lt;&gt;""),BC303&lt;&gt;"")," + ",""),IF(BC303&lt;&gt;"",BC303,""))," + "," + ",1))</f>
        <v>simple</v>
      </c>
      <c r="Q303" s="24"/>
      <c r="R303" s="24"/>
      <c r="S303" s="24"/>
      <c r="T303" t="s" s="25">
        <v>18</v>
      </c>
      <c r="U303" s="24"/>
      <c r="V303" s="24"/>
      <c r="W303" s="24"/>
      <c r="X303" s="24"/>
      <c r="Y303" s="24"/>
      <c r="Z303" s="24"/>
      <c r="AA303" s="24"/>
      <c r="AB303" s="24"/>
      <c r="AC303" s="24"/>
      <c r="AD303" t="s" s="25">
        <v>28</v>
      </c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t="s" s="25">
        <v>46</v>
      </c>
      <c r="AW303" s="24"/>
      <c r="AX303" s="24"/>
      <c r="AY303" s="24"/>
      <c r="AZ303" s="24"/>
      <c r="BA303" s="24"/>
      <c r="BB303" s="24"/>
      <c r="BC303" s="24"/>
    </row>
    <row r="304" ht="17" customHeight="1">
      <c r="A304" s="3"/>
      <c r="B304" s="26">
        <v>30</v>
      </c>
      <c r="C304" t="s" s="27">
        <v>142</v>
      </c>
      <c r="D304" s="3"/>
      <c r="E304" s="28" cm="1">
        <f t="array" ref="E304">B304+1</f>
        <v>31</v>
      </c>
      <c r="F304" s="29" cm="1">
        <f t="array" ref="F304">C304+1</f>
        <v>87</v>
      </c>
      <c r="G304" s="3"/>
      <c r="H304" t="s" s="30">
        <v>854</v>
      </c>
      <c r="I304" t="s" s="25">
        <v>871</v>
      </c>
      <c r="J304" t="s" s="25">
        <v>854</v>
      </c>
      <c r="K304" t="str" s="24" cm="1">
        <f t="array" ref="K304">TRIM(SUBSTITUTE(CONCATENATE(IF(M304&lt;&gt;"",M304,""),IF(AND(M304&lt;&gt;"",N304&lt;&gt;"")," + ",""),IF(N304&lt;&gt;"",N304,""),IF(AND(OR(M304&lt;&gt;"",N304&lt;&gt;""),O304&lt;&gt;"")," + ",""),IF(O304&lt;&gt;"",O304,""),IF(AND(OR(M304&lt;&gt;"",N304&lt;&gt;"",O304&lt;&gt;""),P304&lt;&gt;"")," + ",""),IF(P304&lt;&gt;"",P304,""))," + "," + ",1))</f>
        <v>analog + noise + simple + stereo + warm</v>
      </c>
      <c r="L304" t="str" s="31" cm="1">
        <f t="array" ref="L304">"sendmidi dev "Osmose Port 2" cc 0 "&amp;$B304&amp;" pc "&amp;$C304</f>
        <v>sendmidi dev "Osmose Port 2" cc 0 30 pc 86</v>
      </c>
      <c r="M304" t="str" s="24" cm="1">
        <f t="array" ref="M304">TRIM(SUBSTITUTE(CONCATENATE(IF(Q304&lt;&gt;"",Q304,""),IF(AND(Q304&lt;&gt;"",R304&lt;&gt;"")," + ",""),IF(R304&lt;&gt;"",R304,""),IF(AND(OR(Q304&lt;&gt;"",R304&lt;&gt;""),S304&lt;&gt;"")," + ",""),IF(S304&lt;&gt;"",S304,""),IF(AND(OR(Q304&lt;&gt;"",R304&lt;&gt;"",S304&lt;&gt;""),T304&lt;&gt;"")," + ",""),IF(T304&lt;&gt;"",T304,""),IF(AND(OR(Q304&lt;&gt;"",R304&lt;&gt;"",S304&lt;&gt;"",T304&lt;&gt;""),U304&lt;&gt;"")," + ",""),IF(U304&lt;&gt;"",U304,""),IF(AND(OR(Q304&lt;&gt;"",R304&lt;&gt;"",S304&lt;&gt;"",T304&lt;&gt;"",U304&lt;&gt;""),V304&lt;&gt;"")," + ",""),IF(V304&lt;&gt;"",V304,""),IF(AND(OR(Q304&lt;&gt;"",R304&lt;&gt;"",S304&lt;&gt;"",T304&lt;&gt;"",U304&lt;&gt;"",V304&lt;&gt;""),W304&lt;&gt;"")," + ",""),IF(W304&lt;&gt;"",W304,""),IF(AND(OR(Q304&lt;&gt;"",R304&lt;&gt;"",S304&lt;&gt;"",T304&lt;&gt;"",U304&lt;&gt;"",V304&lt;&gt;"",W304&lt;&gt;""),X304&lt;&gt;"")," + ",""),IF(X304&lt;&gt;"",X304,""),IF(AND(OR(Q304&lt;&gt;"",R304&lt;&gt;"",S304&lt;&gt;"",T304&lt;&gt;"",U304&lt;&gt;"",V304&lt;&gt;"",W304&lt;&gt;"",X304&lt;&gt;""),Y304&lt;&gt;"")," + ",""),IF(Y304&lt;&gt;"",Y304,""),IF(AND(OR(Q304&lt;&gt;"",R304&lt;&gt;"",S304&lt;&gt;"",T304&lt;&gt;"",U304&lt;&gt;"",V304&lt;&gt;"",W304&lt;&gt;"",X304&lt;&gt;"",Y304&lt;&gt;""),Z304&lt;&gt;"")," + ",""),IF(Z304&lt;&gt;"",Z304,""))," + "," + ",1))</f>
        <v>analog</v>
      </c>
      <c r="N304" t="str" s="24" cm="1">
        <f t="array" ref="N304">TRIM(SUBSTITUTE(CONCATENATE(IF(AA304&lt;&gt;"",AA304,""),IF(AND(AA304&lt;&gt;"",AB304&lt;&gt;"")," + ",""),IF(AB304&lt;&gt;"",AB304,""),IF(AND(OR(AA304&lt;&gt;"",AB304&lt;&gt;""),AC304&lt;&gt;"")," + ",""),IF(AC304&lt;&gt;"",AC304,""),IF(AND(OR(AA304&lt;&gt;"",AB304&lt;&gt;"",AC304&lt;&gt;""),AD304&lt;&gt;"")," + ",""),IF(AD304&lt;&gt;"",AD304,""),IF(AND(OR(AA304&lt;&gt;"",AB304&lt;&gt;"",AC304&lt;&gt;"",AD304&lt;&gt;""),AE304&lt;&gt;"")," + ",""),IF(AE304&lt;&gt;"",AE304,""),IF(AND(OR(AA304&lt;&gt;"",AB304&lt;&gt;"",AC304&lt;&gt;"",AD304&lt;&gt;"",AE304&lt;&gt;""),AF304&lt;&gt;"")," + ",""),IF(AF304&lt;&gt;"",AF304,""),IF(AND(OR(AA304&lt;&gt;"",AB304&lt;&gt;"",AC304&lt;&gt;"",AD304&lt;&gt;"",AE304&lt;&gt;"",AF304&lt;&gt;""),AG304&lt;&gt;"")," + ",""),IF(AG304&lt;&gt;"",AG304,""),IF(AND(OR(AA304&lt;&gt;"",AB304&lt;&gt;"",AC304&lt;&gt;"",AD304&lt;&gt;"",AE304&lt;&gt;"",AF304&lt;&gt;"",AG304&lt;&gt;""),AH304&lt;&gt;"")," + ",""),IF(AH304&lt;&gt;"",AH304,""),IF(AND(OR(AA304&lt;&gt;"",AB304&lt;&gt;"",AC304&lt;&gt;"",AD304&lt;&gt;"",AE304&lt;&gt;"",AF304&lt;&gt;"",AG304&lt;&gt;"",AH304&lt;&gt;""),AI304&lt;&gt;"")," + ",""),IF(AI304&lt;&gt;"",AI304,""),IF(AND(OR(AA304&lt;&gt;"",AB304&lt;&gt;"",AC304&lt;&gt;"",AD304&lt;&gt;"",AE304&lt;&gt;"",AF304&lt;&gt;"",AG304&lt;&gt;"",AH304&lt;&gt;"",AI304&lt;&gt;""),AJ304&lt;&gt;"")," + ",""),IF(AJ304&lt;&gt;"",AJ304,""))," + "," + ",1))</f>
      </c>
      <c r="O304" t="str" s="24" cm="1">
        <f t="array" ref="O304">TRIM(SUBSTITUTE(CONCATENATE(IF(AK304&lt;&gt;"",AK304,""),IF(AND(AK304&lt;&gt;"",AL304&lt;&gt;"")," + ",""),IF(AL304&lt;&gt;"",AL304,""),IF(AND(OR(AK304&lt;&gt;"",AL304&lt;&gt;""),AM304&lt;&gt;"")," + ",""),IF(AM304&lt;&gt;"",AM304,""),IF(AND(OR(AK304&lt;&gt;"",AL304&lt;&gt;"",AM304&lt;&gt;""),AN304&lt;&gt;"")," + ",""),IF(AN304&lt;&gt;"",AN304,""),IF(AND(OR(AK304&lt;&gt;"",AL304&lt;&gt;"",AM304&lt;&gt;"",AN304&lt;&gt;""),AO304&lt;&gt;"")," + ",""),IF(AO304&lt;&gt;"",AO304,""),IF(AND(OR(AK304&lt;&gt;"",AL304&lt;&gt;"",AM304&lt;&gt;"",AN304&lt;&gt;"",AO304&lt;&gt;""),AP304&lt;&gt;"")," + ",""),IF(AP304&lt;&gt;"",AP304,""),IF(AND(OR(AK304&lt;&gt;"",AL304&lt;&gt;"",AM304&lt;&gt;"",AN304&lt;&gt;"",AO304&lt;&gt;"",AP304&lt;&gt;""),AQ304&lt;&gt;"")," + ",""),IF(AQ304&lt;&gt;"",AQ304,""),IF(AND(OR(AK304&lt;&gt;"",AL304&lt;&gt;"",AM304&lt;&gt;"",AN304&lt;&gt;"",AO304&lt;&gt;"",AP304&lt;&gt;"",AQ304&lt;&gt;""),AR304&lt;&gt;"")," + ",""),IF(AR304&lt;&gt;"",AR304,""),IF(AND(OR(AK304&lt;&gt;"",AL304&lt;&gt;"",AM304&lt;&gt;"",AN304&lt;&gt;"",AO304&lt;&gt;"",AP304&lt;&gt;"",AQ304&lt;&gt;"",AR304&lt;&gt;""),AS304&lt;&gt;"")," + ",""),IF(AS304&lt;&gt;"",AS304,""),IF(AND(OR(AK304&lt;&gt;"",AL304&lt;&gt;"",AM304&lt;&gt;"",AN304&lt;&gt;"",AO304&lt;&gt;"",AP304&lt;&gt;"",AQ304&lt;&gt;"",AR304&lt;&gt;"",AS304&lt;&gt;""),AT304&lt;&gt;"")," + ",""),IF(AT304&lt;&gt;"",AT304,""))," + "," + ",1))</f>
        <v>noise</v>
      </c>
      <c r="P304" t="str" s="24" cm="1">
        <f t="array" ref="P304">TRIM(SUBSTITUTE(CONCATENATE(IF(AU304&lt;&gt;"",AU304,""),IF(AND(AU304&lt;&gt;"",AV304&lt;&gt;"")," + ",""),IF(AV304&lt;&gt;"",AV304,""),IF(AND(OR(AU304&lt;&gt;"",AV304&lt;&gt;""),AW304&lt;&gt;"")," + ",""),IF(AW304&lt;&gt;"",AW304,""),IF(AND(OR(AU304&lt;&gt;"",AV304&lt;&gt;"",AW304&lt;&gt;""),AX304&lt;&gt;"")," + ",""),IF(AX304&lt;&gt;"",AX304,""),IF(AND(OR(AU304&lt;&gt;"",AV304&lt;&gt;"",AW304&lt;&gt;"",AX304&lt;&gt;""),AY304&lt;&gt;"")," + ",""),IF(AY304&lt;&gt;"",AY304,""),IF(AND(OR(AU304&lt;&gt;"",AV304&lt;&gt;"",AW304&lt;&gt;"",AX304&lt;&gt;"",AY304&lt;&gt;""),AZ304&lt;&gt;"")," + ",""),IF(AZ304&lt;&gt;"",AZ304,""),IF(AND(OR(AU304&lt;&gt;"",AV304&lt;&gt;"",AW304&lt;&gt;"",AX304&lt;&gt;"",AY304&lt;&gt;"",AZ304&lt;&gt;""),BA304&lt;&gt;"")," + ",""),IF(BA304&lt;&gt;"",BA304,""),IF(AND(OR(AU304&lt;&gt;"",AV304&lt;&gt;"",AW304&lt;&gt;"",AX304&lt;&gt;"",AY304&lt;&gt;"",AZ304&lt;&gt;"",BA304&lt;&gt;""),BB304&lt;&gt;"")," + ",""),IF(BB304&lt;&gt;"",BB304,""),IF(AND(OR(AU304&lt;&gt;"",AV304&lt;&gt;"",AW304&lt;&gt;"",AX304&lt;&gt;"",AY304&lt;&gt;"",AZ304&lt;&gt;"",BA304&lt;&gt;"",BB304&lt;&gt;""),BC304&lt;&gt;"")," + ",""),IF(BC304&lt;&gt;"",BC304,""))," + "," + ",1))</f>
        <v>simple + stereo + warm</v>
      </c>
      <c r="Q304" s="24"/>
      <c r="R304" s="24"/>
      <c r="S304" s="24"/>
      <c r="T304" t="s" s="25">
        <v>18</v>
      </c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t="s" s="25">
        <v>41</v>
      </c>
      <c r="AR304" s="24"/>
      <c r="AS304" s="24"/>
      <c r="AT304" s="24"/>
      <c r="AU304" s="24"/>
      <c r="AV304" t="s" s="25">
        <v>46</v>
      </c>
      <c r="AW304" s="24"/>
      <c r="AX304" t="s" s="25">
        <v>48</v>
      </c>
      <c r="AY304" s="24"/>
      <c r="AZ304" s="24"/>
      <c r="BA304" s="24"/>
      <c r="BB304" t="s" s="25">
        <v>52</v>
      </c>
      <c r="BC304" s="24"/>
    </row>
    <row r="305" ht="17" customHeight="1">
      <c r="A305" s="3"/>
      <c r="B305" s="26">
        <v>30</v>
      </c>
      <c r="C305" t="s" s="27">
        <v>760</v>
      </c>
      <c r="D305" s="3"/>
      <c r="E305" s="28" cm="1">
        <f t="array" ref="E305">B305+1</f>
        <v>31</v>
      </c>
      <c r="F305" s="29" cm="1">
        <f t="array" ref="F305">C305+1</f>
        <v>90</v>
      </c>
      <c r="G305" s="3"/>
      <c r="H305" t="s" s="30">
        <v>854</v>
      </c>
      <c r="I305" t="s" s="25">
        <v>875</v>
      </c>
      <c r="J305" t="s" s="25">
        <v>854</v>
      </c>
      <c r="K305" t="str" s="24" cm="1">
        <f t="array" ref="K305">TRIM(SUBSTITUTE(CONCATENATE(IF(M305&lt;&gt;"",M305,""),IF(AND(M305&lt;&gt;"",N305&lt;&gt;"")," + ",""),IF(N305&lt;&gt;"",N305,""),IF(AND(OR(M305&lt;&gt;"",N305&lt;&gt;""),O305&lt;&gt;"")," + ",""),IF(O305&lt;&gt;"",O305,""),IF(AND(OR(M305&lt;&gt;"",N305&lt;&gt;"",O305&lt;&gt;""),P305&lt;&gt;"")," + ",""),IF(P305&lt;&gt;"",P305,""))," + "," + ",1))</f>
        <v>analog</v>
      </c>
      <c r="L305" t="str" s="31" cm="1">
        <f t="array" ref="L305">"sendmidi dev "Osmose Port 2" cc 0 "&amp;$B305&amp;" pc "&amp;$C305</f>
        <v>sendmidi dev "Osmose Port 2" cc 0 30 pc 89</v>
      </c>
      <c r="M305" t="str" s="24" cm="1">
        <f t="array" ref="M305">TRIM(SUBSTITUTE(CONCATENATE(IF(Q305&lt;&gt;"",Q305,""),IF(AND(Q305&lt;&gt;"",R305&lt;&gt;"")," + ",""),IF(R305&lt;&gt;"",R305,""),IF(AND(OR(Q305&lt;&gt;"",R305&lt;&gt;""),S305&lt;&gt;"")," + ",""),IF(S305&lt;&gt;"",S305,""),IF(AND(OR(Q305&lt;&gt;"",R305&lt;&gt;"",S305&lt;&gt;""),T305&lt;&gt;"")," + ",""),IF(T305&lt;&gt;"",T305,""),IF(AND(OR(Q305&lt;&gt;"",R305&lt;&gt;"",S305&lt;&gt;"",T305&lt;&gt;""),U305&lt;&gt;"")," + ",""),IF(U305&lt;&gt;"",U305,""),IF(AND(OR(Q305&lt;&gt;"",R305&lt;&gt;"",S305&lt;&gt;"",T305&lt;&gt;"",U305&lt;&gt;""),V305&lt;&gt;"")," + ",""),IF(V305&lt;&gt;"",V305,""),IF(AND(OR(Q305&lt;&gt;"",R305&lt;&gt;"",S305&lt;&gt;"",T305&lt;&gt;"",U305&lt;&gt;"",V305&lt;&gt;""),W305&lt;&gt;"")," + ",""),IF(W305&lt;&gt;"",W305,""),IF(AND(OR(Q305&lt;&gt;"",R305&lt;&gt;"",S305&lt;&gt;"",T305&lt;&gt;"",U305&lt;&gt;"",V305&lt;&gt;"",W305&lt;&gt;""),X305&lt;&gt;"")," + ",""),IF(X305&lt;&gt;"",X305,""),IF(AND(OR(Q305&lt;&gt;"",R305&lt;&gt;"",S305&lt;&gt;"",T305&lt;&gt;"",U305&lt;&gt;"",V305&lt;&gt;"",W305&lt;&gt;"",X305&lt;&gt;""),Y305&lt;&gt;"")," + ",""),IF(Y305&lt;&gt;"",Y305,""),IF(AND(OR(Q305&lt;&gt;"",R305&lt;&gt;"",S305&lt;&gt;"",T305&lt;&gt;"",U305&lt;&gt;"",V305&lt;&gt;"",W305&lt;&gt;"",X305&lt;&gt;"",Y305&lt;&gt;""),Z305&lt;&gt;"")," + ",""),IF(Z305&lt;&gt;"",Z305,""))," + "," + ",1))</f>
        <v>analog</v>
      </c>
      <c r="N305" t="str" s="24" cm="1">
        <f t="array" ref="N305">TRIM(SUBSTITUTE(CONCATENATE(IF(AA305&lt;&gt;"",AA305,""),IF(AND(AA305&lt;&gt;"",AB305&lt;&gt;"")," + ",""),IF(AB305&lt;&gt;"",AB305,""),IF(AND(OR(AA305&lt;&gt;"",AB305&lt;&gt;""),AC305&lt;&gt;"")," + ",""),IF(AC305&lt;&gt;"",AC305,""),IF(AND(OR(AA305&lt;&gt;"",AB305&lt;&gt;"",AC305&lt;&gt;""),AD305&lt;&gt;"")," + ",""),IF(AD305&lt;&gt;"",AD305,""),IF(AND(OR(AA305&lt;&gt;"",AB305&lt;&gt;"",AC305&lt;&gt;"",AD305&lt;&gt;""),AE305&lt;&gt;"")," + ",""),IF(AE305&lt;&gt;"",AE305,""),IF(AND(OR(AA305&lt;&gt;"",AB305&lt;&gt;"",AC305&lt;&gt;"",AD305&lt;&gt;"",AE305&lt;&gt;""),AF305&lt;&gt;"")," + ",""),IF(AF305&lt;&gt;"",AF305,""),IF(AND(OR(AA305&lt;&gt;"",AB305&lt;&gt;"",AC305&lt;&gt;"",AD305&lt;&gt;"",AE305&lt;&gt;"",AF305&lt;&gt;""),AG305&lt;&gt;"")," + ",""),IF(AG305&lt;&gt;"",AG305,""),IF(AND(OR(AA305&lt;&gt;"",AB305&lt;&gt;"",AC305&lt;&gt;"",AD305&lt;&gt;"",AE305&lt;&gt;"",AF305&lt;&gt;"",AG305&lt;&gt;""),AH305&lt;&gt;"")," + ",""),IF(AH305&lt;&gt;"",AH305,""),IF(AND(OR(AA305&lt;&gt;"",AB305&lt;&gt;"",AC305&lt;&gt;"",AD305&lt;&gt;"",AE305&lt;&gt;"",AF305&lt;&gt;"",AG305&lt;&gt;"",AH305&lt;&gt;""),AI305&lt;&gt;"")," + ",""),IF(AI305&lt;&gt;"",AI305,""),IF(AND(OR(AA305&lt;&gt;"",AB305&lt;&gt;"",AC305&lt;&gt;"",AD305&lt;&gt;"",AE305&lt;&gt;"",AF305&lt;&gt;"",AG305&lt;&gt;"",AH305&lt;&gt;"",AI305&lt;&gt;""),AJ305&lt;&gt;"")," + ",""),IF(AJ305&lt;&gt;"",AJ305,""))," + "," + ",1))</f>
      </c>
      <c r="O305" t="str" s="24" cm="1">
        <f t="array" ref="O305">TRIM(SUBSTITUTE(CONCATENATE(IF(AK305&lt;&gt;"",AK305,""),IF(AND(AK305&lt;&gt;"",AL305&lt;&gt;"")," + ",""),IF(AL305&lt;&gt;"",AL305,""),IF(AND(OR(AK305&lt;&gt;"",AL305&lt;&gt;""),AM305&lt;&gt;"")," + ",""),IF(AM305&lt;&gt;"",AM305,""),IF(AND(OR(AK305&lt;&gt;"",AL305&lt;&gt;"",AM305&lt;&gt;""),AN305&lt;&gt;"")," + ",""),IF(AN305&lt;&gt;"",AN305,""),IF(AND(OR(AK305&lt;&gt;"",AL305&lt;&gt;"",AM305&lt;&gt;"",AN305&lt;&gt;""),AO305&lt;&gt;"")," + ",""),IF(AO305&lt;&gt;"",AO305,""),IF(AND(OR(AK305&lt;&gt;"",AL305&lt;&gt;"",AM305&lt;&gt;"",AN305&lt;&gt;"",AO305&lt;&gt;""),AP305&lt;&gt;"")," + ",""),IF(AP305&lt;&gt;"",AP305,""),IF(AND(OR(AK305&lt;&gt;"",AL305&lt;&gt;"",AM305&lt;&gt;"",AN305&lt;&gt;"",AO305&lt;&gt;"",AP305&lt;&gt;""),AQ305&lt;&gt;"")," + ",""),IF(AQ305&lt;&gt;"",AQ305,""),IF(AND(OR(AK305&lt;&gt;"",AL305&lt;&gt;"",AM305&lt;&gt;"",AN305&lt;&gt;"",AO305&lt;&gt;"",AP305&lt;&gt;"",AQ305&lt;&gt;""),AR305&lt;&gt;"")," + ",""),IF(AR305&lt;&gt;"",AR305,""),IF(AND(OR(AK305&lt;&gt;"",AL305&lt;&gt;"",AM305&lt;&gt;"",AN305&lt;&gt;"",AO305&lt;&gt;"",AP305&lt;&gt;"",AQ305&lt;&gt;"",AR305&lt;&gt;""),AS305&lt;&gt;"")," + ",""),IF(AS305&lt;&gt;"",AS305,""),IF(AND(OR(AK305&lt;&gt;"",AL305&lt;&gt;"",AM305&lt;&gt;"",AN305&lt;&gt;"",AO305&lt;&gt;"",AP305&lt;&gt;"",AQ305&lt;&gt;"",AR305&lt;&gt;"",AS305&lt;&gt;""),AT305&lt;&gt;"")," + ",""),IF(AT305&lt;&gt;"",AT305,""))," + "," + ",1))</f>
      </c>
      <c r="P305" t="str" s="24" cm="1">
        <f t="array" ref="P305">TRIM(SUBSTITUTE(CONCATENATE(IF(AU305&lt;&gt;"",AU305,""),IF(AND(AU305&lt;&gt;"",AV305&lt;&gt;"")," + ",""),IF(AV305&lt;&gt;"",AV305,""),IF(AND(OR(AU305&lt;&gt;"",AV305&lt;&gt;""),AW305&lt;&gt;"")," + ",""),IF(AW305&lt;&gt;"",AW305,""),IF(AND(OR(AU305&lt;&gt;"",AV305&lt;&gt;"",AW305&lt;&gt;""),AX305&lt;&gt;"")," + ",""),IF(AX305&lt;&gt;"",AX305,""),IF(AND(OR(AU305&lt;&gt;"",AV305&lt;&gt;"",AW305&lt;&gt;"",AX305&lt;&gt;""),AY305&lt;&gt;"")," + ",""),IF(AY305&lt;&gt;"",AY305,""),IF(AND(OR(AU305&lt;&gt;"",AV305&lt;&gt;"",AW305&lt;&gt;"",AX305&lt;&gt;"",AY305&lt;&gt;""),AZ305&lt;&gt;"")," + ",""),IF(AZ305&lt;&gt;"",AZ305,""),IF(AND(OR(AU305&lt;&gt;"",AV305&lt;&gt;"",AW305&lt;&gt;"",AX305&lt;&gt;"",AY305&lt;&gt;"",AZ305&lt;&gt;""),BA305&lt;&gt;"")," + ",""),IF(BA305&lt;&gt;"",BA305,""),IF(AND(OR(AU305&lt;&gt;"",AV305&lt;&gt;"",AW305&lt;&gt;"",AX305&lt;&gt;"",AY305&lt;&gt;"",AZ305&lt;&gt;"",BA305&lt;&gt;""),BB305&lt;&gt;"")," + ",""),IF(BB305&lt;&gt;"",BB305,""),IF(AND(OR(AU305&lt;&gt;"",AV305&lt;&gt;"",AW305&lt;&gt;"",AX305&lt;&gt;"",AY305&lt;&gt;"",AZ305&lt;&gt;"",BA305&lt;&gt;"",BB305&lt;&gt;""),BC305&lt;&gt;"")," + ",""),IF(BC305&lt;&gt;"",BC305,""))," + "," + ",1))</f>
      </c>
      <c r="Q305" s="24"/>
      <c r="R305" s="24"/>
      <c r="S305" s="24"/>
      <c r="T305" t="s" s="25">
        <v>18</v>
      </c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</row>
    <row r="306" ht="17" customHeight="1">
      <c r="A306" s="3"/>
      <c r="B306" s="26">
        <v>30</v>
      </c>
      <c r="C306" t="s" s="27">
        <v>877</v>
      </c>
      <c r="D306" s="3"/>
      <c r="E306" s="28" cm="1">
        <f t="array" ref="E306">B306+1</f>
        <v>31</v>
      </c>
      <c r="F306" s="29" cm="1">
        <f t="array" ref="F306">C306+1</f>
        <v>107</v>
      </c>
      <c r="G306" s="3"/>
      <c r="H306" t="s" s="30">
        <v>854</v>
      </c>
      <c r="I306" t="s" s="25">
        <v>878</v>
      </c>
      <c r="J306" t="s" s="25">
        <v>854</v>
      </c>
      <c r="K306" t="str" s="24" cm="1">
        <f t="array" ref="K306">TRIM(SUBSTITUTE(CONCATENATE(IF(M306&lt;&gt;"",M306,""),IF(AND(M306&lt;&gt;"",N306&lt;&gt;"")," + ",""),IF(N306&lt;&gt;"",N306,""),IF(AND(OR(M306&lt;&gt;"",N306&lt;&gt;""),O306&lt;&gt;"")," + ",""),IF(O306&lt;&gt;"",O306,""),IF(AND(OR(M306&lt;&gt;"",N306&lt;&gt;"",O306&lt;&gt;""),P306&lt;&gt;"")," + ",""),IF(P306&lt;&gt;"",P306,""))," + "," + ",1))</f>
        <v>acoustic + digital</v>
      </c>
      <c r="L306" t="str" s="31" cm="1">
        <f t="array" ref="L306">"sendmidi dev "Osmose Port 2" cc 0 "&amp;$B306&amp;" pc "&amp;$C306</f>
        <v>sendmidi dev "Osmose Port 2" cc 0 30 pc 106</v>
      </c>
      <c r="M306" t="str" s="24" cm="1">
        <f t="array" ref="M306">TRIM(SUBSTITUTE(CONCATENATE(IF(Q306&lt;&gt;"",Q306,""),IF(AND(Q306&lt;&gt;"",R306&lt;&gt;"")," + ",""),IF(R306&lt;&gt;"",R306,""),IF(AND(OR(Q306&lt;&gt;"",R306&lt;&gt;""),S306&lt;&gt;"")," + ",""),IF(S306&lt;&gt;"",S306,""),IF(AND(OR(Q306&lt;&gt;"",R306&lt;&gt;"",S306&lt;&gt;""),T306&lt;&gt;"")," + ",""),IF(T306&lt;&gt;"",T306,""),IF(AND(OR(Q306&lt;&gt;"",R306&lt;&gt;"",S306&lt;&gt;"",T306&lt;&gt;""),U306&lt;&gt;"")," + ",""),IF(U306&lt;&gt;"",U306,""),IF(AND(OR(Q306&lt;&gt;"",R306&lt;&gt;"",S306&lt;&gt;"",T306&lt;&gt;"",U306&lt;&gt;""),V306&lt;&gt;"")," + ",""),IF(V306&lt;&gt;"",V306,""),IF(AND(OR(Q306&lt;&gt;"",R306&lt;&gt;"",S306&lt;&gt;"",T306&lt;&gt;"",U306&lt;&gt;"",V306&lt;&gt;""),W306&lt;&gt;"")," + ",""),IF(W306&lt;&gt;"",W306,""),IF(AND(OR(Q306&lt;&gt;"",R306&lt;&gt;"",S306&lt;&gt;"",T306&lt;&gt;"",U306&lt;&gt;"",V306&lt;&gt;"",W306&lt;&gt;""),X306&lt;&gt;"")," + ",""),IF(X306&lt;&gt;"",X306,""),IF(AND(OR(Q306&lt;&gt;"",R306&lt;&gt;"",S306&lt;&gt;"",T306&lt;&gt;"",U306&lt;&gt;"",V306&lt;&gt;"",W306&lt;&gt;"",X306&lt;&gt;""),Y306&lt;&gt;"")," + ",""),IF(Y306&lt;&gt;"",Y306,""),IF(AND(OR(Q306&lt;&gt;"",R306&lt;&gt;"",S306&lt;&gt;"",T306&lt;&gt;"",U306&lt;&gt;"",V306&lt;&gt;"",W306&lt;&gt;"",X306&lt;&gt;"",Y306&lt;&gt;""),Z306&lt;&gt;"")," + ",""),IF(Z306&lt;&gt;"",Z306,""))," + "," + ",1))</f>
        <v>acoustic</v>
      </c>
      <c r="N306" t="str" s="24" cm="1">
        <f t="array" ref="N306">TRIM(SUBSTITUTE(CONCATENATE(IF(AA306&lt;&gt;"",AA306,""),IF(AND(AA306&lt;&gt;"",AB306&lt;&gt;"")," + ",""),IF(AB306&lt;&gt;"",AB306,""),IF(AND(OR(AA306&lt;&gt;"",AB306&lt;&gt;""),AC306&lt;&gt;"")," + ",""),IF(AC306&lt;&gt;"",AC306,""),IF(AND(OR(AA306&lt;&gt;"",AB306&lt;&gt;"",AC306&lt;&gt;""),AD306&lt;&gt;"")," + ",""),IF(AD306&lt;&gt;"",AD306,""),IF(AND(OR(AA306&lt;&gt;"",AB306&lt;&gt;"",AC306&lt;&gt;"",AD306&lt;&gt;""),AE306&lt;&gt;"")," + ",""),IF(AE306&lt;&gt;"",AE306,""),IF(AND(OR(AA306&lt;&gt;"",AB306&lt;&gt;"",AC306&lt;&gt;"",AD306&lt;&gt;"",AE306&lt;&gt;""),AF306&lt;&gt;"")," + ",""),IF(AF306&lt;&gt;"",AF306,""),IF(AND(OR(AA306&lt;&gt;"",AB306&lt;&gt;"",AC306&lt;&gt;"",AD306&lt;&gt;"",AE306&lt;&gt;"",AF306&lt;&gt;""),AG306&lt;&gt;"")," + ",""),IF(AG306&lt;&gt;"",AG306,""),IF(AND(OR(AA306&lt;&gt;"",AB306&lt;&gt;"",AC306&lt;&gt;"",AD306&lt;&gt;"",AE306&lt;&gt;"",AF306&lt;&gt;"",AG306&lt;&gt;""),AH306&lt;&gt;"")," + ",""),IF(AH306&lt;&gt;"",AH306,""),IF(AND(OR(AA306&lt;&gt;"",AB306&lt;&gt;"",AC306&lt;&gt;"",AD306&lt;&gt;"",AE306&lt;&gt;"",AF306&lt;&gt;"",AG306&lt;&gt;"",AH306&lt;&gt;""),AI306&lt;&gt;"")," + ",""),IF(AI306&lt;&gt;"",AI306,""),IF(AND(OR(AA306&lt;&gt;"",AB306&lt;&gt;"",AC306&lt;&gt;"",AD306&lt;&gt;"",AE306&lt;&gt;"",AF306&lt;&gt;"",AG306&lt;&gt;"",AH306&lt;&gt;"",AI306&lt;&gt;""),AJ306&lt;&gt;"")," + ",""),IF(AJ306&lt;&gt;"",AJ306,""))," + "," + ",1))</f>
        <v>digital</v>
      </c>
      <c r="O306" t="str" s="24" cm="1">
        <f t="array" ref="O306">TRIM(SUBSTITUTE(CONCATENATE(IF(AK306&lt;&gt;"",AK306,""),IF(AND(AK306&lt;&gt;"",AL306&lt;&gt;"")," + ",""),IF(AL306&lt;&gt;"",AL306,""),IF(AND(OR(AK306&lt;&gt;"",AL306&lt;&gt;""),AM306&lt;&gt;"")," + ",""),IF(AM306&lt;&gt;"",AM306,""),IF(AND(OR(AK306&lt;&gt;"",AL306&lt;&gt;"",AM306&lt;&gt;""),AN306&lt;&gt;"")," + ",""),IF(AN306&lt;&gt;"",AN306,""),IF(AND(OR(AK306&lt;&gt;"",AL306&lt;&gt;"",AM306&lt;&gt;"",AN306&lt;&gt;""),AO306&lt;&gt;"")," + ",""),IF(AO306&lt;&gt;"",AO306,""),IF(AND(OR(AK306&lt;&gt;"",AL306&lt;&gt;"",AM306&lt;&gt;"",AN306&lt;&gt;"",AO306&lt;&gt;""),AP306&lt;&gt;"")," + ",""),IF(AP306&lt;&gt;"",AP306,""),IF(AND(OR(AK306&lt;&gt;"",AL306&lt;&gt;"",AM306&lt;&gt;"",AN306&lt;&gt;"",AO306&lt;&gt;"",AP306&lt;&gt;""),AQ306&lt;&gt;"")," + ",""),IF(AQ306&lt;&gt;"",AQ306,""),IF(AND(OR(AK306&lt;&gt;"",AL306&lt;&gt;"",AM306&lt;&gt;"",AN306&lt;&gt;"",AO306&lt;&gt;"",AP306&lt;&gt;"",AQ306&lt;&gt;""),AR306&lt;&gt;"")," + ",""),IF(AR306&lt;&gt;"",AR306,""),IF(AND(OR(AK306&lt;&gt;"",AL306&lt;&gt;"",AM306&lt;&gt;"",AN306&lt;&gt;"",AO306&lt;&gt;"",AP306&lt;&gt;"",AQ306&lt;&gt;"",AR306&lt;&gt;""),AS306&lt;&gt;"")," + ",""),IF(AS306&lt;&gt;"",AS306,""),IF(AND(OR(AK306&lt;&gt;"",AL306&lt;&gt;"",AM306&lt;&gt;"",AN306&lt;&gt;"",AO306&lt;&gt;"",AP306&lt;&gt;"",AQ306&lt;&gt;"",AR306&lt;&gt;"",AS306&lt;&gt;""),AT306&lt;&gt;"")," + ",""),IF(AT306&lt;&gt;"",AT306,""))," + "," + ",1))</f>
      </c>
      <c r="P306" t="str" s="24" cm="1">
        <f t="array" ref="P306">TRIM(SUBSTITUTE(CONCATENATE(IF(AU306&lt;&gt;"",AU306,""),IF(AND(AU306&lt;&gt;"",AV306&lt;&gt;"")," + ",""),IF(AV306&lt;&gt;"",AV306,""),IF(AND(OR(AU306&lt;&gt;"",AV306&lt;&gt;""),AW306&lt;&gt;"")," + ",""),IF(AW306&lt;&gt;"",AW306,""),IF(AND(OR(AU306&lt;&gt;"",AV306&lt;&gt;"",AW306&lt;&gt;""),AX306&lt;&gt;"")," + ",""),IF(AX306&lt;&gt;"",AX306,""),IF(AND(OR(AU306&lt;&gt;"",AV306&lt;&gt;"",AW306&lt;&gt;"",AX306&lt;&gt;""),AY306&lt;&gt;"")," + ",""),IF(AY306&lt;&gt;"",AY306,""),IF(AND(OR(AU306&lt;&gt;"",AV306&lt;&gt;"",AW306&lt;&gt;"",AX306&lt;&gt;"",AY306&lt;&gt;""),AZ306&lt;&gt;"")," + ",""),IF(AZ306&lt;&gt;"",AZ306,""),IF(AND(OR(AU306&lt;&gt;"",AV306&lt;&gt;"",AW306&lt;&gt;"",AX306&lt;&gt;"",AY306&lt;&gt;"",AZ306&lt;&gt;""),BA306&lt;&gt;"")," + ",""),IF(BA306&lt;&gt;"",BA306,""),IF(AND(OR(AU306&lt;&gt;"",AV306&lt;&gt;"",AW306&lt;&gt;"",AX306&lt;&gt;"",AY306&lt;&gt;"",AZ306&lt;&gt;"",BA306&lt;&gt;""),BB306&lt;&gt;"")," + ",""),IF(BB306&lt;&gt;"",BB306,""),IF(AND(OR(AU306&lt;&gt;"",AV306&lt;&gt;"",AW306&lt;&gt;"",AX306&lt;&gt;"",AY306&lt;&gt;"",AZ306&lt;&gt;"",BA306&lt;&gt;"",BB306&lt;&gt;""),BC306&lt;&gt;"")," + ",""),IF(BC306&lt;&gt;"",BC306,""))," + "," + ",1))</f>
      </c>
      <c r="Q306" t="s" s="25">
        <v>15</v>
      </c>
      <c r="R306" s="24"/>
      <c r="S306" s="24"/>
      <c r="T306" s="24"/>
      <c r="U306" s="24"/>
      <c r="V306" s="24"/>
      <c r="W306" s="24"/>
      <c r="X306" s="24"/>
      <c r="Y306" s="24"/>
      <c r="Z306" s="24"/>
      <c r="AA306" t="s" s="25">
        <v>25</v>
      </c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</row>
    <row r="307" ht="17" customHeight="1">
      <c r="A307" s="3"/>
      <c r="B307" s="26">
        <v>30</v>
      </c>
      <c r="C307" t="s" s="27">
        <v>168</v>
      </c>
      <c r="D307" s="3"/>
      <c r="E307" s="28" cm="1">
        <f t="array" ref="E307">B307+1</f>
        <v>31</v>
      </c>
      <c r="F307" s="29" cm="1">
        <f t="array" ref="F307">C307+1</f>
        <v>110</v>
      </c>
      <c r="G307" s="3"/>
      <c r="H307" t="s" s="30">
        <v>854</v>
      </c>
      <c r="I307" t="s" s="25">
        <v>881</v>
      </c>
      <c r="J307" t="s" s="25">
        <v>854</v>
      </c>
      <c r="K307" t="str" s="24" cm="1">
        <f t="array" ref="K307">TRIM(SUBSTITUTE(CONCATENATE(IF(M307&lt;&gt;"",M307,""),IF(AND(M307&lt;&gt;"",N307&lt;&gt;"")," + ",""),IF(N307&lt;&gt;"",N307,""),IF(AND(OR(M307&lt;&gt;"",N307&lt;&gt;""),O307&lt;&gt;"")," + ",""),IF(O307&lt;&gt;"",O307,""),IF(AND(OR(M307&lt;&gt;"",N307&lt;&gt;"",O307&lt;&gt;""),P307&lt;&gt;"")," + ",""),IF(P307&lt;&gt;"",P307,""))," + "," + ",1))</f>
        <v>analog + echo + simple</v>
      </c>
      <c r="L307" t="str" s="31" cm="1">
        <f t="array" ref="L307">"sendmidi dev "Osmose Port 2" cc 0 "&amp;$B307&amp;" pc "&amp;$C307</f>
        <v>sendmidi dev "Osmose Port 2" cc 0 30 pc 109</v>
      </c>
      <c r="M307" t="str" s="24" cm="1">
        <f t="array" ref="M307">TRIM(SUBSTITUTE(CONCATENATE(IF(Q307&lt;&gt;"",Q307,""),IF(AND(Q307&lt;&gt;"",R307&lt;&gt;"")," + ",""),IF(R307&lt;&gt;"",R307,""),IF(AND(OR(Q307&lt;&gt;"",R307&lt;&gt;""),S307&lt;&gt;"")," + ",""),IF(S307&lt;&gt;"",S307,""),IF(AND(OR(Q307&lt;&gt;"",R307&lt;&gt;"",S307&lt;&gt;""),T307&lt;&gt;"")," + ",""),IF(T307&lt;&gt;"",T307,""),IF(AND(OR(Q307&lt;&gt;"",R307&lt;&gt;"",S307&lt;&gt;"",T307&lt;&gt;""),U307&lt;&gt;"")," + ",""),IF(U307&lt;&gt;"",U307,""),IF(AND(OR(Q307&lt;&gt;"",R307&lt;&gt;"",S307&lt;&gt;"",T307&lt;&gt;"",U307&lt;&gt;""),V307&lt;&gt;"")," + ",""),IF(V307&lt;&gt;"",V307,""),IF(AND(OR(Q307&lt;&gt;"",R307&lt;&gt;"",S307&lt;&gt;"",T307&lt;&gt;"",U307&lt;&gt;"",V307&lt;&gt;""),W307&lt;&gt;"")," + ",""),IF(W307&lt;&gt;"",W307,""),IF(AND(OR(Q307&lt;&gt;"",R307&lt;&gt;"",S307&lt;&gt;"",T307&lt;&gt;"",U307&lt;&gt;"",V307&lt;&gt;"",W307&lt;&gt;""),X307&lt;&gt;"")," + ",""),IF(X307&lt;&gt;"",X307,""),IF(AND(OR(Q307&lt;&gt;"",R307&lt;&gt;"",S307&lt;&gt;"",T307&lt;&gt;"",U307&lt;&gt;"",V307&lt;&gt;"",W307&lt;&gt;"",X307&lt;&gt;""),Y307&lt;&gt;"")," + ",""),IF(Y307&lt;&gt;"",Y307,""),IF(AND(OR(Q307&lt;&gt;"",R307&lt;&gt;"",S307&lt;&gt;"",T307&lt;&gt;"",U307&lt;&gt;"",V307&lt;&gt;"",W307&lt;&gt;"",X307&lt;&gt;"",Y307&lt;&gt;""),Z307&lt;&gt;"")," + ",""),IF(Z307&lt;&gt;"",Z307,""))," + "," + ",1))</f>
        <v>analog</v>
      </c>
      <c r="N307" t="str" s="24" cm="1">
        <f t="array" ref="N307">TRIM(SUBSTITUTE(CONCATENATE(IF(AA307&lt;&gt;"",AA307,""),IF(AND(AA307&lt;&gt;"",AB307&lt;&gt;"")," + ",""),IF(AB307&lt;&gt;"",AB307,""),IF(AND(OR(AA307&lt;&gt;"",AB307&lt;&gt;""),AC307&lt;&gt;"")," + ",""),IF(AC307&lt;&gt;"",AC307,""),IF(AND(OR(AA307&lt;&gt;"",AB307&lt;&gt;"",AC307&lt;&gt;""),AD307&lt;&gt;"")," + ",""),IF(AD307&lt;&gt;"",AD307,""),IF(AND(OR(AA307&lt;&gt;"",AB307&lt;&gt;"",AC307&lt;&gt;"",AD307&lt;&gt;""),AE307&lt;&gt;"")," + ",""),IF(AE307&lt;&gt;"",AE307,""),IF(AND(OR(AA307&lt;&gt;"",AB307&lt;&gt;"",AC307&lt;&gt;"",AD307&lt;&gt;"",AE307&lt;&gt;""),AF307&lt;&gt;"")," + ",""),IF(AF307&lt;&gt;"",AF307,""),IF(AND(OR(AA307&lt;&gt;"",AB307&lt;&gt;"",AC307&lt;&gt;"",AD307&lt;&gt;"",AE307&lt;&gt;"",AF307&lt;&gt;""),AG307&lt;&gt;"")," + ",""),IF(AG307&lt;&gt;"",AG307,""),IF(AND(OR(AA307&lt;&gt;"",AB307&lt;&gt;"",AC307&lt;&gt;"",AD307&lt;&gt;"",AE307&lt;&gt;"",AF307&lt;&gt;"",AG307&lt;&gt;""),AH307&lt;&gt;"")," + ",""),IF(AH307&lt;&gt;"",AH307,""),IF(AND(OR(AA307&lt;&gt;"",AB307&lt;&gt;"",AC307&lt;&gt;"",AD307&lt;&gt;"",AE307&lt;&gt;"",AF307&lt;&gt;"",AG307&lt;&gt;"",AH307&lt;&gt;""),AI307&lt;&gt;"")," + ",""),IF(AI307&lt;&gt;"",AI307,""),IF(AND(OR(AA307&lt;&gt;"",AB307&lt;&gt;"",AC307&lt;&gt;"",AD307&lt;&gt;"",AE307&lt;&gt;"",AF307&lt;&gt;"",AG307&lt;&gt;"",AH307&lt;&gt;"",AI307&lt;&gt;""),AJ307&lt;&gt;"")," + ",""),IF(AJ307&lt;&gt;"",AJ307,""))," + "," + ",1))</f>
        <v>echo</v>
      </c>
      <c r="O307" t="str" s="24" cm="1">
        <f t="array" ref="O307">TRIM(SUBSTITUTE(CONCATENATE(IF(AK307&lt;&gt;"",AK307,""),IF(AND(AK307&lt;&gt;"",AL307&lt;&gt;"")," + ",""),IF(AL307&lt;&gt;"",AL307,""),IF(AND(OR(AK307&lt;&gt;"",AL307&lt;&gt;""),AM307&lt;&gt;"")," + ",""),IF(AM307&lt;&gt;"",AM307,""),IF(AND(OR(AK307&lt;&gt;"",AL307&lt;&gt;"",AM307&lt;&gt;""),AN307&lt;&gt;"")," + ",""),IF(AN307&lt;&gt;"",AN307,""),IF(AND(OR(AK307&lt;&gt;"",AL307&lt;&gt;"",AM307&lt;&gt;"",AN307&lt;&gt;""),AO307&lt;&gt;"")," + ",""),IF(AO307&lt;&gt;"",AO307,""),IF(AND(OR(AK307&lt;&gt;"",AL307&lt;&gt;"",AM307&lt;&gt;"",AN307&lt;&gt;"",AO307&lt;&gt;""),AP307&lt;&gt;"")," + ",""),IF(AP307&lt;&gt;"",AP307,""),IF(AND(OR(AK307&lt;&gt;"",AL307&lt;&gt;"",AM307&lt;&gt;"",AN307&lt;&gt;"",AO307&lt;&gt;"",AP307&lt;&gt;""),AQ307&lt;&gt;"")," + ",""),IF(AQ307&lt;&gt;"",AQ307,""),IF(AND(OR(AK307&lt;&gt;"",AL307&lt;&gt;"",AM307&lt;&gt;"",AN307&lt;&gt;"",AO307&lt;&gt;"",AP307&lt;&gt;"",AQ307&lt;&gt;""),AR307&lt;&gt;"")," + ",""),IF(AR307&lt;&gt;"",AR307,""),IF(AND(OR(AK307&lt;&gt;"",AL307&lt;&gt;"",AM307&lt;&gt;"",AN307&lt;&gt;"",AO307&lt;&gt;"",AP307&lt;&gt;"",AQ307&lt;&gt;"",AR307&lt;&gt;""),AS307&lt;&gt;"")," + ",""),IF(AS307&lt;&gt;"",AS307,""),IF(AND(OR(AK307&lt;&gt;"",AL307&lt;&gt;"",AM307&lt;&gt;"",AN307&lt;&gt;"",AO307&lt;&gt;"",AP307&lt;&gt;"",AQ307&lt;&gt;"",AR307&lt;&gt;"",AS307&lt;&gt;""),AT307&lt;&gt;"")," + ",""),IF(AT307&lt;&gt;"",AT307,""))," + "," + ",1))</f>
      </c>
      <c r="P307" t="str" s="24" cm="1">
        <f t="array" ref="P307">TRIM(SUBSTITUTE(CONCATENATE(IF(AU307&lt;&gt;"",AU307,""),IF(AND(AU307&lt;&gt;"",AV307&lt;&gt;"")," + ",""),IF(AV307&lt;&gt;"",AV307,""),IF(AND(OR(AU307&lt;&gt;"",AV307&lt;&gt;""),AW307&lt;&gt;"")," + ",""),IF(AW307&lt;&gt;"",AW307,""),IF(AND(OR(AU307&lt;&gt;"",AV307&lt;&gt;"",AW307&lt;&gt;""),AX307&lt;&gt;"")," + ",""),IF(AX307&lt;&gt;"",AX307,""),IF(AND(OR(AU307&lt;&gt;"",AV307&lt;&gt;"",AW307&lt;&gt;"",AX307&lt;&gt;""),AY307&lt;&gt;"")," + ",""),IF(AY307&lt;&gt;"",AY307,""),IF(AND(OR(AU307&lt;&gt;"",AV307&lt;&gt;"",AW307&lt;&gt;"",AX307&lt;&gt;"",AY307&lt;&gt;""),AZ307&lt;&gt;"")," + ",""),IF(AZ307&lt;&gt;"",AZ307,""),IF(AND(OR(AU307&lt;&gt;"",AV307&lt;&gt;"",AW307&lt;&gt;"",AX307&lt;&gt;"",AY307&lt;&gt;"",AZ307&lt;&gt;""),BA307&lt;&gt;"")," + ",""),IF(BA307&lt;&gt;"",BA307,""),IF(AND(OR(AU307&lt;&gt;"",AV307&lt;&gt;"",AW307&lt;&gt;"",AX307&lt;&gt;"",AY307&lt;&gt;"",AZ307&lt;&gt;"",BA307&lt;&gt;""),BB307&lt;&gt;"")," + ",""),IF(BB307&lt;&gt;"",BB307,""),IF(AND(OR(AU307&lt;&gt;"",AV307&lt;&gt;"",AW307&lt;&gt;"",AX307&lt;&gt;"",AY307&lt;&gt;"",AZ307&lt;&gt;"",BA307&lt;&gt;"",BB307&lt;&gt;""),BC307&lt;&gt;"")," + ",""),IF(BC307&lt;&gt;"",BC307,""))," + "," + ",1))</f>
        <v>simple</v>
      </c>
      <c r="Q307" s="24"/>
      <c r="R307" s="24"/>
      <c r="S307" s="24"/>
      <c r="T307" t="s" s="25">
        <v>18</v>
      </c>
      <c r="U307" s="24"/>
      <c r="V307" s="24"/>
      <c r="W307" s="24"/>
      <c r="X307" s="24"/>
      <c r="Y307" s="24"/>
      <c r="Z307" s="24"/>
      <c r="AA307" s="24"/>
      <c r="AB307" s="24"/>
      <c r="AC307" s="24"/>
      <c r="AD307" t="s" s="25">
        <v>28</v>
      </c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t="s" s="25">
        <v>46</v>
      </c>
      <c r="AW307" s="24"/>
      <c r="AX307" s="24"/>
      <c r="AY307" s="24"/>
      <c r="AZ307" s="24"/>
      <c r="BA307" s="24"/>
      <c r="BB307" s="24"/>
      <c r="BC307" s="24"/>
    </row>
    <row r="308" ht="17" customHeight="1">
      <c r="A308" s="3"/>
      <c r="B308" s="32">
        <v>31</v>
      </c>
      <c r="C308" t="s" s="33">
        <v>818</v>
      </c>
      <c r="D308" s="3"/>
      <c r="E308" s="34" cm="1">
        <f t="array" ref="E308">B308+1</f>
        <v>32</v>
      </c>
      <c r="F308" s="35" cm="1">
        <f t="array" ref="F308">C308+1</f>
        <v>61</v>
      </c>
      <c r="G308" s="3"/>
      <c r="H308" t="s" s="36">
        <v>854</v>
      </c>
      <c r="I308" t="s" s="37">
        <v>883</v>
      </c>
      <c r="J308" t="s" s="37">
        <v>854</v>
      </c>
      <c r="K308" t="str" s="38" cm="1">
        <f t="array" ref="K308">TRIM(SUBSTITUTE(CONCATENATE(IF(M308&lt;&gt;"",M308,""),IF(AND(M308&lt;&gt;"",N308&lt;&gt;"")," + ",""),IF(N308&lt;&gt;"",N308,""),IF(AND(OR(M308&lt;&gt;"",N308&lt;&gt;""),O308&lt;&gt;"")," + ",""),IF(O308&lt;&gt;"",O308,""),IF(AND(OR(M308&lt;&gt;"",N308&lt;&gt;"",O308&lt;&gt;""),P308&lt;&gt;"")," + ",""),IF(P308&lt;&gt;"",P308,""))," + "," + ",1))</f>
        <v>analog + simple</v>
      </c>
      <c r="L308" t="str" s="39" cm="1">
        <f t="array" ref="L308">"sendmidi dev "Osmose Port 2" cc 0 "&amp;$B308&amp;" pc "&amp;$C308</f>
        <v>sendmidi dev "Osmose Port 2" cc 0 31 pc 60</v>
      </c>
      <c r="M308" t="str" s="38" cm="1">
        <f t="array" ref="M308">TRIM(SUBSTITUTE(CONCATENATE(IF(Q308&lt;&gt;"",Q308,""),IF(AND(Q308&lt;&gt;"",R308&lt;&gt;"")," + ",""),IF(R308&lt;&gt;"",R308,""),IF(AND(OR(Q308&lt;&gt;"",R308&lt;&gt;""),S308&lt;&gt;"")," + ",""),IF(S308&lt;&gt;"",S308,""),IF(AND(OR(Q308&lt;&gt;"",R308&lt;&gt;"",S308&lt;&gt;""),T308&lt;&gt;"")," + ",""),IF(T308&lt;&gt;"",T308,""),IF(AND(OR(Q308&lt;&gt;"",R308&lt;&gt;"",S308&lt;&gt;"",T308&lt;&gt;""),U308&lt;&gt;"")," + ",""),IF(U308&lt;&gt;"",U308,""),IF(AND(OR(Q308&lt;&gt;"",R308&lt;&gt;"",S308&lt;&gt;"",T308&lt;&gt;"",U308&lt;&gt;""),V308&lt;&gt;"")," + ",""),IF(V308&lt;&gt;"",V308,""),IF(AND(OR(Q308&lt;&gt;"",R308&lt;&gt;"",S308&lt;&gt;"",T308&lt;&gt;"",U308&lt;&gt;"",V308&lt;&gt;""),W308&lt;&gt;"")," + ",""),IF(W308&lt;&gt;"",W308,""),IF(AND(OR(Q308&lt;&gt;"",R308&lt;&gt;"",S308&lt;&gt;"",T308&lt;&gt;"",U308&lt;&gt;"",V308&lt;&gt;"",W308&lt;&gt;""),X308&lt;&gt;"")," + ",""),IF(X308&lt;&gt;"",X308,""),IF(AND(OR(Q308&lt;&gt;"",R308&lt;&gt;"",S308&lt;&gt;"",T308&lt;&gt;"",U308&lt;&gt;"",V308&lt;&gt;"",W308&lt;&gt;"",X308&lt;&gt;""),Y308&lt;&gt;"")," + ",""),IF(Y308&lt;&gt;"",Y308,""),IF(AND(OR(Q308&lt;&gt;"",R308&lt;&gt;"",S308&lt;&gt;"",T308&lt;&gt;"",U308&lt;&gt;"",V308&lt;&gt;"",W308&lt;&gt;"",X308&lt;&gt;"",Y308&lt;&gt;""),Z308&lt;&gt;"")," + ",""),IF(Z308&lt;&gt;"",Z308,""))," + "," + ",1))</f>
        <v>analog</v>
      </c>
      <c r="N308" t="str" s="38" cm="1">
        <f t="array" ref="N308">TRIM(SUBSTITUTE(CONCATENATE(IF(AA308&lt;&gt;"",AA308,""),IF(AND(AA308&lt;&gt;"",AB308&lt;&gt;"")," + ",""),IF(AB308&lt;&gt;"",AB308,""),IF(AND(OR(AA308&lt;&gt;"",AB308&lt;&gt;""),AC308&lt;&gt;"")," + ",""),IF(AC308&lt;&gt;"",AC308,""),IF(AND(OR(AA308&lt;&gt;"",AB308&lt;&gt;"",AC308&lt;&gt;""),AD308&lt;&gt;"")," + ",""),IF(AD308&lt;&gt;"",AD308,""),IF(AND(OR(AA308&lt;&gt;"",AB308&lt;&gt;"",AC308&lt;&gt;"",AD308&lt;&gt;""),AE308&lt;&gt;"")," + ",""),IF(AE308&lt;&gt;"",AE308,""),IF(AND(OR(AA308&lt;&gt;"",AB308&lt;&gt;"",AC308&lt;&gt;"",AD308&lt;&gt;"",AE308&lt;&gt;""),AF308&lt;&gt;"")," + ",""),IF(AF308&lt;&gt;"",AF308,""),IF(AND(OR(AA308&lt;&gt;"",AB308&lt;&gt;"",AC308&lt;&gt;"",AD308&lt;&gt;"",AE308&lt;&gt;"",AF308&lt;&gt;""),AG308&lt;&gt;"")," + ",""),IF(AG308&lt;&gt;"",AG308,""),IF(AND(OR(AA308&lt;&gt;"",AB308&lt;&gt;"",AC308&lt;&gt;"",AD308&lt;&gt;"",AE308&lt;&gt;"",AF308&lt;&gt;"",AG308&lt;&gt;""),AH308&lt;&gt;"")," + ",""),IF(AH308&lt;&gt;"",AH308,""),IF(AND(OR(AA308&lt;&gt;"",AB308&lt;&gt;"",AC308&lt;&gt;"",AD308&lt;&gt;"",AE308&lt;&gt;"",AF308&lt;&gt;"",AG308&lt;&gt;"",AH308&lt;&gt;""),AI308&lt;&gt;"")," + ",""),IF(AI308&lt;&gt;"",AI308,""),IF(AND(OR(AA308&lt;&gt;"",AB308&lt;&gt;"",AC308&lt;&gt;"",AD308&lt;&gt;"",AE308&lt;&gt;"",AF308&lt;&gt;"",AG308&lt;&gt;"",AH308&lt;&gt;"",AI308&lt;&gt;""),AJ308&lt;&gt;"")," + ",""),IF(AJ308&lt;&gt;"",AJ308,""))," + "," + ",1))</f>
      </c>
      <c r="O308" t="str" s="38" cm="1">
        <f t="array" ref="O308">TRIM(SUBSTITUTE(CONCATENATE(IF(AK308&lt;&gt;"",AK308,""),IF(AND(AK308&lt;&gt;"",AL308&lt;&gt;"")," + ",""),IF(AL308&lt;&gt;"",AL308,""),IF(AND(OR(AK308&lt;&gt;"",AL308&lt;&gt;""),AM308&lt;&gt;"")," + ",""),IF(AM308&lt;&gt;"",AM308,""),IF(AND(OR(AK308&lt;&gt;"",AL308&lt;&gt;"",AM308&lt;&gt;""),AN308&lt;&gt;"")," + ",""),IF(AN308&lt;&gt;"",AN308,""),IF(AND(OR(AK308&lt;&gt;"",AL308&lt;&gt;"",AM308&lt;&gt;"",AN308&lt;&gt;""),AO308&lt;&gt;"")," + ",""),IF(AO308&lt;&gt;"",AO308,""),IF(AND(OR(AK308&lt;&gt;"",AL308&lt;&gt;"",AM308&lt;&gt;"",AN308&lt;&gt;"",AO308&lt;&gt;""),AP308&lt;&gt;"")," + ",""),IF(AP308&lt;&gt;"",AP308,""),IF(AND(OR(AK308&lt;&gt;"",AL308&lt;&gt;"",AM308&lt;&gt;"",AN308&lt;&gt;"",AO308&lt;&gt;"",AP308&lt;&gt;""),AQ308&lt;&gt;"")," + ",""),IF(AQ308&lt;&gt;"",AQ308,""),IF(AND(OR(AK308&lt;&gt;"",AL308&lt;&gt;"",AM308&lt;&gt;"",AN308&lt;&gt;"",AO308&lt;&gt;"",AP308&lt;&gt;"",AQ308&lt;&gt;""),AR308&lt;&gt;"")," + ",""),IF(AR308&lt;&gt;"",AR308,""),IF(AND(OR(AK308&lt;&gt;"",AL308&lt;&gt;"",AM308&lt;&gt;"",AN308&lt;&gt;"",AO308&lt;&gt;"",AP308&lt;&gt;"",AQ308&lt;&gt;"",AR308&lt;&gt;""),AS308&lt;&gt;"")," + ",""),IF(AS308&lt;&gt;"",AS308,""),IF(AND(OR(AK308&lt;&gt;"",AL308&lt;&gt;"",AM308&lt;&gt;"",AN308&lt;&gt;"",AO308&lt;&gt;"",AP308&lt;&gt;"",AQ308&lt;&gt;"",AR308&lt;&gt;"",AS308&lt;&gt;""),AT308&lt;&gt;"")," + ",""),IF(AT308&lt;&gt;"",AT308,""))," + "," + ",1))</f>
      </c>
      <c r="P308" t="str" s="38" cm="1">
        <f t="array" ref="P308">TRIM(SUBSTITUTE(CONCATENATE(IF(AU308&lt;&gt;"",AU308,""),IF(AND(AU308&lt;&gt;"",AV308&lt;&gt;"")," + ",""),IF(AV308&lt;&gt;"",AV308,""),IF(AND(OR(AU308&lt;&gt;"",AV308&lt;&gt;""),AW308&lt;&gt;"")," + ",""),IF(AW308&lt;&gt;"",AW308,""),IF(AND(OR(AU308&lt;&gt;"",AV308&lt;&gt;"",AW308&lt;&gt;""),AX308&lt;&gt;"")," + ",""),IF(AX308&lt;&gt;"",AX308,""),IF(AND(OR(AU308&lt;&gt;"",AV308&lt;&gt;"",AW308&lt;&gt;"",AX308&lt;&gt;""),AY308&lt;&gt;"")," + ",""),IF(AY308&lt;&gt;"",AY308,""),IF(AND(OR(AU308&lt;&gt;"",AV308&lt;&gt;"",AW308&lt;&gt;"",AX308&lt;&gt;"",AY308&lt;&gt;""),AZ308&lt;&gt;"")," + ",""),IF(AZ308&lt;&gt;"",AZ308,""),IF(AND(OR(AU308&lt;&gt;"",AV308&lt;&gt;"",AW308&lt;&gt;"",AX308&lt;&gt;"",AY308&lt;&gt;"",AZ308&lt;&gt;""),BA308&lt;&gt;"")," + ",""),IF(BA308&lt;&gt;"",BA308,""),IF(AND(OR(AU308&lt;&gt;"",AV308&lt;&gt;"",AW308&lt;&gt;"",AX308&lt;&gt;"",AY308&lt;&gt;"",AZ308&lt;&gt;"",BA308&lt;&gt;""),BB308&lt;&gt;"")," + ",""),IF(BB308&lt;&gt;"",BB308,""),IF(AND(OR(AU308&lt;&gt;"",AV308&lt;&gt;"",AW308&lt;&gt;"",AX308&lt;&gt;"",AY308&lt;&gt;"",AZ308&lt;&gt;"",BA308&lt;&gt;"",BB308&lt;&gt;""),BC308&lt;&gt;"")," + ",""),IF(BC308&lt;&gt;"",BC308,""))," + "," + ",1))</f>
        <v>simple</v>
      </c>
      <c r="Q308" s="38"/>
      <c r="R308" s="38"/>
      <c r="S308" s="38"/>
      <c r="T308" t="s" s="37">
        <v>18</v>
      </c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t="s" s="37">
        <v>46</v>
      </c>
      <c r="AW308" s="38"/>
      <c r="AX308" s="38"/>
      <c r="AY308" s="38"/>
      <c r="AZ308" s="38"/>
      <c r="BA308" s="38"/>
      <c r="BB308" s="38"/>
      <c r="BC308" s="38"/>
    </row>
    <row r="309" ht="17" customHeight="1">
      <c r="A309" s="3"/>
      <c r="B309" s="32">
        <v>31</v>
      </c>
      <c r="C309" t="s" s="33">
        <v>827</v>
      </c>
      <c r="D309" s="3"/>
      <c r="E309" s="34" cm="1">
        <f t="array" ref="E309">B309+1</f>
        <v>32</v>
      </c>
      <c r="F309" s="35" cm="1">
        <f t="array" ref="F309">C309+1</f>
        <v>64</v>
      </c>
      <c r="G309" s="3"/>
      <c r="H309" t="s" s="36">
        <v>854</v>
      </c>
      <c r="I309" t="s" s="37">
        <v>885</v>
      </c>
      <c r="J309" t="s" s="37">
        <v>854</v>
      </c>
      <c r="K309" t="str" s="38" cm="1">
        <f t="array" ref="K309">TRIM(SUBSTITUTE(CONCATENATE(IF(M309&lt;&gt;"",M309,""),IF(AND(M309&lt;&gt;"",N309&lt;&gt;"")," + ",""),IF(N309&lt;&gt;"",N309,""),IF(AND(OR(M309&lt;&gt;"",N309&lt;&gt;""),O309&lt;&gt;"")," + ",""),IF(O309&lt;&gt;"",O309,""),IF(AND(OR(M309&lt;&gt;"",N309&lt;&gt;"",O309&lt;&gt;""),P309&lt;&gt;"")," + ",""),IF(P309&lt;&gt;"",P309,""))," + "," + ",1))</f>
        <v>aggressive + digital</v>
      </c>
      <c r="L309" t="str" s="39" cm="1">
        <f t="array" ref="L309">"sendmidi dev "Osmose Port 2" cc 0 "&amp;$B309&amp;" pc "&amp;$C309</f>
        <v>sendmidi dev "Osmose Port 2" cc 0 31 pc 63</v>
      </c>
      <c r="M309" t="str" s="38" cm="1">
        <f t="array" ref="M309">TRIM(SUBSTITUTE(CONCATENATE(IF(Q309&lt;&gt;"",Q309,""),IF(AND(Q309&lt;&gt;"",R309&lt;&gt;"")," + ",""),IF(R309&lt;&gt;"",R309,""),IF(AND(OR(Q309&lt;&gt;"",R309&lt;&gt;""),S309&lt;&gt;"")," + ",""),IF(S309&lt;&gt;"",S309,""),IF(AND(OR(Q309&lt;&gt;"",R309&lt;&gt;"",S309&lt;&gt;""),T309&lt;&gt;"")," + ",""),IF(T309&lt;&gt;"",T309,""),IF(AND(OR(Q309&lt;&gt;"",R309&lt;&gt;"",S309&lt;&gt;"",T309&lt;&gt;""),U309&lt;&gt;"")," + ",""),IF(U309&lt;&gt;"",U309,""),IF(AND(OR(Q309&lt;&gt;"",R309&lt;&gt;"",S309&lt;&gt;"",T309&lt;&gt;"",U309&lt;&gt;""),V309&lt;&gt;"")," + ",""),IF(V309&lt;&gt;"",V309,""),IF(AND(OR(Q309&lt;&gt;"",R309&lt;&gt;"",S309&lt;&gt;"",T309&lt;&gt;"",U309&lt;&gt;"",V309&lt;&gt;""),W309&lt;&gt;"")," + ",""),IF(W309&lt;&gt;"",W309,""),IF(AND(OR(Q309&lt;&gt;"",R309&lt;&gt;"",S309&lt;&gt;"",T309&lt;&gt;"",U309&lt;&gt;"",V309&lt;&gt;"",W309&lt;&gt;""),X309&lt;&gt;"")," + ",""),IF(X309&lt;&gt;"",X309,""),IF(AND(OR(Q309&lt;&gt;"",R309&lt;&gt;"",S309&lt;&gt;"",T309&lt;&gt;"",U309&lt;&gt;"",V309&lt;&gt;"",W309&lt;&gt;"",X309&lt;&gt;""),Y309&lt;&gt;"")," + ",""),IF(Y309&lt;&gt;"",Y309,""),IF(AND(OR(Q309&lt;&gt;"",R309&lt;&gt;"",S309&lt;&gt;"",T309&lt;&gt;"",U309&lt;&gt;"",V309&lt;&gt;"",W309&lt;&gt;"",X309&lt;&gt;"",Y309&lt;&gt;""),Z309&lt;&gt;"")," + ",""),IF(Z309&lt;&gt;"",Z309,""))," + "," + ",1))</f>
        <v>aggressive</v>
      </c>
      <c r="N309" t="str" s="38" cm="1">
        <f t="array" ref="N309">TRIM(SUBSTITUTE(CONCATENATE(IF(AA309&lt;&gt;"",AA309,""),IF(AND(AA309&lt;&gt;"",AB309&lt;&gt;"")," + ",""),IF(AB309&lt;&gt;"",AB309,""),IF(AND(OR(AA309&lt;&gt;"",AB309&lt;&gt;""),AC309&lt;&gt;"")," + ",""),IF(AC309&lt;&gt;"",AC309,""),IF(AND(OR(AA309&lt;&gt;"",AB309&lt;&gt;"",AC309&lt;&gt;""),AD309&lt;&gt;"")," + ",""),IF(AD309&lt;&gt;"",AD309,""),IF(AND(OR(AA309&lt;&gt;"",AB309&lt;&gt;"",AC309&lt;&gt;"",AD309&lt;&gt;""),AE309&lt;&gt;"")," + ",""),IF(AE309&lt;&gt;"",AE309,""),IF(AND(OR(AA309&lt;&gt;"",AB309&lt;&gt;"",AC309&lt;&gt;"",AD309&lt;&gt;"",AE309&lt;&gt;""),AF309&lt;&gt;"")," + ",""),IF(AF309&lt;&gt;"",AF309,""),IF(AND(OR(AA309&lt;&gt;"",AB309&lt;&gt;"",AC309&lt;&gt;"",AD309&lt;&gt;"",AE309&lt;&gt;"",AF309&lt;&gt;""),AG309&lt;&gt;"")," + ",""),IF(AG309&lt;&gt;"",AG309,""),IF(AND(OR(AA309&lt;&gt;"",AB309&lt;&gt;"",AC309&lt;&gt;"",AD309&lt;&gt;"",AE309&lt;&gt;"",AF309&lt;&gt;"",AG309&lt;&gt;""),AH309&lt;&gt;"")," + ",""),IF(AH309&lt;&gt;"",AH309,""),IF(AND(OR(AA309&lt;&gt;"",AB309&lt;&gt;"",AC309&lt;&gt;"",AD309&lt;&gt;"",AE309&lt;&gt;"",AF309&lt;&gt;"",AG309&lt;&gt;"",AH309&lt;&gt;""),AI309&lt;&gt;"")," + ",""),IF(AI309&lt;&gt;"",AI309,""),IF(AND(OR(AA309&lt;&gt;"",AB309&lt;&gt;"",AC309&lt;&gt;"",AD309&lt;&gt;"",AE309&lt;&gt;"",AF309&lt;&gt;"",AG309&lt;&gt;"",AH309&lt;&gt;"",AI309&lt;&gt;""),AJ309&lt;&gt;"")," + ",""),IF(AJ309&lt;&gt;"",AJ309,""))," + "," + ",1))</f>
        <v>digital</v>
      </c>
      <c r="O309" t="str" s="38" cm="1">
        <f t="array" ref="O309">TRIM(SUBSTITUTE(CONCATENATE(IF(AK309&lt;&gt;"",AK309,""),IF(AND(AK309&lt;&gt;"",AL309&lt;&gt;"")," + ",""),IF(AL309&lt;&gt;"",AL309,""),IF(AND(OR(AK309&lt;&gt;"",AL309&lt;&gt;""),AM309&lt;&gt;"")," + ",""),IF(AM309&lt;&gt;"",AM309,""),IF(AND(OR(AK309&lt;&gt;"",AL309&lt;&gt;"",AM309&lt;&gt;""),AN309&lt;&gt;"")," + ",""),IF(AN309&lt;&gt;"",AN309,""),IF(AND(OR(AK309&lt;&gt;"",AL309&lt;&gt;"",AM309&lt;&gt;"",AN309&lt;&gt;""),AO309&lt;&gt;"")," + ",""),IF(AO309&lt;&gt;"",AO309,""),IF(AND(OR(AK309&lt;&gt;"",AL309&lt;&gt;"",AM309&lt;&gt;"",AN309&lt;&gt;"",AO309&lt;&gt;""),AP309&lt;&gt;"")," + ",""),IF(AP309&lt;&gt;"",AP309,""),IF(AND(OR(AK309&lt;&gt;"",AL309&lt;&gt;"",AM309&lt;&gt;"",AN309&lt;&gt;"",AO309&lt;&gt;"",AP309&lt;&gt;""),AQ309&lt;&gt;"")," + ",""),IF(AQ309&lt;&gt;"",AQ309,""),IF(AND(OR(AK309&lt;&gt;"",AL309&lt;&gt;"",AM309&lt;&gt;"",AN309&lt;&gt;"",AO309&lt;&gt;"",AP309&lt;&gt;"",AQ309&lt;&gt;""),AR309&lt;&gt;"")," + ",""),IF(AR309&lt;&gt;"",AR309,""),IF(AND(OR(AK309&lt;&gt;"",AL309&lt;&gt;"",AM309&lt;&gt;"",AN309&lt;&gt;"",AO309&lt;&gt;"",AP309&lt;&gt;"",AQ309&lt;&gt;"",AR309&lt;&gt;""),AS309&lt;&gt;"")," + ",""),IF(AS309&lt;&gt;"",AS309,""),IF(AND(OR(AK309&lt;&gt;"",AL309&lt;&gt;"",AM309&lt;&gt;"",AN309&lt;&gt;"",AO309&lt;&gt;"",AP309&lt;&gt;"",AQ309&lt;&gt;"",AR309&lt;&gt;"",AS309&lt;&gt;""),AT309&lt;&gt;"")," + ",""),IF(AT309&lt;&gt;"",AT309,""))," + "," + ",1))</f>
      </c>
      <c r="P309" t="str" s="38" cm="1">
        <f t="array" ref="P309">TRIM(SUBSTITUTE(CONCATENATE(IF(AU309&lt;&gt;"",AU309,""),IF(AND(AU309&lt;&gt;"",AV309&lt;&gt;"")," + ",""),IF(AV309&lt;&gt;"",AV309,""),IF(AND(OR(AU309&lt;&gt;"",AV309&lt;&gt;""),AW309&lt;&gt;"")," + ",""),IF(AW309&lt;&gt;"",AW309,""),IF(AND(OR(AU309&lt;&gt;"",AV309&lt;&gt;"",AW309&lt;&gt;""),AX309&lt;&gt;"")," + ",""),IF(AX309&lt;&gt;"",AX309,""),IF(AND(OR(AU309&lt;&gt;"",AV309&lt;&gt;"",AW309&lt;&gt;"",AX309&lt;&gt;""),AY309&lt;&gt;"")," + ",""),IF(AY309&lt;&gt;"",AY309,""),IF(AND(OR(AU309&lt;&gt;"",AV309&lt;&gt;"",AW309&lt;&gt;"",AX309&lt;&gt;"",AY309&lt;&gt;""),AZ309&lt;&gt;"")," + ",""),IF(AZ309&lt;&gt;"",AZ309,""),IF(AND(OR(AU309&lt;&gt;"",AV309&lt;&gt;"",AW309&lt;&gt;"",AX309&lt;&gt;"",AY309&lt;&gt;"",AZ309&lt;&gt;""),BA309&lt;&gt;"")," + ",""),IF(BA309&lt;&gt;"",BA309,""),IF(AND(OR(AU309&lt;&gt;"",AV309&lt;&gt;"",AW309&lt;&gt;"",AX309&lt;&gt;"",AY309&lt;&gt;"",AZ309&lt;&gt;"",BA309&lt;&gt;""),BB309&lt;&gt;"")," + ",""),IF(BB309&lt;&gt;"",BB309,""),IF(AND(OR(AU309&lt;&gt;"",AV309&lt;&gt;"",AW309&lt;&gt;"",AX309&lt;&gt;"",AY309&lt;&gt;"",AZ309&lt;&gt;"",BA309&lt;&gt;"",BB309&lt;&gt;""),BC309&lt;&gt;"")," + ",""),IF(BC309&lt;&gt;"",BC309,""))," + "," + ",1))</f>
      </c>
      <c r="Q309" t="s" s="37">
        <v>16</v>
      </c>
      <c r="R309" s="38"/>
      <c r="S309" s="38"/>
      <c r="T309" s="38"/>
      <c r="U309" s="38"/>
      <c r="V309" s="38"/>
      <c r="W309" s="38"/>
      <c r="X309" s="38"/>
      <c r="Y309" s="38"/>
      <c r="Z309" s="38"/>
      <c r="AA309" t="s" s="37">
        <v>25</v>
      </c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</row>
    <row r="310" ht="17" customHeight="1">
      <c r="A310" s="3"/>
      <c r="B310" s="32">
        <v>31</v>
      </c>
      <c r="C310" t="s" s="33">
        <v>204</v>
      </c>
      <c r="D310" s="3"/>
      <c r="E310" s="34" cm="1">
        <f t="array" ref="E310">B310+1</f>
        <v>32</v>
      </c>
      <c r="F310" s="35" cm="1">
        <f t="array" ref="F310">C310+1</f>
        <v>69</v>
      </c>
      <c r="G310" s="3"/>
      <c r="H310" t="s" s="36">
        <v>854</v>
      </c>
      <c r="I310" t="s" s="37">
        <v>887</v>
      </c>
      <c r="J310" t="s" s="37">
        <v>854</v>
      </c>
      <c r="K310" t="str" s="38" cm="1">
        <f t="array" ref="K310">TRIM(SUBSTITUTE(CONCATENATE(IF(M310&lt;&gt;"",M310,""),IF(AND(M310&lt;&gt;"",N310&lt;&gt;"")," + ",""),IF(N310&lt;&gt;"",N310,""),IF(AND(OR(M310&lt;&gt;"",N310&lt;&gt;""),O310&lt;&gt;"")," + ",""),IF(O310&lt;&gt;"",O310,""),IF(AND(OR(M310&lt;&gt;"",N310&lt;&gt;"",O310&lt;&gt;""),P310&lt;&gt;"")," + ",""),IF(P310&lt;&gt;"",P310,""))," + "," + ",1))</f>
        <v>lofi + portamento + vocal</v>
      </c>
      <c r="L310" t="str" s="39" cm="1">
        <f t="array" ref="L310">"sendmidi dev "Osmose Port 2" cc 0 "&amp;$B310&amp;" pc "&amp;$C310</f>
        <v>sendmidi dev "Osmose Port 2" cc 0 31 pc 68</v>
      </c>
      <c r="M310" t="str" s="38" cm="1">
        <f t="array" ref="M310">TRIM(SUBSTITUTE(CONCATENATE(IF(Q310&lt;&gt;"",Q310,""),IF(AND(Q310&lt;&gt;"",R310&lt;&gt;"")," + ",""),IF(R310&lt;&gt;"",R310,""),IF(AND(OR(Q310&lt;&gt;"",R310&lt;&gt;""),S310&lt;&gt;"")," + ",""),IF(S310&lt;&gt;"",S310,""),IF(AND(OR(Q310&lt;&gt;"",R310&lt;&gt;"",S310&lt;&gt;""),T310&lt;&gt;"")," + ",""),IF(T310&lt;&gt;"",T310,""),IF(AND(OR(Q310&lt;&gt;"",R310&lt;&gt;"",S310&lt;&gt;"",T310&lt;&gt;""),U310&lt;&gt;"")," + ",""),IF(U310&lt;&gt;"",U310,""),IF(AND(OR(Q310&lt;&gt;"",R310&lt;&gt;"",S310&lt;&gt;"",T310&lt;&gt;"",U310&lt;&gt;""),V310&lt;&gt;"")," + ",""),IF(V310&lt;&gt;"",V310,""),IF(AND(OR(Q310&lt;&gt;"",R310&lt;&gt;"",S310&lt;&gt;"",T310&lt;&gt;"",U310&lt;&gt;"",V310&lt;&gt;""),W310&lt;&gt;"")," + ",""),IF(W310&lt;&gt;"",W310,""),IF(AND(OR(Q310&lt;&gt;"",R310&lt;&gt;"",S310&lt;&gt;"",T310&lt;&gt;"",U310&lt;&gt;"",V310&lt;&gt;"",W310&lt;&gt;""),X310&lt;&gt;"")," + ",""),IF(X310&lt;&gt;"",X310,""),IF(AND(OR(Q310&lt;&gt;"",R310&lt;&gt;"",S310&lt;&gt;"",T310&lt;&gt;"",U310&lt;&gt;"",V310&lt;&gt;"",W310&lt;&gt;"",X310&lt;&gt;""),Y310&lt;&gt;"")," + ",""),IF(Y310&lt;&gt;"",Y310,""),IF(AND(OR(Q310&lt;&gt;"",R310&lt;&gt;"",S310&lt;&gt;"",T310&lt;&gt;"",U310&lt;&gt;"",V310&lt;&gt;"",W310&lt;&gt;"",X310&lt;&gt;"",Y310&lt;&gt;""),Z310&lt;&gt;"")," + ",""),IF(Z310&lt;&gt;"",Z310,""))," + "," + ",1))</f>
      </c>
      <c r="N310" t="str" s="38" cm="1">
        <f t="array" ref="N310">TRIM(SUBSTITUTE(CONCATENATE(IF(AA310&lt;&gt;"",AA310,""),IF(AND(AA310&lt;&gt;"",AB310&lt;&gt;"")," + ",""),IF(AB310&lt;&gt;"",AB310,""),IF(AND(OR(AA310&lt;&gt;"",AB310&lt;&gt;""),AC310&lt;&gt;"")," + ",""),IF(AC310&lt;&gt;"",AC310,""),IF(AND(OR(AA310&lt;&gt;"",AB310&lt;&gt;"",AC310&lt;&gt;""),AD310&lt;&gt;"")," + ",""),IF(AD310&lt;&gt;"",AD310,""),IF(AND(OR(AA310&lt;&gt;"",AB310&lt;&gt;"",AC310&lt;&gt;"",AD310&lt;&gt;""),AE310&lt;&gt;"")," + ",""),IF(AE310&lt;&gt;"",AE310,""),IF(AND(OR(AA310&lt;&gt;"",AB310&lt;&gt;"",AC310&lt;&gt;"",AD310&lt;&gt;"",AE310&lt;&gt;""),AF310&lt;&gt;"")," + ",""),IF(AF310&lt;&gt;"",AF310,""),IF(AND(OR(AA310&lt;&gt;"",AB310&lt;&gt;"",AC310&lt;&gt;"",AD310&lt;&gt;"",AE310&lt;&gt;"",AF310&lt;&gt;""),AG310&lt;&gt;"")," + ",""),IF(AG310&lt;&gt;"",AG310,""),IF(AND(OR(AA310&lt;&gt;"",AB310&lt;&gt;"",AC310&lt;&gt;"",AD310&lt;&gt;"",AE310&lt;&gt;"",AF310&lt;&gt;"",AG310&lt;&gt;""),AH310&lt;&gt;"")," + ",""),IF(AH310&lt;&gt;"",AH310,""),IF(AND(OR(AA310&lt;&gt;"",AB310&lt;&gt;"",AC310&lt;&gt;"",AD310&lt;&gt;"",AE310&lt;&gt;"",AF310&lt;&gt;"",AG310&lt;&gt;"",AH310&lt;&gt;""),AI310&lt;&gt;"")," + ",""),IF(AI310&lt;&gt;"",AI310,""),IF(AND(OR(AA310&lt;&gt;"",AB310&lt;&gt;"",AC310&lt;&gt;"",AD310&lt;&gt;"",AE310&lt;&gt;"",AF310&lt;&gt;"",AG310&lt;&gt;"",AH310&lt;&gt;"",AI310&lt;&gt;""),AJ310&lt;&gt;"")," + ",""),IF(AJ310&lt;&gt;"",AJ310,""))," + "," + ",1))</f>
      </c>
      <c r="O310" t="str" s="38" cm="1">
        <f t="array" ref="O310">TRIM(SUBSTITUTE(CONCATENATE(IF(AK310&lt;&gt;"",AK310,""),IF(AND(AK310&lt;&gt;"",AL310&lt;&gt;"")," + ",""),IF(AL310&lt;&gt;"",AL310,""),IF(AND(OR(AK310&lt;&gt;"",AL310&lt;&gt;""),AM310&lt;&gt;"")," + ",""),IF(AM310&lt;&gt;"",AM310,""),IF(AND(OR(AK310&lt;&gt;"",AL310&lt;&gt;"",AM310&lt;&gt;""),AN310&lt;&gt;"")," + ",""),IF(AN310&lt;&gt;"",AN310,""),IF(AND(OR(AK310&lt;&gt;"",AL310&lt;&gt;"",AM310&lt;&gt;"",AN310&lt;&gt;""),AO310&lt;&gt;"")," + ",""),IF(AO310&lt;&gt;"",AO310,""),IF(AND(OR(AK310&lt;&gt;"",AL310&lt;&gt;"",AM310&lt;&gt;"",AN310&lt;&gt;"",AO310&lt;&gt;""),AP310&lt;&gt;"")," + ",""),IF(AP310&lt;&gt;"",AP310,""),IF(AND(OR(AK310&lt;&gt;"",AL310&lt;&gt;"",AM310&lt;&gt;"",AN310&lt;&gt;"",AO310&lt;&gt;"",AP310&lt;&gt;""),AQ310&lt;&gt;"")," + ",""),IF(AQ310&lt;&gt;"",AQ310,""),IF(AND(OR(AK310&lt;&gt;"",AL310&lt;&gt;"",AM310&lt;&gt;"",AN310&lt;&gt;"",AO310&lt;&gt;"",AP310&lt;&gt;"",AQ310&lt;&gt;""),AR310&lt;&gt;"")," + ",""),IF(AR310&lt;&gt;"",AR310,""),IF(AND(OR(AK310&lt;&gt;"",AL310&lt;&gt;"",AM310&lt;&gt;"",AN310&lt;&gt;"",AO310&lt;&gt;"",AP310&lt;&gt;"",AQ310&lt;&gt;"",AR310&lt;&gt;""),AS310&lt;&gt;"")," + ",""),IF(AS310&lt;&gt;"",AS310,""),IF(AND(OR(AK310&lt;&gt;"",AL310&lt;&gt;"",AM310&lt;&gt;"",AN310&lt;&gt;"",AO310&lt;&gt;"",AP310&lt;&gt;"",AQ310&lt;&gt;"",AR310&lt;&gt;"",AS310&lt;&gt;""),AT310&lt;&gt;"")," + ",""),IF(AT310&lt;&gt;"",AT310,""))," + "," + ",1))</f>
        <v>lofi + portamento</v>
      </c>
      <c r="P310" t="str" s="38" cm="1">
        <f t="array" ref="P310">TRIM(SUBSTITUTE(CONCATENATE(IF(AU310&lt;&gt;"",AU310,""),IF(AND(AU310&lt;&gt;"",AV310&lt;&gt;"")," + ",""),IF(AV310&lt;&gt;"",AV310,""),IF(AND(OR(AU310&lt;&gt;"",AV310&lt;&gt;""),AW310&lt;&gt;"")," + ",""),IF(AW310&lt;&gt;"",AW310,""),IF(AND(OR(AU310&lt;&gt;"",AV310&lt;&gt;"",AW310&lt;&gt;""),AX310&lt;&gt;"")," + ",""),IF(AX310&lt;&gt;"",AX310,""),IF(AND(OR(AU310&lt;&gt;"",AV310&lt;&gt;"",AW310&lt;&gt;"",AX310&lt;&gt;""),AY310&lt;&gt;"")," + ",""),IF(AY310&lt;&gt;"",AY310,""),IF(AND(OR(AU310&lt;&gt;"",AV310&lt;&gt;"",AW310&lt;&gt;"",AX310&lt;&gt;"",AY310&lt;&gt;""),AZ310&lt;&gt;"")," + ",""),IF(AZ310&lt;&gt;"",AZ310,""),IF(AND(OR(AU310&lt;&gt;"",AV310&lt;&gt;"",AW310&lt;&gt;"",AX310&lt;&gt;"",AY310&lt;&gt;"",AZ310&lt;&gt;""),BA310&lt;&gt;"")," + ",""),IF(BA310&lt;&gt;"",BA310,""),IF(AND(OR(AU310&lt;&gt;"",AV310&lt;&gt;"",AW310&lt;&gt;"",AX310&lt;&gt;"",AY310&lt;&gt;"",AZ310&lt;&gt;"",BA310&lt;&gt;""),BB310&lt;&gt;"")," + ",""),IF(BB310&lt;&gt;"",BB310,""),IF(AND(OR(AU310&lt;&gt;"",AV310&lt;&gt;"",AW310&lt;&gt;"",AX310&lt;&gt;"",AY310&lt;&gt;"",AZ310&lt;&gt;"",BA310&lt;&gt;"",BB310&lt;&gt;""),BC310&lt;&gt;"")," + ",""),IF(BC310&lt;&gt;"",BC310,""))," + "," + ",1))</f>
        <v>vocal</v>
      </c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t="s" s="37">
        <v>37</v>
      </c>
      <c r="AN310" s="38"/>
      <c r="AO310" s="38"/>
      <c r="AP310" s="38"/>
      <c r="AQ310" s="38"/>
      <c r="AR310" t="s" s="37">
        <v>42</v>
      </c>
      <c r="AS310" s="38"/>
      <c r="AT310" s="38"/>
      <c r="AU310" s="38"/>
      <c r="AV310" s="38"/>
      <c r="AW310" s="38"/>
      <c r="AX310" s="38"/>
      <c r="AY310" s="38"/>
      <c r="AZ310" s="38"/>
      <c r="BA310" t="s" s="37">
        <v>51</v>
      </c>
      <c r="BB310" s="38"/>
      <c r="BC310" s="38"/>
    </row>
    <row r="311" ht="17" customHeight="1">
      <c r="A311" s="3"/>
      <c r="B311" s="32">
        <v>31</v>
      </c>
      <c r="C311" t="s" s="33">
        <v>215</v>
      </c>
      <c r="D311" s="3"/>
      <c r="E311" s="34" cm="1">
        <f t="array" ref="E311">B311+1</f>
        <v>32</v>
      </c>
      <c r="F311" s="35" cm="1">
        <f t="array" ref="F311">C311+1</f>
        <v>78</v>
      </c>
      <c r="G311" s="3"/>
      <c r="H311" t="s" s="36">
        <v>854</v>
      </c>
      <c r="I311" t="s" s="37">
        <v>891</v>
      </c>
      <c r="J311" t="s" s="37">
        <v>854</v>
      </c>
      <c r="K311" t="str" s="38" cm="1">
        <f t="array" ref="K311">TRIM(SUBSTITUTE(CONCATENATE(IF(M311&lt;&gt;"",M311,""),IF(AND(M311&lt;&gt;"",N311&lt;&gt;"")," + ",""),IF(N311&lt;&gt;"",N311,""),IF(AND(OR(M311&lt;&gt;"",N311&lt;&gt;""),O311&lt;&gt;"")," + ",""),IF(O311&lt;&gt;"",O311,""),IF(AND(OR(M311&lt;&gt;"",N311&lt;&gt;"",O311&lt;&gt;""),P311&lt;&gt;"")," + ",""),IF(P311&lt;&gt;"",P311,""))," + "," + ",1))</f>
        <v>aggressive + distorted + fm</v>
      </c>
      <c r="L311" t="str" s="39" cm="1">
        <f t="array" ref="L311">"sendmidi dev "Osmose Port 2" cc 0 "&amp;$B311&amp;" pc "&amp;$C311</f>
        <v>sendmidi dev "Osmose Port 2" cc 0 31 pc 77</v>
      </c>
      <c r="M311" t="str" s="38" cm="1">
        <f t="array" ref="M311">TRIM(SUBSTITUTE(CONCATENATE(IF(Q311&lt;&gt;"",Q311,""),IF(AND(Q311&lt;&gt;"",R311&lt;&gt;"")," + ",""),IF(R311&lt;&gt;"",R311,""),IF(AND(OR(Q311&lt;&gt;"",R311&lt;&gt;""),S311&lt;&gt;"")," + ",""),IF(S311&lt;&gt;"",S311,""),IF(AND(OR(Q311&lt;&gt;"",R311&lt;&gt;"",S311&lt;&gt;""),T311&lt;&gt;"")," + ",""),IF(T311&lt;&gt;"",T311,""),IF(AND(OR(Q311&lt;&gt;"",R311&lt;&gt;"",S311&lt;&gt;"",T311&lt;&gt;""),U311&lt;&gt;"")," + ",""),IF(U311&lt;&gt;"",U311,""),IF(AND(OR(Q311&lt;&gt;"",R311&lt;&gt;"",S311&lt;&gt;"",T311&lt;&gt;"",U311&lt;&gt;""),V311&lt;&gt;"")," + ",""),IF(V311&lt;&gt;"",V311,""),IF(AND(OR(Q311&lt;&gt;"",R311&lt;&gt;"",S311&lt;&gt;"",T311&lt;&gt;"",U311&lt;&gt;"",V311&lt;&gt;""),W311&lt;&gt;"")," + ",""),IF(W311&lt;&gt;"",W311,""),IF(AND(OR(Q311&lt;&gt;"",R311&lt;&gt;"",S311&lt;&gt;"",T311&lt;&gt;"",U311&lt;&gt;"",V311&lt;&gt;"",W311&lt;&gt;""),X311&lt;&gt;"")," + ",""),IF(X311&lt;&gt;"",X311,""),IF(AND(OR(Q311&lt;&gt;"",R311&lt;&gt;"",S311&lt;&gt;"",T311&lt;&gt;"",U311&lt;&gt;"",V311&lt;&gt;"",W311&lt;&gt;"",X311&lt;&gt;""),Y311&lt;&gt;"")," + ",""),IF(Y311&lt;&gt;"",Y311,""),IF(AND(OR(Q311&lt;&gt;"",R311&lt;&gt;"",S311&lt;&gt;"",T311&lt;&gt;"",U311&lt;&gt;"",V311&lt;&gt;"",W311&lt;&gt;"",X311&lt;&gt;"",Y311&lt;&gt;""),Z311&lt;&gt;"")," + ",""),IF(Z311&lt;&gt;"",Z311,""))," + "," + ",1))</f>
        <v>aggressive</v>
      </c>
      <c r="N311" t="str" s="38" cm="1">
        <f t="array" ref="N311">TRIM(SUBSTITUTE(CONCATENATE(IF(AA311&lt;&gt;"",AA311,""),IF(AND(AA311&lt;&gt;"",AB311&lt;&gt;"")," + ",""),IF(AB311&lt;&gt;"",AB311,""),IF(AND(OR(AA311&lt;&gt;"",AB311&lt;&gt;""),AC311&lt;&gt;"")," + ",""),IF(AC311&lt;&gt;"",AC311,""),IF(AND(OR(AA311&lt;&gt;"",AB311&lt;&gt;"",AC311&lt;&gt;""),AD311&lt;&gt;"")," + ",""),IF(AD311&lt;&gt;"",AD311,""),IF(AND(OR(AA311&lt;&gt;"",AB311&lt;&gt;"",AC311&lt;&gt;"",AD311&lt;&gt;""),AE311&lt;&gt;"")," + ",""),IF(AE311&lt;&gt;"",AE311,""),IF(AND(OR(AA311&lt;&gt;"",AB311&lt;&gt;"",AC311&lt;&gt;"",AD311&lt;&gt;"",AE311&lt;&gt;""),AF311&lt;&gt;"")," + ",""),IF(AF311&lt;&gt;"",AF311,""),IF(AND(OR(AA311&lt;&gt;"",AB311&lt;&gt;"",AC311&lt;&gt;"",AD311&lt;&gt;"",AE311&lt;&gt;"",AF311&lt;&gt;""),AG311&lt;&gt;"")," + ",""),IF(AG311&lt;&gt;"",AG311,""),IF(AND(OR(AA311&lt;&gt;"",AB311&lt;&gt;"",AC311&lt;&gt;"",AD311&lt;&gt;"",AE311&lt;&gt;"",AF311&lt;&gt;"",AG311&lt;&gt;""),AH311&lt;&gt;"")," + ",""),IF(AH311&lt;&gt;"",AH311,""),IF(AND(OR(AA311&lt;&gt;"",AB311&lt;&gt;"",AC311&lt;&gt;"",AD311&lt;&gt;"",AE311&lt;&gt;"",AF311&lt;&gt;"",AG311&lt;&gt;"",AH311&lt;&gt;""),AI311&lt;&gt;"")," + ",""),IF(AI311&lt;&gt;"",AI311,""),IF(AND(OR(AA311&lt;&gt;"",AB311&lt;&gt;"",AC311&lt;&gt;"",AD311&lt;&gt;"",AE311&lt;&gt;"",AF311&lt;&gt;"",AG311&lt;&gt;"",AH311&lt;&gt;"",AI311&lt;&gt;""),AJ311&lt;&gt;"")," + ",""),IF(AJ311&lt;&gt;"",AJ311,""))," + "," + ",1))</f>
        <v>distorted + fm</v>
      </c>
      <c r="O311" t="str" s="38" cm="1">
        <f t="array" ref="O311">TRIM(SUBSTITUTE(CONCATENATE(IF(AK311&lt;&gt;"",AK311,""),IF(AND(AK311&lt;&gt;"",AL311&lt;&gt;"")," + ",""),IF(AL311&lt;&gt;"",AL311,""),IF(AND(OR(AK311&lt;&gt;"",AL311&lt;&gt;""),AM311&lt;&gt;"")," + ",""),IF(AM311&lt;&gt;"",AM311,""),IF(AND(OR(AK311&lt;&gt;"",AL311&lt;&gt;"",AM311&lt;&gt;""),AN311&lt;&gt;"")," + ",""),IF(AN311&lt;&gt;"",AN311,""),IF(AND(OR(AK311&lt;&gt;"",AL311&lt;&gt;"",AM311&lt;&gt;"",AN311&lt;&gt;""),AO311&lt;&gt;"")," + ",""),IF(AO311&lt;&gt;"",AO311,""),IF(AND(OR(AK311&lt;&gt;"",AL311&lt;&gt;"",AM311&lt;&gt;"",AN311&lt;&gt;"",AO311&lt;&gt;""),AP311&lt;&gt;"")," + ",""),IF(AP311&lt;&gt;"",AP311,""),IF(AND(OR(AK311&lt;&gt;"",AL311&lt;&gt;"",AM311&lt;&gt;"",AN311&lt;&gt;"",AO311&lt;&gt;"",AP311&lt;&gt;""),AQ311&lt;&gt;"")," + ",""),IF(AQ311&lt;&gt;"",AQ311,""),IF(AND(OR(AK311&lt;&gt;"",AL311&lt;&gt;"",AM311&lt;&gt;"",AN311&lt;&gt;"",AO311&lt;&gt;"",AP311&lt;&gt;"",AQ311&lt;&gt;""),AR311&lt;&gt;"")," + ",""),IF(AR311&lt;&gt;"",AR311,""),IF(AND(OR(AK311&lt;&gt;"",AL311&lt;&gt;"",AM311&lt;&gt;"",AN311&lt;&gt;"",AO311&lt;&gt;"",AP311&lt;&gt;"",AQ311&lt;&gt;"",AR311&lt;&gt;""),AS311&lt;&gt;"")," + ",""),IF(AS311&lt;&gt;"",AS311,""),IF(AND(OR(AK311&lt;&gt;"",AL311&lt;&gt;"",AM311&lt;&gt;"",AN311&lt;&gt;"",AO311&lt;&gt;"",AP311&lt;&gt;"",AQ311&lt;&gt;"",AR311&lt;&gt;"",AS311&lt;&gt;""),AT311&lt;&gt;"")," + ",""),IF(AT311&lt;&gt;"",AT311,""))," + "," + ",1))</f>
      </c>
      <c r="P311" t="str" s="38" cm="1">
        <f t="array" ref="P311">TRIM(SUBSTITUTE(CONCATENATE(IF(AU311&lt;&gt;"",AU311,""),IF(AND(AU311&lt;&gt;"",AV311&lt;&gt;"")," + ",""),IF(AV311&lt;&gt;"",AV311,""),IF(AND(OR(AU311&lt;&gt;"",AV311&lt;&gt;""),AW311&lt;&gt;"")," + ",""),IF(AW311&lt;&gt;"",AW311,""),IF(AND(OR(AU311&lt;&gt;"",AV311&lt;&gt;"",AW311&lt;&gt;""),AX311&lt;&gt;"")," + ",""),IF(AX311&lt;&gt;"",AX311,""),IF(AND(OR(AU311&lt;&gt;"",AV311&lt;&gt;"",AW311&lt;&gt;"",AX311&lt;&gt;""),AY311&lt;&gt;"")," + ",""),IF(AY311&lt;&gt;"",AY311,""),IF(AND(OR(AU311&lt;&gt;"",AV311&lt;&gt;"",AW311&lt;&gt;"",AX311&lt;&gt;"",AY311&lt;&gt;""),AZ311&lt;&gt;"")," + ",""),IF(AZ311&lt;&gt;"",AZ311,""),IF(AND(OR(AU311&lt;&gt;"",AV311&lt;&gt;"",AW311&lt;&gt;"",AX311&lt;&gt;"",AY311&lt;&gt;"",AZ311&lt;&gt;""),BA311&lt;&gt;"")," + ",""),IF(BA311&lt;&gt;"",BA311,""),IF(AND(OR(AU311&lt;&gt;"",AV311&lt;&gt;"",AW311&lt;&gt;"",AX311&lt;&gt;"",AY311&lt;&gt;"",AZ311&lt;&gt;"",BA311&lt;&gt;""),BB311&lt;&gt;"")," + ",""),IF(BB311&lt;&gt;"",BB311,""),IF(AND(OR(AU311&lt;&gt;"",AV311&lt;&gt;"",AW311&lt;&gt;"",AX311&lt;&gt;"",AY311&lt;&gt;"",AZ311&lt;&gt;"",BA311&lt;&gt;"",BB311&lt;&gt;""),BC311&lt;&gt;"")," + ",""),IF(BC311&lt;&gt;"",BC311,""))," + "," + ",1))</f>
      </c>
      <c r="Q311" t="s" s="37">
        <v>16</v>
      </c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t="s" s="37">
        <v>26</v>
      </c>
      <c r="AC311" s="38"/>
      <c r="AD311" s="38"/>
      <c r="AE311" s="38"/>
      <c r="AF311" s="38"/>
      <c r="AG311" s="38"/>
      <c r="AH311" t="s" s="37">
        <v>32</v>
      </c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</row>
    <row r="312" ht="17" customHeight="1">
      <c r="A312" s="3"/>
      <c r="B312" s="32">
        <v>31</v>
      </c>
      <c r="C312" t="s" s="33">
        <v>840</v>
      </c>
      <c r="D312" s="3"/>
      <c r="E312" s="34" cm="1">
        <f t="array" ref="E312">B312+1</f>
        <v>32</v>
      </c>
      <c r="F312" s="35" cm="1">
        <f t="array" ref="F312">C312+1</f>
        <v>88</v>
      </c>
      <c r="G312" s="3"/>
      <c r="H312" t="s" s="36">
        <v>854</v>
      </c>
      <c r="I312" t="s" s="37">
        <v>894</v>
      </c>
      <c r="J312" t="s" s="37">
        <v>854</v>
      </c>
      <c r="K312" t="str" s="38" cm="1">
        <f t="array" ref="K312">TRIM(SUBSTITUTE(CONCATENATE(IF(M312&lt;&gt;"",M312,""),IF(AND(M312&lt;&gt;"",N312&lt;&gt;"")," + ",""),IF(N312&lt;&gt;"",N312,""),IF(AND(OR(M312&lt;&gt;"",N312&lt;&gt;""),O312&lt;&gt;"")," + ",""),IF(O312&lt;&gt;"",O312,""),IF(AND(OR(M312&lt;&gt;"",N312&lt;&gt;"",O312&lt;&gt;""),P312&lt;&gt;"")," + ",""),IF(P312&lt;&gt;"",P312,""))," + "," + ",1))</f>
        <v>analog + simple</v>
      </c>
      <c r="L312" t="str" s="39" cm="1">
        <f t="array" ref="L312">"sendmidi dev "Osmose Port 2" cc 0 "&amp;$B312&amp;" pc "&amp;$C312</f>
        <v>sendmidi dev "Osmose Port 2" cc 0 31 pc 87</v>
      </c>
      <c r="M312" t="str" s="38" cm="1">
        <f t="array" ref="M312">TRIM(SUBSTITUTE(CONCATENATE(IF(Q312&lt;&gt;"",Q312,""),IF(AND(Q312&lt;&gt;"",R312&lt;&gt;"")," + ",""),IF(R312&lt;&gt;"",R312,""),IF(AND(OR(Q312&lt;&gt;"",R312&lt;&gt;""),S312&lt;&gt;"")," + ",""),IF(S312&lt;&gt;"",S312,""),IF(AND(OR(Q312&lt;&gt;"",R312&lt;&gt;"",S312&lt;&gt;""),T312&lt;&gt;"")," + ",""),IF(T312&lt;&gt;"",T312,""),IF(AND(OR(Q312&lt;&gt;"",R312&lt;&gt;"",S312&lt;&gt;"",T312&lt;&gt;""),U312&lt;&gt;"")," + ",""),IF(U312&lt;&gt;"",U312,""),IF(AND(OR(Q312&lt;&gt;"",R312&lt;&gt;"",S312&lt;&gt;"",T312&lt;&gt;"",U312&lt;&gt;""),V312&lt;&gt;"")," + ",""),IF(V312&lt;&gt;"",V312,""),IF(AND(OR(Q312&lt;&gt;"",R312&lt;&gt;"",S312&lt;&gt;"",T312&lt;&gt;"",U312&lt;&gt;"",V312&lt;&gt;""),W312&lt;&gt;"")," + ",""),IF(W312&lt;&gt;"",W312,""),IF(AND(OR(Q312&lt;&gt;"",R312&lt;&gt;"",S312&lt;&gt;"",T312&lt;&gt;"",U312&lt;&gt;"",V312&lt;&gt;"",W312&lt;&gt;""),X312&lt;&gt;"")," + ",""),IF(X312&lt;&gt;"",X312,""),IF(AND(OR(Q312&lt;&gt;"",R312&lt;&gt;"",S312&lt;&gt;"",T312&lt;&gt;"",U312&lt;&gt;"",V312&lt;&gt;"",W312&lt;&gt;"",X312&lt;&gt;""),Y312&lt;&gt;"")," + ",""),IF(Y312&lt;&gt;"",Y312,""),IF(AND(OR(Q312&lt;&gt;"",R312&lt;&gt;"",S312&lt;&gt;"",T312&lt;&gt;"",U312&lt;&gt;"",V312&lt;&gt;"",W312&lt;&gt;"",X312&lt;&gt;"",Y312&lt;&gt;""),Z312&lt;&gt;"")," + ",""),IF(Z312&lt;&gt;"",Z312,""))," + "," + ",1))</f>
        <v>analog</v>
      </c>
      <c r="N312" t="str" s="38" cm="1">
        <f t="array" ref="N312">TRIM(SUBSTITUTE(CONCATENATE(IF(AA312&lt;&gt;"",AA312,""),IF(AND(AA312&lt;&gt;"",AB312&lt;&gt;"")," + ",""),IF(AB312&lt;&gt;"",AB312,""),IF(AND(OR(AA312&lt;&gt;"",AB312&lt;&gt;""),AC312&lt;&gt;"")," + ",""),IF(AC312&lt;&gt;"",AC312,""),IF(AND(OR(AA312&lt;&gt;"",AB312&lt;&gt;"",AC312&lt;&gt;""),AD312&lt;&gt;"")," + ",""),IF(AD312&lt;&gt;"",AD312,""),IF(AND(OR(AA312&lt;&gt;"",AB312&lt;&gt;"",AC312&lt;&gt;"",AD312&lt;&gt;""),AE312&lt;&gt;"")," + ",""),IF(AE312&lt;&gt;"",AE312,""),IF(AND(OR(AA312&lt;&gt;"",AB312&lt;&gt;"",AC312&lt;&gt;"",AD312&lt;&gt;"",AE312&lt;&gt;""),AF312&lt;&gt;"")," + ",""),IF(AF312&lt;&gt;"",AF312,""),IF(AND(OR(AA312&lt;&gt;"",AB312&lt;&gt;"",AC312&lt;&gt;"",AD312&lt;&gt;"",AE312&lt;&gt;"",AF312&lt;&gt;""),AG312&lt;&gt;"")," + ",""),IF(AG312&lt;&gt;"",AG312,""),IF(AND(OR(AA312&lt;&gt;"",AB312&lt;&gt;"",AC312&lt;&gt;"",AD312&lt;&gt;"",AE312&lt;&gt;"",AF312&lt;&gt;"",AG312&lt;&gt;""),AH312&lt;&gt;"")," + ",""),IF(AH312&lt;&gt;"",AH312,""),IF(AND(OR(AA312&lt;&gt;"",AB312&lt;&gt;"",AC312&lt;&gt;"",AD312&lt;&gt;"",AE312&lt;&gt;"",AF312&lt;&gt;"",AG312&lt;&gt;"",AH312&lt;&gt;""),AI312&lt;&gt;"")," + ",""),IF(AI312&lt;&gt;"",AI312,""),IF(AND(OR(AA312&lt;&gt;"",AB312&lt;&gt;"",AC312&lt;&gt;"",AD312&lt;&gt;"",AE312&lt;&gt;"",AF312&lt;&gt;"",AG312&lt;&gt;"",AH312&lt;&gt;"",AI312&lt;&gt;""),AJ312&lt;&gt;"")," + ",""),IF(AJ312&lt;&gt;"",AJ312,""))," + "," + ",1))</f>
      </c>
      <c r="O312" t="str" s="38" cm="1">
        <f t="array" ref="O312">TRIM(SUBSTITUTE(CONCATENATE(IF(AK312&lt;&gt;"",AK312,""),IF(AND(AK312&lt;&gt;"",AL312&lt;&gt;"")," + ",""),IF(AL312&lt;&gt;"",AL312,""),IF(AND(OR(AK312&lt;&gt;"",AL312&lt;&gt;""),AM312&lt;&gt;"")," + ",""),IF(AM312&lt;&gt;"",AM312,""),IF(AND(OR(AK312&lt;&gt;"",AL312&lt;&gt;"",AM312&lt;&gt;""),AN312&lt;&gt;"")," + ",""),IF(AN312&lt;&gt;"",AN312,""),IF(AND(OR(AK312&lt;&gt;"",AL312&lt;&gt;"",AM312&lt;&gt;"",AN312&lt;&gt;""),AO312&lt;&gt;"")," + ",""),IF(AO312&lt;&gt;"",AO312,""),IF(AND(OR(AK312&lt;&gt;"",AL312&lt;&gt;"",AM312&lt;&gt;"",AN312&lt;&gt;"",AO312&lt;&gt;""),AP312&lt;&gt;"")," + ",""),IF(AP312&lt;&gt;"",AP312,""),IF(AND(OR(AK312&lt;&gt;"",AL312&lt;&gt;"",AM312&lt;&gt;"",AN312&lt;&gt;"",AO312&lt;&gt;"",AP312&lt;&gt;""),AQ312&lt;&gt;"")," + ",""),IF(AQ312&lt;&gt;"",AQ312,""),IF(AND(OR(AK312&lt;&gt;"",AL312&lt;&gt;"",AM312&lt;&gt;"",AN312&lt;&gt;"",AO312&lt;&gt;"",AP312&lt;&gt;"",AQ312&lt;&gt;""),AR312&lt;&gt;"")," + ",""),IF(AR312&lt;&gt;"",AR312,""),IF(AND(OR(AK312&lt;&gt;"",AL312&lt;&gt;"",AM312&lt;&gt;"",AN312&lt;&gt;"",AO312&lt;&gt;"",AP312&lt;&gt;"",AQ312&lt;&gt;"",AR312&lt;&gt;""),AS312&lt;&gt;"")," + ",""),IF(AS312&lt;&gt;"",AS312,""),IF(AND(OR(AK312&lt;&gt;"",AL312&lt;&gt;"",AM312&lt;&gt;"",AN312&lt;&gt;"",AO312&lt;&gt;"",AP312&lt;&gt;"",AQ312&lt;&gt;"",AR312&lt;&gt;"",AS312&lt;&gt;""),AT312&lt;&gt;"")," + ",""),IF(AT312&lt;&gt;"",AT312,""))," + "," + ",1))</f>
      </c>
      <c r="P312" t="str" s="38" cm="1">
        <f t="array" ref="P312">TRIM(SUBSTITUTE(CONCATENATE(IF(AU312&lt;&gt;"",AU312,""),IF(AND(AU312&lt;&gt;"",AV312&lt;&gt;"")," + ",""),IF(AV312&lt;&gt;"",AV312,""),IF(AND(OR(AU312&lt;&gt;"",AV312&lt;&gt;""),AW312&lt;&gt;"")," + ",""),IF(AW312&lt;&gt;"",AW312,""),IF(AND(OR(AU312&lt;&gt;"",AV312&lt;&gt;"",AW312&lt;&gt;""),AX312&lt;&gt;"")," + ",""),IF(AX312&lt;&gt;"",AX312,""),IF(AND(OR(AU312&lt;&gt;"",AV312&lt;&gt;"",AW312&lt;&gt;"",AX312&lt;&gt;""),AY312&lt;&gt;"")," + ",""),IF(AY312&lt;&gt;"",AY312,""),IF(AND(OR(AU312&lt;&gt;"",AV312&lt;&gt;"",AW312&lt;&gt;"",AX312&lt;&gt;"",AY312&lt;&gt;""),AZ312&lt;&gt;"")," + ",""),IF(AZ312&lt;&gt;"",AZ312,""),IF(AND(OR(AU312&lt;&gt;"",AV312&lt;&gt;"",AW312&lt;&gt;"",AX312&lt;&gt;"",AY312&lt;&gt;"",AZ312&lt;&gt;""),BA312&lt;&gt;"")," + ",""),IF(BA312&lt;&gt;"",BA312,""),IF(AND(OR(AU312&lt;&gt;"",AV312&lt;&gt;"",AW312&lt;&gt;"",AX312&lt;&gt;"",AY312&lt;&gt;"",AZ312&lt;&gt;"",BA312&lt;&gt;""),BB312&lt;&gt;"")," + ",""),IF(BB312&lt;&gt;"",BB312,""),IF(AND(OR(AU312&lt;&gt;"",AV312&lt;&gt;"",AW312&lt;&gt;"",AX312&lt;&gt;"",AY312&lt;&gt;"",AZ312&lt;&gt;"",BA312&lt;&gt;"",BB312&lt;&gt;""),BC312&lt;&gt;"")," + ",""),IF(BC312&lt;&gt;"",BC312,""))," + "," + ",1))</f>
        <v>simple</v>
      </c>
      <c r="Q312" s="38"/>
      <c r="R312" s="38"/>
      <c r="S312" s="38"/>
      <c r="T312" t="s" s="37">
        <v>18</v>
      </c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t="s" s="37">
        <v>46</v>
      </c>
      <c r="AW312" s="38"/>
      <c r="AX312" s="38"/>
      <c r="AY312" s="38"/>
      <c r="AZ312" s="38"/>
      <c r="BA312" s="38"/>
      <c r="BB312" s="38"/>
      <c r="BC312" s="38"/>
    </row>
    <row r="313" ht="17" customHeight="1">
      <c r="A313" s="3"/>
      <c r="B313" s="32">
        <v>31</v>
      </c>
      <c r="C313" t="s" s="33">
        <v>480</v>
      </c>
      <c r="D313" s="3"/>
      <c r="E313" s="34" cm="1">
        <f t="array" ref="E313">B313+1</f>
        <v>32</v>
      </c>
      <c r="F313" s="35" cm="1">
        <f t="array" ref="F313">C313+1</f>
        <v>98</v>
      </c>
      <c r="G313" s="3"/>
      <c r="H313" t="s" s="36">
        <v>854</v>
      </c>
      <c r="I313" t="s" s="37">
        <v>896</v>
      </c>
      <c r="J313" t="s" s="37">
        <v>854</v>
      </c>
      <c r="K313" t="str" s="38" cm="1">
        <f t="array" ref="K313">TRIM(SUBSTITUTE(CONCATENATE(IF(M313&lt;&gt;"",M313,""),IF(AND(M313&lt;&gt;"",N313&lt;&gt;"")," + ",""),IF(N313&lt;&gt;"",N313,""),IF(AND(OR(M313&lt;&gt;"",N313&lt;&gt;""),O313&lt;&gt;"")," + ",""),IF(O313&lt;&gt;"",O313,""),IF(AND(OR(M313&lt;&gt;"",N313&lt;&gt;"",O313&lt;&gt;""),P313&lt;&gt;"")," + ",""),IF(P313&lt;&gt;"",P313,""))," + "," + ",1))</f>
        <v>bright + echo + lfo</v>
      </c>
      <c r="L313" t="str" s="39" cm="1">
        <f t="array" ref="L313">"sendmidi dev "Osmose Port 2" cc 0 "&amp;$B313&amp;" pc "&amp;$C313</f>
        <v>sendmidi dev "Osmose Port 2" cc 0 31 pc 97</v>
      </c>
      <c r="M313" t="str" s="38" cm="1">
        <f t="array" ref="M313">TRIM(SUBSTITUTE(CONCATENATE(IF(Q313&lt;&gt;"",Q313,""),IF(AND(Q313&lt;&gt;"",R313&lt;&gt;"")," + ",""),IF(R313&lt;&gt;"",R313,""),IF(AND(OR(Q313&lt;&gt;"",R313&lt;&gt;""),S313&lt;&gt;"")," + ",""),IF(S313&lt;&gt;"",S313,""),IF(AND(OR(Q313&lt;&gt;"",R313&lt;&gt;"",S313&lt;&gt;""),T313&lt;&gt;"")," + ",""),IF(T313&lt;&gt;"",T313,""),IF(AND(OR(Q313&lt;&gt;"",R313&lt;&gt;"",S313&lt;&gt;"",T313&lt;&gt;""),U313&lt;&gt;"")," + ",""),IF(U313&lt;&gt;"",U313,""),IF(AND(OR(Q313&lt;&gt;"",R313&lt;&gt;"",S313&lt;&gt;"",T313&lt;&gt;"",U313&lt;&gt;""),V313&lt;&gt;"")," + ",""),IF(V313&lt;&gt;"",V313,""),IF(AND(OR(Q313&lt;&gt;"",R313&lt;&gt;"",S313&lt;&gt;"",T313&lt;&gt;"",U313&lt;&gt;"",V313&lt;&gt;""),W313&lt;&gt;"")," + ",""),IF(W313&lt;&gt;"",W313,""),IF(AND(OR(Q313&lt;&gt;"",R313&lt;&gt;"",S313&lt;&gt;"",T313&lt;&gt;"",U313&lt;&gt;"",V313&lt;&gt;"",W313&lt;&gt;""),X313&lt;&gt;"")," + ",""),IF(X313&lt;&gt;"",X313,""),IF(AND(OR(Q313&lt;&gt;"",R313&lt;&gt;"",S313&lt;&gt;"",T313&lt;&gt;"",U313&lt;&gt;"",V313&lt;&gt;"",W313&lt;&gt;"",X313&lt;&gt;""),Y313&lt;&gt;"")," + ",""),IF(Y313&lt;&gt;"",Y313,""),IF(AND(OR(Q313&lt;&gt;"",R313&lt;&gt;"",S313&lt;&gt;"",T313&lt;&gt;"",U313&lt;&gt;"",V313&lt;&gt;"",W313&lt;&gt;"",X313&lt;&gt;"",Y313&lt;&gt;""),Z313&lt;&gt;"")," + ",""),IF(Z313&lt;&gt;"",Z313,""))," + "," + ",1))</f>
        <v>bright</v>
      </c>
      <c r="N313" t="str" s="38" cm="1">
        <f t="array" ref="N313">TRIM(SUBSTITUTE(CONCATENATE(IF(AA313&lt;&gt;"",AA313,""),IF(AND(AA313&lt;&gt;"",AB313&lt;&gt;"")," + ",""),IF(AB313&lt;&gt;"",AB313,""),IF(AND(OR(AA313&lt;&gt;"",AB313&lt;&gt;""),AC313&lt;&gt;"")," + ",""),IF(AC313&lt;&gt;"",AC313,""),IF(AND(OR(AA313&lt;&gt;"",AB313&lt;&gt;"",AC313&lt;&gt;""),AD313&lt;&gt;"")," + ",""),IF(AD313&lt;&gt;"",AD313,""),IF(AND(OR(AA313&lt;&gt;"",AB313&lt;&gt;"",AC313&lt;&gt;"",AD313&lt;&gt;""),AE313&lt;&gt;"")," + ",""),IF(AE313&lt;&gt;"",AE313,""),IF(AND(OR(AA313&lt;&gt;"",AB313&lt;&gt;"",AC313&lt;&gt;"",AD313&lt;&gt;"",AE313&lt;&gt;""),AF313&lt;&gt;"")," + ",""),IF(AF313&lt;&gt;"",AF313,""),IF(AND(OR(AA313&lt;&gt;"",AB313&lt;&gt;"",AC313&lt;&gt;"",AD313&lt;&gt;"",AE313&lt;&gt;"",AF313&lt;&gt;""),AG313&lt;&gt;"")," + ",""),IF(AG313&lt;&gt;"",AG313,""),IF(AND(OR(AA313&lt;&gt;"",AB313&lt;&gt;"",AC313&lt;&gt;"",AD313&lt;&gt;"",AE313&lt;&gt;"",AF313&lt;&gt;"",AG313&lt;&gt;""),AH313&lt;&gt;"")," + ",""),IF(AH313&lt;&gt;"",AH313,""),IF(AND(OR(AA313&lt;&gt;"",AB313&lt;&gt;"",AC313&lt;&gt;"",AD313&lt;&gt;"",AE313&lt;&gt;"",AF313&lt;&gt;"",AG313&lt;&gt;"",AH313&lt;&gt;""),AI313&lt;&gt;"")," + ",""),IF(AI313&lt;&gt;"",AI313,""),IF(AND(OR(AA313&lt;&gt;"",AB313&lt;&gt;"",AC313&lt;&gt;"",AD313&lt;&gt;"",AE313&lt;&gt;"",AF313&lt;&gt;"",AG313&lt;&gt;"",AH313&lt;&gt;"",AI313&lt;&gt;""),AJ313&lt;&gt;"")," + ",""),IF(AJ313&lt;&gt;"",AJ313,""))," + "," + ",1))</f>
        <v>echo</v>
      </c>
      <c r="O313" t="str" s="38" cm="1">
        <f t="array" ref="O313">TRIM(SUBSTITUTE(CONCATENATE(IF(AK313&lt;&gt;"",AK313,""),IF(AND(AK313&lt;&gt;"",AL313&lt;&gt;"")," + ",""),IF(AL313&lt;&gt;"",AL313,""),IF(AND(OR(AK313&lt;&gt;"",AL313&lt;&gt;""),AM313&lt;&gt;"")," + ",""),IF(AM313&lt;&gt;"",AM313,""),IF(AND(OR(AK313&lt;&gt;"",AL313&lt;&gt;"",AM313&lt;&gt;""),AN313&lt;&gt;"")," + ",""),IF(AN313&lt;&gt;"",AN313,""),IF(AND(OR(AK313&lt;&gt;"",AL313&lt;&gt;"",AM313&lt;&gt;"",AN313&lt;&gt;""),AO313&lt;&gt;"")," + ",""),IF(AO313&lt;&gt;"",AO313,""),IF(AND(OR(AK313&lt;&gt;"",AL313&lt;&gt;"",AM313&lt;&gt;"",AN313&lt;&gt;"",AO313&lt;&gt;""),AP313&lt;&gt;"")," + ",""),IF(AP313&lt;&gt;"",AP313,""),IF(AND(OR(AK313&lt;&gt;"",AL313&lt;&gt;"",AM313&lt;&gt;"",AN313&lt;&gt;"",AO313&lt;&gt;"",AP313&lt;&gt;""),AQ313&lt;&gt;"")," + ",""),IF(AQ313&lt;&gt;"",AQ313,""),IF(AND(OR(AK313&lt;&gt;"",AL313&lt;&gt;"",AM313&lt;&gt;"",AN313&lt;&gt;"",AO313&lt;&gt;"",AP313&lt;&gt;"",AQ313&lt;&gt;""),AR313&lt;&gt;"")," + ",""),IF(AR313&lt;&gt;"",AR313,""),IF(AND(OR(AK313&lt;&gt;"",AL313&lt;&gt;"",AM313&lt;&gt;"",AN313&lt;&gt;"",AO313&lt;&gt;"",AP313&lt;&gt;"",AQ313&lt;&gt;"",AR313&lt;&gt;""),AS313&lt;&gt;"")," + ",""),IF(AS313&lt;&gt;"",AS313,""),IF(AND(OR(AK313&lt;&gt;"",AL313&lt;&gt;"",AM313&lt;&gt;"",AN313&lt;&gt;"",AO313&lt;&gt;"",AP313&lt;&gt;"",AQ313&lt;&gt;"",AR313&lt;&gt;"",AS313&lt;&gt;""),AT313&lt;&gt;"")," + ",""),IF(AT313&lt;&gt;"",AT313,""))," + "," + ",1))</f>
        <v>lfo</v>
      </c>
      <c r="P313" t="str" s="38" cm="1">
        <f t="array" ref="P313">TRIM(SUBSTITUTE(CONCATENATE(IF(AU313&lt;&gt;"",AU313,""),IF(AND(AU313&lt;&gt;"",AV313&lt;&gt;"")," + ",""),IF(AV313&lt;&gt;"",AV313,""),IF(AND(OR(AU313&lt;&gt;"",AV313&lt;&gt;""),AW313&lt;&gt;"")," + ",""),IF(AW313&lt;&gt;"",AW313,""),IF(AND(OR(AU313&lt;&gt;"",AV313&lt;&gt;"",AW313&lt;&gt;""),AX313&lt;&gt;"")," + ",""),IF(AX313&lt;&gt;"",AX313,""),IF(AND(OR(AU313&lt;&gt;"",AV313&lt;&gt;"",AW313&lt;&gt;"",AX313&lt;&gt;""),AY313&lt;&gt;"")," + ",""),IF(AY313&lt;&gt;"",AY313,""),IF(AND(OR(AU313&lt;&gt;"",AV313&lt;&gt;"",AW313&lt;&gt;"",AX313&lt;&gt;"",AY313&lt;&gt;""),AZ313&lt;&gt;"")," + ",""),IF(AZ313&lt;&gt;"",AZ313,""),IF(AND(OR(AU313&lt;&gt;"",AV313&lt;&gt;"",AW313&lt;&gt;"",AX313&lt;&gt;"",AY313&lt;&gt;"",AZ313&lt;&gt;""),BA313&lt;&gt;"")," + ",""),IF(BA313&lt;&gt;"",BA313,""),IF(AND(OR(AU313&lt;&gt;"",AV313&lt;&gt;"",AW313&lt;&gt;"",AX313&lt;&gt;"",AY313&lt;&gt;"",AZ313&lt;&gt;"",BA313&lt;&gt;""),BB313&lt;&gt;"")," + ",""),IF(BB313&lt;&gt;"",BB313,""),IF(AND(OR(AU313&lt;&gt;"",AV313&lt;&gt;"",AW313&lt;&gt;"",AX313&lt;&gt;"",AY313&lt;&gt;"",AZ313&lt;&gt;"",BA313&lt;&gt;"",BB313&lt;&gt;""),BC313&lt;&gt;"")," + ",""),IF(BC313&lt;&gt;"",BC313,""))," + "," + ",1))</f>
      </c>
      <c r="Q313" s="38"/>
      <c r="R313" s="38"/>
      <c r="S313" s="38"/>
      <c r="T313" s="38"/>
      <c r="U313" s="38"/>
      <c r="V313" s="38"/>
      <c r="W313" t="s" s="37">
        <v>21</v>
      </c>
      <c r="X313" s="38"/>
      <c r="Y313" s="38"/>
      <c r="Z313" s="38"/>
      <c r="AA313" s="38"/>
      <c r="AB313" s="38"/>
      <c r="AC313" s="38"/>
      <c r="AD313" t="s" s="37">
        <v>28</v>
      </c>
      <c r="AE313" s="38"/>
      <c r="AF313" s="38"/>
      <c r="AG313" s="38"/>
      <c r="AH313" s="38"/>
      <c r="AI313" s="38"/>
      <c r="AJ313" s="38"/>
      <c r="AK313" s="38"/>
      <c r="AL313" t="s" s="37">
        <v>36</v>
      </c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</row>
    <row r="314" ht="17" customHeight="1">
      <c r="A314" s="3"/>
      <c r="B314" s="32">
        <v>31</v>
      </c>
      <c r="C314" t="s" s="33">
        <v>877</v>
      </c>
      <c r="D314" s="3"/>
      <c r="E314" s="34" cm="1">
        <f t="array" ref="E314">B314+1</f>
        <v>32</v>
      </c>
      <c r="F314" s="35" cm="1">
        <f t="array" ref="F314">C314+1</f>
        <v>107</v>
      </c>
      <c r="G314" s="3"/>
      <c r="H314" t="s" s="36">
        <v>854</v>
      </c>
      <c r="I314" t="s" s="37">
        <v>899</v>
      </c>
      <c r="J314" t="s" s="37">
        <v>854</v>
      </c>
      <c r="K314" t="str" s="38" cm="1">
        <f t="array" ref="K314">TRIM(SUBSTITUTE(CONCATENATE(IF(M314&lt;&gt;"",M314,""),IF(AND(M314&lt;&gt;"",N314&lt;&gt;"")," + ",""),IF(N314&lt;&gt;"",N314,""),IF(AND(OR(M314&lt;&gt;"",N314&lt;&gt;""),O314&lt;&gt;"")," + ",""),IF(O314&lt;&gt;"",O314,""),IF(AND(OR(M314&lt;&gt;"",N314&lt;&gt;"",O314&lt;&gt;""),P314&lt;&gt;"")," + ",""),IF(P314&lt;&gt;"",P314,""))," + "," + ",1))</f>
      </c>
      <c r="L314" t="str" s="39" cm="1">
        <f t="array" ref="L314">"sendmidi dev "Osmose Port 2" cc 0 "&amp;$B314&amp;" pc "&amp;$C314</f>
        <v>sendmidi dev "Osmose Port 2" cc 0 31 pc 106</v>
      </c>
      <c r="M314" t="str" s="38" cm="1">
        <f t="array" ref="M314">TRIM(SUBSTITUTE(CONCATENATE(IF(Q314&lt;&gt;"",Q314,""),IF(AND(Q314&lt;&gt;"",R314&lt;&gt;"")," + ",""),IF(R314&lt;&gt;"",R314,""),IF(AND(OR(Q314&lt;&gt;"",R314&lt;&gt;""),S314&lt;&gt;"")," + ",""),IF(S314&lt;&gt;"",S314,""),IF(AND(OR(Q314&lt;&gt;"",R314&lt;&gt;"",S314&lt;&gt;""),T314&lt;&gt;"")," + ",""),IF(T314&lt;&gt;"",T314,""),IF(AND(OR(Q314&lt;&gt;"",R314&lt;&gt;"",S314&lt;&gt;"",T314&lt;&gt;""),U314&lt;&gt;"")," + ",""),IF(U314&lt;&gt;"",U314,""),IF(AND(OR(Q314&lt;&gt;"",R314&lt;&gt;"",S314&lt;&gt;"",T314&lt;&gt;"",U314&lt;&gt;""),V314&lt;&gt;"")," + ",""),IF(V314&lt;&gt;"",V314,""),IF(AND(OR(Q314&lt;&gt;"",R314&lt;&gt;"",S314&lt;&gt;"",T314&lt;&gt;"",U314&lt;&gt;"",V314&lt;&gt;""),W314&lt;&gt;"")," + ",""),IF(W314&lt;&gt;"",W314,""),IF(AND(OR(Q314&lt;&gt;"",R314&lt;&gt;"",S314&lt;&gt;"",T314&lt;&gt;"",U314&lt;&gt;"",V314&lt;&gt;"",W314&lt;&gt;""),X314&lt;&gt;"")," + ",""),IF(X314&lt;&gt;"",X314,""),IF(AND(OR(Q314&lt;&gt;"",R314&lt;&gt;"",S314&lt;&gt;"",T314&lt;&gt;"",U314&lt;&gt;"",V314&lt;&gt;"",W314&lt;&gt;"",X314&lt;&gt;""),Y314&lt;&gt;"")," + ",""),IF(Y314&lt;&gt;"",Y314,""),IF(AND(OR(Q314&lt;&gt;"",R314&lt;&gt;"",S314&lt;&gt;"",T314&lt;&gt;"",U314&lt;&gt;"",V314&lt;&gt;"",W314&lt;&gt;"",X314&lt;&gt;"",Y314&lt;&gt;""),Z314&lt;&gt;"")," + ",""),IF(Z314&lt;&gt;"",Z314,""))," + "," + ",1))</f>
      </c>
      <c r="N314" t="str" s="38" cm="1">
        <f t="array" ref="N314">TRIM(SUBSTITUTE(CONCATENATE(IF(AA314&lt;&gt;"",AA314,""),IF(AND(AA314&lt;&gt;"",AB314&lt;&gt;"")," + ",""),IF(AB314&lt;&gt;"",AB314,""),IF(AND(OR(AA314&lt;&gt;"",AB314&lt;&gt;""),AC314&lt;&gt;"")," + ",""),IF(AC314&lt;&gt;"",AC314,""),IF(AND(OR(AA314&lt;&gt;"",AB314&lt;&gt;"",AC314&lt;&gt;""),AD314&lt;&gt;"")," + ",""),IF(AD314&lt;&gt;"",AD314,""),IF(AND(OR(AA314&lt;&gt;"",AB314&lt;&gt;"",AC314&lt;&gt;"",AD314&lt;&gt;""),AE314&lt;&gt;"")," + ",""),IF(AE314&lt;&gt;"",AE314,""),IF(AND(OR(AA314&lt;&gt;"",AB314&lt;&gt;"",AC314&lt;&gt;"",AD314&lt;&gt;"",AE314&lt;&gt;""),AF314&lt;&gt;"")," + ",""),IF(AF314&lt;&gt;"",AF314,""),IF(AND(OR(AA314&lt;&gt;"",AB314&lt;&gt;"",AC314&lt;&gt;"",AD314&lt;&gt;"",AE314&lt;&gt;"",AF314&lt;&gt;""),AG314&lt;&gt;"")," + ",""),IF(AG314&lt;&gt;"",AG314,""),IF(AND(OR(AA314&lt;&gt;"",AB314&lt;&gt;"",AC314&lt;&gt;"",AD314&lt;&gt;"",AE314&lt;&gt;"",AF314&lt;&gt;"",AG314&lt;&gt;""),AH314&lt;&gt;"")," + ",""),IF(AH314&lt;&gt;"",AH314,""),IF(AND(OR(AA314&lt;&gt;"",AB314&lt;&gt;"",AC314&lt;&gt;"",AD314&lt;&gt;"",AE314&lt;&gt;"",AF314&lt;&gt;"",AG314&lt;&gt;"",AH314&lt;&gt;""),AI314&lt;&gt;"")," + ",""),IF(AI314&lt;&gt;"",AI314,""),IF(AND(OR(AA314&lt;&gt;"",AB314&lt;&gt;"",AC314&lt;&gt;"",AD314&lt;&gt;"",AE314&lt;&gt;"",AF314&lt;&gt;"",AG314&lt;&gt;"",AH314&lt;&gt;"",AI314&lt;&gt;""),AJ314&lt;&gt;"")," + ",""),IF(AJ314&lt;&gt;"",AJ314,""))," + "," + ",1))</f>
      </c>
      <c r="O314" t="str" s="38" cm="1">
        <f t="array" ref="O314">TRIM(SUBSTITUTE(CONCATENATE(IF(AK314&lt;&gt;"",AK314,""),IF(AND(AK314&lt;&gt;"",AL314&lt;&gt;"")," + ",""),IF(AL314&lt;&gt;"",AL314,""),IF(AND(OR(AK314&lt;&gt;"",AL314&lt;&gt;""),AM314&lt;&gt;"")," + ",""),IF(AM314&lt;&gt;"",AM314,""),IF(AND(OR(AK314&lt;&gt;"",AL314&lt;&gt;"",AM314&lt;&gt;""),AN314&lt;&gt;"")," + ",""),IF(AN314&lt;&gt;"",AN314,""),IF(AND(OR(AK314&lt;&gt;"",AL314&lt;&gt;"",AM314&lt;&gt;"",AN314&lt;&gt;""),AO314&lt;&gt;"")," + ",""),IF(AO314&lt;&gt;"",AO314,""),IF(AND(OR(AK314&lt;&gt;"",AL314&lt;&gt;"",AM314&lt;&gt;"",AN314&lt;&gt;"",AO314&lt;&gt;""),AP314&lt;&gt;"")," + ",""),IF(AP314&lt;&gt;"",AP314,""),IF(AND(OR(AK314&lt;&gt;"",AL314&lt;&gt;"",AM314&lt;&gt;"",AN314&lt;&gt;"",AO314&lt;&gt;"",AP314&lt;&gt;""),AQ314&lt;&gt;"")," + ",""),IF(AQ314&lt;&gt;"",AQ314,""),IF(AND(OR(AK314&lt;&gt;"",AL314&lt;&gt;"",AM314&lt;&gt;"",AN314&lt;&gt;"",AO314&lt;&gt;"",AP314&lt;&gt;"",AQ314&lt;&gt;""),AR314&lt;&gt;"")," + ",""),IF(AR314&lt;&gt;"",AR314,""),IF(AND(OR(AK314&lt;&gt;"",AL314&lt;&gt;"",AM314&lt;&gt;"",AN314&lt;&gt;"",AO314&lt;&gt;"",AP314&lt;&gt;"",AQ314&lt;&gt;"",AR314&lt;&gt;""),AS314&lt;&gt;"")," + ",""),IF(AS314&lt;&gt;"",AS314,""),IF(AND(OR(AK314&lt;&gt;"",AL314&lt;&gt;"",AM314&lt;&gt;"",AN314&lt;&gt;"",AO314&lt;&gt;"",AP314&lt;&gt;"",AQ314&lt;&gt;"",AR314&lt;&gt;"",AS314&lt;&gt;""),AT314&lt;&gt;"")," + ",""),IF(AT314&lt;&gt;"",AT314,""))," + "," + ",1))</f>
      </c>
      <c r="P314" t="str" s="38" cm="1">
        <f t="array" ref="P314">TRIM(SUBSTITUTE(CONCATENATE(IF(AU314&lt;&gt;"",AU314,""),IF(AND(AU314&lt;&gt;"",AV314&lt;&gt;"")," + ",""),IF(AV314&lt;&gt;"",AV314,""),IF(AND(OR(AU314&lt;&gt;"",AV314&lt;&gt;""),AW314&lt;&gt;"")," + ",""),IF(AW314&lt;&gt;"",AW314,""),IF(AND(OR(AU314&lt;&gt;"",AV314&lt;&gt;"",AW314&lt;&gt;""),AX314&lt;&gt;"")," + ",""),IF(AX314&lt;&gt;"",AX314,""),IF(AND(OR(AU314&lt;&gt;"",AV314&lt;&gt;"",AW314&lt;&gt;"",AX314&lt;&gt;""),AY314&lt;&gt;"")," + ",""),IF(AY314&lt;&gt;"",AY314,""),IF(AND(OR(AU314&lt;&gt;"",AV314&lt;&gt;"",AW314&lt;&gt;"",AX314&lt;&gt;"",AY314&lt;&gt;""),AZ314&lt;&gt;"")," + ",""),IF(AZ314&lt;&gt;"",AZ314,""),IF(AND(OR(AU314&lt;&gt;"",AV314&lt;&gt;"",AW314&lt;&gt;"",AX314&lt;&gt;"",AY314&lt;&gt;"",AZ314&lt;&gt;""),BA314&lt;&gt;"")," + ",""),IF(BA314&lt;&gt;"",BA314,""),IF(AND(OR(AU314&lt;&gt;"",AV314&lt;&gt;"",AW314&lt;&gt;"",AX314&lt;&gt;"",AY314&lt;&gt;"",AZ314&lt;&gt;"",BA314&lt;&gt;""),BB314&lt;&gt;"")," + ",""),IF(BB314&lt;&gt;"",BB314,""),IF(AND(OR(AU314&lt;&gt;"",AV314&lt;&gt;"",AW314&lt;&gt;"",AX314&lt;&gt;"",AY314&lt;&gt;"",AZ314&lt;&gt;"",BA314&lt;&gt;"",BB314&lt;&gt;""),BC314&lt;&gt;"")," + ",""),IF(BC314&lt;&gt;"",BC314,""))," + "," + ",1))</f>
      </c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</row>
    <row r="315" ht="17" customHeight="1">
      <c r="A315" s="3"/>
      <c r="B315" s="32">
        <v>31</v>
      </c>
      <c r="C315" t="s" s="33">
        <v>76</v>
      </c>
      <c r="D315" s="3"/>
      <c r="E315" s="34" cm="1">
        <f t="array" ref="E315">B315+1</f>
        <v>32</v>
      </c>
      <c r="F315" s="35" cm="1">
        <f t="array" ref="F315">C315+1</f>
        <v>109</v>
      </c>
      <c r="G315" s="3"/>
      <c r="H315" t="s" s="36">
        <v>854</v>
      </c>
      <c r="I315" t="s" s="37">
        <v>901</v>
      </c>
      <c r="J315" t="s" s="37">
        <v>854</v>
      </c>
      <c r="K315" t="str" s="38" cm="1">
        <f t="array" ref="K315">TRIM(SUBSTITUTE(CONCATENATE(IF(M315&lt;&gt;"",M315,""),IF(AND(M315&lt;&gt;"",N315&lt;&gt;"")," + ",""),IF(N315&lt;&gt;"",N315,""),IF(AND(OR(M315&lt;&gt;"",N315&lt;&gt;""),O315&lt;&gt;"")," + ",""),IF(O315&lt;&gt;"",O315,""),IF(AND(OR(M315&lt;&gt;"",N315&lt;&gt;"",O315&lt;&gt;""),P315&lt;&gt;"")," + ",""),IF(P315&lt;&gt;"",P315,""))," + "," + ",1))</f>
        <v>analog + simple</v>
      </c>
      <c r="L315" t="str" s="39" cm="1">
        <f t="array" ref="L315">"sendmidi dev "Osmose Port 2" cc 0 "&amp;$B315&amp;" pc "&amp;$C315</f>
        <v>sendmidi dev "Osmose Port 2" cc 0 31 pc 108</v>
      </c>
      <c r="M315" t="str" s="38" cm="1">
        <f t="array" ref="M315">TRIM(SUBSTITUTE(CONCATENATE(IF(Q315&lt;&gt;"",Q315,""),IF(AND(Q315&lt;&gt;"",R315&lt;&gt;"")," + ",""),IF(R315&lt;&gt;"",R315,""),IF(AND(OR(Q315&lt;&gt;"",R315&lt;&gt;""),S315&lt;&gt;"")," + ",""),IF(S315&lt;&gt;"",S315,""),IF(AND(OR(Q315&lt;&gt;"",R315&lt;&gt;"",S315&lt;&gt;""),T315&lt;&gt;"")," + ",""),IF(T315&lt;&gt;"",T315,""),IF(AND(OR(Q315&lt;&gt;"",R315&lt;&gt;"",S315&lt;&gt;"",T315&lt;&gt;""),U315&lt;&gt;"")," + ",""),IF(U315&lt;&gt;"",U315,""),IF(AND(OR(Q315&lt;&gt;"",R315&lt;&gt;"",S315&lt;&gt;"",T315&lt;&gt;"",U315&lt;&gt;""),V315&lt;&gt;"")," + ",""),IF(V315&lt;&gt;"",V315,""),IF(AND(OR(Q315&lt;&gt;"",R315&lt;&gt;"",S315&lt;&gt;"",T315&lt;&gt;"",U315&lt;&gt;"",V315&lt;&gt;""),W315&lt;&gt;"")," + ",""),IF(W315&lt;&gt;"",W315,""),IF(AND(OR(Q315&lt;&gt;"",R315&lt;&gt;"",S315&lt;&gt;"",T315&lt;&gt;"",U315&lt;&gt;"",V315&lt;&gt;"",W315&lt;&gt;""),X315&lt;&gt;"")," + ",""),IF(X315&lt;&gt;"",X315,""),IF(AND(OR(Q315&lt;&gt;"",R315&lt;&gt;"",S315&lt;&gt;"",T315&lt;&gt;"",U315&lt;&gt;"",V315&lt;&gt;"",W315&lt;&gt;"",X315&lt;&gt;""),Y315&lt;&gt;"")," + ",""),IF(Y315&lt;&gt;"",Y315,""),IF(AND(OR(Q315&lt;&gt;"",R315&lt;&gt;"",S315&lt;&gt;"",T315&lt;&gt;"",U315&lt;&gt;"",V315&lt;&gt;"",W315&lt;&gt;"",X315&lt;&gt;"",Y315&lt;&gt;""),Z315&lt;&gt;"")," + ",""),IF(Z315&lt;&gt;"",Z315,""))," + "," + ",1))</f>
        <v>analog</v>
      </c>
      <c r="N315" t="str" s="38" cm="1">
        <f t="array" ref="N315">TRIM(SUBSTITUTE(CONCATENATE(IF(AA315&lt;&gt;"",AA315,""),IF(AND(AA315&lt;&gt;"",AB315&lt;&gt;"")," + ",""),IF(AB315&lt;&gt;"",AB315,""),IF(AND(OR(AA315&lt;&gt;"",AB315&lt;&gt;""),AC315&lt;&gt;"")," + ",""),IF(AC315&lt;&gt;"",AC315,""),IF(AND(OR(AA315&lt;&gt;"",AB315&lt;&gt;"",AC315&lt;&gt;""),AD315&lt;&gt;"")," + ",""),IF(AD315&lt;&gt;"",AD315,""),IF(AND(OR(AA315&lt;&gt;"",AB315&lt;&gt;"",AC315&lt;&gt;"",AD315&lt;&gt;""),AE315&lt;&gt;"")," + ",""),IF(AE315&lt;&gt;"",AE315,""),IF(AND(OR(AA315&lt;&gt;"",AB315&lt;&gt;"",AC315&lt;&gt;"",AD315&lt;&gt;"",AE315&lt;&gt;""),AF315&lt;&gt;"")," + ",""),IF(AF315&lt;&gt;"",AF315,""),IF(AND(OR(AA315&lt;&gt;"",AB315&lt;&gt;"",AC315&lt;&gt;"",AD315&lt;&gt;"",AE315&lt;&gt;"",AF315&lt;&gt;""),AG315&lt;&gt;"")," + ",""),IF(AG315&lt;&gt;"",AG315,""),IF(AND(OR(AA315&lt;&gt;"",AB315&lt;&gt;"",AC315&lt;&gt;"",AD315&lt;&gt;"",AE315&lt;&gt;"",AF315&lt;&gt;"",AG315&lt;&gt;""),AH315&lt;&gt;"")," + ",""),IF(AH315&lt;&gt;"",AH315,""),IF(AND(OR(AA315&lt;&gt;"",AB315&lt;&gt;"",AC315&lt;&gt;"",AD315&lt;&gt;"",AE315&lt;&gt;"",AF315&lt;&gt;"",AG315&lt;&gt;"",AH315&lt;&gt;""),AI315&lt;&gt;"")," + ",""),IF(AI315&lt;&gt;"",AI315,""),IF(AND(OR(AA315&lt;&gt;"",AB315&lt;&gt;"",AC315&lt;&gt;"",AD315&lt;&gt;"",AE315&lt;&gt;"",AF315&lt;&gt;"",AG315&lt;&gt;"",AH315&lt;&gt;"",AI315&lt;&gt;""),AJ315&lt;&gt;"")," + ",""),IF(AJ315&lt;&gt;"",AJ315,""))," + "," + ",1))</f>
      </c>
      <c r="O315" t="str" s="38" cm="1">
        <f t="array" ref="O315">TRIM(SUBSTITUTE(CONCATENATE(IF(AK315&lt;&gt;"",AK315,""),IF(AND(AK315&lt;&gt;"",AL315&lt;&gt;"")," + ",""),IF(AL315&lt;&gt;"",AL315,""),IF(AND(OR(AK315&lt;&gt;"",AL315&lt;&gt;""),AM315&lt;&gt;"")," + ",""),IF(AM315&lt;&gt;"",AM315,""),IF(AND(OR(AK315&lt;&gt;"",AL315&lt;&gt;"",AM315&lt;&gt;""),AN315&lt;&gt;"")," + ",""),IF(AN315&lt;&gt;"",AN315,""),IF(AND(OR(AK315&lt;&gt;"",AL315&lt;&gt;"",AM315&lt;&gt;"",AN315&lt;&gt;""),AO315&lt;&gt;"")," + ",""),IF(AO315&lt;&gt;"",AO315,""),IF(AND(OR(AK315&lt;&gt;"",AL315&lt;&gt;"",AM315&lt;&gt;"",AN315&lt;&gt;"",AO315&lt;&gt;""),AP315&lt;&gt;"")," + ",""),IF(AP315&lt;&gt;"",AP315,""),IF(AND(OR(AK315&lt;&gt;"",AL315&lt;&gt;"",AM315&lt;&gt;"",AN315&lt;&gt;"",AO315&lt;&gt;"",AP315&lt;&gt;""),AQ315&lt;&gt;"")," + ",""),IF(AQ315&lt;&gt;"",AQ315,""),IF(AND(OR(AK315&lt;&gt;"",AL315&lt;&gt;"",AM315&lt;&gt;"",AN315&lt;&gt;"",AO315&lt;&gt;"",AP315&lt;&gt;"",AQ315&lt;&gt;""),AR315&lt;&gt;"")," + ",""),IF(AR315&lt;&gt;"",AR315,""),IF(AND(OR(AK315&lt;&gt;"",AL315&lt;&gt;"",AM315&lt;&gt;"",AN315&lt;&gt;"",AO315&lt;&gt;"",AP315&lt;&gt;"",AQ315&lt;&gt;"",AR315&lt;&gt;""),AS315&lt;&gt;"")," + ",""),IF(AS315&lt;&gt;"",AS315,""),IF(AND(OR(AK315&lt;&gt;"",AL315&lt;&gt;"",AM315&lt;&gt;"",AN315&lt;&gt;"",AO315&lt;&gt;"",AP315&lt;&gt;"",AQ315&lt;&gt;"",AR315&lt;&gt;"",AS315&lt;&gt;""),AT315&lt;&gt;"")," + ",""),IF(AT315&lt;&gt;"",AT315,""))," + "," + ",1))</f>
      </c>
      <c r="P315" t="str" s="38" cm="1">
        <f t="array" ref="P315">TRIM(SUBSTITUTE(CONCATENATE(IF(AU315&lt;&gt;"",AU315,""),IF(AND(AU315&lt;&gt;"",AV315&lt;&gt;"")," + ",""),IF(AV315&lt;&gt;"",AV315,""),IF(AND(OR(AU315&lt;&gt;"",AV315&lt;&gt;""),AW315&lt;&gt;"")," + ",""),IF(AW315&lt;&gt;"",AW315,""),IF(AND(OR(AU315&lt;&gt;"",AV315&lt;&gt;"",AW315&lt;&gt;""),AX315&lt;&gt;"")," + ",""),IF(AX315&lt;&gt;"",AX315,""),IF(AND(OR(AU315&lt;&gt;"",AV315&lt;&gt;"",AW315&lt;&gt;"",AX315&lt;&gt;""),AY315&lt;&gt;"")," + ",""),IF(AY315&lt;&gt;"",AY315,""),IF(AND(OR(AU315&lt;&gt;"",AV315&lt;&gt;"",AW315&lt;&gt;"",AX315&lt;&gt;"",AY315&lt;&gt;""),AZ315&lt;&gt;"")," + ",""),IF(AZ315&lt;&gt;"",AZ315,""),IF(AND(OR(AU315&lt;&gt;"",AV315&lt;&gt;"",AW315&lt;&gt;"",AX315&lt;&gt;"",AY315&lt;&gt;"",AZ315&lt;&gt;""),BA315&lt;&gt;"")," + ",""),IF(BA315&lt;&gt;"",BA315,""),IF(AND(OR(AU315&lt;&gt;"",AV315&lt;&gt;"",AW315&lt;&gt;"",AX315&lt;&gt;"",AY315&lt;&gt;"",AZ315&lt;&gt;"",BA315&lt;&gt;""),BB315&lt;&gt;"")," + ",""),IF(BB315&lt;&gt;"",BB315,""),IF(AND(OR(AU315&lt;&gt;"",AV315&lt;&gt;"",AW315&lt;&gt;"",AX315&lt;&gt;"",AY315&lt;&gt;"",AZ315&lt;&gt;"",BA315&lt;&gt;"",BB315&lt;&gt;""),BC315&lt;&gt;"")," + ",""),IF(BC315&lt;&gt;"",BC315,""))," + "," + ",1))</f>
        <v>simple</v>
      </c>
      <c r="Q315" s="38"/>
      <c r="R315" s="38"/>
      <c r="S315" s="38"/>
      <c r="T315" t="s" s="37">
        <v>18</v>
      </c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t="s" s="37">
        <v>46</v>
      </c>
      <c r="AW315" s="38"/>
      <c r="AX315" s="38"/>
      <c r="AY315" s="38"/>
      <c r="AZ315" s="38"/>
      <c r="BA315" s="38"/>
      <c r="BB315" s="38"/>
      <c r="BC315" s="38"/>
    </row>
    <row r="316" ht="17" customHeight="1">
      <c r="A316" s="3"/>
      <c r="B316" s="40">
        <v>32</v>
      </c>
      <c r="C316" t="s" s="41">
        <v>434</v>
      </c>
      <c r="D316" s="3"/>
      <c r="E316" s="42" cm="1">
        <f t="array" ref="E316">B316+1</f>
        <v>33</v>
      </c>
      <c r="F316" s="43" cm="1">
        <f t="array" ref="F316">C316+1</f>
        <v>9</v>
      </c>
      <c r="G316" s="3"/>
      <c r="H316" t="s" s="44">
        <v>854</v>
      </c>
      <c r="I316" t="s" s="45">
        <v>903</v>
      </c>
      <c r="J316" t="s" s="45">
        <v>854</v>
      </c>
      <c r="K316" t="str" s="46" cm="1">
        <f t="array" ref="K316">TRIM(SUBSTITUTE(CONCATENATE(IF(M316&lt;&gt;"",M316,""),IF(AND(M316&lt;&gt;"",N316&lt;&gt;"")," + ",""),IF(N316&lt;&gt;"",N316,""),IF(AND(OR(M316&lt;&gt;"",N316&lt;&gt;""),O316&lt;&gt;"")," + ",""),IF(O316&lt;&gt;"",O316,""),IF(AND(OR(M316&lt;&gt;"",N316&lt;&gt;"",O316&lt;&gt;""),P316&lt;&gt;"")," + ",""),IF(P316&lt;&gt;"",P316,""))," + "," + ",1))</f>
        <v>analog + portamento</v>
      </c>
      <c r="L316" t="str" s="47" cm="1">
        <f t="array" ref="L316">"sendmidi dev "Osmose Port 2" cc 0 "&amp;$B316&amp;" pc "&amp;$C316</f>
        <v>sendmidi dev "Osmose Port 2" cc 0 32 pc 8</v>
      </c>
      <c r="M316" t="str" s="46" cm="1">
        <f t="array" ref="M316">TRIM(SUBSTITUTE(CONCATENATE(IF(Q316&lt;&gt;"",Q316,""),IF(AND(Q316&lt;&gt;"",R316&lt;&gt;"")," + ",""),IF(R316&lt;&gt;"",R316,""),IF(AND(OR(Q316&lt;&gt;"",R316&lt;&gt;""),S316&lt;&gt;"")," + ",""),IF(S316&lt;&gt;"",S316,""),IF(AND(OR(Q316&lt;&gt;"",R316&lt;&gt;"",S316&lt;&gt;""),T316&lt;&gt;"")," + ",""),IF(T316&lt;&gt;"",T316,""),IF(AND(OR(Q316&lt;&gt;"",R316&lt;&gt;"",S316&lt;&gt;"",T316&lt;&gt;""),U316&lt;&gt;"")," + ",""),IF(U316&lt;&gt;"",U316,""),IF(AND(OR(Q316&lt;&gt;"",R316&lt;&gt;"",S316&lt;&gt;"",T316&lt;&gt;"",U316&lt;&gt;""),V316&lt;&gt;"")," + ",""),IF(V316&lt;&gt;"",V316,""),IF(AND(OR(Q316&lt;&gt;"",R316&lt;&gt;"",S316&lt;&gt;"",T316&lt;&gt;"",U316&lt;&gt;"",V316&lt;&gt;""),W316&lt;&gt;"")," + ",""),IF(W316&lt;&gt;"",W316,""),IF(AND(OR(Q316&lt;&gt;"",R316&lt;&gt;"",S316&lt;&gt;"",T316&lt;&gt;"",U316&lt;&gt;"",V316&lt;&gt;"",W316&lt;&gt;""),X316&lt;&gt;"")," + ",""),IF(X316&lt;&gt;"",X316,""),IF(AND(OR(Q316&lt;&gt;"",R316&lt;&gt;"",S316&lt;&gt;"",T316&lt;&gt;"",U316&lt;&gt;"",V316&lt;&gt;"",W316&lt;&gt;"",X316&lt;&gt;""),Y316&lt;&gt;"")," + ",""),IF(Y316&lt;&gt;"",Y316,""),IF(AND(OR(Q316&lt;&gt;"",R316&lt;&gt;"",S316&lt;&gt;"",T316&lt;&gt;"",U316&lt;&gt;"",V316&lt;&gt;"",W316&lt;&gt;"",X316&lt;&gt;"",Y316&lt;&gt;""),Z316&lt;&gt;"")," + ",""),IF(Z316&lt;&gt;"",Z316,""))," + "," + ",1))</f>
        <v>analog</v>
      </c>
      <c r="N316" t="str" s="46" cm="1">
        <f t="array" ref="N316">TRIM(SUBSTITUTE(CONCATENATE(IF(AA316&lt;&gt;"",AA316,""),IF(AND(AA316&lt;&gt;"",AB316&lt;&gt;"")," + ",""),IF(AB316&lt;&gt;"",AB316,""),IF(AND(OR(AA316&lt;&gt;"",AB316&lt;&gt;""),AC316&lt;&gt;"")," + ",""),IF(AC316&lt;&gt;"",AC316,""),IF(AND(OR(AA316&lt;&gt;"",AB316&lt;&gt;"",AC316&lt;&gt;""),AD316&lt;&gt;"")," + ",""),IF(AD316&lt;&gt;"",AD316,""),IF(AND(OR(AA316&lt;&gt;"",AB316&lt;&gt;"",AC316&lt;&gt;"",AD316&lt;&gt;""),AE316&lt;&gt;"")," + ",""),IF(AE316&lt;&gt;"",AE316,""),IF(AND(OR(AA316&lt;&gt;"",AB316&lt;&gt;"",AC316&lt;&gt;"",AD316&lt;&gt;"",AE316&lt;&gt;""),AF316&lt;&gt;"")," + ",""),IF(AF316&lt;&gt;"",AF316,""),IF(AND(OR(AA316&lt;&gt;"",AB316&lt;&gt;"",AC316&lt;&gt;"",AD316&lt;&gt;"",AE316&lt;&gt;"",AF316&lt;&gt;""),AG316&lt;&gt;"")," + ",""),IF(AG316&lt;&gt;"",AG316,""),IF(AND(OR(AA316&lt;&gt;"",AB316&lt;&gt;"",AC316&lt;&gt;"",AD316&lt;&gt;"",AE316&lt;&gt;"",AF316&lt;&gt;"",AG316&lt;&gt;""),AH316&lt;&gt;"")," + ",""),IF(AH316&lt;&gt;"",AH316,""),IF(AND(OR(AA316&lt;&gt;"",AB316&lt;&gt;"",AC316&lt;&gt;"",AD316&lt;&gt;"",AE316&lt;&gt;"",AF316&lt;&gt;"",AG316&lt;&gt;"",AH316&lt;&gt;""),AI316&lt;&gt;"")," + ",""),IF(AI316&lt;&gt;"",AI316,""),IF(AND(OR(AA316&lt;&gt;"",AB316&lt;&gt;"",AC316&lt;&gt;"",AD316&lt;&gt;"",AE316&lt;&gt;"",AF316&lt;&gt;"",AG316&lt;&gt;"",AH316&lt;&gt;"",AI316&lt;&gt;""),AJ316&lt;&gt;"")," + ",""),IF(AJ316&lt;&gt;"",AJ316,""))," + "," + ",1))</f>
      </c>
      <c r="O316" t="str" s="46" cm="1">
        <f t="array" ref="O316">TRIM(SUBSTITUTE(CONCATENATE(IF(AK316&lt;&gt;"",AK316,""),IF(AND(AK316&lt;&gt;"",AL316&lt;&gt;"")," + ",""),IF(AL316&lt;&gt;"",AL316,""),IF(AND(OR(AK316&lt;&gt;"",AL316&lt;&gt;""),AM316&lt;&gt;"")," + ",""),IF(AM316&lt;&gt;"",AM316,""),IF(AND(OR(AK316&lt;&gt;"",AL316&lt;&gt;"",AM316&lt;&gt;""),AN316&lt;&gt;"")," + ",""),IF(AN316&lt;&gt;"",AN316,""),IF(AND(OR(AK316&lt;&gt;"",AL316&lt;&gt;"",AM316&lt;&gt;"",AN316&lt;&gt;""),AO316&lt;&gt;"")," + ",""),IF(AO316&lt;&gt;"",AO316,""),IF(AND(OR(AK316&lt;&gt;"",AL316&lt;&gt;"",AM316&lt;&gt;"",AN316&lt;&gt;"",AO316&lt;&gt;""),AP316&lt;&gt;"")," + ",""),IF(AP316&lt;&gt;"",AP316,""),IF(AND(OR(AK316&lt;&gt;"",AL316&lt;&gt;"",AM316&lt;&gt;"",AN316&lt;&gt;"",AO316&lt;&gt;"",AP316&lt;&gt;""),AQ316&lt;&gt;"")," + ",""),IF(AQ316&lt;&gt;"",AQ316,""),IF(AND(OR(AK316&lt;&gt;"",AL316&lt;&gt;"",AM316&lt;&gt;"",AN316&lt;&gt;"",AO316&lt;&gt;"",AP316&lt;&gt;"",AQ316&lt;&gt;""),AR316&lt;&gt;"")," + ",""),IF(AR316&lt;&gt;"",AR316,""),IF(AND(OR(AK316&lt;&gt;"",AL316&lt;&gt;"",AM316&lt;&gt;"",AN316&lt;&gt;"",AO316&lt;&gt;"",AP316&lt;&gt;"",AQ316&lt;&gt;"",AR316&lt;&gt;""),AS316&lt;&gt;"")," + ",""),IF(AS316&lt;&gt;"",AS316,""),IF(AND(OR(AK316&lt;&gt;"",AL316&lt;&gt;"",AM316&lt;&gt;"",AN316&lt;&gt;"",AO316&lt;&gt;"",AP316&lt;&gt;"",AQ316&lt;&gt;"",AR316&lt;&gt;"",AS316&lt;&gt;""),AT316&lt;&gt;"")," + ",""),IF(AT316&lt;&gt;"",AT316,""))," + "," + ",1))</f>
        <v>portamento</v>
      </c>
      <c r="P316" t="str" s="46" cm="1">
        <f t="array" ref="P316">TRIM(SUBSTITUTE(CONCATENATE(IF(AU316&lt;&gt;"",AU316,""),IF(AND(AU316&lt;&gt;"",AV316&lt;&gt;"")," + ",""),IF(AV316&lt;&gt;"",AV316,""),IF(AND(OR(AU316&lt;&gt;"",AV316&lt;&gt;""),AW316&lt;&gt;"")," + ",""),IF(AW316&lt;&gt;"",AW316,""),IF(AND(OR(AU316&lt;&gt;"",AV316&lt;&gt;"",AW316&lt;&gt;""),AX316&lt;&gt;"")," + ",""),IF(AX316&lt;&gt;"",AX316,""),IF(AND(OR(AU316&lt;&gt;"",AV316&lt;&gt;"",AW316&lt;&gt;"",AX316&lt;&gt;""),AY316&lt;&gt;"")," + ",""),IF(AY316&lt;&gt;"",AY316,""),IF(AND(OR(AU316&lt;&gt;"",AV316&lt;&gt;"",AW316&lt;&gt;"",AX316&lt;&gt;"",AY316&lt;&gt;""),AZ316&lt;&gt;"")," + ",""),IF(AZ316&lt;&gt;"",AZ316,""),IF(AND(OR(AU316&lt;&gt;"",AV316&lt;&gt;"",AW316&lt;&gt;"",AX316&lt;&gt;"",AY316&lt;&gt;"",AZ316&lt;&gt;""),BA316&lt;&gt;"")," + ",""),IF(BA316&lt;&gt;"",BA316,""),IF(AND(OR(AU316&lt;&gt;"",AV316&lt;&gt;"",AW316&lt;&gt;"",AX316&lt;&gt;"",AY316&lt;&gt;"",AZ316&lt;&gt;"",BA316&lt;&gt;""),BB316&lt;&gt;"")," + ",""),IF(BB316&lt;&gt;"",BB316,""),IF(AND(OR(AU316&lt;&gt;"",AV316&lt;&gt;"",AW316&lt;&gt;"",AX316&lt;&gt;"",AY316&lt;&gt;"",AZ316&lt;&gt;"",BA316&lt;&gt;"",BB316&lt;&gt;""),BC316&lt;&gt;"")," + ",""),IF(BC316&lt;&gt;"",BC316,""))," + "," + ",1))</f>
      </c>
      <c r="Q316" s="46"/>
      <c r="R316" s="46"/>
      <c r="S316" s="46"/>
      <c r="T316" t="s" s="45">
        <v>18</v>
      </c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t="s" s="45">
        <v>42</v>
      </c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</row>
    <row r="317" ht="17" customHeight="1">
      <c r="A317" s="3"/>
      <c r="B317" s="40">
        <v>32</v>
      </c>
      <c r="C317" t="s" s="41">
        <v>654</v>
      </c>
      <c r="D317" s="3"/>
      <c r="E317" s="42" cm="1">
        <f t="array" ref="E317">B317+1</f>
        <v>33</v>
      </c>
      <c r="F317" s="43" cm="1">
        <f t="array" ref="F317">C317+1</f>
        <v>15</v>
      </c>
      <c r="G317" s="3"/>
      <c r="H317" t="s" s="44">
        <v>854</v>
      </c>
      <c r="I317" t="s" s="45">
        <v>905</v>
      </c>
      <c r="J317" t="s" s="45">
        <v>854</v>
      </c>
      <c r="K317" t="str" s="46" cm="1">
        <f t="array" ref="K317">TRIM(SUBSTITUTE(CONCATENATE(IF(M317&lt;&gt;"",M317,""),IF(AND(M317&lt;&gt;"",N317&lt;&gt;"")," + ",""),IF(N317&lt;&gt;"",N317,""),IF(AND(OR(M317&lt;&gt;"",N317&lt;&gt;""),O317&lt;&gt;"")," + ",""),IF(O317&lt;&gt;"",O317,""),IF(AND(OR(M317&lt;&gt;"",N317&lt;&gt;"",O317&lt;&gt;""),P317&lt;&gt;"")," + ",""),IF(P317&lt;&gt;"",P317,""))," + "," + ",1))</f>
        <v>analog</v>
      </c>
      <c r="L317" t="str" s="47" cm="1">
        <f t="array" ref="L317">"sendmidi dev "Osmose Port 2" cc 0 "&amp;$B317&amp;" pc "&amp;$C317</f>
        <v>sendmidi dev "Osmose Port 2" cc 0 32 pc 14</v>
      </c>
      <c r="M317" t="str" s="46" cm="1">
        <f t="array" ref="M317">TRIM(SUBSTITUTE(CONCATENATE(IF(Q317&lt;&gt;"",Q317,""),IF(AND(Q317&lt;&gt;"",R317&lt;&gt;"")," + ",""),IF(R317&lt;&gt;"",R317,""),IF(AND(OR(Q317&lt;&gt;"",R317&lt;&gt;""),S317&lt;&gt;"")," + ",""),IF(S317&lt;&gt;"",S317,""),IF(AND(OR(Q317&lt;&gt;"",R317&lt;&gt;"",S317&lt;&gt;""),T317&lt;&gt;"")," + ",""),IF(T317&lt;&gt;"",T317,""),IF(AND(OR(Q317&lt;&gt;"",R317&lt;&gt;"",S317&lt;&gt;"",T317&lt;&gt;""),U317&lt;&gt;"")," + ",""),IF(U317&lt;&gt;"",U317,""),IF(AND(OR(Q317&lt;&gt;"",R317&lt;&gt;"",S317&lt;&gt;"",T317&lt;&gt;"",U317&lt;&gt;""),V317&lt;&gt;"")," + ",""),IF(V317&lt;&gt;"",V317,""),IF(AND(OR(Q317&lt;&gt;"",R317&lt;&gt;"",S317&lt;&gt;"",T317&lt;&gt;"",U317&lt;&gt;"",V317&lt;&gt;""),W317&lt;&gt;"")," + ",""),IF(W317&lt;&gt;"",W317,""),IF(AND(OR(Q317&lt;&gt;"",R317&lt;&gt;"",S317&lt;&gt;"",T317&lt;&gt;"",U317&lt;&gt;"",V317&lt;&gt;"",W317&lt;&gt;""),X317&lt;&gt;"")," + ",""),IF(X317&lt;&gt;"",X317,""),IF(AND(OR(Q317&lt;&gt;"",R317&lt;&gt;"",S317&lt;&gt;"",T317&lt;&gt;"",U317&lt;&gt;"",V317&lt;&gt;"",W317&lt;&gt;"",X317&lt;&gt;""),Y317&lt;&gt;"")," + ",""),IF(Y317&lt;&gt;"",Y317,""),IF(AND(OR(Q317&lt;&gt;"",R317&lt;&gt;"",S317&lt;&gt;"",T317&lt;&gt;"",U317&lt;&gt;"",V317&lt;&gt;"",W317&lt;&gt;"",X317&lt;&gt;"",Y317&lt;&gt;""),Z317&lt;&gt;"")," + ",""),IF(Z317&lt;&gt;"",Z317,""))," + "," + ",1))</f>
        <v>analog</v>
      </c>
      <c r="N317" t="str" s="46" cm="1">
        <f t="array" ref="N317">TRIM(SUBSTITUTE(CONCATENATE(IF(AA317&lt;&gt;"",AA317,""),IF(AND(AA317&lt;&gt;"",AB317&lt;&gt;"")," + ",""),IF(AB317&lt;&gt;"",AB317,""),IF(AND(OR(AA317&lt;&gt;"",AB317&lt;&gt;""),AC317&lt;&gt;"")," + ",""),IF(AC317&lt;&gt;"",AC317,""),IF(AND(OR(AA317&lt;&gt;"",AB317&lt;&gt;"",AC317&lt;&gt;""),AD317&lt;&gt;"")," + ",""),IF(AD317&lt;&gt;"",AD317,""),IF(AND(OR(AA317&lt;&gt;"",AB317&lt;&gt;"",AC317&lt;&gt;"",AD317&lt;&gt;""),AE317&lt;&gt;"")," + ",""),IF(AE317&lt;&gt;"",AE317,""),IF(AND(OR(AA317&lt;&gt;"",AB317&lt;&gt;"",AC317&lt;&gt;"",AD317&lt;&gt;"",AE317&lt;&gt;""),AF317&lt;&gt;"")," + ",""),IF(AF317&lt;&gt;"",AF317,""),IF(AND(OR(AA317&lt;&gt;"",AB317&lt;&gt;"",AC317&lt;&gt;"",AD317&lt;&gt;"",AE317&lt;&gt;"",AF317&lt;&gt;""),AG317&lt;&gt;"")," + ",""),IF(AG317&lt;&gt;"",AG317,""),IF(AND(OR(AA317&lt;&gt;"",AB317&lt;&gt;"",AC317&lt;&gt;"",AD317&lt;&gt;"",AE317&lt;&gt;"",AF317&lt;&gt;"",AG317&lt;&gt;""),AH317&lt;&gt;"")," + ",""),IF(AH317&lt;&gt;"",AH317,""),IF(AND(OR(AA317&lt;&gt;"",AB317&lt;&gt;"",AC317&lt;&gt;"",AD317&lt;&gt;"",AE317&lt;&gt;"",AF317&lt;&gt;"",AG317&lt;&gt;"",AH317&lt;&gt;""),AI317&lt;&gt;"")," + ",""),IF(AI317&lt;&gt;"",AI317,""),IF(AND(OR(AA317&lt;&gt;"",AB317&lt;&gt;"",AC317&lt;&gt;"",AD317&lt;&gt;"",AE317&lt;&gt;"",AF317&lt;&gt;"",AG317&lt;&gt;"",AH317&lt;&gt;"",AI317&lt;&gt;""),AJ317&lt;&gt;"")," + ",""),IF(AJ317&lt;&gt;"",AJ317,""))," + "," + ",1))</f>
      </c>
      <c r="O317" t="str" s="46" cm="1">
        <f t="array" ref="O317">TRIM(SUBSTITUTE(CONCATENATE(IF(AK317&lt;&gt;"",AK317,""),IF(AND(AK317&lt;&gt;"",AL317&lt;&gt;"")," + ",""),IF(AL317&lt;&gt;"",AL317,""),IF(AND(OR(AK317&lt;&gt;"",AL317&lt;&gt;""),AM317&lt;&gt;"")," + ",""),IF(AM317&lt;&gt;"",AM317,""),IF(AND(OR(AK317&lt;&gt;"",AL317&lt;&gt;"",AM317&lt;&gt;""),AN317&lt;&gt;"")," + ",""),IF(AN317&lt;&gt;"",AN317,""),IF(AND(OR(AK317&lt;&gt;"",AL317&lt;&gt;"",AM317&lt;&gt;"",AN317&lt;&gt;""),AO317&lt;&gt;"")," + ",""),IF(AO317&lt;&gt;"",AO317,""),IF(AND(OR(AK317&lt;&gt;"",AL317&lt;&gt;"",AM317&lt;&gt;"",AN317&lt;&gt;"",AO317&lt;&gt;""),AP317&lt;&gt;"")," + ",""),IF(AP317&lt;&gt;"",AP317,""),IF(AND(OR(AK317&lt;&gt;"",AL317&lt;&gt;"",AM317&lt;&gt;"",AN317&lt;&gt;"",AO317&lt;&gt;"",AP317&lt;&gt;""),AQ317&lt;&gt;"")," + ",""),IF(AQ317&lt;&gt;"",AQ317,""),IF(AND(OR(AK317&lt;&gt;"",AL317&lt;&gt;"",AM317&lt;&gt;"",AN317&lt;&gt;"",AO317&lt;&gt;"",AP317&lt;&gt;"",AQ317&lt;&gt;""),AR317&lt;&gt;"")," + ",""),IF(AR317&lt;&gt;"",AR317,""),IF(AND(OR(AK317&lt;&gt;"",AL317&lt;&gt;"",AM317&lt;&gt;"",AN317&lt;&gt;"",AO317&lt;&gt;"",AP317&lt;&gt;"",AQ317&lt;&gt;"",AR317&lt;&gt;""),AS317&lt;&gt;"")," + ",""),IF(AS317&lt;&gt;"",AS317,""),IF(AND(OR(AK317&lt;&gt;"",AL317&lt;&gt;"",AM317&lt;&gt;"",AN317&lt;&gt;"",AO317&lt;&gt;"",AP317&lt;&gt;"",AQ317&lt;&gt;"",AR317&lt;&gt;"",AS317&lt;&gt;""),AT317&lt;&gt;"")," + ",""),IF(AT317&lt;&gt;"",AT317,""))," + "," + ",1))</f>
      </c>
      <c r="P317" t="str" s="46" cm="1">
        <f t="array" ref="P317">TRIM(SUBSTITUTE(CONCATENATE(IF(AU317&lt;&gt;"",AU317,""),IF(AND(AU317&lt;&gt;"",AV317&lt;&gt;"")," + ",""),IF(AV317&lt;&gt;"",AV317,""),IF(AND(OR(AU317&lt;&gt;"",AV317&lt;&gt;""),AW317&lt;&gt;"")," + ",""),IF(AW317&lt;&gt;"",AW317,""),IF(AND(OR(AU317&lt;&gt;"",AV317&lt;&gt;"",AW317&lt;&gt;""),AX317&lt;&gt;"")," + ",""),IF(AX317&lt;&gt;"",AX317,""),IF(AND(OR(AU317&lt;&gt;"",AV317&lt;&gt;"",AW317&lt;&gt;"",AX317&lt;&gt;""),AY317&lt;&gt;"")," + ",""),IF(AY317&lt;&gt;"",AY317,""),IF(AND(OR(AU317&lt;&gt;"",AV317&lt;&gt;"",AW317&lt;&gt;"",AX317&lt;&gt;"",AY317&lt;&gt;""),AZ317&lt;&gt;"")," + ",""),IF(AZ317&lt;&gt;"",AZ317,""),IF(AND(OR(AU317&lt;&gt;"",AV317&lt;&gt;"",AW317&lt;&gt;"",AX317&lt;&gt;"",AY317&lt;&gt;"",AZ317&lt;&gt;""),BA317&lt;&gt;"")," + ",""),IF(BA317&lt;&gt;"",BA317,""),IF(AND(OR(AU317&lt;&gt;"",AV317&lt;&gt;"",AW317&lt;&gt;"",AX317&lt;&gt;"",AY317&lt;&gt;"",AZ317&lt;&gt;"",BA317&lt;&gt;""),BB317&lt;&gt;"")," + ",""),IF(BB317&lt;&gt;"",BB317,""),IF(AND(OR(AU317&lt;&gt;"",AV317&lt;&gt;"",AW317&lt;&gt;"",AX317&lt;&gt;"",AY317&lt;&gt;"",AZ317&lt;&gt;"",BA317&lt;&gt;"",BB317&lt;&gt;""),BC317&lt;&gt;"")," + ",""),IF(BC317&lt;&gt;"",BC317,""))," + "," + ",1))</f>
      </c>
      <c r="Q317" s="46"/>
      <c r="R317" s="46"/>
      <c r="S317" s="46"/>
      <c r="T317" t="s" s="45">
        <v>18</v>
      </c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</row>
    <row r="318" ht="17" customHeight="1">
      <c r="A318" s="3"/>
      <c r="B318" s="40">
        <v>32</v>
      </c>
      <c r="C318" t="s" s="41">
        <v>907</v>
      </c>
      <c r="D318" s="3"/>
      <c r="E318" s="42" cm="1">
        <f t="array" ref="E318">B318+1</f>
        <v>33</v>
      </c>
      <c r="F318" s="43" cm="1">
        <f t="array" ref="F318">C318+1</f>
        <v>18</v>
      </c>
      <c r="G318" s="3"/>
      <c r="H318" t="s" s="44">
        <v>854</v>
      </c>
      <c r="I318" t="s" s="45">
        <v>908</v>
      </c>
      <c r="J318" t="s" s="45">
        <v>854</v>
      </c>
      <c r="K318" t="str" s="46" cm="1">
        <f t="array" ref="K318">TRIM(SUBSTITUTE(CONCATENATE(IF(M318&lt;&gt;"",M318,""),IF(AND(M318&lt;&gt;"",N318&lt;&gt;"")," + ",""),IF(N318&lt;&gt;"",N318,""),IF(AND(OR(M318&lt;&gt;"",N318&lt;&gt;""),O318&lt;&gt;"")," + ",""),IF(O318&lt;&gt;"",O318,""),IF(AND(OR(M318&lt;&gt;"",N318&lt;&gt;"",O318&lt;&gt;""),P318&lt;&gt;"")," + ",""),IF(P318&lt;&gt;"",P318,""))," + "," + ",1))</f>
        <v>analog</v>
      </c>
      <c r="L318" t="str" s="47" cm="1">
        <f t="array" ref="L318">"sendmidi dev "Osmose Port 2" cc 0 "&amp;$B318&amp;" pc "&amp;$C318</f>
        <v>sendmidi dev "Osmose Port 2" cc 0 32 pc 17</v>
      </c>
      <c r="M318" t="str" s="46" cm="1">
        <f t="array" ref="M318">TRIM(SUBSTITUTE(CONCATENATE(IF(Q318&lt;&gt;"",Q318,""),IF(AND(Q318&lt;&gt;"",R318&lt;&gt;"")," + ",""),IF(R318&lt;&gt;"",R318,""),IF(AND(OR(Q318&lt;&gt;"",R318&lt;&gt;""),S318&lt;&gt;"")," + ",""),IF(S318&lt;&gt;"",S318,""),IF(AND(OR(Q318&lt;&gt;"",R318&lt;&gt;"",S318&lt;&gt;""),T318&lt;&gt;"")," + ",""),IF(T318&lt;&gt;"",T318,""),IF(AND(OR(Q318&lt;&gt;"",R318&lt;&gt;"",S318&lt;&gt;"",T318&lt;&gt;""),U318&lt;&gt;"")," + ",""),IF(U318&lt;&gt;"",U318,""),IF(AND(OR(Q318&lt;&gt;"",R318&lt;&gt;"",S318&lt;&gt;"",T318&lt;&gt;"",U318&lt;&gt;""),V318&lt;&gt;"")," + ",""),IF(V318&lt;&gt;"",V318,""),IF(AND(OR(Q318&lt;&gt;"",R318&lt;&gt;"",S318&lt;&gt;"",T318&lt;&gt;"",U318&lt;&gt;"",V318&lt;&gt;""),W318&lt;&gt;"")," + ",""),IF(W318&lt;&gt;"",W318,""),IF(AND(OR(Q318&lt;&gt;"",R318&lt;&gt;"",S318&lt;&gt;"",T318&lt;&gt;"",U318&lt;&gt;"",V318&lt;&gt;"",W318&lt;&gt;""),X318&lt;&gt;"")," + ",""),IF(X318&lt;&gt;"",X318,""),IF(AND(OR(Q318&lt;&gt;"",R318&lt;&gt;"",S318&lt;&gt;"",T318&lt;&gt;"",U318&lt;&gt;"",V318&lt;&gt;"",W318&lt;&gt;"",X318&lt;&gt;""),Y318&lt;&gt;"")," + ",""),IF(Y318&lt;&gt;"",Y318,""),IF(AND(OR(Q318&lt;&gt;"",R318&lt;&gt;"",S318&lt;&gt;"",T318&lt;&gt;"",U318&lt;&gt;"",V318&lt;&gt;"",W318&lt;&gt;"",X318&lt;&gt;"",Y318&lt;&gt;""),Z318&lt;&gt;"")," + ",""),IF(Z318&lt;&gt;"",Z318,""))," + "," + ",1))</f>
        <v>analog</v>
      </c>
      <c r="N318" t="str" s="46" cm="1">
        <f t="array" ref="N318">TRIM(SUBSTITUTE(CONCATENATE(IF(AA318&lt;&gt;"",AA318,""),IF(AND(AA318&lt;&gt;"",AB318&lt;&gt;"")," + ",""),IF(AB318&lt;&gt;"",AB318,""),IF(AND(OR(AA318&lt;&gt;"",AB318&lt;&gt;""),AC318&lt;&gt;"")," + ",""),IF(AC318&lt;&gt;"",AC318,""),IF(AND(OR(AA318&lt;&gt;"",AB318&lt;&gt;"",AC318&lt;&gt;""),AD318&lt;&gt;"")," + ",""),IF(AD318&lt;&gt;"",AD318,""),IF(AND(OR(AA318&lt;&gt;"",AB318&lt;&gt;"",AC318&lt;&gt;"",AD318&lt;&gt;""),AE318&lt;&gt;"")," + ",""),IF(AE318&lt;&gt;"",AE318,""),IF(AND(OR(AA318&lt;&gt;"",AB318&lt;&gt;"",AC318&lt;&gt;"",AD318&lt;&gt;"",AE318&lt;&gt;""),AF318&lt;&gt;"")," + ",""),IF(AF318&lt;&gt;"",AF318,""),IF(AND(OR(AA318&lt;&gt;"",AB318&lt;&gt;"",AC318&lt;&gt;"",AD318&lt;&gt;"",AE318&lt;&gt;"",AF318&lt;&gt;""),AG318&lt;&gt;"")," + ",""),IF(AG318&lt;&gt;"",AG318,""),IF(AND(OR(AA318&lt;&gt;"",AB318&lt;&gt;"",AC318&lt;&gt;"",AD318&lt;&gt;"",AE318&lt;&gt;"",AF318&lt;&gt;"",AG318&lt;&gt;""),AH318&lt;&gt;"")," + ",""),IF(AH318&lt;&gt;"",AH318,""),IF(AND(OR(AA318&lt;&gt;"",AB318&lt;&gt;"",AC318&lt;&gt;"",AD318&lt;&gt;"",AE318&lt;&gt;"",AF318&lt;&gt;"",AG318&lt;&gt;"",AH318&lt;&gt;""),AI318&lt;&gt;"")," + ",""),IF(AI318&lt;&gt;"",AI318,""),IF(AND(OR(AA318&lt;&gt;"",AB318&lt;&gt;"",AC318&lt;&gt;"",AD318&lt;&gt;"",AE318&lt;&gt;"",AF318&lt;&gt;"",AG318&lt;&gt;"",AH318&lt;&gt;"",AI318&lt;&gt;""),AJ318&lt;&gt;"")," + ",""),IF(AJ318&lt;&gt;"",AJ318,""))," + "," + ",1))</f>
      </c>
      <c r="O318" t="str" s="46" cm="1">
        <f t="array" ref="O318">TRIM(SUBSTITUTE(CONCATENATE(IF(AK318&lt;&gt;"",AK318,""),IF(AND(AK318&lt;&gt;"",AL318&lt;&gt;"")," + ",""),IF(AL318&lt;&gt;"",AL318,""),IF(AND(OR(AK318&lt;&gt;"",AL318&lt;&gt;""),AM318&lt;&gt;"")," + ",""),IF(AM318&lt;&gt;"",AM318,""),IF(AND(OR(AK318&lt;&gt;"",AL318&lt;&gt;"",AM318&lt;&gt;""),AN318&lt;&gt;"")," + ",""),IF(AN318&lt;&gt;"",AN318,""),IF(AND(OR(AK318&lt;&gt;"",AL318&lt;&gt;"",AM318&lt;&gt;"",AN318&lt;&gt;""),AO318&lt;&gt;"")," + ",""),IF(AO318&lt;&gt;"",AO318,""),IF(AND(OR(AK318&lt;&gt;"",AL318&lt;&gt;"",AM318&lt;&gt;"",AN318&lt;&gt;"",AO318&lt;&gt;""),AP318&lt;&gt;"")," + ",""),IF(AP318&lt;&gt;"",AP318,""),IF(AND(OR(AK318&lt;&gt;"",AL318&lt;&gt;"",AM318&lt;&gt;"",AN318&lt;&gt;"",AO318&lt;&gt;"",AP318&lt;&gt;""),AQ318&lt;&gt;"")," + ",""),IF(AQ318&lt;&gt;"",AQ318,""),IF(AND(OR(AK318&lt;&gt;"",AL318&lt;&gt;"",AM318&lt;&gt;"",AN318&lt;&gt;"",AO318&lt;&gt;"",AP318&lt;&gt;"",AQ318&lt;&gt;""),AR318&lt;&gt;"")," + ",""),IF(AR318&lt;&gt;"",AR318,""),IF(AND(OR(AK318&lt;&gt;"",AL318&lt;&gt;"",AM318&lt;&gt;"",AN318&lt;&gt;"",AO318&lt;&gt;"",AP318&lt;&gt;"",AQ318&lt;&gt;"",AR318&lt;&gt;""),AS318&lt;&gt;"")," + ",""),IF(AS318&lt;&gt;"",AS318,""),IF(AND(OR(AK318&lt;&gt;"",AL318&lt;&gt;"",AM318&lt;&gt;"",AN318&lt;&gt;"",AO318&lt;&gt;"",AP318&lt;&gt;"",AQ318&lt;&gt;"",AR318&lt;&gt;"",AS318&lt;&gt;""),AT318&lt;&gt;"")," + ",""),IF(AT318&lt;&gt;"",AT318,""))," + "," + ",1))</f>
      </c>
      <c r="P318" t="str" s="46" cm="1">
        <f t="array" ref="P318">TRIM(SUBSTITUTE(CONCATENATE(IF(AU318&lt;&gt;"",AU318,""),IF(AND(AU318&lt;&gt;"",AV318&lt;&gt;"")," + ",""),IF(AV318&lt;&gt;"",AV318,""),IF(AND(OR(AU318&lt;&gt;"",AV318&lt;&gt;""),AW318&lt;&gt;"")," + ",""),IF(AW318&lt;&gt;"",AW318,""),IF(AND(OR(AU318&lt;&gt;"",AV318&lt;&gt;"",AW318&lt;&gt;""),AX318&lt;&gt;"")," + ",""),IF(AX318&lt;&gt;"",AX318,""),IF(AND(OR(AU318&lt;&gt;"",AV318&lt;&gt;"",AW318&lt;&gt;"",AX318&lt;&gt;""),AY318&lt;&gt;"")," + ",""),IF(AY318&lt;&gt;"",AY318,""),IF(AND(OR(AU318&lt;&gt;"",AV318&lt;&gt;"",AW318&lt;&gt;"",AX318&lt;&gt;"",AY318&lt;&gt;""),AZ318&lt;&gt;"")," + ",""),IF(AZ318&lt;&gt;"",AZ318,""),IF(AND(OR(AU318&lt;&gt;"",AV318&lt;&gt;"",AW318&lt;&gt;"",AX318&lt;&gt;"",AY318&lt;&gt;"",AZ318&lt;&gt;""),BA318&lt;&gt;"")," + ",""),IF(BA318&lt;&gt;"",BA318,""),IF(AND(OR(AU318&lt;&gt;"",AV318&lt;&gt;"",AW318&lt;&gt;"",AX318&lt;&gt;"",AY318&lt;&gt;"",AZ318&lt;&gt;"",BA318&lt;&gt;""),BB318&lt;&gt;"")," + ",""),IF(BB318&lt;&gt;"",BB318,""),IF(AND(OR(AU318&lt;&gt;"",AV318&lt;&gt;"",AW318&lt;&gt;"",AX318&lt;&gt;"",AY318&lt;&gt;"",AZ318&lt;&gt;"",BA318&lt;&gt;"",BB318&lt;&gt;""),BC318&lt;&gt;"")," + ",""),IF(BC318&lt;&gt;"",BC318,""))," + "," + ",1))</f>
      </c>
      <c r="Q318" s="46"/>
      <c r="R318" s="46"/>
      <c r="S318" s="46"/>
      <c r="T318" t="s" s="45">
        <v>18</v>
      </c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</row>
    <row r="319" ht="17" customHeight="1">
      <c r="A319" s="3"/>
      <c r="B319" s="40">
        <v>32</v>
      </c>
      <c r="C319" t="s" s="41">
        <v>301</v>
      </c>
      <c r="D319" s="3"/>
      <c r="E319" s="42" cm="1">
        <f t="array" ref="E319">B319+1</f>
        <v>33</v>
      </c>
      <c r="F319" s="43" cm="1">
        <f t="array" ref="F319">C319+1</f>
        <v>19</v>
      </c>
      <c r="G319" s="3"/>
      <c r="H319" t="s" s="44">
        <v>854</v>
      </c>
      <c r="I319" t="s" s="45">
        <v>910</v>
      </c>
      <c r="J319" t="s" s="45">
        <v>854</v>
      </c>
      <c r="K319" t="str" s="46" cm="1">
        <f t="array" ref="K319">TRIM(SUBSTITUTE(CONCATENATE(IF(M319&lt;&gt;"",M319,""),IF(AND(M319&lt;&gt;"",N319&lt;&gt;"")," + ",""),IF(N319&lt;&gt;"",N319,""),IF(AND(OR(M319&lt;&gt;"",N319&lt;&gt;""),O319&lt;&gt;"")," + ",""),IF(O319&lt;&gt;"",O319,""),IF(AND(OR(M319&lt;&gt;"",N319&lt;&gt;"",O319&lt;&gt;""),P319&lt;&gt;"")," + ",""),IF(P319&lt;&gt;"",P319,""))," + "," + ",1))</f>
        <v>analog</v>
      </c>
      <c r="L319" t="str" s="47" cm="1">
        <f t="array" ref="L319">"sendmidi dev "Osmose Port 2" cc 0 "&amp;$B319&amp;" pc "&amp;$C319</f>
        <v>sendmidi dev "Osmose Port 2" cc 0 32 pc 18</v>
      </c>
      <c r="M319" t="str" s="46" cm="1">
        <f t="array" ref="M319">TRIM(SUBSTITUTE(CONCATENATE(IF(Q319&lt;&gt;"",Q319,""),IF(AND(Q319&lt;&gt;"",R319&lt;&gt;"")," + ",""),IF(R319&lt;&gt;"",R319,""),IF(AND(OR(Q319&lt;&gt;"",R319&lt;&gt;""),S319&lt;&gt;"")," + ",""),IF(S319&lt;&gt;"",S319,""),IF(AND(OR(Q319&lt;&gt;"",R319&lt;&gt;"",S319&lt;&gt;""),T319&lt;&gt;"")," + ",""),IF(T319&lt;&gt;"",T319,""),IF(AND(OR(Q319&lt;&gt;"",R319&lt;&gt;"",S319&lt;&gt;"",T319&lt;&gt;""),U319&lt;&gt;"")," + ",""),IF(U319&lt;&gt;"",U319,""),IF(AND(OR(Q319&lt;&gt;"",R319&lt;&gt;"",S319&lt;&gt;"",T319&lt;&gt;"",U319&lt;&gt;""),V319&lt;&gt;"")," + ",""),IF(V319&lt;&gt;"",V319,""),IF(AND(OR(Q319&lt;&gt;"",R319&lt;&gt;"",S319&lt;&gt;"",T319&lt;&gt;"",U319&lt;&gt;"",V319&lt;&gt;""),W319&lt;&gt;"")," + ",""),IF(W319&lt;&gt;"",W319,""),IF(AND(OR(Q319&lt;&gt;"",R319&lt;&gt;"",S319&lt;&gt;"",T319&lt;&gt;"",U319&lt;&gt;"",V319&lt;&gt;"",W319&lt;&gt;""),X319&lt;&gt;"")," + ",""),IF(X319&lt;&gt;"",X319,""),IF(AND(OR(Q319&lt;&gt;"",R319&lt;&gt;"",S319&lt;&gt;"",T319&lt;&gt;"",U319&lt;&gt;"",V319&lt;&gt;"",W319&lt;&gt;"",X319&lt;&gt;""),Y319&lt;&gt;"")," + ",""),IF(Y319&lt;&gt;"",Y319,""),IF(AND(OR(Q319&lt;&gt;"",R319&lt;&gt;"",S319&lt;&gt;"",T319&lt;&gt;"",U319&lt;&gt;"",V319&lt;&gt;"",W319&lt;&gt;"",X319&lt;&gt;"",Y319&lt;&gt;""),Z319&lt;&gt;"")," + ",""),IF(Z319&lt;&gt;"",Z319,""))," + "," + ",1))</f>
        <v>analog</v>
      </c>
      <c r="N319" t="str" s="46" cm="1">
        <f t="array" ref="N319">TRIM(SUBSTITUTE(CONCATENATE(IF(AA319&lt;&gt;"",AA319,""),IF(AND(AA319&lt;&gt;"",AB319&lt;&gt;"")," + ",""),IF(AB319&lt;&gt;"",AB319,""),IF(AND(OR(AA319&lt;&gt;"",AB319&lt;&gt;""),AC319&lt;&gt;"")," + ",""),IF(AC319&lt;&gt;"",AC319,""),IF(AND(OR(AA319&lt;&gt;"",AB319&lt;&gt;"",AC319&lt;&gt;""),AD319&lt;&gt;"")," + ",""),IF(AD319&lt;&gt;"",AD319,""),IF(AND(OR(AA319&lt;&gt;"",AB319&lt;&gt;"",AC319&lt;&gt;"",AD319&lt;&gt;""),AE319&lt;&gt;"")," + ",""),IF(AE319&lt;&gt;"",AE319,""),IF(AND(OR(AA319&lt;&gt;"",AB319&lt;&gt;"",AC319&lt;&gt;"",AD319&lt;&gt;"",AE319&lt;&gt;""),AF319&lt;&gt;"")," + ",""),IF(AF319&lt;&gt;"",AF319,""),IF(AND(OR(AA319&lt;&gt;"",AB319&lt;&gt;"",AC319&lt;&gt;"",AD319&lt;&gt;"",AE319&lt;&gt;"",AF319&lt;&gt;""),AG319&lt;&gt;"")," + ",""),IF(AG319&lt;&gt;"",AG319,""),IF(AND(OR(AA319&lt;&gt;"",AB319&lt;&gt;"",AC319&lt;&gt;"",AD319&lt;&gt;"",AE319&lt;&gt;"",AF319&lt;&gt;"",AG319&lt;&gt;""),AH319&lt;&gt;"")," + ",""),IF(AH319&lt;&gt;"",AH319,""),IF(AND(OR(AA319&lt;&gt;"",AB319&lt;&gt;"",AC319&lt;&gt;"",AD319&lt;&gt;"",AE319&lt;&gt;"",AF319&lt;&gt;"",AG319&lt;&gt;"",AH319&lt;&gt;""),AI319&lt;&gt;"")," + ",""),IF(AI319&lt;&gt;"",AI319,""),IF(AND(OR(AA319&lt;&gt;"",AB319&lt;&gt;"",AC319&lt;&gt;"",AD319&lt;&gt;"",AE319&lt;&gt;"",AF319&lt;&gt;"",AG319&lt;&gt;"",AH319&lt;&gt;"",AI319&lt;&gt;""),AJ319&lt;&gt;"")," + ",""),IF(AJ319&lt;&gt;"",AJ319,""))," + "," + ",1))</f>
      </c>
      <c r="O319" t="str" s="46" cm="1">
        <f t="array" ref="O319">TRIM(SUBSTITUTE(CONCATENATE(IF(AK319&lt;&gt;"",AK319,""),IF(AND(AK319&lt;&gt;"",AL319&lt;&gt;"")," + ",""),IF(AL319&lt;&gt;"",AL319,""),IF(AND(OR(AK319&lt;&gt;"",AL319&lt;&gt;""),AM319&lt;&gt;"")," + ",""),IF(AM319&lt;&gt;"",AM319,""),IF(AND(OR(AK319&lt;&gt;"",AL319&lt;&gt;"",AM319&lt;&gt;""),AN319&lt;&gt;"")," + ",""),IF(AN319&lt;&gt;"",AN319,""),IF(AND(OR(AK319&lt;&gt;"",AL319&lt;&gt;"",AM319&lt;&gt;"",AN319&lt;&gt;""),AO319&lt;&gt;"")," + ",""),IF(AO319&lt;&gt;"",AO319,""),IF(AND(OR(AK319&lt;&gt;"",AL319&lt;&gt;"",AM319&lt;&gt;"",AN319&lt;&gt;"",AO319&lt;&gt;""),AP319&lt;&gt;"")," + ",""),IF(AP319&lt;&gt;"",AP319,""),IF(AND(OR(AK319&lt;&gt;"",AL319&lt;&gt;"",AM319&lt;&gt;"",AN319&lt;&gt;"",AO319&lt;&gt;"",AP319&lt;&gt;""),AQ319&lt;&gt;"")," + ",""),IF(AQ319&lt;&gt;"",AQ319,""),IF(AND(OR(AK319&lt;&gt;"",AL319&lt;&gt;"",AM319&lt;&gt;"",AN319&lt;&gt;"",AO319&lt;&gt;"",AP319&lt;&gt;"",AQ319&lt;&gt;""),AR319&lt;&gt;"")," + ",""),IF(AR319&lt;&gt;"",AR319,""),IF(AND(OR(AK319&lt;&gt;"",AL319&lt;&gt;"",AM319&lt;&gt;"",AN319&lt;&gt;"",AO319&lt;&gt;"",AP319&lt;&gt;"",AQ319&lt;&gt;"",AR319&lt;&gt;""),AS319&lt;&gt;"")," + ",""),IF(AS319&lt;&gt;"",AS319,""),IF(AND(OR(AK319&lt;&gt;"",AL319&lt;&gt;"",AM319&lt;&gt;"",AN319&lt;&gt;"",AO319&lt;&gt;"",AP319&lt;&gt;"",AQ319&lt;&gt;"",AR319&lt;&gt;"",AS319&lt;&gt;""),AT319&lt;&gt;"")," + ",""),IF(AT319&lt;&gt;"",AT319,""))," + "," + ",1))</f>
      </c>
      <c r="P319" t="str" s="46" cm="1">
        <f t="array" ref="P319">TRIM(SUBSTITUTE(CONCATENATE(IF(AU319&lt;&gt;"",AU319,""),IF(AND(AU319&lt;&gt;"",AV319&lt;&gt;"")," + ",""),IF(AV319&lt;&gt;"",AV319,""),IF(AND(OR(AU319&lt;&gt;"",AV319&lt;&gt;""),AW319&lt;&gt;"")," + ",""),IF(AW319&lt;&gt;"",AW319,""),IF(AND(OR(AU319&lt;&gt;"",AV319&lt;&gt;"",AW319&lt;&gt;""),AX319&lt;&gt;"")," + ",""),IF(AX319&lt;&gt;"",AX319,""),IF(AND(OR(AU319&lt;&gt;"",AV319&lt;&gt;"",AW319&lt;&gt;"",AX319&lt;&gt;""),AY319&lt;&gt;"")," + ",""),IF(AY319&lt;&gt;"",AY319,""),IF(AND(OR(AU319&lt;&gt;"",AV319&lt;&gt;"",AW319&lt;&gt;"",AX319&lt;&gt;"",AY319&lt;&gt;""),AZ319&lt;&gt;"")," + ",""),IF(AZ319&lt;&gt;"",AZ319,""),IF(AND(OR(AU319&lt;&gt;"",AV319&lt;&gt;"",AW319&lt;&gt;"",AX319&lt;&gt;"",AY319&lt;&gt;"",AZ319&lt;&gt;""),BA319&lt;&gt;"")," + ",""),IF(BA319&lt;&gt;"",BA319,""),IF(AND(OR(AU319&lt;&gt;"",AV319&lt;&gt;"",AW319&lt;&gt;"",AX319&lt;&gt;"",AY319&lt;&gt;"",AZ319&lt;&gt;"",BA319&lt;&gt;""),BB319&lt;&gt;"")," + ",""),IF(BB319&lt;&gt;"",BB319,""),IF(AND(OR(AU319&lt;&gt;"",AV319&lt;&gt;"",AW319&lt;&gt;"",AX319&lt;&gt;"",AY319&lt;&gt;"",AZ319&lt;&gt;"",BA319&lt;&gt;"",BB319&lt;&gt;""),BC319&lt;&gt;"")," + ",""),IF(BC319&lt;&gt;"",BC319,""))," + "," + ",1))</f>
      </c>
      <c r="Q319" s="46"/>
      <c r="R319" s="46"/>
      <c r="S319" s="46"/>
      <c r="T319" t="s" s="45">
        <v>18</v>
      </c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</row>
    <row r="320" ht="17" customHeight="1">
      <c r="A320" s="3"/>
      <c r="B320" s="40">
        <v>32</v>
      </c>
      <c r="C320" t="s" s="41">
        <v>307</v>
      </c>
      <c r="D320" s="3"/>
      <c r="E320" s="42" cm="1">
        <f t="array" ref="E320">B320+1</f>
        <v>33</v>
      </c>
      <c r="F320" s="43" cm="1">
        <f t="array" ref="F320">C320+1</f>
        <v>25</v>
      </c>
      <c r="G320" s="3"/>
      <c r="H320" t="s" s="44">
        <v>854</v>
      </c>
      <c r="I320" t="s" s="45">
        <v>912</v>
      </c>
      <c r="J320" t="s" s="45">
        <v>854</v>
      </c>
      <c r="K320" t="str" s="46" cm="1">
        <f t="array" ref="K320">TRIM(SUBSTITUTE(CONCATENATE(IF(M320&lt;&gt;"",M320,""),IF(AND(M320&lt;&gt;"",N320&lt;&gt;"")," + ",""),IF(N320&lt;&gt;"",N320,""),IF(AND(OR(M320&lt;&gt;"",N320&lt;&gt;""),O320&lt;&gt;"")," + ",""),IF(O320&lt;&gt;"",O320,""),IF(AND(OR(M320&lt;&gt;"",N320&lt;&gt;"",O320&lt;&gt;""),P320&lt;&gt;"")," + ",""),IF(P320&lt;&gt;"",P320,""))," + "," + ",1))</f>
        <v>analog + reverberant + simple</v>
      </c>
      <c r="L320" t="str" s="47" cm="1">
        <f t="array" ref="L320">"sendmidi dev "Osmose Port 2" cc 0 "&amp;$B320&amp;" pc "&amp;$C320</f>
        <v>sendmidi dev "Osmose Port 2" cc 0 32 pc 24</v>
      </c>
      <c r="M320" t="str" s="46" cm="1">
        <f t="array" ref="M320">TRIM(SUBSTITUTE(CONCATENATE(IF(Q320&lt;&gt;"",Q320,""),IF(AND(Q320&lt;&gt;"",R320&lt;&gt;"")," + ",""),IF(R320&lt;&gt;"",R320,""),IF(AND(OR(Q320&lt;&gt;"",R320&lt;&gt;""),S320&lt;&gt;"")," + ",""),IF(S320&lt;&gt;"",S320,""),IF(AND(OR(Q320&lt;&gt;"",R320&lt;&gt;"",S320&lt;&gt;""),T320&lt;&gt;"")," + ",""),IF(T320&lt;&gt;"",T320,""),IF(AND(OR(Q320&lt;&gt;"",R320&lt;&gt;"",S320&lt;&gt;"",T320&lt;&gt;""),U320&lt;&gt;"")," + ",""),IF(U320&lt;&gt;"",U320,""),IF(AND(OR(Q320&lt;&gt;"",R320&lt;&gt;"",S320&lt;&gt;"",T320&lt;&gt;"",U320&lt;&gt;""),V320&lt;&gt;"")," + ",""),IF(V320&lt;&gt;"",V320,""),IF(AND(OR(Q320&lt;&gt;"",R320&lt;&gt;"",S320&lt;&gt;"",T320&lt;&gt;"",U320&lt;&gt;"",V320&lt;&gt;""),W320&lt;&gt;"")," + ",""),IF(W320&lt;&gt;"",W320,""),IF(AND(OR(Q320&lt;&gt;"",R320&lt;&gt;"",S320&lt;&gt;"",T320&lt;&gt;"",U320&lt;&gt;"",V320&lt;&gt;"",W320&lt;&gt;""),X320&lt;&gt;"")," + ",""),IF(X320&lt;&gt;"",X320,""),IF(AND(OR(Q320&lt;&gt;"",R320&lt;&gt;"",S320&lt;&gt;"",T320&lt;&gt;"",U320&lt;&gt;"",V320&lt;&gt;"",W320&lt;&gt;"",X320&lt;&gt;""),Y320&lt;&gt;"")," + ",""),IF(Y320&lt;&gt;"",Y320,""),IF(AND(OR(Q320&lt;&gt;"",R320&lt;&gt;"",S320&lt;&gt;"",T320&lt;&gt;"",U320&lt;&gt;"",V320&lt;&gt;"",W320&lt;&gt;"",X320&lt;&gt;"",Y320&lt;&gt;""),Z320&lt;&gt;"")," + ",""),IF(Z320&lt;&gt;"",Z320,""))," + "," + ",1))</f>
        <v>analog</v>
      </c>
      <c r="N320" t="str" s="46" cm="1">
        <f t="array" ref="N320">TRIM(SUBSTITUTE(CONCATENATE(IF(AA320&lt;&gt;"",AA320,""),IF(AND(AA320&lt;&gt;"",AB320&lt;&gt;"")," + ",""),IF(AB320&lt;&gt;"",AB320,""),IF(AND(OR(AA320&lt;&gt;"",AB320&lt;&gt;""),AC320&lt;&gt;"")," + ",""),IF(AC320&lt;&gt;"",AC320,""),IF(AND(OR(AA320&lt;&gt;"",AB320&lt;&gt;"",AC320&lt;&gt;""),AD320&lt;&gt;"")," + ",""),IF(AD320&lt;&gt;"",AD320,""),IF(AND(OR(AA320&lt;&gt;"",AB320&lt;&gt;"",AC320&lt;&gt;"",AD320&lt;&gt;""),AE320&lt;&gt;"")," + ",""),IF(AE320&lt;&gt;"",AE320,""),IF(AND(OR(AA320&lt;&gt;"",AB320&lt;&gt;"",AC320&lt;&gt;"",AD320&lt;&gt;"",AE320&lt;&gt;""),AF320&lt;&gt;"")," + ",""),IF(AF320&lt;&gt;"",AF320,""),IF(AND(OR(AA320&lt;&gt;"",AB320&lt;&gt;"",AC320&lt;&gt;"",AD320&lt;&gt;"",AE320&lt;&gt;"",AF320&lt;&gt;""),AG320&lt;&gt;"")," + ",""),IF(AG320&lt;&gt;"",AG320,""),IF(AND(OR(AA320&lt;&gt;"",AB320&lt;&gt;"",AC320&lt;&gt;"",AD320&lt;&gt;"",AE320&lt;&gt;"",AF320&lt;&gt;"",AG320&lt;&gt;""),AH320&lt;&gt;"")," + ",""),IF(AH320&lt;&gt;"",AH320,""),IF(AND(OR(AA320&lt;&gt;"",AB320&lt;&gt;"",AC320&lt;&gt;"",AD320&lt;&gt;"",AE320&lt;&gt;"",AF320&lt;&gt;"",AG320&lt;&gt;"",AH320&lt;&gt;""),AI320&lt;&gt;"")," + ",""),IF(AI320&lt;&gt;"",AI320,""),IF(AND(OR(AA320&lt;&gt;"",AB320&lt;&gt;"",AC320&lt;&gt;"",AD320&lt;&gt;"",AE320&lt;&gt;"",AF320&lt;&gt;"",AG320&lt;&gt;"",AH320&lt;&gt;"",AI320&lt;&gt;""),AJ320&lt;&gt;"")," + ",""),IF(AJ320&lt;&gt;"",AJ320,""))," + "," + ",1))</f>
      </c>
      <c r="O320" t="str" s="46" cm="1">
        <f t="array" ref="O320">TRIM(SUBSTITUTE(CONCATENATE(IF(AK320&lt;&gt;"",AK320,""),IF(AND(AK320&lt;&gt;"",AL320&lt;&gt;"")," + ",""),IF(AL320&lt;&gt;"",AL320,""),IF(AND(OR(AK320&lt;&gt;"",AL320&lt;&gt;""),AM320&lt;&gt;"")," + ",""),IF(AM320&lt;&gt;"",AM320,""),IF(AND(OR(AK320&lt;&gt;"",AL320&lt;&gt;"",AM320&lt;&gt;""),AN320&lt;&gt;"")," + ",""),IF(AN320&lt;&gt;"",AN320,""),IF(AND(OR(AK320&lt;&gt;"",AL320&lt;&gt;"",AM320&lt;&gt;"",AN320&lt;&gt;""),AO320&lt;&gt;"")," + ",""),IF(AO320&lt;&gt;"",AO320,""),IF(AND(OR(AK320&lt;&gt;"",AL320&lt;&gt;"",AM320&lt;&gt;"",AN320&lt;&gt;"",AO320&lt;&gt;""),AP320&lt;&gt;"")," + ",""),IF(AP320&lt;&gt;"",AP320,""),IF(AND(OR(AK320&lt;&gt;"",AL320&lt;&gt;"",AM320&lt;&gt;"",AN320&lt;&gt;"",AO320&lt;&gt;"",AP320&lt;&gt;""),AQ320&lt;&gt;"")," + ",""),IF(AQ320&lt;&gt;"",AQ320,""),IF(AND(OR(AK320&lt;&gt;"",AL320&lt;&gt;"",AM320&lt;&gt;"",AN320&lt;&gt;"",AO320&lt;&gt;"",AP320&lt;&gt;"",AQ320&lt;&gt;""),AR320&lt;&gt;"")," + ",""),IF(AR320&lt;&gt;"",AR320,""),IF(AND(OR(AK320&lt;&gt;"",AL320&lt;&gt;"",AM320&lt;&gt;"",AN320&lt;&gt;"",AO320&lt;&gt;"",AP320&lt;&gt;"",AQ320&lt;&gt;"",AR320&lt;&gt;""),AS320&lt;&gt;"")," + ",""),IF(AS320&lt;&gt;"",AS320,""),IF(AND(OR(AK320&lt;&gt;"",AL320&lt;&gt;"",AM320&lt;&gt;"",AN320&lt;&gt;"",AO320&lt;&gt;"",AP320&lt;&gt;"",AQ320&lt;&gt;"",AR320&lt;&gt;"",AS320&lt;&gt;""),AT320&lt;&gt;"")," + ",""),IF(AT320&lt;&gt;"",AT320,""))," + "," + ",1))</f>
        <v>reverberant</v>
      </c>
      <c r="P320" t="str" s="46" cm="1">
        <f t="array" ref="P320">TRIM(SUBSTITUTE(CONCATENATE(IF(AU320&lt;&gt;"",AU320,""),IF(AND(AU320&lt;&gt;"",AV320&lt;&gt;"")," + ",""),IF(AV320&lt;&gt;"",AV320,""),IF(AND(OR(AU320&lt;&gt;"",AV320&lt;&gt;""),AW320&lt;&gt;"")," + ",""),IF(AW320&lt;&gt;"",AW320,""),IF(AND(OR(AU320&lt;&gt;"",AV320&lt;&gt;"",AW320&lt;&gt;""),AX320&lt;&gt;"")," + ",""),IF(AX320&lt;&gt;"",AX320,""),IF(AND(OR(AU320&lt;&gt;"",AV320&lt;&gt;"",AW320&lt;&gt;"",AX320&lt;&gt;""),AY320&lt;&gt;"")," + ",""),IF(AY320&lt;&gt;"",AY320,""),IF(AND(OR(AU320&lt;&gt;"",AV320&lt;&gt;"",AW320&lt;&gt;"",AX320&lt;&gt;"",AY320&lt;&gt;""),AZ320&lt;&gt;"")," + ",""),IF(AZ320&lt;&gt;"",AZ320,""),IF(AND(OR(AU320&lt;&gt;"",AV320&lt;&gt;"",AW320&lt;&gt;"",AX320&lt;&gt;"",AY320&lt;&gt;"",AZ320&lt;&gt;""),BA320&lt;&gt;"")," + ",""),IF(BA320&lt;&gt;"",BA320,""),IF(AND(OR(AU320&lt;&gt;"",AV320&lt;&gt;"",AW320&lt;&gt;"",AX320&lt;&gt;"",AY320&lt;&gt;"",AZ320&lt;&gt;"",BA320&lt;&gt;""),BB320&lt;&gt;"")," + ",""),IF(BB320&lt;&gt;"",BB320,""),IF(AND(OR(AU320&lt;&gt;"",AV320&lt;&gt;"",AW320&lt;&gt;"",AX320&lt;&gt;"",AY320&lt;&gt;"",AZ320&lt;&gt;"",BA320&lt;&gt;"",BB320&lt;&gt;""),BC320&lt;&gt;"")," + ",""),IF(BC320&lt;&gt;"",BC320,""))," + "," + ",1))</f>
        <v>simple</v>
      </c>
      <c r="Q320" s="46"/>
      <c r="R320" s="46"/>
      <c r="S320" s="46"/>
      <c r="T320" t="s" s="45">
        <v>18</v>
      </c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t="s" s="45">
        <v>44</v>
      </c>
      <c r="AU320" s="46"/>
      <c r="AV320" t="s" s="45">
        <v>46</v>
      </c>
      <c r="AW320" s="46"/>
      <c r="AX320" s="46"/>
      <c r="AY320" s="46"/>
      <c r="AZ320" s="46"/>
      <c r="BA320" s="46"/>
      <c r="BB320" s="46"/>
      <c r="BC320" s="46"/>
    </row>
    <row r="321" ht="17" customHeight="1">
      <c r="A321" s="3"/>
      <c r="B321" s="40">
        <v>32</v>
      </c>
      <c r="C321" t="s" s="41">
        <v>64</v>
      </c>
      <c r="D321" s="3"/>
      <c r="E321" s="42" cm="1">
        <f t="array" ref="E321">B321+1</f>
        <v>33</v>
      </c>
      <c r="F321" s="43" cm="1">
        <f t="array" ref="F321">C321+1</f>
        <v>32</v>
      </c>
      <c r="G321" s="3"/>
      <c r="H321" t="s" s="44">
        <v>854</v>
      </c>
      <c r="I321" t="s" s="45">
        <v>915</v>
      </c>
      <c r="J321" t="s" s="45">
        <v>854</v>
      </c>
      <c r="K321" t="str" s="46" cm="1">
        <f t="array" ref="K321">TRIM(SUBSTITUTE(CONCATENATE(IF(M321&lt;&gt;"",M321,""),IF(AND(M321&lt;&gt;"",N321&lt;&gt;"")," + ",""),IF(N321&lt;&gt;"",N321,""),IF(AND(OR(M321&lt;&gt;"",N321&lt;&gt;""),O321&lt;&gt;"")," + ",""),IF(O321&lt;&gt;"",O321,""),IF(AND(OR(M321&lt;&gt;"",N321&lt;&gt;"",O321&lt;&gt;""),P321&lt;&gt;"")," + ",""),IF(P321&lt;&gt;"",P321,""))," + "," + ",1))</f>
        <v>analog</v>
      </c>
      <c r="L321" t="str" s="47" cm="1">
        <f t="array" ref="L321">"sendmidi dev "Osmose Port 2" cc 0 "&amp;$B321&amp;" pc "&amp;$C321</f>
        <v>sendmidi dev "Osmose Port 2" cc 0 32 pc 31</v>
      </c>
      <c r="M321" t="str" s="46" cm="1">
        <f t="array" ref="M321">TRIM(SUBSTITUTE(CONCATENATE(IF(Q321&lt;&gt;"",Q321,""),IF(AND(Q321&lt;&gt;"",R321&lt;&gt;"")," + ",""),IF(R321&lt;&gt;"",R321,""),IF(AND(OR(Q321&lt;&gt;"",R321&lt;&gt;""),S321&lt;&gt;"")," + ",""),IF(S321&lt;&gt;"",S321,""),IF(AND(OR(Q321&lt;&gt;"",R321&lt;&gt;"",S321&lt;&gt;""),T321&lt;&gt;"")," + ",""),IF(T321&lt;&gt;"",T321,""),IF(AND(OR(Q321&lt;&gt;"",R321&lt;&gt;"",S321&lt;&gt;"",T321&lt;&gt;""),U321&lt;&gt;"")," + ",""),IF(U321&lt;&gt;"",U321,""),IF(AND(OR(Q321&lt;&gt;"",R321&lt;&gt;"",S321&lt;&gt;"",T321&lt;&gt;"",U321&lt;&gt;""),V321&lt;&gt;"")," + ",""),IF(V321&lt;&gt;"",V321,""),IF(AND(OR(Q321&lt;&gt;"",R321&lt;&gt;"",S321&lt;&gt;"",T321&lt;&gt;"",U321&lt;&gt;"",V321&lt;&gt;""),W321&lt;&gt;"")," + ",""),IF(W321&lt;&gt;"",W321,""),IF(AND(OR(Q321&lt;&gt;"",R321&lt;&gt;"",S321&lt;&gt;"",T321&lt;&gt;"",U321&lt;&gt;"",V321&lt;&gt;"",W321&lt;&gt;""),X321&lt;&gt;"")," + ",""),IF(X321&lt;&gt;"",X321,""),IF(AND(OR(Q321&lt;&gt;"",R321&lt;&gt;"",S321&lt;&gt;"",T321&lt;&gt;"",U321&lt;&gt;"",V321&lt;&gt;"",W321&lt;&gt;"",X321&lt;&gt;""),Y321&lt;&gt;"")," + ",""),IF(Y321&lt;&gt;"",Y321,""),IF(AND(OR(Q321&lt;&gt;"",R321&lt;&gt;"",S321&lt;&gt;"",T321&lt;&gt;"",U321&lt;&gt;"",V321&lt;&gt;"",W321&lt;&gt;"",X321&lt;&gt;"",Y321&lt;&gt;""),Z321&lt;&gt;"")," + ",""),IF(Z321&lt;&gt;"",Z321,""))," + "," + ",1))</f>
        <v>analog</v>
      </c>
      <c r="N321" t="str" s="46" cm="1">
        <f t="array" ref="N321">TRIM(SUBSTITUTE(CONCATENATE(IF(AA321&lt;&gt;"",AA321,""),IF(AND(AA321&lt;&gt;"",AB321&lt;&gt;"")," + ",""),IF(AB321&lt;&gt;"",AB321,""),IF(AND(OR(AA321&lt;&gt;"",AB321&lt;&gt;""),AC321&lt;&gt;"")," + ",""),IF(AC321&lt;&gt;"",AC321,""),IF(AND(OR(AA321&lt;&gt;"",AB321&lt;&gt;"",AC321&lt;&gt;""),AD321&lt;&gt;"")," + ",""),IF(AD321&lt;&gt;"",AD321,""),IF(AND(OR(AA321&lt;&gt;"",AB321&lt;&gt;"",AC321&lt;&gt;"",AD321&lt;&gt;""),AE321&lt;&gt;"")," + ",""),IF(AE321&lt;&gt;"",AE321,""),IF(AND(OR(AA321&lt;&gt;"",AB321&lt;&gt;"",AC321&lt;&gt;"",AD321&lt;&gt;"",AE321&lt;&gt;""),AF321&lt;&gt;"")," + ",""),IF(AF321&lt;&gt;"",AF321,""),IF(AND(OR(AA321&lt;&gt;"",AB321&lt;&gt;"",AC321&lt;&gt;"",AD321&lt;&gt;"",AE321&lt;&gt;"",AF321&lt;&gt;""),AG321&lt;&gt;"")," + ",""),IF(AG321&lt;&gt;"",AG321,""),IF(AND(OR(AA321&lt;&gt;"",AB321&lt;&gt;"",AC321&lt;&gt;"",AD321&lt;&gt;"",AE321&lt;&gt;"",AF321&lt;&gt;"",AG321&lt;&gt;""),AH321&lt;&gt;"")," + ",""),IF(AH321&lt;&gt;"",AH321,""),IF(AND(OR(AA321&lt;&gt;"",AB321&lt;&gt;"",AC321&lt;&gt;"",AD321&lt;&gt;"",AE321&lt;&gt;"",AF321&lt;&gt;"",AG321&lt;&gt;"",AH321&lt;&gt;""),AI321&lt;&gt;"")," + ",""),IF(AI321&lt;&gt;"",AI321,""),IF(AND(OR(AA321&lt;&gt;"",AB321&lt;&gt;"",AC321&lt;&gt;"",AD321&lt;&gt;"",AE321&lt;&gt;"",AF321&lt;&gt;"",AG321&lt;&gt;"",AH321&lt;&gt;"",AI321&lt;&gt;""),AJ321&lt;&gt;"")," + ",""),IF(AJ321&lt;&gt;"",AJ321,""))," + "," + ",1))</f>
      </c>
      <c r="O321" t="str" s="46" cm="1">
        <f t="array" ref="O321">TRIM(SUBSTITUTE(CONCATENATE(IF(AK321&lt;&gt;"",AK321,""),IF(AND(AK321&lt;&gt;"",AL321&lt;&gt;"")," + ",""),IF(AL321&lt;&gt;"",AL321,""),IF(AND(OR(AK321&lt;&gt;"",AL321&lt;&gt;""),AM321&lt;&gt;"")," + ",""),IF(AM321&lt;&gt;"",AM321,""),IF(AND(OR(AK321&lt;&gt;"",AL321&lt;&gt;"",AM321&lt;&gt;""),AN321&lt;&gt;"")," + ",""),IF(AN321&lt;&gt;"",AN321,""),IF(AND(OR(AK321&lt;&gt;"",AL321&lt;&gt;"",AM321&lt;&gt;"",AN321&lt;&gt;""),AO321&lt;&gt;"")," + ",""),IF(AO321&lt;&gt;"",AO321,""),IF(AND(OR(AK321&lt;&gt;"",AL321&lt;&gt;"",AM321&lt;&gt;"",AN321&lt;&gt;"",AO321&lt;&gt;""),AP321&lt;&gt;"")," + ",""),IF(AP321&lt;&gt;"",AP321,""),IF(AND(OR(AK321&lt;&gt;"",AL321&lt;&gt;"",AM321&lt;&gt;"",AN321&lt;&gt;"",AO321&lt;&gt;"",AP321&lt;&gt;""),AQ321&lt;&gt;"")," + ",""),IF(AQ321&lt;&gt;"",AQ321,""),IF(AND(OR(AK321&lt;&gt;"",AL321&lt;&gt;"",AM321&lt;&gt;"",AN321&lt;&gt;"",AO321&lt;&gt;"",AP321&lt;&gt;"",AQ321&lt;&gt;""),AR321&lt;&gt;"")," + ",""),IF(AR321&lt;&gt;"",AR321,""),IF(AND(OR(AK321&lt;&gt;"",AL321&lt;&gt;"",AM321&lt;&gt;"",AN321&lt;&gt;"",AO321&lt;&gt;"",AP321&lt;&gt;"",AQ321&lt;&gt;"",AR321&lt;&gt;""),AS321&lt;&gt;"")," + ",""),IF(AS321&lt;&gt;"",AS321,""),IF(AND(OR(AK321&lt;&gt;"",AL321&lt;&gt;"",AM321&lt;&gt;"",AN321&lt;&gt;"",AO321&lt;&gt;"",AP321&lt;&gt;"",AQ321&lt;&gt;"",AR321&lt;&gt;"",AS321&lt;&gt;""),AT321&lt;&gt;"")," + ",""),IF(AT321&lt;&gt;"",AT321,""))," + "," + ",1))</f>
      </c>
      <c r="P321" t="str" s="46" cm="1">
        <f t="array" ref="P321">TRIM(SUBSTITUTE(CONCATENATE(IF(AU321&lt;&gt;"",AU321,""),IF(AND(AU321&lt;&gt;"",AV321&lt;&gt;"")," + ",""),IF(AV321&lt;&gt;"",AV321,""),IF(AND(OR(AU321&lt;&gt;"",AV321&lt;&gt;""),AW321&lt;&gt;"")," + ",""),IF(AW321&lt;&gt;"",AW321,""),IF(AND(OR(AU321&lt;&gt;"",AV321&lt;&gt;"",AW321&lt;&gt;""),AX321&lt;&gt;"")," + ",""),IF(AX321&lt;&gt;"",AX321,""),IF(AND(OR(AU321&lt;&gt;"",AV321&lt;&gt;"",AW321&lt;&gt;"",AX321&lt;&gt;""),AY321&lt;&gt;"")," + ",""),IF(AY321&lt;&gt;"",AY321,""),IF(AND(OR(AU321&lt;&gt;"",AV321&lt;&gt;"",AW321&lt;&gt;"",AX321&lt;&gt;"",AY321&lt;&gt;""),AZ321&lt;&gt;"")," + ",""),IF(AZ321&lt;&gt;"",AZ321,""),IF(AND(OR(AU321&lt;&gt;"",AV321&lt;&gt;"",AW321&lt;&gt;"",AX321&lt;&gt;"",AY321&lt;&gt;"",AZ321&lt;&gt;""),BA321&lt;&gt;"")," + ",""),IF(BA321&lt;&gt;"",BA321,""),IF(AND(OR(AU321&lt;&gt;"",AV321&lt;&gt;"",AW321&lt;&gt;"",AX321&lt;&gt;"",AY321&lt;&gt;"",AZ321&lt;&gt;"",BA321&lt;&gt;""),BB321&lt;&gt;"")," + ",""),IF(BB321&lt;&gt;"",BB321,""),IF(AND(OR(AU321&lt;&gt;"",AV321&lt;&gt;"",AW321&lt;&gt;"",AX321&lt;&gt;"",AY321&lt;&gt;"",AZ321&lt;&gt;"",BA321&lt;&gt;"",BB321&lt;&gt;""),BC321&lt;&gt;"")," + ",""),IF(BC321&lt;&gt;"",BC321,""))," + "," + ",1))</f>
      </c>
      <c r="Q321" s="46"/>
      <c r="R321" s="46"/>
      <c r="S321" s="46"/>
      <c r="T321" t="s" s="45">
        <v>18</v>
      </c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</row>
    <row r="322" ht="17" customHeight="1">
      <c r="A322" s="3"/>
      <c r="B322" s="40">
        <v>32</v>
      </c>
      <c r="C322" t="s" s="41">
        <v>116</v>
      </c>
      <c r="D322" s="3"/>
      <c r="E322" s="42" cm="1">
        <f t="array" ref="E322">B322+1</f>
        <v>33</v>
      </c>
      <c r="F322" s="43" cm="1">
        <f t="array" ref="F322">C322+1</f>
        <v>45</v>
      </c>
      <c r="G322" s="3"/>
      <c r="H322" t="s" s="44">
        <v>854</v>
      </c>
      <c r="I322" t="s" s="45">
        <v>917</v>
      </c>
      <c r="J322" t="s" s="45">
        <v>854</v>
      </c>
      <c r="K322" t="str" s="46" cm="1">
        <f t="array" ref="K322">TRIM(SUBSTITUTE(CONCATENATE(IF(M322&lt;&gt;"",M322,""),IF(AND(M322&lt;&gt;"",N322&lt;&gt;"")," + ",""),IF(N322&lt;&gt;"",N322,""),IF(AND(OR(M322&lt;&gt;"",N322&lt;&gt;""),O322&lt;&gt;"")," + ",""),IF(O322&lt;&gt;"",O322,""),IF(AND(OR(M322&lt;&gt;"",N322&lt;&gt;"",O322&lt;&gt;""),P322&lt;&gt;"")," + ",""),IF(P322&lt;&gt;"",P322,""))," + "," + ",1))</f>
        <v>analog + chords</v>
      </c>
      <c r="L322" t="str" s="47" cm="1">
        <f t="array" ref="L322">"sendmidi dev "Osmose Port 2" cc 0 "&amp;$B322&amp;" pc "&amp;$C322</f>
        <v>sendmidi dev "Osmose Port 2" cc 0 32 pc 44</v>
      </c>
      <c r="M322" t="str" s="46" cm="1">
        <f t="array" ref="M322">TRIM(SUBSTITUTE(CONCATENATE(IF(Q322&lt;&gt;"",Q322,""),IF(AND(Q322&lt;&gt;"",R322&lt;&gt;"")," + ",""),IF(R322&lt;&gt;"",R322,""),IF(AND(OR(Q322&lt;&gt;"",R322&lt;&gt;""),S322&lt;&gt;"")," + ",""),IF(S322&lt;&gt;"",S322,""),IF(AND(OR(Q322&lt;&gt;"",R322&lt;&gt;"",S322&lt;&gt;""),T322&lt;&gt;"")," + ",""),IF(T322&lt;&gt;"",T322,""),IF(AND(OR(Q322&lt;&gt;"",R322&lt;&gt;"",S322&lt;&gt;"",T322&lt;&gt;""),U322&lt;&gt;"")," + ",""),IF(U322&lt;&gt;"",U322,""),IF(AND(OR(Q322&lt;&gt;"",R322&lt;&gt;"",S322&lt;&gt;"",T322&lt;&gt;"",U322&lt;&gt;""),V322&lt;&gt;"")," + ",""),IF(V322&lt;&gt;"",V322,""),IF(AND(OR(Q322&lt;&gt;"",R322&lt;&gt;"",S322&lt;&gt;"",T322&lt;&gt;"",U322&lt;&gt;"",V322&lt;&gt;""),W322&lt;&gt;"")," + ",""),IF(W322&lt;&gt;"",W322,""),IF(AND(OR(Q322&lt;&gt;"",R322&lt;&gt;"",S322&lt;&gt;"",T322&lt;&gt;"",U322&lt;&gt;"",V322&lt;&gt;"",W322&lt;&gt;""),X322&lt;&gt;"")," + ",""),IF(X322&lt;&gt;"",X322,""),IF(AND(OR(Q322&lt;&gt;"",R322&lt;&gt;"",S322&lt;&gt;"",T322&lt;&gt;"",U322&lt;&gt;"",V322&lt;&gt;"",W322&lt;&gt;"",X322&lt;&gt;""),Y322&lt;&gt;"")," + ",""),IF(Y322&lt;&gt;"",Y322,""),IF(AND(OR(Q322&lt;&gt;"",R322&lt;&gt;"",S322&lt;&gt;"",T322&lt;&gt;"",U322&lt;&gt;"",V322&lt;&gt;"",W322&lt;&gt;"",X322&lt;&gt;"",Y322&lt;&gt;""),Z322&lt;&gt;"")," + ",""),IF(Z322&lt;&gt;"",Z322,""))," + "," + ",1))</f>
        <v>analog + chords</v>
      </c>
      <c r="N322" t="str" s="46" cm="1">
        <f t="array" ref="N322">TRIM(SUBSTITUTE(CONCATENATE(IF(AA322&lt;&gt;"",AA322,""),IF(AND(AA322&lt;&gt;"",AB322&lt;&gt;"")," + ",""),IF(AB322&lt;&gt;"",AB322,""),IF(AND(OR(AA322&lt;&gt;"",AB322&lt;&gt;""),AC322&lt;&gt;"")," + ",""),IF(AC322&lt;&gt;"",AC322,""),IF(AND(OR(AA322&lt;&gt;"",AB322&lt;&gt;"",AC322&lt;&gt;""),AD322&lt;&gt;"")," + ",""),IF(AD322&lt;&gt;"",AD322,""),IF(AND(OR(AA322&lt;&gt;"",AB322&lt;&gt;"",AC322&lt;&gt;"",AD322&lt;&gt;""),AE322&lt;&gt;"")," + ",""),IF(AE322&lt;&gt;"",AE322,""),IF(AND(OR(AA322&lt;&gt;"",AB322&lt;&gt;"",AC322&lt;&gt;"",AD322&lt;&gt;"",AE322&lt;&gt;""),AF322&lt;&gt;"")," + ",""),IF(AF322&lt;&gt;"",AF322,""),IF(AND(OR(AA322&lt;&gt;"",AB322&lt;&gt;"",AC322&lt;&gt;"",AD322&lt;&gt;"",AE322&lt;&gt;"",AF322&lt;&gt;""),AG322&lt;&gt;"")," + ",""),IF(AG322&lt;&gt;"",AG322,""),IF(AND(OR(AA322&lt;&gt;"",AB322&lt;&gt;"",AC322&lt;&gt;"",AD322&lt;&gt;"",AE322&lt;&gt;"",AF322&lt;&gt;"",AG322&lt;&gt;""),AH322&lt;&gt;"")," + ",""),IF(AH322&lt;&gt;"",AH322,""),IF(AND(OR(AA322&lt;&gt;"",AB322&lt;&gt;"",AC322&lt;&gt;"",AD322&lt;&gt;"",AE322&lt;&gt;"",AF322&lt;&gt;"",AG322&lt;&gt;"",AH322&lt;&gt;""),AI322&lt;&gt;"")," + ",""),IF(AI322&lt;&gt;"",AI322,""),IF(AND(OR(AA322&lt;&gt;"",AB322&lt;&gt;"",AC322&lt;&gt;"",AD322&lt;&gt;"",AE322&lt;&gt;"",AF322&lt;&gt;"",AG322&lt;&gt;"",AH322&lt;&gt;"",AI322&lt;&gt;""),AJ322&lt;&gt;"")," + ",""),IF(AJ322&lt;&gt;"",AJ322,""))," + "," + ",1))</f>
      </c>
      <c r="O322" t="str" s="46" cm="1">
        <f t="array" ref="O322">TRIM(SUBSTITUTE(CONCATENATE(IF(AK322&lt;&gt;"",AK322,""),IF(AND(AK322&lt;&gt;"",AL322&lt;&gt;"")," + ",""),IF(AL322&lt;&gt;"",AL322,""),IF(AND(OR(AK322&lt;&gt;"",AL322&lt;&gt;""),AM322&lt;&gt;"")," + ",""),IF(AM322&lt;&gt;"",AM322,""),IF(AND(OR(AK322&lt;&gt;"",AL322&lt;&gt;"",AM322&lt;&gt;""),AN322&lt;&gt;"")," + ",""),IF(AN322&lt;&gt;"",AN322,""),IF(AND(OR(AK322&lt;&gt;"",AL322&lt;&gt;"",AM322&lt;&gt;"",AN322&lt;&gt;""),AO322&lt;&gt;"")," + ",""),IF(AO322&lt;&gt;"",AO322,""),IF(AND(OR(AK322&lt;&gt;"",AL322&lt;&gt;"",AM322&lt;&gt;"",AN322&lt;&gt;"",AO322&lt;&gt;""),AP322&lt;&gt;"")," + ",""),IF(AP322&lt;&gt;"",AP322,""),IF(AND(OR(AK322&lt;&gt;"",AL322&lt;&gt;"",AM322&lt;&gt;"",AN322&lt;&gt;"",AO322&lt;&gt;"",AP322&lt;&gt;""),AQ322&lt;&gt;"")," + ",""),IF(AQ322&lt;&gt;"",AQ322,""),IF(AND(OR(AK322&lt;&gt;"",AL322&lt;&gt;"",AM322&lt;&gt;"",AN322&lt;&gt;"",AO322&lt;&gt;"",AP322&lt;&gt;"",AQ322&lt;&gt;""),AR322&lt;&gt;"")," + ",""),IF(AR322&lt;&gt;"",AR322,""),IF(AND(OR(AK322&lt;&gt;"",AL322&lt;&gt;"",AM322&lt;&gt;"",AN322&lt;&gt;"",AO322&lt;&gt;"",AP322&lt;&gt;"",AQ322&lt;&gt;"",AR322&lt;&gt;""),AS322&lt;&gt;"")," + ",""),IF(AS322&lt;&gt;"",AS322,""),IF(AND(OR(AK322&lt;&gt;"",AL322&lt;&gt;"",AM322&lt;&gt;"",AN322&lt;&gt;"",AO322&lt;&gt;"",AP322&lt;&gt;"",AQ322&lt;&gt;"",AR322&lt;&gt;"",AS322&lt;&gt;""),AT322&lt;&gt;"")," + ",""),IF(AT322&lt;&gt;"",AT322,""))," + "," + ",1))</f>
      </c>
      <c r="P322" t="str" s="46" cm="1">
        <f t="array" ref="P322">TRIM(SUBSTITUTE(CONCATENATE(IF(AU322&lt;&gt;"",AU322,""),IF(AND(AU322&lt;&gt;"",AV322&lt;&gt;"")," + ",""),IF(AV322&lt;&gt;"",AV322,""),IF(AND(OR(AU322&lt;&gt;"",AV322&lt;&gt;""),AW322&lt;&gt;"")," + ",""),IF(AW322&lt;&gt;"",AW322,""),IF(AND(OR(AU322&lt;&gt;"",AV322&lt;&gt;"",AW322&lt;&gt;""),AX322&lt;&gt;"")," + ",""),IF(AX322&lt;&gt;"",AX322,""),IF(AND(OR(AU322&lt;&gt;"",AV322&lt;&gt;"",AW322&lt;&gt;"",AX322&lt;&gt;""),AY322&lt;&gt;"")," + ",""),IF(AY322&lt;&gt;"",AY322,""),IF(AND(OR(AU322&lt;&gt;"",AV322&lt;&gt;"",AW322&lt;&gt;"",AX322&lt;&gt;"",AY322&lt;&gt;""),AZ322&lt;&gt;"")," + ",""),IF(AZ322&lt;&gt;"",AZ322,""),IF(AND(OR(AU322&lt;&gt;"",AV322&lt;&gt;"",AW322&lt;&gt;"",AX322&lt;&gt;"",AY322&lt;&gt;"",AZ322&lt;&gt;""),BA322&lt;&gt;"")," + ",""),IF(BA322&lt;&gt;"",BA322,""),IF(AND(OR(AU322&lt;&gt;"",AV322&lt;&gt;"",AW322&lt;&gt;"",AX322&lt;&gt;"",AY322&lt;&gt;"",AZ322&lt;&gt;"",BA322&lt;&gt;""),BB322&lt;&gt;"")," + ",""),IF(BB322&lt;&gt;"",BB322,""),IF(AND(OR(AU322&lt;&gt;"",AV322&lt;&gt;"",AW322&lt;&gt;"",AX322&lt;&gt;"",AY322&lt;&gt;"",AZ322&lt;&gt;"",BA322&lt;&gt;"",BB322&lt;&gt;""),BC322&lt;&gt;"")," + ",""),IF(BC322&lt;&gt;"",BC322,""))," + "," + ",1))</f>
      </c>
      <c r="Q322" s="46"/>
      <c r="R322" s="46"/>
      <c r="S322" s="46"/>
      <c r="T322" t="s" s="45">
        <v>18</v>
      </c>
      <c r="U322" s="46"/>
      <c r="V322" s="46"/>
      <c r="W322" s="46"/>
      <c r="X322" t="s" s="45">
        <v>22</v>
      </c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</row>
    <row r="323" ht="17" customHeight="1">
      <c r="A323" s="3"/>
      <c r="B323" s="40">
        <v>32</v>
      </c>
      <c r="C323" t="s" s="41">
        <v>682</v>
      </c>
      <c r="D323" s="3"/>
      <c r="E323" s="42" cm="1">
        <f t="array" ref="E323">B323+1</f>
        <v>33</v>
      </c>
      <c r="F323" s="43" cm="1">
        <f t="array" ref="F323">C323+1</f>
        <v>65</v>
      </c>
      <c r="G323" s="3"/>
      <c r="H323" t="s" s="44">
        <v>854</v>
      </c>
      <c r="I323" t="s" s="45">
        <v>919</v>
      </c>
      <c r="J323" t="s" s="45">
        <v>854</v>
      </c>
      <c r="K323" t="str" s="46" cm="1">
        <f t="array" ref="K323">TRIM(SUBSTITUTE(CONCATENATE(IF(M323&lt;&gt;"",M323,""),IF(AND(M323&lt;&gt;"",N323&lt;&gt;"")," + ",""),IF(N323&lt;&gt;"",N323,""),IF(AND(OR(M323&lt;&gt;"",N323&lt;&gt;""),O323&lt;&gt;"")," + ",""),IF(O323&lt;&gt;"",O323,""),IF(AND(OR(M323&lt;&gt;"",N323&lt;&gt;"",O323&lt;&gt;""),P323&lt;&gt;"")," + ",""),IF(P323&lt;&gt;"",P323,""))," + "," + ",1))</f>
        <v>analog + lofi</v>
      </c>
      <c r="L323" t="str" s="47" cm="1">
        <f t="array" ref="L323">"sendmidi dev "Osmose Port 2" cc 0 "&amp;$B323&amp;" pc "&amp;$C323</f>
        <v>sendmidi dev "Osmose Port 2" cc 0 32 pc 64</v>
      </c>
      <c r="M323" t="str" s="46" cm="1">
        <f t="array" ref="M323">TRIM(SUBSTITUTE(CONCATENATE(IF(Q323&lt;&gt;"",Q323,""),IF(AND(Q323&lt;&gt;"",R323&lt;&gt;"")," + ",""),IF(R323&lt;&gt;"",R323,""),IF(AND(OR(Q323&lt;&gt;"",R323&lt;&gt;""),S323&lt;&gt;"")," + ",""),IF(S323&lt;&gt;"",S323,""),IF(AND(OR(Q323&lt;&gt;"",R323&lt;&gt;"",S323&lt;&gt;""),T323&lt;&gt;"")," + ",""),IF(T323&lt;&gt;"",T323,""),IF(AND(OR(Q323&lt;&gt;"",R323&lt;&gt;"",S323&lt;&gt;"",T323&lt;&gt;""),U323&lt;&gt;"")," + ",""),IF(U323&lt;&gt;"",U323,""),IF(AND(OR(Q323&lt;&gt;"",R323&lt;&gt;"",S323&lt;&gt;"",T323&lt;&gt;"",U323&lt;&gt;""),V323&lt;&gt;"")," + ",""),IF(V323&lt;&gt;"",V323,""),IF(AND(OR(Q323&lt;&gt;"",R323&lt;&gt;"",S323&lt;&gt;"",T323&lt;&gt;"",U323&lt;&gt;"",V323&lt;&gt;""),W323&lt;&gt;"")," + ",""),IF(W323&lt;&gt;"",W323,""),IF(AND(OR(Q323&lt;&gt;"",R323&lt;&gt;"",S323&lt;&gt;"",T323&lt;&gt;"",U323&lt;&gt;"",V323&lt;&gt;"",W323&lt;&gt;""),X323&lt;&gt;"")," + ",""),IF(X323&lt;&gt;"",X323,""),IF(AND(OR(Q323&lt;&gt;"",R323&lt;&gt;"",S323&lt;&gt;"",T323&lt;&gt;"",U323&lt;&gt;"",V323&lt;&gt;"",W323&lt;&gt;"",X323&lt;&gt;""),Y323&lt;&gt;"")," + ",""),IF(Y323&lt;&gt;"",Y323,""),IF(AND(OR(Q323&lt;&gt;"",R323&lt;&gt;"",S323&lt;&gt;"",T323&lt;&gt;"",U323&lt;&gt;"",V323&lt;&gt;"",W323&lt;&gt;"",X323&lt;&gt;"",Y323&lt;&gt;""),Z323&lt;&gt;"")," + ",""),IF(Z323&lt;&gt;"",Z323,""))," + "," + ",1))</f>
        <v>analog</v>
      </c>
      <c r="N323" t="str" s="46" cm="1">
        <f t="array" ref="N323">TRIM(SUBSTITUTE(CONCATENATE(IF(AA323&lt;&gt;"",AA323,""),IF(AND(AA323&lt;&gt;"",AB323&lt;&gt;"")," + ",""),IF(AB323&lt;&gt;"",AB323,""),IF(AND(OR(AA323&lt;&gt;"",AB323&lt;&gt;""),AC323&lt;&gt;"")," + ",""),IF(AC323&lt;&gt;"",AC323,""),IF(AND(OR(AA323&lt;&gt;"",AB323&lt;&gt;"",AC323&lt;&gt;""),AD323&lt;&gt;"")," + ",""),IF(AD323&lt;&gt;"",AD323,""),IF(AND(OR(AA323&lt;&gt;"",AB323&lt;&gt;"",AC323&lt;&gt;"",AD323&lt;&gt;""),AE323&lt;&gt;"")," + ",""),IF(AE323&lt;&gt;"",AE323,""),IF(AND(OR(AA323&lt;&gt;"",AB323&lt;&gt;"",AC323&lt;&gt;"",AD323&lt;&gt;"",AE323&lt;&gt;""),AF323&lt;&gt;"")," + ",""),IF(AF323&lt;&gt;"",AF323,""),IF(AND(OR(AA323&lt;&gt;"",AB323&lt;&gt;"",AC323&lt;&gt;"",AD323&lt;&gt;"",AE323&lt;&gt;"",AF323&lt;&gt;""),AG323&lt;&gt;"")," + ",""),IF(AG323&lt;&gt;"",AG323,""),IF(AND(OR(AA323&lt;&gt;"",AB323&lt;&gt;"",AC323&lt;&gt;"",AD323&lt;&gt;"",AE323&lt;&gt;"",AF323&lt;&gt;"",AG323&lt;&gt;""),AH323&lt;&gt;"")," + ",""),IF(AH323&lt;&gt;"",AH323,""),IF(AND(OR(AA323&lt;&gt;"",AB323&lt;&gt;"",AC323&lt;&gt;"",AD323&lt;&gt;"",AE323&lt;&gt;"",AF323&lt;&gt;"",AG323&lt;&gt;"",AH323&lt;&gt;""),AI323&lt;&gt;"")," + ",""),IF(AI323&lt;&gt;"",AI323,""),IF(AND(OR(AA323&lt;&gt;"",AB323&lt;&gt;"",AC323&lt;&gt;"",AD323&lt;&gt;"",AE323&lt;&gt;"",AF323&lt;&gt;"",AG323&lt;&gt;"",AH323&lt;&gt;"",AI323&lt;&gt;""),AJ323&lt;&gt;"")," + ",""),IF(AJ323&lt;&gt;"",AJ323,""))," + "," + ",1))</f>
      </c>
      <c r="O323" t="str" s="46" cm="1">
        <f t="array" ref="O323">TRIM(SUBSTITUTE(CONCATENATE(IF(AK323&lt;&gt;"",AK323,""),IF(AND(AK323&lt;&gt;"",AL323&lt;&gt;"")," + ",""),IF(AL323&lt;&gt;"",AL323,""),IF(AND(OR(AK323&lt;&gt;"",AL323&lt;&gt;""),AM323&lt;&gt;"")," + ",""),IF(AM323&lt;&gt;"",AM323,""),IF(AND(OR(AK323&lt;&gt;"",AL323&lt;&gt;"",AM323&lt;&gt;""),AN323&lt;&gt;"")," + ",""),IF(AN323&lt;&gt;"",AN323,""),IF(AND(OR(AK323&lt;&gt;"",AL323&lt;&gt;"",AM323&lt;&gt;"",AN323&lt;&gt;""),AO323&lt;&gt;"")," + ",""),IF(AO323&lt;&gt;"",AO323,""),IF(AND(OR(AK323&lt;&gt;"",AL323&lt;&gt;"",AM323&lt;&gt;"",AN323&lt;&gt;"",AO323&lt;&gt;""),AP323&lt;&gt;"")," + ",""),IF(AP323&lt;&gt;"",AP323,""),IF(AND(OR(AK323&lt;&gt;"",AL323&lt;&gt;"",AM323&lt;&gt;"",AN323&lt;&gt;"",AO323&lt;&gt;"",AP323&lt;&gt;""),AQ323&lt;&gt;"")," + ",""),IF(AQ323&lt;&gt;"",AQ323,""),IF(AND(OR(AK323&lt;&gt;"",AL323&lt;&gt;"",AM323&lt;&gt;"",AN323&lt;&gt;"",AO323&lt;&gt;"",AP323&lt;&gt;"",AQ323&lt;&gt;""),AR323&lt;&gt;"")," + ",""),IF(AR323&lt;&gt;"",AR323,""),IF(AND(OR(AK323&lt;&gt;"",AL323&lt;&gt;"",AM323&lt;&gt;"",AN323&lt;&gt;"",AO323&lt;&gt;"",AP323&lt;&gt;"",AQ323&lt;&gt;"",AR323&lt;&gt;""),AS323&lt;&gt;"")," + ",""),IF(AS323&lt;&gt;"",AS323,""),IF(AND(OR(AK323&lt;&gt;"",AL323&lt;&gt;"",AM323&lt;&gt;"",AN323&lt;&gt;"",AO323&lt;&gt;"",AP323&lt;&gt;"",AQ323&lt;&gt;"",AR323&lt;&gt;"",AS323&lt;&gt;""),AT323&lt;&gt;"")," + ",""),IF(AT323&lt;&gt;"",AT323,""))," + "," + ",1))</f>
        <v>lofi</v>
      </c>
      <c r="P323" t="str" s="46" cm="1">
        <f t="array" ref="P323">TRIM(SUBSTITUTE(CONCATENATE(IF(AU323&lt;&gt;"",AU323,""),IF(AND(AU323&lt;&gt;"",AV323&lt;&gt;"")," + ",""),IF(AV323&lt;&gt;"",AV323,""),IF(AND(OR(AU323&lt;&gt;"",AV323&lt;&gt;""),AW323&lt;&gt;"")," + ",""),IF(AW323&lt;&gt;"",AW323,""),IF(AND(OR(AU323&lt;&gt;"",AV323&lt;&gt;"",AW323&lt;&gt;""),AX323&lt;&gt;"")," + ",""),IF(AX323&lt;&gt;"",AX323,""),IF(AND(OR(AU323&lt;&gt;"",AV323&lt;&gt;"",AW323&lt;&gt;"",AX323&lt;&gt;""),AY323&lt;&gt;"")," + ",""),IF(AY323&lt;&gt;"",AY323,""),IF(AND(OR(AU323&lt;&gt;"",AV323&lt;&gt;"",AW323&lt;&gt;"",AX323&lt;&gt;"",AY323&lt;&gt;""),AZ323&lt;&gt;"")," + ",""),IF(AZ323&lt;&gt;"",AZ323,""),IF(AND(OR(AU323&lt;&gt;"",AV323&lt;&gt;"",AW323&lt;&gt;"",AX323&lt;&gt;"",AY323&lt;&gt;"",AZ323&lt;&gt;""),BA323&lt;&gt;"")," + ",""),IF(BA323&lt;&gt;"",BA323,""),IF(AND(OR(AU323&lt;&gt;"",AV323&lt;&gt;"",AW323&lt;&gt;"",AX323&lt;&gt;"",AY323&lt;&gt;"",AZ323&lt;&gt;"",BA323&lt;&gt;""),BB323&lt;&gt;"")," + ",""),IF(BB323&lt;&gt;"",BB323,""),IF(AND(OR(AU323&lt;&gt;"",AV323&lt;&gt;"",AW323&lt;&gt;"",AX323&lt;&gt;"",AY323&lt;&gt;"",AZ323&lt;&gt;"",BA323&lt;&gt;"",BB323&lt;&gt;""),BC323&lt;&gt;"")," + ",""),IF(BC323&lt;&gt;"",BC323,""))," + "," + ",1))</f>
      </c>
      <c r="Q323" s="46"/>
      <c r="R323" s="46"/>
      <c r="S323" s="46"/>
      <c r="T323" t="s" s="45">
        <v>18</v>
      </c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t="s" s="45">
        <v>37</v>
      </c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</row>
    <row r="324" ht="17" customHeight="1">
      <c r="A324" s="3"/>
      <c r="B324" s="40">
        <v>32</v>
      </c>
      <c r="C324" t="s" s="41">
        <v>455</v>
      </c>
      <c r="D324" s="3"/>
      <c r="E324" s="42" cm="1">
        <f t="array" ref="E324">B324+1</f>
        <v>33</v>
      </c>
      <c r="F324" s="43" cm="1">
        <f t="array" ref="F324">C324+1</f>
        <v>80</v>
      </c>
      <c r="G324" s="3"/>
      <c r="H324" t="s" s="44">
        <v>854</v>
      </c>
      <c r="I324" t="s" s="45">
        <v>921</v>
      </c>
      <c r="J324" t="s" s="45">
        <v>854</v>
      </c>
      <c r="K324" t="str" s="46" cm="1">
        <f t="array" ref="K324">TRIM(SUBSTITUTE(CONCATENATE(IF(M324&lt;&gt;"",M324,""),IF(AND(M324&lt;&gt;"",N324&lt;&gt;"")," + ",""),IF(N324&lt;&gt;"",N324,""),IF(AND(OR(M324&lt;&gt;"",N324&lt;&gt;""),O324&lt;&gt;"")," + ",""),IF(O324&lt;&gt;"",O324,""),IF(AND(OR(M324&lt;&gt;"",N324&lt;&gt;"",O324&lt;&gt;""),P324&lt;&gt;"")," + ",""),IF(P324&lt;&gt;"",P324,""))," + "," + ",1))</f>
        <v>analog</v>
      </c>
      <c r="L324" t="str" s="47" cm="1">
        <f t="array" ref="L324">"sendmidi dev "Osmose Port 2" cc 0 "&amp;$B324&amp;" pc "&amp;$C324</f>
        <v>sendmidi dev "Osmose Port 2" cc 0 32 pc 79</v>
      </c>
      <c r="M324" t="str" s="46" cm="1">
        <f t="array" ref="M324">TRIM(SUBSTITUTE(CONCATENATE(IF(Q324&lt;&gt;"",Q324,""),IF(AND(Q324&lt;&gt;"",R324&lt;&gt;"")," + ",""),IF(R324&lt;&gt;"",R324,""),IF(AND(OR(Q324&lt;&gt;"",R324&lt;&gt;""),S324&lt;&gt;"")," + ",""),IF(S324&lt;&gt;"",S324,""),IF(AND(OR(Q324&lt;&gt;"",R324&lt;&gt;"",S324&lt;&gt;""),T324&lt;&gt;"")," + ",""),IF(T324&lt;&gt;"",T324,""),IF(AND(OR(Q324&lt;&gt;"",R324&lt;&gt;"",S324&lt;&gt;"",T324&lt;&gt;""),U324&lt;&gt;"")," + ",""),IF(U324&lt;&gt;"",U324,""),IF(AND(OR(Q324&lt;&gt;"",R324&lt;&gt;"",S324&lt;&gt;"",T324&lt;&gt;"",U324&lt;&gt;""),V324&lt;&gt;"")," + ",""),IF(V324&lt;&gt;"",V324,""),IF(AND(OR(Q324&lt;&gt;"",R324&lt;&gt;"",S324&lt;&gt;"",T324&lt;&gt;"",U324&lt;&gt;"",V324&lt;&gt;""),W324&lt;&gt;"")," + ",""),IF(W324&lt;&gt;"",W324,""),IF(AND(OR(Q324&lt;&gt;"",R324&lt;&gt;"",S324&lt;&gt;"",T324&lt;&gt;"",U324&lt;&gt;"",V324&lt;&gt;"",W324&lt;&gt;""),X324&lt;&gt;"")," + ",""),IF(X324&lt;&gt;"",X324,""),IF(AND(OR(Q324&lt;&gt;"",R324&lt;&gt;"",S324&lt;&gt;"",T324&lt;&gt;"",U324&lt;&gt;"",V324&lt;&gt;"",W324&lt;&gt;"",X324&lt;&gt;""),Y324&lt;&gt;"")," + ",""),IF(Y324&lt;&gt;"",Y324,""),IF(AND(OR(Q324&lt;&gt;"",R324&lt;&gt;"",S324&lt;&gt;"",T324&lt;&gt;"",U324&lt;&gt;"",V324&lt;&gt;"",W324&lt;&gt;"",X324&lt;&gt;"",Y324&lt;&gt;""),Z324&lt;&gt;"")," + ",""),IF(Z324&lt;&gt;"",Z324,""))," + "," + ",1))</f>
        <v>analog</v>
      </c>
      <c r="N324" t="str" s="46" cm="1">
        <f t="array" ref="N324">TRIM(SUBSTITUTE(CONCATENATE(IF(AA324&lt;&gt;"",AA324,""),IF(AND(AA324&lt;&gt;"",AB324&lt;&gt;"")," + ",""),IF(AB324&lt;&gt;"",AB324,""),IF(AND(OR(AA324&lt;&gt;"",AB324&lt;&gt;""),AC324&lt;&gt;"")," + ",""),IF(AC324&lt;&gt;"",AC324,""),IF(AND(OR(AA324&lt;&gt;"",AB324&lt;&gt;"",AC324&lt;&gt;""),AD324&lt;&gt;"")," + ",""),IF(AD324&lt;&gt;"",AD324,""),IF(AND(OR(AA324&lt;&gt;"",AB324&lt;&gt;"",AC324&lt;&gt;"",AD324&lt;&gt;""),AE324&lt;&gt;"")," + ",""),IF(AE324&lt;&gt;"",AE324,""),IF(AND(OR(AA324&lt;&gt;"",AB324&lt;&gt;"",AC324&lt;&gt;"",AD324&lt;&gt;"",AE324&lt;&gt;""),AF324&lt;&gt;"")," + ",""),IF(AF324&lt;&gt;"",AF324,""),IF(AND(OR(AA324&lt;&gt;"",AB324&lt;&gt;"",AC324&lt;&gt;"",AD324&lt;&gt;"",AE324&lt;&gt;"",AF324&lt;&gt;""),AG324&lt;&gt;"")," + ",""),IF(AG324&lt;&gt;"",AG324,""),IF(AND(OR(AA324&lt;&gt;"",AB324&lt;&gt;"",AC324&lt;&gt;"",AD324&lt;&gt;"",AE324&lt;&gt;"",AF324&lt;&gt;"",AG324&lt;&gt;""),AH324&lt;&gt;"")," + ",""),IF(AH324&lt;&gt;"",AH324,""),IF(AND(OR(AA324&lt;&gt;"",AB324&lt;&gt;"",AC324&lt;&gt;"",AD324&lt;&gt;"",AE324&lt;&gt;"",AF324&lt;&gt;"",AG324&lt;&gt;"",AH324&lt;&gt;""),AI324&lt;&gt;"")," + ",""),IF(AI324&lt;&gt;"",AI324,""),IF(AND(OR(AA324&lt;&gt;"",AB324&lt;&gt;"",AC324&lt;&gt;"",AD324&lt;&gt;"",AE324&lt;&gt;"",AF324&lt;&gt;"",AG324&lt;&gt;"",AH324&lt;&gt;"",AI324&lt;&gt;""),AJ324&lt;&gt;"")," + ",""),IF(AJ324&lt;&gt;"",AJ324,""))," + "," + ",1))</f>
      </c>
      <c r="O324" t="str" s="46" cm="1">
        <f t="array" ref="O324">TRIM(SUBSTITUTE(CONCATENATE(IF(AK324&lt;&gt;"",AK324,""),IF(AND(AK324&lt;&gt;"",AL324&lt;&gt;"")," + ",""),IF(AL324&lt;&gt;"",AL324,""),IF(AND(OR(AK324&lt;&gt;"",AL324&lt;&gt;""),AM324&lt;&gt;"")," + ",""),IF(AM324&lt;&gt;"",AM324,""),IF(AND(OR(AK324&lt;&gt;"",AL324&lt;&gt;"",AM324&lt;&gt;""),AN324&lt;&gt;"")," + ",""),IF(AN324&lt;&gt;"",AN324,""),IF(AND(OR(AK324&lt;&gt;"",AL324&lt;&gt;"",AM324&lt;&gt;"",AN324&lt;&gt;""),AO324&lt;&gt;"")," + ",""),IF(AO324&lt;&gt;"",AO324,""),IF(AND(OR(AK324&lt;&gt;"",AL324&lt;&gt;"",AM324&lt;&gt;"",AN324&lt;&gt;"",AO324&lt;&gt;""),AP324&lt;&gt;"")," + ",""),IF(AP324&lt;&gt;"",AP324,""),IF(AND(OR(AK324&lt;&gt;"",AL324&lt;&gt;"",AM324&lt;&gt;"",AN324&lt;&gt;"",AO324&lt;&gt;"",AP324&lt;&gt;""),AQ324&lt;&gt;"")," + ",""),IF(AQ324&lt;&gt;"",AQ324,""),IF(AND(OR(AK324&lt;&gt;"",AL324&lt;&gt;"",AM324&lt;&gt;"",AN324&lt;&gt;"",AO324&lt;&gt;"",AP324&lt;&gt;"",AQ324&lt;&gt;""),AR324&lt;&gt;"")," + ",""),IF(AR324&lt;&gt;"",AR324,""),IF(AND(OR(AK324&lt;&gt;"",AL324&lt;&gt;"",AM324&lt;&gt;"",AN324&lt;&gt;"",AO324&lt;&gt;"",AP324&lt;&gt;"",AQ324&lt;&gt;"",AR324&lt;&gt;""),AS324&lt;&gt;"")," + ",""),IF(AS324&lt;&gt;"",AS324,""),IF(AND(OR(AK324&lt;&gt;"",AL324&lt;&gt;"",AM324&lt;&gt;"",AN324&lt;&gt;"",AO324&lt;&gt;"",AP324&lt;&gt;"",AQ324&lt;&gt;"",AR324&lt;&gt;"",AS324&lt;&gt;""),AT324&lt;&gt;"")," + ",""),IF(AT324&lt;&gt;"",AT324,""))," + "," + ",1))</f>
      </c>
      <c r="P324" t="str" s="46" cm="1">
        <f t="array" ref="P324">TRIM(SUBSTITUTE(CONCATENATE(IF(AU324&lt;&gt;"",AU324,""),IF(AND(AU324&lt;&gt;"",AV324&lt;&gt;"")," + ",""),IF(AV324&lt;&gt;"",AV324,""),IF(AND(OR(AU324&lt;&gt;"",AV324&lt;&gt;""),AW324&lt;&gt;"")," + ",""),IF(AW324&lt;&gt;"",AW324,""),IF(AND(OR(AU324&lt;&gt;"",AV324&lt;&gt;"",AW324&lt;&gt;""),AX324&lt;&gt;"")," + ",""),IF(AX324&lt;&gt;"",AX324,""),IF(AND(OR(AU324&lt;&gt;"",AV324&lt;&gt;"",AW324&lt;&gt;"",AX324&lt;&gt;""),AY324&lt;&gt;"")," + ",""),IF(AY324&lt;&gt;"",AY324,""),IF(AND(OR(AU324&lt;&gt;"",AV324&lt;&gt;"",AW324&lt;&gt;"",AX324&lt;&gt;"",AY324&lt;&gt;""),AZ324&lt;&gt;"")," + ",""),IF(AZ324&lt;&gt;"",AZ324,""),IF(AND(OR(AU324&lt;&gt;"",AV324&lt;&gt;"",AW324&lt;&gt;"",AX324&lt;&gt;"",AY324&lt;&gt;"",AZ324&lt;&gt;""),BA324&lt;&gt;"")," + ",""),IF(BA324&lt;&gt;"",BA324,""),IF(AND(OR(AU324&lt;&gt;"",AV324&lt;&gt;"",AW324&lt;&gt;"",AX324&lt;&gt;"",AY324&lt;&gt;"",AZ324&lt;&gt;"",BA324&lt;&gt;""),BB324&lt;&gt;"")," + ",""),IF(BB324&lt;&gt;"",BB324,""),IF(AND(OR(AU324&lt;&gt;"",AV324&lt;&gt;"",AW324&lt;&gt;"",AX324&lt;&gt;"",AY324&lt;&gt;"",AZ324&lt;&gt;"",BA324&lt;&gt;"",BB324&lt;&gt;""),BC324&lt;&gt;"")," + ",""),IF(BC324&lt;&gt;"",BC324,""))," + "," + ",1))</f>
      </c>
      <c r="Q324" s="46"/>
      <c r="R324" s="46"/>
      <c r="S324" s="46"/>
      <c r="T324" t="s" s="45">
        <v>18</v>
      </c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</row>
    <row r="325" ht="17" customHeight="1">
      <c r="A325" s="3"/>
      <c r="B325" s="40">
        <v>32</v>
      </c>
      <c r="C325" t="s" s="41">
        <v>923</v>
      </c>
      <c r="D325" s="3"/>
      <c r="E325" s="42" cm="1">
        <f t="array" ref="E325">B325+1</f>
        <v>33</v>
      </c>
      <c r="F325" s="43" cm="1">
        <f t="array" ref="F325">C325+1</f>
        <v>81</v>
      </c>
      <c r="G325" s="3"/>
      <c r="H325" t="s" s="44">
        <v>854</v>
      </c>
      <c r="I325" t="s" s="45">
        <v>924</v>
      </c>
      <c r="J325" t="s" s="45">
        <v>854</v>
      </c>
      <c r="K325" t="str" s="46" cm="1">
        <f t="array" ref="K325">TRIM(SUBSTITUTE(CONCATENATE(IF(M325&lt;&gt;"",M325,""),IF(AND(M325&lt;&gt;"",N325&lt;&gt;"")," + ",""),IF(N325&lt;&gt;"",N325,""),IF(AND(OR(M325&lt;&gt;"",N325&lt;&gt;""),O325&lt;&gt;"")," + ",""),IF(O325&lt;&gt;"",O325,""),IF(AND(OR(M325&lt;&gt;"",N325&lt;&gt;"",O325&lt;&gt;""),P325&lt;&gt;"")," + ",""),IF(P325&lt;&gt;"",P325,""))," + "," + ",1))</f>
      </c>
      <c r="L325" t="str" s="47" cm="1">
        <f t="array" ref="L325">"sendmidi dev "Osmose Port 2" cc 0 "&amp;$B325&amp;" pc "&amp;$C325</f>
        <v>sendmidi dev "Osmose Port 2" cc 0 32 pc 80</v>
      </c>
      <c r="M325" t="str" s="46" cm="1">
        <f t="array" ref="M325">TRIM(SUBSTITUTE(CONCATENATE(IF(Q325&lt;&gt;"",Q325,""),IF(AND(Q325&lt;&gt;"",R325&lt;&gt;"")," + ",""),IF(R325&lt;&gt;"",R325,""),IF(AND(OR(Q325&lt;&gt;"",R325&lt;&gt;""),S325&lt;&gt;"")," + ",""),IF(S325&lt;&gt;"",S325,""),IF(AND(OR(Q325&lt;&gt;"",R325&lt;&gt;"",S325&lt;&gt;""),T325&lt;&gt;"")," + ",""),IF(T325&lt;&gt;"",T325,""),IF(AND(OR(Q325&lt;&gt;"",R325&lt;&gt;"",S325&lt;&gt;"",T325&lt;&gt;""),U325&lt;&gt;"")," + ",""),IF(U325&lt;&gt;"",U325,""),IF(AND(OR(Q325&lt;&gt;"",R325&lt;&gt;"",S325&lt;&gt;"",T325&lt;&gt;"",U325&lt;&gt;""),V325&lt;&gt;"")," + ",""),IF(V325&lt;&gt;"",V325,""),IF(AND(OR(Q325&lt;&gt;"",R325&lt;&gt;"",S325&lt;&gt;"",T325&lt;&gt;"",U325&lt;&gt;"",V325&lt;&gt;""),W325&lt;&gt;"")," + ",""),IF(W325&lt;&gt;"",W325,""),IF(AND(OR(Q325&lt;&gt;"",R325&lt;&gt;"",S325&lt;&gt;"",T325&lt;&gt;"",U325&lt;&gt;"",V325&lt;&gt;"",W325&lt;&gt;""),X325&lt;&gt;"")," + ",""),IF(X325&lt;&gt;"",X325,""),IF(AND(OR(Q325&lt;&gt;"",R325&lt;&gt;"",S325&lt;&gt;"",T325&lt;&gt;"",U325&lt;&gt;"",V325&lt;&gt;"",W325&lt;&gt;"",X325&lt;&gt;""),Y325&lt;&gt;"")," + ",""),IF(Y325&lt;&gt;"",Y325,""),IF(AND(OR(Q325&lt;&gt;"",R325&lt;&gt;"",S325&lt;&gt;"",T325&lt;&gt;"",U325&lt;&gt;"",V325&lt;&gt;"",W325&lt;&gt;"",X325&lt;&gt;"",Y325&lt;&gt;""),Z325&lt;&gt;"")," + ",""),IF(Z325&lt;&gt;"",Z325,""))," + "," + ",1))</f>
      </c>
      <c r="N325" t="str" s="46" cm="1">
        <f t="array" ref="N325">TRIM(SUBSTITUTE(CONCATENATE(IF(AA325&lt;&gt;"",AA325,""),IF(AND(AA325&lt;&gt;"",AB325&lt;&gt;"")," + ",""),IF(AB325&lt;&gt;"",AB325,""),IF(AND(OR(AA325&lt;&gt;"",AB325&lt;&gt;""),AC325&lt;&gt;"")," + ",""),IF(AC325&lt;&gt;"",AC325,""),IF(AND(OR(AA325&lt;&gt;"",AB325&lt;&gt;"",AC325&lt;&gt;""),AD325&lt;&gt;"")," + ",""),IF(AD325&lt;&gt;"",AD325,""),IF(AND(OR(AA325&lt;&gt;"",AB325&lt;&gt;"",AC325&lt;&gt;"",AD325&lt;&gt;""),AE325&lt;&gt;"")," + ",""),IF(AE325&lt;&gt;"",AE325,""),IF(AND(OR(AA325&lt;&gt;"",AB325&lt;&gt;"",AC325&lt;&gt;"",AD325&lt;&gt;"",AE325&lt;&gt;""),AF325&lt;&gt;"")," + ",""),IF(AF325&lt;&gt;"",AF325,""),IF(AND(OR(AA325&lt;&gt;"",AB325&lt;&gt;"",AC325&lt;&gt;"",AD325&lt;&gt;"",AE325&lt;&gt;"",AF325&lt;&gt;""),AG325&lt;&gt;"")," + ",""),IF(AG325&lt;&gt;"",AG325,""),IF(AND(OR(AA325&lt;&gt;"",AB325&lt;&gt;"",AC325&lt;&gt;"",AD325&lt;&gt;"",AE325&lt;&gt;"",AF325&lt;&gt;"",AG325&lt;&gt;""),AH325&lt;&gt;"")," + ",""),IF(AH325&lt;&gt;"",AH325,""),IF(AND(OR(AA325&lt;&gt;"",AB325&lt;&gt;"",AC325&lt;&gt;"",AD325&lt;&gt;"",AE325&lt;&gt;"",AF325&lt;&gt;"",AG325&lt;&gt;"",AH325&lt;&gt;""),AI325&lt;&gt;"")," + ",""),IF(AI325&lt;&gt;"",AI325,""),IF(AND(OR(AA325&lt;&gt;"",AB325&lt;&gt;"",AC325&lt;&gt;"",AD325&lt;&gt;"",AE325&lt;&gt;"",AF325&lt;&gt;"",AG325&lt;&gt;"",AH325&lt;&gt;"",AI325&lt;&gt;""),AJ325&lt;&gt;"")," + ",""),IF(AJ325&lt;&gt;"",AJ325,""))," + "," + ",1))</f>
      </c>
      <c r="O325" t="str" s="46" cm="1">
        <f t="array" ref="O325">TRIM(SUBSTITUTE(CONCATENATE(IF(AK325&lt;&gt;"",AK325,""),IF(AND(AK325&lt;&gt;"",AL325&lt;&gt;"")," + ",""),IF(AL325&lt;&gt;"",AL325,""),IF(AND(OR(AK325&lt;&gt;"",AL325&lt;&gt;""),AM325&lt;&gt;"")," + ",""),IF(AM325&lt;&gt;"",AM325,""),IF(AND(OR(AK325&lt;&gt;"",AL325&lt;&gt;"",AM325&lt;&gt;""),AN325&lt;&gt;"")," + ",""),IF(AN325&lt;&gt;"",AN325,""),IF(AND(OR(AK325&lt;&gt;"",AL325&lt;&gt;"",AM325&lt;&gt;"",AN325&lt;&gt;""),AO325&lt;&gt;"")," + ",""),IF(AO325&lt;&gt;"",AO325,""),IF(AND(OR(AK325&lt;&gt;"",AL325&lt;&gt;"",AM325&lt;&gt;"",AN325&lt;&gt;"",AO325&lt;&gt;""),AP325&lt;&gt;"")," + ",""),IF(AP325&lt;&gt;"",AP325,""),IF(AND(OR(AK325&lt;&gt;"",AL325&lt;&gt;"",AM325&lt;&gt;"",AN325&lt;&gt;"",AO325&lt;&gt;"",AP325&lt;&gt;""),AQ325&lt;&gt;"")," + ",""),IF(AQ325&lt;&gt;"",AQ325,""),IF(AND(OR(AK325&lt;&gt;"",AL325&lt;&gt;"",AM325&lt;&gt;"",AN325&lt;&gt;"",AO325&lt;&gt;"",AP325&lt;&gt;"",AQ325&lt;&gt;""),AR325&lt;&gt;"")," + ",""),IF(AR325&lt;&gt;"",AR325,""),IF(AND(OR(AK325&lt;&gt;"",AL325&lt;&gt;"",AM325&lt;&gt;"",AN325&lt;&gt;"",AO325&lt;&gt;"",AP325&lt;&gt;"",AQ325&lt;&gt;"",AR325&lt;&gt;""),AS325&lt;&gt;"")," + ",""),IF(AS325&lt;&gt;"",AS325,""),IF(AND(OR(AK325&lt;&gt;"",AL325&lt;&gt;"",AM325&lt;&gt;"",AN325&lt;&gt;"",AO325&lt;&gt;"",AP325&lt;&gt;"",AQ325&lt;&gt;"",AR325&lt;&gt;"",AS325&lt;&gt;""),AT325&lt;&gt;"")," + ",""),IF(AT325&lt;&gt;"",AT325,""))," + "," + ",1))</f>
      </c>
      <c r="P325" t="str" s="46" cm="1">
        <f t="array" ref="P325">TRIM(SUBSTITUTE(CONCATENATE(IF(AU325&lt;&gt;"",AU325,""),IF(AND(AU325&lt;&gt;"",AV325&lt;&gt;"")," + ",""),IF(AV325&lt;&gt;"",AV325,""),IF(AND(OR(AU325&lt;&gt;"",AV325&lt;&gt;""),AW325&lt;&gt;"")," + ",""),IF(AW325&lt;&gt;"",AW325,""),IF(AND(OR(AU325&lt;&gt;"",AV325&lt;&gt;"",AW325&lt;&gt;""),AX325&lt;&gt;"")," + ",""),IF(AX325&lt;&gt;"",AX325,""),IF(AND(OR(AU325&lt;&gt;"",AV325&lt;&gt;"",AW325&lt;&gt;"",AX325&lt;&gt;""),AY325&lt;&gt;"")," + ",""),IF(AY325&lt;&gt;"",AY325,""),IF(AND(OR(AU325&lt;&gt;"",AV325&lt;&gt;"",AW325&lt;&gt;"",AX325&lt;&gt;"",AY325&lt;&gt;""),AZ325&lt;&gt;"")," + ",""),IF(AZ325&lt;&gt;"",AZ325,""),IF(AND(OR(AU325&lt;&gt;"",AV325&lt;&gt;"",AW325&lt;&gt;"",AX325&lt;&gt;"",AY325&lt;&gt;"",AZ325&lt;&gt;""),BA325&lt;&gt;"")," + ",""),IF(BA325&lt;&gt;"",BA325,""),IF(AND(OR(AU325&lt;&gt;"",AV325&lt;&gt;"",AW325&lt;&gt;"",AX325&lt;&gt;"",AY325&lt;&gt;"",AZ325&lt;&gt;"",BA325&lt;&gt;""),BB325&lt;&gt;"")," + ",""),IF(BB325&lt;&gt;"",BB325,""),IF(AND(OR(AU325&lt;&gt;"",AV325&lt;&gt;"",AW325&lt;&gt;"",AX325&lt;&gt;"",AY325&lt;&gt;"",AZ325&lt;&gt;"",BA325&lt;&gt;"",BB325&lt;&gt;""),BC325&lt;&gt;"")," + ",""),IF(BC325&lt;&gt;"",BC325,""))," + "," + ",1))</f>
      </c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</row>
    <row r="326" ht="17" customHeight="1">
      <c r="A326" s="3"/>
      <c r="B326" s="40">
        <v>32</v>
      </c>
      <c r="C326" t="s" s="41">
        <v>76</v>
      </c>
      <c r="D326" s="3"/>
      <c r="E326" s="42" cm="1">
        <f t="array" ref="E326">B326+1</f>
        <v>33</v>
      </c>
      <c r="F326" s="43" cm="1">
        <f t="array" ref="F326">C326+1</f>
        <v>109</v>
      </c>
      <c r="G326" s="3"/>
      <c r="H326" t="s" s="44">
        <v>854</v>
      </c>
      <c r="I326" t="s" s="45">
        <v>926</v>
      </c>
      <c r="J326" t="s" s="45">
        <v>854</v>
      </c>
      <c r="K326" t="str" s="46" cm="1">
        <f t="array" ref="K326">TRIM(SUBSTITUTE(CONCATENATE(IF(M326&lt;&gt;"",M326,""),IF(AND(M326&lt;&gt;"",N326&lt;&gt;"")," + ",""),IF(N326&lt;&gt;"",N326,""),IF(AND(OR(M326&lt;&gt;"",N326&lt;&gt;""),O326&lt;&gt;"")," + ",""),IF(O326&lt;&gt;"",O326,""),IF(AND(OR(M326&lt;&gt;"",N326&lt;&gt;"",O326&lt;&gt;""),P326&lt;&gt;"")," + ",""),IF(P326&lt;&gt;"",P326,""))," + "," + ",1))</f>
        <v>analog + portamento</v>
      </c>
      <c r="L326" t="str" s="47" cm="1">
        <f t="array" ref="L326">"sendmidi dev "Osmose Port 2" cc 0 "&amp;$B326&amp;" pc "&amp;$C326</f>
        <v>sendmidi dev "Osmose Port 2" cc 0 32 pc 108</v>
      </c>
      <c r="M326" t="str" s="46" cm="1">
        <f t="array" ref="M326">TRIM(SUBSTITUTE(CONCATENATE(IF(Q326&lt;&gt;"",Q326,""),IF(AND(Q326&lt;&gt;"",R326&lt;&gt;"")," + ",""),IF(R326&lt;&gt;"",R326,""),IF(AND(OR(Q326&lt;&gt;"",R326&lt;&gt;""),S326&lt;&gt;"")," + ",""),IF(S326&lt;&gt;"",S326,""),IF(AND(OR(Q326&lt;&gt;"",R326&lt;&gt;"",S326&lt;&gt;""),T326&lt;&gt;"")," + ",""),IF(T326&lt;&gt;"",T326,""),IF(AND(OR(Q326&lt;&gt;"",R326&lt;&gt;"",S326&lt;&gt;"",T326&lt;&gt;""),U326&lt;&gt;"")," + ",""),IF(U326&lt;&gt;"",U326,""),IF(AND(OR(Q326&lt;&gt;"",R326&lt;&gt;"",S326&lt;&gt;"",T326&lt;&gt;"",U326&lt;&gt;""),V326&lt;&gt;"")," + ",""),IF(V326&lt;&gt;"",V326,""),IF(AND(OR(Q326&lt;&gt;"",R326&lt;&gt;"",S326&lt;&gt;"",T326&lt;&gt;"",U326&lt;&gt;"",V326&lt;&gt;""),W326&lt;&gt;"")," + ",""),IF(W326&lt;&gt;"",W326,""),IF(AND(OR(Q326&lt;&gt;"",R326&lt;&gt;"",S326&lt;&gt;"",T326&lt;&gt;"",U326&lt;&gt;"",V326&lt;&gt;"",W326&lt;&gt;""),X326&lt;&gt;"")," + ",""),IF(X326&lt;&gt;"",X326,""),IF(AND(OR(Q326&lt;&gt;"",R326&lt;&gt;"",S326&lt;&gt;"",T326&lt;&gt;"",U326&lt;&gt;"",V326&lt;&gt;"",W326&lt;&gt;"",X326&lt;&gt;""),Y326&lt;&gt;"")," + ",""),IF(Y326&lt;&gt;"",Y326,""),IF(AND(OR(Q326&lt;&gt;"",R326&lt;&gt;"",S326&lt;&gt;"",T326&lt;&gt;"",U326&lt;&gt;"",V326&lt;&gt;"",W326&lt;&gt;"",X326&lt;&gt;"",Y326&lt;&gt;""),Z326&lt;&gt;"")," + ",""),IF(Z326&lt;&gt;"",Z326,""))," + "," + ",1))</f>
        <v>analog</v>
      </c>
      <c r="N326" t="str" s="46" cm="1">
        <f t="array" ref="N326">TRIM(SUBSTITUTE(CONCATENATE(IF(AA326&lt;&gt;"",AA326,""),IF(AND(AA326&lt;&gt;"",AB326&lt;&gt;"")," + ",""),IF(AB326&lt;&gt;"",AB326,""),IF(AND(OR(AA326&lt;&gt;"",AB326&lt;&gt;""),AC326&lt;&gt;"")," + ",""),IF(AC326&lt;&gt;"",AC326,""),IF(AND(OR(AA326&lt;&gt;"",AB326&lt;&gt;"",AC326&lt;&gt;""),AD326&lt;&gt;"")," + ",""),IF(AD326&lt;&gt;"",AD326,""),IF(AND(OR(AA326&lt;&gt;"",AB326&lt;&gt;"",AC326&lt;&gt;"",AD326&lt;&gt;""),AE326&lt;&gt;"")," + ",""),IF(AE326&lt;&gt;"",AE326,""),IF(AND(OR(AA326&lt;&gt;"",AB326&lt;&gt;"",AC326&lt;&gt;"",AD326&lt;&gt;"",AE326&lt;&gt;""),AF326&lt;&gt;"")," + ",""),IF(AF326&lt;&gt;"",AF326,""),IF(AND(OR(AA326&lt;&gt;"",AB326&lt;&gt;"",AC326&lt;&gt;"",AD326&lt;&gt;"",AE326&lt;&gt;"",AF326&lt;&gt;""),AG326&lt;&gt;"")," + ",""),IF(AG326&lt;&gt;"",AG326,""),IF(AND(OR(AA326&lt;&gt;"",AB326&lt;&gt;"",AC326&lt;&gt;"",AD326&lt;&gt;"",AE326&lt;&gt;"",AF326&lt;&gt;"",AG326&lt;&gt;""),AH326&lt;&gt;"")," + ",""),IF(AH326&lt;&gt;"",AH326,""),IF(AND(OR(AA326&lt;&gt;"",AB326&lt;&gt;"",AC326&lt;&gt;"",AD326&lt;&gt;"",AE326&lt;&gt;"",AF326&lt;&gt;"",AG326&lt;&gt;"",AH326&lt;&gt;""),AI326&lt;&gt;"")," + ",""),IF(AI326&lt;&gt;"",AI326,""),IF(AND(OR(AA326&lt;&gt;"",AB326&lt;&gt;"",AC326&lt;&gt;"",AD326&lt;&gt;"",AE326&lt;&gt;"",AF326&lt;&gt;"",AG326&lt;&gt;"",AH326&lt;&gt;"",AI326&lt;&gt;""),AJ326&lt;&gt;"")," + ",""),IF(AJ326&lt;&gt;"",AJ326,""))," + "," + ",1))</f>
      </c>
      <c r="O326" t="str" s="46" cm="1">
        <f t="array" ref="O326">TRIM(SUBSTITUTE(CONCATENATE(IF(AK326&lt;&gt;"",AK326,""),IF(AND(AK326&lt;&gt;"",AL326&lt;&gt;"")," + ",""),IF(AL326&lt;&gt;"",AL326,""),IF(AND(OR(AK326&lt;&gt;"",AL326&lt;&gt;""),AM326&lt;&gt;"")," + ",""),IF(AM326&lt;&gt;"",AM326,""),IF(AND(OR(AK326&lt;&gt;"",AL326&lt;&gt;"",AM326&lt;&gt;""),AN326&lt;&gt;"")," + ",""),IF(AN326&lt;&gt;"",AN326,""),IF(AND(OR(AK326&lt;&gt;"",AL326&lt;&gt;"",AM326&lt;&gt;"",AN326&lt;&gt;""),AO326&lt;&gt;"")," + ",""),IF(AO326&lt;&gt;"",AO326,""),IF(AND(OR(AK326&lt;&gt;"",AL326&lt;&gt;"",AM326&lt;&gt;"",AN326&lt;&gt;"",AO326&lt;&gt;""),AP326&lt;&gt;"")," + ",""),IF(AP326&lt;&gt;"",AP326,""),IF(AND(OR(AK326&lt;&gt;"",AL326&lt;&gt;"",AM326&lt;&gt;"",AN326&lt;&gt;"",AO326&lt;&gt;"",AP326&lt;&gt;""),AQ326&lt;&gt;"")," + ",""),IF(AQ326&lt;&gt;"",AQ326,""),IF(AND(OR(AK326&lt;&gt;"",AL326&lt;&gt;"",AM326&lt;&gt;"",AN326&lt;&gt;"",AO326&lt;&gt;"",AP326&lt;&gt;"",AQ326&lt;&gt;""),AR326&lt;&gt;"")," + ",""),IF(AR326&lt;&gt;"",AR326,""),IF(AND(OR(AK326&lt;&gt;"",AL326&lt;&gt;"",AM326&lt;&gt;"",AN326&lt;&gt;"",AO326&lt;&gt;"",AP326&lt;&gt;"",AQ326&lt;&gt;"",AR326&lt;&gt;""),AS326&lt;&gt;"")," + ",""),IF(AS326&lt;&gt;"",AS326,""),IF(AND(OR(AK326&lt;&gt;"",AL326&lt;&gt;"",AM326&lt;&gt;"",AN326&lt;&gt;"",AO326&lt;&gt;"",AP326&lt;&gt;"",AQ326&lt;&gt;"",AR326&lt;&gt;"",AS326&lt;&gt;""),AT326&lt;&gt;"")," + ",""),IF(AT326&lt;&gt;"",AT326,""))," + "," + ",1))</f>
        <v>portamento</v>
      </c>
      <c r="P326" t="str" s="46" cm="1">
        <f t="array" ref="P326">TRIM(SUBSTITUTE(CONCATENATE(IF(AU326&lt;&gt;"",AU326,""),IF(AND(AU326&lt;&gt;"",AV326&lt;&gt;"")," + ",""),IF(AV326&lt;&gt;"",AV326,""),IF(AND(OR(AU326&lt;&gt;"",AV326&lt;&gt;""),AW326&lt;&gt;"")," + ",""),IF(AW326&lt;&gt;"",AW326,""),IF(AND(OR(AU326&lt;&gt;"",AV326&lt;&gt;"",AW326&lt;&gt;""),AX326&lt;&gt;"")," + ",""),IF(AX326&lt;&gt;"",AX326,""),IF(AND(OR(AU326&lt;&gt;"",AV326&lt;&gt;"",AW326&lt;&gt;"",AX326&lt;&gt;""),AY326&lt;&gt;"")," + ",""),IF(AY326&lt;&gt;"",AY326,""),IF(AND(OR(AU326&lt;&gt;"",AV326&lt;&gt;"",AW326&lt;&gt;"",AX326&lt;&gt;"",AY326&lt;&gt;""),AZ326&lt;&gt;"")," + ",""),IF(AZ326&lt;&gt;"",AZ326,""),IF(AND(OR(AU326&lt;&gt;"",AV326&lt;&gt;"",AW326&lt;&gt;"",AX326&lt;&gt;"",AY326&lt;&gt;"",AZ326&lt;&gt;""),BA326&lt;&gt;"")," + ",""),IF(BA326&lt;&gt;"",BA326,""),IF(AND(OR(AU326&lt;&gt;"",AV326&lt;&gt;"",AW326&lt;&gt;"",AX326&lt;&gt;"",AY326&lt;&gt;"",AZ326&lt;&gt;"",BA326&lt;&gt;""),BB326&lt;&gt;"")," + ",""),IF(BB326&lt;&gt;"",BB326,""),IF(AND(OR(AU326&lt;&gt;"",AV326&lt;&gt;"",AW326&lt;&gt;"",AX326&lt;&gt;"",AY326&lt;&gt;"",AZ326&lt;&gt;"",BA326&lt;&gt;"",BB326&lt;&gt;""),BC326&lt;&gt;"")," + ",""),IF(BC326&lt;&gt;"",BC326,""))," + "," + ",1))</f>
      </c>
      <c r="Q326" s="46"/>
      <c r="R326" s="46"/>
      <c r="S326" s="46"/>
      <c r="T326" t="s" s="45">
        <v>18</v>
      </c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t="s" s="45">
        <v>42</v>
      </c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</row>
    <row r="327" ht="17" customHeight="1">
      <c r="A327" s="3"/>
      <c r="B327" s="40">
        <v>32</v>
      </c>
      <c r="C327" t="s" s="41">
        <v>512</v>
      </c>
      <c r="D327" s="3"/>
      <c r="E327" s="42" cm="1">
        <f t="array" ref="E327">B327+1</f>
        <v>33</v>
      </c>
      <c r="F327" s="43" cm="1">
        <f t="array" ref="F327">C327+1</f>
        <v>118</v>
      </c>
      <c r="G327" s="3"/>
      <c r="H327" t="s" s="44">
        <v>854</v>
      </c>
      <c r="I327" t="s" s="45">
        <v>928</v>
      </c>
      <c r="J327" t="s" s="45">
        <v>854</v>
      </c>
      <c r="K327" t="str" s="46" cm="1">
        <f t="array" ref="K327">TRIM(SUBSTITUTE(CONCATENATE(IF(M327&lt;&gt;"",M327,""),IF(AND(M327&lt;&gt;"",N327&lt;&gt;"")," + ",""),IF(N327&lt;&gt;"",N327,""),IF(AND(OR(M327&lt;&gt;"",N327&lt;&gt;""),O327&lt;&gt;"")," + ",""),IF(O327&lt;&gt;"",O327,""),IF(AND(OR(M327&lt;&gt;"",N327&lt;&gt;"",O327&lt;&gt;""),P327&lt;&gt;"")," + ",""),IF(P327&lt;&gt;"",P327,""))," + "," + ",1))</f>
        <v>analog + clean + portamento + simple</v>
      </c>
      <c r="L327" t="str" s="47" cm="1">
        <f t="array" ref="L327">"sendmidi dev "Osmose Port 2" cc 0 "&amp;$B327&amp;" pc "&amp;$C327</f>
        <v>sendmidi dev "Osmose Port 2" cc 0 32 pc 117</v>
      </c>
      <c r="M327" t="str" s="46" cm="1">
        <f t="array" ref="M327">TRIM(SUBSTITUTE(CONCATENATE(IF(Q327&lt;&gt;"",Q327,""),IF(AND(Q327&lt;&gt;"",R327&lt;&gt;"")," + ",""),IF(R327&lt;&gt;"",R327,""),IF(AND(OR(Q327&lt;&gt;"",R327&lt;&gt;""),S327&lt;&gt;"")," + ",""),IF(S327&lt;&gt;"",S327,""),IF(AND(OR(Q327&lt;&gt;"",R327&lt;&gt;"",S327&lt;&gt;""),T327&lt;&gt;"")," + ",""),IF(T327&lt;&gt;"",T327,""),IF(AND(OR(Q327&lt;&gt;"",R327&lt;&gt;"",S327&lt;&gt;"",T327&lt;&gt;""),U327&lt;&gt;"")," + ",""),IF(U327&lt;&gt;"",U327,""),IF(AND(OR(Q327&lt;&gt;"",R327&lt;&gt;"",S327&lt;&gt;"",T327&lt;&gt;"",U327&lt;&gt;""),V327&lt;&gt;"")," + ",""),IF(V327&lt;&gt;"",V327,""),IF(AND(OR(Q327&lt;&gt;"",R327&lt;&gt;"",S327&lt;&gt;"",T327&lt;&gt;"",U327&lt;&gt;"",V327&lt;&gt;""),W327&lt;&gt;"")," + ",""),IF(W327&lt;&gt;"",W327,""),IF(AND(OR(Q327&lt;&gt;"",R327&lt;&gt;"",S327&lt;&gt;"",T327&lt;&gt;"",U327&lt;&gt;"",V327&lt;&gt;"",W327&lt;&gt;""),X327&lt;&gt;"")," + ",""),IF(X327&lt;&gt;"",X327,""),IF(AND(OR(Q327&lt;&gt;"",R327&lt;&gt;"",S327&lt;&gt;"",T327&lt;&gt;"",U327&lt;&gt;"",V327&lt;&gt;"",W327&lt;&gt;"",X327&lt;&gt;""),Y327&lt;&gt;"")," + ",""),IF(Y327&lt;&gt;"",Y327,""),IF(AND(OR(Q327&lt;&gt;"",R327&lt;&gt;"",S327&lt;&gt;"",T327&lt;&gt;"",U327&lt;&gt;"",V327&lt;&gt;"",W327&lt;&gt;"",X327&lt;&gt;"",Y327&lt;&gt;""),Z327&lt;&gt;"")," + ",""),IF(Z327&lt;&gt;"",Z327,""))," + "," + ",1))</f>
        <v>analog + clean</v>
      </c>
      <c r="N327" t="str" s="46" cm="1">
        <f t="array" ref="N327">TRIM(SUBSTITUTE(CONCATENATE(IF(AA327&lt;&gt;"",AA327,""),IF(AND(AA327&lt;&gt;"",AB327&lt;&gt;"")," + ",""),IF(AB327&lt;&gt;"",AB327,""),IF(AND(OR(AA327&lt;&gt;"",AB327&lt;&gt;""),AC327&lt;&gt;"")," + ",""),IF(AC327&lt;&gt;"",AC327,""),IF(AND(OR(AA327&lt;&gt;"",AB327&lt;&gt;"",AC327&lt;&gt;""),AD327&lt;&gt;"")," + ",""),IF(AD327&lt;&gt;"",AD327,""),IF(AND(OR(AA327&lt;&gt;"",AB327&lt;&gt;"",AC327&lt;&gt;"",AD327&lt;&gt;""),AE327&lt;&gt;"")," + ",""),IF(AE327&lt;&gt;"",AE327,""),IF(AND(OR(AA327&lt;&gt;"",AB327&lt;&gt;"",AC327&lt;&gt;"",AD327&lt;&gt;"",AE327&lt;&gt;""),AF327&lt;&gt;"")," + ",""),IF(AF327&lt;&gt;"",AF327,""),IF(AND(OR(AA327&lt;&gt;"",AB327&lt;&gt;"",AC327&lt;&gt;"",AD327&lt;&gt;"",AE327&lt;&gt;"",AF327&lt;&gt;""),AG327&lt;&gt;"")," + ",""),IF(AG327&lt;&gt;"",AG327,""),IF(AND(OR(AA327&lt;&gt;"",AB327&lt;&gt;"",AC327&lt;&gt;"",AD327&lt;&gt;"",AE327&lt;&gt;"",AF327&lt;&gt;"",AG327&lt;&gt;""),AH327&lt;&gt;"")," + ",""),IF(AH327&lt;&gt;"",AH327,""),IF(AND(OR(AA327&lt;&gt;"",AB327&lt;&gt;"",AC327&lt;&gt;"",AD327&lt;&gt;"",AE327&lt;&gt;"",AF327&lt;&gt;"",AG327&lt;&gt;"",AH327&lt;&gt;""),AI327&lt;&gt;"")," + ",""),IF(AI327&lt;&gt;"",AI327,""),IF(AND(OR(AA327&lt;&gt;"",AB327&lt;&gt;"",AC327&lt;&gt;"",AD327&lt;&gt;"",AE327&lt;&gt;"",AF327&lt;&gt;"",AG327&lt;&gt;"",AH327&lt;&gt;"",AI327&lt;&gt;""),AJ327&lt;&gt;"")," + ",""),IF(AJ327&lt;&gt;"",AJ327,""))," + "," + ",1))</f>
      </c>
      <c r="O327" t="str" s="46" cm="1">
        <f t="array" ref="O327">TRIM(SUBSTITUTE(CONCATENATE(IF(AK327&lt;&gt;"",AK327,""),IF(AND(AK327&lt;&gt;"",AL327&lt;&gt;"")," + ",""),IF(AL327&lt;&gt;"",AL327,""),IF(AND(OR(AK327&lt;&gt;"",AL327&lt;&gt;""),AM327&lt;&gt;"")," + ",""),IF(AM327&lt;&gt;"",AM327,""),IF(AND(OR(AK327&lt;&gt;"",AL327&lt;&gt;"",AM327&lt;&gt;""),AN327&lt;&gt;"")," + ",""),IF(AN327&lt;&gt;"",AN327,""),IF(AND(OR(AK327&lt;&gt;"",AL327&lt;&gt;"",AM327&lt;&gt;"",AN327&lt;&gt;""),AO327&lt;&gt;"")," + ",""),IF(AO327&lt;&gt;"",AO327,""),IF(AND(OR(AK327&lt;&gt;"",AL327&lt;&gt;"",AM327&lt;&gt;"",AN327&lt;&gt;"",AO327&lt;&gt;""),AP327&lt;&gt;"")," + ",""),IF(AP327&lt;&gt;"",AP327,""),IF(AND(OR(AK327&lt;&gt;"",AL327&lt;&gt;"",AM327&lt;&gt;"",AN327&lt;&gt;"",AO327&lt;&gt;"",AP327&lt;&gt;""),AQ327&lt;&gt;"")," + ",""),IF(AQ327&lt;&gt;"",AQ327,""),IF(AND(OR(AK327&lt;&gt;"",AL327&lt;&gt;"",AM327&lt;&gt;"",AN327&lt;&gt;"",AO327&lt;&gt;"",AP327&lt;&gt;"",AQ327&lt;&gt;""),AR327&lt;&gt;"")," + ",""),IF(AR327&lt;&gt;"",AR327,""),IF(AND(OR(AK327&lt;&gt;"",AL327&lt;&gt;"",AM327&lt;&gt;"",AN327&lt;&gt;"",AO327&lt;&gt;"",AP327&lt;&gt;"",AQ327&lt;&gt;"",AR327&lt;&gt;""),AS327&lt;&gt;"")," + ",""),IF(AS327&lt;&gt;"",AS327,""),IF(AND(OR(AK327&lt;&gt;"",AL327&lt;&gt;"",AM327&lt;&gt;"",AN327&lt;&gt;"",AO327&lt;&gt;"",AP327&lt;&gt;"",AQ327&lt;&gt;"",AR327&lt;&gt;"",AS327&lt;&gt;""),AT327&lt;&gt;"")," + ",""),IF(AT327&lt;&gt;"",AT327,""))," + "," + ",1))</f>
        <v>portamento</v>
      </c>
      <c r="P327" t="str" s="46" cm="1">
        <f t="array" ref="P327">TRIM(SUBSTITUTE(CONCATENATE(IF(AU327&lt;&gt;"",AU327,""),IF(AND(AU327&lt;&gt;"",AV327&lt;&gt;"")," + ",""),IF(AV327&lt;&gt;"",AV327,""),IF(AND(OR(AU327&lt;&gt;"",AV327&lt;&gt;""),AW327&lt;&gt;"")," + ",""),IF(AW327&lt;&gt;"",AW327,""),IF(AND(OR(AU327&lt;&gt;"",AV327&lt;&gt;"",AW327&lt;&gt;""),AX327&lt;&gt;"")," + ",""),IF(AX327&lt;&gt;"",AX327,""),IF(AND(OR(AU327&lt;&gt;"",AV327&lt;&gt;"",AW327&lt;&gt;"",AX327&lt;&gt;""),AY327&lt;&gt;"")," + ",""),IF(AY327&lt;&gt;"",AY327,""),IF(AND(OR(AU327&lt;&gt;"",AV327&lt;&gt;"",AW327&lt;&gt;"",AX327&lt;&gt;"",AY327&lt;&gt;""),AZ327&lt;&gt;"")," + ",""),IF(AZ327&lt;&gt;"",AZ327,""),IF(AND(OR(AU327&lt;&gt;"",AV327&lt;&gt;"",AW327&lt;&gt;"",AX327&lt;&gt;"",AY327&lt;&gt;"",AZ327&lt;&gt;""),BA327&lt;&gt;"")," + ",""),IF(BA327&lt;&gt;"",BA327,""),IF(AND(OR(AU327&lt;&gt;"",AV327&lt;&gt;"",AW327&lt;&gt;"",AX327&lt;&gt;"",AY327&lt;&gt;"",AZ327&lt;&gt;"",BA327&lt;&gt;""),BB327&lt;&gt;"")," + ",""),IF(BB327&lt;&gt;"",BB327,""),IF(AND(OR(AU327&lt;&gt;"",AV327&lt;&gt;"",AW327&lt;&gt;"",AX327&lt;&gt;"",AY327&lt;&gt;"",AZ327&lt;&gt;"",BA327&lt;&gt;"",BB327&lt;&gt;""),BC327&lt;&gt;"")," + ",""),IF(BC327&lt;&gt;"",BC327,""))," + "," + ",1))</f>
        <v>simple</v>
      </c>
      <c r="Q327" s="46"/>
      <c r="R327" s="46"/>
      <c r="S327" s="46"/>
      <c r="T327" t="s" s="45">
        <v>18</v>
      </c>
      <c r="U327" s="46"/>
      <c r="V327" s="46"/>
      <c r="W327" s="46"/>
      <c r="X327" s="46"/>
      <c r="Y327" t="s" s="45">
        <v>23</v>
      </c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t="s" s="45">
        <v>42</v>
      </c>
      <c r="AS327" s="46"/>
      <c r="AT327" s="46"/>
      <c r="AU327" s="46"/>
      <c r="AV327" t="s" s="45">
        <v>46</v>
      </c>
      <c r="AW327" s="46"/>
      <c r="AX327" s="46"/>
      <c r="AY327" s="46"/>
      <c r="AZ327" s="46"/>
      <c r="BA327" s="46"/>
      <c r="BB327" s="46"/>
      <c r="BC327" s="46"/>
    </row>
    <row r="328" ht="17" customHeight="1">
      <c r="A328" s="3"/>
      <c r="B328" s="48">
        <v>33</v>
      </c>
      <c r="C328" t="s" s="49">
        <v>277</v>
      </c>
      <c r="D328" s="3"/>
      <c r="E328" s="50" cm="1">
        <f t="array" ref="E328">B328+1</f>
        <v>34</v>
      </c>
      <c r="F328" s="51" cm="1">
        <f t="array" ref="F328">C328+1</f>
        <v>28</v>
      </c>
      <c r="G328" s="3"/>
      <c r="H328" t="s" s="52">
        <v>854</v>
      </c>
      <c r="I328" t="s" s="53">
        <v>931</v>
      </c>
      <c r="J328" t="s" s="53">
        <v>854</v>
      </c>
      <c r="K328" t="str" s="54" cm="1">
        <f t="array" ref="K328">TRIM(SUBSTITUTE(CONCATENATE(IF(M328&lt;&gt;"",M328,""),IF(AND(M328&lt;&gt;"",N328&lt;&gt;"")," + ",""),IF(N328&lt;&gt;"",N328,""),IF(AND(OR(M328&lt;&gt;"",N328&lt;&gt;""),O328&lt;&gt;"")," + ",""),IF(O328&lt;&gt;"",O328,""),IF(AND(OR(M328&lt;&gt;"",N328&lt;&gt;"",O328&lt;&gt;""),P328&lt;&gt;"")," + ",""),IF(P328&lt;&gt;"",P328,""))," + "," + ",1))</f>
        <v>analog + echo + portamento + warm</v>
      </c>
      <c r="L328" t="str" s="55" cm="1">
        <f t="array" ref="L328">"sendmidi dev "Osmose Port 2" cc 0 "&amp;$B328&amp;" pc "&amp;$C328</f>
        <v>sendmidi dev "Osmose Port 2" cc 0 33 pc 27</v>
      </c>
      <c r="M328" t="str" s="54" cm="1">
        <f t="array" ref="M328">TRIM(SUBSTITUTE(CONCATENATE(IF(Q328&lt;&gt;"",Q328,""),IF(AND(Q328&lt;&gt;"",R328&lt;&gt;"")," + ",""),IF(R328&lt;&gt;"",R328,""),IF(AND(OR(Q328&lt;&gt;"",R328&lt;&gt;""),S328&lt;&gt;"")," + ",""),IF(S328&lt;&gt;"",S328,""),IF(AND(OR(Q328&lt;&gt;"",R328&lt;&gt;"",S328&lt;&gt;""),T328&lt;&gt;"")," + ",""),IF(T328&lt;&gt;"",T328,""),IF(AND(OR(Q328&lt;&gt;"",R328&lt;&gt;"",S328&lt;&gt;"",T328&lt;&gt;""),U328&lt;&gt;"")," + ",""),IF(U328&lt;&gt;"",U328,""),IF(AND(OR(Q328&lt;&gt;"",R328&lt;&gt;"",S328&lt;&gt;"",T328&lt;&gt;"",U328&lt;&gt;""),V328&lt;&gt;"")," + ",""),IF(V328&lt;&gt;"",V328,""),IF(AND(OR(Q328&lt;&gt;"",R328&lt;&gt;"",S328&lt;&gt;"",T328&lt;&gt;"",U328&lt;&gt;"",V328&lt;&gt;""),W328&lt;&gt;"")," + ",""),IF(W328&lt;&gt;"",W328,""),IF(AND(OR(Q328&lt;&gt;"",R328&lt;&gt;"",S328&lt;&gt;"",T328&lt;&gt;"",U328&lt;&gt;"",V328&lt;&gt;"",W328&lt;&gt;""),X328&lt;&gt;"")," + ",""),IF(X328&lt;&gt;"",X328,""),IF(AND(OR(Q328&lt;&gt;"",R328&lt;&gt;"",S328&lt;&gt;"",T328&lt;&gt;"",U328&lt;&gt;"",V328&lt;&gt;"",W328&lt;&gt;"",X328&lt;&gt;""),Y328&lt;&gt;"")," + ",""),IF(Y328&lt;&gt;"",Y328,""),IF(AND(OR(Q328&lt;&gt;"",R328&lt;&gt;"",S328&lt;&gt;"",T328&lt;&gt;"",U328&lt;&gt;"",V328&lt;&gt;"",W328&lt;&gt;"",X328&lt;&gt;"",Y328&lt;&gt;""),Z328&lt;&gt;"")," + ",""),IF(Z328&lt;&gt;"",Z328,""))," + "," + ",1))</f>
        <v>analog</v>
      </c>
      <c r="N328" t="str" s="54" cm="1">
        <f t="array" ref="N328">TRIM(SUBSTITUTE(CONCATENATE(IF(AA328&lt;&gt;"",AA328,""),IF(AND(AA328&lt;&gt;"",AB328&lt;&gt;"")," + ",""),IF(AB328&lt;&gt;"",AB328,""),IF(AND(OR(AA328&lt;&gt;"",AB328&lt;&gt;""),AC328&lt;&gt;"")," + ",""),IF(AC328&lt;&gt;"",AC328,""),IF(AND(OR(AA328&lt;&gt;"",AB328&lt;&gt;"",AC328&lt;&gt;""),AD328&lt;&gt;"")," + ",""),IF(AD328&lt;&gt;"",AD328,""),IF(AND(OR(AA328&lt;&gt;"",AB328&lt;&gt;"",AC328&lt;&gt;"",AD328&lt;&gt;""),AE328&lt;&gt;"")," + ",""),IF(AE328&lt;&gt;"",AE328,""),IF(AND(OR(AA328&lt;&gt;"",AB328&lt;&gt;"",AC328&lt;&gt;"",AD328&lt;&gt;"",AE328&lt;&gt;""),AF328&lt;&gt;"")," + ",""),IF(AF328&lt;&gt;"",AF328,""),IF(AND(OR(AA328&lt;&gt;"",AB328&lt;&gt;"",AC328&lt;&gt;"",AD328&lt;&gt;"",AE328&lt;&gt;"",AF328&lt;&gt;""),AG328&lt;&gt;"")," + ",""),IF(AG328&lt;&gt;"",AG328,""),IF(AND(OR(AA328&lt;&gt;"",AB328&lt;&gt;"",AC328&lt;&gt;"",AD328&lt;&gt;"",AE328&lt;&gt;"",AF328&lt;&gt;"",AG328&lt;&gt;""),AH328&lt;&gt;"")," + ",""),IF(AH328&lt;&gt;"",AH328,""),IF(AND(OR(AA328&lt;&gt;"",AB328&lt;&gt;"",AC328&lt;&gt;"",AD328&lt;&gt;"",AE328&lt;&gt;"",AF328&lt;&gt;"",AG328&lt;&gt;"",AH328&lt;&gt;""),AI328&lt;&gt;"")," + ",""),IF(AI328&lt;&gt;"",AI328,""),IF(AND(OR(AA328&lt;&gt;"",AB328&lt;&gt;"",AC328&lt;&gt;"",AD328&lt;&gt;"",AE328&lt;&gt;"",AF328&lt;&gt;"",AG328&lt;&gt;"",AH328&lt;&gt;"",AI328&lt;&gt;""),AJ328&lt;&gt;"")," + ",""),IF(AJ328&lt;&gt;"",AJ328,""))," + "," + ",1))</f>
        <v>echo</v>
      </c>
      <c r="O328" t="str" s="54" cm="1">
        <f t="array" ref="O328">TRIM(SUBSTITUTE(CONCATENATE(IF(AK328&lt;&gt;"",AK328,""),IF(AND(AK328&lt;&gt;"",AL328&lt;&gt;"")," + ",""),IF(AL328&lt;&gt;"",AL328,""),IF(AND(OR(AK328&lt;&gt;"",AL328&lt;&gt;""),AM328&lt;&gt;"")," + ",""),IF(AM328&lt;&gt;"",AM328,""),IF(AND(OR(AK328&lt;&gt;"",AL328&lt;&gt;"",AM328&lt;&gt;""),AN328&lt;&gt;"")," + ",""),IF(AN328&lt;&gt;"",AN328,""),IF(AND(OR(AK328&lt;&gt;"",AL328&lt;&gt;"",AM328&lt;&gt;"",AN328&lt;&gt;""),AO328&lt;&gt;"")," + ",""),IF(AO328&lt;&gt;"",AO328,""),IF(AND(OR(AK328&lt;&gt;"",AL328&lt;&gt;"",AM328&lt;&gt;"",AN328&lt;&gt;"",AO328&lt;&gt;""),AP328&lt;&gt;"")," + ",""),IF(AP328&lt;&gt;"",AP328,""),IF(AND(OR(AK328&lt;&gt;"",AL328&lt;&gt;"",AM328&lt;&gt;"",AN328&lt;&gt;"",AO328&lt;&gt;"",AP328&lt;&gt;""),AQ328&lt;&gt;"")," + ",""),IF(AQ328&lt;&gt;"",AQ328,""),IF(AND(OR(AK328&lt;&gt;"",AL328&lt;&gt;"",AM328&lt;&gt;"",AN328&lt;&gt;"",AO328&lt;&gt;"",AP328&lt;&gt;"",AQ328&lt;&gt;""),AR328&lt;&gt;"")," + ",""),IF(AR328&lt;&gt;"",AR328,""),IF(AND(OR(AK328&lt;&gt;"",AL328&lt;&gt;"",AM328&lt;&gt;"",AN328&lt;&gt;"",AO328&lt;&gt;"",AP328&lt;&gt;"",AQ328&lt;&gt;"",AR328&lt;&gt;""),AS328&lt;&gt;"")," + ",""),IF(AS328&lt;&gt;"",AS328,""),IF(AND(OR(AK328&lt;&gt;"",AL328&lt;&gt;"",AM328&lt;&gt;"",AN328&lt;&gt;"",AO328&lt;&gt;"",AP328&lt;&gt;"",AQ328&lt;&gt;"",AR328&lt;&gt;"",AS328&lt;&gt;""),AT328&lt;&gt;"")," + ",""),IF(AT328&lt;&gt;"",AT328,""))," + "," + ",1))</f>
        <v>portamento</v>
      </c>
      <c r="P328" t="str" s="54" cm="1">
        <f t="array" ref="P328">TRIM(SUBSTITUTE(CONCATENATE(IF(AU328&lt;&gt;"",AU328,""),IF(AND(AU328&lt;&gt;"",AV328&lt;&gt;"")," + ",""),IF(AV328&lt;&gt;"",AV328,""),IF(AND(OR(AU328&lt;&gt;"",AV328&lt;&gt;""),AW328&lt;&gt;"")," + ",""),IF(AW328&lt;&gt;"",AW328,""),IF(AND(OR(AU328&lt;&gt;"",AV328&lt;&gt;"",AW328&lt;&gt;""),AX328&lt;&gt;"")," + ",""),IF(AX328&lt;&gt;"",AX328,""),IF(AND(OR(AU328&lt;&gt;"",AV328&lt;&gt;"",AW328&lt;&gt;"",AX328&lt;&gt;""),AY328&lt;&gt;"")," + ",""),IF(AY328&lt;&gt;"",AY328,""),IF(AND(OR(AU328&lt;&gt;"",AV328&lt;&gt;"",AW328&lt;&gt;"",AX328&lt;&gt;"",AY328&lt;&gt;""),AZ328&lt;&gt;"")," + ",""),IF(AZ328&lt;&gt;"",AZ328,""),IF(AND(OR(AU328&lt;&gt;"",AV328&lt;&gt;"",AW328&lt;&gt;"",AX328&lt;&gt;"",AY328&lt;&gt;"",AZ328&lt;&gt;""),BA328&lt;&gt;"")," + ",""),IF(BA328&lt;&gt;"",BA328,""),IF(AND(OR(AU328&lt;&gt;"",AV328&lt;&gt;"",AW328&lt;&gt;"",AX328&lt;&gt;"",AY328&lt;&gt;"",AZ328&lt;&gt;"",BA328&lt;&gt;""),BB328&lt;&gt;"")," + ",""),IF(BB328&lt;&gt;"",BB328,""),IF(AND(OR(AU328&lt;&gt;"",AV328&lt;&gt;"",AW328&lt;&gt;"",AX328&lt;&gt;"",AY328&lt;&gt;"",AZ328&lt;&gt;"",BA328&lt;&gt;"",BB328&lt;&gt;""),BC328&lt;&gt;"")," + ",""),IF(BC328&lt;&gt;"",BC328,""))," + "," + ",1))</f>
        <v>warm</v>
      </c>
      <c r="Q328" s="54"/>
      <c r="R328" s="54"/>
      <c r="S328" s="54"/>
      <c r="T328" t="s" s="53">
        <v>18</v>
      </c>
      <c r="U328" s="54"/>
      <c r="V328" s="54"/>
      <c r="W328" s="54"/>
      <c r="X328" s="54"/>
      <c r="Y328" s="54"/>
      <c r="Z328" s="54"/>
      <c r="AA328" s="54"/>
      <c r="AB328" s="54"/>
      <c r="AC328" s="54"/>
      <c r="AD328" t="s" s="53">
        <v>28</v>
      </c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t="s" s="53">
        <v>42</v>
      </c>
      <c r="AS328" s="54"/>
      <c r="AT328" s="54"/>
      <c r="AU328" s="54"/>
      <c r="AV328" s="54"/>
      <c r="AW328" s="54"/>
      <c r="AX328" s="54"/>
      <c r="AY328" s="54"/>
      <c r="AZ328" s="54"/>
      <c r="BA328" s="54"/>
      <c r="BB328" t="s" s="53">
        <v>52</v>
      </c>
      <c r="BC328" s="54"/>
    </row>
    <row r="329" ht="17" customHeight="1">
      <c r="A329" s="3"/>
      <c r="B329" s="48">
        <v>33</v>
      </c>
      <c r="C329" t="s" s="49">
        <v>412</v>
      </c>
      <c r="D329" s="3"/>
      <c r="E329" s="50" cm="1">
        <f t="array" ref="E329">B329+1</f>
        <v>34</v>
      </c>
      <c r="F329" s="51" cm="1">
        <f t="array" ref="F329">C329+1</f>
        <v>36</v>
      </c>
      <c r="G329" s="3"/>
      <c r="H329" t="s" s="52">
        <v>854</v>
      </c>
      <c r="I329" t="s" s="53">
        <v>934</v>
      </c>
      <c r="J329" t="s" s="53">
        <v>854</v>
      </c>
      <c r="K329" t="str" s="54" cm="1">
        <f t="array" ref="K329">TRIM(SUBSTITUTE(CONCATENATE(IF(M329&lt;&gt;"",M329,""),IF(AND(M329&lt;&gt;"",N329&lt;&gt;"")," + ",""),IF(N329&lt;&gt;"",N329,""),IF(AND(OR(M329&lt;&gt;"",N329&lt;&gt;""),O329&lt;&gt;"")," + ",""),IF(O329&lt;&gt;"",O329,""),IF(AND(OR(M329&lt;&gt;"",N329&lt;&gt;"",O329&lt;&gt;""),P329&lt;&gt;"")," + ",""),IF(P329&lt;&gt;"",P329,""))," + "," + ",1))</f>
        <v>analog + portamento + simple</v>
      </c>
      <c r="L329" t="str" s="55" cm="1">
        <f t="array" ref="L329">"sendmidi dev "Osmose Port 2" cc 0 "&amp;$B329&amp;" pc "&amp;$C329</f>
        <v>sendmidi dev "Osmose Port 2" cc 0 33 pc 35</v>
      </c>
      <c r="M329" t="str" s="54" cm="1">
        <f t="array" ref="M329">TRIM(SUBSTITUTE(CONCATENATE(IF(Q329&lt;&gt;"",Q329,""),IF(AND(Q329&lt;&gt;"",R329&lt;&gt;"")," + ",""),IF(R329&lt;&gt;"",R329,""),IF(AND(OR(Q329&lt;&gt;"",R329&lt;&gt;""),S329&lt;&gt;"")," + ",""),IF(S329&lt;&gt;"",S329,""),IF(AND(OR(Q329&lt;&gt;"",R329&lt;&gt;"",S329&lt;&gt;""),T329&lt;&gt;"")," + ",""),IF(T329&lt;&gt;"",T329,""),IF(AND(OR(Q329&lt;&gt;"",R329&lt;&gt;"",S329&lt;&gt;"",T329&lt;&gt;""),U329&lt;&gt;"")," + ",""),IF(U329&lt;&gt;"",U329,""),IF(AND(OR(Q329&lt;&gt;"",R329&lt;&gt;"",S329&lt;&gt;"",T329&lt;&gt;"",U329&lt;&gt;""),V329&lt;&gt;"")," + ",""),IF(V329&lt;&gt;"",V329,""),IF(AND(OR(Q329&lt;&gt;"",R329&lt;&gt;"",S329&lt;&gt;"",T329&lt;&gt;"",U329&lt;&gt;"",V329&lt;&gt;""),W329&lt;&gt;"")," + ",""),IF(W329&lt;&gt;"",W329,""),IF(AND(OR(Q329&lt;&gt;"",R329&lt;&gt;"",S329&lt;&gt;"",T329&lt;&gt;"",U329&lt;&gt;"",V329&lt;&gt;"",W329&lt;&gt;""),X329&lt;&gt;"")," + ",""),IF(X329&lt;&gt;"",X329,""),IF(AND(OR(Q329&lt;&gt;"",R329&lt;&gt;"",S329&lt;&gt;"",T329&lt;&gt;"",U329&lt;&gt;"",V329&lt;&gt;"",W329&lt;&gt;"",X329&lt;&gt;""),Y329&lt;&gt;"")," + ",""),IF(Y329&lt;&gt;"",Y329,""),IF(AND(OR(Q329&lt;&gt;"",R329&lt;&gt;"",S329&lt;&gt;"",T329&lt;&gt;"",U329&lt;&gt;"",V329&lt;&gt;"",W329&lt;&gt;"",X329&lt;&gt;"",Y329&lt;&gt;""),Z329&lt;&gt;"")," + ",""),IF(Z329&lt;&gt;"",Z329,""))," + "," + ",1))</f>
        <v>analog</v>
      </c>
      <c r="N329" t="str" s="54" cm="1">
        <f t="array" ref="N329">TRIM(SUBSTITUTE(CONCATENATE(IF(AA329&lt;&gt;"",AA329,""),IF(AND(AA329&lt;&gt;"",AB329&lt;&gt;"")," + ",""),IF(AB329&lt;&gt;"",AB329,""),IF(AND(OR(AA329&lt;&gt;"",AB329&lt;&gt;""),AC329&lt;&gt;"")," + ",""),IF(AC329&lt;&gt;"",AC329,""),IF(AND(OR(AA329&lt;&gt;"",AB329&lt;&gt;"",AC329&lt;&gt;""),AD329&lt;&gt;"")," + ",""),IF(AD329&lt;&gt;"",AD329,""),IF(AND(OR(AA329&lt;&gt;"",AB329&lt;&gt;"",AC329&lt;&gt;"",AD329&lt;&gt;""),AE329&lt;&gt;"")," + ",""),IF(AE329&lt;&gt;"",AE329,""),IF(AND(OR(AA329&lt;&gt;"",AB329&lt;&gt;"",AC329&lt;&gt;"",AD329&lt;&gt;"",AE329&lt;&gt;""),AF329&lt;&gt;"")," + ",""),IF(AF329&lt;&gt;"",AF329,""),IF(AND(OR(AA329&lt;&gt;"",AB329&lt;&gt;"",AC329&lt;&gt;"",AD329&lt;&gt;"",AE329&lt;&gt;"",AF329&lt;&gt;""),AG329&lt;&gt;"")," + ",""),IF(AG329&lt;&gt;"",AG329,""),IF(AND(OR(AA329&lt;&gt;"",AB329&lt;&gt;"",AC329&lt;&gt;"",AD329&lt;&gt;"",AE329&lt;&gt;"",AF329&lt;&gt;"",AG329&lt;&gt;""),AH329&lt;&gt;"")," + ",""),IF(AH329&lt;&gt;"",AH329,""),IF(AND(OR(AA329&lt;&gt;"",AB329&lt;&gt;"",AC329&lt;&gt;"",AD329&lt;&gt;"",AE329&lt;&gt;"",AF329&lt;&gt;"",AG329&lt;&gt;"",AH329&lt;&gt;""),AI329&lt;&gt;"")," + ",""),IF(AI329&lt;&gt;"",AI329,""),IF(AND(OR(AA329&lt;&gt;"",AB329&lt;&gt;"",AC329&lt;&gt;"",AD329&lt;&gt;"",AE329&lt;&gt;"",AF329&lt;&gt;"",AG329&lt;&gt;"",AH329&lt;&gt;"",AI329&lt;&gt;""),AJ329&lt;&gt;"")," + ",""),IF(AJ329&lt;&gt;"",AJ329,""))," + "," + ",1))</f>
      </c>
      <c r="O329" t="str" s="54" cm="1">
        <f t="array" ref="O329">TRIM(SUBSTITUTE(CONCATENATE(IF(AK329&lt;&gt;"",AK329,""),IF(AND(AK329&lt;&gt;"",AL329&lt;&gt;"")," + ",""),IF(AL329&lt;&gt;"",AL329,""),IF(AND(OR(AK329&lt;&gt;"",AL329&lt;&gt;""),AM329&lt;&gt;"")," + ",""),IF(AM329&lt;&gt;"",AM329,""),IF(AND(OR(AK329&lt;&gt;"",AL329&lt;&gt;"",AM329&lt;&gt;""),AN329&lt;&gt;"")," + ",""),IF(AN329&lt;&gt;"",AN329,""),IF(AND(OR(AK329&lt;&gt;"",AL329&lt;&gt;"",AM329&lt;&gt;"",AN329&lt;&gt;""),AO329&lt;&gt;"")," + ",""),IF(AO329&lt;&gt;"",AO329,""),IF(AND(OR(AK329&lt;&gt;"",AL329&lt;&gt;"",AM329&lt;&gt;"",AN329&lt;&gt;"",AO329&lt;&gt;""),AP329&lt;&gt;"")," + ",""),IF(AP329&lt;&gt;"",AP329,""),IF(AND(OR(AK329&lt;&gt;"",AL329&lt;&gt;"",AM329&lt;&gt;"",AN329&lt;&gt;"",AO329&lt;&gt;"",AP329&lt;&gt;""),AQ329&lt;&gt;"")," + ",""),IF(AQ329&lt;&gt;"",AQ329,""),IF(AND(OR(AK329&lt;&gt;"",AL329&lt;&gt;"",AM329&lt;&gt;"",AN329&lt;&gt;"",AO329&lt;&gt;"",AP329&lt;&gt;"",AQ329&lt;&gt;""),AR329&lt;&gt;"")," + ",""),IF(AR329&lt;&gt;"",AR329,""),IF(AND(OR(AK329&lt;&gt;"",AL329&lt;&gt;"",AM329&lt;&gt;"",AN329&lt;&gt;"",AO329&lt;&gt;"",AP329&lt;&gt;"",AQ329&lt;&gt;"",AR329&lt;&gt;""),AS329&lt;&gt;"")," + ",""),IF(AS329&lt;&gt;"",AS329,""),IF(AND(OR(AK329&lt;&gt;"",AL329&lt;&gt;"",AM329&lt;&gt;"",AN329&lt;&gt;"",AO329&lt;&gt;"",AP329&lt;&gt;"",AQ329&lt;&gt;"",AR329&lt;&gt;"",AS329&lt;&gt;""),AT329&lt;&gt;"")," + ",""),IF(AT329&lt;&gt;"",AT329,""))," + "," + ",1))</f>
        <v>portamento</v>
      </c>
      <c r="P329" t="str" s="54" cm="1">
        <f t="array" ref="P329">TRIM(SUBSTITUTE(CONCATENATE(IF(AU329&lt;&gt;"",AU329,""),IF(AND(AU329&lt;&gt;"",AV329&lt;&gt;"")," + ",""),IF(AV329&lt;&gt;"",AV329,""),IF(AND(OR(AU329&lt;&gt;"",AV329&lt;&gt;""),AW329&lt;&gt;"")," + ",""),IF(AW329&lt;&gt;"",AW329,""),IF(AND(OR(AU329&lt;&gt;"",AV329&lt;&gt;"",AW329&lt;&gt;""),AX329&lt;&gt;"")," + ",""),IF(AX329&lt;&gt;"",AX329,""),IF(AND(OR(AU329&lt;&gt;"",AV329&lt;&gt;"",AW329&lt;&gt;"",AX329&lt;&gt;""),AY329&lt;&gt;"")," + ",""),IF(AY329&lt;&gt;"",AY329,""),IF(AND(OR(AU329&lt;&gt;"",AV329&lt;&gt;"",AW329&lt;&gt;"",AX329&lt;&gt;"",AY329&lt;&gt;""),AZ329&lt;&gt;"")," + ",""),IF(AZ329&lt;&gt;"",AZ329,""),IF(AND(OR(AU329&lt;&gt;"",AV329&lt;&gt;"",AW329&lt;&gt;"",AX329&lt;&gt;"",AY329&lt;&gt;"",AZ329&lt;&gt;""),BA329&lt;&gt;"")," + ",""),IF(BA329&lt;&gt;"",BA329,""),IF(AND(OR(AU329&lt;&gt;"",AV329&lt;&gt;"",AW329&lt;&gt;"",AX329&lt;&gt;"",AY329&lt;&gt;"",AZ329&lt;&gt;"",BA329&lt;&gt;""),BB329&lt;&gt;"")," + ",""),IF(BB329&lt;&gt;"",BB329,""),IF(AND(OR(AU329&lt;&gt;"",AV329&lt;&gt;"",AW329&lt;&gt;"",AX329&lt;&gt;"",AY329&lt;&gt;"",AZ329&lt;&gt;"",BA329&lt;&gt;"",BB329&lt;&gt;""),BC329&lt;&gt;"")," + ",""),IF(BC329&lt;&gt;"",BC329,""))," + "," + ",1))</f>
        <v>simple</v>
      </c>
      <c r="Q329" s="54"/>
      <c r="R329" s="54"/>
      <c r="S329" s="54"/>
      <c r="T329" t="s" s="53">
        <v>18</v>
      </c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t="s" s="53">
        <v>42</v>
      </c>
      <c r="AS329" s="54"/>
      <c r="AT329" s="54"/>
      <c r="AU329" s="54"/>
      <c r="AV329" t="s" s="53">
        <v>46</v>
      </c>
      <c r="AW329" s="54"/>
      <c r="AX329" s="54"/>
      <c r="AY329" s="54"/>
      <c r="AZ329" s="54"/>
      <c r="BA329" s="54"/>
      <c r="BB329" s="54"/>
      <c r="BC329" s="54"/>
    </row>
    <row r="330" ht="17" customHeight="1">
      <c r="A330" s="3"/>
      <c r="B330" s="48">
        <v>33</v>
      </c>
      <c r="C330" t="s" s="49">
        <v>107</v>
      </c>
      <c r="D330" s="3"/>
      <c r="E330" s="50" cm="1">
        <f t="array" ref="E330">B330+1</f>
        <v>34</v>
      </c>
      <c r="F330" s="51" cm="1">
        <f t="array" ref="F330">C330+1</f>
        <v>37</v>
      </c>
      <c r="G330" s="3"/>
      <c r="H330" t="s" s="52">
        <v>854</v>
      </c>
      <c r="I330" t="s" s="53">
        <v>937</v>
      </c>
      <c r="J330" t="s" s="53">
        <v>854</v>
      </c>
      <c r="K330" t="str" s="54" cm="1">
        <f t="array" ref="K330">TRIM(SUBSTITUTE(CONCATENATE(IF(M330&lt;&gt;"",M330,""),IF(AND(M330&lt;&gt;"",N330&lt;&gt;"")," + ",""),IF(N330&lt;&gt;"",N330,""),IF(AND(OR(M330&lt;&gt;"",N330&lt;&gt;""),O330&lt;&gt;"")," + ",""),IF(O330&lt;&gt;"",O330,""),IF(AND(OR(M330&lt;&gt;"",N330&lt;&gt;"",O330&lt;&gt;""),P330&lt;&gt;"")," + ",""),IF(P330&lt;&gt;"",P330,""))," + "," + ",1))</f>
        <v>analog + portamento + simple</v>
      </c>
      <c r="L330" t="str" s="55" cm="1">
        <f t="array" ref="L330">"sendmidi dev "Osmose Port 2" cc 0 "&amp;$B330&amp;" pc "&amp;$C330</f>
        <v>sendmidi dev "Osmose Port 2" cc 0 33 pc 36</v>
      </c>
      <c r="M330" t="str" s="54" cm="1">
        <f t="array" ref="M330">TRIM(SUBSTITUTE(CONCATENATE(IF(Q330&lt;&gt;"",Q330,""),IF(AND(Q330&lt;&gt;"",R330&lt;&gt;"")," + ",""),IF(R330&lt;&gt;"",R330,""),IF(AND(OR(Q330&lt;&gt;"",R330&lt;&gt;""),S330&lt;&gt;"")," + ",""),IF(S330&lt;&gt;"",S330,""),IF(AND(OR(Q330&lt;&gt;"",R330&lt;&gt;"",S330&lt;&gt;""),T330&lt;&gt;"")," + ",""),IF(T330&lt;&gt;"",T330,""),IF(AND(OR(Q330&lt;&gt;"",R330&lt;&gt;"",S330&lt;&gt;"",T330&lt;&gt;""),U330&lt;&gt;"")," + ",""),IF(U330&lt;&gt;"",U330,""),IF(AND(OR(Q330&lt;&gt;"",R330&lt;&gt;"",S330&lt;&gt;"",T330&lt;&gt;"",U330&lt;&gt;""),V330&lt;&gt;"")," + ",""),IF(V330&lt;&gt;"",V330,""),IF(AND(OR(Q330&lt;&gt;"",R330&lt;&gt;"",S330&lt;&gt;"",T330&lt;&gt;"",U330&lt;&gt;"",V330&lt;&gt;""),W330&lt;&gt;"")," + ",""),IF(W330&lt;&gt;"",W330,""),IF(AND(OR(Q330&lt;&gt;"",R330&lt;&gt;"",S330&lt;&gt;"",T330&lt;&gt;"",U330&lt;&gt;"",V330&lt;&gt;"",W330&lt;&gt;""),X330&lt;&gt;"")," + ",""),IF(X330&lt;&gt;"",X330,""),IF(AND(OR(Q330&lt;&gt;"",R330&lt;&gt;"",S330&lt;&gt;"",T330&lt;&gt;"",U330&lt;&gt;"",V330&lt;&gt;"",W330&lt;&gt;"",X330&lt;&gt;""),Y330&lt;&gt;"")," + ",""),IF(Y330&lt;&gt;"",Y330,""),IF(AND(OR(Q330&lt;&gt;"",R330&lt;&gt;"",S330&lt;&gt;"",T330&lt;&gt;"",U330&lt;&gt;"",V330&lt;&gt;"",W330&lt;&gt;"",X330&lt;&gt;"",Y330&lt;&gt;""),Z330&lt;&gt;"")," + ",""),IF(Z330&lt;&gt;"",Z330,""))," + "," + ",1))</f>
        <v>analog</v>
      </c>
      <c r="N330" t="str" s="54" cm="1">
        <f t="array" ref="N330">TRIM(SUBSTITUTE(CONCATENATE(IF(AA330&lt;&gt;"",AA330,""),IF(AND(AA330&lt;&gt;"",AB330&lt;&gt;"")," + ",""),IF(AB330&lt;&gt;"",AB330,""),IF(AND(OR(AA330&lt;&gt;"",AB330&lt;&gt;""),AC330&lt;&gt;"")," + ",""),IF(AC330&lt;&gt;"",AC330,""),IF(AND(OR(AA330&lt;&gt;"",AB330&lt;&gt;"",AC330&lt;&gt;""),AD330&lt;&gt;"")," + ",""),IF(AD330&lt;&gt;"",AD330,""),IF(AND(OR(AA330&lt;&gt;"",AB330&lt;&gt;"",AC330&lt;&gt;"",AD330&lt;&gt;""),AE330&lt;&gt;"")," + ",""),IF(AE330&lt;&gt;"",AE330,""),IF(AND(OR(AA330&lt;&gt;"",AB330&lt;&gt;"",AC330&lt;&gt;"",AD330&lt;&gt;"",AE330&lt;&gt;""),AF330&lt;&gt;"")," + ",""),IF(AF330&lt;&gt;"",AF330,""),IF(AND(OR(AA330&lt;&gt;"",AB330&lt;&gt;"",AC330&lt;&gt;"",AD330&lt;&gt;"",AE330&lt;&gt;"",AF330&lt;&gt;""),AG330&lt;&gt;"")," + ",""),IF(AG330&lt;&gt;"",AG330,""),IF(AND(OR(AA330&lt;&gt;"",AB330&lt;&gt;"",AC330&lt;&gt;"",AD330&lt;&gt;"",AE330&lt;&gt;"",AF330&lt;&gt;"",AG330&lt;&gt;""),AH330&lt;&gt;"")," + ",""),IF(AH330&lt;&gt;"",AH330,""),IF(AND(OR(AA330&lt;&gt;"",AB330&lt;&gt;"",AC330&lt;&gt;"",AD330&lt;&gt;"",AE330&lt;&gt;"",AF330&lt;&gt;"",AG330&lt;&gt;"",AH330&lt;&gt;""),AI330&lt;&gt;"")," + ",""),IF(AI330&lt;&gt;"",AI330,""),IF(AND(OR(AA330&lt;&gt;"",AB330&lt;&gt;"",AC330&lt;&gt;"",AD330&lt;&gt;"",AE330&lt;&gt;"",AF330&lt;&gt;"",AG330&lt;&gt;"",AH330&lt;&gt;"",AI330&lt;&gt;""),AJ330&lt;&gt;"")," + ",""),IF(AJ330&lt;&gt;"",AJ330,""))," + "," + ",1))</f>
      </c>
      <c r="O330" t="str" s="54" cm="1">
        <f t="array" ref="O330">TRIM(SUBSTITUTE(CONCATENATE(IF(AK330&lt;&gt;"",AK330,""),IF(AND(AK330&lt;&gt;"",AL330&lt;&gt;"")," + ",""),IF(AL330&lt;&gt;"",AL330,""),IF(AND(OR(AK330&lt;&gt;"",AL330&lt;&gt;""),AM330&lt;&gt;"")," + ",""),IF(AM330&lt;&gt;"",AM330,""),IF(AND(OR(AK330&lt;&gt;"",AL330&lt;&gt;"",AM330&lt;&gt;""),AN330&lt;&gt;"")," + ",""),IF(AN330&lt;&gt;"",AN330,""),IF(AND(OR(AK330&lt;&gt;"",AL330&lt;&gt;"",AM330&lt;&gt;"",AN330&lt;&gt;""),AO330&lt;&gt;"")," + ",""),IF(AO330&lt;&gt;"",AO330,""),IF(AND(OR(AK330&lt;&gt;"",AL330&lt;&gt;"",AM330&lt;&gt;"",AN330&lt;&gt;"",AO330&lt;&gt;""),AP330&lt;&gt;"")," + ",""),IF(AP330&lt;&gt;"",AP330,""),IF(AND(OR(AK330&lt;&gt;"",AL330&lt;&gt;"",AM330&lt;&gt;"",AN330&lt;&gt;"",AO330&lt;&gt;"",AP330&lt;&gt;""),AQ330&lt;&gt;"")," + ",""),IF(AQ330&lt;&gt;"",AQ330,""),IF(AND(OR(AK330&lt;&gt;"",AL330&lt;&gt;"",AM330&lt;&gt;"",AN330&lt;&gt;"",AO330&lt;&gt;"",AP330&lt;&gt;"",AQ330&lt;&gt;""),AR330&lt;&gt;"")," + ",""),IF(AR330&lt;&gt;"",AR330,""),IF(AND(OR(AK330&lt;&gt;"",AL330&lt;&gt;"",AM330&lt;&gt;"",AN330&lt;&gt;"",AO330&lt;&gt;"",AP330&lt;&gt;"",AQ330&lt;&gt;"",AR330&lt;&gt;""),AS330&lt;&gt;"")," + ",""),IF(AS330&lt;&gt;"",AS330,""),IF(AND(OR(AK330&lt;&gt;"",AL330&lt;&gt;"",AM330&lt;&gt;"",AN330&lt;&gt;"",AO330&lt;&gt;"",AP330&lt;&gt;"",AQ330&lt;&gt;"",AR330&lt;&gt;"",AS330&lt;&gt;""),AT330&lt;&gt;"")," + ",""),IF(AT330&lt;&gt;"",AT330,""))," + "," + ",1))</f>
        <v>portamento</v>
      </c>
      <c r="P330" t="str" s="54" cm="1">
        <f t="array" ref="P330">TRIM(SUBSTITUTE(CONCATENATE(IF(AU330&lt;&gt;"",AU330,""),IF(AND(AU330&lt;&gt;"",AV330&lt;&gt;"")," + ",""),IF(AV330&lt;&gt;"",AV330,""),IF(AND(OR(AU330&lt;&gt;"",AV330&lt;&gt;""),AW330&lt;&gt;"")," + ",""),IF(AW330&lt;&gt;"",AW330,""),IF(AND(OR(AU330&lt;&gt;"",AV330&lt;&gt;"",AW330&lt;&gt;""),AX330&lt;&gt;"")," + ",""),IF(AX330&lt;&gt;"",AX330,""),IF(AND(OR(AU330&lt;&gt;"",AV330&lt;&gt;"",AW330&lt;&gt;"",AX330&lt;&gt;""),AY330&lt;&gt;"")," + ",""),IF(AY330&lt;&gt;"",AY330,""),IF(AND(OR(AU330&lt;&gt;"",AV330&lt;&gt;"",AW330&lt;&gt;"",AX330&lt;&gt;"",AY330&lt;&gt;""),AZ330&lt;&gt;"")," + ",""),IF(AZ330&lt;&gt;"",AZ330,""),IF(AND(OR(AU330&lt;&gt;"",AV330&lt;&gt;"",AW330&lt;&gt;"",AX330&lt;&gt;"",AY330&lt;&gt;"",AZ330&lt;&gt;""),BA330&lt;&gt;"")," + ",""),IF(BA330&lt;&gt;"",BA330,""),IF(AND(OR(AU330&lt;&gt;"",AV330&lt;&gt;"",AW330&lt;&gt;"",AX330&lt;&gt;"",AY330&lt;&gt;"",AZ330&lt;&gt;"",BA330&lt;&gt;""),BB330&lt;&gt;"")," + ",""),IF(BB330&lt;&gt;"",BB330,""),IF(AND(OR(AU330&lt;&gt;"",AV330&lt;&gt;"",AW330&lt;&gt;"",AX330&lt;&gt;"",AY330&lt;&gt;"",AZ330&lt;&gt;"",BA330&lt;&gt;"",BB330&lt;&gt;""),BC330&lt;&gt;"")," + ",""),IF(BC330&lt;&gt;"",BC330,""))," + "," + ",1))</f>
        <v>simple</v>
      </c>
      <c r="Q330" s="54"/>
      <c r="R330" s="54"/>
      <c r="S330" s="54"/>
      <c r="T330" t="s" s="53">
        <v>18</v>
      </c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t="s" s="53">
        <v>42</v>
      </c>
      <c r="AS330" s="54"/>
      <c r="AT330" s="54"/>
      <c r="AU330" s="54"/>
      <c r="AV330" t="s" s="53">
        <v>46</v>
      </c>
      <c r="AW330" s="54"/>
      <c r="AX330" s="54"/>
      <c r="AY330" s="54"/>
      <c r="AZ330" s="54"/>
      <c r="BA330" s="54"/>
      <c r="BB330" s="54"/>
      <c r="BC330" s="54"/>
    </row>
    <row r="331" ht="17" customHeight="1">
      <c r="A331" s="3"/>
      <c r="B331" s="48">
        <v>33</v>
      </c>
      <c r="C331" t="s" s="49">
        <v>859</v>
      </c>
      <c r="D331" s="3"/>
      <c r="E331" s="50" cm="1">
        <f t="array" ref="E331">B331+1</f>
        <v>34</v>
      </c>
      <c r="F331" s="51" cm="1">
        <f t="array" ref="F331">C331+1</f>
        <v>47</v>
      </c>
      <c r="G331" s="3"/>
      <c r="H331" t="s" s="52">
        <v>854</v>
      </c>
      <c r="I331" t="s" s="53">
        <v>939</v>
      </c>
      <c r="J331" t="s" s="53">
        <v>854</v>
      </c>
      <c r="K331" t="str" s="54" cm="1">
        <f t="array" ref="K331">TRIM(SUBSTITUTE(CONCATENATE(IF(M331&lt;&gt;"",M331,""),IF(AND(M331&lt;&gt;"",N331&lt;&gt;"")," + ",""),IF(N331&lt;&gt;"",N331,""),IF(AND(OR(M331&lt;&gt;"",N331&lt;&gt;""),O331&lt;&gt;"")," + ",""),IF(O331&lt;&gt;"",O331,""),IF(AND(OR(M331&lt;&gt;"",N331&lt;&gt;"",O331&lt;&gt;""),P331&lt;&gt;"")," + ",""),IF(P331&lt;&gt;"",P331,""))," + "," + ",1))</f>
        <v>analog</v>
      </c>
      <c r="L331" t="str" s="55" cm="1">
        <f t="array" ref="L331">"sendmidi dev "Osmose Port 2" cc 0 "&amp;$B331&amp;" pc "&amp;$C331</f>
        <v>sendmidi dev "Osmose Port 2" cc 0 33 pc 46</v>
      </c>
      <c r="M331" t="str" s="54" cm="1">
        <f t="array" ref="M331">TRIM(SUBSTITUTE(CONCATENATE(IF(Q331&lt;&gt;"",Q331,""),IF(AND(Q331&lt;&gt;"",R331&lt;&gt;"")," + ",""),IF(R331&lt;&gt;"",R331,""),IF(AND(OR(Q331&lt;&gt;"",R331&lt;&gt;""),S331&lt;&gt;"")," + ",""),IF(S331&lt;&gt;"",S331,""),IF(AND(OR(Q331&lt;&gt;"",R331&lt;&gt;"",S331&lt;&gt;""),T331&lt;&gt;"")," + ",""),IF(T331&lt;&gt;"",T331,""),IF(AND(OR(Q331&lt;&gt;"",R331&lt;&gt;"",S331&lt;&gt;"",T331&lt;&gt;""),U331&lt;&gt;"")," + ",""),IF(U331&lt;&gt;"",U331,""),IF(AND(OR(Q331&lt;&gt;"",R331&lt;&gt;"",S331&lt;&gt;"",T331&lt;&gt;"",U331&lt;&gt;""),V331&lt;&gt;"")," + ",""),IF(V331&lt;&gt;"",V331,""),IF(AND(OR(Q331&lt;&gt;"",R331&lt;&gt;"",S331&lt;&gt;"",T331&lt;&gt;"",U331&lt;&gt;"",V331&lt;&gt;""),W331&lt;&gt;"")," + ",""),IF(W331&lt;&gt;"",W331,""),IF(AND(OR(Q331&lt;&gt;"",R331&lt;&gt;"",S331&lt;&gt;"",T331&lt;&gt;"",U331&lt;&gt;"",V331&lt;&gt;"",W331&lt;&gt;""),X331&lt;&gt;"")," + ",""),IF(X331&lt;&gt;"",X331,""),IF(AND(OR(Q331&lt;&gt;"",R331&lt;&gt;"",S331&lt;&gt;"",T331&lt;&gt;"",U331&lt;&gt;"",V331&lt;&gt;"",W331&lt;&gt;"",X331&lt;&gt;""),Y331&lt;&gt;"")," + ",""),IF(Y331&lt;&gt;"",Y331,""),IF(AND(OR(Q331&lt;&gt;"",R331&lt;&gt;"",S331&lt;&gt;"",T331&lt;&gt;"",U331&lt;&gt;"",V331&lt;&gt;"",W331&lt;&gt;"",X331&lt;&gt;"",Y331&lt;&gt;""),Z331&lt;&gt;"")," + ",""),IF(Z331&lt;&gt;"",Z331,""))," + "," + ",1))</f>
        <v>analog</v>
      </c>
      <c r="N331" t="str" s="54" cm="1">
        <f t="array" ref="N331">TRIM(SUBSTITUTE(CONCATENATE(IF(AA331&lt;&gt;"",AA331,""),IF(AND(AA331&lt;&gt;"",AB331&lt;&gt;"")," + ",""),IF(AB331&lt;&gt;"",AB331,""),IF(AND(OR(AA331&lt;&gt;"",AB331&lt;&gt;""),AC331&lt;&gt;"")," + ",""),IF(AC331&lt;&gt;"",AC331,""),IF(AND(OR(AA331&lt;&gt;"",AB331&lt;&gt;"",AC331&lt;&gt;""),AD331&lt;&gt;"")," + ",""),IF(AD331&lt;&gt;"",AD331,""),IF(AND(OR(AA331&lt;&gt;"",AB331&lt;&gt;"",AC331&lt;&gt;"",AD331&lt;&gt;""),AE331&lt;&gt;"")," + ",""),IF(AE331&lt;&gt;"",AE331,""),IF(AND(OR(AA331&lt;&gt;"",AB331&lt;&gt;"",AC331&lt;&gt;"",AD331&lt;&gt;"",AE331&lt;&gt;""),AF331&lt;&gt;"")," + ",""),IF(AF331&lt;&gt;"",AF331,""),IF(AND(OR(AA331&lt;&gt;"",AB331&lt;&gt;"",AC331&lt;&gt;"",AD331&lt;&gt;"",AE331&lt;&gt;"",AF331&lt;&gt;""),AG331&lt;&gt;"")," + ",""),IF(AG331&lt;&gt;"",AG331,""),IF(AND(OR(AA331&lt;&gt;"",AB331&lt;&gt;"",AC331&lt;&gt;"",AD331&lt;&gt;"",AE331&lt;&gt;"",AF331&lt;&gt;"",AG331&lt;&gt;""),AH331&lt;&gt;"")," + ",""),IF(AH331&lt;&gt;"",AH331,""),IF(AND(OR(AA331&lt;&gt;"",AB331&lt;&gt;"",AC331&lt;&gt;"",AD331&lt;&gt;"",AE331&lt;&gt;"",AF331&lt;&gt;"",AG331&lt;&gt;"",AH331&lt;&gt;""),AI331&lt;&gt;"")," + ",""),IF(AI331&lt;&gt;"",AI331,""),IF(AND(OR(AA331&lt;&gt;"",AB331&lt;&gt;"",AC331&lt;&gt;"",AD331&lt;&gt;"",AE331&lt;&gt;"",AF331&lt;&gt;"",AG331&lt;&gt;"",AH331&lt;&gt;"",AI331&lt;&gt;""),AJ331&lt;&gt;"")," + ",""),IF(AJ331&lt;&gt;"",AJ331,""))," + "," + ",1))</f>
      </c>
      <c r="O331" t="str" s="54" cm="1">
        <f t="array" ref="O331">TRIM(SUBSTITUTE(CONCATENATE(IF(AK331&lt;&gt;"",AK331,""),IF(AND(AK331&lt;&gt;"",AL331&lt;&gt;"")," + ",""),IF(AL331&lt;&gt;"",AL331,""),IF(AND(OR(AK331&lt;&gt;"",AL331&lt;&gt;""),AM331&lt;&gt;"")," + ",""),IF(AM331&lt;&gt;"",AM331,""),IF(AND(OR(AK331&lt;&gt;"",AL331&lt;&gt;"",AM331&lt;&gt;""),AN331&lt;&gt;"")," + ",""),IF(AN331&lt;&gt;"",AN331,""),IF(AND(OR(AK331&lt;&gt;"",AL331&lt;&gt;"",AM331&lt;&gt;"",AN331&lt;&gt;""),AO331&lt;&gt;"")," + ",""),IF(AO331&lt;&gt;"",AO331,""),IF(AND(OR(AK331&lt;&gt;"",AL331&lt;&gt;"",AM331&lt;&gt;"",AN331&lt;&gt;"",AO331&lt;&gt;""),AP331&lt;&gt;"")," + ",""),IF(AP331&lt;&gt;"",AP331,""),IF(AND(OR(AK331&lt;&gt;"",AL331&lt;&gt;"",AM331&lt;&gt;"",AN331&lt;&gt;"",AO331&lt;&gt;"",AP331&lt;&gt;""),AQ331&lt;&gt;"")," + ",""),IF(AQ331&lt;&gt;"",AQ331,""),IF(AND(OR(AK331&lt;&gt;"",AL331&lt;&gt;"",AM331&lt;&gt;"",AN331&lt;&gt;"",AO331&lt;&gt;"",AP331&lt;&gt;"",AQ331&lt;&gt;""),AR331&lt;&gt;"")," + ",""),IF(AR331&lt;&gt;"",AR331,""),IF(AND(OR(AK331&lt;&gt;"",AL331&lt;&gt;"",AM331&lt;&gt;"",AN331&lt;&gt;"",AO331&lt;&gt;"",AP331&lt;&gt;"",AQ331&lt;&gt;"",AR331&lt;&gt;""),AS331&lt;&gt;"")," + ",""),IF(AS331&lt;&gt;"",AS331,""),IF(AND(OR(AK331&lt;&gt;"",AL331&lt;&gt;"",AM331&lt;&gt;"",AN331&lt;&gt;"",AO331&lt;&gt;"",AP331&lt;&gt;"",AQ331&lt;&gt;"",AR331&lt;&gt;"",AS331&lt;&gt;""),AT331&lt;&gt;"")," + ",""),IF(AT331&lt;&gt;"",AT331,""))," + "," + ",1))</f>
      </c>
      <c r="P331" t="str" s="54" cm="1">
        <f t="array" ref="P331">TRIM(SUBSTITUTE(CONCATENATE(IF(AU331&lt;&gt;"",AU331,""),IF(AND(AU331&lt;&gt;"",AV331&lt;&gt;"")," + ",""),IF(AV331&lt;&gt;"",AV331,""),IF(AND(OR(AU331&lt;&gt;"",AV331&lt;&gt;""),AW331&lt;&gt;"")," + ",""),IF(AW331&lt;&gt;"",AW331,""),IF(AND(OR(AU331&lt;&gt;"",AV331&lt;&gt;"",AW331&lt;&gt;""),AX331&lt;&gt;"")," + ",""),IF(AX331&lt;&gt;"",AX331,""),IF(AND(OR(AU331&lt;&gt;"",AV331&lt;&gt;"",AW331&lt;&gt;"",AX331&lt;&gt;""),AY331&lt;&gt;"")," + ",""),IF(AY331&lt;&gt;"",AY331,""),IF(AND(OR(AU331&lt;&gt;"",AV331&lt;&gt;"",AW331&lt;&gt;"",AX331&lt;&gt;"",AY331&lt;&gt;""),AZ331&lt;&gt;"")," + ",""),IF(AZ331&lt;&gt;"",AZ331,""),IF(AND(OR(AU331&lt;&gt;"",AV331&lt;&gt;"",AW331&lt;&gt;"",AX331&lt;&gt;"",AY331&lt;&gt;"",AZ331&lt;&gt;""),BA331&lt;&gt;"")," + ",""),IF(BA331&lt;&gt;"",BA331,""),IF(AND(OR(AU331&lt;&gt;"",AV331&lt;&gt;"",AW331&lt;&gt;"",AX331&lt;&gt;"",AY331&lt;&gt;"",AZ331&lt;&gt;"",BA331&lt;&gt;""),BB331&lt;&gt;"")," + ",""),IF(BB331&lt;&gt;"",BB331,""),IF(AND(OR(AU331&lt;&gt;"",AV331&lt;&gt;"",AW331&lt;&gt;"",AX331&lt;&gt;"",AY331&lt;&gt;"",AZ331&lt;&gt;"",BA331&lt;&gt;"",BB331&lt;&gt;""),BC331&lt;&gt;"")," + ",""),IF(BC331&lt;&gt;"",BC331,""))," + "," + ",1))</f>
      </c>
      <c r="Q331" s="54"/>
      <c r="R331" s="54"/>
      <c r="S331" s="54"/>
      <c r="T331" t="s" s="53">
        <v>18</v>
      </c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</row>
    <row r="332" ht="17" customHeight="1">
      <c r="A332" s="3"/>
      <c r="B332" s="48">
        <v>33</v>
      </c>
      <c r="C332" t="s" s="49">
        <v>750</v>
      </c>
      <c r="D332" s="3"/>
      <c r="E332" s="50" cm="1">
        <f t="array" ref="E332">B332+1</f>
        <v>34</v>
      </c>
      <c r="F332" s="51" cm="1">
        <f t="array" ref="F332">C332+1</f>
        <v>66</v>
      </c>
      <c r="G332" s="3"/>
      <c r="H332" t="s" s="52">
        <v>854</v>
      </c>
      <c r="I332" t="s" s="53">
        <v>941</v>
      </c>
      <c r="J332" t="s" s="53">
        <v>854</v>
      </c>
      <c r="K332" t="str" s="54" cm="1">
        <f t="array" ref="K332">TRIM(SUBSTITUTE(CONCATENATE(IF(M332&lt;&gt;"",M332,""),IF(AND(M332&lt;&gt;"",N332&lt;&gt;"")," + ",""),IF(N332&lt;&gt;"",N332,""),IF(AND(OR(M332&lt;&gt;"",N332&lt;&gt;""),O332&lt;&gt;"")," + ",""),IF(O332&lt;&gt;"",O332,""),IF(AND(OR(M332&lt;&gt;"",N332&lt;&gt;"",O332&lt;&gt;""),P332&lt;&gt;"")," + ",""),IF(P332&lt;&gt;"",P332,""))," + "," + ",1))</f>
        <v>analog</v>
      </c>
      <c r="L332" t="str" s="55" cm="1">
        <f t="array" ref="L332">"sendmidi dev "Osmose Port 2" cc 0 "&amp;$B332&amp;" pc "&amp;$C332</f>
        <v>sendmidi dev "Osmose Port 2" cc 0 33 pc 65</v>
      </c>
      <c r="M332" t="str" s="54" cm="1">
        <f t="array" ref="M332">TRIM(SUBSTITUTE(CONCATENATE(IF(Q332&lt;&gt;"",Q332,""),IF(AND(Q332&lt;&gt;"",R332&lt;&gt;"")," + ",""),IF(R332&lt;&gt;"",R332,""),IF(AND(OR(Q332&lt;&gt;"",R332&lt;&gt;""),S332&lt;&gt;"")," + ",""),IF(S332&lt;&gt;"",S332,""),IF(AND(OR(Q332&lt;&gt;"",R332&lt;&gt;"",S332&lt;&gt;""),T332&lt;&gt;"")," + ",""),IF(T332&lt;&gt;"",T332,""),IF(AND(OR(Q332&lt;&gt;"",R332&lt;&gt;"",S332&lt;&gt;"",T332&lt;&gt;""),U332&lt;&gt;"")," + ",""),IF(U332&lt;&gt;"",U332,""),IF(AND(OR(Q332&lt;&gt;"",R332&lt;&gt;"",S332&lt;&gt;"",T332&lt;&gt;"",U332&lt;&gt;""),V332&lt;&gt;"")," + ",""),IF(V332&lt;&gt;"",V332,""),IF(AND(OR(Q332&lt;&gt;"",R332&lt;&gt;"",S332&lt;&gt;"",T332&lt;&gt;"",U332&lt;&gt;"",V332&lt;&gt;""),W332&lt;&gt;"")," + ",""),IF(W332&lt;&gt;"",W332,""),IF(AND(OR(Q332&lt;&gt;"",R332&lt;&gt;"",S332&lt;&gt;"",T332&lt;&gt;"",U332&lt;&gt;"",V332&lt;&gt;"",W332&lt;&gt;""),X332&lt;&gt;"")," + ",""),IF(X332&lt;&gt;"",X332,""),IF(AND(OR(Q332&lt;&gt;"",R332&lt;&gt;"",S332&lt;&gt;"",T332&lt;&gt;"",U332&lt;&gt;"",V332&lt;&gt;"",W332&lt;&gt;"",X332&lt;&gt;""),Y332&lt;&gt;"")," + ",""),IF(Y332&lt;&gt;"",Y332,""),IF(AND(OR(Q332&lt;&gt;"",R332&lt;&gt;"",S332&lt;&gt;"",T332&lt;&gt;"",U332&lt;&gt;"",V332&lt;&gt;"",W332&lt;&gt;"",X332&lt;&gt;"",Y332&lt;&gt;""),Z332&lt;&gt;"")," + ",""),IF(Z332&lt;&gt;"",Z332,""))," + "," + ",1))</f>
        <v>analog</v>
      </c>
      <c r="N332" t="str" s="54" cm="1">
        <f t="array" ref="N332">TRIM(SUBSTITUTE(CONCATENATE(IF(AA332&lt;&gt;"",AA332,""),IF(AND(AA332&lt;&gt;"",AB332&lt;&gt;"")," + ",""),IF(AB332&lt;&gt;"",AB332,""),IF(AND(OR(AA332&lt;&gt;"",AB332&lt;&gt;""),AC332&lt;&gt;"")," + ",""),IF(AC332&lt;&gt;"",AC332,""),IF(AND(OR(AA332&lt;&gt;"",AB332&lt;&gt;"",AC332&lt;&gt;""),AD332&lt;&gt;"")," + ",""),IF(AD332&lt;&gt;"",AD332,""),IF(AND(OR(AA332&lt;&gt;"",AB332&lt;&gt;"",AC332&lt;&gt;"",AD332&lt;&gt;""),AE332&lt;&gt;"")," + ",""),IF(AE332&lt;&gt;"",AE332,""),IF(AND(OR(AA332&lt;&gt;"",AB332&lt;&gt;"",AC332&lt;&gt;"",AD332&lt;&gt;"",AE332&lt;&gt;""),AF332&lt;&gt;"")," + ",""),IF(AF332&lt;&gt;"",AF332,""),IF(AND(OR(AA332&lt;&gt;"",AB332&lt;&gt;"",AC332&lt;&gt;"",AD332&lt;&gt;"",AE332&lt;&gt;"",AF332&lt;&gt;""),AG332&lt;&gt;"")," + ",""),IF(AG332&lt;&gt;"",AG332,""),IF(AND(OR(AA332&lt;&gt;"",AB332&lt;&gt;"",AC332&lt;&gt;"",AD332&lt;&gt;"",AE332&lt;&gt;"",AF332&lt;&gt;"",AG332&lt;&gt;""),AH332&lt;&gt;"")," + ",""),IF(AH332&lt;&gt;"",AH332,""),IF(AND(OR(AA332&lt;&gt;"",AB332&lt;&gt;"",AC332&lt;&gt;"",AD332&lt;&gt;"",AE332&lt;&gt;"",AF332&lt;&gt;"",AG332&lt;&gt;"",AH332&lt;&gt;""),AI332&lt;&gt;"")," + ",""),IF(AI332&lt;&gt;"",AI332,""),IF(AND(OR(AA332&lt;&gt;"",AB332&lt;&gt;"",AC332&lt;&gt;"",AD332&lt;&gt;"",AE332&lt;&gt;"",AF332&lt;&gt;"",AG332&lt;&gt;"",AH332&lt;&gt;"",AI332&lt;&gt;""),AJ332&lt;&gt;"")," + ",""),IF(AJ332&lt;&gt;"",AJ332,""))," + "," + ",1))</f>
      </c>
      <c r="O332" t="str" s="54" cm="1">
        <f t="array" ref="O332">TRIM(SUBSTITUTE(CONCATENATE(IF(AK332&lt;&gt;"",AK332,""),IF(AND(AK332&lt;&gt;"",AL332&lt;&gt;"")," + ",""),IF(AL332&lt;&gt;"",AL332,""),IF(AND(OR(AK332&lt;&gt;"",AL332&lt;&gt;""),AM332&lt;&gt;"")," + ",""),IF(AM332&lt;&gt;"",AM332,""),IF(AND(OR(AK332&lt;&gt;"",AL332&lt;&gt;"",AM332&lt;&gt;""),AN332&lt;&gt;"")," + ",""),IF(AN332&lt;&gt;"",AN332,""),IF(AND(OR(AK332&lt;&gt;"",AL332&lt;&gt;"",AM332&lt;&gt;"",AN332&lt;&gt;""),AO332&lt;&gt;"")," + ",""),IF(AO332&lt;&gt;"",AO332,""),IF(AND(OR(AK332&lt;&gt;"",AL332&lt;&gt;"",AM332&lt;&gt;"",AN332&lt;&gt;"",AO332&lt;&gt;""),AP332&lt;&gt;"")," + ",""),IF(AP332&lt;&gt;"",AP332,""),IF(AND(OR(AK332&lt;&gt;"",AL332&lt;&gt;"",AM332&lt;&gt;"",AN332&lt;&gt;"",AO332&lt;&gt;"",AP332&lt;&gt;""),AQ332&lt;&gt;"")," + ",""),IF(AQ332&lt;&gt;"",AQ332,""),IF(AND(OR(AK332&lt;&gt;"",AL332&lt;&gt;"",AM332&lt;&gt;"",AN332&lt;&gt;"",AO332&lt;&gt;"",AP332&lt;&gt;"",AQ332&lt;&gt;""),AR332&lt;&gt;"")," + ",""),IF(AR332&lt;&gt;"",AR332,""),IF(AND(OR(AK332&lt;&gt;"",AL332&lt;&gt;"",AM332&lt;&gt;"",AN332&lt;&gt;"",AO332&lt;&gt;"",AP332&lt;&gt;"",AQ332&lt;&gt;"",AR332&lt;&gt;""),AS332&lt;&gt;"")," + ",""),IF(AS332&lt;&gt;"",AS332,""),IF(AND(OR(AK332&lt;&gt;"",AL332&lt;&gt;"",AM332&lt;&gt;"",AN332&lt;&gt;"",AO332&lt;&gt;"",AP332&lt;&gt;"",AQ332&lt;&gt;"",AR332&lt;&gt;"",AS332&lt;&gt;""),AT332&lt;&gt;"")," + ",""),IF(AT332&lt;&gt;"",AT332,""))," + "," + ",1))</f>
      </c>
      <c r="P332" t="str" s="54" cm="1">
        <f t="array" ref="P332">TRIM(SUBSTITUTE(CONCATENATE(IF(AU332&lt;&gt;"",AU332,""),IF(AND(AU332&lt;&gt;"",AV332&lt;&gt;"")," + ",""),IF(AV332&lt;&gt;"",AV332,""),IF(AND(OR(AU332&lt;&gt;"",AV332&lt;&gt;""),AW332&lt;&gt;"")," + ",""),IF(AW332&lt;&gt;"",AW332,""),IF(AND(OR(AU332&lt;&gt;"",AV332&lt;&gt;"",AW332&lt;&gt;""),AX332&lt;&gt;"")," + ",""),IF(AX332&lt;&gt;"",AX332,""),IF(AND(OR(AU332&lt;&gt;"",AV332&lt;&gt;"",AW332&lt;&gt;"",AX332&lt;&gt;""),AY332&lt;&gt;"")," + ",""),IF(AY332&lt;&gt;"",AY332,""),IF(AND(OR(AU332&lt;&gt;"",AV332&lt;&gt;"",AW332&lt;&gt;"",AX332&lt;&gt;"",AY332&lt;&gt;""),AZ332&lt;&gt;"")," + ",""),IF(AZ332&lt;&gt;"",AZ332,""),IF(AND(OR(AU332&lt;&gt;"",AV332&lt;&gt;"",AW332&lt;&gt;"",AX332&lt;&gt;"",AY332&lt;&gt;"",AZ332&lt;&gt;""),BA332&lt;&gt;"")," + ",""),IF(BA332&lt;&gt;"",BA332,""),IF(AND(OR(AU332&lt;&gt;"",AV332&lt;&gt;"",AW332&lt;&gt;"",AX332&lt;&gt;"",AY332&lt;&gt;"",AZ332&lt;&gt;"",BA332&lt;&gt;""),BB332&lt;&gt;"")," + ",""),IF(BB332&lt;&gt;"",BB332,""),IF(AND(OR(AU332&lt;&gt;"",AV332&lt;&gt;"",AW332&lt;&gt;"",AX332&lt;&gt;"",AY332&lt;&gt;"",AZ332&lt;&gt;"",BA332&lt;&gt;"",BB332&lt;&gt;""),BC332&lt;&gt;"")," + ",""),IF(BC332&lt;&gt;"",BC332,""))," + "," + ",1))</f>
      </c>
      <c r="Q332" s="54"/>
      <c r="R332" s="54"/>
      <c r="S332" s="54"/>
      <c r="T332" t="s" s="53">
        <v>18</v>
      </c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</row>
    <row r="333" ht="17" customHeight="1">
      <c r="A333" s="3"/>
      <c r="B333" s="48">
        <v>33</v>
      </c>
      <c r="C333" t="s" s="49">
        <v>246</v>
      </c>
      <c r="D333" s="3"/>
      <c r="E333" s="50" cm="1">
        <f t="array" ref="E333">B333+1</f>
        <v>34</v>
      </c>
      <c r="F333" s="51" cm="1">
        <f t="array" ref="F333">C333+1</f>
        <v>68</v>
      </c>
      <c r="G333" s="3"/>
      <c r="H333" t="s" s="52">
        <v>854</v>
      </c>
      <c r="I333" t="s" s="53">
        <v>943</v>
      </c>
      <c r="J333" t="s" s="53">
        <v>854</v>
      </c>
      <c r="K333" t="str" s="54" cm="1">
        <f t="array" ref="K333">TRIM(SUBSTITUTE(CONCATENATE(IF(M333&lt;&gt;"",M333,""),IF(AND(M333&lt;&gt;"",N333&lt;&gt;"")," + ",""),IF(N333&lt;&gt;"",N333,""),IF(AND(OR(M333&lt;&gt;"",N333&lt;&gt;""),O333&lt;&gt;"")," + ",""),IF(O333&lt;&gt;"",O333,""),IF(AND(OR(M333&lt;&gt;"",N333&lt;&gt;"",O333&lt;&gt;""),P333&lt;&gt;"")," + ",""),IF(P333&lt;&gt;"",P333,""))," + "," + ",1))</f>
        <v>analog + lfo + simple + stereo</v>
      </c>
      <c r="L333" t="str" s="55" cm="1">
        <f t="array" ref="L333">"sendmidi dev "Osmose Port 2" cc 0 "&amp;$B333&amp;" pc "&amp;$C333</f>
        <v>sendmidi dev "Osmose Port 2" cc 0 33 pc 67</v>
      </c>
      <c r="M333" t="str" s="54" cm="1">
        <f t="array" ref="M333">TRIM(SUBSTITUTE(CONCATENATE(IF(Q333&lt;&gt;"",Q333,""),IF(AND(Q333&lt;&gt;"",R333&lt;&gt;"")," + ",""),IF(R333&lt;&gt;"",R333,""),IF(AND(OR(Q333&lt;&gt;"",R333&lt;&gt;""),S333&lt;&gt;"")," + ",""),IF(S333&lt;&gt;"",S333,""),IF(AND(OR(Q333&lt;&gt;"",R333&lt;&gt;"",S333&lt;&gt;""),T333&lt;&gt;"")," + ",""),IF(T333&lt;&gt;"",T333,""),IF(AND(OR(Q333&lt;&gt;"",R333&lt;&gt;"",S333&lt;&gt;"",T333&lt;&gt;""),U333&lt;&gt;"")," + ",""),IF(U333&lt;&gt;"",U333,""),IF(AND(OR(Q333&lt;&gt;"",R333&lt;&gt;"",S333&lt;&gt;"",T333&lt;&gt;"",U333&lt;&gt;""),V333&lt;&gt;"")," + ",""),IF(V333&lt;&gt;"",V333,""),IF(AND(OR(Q333&lt;&gt;"",R333&lt;&gt;"",S333&lt;&gt;"",T333&lt;&gt;"",U333&lt;&gt;"",V333&lt;&gt;""),W333&lt;&gt;"")," + ",""),IF(W333&lt;&gt;"",W333,""),IF(AND(OR(Q333&lt;&gt;"",R333&lt;&gt;"",S333&lt;&gt;"",T333&lt;&gt;"",U333&lt;&gt;"",V333&lt;&gt;"",W333&lt;&gt;""),X333&lt;&gt;"")," + ",""),IF(X333&lt;&gt;"",X333,""),IF(AND(OR(Q333&lt;&gt;"",R333&lt;&gt;"",S333&lt;&gt;"",T333&lt;&gt;"",U333&lt;&gt;"",V333&lt;&gt;"",W333&lt;&gt;"",X333&lt;&gt;""),Y333&lt;&gt;"")," + ",""),IF(Y333&lt;&gt;"",Y333,""),IF(AND(OR(Q333&lt;&gt;"",R333&lt;&gt;"",S333&lt;&gt;"",T333&lt;&gt;"",U333&lt;&gt;"",V333&lt;&gt;"",W333&lt;&gt;"",X333&lt;&gt;"",Y333&lt;&gt;""),Z333&lt;&gt;"")," + ",""),IF(Z333&lt;&gt;"",Z333,""))," + "," + ",1))</f>
        <v>analog</v>
      </c>
      <c r="N333" t="str" s="54" cm="1">
        <f t="array" ref="N333">TRIM(SUBSTITUTE(CONCATENATE(IF(AA333&lt;&gt;"",AA333,""),IF(AND(AA333&lt;&gt;"",AB333&lt;&gt;"")," + ",""),IF(AB333&lt;&gt;"",AB333,""),IF(AND(OR(AA333&lt;&gt;"",AB333&lt;&gt;""),AC333&lt;&gt;"")," + ",""),IF(AC333&lt;&gt;"",AC333,""),IF(AND(OR(AA333&lt;&gt;"",AB333&lt;&gt;"",AC333&lt;&gt;""),AD333&lt;&gt;"")," + ",""),IF(AD333&lt;&gt;"",AD333,""),IF(AND(OR(AA333&lt;&gt;"",AB333&lt;&gt;"",AC333&lt;&gt;"",AD333&lt;&gt;""),AE333&lt;&gt;"")," + ",""),IF(AE333&lt;&gt;"",AE333,""),IF(AND(OR(AA333&lt;&gt;"",AB333&lt;&gt;"",AC333&lt;&gt;"",AD333&lt;&gt;"",AE333&lt;&gt;""),AF333&lt;&gt;"")," + ",""),IF(AF333&lt;&gt;"",AF333,""),IF(AND(OR(AA333&lt;&gt;"",AB333&lt;&gt;"",AC333&lt;&gt;"",AD333&lt;&gt;"",AE333&lt;&gt;"",AF333&lt;&gt;""),AG333&lt;&gt;"")," + ",""),IF(AG333&lt;&gt;"",AG333,""),IF(AND(OR(AA333&lt;&gt;"",AB333&lt;&gt;"",AC333&lt;&gt;"",AD333&lt;&gt;"",AE333&lt;&gt;"",AF333&lt;&gt;"",AG333&lt;&gt;""),AH333&lt;&gt;"")," + ",""),IF(AH333&lt;&gt;"",AH333,""),IF(AND(OR(AA333&lt;&gt;"",AB333&lt;&gt;"",AC333&lt;&gt;"",AD333&lt;&gt;"",AE333&lt;&gt;"",AF333&lt;&gt;"",AG333&lt;&gt;"",AH333&lt;&gt;""),AI333&lt;&gt;"")," + ",""),IF(AI333&lt;&gt;"",AI333,""),IF(AND(OR(AA333&lt;&gt;"",AB333&lt;&gt;"",AC333&lt;&gt;"",AD333&lt;&gt;"",AE333&lt;&gt;"",AF333&lt;&gt;"",AG333&lt;&gt;"",AH333&lt;&gt;"",AI333&lt;&gt;""),AJ333&lt;&gt;"")," + ",""),IF(AJ333&lt;&gt;"",AJ333,""))," + "," + ",1))</f>
      </c>
      <c r="O333" t="str" s="54" cm="1">
        <f t="array" ref="O333">TRIM(SUBSTITUTE(CONCATENATE(IF(AK333&lt;&gt;"",AK333,""),IF(AND(AK333&lt;&gt;"",AL333&lt;&gt;"")," + ",""),IF(AL333&lt;&gt;"",AL333,""),IF(AND(OR(AK333&lt;&gt;"",AL333&lt;&gt;""),AM333&lt;&gt;"")," + ",""),IF(AM333&lt;&gt;"",AM333,""),IF(AND(OR(AK333&lt;&gt;"",AL333&lt;&gt;"",AM333&lt;&gt;""),AN333&lt;&gt;"")," + ",""),IF(AN333&lt;&gt;"",AN333,""),IF(AND(OR(AK333&lt;&gt;"",AL333&lt;&gt;"",AM333&lt;&gt;"",AN333&lt;&gt;""),AO333&lt;&gt;"")," + ",""),IF(AO333&lt;&gt;"",AO333,""),IF(AND(OR(AK333&lt;&gt;"",AL333&lt;&gt;"",AM333&lt;&gt;"",AN333&lt;&gt;"",AO333&lt;&gt;""),AP333&lt;&gt;"")," + ",""),IF(AP333&lt;&gt;"",AP333,""),IF(AND(OR(AK333&lt;&gt;"",AL333&lt;&gt;"",AM333&lt;&gt;"",AN333&lt;&gt;"",AO333&lt;&gt;"",AP333&lt;&gt;""),AQ333&lt;&gt;"")," + ",""),IF(AQ333&lt;&gt;"",AQ333,""),IF(AND(OR(AK333&lt;&gt;"",AL333&lt;&gt;"",AM333&lt;&gt;"",AN333&lt;&gt;"",AO333&lt;&gt;"",AP333&lt;&gt;"",AQ333&lt;&gt;""),AR333&lt;&gt;"")," + ",""),IF(AR333&lt;&gt;"",AR333,""),IF(AND(OR(AK333&lt;&gt;"",AL333&lt;&gt;"",AM333&lt;&gt;"",AN333&lt;&gt;"",AO333&lt;&gt;"",AP333&lt;&gt;"",AQ333&lt;&gt;"",AR333&lt;&gt;""),AS333&lt;&gt;"")," + ",""),IF(AS333&lt;&gt;"",AS333,""),IF(AND(OR(AK333&lt;&gt;"",AL333&lt;&gt;"",AM333&lt;&gt;"",AN333&lt;&gt;"",AO333&lt;&gt;"",AP333&lt;&gt;"",AQ333&lt;&gt;"",AR333&lt;&gt;"",AS333&lt;&gt;""),AT333&lt;&gt;"")," + ",""),IF(AT333&lt;&gt;"",AT333,""))," + "," + ",1))</f>
        <v>lfo</v>
      </c>
      <c r="P333" t="str" s="54" cm="1">
        <f t="array" ref="P333">TRIM(SUBSTITUTE(CONCATENATE(IF(AU333&lt;&gt;"",AU333,""),IF(AND(AU333&lt;&gt;"",AV333&lt;&gt;"")," + ",""),IF(AV333&lt;&gt;"",AV333,""),IF(AND(OR(AU333&lt;&gt;"",AV333&lt;&gt;""),AW333&lt;&gt;"")," + ",""),IF(AW333&lt;&gt;"",AW333,""),IF(AND(OR(AU333&lt;&gt;"",AV333&lt;&gt;"",AW333&lt;&gt;""),AX333&lt;&gt;"")," + ",""),IF(AX333&lt;&gt;"",AX333,""),IF(AND(OR(AU333&lt;&gt;"",AV333&lt;&gt;"",AW333&lt;&gt;"",AX333&lt;&gt;""),AY333&lt;&gt;"")," + ",""),IF(AY333&lt;&gt;"",AY333,""),IF(AND(OR(AU333&lt;&gt;"",AV333&lt;&gt;"",AW333&lt;&gt;"",AX333&lt;&gt;"",AY333&lt;&gt;""),AZ333&lt;&gt;"")," + ",""),IF(AZ333&lt;&gt;"",AZ333,""),IF(AND(OR(AU333&lt;&gt;"",AV333&lt;&gt;"",AW333&lt;&gt;"",AX333&lt;&gt;"",AY333&lt;&gt;"",AZ333&lt;&gt;""),BA333&lt;&gt;"")," + ",""),IF(BA333&lt;&gt;"",BA333,""),IF(AND(OR(AU333&lt;&gt;"",AV333&lt;&gt;"",AW333&lt;&gt;"",AX333&lt;&gt;"",AY333&lt;&gt;"",AZ333&lt;&gt;"",BA333&lt;&gt;""),BB333&lt;&gt;"")," + ",""),IF(BB333&lt;&gt;"",BB333,""),IF(AND(OR(AU333&lt;&gt;"",AV333&lt;&gt;"",AW333&lt;&gt;"",AX333&lt;&gt;"",AY333&lt;&gt;"",AZ333&lt;&gt;"",BA333&lt;&gt;"",BB333&lt;&gt;""),BC333&lt;&gt;"")," + ",""),IF(BC333&lt;&gt;"",BC333,""))," + "," + ",1))</f>
        <v>simple + stereo</v>
      </c>
      <c r="Q333" s="54"/>
      <c r="R333" s="54"/>
      <c r="S333" s="54"/>
      <c r="T333" t="s" s="53">
        <v>18</v>
      </c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t="s" s="53">
        <v>36</v>
      </c>
      <c r="AM333" s="54"/>
      <c r="AN333" s="54"/>
      <c r="AO333" s="54"/>
      <c r="AP333" s="54"/>
      <c r="AQ333" s="54"/>
      <c r="AR333" s="54"/>
      <c r="AS333" s="54"/>
      <c r="AT333" s="54"/>
      <c r="AU333" s="54"/>
      <c r="AV333" t="s" s="53">
        <v>46</v>
      </c>
      <c r="AW333" s="54"/>
      <c r="AX333" t="s" s="53">
        <v>48</v>
      </c>
      <c r="AY333" s="54"/>
      <c r="AZ333" s="54"/>
      <c r="BA333" s="54"/>
      <c r="BB333" s="54"/>
      <c r="BC333" s="54"/>
    </row>
    <row r="334" ht="17" customHeight="1">
      <c r="A334" s="3"/>
      <c r="B334" s="48">
        <v>33</v>
      </c>
      <c r="C334" t="s" s="49">
        <v>607</v>
      </c>
      <c r="D334" s="3"/>
      <c r="E334" s="50" cm="1">
        <f t="array" ref="E334">B334+1</f>
        <v>34</v>
      </c>
      <c r="F334" s="51" cm="1">
        <f t="array" ref="F334">C334+1</f>
        <v>79</v>
      </c>
      <c r="G334" s="3"/>
      <c r="H334" t="s" s="52">
        <v>854</v>
      </c>
      <c r="I334" t="s" s="53">
        <v>946</v>
      </c>
      <c r="J334" t="s" s="53">
        <v>854</v>
      </c>
      <c r="K334" t="str" s="54" cm="1">
        <f t="array" ref="K334">TRIM(SUBSTITUTE(CONCATENATE(IF(M334&lt;&gt;"",M334,""),IF(AND(M334&lt;&gt;"",N334&lt;&gt;"")," + ",""),IF(N334&lt;&gt;"",N334,""),IF(AND(OR(M334&lt;&gt;"",N334&lt;&gt;""),O334&lt;&gt;"")," + ",""),IF(O334&lt;&gt;"",O334,""),IF(AND(OR(M334&lt;&gt;"",N334&lt;&gt;"",O334&lt;&gt;""),P334&lt;&gt;"")," + ",""),IF(P334&lt;&gt;"",P334,""))," + "," + ",1))</f>
        <v>analog</v>
      </c>
      <c r="L334" t="str" s="55" cm="1">
        <f t="array" ref="L334">"sendmidi dev "Osmose Port 2" cc 0 "&amp;$B334&amp;" pc "&amp;$C334</f>
        <v>sendmidi dev "Osmose Port 2" cc 0 33 pc 78</v>
      </c>
      <c r="M334" t="str" s="54" cm="1">
        <f t="array" ref="M334">TRIM(SUBSTITUTE(CONCATENATE(IF(Q334&lt;&gt;"",Q334,""),IF(AND(Q334&lt;&gt;"",R334&lt;&gt;"")," + ",""),IF(R334&lt;&gt;"",R334,""),IF(AND(OR(Q334&lt;&gt;"",R334&lt;&gt;""),S334&lt;&gt;"")," + ",""),IF(S334&lt;&gt;"",S334,""),IF(AND(OR(Q334&lt;&gt;"",R334&lt;&gt;"",S334&lt;&gt;""),T334&lt;&gt;"")," + ",""),IF(T334&lt;&gt;"",T334,""),IF(AND(OR(Q334&lt;&gt;"",R334&lt;&gt;"",S334&lt;&gt;"",T334&lt;&gt;""),U334&lt;&gt;"")," + ",""),IF(U334&lt;&gt;"",U334,""),IF(AND(OR(Q334&lt;&gt;"",R334&lt;&gt;"",S334&lt;&gt;"",T334&lt;&gt;"",U334&lt;&gt;""),V334&lt;&gt;"")," + ",""),IF(V334&lt;&gt;"",V334,""),IF(AND(OR(Q334&lt;&gt;"",R334&lt;&gt;"",S334&lt;&gt;"",T334&lt;&gt;"",U334&lt;&gt;"",V334&lt;&gt;""),W334&lt;&gt;"")," + ",""),IF(W334&lt;&gt;"",W334,""),IF(AND(OR(Q334&lt;&gt;"",R334&lt;&gt;"",S334&lt;&gt;"",T334&lt;&gt;"",U334&lt;&gt;"",V334&lt;&gt;"",W334&lt;&gt;""),X334&lt;&gt;"")," + ",""),IF(X334&lt;&gt;"",X334,""),IF(AND(OR(Q334&lt;&gt;"",R334&lt;&gt;"",S334&lt;&gt;"",T334&lt;&gt;"",U334&lt;&gt;"",V334&lt;&gt;"",W334&lt;&gt;"",X334&lt;&gt;""),Y334&lt;&gt;"")," + ",""),IF(Y334&lt;&gt;"",Y334,""),IF(AND(OR(Q334&lt;&gt;"",R334&lt;&gt;"",S334&lt;&gt;"",T334&lt;&gt;"",U334&lt;&gt;"",V334&lt;&gt;"",W334&lt;&gt;"",X334&lt;&gt;"",Y334&lt;&gt;""),Z334&lt;&gt;"")," + ",""),IF(Z334&lt;&gt;"",Z334,""))," + "," + ",1))</f>
        <v>analog</v>
      </c>
      <c r="N334" t="str" s="54" cm="1">
        <f t="array" ref="N334">TRIM(SUBSTITUTE(CONCATENATE(IF(AA334&lt;&gt;"",AA334,""),IF(AND(AA334&lt;&gt;"",AB334&lt;&gt;"")," + ",""),IF(AB334&lt;&gt;"",AB334,""),IF(AND(OR(AA334&lt;&gt;"",AB334&lt;&gt;""),AC334&lt;&gt;"")," + ",""),IF(AC334&lt;&gt;"",AC334,""),IF(AND(OR(AA334&lt;&gt;"",AB334&lt;&gt;"",AC334&lt;&gt;""),AD334&lt;&gt;"")," + ",""),IF(AD334&lt;&gt;"",AD334,""),IF(AND(OR(AA334&lt;&gt;"",AB334&lt;&gt;"",AC334&lt;&gt;"",AD334&lt;&gt;""),AE334&lt;&gt;"")," + ",""),IF(AE334&lt;&gt;"",AE334,""),IF(AND(OR(AA334&lt;&gt;"",AB334&lt;&gt;"",AC334&lt;&gt;"",AD334&lt;&gt;"",AE334&lt;&gt;""),AF334&lt;&gt;"")," + ",""),IF(AF334&lt;&gt;"",AF334,""),IF(AND(OR(AA334&lt;&gt;"",AB334&lt;&gt;"",AC334&lt;&gt;"",AD334&lt;&gt;"",AE334&lt;&gt;"",AF334&lt;&gt;""),AG334&lt;&gt;"")," + ",""),IF(AG334&lt;&gt;"",AG334,""),IF(AND(OR(AA334&lt;&gt;"",AB334&lt;&gt;"",AC334&lt;&gt;"",AD334&lt;&gt;"",AE334&lt;&gt;"",AF334&lt;&gt;"",AG334&lt;&gt;""),AH334&lt;&gt;"")," + ",""),IF(AH334&lt;&gt;"",AH334,""),IF(AND(OR(AA334&lt;&gt;"",AB334&lt;&gt;"",AC334&lt;&gt;"",AD334&lt;&gt;"",AE334&lt;&gt;"",AF334&lt;&gt;"",AG334&lt;&gt;"",AH334&lt;&gt;""),AI334&lt;&gt;"")," + ",""),IF(AI334&lt;&gt;"",AI334,""),IF(AND(OR(AA334&lt;&gt;"",AB334&lt;&gt;"",AC334&lt;&gt;"",AD334&lt;&gt;"",AE334&lt;&gt;"",AF334&lt;&gt;"",AG334&lt;&gt;"",AH334&lt;&gt;"",AI334&lt;&gt;""),AJ334&lt;&gt;"")," + ",""),IF(AJ334&lt;&gt;"",AJ334,""))," + "," + ",1))</f>
      </c>
      <c r="O334" t="str" s="54" cm="1">
        <f t="array" ref="O334">TRIM(SUBSTITUTE(CONCATENATE(IF(AK334&lt;&gt;"",AK334,""),IF(AND(AK334&lt;&gt;"",AL334&lt;&gt;"")," + ",""),IF(AL334&lt;&gt;"",AL334,""),IF(AND(OR(AK334&lt;&gt;"",AL334&lt;&gt;""),AM334&lt;&gt;"")," + ",""),IF(AM334&lt;&gt;"",AM334,""),IF(AND(OR(AK334&lt;&gt;"",AL334&lt;&gt;"",AM334&lt;&gt;""),AN334&lt;&gt;"")," + ",""),IF(AN334&lt;&gt;"",AN334,""),IF(AND(OR(AK334&lt;&gt;"",AL334&lt;&gt;"",AM334&lt;&gt;"",AN334&lt;&gt;""),AO334&lt;&gt;"")," + ",""),IF(AO334&lt;&gt;"",AO334,""),IF(AND(OR(AK334&lt;&gt;"",AL334&lt;&gt;"",AM334&lt;&gt;"",AN334&lt;&gt;"",AO334&lt;&gt;""),AP334&lt;&gt;"")," + ",""),IF(AP334&lt;&gt;"",AP334,""),IF(AND(OR(AK334&lt;&gt;"",AL334&lt;&gt;"",AM334&lt;&gt;"",AN334&lt;&gt;"",AO334&lt;&gt;"",AP334&lt;&gt;""),AQ334&lt;&gt;"")," + ",""),IF(AQ334&lt;&gt;"",AQ334,""),IF(AND(OR(AK334&lt;&gt;"",AL334&lt;&gt;"",AM334&lt;&gt;"",AN334&lt;&gt;"",AO334&lt;&gt;"",AP334&lt;&gt;"",AQ334&lt;&gt;""),AR334&lt;&gt;"")," + ",""),IF(AR334&lt;&gt;"",AR334,""),IF(AND(OR(AK334&lt;&gt;"",AL334&lt;&gt;"",AM334&lt;&gt;"",AN334&lt;&gt;"",AO334&lt;&gt;"",AP334&lt;&gt;"",AQ334&lt;&gt;"",AR334&lt;&gt;""),AS334&lt;&gt;"")," + ",""),IF(AS334&lt;&gt;"",AS334,""),IF(AND(OR(AK334&lt;&gt;"",AL334&lt;&gt;"",AM334&lt;&gt;"",AN334&lt;&gt;"",AO334&lt;&gt;"",AP334&lt;&gt;"",AQ334&lt;&gt;"",AR334&lt;&gt;"",AS334&lt;&gt;""),AT334&lt;&gt;"")," + ",""),IF(AT334&lt;&gt;"",AT334,""))," + "," + ",1))</f>
      </c>
      <c r="P334" t="str" s="54" cm="1">
        <f t="array" ref="P334">TRIM(SUBSTITUTE(CONCATENATE(IF(AU334&lt;&gt;"",AU334,""),IF(AND(AU334&lt;&gt;"",AV334&lt;&gt;"")," + ",""),IF(AV334&lt;&gt;"",AV334,""),IF(AND(OR(AU334&lt;&gt;"",AV334&lt;&gt;""),AW334&lt;&gt;"")," + ",""),IF(AW334&lt;&gt;"",AW334,""),IF(AND(OR(AU334&lt;&gt;"",AV334&lt;&gt;"",AW334&lt;&gt;""),AX334&lt;&gt;"")," + ",""),IF(AX334&lt;&gt;"",AX334,""),IF(AND(OR(AU334&lt;&gt;"",AV334&lt;&gt;"",AW334&lt;&gt;"",AX334&lt;&gt;""),AY334&lt;&gt;"")," + ",""),IF(AY334&lt;&gt;"",AY334,""),IF(AND(OR(AU334&lt;&gt;"",AV334&lt;&gt;"",AW334&lt;&gt;"",AX334&lt;&gt;"",AY334&lt;&gt;""),AZ334&lt;&gt;"")," + ",""),IF(AZ334&lt;&gt;"",AZ334,""),IF(AND(OR(AU334&lt;&gt;"",AV334&lt;&gt;"",AW334&lt;&gt;"",AX334&lt;&gt;"",AY334&lt;&gt;"",AZ334&lt;&gt;""),BA334&lt;&gt;"")," + ",""),IF(BA334&lt;&gt;"",BA334,""),IF(AND(OR(AU334&lt;&gt;"",AV334&lt;&gt;"",AW334&lt;&gt;"",AX334&lt;&gt;"",AY334&lt;&gt;"",AZ334&lt;&gt;"",BA334&lt;&gt;""),BB334&lt;&gt;"")," + ",""),IF(BB334&lt;&gt;"",BB334,""),IF(AND(OR(AU334&lt;&gt;"",AV334&lt;&gt;"",AW334&lt;&gt;"",AX334&lt;&gt;"",AY334&lt;&gt;"",AZ334&lt;&gt;"",BA334&lt;&gt;"",BB334&lt;&gt;""),BC334&lt;&gt;"")," + ",""),IF(BC334&lt;&gt;"",BC334,""))," + "," + ",1))</f>
      </c>
      <c r="Q334" s="54"/>
      <c r="R334" s="54"/>
      <c r="S334" s="54"/>
      <c r="T334" t="s" s="53">
        <v>18</v>
      </c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</row>
    <row r="335" ht="17" customHeight="1">
      <c r="A335" s="3"/>
      <c r="B335" s="48">
        <v>33</v>
      </c>
      <c r="C335" t="s" s="49">
        <v>765</v>
      </c>
      <c r="D335" s="3"/>
      <c r="E335" s="50" cm="1">
        <f t="array" ref="E335">B335+1</f>
        <v>34</v>
      </c>
      <c r="F335" s="51" cm="1">
        <f t="array" ref="F335">C335+1</f>
        <v>100</v>
      </c>
      <c r="G335" s="3"/>
      <c r="H335" t="s" s="52">
        <v>854</v>
      </c>
      <c r="I335" t="s" s="53">
        <v>948</v>
      </c>
      <c r="J335" t="s" s="53">
        <v>854</v>
      </c>
      <c r="K335" t="str" s="54" cm="1">
        <f t="array" ref="K335">TRIM(SUBSTITUTE(CONCATENATE(IF(M335&lt;&gt;"",M335,""),IF(AND(M335&lt;&gt;"",N335&lt;&gt;"")," + ",""),IF(N335&lt;&gt;"",N335,""),IF(AND(OR(M335&lt;&gt;"",N335&lt;&gt;""),O335&lt;&gt;"")," + ",""),IF(O335&lt;&gt;"",O335,""),IF(AND(OR(M335&lt;&gt;"",N335&lt;&gt;"",O335&lt;&gt;""),P335&lt;&gt;"")," + ",""),IF(P335&lt;&gt;"",P335,""))," + "," + ",1))</f>
        <v>analog + portamento</v>
      </c>
      <c r="L335" t="str" s="55" cm="1">
        <f t="array" ref="L335">"sendmidi dev "Osmose Port 2" cc 0 "&amp;$B335&amp;" pc "&amp;$C335</f>
        <v>sendmidi dev "Osmose Port 2" cc 0 33 pc 99</v>
      </c>
      <c r="M335" t="str" s="54" cm="1">
        <f t="array" ref="M335">TRIM(SUBSTITUTE(CONCATENATE(IF(Q335&lt;&gt;"",Q335,""),IF(AND(Q335&lt;&gt;"",R335&lt;&gt;"")," + ",""),IF(R335&lt;&gt;"",R335,""),IF(AND(OR(Q335&lt;&gt;"",R335&lt;&gt;""),S335&lt;&gt;"")," + ",""),IF(S335&lt;&gt;"",S335,""),IF(AND(OR(Q335&lt;&gt;"",R335&lt;&gt;"",S335&lt;&gt;""),T335&lt;&gt;"")," + ",""),IF(T335&lt;&gt;"",T335,""),IF(AND(OR(Q335&lt;&gt;"",R335&lt;&gt;"",S335&lt;&gt;"",T335&lt;&gt;""),U335&lt;&gt;"")," + ",""),IF(U335&lt;&gt;"",U335,""),IF(AND(OR(Q335&lt;&gt;"",R335&lt;&gt;"",S335&lt;&gt;"",T335&lt;&gt;"",U335&lt;&gt;""),V335&lt;&gt;"")," + ",""),IF(V335&lt;&gt;"",V335,""),IF(AND(OR(Q335&lt;&gt;"",R335&lt;&gt;"",S335&lt;&gt;"",T335&lt;&gt;"",U335&lt;&gt;"",V335&lt;&gt;""),W335&lt;&gt;"")," + ",""),IF(W335&lt;&gt;"",W335,""),IF(AND(OR(Q335&lt;&gt;"",R335&lt;&gt;"",S335&lt;&gt;"",T335&lt;&gt;"",U335&lt;&gt;"",V335&lt;&gt;"",W335&lt;&gt;""),X335&lt;&gt;"")," + ",""),IF(X335&lt;&gt;"",X335,""),IF(AND(OR(Q335&lt;&gt;"",R335&lt;&gt;"",S335&lt;&gt;"",T335&lt;&gt;"",U335&lt;&gt;"",V335&lt;&gt;"",W335&lt;&gt;"",X335&lt;&gt;""),Y335&lt;&gt;"")," + ",""),IF(Y335&lt;&gt;"",Y335,""),IF(AND(OR(Q335&lt;&gt;"",R335&lt;&gt;"",S335&lt;&gt;"",T335&lt;&gt;"",U335&lt;&gt;"",V335&lt;&gt;"",W335&lt;&gt;"",X335&lt;&gt;"",Y335&lt;&gt;""),Z335&lt;&gt;"")," + ",""),IF(Z335&lt;&gt;"",Z335,""))," + "," + ",1))</f>
        <v>analog</v>
      </c>
      <c r="N335" t="str" s="54" cm="1">
        <f t="array" ref="N335">TRIM(SUBSTITUTE(CONCATENATE(IF(AA335&lt;&gt;"",AA335,""),IF(AND(AA335&lt;&gt;"",AB335&lt;&gt;"")," + ",""),IF(AB335&lt;&gt;"",AB335,""),IF(AND(OR(AA335&lt;&gt;"",AB335&lt;&gt;""),AC335&lt;&gt;"")," + ",""),IF(AC335&lt;&gt;"",AC335,""),IF(AND(OR(AA335&lt;&gt;"",AB335&lt;&gt;"",AC335&lt;&gt;""),AD335&lt;&gt;"")," + ",""),IF(AD335&lt;&gt;"",AD335,""),IF(AND(OR(AA335&lt;&gt;"",AB335&lt;&gt;"",AC335&lt;&gt;"",AD335&lt;&gt;""),AE335&lt;&gt;"")," + ",""),IF(AE335&lt;&gt;"",AE335,""),IF(AND(OR(AA335&lt;&gt;"",AB335&lt;&gt;"",AC335&lt;&gt;"",AD335&lt;&gt;"",AE335&lt;&gt;""),AF335&lt;&gt;"")," + ",""),IF(AF335&lt;&gt;"",AF335,""),IF(AND(OR(AA335&lt;&gt;"",AB335&lt;&gt;"",AC335&lt;&gt;"",AD335&lt;&gt;"",AE335&lt;&gt;"",AF335&lt;&gt;""),AG335&lt;&gt;"")," + ",""),IF(AG335&lt;&gt;"",AG335,""),IF(AND(OR(AA335&lt;&gt;"",AB335&lt;&gt;"",AC335&lt;&gt;"",AD335&lt;&gt;"",AE335&lt;&gt;"",AF335&lt;&gt;"",AG335&lt;&gt;""),AH335&lt;&gt;"")," + ",""),IF(AH335&lt;&gt;"",AH335,""),IF(AND(OR(AA335&lt;&gt;"",AB335&lt;&gt;"",AC335&lt;&gt;"",AD335&lt;&gt;"",AE335&lt;&gt;"",AF335&lt;&gt;"",AG335&lt;&gt;"",AH335&lt;&gt;""),AI335&lt;&gt;"")," + ",""),IF(AI335&lt;&gt;"",AI335,""),IF(AND(OR(AA335&lt;&gt;"",AB335&lt;&gt;"",AC335&lt;&gt;"",AD335&lt;&gt;"",AE335&lt;&gt;"",AF335&lt;&gt;"",AG335&lt;&gt;"",AH335&lt;&gt;"",AI335&lt;&gt;""),AJ335&lt;&gt;"")," + ",""),IF(AJ335&lt;&gt;"",AJ335,""))," + "," + ",1))</f>
      </c>
      <c r="O335" t="str" s="54" cm="1">
        <f t="array" ref="O335">TRIM(SUBSTITUTE(CONCATENATE(IF(AK335&lt;&gt;"",AK335,""),IF(AND(AK335&lt;&gt;"",AL335&lt;&gt;"")," + ",""),IF(AL335&lt;&gt;"",AL335,""),IF(AND(OR(AK335&lt;&gt;"",AL335&lt;&gt;""),AM335&lt;&gt;"")," + ",""),IF(AM335&lt;&gt;"",AM335,""),IF(AND(OR(AK335&lt;&gt;"",AL335&lt;&gt;"",AM335&lt;&gt;""),AN335&lt;&gt;"")," + ",""),IF(AN335&lt;&gt;"",AN335,""),IF(AND(OR(AK335&lt;&gt;"",AL335&lt;&gt;"",AM335&lt;&gt;"",AN335&lt;&gt;""),AO335&lt;&gt;"")," + ",""),IF(AO335&lt;&gt;"",AO335,""),IF(AND(OR(AK335&lt;&gt;"",AL335&lt;&gt;"",AM335&lt;&gt;"",AN335&lt;&gt;"",AO335&lt;&gt;""),AP335&lt;&gt;"")," + ",""),IF(AP335&lt;&gt;"",AP335,""),IF(AND(OR(AK335&lt;&gt;"",AL335&lt;&gt;"",AM335&lt;&gt;"",AN335&lt;&gt;"",AO335&lt;&gt;"",AP335&lt;&gt;""),AQ335&lt;&gt;"")," + ",""),IF(AQ335&lt;&gt;"",AQ335,""),IF(AND(OR(AK335&lt;&gt;"",AL335&lt;&gt;"",AM335&lt;&gt;"",AN335&lt;&gt;"",AO335&lt;&gt;"",AP335&lt;&gt;"",AQ335&lt;&gt;""),AR335&lt;&gt;"")," + ",""),IF(AR335&lt;&gt;"",AR335,""),IF(AND(OR(AK335&lt;&gt;"",AL335&lt;&gt;"",AM335&lt;&gt;"",AN335&lt;&gt;"",AO335&lt;&gt;"",AP335&lt;&gt;"",AQ335&lt;&gt;"",AR335&lt;&gt;""),AS335&lt;&gt;"")," + ",""),IF(AS335&lt;&gt;"",AS335,""),IF(AND(OR(AK335&lt;&gt;"",AL335&lt;&gt;"",AM335&lt;&gt;"",AN335&lt;&gt;"",AO335&lt;&gt;"",AP335&lt;&gt;"",AQ335&lt;&gt;"",AR335&lt;&gt;"",AS335&lt;&gt;""),AT335&lt;&gt;"")," + ",""),IF(AT335&lt;&gt;"",AT335,""))," + "," + ",1))</f>
        <v>portamento</v>
      </c>
      <c r="P335" t="str" s="54" cm="1">
        <f t="array" ref="P335">TRIM(SUBSTITUTE(CONCATENATE(IF(AU335&lt;&gt;"",AU335,""),IF(AND(AU335&lt;&gt;"",AV335&lt;&gt;"")," + ",""),IF(AV335&lt;&gt;"",AV335,""),IF(AND(OR(AU335&lt;&gt;"",AV335&lt;&gt;""),AW335&lt;&gt;"")," + ",""),IF(AW335&lt;&gt;"",AW335,""),IF(AND(OR(AU335&lt;&gt;"",AV335&lt;&gt;"",AW335&lt;&gt;""),AX335&lt;&gt;"")," + ",""),IF(AX335&lt;&gt;"",AX335,""),IF(AND(OR(AU335&lt;&gt;"",AV335&lt;&gt;"",AW335&lt;&gt;"",AX335&lt;&gt;""),AY335&lt;&gt;"")," + ",""),IF(AY335&lt;&gt;"",AY335,""),IF(AND(OR(AU335&lt;&gt;"",AV335&lt;&gt;"",AW335&lt;&gt;"",AX335&lt;&gt;"",AY335&lt;&gt;""),AZ335&lt;&gt;"")," + ",""),IF(AZ335&lt;&gt;"",AZ335,""),IF(AND(OR(AU335&lt;&gt;"",AV335&lt;&gt;"",AW335&lt;&gt;"",AX335&lt;&gt;"",AY335&lt;&gt;"",AZ335&lt;&gt;""),BA335&lt;&gt;"")," + ",""),IF(BA335&lt;&gt;"",BA335,""),IF(AND(OR(AU335&lt;&gt;"",AV335&lt;&gt;"",AW335&lt;&gt;"",AX335&lt;&gt;"",AY335&lt;&gt;"",AZ335&lt;&gt;"",BA335&lt;&gt;""),BB335&lt;&gt;"")," + ",""),IF(BB335&lt;&gt;"",BB335,""),IF(AND(OR(AU335&lt;&gt;"",AV335&lt;&gt;"",AW335&lt;&gt;"",AX335&lt;&gt;"",AY335&lt;&gt;"",AZ335&lt;&gt;"",BA335&lt;&gt;"",BB335&lt;&gt;""),BC335&lt;&gt;"")," + ",""),IF(BC335&lt;&gt;"",BC335,""))," + "," + ",1))</f>
      </c>
      <c r="Q335" s="54"/>
      <c r="R335" s="54"/>
      <c r="S335" s="54"/>
      <c r="T335" t="s" s="53">
        <v>18</v>
      </c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t="s" s="53">
        <v>42</v>
      </c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</row>
    <row r="336" ht="17" customHeight="1">
      <c r="A336" s="3"/>
      <c r="B336" s="74">
        <v>34</v>
      </c>
      <c r="C336" t="s" s="75">
        <v>585</v>
      </c>
      <c r="D336" s="3"/>
      <c r="E336" s="76" cm="1">
        <f t="array" ref="E336">B336+1</f>
        <v>35</v>
      </c>
      <c r="F336" s="77" cm="1">
        <f t="array" ref="F336">C336+1</f>
        <v>12</v>
      </c>
      <c r="G336" s="3"/>
      <c r="H336" t="s" s="78">
        <v>854</v>
      </c>
      <c r="I336" t="s" s="79">
        <v>950</v>
      </c>
      <c r="J336" t="s" s="79">
        <v>854</v>
      </c>
      <c r="K336" t="str" s="80" cm="1">
        <f t="array" ref="K336">TRIM(SUBSTITUTE(CONCATENATE(IF(M336&lt;&gt;"",M336,""),IF(AND(M336&lt;&gt;"",N336&lt;&gt;"")," + ",""),IF(N336&lt;&gt;"",N336,""),IF(AND(OR(M336&lt;&gt;"",N336&lt;&gt;""),O336&lt;&gt;"")," + ",""),IF(O336&lt;&gt;"",O336,""),IF(AND(OR(M336&lt;&gt;"",N336&lt;&gt;"",O336&lt;&gt;""),P336&lt;&gt;"")," + ",""),IF(P336&lt;&gt;"",P336,""))," + "," + ",1))</f>
        <v>airy + clean + intimate + portamento + reverberant + soft</v>
      </c>
      <c r="L336" t="str" s="81" cm="1">
        <f t="array" ref="L336">"sendmidi dev "Osmose Port 2" cc 0 "&amp;$B336&amp;" pc "&amp;$C336</f>
        <v>sendmidi dev "Osmose Port 2" cc 0 34 pc 11</v>
      </c>
      <c r="M336" t="str" s="80" cm="1">
        <f t="array" ref="M336">TRIM(SUBSTITUTE(CONCATENATE(IF(Q336&lt;&gt;"",Q336,""),IF(AND(Q336&lt;&gt;"",R336&lt;&gt;"")," + ",""),IF(R336&lt;&gt;"",R336,""),IF(AND(OR(Q336&lt;&gt;"",R336&lt;&gt;""),S336&lt;&gt;"")," + ",""),IF(S336&lt;&gt;"",S336,""),IF(AND(OR(Q336&lt;&gt;"",R336&lt;&gt;"",S336&lt;&gt;""),T336&lt;&gt;"")," + ",""),IF(T336&lt;&gt;"",T336,""),IF(AND(OR(Q336&lt;&gt;"",R336&lt;&gt;"",S336&lt;&gt;"",T336&lt;&gt;""),U336&lt;&gt;"")," + ",""),IF(U336&lt;&gt;"",U336,""),IF(AND(OR(Q336&lt;&gt;"",R336&lt;&gt;"",S336&lt;&gt;"",T336&lt;&gt;"",U336&lt;&gt;""),V336&lt;&gt;"")," + ",""),IF(V336&lt;&gt;"",V336,""),IF(AND(OR(Q336&lt;&gt;"",R336&lt;&gt;"",S336&lt;&gt;"",T336&lt;&gt;"",U336&lt;&gt;"",V336&lt;&gt;""),W336&lt;&gt;"")," + ",""),IF(W336&lt;&gt;"",W336,""),IF(AND(OR(Q336&lt;&gt;"",R336&lt;&gt;"",S336&lt;&gt;"",T336&lt;&gt;"",U336&lt;&gt;"",V336&lt;&gt;"",W336&lt;&gt;""),X336&lt;&gt;"")," + ",""),IF(X336&lt;&gt;"",X336,""),IF(AND(OR(Q336&lt;&gt;"",R336&lt;&gt;"",S336&lt;&gt;"",T336&lt;&gt;"",U336&lt;&gt;"",V336&lt;&gt;"",W336&lt;&gt;"",X336&lt;&gt;""),Y336&lt;&gt;"")," + ",""),IF(Y336&lt;&gt;"",Y336,""),IF(AND(OR(Q336&lt;&gt;"",R336&lt;&gt;"",S336&lt;&gt;"",T336&lt;&gt;"",U336&lt;&gt;"",V336&lt;&gt;"",W336&lt;&gt;"",X336&lt;&gt;"",Y336&lt;&gt;""),Z336&lt;&gt;"")," + ",""),IF(Z336&lt;&gt;"",Z336,""))," + "," + ",1))</f>
        <v>airy + clean</v>
      </c>
      <c r="N336" t="str" s="80" cm="1">
        <f t="array" ref="N336">TRIM(SUBSTITUTE(CONCATENATE(IF(AA336&lt;&gt;"",AA336,""),IF(AND(AA336&lt;&gt;"",AB336&lt;&gt;"")," + ",""),IF(AB336&lt;&gt;"",AB336,""),IF(AND(OR(AA336&lt;&gt;"",AB336&lt;&gt;""),AC336&lt;&gt;"")," + ",""),IF(AC336&lt;&gt;"",AC336,""),IF(AND(OR(AA336&lt;&gt;"",AB336&lt;&gt;"",AC336&lt;&gt;""),AD336&lt;&gt;"")," + ",""),IF(AD336&lt;&gt;"",AD336,""),IF(AND(OR(AA336&lt;&gt;"",AB336&lt;&gt;"",AC336&lt;&gt;"",AD336&lt;&gt;""),AE336&lt;&gt;"")," + ",""),IF(AE336&lt;&gt;"",AE336,""),IF(AND(OR(AA336&lt;&gt;"",AB336&lt;&gt;"",AC336&lt;&gt;"",AD336&lt;&gt;"",AE336&lt;&gt;""),AF336&lt;&gt;"")," + ",""),IF(AF336&lt;&gt;"",AF336,""),IF(AND(OR(AA336&lt;&gt;"",AB336&lt;&gt;"",AC336&lt;&gt;"",AD336&lt;&gt;"",AE336&lt;&gt;"",AF336&lt;&gt;""),AG336&lt;&gt;"")," + ",""),IF(AG336&lt;&gt;"",AG336,""),IF(AND(OR(AA336&lt;&gt;"",AB336&lt;&gt;"",AC336&lt;&gt;"",AD336&lt;&gt;"",AE336&lt;&gt;"",AF336&lt;&gt;"",AG336&lt;&gt;""),AH336&lt;&gt;"")," + ",""),IF(AH336&lt;&gt;"",AH336,""),IF(AND(OR(AA336&lt;&gt;"",AB336&lt;&gt;"",AC336&lt;&gt;"",AD336&lt;&gt;"",AE336&lt;&gt;"",AF336&lt;&gt;"",AG336&lt;&gt;"",AH336&lt;&gt;""),AI336&lt;&gt;"")," + ",""),IF(AI336&lt;&gt;"",AI336,""),IF(AND(OR(AA336&lt;&gt;"",AB336&lt;&gt;"",AC336&lt;&gt;"",AD336&lt;&gt;"",AE336&lt;&gt;"",AF336&lt;&gt;"",AG336&lt;&gt;"",AH336&lt;&gt;"",AI336&lt;&gt;""),AJ336&lt;&gt;"")," + ",""),IF(AJ336&lt;&gt;"",AJ336,""))," + "," + ",1))</f>
        <v>intimate</v>
      </c>
      <c r="O336" t="str" s="80" cm="1">
        <f t="array" ref="O336">TRIM(SUBSTITUTE(CONCATENATE(IF(AK336&lt;&gt;"",AK336,""),IF(AND(AK336&lt;&gt;"",AL336&lt;&gt;"")," + ",""),IF(AL336&lt;&gt;"",AL336,""),IF(AND(OR(AK336&lt;&gt;"",AL336&lt;&gt;""),AM336&lt;&gt;"")," + ",""),IF(AM336&lt;&gt;"",AM336,""),IF(AND(OR(AK336&lt;&gt;"",AL336&lt;&gt;"",AM336&lt;&gt;""),AN336&lt;&gt;"")," + ",""),IF(AN336&lt;&gt;"",AN336,""),IF(AND(OR(AK336&lt;&gt;"",AL336&lt;&gt;"",AM336&lt;&gt;"",AN336&lt;&gt;""),AO336&lt;&gt;"")," + ",""),IF(AO336&lt;&gt;"",AO336,""),IF(AND(OR(AK336&lt;&gt;"",AL336&lt;&gt;"",AM336&lt;&gt;"",AN336&lt;&gt;"",AO336&lt;&gt;""),AP336&lt;&gt;"")," + ",""),IF(AP336&lt;&gt;"",AP336,""),IF(AND(OR(AK336&lt;&gt;"",AL336&lt;&gt;"",AM336&lt;&gt;"",AN336&lt;&gt;"",AO336&lt;&gt;"",AP336&lt;&gt;""),AQ336&lt;&gt;"")," + ",""),IF(AQ336&lt;&gt;"",AQ336,""),IF(AND(OR(AK336&lt;&gt;"",AL336&lt;&gt;"",AM336&lt;&gt;"",AN336&lt;&gt;"",AO336&lt;&gt;"",AP336&lt;&gt;"",AQ336&lt;&gt;""),AR336&lt;&gt;"")," + ",""),IF(AR336&lt;&gt;"",AR336,""),IF(AND(OR(AK336&lt;&gt;"",AL336&lt;&gt;"",AM336&lt;&gt;"",AN336&lt;&gt;"",AO336&lt;&gt;"",AP336&lt;&gt;"",AQ336&lt;&gt;"",AR336&lt;&gt;""),AS336&lt;&gt;"")," + ",""),IF(AS336&lt;&gt;"",AS336,""),IF(AND(OR(AK336&lt;&gt;"",AL336&lt;&gt;"",AM336&lt;&gt;"",AN336&lt;&gt;"",AO336&lt;&gt;"",AP336&lt;&gt;"",AQ336&lt;&gt;"",AR336&lt;&gt;"",AS336&lt;&gt;""),AT336&lt;&gt;"")," + ",""),IF(AT336&lt;&gt;"",AT336,""))," + "," + ",1))</f>
        <v>portamento + reverberant</v>
      </c>
      <c r="P336" t="str" s="80" cm="1">
        <f t="array" ref="P336">TRIM(SUBSTITUTE(CONCATENATE(IF(AU336&lt;&gt;"",AU336,""),IF(AND(AU336&lt;&gt;"",AV336&lt;&gt;"")," + ",""),IF(AV336&lt;&gt;"",AV336,""),IF(AND(OR(AU336&lt;&gt;"",AV336&lt;&gt;""),AW336&lt;&gt;"")," + ",""),IF(AW336&lt;&gt;"",AW336,""),IF(AND(OR(AU336&lt;&gt;"",AV336&lt;&gt;"",AW336&lt;&gt;""),AX336&lt;&gt;"")," + ",""),IF(AX336&lt;&gt;"",AX336,""),IF(AND(OR(AU336&lt;&gt;"",AV336&lt;&gt;"",AW336&lt;&gt;"",AX336&lt;&gt;""),AY336&lt;&gt;"")," + ",""),IF(AY336&lt;&gt;"",AY336,""),IF(AND(OR(AU336&lt;&gt;"",AV336&lt;&gt;"",AW336&lt;&gt;"",AX336&lt;&gt;"",AY336&lt;&gt;""),AZ336&lt;&gt;"")," + ",""),IF(AZ336&lt;&gt;"",AZ336,""),IF(AND(OR(AU336&lt;&gt;"",AV336&lt;&gt;"",AW336&lt;&gt;"",AX336&lt;&gt;"",AY336&lt;&gt;"",AZ336&lt;&gt;""),BA336&lt;&gt;"")," + ",""),IF(BA336&lt;&gt;"",BA336,""),IF(AND(OR(AU336&lt;&gt;"",AV336&lt;&gt;"",AW336&lt;&gt;"",AX336&lt;&gt;"",AY336&lt;&gt;"",AZ336&lt;&gt;"",BA336&lt;&gt;""),BB336&lt;&gt;"")," + ",""),IF(BB336&lt;&gt;"",BB336,""),IF(AND(OR(AU336&lt;&gt;"",AV336&lt;&gt;"",AW336&lt;&gt;"",AX336&lt;&gt;"",AY336&lt;&gt;"",AZ336&lt;&gt;"",BA336&lt;&gt;"",BB336&lt;&gt;""),BC336&lt;&gt;"")," + ",""),IF(BC336&lt;&gt;"",BC336,""))," + "," + ",1))</f>
        <v>soft</v>
      </c>
      <c r="Q336" s="80"/>
      <c r="R336" s="80"/>
      <c r="S336" t="s" s="79">
        <v>17</v>
      </c>
      <c r="T336" s="80"/>
      <c r="U336" s="80"/>
      <c r="V336" s="80"/>
      <c r="W336" s="80"/>
      <c r="X336" s="80"/>
      <c r="Y336" t="s" s="79">
        <v>23</v>
      </c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t="s" s="79">
        <v>485</v>
      </c>
      <c r="AK336" s="80"/>
      <c r="AL336" s="80"/>
      <c r="AM336" s="80"/>
      <c r="AN336" s="80"/>
      <c r="AO336" s="80"/>
      <c r="AP336" s="80"/>
      <c r="AQ336" s="80"/>
      <c r="AR336" t="s" s="79">
        <v>42</v>
      </c>
      <c r="AS336" s="80"/>
      <c r="AT336" t="s" s="79">
        <v>44</v>
      </c>
      <c r="AU336" s="80"/>
      <c r="AV336" s="80"/>
      <c r="AW336" t="s" s="79">
        <v>47</v>
      </c>
      <c r="AX336" s="80"/>
      <c r="AY336" s="80"/>
      <c r="AZ336" s="80"/>
      <c r="BA336" s="80"/>
      <c r="BB336" s="80"/>
      <c r="BC336" s="80"/>
    </row>
    <row r="337" ht="17" customHeight="1">
      <c r="A337" s="3"/>
      <c r="B337" s="3"/>
      <c r="C337" s="3"/>
      <c r="D337" s="3"/>
      <c r="E337" s="64"/>
      <c r="F337" s="3"/>
      <c r="G337" s="3"/>
      <c r="H337" s="3"/>
      <c r="I337" s="3"/>
      <c r="J337" s="3"/>
      <c r="K337" s="3"/>
      <c r="L337" s="65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</row>
    <row r="338" ht="17" customHeight="1">
      <c r="A338" s="66"/>
      <c r="B338" s="67"/>
      <c r="C338" s="68"/>
      <c r="D338" s="68"/>
      <c r="E338" s="69"/>
      <c r="F338" s="68"/>
      <c r="G338" s="68"/>
      <c r="H338" s="68"/>
      <c r="I338" s="68"/>
      <c r="J338" s="68"/>
      <c r="K338" s="68"/>
      <c r="L338" s="70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</row>
    <row r="339" ht="9" customHeight="1">
      <c r="A339" s="3"/>
      <c r="B339" s="4"/>
      <c r="C339" s="5"/>
      <c r="D339" s="5"/>
      <c r="E339" s="6"/>
      <c r="F339" s="5"/>
      <c r="G339" s="5"/>
      <c r="H339" s="5"/>
      <c r="I339" s="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</row>
    <row r="340" ht="26.7" customHeight="1">
      <c r="A340" s="3"/>
      <c r="B340" t="s" s="8">
        <v>954</v>
      </c>
      <c r="C340" s="5"/>
      <c r="D340" s="5"/>
      <c r="E340" s="6"/>
      <c r="F340" s="5"/>
      <c r="G340" s="5"/>
      <c r="H340" s="5"/>
      <c r="I340" s="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</row>
    <row r="341" ht="9" customHeight="1">
      <c r="A341" s="3"/>
      <c r="B341" s="5"/>
      <c r="C341" s="5"/>
      <c r="D341" s="5"/>
      <c r="E341" s="6"/>
      <c r="F341" s="5"/>
      <c r="G341" s="5"/>
      <c r="H341" s="5"/>
      <c r="I341" s="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</row>
    <row r="342" ht="17" customHeight="1">
      <c r="A342" s="3"/>
      <c r="B342" t="s" s="9">
        <v>2</v>
      </c>
      <c r="C342" s="5"/>
      <c r="D342" s="3"/>
      <c r="E342" t="s" s="9">
        <v>3</v>
      </c>
      <c r="F342" s="5"/>
      <c r="G342" s="5"/>
      <c r="H342" s="5"/>
      <c r="I342" s="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</row>
    <row r="343" ht="17" customHeight="1">
      <c r="A343" s="3"/>
      <c r="B343" t="s" s="10">
        <v>4</v>
      </c>
      <c r="C343" t="s" s="11">
        <v>5</v>
      </c>
      <c r="D343" s="3"/>
      <c r="E343" t="s" s="10">
        <v>4</v>
      </c>
      <c r="F343" t="s" s="11">
        <v>5</v>
      </c>
      <c r="G343" s="3"/>
      <c r="H343" t="s" s="12">
        <v>6</v>
      </c>
      <c r="I343" t="s" s="12">
        <v>7</v>
      </c>
      <c r="J343" t="s" s="13">
        <v>8</v>
      </c>
      <c r="K343" t="s" s="13">
        <v>9</v>
      </c>
      <c r="L343" t="s" s="13">
        <v>10</v>
      </c>
      <c r="M343" t="s" s="13">
        <v>11</v>
      </c>
      <c r="N343" t="s" s="13">
        <v>12</v>
      </c>
      <c r="O343" t="s" s="13">
        <v>13</v>
      </c>
      <c r="P343" t="s" s="13">
        <v>14</v>
      </c>
      <c r="Q343" t="s" s="14">
        <v>15</v>
      </c>
      <c r="R343" t="s" s="15">
        <v>16</v>
      </c>
      <c r="S343" t="s" s="12">
        <v>17</v>
      </c>
      <c r="T343" t="s" s="12">
        <v>18</v>
      </c>
      <c r="U343" t="s" s="12">
        <v>19</v>
      </c>
      <c r="V343" t="s" s="12">
        <v>20</v>
      </c>
      <c r="W343" t="s" s="12">
        <v>21</v>
      </c>
      <c r="X343" t="s" s="12">
        <v>22</v>
      </c>
      <c r="Y343" t="s" s="12">
        <v>23</v>
      </c>
      <c r="Z343" t="s" s="12">
        <v>24</v>
      </c>
      <c r="AA343" t="s" s="12">
        <v>25</v>
      </c>
      <c r="AB343" t="s" s="12">
        <v>26</v>
      </c>
      <c r="AC343" t="s" s="12">
        <v>27</v>
      </c>
      <c r="AD343" t="s" s="12">
        <v>28</v>
      </c>
      <c r="AE343" t="s" s="12">
        <v>29</v>
      </c>
      <c r="AF343" t="s" s="12">
        <v>30</v>
      </c>
      <c r="AG343" t="s" s="12">
        <v>31</v>
      </c>
      <c r="AH343" t="s" s="12">
        <v>32</v>
      </c>
      <c r="AI343" t="s" s="12">
        <v>33</v>
      </c>
      <c r="AJ343" t="s" s="12">
        <v>34</v>
      </c>
      <c r="AK343" t="s" s="12">
        <v>35</v>
      </c>
      <c r="AL343" t="s" s="12">
        <v>36</v>
      </c>
      <c r="AM343" t="s" s="12">
        <v>37</v>
      </c>
      <c r="AN343" t="s" s="12">
        <v>38</v>
      </c>
      <c r="AO343" t="s" s="12">
        <v>39</v>
      </c>
      <c r="AP343" t="s" s="12">
        <v>40</v>
      </c>
      <c r="AQ343" t="s" s="12">
        <v>41</v>
      </c>
      <c r="AR343" t="s" s="12">
        <v>42</v>
      </c>
      <c r="AS343" t="s" s="12">
        <v>43</v>
      </c>
      <c r="AT343" t="s" s="12">
        <v>44</v>
      </c>
      <c r="AU343" t="s" s="12">
        <v>45</v>
      </c>
      <c r="AV343" t="s" s="12">
        <v>46</v>
      </c>
      <c r="AW343" t="s" s="12">
        <v>47</v>
      </c>
      <c r="AX343" t="s" s="12">
        <v>48</v>
      </c>
      <c r="AY343" t="s" s="12">
        <v>49</v>
      </c>
      <c r="AZ343" t="s" s="12">
        <v>50</v>
      </c>
      <c r="BA343" t="s" s="12">
        <v>51</v>
      </c>
      <c r="BB343" t="s" s="12">
        <v>52</v>
      </c>
      <c r="BC343" t="s" s="12">
        <v>53</v>
      </c>
    </row>
    <row r="344" ht="17" customHeight="1">
      <c r="A344" s="3"/>
      <c r="B344" s="16">
        <v>30</v>
      </c>
      <c r="C344" t="s" s="17">
        <v>98</v>
      </c>
      <c r="D344" s="3"/>
      <c r="E344" s="18" cm="1">
        <f t="array" ref="E344">B344+1</f>
        <v>31</v>
      </c>
      <c r="F344" s="19" cm="1">
        <f t="array" ref="F344">C344+1</f>
        <v>7</v>
      </c>
      <c r="G344" s="3"/>
      <c r="H344" t="s" s="20">
        <v>954</v>
      </c>
      <c r="I344" t="s" s="21">
        <v>955</v>
      </c>
      <c r="J344" t="s" s="21">
        <v>954</v>
      </c>
      <c r="K344" t="str" s="22" cm="1">
        <f t="array" ref="K344">TRIM(SUBSTITUTE(CONCATENATE(IF(M344&lt;&gt;"",M344,""),IF(AND(M344&lt;&gt;"",N344&lt;&gt;"")," + ",""),IF(N344&lt;&gt;"",N344,""),IF(AND(OR(M344&lt;&gt;"",N344&lt;&gt;""),O344&lt;&gt;"")," + ",""),IF(O344&lt;&gt;"",O344,""),IF(AND(OR(M344&lt;&gt;"",N344&lt;&gt;"",O344&lt;&gt;""),P344&lt;&gt;"")," + ",""),IF(P344&lt;&gt;"",P344,""))," + "," + ",1))</f>
        <v>acoustic + echo + lfo</v>
      </c>
      <c r="L344" t="str" s="23" cm="1">
        <f t="array" ref="L344">"sendmidi dev "Osmose Port 2" cc 0 "&amp;$B344&amp;" pc "&amp;$C344</f>
        <v>sendmidi dev "Osmose Port 2" cc 0 30 pc 6</v>
      </c>
      <c r="M344" t="str" s="22" cm="1">
        <f t="array" ref="M344">TRIM(SUBSTITUTE(CONCATENATE(IF(Q344&lt;&gt;"",Q344,""),IF(AND(Q344&lt;&gt;"",R344&lt;&gt;"")," + ",""),IF(R344&lt;&gt;"",R344,""),IF(AND(OR(Q344&lt;&gt;"",R344&lt;&gt;""),S344&lt;&gt;"")," + ",""),IF(S344&lt;&gt;"",S344,""),IF(AND(OR(Q344&lt;&gt;"",R344&lt;&gt;"",S344&lt;&gt;""),T344&lt;&gt;"")," + ",""),IF(T344&lt;&gt;"",T344,""),IF(AND(OR(Q344&lt;&gt;"",R344&lt;&gt;"",S344&lt;&gt;"",T344&lt;&gt;""),U344&lt;&gt;"")," + ",""),IF(U344&lt;&gt;"",U344,""),IF(AND(OR(Q344&lt;&gt;"",R344&lt;&gt;"",S344&lt;&gt;"",T344&lt;&gt;"",U344&lt;&gt;""),V344&lt;&gt;"")," + ",""),IF(V344&lt;&gt;"",V344,""),IF(AND(OR(Q344&lt;&gt;"",R344&lt;&gt;"",S344&lt;&gt;"",T344&lt;&gt;"",U344&lt;&gt;"",V344&lt;&gt;""),W344&lt;&gt;"")," + ",""),IF(W344&lt;&gt;"",W344,""),IF(AND(OR(Q344&lt;&gt;"",R344&lt;&gt;"",S344&lt;&gt;"",T344&lt;&gt;"",U344&lt;&gt;"",V344&lt;&gt;"",W344&lt;&gt;""),X344&lt;&gt;"")," + ",""),IF(X344&lt;&gt;"",X344,""),IF(AND(OR(Q344&lt;&gt;"",R344&lt;&gt;"",S344&lt;&gt;"",T344&lt;&gt;"",U344&lt;&gt;"",V344&lt;&gt;"",W344&lt;&gt;"",X344&lt;&gt;""),Y344&lt;&gt;"")," + ",""),IF(Y344&lt;&gt;"",Y344,""),IF(AND(OR(Q344&lt;&gt;"",R344&lt;&gt;"",S344&lt;&gt;"",T344&lt;&gt;"",U344&lt;&gt;"",V344&lt;&gt;"",W344&lt;&gt;"",X344&lt;&gt;"",Y344&lt;&gt;""),Z344&lt;&gt;"")," + ",""),IF(Z344&lt;&gt;"",Z344,""))," + "," + ",1))</f>
        <v>acoustic</v>
      </c>
      <c r="N344" t="str" s="22" cm="1">
        <f t="array" ref="N344">TRIM(SUBSTITUTE(CONCATENATE(IF(AA344&lt;&gt;"",AA344,""),IF(AND(AA344&lt;&gt;"",AB344&lt;&gt;"")," + ",""),IF(AB344&lt;&gt;"",AB344,""),IF(AND(OR(AA344&lt;&gt;"",AB344&lt;&gt;""),AC344&lt;&gt;"")," + ",""),IF(AC344&lt;&gt;"",AC344,""),IF(AND(OR(AA344&lt;&gt;"",AB344&lt;&gt;"",AC344&lt;&gt;""),AD344&lt;&gt;"")," + ",""),IF(AD344&lt;&gt;"",AD344,""),IF(AND(OR(AA344&lt;&gt;"",AB344&lt;&gt;"",AC344&lt;&gt;"",AD344&lt;&gt;""),AE344&lt;&gt;"")," + ",""),IF(AE344&lt;&gt;"",AE344,""),IF(AND(OR(AA344&lt;&gt;"",AB344&lt;&gt;"",AC344&lt;&gt;"",AD344&lt;&gt;"",AE344&lt;&gt;""),AF344&lt;&gt;"")," + ",""),IF(AF344&lt;&gt;"",AF344,""),IF(AND(OR(AA344&lt;&gt;"",AB344&lt;&gt;"",AC344&lt;&gt;"",AD344&lt;&gt;"",AE344&lt;&gt;"",AF344&lt;&gt;""),AG344&lt;&gt;"")," + ",""),IF(AG344&lt;&gt;"",AG344,""),IF(AND(OR(AA344&lt;&gt;"",AB344&lt;&gt;"",AC344&lt;&gt;"",AD344&lt;&gt;"",AE344&lt;&gt;"",AF344&lt;&gt;"",AG344&lt;&gt;""),AH344&lt;&gt;"")," + ",""),IF(AH344&lt;&gt;"",AH344,""),IF(AND(OR(AA344&lt;&gt;"",AB344&lt;&gt;"",AC344&lt;&gt;"",AD344&lt;&gt;"",AE344&lt;&gt;"",AF344&lt;&gt;"",AG344&lt;&gt;"",AH344&lt;&gt;""),AI344&lt;&gt;"")," + ",""),IF(AI344&lt;&gt;"",AI344,""),IF(AND(OR(AA344&lt;&gt;"",AB344&lt;&gt;"",AC344&lt;&gt;"",AD344&lt;&gt;"",AE344&lt;&gt;"",AF344&lt;&gt;"",AG344&lt;&gt;"",AH344&lt;&gt;"",AI344&lt;&gt;""),AJ344&lt;&gt;"")," + ",""),IF(AJ344&lt;&gt;"",AJ344,""))," + "," + ",1))</f>
        <v>echo</v>
      </c>
      <c r="O344" t="str" s="22" cm="1">
        <f t="array" ref="O344">TRIM(SUBSTITUTE(CONCATENATE(IF(AK344&lt;&gt;"",AK344,""),IF(AND(AK344&lt;&gt;"",AL344&lt;&gt;"")," + ",""),IF(AL344&lt;&gt;"",AL344,""),IF(AND(OR(AK344&lt;&gt;"",AL344&lt;&gt;""),AM344&lt;&gt;"")," + ",""),IF(AM344&lt;&gt;"",AM344,""),IF(AND(OR(AK344&lt;&gt;"",AL344&lt;&gt;"",AM344&lt;&gt;""),AN344&lt;&gt;"")," + ",""),IF(AN344&lt;&gt;"",AN344,""),IF(AND(OR(AK344&lt;&gt;"",AL344&lt;&gt;"",AM344&lt;&gt;"",AN344&lt;&gt;""),AO344&lt;&gt;"")," + ",""),IF(AO344&lt;&gt;"",AO344,""),IF(AND(OR(AK344&lt;&gt;"",AL344&lt;&gt;"",AM344&lt;&gt;"",AN344&lt;&gt;"",AO344&lt;&gt;""),AP344&lt;&gt;"")," + ",""),IF(AP344&lt;&gt;"",AP344,""),IF(AND(OR(AK344&lt;&gt;"",AL344&lt;&gt;"",AM344&lt;&gt;"",AN344&lt;&gt;"",AO344&lt;&gt;"",AP344&lt;&gt;""),AQ344&lt;&gt;"")," + ",""),IF(AQ344&lt;&gt;"",AQ344,""),IF(AND(OR(AK344&lt;&gt;"",AL344&lt;&gt;"",AM344&lt;&gt;"",AN344&lt;&gt;"",AO344&lt;&gt;"",AP344&lt;&gt;"",AQ344&lt;&gt;""),AR344&lt;&gt;"")," + ",""),IF(AR344&lt;&gt;"",AR344,""),IF(AND(OR(AK344&lt;&gt;"",AL344&lt;&gt;"",AM344&lt;&gt;"",AN344&lt;&gt;"",AO344&lt;&gt;"",AP344&lt;&gt;"",AQ344&lt;&gt;"",AR344&lt;&gt;""),AS344&lt;&gt;"")," + ",""),IF(AS344&lt;&gt;"",AS344,""),IF(AND(OR(AK344&lt;&gt;"",AL344&lt;&gt;"",AM344&lt;&gt;"",AN344&lt;&gt;"",AO344&lt;&gt;"",AP344&lt;&gt;"",AQ344&lt;&gt;"",AR344&lt;&gt;"",AS344&lt;&gt;""),AT344&lt;&gt;"")," + ",""),IF(AT344&lt;&gt;"",AT344,""))," + "," + ",1))</f>
        <v>lfo</v>
      </c>
      <c r="P344" t="str" s="22" cm="1">
        <f t="array" ref="P344">TRIM(SUBSTITUTE(CONCATENATE(IF(AU344&lt;&gt;"",AU344,""),IF(AND(AU344&lt;&gt;"",AV344&lt;&gt;"")," + ",""),IF(AV344&lt;&gt;"",AV344,""),IF(AND(OR(AU344&lt;&gt;"",AV344&lt;&gt;""),AW344&lt;&gt;"")," + ",""),IF(AW344&lt;&gt;"",AW344,""),IF(AND(OR(AU344&lt;&gt;"",AV344&lt;&gt;"",AW344&lt;&gt;""),AX344&lt;&gt;"")," + ",""),IF(AX344&lt;&gt;"",AX344,""),IF(AND(OR(AU344&lt;&gt;"",AV344&lt;&gt;"",AW344&lt;&gt;"",AX344&lt;&gt;""),AY344&lt;&gt;"")," + ",""),IF(AY344&lt;&gt;"",AY344,""),IF(AND(OR(AU344&lt;&gt;"",AV344&lt;&gt;"",AW344&lt;&gt;"",AX344&lt;&gt;"",AY344&lt;&gt;""),AZ344&lt;&gt;"")," + ",""),IF(AZ344&lt;&gt;"",AZ344,""),IF(AND(OR(AU344&lt;&gt;"",AV344&lt;&gt;"",AW344&lt;&gt;"",AX344&lt;&gt;"",AY344&lt;&gt;"",AZ344&lt;&gt;""),BA344&lt;&gt;"")," + ",""),IF(BA344&lt;&gt;"",BA344,""),IF(AND(OR(AU344&lt;&gt;"",AV344&lt;&gt;"",AW344&lt;&gt;"",AX344&lt;&gt;"",AY344&lt;&gt;"",AZ344&lt;&gt;"",BA344&lt;&gt;""),BB344&lt;&gt;"")," + ",""),IF(BB344&lt;&gt;"",BB344,""),IF(AND(OR(AU344&lt;&gt;"",AV344&lt;&gt;"",AW344&lt;&gt;"",AX344&lt;&gt;"",AY344&lt;&gt;"",AZ344&lt;&gt;"",BA344&lt;&gt;"",BB344&lt;&gt;""),BC344&lt;&gt;"")," + ",""),IF(BC344&lt;&gt;"",BC344,""))," + "," + ",1))</f>
      </c>
      <c r="Q344" t="s" s="25">
        <v>15</v>
      </c>
      <c r="R344" s="24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t="s" s="21">
        <v>28</v>
      </c>
      <c r="AE344" s="22"/>
      <c r="AF344" s="22"/>
      <c r="AG344" s="22"/>
      <c r="AH344" s="22"/>
      <c r="AI344" s="22"/>
      <c r="AJ344" s="22"/>
      <c r="AK344" s="22"/>
      <c r="AL344" t="s" s="21">
        <v>36</v>
      </c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</row>
    <row r="345" ht="17" customHeight="1">
      <c r="A345" s="3"/>
      <c r="B345" s="26">
        <v>30</v>
      </c>
      <c r="C345" t="s" s="27">
        <v>446</v>
      </c>
      <c r="D345" s="3"/>
      <c r="E345" s="28" cm="1">
        <f t="array" ref="E345">B345+1</f>
        <v>31</v>
      </c>
      <c r="F345" s="29" cm="1">
        <f t="array" ref="F345">C345+1</f>
        <v>27</v>
      </c>
      <c r="G345" s="3"/>
      <c r="H345" t="s" s="30">
        <v>954</v>
      </c>
      <c r="I345" t="s" s="25">
        <v>958</v>
      </c>
      <c r="J345" t="s" s="25">
        <v>954</v>
      </c>
      <c r="K345" t="str" s="24" cm="1">
        <f t="array" ref="K345">TRIM(SUBSTITUTE(CONCATENATE(IF(M345&lt;&gt;"",M345,""),IF(AND(M345&lt;&gt;"",N345&lt;&gt;"")," + ",""),IF(N345&lt;&gt;"",N345,""),IF(AND(OR(M345&lt;&gt;"",N345&lt;&gt;""),O345&lt;&gt;"")," + ",""),IF(O345&lt;&gt;"",O345,""),IF(AND(OR(M345&lt;&gt;"",N345&lt;&gt;"",O345&lt;&gt;""),P345&lt;&gt;"")," + ",""),IF(P345&lt;&gt;"",P345,""))," + "," + ",1))</f>
        <v>acoustic + woody</v>
      </c>
      <c r="L345" t="str" s="31" cm="1">
        <f t="array" ref="L345">"sendmidi dev "Osmose Port 2" cc 0 "&amp;$B345&amp;" pc "&amp;$C345</f>
        <v>sendmidi dev "Osmose Port 2" cc 0 30 pc 26</v>
      </c>
      <c r="M345" t="str" s="24" cm="1">
        <f t="array" ref="M345">TRIM(SUBSTITUTE(CONCATENATE(IF(Q345&lt;&gt;"",Q345,""),IF(AND(Q345&lt;&gt;"",R345&lt;&gt;"")," + ",""),IF(R345&lt;&gt;"",R345,""),IF(AND(OR(Q345&lt;&gt;"",R345&lt;&gt;""),S345&lt;&gt;"")," + ",""),IF(S345&lt;&gt;"",S345,""),IF(AND(OR(Q345&lt;&gt;"",R345&lt;&gt;"",S345&lt;&gt;""),T345&lt;&gt;"")," + ",""),IF(T345&lt;&gt;"",T345,""),IF(AND(OR(Q345&lt;&gt;"",R345&lt;&gt;"",S345&lt;&gt;"",T345&lt;&gt;""),U345&lt;&gt;"")," + ",""),IF(U345&lt;&gt;"",U345,""),IF(AND(OR(Q345&lt;&gt;"",R345&lt;&gt;"",S345&lt;&gt;"",T345&lt;&gt;"",U345&lt;&gt;""),V345&lt;&gt;"")," + ",""),IF(V345&lt;&gt;"",V345,""),IF(AND(OR(Q345&lt;&gt;"",R345&lt;&gt;"",S345&lt;&gt;"",T345&lt;&gt;"",U345&lt;&gt;"",V345&lt;&gt;""),W345&lt;&gt;"")," + ",""),IF(W345&lt;&gt;"",W345,""),IF(AND(OR(Q345&lt;&gt;"",R345&lt;&gt;"",S345&lt;&gt;"",T345&lt;&gt;"",U345&lt;&gt;"",V345&lt;&gt;"",W345&lt;&gt;""),X345&lt;&gt;"")," + ",""),IF(X345&lt;&gt;"",X345,""),IF(AND(OR(Q345&lt;&gt;"",R345&lt;&gt;"",S345&lt;&gt;"",T345&lt;&gt;"",U345&lt;&gt;"",V345&lt;&gt;"",W345&lt;&gt;"",X345&lt;&gt;""),Y345&lt;&gt;"")," + ",""),IF(Y345&lt;&gt;"",Y345,""),IF(AND(OR(Q345&lt;&gt;"",R345&lt;&gt;"",S345&lt;&gt;"",T345&lt;&gt;"",U345&lt;&gt;"",V345&lt;&gt;"",W345&lt;&gt;"",X345&lt;&gt;"",Y345&lt;&gt;""),Z345&lt;&gt;"")," + ",""),IF(Z345&lt;&gt;"",Z345,""))," + "," + ",1))</f>
        <v>acoustic</v>
      </c>
      <c r="N345" t="str" s="24" cm="1">
        <f t="array" ref="N345">TRIM(SUBSTITUTE(CONCATENATE(IF(AA345&lt;&gt;"",AA345,""),IF(AND(AA345&lt;&gt;"",AB345&lt;&gt;"")," + ",""),IF(AB345&lt;&gt;"",AB345,""),IF(AND(OR(AA345&lt;&gt;"",AB345&lt;&gt;""),AC345&lt;&gt;"")," + ",""),IF(AC345&lt;&gt;"",AC345,""),IF(AND(OR(AA345&lt;&gt;"",AB345&lt;&gt;"",AC345&lt;&gt;""),AD345&lt;&gt;"")," + ",""),IF(AD345&lt;&gt;"",AD345,""),IF(AND(OR(AA345&lt;&gt;"",AB345&lt;&gt;"",AC345&lt;&gt;"",AD345&lt;&gt;""),AE345&lt;&gt;"")," + ",""),IF(AE345&lt;&gt;"",AE345,""),IF(AND(OR(AA345&lt;&gt;"",AB345&lt;&gt;"",AC345&lt;&gt;"",AD345&lt;&gt;"",AE345&lt;&gt;""),AF345&lt;&gt;"")," + ",""),IF(AF345&lt;&gt;"",AF345,""),IF(AND(OR(AA345&lt;&gt;"",AB345&lt;&gt;"",AC345&lt;&gt;"",AD345&lt;&gt;"",AE345&lt;&gt;"",AF345&lt;&gt;""),AG345&lt;&gt;"")," + ",""),IF(AG345&lt;&gt;"",AG345,""),IF(AND(OR(AA345&lt;&gt;"",AB345&lt;&gt;"",AC345&lt;&gt;"",AD345&lt;&gt;"",AE345&lt;&gt;"",AF345&lt;&gt;"",AG345&lt;&gt;""),AH345&lt;&gt;"")," + ",""),IF(AH345&lt;&gt;"",AH345,""),IF(AND(OR(AA345&lt;&gt;"",AB345&lt;&gt;"",AC345&lt;&gt;"",AD345&lt;&gt;"",AE345&lt;&gt;"",AF345&lt;&gt;"",AG345&lt;&gt;"",AH345&lt;&gt;""),AI345&lt;&gt;"")," + ",""),IF(AI345&lt;&gt;"",AI345,""),IF(AND(OR(AA345&lt;&gt;"",AB345&lt;&gt;"",AC345&lt;&gt;"",AD345&lt;&gt;"",AE345&lt;&gt;"",AF345&lt;&gt;"",AG345&lt;&gt;"",AH345&lt;&gt;"",AI345&lt;&gt;""),AJ345&lt;&gt;"")," + ",""),IF(AJ345&lt;&gt;"",AJ345,""))," + "," + ",1))</f>
      </c>
      <c r="O345" t="str" s="24" cm="1">
        <f t="array" ref="O345">TRIM(SUBSTITUTE(CONCATENATE(IF(AK345&lt;&gt;"",AK345,""),IF(AND(AK345&lt;&gt;"",AL345&lt;&gt;"")," + ",""),IF(AL345&lt;&gt;"",AL345,""),IF(AND(OR(AK345&lt;&gt;"",AL345&lt;&gt;""),AM345&lt;&gt;"")," + ",""),IF(AM345&lt;&gt;"",AM345,""),IF(AND(OR(AK345&lt;&gt;"",AL345&lt;&gt;"",AM345&lt;&gt;""),AN345&lt;&gt;"")," + ",""),IF(AN345&lt;&gt;"",AN345,""),IF(AND(OR(AK345&lt;&gt;"",AL345&lt;&gt;"",AM345&lt;&gt;"",AN345&lt;&gt;""),AO345&lt;&gt;"")," + ",""),IF(AO345&lt;&gt;"",AO345,""),IF(AND(OR(AK345&lt;&gt;"",AL345&lt;&gt;"",AM345&lt;&gt;"",AN345&lt;&gt;"",AO345&lt;&gt;""),AP345&lt;&gt;"")," + ",""),IF(AP345&lt;&gt;"",AP345,""),IF(AND(OR(AK345&lt;&gt;"",AL345&lt;&gt;"",AM345&lt;&gt;"",AN345&lt;&gt;"",AO345&lt;&gt;"",AP345&lt;&gt;""),AQ345&lt;&gt;"")," + ",""),IF(AQ345&lt;&gt;"",AQ345,""),IF(AND(OR(AK345&lt;&gt;"",AL345&lt;&gt;"",AM345&lt;&gt;"",AN345&lt;&gt;"",AO345&lt;&gt;"",AP345&lt;&gt;"",AQ345&lt;&gt;""),AR345&lt;&gt;"")," + ",""),IF(AR345&lt;&gt;"",AR345,""),IF(AND(OR(AK345&lt;&gt;"",AL345&lt;&gt;"",AM345&lt;&gt;"",AN345&lt;&gt;"",AO345&lt;&gt;"",AP345&lt;&gt;"",AQ345&lt;&gt;"",AR345&lt;&gt;""),AS345&lt;&gt;"")," + ",""),IF(AS345&lt;&gt;"",AS345,""),IF(AND(OR(AK345&lt;&gt;"",AL345&lt;&gt;"",AM345&lt;&gt;"",AN345&lt;&gt;"",AO345&lt;&gt;"",AP345&lt;&gt;"",AQ345&lt;&gt;"",AR345&lt;&gt;"",AS345&lt;&gt;""),AT345&lt;&gt;"")," + ",""),IF(AT345&lt;&gt;"",AT345,""))," + "," + ",1))</f>
      </c>
      <c r="P345" t="str" s="24" cm="1">
        <f t="array" ref="P345">TRIM(SUBSTITUTE(CONCATENATE(IF(AU345&lt;&gt;"",AU345,""),IF(AND(AU345&lt;&gt;"",AV345&lt;&gt;"")," + ",""),IF(AV345&lt;&gt;"",AV345,""),IF(AND(OR(AU345&lt;&gt;"",AV345&lt;&gt;""),AW345&lt;&gt;"")," + ",""),IF(AW345&lt;&gt;"",AW345,""),IF(AND(OR(AU345&lt;&gt;"",AV345&lt;&gt;"",AW345&lt;&gt;""),AX345&lt;&gt;"")," + ",""),IF(AX345&lt;&gt;"",AX345,""),IF(AND(OR(AU345&lt;&gt;"",AV345&lt;&gt;"",AW345&lt;&gt;"",AX345&lt;&gt;""),AY345&lt;&gt;"")," + ",""),IF(AY345&lt;&gt;"",AY345,""),IF(AND(OR(AU345&lt;&gt;"",AV345&lt;&gt;"",AW345&lt;&gt;"",AX345&lt;&gt;"",AY345&lt;&gt;""),AZ345&lt;&gt;"")," + ",""),IF(AZ345&lt;&gt;"",AZ345,""),IF(AND(OR(AU345&lt;&gt;"",AV345&lt;&gt;"",AW345&lt;&gt;"",AX345&lt;&gt;"",AY345&lt;&gt;"",AZ345&lt;&gt;""),BA345&lt;&gt;"")," + ",""),IF(BA345&lt;&gt;"",BA345,""),IF(AND(OR(AU345&lt;&gt;"",AV345&lt;&gt;"",AW345&lt;&gt;"",AX345&lt;&gt;"",AY345&lt;&gt;"",AZ345&lt;&gt;"",BA345&lt;&gt;""),BB345&lt;&gt;"")," + ",""),IF(BB345&lt;&gt;"",BB345,""),IF(AND(OR(AU345&lt;&gt;"",AV345&lt;&gt;"",AW345&lt;&gt;"",AX345&lt;&gt;"",AY345&lt;&gt;"",AZ345&lt;&gt;"",BA345&lt;&gt;"",BB345&lt;&gt;""),BC345&lt;&gt;"")," + ",""),IF(BC345&lt;&gt;"",BC345,""))," + "," + ",1))</f>
        <v>woody</v>
      </c>
      <c r="Q345" t="s" s="25">
        <v>15</v>
      </c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t="s" s="25">
        <v>53</v>
      </c>
    </row>
    <row r="346" ht="17" customHeight="1">
      <c r="A346" s="3"/>
      <c r="B346" s="26">
        <v>30</v>
      </c>
      <c r="C346" t="s" s="27">
        <v>107</v>
      </c>
      <c r="D346" s="3"/>
      <c r="E346" s="28" cm="1">
        <f t="array" ref="E346">B346+1</f>
        <v>31</v>
      </c>
      <c r="F346" s="29" cm="1">
        <f t="array" ref="F346">C346+1</f>
        <v>37</v>
      </c>
      <c r="G346" s="3"/>
      <c r="H346" t="s" s="30">
        <v>954</v>
      </c>
      <c r="I346" t="s" s="25">
        <v>960</v>
      </c>
      <c r="J346" t="s" s="25">
        <v>954</v>
      </c>
      <c r="K346" t="str" s="24" cm="1">
        <f t="array" ref="K346">TRIM(SUBSTITUTE(CONCATENATE(IF(M346&lt;&gt;"",M346,""),IF(AND(M346&lt;&gt;"",N346&lt;&gt;"")," + ",""),IF(N346&lt;&gt;"",N346,""),IF(AND(OR(M346&lt;&gt;"",N346&lt;&gt;""),O346&lt;&gt;"")," + ",""),IF(O346&lt;&gt;"",O346,""),IF(AND(OR(M346&lt;&gt;"",N346&lt;&gt;"",O346&lt;&gt;""),P346&lt;&gt;"")," + ",""),IF(P346&lt;&gt;"",P346,""))," + "," + ",1))</f>
        <v>bright + fm + strumming</v>
      </c>
      <c r="L346" t="str" s="31" cm="1">
        <f t="array" ref="L346">"sendmidi dev "Osmose Port 2" cc 0 "&amp;$B346&amp;" pc "&amp;$C346</f>
        <v>sendmidi dev "Osmose Port 2" cc 0 30 pc 36</v>
      </c>
      <c r="M346" t="str" s="24" cm="1">
        <f t="array" ref="M346">TRIM(SUBSTITUTE(CONCATENATE(IF(Q346&lt;&gt;"",Q346,""),IF(AND(Q346&lt;&gt;"",R346&lt;&gt;"")," + ",""),IF(R346&lt;&gt;"",R346,""),IF(AND(OR(Q346&lt;&gt;"",R346&lt;&gt;""),S346&lt;&gt;"")," + ",""),IF(S346&lt;&gt;"",S346,""),IF(AND(OR(Q346&lt;&gt;"",R346&lt;&gt;"",S346&lt;&gt;""),T346&lt;&gt;"")," + ",""),IF(T346&lt;&gt;"",T346,""),IF(AND(OR(Q346&lt;&gt;"",R346&lt;&gt;"",S346&lt;&gt;"",T346&lt;&gt;""),U346&lt;&gt;"")," + ",""),IF(U346&lt;&gt;"",U346,""),IF(AND(OR(Q346&lt;&gt;"",R346&lt;&gt;"",S346&lt;&gt;"",T346&lt;&gt;"",U346&lt;&gt;""),V346&lt;&gt;"")," + ",""),IF(V346&lt;&gt;"",V346,""),IF(AND(OR(Q346&lt;&gt;"",R346&lt;&gt;"",S346&lt;&gt;"",T346&lt;&gt;"",U346&lt;&gt;"",V346&lt;&gt;""),W346&lt;&gt;"")," + ",""),IF(W346&lt;&gt;"",W346,""),IF(AND(OR(Q346&lt;&gt;"",R346&lt;&gt;"",S346&lt;&gt;"",T346&lt;&gt;"",U346&lt;&gt;"",V346&lt;&gt;"",W346&lt;&gt;""),X346&lt;&gt;"")," + ",""),IF(X346&lt;&gt;"",X346,""),IF(AND(OR(Q346&lt;&gt;"",R346&lt;&gt;"",S346&lt;&gt;"",T346&lt;&gt;"",U346&lt;&gt;"",V346&lt;&gt;"",W346&lt;&gt;"",X346&lt;&gt;""),Y346&lt;&gt;"")," + ",""),IF(Y346&lt;&gt;"",Y346,""),IF(AND(OR(Q346&lt;&gt;"",R346&lt;&gt;"",S346&lt;&gt;"",T346&lt;&gt;"",U346&lt;&gt;"",V346&lt;&gt;"",W346&lt;&gt;"",X346&lt;&gt;"",Y346&lt;&gt;""),Z346&lt;&gt;"")," + ",""),IF(Z346&lt;&gt;"",Z346,""))," + "," + ",1))</f>
        <v>bright</v>
      </c>
      <c r="N346" t="str" s="24" cm="1">
        <f t="array" ref="N346">TRIM(SUBSTITUTE(CONCATENATE(IF(AA346&lt;&gt;"",AA346,""),IF(AND(AA346&lt;&gt;"",AB346&lt;&gt;"")," + ",""),IF(AB346&lt;&gt;"",AB346,""),IF(AND(OR(AA346&lt;&gt;"",AB346&lt;&gt;""),AC346&lt;&gt;"")," + ",""),IF(AC346&lt;&gt;"",AC346,""),IF(AND(OR(AA346&lt;&gt;"",AB346&lt;&gt;"",AC346&lt;&gt;""),AD346&lt;&gt;"")," + ",""),IF(AD346&lt;&gt;"",AD346,""),IF(AND(OR(AA346&lt;&gt;"",AB346&lt;&gt;"",AC346&lt;&gt;"",AD346&lt;&gt;""),AE346&lt;&gt;"")," + ",""),IF(AE346&lt;&gt;"",AE346,""),IF(AND(OR(AA346&lt;&gt;"",AB346&lt;&gt;"",AC346&lt;&gt;"",AD346&lt;&gt;"",AE346&lt;&gt;""),AF346&lt;&gt;"")," + ",""),IF(AF346&lt;&gt;"",AF346,""),IF(AND(OR(AA346&lt;&gt;"",AB346&lt;&gt;"",AC346&lt;&gt;"",AD346&lt;&gt;"",AE346&lt;&gt;"",AF346&lt;&gt;""),AG346&lt;&gt;"")," + ",""),IF(AG346&lt;&gt;"",AG346,""),IF(AND(OR(AA346&lt;&gt;"",AB346&lt;&gt;"",AC346&lt;&gt;"",AD346&lt;&gt;"",AE346&lt;&gt;"",AF346&lt;&gt;"",AG346&lt;&gt;""),AH346&lt;&gt;"")," + ",""),IF(AH346&lt;&gt;"",AH346,""),IF(AND(OR(AA346&lt;&gt;"",AB346&lt;&gt;"",AC346&lt;&gt;"",AD346&lt;&gt;"",AE346&lt;&gt;"",AF346&lt;&gt;"",AG346&lt;&gt;"",AH346&lt;&gt;""),AI346&lt;&gt;"")," + ",""),IF(AI346&lt;&gt;"",AI346,""),IF(AND(OR(AA346&lt;&gt;"",AB346&lt;&gt;"",AC346&lt;&gt;"",AD346&lt;&gt;"",AE346&lt;&gt;"",AF346&lt;&gt;"",AG346&lt;&gt;"",AH346&lt;&gt;"",AI346&lt;&gt;""),AJ346&lt;&gt;"")," + ",""),IF(AJ346&lt;&gt;"",AJ346,""))," + "," + ",1))</f>
        <v>fm</v>
      </c>
      <c r="O346" t="str" s="24" cm="1">
        <f t="array" ref="O346">TRIM(SUBSTITUTE(CONCATENATE(IF(AK346&lt;&gt;"",AK346,""),IF(AND(AK346&lt;&gt;"",AL346&lt;&gt;"")," + ",""),IF(AL346&lt;&gt;"",AL346,""),IF(AND(OR(AK346&lt;&gt;"",AL346&lt;&gt;""),AM346&lt;&gt;"")," + ",""),IF(AM346&lt;&gt;"",AM346,""),IF(AND(OR(AK346&lt;&gt;"",AL346&lt;&gt;"",AM346&lt;&gt;""),AN346&lt;&gt;"")," + ",""),IF(AN346&lt;&gt;"",AN346,""),IF(AND(OR(AK346&lt;&gt;"",AL346&lt;&gt;"",AM346&lt;&gt;"",AN346&lt;&gt;""),AO346&lt;&gt;"")," + ",""),IF(AO346&lt;&gt;"",AO346,""),IF(AND(OR(AK346&lt;&gt;"",AL346&lt;&gt;"",AM346&lt;&gt;"",AN346&lt;&gt;"",AO346&lt;&gt;""),AP346&lt;&gt;"")," + ",""),IF(AP346&lt;&gt;"",AP346,""),IF(AND(OR(AK346&lt;&gt;"",AL346&lt;&gt;"",AM346&lt;&gt;"",AN346&lt;&gt;"",AO346&lt;&gt;"",AP346&lt;&gt;""),AQ346&lt;&gt;"")," + ",""),IF(AQ346&lt;&gt;"",AQ346,""),IF(AND(OR(AK346&lt;&gt;"",AL346&lt;&gt;"",AM346&lt;&gt;"",AN346&lt;&gt;"",AO346&lt;&gt;"",AP346&lt;&gt;"",AQ346&lt;&gt;""),AR346&lt;&gt;"")," + ",""),IF(AR346&lt;&gt;"",AR346,""),IF(AND(OR(AK346&lt;&gt;"",AL346&lt;&gt;"",AM346&lt;&gt;"",AN346&lt;&gt;"",AO346&lt;&gt;"",AP346&lt;&gt;"",AQ346&lt;&gt;"",AR346&lt;&gt;""),AS346&lt;&gt;"")," + ",""),IF(AS346&lt;&gt;"",AS346,""),IF(AND(OR(AK346&lt;&gt;"",AL346&lt;&gt;"",AM346&lt;&gt;"",AN346&lt;&gt;"",AO346&lt;&gt;"",AP346&lt;&gt;"",AQ346&lt;&gt;"",AR346&lt;&gt;"",AS346&lt;&gt;""),AT346&lt;&gt;"")," + ",""),IF(AT346&lt;&gt;"",AT346,""))," + "," + ",1))</f>
      </c>
      <c r="P346" t="str" s="24" cm="1">
        <f t="array" ref="P346">TRIM(SUBSTITUTE(CONCATENATE(IF(AU346&lt;&gt;"",AU346,""),IF(AND(AU346&lt;&gt;"",AV346&lt;&gt;"")," + ",""),IF(AV346&lt;&gt;"",AV346,""),IF(AND(OR(AU346&lt;&gt;"",AV346&lt;&gt;""),AW346&lt;&gt;"")," + ",""),IF(AW346&lt;&gt;"",AW346,""),IF(AND(OR(AU346&lt;&gt;"",AV346&lt;&gt;"",AW346&lt;&gt;""),AX346&lt;&gt;"")," + ",""),IF(AX346&lt;&gt;"",AX346,""),IF(AND(OR(AU346&lt;&gt;"",AV346&lt;&gt;"",AW346&lt;&gt;"",AX346&lt;&gt;""),AY346&lt;&gt;"")," + ",""),IF(AY346&lt;&gt;"",AY346,""),IF(AND(OR(AU346&lt;&gt;"",AV346&lt;&gt;"",AW346&lt;&gt;"",AX346&lt;&gt;"",AY346&lt;&gt;""),AZ346&lt;&gt;"")," + ",""),IF(AZ346&lt;&gt;"",AZ346,""),IF(AND(OR(AU346&lt;&gt;"",AV346&lt;&gt;"",AW346&lt;&gt;"",AX346&lt;&gt;"",AY346&lt;&gt;"",AZ346&lt;&gt;""),BA346&lt;&gt;"")," + ",""),IF(BA346&lt;&gt;"",BA346,""),IF(AND(OR(AU346&lt;&gt;"",AV346&lt;&gt;"",AW346&lt;&gt;"",AX346&lt;&gt;"",AY346&lt;&gt;"",AZ346&lt;&gt;"",BA346&lt;&gt;""),BB346&lt;&gt;"")," + ",""),IF(BB346&lt;&gt;"",BB346,""),IF(AND(OR(AU346&lt;&gt;"",AV346&lt;&gt;"",AW346&lt;&gt;"",AX346&lt;&gt;"",AY346&lt;&gt;"",AZ346&lt;&gt;"",BA346&lt;&gt;"",BB346&lt;&gt;""),BC346&lt;&gt;"")," + ",""),IF(BC346&lt;&gt;"",BC346,""))," + "," + ",1))</f>
        <v>strumming</v>
      </c>
      <c r="Q346" s="24"/>
      <c r="R346" s="24"/>
      <c r="S346" s="24"/>
      <c r="T346" s="24"/>
      <c r="U346" s="24"/>
      <c r="V346" s="24"/>
      <c r="W346" t="s" s="25">
        <v>21</v>
      </c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t="s" s="25">
        <v>32</v>
      </c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t="s" s="25">
        <v>49</v>
      </c>
      <c r="AZ346" s="24"/>
      <c r="BA346" s="24"/>
      <c r="BB346" s="24"/>
      <c r="BC346" s="24"/>
    </row>
    <row r="347" ht="17" customHeight="1">
      <c r="A347" s="3"/>
      <c r="B347" s="26">
        <v>30</v>
      </c>
      <c r="C347" t="s" s="27">
        <v>474</v>
      </c>
      <c r="D347" s="3"/>
      <c r="E347" s="28" cm="1">
        <f t="array" ref="E347">B347+1</f>
        <v>31</v>
      </c>
      <c r="F347" s="29" cm="1">
        <f t="array" ref="F347">C347+1</f>
        <v>38</v>
      </c>
      <c r="G347" s="3"/>
      <c r="H347" t="s" s="30">
        <v>954</v>
      </c>
      <c r="I347" t="s" s="25">
        <v>962</v>
      </c>
      <c r="J347" t="s" s="25">
        <v>954</v>
      </c>
      <c r="K347" t="str" s="24" cm="1">
        <f t="array" ref="K347">TRIM(SUBSTITUTE(CONCATENATE(IF(M347&lt;&gt;"",M347,""),IF(AND(M347&lt;&gt;"",N347&lt;&gt;"")," + ",""),IF(N347&lt;&gt;"",N347,""),IF(AND(OR(M347&lt;&gt;"",N347&lt;&gt;""),O347&lt;&gt;"")," + ",""),IF(O347&lt;&gt;"",O347,""),IF(AND(OR(M347&lt;&gt;"",N347&lt;&gt;"",O347&lt;&gt;""),P347&lt;&gt;"")," + ",""),IF(P347&lt;&gt;"",P347,""))," + "," + ",1))</f>
        <v>acoustic + metallic</v>
      </c>
      <c r="L347" t="str" s="31" cm="1">
        <f t="array" ref="L347">"sendmidi dev "Osmose Port 2" cc 0 "&amp;$B347&amp;" pc "&amp;$C347</f>
        <v>sendmidi dev "Osmose Port 2" cc 0 30 pc 37</v>
      </c>
      <c r="M347" t="str" s="24" cm="1">
        <f t="array" ref="M347">TRIM(SUBSTITUTE(CONCATENATE(IF(Q347&lt;&gt;"",Q347,""),IF(AND(Q347&lt;&gt;"",R347&lt;&gt;"")," + ",""),IF(R347&lt;&gt;"",R347,""),IF(AND(OR(Q347&lt;&gt;"",R347&lt;&gt;""),S347&lt;&gt;"")," + ",""),IF(S347&lt;&gt;"",S347,""),IF(AND(OR(Q347&lt;&gt;"",R347&lt;&gt;"",S347&lt;&gt;""),T347&lt;&gt;"")," + ",""),IF(T347&lt;&gt;"",T347,""),IF(AND(OR(Q347&lt;&gt;"",R347&lt;&gt;"",S347&lt;&gt;"",T347&lt;&gt;""),U347&lt;&gt;"")," + ",""),IF(U347&lt;&gt;"",U347,""),IF(AND(OR(Q347&lt;&gt;"",R347&lt;&gt;"",S347&lt;&gt;"",T347&lt;&gt;"",U347&lt;&gt;""),V347&lt;&gt;"")," + ",""),IF(V347&lt;&gt;"",V347,""),IF(AND(OR(Q347&lt;&gt;"",R347&lt;&gt;"",S347&lt;&gt;"",T347&lt;&gt;"",U347&lt;&gt;"",V347&lt;&gt;""),W347&lt;&gt;"")," + ",""),IF(W347&lt;&gt;"",W347,""),IF(AND(OR(Q347&lt;&gt;"",R347&lt;&gt;"",S347&lt;&gt;"",T347&lt;&gt;"",U347&lt;&gt;"",V347&lt;&gt;"",W347&lt;&gt;""),X347&lt;&gt;"")," + ",""),IF(X347&lt;&gt;"",X347,""),IF(AND(OR(Q347&lt;&gt;"",R347&lt;&gt;"",S347&lt;&gt;"",T347&lt;&gt;"",U347&lt;&gt;"",V347&lt;&gt;"",W347&lt;&gt;"",X347&lt;&gt;""),Y347&lt;&gt;"")," + ",""),IF(Y347&lt;&gt;"",Y347,""),IF(AND(OR(Q347&lt;&gt;"",R347&lt;&gt;"",S347&lt;&gt;"",T347&lt;&gt;"",U347&lt;&gt;"",V347&lt;&gt;"",W347&lt;&gt;"",X347&lt;&gt;"",Y347&lt;&gt;""),Z347&lt;&gt;"")," + ",""),IF(Z347&lt;&gt;"",Z347,""))," + "," + ",1))</f>
        <v>acoustic</v>
      </c>
      <c r="N347" t="str" s="24" cm="1">
        <f t="array" ref="N347">TRIM(SUBSTITUTE(CONCATENATE(IF(AA347&lt;&gt;"",AA347,""),IF(AND(AA347&lt;&gt;"",AB347&lt;&gt;"")," + ",""),IF(AB347&lt;&gt;"",AB347,""),IF(AND(OR(AA347&lt;&gt;"",AB347&lt;&gt;""),AC347&lt;&gt;"")," + ",""),IF(AC347&lt;&gt;"",AC347,""),IF(AND(OR(AA347&lt;&gt;"",AB347&lt;&gt;"",AC347&lt;&gt;""),AD347&lt;&gt;"")," + ",""),IF(AD347&lt;&gt;"",AD347,""),IF(AND(OR(AA347&lt;&gt;"",AB347&lt;&gt;"",AC347&lt;&gt;"",AD347&lt;&gt;""),AE347&lt;&gt;"")," + ",""),IF(AE347&lt;&gt;"",AE347,""),IF(AND(OR(AA347&lt;&gt;"",AB347&lt;&gt;"",AC347&lt;&gt;"",AD347&lt;&gt;"",AE347&lt;&gt;""),AF347&lt;&gt;"")," + ",""),IF(AF347&lt;&gt;"",AF347,""),IF(AND(OR(AA347&lt;&gt;"",AB347&lt;&gt;"",AC347&lt;&gt;"",AD347&lt;&gt;"",AE347&lt;&gt;"",AF347&lt;&gt;""),AG347&lt;&gt;"")," + ",""),IF(AG347&lt;&gt;"",AG347,""),IF(AND(OR(AA347&lt;&gt;"",AB347&lt;&gt;"",AC347&lt;&gt;"",AD347&lt;&gt;"",AE347&lt;&gt;"",AF347&lt;&gt;"",AG347&lt;&gt;""),AH347&lt;&gt;"")," + ",""),IF(AH347&lt;&gt;"",AH347,""),IF(AND(OR(AA347&lt;&gt;"",AB347&lt;&gt;"",AC347&lt;&gt;"",AD347&lt;&gt;"",AE347&lt;&gt;"",AF347&lt;&gt;"",AG347&lt;&gt;"",AH347&lt;&gt;""),AI347&lt;&gt;"")," + ",""),IF(AI347&lt;&gt;"",AI347,""),IF(AND(OR(AA347&lt;&gt;"",AB347&lt;&gt;"",AC347&lt;&gt;"",AD347&lt;&gt;"",AE347&lt;&gt;"",AF347&lt;&gt;"",AG347&lt;&gt;"",AH347&lt;&gt;"",AI347&lt;&gt;""),AJ347&lt;&gt;"")," + ",""),IF(AJ347&lt;&gt;"",AJ347,""))," + "," + ",1))</f>
      </c>
      <c r="O347" t="str" s="24" cm="1">
        <f t="array" ref="O347">TRIM(SUBSTITUTE(CONCATENATE(IF(AK347&lt;&gt;"",AK347,""),IF(AND(AK347&lt;&gt;"",AL347&lt;&gt;"")," + ",""),IF(AL347&lt;&gt;"",AL347,""),IF(AND(OR(AK347&lt;&gt;"",AL347&lt;&gt;""),AM347&lt;&gt;"")," + ",""),IF(AM347&lt;&gt;"",AM347,""),IF(AND(OR(AK347&lt;&gt;"",AL347&lt;&gt;"",AM347&lt;&gt;""),AN347&lt;&gt;"")," + ",""),IF(AN347&lt;&gt;"",AN347,""),IF(AND(OR(AK347&lt;&gt;"",AL347&lt;&gt;"",AM347&lt;&gt;"",AN347&lt;&gt;""),AO347&lt;&gt;"")," + ",""),IF(AO347&lt;&gt;"",AO347,""),IF(AND(OR(AK347&lt;&gt;"",AL347&lt;&gt;"",AM347&lt;&gt;"",AN347&lt;&gt;"",AO347&lt;&gt;""),AP347&lt;&gt;"")," + ",""),IF(AP347&lt;&gt;"",AP347,""),IF(AND(OR(AK347&lt;&gt;"",AL347&lt;&gt;"",AM347&lt;&gt;"",AN347&lt;&gt;"",AO347&lt;&gt;"",AP347&lt;&gt;""),AQ347&lt;&gt;"")," + ",""),IF(AQ347&lt;&gt;"",AQ347,""),IF(AND(OR(AK347&lt;&gt;"",AL347&lt;&gt;"",AM347&lt;&gt;"",AN347&lt;&gt;"",AO347&lt;&gt;"",AP347&lt;&gt;"",AQ347&lt;&gt;""),AR347&lt;&gt;"")," + ",""),IF(AR347&lt;&gt;"",AR347,""),IF(AND(OR(AK347&lt;&gt;"",AL347&lt;&gt;"",AM347&lt;&gt;"",AN347&lt;&gt;"",AO347&lt;&gt;"",AP347&lt;&gt;"",AQ347&lt;&gt;"",AR347&lt;&gt;""),AS347&lt;&gt;"")," + ",""),IF(AS347&lt;&gt;"",AS347,""),IF(AND(OR(AK347&lt;&gt;"",AL347&lt;&gt;"",AM347&lt;&gt;"",AN347&lt;&gt;"",AO347&lt;&gt;"",AP347&lt;&gt;"",AQ347&lt;&gt;"",AR347&lt;&gt;"",AS347&lt;&gt;""),AT347&lt;&gt;"")," + ",""),IF(AT347&lt;&gt;"",AT347,""))," + "," + ",1))</f>
        <v>metallic</v>
      </c>
      <c r="P347" t="str" s="24" cm="1">
        <f t="array" ref="P347">TRIM(SUBSTITUTE(CONCATENATE(IF(AU347&lt;&gt;"",AU347,""),IF(AND(AU347&lt;&gt;"",AV347&lt;&gt;"")," + ",""),IF(AV347&lt;&gt;"",AV347,""),IF(AND(OR(AU347&lt;&gt;"",AV347&lt;&gt;""),AW347&lt;&gt;"")," + ",""),IF(AW347&lt;&gt;"",AW347,""),IF(AND(OR(AU347&lt;&gt;"",AV347&lt;&gt;"",AW347&lt;&gt;""),AX347&lt;&gt;"")," + ",""),IF(AX347&lt;&gt;"",AX347,""),IF(AND(OR(AU347&lt;&gt;"",AV347&lt;&gt;"",AW347&lt;&gt;"",AX347&lt;&gt;""),AY347&lt;&gt;"")," + ",""),IF(AY347&lt;&gt;"",AY347,""),IF(AND(OR(AU347&lt;&gt;"",AV347&lt;&gt;"",AW347&lt;&gt;"",AX347&lt;&gt;"",AY347&lt;&gt;""),AZ347&lt;&gt;"")," + ",""),IF(AZ347&lt;&gt;"",AZ347,""),IF(AND(OR(AU347&lt;&gt;"",AV347&lt;&gt;"",AW347&lt;&gt;"",AX347&lt;&gt;"",AY347&lt;&gt;"",AZ347&lt;&gt;""),BA347&lt;&gt;"")," + ",""),IF(BA347&lt;&gt;"",BA347,""),IF(AND(OR(AU347&lt;&gt;"",AV347&lt;&gt;"",AW347&lt;&gt;"",AX347&lt;&gt;"",AY347&lt;&gt;"",AZ347&lt;&gt;"",BA347&lt;&gt;""),BB347&lt;&gt;"")," + ",""),IF(BB347&lt;&gt;"",BB347,""),IF(AND(OR(AU347&lt;&gt;"",AV347&lt;&gt;"",AW347&lt;&gt;"",AX347&lt;&gt;"",AY347&lt;&gt;"",AZ347&lt;&gt;"",BA347&lt;&gt;"",BB347&lt;&gt;""),BC347&lt;&gt;"")," + ",""),IF(BC347&lt;&gt;"",BC347,""))," + "," + ",1))</f>
      </c>
      <c r="Q347" t="s" s="25">
        <v>15</v>
      </c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t="s" s="25">
        <v>38</v>
      </c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</row>
    <row r="348" ht="17" customHeight="1">
      <c r="A348" s="3"/>
      <c r="B348" s="26">
        <v>30</v>
      </c>
      <c r="C348" t="s" s="27">
        <v>667</v>
      </c>
      <c r="D348" s="3"/>
      <c r="E348" s="28" cm="1">
        <f t="array" ref="E348">B348+1</f>
        <v>31</v>
      </c>
      <c r="F348" s="29" cm="1">
        <f t="array" ref="F348">C348+1</f>
        <v>41</v>
      </c>
      <c r="G348" s="3"/>
      <c r="H348" t="s" s="30">
        <v>954</v>
      </c>
      <c r="I348" t="s" s="25">
        <v>964</v>
      </c>
      <c r="J348" t="s" s="25">
        <v>954</v>
      </c>
      <c r="K348" t="str" s="24" cm="1">
        <f t="array" ref="K348">TRIM(SUBSTITUTE(CONCATENATE(IF(M348&lt;&gt;"",M348,""),IF(AND(M348&lt;&gt;"",N348&lt;&gt;"")," + ",""),IF(N348&lt;&gt;"",N348,""),IF(AND(OR(M348&lt;&gt;"",N348&lt;&gt;""),O348&lt;&gt;"")," + ",""),IF(O348&lt;&gt;"",O348,""),IF(AND(OR(M348&lt;&gt;"",N348&lt;&gt;"",O348&lt;&gt;""),P348&lt;&gt;"")," + ",""),IF(P348&lt;&gt;"",P348,""))," + "," + ",1))</f>
        <v>acoustic + metallic</v>
      </c>
      <c r="L348" t="str" s="31" cm="1">
        <f t="array" ref="L348">"sendmidi dev "Osmose Port 2" cc 0 "&amp;$B348&amp;" pc "&amp;$C348</f>
        <v>sendmidi dev "Osmose Port 2" cc 0 30 pc 40</v>
      </c>
      <c r="M348" t="str" s="24" cm="1">
        <f t="array" ref="M348">TRIM(SUBSTITUTE(CONCATENATE(IF(Q348&lt;&gt;"",Q348,""),IF(AND(Q348&lt;&gt;"",R348&lt;&gt;"")," + ",""),IF(R348&lt;&gt;"",R348,""),IF(AND(OR(Q348&lt;&gt;"",R348&lt;&gt;""),S348&lt;&gt;"")," + ",""),IF(S348&lt;&gt;"",S348,""),IF(AND(OR(Q348&lt;&gt;"",R348&lt;&gt;"",S348&lt;&gt;""),T348&lt;&gt;"")," + ",""),IF(T348&lt;&gt;"",T348,""),IF(AND(OR(Q348&lt;&gt;"",R348&lt;&gt;"",S348&lt;&gt;"",T348&lt;&gt;""),U348&lt;&gt;"")," + ",""),IF(U348&lt;&gt;"",U348,""),IF(AND(OR(Q348&lt;&gt;"",R348&lt;&gt;"",S348&lt;&gt;"",T348&lt;&gt;"",U348&lt;&gt;""),V348&lt;&gt;"")," + ",""),IF(V348&lt;&gt;"",V348,""),IF(AND(OR(Q348&lt;&gt;"",R348&lt;&gt;"",S348&lt;&gt;"",T348&lt;&gt;"",U348&lt;&gt;"",V348&lt;&gt;""),W348&lt;&gt;"")," + ",""),IF(W348&lt;&gt;"",W348,""),IF(AND(OR(Q348&lt;&gt;"",R348&lt;&gt;"",S348&lt;&gt;"",T348&lt;&gt;"",U348&lt;&gt;"",V348&lt;&gt;"",W348&lt;&gt;""),X348&lt;&gt;"")," + ",""),IF(X348&lt;&gt;"",X348,""),IF(AND(OR(Q348&lt;&gt;"",R348&lt;&gt;"",S348&lt;&gt;"",T348&lt;&gt;"",U348&lt;&gt;"",V348&lt;&gt;"",W348&lt;&gt;"",X348&lt;&gt;""),Y348&lt;&gt;"")," + ",""),IF(Y348&lt;&gt;"",Y348,""),IF(AND(OR(Q348&lt;&gt;"",R348&lt;&gt;"",S348&lt;&gt;"",T348&lt;&gt;"",U348&lt;&gt;"",V348&lt;&gt;"",W348&lt;&gt;"",X348&lt;&gt;"",Y348&lt;&gt;""),Z348&lt;&gt;"")," + ",""),IF(Z348&lt;&gt;"",Z348,""))," + "," + ",1))</f>
        <v>acoustic</v>
      </c>
      <c r="N348" t="str" s="24" cm="1">
        <f t="array" ref="N348">TRIM(SUBSTITUTE(CONCATENATE(IF(AA348&lt;&gt;"",AA348,""),IF(AND(AA348&lt;&gt;"",AB348&lt;&gt;"")," + ",""),IF(AB348&lt;&gt;"",AB348,""),IF(AND(OR(AA348&lt;&gt;"",AB348&lt;&gt;""),AC348&lt;&gt;"")," + ",""),IF(AC348&lt;&gt;"",AC348,""),IF(AND(OR(AA348&lt;&gt;"",AB348&lt;&gt;"",AC348&lt;&gt;""),AD348&lt;&gt;"")," + ",""),IF(AD348&lt;&gt;"",AD348,""),IF(AND(OR(AA348&lt;&gt;"",AB348&lt;&gt;"",AC348&lt;&gt;"",AD348&lt;&gt;""),AE348&lt;&gt;"")," + ",""),IF(AE348&lt;&gt;"",AE348,""),IF(AND(OR(AA348&lt;&gt;"",AB348&lt;&gt;"",AC348&lt;&gt;"",AD348&lt;&gt;"",AE348&lt;&gt;""),AF348&lt;&gt;"")," + ",""),IF(AF348&lt;&gt;"",AF348,""),IF(AND(OR(AA348&lt;&gt;"",AB348&lt;&gt;"",AC348&lt;&gt;"",AD348&lt;&gt;"",AE348&lt;&gt;"",AF348&lt;&gt;""),AG348&lt;&gt;"")," + ",""),IF(AG348&lt;&gt;"",AG348,""),IF(AND(OR(AA348&lt;&gt;"",AB348&lt;&gt;"",AC348&lt;&gt;"",AD348&lt;&gt;"",AE348&lt;&gt;"",AF348&lt;&gt;"",AG348&lt;&gt;""),AH348&lt;&gt;"")," + ",""),IF(AH348&lt;&gt;"",AH348,""),IF(AND(OR(AA348&lt;&gt;"",AB348&lt;&gt;"",AC348&lt;&gt;"",AD348&lt;&gt;"",AE348&lt;&gt;"",AF348&lt;&gt;"",AG348&lt;&gt;"",AH348&lt;&gt;""),AI348&lt;&gt;"")," + ",""),IF(AI348&lt;&gt;"",AI348,""),IF(AND(OR(AA348&lt;&gt;"",AB348&lt;&gt;"",AC348&lt;&gt;"",AD348&lt;&gt;"",AE348&lt;&gt;"",AF348&lt;&gt;"",AG348&lt;&gt;"",AH348&lt;&gt;"",AI348&lt;&gt;""),AJ348&lt;&gt;"")," + ",""),IF(AJ348&lt;&gt;"",AJ348,""))," + "," + ",1))</f>
      </c>
      <c r="O348" t="str" s="24" cm="1">
        <f t="array" ref="O348">TRIM(SUBSTITUTE(CONCATENATE(IF(AK348&lt;&gt;"",AK348,""),IF(AND(AK348&lt;&gt;"",AL348&lt;&gt;"")," + ",""),IF(AL348&lt;&gt;"",AL348,""),IF(AND(OR(AK348&lt;&gt;"",AL348&lt;&gt;""),AM348&lt;&gt;"")," + ",""),IF(AM348&lt;&gt;"",AM348,""),IF(AND(OR(AK348&lt;&gt;"",AL348&lt;&gt;"",AM348&lt;&gt;""),AN348&lt;&gt;"")," + ",""),IF(AN348&lt;&gt;"",AN348,""),IF(AND(OR(AK348&lt;&gt;"",AL348&lt;&gt;"",AM348&lt;&gt;"",AN348&lt;&gt;""),AO348&lt;&gt;"")," + ",""),IF(AO348&lt;&gt;"",AO348,""),IF(AND(OR(AK348&lt;&gt;"",AL348&lt;&gt;"",AM348&lt;&gt;"",AN348&lt;&gt;"",AO348&lt;&gt;""),AP348&lt;&gt;"")," + ",""),IF(AP348&lt;&gt;"",AP348,""),IF(AND(OR(AK348&lt;&gt;"",AL348&lt;&gt;"",AM348&lt;&gt;"",AN348&lt;&gt;"",AO348&lt;&gt;"",AP348&lt;&gt;""),AQ348&lt;&gt;"")," + ",""),IF(AQ348&lt;&gt;"",AQ348,""),IF(AND(OR(AK348&lt;&gt;"",AL348&lt;&gt;"",AM348&lt;&gt;"",AN348&lt;&gt;"",AO348&lt;&gt;"",AP348&lt;&gt;"",AQ348&lt;&gt;""),AR348&lt;&gt;"")," + ",""),IF(AR348&lt;&gt;"",AR348,""),IF(AND(OR(AK348&lt;&gt;"",AL348&lt;&gt;"",AM348&lt;&gt;"",AN348&lt;&gt;"",AO348&lt;&gt;"",AP348&lt;&gt;"",AQ348&lt;&gt;"",AR348&lt;&gt;""),AS348&lt;&gt;"")," + ",""),IF(AS348&lt;&gt;"",AS348,""),IF(AND(OR(AK348&lt;&gt;"",AL348&lt;&gt;"",AM348&lt;&gt;"",AN348&lt;&gt;"",AO348&lt;&gt;"",AP348&lt;&gt;"",AQ348&lt;&gt;"",AR348&lt;&gt;"",AS348&lt;&gt;""),AT348&lt;&gt;"")," + ",""),IF(AT348&lt;&gt;"",AT348,""))," + "," + ",1))</f>
        <v>metallic</v>
      </c>
      <c r="P348" t="str" s="24" cm="1">
        <f t="array" ref="P348">TRIM(SUBSTITUTE(CONCATENATE(IF(AU348&lt;&gt;"",AU348,""),IF(AND(AU348&lt;&gt;"",AV348&lt;&gt;"")," + ",""),IF(AV348&lt;&gt;"",AV348,""),IF(AND(OR(AU348&lt;&gt;"",AV348&lt;&gt;""),AW348&lt;&gt;"")," + ",""),IF(AW348&lt;&gt;"",AW348,""),IF(AND(OR(AU348&lt;&gt;"",AV348&lt;&gt;"",AW348&lt;&gt;""),AX348&lt;&gt;"")," + ",""),IF(AX348&lt;&gt;"",AX348,""),IF(AND(OR(AU348&lt;&gt;"",AV348&lt;&gt;"",AW348&lt;&gt;"",AX348&lt;&gt;""),AY348&lt;&gt;"")," + ",""),IF(AY348&lt;&gt;"",AY348,""),IF(AND(OR(AU348&lt;&gt;"",AV348&lt;&gt;"",AW348&lt;&gt;"",AX348&lt;&gt;"",AY348&lt;&gt;""),AZ348&lt;&gt;"")," + ",""),IF(AZ348&lt;&gt;"",AZ348,""),IF(AND(OR(AU348&lt;&gt;"",AV348&lt;&gt;"",AW348&lt;&gt;"",AX348&lt;&gt;"",AY348&lt;&gt;"",AZ348&lt;&gt;""),BA348&lt;&gt;"")," + ",""),IF(BA348&lt;&gt;"",BA348,""),IF(AND(OR(AU348&lt;&gt;"",AV348&lt;&gt;"",AW348&lt;&gt;"",AX348&lt;&gt;"",AY348&lt;&gt;"",AZ348&lt;&gt;"",BA348&lt;&gt;""),BB348&lt;&gt;"")," + ",""),IF(BB348&lt;&gt;"",BB348,""),IF(AND(OR(AU348&lt;&gt;"",AV348&lt;&gt;"",AW348&lt;&gt;"",AX348&lt;&gt;"",AY348&lt;&gt;"",AZ348&lt;&gt;"",BA348&lt;&gt;"",BB348&lt;&gt;""),BC348&lt;&gt;"")," + ",""),IF(BC348&lt;&gt;"",BC348,""))," + "," + ",1))</f>
      </c>
      <c r="Q348" t="s" s="25">
        <v>15</v>
      </c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t="s" s="25">
        <v>38</v>
      </c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</row>
    <row r="349" ht="17" customHeight="1">
      <c r="A349" s="3"/>
      <c r="B349" s="26">
        <v>30</v>
      </c>
      <c r="C349" t="s" s="27">
        <v>449</v>
      </c>
      <c r="D349" s="3"/>
      <c r="E349" s="28" cm="1">
        <f t="array" ref="E349">B349+1</f>
        <v>31</v>
      </c>
      <c r="F349" s="29" cm="1">
        <f t="array" ref="F349">C349+1</f>
        <v>43</v>
      </c>
      <c r="G349" s="3"/>
      <c r="H349" t="s" s="30">
        <v>954</v>
      </c>
      <c r="I349" t="s" s="25">
        <v>966</v>
      </c>
      <c r="J349" t="s" s="25">
        <v>954</v>
      </c>
      <c r="K349" t="str" s="24" cm="1">
        <f t="array" ref="K349">TRIM(SUBSTITUTE(CONCATENATE(IF(M349&lt;&gt;"",M349,""),IF(AND(M349&lt;&gt;"",N349&lt;&gt;"")," + ",""),IF(N349&lt;&gt;"",N349,""),IF(AND(OR(M349&lt;&gt;"",N349&lt;&gt;""),O349&lt;&gt;"")," + ",""),IF(O349&lt;&gt;"",O349,""),IF(AND(OR(M349&lt;&gt;"",N349&lt;&gt;"",O349&lt;&gt;""),P349&lt;&gt;"")," + ",""),IF(P349&lt;&gt;"",P349,""))," + "," + ",1))</f>
        <v>acoustic + metallic</v>
      </c>
      <c r="L349" t="str" s="31" cm="1">
        <f t="array" ref="L349">"sendmidi dev "Osmose Port 2" cc 0 "&amp;$B349&amp;" pc "&amp;$C349</f>
        <v>sendmidi dev "Osmose Port 2" cc 0 30 pc 42</v>
      </c>
      <c r="M349" t="str" s="24" cm="1">
        <f t="array" ref="M349">TRIM(SUBSTITUTE(CONCATENATE(IF(Q349&lt;&gt;"",Q349,""),IF(AND(Q349&lt;&gt;"",R349&lt;&gt;"")," + ",""),IF(R349&lt;&gt;"",R349,""),IF(AND(OR(Q349&lt;&gt;"",R349&lt;&gt;""),S349&lt;&gt;"")," + ",""),IF(S349&lt;&gt;"",S349,""),IF(AND(OR(Q349&lt;&gt;"",R349&lt;&gt;"",S349&lt;&gt;""),T349&lt;&gt;"")," + ",""),IF(T349&lt;&gt;"",T349,""),IF(AND(OR(Q349&lt;&gt;"",R349&lt;&gt;"",S349&lt;&gt;"",T349&lt;&gt;""),U349&lt;&gt;"")," + ",""),IF(U349&lt;&gt;"",U349,""),IF(AND(OR(Q349&lt;&gt;"",R349&lt;&gt;"",S349&lt;&gt;"",T349&lt;&gt;"",U349&lt;&gt;""),V349&lt;&gt;"")," + ",""),IF(V349&lt;&gt;"",V349,""),IF(AND(OR(Q349&lt;&gt;"",R349&lt;&gt;"",S349&lt;&gt;"",T349&lt;&gt;"",U349&lt;&gt;"",V349&lt;&gt;""),W349&lt;&gt;"")," + ",""),IF(W349&lt;&gt;"",W349,""),IF(AND(OR(Q349&lt;&gt;"",R349&lt;&gt;"",S349&lt;&gt;"",T349&lt;&gt;"",U349&lt;&gt;"",V349&lt;&gt;"",W349&lt;&gt;""),X349&lt;&gt;"")," + ",""),IF(X349&lt;&gt;"",X349,""),IF(AND(OR(Q349&lt;&gt;"",R349&lt;&gt;"",S349&lt;&gt;"",T349&lt;&gt;"",U349&lt;&gt;"",V349&lt;&gt;"",W349&lt;&gt;"",X349&lt;&gt;""),Y349&lt;&gt;"")," + ",""),IF(Y349&lt;&gt;"",Y349,""),IF(AND(OR(Q349&lt;&gt;"",R349&lt;&gt;"",S349&lt;&gt;"",T349&lt;&gt;"",U349&lt;&gt;"",V349&lt;&gt;"",W349&lt;&gt;"",X349&lt;&gt;"",Y349&lt;&gt;""),Z349&lt;&gt;"")," + ",""),IF(Z349&lt;&gt;"",Z349,""))," + "," + ",1))</f>
        <v>acoustic</v>
      </c>
      <c r="N349" t="str" s="24" cm="1">
        <f t="array" ref="N349">TRIM(SUBSTITUTE(CONCATENATE(IF(AA349&lt;&gt;"",AA349,""),IF(AND(AA349&lt;&gt;"",AB349&lt;&gt;"")," + ",""),IF(AB349&lt;&gt;"",AB349,""),IF(AND(OR(AA349&lt;&gt;"",AB349&lt;&gt;""),AC349&lt;&gt;"")," + ",""),IF(AC349&lt;&gt;"",AC349,""),IF(AND(OR(AA349&lt;&gt;"",AB349&lt;&gt;"",AC349&lt;&gt;""),AD349&lt;&gt;"")," + ",""),IF(AD349&lt;&gt;"",AD349,""),IF(AND(OR(AA349&lt;&gt;"",AB349&lt;&gt;"",AC349&lt;&gt;"",AD349&lt;&gt;""),AE349&lt;&gt;"")," + ",""),IF(AE349&lt;&gt;"",AE349,""),IF(AND(OR(AA349&lt;&gt;"",AB349&lt;&gt;"",AC349&lt;&gt;"",AD349&lt;&gt;"",AE349&lt;&gt;""),AF349&lt;&gt;"")," + ",""),IF(AF349&lt;&gt;"",AF349,""),IF(AND(OR(AA349&lt;&gt;"",AB349&lt;&gt;"",AC349&lt;&gt;"",AD349&lt;&gt;"",AE349&lt;&gt;"",AF349&lt;&gt;""),AG349&lt;&gt;"")," + ",""),IF(AG349&lt;&gt;"",AG349,""),IF(AND(OR(AA349&lt;&gt;"",AB349&lt;&gt;"",AC349&lt;&gt;"",AD349&lt;&gt;"",AE349&lt;&gt;"",AF349&lt;&gt;"",AG349&lt;&gt;""),AH349&lt;&gt;"")," + ",""),IF(AH349&lt;&gt;"",AH349,""),IF(AND(OR(AA349&lt;&gt;"",AB349&lt;&gt;"",AC349&lt;&gt;"",AD349&lt;&gt;"",AE349&lt;&gt;"",AF349&lt;&gt;"",AG349&lt;&gt;"",AH349&lt;&gt;""),AI349&lt;&gt;"")," + ",""),IF(AI349&lt;&gt;"",AI349,""),IF(AND(OR(AA349&lt;&gt;"",AB349&lt;&gt;"",AC349&lt;&gt;"",AD349&lt;&gt;"",AE349&lt;&gt;"",AF349&lt;&gt;"",AG349&lt;&gt;"",AH349&lt;&gt;"",AI349&lt;&gt;""),AJ349&lt;&gt;"")," + ",""),IF(AJ349&lt;&gt;"",AJ349,""))," + "," + ",1))</f>
      </c>
      <c r="O349" t="str" s="24" cm="1">
        <f t="array" ref="O349">TRIM(SUBSTITUTE(CONCATENATE(IF(AK349&lt;&gt;"",AK349,""),IF(AND(AK349&lt;&gt;"",AL349&lt;&gt;"")," + ",""),IF(AL349&lt;&gt;"",AL349,""),IF(AND(OR(AK349&lt;&gt;"",AL349&lt;&gt;""),AM349&lt;&gt;"")," + ",""),IF(AM349&lt;&gt;"",AM349,""),IF(AND(OR(AK349&lt;&gt;"",AL349&lt;&gt;"",AM349&lt;&gt;""),AN349&lt;&gt;"")," + ",""),IF(AN349&lt;&gt;"",AN349,""),IF(AND(OR(AK349&lt;&gt;"",AL349&lt;&gt;"",AM349&lt;&gt;"",AN349&lt;&gt;""),AO349&lt;&gt;"")," + ",""),IF(AO349&lt;&gt;"",AO349,""),IF(AND(OR(AK349&lt;&gt;"",AL349&lt;&gt;"",AM349&lt;&gt;"",AN349&lt;&gt;"",AO349&lt;&gt;""),AP349&lt;&gt;"")," + ",""),IF(AP349&lt;&gt;"",AP349,""),IF(AND(OR(AK349&lt;&gt;"",AL349&lt;&gt;"",AM349&lt;&gt;"",AN349&lt;&gt;"",AO349&lt;&gt;"",AP349&lt;&gt;""),AQ349&lt;&gt;"")," + ",""),IF(AQ349&lt;&gt;"",AQ349,""),IF(AND(OR(AK349&lt;&gt;"",AL349&lt;&gt;"",AM349&lt;&gt;"",AN349&lt;&gt;"",AO349&lt;&gt;"",AP349&lt;&gt;"",AQ349&lt;&gt;""),AR349&lt;&gt;"")," + ",""),IF(AR349&lt;&gt;"",AR349,""),IF(AND(OR(AK349&lt;&gt;"",AL349&lt;&gt;"",AM349&lt;&gt;"",AN349&lt;&gt;"",AO349&lt;&gt;"",AP349&lt;&gt;"",AQ349&lt;&gt;"",AR349&lt;&gt;""),AS349&lt;&gt;"")," + ",""),IF(AS349&lt;&gt;"",AS349,""),IF(AND(OR(AK349&lt;&gt;"",AL349&lt;&gt;"",AM349&lt;&gt;"",AN349&lt;&gt;"",AO349&lt;&gt;"",AP349&lt;&gt;"",AQ349&lt;&gt;"",AR349&lt;&gt;"",AS349&lt;&gt;""),AT349&lt;&gt;"")," + ",""),IF(AT349&lt;&gt;"",AT349,""))," + "," + ",1))</f>
        <v>metallic</v>
      </c>
      <c r="P349" t="str" s="24" cm="1">
        <f t="array" ref="P349">TRIM(SUBSTITUTE(CONCATENATE(IF(AU349&lt;&gt;"",AU349,""),IF(AND(AU349&lt;&gt;"",AV349&lt;&gt;"")," + ",""),IF(AV349&lt;&gt;"",AV349,""),IF(AND(OR(AU349&lt;&gt;"",AV349&lt;&gt;""),AW349&lt;&gt;"")," + ",""),IF(AW349&lt;&gt;"",AW349,""),IF(AND(OR(AU349&lt;&gt;"",AV349&lt;&gt;"",AW349&lt;&gt;""),AX349&lt;&gt;"")," + ",""),IF(AX349&lt;&gt;"",AX349,""),IF(AND(OR(AU349&lt;&gt;"",AV349&lt;&gt;"",AW349&lt;&gt;"",AX349&lt;&gt;""),AY349&lt;&gt;"")," + ",""),IF(AY349&lt;&gt;"",AY349,""),IF(AND(OR(AU349&lt;&gt;"",AV349&lt;&gt;"",AW349&lt;&gt;"",AX349&lt;&gt;"",AY349&lt;&gt;""),AZ349&lt;&gt;"")," + ",""),IF(AZ349&lt;&gt;"",AZ349,""),IF(AND(OR(AU349&lt;&gt;"",AV349&lt;&gt;"",AW349&lt;&gt;"",AX349&lt;&gt;"",AY349&lt;&gt;"",AZ349&lt;&gt;""),BA349&lt;&gt;"")," + ",""),IF(BA349&lt;&gt;"",BA349,""),IF(AND(OR(AU349&lt;&gt;"",AV349&lt;&gt;"",AW349&lt;&gt;"",AX349&lt;&gt;"",AY349&lt;&gt;"",AZ349&lt;&gt;"",BA349&lt;&gt;""),BB349&lt;&gt;"")," + ",""),IF(BB349&lt;&gt;"",BB349,""),IF(AND(OR(AU349&lt;&gt;"",AV349&lt;&gt;"",AW349&lt;&gt;"",AX349&lt;&gt;"",AY349&lt;&gt;"",AZ349&lt;&gt;"",BA349&lt;&gt;"",BB349&lt;&gt;""),BC349&lt;&gt;"")," + ",""),IF(BC349&lt;&gt;"",BC349,""))," + "," + ",1))</f>
      </c>
      <c r="Q349" t="s" s="25">
        <v>15</v>
      </c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t="s" s="25">
        <v>38</v>
      </c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</row>
    <row r="350" ht="17" customHeight="1">
      <c r="A350" s="3"/>
      <c r="B350" s="26">
        <v>30</v>
      </c>
      <c r="C350" t="s" s="27">
        <v>110</v>
      </c>
      <c r="D350" s="3"/>
      <c r="E350" s="28" cm="1">
        <f t="array" ref="E350">B350+1</f>
        <v>31</v>
      </c>
      <c r="F350" s="29" cm="1">
        <f t="array" ref="F350">C350+1</f>
        <v>44</v>
      </c>
      <c r="G350" s="3"/>
      <c r="H350" t="s" s="30">
        <v>954</v>
      </c>
      <c r="I350" t="s" s="25">
        <v>968</v>
      </c>
      <c r="J350" t="s" s="25">
        <v>954</v>
      </c>
      <c r="K350" t="str" s="24" cm="1">
        <f t="array" ref="K350">TRIM(SUBSTITUTE(CONCATENATE(IF(M350&lt;&gt;"",M350,""),IF(AND(M350&lt;&gt;"",N350&lt;&gt;"")," + ",""),IF(N350&lt;&gt;"",N350,""),IF(AND(OR(M350&lt;&gt;"",N350&lt;&gt;""),O350&lt;&gt;"")," + ",""),IF(O350&lt;&gt;"",O350,""),IF(AND(OR(M350&lt;&gt;"",N350&lt;&gt;"",O350&lt;&gt;""),P350&lt;&gt;"")," + ",""),IF(P350&lt;&gt;"",P350,""))," + "," + ",1))</f>
        <v>acoustic + metallic</v>
      </c>
      <c r="L350" t="str" s="31" cm="1">
        <f t="array" ref="L350">"sendmidi dev "Osmose Port 2" cc 0 "&amp;$B350&amp;" pc "&amp;$C350</f>
        <v>sendmidi dev "Osmose Port 2" cc 0 30 pc 43</v>
      </c>
      <c r="M350" t="str" s="24" cm="1">
        <f t="array" ref="M350">TRIM(SUBSTITUTE(CONCATENATE(IF(Q350&lt;&gt;"",Q350,""),IF(AND(Q350&lt;&gt;"",R350&lt;&gt;"")," + ",""),IF(R350&lt;&gt;"",R350,""),IF(AND(OR(Q350&lt;&gt;"",R350&lt;&gt;""),S350&lt;&gt;"")," + ",""),IF(S350&lt;&gt;"",S350,""),IF(AND(OR(Q350&lt;&gt;"",R350&lt;&gt;"",S350&lt;&gt;""),T350&lt;&gt;"")," + ",""),IF(T350&lt;&gt;"",T350,""),IF(AND(OR(Q350&lt;&gt;"",R350&lt;&gt;"",S350&lt;&gt;"",T350&lt;&gt;""),U350&lt;&gt;"")," + ",""),IF(U350&lt;&gt;"",U350,""),IF(AND(OR(Q350&lt;&gt;"",R350&lt;&gt;"",S350&lt;&gt;"",T350&lt;&gt;"",U350&lt;&gt;""),V350&lt;&gt;"")," + ",""),IF(V350&lt;&gt;"",V350,""),IF(AND(OR(Q350&lt;&gt;"",R350&lt;&gt;"",S350&lt;&gt;"",T350&lt;&gt;"",U350&lt;&gt;"",V350&lt;&gt;""),W350&lt;&gt;"")," + ",""),IF(W350&lt;&gt;"",W350,""),IF(AND(OR(Q350&lt;&gt;"",R350&lt;&gt;"",S350&lt;&gt;"",T350&lt;&gt;"",U350&lt;&gt;"",V350&lt;&gt;"",W350&lt;&gt;""),X350&lt;&gt;"")," + ",""),IF(X350&lt;&gt;"",X350,""),IF(AND(OR(Q350&lt;&gt;"",R350&lt;&gt;"",S350&lt;&gt;"",T350&lt;&gt;"",U350&lt;&gt;"",V350&lt;&gt;"",W350&lt;&gt;"",X350&lt;&gt;""),Y350&lt;&gt;"")," + ",""),IF(Y350&lt;&gt;"",Y350,""),IF(AND(OR(Q350&lt;&gt;"",R350&lt;&gt;"",S350&lt;&gt;"",T350&lt;&gt;"",U350&lt;&gt;"",V350&lt;&gt;"",W350&lt;&gt;"",X350&lt;&gt;"",Y350&lt;&gt;""),Z350&lt;&gt;"")," + ",""),IF(Z350&lt;&gt;"",Z350,""))," + "," + ",1))</f>
        <v>acoustic</v>
      </c>
      <c r="N350" t="str" s="24" cm="1">
        <f t="array" ref="N350">TRIM(SUBSTITUTE(CONCATENATE(IF(AA350&lt;&gt;"",AA350,""),IF(AND(AA350&lt;&gt;"",AB350&lt;&gt;"")," + ",""),IF(AB350&lt;&gt;"",AB350,""),IF(AND(OR(AA350&lt;&gt;"",AB350&lt;&gt;""),AC350&lt;&gt;"")," + ",""),IF(AC350&lt;&gt;"",AC350,""),IF(AND(OR(AA350&lt;&gt;"",AB350&lt;&gt;"",AC350&lt;&gt;""),AD350&lt;&gt;"")," + ",""),IF(AD350&lt;&gt;"",AD350,""),IF(AND(OR(AA350&lt;&gt;"",AB350&lt;&gt;"",AC350&lt;&gt;"",AD350&lt;&gt;""),AE350&lt;&gt;"")," + ",""),IF(AE350&lt;&gt;"",AE350,""),IF(AND(OR(AA350&lt;&gt;"",AB350&lt;&gt;"",AC350&lt;&gt;"",AD350&lt;&gt;"",AE350&lt;&gt;""),AF350&lt;&gt;"")," + ",""),IF(AF350&lt;&gt;"",AF350,""),IF(AND(OR(AA350&lt;&gt;"",AB350&lt;&gt;"",AC350&lt;&gt;"",AD350&lt;&gt;"",AE350&lt;&gt;"",AF350&lt;&gt;""),AG350&lt;&gt;"")," + ",""),IF(AG350&lt;&gt;"",AG350,""),IF(AND(OR(AA350&lt;&gt;"",AB350&lt;&gt;"",AC350&lt;&gt;"",AD350&lt;&gt;"",AE350&lt;&gt;"",AF350&lt;&gt;"",AG350&lt;&gt;""),AH350&lt;&gt;"")," + ",""),IF(AH350&lt;&gt;"",AH350,""),IF(AND(OR(AA350&lt;&gt;"",AB350&lt;&gt;"",AC350&lt;&gt;"",AD350&lt;&gt;"",AE350&lt;&gt;"",AF350&lt;&gt;"",AG350&lt;&gt;"",AH350&lt;&gt;""),AI350&lt;&gt;"")," + ",""),IF(AI350&lt;&gt;"",AI350,""),IF(AND(OR(AA350&lt;&gt;"",AB350&lt;&gt;"",AC350&lt;&gt;"",AD350&lt;&gt;"",AE350&lt;&gt;"",AF350&lt;&gt;"",AG350&lt;&gt;"",AH350&lt;&gt;"",AI350&lt;&gt;""),AJ350&lt;&gt;"")," + ",""),IF(AJ350&lt;&gt;"",AJ350,""))," + "," + ",1))</f>
      </c>
      <c r="O350" t="str" s="24" cm="1">
        <f t="array" ref="O350">TRIM(SUBSTITUTE(CONCATENATE(IF(AK350&lt;&gt;"",AK350,""),IF(AND(AK350&lt;&gt;"",AL350&lt;&gt;"")," + ",""),IF(AL350&lt;&gt;"",AL350,""),IF(AND(OR(AK350&lt;&gt;"",AL350&lt;&gt;""),AM350&lt;&gt;"")," + ",""),IF(AM350&lt;&gt;"",AM350,""),IF(AND(OR(AK350&lt;&gt;"",AL350&lt;&gt;"",AM350&lt;&gt;""),AN350&lt;&gt;"")," + ",""),IF(AN350&lt;&gt;"",AN350,""),IF(AND(OR(AK350&lt;&gt;"",AL350&lt;&gt;"",AM350&lt;&gt;"",AN350&lt;&gt;""),AO350&lt;&gt;"")," + ",""),IF(AO350&lt;&gt;"",AO350,""),IF(AND(OR(AK350&lt;&gt;"",AL350&lt;&gt;"",AM350&lt;&gt;"",AN350&lt;&gt;"",AO350&lt;&gt;""),AP350&lt;&gt;"")," + ",""),IF(AP350&lt;&gt;"",AP350,""),IF(AND(OR(AK350&lt;&gt;"",AL350&lt;&gt;"",AM350&lt;&gt;"",AN350&lt;&gt;"",AO350&lt;&gt;"",AP350&lt;&gt;""),AQ350&lt;&gt;"")," + ",""),IF(AQ350&lt;&gt;"",AQ350,""),IF(AND(OR(AK350&lt;&gt;"",AL350&lt;&gt;"",AM350&lt;&gt;"",AN350&lt;&gt;"",AO350&lt;&gt;"",AP350&lt;&gt;"",AQ350&lt;&gt;""),AR350&lt;&gt;"")," + ",""),IF(AR350&lt;&gt;"",AR350,""),IF(AND(OR(AK350&lt;&gt;"",AL350&lt;&gt;"",AM350&lt;&gt;"",AN350&lt;&gt;"",AO350&lt;&gt;"",AP350&lt;&gt;"",AQ350&lt;&gt;"",AR350&lt;&gt;""),AS350&lt;&gt;"")," + ",""),IF(AS350&lt;&gt;"",AS350,""),IF(AND(OR(AK350&lt;&gt;"",AL350&lt;&gt;"",AM350&lt;&gt;"",AN350&lt;&gt;"",AO350&lt;&gt;"",AP350&lt;&gt;"",AQ350&lt;&gt;"",AR350&lt;&gt;"",AS350&lt;&gt;""),AT350&lt;&gt;"")," + ",""),IF(AT350&lt;&gt;"",AT350,""))," + "," + ",1))</f>
        <v>metallic</v>
      </c>
      <c r="P350" t="str" s="24" cm="1">
        <f t="array" ref="P350">TRIM(SUBSTITUTE(CONCATENATE(IF(AU350&lt;&gt;"",AU350,""),IF(AND(AU350&lt;&gt;"",AV350&lt;&gt;"")," + ",""),IF(AV350&lt;&gt;"",AV350,""),IF(AND(OR(AU350&lt;&gt;"",AV350&lt;&gt;""),AW350&lt;&gt;"")," + ",""),IF(AW350&lt;&gt;"",AW350,""),IF(AND(OR(AU350&lt;&gt;"",AV350&lt;&gt;"",AW350&lt;&gt;""),AX350&lt;&gt;"")," + ",""),IF(AX350&lt;&gt;"",AX350,""),IF(AND(OR(AU350&lt;&gt;"",AV350&lt;&gt;"",AW350&lt;&gt;"",AX350&lt;&gt;""),AY350&lt;&gt;"")," + ",""),IF(AY350&lt;&gt;"",AY350,""),IF(AND(OR(AU350&lt;&gt;"",AV350&lt;&gt;"",AW350&lt;&gt;"",AX350&lt;&gt;"",AY350&lt;&gt;""),AZ350&lt;&gt;"")," + ",""),IF(AZ350&lt;&gt;"",AZ350,""),IF(AND(OR(AU350&lt;&gt;"",AV350&lt;&gt;"",AW350&lt;&gt;"",AX350&lt;&gt;"",AY350&lt;&gt;"",AZ350&lt;&gt;""),BA350&lt;&gt;"")," + ",""),IF(BA350&lt;&gt;"",BA350,""),IF(AND(OR(AU350&lt;&gt;"",AV350&lt;&gt;"",AW350&lt;&gt;"",AX350&lt;&gt;"",AY350&lt;&gt;"",AZ350&lt;&gt;"",BA350&lt;&gt;""),BB350&lt;&gt;"")," + ",""),IF(BB350&lt;&gt;"",BB350,""),IF(AND(OR(AU350&lt;&gt;"",AV350&lt;&gt;"",AW350&lt;&gt;"",AX350&lt;&gt;"",AY350&lt;&gt;"",AZ350&lt;&gt;"",BA350&lt;&gt;"",BB350&lt;&gt;""),BC350&lt;&gt;"")," + ",""),IF(BC350&lt;&gt;"",BC350,""))," + "," + ",1))</f>
      </c>
      <c r="Q350" t="s" s="25">
        <v>15</v>
      </c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t="s" s="25">
        <v>38</v>
      </c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</row>
    <row r="351" ht="17" customHeight="1">
      <c r="A351" s="3"/>
      <c r="B351" s="26">
        <v>30</v>
      </c>
      <c r="C351" t="s" s="27">
        <v>201</v>
      </c>
      <c r="D351" s="3"/>
      <c r="E351" s="28" cm="1">
        <f t="array" ref="E351">B351+1</f>
        <v>31</v>
      </c>
      <c r="F351" s="29" cm="1">
        <f t="array" ref="F351">C351+1</f>
        <v>50</v>
      </c>
      <c r="G351" s="3"/>
      <c r="H351" t="s" s="30">
        <v>954</v>
      </c>
      <c r="I351" t="s" s="25">
        <v>970</v>
      </c>
      <c r="J351" t="s" s="25">
        <v>954</v>
      </c>
      <c r="K351" t="str" s="24" cm="1">
        <f t="array" ref="K351">TRIM(SUBSTITUTE(CONCATENATE(IF(M351&lt;&gt;"",M351,""),IF(AND(M351&lt;&gt;"",N351&lt;&gt;"")," + ",""),IF(N351&lt;&gt;"",N351,""),IF(AND(OR(M351&lt;&gt;"",N351&lt;&gt;""),O351&lt;&gt;"")," + ",""),IF(O351&lt;&gt;"",O351,""),IF(AND(OR(M351&lt;&gt;"",N351&lt;&gt;"",O351&lt;&gt;""),P351&lt;&gt;"")," + ",""),IF(P351&lt;&gt;"",P351,""))," + "," + ",1))</f>
        <v>acoustic + echo + lfo + metallic</v>
      </c>
      <c r="L351" t="str" s="31" cm="1">
        <f t="array" ref="L351">"sendmidi dev "Osmose Port 2" cc 0 "&amp;$B351&amp;" pc "&amp;$C351</f>
        <v>sendmidi dev "Osmose Port 2" cc 0 30 pc 49</v>
      </c>
      <c r="M351" t="str" s="24" cm="1">
        <f t="array" ref="M351">TRIM(SUBSTITUTE(CONCATENATE(IF(Q351&lt;&gt;"",Q351,""),IF(AND(Q351&lt;&gt;"",R351&lt;&gt;"")," + ",""),IF(R351&lt;&gt;"",R351,""),IF(AND(OR(Q351&lt;&gt;"",R351&lt;&gt;""),S351&lt;&gt;"")," + ",""),IF(S351&lt;&gt;"",S351,""),IF(AND(OR(Q351&lt;&gt;"",R351&lt;&gt;"",S351&lt;&gt;""),T351&lt;&gt;"")," + ",""),IF(T351&lt;&gt;"",T351,""),IF(AND(OR(Q351&lt;&gt;"",R351&lt;&gt;"",S351&lt;&gt;"",T351&lt;&gt;""),U351&lt;&gt;"")," + ",""),IF(U351&lt;&gt;"",U351,""),IF(AND(OR(Q351&lt;&gt;"",R351&lt;&gt;"",S351&lt;&gt;"",T351&lt;&gt;"",U351&lt;&gt;""),V351&lt;&gt;"")," + ",""),IF(V351&lt;&gt;"",V351,""),IF(AND(OR(Q351&lt;&gt;"",R351&lt;&gt;"",S351&lt;&gt;"",T351&lt;&gt;"",U351&lt;&gt;"",V351&lt;&gt;""),W351&lt;&gt;"")," + ",""),IF(W351&lt;&gt;"",W351,""),IF(AND(OR(Q351&lt;&gt;"",R351&lt;&gt;"",S351&lt;&gt;"",T351&lt;&gt;"",U351&lt;&gt;"",V351&lt;&gt;"",W351&lt;&gt;""),X351&lt;&gt;"")," + ",""),IF(X351&lt;&gt;"",X351,""),IF(AND(OR(Q351&lt;&gt;"",R351&lt;&gt;"",S351&lt;&gt;"",T351&lt;&gt;"",U351&lt;&gt;"",V351&lt;&gt;"",W351&lt;&gt;"",X351&lt;&gt;""),Y351&lt;&gt;"")," + ",""),IF(Y351&lt;&gt;"",Y351,""),IF(AND(OR(Q351&lt;&gt;"",R351&lt;&gt;"",S351&lt;&gt;"",T351&lt;&gt;"",U351&lt;&gt;"",V351&lt;&gt;"",W351&lt;&gt;"",X351&lt;&gt;"",Y351&lt;&gt;""),Z351&lt;&gt;"")," + ",""),IF(Z351&lt;&gt;"",Z351,""))," + "," + ",1))</f>
        <v>acoustic</v>
      </c>
      <c r="N351" t="str" s="24" cm="1">
        <f t="array" ref="N351">TRIM(SUBSTITUTE(CONCATENATE(IF(AA351&lt;&gt;"",AA351,""),IF(AND(AA351&lt;&gt;"",AB351&lt;&gt;"")," + ",""),IF(AB351&lt;&gt;"",AB351,""),IF(AND(OR(AA351&lt;&gt;"",AB351&lt;&gt;""),AC351&lt;&gt;"")," + ",""),IF(AC351&lt;&gt;"",AC351,""),IF(AND(OR(AA351&lt;&gt;"",AB351&lt;&gt;"",AC351&lt;&gt;""),AD351&lt;&gt;"")," + ",""),IF(AD351&lt;&gt;"",AD351,""),IF(AND(OR(AA351&lt;&gt;"",AB351&lt;&gt;"",AC351&lt;&gt;"",AD351&lt;&gt;""),AE351&lt;&gt;"")," + ",""),IF(AE351&lt;&gt;"",AE351,""),IF(AND(OR(AA351&lt;&gt;"",AB351&lt;&gt;"",AC351&lt;&gt;"",AD351&lt;&gt;"",AE351&lt;&gt;""),AF351&lt;&gt;"")," + ",""),IF(AF351&lt;&gt;"",AF351,""),IF(AND(OR(AA351&lt;&gt;"",AB351&lt;&gt;"",AC351&lt;&gt;"",AD351&lt;&gt;"",AE351&lt;&gt;"",AF351&lt;&gt;""),AG351&lt;&gt;"")," + ",""),IF(AG351&lt;&gt;"",AG351,""),IF(AND(OR(AA351&lt;&gt;"",AB351&lt;&gt;"",AC351&lt;&gt;"",AD351&lt;&gt;"",AE351&lt;&gt;"",AF351&lt;&gt;"",AG351&lt;&gt;""),AH351&lt;&gt;"")," + ",""),IF(AH351&lt;&gt;"",AH351,""),IF(AND(OR(AA351&lt;&gt;"",AB351&lt;&gt;"",AC351&lt;&gt;"",AD351&lt;&gt;"",AE351&lt;&gt;"",AF351&lt;&gt;"",AG351&lt;&gt;"",AH351&lt;&gt;""),AI351&lt;&gt;"")," + ",""),IF(AI351&lt;&gt;"",AI351,""),IF(AND(OR(AA351&lt;&gt;"",AB351&lt;&gt;"",AC351&lt;&gt;"",AD351&lt;&gt;"",AE351&lt;&gt;"",AF351&lt;&gt;"",AG351&lt;&gt;"",AH351&lt;&gt;"",AI351&lt;&gt;""),AJ351&lt;&gt;"")," + ",""),IF(AJ351&lt;&gt;"",AJ351,""))," + "," + ",1))</f>
        <v>echo</v>
      </c>
      <c r="O351" t="str" s="24" cm="1">
        <f t="array" ref="O351">TRIM(SUBSTITUTE(CONCATENATE(IF(AK351&lt;&gt;"",AK351,""),IF(AND(AK351&lt;&gt;"",AL351&lt;&gt;"")," + ",""),IF(AL351&lt;&gt;"",AL351,""),IF(AND(OR(AK351&lt;&gt;"",AL351&lt;&gt;""),AM351&lt;&gt;"")," + ",""),IF(AM351&lt;&gt;"",AM351,""),IF(AND(OR(AK351&lt;&gt;"",AL351&lt;&gt;"",AM351&lt;&gt;""),AN351&lt;&gt;"")," + ",""),IF(AN351&lt;&gt;"",AN351,""),IF(AND(OR(AK351&lt;&gt;"",AL351&lt;&gt;"",AM351&lt;&gt;"",AN351&lt;&gt;""),AO351&lt;&gt;"")," + ",""),IF(AO351&lt;&gt;"",AO351,""),IF(AND(OR(AK351&lt;&gt;"",AL351&lt;&gt;"",AM351&lt;&gt;"",AN351&lt;&gt;"",AO351&lt;&gt;""),AP351&lt;&gt;"")," + ",""),IF(AP351&lt;&gt;"",AP351,""),IF(AND(OR(AK351&lt;&gt;"",AL351&lt;&gt;"",AM351&lt;&gt;"",AN351&lt;&gt;"",AO351&lt;&gt;"",AP351&lt;&gt;""),AQ351&lt;&gt;"")," + ",""),IF(AQ351&lt;&gt;"",AQ351,""),IF(AND(OR(AK351&lt;&gt;"",AL351&lt;&gt;"",AM351&lt;&gt;"",AN351&lt;&gt;"",AO351&lt;&gt;"",AP351&lt;&gt;"",AQ351&lt;&gt;""),AR351&lt;&gt;"")," + ",""),IF(AR351&lt;&gt;"",AR351,""),IF(AND(OR(AK351&lt;&gt;"",AL351&lt;&gt;"",AM351&lt;&gt;"",AN351&lt;&gt;"",AO351&lt;&gt;"",AP351&lt;&gt;"",AQ351&lt;&gt;"",AR351&lt;&gt;""),AS351&lt;&gt;"")," + ",""),IF(AS351&lt;&gt;"",AS351,""),IF(AND(OR(AK351&lt;&gt;"",AL351&lt;&gt;"",AM351&lt;&gt;"",AN351&lt;&gt;"",AO351&lt;&gt;"",AP351&lt;&gt;"",AQ351&lt;&gt;"",AR351&lt;&gt;"",AS351&lt;&gt;""),AT351&lt;&gt;"")," + ",""),IF(AT351&lt;&gt;"",AT351,""))," + "," + ",1))</f>
        <v>lfo + metallic</v>
      </c>
      <c r="P351" t="str" s="24" cm="1">
        <f t="array" ref="P351">TRIM(SUBSTITUTE(CONCATENATE(IF(AU351&lt;&gt;"",AU351,""),IF(AND(AU351&lt;&gt;"",AV351&lt;&gt;"")," + ",""),IF(AV351&lt;&gt;"",AV351,""),IF(AND(OR(AU351&lt;&gt;"",AV351&lt;&gt;""),AW351&lt;&gt;"")," + ",""),IF(AW351&lt;&gt;"",AW351,""),IF(AND(OR(AU351&lt;&gt;"",AV351&lt;&gt;"",AW351&lt;&gt;""),AX351&lt;&gt;"")," + ",""),IF(AX351&lt;&gt;"",AX351,""),IF(AND(OR(AU351&lt;&gt;"",AV351&lt;&gt;"",AW351&lt;&gt;"",AX351&lt;&gt;""),AY351&lt;&gt;"")," + ",""),IF(AY351&lt;&gt;"",AY351,""),IF(AND(OR(AU351&lt;&gt;"",AV351&lt;&gt;"",AW351&lt;&gt;"",AX351&lt;&gt;"",AY351&lt;&gt;""),AZ351&lt;&gt;"")," + ",""),IF(AZ351&lt;&gt;"",AZ351,""),IF(AND(OR(AU351&lt;&gt;"",AV351&lt;&gt;"",AW351&lt;&gt;"",AX351&lt;&gt;"",AY351&lt;&gt;"",AZ351&lt;&gt;""),BA351&lt;&gt;"")," + ",""),IF(BA351&lt;&gt;"",BA351,""),IF(AND(OR(AU351&lt;&gt;"",AV351&lt;&gt;"",AW351&lt;&gt;"",AX351&lt;&gt;"",AY351&lt;&gt;"",AZ351&lt;&gt;"",BA351&lt;&gt;""),BB351&lt;&gt;"")," + ",""),IF(BB351&lt;&gt;"",BB351,""),IF(AND(OR(AU351&lt;&gt;"",AV351&lt;&gt;"",AW351&lt;&gt;"",AX351&lt;&gt;"",AY351&lt;&gt;"",AZ351&lt;&gt;"",BA351&lt;&gt;"",BB351&lt;&gt;""),BC351&lt;&gt;"")," + ",""),IF(BC351&lt;&gt;"",BC351,""))," + "," + ",1))</f>
      </c>
      <c r="Q351" t="s" s="25">
        <v>15</v>
      </c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t="s" s="25">
        <v>28</v>
      </c>
      <c r="AE351" s="24"/>
      <c r="AF351" s="24"/>
      <c r="AG351" s="24"/>
      <c r="AH351" s="24"/>
      <c r="AI351" s="24"/>
      <c r="AJ351" s="24"/>
      <c r="AK351" s="24"/>
      <c r="AL351" t="s" s="25">
        <v>36</v>
      </c>
      <c r="AM351" s="24"/>
      <c r="AN351" t="s" s="25">
        <v>38</v>
      </c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</row>
    <row r="352" ht="17" customHeight="1">
      <c r="A352" s="3"/>
      <c r="B352" s="26">
        <v>30</v>
      </c>
      <c r="C352" t="s" s="27">
        <v>818</v>
      </c>
      <c r="D352" s="3"/>
      <c r="E352" s="28" cm="1">
        <f t="array" ref="E352">B352+1</f>
        <v>31</v>
      </c>
      <c r="F352" s="29" cm="1">
        <f t="array" ref="F352">C352+1</f>
        <v>61</v>
      </c>
      <c r="G352" s="3"/>
      <c r="H352" t="s" s="30">
        <v>954</v>
      </c>
      <c r="I352" t="s" s="25">
        <v>974</v>
      </c>
      <c r="J352" t="s" s="25">
        <v>954</v>
      </c>
      <c r="K352" t="str" s="24" cm="1">
        <f t="array" ref="K352">TRIM(SUBSTITUTE(CONCATENATE(IF(M352&lt;&gt;"",M352,""),IF(AND(M352&lt;&gt;"",N352&lt;&gt;"")," + ",""),IF(N352&lt;&gt;"",N352,""),IF(AND(OR(M352&lt;&gt;"",N352&lt;&gt;""),O352&lt;&gt;"")," + ",""),IF(O352&lt;&gt;"",O352,""),IF(AND(OR(M352&lt;&gt;"",N352&lt;&gt;"",O352&lt;&gt;""),P352&lt;&gt;"")," + ",""),IF(P352&lt;&gt;"",P352,""))," + "," + ",1))</f>
        <v>acoustic + shaking</v>
      </c>
      <c r="L352" t="str" s="31" cm="1">
        <f t="array" ref="L352">"sendmidi dev "Osmose Port 2" cc 0 "&amp;$B352&amp;" pc "&amp;$C352</f>
        <v>sendmidi dev "Osmose Port 2" cc 0 30 pc 60</v>
      </c>
      <c r="M352" t="str" s="24" cm="1">
        <f t="array" ref="M352">TRIM(SUBSTITUTE(CONCATENATE(IF(Q352&lt;&gt;"",Q352,""),IF(AND(Q352&lt;&gt;"",R352&lt;&gt;"")," + ",""),IF(R352&lt;&gt;"",R352,""),IF(AND(OR(Q352&lt;&gt;"",R352&lt;&gt;""),S352&lt;&gt;"")," + ",""),IF(S352&lt;&gt;"",S352,""),IF(AND(OR(Q352&lt;&gt;"",R352&lt;&gt;"",S352&lt;&gt;""),T352&lt;&gt;"")," + ",""),IF(T352&lt;&gt;"",T352,""),IF(AND(OR(Q352&lt;&gt;"",R352&lt;&gt;"",S352&lt;&gt;"",T352&lt;&gt;""),U352&lt;&gt;"")," + ",""),IF(U352&lt;&gt;"",U352,""),IF(AND(OR(Q352&lt;&gt;"",R352&lt;&gt;"",S352&lt;&gt;"",T352&lt;&gt;"",U352&lt;&gt;""),V352&lt;&gt;"")," + ",""),IF(V352&lt;&gt;"",V352,""),IF(AND(OR(Q352&lt;&gt;"",R352&lt;&gt;"",S352&lt;&gt;"",T352&lt;&gt;"",U352&lt;&gt;"",V352&lt;&gt;""),W352&lt;&gt;"")," + ",""),IF(W352&lt;&gt;"",W352,""),IF(AND(OR(Q352&lt;&gt;"",R352&lt;&gt;"",S352&lt;&gt;"",T352&lt;&gt;"",U352&lt;&gt;"",V352&lt;&gt;"",W352&lt;&gt;""),X352&lt;&gt;"")," + ",""),IF(X352&lt;&gt;"",X352,""),IF(AND(OR(Q352&lt;&gt;"",R352&lt;&gt;"",S352&lt;&gt;"",T352&lt;&gt;"",U352&lt;&gt;"",V352&lt;&gt;"",W352&lt;&gt;"",X352&lt;&gt;""),Y352&lt;&gt;"")," + ",""),IF(Y352&lt;&gt;"",Y352,""),IF(AND(OR(Q352&lt;&gt;"",R352&lt;&gt;"",S352&lt;&gt;"",T352&lt;&gt;"",U352&lt;&gt;"",V352&lt;&gt;"",W352&lt;&gt;"",X352&lt;&gt;"",Y352&lt;&gt;""),Z352&lt;&gt;"")," + ",""),IF(Z352&lt;&gt;"",Z352,""))," + "," + ",1))</f>
        <v>acoustic</v>
      </c>
      <c r="N352" t="str" s="24" cm="1">
        <f t="array" ref="N352">TRIM(SUBSTITUTE(CONCATENATE(IF(AA352&lt;&gt;"",AA352,""),IF(AND(AA352&lt;&gt;"",AB352&lt;&gt;"")," + ",""),IF(AB352&lt;&gt;"",AB352,""),IF(AND(OR(AA352&lt;&gt;"",AB352&lt;&gt;""),AC352&lt;&gt;"")," + ",""),IF(AC352&lt;&gt;"",AC352,""),IF(AND(OR(AA352&lt;&gt;"",AB352&lt;&gt;"",AC352&lt;&gt;""),AD352&lt;&gt;"")," + ",""),IF(AD352&lt;&gt;"",AD352,""),IF(AND(OR(AA352&lt;&gt;"",AB352&lt;&gt;"",AC352&lt;&gt;"",AD352&lt;&gt;""),AE352&lt;&gt;"")," + ",""),IF(AE352&lt;&gt;"",AE352,""),IF(AND(OR(AA352&lt;&gt;"",AB352&lt;&gt;"",AC352&lt;&gt;"",AD352&lt;&gt;"",AE352&lt;&gt;""),AF352&lt;&gt;"")," + ",""),IF(AF352&lt;&gt;"",AF352,""),IF(AND(OR(AA352&lt;&gt;"",AB352&lt;&gt;"",AC352&lt;&gt;"",AD352&lt;&gt;"",AE352&lt;&gt;"",AF352&lt;&gt;""),AG352&lt;&gt;"")," + ",""),IF(AG352&lt;&gt;"",AG352,""),IF(AND(OR(AA352&lt;&gt;"",AB352&lt;&gt;"",AC352&lt;&gt;"",AD352&lt;&gt;"",AE352&lt;&gt;"",AF352&lt;&gt;"",AG352&lt;&gt;""),AH352&lt;&gt;"")," + ",""),IF(AH352&lt;&gt;"",AH352,""),IF(AND(OR(AA352&lt;&gt;"",AB352&lt;&gt;"",AC352&lt;&gt;"",AD352&lt;&gt;"",AE352&lt;&gt;"",AF352&lt;&gt;"",AG352&lt;&gt;"",AH352&lt;&gt;""),AI352&lt;&gt;"")," + ",""),IF(AI352&lt;&gt;"",AI352,""),IF(AND(OR(AA352&lt;&gt;"",AB352&lt;&gt;"",AC352&lt;&gt;"",AD352&lt;&gt;"",AE352&lt;&gt;"",AF352&lt;&gt;"",AG352&lt;&gt;"",AH352&lt;&gt;"",AI352&lt;&gt;""),AJ352&lt;&gt;"")," + ",""),IF(AJ352&lt;&gt;"",AJ352,""))," + "," + ",1))</f>
      </c>
      <c r="O352" t="str" s="24" cm="1">
        <f t="array" ref="O352">TRIM(SUBSTITUTE(CONCATENATE(IF(AK352&lt;&gt;"",AK352,""),IF(AND(AK352&lt;&gt;"",AL352&lt;&gt;"")," + ",""),IF(AL352&lt;&gt;"",AL352,""),IF(AND(OR(AK352&lt;&gt;"",AL352&lt;&gt;""),AM352&lt;&gt;"")," + ",""),IF(AM352&lt;&gt;"",AM352,""),IF(AND(OR(AK352&lt;&gt;"",AL352&lt;&gt;"",AM352&lt;&gt;""),AN352&lt;&gt;"")," + ",""),IF(AN352&lt;&gt;"",AN352,""),IF(AND(OR(AK352&lt;&gt;"",AL352&lt;&gt;"",AM352&lt;&gt;"",AN352&lt;&gt;""),AO352&lt;&gt;"")," + ",""),IF(AO352&lt;&gt;"",AO352,""),IF(AND(OR(AK352&lt;&gt;"",AL352&lt;&gt;"",AM352&lt;&gt;"",AN352&lt;&gt;"",AO352&lt;&gt;""),AP352&lt;&gt;"")," + ",""),IF(AP352&lt;&gt;"",AP352,""),IF(AND(OR(AK352&lt;&gt;"",AL352&lt;&gt;"",AM352&lt;&gt;"",AN352&lt;&gt;"",AO352&lt;&gt;"",AP352&lt;&gt;""),AQ352&lt;&gt;"")," + ",""),IF(AQ352&lt;&gt;"",AQ352,""),IF(AND(OR(AK352&lt;&gt;"",AL352&lt;&gt;"",AM352&lt;&gt;"",AN352&lt;&gt;"",AO352&lt;&gt;"",AP352&lt;&gt;"",AQ352&lt;&gt;""),AR352&lt;&gt;"")," + ",""),IF(AR352&lt;&gt;"",AR352,""),IF(AND(OR(AK352&lt;&gt;"",AL352&lt;&gt;"",AM352&lt;&gt;"",AN352&lt;&gt;"",AO352&lt;&gt;"",AP352&lt;&gt;"",AQ352&lt;&gt;"",AR352&lt;&gt;""),AS352&lt;&gt;"")," + ",""),IF(AS352&lt;&gt;"",AS352,""),IF(AND(OR(AK352&lt;&gt;"",AL352&lt;&gt;"",AM352&lt;&gt;"",AN352&lt;&gt;"",AO352&lt;&gt;"",AP352&lt;&gt;"",AQ352&lt;&gt;"",AR352&lt;&gt;"",AS352&lt;&gt;""),AT352&lt;&gt;"")," + ",""),IF(AT352&lt;&gt;"",AT352,""))," + "," + ",1))</f>
      </c>
      <c r="P352" t="str" s="24" cm="1">
        <f t="array" ref="P352">TRIM(SUBSTITUTE(CONCATENATE(IF(AU352&lt;&gt;"",AU352,""),IF(AND(AU352&lt;&gt;"",AV352&lt;&gt;"")," + ",""),IF(AV352&lt;&gt;"",AV352,""),IF(AND(OR(AU352&lt;&gt;"",AV352&lt;&gt;""),AW352&lt;&gt;"")," + ",""),IF(AW352&lt;&gt;"",AW352,""),IF(AND(OR(AU352&lt;&gt;"",AV352&lt;&gt;"",AW352&lt;&gt;""),AX352&lt;&gt;"")," + ",""),IF(AX352&lt;&gt;"",AX352,""),IF(AND(OR(AU352&lt;&gt;"",AV352&lt;&gt;"",AW352&lt;&gt;"",AX352&lt;&gt;""),AY352&lt;&gt;"")," + ",""),IF(AY352&lt;&gt;"",AY352,""),IF(AND(OR(AU352&lt;&gt;"",AV352&lt;&gt;"",AW352&lt;&gt;"",AX352&lt;&gt;"",AY352&lt;&gt;""),AZ352&lt;&gt;"")," + ",""),IF(AZ352&lt;&gt;"",AZ352,""),IF(AND(OR(AU352&lt;&gt;"",AV352&lt;&gt;"",AW352&lt;&gt;"",AX352&lt;&gt;"",AY352&lt;&gt;"",AZ352&lt;&gt;""),BA352&lt;&gt;"")," + ",""),IF(BA352&lt;&gt;"",BA352,""),IF(AND(OR(AU352&lt;&gt;"",AV352&lt;&gt;"",AW352&lt;&gt;"",AX352&lt;&gt;"",AY352&lt;&gt;"",AZ352&lt;&gt;"",BA352&lt;&gt;""),BB352&lt;&gt;"")," + ",""),IF(BB352&lt;&gt;"",BB352,""),IF(AND(OR(AU352&lt;&gt;"",AV352&lt;&gt;"",AW352&lt;&gt;"",AX352&lt;&gt;"",AY352&lt;&gt;"",AZ352&lt;&gt;"",BA352&lt;&gt;"",BB352&lt;&gt;""),BC352&lt;&gt;"")," + ",""),IF(BC352&lt;&gt;"",BC352,""))," + "," + ",1))</f>
        <v>shaking</v>
      </c>
      <c r="Q352" t="s" s="25">
        <v>15</v>
      </c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t="s" s="25">
        <v>45</v>
      </c>
      <c r="AV352" s="24"/>
      <c r="AW352" s="24"/>
      <c r="AX352" s="24"/>
      <c r="AY352" s="24"/>
      <c r="AZ352" s="24"/>
      <c r="BA352" s="24"/>
      <c r="BB352" s="24"/>
      <c r="BC352" s="24"/>
    </row>
    <row r="353" ht="17" customHeight="1">
      <c r="A353" s="3"/>
      <c r="B353" s="26">
        <v>30</v>
      </c>
      <c r="C353" t="s" s="27">
        <v>284</v>
      </c>
      <c r="D353" s="3"/>
      <c r="E353" s="28" cm="1">
        <f t="array" ref="E353">B353+1</f>
        <v>31</v>
      </c>
      <c r="F353" s="29" cm="1">
        <f t="array" ref="F353">C353+1</f>
        <v>63</v>
      </c>
      <c r="G353" s="3"/>
      <c r="H353" t="s" s="30">
        <v>954</v>
      </c>
      <c r="I353" t="s" s="25">
        <v>976</v>
      </c>
      <c r="J353" t="s" s="25">
        <v>954</v>
      </c>
      <c r="K353" t="str" s="24" cm="1">
        <f t="array" ref="K353">TRIM(SUBSTITUTE(CONCATENATE(IF(M353&lt;&gt;"",M353,""),IF(AND(M353&lt;&gt;"",N353&lt;&gt;"")," + ",""),IF(N353&lt;&gt;"",N353,""),IF(AND(OR(M353&lt;&gt;"",N353&lt;&gt;""),O353&lt;&gt;"")," + ",""),IF(O353&lt;&gt;"",O353,""),IF(AND(OR(M353&lt;&gt;"",N353&lt;&gt;"",O353&lt;&gt;""),P353&lt;&gt;"")," + ",""),IF(P353&lt;&gt;"",P353,""))," + "," + ",1))</f>
        <v>acoustic + lfo + warm + woody</v>
      </c>
      <c r="L353" t="str" s="31" cm="1">
        <f t="array" ref="L353">"sendmidi dev "Osmose Port 2" cc 0 "&amp;$B353&amp;" pc "&amp;$C353</f>
        <v>sendmidi dev "Osmose Port 2" cc 0 30 pc 62</v>
      </c>
      <c r="M353" t="str" s="24" cm="1">
        <f t="array" ref="M353">TRIM(SUBSTITUTE(CONCATENATE(IF(Q353&lt;&gt;"",Q353,""),IF(AND(Q353&lt;&gt;"",R353&lt;&gt;"")," + ",""),IF(R353&lt;&gt;"",R353,""),IF(AND(OR(Q353&lt;&gt;"",R353&lt;&gt;""),S353&lt;&gt;"")," + ",""),IF(S353&lt;&gt;"",S353,""),IF(AND(OR(Q353&lt;&gt;"",R353&lt;&gt;"",S353&lt;&gt;""),T353&lt;&gt;"")," + ",""),IF(T353&lt;&gt;"",T353,""),IF(AND(OR(Q353&lt;&gt;"",R353&lt;&gt;"",S353&lt;&gt;"",T353&lt;&gt;""),U353&lt;&gt;"")," + ",""),IF(U353&lt;&gt;"",U353,""),IF(AND(OR(Q353&lt;&gt;"",R353&lt;&gt;"",S353&lt;&gt;"",T353&lt;&gt;"",U353&lt;&gt;""),V353&lt;&gt;"")," + ",""),IF(V353&lt;&gt;"",V353,""),IF(AND(OR(Q353&lt;&gt;"",R353&lt;&gt;"",S353&lt;&gt;"",T353&lt;&gt;"",U353&lt;&gt;"",V353&lt;&gt;""),W353&lt;&gt;"")," + ",""),IF(W353&lt;&gt;"",W353,""),IF(AND(OR(Q353&lt;&gt;"",R353&lt;&gt;"",S353&lt;&gt;"",T353&lt;&gt;"",U353&lt;&gt;"",V353&lt;&gt;"",W353&lt;&gt;""),X353&lt;&gt;"")," + ",""),IF(X353&lt;&gt;"",X353,""),IF(AND(OR(Q353&lt;&gt;"",R353&lt;&gt;"",S353&lt;&gt;"",T353&lt;&gt;"",U353&lt;&gt;"",V353&lt;&gt;"",W353&lt;&gt;"",X353&lt;&gt;""),Y353&lt;&gt;"")," + ",""),IF(Y353&lt;&gt;"",Y353,""),IF(AND(OR(Q353&lt;&gt;"",R353&lt;&gt;"",S353&lt;&gt;"",T353&lt;&gt;"",U353&lt;&gt;"",V353&lt;&gt;"",W353&lt;&gt;"",X353&lt;&gt;"",Y353&lt;&gt;""),Z353&lt;&gt;"")," + ",""),IF(Z353&lt;&gt;"",Z353,""))," + "," + ",1))</f>
        <v>acoustic</v>
      </c>
      <c r="N353" t="str" s="24" cm="1">
        <f t="array" ref="N353">TRIM(SUBSTITUTE(CONCATENATE(IF(AA353&lt;&gt;"",AA353,""),IF(AND(AA353&lt;&gt;"",AB353&lt;&gt;"")," + ",""),IF(AB353&lt;&gt;"",AB353,""),IF(AND(OR(AA353&lt;&gt;"",AB353&lt;&gt;""),AC353&lt;&gt;"")," + ",""),IF(AC353&lt;&gt;"",AC353,""),IF(AND(OR(AA353&lt;&gt;"",AB353&lt;&gt;"",AC353&lt;&gt;""),AD353&lt;&gt;"")," + ",""),IF(AD353&lt;&gt;"",AD353,""),IF(AND(OR(AA353&lt;&gt;"",AB353&lt;&gt;"",AC353&lt;&gt;"",AD353&lt;&gt;""),AE353&lt;&gt;"")," + ",""),IF(AE353&lt;&gt;"",AE353,""),IF(AND(OR(AA353&lt;&gt;"",AB353&lt;&gt;"",AC353&lt;&gt;"",AD353&lt;&gt;"",AE353&lt;&gt;""),AF353&lt;&gt;"")," + ",""),IF(AF353&lt;&gt;"",AF353,""),IF(AND(OR(AA353&lt;&gt;"",AB353&lt;&gt;"",AC353&lt;&gt;"",AD353&lt;&gt;"",AE353&lt;&gt;"",AF353&lt;&gt;""),AG353&lt;&gt;"")," + ",""),IF(AG353&lt;&gt;"",AG353,""),IF(AND(OR(AA353&lt;&gt;"",AB353&lt;&gt;"",AC353&lt;&gt;"",AD353&lt;&gt;"",AE353&lt;&gt;"",AF353&lt;&gt;"",AG353&lt;&gt;""),AH353&lt;&gt;"")," + ",""),IF(AH353&lt;&gt;"",AH353,""),IF(AND(OR(AA353&lt;&gt;"",AB353&lt;&gt;"",AC353&lt;&gt;"",AD353&lt;&gt;"",AE353&lt;&gt;"",AF353&lt;&gt;"",AG353&lt;&gt;"",AH353&lt;&gt;""),AI353&lt;&gt;"")," + ",""),IF(AI353&lt;&gt;"",AI353,""),IF(AND(OR(AA353&lt;&gt;"",AB353&lt;&gt;"",AC353&lt;&gt;"",AD353&lt;&gt;"",AE353&lt;&gt;"",AF353&lt;&gt;"",AG353&lt;&gt;"",AH353&lt;&gt;"",AI353&lt;&gt;""),AJ353&lt;&gt;"")," + ",""),IF(AJ353&lt;&gt;"",AJ353,""))," + "," + ",1))</f>
      </c>
      <c r="O353" t="str" s="24" cm="1">
        <f t="array" ref="O353">TRIM(SUBSTITUTE(CONCATENATE(IF(AK353&lt;&gt;"",AK353,""),IF(AND(AK353&lt;&gt;"",AL353&lt;&gt;"")," + ",""),IF(AL353&lt;&gt;"",AL353,""),IF(AND(OR(AK353&lt;&gt;"",AL353&lt;&gt;""),AM353&lt;&gt;"")," + ",""),IF(AM353&lt;&gt;"",AM353,""),IF(AND(OR(AK353&lt;&gt;"",AL353&lt;&gt;"",AM353&lt;&gt;""),AN353&lt;&gt;"")," + ",""),IF(AN353&lt;&gt;"",AN353,""),IF(AND(OR(AK353&lt;&gt;"",AL353&lt;&gt;"",AM353&lt;&gt;"",AN353&lt;&gt;""),AO353&lt;&gt;"")," + ",""),IF(AO353&lt;&gt;"",AO353,""),IF(AND(OR(AK353&lt;&gt;"",AL353&lt;&gt;"",AM353&lt;&gt;"",AN353&lt;&gt;"",AO353&lt;&gt;""),AP353&lt;&gt;"")," + ",""),IF(AP353&lt;&gt;"",AP353,""),IF(AND(OR(AK353&lt;&gt;"",AL353&lt;&gt;"",AM353&lt;&gt;"",AN353&lt;&gt;"",AO353&lt;&gt;"",AP353&lt;&gt;""),AQ353&lt;&gt;"")," + ",""),IF(AQ353&lt;&gt;"",AQ353,""),IF(AND(OR(AK353&lt;&gt;"",AL353&lt;&gt;"",AM353&lt;&gt;"",AN353&lt;&gt;"",AO353&lt;&gt;"",AP353&lt;&gt;"",AQ353&lt;&gt;""),AR353&lt;&gt;"")," + ",""),IF(AR353&lt;&gt;"",AR353,""),IF(AND(OR(AK353&lt;&gt;"",AL353&lt;&gt;"",AM353&lt;&gt;"",AN353&lt;&gt;"",AO353&lt;&gt;"",AP353&lt;&gt;"",AQ353&lt;&gt;"",AR353&lt;&gt;""),AS353&lt;&gt;"")," + ",""),IF(AS353&lt;&gt;"",AS353,""),IF(AND(OR(AK353&lt;&gt;"",AL353&lt;&gt;"",AM353&lt;&gt;"",AN353&lt;&gt;"",AO353&lt;&gt;"",AP353&lt;&gt;"",AQ353&lt;&gt;"",AR353&lt;&gt;"",AS353&lt;&gt;""),AT353&lt;&gt;"")," + ",""),IF(AT353&lt;&gt;"",AT353,""))," + "," + ",1))</f>
        <v>lfo</v>
      </c>
      <c r="P353" t="str" s="24" cm="1">
        <f t="array" ref="P353">TRIM(SUBSTITUTE(CONCATENATE(IF(AU353&lt;&gt;"",AU353,""),IF(AND(AU353&lt;&gt;"",AV353&lt;&gt;"")," + ",""),IF(AV353&lt;&gt;"",AV353,""),IF(AND(OR(AU353&lt;&gt;"",AV353&lt;&gt;""),AW353&lt;&gt;"")," + ",""),IF(AW353&lt;&gt;"",AW353,""),IF(AND(OR(AU353&lt;&gt;"",AV353&lt;&gt;"",AW353&lt;&gt;""),AX353&lt;&gt;"")," + ",""),IF(AX353&lt;&gt;"",AX353,""),IF(AND(OR(AU353&lt;&gt;"",AV353&lt;&gt;"",AW353&lt;&gt;"",AX353&lt;&gt;""),AY353&lt;&gt;"")," + ",""),IF(AY353&lt;&gt;"",AY353,""),IF(AND(OR(AU353&lt;&gt;"",AV353&lt;&gt;"",AW353&lt;&gt;"",AX353&lt;&gt;"",AY353&lt;&gt;""),AZ353&lt;&gt;"")," + ",""),IF(AZ353&lt;&gt;"",AZ353,""),IF(AND(OR(AU353&lt;&gt;"",AV353&lt;&gt;"",AW353&lt;&gt;"",AX353&lt;&gt;"",AY353&lt;&gt;"",AZ353&lt;&gt;""),BA353&lt;&gt;"")," + ",""),IF(BA353&lt;&gt;"",BA353,""),IF(AND(OR(AU353&lt;&gt;"",AV353&lt;&gt;"",AW353&lt;&gt;"",AX353&lt;&gt;"",AY353&lt;&gt;"",AZ353&lt;&gt;"",BA353&lt;&gt;""),BB353&lt;&gt;"")," + ",""),IF(BB353&lt;&gt;"",BB353,""),IF(AND(OR(AU353&lt;&gt;"",AV353&lt;&gt;"",AW353&lt;&gt;"",AX353&lt;&gt;"",AY353&lt;&gt;"",AZ353&lt;&gt;"",BA353&lt;&gt;"",BB353&lt;&gt;""),BC353&lt;&gt;"")," + ",""),IF(BC353&lt;&gt;"",BC353,""))," + "," + ",1))</f>
        <v>warm + woody</v>
      </c>
      <c r="Q353" t="s" s="25">
        <v>15</v>
      </c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t="s" s="25">
        <v>36</v>
      </c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t="s" s="25">
        <v>52</v>
      </c>
      <c r="BC353" t="s" s="25">
        <v>53</v>
      </c>
    </row>
    <row r="354" ht="17" customHeight="1">
      <c r="A354" s="3"/>
      <c r="B354" s="26">
        <v>30</v>
      </c>
      <c r="C354" t="s" s="27">
        <v>682</v>
      </c>
      <c r="D354" s="3"/>
      <c r="E354" s="28" cm="1">
        <f t="array" ref="E354">B354+1</f>
        <v>31</v>
      </c>
      <c r="F354" s="29" cm="1">
        <f t="array" ref="F354">C354+1</f>
        <v>65</v>
      </c>
      <c r="G354" s="3"/>
      <c r="H354" t="s" s="30">
        <v>954</v>
      </c>
      <c r="I354" t="s" s="25">
        <v>979</v>
      </c>
      <c r="J354" t="s" s="25">
        <v>954</v>
      </c>
      <c r="K354" t="str" s="24" cm="1">
        <f t="array" ref="K354">TRIM(SUBSTITUTE(CONCATENATE(IF(M354&lt;&gt;"",M354,""),IF(AND(M354&lt;&gt;"",N354&lt;&gt;"")," + ",""),IF(N354&lt;&gt;"",N354,""),IF(AND(OR(M354&lt;&gt;"",N354&lt;&gt;""),O354&lt;&gt;"")," + ",""),IF(O354&lt;&gt;"",O354,""),IF(AND(OR(M354&lt;&gt;"",N354&lt;&gt;"",O354&lt;&gt;""),P354&lt;&gt;"")," + ",""),IF(P354&lt;&gt;"",P354,""))," + "," + ",1))</f>
        <v>acoustic</v>
      </c>
      <c r="L354" t="str" s="31" cm="1">
        <f t="array" ref="L354">"sendmidi dev "Osmose Port 2" cc 0 "&amp;$B354&amp;" pc "&amp;$C354</f>
        <v>sendmidi dev "Osmose Port 2" cc 0 30 pc 64</v>
      </c>
      <c r="M354" t="str" s="24" cm="1">
        <f t="array" ref="M354">TRIM(SUBSTITUTE(CONCATENATE(IF(Q354&lt;&gt;"",Q354,""),IF(AND(Q354&lt;&gt;"",R354&lt;&gt;"")," + ",""),IF(R354&lt;&gt;"",R354,""),IF(AND(OR(Q354&lt;&gt;"",R354&lt;&gt;""),S354&lt;&gt;"")," + ",""),IF(S354&lt;&gt;"",S354,""),IF(AND(OR(Q354&lt;&gt;"",R354&lt;&gt;"",S354&lt;&gt;""),T354&lt;&gt;"")," + ",""),IF(T354&lt;&gt;"",T354,""),IF(AND(OR(Q354&lt;&gt;"",R354&lt;&gt;"",S354&lt;&gt;"",T354&lt;&gt;""),U354&lt;&gt;"")," + ",""),IF(U354&lt;&gt;"",U354,""),IF(AND(OR(Q354&lt;&gt;"",R354&lt;&gt;"",S354&lt;&gt;"",T354&lt;&gt;"",U354&lt;&gt;""),V354&lt;&gt;"")," + ",""),IF(V354&lt;&gt;"",V354,""),IF(AND(OR(Q354&lt;&gt;"",R354&lt;&gt;"",S354&lt;&gt;"",T354&lt;&gt;"",U354&lt;&gt;"",V354&lt;&gt;""),W354&lt;&gt;"")," + ",""),IF(W354&lt;&gt;"",W354,""),IF(AND(OR(Q354&lt;&gt;"",R354&lt;&gt;"",S354&lt;&gt;"",T354&lt;&gt;"",U354&lt;&gt;"",V354&lt;&gt;"",W354&lt;&gt;""),X354&lt;&gt;"")," + ",""),IF(X354&lt;&gt;"",X354,""),IF(AND(OR(Q354&lt;&gt;"",R354&lt;&gt;"",S354&lt;&gt;"",T354&lt;&gt;"",U354&lt;&gt;"",V354&lt;&gt;"",W354&lt;&gt;"",X354&lt;&gt;""),Y354&lt;&gt;"")," + ",""),IF(Y354&lt;&gt;"",Y354,""),IF(AND(OR(Q354&lt;&gt;"",R354&lt;&gt;"",S354&lt;&gt;"",T354&lt;&gt;"",U354&lt;&gt;"",V354&lt;&gt;"",W354&lt;&gt;"",X354&lt;&gt;"",Y354&lt;&gt;""),Z354&lt;&gt;"")," + ",""),IF(Z354&lt;&gt;"",Z354,""))," + "," + ",1))</f>
        <v>acoustic</v>
      </c>
      <c r="N354" t="str" s="24" cm="1">
        <f t="array" ref="N354">TRIM(SUBSTITUTE(CONCATENATE(IF(AA354&lt;&gt;"",AA354,""),IF(AND(AA354&lt;&gt;"",AB354&lt;&gt;"")," + ",""),IF(AB354&lt;&gt;"",AB354,""),IF(AND(OR(AA354&lt;&gt;"",AB354&lt;&gt;""),AC354&lt;&gt;"")," + ",""),IF(AC354&lt;&gt;"",AC354,""),IF(AND(OR(AA354&lt;&gt;"",AB354&lt;&gt;"",AC354&lt;&gt;""),AD354&lt;&gt;"")," + ",""),IF(AD354&lt;&gt;"",AD354,""),IF(AND(OR(AA354&lt;&gt;"",AB354&lt;&gt;"",AC354&lt;&gt;"",AD354&lt;&gt;""),AE354&lt;&gt;"")," + ",""),IF(AE354&lt;&gt;"",AE354,""),IF(AND(OR(AA354&lt;&gt;"",AB354&lt;&gt;"",AC354&lt;&gt;"",AD354&lt;&gt;"",AE354&lt;&gt;""),AF354&lt;&gt;"")," + ",""),IF(AF354&lt;&gt;"",AF354,""),IF(AND(OR(AA354&lt;&gt;"",AB354&lt;&gt;"",AC354&lt;&gt;"",AD354&lt;&gt;"",AE354&lt;&gt;"",AF354&lt;&gt;""),AG354&lt;&gt;"")," + ",""),IF(AG354&lt;&gt;"",AG354,""),IF(AND(OR(AA354&lt;&gt;"",AB354&lt;&gt;"",AC354&lt;&gt;"",AD354&lt;&gt;"",AE354&lt;&gt;"",AF354&lt;&gt;"",AG354&lt;&gt;""),AH354&lt;&gt;"")," + ",""),IF(AH354&lt;&gt;"",AH354,""),IF(AND(OR(AA354&lt;&gt;"",AB354&lt;&gt;"",AC354&lt;&gt;"",AD354&lt;&gt;"",AE354&lt;&gt;"",AF354&lt;&gt;"",AG354&lt;&gt;"",AH354&lt;&gt;""),AI354&lt;&gt;"")," + ",""),IF(AI354&lt;&gt;"",AI354,""),IF(AND(OR(AA354&lt;&gt;"",AB354&lt;&gt;"",AC354&lt;&gt;"",AD354&lt;&gt;"",AE354&lt;&gt;"",AF354&lt;&gt;"",AG354&lt;&gt;"",AH354&lt;&gt;"",AI354&lt;&gt;""),AJ354&lt;&gt;"")," + ",""),IF(AJ354&lt;&gt;"",AJ354,""))," + "," + ",1))</f>
      </c>
      <c r="O354" t="str" s="24" cm="1">
        <f t="array" ref="O354">TRIM(SUBSTITUTE(CONCATENATE(IF(AK354&lt;&gt;"",AK354,""),IF(AND(AK354&lt;&gt;"",AL354&lt;&gt;"")," + ",""),IF(AL354&lt;&gt;"",AL354,""),IF(AND(OR(AK354&lt;&gt;"",AL354&lt;&gt;""),AM354&lt;&gt;"")," + ",""),IF(AM354&lt;&gt;"",AM354,""),IF(AND(OR(AK354&lt;&gt;"",AL354&lt;&gt;"",AM354&lt;&gt;""),AN354&lt;&gt;"")," + ",""),IF(AN354&lt;&gt;"",AN354,""),IF(AND(OR(AK354&lt;&gt;"",AL354&lt;&gt;"",AM354&lt;&gt;"",AN354&lt;&gt;""),AO354&lt;&gt;"")," + ",""),IF(AO354&lt;&gt;"",AO354,""),IF(AND(OR(AK354&lt;&gt;"",AL354&lt;&gt;"",AM354&lt;&gt;"",AN354&lt;&gt;"",AO354&lt;&gt;""),AP354&lt;&gt;"")," + ",""),IF(AP354&lt;&gt;"",AP354,""),IF(AND(OR(AK354&lt;&gt;"",AL354&lt;&gt;"",AM354&lt;&gt;"",AN354&lt;&gt;"",AO354&lt;&gt;"",AP354&lt;&gt;""),AQ354&lt;&gt;"")," + ",""),IF(AQ354&lt;&gt;"",AQ354,""),IF(AND(OR(AK354&lt;&gt;"",AL354&lt;&gt;"",AM354&lt;&gt;"",AN354&lt;&gt;"",AO354&lt;&gt;"",AP354&lt;&gt;"",AQ354&lt;&gt;""),AR354&lt;&gt;"")," + ",""),IF(AR354&lt;&gt;"",AR354,""),IF(AND(OR(AK354&lt;&gt;"",AL354&lt;&gt;"",AM354&lt;&gt;"",AN354&lt;&gt;"",AO354&lt;&gt;"",AP354&lt;&gt;"",AQ354&lt;&gt;"",AR354&lt;&gt;""),AS354&lt;&gt;"")," + ",""),IF(AS354&lt;&gt;"",AS354,""),IF(AND(OR(AK354&lt;&gt;"",AL354&lt;&gt;"",AM354&lt;&gt;"",AN354&lt;&gt;"",AO354&lt;&gt;"",AP354&lt;&gt;"",AQ354&lt;&gt;"",AR354&lt;&gt;"",AS354&lt;&gt;""),AT354&lt;&gt;"")," + ",""),IF(AT354&lt;&gt;"",AT354,""))," + "," + ",1))</f>
      </c>
      <c r="P354" t="str" s="24" cm="1">
        <f t="array" ref="P354">TRIM(SUBSTITUTE(CONCATENATE(IF(AU354&lt;&gt;"",AU354,""),IF(AND(AU354&lt;&gt;"",AV354&lt;&gt;"")," + ",""),IF(AV354&lt;&gt;"",AV354,""),IF(AND(OR(AU354&lt;&gt;"",AV354&lt;&gt;""),AW354&lt;&gt;"")," + ",""),IF(AW354&lt;&gt;"",AW354,""),IF(AND(OR(AU354&lt;&gt;"",AV354&lt;&gt;"",AW354&lt;&gt;""),AX354&lt;&gt;"")," + ",""),IF(AX354&lt;&gt;"",AX354,""),IF(AND(OR(AU354&lt;&gt;"",AV354&lt;&gt;"",AW354&lt;&gt;"",AX354&lt;&gt;""),AY354&lt;&gt;"")," + ",""),IF(AY354&lt;&gt;"",AY354,""),IF(AND(OR(AU354&lt;&gt;"",AV354&lt;&gt;"",AW354&lt;&gt;"",AX354&lt;&gt;"",AY354&lt;&gt;""),AZ354&lt;&gt;"")," + ",""),IF(AZ354&lt;&gt;"",AZ354,""),IF(AND(OR(AU354&lt;&gt;"",AV354&lt;&gt;"",AW354&lt;&gt;"",AX354&lt;&gt;"",AY354&lt;&gt;"",AZ354&lt;&gt;""),BA354&lt;&gt;"")," + ",""),IF(BA354&lt;&gt;"",BA354,""),IF(AND(OR(AU354&lt;&gt;"",AV354&lt;&gt;"",AW354&lt;&gt;"",AX354&lt;&gt;"",AY354&lt;&gt;"",AZ354&lt;&gt;"",BA354&lt;&gt;""),BB354&lt;&gt;"")," + ",""),IF(BB354&lt;&gt;"",BB354,""),IF(AND(OR(AU354&lt;&gt;"",AV354&lt;&gt;"",AW354&lt;&gt;"",AX354&lt;&gt;"",AY354&lt;&gt;"",AZ354&lt;&gt;"",BA354&lt;&gt;"",BB354&lt;&gt;""),BC354&lt;&gt;"")," + ",""),IF(BC354&lt;&gt;"",BC354,""))," + "," + ",1))</f>
      </c>
      <c r="Q354" t="s" s="25">
        <v>15</v>
      </c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</row>
    <row r="355" ht="17" customHeight="1">
      <c r="A355" s="3"/>
      <c r="B355" s="26">
        <v>30</v>
      </c>
      <c r="C355" t="s" s="27">
        <v>263</v>
      </c>
      <c r="D355" s="3"/>
      <c r="E355" s="28" cm="1">
        <f t="array" ref="E355">B355+1</f>
        <v>31</v>
      </c>
      <c r="F355" s="29" cm="1">
        <f t="array" ref="F355">C355+1</f>
        <v>83</v>
      </c>
      <c r="G355" s="3"/>
      <c r="H355" t="s" s="30">
        <v>954</v>
      </c>
      <c r="I355" t="s" s="25">
        <v>981</v>
      </c>
      <c r="J355" t="s" s="25">
        <v>954</v>
      </c>
      <c r="K355" t="str" s="24" cm="1">
        <f t="array" ref="K355">TRIM(SUBSTITUTE(CONCATENATE(IF(M355&lt;&gt;"",M355,""),IF(AND(M355&lt;&gt;"",N355&lt;&gt;"")," + ",""),IF(N355&lt;&gt;"",N355,""),IF(AND(OR(M355&lt;&gt;"",N355&lt;&gt;""),O355&lt;&gt;"")," + ",""),IF(O355&lt;&gt;"",O355,""),IF(AND(OR(M355&lt;&gt;"",N355&lt;&gt;"",O355&lt;&gt;""),P355&lt;&gt;"")," + ",""),IF(P355&lt;&gt;"",P355,""))," + "," + ",1))</f>
        <v>acoustic + clean</v>
      </c>
      <c r="L355" t="str" s="31" cm="1">
        <f t="array" ref="L355">"sendmidi dev "Osmose Port 2" cc 0 "&amp;$B355&amp;" pc "&amp;$C355</f>
        <v>sendmidi dev "Osmose Port 2" cc 0 30 pc 82</v>
      </c>
      <c r="M355" t="str" s="24" cm="1">
        <f t="array" ref="M355">TRIM(SUBSTITUTE(CONCATENATE(IF(Q355&lt;&gt;"",Q355,""),IF(AND(Q355&lt;&gt;"",R355&lt;&gt;"")," + ",""),IF(R355&lt;&gt;"",R355,""),IF(AND(OR(Q355&lt;&gt;"",R355&lt;&gt;""),S355&lt;&gt;"")," + ",""),IF(S355&lt;&gt;"",S355,""),IF(AND(OR(Q355&lt;&gt;"",R355&lt;&gt;"",S355&lt;&gt;""),T355&lt;&gt;"")," + ",""),IF(T355&lt;&gt;"",T355,""),IF(AND(OR(Q355&lt;&gt;"",R355&lt;&gt;"",S355&lt;&gt;"",T355&lt;&gt;""),U355&lt;&gt;"")," + ",""),IF(U355&lt;&gt;"",U355,""),IF(AND(OR(Q355&lt;&gt;"",R355&lt;&gt;"",S355&lt;&gt;"",T355&lt;&gt;"",U355&lt;&gt;""),V355&lt;&gt;"")," + ",""),IF(V355&lt;&gt;"",V355,""),IF(AND(OR(Q355&lt;&gt;"",R355&lt;&gt;"",S355&lt;&gt;"",T355&lt;&gt;"",U355&lt;&gt;"",V355&lt;&gt;""),W355&lt;&gt;"")," + ",""),IF(W355&lt;&gt;"",W355,""),IF(AND(OR(Q355&lt;&gt;"",R355&lt;&gt;"",S355&lt;&gt;"",T355&lt;&gt;"",U355&lt;&gt;"",V355&lt;&gt;"",W355&lt;&gt;""),X355&lt;&gt;"")," + ",""),IF(X355&lt;&gt;"",X355,""),IF(AND(OR(Q355&lt;&gt;"",R355&lt;&gt;"",S355&lt;&gt;"",T355&lt;&gt;"",U355&lt;&gt;"",V355&lt;&gt;"",W355&lt;&gt;"",X355&lt;&gt;""),Y355&lt;&gt;"")," + ",""),IF(Y355&lt;&gt;"",Y355,""),IF(AND(OR(Q355&lt;&gt;"",R355&lt;&gt;"",S355&lt;&gt;"",T355&lt;&gt;"",U355&lt;&gt;"",V355&lt;&gt;"",W355&lt;&gt;"",X355&lt;&gt;"",Y355&lt;&gt;""),Z355&lt;&gt;"")," + ",""),IF(Z355&lt;&gt;"",Z355,""))," + "," + ",1))</f>
        <v>acoustic + clean</v>
      </c>
      <c r="N355" t="str" s="24" cm="1">
        <f t="array" ref="N355">TRIM(SUBSTITUTE(CONCATENATE(IF(AA355&lt;&gt;"",AA355,""),IF(AND(AA355&lt;&gt;"",AB355&lt;&gt;"")," + ",""),IF(AB355&lt;&gt;"",AB355,""),IF(AND(OR(AA355&lt;&gt;"",AB355&lt;&gt;""),AC355&lt;&gt;"")," + ",""),IF(AC355&lt;&gt;"",AC355,""),IF(AND(OR(AA355&lt;&gt;"",AB355&lt;&gt;"",AC355&lt;&gt;""),AD355&lt;&gt;"")," + ",""),IF(AD355&lt;&gt;"",AD355,""),IF(AND(OR(AA355&lt;&gt;"",AB355&lt;&gt;"",AC355&lt;&gt;"",AD355&lt;&gt;""),AE355&lt;&gt;"")," + ",""),IF(AE355&lt;&gt;"",AE355,""),IF(AND(OR(AA355&lt;&gt;"",AB355&lt;&gt;"",AC355&lt;&gt;"",AD355&lt;&gt;"",AE355&lt;&gt;""),AF355&lt;&gt;"")," + ",""),IF(AF355&lt;&gt;"",AF355,""),IF(AND(OR(AA355&lt;&gt;"",AB355&lt;&gt;"",AC355&lt;&gt;"",AD355&lt;&gt;"",AE355&lt;&gt;"",AF355&lt;&gt;""),AG355&lt;&gt;"")," + ",""),IF(AG355&lt;&gt;"",AG355,""),IF(AND(OR(AA355&lt;&gt;"",AB355&lt;&gt;"",AC355&lt;&gt;"",AD355&lt;&gt;"",AE355&lt;&gt;"",AF355&lt;&gt;"",AG355&lt;&gt;""),AH355&lt;&gt;"")," + ",""),IF(AH355&lt;&gt;"",AH355,""),IF(AND(OR(AA355&lt;&gt;"",AB355&lt;&gt;"",AC355&lt;&gt;"",AD355&lt;&gt;"",AE355&lt;&gt;"",AF355&lt;&gt;"",AG355&lt;&gt;"",AH355&lt;&gt;""),AI355&lt;&gt;"")," + ",""),IF(AI355&lt;&gt;"",AI355,""),IF(AND(OR(AA355&lt;&gt;"",AB355&lt;&gt;"",AC355&lt;&gt;"",AD355&lt;&gt;"",AE355&lt;&gt;"",AF355&lt;&gt;"",AG355&lt;&gt;"",AH355&lt;&gt;"",AI355&lt;&gt;""),AJ355&lt;&gt;"")," + ",""),IF(AJ355&lt;&gt;"",AJ355,""))," + "," + ",1))</f>
      </c>
      <c r="O355" t="str" s="24" cm="1">
        <f t="array" ref="O355">TRIM(SUBSTITUTE(CONCATENATE(IF(AK355&lt;&gt;"",AK355,""),IF(AND(AK355&lt;&gt;"",AL355&lt;&gt;"")," + ",""),IF(AL355&lt;&gt;"",AL355,""),IF(AND(OR(AK355&lt;&gt;"",AL355&lt;&gt;""),AM355&lt;&gt;"")," + ",""),IF(AM355&lt;&gt;"",AM355,""),IF(AND(OR(AK355&lt;&gt;"",AL355&lt;&gt;"",AM355&lt;&gt;""),AN355&lt;&gt;"")," + ",""),IF(AN355&lt;&gt;"",AN355,""),IF(AND(OR(AK355&lt;&gt;"",AL355&lt;&gt;"",AM355&lt;&gt;"",AN355&lt;&gt;""),AO355&lt;&gt;"")," + ",""),IF(AO355&lt;&gt;"",AO355,""),IF(AND(OR(AK355&lt;&gt;"",AL355&lt;&gt;"",AM355&lt;&gt;"",AN355&lt;&gt;"",AO355&lt;&gt;""),AP355&lt;&gt;"")," + ",""),IF(AP355&lt;&gt;"",AP355,""),IF(AND(OR(AK355&lt;&gt;"",AL355&lt;&gt;"",AM355&lt;&gt;"",AN355&lt;&gt;"",AO355&lt;&gt;"",AP355&lt;&gt;""),AQ355&lt;&gt;"")," + ",""),IF(AQ355&lt;&gt;"",AQ355,""),IF(AND(OR(AK355&lt;&gt;"",AL355&lt;&gt;"",AM355&lt;&gt;"",AN355&lt;&gt;"",AO355&lt;&gt;"",AP355&lt;&gt;"",AQ355&lt;&gt;""),AR355&lt;&gt;"")," + ",""),IF(AR355&lt;&gt;"",AR355,""),IF(AND(OR(AK355&lt;&gt;"",AL355&lt;&gt;"",AM355&lt;&gt;"",AN355&lt;&gt;"",AO355&lt;&gt;"",AP355&lt;&gt;"",AQ355&lt;&gt;"",AR355&lt;&gt;""),AS355&lt;&gt;"")," + ",""),IF(AS355&lt;&gt;"",AS355,""),IF(AND(OR(AK355&lt;&gt;"",AL355&lt;&gt;"",AM355&lt;&gt;"",AN355&lt;&gt;"",AO355&lt;&gt;"",AP355&lt;&gt;"",AQ355&lt;&gt;"",AR355&lt;&gt;"",AS355&lt;&gt;""),AT355&lt;&gt;"")," + ",""),IF(AT355&lt;&gt;"",AT355,""))," + "," + ",1))</f>
      </c>
      <c r="P355" t="str" s="24" cm="1">
        <f t="array" ref="P355">TRIM(SUBSTITUTE(CONCATENATE(IF(AU355&lt;&gt;"",AU355,""),IF(AND(AU355&lt;&gt;"",AV355&lt;&gt;"")," + ",""),IF(AV355&lt;&gt;"",AV355,""),IF(AND(OR(AU355&lt;&gt;"",AV355&lt;&gt;""),AW355&lt;&gt;"")," + ",""),IF(AW355&lt;&gt;"",AW355,""),IF(AND(OR(AU355&lt;&gt;"",AV355&lt;&gt;"",AW355&lt;&gt;""),AX355&lt;&gt;"")," + ",""),IF(AX355&lt;&gt;"",AX355,""),IF(AND(OR(AU355&lt;&gt;"",AV355&lt;&gt;"",AW355&lt;&gt;"",AX355&lt;&gt;""),AY355&lt;&gt;"")," + ",""),IF(AY355&lt;&gt;"",AY355,""),IF(AND(OR(AU355&lt;&gt;"",AV355&lt;&gt;"",AW355&lt;&gt;"",AX355&lt;&gt;"",AY355&lt;&gt;""),AZ355&lt;&gt;"")," + ",""),IF(AZ355&lt;&gt;"",AZ355,""),IF(AND(OR(AU355&lt;&gt;"",AV355&lt;&gt;"",AW355&lt;&gt;"",AX355&lt;&gt;"",AY355&lt;&gt;"",AZ355&lt;&gt;""),BA355&lt;&gt;"")," + ",""),IF(BA355&lt;&gt;"",BA355,""),IF(AND(OR(AU355&lt;&gt;"",AV355&lt;&gt;"",AW355&lt;&gt;"",AX355&lt;&gt;"",AY355&lt;&gt;"",AZ355&lt;&gt;"",BA355&lt;&gt;""),BB355&lt;&gt;"")," + ",""),IF(BB355&lt;&gt;"",BB355,""),IF(AND(OR(AU355&lt;&gt;"",AV355&lt;&gt;"",AW355&lt;&gt;"",AX355&lt;&gt;"",AY355&lt;&gt;"",AZ355&lt;&gt;"",BA355&lt;&gt;"",BB355&lt;&gt;""),BC355&lt;&gt;"")," + ",""),IF(BC355&lt;&gt;"",BC355,""))," + "," + ",1))</f>
      </c>
      <c r="Q355" t="s" s="25">
        <v>15</v>
      </c>
      <c r="R355" s="24"/>
      <c r="S355" s="24"/>
      <c r="T355" s="24"/>
      <c r="U355" s="24"/>
      <c r="V355" s="24"/>
      <c r="W355" s="24"/>
      <c r="X355" s="24"/>
      <c r="Y355" t="s" s="25">
        <v>23</v>
      </c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</row>
    <row r="356" ht="17" customHeight="1">
      <c r="A356" s="3"/>
      <c r="B356" s="26">
        <v>30</v>
      </c>
      <c r="C356" t="s" s="27">
        <v>690</v>
      </c>
      <c r="D356" s="3"/>
      <c r="E356" s="28" cm="1">
        <f t="array" ref="E356">B356+1</f>
        <v>31</v>
      </c>
      <c r="F356" s="29" cm="1">
        <f t="array" ref="F356">C356+1</f>
        <v>86</v>
      </c>
      <c r="G356" s="3"/>
      <c r="H356" t="s" s="30">
        <v>954</v>
      </c>
      <c r="I356" t="s" s="25">
        <v>983</v>
      </c>
      <c r="J356" t="s" s="25">
        <v>954</v>
      </c>
      <c r="K356" t="str" s="24" cm="1">
        <f t="array" ref="K356">TRIM(SUBSTITUTE(CONCATENATE(IF(M356&lt;&gt;"",M356,""),IF(AND(M356&lt;&gt;"",N356&lt;&gt;"")," + ",""),IF(N356&lt;&gt;"",N356,""),IF(AND(OR(M356&lt;&gt;"",N356&lt;&gt;""),O356&lt;&gt;"")," + ",""),IF(O356&lt;&gt;"",O356,""),IF(AND(OR(M356&lt;&gt;"",N356&lt;&gt;"",O356&lt;&gt;""),P356&lt;&gt;"")," + ",""),IF(P356&lt;&gt;"",P356,""))," + "," + ",1))</f>
        <v>acoustic + intimate + metallic + shaking + stereo</v>
      </c>
      <c r="L356" t="str" s="31" cm="1">
        <f t="array" ref="L356">"sendmidi dev "Osmose Port 2" cc 0 "&amp;$B356&amp;" pc "&amp;$C356</f>
        <v>sendmidi dev "Osmose Port 2" cc 0 30 pc 85</v>
      </c>
      <c r="M356" t="str" s="24" cm="1">
        <f t="array" ref="M356">TRIM(SUBSTITUTE(CONCATENATE(IF(Q356&lt;&gt;"",Q356,""),IF(AND(Q356&lt;&gt;"",R356&lt;&gt;"")," + ",""),IF(R356&lt;&gt;"",R356,""),IF(AND(OR(Q356&lt;&gt;"",R356&lt;&gt;""),S356&lt;&gt;"")," + ",""),IF(S356&lt;&gt;"",S356,""),IF(AND(OR(Q356&lt;&gt;"",R356&lt;&gt;"",S356&lt;&gt;""),T356&lt;&gt;"")," + ",""),IF(T356&lt;&gt;"",T356,""),IF(AND(OR(Q356&lt;&gt;"",R356&lt;&gt;"",S356&lt;&gt;"",T356&lt;&gt;""),U356&lt;&gt;"")," + ",""),IF(U356&lt;&gt;"",U356,""),IF(AND(OR(Q356&lt;&gt;"",R356&lt;&gt;"",S356&lt;&gt;"",T356&lt;&gt;"",U356&lt;&gt;""),V356&lt;&gt;"")," + ",""),IF(V356&lt;&gt;"",V356,""),IF(AND(OR(Q356&lt;&gt;"",R356&lt;&gt;"",S356&lt;&gt;"",T356&lt;&gt;"",U356&lt;&gt;"",V356&lt;&gt;""),W356&lt;&gt;"")," + ",""),IF(W356&lt;&gt;"",W356,""),IF(AND(OR(Q356&lt;&gt;"",R356&lt;&gt;"",S356&lt;&gt;"",T356&lt;&gt;"",U356&lt;&gt;"",V356&lt;&gt;"",W356&lt;&gt;""),X356&lt;&gt;"")," + ",""),IF(X356&lt;&gt;"",X356,""),IF(AND(OR(Q356&lt;&gt;"",R356&lt;&gt;"",S356&lt;&gt;"",T356&lt;&gt;"",U356&lt;&gt;"",V356&lt;&gt;"",W356&lt;&gt;"",X356&lt;&gt;""),Y356&lt;&gt;"")," + ",""),IF(Y356&lt;&gt;"",Y356,""),IF(AND(OR(Q356&lt;&gt;"",R356&lt;&gt;"",S356&lt;&gt;"",T356&lt;&gt;"",U356&lt;&gt;"",V356&lt;&gt;"",W356&lt;&gt;"",X356&lt;&gt;"",Y356&lt;&gt;""),Z356&lt;&gt;"")," + ",""),IF(Z356&lt;&gt;"",Z356,""))," + "," + ",1))</f>
        <v>acoustic</v>
      </c>
      <c r="N356" t="str" s="24" cm="1">
        <f t="array" ref="N356">TRIM(SUBSTITUTE(CONCATENATE(IF(AA356&lt;&gt;"",AA356,""),IF(AND(AA356&lt;&gt;"",AB356&lt;&gt;"")," + ",""),IF(AB356&lt;&gt;"",AB356,""),IF(AND(OR(AA356&lt;&gt;"",AB356&lt;&gt;""),AC356&lt;&gt;"")," + ",""),IF(AC356&lt;&gt;"",AC356,""),IF(AND(OR(AA356&lt;&gt;"",AB356&lt;&gt;"",AC356&lt;&gt;""),AD356&lt;&gt;"")," + ",""),IF(AD356&lt;&gt;"",AD356,""),IF(AND(OR(AA356&lt;&gt;"",AB356&lt;&gt;"",AC356&lt;&gt;"",AD356&lt;&gt;""),AE356&lt;&gt;"")," + ",""),IF(AE356&lt;&gt;"",AE356,""),IF(AND(OR(AA356&lt;&gt;"",AB356&lt;&gt;"",AC356&lt;&gt;"",AD356&lt;&gt;"",AE356&lt;&gt;""),AF356&lt;&gt;"")," + ",""),IF(AF356&lt;&gt;"",AF356,""),IF(AND(OR(AA356&lt;&gt;"",AB356&lt;&gt;"",AC356&lt;&gt;"",AD356&lt;&gt;"",AE356&lt;&gt;"",AF356&lt;&gt;""),AG356&lt;&gt;"")," + ",""),IF(AG356&lt;&gt;"",AG356,""),IF(AND(OR(AA356&lt;&gt;"",AB356&lt;&gt;"",AC356&lt;&gt;"",AD356&lt;&gt;"",AE356&lt;&gt;"",AF356&lt;&gt;"",AG356&lt;&gt;""),AH356&lt;&gt;"")," + ",""),IF(AH356&lt;&gt;"",AH356,""),IF(AND(OR(AA356&lt;&gt;"",AB356&lt;&gt;"",AC356&lt;&gt;"",AD356&lt;&gt;"",AE356&lt;&gt;"",AF356&lt;&gt;"",AG356&lt;&gt;"",AH356&lt;&gt;""),AI356&lt;&gt;"")," + ",""),IF(AI356&lt;&gt;"",AI356,""),IF(AND(OR(AA356&lt;&gt;"",AB356&lt;&gt;"",AC356&lt;&gt;"",AD356&lt;&gt;"",AE356&lt;&gt;"",AF356&lt;&gt;"",AG356&lt;&gt;"",AH356&lt;&gt;"",AI356&lt;&gt;""),AJ356&lt;&gt;"")," + ",""),IF(AJ356&lt;&gt;"",AJ356,""))," + "," + ",1))</f>
        <v>intimate</v>
      </c>
      <c r="O356" t="str" s="24" cm="1">
        <f t="array" ref="O356">TRIM(SUBSTITUTE(CONCATENATE(IF(AK356&lt;&gt;"",AK356,""),IF(AND(AK356&lt;&gt;"",AL356&lt;&gt;"")," + ",""),IF(AL356&lt;&gt;"",AL356,""),IF(AND(OR(AK356&lt;&gt;"",AL356&lt;&gt;""),AM356&lt;&gt;"")," + ",""),IF(AM356&lt;&gt;"",AM356,""),IF(AND(OR(AK356&lt;&gt;"",AL356&lt;&gt;"",AM356&lt;&gt;""),AN356&lt;&gt;"")," + ",""),IF(AN356&lt;&gt;"",AN356,""),IF(AND(OR(AK356&lt;&gt;"",AL356&lt;&gt;"",AM356&lt;&gt;"",AN356&lt;&gt;""),AO356&lt;&gt;"")," + ",""),IF(AO356&lt;&gt;"",AO356,""),IF(AND(OR(AK356&lt;&gt;"",AL356&lt;&gt;"",AM356&lt;&gt;"",AN356&lt;&gt;"",AO356&lt;&gt;""),AP356&lt;&gt;"")," + ",""),IF(AP356&lt;&gt;"",AP356,""),IF(AND(OR(AK356&lt;&gt;"",AL356&lt;&gt;"",AM356&lt;&gt;"",AN356&lt;&gt;"",AO356&lt;&gt;"",AP356&lt;&gt;""),AQ356&lt;&gt;"")," + ",""),IF(AQ356&lt;&gt;"",AQ356,""),IF(AND(OR(AK356&lt;&gt;"",AL356&lt;&gt;"",AM356&lt;&gt;"",AN356&lt;&gt;"",AO356&lt;&gt;"",AP356&lt;&gt;"",AQ356&lt;&gt;""),AR356&lt;&gt;"")," + ",""),IF(AR356&lt;&gt;"",AR356,""),IF(AND(OR(AK356&lt;&gt;"",AL356&lt;&gt;"",AM356&lt;&gt;"",AN356&lt;&gt;"",AO356&lt;&gt;"",AP356&lt;&gt;"",AQ356&lt;&gt;"",AR356&lt;&gt;""),AS356&lt;&gt;"")," + ",""),IF(AS356&lt;&gt;"",AS356,""),IF(AND(OR(AK356&lt;&gt;"",AL356&lt;&gt;"",AM356&lt;&gt;"",AN356&lt;&gt;"",AO356&lt;&gt;"",AP356&lt;&gt;"",AQ356&lt;&gt;"",AR356&lt;&gt;"",AS356&lt;&gt;""),AT356&lt;&gt;"")," + ",""),IF(AT356&lt;&gt;"",AT356,""))," + "," + ",1))</f>
        <v>metallic</v>
      </c>
      <c r="P356" t="str" s="24" cm="1">
        <f t="array" ref="P356">TRIM(SUBSTITUTE(CONCATENATE(IF(AU356&lt;&gt;"",AU356,""),IF(AND(AU356&lt;&gt;"",AV356&lt;&gt;"")," + ",""),IF(AV356&lt;&gt;"",AV356,""),IF(AND(OR(AU356&lt;&gt;"",AV356&lt;&gt;""),AW356&lt;&gt;"")," + ",""),IF(AW356&lt;&gt;"",AW356,""),IF(AND(OR(AU356&lt;&gt;"",AV356&lt;&gt;"",AW356&lt;&gt;""),AX356&lt;&gt;"")," + ",""),IF(AX356&lt;&gt;"",AX356,""),IF(AND(OR(AU356&lt;&gt;"",AV356&lt;&gt;"",AW356&lt;&gt;"",AX356&lt;&gt;""),AY356&lt;&gt;"")," + ",""),IF(AY356&lt;&gt;"",AY356,""),IF(AND(OR(AU356&lt;&gt;"",AV356&lt;&gt;"",AW356&lt;&gt;"",AX356&lt;&gt;"",AY356&lt;&gt;""),AZ356&lt;&gt;"")," + ",""),IF(AZ356&lt;&gt;"",AZ356,""),IF(AND(OR(AU356&lt;&gt;"",AV356&lt;&gt;"",AW356&lt;&gt;"",AX356&lt;&gt;"",AY356&lt;&gt;"",AZ356&lt;&gt;""),BA356&lt;&gt;"")," + ",""),IF(BA356&lt;&gt;"",BA356,""),IF(AND(OR(AU356&lt;&gt;"",AV356&lt;&gt;"",AW356&lt;&gt;"",AX356&lt;&gt;"",AY356&lt;&gt;"",AZ356&lt;&gt;"",BA356&lt;&gt;""),BB356&lt;&gt;"")," + ",""),IF(BB356&lt;&gt;"",BB356,""),IF(AND(OR(AU356&lt;&gt;"",AV356&lt;&gt;"",AW356&lt;&gt;"",AX356&lt;&gt;"",AY356&lt;&gt;"",AZ356&lt;&gt;"",BA356&lt;&gt;"",BB356&lt;&gt;""),BC356&lt;&gt;"")," + ",""),IF(BC356&lt;&gt;"",BC356,""))," + "," + ",1))</f>
        <v>shaking + stereo</v>
      </c>
      <c r="Q356" t="s" s="25">
        <v>15</v>
      </c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t="s" s="25">
        <v>485</v>
      </c>
      <c r="AK356" s="24"/>
      <c r="AL356" s="24"/>
      <c r="AM356" s="24"/>
      <c r="AN356" t="s" s="25">
        <v>38</v>
      </c>
      <c r="AO356" s="24"/>
      <c r="AP356" s="24"/>
      <c r="AQ356" s="24"/>
      <c r="AR356" s="24"/>
      <c r="AS356" s="24"/>
      <c r="AT356" s="24"/>
      <c r="AU356" t="s" s="25">
        <v>45</v>
      </c>
      <c r="AV356" s="24"/>
      <c r="AW356" s="24"/>
      <c r="AX356" t="s" s="25">
        <v>48</v>
      </c>
      <c r="AY356" s="24"/>
      <c r="AZ356" s="24"/>
      <c r="BA356" s="24"/>
      <c r="BB356" s="24"/>
      <c r="BC356" s="24"/>
    </row>
    <row r="357" ht="17" customHeight="1">
      <c r="A357" s="3"/>
      <c r="B357" s="26">
        <v>30</v>
      </c>
      <c r="C357" t="s" s="27">
        <v>290</v>
      </c>
      <c r="D357" s="3"/>
      <c r="E357" s="28" cm="1">
        <f t="array" ref="E357">B357+1</f>
        <v>31</v>
      </c>
      <c r="F357" s="29" cm="1">
        <f t="array" ref="F357">C357+1</f>
        <v>99</v>
      </c>
      <c r="G357" s="3"/>
      <c r="H357" t="s" s="30">
        <v>954</v>
      </c>
      <c r="I357" t="s" s="25">
        <v>986</v>
      </c>
      <c r="J357" t="s" s="25">
        <v>954</v>
      </c>
      <c r="K357" t="str" s="24" cm="1">
        <f t="array" ref="K357">TRIM(SUBSTITUTE(CONCATENATE(IF(M357&lt;&gt;"",M357,""),IF(AND(M357&lt;&gt;"",N357&lt;&gt;"")," + ",""),IF(N357&lt;&gt;"",N357,""),IF(AND(OR(M357&lt;&gt;"",N357&lt;&gt;""),O357&lt;&gt;"")," + ",""),IF(O357&lt;&gt;"",O357,""),IF(AND(OR(M357&lt;&gt;"",N357&lt;&gt;"",O357&lt;&gt;""),P357&lt;&gt;"")," + ",""),IF(P357&lt;&gt;"",P357,""))," + "," + ",1))</f>
        <v>acoustic + airy + shaking</v>
      </c>
      <c r="L357" t="str" s="31" cm="1">
        <f t="array" ref="L357">"sendmidi dev "Osmose Port 2" cc 0 "&amp;$B357&amp;" pc "&amp;$C357</f>
        <v>sendmidi dev "Osmose Port 2" cc 0 30 pc 98</v>
      </c>
      <c r="M357" t="str" s="24" cm="1">
        <f t="array" ref="M357">TRIM(SUBSTITUTE(CONCATENATE(IF(Q357&lt;&gt;"",Q357,""),IF(AND(Q357&lt;&gt;"",R357&lt;&gt;"")," + ",""),IF(R357&lt;&gt;"",R357,""),IF(AND(OR(Q357&lt;&gt;"",R357&lt;&gt;""),S357&lt;&gt;"")," + ",""),IF(S357&lt;&gt;"",S357,""),IF(AND(OR(Q357&lt;&gt;"",R357&lt;&gt;"",S357&lt;&gt;""),T357&lt;&gt;"")," + ",""),IF(T357&lt;&gt;"",T357,""),IF(AND(OR(Q357&lt;&gt;"",R357&lt;&gt;"",S357&lt;&gt;"",T357&lt;&gt;""),U357&lt;&gt;"")," + ",""),IF(U357&lt;&gt;"",U357,""),IF(AND(OR(Q357&lt;&gt;"",R357&lt;&gt;"",S357&lt;&gt;"",T357&lt;&gt;"",U357&lt;&gt;""),V357&lt;&gt;"")," + ",""),IF(V357&lt;&gt;"",V357,""),IF(AND(OR(Q357&lt;&gt;"",R357&lt;&gt;"",S357&lt;&gt;"",T357&lt;&gt;"",U357&lt;&gt;"",V357&lt;&gt;""),W357&lt;&gt;"")," + ",""),IF(W357&lt;&gt;"",W357,""),IF(AND(OR(Q357&lt;&gt;"",R357&lt;&gt;"",S357&lt;&gt;"",T357&lt;&gt;"",U357&lt;&gt;"",V357&lt;&gt;"",W357&lt;&gt;""),X357&lt;&gt;"")," + ",""),IF(X357&lt;&gt;"",X357,""),IF(AND(OR(Q357&lt;&gt;"",R357&lt;&gt;"",S357&lt;&gt;"",T357&lt;&gt;"",U357&lt;&gt;"",V357&lt;&gt;"",W357&lt;&gt;"",X357&lt;&gt;""),Y357&lt;&gt;"")," + ",""),IF(Y357&lt;&gt;"",Y357,""),IF(AND(OR(Q357&lt;&gt;"",R357&lt;&gt;"",S357&lt;&gt;"",T357&lt;&gt;"",U357&lt;&gt;"",V357&lt;&gt;"",W357&lt;&gt;"",X357&lt;&gt;"",Y357&lt;&gt;""),Z357&lt;&gt;"")," + ",""),IF(Z357&lt;&gt;"",Z357,""))," + "," + ",1))</f>
        <v>acoustic + airy</v>
      </c>
      <c r="N357" t="str" s="24" cm="1">
        <f t="array" ref="N357">TRIM(SUBSTITUTE(CONCATENATE(IF(AA357&lt;&gt;"",AA357,""),IF(AND(AA357&lt;&gt;"",AB357&lt;&gt;"")," + ",""),IF(AB357&lt;&gt;"",AB357,""),IF(AND(OR(AA357&lt;&gt;"",AB357&lt;&gt;""),AC357&lt;&gt;"")," + ",""),IF(AC357&lt;&gt;"",AC357,""),IF(AND(OR(AA357&lt;&gt;"",AB357&lt;&gt;"",AC357&lt;&gt;""),AD357&lt;&gt;"")," + ",""),IF(AD357&lt;&gt;"",AD357,""),IF(AND(OR(AA357&lt;&gt;"",AB357&lt;&gt;"",AC357&lt;&gt;"",AD357&lt;&gt;""),AE357&lt;&gt;"")," + ",""),IF(AE357&lt;&gt;"",AE357,""),IF(AND(OR(AA357&lt;&gt;"",AB357&lt;&gt;"",AC357&lt;&gt;"",AD357&lt;&gt;"",AE357&lt;&gt;""),AF357&lt;&gt;"")," + ",""),IF(AF357&lt;&gt;"",AF357,""),IF(AND(OR(AA357&lt;&gt;"",AB357&lt;&gt;"",AC357&lt;&gt;"",AD357&lt;&gt;"",AE357&lt;&gt;"",AF357&lt;&gt;""),AG357&lt;&gt;"")," + ",""),IF(AG357&lt;&gt;"",AG357,""),IF(AND(OR(AA357&lt;&gt;"",AB357&lt;&gt;"",AC357&lt;&gt;"",AD357&lt;&gt;"",AE357&lt;&gt;"",AF357&lt;&gt;"",AG357&lt;&gt;""),AH357&lt;&gt;"")," + ",""),IF(AH357&lt;&gt;"",AH357,""),IF(AND(OR(AA357&lt;&gt;"",AB357&lt;&gt;"",AC357&lt;&gt;"",AD357&lt;&gt;"",AE357&lt;&gt;"",AF357&lt;&gt;"",AG357&lt;&gt;"",AH357&lt;&gt;""),AI357&lt;&gt;"")," + ",""),IF(AI357&lt;&gt;"",AI357,""),IF(AND(OR(AA357&lt;&gt;"",AB357&lt;&gt;"",AC357&lt;&gt;"",AD357&lt;&gt;"",AE357&lt;&gt;"",AF357&lt;&gt;"",AG357&lt;&gt;"",AH357&lt;&gt;"",AI357&lt;&gt;""),AJ357&lt;&gt;"")," + ",""),IF(AJ357&lt;&gt;"",AJ357,""))," + "," + ",1))</f>
      </c>
      <c r="O357" t="str" s="24" cm="1">
        <f t="array" ref="O357">TRIM(SUBSTITUTE(CONCATENATE(IF(AK357&lt;&gt;"",AK357,""),IF(AND(AK357&lt;&gt;"",AL357&lt;&gt;"")," + ",""),IF(AL357&lt;&gt;"",AL357,""),IF(AND(OR(AK357&lt;&gt;"",AL357&lt;&gt;""),AM357&lt;&gt;"")," + ",""),IF(AM357&lt;&gt;"",AM357,""),IF(AND(OR(AK357&lt;&gt;"",AL357&lt;&gt;"",AM357&lt;&gt;""),AN357&lt;&gt;"")," + ",""),IF(AN357&lt;&gt;"",AN357,""),IF(AND(OR(AK357&lt;&gt;"",AL357&lt;&gt;"",AM357&lt;&gt;"",AN357&lt;&gt;""),AO357&lt;&gt;"")," + ",""),IF(AO357&lt;&gt;"",AO357,""),IF(AND(OR(AK357&lt;&gt;"",AL357&lt;&gt;"",AM357&lt;&gt;"",AN357&lt;&gt;"",AO357&lt;&gt;""),AP357&lt;&gt;"")," + ",""),IF(AP357&lt;&gt;"",AP357,""),IF(AND(OR(AK357&lt;&gt;"",AL357&lt;&gt;"",AM357&lt;&gt;"",AN357&lt;&gt;"",AO357&lt;&gt;"",AP357&lt;&gt;""),AQ357&lt;&gt;"")," + ",""),IF(AQ357&lt;&gt;"",AQ357,""),IF(AND(OR(AK357&lt;&gt;"",AL357&lt;&gt;"",AM357&lt;&gt;"",AN357&lt;&gt;"",AO357&lt;&gt;"",AP357&lt;&gt;"",AQ357&lt;&gt;""),AR357&lt;&gt;"")," + ",""),IF(AR357&lt;&gt;"",AR357,""),IF(AND(OR(AK357&lt;&gt;"",AL357&lt;&gt;"",AM357&lt;&gt;"",AN357&lt;&gt;"",AO357&lt;&gt;"",AP357&lt;&gt;"",AQ357&lt;&gt;"",AR357&lt;&gt;""),AS357&lt;&gt;"")," + ",""),IF(AS357&lt;&gt;"",AS357,""),IF(AND(OR(AK357&lt;&gt;"",AL357&lt;&gt;"",AM357&lt;&gt;"",AN357&lt;&gt;"",AO357&lt;&gt;"",AP357&lt;&gt;"",AQ357&lt;&gt;"",AR357&lt;&gt;"",AS357&lt;&gt;""),AT357&lt;&gt;"")," + ",""),IF(AT357&lt;&gt;"",AT357,""))," + "," + ",1))</f>
      </c>
      <c r="P357" t="str" s="24" cm="1">
        <f t="array" ref="P357">TRIM(SUBSTITUTE(CONCATENATE(IF(AU357&lt;&gt;"",AU357,""),IF(AND(AU357&lt;&gt;"",AV357&lt;&gt;"")," + ",""),IF(AV357&lt;&gt;"",AV357,""),IF(AND(OR(AU357&lt;&gt;"",AV357&lt;&gt;""),AW357&lt;&gt;"")," + ",""),IF(AW357&lt;&gt;"",AW357,""),IF(AND(OR(AU357&lt;&gt;"",AV357&lt;&gt;"",AW357&lt;&gt;""),AX357&lt;&gt;"")," + ",""),IF(AX357&lt;&gt;"",AX357,""),IF(AND(OR(AU357&lt;&gt;"",AV357&lt;&gt;"",AW357&lt;&gt;"",AX357&lt;&gt;""),AY357&lt;&gt;"")," + ",""),IF(AY357&lt;&gt;"",AY357,""),IF(AND(OR(AU357&lt;&gt;"",AV357&lt;&gt;"",AW357&lt;&gt;"",AX357&lt;&gt;"",AY357&lt;&gt;""),AZ357&lt;&gt;"")," + ",""),IF(AZ357&lt;&gt;"",AZ357,""),IF(AND(OR(AU357&lt;&gt;"",AV357&lt;&gt;"",AW357&lt;&gt;"",AX357&lt;&gt;"",AY357&lt;&gt;"",AZ357&lt;&gt;""),BA357&lt;&gt;"")," + ",""),IF(BA357&lt;&gt;"",BA357,""),IF(AND(OR(AU357&lt;&gt;"",AV357&lt;&gt;"",AW357&lt;&gt;"",AX357&lt;&gt;"",AY357&lt;&gt;"",AZ357&lt;&gt;"",BA357&lt;&gt;""),BB357&lt;&gt;"")," + ",""),IF(BB357&lt;&gt;"",BB357,""),IF(AND(OR(AU357&lt;&gt;"",AV357&lt;&gt;"",AW357&lt;&gt;"",AX357&lt;&gt;"",AY357&lt;&gt;"",AZ357&lt;&gt;"",BA357&lt;&gt;"",BB357&lt;&gt;""),BC357&lt;&gt;"")," + ",""),IF(BC357&lt;&gt;"",BC357,""))," + "," + ",1))</f>
        <v>shaking</v>
      </c>
      <c r="Q357" t="s" s="25">
        <v>15</v>
      </c>
      <c r="R357" s="24"/>
      <c r="S357" t="s" s="25">
        <v>17</v>
      </c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t="s" s="25">
        <v>45</v>
      </c>
      <c r="AV357" s="24"/>
      <c r="AW357" s="24"/>
      <c r="AX357" s="24"/>
      <c r="AY357" s="24"/>
      <c r="AZ357" s="24"/>
      <c r="BA357" s="24"/>
      <c r="BB357" s="24"/>
      <c r="BC357" s="24"/>
    </row>
    <row r="358" ht="17" customHeight="1">
      <c r="A358" s="3"/>
      <c r="B358" s="26">
        <v>30</v>
      </c>
      <c r="C358" t="s" s="27">
        <v>313</v>
      </c>
      <c r="D358" s="3"/>
      <c r="E358" s="28" cm="1">
        <f t="array" ref="E358">B358+1</f>
        <v>31</v>
      </c>
      <c r="F358" s="29" cm="1">
        <f t="array" ref="F358">C358+1</f>
        <v>102</v>
      </c>
      <c r="G358" s="3"/>
      <c r="H358" t="s" s="30">
        <v>954</v>
      </c>
      <c r="I358" t="s" s="25">
        <v>989</v>
      </c>
      <c r="J358" t="s" s="25">
        <v>954</v>
      </c>
      <c r="K358" t="str" s="24" cm="1">
        <f t="array" ref="K358">TRIM(SUBSTITUTE(CONCATENATE(IF(M358&lt;&gt;"",M358,""),IF(AND(M358&lt;&gt;"",N358&lt;&gt;"")," + ",""),IF(N358&lt;&gt;"",N358,""),IF(AND(OR(M358&lt;&gt;"",N358&lt;&gt;""),O358&lt;&gt;"")," + ",""),IF(O358&lt;&gt;"",O358,""),IF(AND(OR(M358&lt;&gt;"",N358&lt;&gt;"",O358&lt;&gt;""),P358&lt;&gt;"")," + ",""),IF(P358&lt;&gt;"",P358,""))," + "," + ",1))</f>
        <v>acoustic + bright + echo + lfo + metallic + stereo</v>
      </c>
      <c r="L358" t="str" s="31" cm="1">
        <f t="array" ref="L358">"sendmidi dev "Osmose Port 2" cc 0 "&amp;$B358&amp;" pc "&amp;$C358</f>
        <v>sendmidi dev "Osmose Port 2" cc 0 30 pc 101</v>
      </c>
      <c r="M358" t="str" s="24" cm="1">
        <f t="array" ref="M358">TRIM(SUBSTITUTE(CONCATENATE(IF(Q358&lt;&gt;"",Q358,""),IF(AND(Q358&lt;&gt;"",R358&lt;&gt;"")," + ",""),IF(R358&lt;&gt;"",R358,""),IF(AND(OR(Q358&lt;&gt;"",R358&lt;&gt;""),S358&lt;&gt;"")," + ",""),IF(S358&lt;&gt;"",S358,""),IF(AND(OR(Q358&lt;&gt;"",R358&lt;&gt;"",S358&lt;&gt;""),T358&lt;&gt;"")," + ",""),IF(T358&lt;&gt;"",T358,""),IF(AND(OR(Q358&lt;&gt;"",R358&lt;&gt;"",S358&lt;&gt;"",T358&lt;&gt;""),U358&lt;&gt;"")," + ",""),IF(U358&lt;&gt;"",U358,""),IF(AND(OR(Q358&lt;&gt;"",R358&lt;&gt;"",S358&lt;&gt;"",T358&lt;&gt;"",U358&lt;&gt;""),V358&lt;&gt;"")," + ",""),IF(V358&lt;&gt;"",V358,""),IF(AND(OR(Q358&lt;&gt;"",R358&lt;&gt;"",S358&lt;&gt;"",T358&lt;&gt;"",U358&lt;&gt;"",V358&lt;&gt;""),W358&lt;&gt;"")," + ",""),IF(W358&lt;&gt;"",W358,""),IF(AND(OR(Q358&lt;&gt;"",R358&lt;&gt;"",S358&lt;&gt;"",T358&lt;&gt;"",U358&lt;&gt;"",V358&lt;&gt;"",W358&lt;&gt;""),X358&lt;&gt;"")," + ",""),IF(X358&lt;&gt;"",X358,""),IF(AND(OR(Q358&lt;&gt;"",R358&lt;&gt;"",S358&lt;&gt;"",T358&lt;&gt;"",U358&lt;&gt;"",V358&lt;&gt;"",W358&lt;&gt;"",X358&lt;&gt;""),Y358&lt;&gt;"")," + ",""),IF(Y358&lt;&gt;"",Y358,""),IF(AND(OR(Q358&lt;&gt;"",R358&lt;&gt;"",S358&lt;&gt;"",T358&lt;&gt;"",U358&lt;&gt;"",V358&lt;&gt;"",W358&lt;&gt;"",X358&lt;&gt;"",Y358&lt;&gt;""),Z358&lt;&gt;"")," + ",""),IF(Z358&lt;&gt;"",Z358,""))," + "," + ",1))</f>
        <v>acoustic + bright</v>
      </c>
      <c r="N358" t="str" s="24" cm="1">
        <f t="array" ref="N358">TRIM(SUBSTITUTE(CONCATENATE(IF(AA358&lt;&gt;"",AA358,""),IF(AND(AA358&lt;&gt;"",AB358&lt;&gt;"")," + ",""),IF(AB358&lt;&gt;"",AB358,""),IF(AND(OR(AA358&lt;&gt;"",AB358&lt;&gt;""),AC358&lt;&gt;"")," + ",""),IF(AC358&lt;&gt;"",AC358,""),IF(AND(OR(AA358&lt;&gt;"",AB358&lt;&gt;"",AC358&lt;&gt;""),AD358&lt;&gt;"")," + ",""),IF(AD358&lt;&gt;"",AD358,""),IF(AND(OR(AA358&lt;&gt;"",AB358&lt;&gt;"",AC358&lt;&gt;"",AD358&lt;&gt;""),AE358&lt;&gt;"")," + ",""),IF(AE358&lt;&gt;"",AE358,""),IF(AND(OR(AA358&lt;&gt;"",AB358&lt;&gt;"",AC358&lt;&gt;"",AD358&lt;&gt;"",AE358&lt;&gt;""),AF358&lt;&gt;"")," + ",""),IF(AF358&lt;&gt;"",AF358,""),IF(AND(OR(AA358&lt;&gt;"",AB358&lt;&gt;"",AC358&lt;&gt;"",AD358&lt;&gt;"",AE358&lt;&gt;"",AF358&lt;&gt;""),AG358&lt;&gt;"")," + ",""),IF(AG358&lt;&gt;"",AG358,""),IF(AND(OR(AA358&lt;&gt;"",AB358&lt;&gt;"",AC358&lt;&gt;"",AD358&lt;&gt;"",AE358&lt;&gt;"",AF358&lt;&gt;"",AG358&lt;&gt;""),AH358&lt;&gt;"")," + ",""),IF(AH358&lt;&gt;"",AH358,""),IF(AND(OR(AA358&lt;&gt;"",AB358&lt;&gt;"",AC358&lt;&gt;"",AD358&lt;&gt;"",AE358&lt;&gt;"",AF358&lt;&gt;"",AG358&lt;&gt;"",AH358&lt;&gt;""),AI358&lt;&gt;"")," + ",""),IF(AI358&lt;&gt;"",AI358,""),IF(AND(OR(AA358&lt;&gt;"",AB358&lt;&gt;"",AC358&lt;&gt;"",AD358&lt;&gt;"",AE358&lt;&gt;"",AF358&lt;&gt;"",AG358&lt;&gt;"",AH358&lt;&gt;"",AI358&lt;&gt;""),AJ358&lt;&gt;"")," + ",""),IF(AJ358&lt;&gt;"",AJ358,""))," + "," + ",1))</f>
        <v>echo</v>
      </c>
      <c r="O358" t="str" s="24" cm="1">
        <f t="array" ref="O358">TRIM(SUBSTITUTE(CONCATENATE(IF(AK358&lt;&gt;"",AK358,""),IF(AND(AK358&lt;&gt;"",AL358&lt;&gt;"")," + ",""),IF(AL358&lt;&gt;"",AL358,""),IF(AND(OR(AK358&lt;&gt;"",AL358&lt;&gt;""),AM358&lt;&gt;"")," + ",""),IF(AM358&lt;&gt;"",AM358,""),IF(AND(OR(AK358&lt;&gt;"",AL358&lt;&gt;"",AM358&lt;&gt;""),AN358&lt;&gt;"")," + ",""),IF(AN358&lt;&gt;"",AN358,""),IF(AND(OR(AK358&lt;&gt;"",AL358&lt;&gt;"",AM358&lt;&gt;"",AN358&lt;&gt;""),AO358&lt;&gt;"")," + ",""),IF(AO358&lt;&gt;"",AO358,""),IF(AND(OR(AK358&lt;&gt;"",AL358&lt;&gt;"",AM358&lt;&gt;"",AN358&lt;&gt;"",AO358&lt;&gt;""),AP358&lt;&gt;"")," + ",""),IF(AP358&lt;&gt;"",AP358,""),IF(AND(OR(AK358&lt;&gt;"",AL358&lt;&gt;"",AM358&lt;&gt;"",AN358&lt;&gt;"",AO358&lt;&gt;"",AP358&lt;&gt;""),AQ358&lt;&gt;"")," + ",""),IF(AQ358&lt;&gt;"",AQ358,""),IF(AND(OR(AK358&lt;&gt;"",AL358&lt;&gt;"",AM358&lt;&gt;"",AN358&lt;&gt;"",AO358&lt;&gt;"",AP358&lt;&gt;"",AQ358&lt;&gt;""),AR358&lt;&gt;"")," + ",""),IF(AR358&lt;&gt;"",AR358,""),IF(AND(OR(AK358&lt;&gt;"",AL358&lt;&gt;"",AM358&lt;&gt;"",AN358&lt;&gt;"",AO358&lt;&gt;"",AP358&lt;&gt;"",AQ358&lt;&gt;"",AR358&lt;&gt;""),AS358&lt;&gt;"")," + ",""),IF(AS358&lt;&gt;"",AS358,""),IF(AND(OR(AK358&lt;&gt;"",AL358&lt;&gt;"",AM358&lt;&gt;"",AN358&lt;&gt;"",AO358&lt;&gt;"",AP358&lt;&gt;"",AQ358&lt;&gt;"",AR358&lt;&gt;"",AS358&lt;&gt;""),AT358&lt;&gt;"")," + ",""),IF(AT358&lt;&gt;"",AT358,""))," + "," + ",1))</f>
        <v>lfo + metallic</v>
      </c>
      <c r="P358" t="str" s="24" cm="1">
        <f t="array" ref="P358">TRIM(SUBSTITUTE(CONCATENATE(IF(AU358&lt;&gt;"",AU358,""),IF(AND(AU358&lt;&gt;"",AV358&lt;&gt;"")," + ",""),IF(AV358&lt;&gt;"",AV358,""),IF(AND(OR(AU358&lt;&gt;"",AV358&lt;&gt;""),AW358&lt;&gt;"")," + ",""),IF(AW358&lt;&gt;"",AW358,""),IF(AND(OR(AU358&lt;&gt;"",AV358&lt;&gt;"",AW358&lt;&gt;""),AX358&lt;&gt;"")," + ",""),IF(AX358&lt;&gt;"",AX358,""),IF(AND(OR(AU358&lt;&gt;"",AV358&lt;&gt;"",AW358&lt;&gt;"",AX358&lt;&gt;""),AY358&lt;&gt;"")," + ",""),IF(AY358&lt;&gt;"",AY358,""),IF(AND(OR(AU358&lt;&gt;"",AV358&lt;&gt;"",AW358&lt;&gt;"",AX358&lt;&gt;"",AY358&lt;&gt;""),AZ358&lt;&gt;"")," + ",""),IF(AZ358&lt;&gt;"",AZ358,""),IF(AND(OR(AU358&lt;&gt;"",AV358&lt;&gt;"",AW358&lt;&gt;"",AX358&lt;&gt;"",AY358&lt;&gt;"",AZ358&lt;&gt;""),BA358&lt;&gt;"")," + ",""),IF(BA358&lt;&gt;"",BA358,""),IF(AND(OR(AU358&lt;&gt;"",AV358&lt;&gt;"",AW358&lt;&gt;"",AX358&lt;&gt;"",AY358&lt;&gt;"",AZ358&lt;&gt;"",BA358&lt;&gt;""),BB358&lt;&gt;"")," + ",""),IF(BB358&lt;&gt;"",BB358,""),IF(AND(OR(AU358&lt;&gt;"",AV358&lt;&gt;"",AW358&lt;&gt;"",AX358&lt;&gt;"",AY358&lt;&gt;"",AZ358&lt;&gt;"",BA358&lt;&gt;"",BB358&lt;&gt;""),BC358&lt;&gt;"")," + ",""),IF(BC358&lt;&gt;"",BC358,""))," + "," + ",1))</f>
        <v>stereo</v>
      </c>
      <c r="Q358" t="s" s="25">
        <v>15</v>
      </c>
      <c r="R358" s="24"/>
      <c r="S358" s="24"/>
      <c r="T358" s="24"/>
      <c r="U358" s="24"/>
      <c r="V358" s="24"/>
      <c r="W358" t="s" s="25">
        <v>21</v>
      </c>
      <c r="X358" s="24"/>
      <c r="Y358" s="24"/>
      <c r="Z358" s="24"/>
      <c r="AA358" s="24"/>
      <c r="AB358" s="24"/>
      <c r="AC358" s="24"/>
      <c r="AD358" t="s" s="25">
        <v>28</v>
      </c>
      <c r="AE358" s="24"/>
      <c r="AF358" s="24"/>
      <c r="AG358" s="24"/>
      <c r="AH358" s="24"/>
      <c r="AI358" s="24"/>
      <c r="AJ358" s="24"/>
      <c r="AK358" s="24"/>
      <c r="AL358" t="s" s="25">
        <v>36</v>
      </c>
      <c r="AM358" s="24"/>
      <c r="AN358" t="s" s="25">
        <v>38</v>
      </c>
      <c r="AO358" s="24"/>
      <c r="AP358" s="24"/>
      <c r="AQ358" s="24"/>
      <c r="AR358" s="24"/>
      <c r="AS358" s="24"/>
      <c r="AT358" s="24"/>
      <c r="AU358" s="24"/>
      <c r="AV358" s="24"/>
      <c r="AW358" s="24"/>
      <c r="AX358" t="s" s="25">
        <v>48</v>
      </c>
      <c r="AY358" s="24"/>
      <c r="AZ358" s="24"/>
      <c r="BA358" s="24"/>
      <c r="BB358" s="24"/>
      <c r="BC358" s="24"/>
    </row>
    <row r="359" ht="17" customHeight="1">
      <c r="A359" s="3"/>
      <c r="B359" s="26">
        <v>30</v>
      </c>
      <c r="C359" t="s" s="27">
        <v>393</v>
      </c>
      <c r="D359" s="3"/>
      <c r="E359" s="28" cm="1">
        <f t="array" ref="E359">B359+1</f>
        <v>31</v>
      </c>
      <c r="F359" s="29" cm="1">
        <f t="array" ref="F359">C359+1</f>
        <v>117</v>
      </c>
      <c r="G359" s="3"/>
      <c r="H359" t="s" s="30">
        <v>954</v>
      </c>
      <c r="I359" t="s" s="25">
        <v>993</v>
      </c>
      <c r="J359" t="s" s="25">
        <v>954</v>
      </c>
      <c r="K359" t="str" s="24" cm="1">
        <f t="array" ref="K359">TRIM(SUBSTITUTE(CONCATENATE(IF(M359&lt;&gt;"",M359,""),IF(AND(M359&lt;&gt;"",N359&lt;&gt;"")," + ",""),IF(N359&lt;&gt;"",N359,""),IF(AND(OR(M359&lt;&gt;"",N359&lt;&gt;""),O359&lt;&gt;"")," + ",""),IF(O359&lt;&gt;"",O359,""),IF(AND(OR(M359&lt;&gt;"",N359&lt;&gt;"",O359&lt;&gt;""),P359&lt;&gt;"")," + ",""),IF(P359&lt;&gt;"",P359,""))," + "," + ",1))</f>
        <v>acoustic + icy + intimate + metallic</v>
      </c>
      <c r="L359" t="str" s="31" cm="1">
        <f t="array" ref="L359">"sendmidi dev "Osmose Port 2" cc 0 "&amp;$B359&amp;" pc "&amp;$C359</f>
        <v>sendmidi dev "Osmose Port 2" cc 0 30 pc 116</v>
      </c>
      <c r="M359" t="str" s="24" cm="1">
        <f t="array" ref="M359">TRIM(SUBSTITUTE(CONCATENATE(IF(Q359&lt;&gt;"",Q359,""),IF(AND(Q359&lt;&gt;"",R359&lt;&gt;"")," + ",""),IF(R359&lt;&gt;"",R359,""),IF(AND(OR(Q359&lt;&gt;"",R359&lt;&gt;""),S359&lt;&gt;"")," + ",""),IF(S359&lt;&gt;"",S359,""),IF(AND(OR(Q359&lt;&gt;"",R359&lt;&gt;"",S359&lt;&gt;""),T359&lt;&gt;"")," + ",""),IF(T359&lt;&gt;"",T359,""),IF(AND(OR(Q359&lt;&gt;"",R359&lt;&gt;"",S359&lt;&gt;"",T359&lt;&gt;""),U359&lt;&gt;"")," + ",""),IF(U359&lt;&gt;"",U359,""),IF(AND(OR(Q359&lt;&gt;"",R359&lt;&gt;"",S359&lt;&gt;"",T359&lt;&gt;"",U359&lt;&gt;""),V359&lt;&gt;"")," + ",""),IF(V359&lt;&gt;"",V359,""),IF(AND(OR(Q359&lt;&gt;"",R359&lt;&gt;"",S359&lt;&gt;"",T359&lt;&gt;"",U359&lt;&gt;"",V359&lt;&gt;""),W359&lt;&gt;"")," + ",""),IF(W359&lt;&gt;"",W359,""),IF(AND(OR(Q359&lt;&gt;"",R359&lt;&gt;"",S359&lt;&gt;"",T359&lt;&gt;"",U359&lt;&gt;"",V359&lt;&gt;"",W359&lt;&gt;""),X359&lt;&gt;"")," + ",""),IF(X359&lt;&gt;"",X359,""),IF(AND(OR(Q359&lt;&gt;"",R359&lt;&gt;"",S359&lt;&gt;"",T359&lt;&gt;"",U359&lt;&gt;"",V359&lt;&gt;"",W359&lt;&gt;"",X359&lt;&gt;""),Y359&lt;&gt;"")," + ",""),IF(Y359&lt;&gt;"",Y359,""),IF(AND(OR(Q359&lt;&gt;"",R359&lt;&gt;"",S359&lt;&gt;"",T359&lt;&gt;"",U359&lt;&gt;"",V359&lt;&gt;"",W359&lt;&gt;"",X359&lt;&gt;"",Y359&lt;&gt;""),Z359&lt;&gt;"")," + ",""),IF(Z359&lt;&gt;"",Z359,""))," + "," + ",1))</f>
        <v>acoustic</v>
      </c>
      <c r="N359" t="str" s="24" cm="1">
        <f t="array" ref="N359">TRIM(SUBSTITUTE(CONCATENATE(IF(AA359&lt;&gt;"",AA359,""),IF(AND(AA359&lt;&gt;"",AB359&lt;&gt;"")," + ",""),IF(AB359&lt;&gt;"",AB359,""),IF(AND(OR(AA359&lt;&gt;"",AB359&lt;&gt;""),AC359&lt;&gt;"")," + ",""),IF(AC359&lt;&gt;"",AC359,""),IF(AND(OR(AA359&lt;&gt;"",AB359&lt;&gt;"",AC359&lt;&gt;""),AD359&lt;&gt;"")," + ",""),IF(AD359&lt;&gt;"",AD359,""),IF(AND(OR(AA359&lt;&gt;"",AB359&lt;&gt;"",AC359&lt;&gt;"",AD359&lt;&gt;""),AE359&lt;&gt;"")," + ",""),IF(AE359&lt;&gt;"",AE359,""),IF(AND(OR(AA359&lt;&gt;"",AB359&lt;&gt;"",AC359&lt;&gt;"",AD359&lt;&gt;"",AE359&lt;&gt;""),AF359&lt;&gt;"")," + ",""),IF(AF359&lt;&gt;"",AF359,""),IF(AND(OR(AA359&lt;&gt;"",AB359&lt;&gt;"",AC359&lt;&gt;"",AD359&lt;&gt;"",AE359&lt;&gt;"",AF359&lt;&gt;""),AG359&lt;&gt;"")," + ",""),IF(AG359&lt;&gt;"",AG359,""),IF(AND(OR(AA359&lt;&gt;"",AB359&lt;&gt;"",AC359&lt;&gt;"",AD359&lt;&gt;"",AE359&lt;&gt;"",AF359&lt;&gt;"",AG359&lt;&gt;""),AH359&lt;&gt;"")," + ",""),IF(AH359&lt;&gt;"",AH359,""),IF(AND(OR(AA359&lt;&gt;"",AB359&lt;&gt;"",AC359&lt;&gt;"",AD359&lt;&gt;"",AE359&lt;&gt;"",AF359&lt;&gt;"",AG359&lt;&gt;"",AH359&lt;&gt;""),AI359&lt;&gt;"")," + ",""),IF(AI359&lt;&gt;"",AI359,""),IF(AND(OR(AA359&lt;&gt;"",AB359&lt;&gt;"",AC359&lt;&gt;"",AD359&lt;&gt;"",AE359&lt;&gt;"",AF359&lt;&gt;"",AG359&lt;&gt;"",AH359&lt;&gt;"",AI359&lt;&gt;""),AJ359&lt;&gt;"")," + ",""),IF(AJ359&lt;&gt;"",AJ359,""))," + "," + ",1))</f>
        <v>icy + intimate</v>
      </c>
      <c r="O359" t="str" s="24" cm="1">
        <f t="array" ref="O359">TRIM(SUBSTITUTE(CONCATENATE(IF(AK359&lt;&gt;"",AK359,""),IF(AND(AK359&lt;&gt;"",AL359&lt;&gt;"")," + ",""),IF(AL359&lt;&gt;"",AL359,""),IF(AND(OR(AK359&lt;&gt;"",AL359&lt;&gt;""),AM359&lt;&gt;"")," + ",""),IF(AM359&lt;&gt;"",AM359,""),IF(AND(OR(AK359&lt;&gt;"",AL359&lt;&gt;"",AM359&lt;&gt;""),AN359&lt;&gt;"")," + ",""),IF(AN359&lt;&gt;"",AN359,""),IF(AND(OR(AK359&lt;&gt;"",AL359&lt;&gt;"",AM359&lt;&gt;"",AN359&lt;&gt;""),AO359&lt;&gt;"")," + ",""),IF(AO359&lt;&gt;"",AO359,""),IF(AND(OR(AK359&lt;&gt;"",AL359&lt;&gt;"",AM359&lt;&gt;"",AN359&lt;&gt;"",AO359&lt;&gt;""),AP359&lt;&gt;"")," + ",""),IF(AP359&lt;&gt;"",AP359,""),IF(AND(OR(AK359&lt;&gt;"",AL359&lt;&gt;"",AM359&lt;&gt;"",AN359&lt;&gt;"",AO359&lt;&gt;"",AP359&lt;&gt;""),AQ359&lt;&gt;"")," + ",""),IF(AQ359&lt;&gt;"",AQ359,""),IF(AND(OR(AK359&lt;&gt;"",AL359&lt;&gt;"",AM359&lt;&gt;"",AN359&lt;&gt;"",AO359&lt;&gt;"",AP359&lt;&gt;"",AQ359&lt;&gt;""),AR359&lt;&gt;"")," + ",""),IF(AR359&lt;&gt;"",AR359,""),IF(AND(OR(AK359&lt;&gt;"",AL359&lt;&gt;"",AM359&lt;&gt;"",AN359&lt;&gt;"",AO359&lt;&gt;"",AP359&lt;&gt;"",AQ359&lt;&gt;"",AR359&lt;&gt;""),AS359&lt;&gt;"")," + ",""),IF(AS359&lt;&gt;"",AS359,""),IF(AND(OR(AK359&lt;&gt;"",AL359&lt;&gt;"",AM359&lt;&gt;"",AN359&lt;&gt;"",AO359&lt;&gt;"",AP359&lt;&gt;"",AQ359&lt;&gt;"",AR359&lt;&gt;"",AS359&lt;&gt;""),AT359&lt;&gt;"")," + ",""),IF(AT359&lt;&gt;"",AT359,""))," + "," + ",1))</f>
        <v>metallic</v>
      </c>
      <c r="P359" t="str" s="24" cm="1">
        <f t="array" ref="P359">TRIM(SUBSTITUTE(CONCATENATE(IF(AU359&lt;&gt;"",AU359,""),IF(AND(AU359&lt;&gt;"",AV359&lt;&gt;"")," + ",""),IF(AV359&lt;&gt;"",AV359,""),IF(AND(OR(AU359&lt;&gt;"",AV359&lt;&gt;""),AW359&lt;&gt;"")," + ",""),IF(AW359&lt;&gt;"",AW359,""),IF(AND(OR(AU359&lt;&gt;"",AV359&lt;&gt;"",AW359&lt;&gt;""),AX359&lt;&gt;"")," + ",""),IF(AX359&lt;&gt;"",AX359,""),IF(AND(OR(AU359&lt;&gt;"",AV359&lt;&gt;"",AW359&lt;&gt;"",AX359&lt;&gt;""),AY359&lt;&gt;"")," + ",""),IF(AY359&lt;&gt;"",AY359,""),IF(AND(OR(AU359&lt;&gt;"",AV359&lt;&gt;"",AW359&lt;&gt;"",AX359&lt;&gt;"",AY359&lt;&gt;""),AZ359&lt;&gt;"")," + ",""),IF(AZ359&lt;&gt;"",AZ359,""),IF(AND(OR(AU359&lt;&gt;"",AV359&lt;&gt;"",AW359&lt;&gt;"",AX359&lt;&gt;"",AY359&lt;&gt;"",AZ359&lt;&gt;""),BA359&lt;&gt;"")," + ",""),IF(BA359&lt;&gt;"",BA359,""),IF(AND(OR(AU359&lt;&gt;"",AV359&lt;&gt;"",AW359&lt;&gt;"",AX359&lt;&gt;"",AY359&lt;&gt;"",AZ359&lt;&gt;"",BA359&lt;&gt;""),BB359&lt;&gt;"")," + ",""),IF(BB359&lt;&gt;"",BB359,""),IF(AND(OR(AU359&lt;&gt;"",AV359&lt;&gt;"",AW359&lt;&gt;"",AX359&lt;&gt;"",AY359&lt;&gt;"",AZ359&lt;&gt;"",BA359&lt;&gt;"",BB359&lt;&gt;""),BC359&lt;&gt;"")," + ",""),IF(BC359&lt;&gt;"",BC359,""))," + "," + ",1))</f>
      </c>
      <c r="Q359" t="s" s="25">
        <v>15</v>
      </c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t="s" s="25">
        <v>33</v>
      </c>
      <c r="AJ359" t="s" s="25">
        <v>485</v>
      </c>
      <c r="AK359" s="24"/>
      <c r="AL359" s="24"/>
      <c r="AM359" s="24"/>
      <c r="AN359" t="s" s="25">
        <v>38</v>
      </c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</row>
    <row r="360" ht="17" customHeight="1">
      <c r="A360" s="3"/>
      <c r="B360" s="32">
        <v>31</v>
      </c>
      <c r="C360" t="s" s="33">
        <v>585</v>
      </c>
      <c r="D360" s="3"/>
      <c r="E360" s="34" cm="1">
        <f t="array" ref="E360">B360+1</f>
        <v>32</v>
      </c>
      <c r="F360" s="35" cm="1">
        <f t="array" ref="F360">C360+1</f>
        <v>12</v>
      </c>
      <c r="G360" s="3"/>
      <c r="H360" t="s" s="36">
        <v>954</v>
      </c>
      <c r="I360" t="s" s="37">
        <v>997</v>
      </c>
      <c r="J360" t="s" s="37">
        <v>954</v>
      </c>
      <c r="K360" t="str" s="38" cm="1">
        <f t="array" ref="K360">TRIM(SUBSTITUTE(CONCATENATE(IF(M360&lt;&gt;"",M360,""),IF(AND(M360&lt;&gt;"",N360&lt;&gt;"")," + ",""),IF(N360&lt;&gt;"",N360,""),IF(AND(OR(M360&lt;&gt;"",N360&lt;&gt;""),O360&lt;&gt;"")," + ",""),IF(O360&lt;&gt;"",O360,""),IF(AND(OR(M360&lt;&gt;"",N360&lt;&gt;"",O360&lt;&gt;""),P360&lt;&gt;"")," + ",""),IF(P360&lt;&gt;"",P360,""))," + "," + ",1))</f>
        <v>acoustic + dark + metallic + reverberant + stereo</v>
      </c>
      <c r="L360" t="str" s="39" cm="1">
        <f t="array" ref="L360">"sendmidi dev "Osmose Port 2" cc 0 "&amp;$B360&amp;" pc "&amp;$C360</f>
        <v>sendmidi dev "Osmose Port 2" cc 0 31 pc 11</v>
      </c>
      <c r="M360" t="str" s="38" cm="1">
        <f t="array" ref="M360">TRIM(SUBSTITUTE(CONCATENATE(IF(Q360&lt;&gt;"",Q360,""),IF(AND(Q360&lt;&gt;"",R360&lt;&gt;"")," + ",""),IF(R360&lt;&gt;"",R360,""),IF(AND(OR(Q360&lt;&gt;"",R360&lt;&gt;""),S360&lt;&gt;"")," + ",""),IF(S360&lt;&gt;"",S360,""),IF(AND(OR(Q360&lt;&gt;"",R360&lt;&gt;"",S360&lt;&gt;""),T360&lt;&gt;"")," + ",""),IF(T360&lt;&gt;"",T360,""),IF(AND(OR(Q360&lt;&gt;"",R360&lt;&gt;"",S360&lt;&gt;"",T360&lt;&gt;""),U360&lt;&gt;"")," + ",""),IF(U360&lt;&gt;"",U360,""),IF(AND(OR(Q360&lt;&gt;"",R360&lt;&gt;"",S360&lt;&gt;"",T360&lt;&gt;"",U360&lt;&gt;""),V360&lt;&gt;"")," + ",""),IF(V360&lt;&gt;"",V360,""),IF(AND(OR(Q360&lt;&gt;"",R360&lt;&gt;"",S360&lt;&gt;"",T360&lt;&gt;"",U360&lt;&gt;"",V360&lt;&gt;""),W360&lt;&gt;"")," + ",""),IF(W360&lt;&gt;"",W360,""),IF(AND(OR(Q360&lt;&gt;"",R360&lt;&gt;"",S360&lt;&gt;"",T360&lt;&gt;"",U360&lt;&gt;"",V360&lt;&gt;"",W360&lt;&gt;""),X360&lt;&gt;"")," + ",""),IF(X360&lt;&gt;"",X360,""),IF(AND(OR(Q360&lt;&gt;"",R360&lt;&gt;"",S360&lt;&gt;"",T360&lt;&gt;"",U360&lt;&gt;"",V360&lt;&gt;"",W360&lt;&gt;"",X360&lt;&gt;""),Y360&lt;&gt;"")," + ",""),IF(Y360&lt;&gt;"",Y360,""),IF(AND(OR(Q360&lt;&gt;"",R360&lt;&gt;"",S360&lt;&gt;"",T360&lt;&gt;"",U360&lt;&gt;"",V360&lt;&gt;"",W360&lt;&gt;"",X360&lt;&gt;"",Y360&lt;&gt;""),Z360&lt;&gt;"")," + ",""),IF(Z360&lt;&gt;"",Z360,""))," + "," + ",1))</f>
        <v>acoustic + dark</v>
      </c>
      <c r="N360" t="str" s="38" cm="1">
        <f t="array" ref="N360">TRIM(SUBSTITUTE(CONCATENATE(IF(AA360&lt;&gt;"",AA360,""),IF(AND(AA360&lt;&gt;"",AB360&lt;&gt;"")," + ",""),IF(AB360&lt;&gt;"",AB360,""),IF(AND(OR(AA360&lt;&gt;"",AB360&lt;&gt;""),AC360&lt;&gt;"")," + ",""),IF(AC360&lt;&gt;"",AC360,""),IF(AND(OR(AA360&lt;&gt;"",AB360&lt;&gt;"",AC360&lt;&gt;""),AD360&lt;&gt;"")," + ",""),IF(AD360&lt;&gt;"",AD360,""),IF(AND(OR(AA360&lt;&gt;"",AB360&lt;&gt;"",AC360&lt;&gt;"",AD360&lt;&gt;""),AE360&lt;&gt;"")," + ",""),IF(AE360&lt;&gt;"",AE360,""),IF(AND(OR(AA360&lt;&gt;"",AB360&lt;&gt;"",AC360&lt;&gt;"",AD360&lt;&gt;"",AE360&lt;&gt;""),AF360&lt;&gt;"")," + ",""),IF(AF360&lt;&gt;"",AF360,""),IF(AND(OR(AA360&lt;&gt;"",AB360&lt;&gt;"",AC360&lt;&gt;"",AD360&lt;&gt;"",AE360&lt;&gt;"",AF360&lt;&gt;""),AG360&lt;&gt;"")," + ",""),IF(AG360&lt;&gt;"",AG360,""),IF(AND(OR(AA360&lt;&gt;"",AB360&lt;&gt;"",AC360&lt;&gt;"",AD360&lt;&gt;"",AE360&lt;&gt;"",AF360&lt;&gt;"",AG360&lt;&gt;""),AH360&lt;&gt;"")," + ",""),IF(AH360&lt;&gt;"",AH360,""),IF(AND(OR(AA360&lt;&gt;"",AB360&lt;&gt;"",AC360&lt;&gt;"",AD360&lt;&gt;"",AE360&lt;&gt;"",AF360&lt;&gt;"",AG360&lt;&gt;"",AH360&lt;&gt;""),AI360&lt;&gt;"")," + ",""),IF(AI360&lt;&gt;"",AI360,""),IF(AND(OR(AA360&lt;&gt;"",AB360&lt;&gt;"",AC360&lt;&gt;"",AD360&lt;&gt;"",AE360&lt;&gt;"",AF360&lt;&gt;"",AG360&lt;&gt;"",AH360&lt;&gt;"",AI360&lt;&gt;""),AJ360&lt;&gt;"")," + ",""),IF(AJ360&lt;&gt;"",AJ360,""))," + "," + ",1))</f>
      </c>
      <c r="O360" t="str" s="38" cm="1">
        <f t="array" ref="O360">TRIM(SUBSTITUTE(CONCATENATE(IF(AK360&lt;&gt;"",AK360,""),IF(AND(AK360&lt;&gt;"",AL360&lt;&gt;"")," + ",""),IF(AL360&lt;&gt;"",AL360,""),IF(AND(OR(AK360&lt;&gt;"",AL360&lt;&gt;""),AM360&lt;&gt;"")," + ",""),IF(AM360&lt;&gt;"",AM360,""),IF(AND(OR(AK360&lt;&gt;"",AL360&lt;&gt;"",AM360&lt;&gt;""),AN360&lt;&gt;"")," + ",""),IF(AN360&lt;&gt;"",AN360,""),IF(AND(OR(AK360&lt;&gt;"",AL360&lt;&gt;"",AM360&lt;&gt;"",AN360&lt;&gt;""),AO360&lt;&gt;"")," + ",""),IF(AO360&lt;&gt;"",AO360,""),IF(AND(OR(AK360&lt;&gt;"",AL360&lt;&gt;"",AM360&lt;&gt;"",AN360&lt;&gt;"",AO360&lt;&gt;""),AP360&lt;&gt;"")," + ",""),IF(AP360&lt;&gt;"",AP360,""),IF(AND(OR(AK360&lt;&gt;"",AL360&lt;&gt;"",AM360&lt;&gt;"",AN360&lt;&gt;"",AO360&lt;&gt;"",AP360&lt;&gt;""),AQ360&lt;&gt;"")," + ",""),IF(AQ360&lt;&gt;"",AQ360,""),IF(AND(OR(AK360&lt;&gt;"",AL360&lt;&gt;"",AM360&lt;&gt;"",AN360&lt;&gt;"",AO360&lt;&gt;"",AP360&lt;&gt;"",AQ360&lt;&gt;""),AR360&lt;&gt;"")," + ",""),IF(AR360&lt;&gt;"",AR360,""),IF(AND(OR(AK360&lt;&gt;"",AL360&lt;&gt;"",AM360&lt;&gt;"",AN360&lt;&gt;"",AO360&lt;&gt;"",AP360&lt;&gt;"",AQ360&lt;&gt;"",AR360&lt;&gt;""),AS360&lt;&gt;"")," + ",""),IF(AS360&lt;&gt;"",AS360,""),IF(AND(OR(AK360&lt;&gt;"",AL360&lt;&gt;"",AM360&lt;&gt;"",AN360&lt;&gt;"",AO360&lt;&gt;"",AP360&lt;&gt;"",AQ360&lt;&gt;"",AR360&lt;&gt;"",AS360&lt;&gt;""),AT360&lt;&gt;"")," + ",""),IF(AT360&lt;&gt;"",AT360,""))," + "," + ",1))</f>
        <v>metallic + reverberant</v>
      </c>
      <c r="P360" t="str" s="38" cm="1">
        <f t="array" ref="P360">TRIM(SUBSTITUTE(CONCATENATE(IF(AU360&lt;&gt;"",AU360,""),IF(AND(AU360&lt;&gt;"",AV360&lt;&gt;"")," + ",""),IF(AV360&lt;&gt;"",AV360,""),IF(AND(OR(AU360&lt;&gt;"",AV360&lt;&gt;""),AW360&lt;&gt;"")," + ",""),IF(AW360&lt;&gt;"",AW360,""),IF(AND(OR(AU360&lt;&gt;"",AV360&lt;&gt;"",AW360&lt;&gt;""),AX360&lt;&gt;"")," + ",""),IF(AX360&lt;&gt;"",AX360,""),IF(AND(OR(AU360&lt;&gt;"",AV360&lt;&gt;"",AW360&lt;&gt;"",AX360&lt;&gt;""),AY360&lt;&gt;"")," + ",""),IF(AY360&lt;&gt;"",AY360,""),IF(AND(OR(AU360&lt;&gt;"",AV360&lt;&gt;"",AW360&lt;&gt;"",AX360&lt;&gt;"",AY360&lt;&gt;""),AZ360&lt;&gt;"")," + ",""),IF(AZ360&lt;&gt;"",AZ360,""),IF(AND(OR(AU360&lt;&gt;"",AV360&lt;&gt;"",AW360&lt;&gt;"",AX360&lt;&gt;"",AY360&lt;&gt;"",AZ360&lt;&gt;""),BA360&lt;&gt;"")," + ",""),IF(BA360&lt;&gt;"",BA360,""),IF(AND(OR(AU360&lt;&gt;"",AV360&lt;&gt;"",AW360&lt;&gt;"",AX360&lt;&gt;"",AY360&lt;&gt;"",AZ360&lt;&gt;"",BA360&lt;&gt;""),BB360&lt;&gt;"")," + ",""),IF(BB360&lt;&gt;"",BB360,""),IF(AND(OR(AU360&lt;&gt;"",AV360&lt;&gt;"",AW360&lt;&gt;"",AX360&lt;&gt;"",AY360&lt;&gt;"",AZ360&lt;&gt;"",BA360&lt;&gt;"",BB360&lt;&gt;""),BC360&lt;&gt;"")," + ",""),IF(BC360&lt;&gt;"",BC360,""))," + "," + ",1))</f>
        <v>stereo</v>
      </c>
      <c r="Q360" t="s" s="37">
        <v>15</v>
      </c>
      <c r="R360" s="38"/>
      <c r="S360" s="38"/>
      <c r="T360" s="38"/>
      <c r="U360" s="38"/>
      <c r="V360" s="38"/>
      <c r="W360" s="38"/>
      <c r="X360" s="38"/>
      <c r="Y360" s="38"/>
      <c r="Z360" t="s" s="37">
        <v>24</v>
      </c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t="s" s="37">
        <v>38</v>
      </c>
      <c r="AO360" s="38"/>
      <c r="AP360" s="38"/>
      <c r="AQ360" s="38"/>
      <c r="AR360" s="38"/>
      <c r="AS360" s="38"/>
      <c r="AT360" t="s" s="37">
        <v>44</v>
      </c>
      <c r="AU360" s="38"/>
      <c r="AV360" s="38"/>
      <c r="AW360" s="38"/>
      <c r="AX360" t="s" s="37">
        <v>48</v>
      </c>
      <c r="AY360" s="38"/>
      <c r="AZ360" s="38"/>
      <c r="BA360" s="38"/>
      <c r="BB360" s="38"/>
      <c r="BC360" s="38"/>
    </row>
    <row r="361" ht="17" customHeight="1">
      <c r="A361" s="3"/>
      <c r="B361" s="32">
        <v>31</v>
      </c>
      <c r="C361" t="s" s="33">
        <v>307</v>
      </c>
      <c r="D361" s="3"/>
      <c r="E361" s="34" cm="1">
        <f t="array" ref="E361">B361+1</f>
        <v>32</v>
      </c>
      <c r="F361" s="35" cm="1">
        <f t="array" ref="F361">C361+1</f>
        <v>25</v>
      </c>
      <c r="G361" s="3"/>
      <c r="H361" t="s" s="36">
        <v>954</v>
      </c>
      <c r="I361" t="s" s="37">
        <v>1002</v>
      </c>
      <c r="J361" t="s" s="37">
        <v>954</v>
      </c>
      <c r="K361" t="str" s="38" cm="1">
        <f t="array" ref="K361">TRIM(SUBSTITUTE(CONCATENATE(IF(M361&lt;&gt;"",M361,""),IF(AND(M361&lt;&gt;"",N361&lt;&gt;"")," + ",""),IF(N361&lt;&gt;"",N361,""),IF(AND(OR(M361&lt;&gt;"",N361&lt;&gt;""),O361&lt;&gt;"")," + ",""),IF(O361&lt;&gt;"",O361,""),IF(AND(OR(M361&lt;&gt;"",N361&lt;&gt;"",O361&lt;&gt;""),P361&lt;&gt;"")," + ",""),IF(P361&lt;&gt;"",P361,""))," + "," + ",1))</f>
        <v>acoustic</v>
      </c>
      <c r="L361" t="str" s="39" cm="1">
        <f t="array" ref="L361">"sendmidi dev "Osmose Port 2" cc 0 "&amp;$B361&amp;" pc "&amp;$C361</f>
        <v>sendmidi dev "Osmose Port 2" cc 0 31 pc 24</v>
      </c>
      <c r="M361" t="str" s="38" cm="1">
        <f t="array" ref="M361">TRIM(SUBSTITUTE(CONCATENATE(IF(Q361&lt;&gt;"",Q361,""),IF(AND(Q361&lt;&gt;"",R361&lt;&gt;"")," + ",""),IF(R361&lt;&gt;"",R361,""),IF(AND(OR(Q361&lt;&gt;"",R361&lt;&gt;""),S361&lt;&gt;"")," + ",""),IF(S361&lt;&gt;"",S361,""),IF(AND(OR(Q361&lt;&gt;"",R361&lt;&gt;"",S361&lt;&gt;""),T361&lt;&gt;"")," + ",""),IF(T361&lt;&gt;"",T361,""),IF(AND(OR(Q361&lt;&gt;"",R361&lt;&gt;"",S361&lt;&gt;"",T361&lt;&gt;""),U361&lt;&gt;"")," + ",""),IF(U361&lt;&gt;"",U361,""),IF(AND(OR(Q361&lt;&gt;"",R361&lt;&gt;"",S361&lt;&gt;"",T361&lt;&gt;"",U361&lt;&gt;""),V361&lt;&gt;"")," + ",""),IF(V361&lt;&gt;"",V361,""),IF(AND(OR(Q361&lt;&gt;"",R361&lt;&gt;"",S361&lt;&gt;"",T361&lt;&gt;"",U361&lt;&gt;"",V361&lt;&gt;""),W361&lt;&gt;"")," + ",""),IF(W361&lt;&gt;"",W361,""),IF(AND(OR(Q361&lt;&gt;"",R361&lt;&gt;"",S361&lt;&gt;"",T361&lt;&gt;"",U361&lt;&gt;"",V361&lt;&gt;"",W361&lt;&gt;""),X361&lt;&gt;"")," + ",""),IF(X361&lt;&gt;"",X361,""),IF(AND(OR(Q361&lt;&gt;"",R361&lt;&gt;"",S361&lt;&gt;"",T361&lt;&gt;"",U361&lt;&gt;"",V361&lt;&gt;"",W361&lt;&gt;"",X361&lt;&gt;""),Y361&lt;&gt;"")," + ",""),IF(Y361&lt;&gt;"",Y361,""),IF(AND(OR(Q361&lt;&gt;"",R361&lt;&gt;"",S361&lt;&gt;"",T361&lt;&gt;"",U361&lt;&gt;"",V361&lt;&gt;"",W361&lt;&gt;"",X361&lt;&gt;"",Y361&lt;&gt;""),Z361&lt;&gt;"")," + ",""),IF(Z361&lt;&gt;"",Z361,""))," + "," + ",1))</f>
        <v>acoustic</v>
      </c>
      <c r="N361" t="str" s="38" cm="1">
        <f t="array" ref="N361">TRIM(SUBSTITUTE(CONCATENATE(IF(AA361&lt;&gt;"",AA361,""),IF(AND(AA361&lt;&gt;"",AB361&lt;&gt;"")," + ",""),IF(AB361&lt;&gt;"",AB361,""),IF(AND(OR(AA361&lt;&gt;"",AB361&lt;&gt;""),AC361&lt;&gt;"")," + ",""),IF(AC361&lt;&gt;"",AC361,""),IF(AND(OR(AA361&lt;&gt;"",AB361&lt;&gt;"",AC361&lt;&gt;""),AD361&lt;&gt;"")," + ",""),IF(AD361&lt;&gt;"",AD361,""),IF(AND(OR(AA361&lt;&gt;"",AB361&lt;&gt;"",AC361&lt;&gt;"",AD361&lt;&gt;""),AE361&lt;&gt;"")," + ",""),IF(AE361&lt;&gt;"",AE361,""),IF(AND(OR(AA361&lt;&gt;"",AB361&lt;&gt;"",AC361&lt;&gt;"",AD361&lt;&gt;"",AE361&lt;&gt;""),AF361&lt;&gt;"")," + ",""),IF(AF361&lt;&gt;"",AF361,""),IF(AND(OR(AA361&lt;&gt;"",AB361&lt;&gt;"",AC361&lt;&gt;"",AD361&lt;&gt;"",AE361&lt;&gt;"",AF361&lt;&gt;""),AG361&lt;&gt;"")," + ",""),IF(AG361&lt;&gt;"",AG361,""),IF(AND(OR(AA361&lt;&gt;"",AB361&lt;&gt;"",AC361&lt;&gt;"",AD361&lt;&gt;"",AE361&lt;&gt;"",AF361&lt;&gt;"",AG361&lt;&gt;""),AH361&lt;&gt;"")," + ",""),IF(AH361&lt;&gt;"",AH361,""),IF(AND(OR(AA361&lt;&gt;"",AB361&lt;&gt;"",AC361&lt;&gt;"",AD361&lt;&gt;"",AE361&lt;&gt;"",AF361&lt;&gt;"",AG361&lt;&gt;"",AH361&lt;&gt;""),AI361&lt;&gt;"")," + ",""),IF(AI361&lt;&gt;"",AI361,""),IF(AND(OR(AA361&lt;&gt;"",AB361&lt;&gt;"",AC361&lt;&gt;"",AD361&lt;&gt;"",AE361&lt;&gt;"",AF361&lt;&gt;"",AG361&lt;&gt;"",AH361&lt;&gt;"",AI361&lt;&gt;""),AJ361&lt;&gt;"")," + ",""),IF(AJ361&lt;&gt;"",AJ361,""))," + "," + ",1))</f>
      </c>
      <c r="O361" t="str" s="38" cm="1">
        <f t="array" ref="O361">TRIM(SUBSTITUTE(CONCATENATE(IF(AK361&lt;&gt;"",AK361,""),IF(AND(AK361&lt;&gt;"",AL361&lt;&gt;"")," + ",""),IF(AL361&lt;&gt;"",AL361,""),IF(AND(OR(AK361&lt;&gt;"",AL361&lt;&gt;""),AM361&lt;&gt;"")," + ",""),IF(AM361&lt;&gt;"",AM361,""),IF(AND(OR(AK361&lt;&gt;"",AL361&lt;&gt;"",AM361&lt;&gt;""),AN361&lt;&gt;"")," + ",""),IF(AN361&lt;&gt;"",AN361,""),IF(AND(OR(AK361&lt;&gt;"",AL361&lt;&gt;"",AM361&lt;&gt;"",AN361&lt;&gt;""),AO361&lt;&gt;"")," + ",""),IF(AO361&lt;&gt;"",AO361,""),IF(AND(OR(AK361&lt;&gt;"",AL361&lt;&gt;"",AM361&lt;&gt;"",AN361&lt;&gt;"",AO361&lt;&gt;""),AP361&lt;&gt;"")," + ",""),IF(AP361&lt;&gt;"",AP361,""),IF(AND(OR(AK361&lt;&gt;"",AL361&lt;&gt;"",AM361&lt;&gt;"",AN361&lt;&gt;"",AO361&lt;&gt;"",AP361&lt;&gt;""),AQ361&lt;&gt;"")," + ",""),IF(AQ361&lt;&gt;"",AQ361,""),IF(AND(OR(AK361&lt;&gt;"",AL361&lt;&gt;"",AM361&lt;&gt;"",AN361&lt;&gt;"",AO361&lt;&gt;"",AP361&lt;&gt;"",AQ361&lt;&gt;""),AR361&lt;&gt;"")," + ",""),IF(AR361&lt;&gt;"",AR361,""),IF(AND(OR(AK361&lt;&gt;"",AL361&lt;&gt;"",AM361&lt;&gt;"",AN361&lt;&gt;"",AO361&lt;&gt;"",AP361&lt;&gt;"",AQ361&lt;&gt;"",AR361&lt;&gt;""),AS361&lt;&gt;"")," + ",""),IF(AS361&lt;&gt;"",AS361,""),IF(AND(OR(AK361&lt;&gt;"",AL361&lt;&gt;"",AM361&lt;&gt;"",AN361&lt;&gt;"",AO361&lt;&gt;"",AP361&lt;&gt;"",AQ361&lt;&gt;"",AR361&lt;&gt;"",AS361&lt;&gt;""),AT361&lt;&gt;"")," + ",""),IF(AT361&lt;&gt;"",AT361,""))," + "," + ",1))</f>
      </c>
      <c r="P361" t="str" s="38" cm="1">
        <f t="array" ref="P361">TRIM(SUBSTITUTE(CONCATENATE(IF(AU361&lt;&gt;"",AU361,""),IF(AND(AU361&lt;&gt;"",AV361&lt;&gt;"")," + ",""),IF(AV361&lt;&gt;"",AV361,""),IF(AND(OR(AU361&lt;&gt;"",AV361&lt;&gt;""),AW361&lt;&gt;"")," + ",""),IF(AW361&lt;&gt;"",AW361,""),IF(AND(OR(AU361&lt;&gt;"",AV361&lt;&gt;"",AW361&lt;&gt;""),AX361&lt;&gt;"")," + ",""),IF(AX361&lt;&gt;"",AX361,""),IF(AND(OR(AU361&lt;&gt;"",AV361&lt;&gt;"",AW361&lt;&gt;"",AX361&lt;&gt;""),AY361&lt;&gt;"")," + ",""),IF(AY361&lt;&gt;"",AY361,""),IF(AND(OR(AU361&lt;&gt;"",AV361&lt;&gt;"",AW361&lt;&gt;"",AX361&lt;&gt;"",AY361&lt;&gt;""),AZ361&lt;&gt;"")," + ",""),IF(AZ361&lt;&gt;"",AZ361,""),IF(AND(OR(AU361&lt;&gt;"",AV361&lt;&gt;"",AW361&lt;&gt;"",AX361&lt;&gt;"",AY361&lt;&gt;"",AZ361&lt;&gt;""),BA361&lt;&gt;"")," + ",""),IF(BA361&lt;&gt;"",BA361,""),IF(AND(OR(AU361&lt;&gt;"",AV361&lt;&gt;"",AW361&lt;&gt;"",AX361&lt;&gt;"",AY361&lt;&gt;"",AZ361&lt;&gt;"",BA361&lt;&gt;""),BB361&lt;&gt;"")," + ",""),IF(BB361&lt;&gt;"",BB361,""),IF(AND(OR(AU361&lt;&gt;"",AV361&lt;&gt;"",AW361&lt;&gt;"",AX361&lt;&gt;"",AY361&lt;&gt;"",AZ361&lt;&gt;"",BA361&lt;&gt;"",BB361&lt;&gt;""),BC361&lt;&gt;"")," + ",""),IF(BC361&lt;&gt;"",BC361,""))," + "," + ",1))</f>
      </c>
      <c r="Q361" t="s" s="37">
        <v>15</v>
      </c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</row>
    <row r="362" ht="17" customHeight="1">
      <c r="A362" s="3"/>
      <c r="B362" s="32">
        <v>31</v>
      </c>
      <c r="C362" t="s" s="33">
        <v>733</v>
      </c>
      <c r="D362" s="3"/>
      <c r="E362" s="34" cm="1">
        <f t="array" ref="E362">B362+1</f>
        <v>32</v>
      </c>
      <c r="F362" s="35" cm="1">
        <f t="array" ref="F362">C362+1</f>
        <v>26</v>
      </c>
      <c r="G362" s="3"/>
      <c r="H362" t="s" s="36">
        <v>954</v>
      </c>
      <c r="I362" t="s" s="37">
        <v>1004</v>
      </c>
      <c r="J362" t="s" s="37">
        <v>954</v>
      </c>
      <c r="K362" t="str" s="38" cm="1">
        <f t="array" ref="K362">TRIM(SUBSTITUTE(CONCATENATE(IF(M362&lt;&gt;"",M362,""),IF(AND(M362&lt;&gt;"",N362&lt;&gt;"")," + ",""),IF(N362&lt;&gt;"",N362,""),IF(AND(OR(M362&lt;&gt;"",N362&lt;&gt;""),O362&lt;&gt;"")," + ",""),IF(O362&lt;&gt;"",O362,""),IF(AND(OR(M362&lt;&gt;"",N362&lt;&gt;"",O362&lt;&gt;""),P362&lt;&gt;"")," + ",""),IF(P362&lt;&gt;"",P362,""))," + "," + ",1))</f>
        <v>acoustic</v>
      </c>
      <c r="L362" t="str" s="39" cm="1">
        <f t="array" ref="L362">"sendmidi dev "Osmose Port 2" cc 0 "&amp;$B362&amp;" pc "&amp;$C362</f>
        <v>sendmidi dev "Osmose Port 2" cc 0 31 pc 25</v>
      </c>
      <c r="M362" t="str" s="38" cm="1">
        <f t="array" ref="M362">TRIM(SUBSTITUTE(CONCATENATE(IF(Q362&lt;&gt;"",Q362,""),IF(AND(Q362&lt;&gt;"",R362&lt;&gt;"")," + ",""),IF(R362&lt;&gt;"",R362,""),IF(AND(OR(Q362&lt;&gt;"",R362&lt;&gt;""),S362&lt;&gt;"")," + ",""),IF(S362&lt;&gt;"",S362,""),IF(AND(OR(Q362&lt;&gt;"",R362&lt;&gt;"",S362&lt;&gt;""),T362&lt;&gt;"")," + ",""),IF(T362&lt;&gt;"",T362,""),IF(AND(OR(Q362&lt;&gt;"",R362&lt;&gt;"",S362&lt;&gt;"",T362&lt;&gt;""),U362&lt;&gt;"")," + ",""),IF(U362&lt;&gt;"",U362,""),IF(AND(OR(Q362&lt;&gt;"",R362&lt;&gt;"",S362&lt;&gt;"",T362&lt;&gt;"",U362&lt;&gt;""),V362&lt;&gt;"")," + ",""),IF(V362&lt;&gt;"",V362,""),IF(AND(OR(Q362&lt;&gt;"",R362&lt;&gt;"",S362&lt;&gt;"",T362&lt;&gt;"",U362&lt;&gt;"",V362&lt;&gt;""),W362&lt;&gt;"")," + ",""),IF(W362&lt;&gt;"",W362,""),IF(AND(OR(Q362&lt;&gt;"",R362&lt;&gt;"",S362&lt;&gt;"",T362&lt;&gt;"",U362&lt;&gt;"",V362&lt;&gt;"",W362&lt;&gt;""),X362&lt;&gt;"")," + ",""),IF(X362&lt;&gt;"",X362,""),IF(AND(OR(Q362&lt;&gt;"",R362&lt;&gt;"",S362&lt;&gt;"",T362&lt;&gt;"",U362&lt;&gt;"",V362&lt;&gt;"",W362&lt;&gt;"",X362&lt;&gt;""),Y362&lt;&gt;"")," + ",""),IF(Y362&lt;&gt;"",Y362,""),IF(AND(OR(Q362&lt;&gt;"",R362&lt;&gt;"",S362&lt;&gt;"",T362&lt;&gt;"",U362&lt;&gt;"",V362&lt;&gt;"",W362&lt;&gt;"",X362&lt;&gt;"",Y362&lt;&gt;""),Z362&lt;&gt;"")," + ",""),IF(Z362&lt;&gt;"",Z362,""))," + "," + ",1))</f>
        <v>acoustic</v>
      </c>
      <c r="N362" t="str" s="38" cm="1">
        <f t="array" ref="N362">TRIM(SUBSTITUTE(CONCATENATE(IF(AA362&lt;&gt;"",AA362,""),IF(AND(AA362&lt;&gt;"",AB362&lt;&gt;"")," + ",""),IF(AB362&lt;&gt;"",AB362,""),IF(AND(OR(AA362&lt;&gt;"",AB362&lt;&gt;""),AC362&lt;&gt;"")," + ",""),IF(AC362&lt;&gt;"",AC362,""),IF(AND(OR(AA362&lt;&gt;"",AB362&lt;&gt;"",AC362&lt;&gt;""),AD362&lt;&gt;"")," + ",""),IF(AD362&lt;&gt;"",AD362,""),IF(AND(OR(AA362&lt;&gt;"",AB362&lt;&gt;"",AC362&lt;&gt;"",AD362&lt;&gt;""),AE362&lt;&gt;"")," + ",""),IF(AE362&lt;&gt;"",AE362,""),IF(AND(OR(AA362&lt;&gt;"",AB362&lt;&gt;"",AC362&lt;&gt;"",AD362&lt;&gt;"",AE362&lt;&gt;""),AF362&lt;&gt;"")," + ",""),IF(AF362&lt;&gt;"",AF362,""),IF(AND(OR(AA362&lt;&gt;"",AB362&lt;&gt;"",AC362&lt;&gt;"",AD362&lt;&gt;"",AE362&lt;&gt;"",AF362&lt;&gt;""),AG362&lt;&gt;"")," + ",""),IF(AG362&lt;&gt;"",AG362,""),IF(AND(OR(AA362&lt;&gt;"",AB362&lt;&gt;"",AC362&lt;&gt;"",AD362&lt;&gt;"",AE362&lt;&gt;"",AF362&lt;&gt;"",AG362&lt;&gt;""),AH362&lt;&gt;"")," + ",""),IF(AH362&lt;&gt;"",AH362,""),IF(AND(OR(AA362&lt;&gt;"",AB362&lt;&gt;"",AC362&lt;&gt;"",AD362&lt;&gt;"",AE362&lt;&gt;"",AF362&lt;&gt;"",AG362&lt;&gt;"",AH362&lt;&gt;""),AI362&lt;&gt;"")," + ",""),IF(AI362&lt;&gt;"",AI362,""),IF(AND(OR(AA362&lt;&gt;"",AB362&lt;&gt;"",AC362&lt;&gt;"",AD362&lt;&gt;"",AE362&lt;&gt;"",AF362&lt;&gt;"",AG362&lt;&gt;"",AH362&lt;&gt;"",AI362&lt;&gt;""),AJ362&lt;&gt;"")," + ",""),IF(AJ362&lt;&gt;"",AJ362,""))," + "," + ",1))</f>
      </c>
      <c r="O362" t="str" s="38" cm="1">
        <f t="array" ref="O362">TRIM(SUBSTITUTE(CONCATENATE(IF(AK362&lt;&gt;"",AK362,""),IF(AND(AK362&lt;&gt;"",AL362&lt;&gt;"")," + ",""),IF(AL362&lt;&gt;"",AL362,""),IF(AND(OR(AK362&lt;&gt;"",AL362&lt;&gt;""),AM362&lt;&gt;"")," + ",""),IF(AM362&lt;&gt;"",AM362,""),IF(AND(OR(AK362&lt;&gt;"",AL362&lt;&gt;"",AM362&lt;&gt;""),AN362&lt;&gt;"")," + ",""),IF(AN362&lt;&gt;"",AN362,""),IF(AND(OR(AK362&lt;&gt;"",AL362&lt;&gt;"",AM362&lt;&gt;"",AN362&lt;&gt;""),AO362&lt;&gt;"")," + ",""),IF(AO362&lt;&gt;"",AO362,""),IF(AND(OR(AK362&lt;&gt;"",AL362&lt;&gt;"",AM362&lt;&gt;"",AN362&lt;&gt;"",AO362&lt;&gt;""),AP362&lt;&gt;"")," + ",""),IF(AP362&lt;&gt;"",AP362,""),IF(AND(OR(AK362&lt;&gt;"",AL362&lt;&gt;"",AM362&lt;&gt;"",AN362&lt;&gt;"",AO362&lt;&gt;"",AP362&lt;&gt;""),AQ362&lt;&gt;"")," + ",""),IF(AQ362&lt;&gt;"",AQ362,""),IF(AND(OR(AK362&lt;&gt;"",AL362&lt;&gt;"",AM362&lt;&gt;"",AN362&lt;&gt;"",AO362&lt;&gt;"",AP362&lt;&gt;"",AQ362&lt;&gt;""),AR362&lt;&gt;"")," + ",""),IF(AR362&lt;&gt;"",AR362,""),IF(AND(OR(AK362&lt;&gt;"",AL362&lt;&gt;"",AM362&lt;&gt;"",AN362&lt;&gt;"",AO362&lt;&gt;"",AP362&lt;&gt;"",AQ362&lt;&gt;"",AR362&lt;&gt;""),AS362&lt;&gt;"")," + ",""),IF(AS362&lt;&gt;"",AS362,""),IF(AND(OR(AK362&lt;&gt;"",AL362&lt;&gt;"",AM362&lt;&gt;"",AN362&lt;&gt;"",AO362&lt;&gt;"",AP362&lt;&gt;"",AQ362&lt;&gt;"",AR362&lt;&gt;"",AS362&lt;&gt;""),AT362&lt;&gt;"")," + ",""),IF(AT362&lt;&gt;"",AT362,""))," + "," + ",1))</f>
      </c>
      <c r="P362" t="str" s="38" cm="1">
        <f t="array" ref="P362">TRIM(SUBSTITUTE(CONCATENATE(IF(AU362&lt;&gt;"",AU362,""),IF(AND(AU362&lt;&gt;"",AV362&lt;&gt;"")," + ",""),IF(AV362&lt;&gt;"",AV362,""),IF(AND(OR(AU362&lt;&gt;"",AV362&lt;&gt;""),AW362&lt;&gt;"")," + ",""),IF(AW362&lt;&gt;"",AW362,""),IF(AND(OR(AU362&lt;&gt;"",AV362&lt;&gt;"",AW362&lt;&gt;""),AX362&lt;&gt;"")," + ",""),IF(AX362&lt;&gt;"",AX362,""),IF(AND(OR(AU362&lt;&gt;"",AV362&lt;&gt;"",AW362&lt;&gt;"",AX362&lt;&gt;""),AY362&lt;&gt;"")," + ",""),IF(AY362&lt;&gt;"",AY362,""),IF(AND(OR(AU362&lt;&gt;"",AV362&lt;&gt;"",AW362&lt;&gt;"",AX362&lt;&gt;"",AY362&lt;&gt;""),AZ362&lt;&gt;"")," + ",""),IF(AZ362&lt;&gt;"",AZ362,""),IF(AND(OR(AU362&lt;&gt;"",AV362&lt;&gt;"",AW362&lt;&gt;"",AX362&lt;&gt;"",AY362&lt;&gt;"",AZ362&lt;&gt;""),BA362&lt;&gt;"")," + ",""),IF(BA362&lt;&gt;"",BA362,""),IF(AND(OR(AU362&lt;&gt;"",AV362&lt;&gt;"",AW362&lt;&gt;"",AX362&lt;&gt;"",AY362&lt;&gt;"",AZ362&lt;&gt;"",BA362&lt;&gt;""),BB362&lt;&gt;"")," + ",""),IF(BB362&lt;&gt;"",BB362,""),IF(AND(OR(AU362&lt;&gt;"",AV362&lt;&gt;"",AW362&lt;&gt;"",AX362&lt;&gt;"",AY362&lt;&gt;"",AZ362&lt;&gt;"",BA362&lt;&gt;"",BB362&lt;&gt;""),BC362&lt;&gt;"")," + ",""),IF(BC362&lt;&gt;"",BC362,""))," + "," + ",1))</f>
      </c>
      <c r="Q362" t="s" s="37">
        <v>15</v>
      </c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</row>
    <row r="363" ht="17" customHeight="1">
      <c r="A363" s="3"/>
      <c r="B363" s="32">
        <v>31</v>
      </c>
      <c r="C363" t="s" s="33">
        <v>68</v>
      </c>
      <c r="D363" s="3"/>
      <c r="E363" s="34" cm="1">
        <f t="array" ref="E363">B363+1</f>
        <v>32</v>
      </c>
      <c r="F363" s="35" cm="1">
        <f t="array" ref="F363">C363+1</f>
        <v>33</v>
      </c>
      <c r="G363" s="3"/>
      <c r="H363" t="s" s="36">
        <v>954</v>
      </c>
      <c r="I363" t="s" s="37">
        <v>1006</v>
      </c>
      <c r="J363" t="s" s="37">
        <v>954</v>
      </c>
      <c r="K363" t="str" s="38" cm="1">
        <f t="array" ref="K363">TRIM(SUBSTITUTE(CONCATENATE(IF(M363&lt;&gt;"",M363,""),IF(AND(M363&lt;&gt;"",N363&lt;&gt;"")," + ",""),IF(N363&lt;&gt;"",N363,""),IF(AND(OR(M363&lt;&gt;"",N363&lt;&gt;""),O363&lt;&gt;"")," + ",""),IF(O363&lt;&gt;"",O363,""),IF(AND(OR(M363&lt;&gt;"",N363&lt;&gt;"",O363&lt;&gt;""),P363&lt;&gt;"")," + ",""),IF(P363&lt;&gt;"",P363,""))," + "," + ",1))</f>
        <v>acoustic + airy + noise + shaking + woody</v>
      </c>
      <c r="L363" t="str" s="39" cm="1">
        <f t="array" ref="L363">"sendmidi dev "Osmose Port 2" cc 0 "&amp;$B363&amp;" pc "&amp;$C363</f>
        <v>sendmidi dev "Osmose Port 2" cc 0 31 pc 32</v>
      </c>
      <c r="M363" t="str" s="38" cm="1">
        <f t="array" ref="M363">TRIM(SUBSTITUTE(CONCATENATE(IF(Q363&lt;&gt;"",Q363,""),IF(AND(Q363&lt;&gt;"",R363&lt;&gt;"")," + ",""),IF(R363&lt;&gt;"",R363,""),IF(AND(OR(Q363&lt;&gt;"",R363&lt;&gt;""),S363&lt;&gt;"")," + ",""),IF(S363&lt;&gt;"",S363,""),IF(AND(OR(Q363&lt;&gt;"",R363&lt;&gt;"",S363&lt;&gt;""),T363&lt;&gt;"")," + ",""),IF(T363&lt;&gt;"",T363,""),IF(AND(OR(Q363&lt;&gt;"",R363&lt;&gt;"",S363&lt;&gt;"",T363&lt;&gt;""),U363&lt;&gt;"")," + ",""),IF(U363&lt;&gt;"",U363,""),IF(AND(OR(Q363&lt;&gt;"",R363&lt;&gt;"",S363&lt;&gt;"",T363&lt;&gt;"",U363&lt;&gt;""),V363&lt;&gt;"")," + ",""),IF(V363&lt;&gt;"",V363,""),IF(AND(OR(Q363&lt;&gt;"",R363&lt;&gt;"",S363&lt;&gt;"",T363&lt;&gt;"",U363&lt;&gt;"",V363&lt;&gt;""),W363&lt;&gt;"")," + ",""),IF(W363&lt;&gt;"",W363,""),IF(AND(OR(Q363&lt;&gt;"",R363&lt;&gt;"",S363&lt;&gt;"",T363&lt;&gt;"",U363&lt;&gt;"",V363&lt;&gt;"",W363&lt;&gt;""),X363&lt;&gt;"")," + ",""),IF(X363&lt;&gt;"",X363,""),IF(AND(OR(Q363&lt;&gt;"",R363&lt;&gt;"",S363&lt;&gt;"",T363&lt;&gt;"",U363&lt;&gt;"",V363&lt;&gt;"",W363&lt;&gt;"",X363&lt;&gt;""),Y363&lt;&gt;"")," + ",""),IF(Y363&lt;&gt;"",Y363,""),IF(AND(OR(Q363&lt;&gt;"",R363&lt;&gt;"",S363&lt;&gt;"",T363&lt;&gt;"",U363&lt;&gt;"",V363&lt;&gt;"",W363&lt;&gt;"",X363&lt;&gt;"",Y363&lt;&gt;""),Z363&lt;&gt;"")," + ",""),IF(Z363&lt;&gt;"",Z363,""))," + "," + ",1))</f>
        <v>acoustic + airy</v>
      </c>
      <c r="N363" t="str" s="38" cm="1">
        <f t="array" ref="N363">TRIM(SUBSTITUTE(CONCATENATE(IF(AA363&lt;&gt;"",AA363,""),IF(AND(AA363&lt;&gt;"",AB363&lt;&gt;"")," + ",""),IF(AB363&lt;&gt;"",AB363,""),IF(AND(OR(AA363&lt;&gt;"",AB363&lt;&gt;""),AC363&lt;&gt;"")," + ",""),IF(AC363&lt;&gt;"",AC363,""),IF(AND(OR(AA363&lt;&gt;"",AB363&lt;&gt;"",AC363&lt;&gt;""),AD363&lt;&gt;"")," + ",""),IF(AD363&lt;&gt;"",AD363,""),IF(AND(OR(AA363&lt;&gt;"",AB363&lt;&gt;"",AC363&lt;&gt;"",AD363&lt;&gt;""),AE363&lt;&gt;"")," + ",""),IF(AE363&lt;&gt;"",AE363,""),IF(AND(OR(AA363&lt;&gt;"",AB363&lt;&gt;"",AC363&lt;&gt;"",AD363&lt;&gt;"",AE363&lt;&gt;""),AF363&lt;&gt;"")," + ",""),IF(AF363&lt;&gt;"",AF363,""),IF(AND(OR(AA363&lt;&gt;"",AB363&lt;&gt;"",AC363&lt;&gt;"",AD363&lt;&gt;"",AE363&lt;&gt;"",AF363&lt;&gt;""),AG363&lt;&gt;"")," + ",""),IF(AG363&lt;&gt;"",AG363,""),IF(AND(OR(AA363&lt;&gt;"",AB363&lt;&gt;"",AC363&lt;&gt;"",AD363&lt;&gt;"",AE363&lt;&gt;"",AF363&lt;&gt;"",AG363&lt;&gt;""),AH363&lt;&gt;"")," + ",""),IF(AH363&lt;&gt;"",AH363,""),IF(AND(OR(AA363&lt;&gt;"",AB363&lt;&gt;"",AC363&lt;&gt;"",AD363&lt;&gt;"",AE363&lt;&gt;"",AF363&lt;&gt;"",AG363&lt;&gt;"",AH363&lt;&gt;""),AI363&lt;&gt;"")," + ",""),IF(AI363&lt;&gt;"",AI363,""),IF(AND(OR(AA363&lt;&gt;"",AB363&lt;&gt;"",AC363&lt;&gt;"",AD363&lt;&gt;"",AE363&lt;&gt;"",AF363&lt;&gt;"",AG363&lt;&gt;"",AH363&lt;&gt;"",AI363&lt;&gt;""),AJ363&lt;&gt;"")," + ",""),IF(AJ363&lt;&gt;"",AJ363,""))," + "," + ",1))</f>
      </c>
      <c r="O363" t="str" s="38" cm="1">
        <f t="array" ref="O363">TRIM(SUBSTITUTE(CONCATENATE(IF(AK363&lt;&gt;"",AK363,""),IF(AND(AK363&lt;&gt;"",AL363&lt;&gt;"")," + ",""),IF(AL363&lt;&gt;"",AL363,""),IF(AND(OR(AK363&lt;&gt;"",AL363&lt;&gt;""),AM363&lt;&gt;"")," + ",""),IF(AM363&lt;&gt;"",AM363,""),IF(AND(OR(AK363&lt;&gt;"",AL363&lt;&gt;"",AM363&lt;&gt;""),AN363&lt;&gt;"")," + ",""),IF(AN363&lt;&gt;"",AN363,""),IF(AND(OR(AK363&lt;&gt;"",AL363&lt;&gt;"",AM363&lt;&gt;"",AN363&lt;&gt;""),AO363&lt;&gt;"")," + ",""),IF(AO363&lt;&gt;"",AO363,""),IF(AND(OR(AK363&lt;&gt;"",AL363&lt;&gt;"",AM363&lt;&gt;"",AN363&lt;&gt;"",AO363&lt;&gt;""),AP363&lt;&gt;"")," + ",""),IF(AP363&lt;&gt;"",AP363,""),IF(AND(OR(AK363&lt;&gt;"",AL363&lt;&gt;"",AM363&lt;&gt;"",AN363&lt;&gt;"",AO363&lt;&gt;"",AP363&lt;&gt;""),AQ363&lt;&gt;"")," + ",""),IF(AQ363&lt;&gt;"",AQ363,""),IF(AND(OR(AK363&lt;&gt;"",AL363&lt;&gt;"",AM363&lt;&gt;"",AN363&lt;&gt;"",AO363&lt;&gt;"",AP363&lt;&gt;"",AQ363&lt;&gt;""),AR363&lt;&gt;"")," + ",""),IF(AR363&lt;&gt;"",AR363,""),IF(AND(OR(AK363&lt;&gt;"",AL363&lt;&gt;"",AM363&lt;&gt;"",AN363&lt;&gt;"",AO363&lt;&gt;"",AP363&lt;&gt;"",AQ363&lt;&gt;"",AR363&lt;&gt;""),AS363&lt;&gt;"")," + ",""),IF(AS363&lt;&gt;"",AS363,""),IF(AND(OR(AK363&lt;&gt;"",AL363&lt;&gt;"",AM363&lt;&gt;"",AN363&lt;&gt;"",AO363&lt;&gt;"",AP363&lt;&gt;"",AQ363&lt;&gt;"",AR363&lt;&gt;"",AS363&lt;&gt;""),AT363&lt;&gt;"")," + ",""),IF(AT363&lt;&gt;"",AT363,""))," + "," + ",1))</f>
        <v>noise</v>
      </c>
      <c r="P363" t="str" s="38" cm="1">
        <f t="array" ref="P363">TRIM(SUBSTITUTE(CONCATENATE(IF(AU363&lt;&gt;"",AU363,""),IF(AND(AU363&lt;&gt;"",AV363&lt;&gt;"")," + ",""),IF(AV363&lt;&gt;"",AV363,""),IF(AND(OR(AU363&lt;&gt;"",AV363&lt;&gt;""),AW363&lt;&gt;"")," + ",""),IF(AW363&lt;&gt;"",AW363,""),IF(AND(OR(AU363&lt;&gt;"",AV363&lt;&gt;"",AW363&lt;&gt;""),AX363&lt;&gt;"")," + ",""),IF(AX363&lt;&gt;"",AX363,""),IF(AND(OR(AU363&lt;&gt;"",AV363&lt;&gt;"",AW363&lt;&gt;"",AX363&lt;&gt;""),AY363&lt;&gt;"")," + ",""),IF(AY363&lt;&gt;"",AY363,""),IF(AND(OR(AU363&lt;&gt;"",AV363&lt;&gt;"",AW363&lt;&gt;"",AX363&lt;&gt;"",AY363&lt;&gt;""),AZ363&lt;&gt;"")," + ",""),IF(AZ363&lt;&gt;"",AZ363,""),IF(AND(OR(AU363&lt;&gt;"",AV363&lt;&gt;"",AW363&lt;&gt;"",AX363&lt;&gt;"",AY363&lt;&gt;"",AZ363&lt;&gt;""),BA363&lt;&gt;"")," + ",""),IF(BA363&lt;&gt;"",BA363,""),IF(AND(OR(AU363&lt;&gt;"",AV363&lt;&gt;"",AW363&lt;&gt;"",AX363&lt;&gt;"",AY363&lt;&gt;"",AZ363&lt;&gt;"",BA363&lt;&gt;""),BB363&lt;&gt;"")," + ",""),IF(BB363&lt;&gt;"",BB363,""),IF(AND(OR(AU363&lt;&gt;"",AV363&lt;&gt;"",AW363&lt;&gt;"",AX363&lt;&gt;"",AY363&lt;&gt;"",AZ363&lt;&gt;"",BA363&lt;&gt;"",BB363&lt;&gt;""),BC363&lt;&gt;"")," + ",""),IF(BC363&lt;&gt;"",BC363,""))," + "," + ",1))</f>
        <v>shaking + woody</v>
      </c>
      <c r="Q363" t="s" s="37">
        <v>15</v>
      </c>
      <c r="R363" s="38"/>
      <c r="S363" t="s" s="37">
        <v>17</v>
      </c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t="s" s="37">
        <v>41</v>
      </c>
      <c r="AR363" s="38"/>
      <c r="AS363" s="38"/>
      <c r="AT363" s="38"/>
      <c r="AU363" t="s" s="37">
        <v>45</v>
      </c>
      <c r="AV363" s="38"/>
      <c r="AW363" s="38"/>
      <c r="AX363" s="38"/>
      <c r="AY363" s="38"/>
      <c r="AZ363" s="38"/>
      <c r="BA363" s="38"/>
      <c r="BB363" s="38"/>
      <c r="BC363" t="s" s="37">
        <v>53</v>
      </c>
    </row>
    <row r="364" ht="17" customHeight="1">
      <c r="A364" s="3"/>
      <c r="B364" s="32">
        <v>31</v>
      </c>
      <c r="C364" t="s" s="33">
        <v>859</v>
      </c>
      <c r="D364" s="3"/>
      <c r="E364" s="34" cm="1">
        <f t="array" ref="E364">B364+1</f>
        <v>32</v>
      </c>
      <c r="F364" s="35" cm="1">
        <f t="array" ref="F364">C364+1</f>
        <v>47</v>
      </c>
      <c r="G364" s="3"/>
      <c r="H364" t="s" s="36">
        <v>954</v>
      </c>
      <c r="I364" t="s" s="37">
        <v>1010</v>
      </c>
      <c r="J364" t="s" s="37">
        <v>954</v>
      </c>
      <c r="K364" t="str" s="38" cm="1">
        <f t="array" ref="K364">TRIM(SUBSTITUTE(CONCATENATE(IF(M364&lt;&gt;"",M364,""),IF(AND(M364&lt;&gt;"",N364&lt;&gt;"")," + ",""),IF(N364&lt;&gt;"",N364,""),IF(AND(OR(M364&lt;&gt;"",N364&lt;&gt;""),O364&lt;&gt;"")," + ",""),IF(O364&lt;&gt;"",O364,""),IF(AND(OR(M364&lt;&gt;"",N364&lt;&gt;"",O364&lt;&gt;""),P364&lt;&gt;"")," + ",""),IF(P364&lt;&gt;"",P364,""))," + "," + ",1))</f>
        <v>bright + clean + digital + echo + fm + icy + metallic + reverberant</v>
      </c>
      <c r="L364" t="str" s="39" cm="1">
        <f t="array" ref="L364">"sendmidi dev "Osmose Port 2" cc 0 "&amp;$B364&amp;" pc "&amp;$C364</f>
        <v>sendmidi dev "Osmose Port 2" cc 0 31 pc 46</v>
      </c>
      <c r="M364" t="str" s="38" cm="1">
        <f t="array" ref="M364">TRIM(SUBSTITUTE(CONCATENATE(IF(Q364&lt;&gt;"",Q364,""),IF(AND(Q364&lt;&gt;"",R364&lt;&gt;"")," + ",""),IF(R364&lt;&gt;"",R364,""),IF(AND(OR(Q364&lt;&gt;"",R364&lt;&gt;""),S364&lt;&gt;"")," + ",""),IF(S364&lt;&gt;"",S364,""),IF(AND(OR(Q364&lt;&gt;"",R364&lt;&gt;"",S364&lt;&gt;""),T364&lt;&gt;"")," + ",""),IF(T364&lt;&gt;"",T364,""),IF(AND(OR(Q364&lt;&gt;"",R364&lt;&gt;"",S364&lt;&gt;"",T364&lt;&gt;""),U364&lt;&gt;"")," + ",""),IF(U364&lt;&gt;"",U364,""),IF(AND(OR(Q364&lt;&gt;"",R364&lt;&gt;"",S364&lt;&gt;"",T364&lt;&gt;"",U364&lt;&gt;""),V364&lt;&gt;"")," + ",""),IF(V364&lt;&gt;"",V364,""),IF(AND(OR(Q364&lt;&gt;"",R364&lt;&gt;"",S364&lt;&gt;"",T364&lt;&gt;"",U364&lt;&gt;"",V364&lt;&gt;""),W364&lt;&gt;"")," + ",""),IF(W364&lt;&gt;"",W364,""),IF(AND(OR(Q364&lt;&gt;"",R364&lt;&gt;"",S364&lt;&gt;"",T364&lt;&gt;"",U364&lt;&gt;"",V364&lt;&gt;"",W364&lt;&gt;""),X364&lt;&gt;"")," + ",""),IF(X364&lt;&gt;"",X364,""),IF(AND(OR(Q364&lt;&gt;"",R364&lt;&gt;"",S364&lt;&gt;"",T364&lt;&gt;"",U364&lt;&gt;"",V364&lt;&gt;"",W364&lt;&gt;"",X364&lt;&gt;""),Y364&lt;&gt;"")," + ",""),IF(Y364&lt;&gt;"",Y364,""),IF(AND(OR(Q364&lt;&gt;"",R364&lt;&gt;"",S364&lt;&gt;"",T364&lt;&gt;"",U364&lt;&gt;"",V364&lt;&gt;"",W364&lt;&gt;"",X364&lt;&gt;"",Y364&lt;&gt;""),Z364&lt;&gt;"")," + ",""),IF(Z364&lt;&gt;"",Z364,""))," + "," + ",1))</f>
        <v>bright + clean</v>
      </c>
      <c r="N364" t="str" s="38" cm="1">
        <f t="array" ref="N364">TRIM(SUBSTITUTE(CONCATENATE(IF(AA364&lt;&gt;"",AA364,""),IF(AND(AA364&lt;&gt;"",AB364&lt;&gt;"")," + ",""),IF(AB364&lt;&gt;"",AB364,""),IF(AND(OR(AA364&lt;&gt;"",AB364&lt;&gt;""),AC364&lt;&gt;"")," + ",""),IF(AC364&lt;&gt;"",AC364,""),IF(AND(OR(AA364&lt;&gt;"",AB364&lt;&gt;"",AC364&lt;&gt;""),AD364&lt;&gt;"")," + ",""),IF(AD364&lt;&gt;"",AD364,""),IF(AND(OR(AA364&lt;&gt;"",AB364&lt;&gt;"",AC364&lt;&gt;"",AD364&lt;&gt;""),AE364&lt;&gt;"")," + ",""),IF(AE364&lt;&gt;"",AE364,""),IF(AND(OR(AA364&lt;&gt;"",AB364&lt;&gt;"",AC364&lt;&gt;"",AD364&lt;&gt;"",AE364&lt;&gt;""),AF364&lt;&gt;"")," + ",""),IF(AF364&lt;&gt;"",AF364,""),IF(AND(OR(AA364&lt;&gt;"",AB364&lt;&gt;"",AC364&lt;&gt;"",AD364&lt;&gt;"",AE364&lt;&gt;"",AF364&lt;&gt;""),AG364&lt;&gt;"")," + ",""),IF(AG364&lt;&gt;"",AG364,""),IF(AND(OR(AA364&lt;&gt;"",AB364&lt;&gt;"",AC364&lt;&gt;"",AD364&lt;&gt;"",AE364&lt;&gt;"",AF364&lt;&gt;"",AG364&lt;&gt;""),AH364&lt;&gt;"")," + ",""),IF(AH364&lt;&gt;"",AH364,""),IF(AND(OR(AA364&lt;&gt;"",AB364&lt;&gt;"",AC364&lt;&gt;"",AD364&lt;&gt;"",AE364&lt;&gt;"",AF364&lt;&gt;"",AG364&lt;&gt;"",AH364&lt;&gt;""),AI364&lt;&gt;"")," + ",""),IF(AI364&lt;&gt;"",AI364,""),IF(AND(OR(AA364&lt;&gt;"",AB364&lt;&gt;"",AC364&lt;&gt;"",AD364&lt;&gt;"",AE364&lt;&gt;"",AF364&lt;&gt;"",AG364&lt;&gt;"",AH364&lt;&gt;"",AI364&lt;&gt;""),AJ364&lt;&gt;"")," + ",""),IF(AJ364&lt;&gt;"",AJ364,""))," + "," + ",1))</f>
        <v>digital + echo + fm + icy</v>
      </c>
      <c r="O364" t="str" s="38" cm="1">
        <f t="array" ref="O364">TRIM(SUBSTITUTE(CONCATENATE(IF(AK364&lt;&gt;"",AK364,""),IF(AND(AK364&lt;&gt;"",AL364&lt;&gt;"")," + ",""),IF(AL364&lt;&gt;"",AL364,""),IF(AND(OR(AK364&lt;&gt;"",AL364&lt;&gt;""),AM364&lt;&gt;"")," + ",""),IF(AM364&lt;&gt;"",AM364,""),IF(AND(OR(AK364&lt;&gt;"",AL364&lt;&gt;"",AM364&lt;&gt;""),AN364&lt;&gt;"")," + ",""),IF(AN364&lt;&gt;"",AN364,""),IF(AND(OR(AK364&lt;&gt;"",AL364&lt;&gt;"",AM364&lt;&gt;"",AN364&lt;&gt;""),AO364&lt;&gt;"")," + ",""),IF(AO364&lt;&gt;"",AO364,""),IF(AND(OR(AK364&lt;&gt;"",AL364&lt;&gt;"",AM364&lt;&gt;"",AN364&lt;&gt;"",AO364&lt;&gt;""),AP364&lt;&gt;"")," + ",""),IF(AP364&lt;&gt;"",AP364,""),IF(AND(OR(AK364&lt;&gt;"",AL364&lt;&gt;"",AM364&lt;&gt;"",AN364&lt;&gt;"",AO364&lt;&gt;"",AP364&lt;&gt;""),AQ364&lt;&gt;"")," + ",""),IF(AQ364&lt;&gt;"",AQ364,""),IF(AND(OR(AK364&lt;&gt;"",AL364&lt;&gt;"",AM364&lt;&gt;"",AN364&lt;&gt;"",AO364&lt;&gt;"",AP364&lt;&gt;"",AQ364&lt;&gt;""),AR364&lt;&gt;"")," + ",""),IF(AR364&lt;&gt;"",AR364,""),IF(AND(OR(AK364&lt;&gt;"",AL364&lt;&gt;"",AM364&lt;&gt;"",AN364&lt;&gt;"",AO364&lt;&gt;"",AP364&lt;&gt;"",AQ364&lt;&gt;"",AR364&lt;&gt;""),AS364&lt;&gt;"")," + ",""),IF(AS364&lt;&gt;"",AS364,""),IF(AND(OR(AK364&lt;&gt;"",AL364&lt;&gt;"",AM364&lt;&gt;"",AN364&lt;&gt;"",AO364&lt;&gt;"",AP364&lt;&gt;"",AQ364&lt;&gt;"",AR364&lt;&gt;"",AS364&lt;&gt;""),AT364&lt;&gt;"")," + ",""),IF(AT364&lt;&gt;"",AT364,""))," + "," + ",1))</f>
        <v>metallic + reverberant</v>
      </c>
      <c r="P364" t="str" s="38" cm="1">
        <f t="array" ref="P364">TRIM(SUBSTITUTE(CONCATENATE(IF(AU364&lt;&gt;"",AU364,""),IF(AND(AU364&lt;&gt;"",AV364&lt;&gt;"")," + ",""),IF(AV364&lt;&gt;"",AV364,""),IF(AND(OR(AU364&lt;&gt;"",AV364&lt;&gt;""),AW364&lt;&gt;"")," + ",""),IF(AW364&lt;&gt;"",AW364,""),IF(AND(OR(AU364&lt;&gt;"",AV364&lt;&gt;"",AW364&lt;&gt;""),AX364&lt;&gt;"")," + ",""),IF(AX364&lt;&gt;"",AX364,""),IF(AND(OR(AU364&lt;&gt;"",AV364&lt;&gt;"",AW364&lt;&gt;"",AX364&lt;&gt;""),AY364&lt;&gt;"")," + ",""),IF(AY364&lt;&gt;"",AY364,""),IF(AND(OR(AU364&lt;&gt;"",AV364&lt;&gt;"",AW364&lt;&gt;"",AX364&lt;&gt;"",AY364&lt;&gt;""),AZ364&lt;&gt;"")," + ",""),IF(AZ364&lt;&gt;"",AZ364,""),IF(AND(OR(AU364&lt;&gt;"",AV364&lt;&gt;"",AW364&lt;&gt;"",AX364&lt;&gt;"",AY364&lt;&gt;"",AZ364&lt;&gt;""),BA364&lt;&gt;"")," + ",""),IF(BA364&lt;&gt;"",BA364,""),IF(AND(OR(AU364&lt;&gt;"",AV364&lt;&gt;"",AW364&lt;&gt;"",AX364&lt;&gt;"",AY364&lt;&gt;"",AZ364&lt;&gt;"",BA364&lt;&gt;""),BB364&lt;&gt;"")," + ",""),IF(BB364&lt;&gt;"",BB364,""),IF(AND(OR(AU364&lt;&gt;"",AV364&lt;&gt;"",AW364&lt;&gt;"",AX364&lt;&gt;"",AY364&lt;&gt;"",AZ364&lt;&gt;"",BA364&lt;&gt;"",BB364&lt;&gt;""),BC364&lt;&gt;"")," + ",""),IF(BC364&lt;&gt;"",BC364,""))," + "," + ",1))</f>
      </c>
      <c r="Q364" s="38"/>
      <c r="R364" s="38"/>
      <c r="S364" s="38"/>
      <c r="T364" s="38"/>
      <c r="U364" s="38"/>
      <c r="V364" s="38"/>
      <c r="W364" t="s" s="37">
        <v>21</v>
      </c>
      <c r="X364" s="38"/>
      <c r="Y364" t="s" s="37">
        <v>23</v>
      </c>
      <c r="Z364" s="38"/>
      <c r="AA364" t="s" s="37">
        <v>25</v>
      </c>
      <c r="AB364" s="38"/>
      <c r="AC364" s="38"/>
      <c r="AD364" t="s" s="37">
        <v>28</v>
      </c>
      <c r="AE364" s="38"/>
      <c r="AF364" s="38"/>
      <c r="AG364" s="38"/>
      <c r="AH364" t="s" s="37">
        <v>32</v>
      </c>
      <c r="AI364" t="s" s="37">
        <v>33</v>
      </c>
      <c r="AJ364" s="38"/>
      <c r="AK364" s="38"/>
      <c r="AL364" s="38"/>
      <c r="AM364" s="38"/>
      <c r="AN364" t="s" s="37">
        <v>38</v>
      </c>
      <c r="AO364" s="38"/>
      <c r="AP364" s="38"/>
      <c r="AQ364" s="38"/>
      <c r="AR364" s="38"/>
      <c r="AS364" s="38"/>
      <c r="AT364" t="s" s="37">
        <v>44</v>
      </c>
      <c r="AU364" s="38"/>
      <c r="AV364" s="38"/>
      <c r="AW364" s="38"/>
      <c r="AX364" s="38"/>
      <c r="AY364" s="38"/>
      <c r="AZ364" s="38"/>
      <c r="BA364" s="38"/>
      <c r="BB364" s="38"/>
      <c r="BC364" s="38"/>
    </row>
    <row r="365" ht="17" customHeight="1">
      <c r="A365" s="3"/>
      <c r="B365" s="32">
        <v>31</v>
      </c>
      <c r="C365" t="s" s="33">
        <v>382</v>
      </c>
      <c r="D365" s="3"/>
      <c r="E365" s="34" cm="1">
        <f t="array" ref="E365">B365+1</f>
        <v>32</v>
      </c>
      <c r="F365" s="35" cm="1">
        <f t="array" ref="F365">C365+1</f>
        <v>48</v>
      </c>
      <c r="G365" s="3"/>
      <c r="H365" t="s" s="36">
        <v>954</v>
      </c>
      <c r="I365" t="s" s="37">
        <v>1014</v>
      </c>
      <c r="J365" t="s" s="37">
        <v>954</v>
      </c>
      <c r="K365" t="str" s="38" cm="1">
        <f t="array" ref="K365">TRIM(SUBSTITUTE(CONCATENATE(IF(M365&lt;&gt;"",M365,""),IF(AND(M365&lt;&gt;"",N365&lt;&gt;"")," + ",""),IF(N365&lt;&gt;"",N365,""),IF(AND(OR(M365&lt;&gt;"",N365&lt;&gt;""),O365&lt;&gt;"")," + ",""),IF(O365&lt;&gt;"",O365,""),IF(AND(OR(M365&lt;&gt;"",N365&lt;&gt;"",O365&lt;&gt;""),P365&lt;&gt;"")," + ",""),IF(P365&lt;&gt;"",P365,""))," + "," + ",1))</f>
        <v>digital + fm + noise + woody</v>
      </c>
      <c r="L365" t="str" s="39" cm="1">
        <f t="array" ref="L365">"sendmidi dev "Osmose Port 2" cc 0 "&amp;$B365&amp;" pc "&amp;$C365</f>
        <v>sendmidi dev "Osmose Port 2" cc 0 31 pc 47</v>
      </c>
      <c r="M365" t="str" s="38" cm="1">
        <f t="array" ref="M365">TRIM(SUBSTITUTE(CONCATENATE(IF(Q365&lt;&gt;"",Q365,""),IF(AND(Q365&lt;&gt;"",R365&lt;&gt;"")," + ",""),IF(R365&lt;&gt;"",R365,""),IF(AND(OR(Q365&lt;&gt;"",R365&lt;&gt;""),S365&lt;&gt;"")," + ",""),IF(S365&lt;&gt;"",S365,""),IF(AND(OR(Q365&lt;&gt;"",R365&lt;&gt;"",S365&lt;&gt;""),T365&lt;&gt;"")," + ",""),IF(T365&lt;&gt;"",T365,""),IF(AND(OR(Q365&lt;&gt;"",R365&lt;&gt;"",S365&lt;&gt;"",T365&lt;&gt;""),U365&lt;&gt;"")," + ",""),IF(U365&lt;&gt;"",U365,""),IF(AND(OR(Q365&lt;&gt;"",R365&lt;&gt;"",S365&lt;&gt;"",T365&lt;&gt;"",U365&lt;&gt;""),V365&lt;&gt;"")," + ",""),IF(V365&lt;&gt;"",V365,""),IF(AND(OR(Q365&lt;&gt;"",R365&lt;&gt;"",S365&lt;&gt;"",T365&lt;&gt;"",U365&lt;&gt;"",V365&lt;&gt;""),W365&lt;&gt;"")," + ",""),IF(W365&lt;&gt;"",W365,""),IF(AND(OR(Q365&lt;&gt;"",R365&lt;&gt;"",S365&lt;&gt;"",T365&lt;&gt;"",U365&lt;&gt;"",V365&lt;&gt;"",W365&lt;&gt;""),X365&lt;&gt;"")," + ",""),IF(X365&lt;&gt;"",X365,""),IF(AND(OR(Q365&lt;&gt;"",R365&lt;&gt;"",S365&lt;&gt;"",T365&lt;&gt;"",U365&lt;&gt;"",V365&lt;&gt;"",W365&lt;&gt;"",X365&lt;&gt;""),Y365&lt;&gt;"")," + ",""),IF(Y365&lt;&gt;"",Y365,""),IF(AND(OR(Q365&lt;&gt;"",R365&lt;&gt;"",S365&lt;&gt;"",T365&lt;&gt;"",U365&lt;&gt;"",V365&lt;&gt;"",W365&lt;&gt;"",X365&lt;&gt;"",Y365&lt;&gt;""),Z365&lt;&gt;"")," + ",""),IF(Z365&lt;&gt;"",Z365,""))," + "," + ",1))</f>
      </c>
      <c r="N365" t="str" s="38" cm="1">
        <f t="array" ref="N365">TRIM(SUBSTITUTE(CONCATENATE(IF(AA365&lt;&gt;"",AA365,""),IF(AND(AA365&lt;&gt;"",AB365&lt;&gt;"")," + ",""),IF(AB365&lt;&gt;"",AB365,""),IF(AND(OR(AA365&lt;&gt;"",AB365&lt;&gt;""),AC365&lt;&gt;"")," + ",""),IF(AC365&lt;&gt;"",AC365,""),IF(AND(OR(AA365&lt;&gt;"",AB365&lt;&gt;"",AC365&lt;&gt;""),AD365&lt;&gt;"")," + ",""),IF(AD365&lt;&gt;"",AD365,""),IF(AND(OR(AA365&lt;&gt;"",AB365&lt;&gt;"",AC365&lt;&gt;"",AD365&lt;&gt;""),AE365&lt;&gt;"")," + ",""),IF(AE365&lt;&gt;"",AE365,""),IF(AND(OR(AA365&lt;&gt;"",AB365&lt;&gt;"",AC365&lt;&gt;"",AD365&lt;&gt;"",AE365&lt;&gt;""),AF365&lt;&gt;"")," + ",""),IF(AF365&lt;&gt;"",AF365,""),IF(AND(OR(AA365&lt;&gt;"",AB365&lt;&gt;"",AC365&lt;&gt;"",AD365&lt;&gt;"",AE365&lt;&gt;"",AF365&lt;&gt;""),AG365&lt;&gt;"")," + ",""),IF(AG365&lt;&gt;"",AG365,""),IF(AND(OR(AA365&lt;&gt;"",AB365&lt;&gt;"",AC365&lt;&gt;"",AD365&lt;&gt;"",AE365&lt;&gt;"",AF365&lt;&gt;"",AG365&lt;&gt;""),AH365&lt;&gt;"")," + ",""),IF(AH365&lt;&gt;"",AH365,""),IF(AND(OR(AA365&lt;&gt;"",AB365&lt;&gt;"",AC365&lt;&gt;"",AD365&lt;&gt;"",AE365&lt;&gt;"",AF365&lt;&gt;"",AG365&lt;&gt;"",AH365&lt;&gt;""),AI365&lt;&gt;"")," + ",""),IF(AI365&lt;&gt;"",AI365,""),IF(AND(OR(AA365&lt;&gt;"",AB365&lt;&gt;"",AC365&lt;&gt;"",AD365&lt;&gt;"",AE365&lt;&gt;"",AF365&lt;&gt;"",AG365&lt;&gt;"",AH365&lt;&gt;"",AI365&lt;&gt;""),AJ365&lt;&gt;"")," + ",""),IF(AJ365&lt;&gt;"",AJ365,""))," + "," + ",1))</f>
        <v>digital + fm</v>
      </c>
      <c r="O365" t="str" s="38" cm="1">
        <f t="array" ref="O365">TRIM(SUBSTITUTE(CONCATENATE(IF(AK365&lt;&gt;"",AK365,""),IF(AND(AK365&lt;&gt;"",AL365&lt;&gt;"")," + ",""),IF(AL365&lt;&gt;"",AL365,""),IF(AND(OR(AK365&lt;&gt;"",AL365&lt;&gt;""),AM365&lt;&gt;"")," + ",""),IF(AM365&lt;&gt;"",AM365,""),IF(AND(OR(AK365&lt;&gt;"",AL365&lt;&gt;"",AM365&lt;&gt;""),AN365&lt;&gt;"")," + ",""),IF(AN365&lt;&gt;"",AN365,""),IF(AND(OR(AK365&lt;&gt;"",AL365&lt;&gt;"",AM365&lt;&gt;"",AN365&lt;&gt;""),AO365&lt;&gt;"")," + ",""),IF(AO365&lt;&gt;"",AO365,""),IF(AND(OR(AK365&lt;&gt;"",AL365&lt;&gt;"",AM365&lt;&gt;"",AN365&lt;&gt;"",AO365&lt;&gt;""),AP365&lt;&gt;"")," + ",""),IF(AP365&lt;&gt;"",AP365,""),IF(AND(OR(AK365&lt;&gt;"",AL365&lt;&gt;"",AM365&lt;&gt;"",AN365&lt;&gt;"",AO365&lt;&gt;"",AP365&lt;&gt;""),AQ365&lt;&gt;"")," + ",""),IF(AQ365&lt;&gt;"",AQ365,""),IF(AND(OR(AK365&lt;&gt;"",AL365&lt;&gt;"",AM365&lt;&gt;"",AN365&lt;&gt;"",AO365&lt;&gt;"",AP365&lt;&gt;"",AQ365&lt;&gt;""),AR365&lt;&gt;"")," + ",""),IF(AR365&lt;&gt;"",AR365,""),IF(AND(OR(AK365&lt;&gt;"",AL365&lt;&gt;"",AM365&lt;&gt;"",AN365&lt;&gt;"",AO365&lt;&gt;"",AP365&lt;&gt;"",AQ365&lt;&gt;"",AR365&lt;&gt;""),AS365&lt;&gt;"")," + ",""),IF(AS365&lt;&gt;"",AS365,""),IF(AND(OR(AK365&lt;&gt;"",AL365&lt;&gt;"",AM365&lt;&gt;"",AN365&lt;&gt;"",AO365&lt;&gt;"",AP365&lt;&gt;"",AQ365&lt;&gt;"",AR365&lt;&gt;"",AS365&lt;&gt;""),AT365&lt;&gt;"")," + ",""),IF(AT365&lt;&gt;"",AT365,""))," + "," + ",1))</f>
        <v>noise</v>
      </c>
      <c r="P365" t="str" s="38" cm="1">
        <f t="array" ref="P365">TRIM(SUBSTITUTE(CONCATENATE(IF(AU365&lt;&gt;"",AU365,""),IF(AND(AU365&lt;&gt;"",AV365&lt;&gt;"")," + ",""),IF(AV365&lt;&gt;"",AV365,""),IF(AND(OR(AU365&lt;&gt;"",AV365&lt;&gt;""),AW365&lt;&gt;"")," + ",""),IF(AW365&lt;&gt;"",AW365,""),IF(AND(OR(AU365&lt;&gt;"",AV365&lt;&gt;"",AW365&lt;&gt;""),AX365&lt;&gt;"")," + ",""),IF(AX365&lt;&gt;"",AX365,""),IF(AND(OR(AU365&lt;&gt;"",AV365&lt;&gt;"",AW365&lt;&gt;"",AX365&lt;&gt;""),AY365&lt;&gt;"")," + ",""),IF(AY365&lt;&gt;"",AY365,""),IF(AND(OR(AU365&lt;&gt;"",AV365&lt;&gt;"",AW365&lt;&gt;"",AX365&lt;&gt;"",AY365&lt;&gt;""),AZ365&lt;&gt;"")," + ",""),IF(AZ365&lt;&gt;"",AZ365,""),IF(AND(OR(AU365&lt;&gt;"",AV365&lt;&gt;"",AW365&lt;&gt;"",AX365&lt;&gt;"",AY365&lt;&gt;"",AZ365&lt;&gt;""),BA365&lt;&gt;"")," + ",""),IF(BA365&lt;&gt;"",BA365,""),IF(AND(OR(AU365&lt;&gt;"",AV365&lt;&gt;"",AW365&lt;&gt;"",AX365&lt;&gt;"",AY365&lt;&gt;"",AZ365&lt;&gt;"",BA365&lt;&gt;""),BB365&lt;&gt;"")," + ",""),IF(BB365&lt;&gt;"",BB365,""),IF(AND(OR(AU365&lt;&gt;"",AV365&lt;&gt;"",AW365&lt;&gt;"",AX365&lt;&gt;"",AY365&lt;&gt;"",AZ365&lt;&gt;"",BA365&lt;&gt;"",BB365&lt;&gt;""),BC365&lt;&gt;"")," + ",""),IF(BC365&lt;&gt;"",BC365,""))," + "," + ",1))</f>
        <v>woody</v>
      </c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t="s" s="37">
        <v>25</v>
      </c>
      <c r="AB365" s="38"/>
      <c r="AC365" s="38"/>
      <c r="AD365" s="38"/>
      <c r="AE365" s="38"/>
      <c r="AF365" s="38"/>
      <c r="AG365" s="38"/>
      <c r="AH365" t="s" s="37">
        <v>32</v>
      </c>
      <c r="AI365" s="38"/>
      <c r="AJ365" s="38"/>
      <c r="AK365" s="38"/>
      <c r="AL365" s="38"/>
      <c r="AM365" s="38"/>
      <c r="AN365" s="38"/>
      <c r="AO365" s="38"/>
      <c r="AP365" s="38"/>
      <c r="AQ365" t="s" s="37">
        <v>41</v>
      </c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t="s" s="37">
        <v>53</v>
      </c>
    </row>
    <row r="366" ht="17" customHeight="1">
      <c r="A366" s="3"/>
      <c r="B366" s="32">
        <v>31</v>
      </c>
      <c r="C366" t="s" s="33">
        <v>815</v>
      </c>
      <c r="D366" s="3"/>
      <c r="E366" s="34" cm="1">
        <f t="array" ref="E366">B366+1</f>
        <v>32</v>
      </c>
      <c r="F366" s="35" cm="1">
        <f t="array" ref="F366">C366+1</f>
        <v>60</v>
      </c>
      <c r="G366" s="3"/>
      <c r="H366" t="s" s="36">
        <v>954</v>
      </c>
      <c r="I366" t="s" s="37">
        <v>1017</v>
      </c>
      <c r="J366" t="s" s="37">
        <v>954</v>
      </c>
      <c r="K366" t="str" s="38" cm="1">
        <f t="array" ref="K366">TRIM(SUBSTITUTE(CONCATENATE(IF(M366&lt;&gt;"",M366,""),IF(AND(M366&lt;&gt;"",N366&lt;&gt;"")," + ",""),IF(N366&lt;&gt;"",N366,""),IF(AND(OR(M366&lt;&gt;"",N366&lt;&gt;""),O366&lt;&gt;"")," + ",""),IF(O366&lt;&gt;"",O366,""),IF(AND(OR(M366&lt;&gt;"",N366&lt;&gt;"",O366&lt;&gt;""),P366&lt;&gt;"")," + ",""),IF(P366&lt;&gt;"",P366,""))," + "," + ",1))</f>
        <v>acoustic + metallic + shaking</v>
      </c>
      <c r="L366" t="str" s="39" cm="1">
        <f t="array" ref="L366">"sendmidi dev "Osmose Port 2" cc 0 "&amp;$B366&amp;" pc "&amp;$C366</f>
        <v>sendmidi dev "Osmose Port 2" cc 0 31 pc 59</v>
      </c>
      <c r="M366" t="str" s="38" cm="1">
        <f t="array" ref="M366">TRIM(SUBSTITUTE(CONCATENATE(IF(Q366&lt;&gt;"",Q366,""),IF(AND(Q366&lt;&gt;"",R366&lt;&gt;"")," + ",""),IF(R366&lt;&gt;"",R366,""),IF(AND(OR(Q366&lt;&gt;"",R366&lt;&gt;""),S366&lt;&gt;"")," + ",""),IF(S366&lt;&gt;"",S366,""),IF(AND(OR(Q366&lt;&gt;"",R366&lt;&gt;"",S366&lt;&gt;""),T366&lt;&gt;"")," + ",""),IF(T366&lt;&gt;"",T366,""),IF(AND(OR(Q366&lt;&gt;"",R366&lt;&gt;"",S366&lt;&gt;"",T366&lt;&gt;""),U366&lt;&gt;"")," + ",""),IF(U366&lt;&gt;"",U366,""),IF(AND(OR(Q366&lt;&gt;"",R366&lt;&gt;"",S366&lt;&gt;"",T366&lt;&gt;"",U366&lt;&gt;""),V366&lt;&gt;"")," + ",""),IF(V366&lt;&gt;"",V366,""),IF(AND(OR(Q366&lt;&gt;"",R366&lt;&gt;"",S366&lt;&gt;"",T366&lt;&gt;"",U366&lt;&gt;"",V366&lt;&gt;""),W366&lt;&gt;"")," + ",""),IF(W366&lt;&gt;"",W366,""),IF(AND(OR(Q366&lt;&gt;"",R366&lt;&gt;"",S366&lt;&gt;"",T366&lt;&gt;"",U366&lt;&gt;"",V366&lt;&gt;"",W366&lt;&gt;""),X366&lt;&gt;"")," + ",""),IF(X366&lt;&gt;"",X366,""),IF(AND(OR(Q366&lt;&gt;"",R366&lt;&gt;"",S366&lt;&gt;"",T366&lt;&gt;"",U366&lt;&gt;"",V366&lt;&gt;"",W366&lt;&gt;"",X366&lt;&gt;""),Y366&lt;&gt;"")," + ",""),IF(Y366&lt;&gt;"",Y366,""),IF(AND(OR(Q366&lt;&gt;"",R366&lt;&gt;"",S366&lt;&gt;"",T366&lt;&gt;"",U366&lt;&gt;"",V366&lt;&gt;"",W366&lt;&gt;"",X366&lt;&gt;"",Y366&lt;&gt;""),Z366&lt;&gt;"")," + ",""),IF(Z366&lt;&gt;"",Z366,""))," + "," + ",1))</f>
        <v>acoustic</v>
      </c>
      <c r="N366" t="str" s="38" cm="1">
        <f t="array" ref="N366">TRIM(SUBSTITUTE(CONCATENATE(IF(AA366&lt;&gt;"",AA366,""),IF(AND(AA366&lt;&gt;"",AB366&lt;&gt;"")," + ",""),IF(AB366&lt;&gt;"",AB366,""),IF(AND(OR(AA366&lt;&gt;"",AB366&lt;&gt;""),AC366&lt;&gt;"")," + ",""),IF(AC366&lt;&gt;"",AC366,""),IF(AND(OR(AA366&lt;&gt;"",AB366&lt;&gt;"",AC366&lt;&gt;""),AD366&lt;&gt;"")," + ",""),IF(AD366&lt;&gt;"",AD366,""),IF(AND(OR(AA366&lt;&gt;"",AB366&lt;&gt;"",AC366&lt;&gt;"",AD366&lt;&gt;""),AE366&lt;&gt;"")," + ",""),IF(AE366&lt;&gt;"",AE366,""),IF(AND(OR(AA366&lt;&gt;"",AB366&lt;&gt;"",AC366&lt;&gt;"",AD366&lt;&gt;"",AE366&lt;&gt;""),AF366&lt;&gt;"")," + ",""),IF(AF366&lt;&gt;"",AF366,""),IF(AND(OR(AA366&lt;&gt;"",AB366&lt;&gt;"",AC366&lt;&gt;"",AD366&lt;&gt;"",AE366&lt;&gt;"",AF366&lt;&gt;""),AG366&lt;&gt;"")," + ",""),IF(AG366&lt;&gt;"",AG366,""),IF(AND(OR(AA366&lt;&gt;"",AB366&lt;&gt;"",AC366&lt;&gt;"",AD366&lt;&gt;"",AE366&lt;&gt;"",AF366&lt;&gt;"",AG366&lt;&gt;""),AH366&lt;&gt;"")," + ",""),IF(AH366&lt;&gt;"",AH366,""),IF(AND(OR(AA366&lt;&gt;"",AB366&lt;&gt;"",AC366&lt;&gt;"",AD366&lt;&gt;"",AE366&lt;&gt;"",AF366&lt;&gt;"",AG366&lt;&gt;"",AH366&lt;&gt;""),AI366&lt;&gt;"")," + ",""),IF(AI366&lt;&gt;"",AI366,""),IF(AND(OR(AA366&lt;&gt;"",AB366&lt;&gt;"",AC366&lt;&gt;"",AD366&lt;&gt;"",AE366&lt;&gt;"",AF366&lt;&gt;"",AG366&lt;&gt;"",AH366&lt;&gt;"",AI366&lt;&gt;""),AJ366&lt;&gt;"")," + ",""),IF(AJ366&lt;&gt;"",AJ366,""))," + "," + ",1))</f>
      </c>
      <c r="O366" t="str" s="38" cm="1">
        <f t="array" ref="O366">TRIM(SUBSTITUTE(CONCATENATE(IF(AK366&lt;&gt;"",AK366,""),IF(AND(AK366&lt;&gt;"",AL366&lt;&gt;"")," + ",""),IF(AL366&lt;&gt;"",AL366,""),IF(AND(OR(AK366&lt;&gt;"",AL366&lt;&gt;""),AM366&lt;&gt;"")," + ",""),IF(AM366&lt;&gt;"",AM366,""),IF(AND(OR(AK366&lt;&gt;"",AL366&lt;&gt;"",AM366&lt;&gt;""),AN366&lt;&gt;"")," + ",""),IF(AN366&lt;&gt;"",AN366,""),IF(AND(OR(AK366&lt;&gt;"",AL366&lt;&gt;"",AM366&lt;&gt;"",AN366&lt;&gt;""),AO366&lt;&gt;"")," + ",""),IF(AO366&lt;&gt;"",AO366,""),IF(AND(OR(AK366&lt;&gt;"",AL366&lt;&gt;"",AM366&lt;&gt;"",AN366&lt;&gt;"",AO366&lt;&gt;""),AP366&lt;&gt;"")," + ",""),IF(AP366&lt;&gt;"",AP366,""),IF(AND(OR(AK366&lt;&gt;"",AL366&lt;&gt;"",AM366&lt;&gt;"",AN366&lt;&gt;"",AO366&lt;&gt;"",AP366&lt;&gt;""),AQ366&lt;&gt;"")," + ",""),IF(AQ366&lt;&gt;"",AQ366,""),IF(AND(OR(AK366&lt;&gt;"",AL366&lt;&gt;"",AM366&lt;&gt;"",AN366&lt;&gt;"",AO366&lt;&gt;"",AP366&lt;&gt;"",AQ366&lt;&gt;""),AR366&lt;&gt;"")," + ",""),IF(AR366&lt;&gt;"",AR366,""),IF(AND(OR(AK366&lt;&gt;"",AL366&lt;&gt;"",AM366&lt;&gt;"",AN366&lt;&gt;"",AO366&lt;&gt;"",AP366&lt;&gt;"",AQ366&lt;&gt;"",AR366&lt;&gt;""),AS366&lt;&gt;"")," + ",""),IF(AS366&lt;&gt;"",AS366,""),IF(AND(OR(AK366&lt;&gt;"",AL366&lt;&gt;"",AM366&lt;&gt;"",AN366&lt;&gt;"",AO366&lt;&gt;"",AP366&lt;&gt;"",AQ366&lt;&gt;"",AR366&lt;&gt;"",AS366&lt;&gt;""),AT366&lt;&gt;"")," + ",""),IF(AT366&lt;&gt;"",AT366,""))," + "," + ",1))</f>
        <v>metallic</v>
      </c>
      <c r="P366" t="str" s="38" cm="1">
        <f t="array" ref="P366">TRIM(SUBSTITUTE(CONCATENATE(IF(AU366&lt;&gt;"",AU366,""),IF(AND(AU366&lt;&gt;"",AV366&lt;&gt;"")," + ",""),IF(AV366&lt;&gt;"",AV366,""),IF(AND(OR(AU366&lt;&gt;"",AV366&lt;&gt;""),AW366&lt;&gt;"")," + ",""),IF(AW366&lt;&gt;"",AW366,""),IF(AND(OR(AU366&lt;&gt;"",AV366&lt;&gt;"",AW366&lt;&gt;""),AX366&lt;&gt;"")," + ",""),IF(AX366&lt;&gt;"",AX366,""),IF(AND(OR(AU366&lt;&gt;"",AV366&lt;&gt;"",AW366&lt;&gt;"",AX366&lt;&gt;""),AY366&lt;&gt;"")," + ",""),IF(AY366&lt;&gt;"",AY366,""),IF(AND(OR(AU366&lt;&gt;"",AV366&lt;&gt;"",AW366&lt;&gt;"",AX366&lt;&gt;"",AY366&lt;&gt;""),AZ366&lt;&gt;"")," + ",""),IF(AZ366&lt;&gt;"",AZ366,""),IF(AND(OR(AU366&lt;&gt;"",AV366&lt;&gt;"",AW366&lt;&gt;"",AX366&lt;&gt;"",AY366&lt;&gt;"",AZ366&lt;&gt;""),BA366&lt;&gt;"")," + ",""),IF(BA366&lt;&gt;"",BA366,""),IF(AND(OR(AU366&lt;&gt;"",AV366&lt;&gt;"",AW366&lt;&gt;"",AX366&lt;&gt;"",AY366&lt;&gt;"",AZ366&lt;&gt;"",BA366&lt;&gt;""),BB366&lt;&gt;"")," + ",""),IF(BB366&lt;&gt;"",BB366,""),IF(AND(OR(AU366&lt;&gt;"",AV366&lt;&gt;"",AW366&lt;&gt;"",AX366&lt;&gt;"",AY366&lt;&gt;"",AZ366&lt;&gt;"",BA366&lt;&gt;"",BB366&lt;&gt;""),BC366&lt;&gt;"")," + ",""),IF(BC366&lt;&gt;"",BC366,""))," + "," + ",1))</f>
        <v>shaking</v>
      </c>
      <c r="Q366" t="s" s="37">
        <v>15</v>
      </c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t="s" s="37">
        <v>38</v>
      </c>
      <c r="AO366" s="38"/>
      <c r="AP366" s="38"/>
      <c r="AQ366" s="38"/>
      <c r="AR366" s="38"/>
      <c r="AS366" s="38"/>
      <c r="AT366" s="38"/>
      <c r="AU366" t="s" s="37">
        <v>45</v>
      </c>
      <c r="AV366" s="38"/>
      <c r="AW366" s="38"/>
      <c r="AX366" s="38"/>
      <c r="AY366" s="38"/>
      <c r="AZ366" s="38"/>
      <c r="BA366" s="38"/>
      <c r="BB366" s="38"/>
      <c r="BC366" s="38"/>
    </row>
    <row r="367" ht="17" customHeight="1">
      <c r="A367" s="3"/>
      <c r="B367" s="32">
        <v>31</v>
      </c>
      <c r="C367" t="s" s="33">
        <v>750</v>
      </c>
      <c r="D367" s="3"/>
      <c r="E367" s="34" cm="1">
        <f t="array" ref="E367">B367+1</f>
        <v>32</v>
      </c>
      <c r="F367" s="35" cm="1">
        <f t="array" ref="F367">C367+1</f>
        <v>66</v>
      </c>
      <c r="G367" s="3"/>
      <c r="H367" t="s" s="36">
        <v>954</v>
      </c>
      <c r="I367" t="s" s="37">
        <v>1020</v>
      </c>
      <c r="J367" t="s" s="37">
        <v>954</v>
      </c>
      <c r="K367" t="str" s="38" cm="1">
        <f t="array" ref="K367">TRIM(SUBSTITUTE(CONCATENATE(IF(M367&lt;&gt;"",M367,""),IF(AND(M367&lt;&gt;"",N367&lt;&gt;"")," + ",""),IF(N367&lt;&gt;"",N367,""),IF(AND(OR(M367&lt;&gt;"",N367&lt;&gt;""),O367&lt;&gt;"")," + ",""),IF(O367&lt;&gt;"",O367,""),IF(AND(OR(M367&lt;&gt;"",N367&lt;&gt;"",O367&lt;&gt;""),P367&lt;&gt;"")," + ",""),IF(P367&lt;&gt;"",P367,""))," + "," + ",1))</f>
        <v>clean + lfo + metallic</v>
      </c>
      <c r="L367" t="str" s="39" cm="1">
        <f t="array" ref="L367">"sendmidi dev "Osmose Port 2" cc 0 "&amp;$B367&amp;" pc "&amp;$C367</f>
        <v>sendmidi dev "Osmose Port 2" cc 0 31 pc 65</v>
      </c>
      <c r="M367" t="str" s="38" cm="1">
        <f t="array" ref="M367">TRIM(SUBSTITUTE(CONCATENATE(IF(Q367&lt;&gt;"",Q367,""),IF(AND(Q367&lt;&gt;"",R367&lt;&gt;"")," + ",""),IF(R367&lt;&gt;"",R367,""),IF(AND(OR(Q367&lt;&gt;"",R367&lt;&gt;""),S367&lt;&gt;"")," + ",""),IF(S367&lt;&gt;"",S367,""),IF(AND(OR(Q367&lt;&gt;"",R367&lt;&gt;"",S367&lt;&gt;""),T367&lt;&gt;"")," + ",""),IF(T367&lt;&gt;"",T367,""),IF(AND(OR(Q367&lt;&gt;"",R367&lt;&gt;"",S367&lt;&gt;"",T367&lt;&gt;""),U367&lt;&gt;"")," + ",""),IF(U367&lt;&gt;"",U367,""),IF(AND(OR(Q367&lt;&gt;"",R367&lt;&gt;"",S367&lt;&gt;"",T367&lt;&gt;"",U367&lt;&gt;""),V367&lt;&gt;"")," + ",""),IF(V367&lt;&gt;"",V367,""),IF(AND(OR(Q367&lt;&gt;"",R367&lt;&gt;"",S367&lt;&gt;"",T367&lt;&gt;"",U367&lt;&gt;"",V367&lt;&gt;""),W367&lt;&gt;"")," + ",""),IF(W367&lt;&gt;"",W367,""),IF(AND(OR(Q367&lt;&gt;"",R367&lt;&gt;"",S367&lt;&gt;"",T367&lt;&gt;"",U367&lt;&gt;"",V367&lt;&gt;"",W367&lt;&gt;""),X367&lt;&gt;"")," + ",""),IF(X367&lt;&gt;"",X367,""),IF(AND(OR(Q367&lt;&gt;"",R367&lt;&gt;"",S367&lt;&gt;"",T367&lt;&gt;"",U367&lt;&gt;"",V367&lt;&gt;"",W367&lt;&gt;"",X367&lt;&gt;""),Y367&lt;&gt;"")," + ",""),IF(Y367&lt;&gt;"",Y367,""),IF(AND(OR(Q367&lt;&gt;"",R367&lt;&gt;"",S367&lt;&gt;"",T367&lt;&gt;"",U367&lt;&gt;"",V367&lt;&gt;"",W367&lt;&gt;"",X367&lt;&gt;"",Y367&lt;&gt;""),Z367&lt;&gt;"")," + ",""),IF(Z367&lt;&gt;"",Z367,""))," + "," + ",1))</f>
        <v>clean</v>
      </c>
      <c r="N367" t="str" s="38" cm="1">
        <f t="array" ref="N367">TRIM(SUBSTITUTE(CONCATENATE(IF(AA367&lt;&gt;"",AA367,""),IF(AND(AA367&lt;&gt;"",AB367&lt;&gt;"")," + ",""),IF(AB367&lt;&gt;"",AB367,""),IF(AND(OR(AA367&lt;&gt;"",AB367&lt;&gt;""),AC367&lt;&gt;"")," + ",""),IF(AC367&lt;&gt;"",AC367,""),IF(AND(OR(AA367&lt;&gt;"",AB367&lt;&gt;"",AC367&lt;&gt;""),AD367&lt;&gt;"")," + ",""),IF(AD367&lt;&gt;"",AD367,""),IF(AND(OR(AA367&lt;&gt;"",AB367&lt;&gt;"",AC367&lt;&gt;"",AD367&lt;&gt;""),AE367&lt;&gt;"")," + ",""),IF(AE367&lt;&gt;"",AE367,""),IF(AND(OR(AA367&lt;&gt;"",AB367&lt;&gt;"",AC367&lt;&gt;"",AD367&lt;&gt;"",AE367&lt;&gt;""),AF367&lt;&gt;"")," + ",""),IF(AF367&lt;&gt;"",AF367,""),IF(AND(OR(AA367&lt;&gt;"",AB367&lt;&gt;"",AC367&lt;&gt;"",AD367&lt;&gt;"",AE367&lt;&gt;"",AF367&lt;&gt;""),AG367&lt;&gt;"")," + ",""),IF(AG367&lt;&gt;"",AG367,""),IF(AND(OR(AA367&lt;&gt;"",AB367&lt;&gt;"",AC367&lt;&gt;"",AD367&lt;&gt;"",AE367&lt;&gt;"",AF367&lt;&gt;"",AG367&lt;&gt;""),AH367&lt;&gt;"")," + ",""),IF(AH367&lt;&gt;"",AH367,""),IF(AND(OR(AA367&lt;&gt;"",AB367&lt;&gt;"",AC367&lt;&gt;"",AD367&lt;&gt;"",AE367&lt;&gt;"",AF367&lt;&gt;"",AG367&lt;&gt;"",AH367&lt;&gt;""),AI367&lt;&gt;"")," + ",""),IF(AI367&lt;&gt;"",AI367,""),IF(AND(OR(AA367&lt;&gt;"",AB367&lt;&gt;"",AC367&lt;&gt;"",AD367&lt;&gt;"",AE367&lt;&gt;"",AF367&lt;&gt;"",AG367&lt;&gt;"",AH367&lt;&gt;"",AI367&lt;&gt;""),AJ367&lt;&gt;"")," + ",""),IF(AJ367&lt;&gt;"",AJ367,""))," + "," + ",1))</f>
      </c>
      <c r="O367" t="str" s="38" cm="1">
        <f t="array" ref="O367">TRIM(SUBSTITUTE(CONCATENATE(IF(AK367&lt;&gt;"",AK367,""),IF(AND(AK367&lt;&gt;"",AL367&lt;&gt;"")," + ",""),IF(AL367&lt;&gt;"",AL367,""),IF(AND(OR(AK367&lt;&gt;"",AL367&lt;&gt;""),AM367&lt;&gt;"")," + ",""),IF(AM367&lt;&gt;"",AM367,""),IF(AND(OR(AK367&lt;&gt;"",AL367&lt;&gt;"",AM367&lt;&gt;""),AN367&lt;&gt;"")," + ",""),IF(AN367&lt;&gt;"",AN367,""),IF(AND(OR(AK367&lt;&gt;"",AL367&lt;&gt;"",AM367&lt;&gt;"",AN367&lt;&gt;""),AO367&lt;&gt;"")," + ",""),IF(AO367&lt;&gt;"",AO367,""),IF(AND(OR(AK367&lt;&gt;"",AL367&lt;&gt;"",AM367&lt;&gt;"",AN367&lt;&gt;"",AO367&lt;&gt;""),AP367&lt;&gt;"")," + ",""),IF(AP367&lt;&gt;"",AP367,""),IF(AND(OR(AK367&lt;&gt;"",AL367&lt;&gt;"",AM367&lt;&gt;"",AN367&lt;&gt;"",AO367&lt;&gt;"",AP367&lt;&gt;""),AQ367&lt;&gt;"")," + ",""),IF(AQ367&lt;&gt;"",AQ367,""),IF(AND(OR(AK367&lt;&gt;"",AL367&lt;&gt;"",AM367&lt;&gt;"",AN367&lt;&gt;"",AO367&lt;&gt;"",AP367&lt;&gt;"",AQ367&lt;&gt;""),AR367&lt;&gt;"")," + ",""),IF(AR367&lt;&gt;"",AR367,""),IF(AND(OR(AK367&lt;&gt;"",AL367&lt;&gt;"",AM367&lt;&gt;"",AN367&lt;&gt;"",AO367&lt;&gt;"",AP367&lt;&gt;"",AQ367&lt;&gt;"",AR367&lt;&gt;""),AS367&lt;&gt;"")," + ",""),IF(AS367&lt;&gt;"",AS367,""),IF(AND(OR(AK367&lt;&gt;"",AL367&lt;&gt;"",AM367&lt;&gt;"",AN367&lt;&gt;"",AO367&lt;&gt;"",AP367&lt;&gt;"",AQ367&lt;&gt;"",AR367&lt;&gt;"",AS367&lt;&gt;""),AT367&lt;&gt;"")," + ",""),IF(AT367&lt;&gt;"",AT367,""))," + "," + ",1))</f>
        <v>lfo + metallic</v>
      </c>
      <c r="P367" t="str" s="38" cm="1">
        <f t="array" ref="P367">TRIM(SUBSTITUTE(CONCATENATE(IF(AU367&lt;&gt;"",AU367,""),IF(AND(AU367&lt;&gt;"",AV367&lt;&gt;"")," + ",""),IF(AV367&lt;&gt;"",AV367,""),IF(AND(OR(AU367&lt;&gt;"",AV367&lt;&gt;""),AW367&lt;&gt;"")," + ",""),IF(AW367&lt;&gt;"",AW367,""),IF(AND(OR(AU367&lt;&gt;"",AV367&lt;&gt;"",AW367&lt;&gt;""),AX367&lt;&gt;"")," + ",""),IF(AX367&lt;&gt;"",AX367,""),IF(AND(OR(AU367&lt;&gt;"",AV367&lt;&gt;"",AW367&lt;&gt;"",AX367&lt;&gt;""),AY367&lt;&gt;"")," + ",""),IF(AY367&lt;&gt;"",AY367,""),IF(AND(OR(AU367&lt;&gt;"",AV367&lt;&gt;"",AW367&lt;&gt;"",AX367&lt;&gt;"",AY367&lt;&gt;""),AZ367&lt;&gt;"")," + ",""),IF(AZ367&lt;&gt;"",AZ367,""),IF(AND(OR(AU367&lt;&gt;"",AV367&lt;&gt;"",AW367&lt;&gt;"",AX367&lt;&gt;"",AY367&lt;&gt;"",AZ367&lt;&gt;""),BA367&lt;&gt;"")," + ",""),IF(BA367&lt;&gt;"",BA367,""),IF(AND(OR(AU367&lt;&gt;"",AV367&lt;&gt;"",AW367&lt;&gt;"",AX367&lt;&gt;"",AY367&lt;&gt;"",AZ367&lt;&gt;"",BA367&lt;&gt;""),BB367&lt;&gt;"")," + ",""),IF(BB367&lt;&gt;"",BB367,""),IF(AND(OR(AU367&lt;&gt;"",AV367&lt;&gt;"",AW367&lt;&gt;"",AX367&lt;&gt;"",AY367&lt;&gt;"",AZ367&lt;&gt;"",BA367&lt;&gt;"",BB367&lt;&gt;""),BC367&lt;&gt;"")," + ",""),IF(BC367&lt;&gt;"",BC367,""))," + "," + ",1))</f>
      </c>
      <c r="Q367" s="38"/>
      <c r="R367" s="38"/>
      <c r="S367" s="38"/>
      <c r="T367" s="38"/>
      <c r="U367" s="38"/>
      <c r="V367" s="38"/>
      <c r="W367" s="38"/>
      <c r="X367" s="38"/>
      <c r="Y367" t="s" s="37">
        <v>23</v>
      </c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t="s" s="37">
        <v>36</v>
      </c>
      <c r="AM367" s="38"/>
      <c r="AN367" t="s" s="37">
        <v>38</v>
      </c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</row>
    <row r="368" ht="17" customHeight="1">
      <c r="A368" s="3"/>
      <c r="B368" s="32">
        <v>31</v>
      </c>
      <c r="C368" t="s" s="33">
        <v>310</v>
      </c>
      <c r="D368" s="3"/>
      <c r="E368" s="34" cm="1">
        <f t="array" ref="E368">B368+1</f>
        <v>32</v>
      </c>
      <c r="F368" s="35" cm="1">
        <f t="array" ref="F368">C368+1</f>
        <v>74</v>
      </c>
      <c r="G368" s="3"/>
      <c r="H368" t="s" s="36">
        <v>954</v>
      </c>
      <c r="I368" t="s" s="37">
        <v>1023</v>
      </c>
      <c r="J368" t="s" s="37">
        <v>954</v>
      </c>
      <c r="K368" t="str" s="38" cm="1">
        <f t="array" ref="K368">TRIM(SUBSTITUTE(CONCATENATE(IF(M368&lt;&gt;"",M368,""),IF(AND(M368&lt;&gt;"",N368&lt;&gt;"")," + ",""),IF(N368&lt;&gt;"",N368,""),IF(AND(OR(M368&lt;&gt;"",N368&lt;&gt;""),O368&lt;&gt;"")," + ",""),IF(O368&lt;&gt;"",O368,""),IF(AND(OR(M368&lt;&gt;"",N368&lt;&gt;"",O368&lt;&gt;""),P368&lt;&gt;"")," + ",""),IF(P368&lt;&gt;"",P368,""))," + "," + ",1))</f>
        <v>metallic</v>
      </c>
      <c r="L368" t="str" s="39" cm="1">
        <f t="array" ref="L368">"sendmidi dev "Osmose Port 2" cc 0 "&amp;$B368&amp;" pc "&amp;$C368</f>
        <v>sendmidi dev "Osmose Port 2" cc 0 31 pc 73</v>
      </c>
      <c r="M368" t="str" s="38" cm="1">
        <f t="array" ref="M368">TRIM(SUBSTITUTE(CONCATENATE(IF(Q368&lt;&gt;"",Q368,""),IF(AND(Q368&lt;&gt;"",R368&lt;&gt;"")," + ",""),IF(R368&lt;&gt;"",R368,""),IF(AND(OR(Q368&lt;&gt;"",R368&lt;&gt;""),S368&lt;&gt;"")," + ",""),IF(S368&lt;&gt;"",S368,""),IF(AND(OR(Q368&lt;&gt;"",R368&lt;&gt;"",S368&lt;&gt;""),T368&lt;&gt;"")," + ",""),IF(T368&lt;&gt;"",T368,""),IF(AND(OR(Q368&lt;&gt;"",R368&lt;&gt;"",S368&lt;&gt;"",T368&lt;&gt;""),U368&lt;&gt;"")," + ",""),IF(U368&lt;&gt;"",U368,""),IF(AND(OR(Q368&lt;&gt;"",R368&lt;&gt;"",S368&lt;&gt;"",T368&lt;&gt;"",U368&lt;&gt;""),V368&lt;&gt;"")," + ",""),IF(V368&lt;&gt;"",V368,""),IF(AND(OR(Q368&lt;&gt;"",R368&lt;&gt;"",S368&lt;&gt;"",T368&lt;&gt;"",U368&lt;&gt;"",V368&lt;&gt;""),W368&lt;&gt;"")," + ",""),IF(W368&lt;&gt;"",W368,""),IF(AND(OR(Q368&lt;&gt;"",R368&lt;&gt;"",S368&lt;&gt;"",T368&lt;&gt;"",U368&lt;&gt;"",V368&lt;&gt;"",W368&lt;&gt;""),X368&lt;&gt;"")," + ",""),IF(X368&lt;&gt;"",X368,""),IF(AND(OR(Q368&lt;&gt;"",R368&lt;&gt;"",S368&lt;&gt;"",T368&lt;&gt;"",U368&lt;&gt;"",V368&lt;&gt;"",W368&lt;&gt;"",X368&lt;&gt;""),Y368&lt;&gt;"")," + ",""),IF(Y368&lt;&gt;"",Y368,""),IF(AND(OR(Q368&lt;&gt;"",R368&lt;&gt;"",S368&lt;&gt;"",T368&lt;&gt;"",U368&lt;&gt;"",V368&lt;&gt;"",W368&lt;&gt;"",X368&lt;&gt;"",Y368&lt;&gt;""),Z368&lt;&gt;"")," + ",""),IF(Z368&lt;&gt;"",Z368,""))," + "," + ",1))</f>
      </c>
      <c r="N368" t="str" s="38" cm="1">
        <f t="array" ref="N368">TRIM(SUBSTITUTE(CONCATENATE(IF(AA368&lt;&gt;"",AA368,""),IF(AND(AA368&lt;&gt;"",AB368&lt;&gt;"")," + ",""),IF(AB368&lt;&gt;"",AB368,""),IF(AND(OR(AA368&lt;&gt;"",AB368&lt;&gt;""),AC368&lt;&gt;"")," + ",""),IF(AC368&lt;&gt;"",AC368,""),IF(AND(OR(AA368&lt;&gt;"",AB368&lt;&gt;"",AC368&lt;&gt;""),AD368&lt;&gt;"")," + ",""),IF(AD368&lt;&gt;"",AD368,""),IF(AND(OR(AA368&lt;&gt;"",AB368&lt;&gt;"",AC368&lt;&gt;"",AD368&lt;&gt;""),AE368&lt;&gt;"")," + ",""),IF(AE368&lt;&gt;"",AE368,""),IF(AND(OR(AA368&lt;&gt;"",AB368&lt;&gt;"",AC368&lt;&gt;"",AD368&lt;&gt;"",AE368&lt;&gt;""),AF368&lt;&gt;"")," + ",""),IF(AF368&lt;&gt;"",AF368,""),IF(AND(OR(AA368&lt;&gt;"",AB368&lt;&gt;"",AC368&lt;&gt;"",AD368&lt;&gt;"",AE368&lt;&gt;"",AF368&lt;&gt;""),AG368&lt;&gt;"")," + ",""),IF(AG368&lt;&gt;"",AG368,""),IF(AND(OR(AA368&lt;&gt;"",AB368&lt;&gt;"",AC368&lt;&gt;"",AD368&lt;&gt;"",AE368&lt;&gt;"",AF368&lt;&gt;"",AG368&lt;&gt;""),AH368&lt;&gt;"")," + ",""),IF(AH368&lt;&gt;"",AH368,""),IF(AND(OR(AA368&lt;&gt;"",AB368&lt;&gt;"",AC368&lt;&gt;"",AD368&lt;&gt;"",AE368&lt;&gt;"",AF368&lt;&gt;"",AG368&lt;&gt;"",AH368&lt;&gt;""),AI368&lt;&gt;"")," + ",""),IF(AI368&lt;&gt;"",AI368,""),IF(AND(OR(AA368&lt;&gt;"",AB368&lt;&gt;"",AC368&lt;&gt;"",AD368&lt;&gt;"",AE368&lt;&gt;"",AF368&lt;&gt;"",AG368&lt;&gt;"",AH368&lt;&gt;"",AI368&lt;&gt;""),AJ368&lt;&gt;"")," + ",""),IF(AJ368&lt;&gt;"",AJ368,""))," + "," + ",1))</f>
      </c>
      <c r="O368" t="str" s="38" cm="1">
        <f t="array" ref="O368">TRIM(SUBSTITUTE(CONCATENATE(IF(AK368&lt;&gt;"",AK368,""),IF(AND(AK368&lt;&gt;"",AL368&lt;&gt;"")," + ",""),IF(AL368&lt;&gt;"",AL368,""),IF(AND(OR(AK368&lt;&gt;"",AL368&lt;&gt;""),AM368&lt;&gt;"")," + ",""),IF(AM368&lt;&gt;"",AM368,""),IF(AND(OR(AK368&lt;&gt;"",AL368&lt;&gt;"",AM368&lt;&gt;""),AN368&lt;&gt;"")," + ",""),IF(AN368&lt;&gt;"",AN368,""),IF(AND(OR(AK368&lt;&gt;"",AL368&lt;&gt;"",AM368&lt;&gt;"",AN368&lt;&gt;""),AO368&lt;&gt;"")," + ",""),IF(AO368&lt;&gt;"",AO368,""),IF(AND(OR(AK368&lt;&gt;"",AL368&lt;&gt;"",AM368&lt;&gt;"",AN368&lt;&gt;"",AO368&lt;&gt;""),AP368&lt;&gt;"")," + ",""),IF(AP368&lt;&gt;"",AP368,""),IF(AND(OR(AK368&lt;&gt;"",AL368&lt;&gt;"",AM368&lt;&gt;"",AN368&lt;&gt;"",AO368&lt;&gt;"",AP368&lt;&gt;""),AQ368&lt;&gt;"")," + ",""),IF(AQ368&lt;&gt;"",AQ368,""),IF(AND(OR(AK368&lt;&gt;"",AL368&lt;&gt;"",AM368&lt;&gt;"",AN368&lt;&gt;"",AO368&lt;&gt;"",AP368&lt;&gt;"",AQ368&lt;&gt;""),AR368&lt;&gt;"")," + ",""),IF(AR368&lt;&gt;"",AR368,""),IF(AND(OR(AK368&lt;&gt;"",AL368&lt;&gt;"",AM368&lt;&gt;"",AN368&lt;&gt;"",AO368&lt;&gt;"",AP368&lt;&gt;"",AQ368&lt;&gt;"",AR368&lt;&gt;""),AS368&lt;&gt;"")," + ",""),IF(AS368&lt;&gt;"",AS368,""),IF(AND(OR(AK368&lt;&gt;"",AL368&lt;&gt;"",AM368&lt;&gt;"",AN368&lt;&gt;"",AO368&lt;&gt;"",AP368&lt;&gt;"",AQ368&lt;&gt;"",AR368&lt;&gt;"",AS368&lt;&gt;""),AT368&lt;&gt;"")," + ",""),IF(AT368&lt;&gt;"",AT368,""))," + "," + ",1))</f>
        <v>metallic</v>
      </c>
      <c r="P368" t="str" s="38" cm="1">
        <f t="array" ref="P368">TRIM(SUBSTITUTE(CONCATENATE(IF(AU368&lt;&gt;"",AU368,""),IF(AND(AU368&lt;&gt;"",AV368&lt;&gt;"")," + ",""),IF(AV368&lt;&gt;"",AV368,""),IF(AND(OR(AU368&lt;&gt;"",AV368&lt;&gt;""),AW368&lt;&gt;"")," + ",""),IF(AW368&lt;&gt;"",AW368,""),IF(AND(OR(AU368&lt;&gt;"",AV368&lt;&gt;"",AW368&lt;&gt;""),AX368&lt;&gt;"")," + ",""),IF(AX368&lt;&gt;"",AX368,""),IF(AND(OR(AU368&lt;&gt;"",AV368&lt;&gt;"",AW368&lt;&gt;"",AX368&lt;&gt;""),AY368&lt;&gt;"")," + ",""),IF(AY368&lt;&gt;"",AY368,""),IF(AND(OR(AU368&lt;&gt;"",AV368&lt;&gt;"",AW368&lt;&gt;"",AX368&lt;&gt;"",AY368&lt;&gt;""),AZ368&lt;&gt;"")," + ",""),IF(AZ368&lt;&gt;"",AZ368,""),IF(AND(OR(AU368&lt;&gt;"",AV368&lt;&gt;"",AW368&lt;&gt;"",AX368&lt;&gt;"",AY368&lt;&gt;"",AZ368&lt;&gt;""),BA368&lt;&gt;"")," + ",""),IF(BA368&lt;&gt;"",BA368,""),IF(AND(OR(AU368&lt;&gt;"",AV368&lt;&gt;"",AW368&lt;&gt;"",AX368&lt;&gt;"",AY368&lt;&gt;"",AZ368&lt;&gt;"",BA368&lt;&gt;""),BB368&lt;&gt;"")," + ",""),IF(BB368&lt;&gt;"",BB368,""),IF(AND(OR(AU368&lt;&gt;"",AV368&lt;&gt;"",AW368&lt;&gt;"",AX368&lt;&gt;"",AY368&lt;&gt;"",AZ368&lt;&gt;"",BA368&lt;&gt;"",BB368&lt;&gt;""),BC368&lt;&gt;"")," + ",""),IF(BC368&lt;&gt;"",BC368,""))," + "," + ",1))</f>
      </c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t="s" s="37">
        <v>38</v>
      </c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</row>
    <row r="369" ht="17" customHeight="1">
      <c r="A369" s="3"/>
      <c r="B369" s="32">
        <v>31</v>
      </c>
      <c r="C369" t="s" s="33">
        <v>422</v>
      </c>
      <c r="D369" s="3"/>
      <c r="E369" s="34" cm="1">
        <f t="array" ref="E369">B369+1</f>
        <v>32</v>
      </c>
      <c r="F369" s="35" cm="1">
        <f t="array" ref="F369">C369+1</f>
        <v>85</v>
      </c>
      <c r="G369" s="3"/>
      <c r="H369" t="s" s="36">
        <v>954</v>
      </c>
      <c r="I369" t="s" s="37">
        <v>1025</v>
      </c>
      <c r="J369" t="s" s="37">
        <v>954</v>
      </c>
      <c r="K369" t="str" s="38" cm="1">
        <f t="array" ref="K369">TRIM(SUBSTITUTE(CONCATENATE(IF(M369&lt;&gt;"",M369,""),IF(AND(M369&lt;&gt;"",N369&lt;&gt;"")," + ",""),IF(N369&lt;&gt;"",N369,""),IF(AND(OR(M369&lt;&gt;"",N369&lt;&gt;""),O369&lt;&gt;"")," + ",""),IF(O369&lt;&gt;"",O369,""),IF(AND(OR(M369&lt;&gt;"",N369&lt;&gt;"",O369&lt;&gt;""),P369&lt;&gt;"")," + ",""),IF(P369&lt;&gt;"",P369,""))," + "," + ",1))</f>
        <v>acoustic + clean</v>
      </c>
      <c r="L369" t="str" s="39" cm="1">
        <f t="array" ref="L369">"sendmidi dev "Osmose Port 2" cc 0 "&amp;$B369&amp;" pc "&amp;$C369</f>
        <v>sendmidi dev "Osmose Port 2" cc 0 31 pc 84</v>
      </c>
      <c r="M369" t="str" s="38" cm="1">
        <f t="array" ref="M369">TRIM(SUBSTITUTE(CONCATENATE(IF(Q369&lt;&gt;"",Q369,""),IF(AND(Q369&lt;&gt;"",R369&lt;&gt;"")," + ",""),IF(R369&lt;&gt;"",R369,""),IF(AND(OR(Q369&lt;&gt;"",R369&lt;&gt;""),S369&lt;&gt;"")," + ",""),IF(S369&lt;&gt;"",S369,""),IF(AND(OR(Q369&lt;&gt;"",R369&lt;&gt;"",S369&lt;&gt;""),T369&lt;&gt;"")," + ",""),IF(T369&lt;&gt;"",T369,""),IF(AND(OR(Q369&lt;&gt;"",R369&lt;&gt;"",S369&lt;&gt;"",T369&lt;&gt;""),U369&lt;&gt;"")," + ",""),IF(U369&lt;&gt;"",U369,""),IF(AND(OR(Q369&lt;&gt;"",R369&lt;&gt;"",S369&lt;&gt;"",T369&lt;&gt;"",U369&lt;&gt;""),V369&lt;&gt;"")," + ",""),IF(V369&lt;&gt;"",V369,""),IF(AND(OR(Q369&lt;&gt;"",R369&lt;&gt;"",S369&lt;&gt;"",T369&lt;&gt;"",U369&lt;&gt;"",V369&lt;&gt;""),W369&lt;&gt;"")," + ",""),IF(W369&lt;&gt;"",W369,""),IF(AND(OR(Q369&lt;&gt;"",R369&lt;&gt;"",S369&lt;&gt;"",T369&lt;&gt;"",U369&lt;&gt;"",V369&lt;&gt;"",W369&lt;&gt;""),X369&lt;&gt;"")," + ",""),IF(X369&lt;&gt;"",X369,""),IF(AND(OR(Q369&lt;&gt;"",R369&lt;&gt;"",S369&lt;&gt;"",T369&lt;&gt;"",U369&lt;&gt;"",V369&lt;&gt;"",W369&lt;&gt;"",X369&lt;&gt;""),Y369&lt;&gt;"")," + ",""),IF(Y369&lt;&gt;"",Y369,""),IF(AND(OR(Q369&lt;&gt;"",R369&lt;&gt;"",S369&lt;&gt;"",T369&lt;&gt;"",U369&lt;&gt;"",V369&lt;&gt;"",W369&lt;&gt;"",X369&lt;&gt;"",Y369&lt;&gt;""),Z369&lt;&gt;"")," + ",""),IF(Z369&lt;&gt;"",Z369,""))," + "," + ",1))</f>
        <v>acoustic + clean</v>
      </c>
      <c r="N369" t="str" s="38" cm="1">
        <f t="array" ref="N369">TRIM(SUBSTITUTE(CONCATENATE(IF(AA369&lt;&gt;"",AA369,""),IF(AND(AA369&lt;&gt;"",AB369&lt;&gt;"")," + ",""),IF(AB369&lt;&gt;"",AB369,""),IF(AND(OR(AA369&lt;&gt;"",AB369&lt;&gt;""),AC369&lt;&gt;"")," + ",""),IF(AC369&lt;&gt;"",AC369,""),IF(AND(OR(AA369&lt;&gt;"",AB369&lt;&gt;"",AC369&lt;&gt;""),AD369&lt;&gt;"")," + ",""),IF(AD369&lt;&gt;"",AD369,""),IF(AND(OR(AA369&lt;&gt;"",AB369&lt;&gt;"",AC369&lt;&gt;"",AD369&lt;&gt;""),AE369&lt;&gt;"")," + ",""),IF(AE369&lt;&gt;"",AE369,""),IF(AND(OR(AA369&lt;&gt;"",AB369&lt;&gt;"",AC369&lt;&gt;"",AD369&lt;&gt;"",AE369&lt;&gt;""),AF369&lt;&gt;"")," + ",""),IF(AF369&lt;&gt;"",AF369,""),IF(AND(OR(AA369&lt;&gt;"",AB369&lt;&gt;"",AC369&lt;&gt;"",AD369&lt;&gt;"",AE369&lt;&gt;"",AF369&lt;&gt;""),AG369&lt;&gt;"")," + ",""),IF(AG369&lt;&gt;"",AG369,""),IF(AND(OR(AA369&lt;&gt;"",AB369&lt;&gt;"",AC369&lt;&gt;"",AD369&lt;&gt;"",AE369&lt;&gt;"",AF369&lt;&gt;"",AG369&lt;&gt;""),AH369&lt;&gt;"")," + ",""),IF(AH369&lt;&gt;"",AH369,""),IF(AND(OR(AA369&lt;&gt;"",AB369&lt;&gt;"",AC369&lt;&gt;"",AD369&lt;&gt;"",AE369&lt;&gt;"",AF369&lt;&gt;"",AG369&lt;&gt;"",AH369&lt;&gt;""),AI369&lt;&gt;"")," + ",""),IF(AI369&lt;&gt;"",AI369,""),IF(AND(OR(AA369&lt;&gt;"",AB369&lt;&gt;"",AC369&lt;&gt;"",AD369&lt;&gt;"",AE369&lt;&gt;"",AF369&lt;&gt;"",AG369&lt;&gt;"",AH369&lt;&gt;"",AI369&lt;&gt;""),AJ369&lt;&gt;"")," + ",""),IF(AJ369&lt;&gt;"",AJ369,""))," + "," + ",1))</f>
      </c>
      <c r="O369" t="str" s="38" cm="1">
        <f t="array" ref="O369">TRIM(SUBSTITUTE(CONCATENATE(IF(AK369&lt;&gt;"",AK369,""),IF(AND(AK369&lt;&gt;"",AL369&lt;&gt;"")," + ",""),IF(AL369&lt;&gt;"",AL369,""),IF(AND(OR(AK369&lt;&gt;"",AL369&lt;&gt;""),AM369&lt;&gt;"")," + ",""),IF(AM369&lt;&gt;"",AM369,""),IF(AND(OR(AK369&lt;&gt;"",AL369&lt;&gt;"",AM369&lt;&gt;""),AN369&lt;&gt;"")," + ",""),IF(AN369&lt;&gt;"",AN369,""),IF(AND(OR(AK369&lt;&gt;"",AL369&lt;&gt;"",AM369&lt;&gt;"",AN369&lt;&gt;""),AO369&lt;&gt;"")," + ",""),IF(AO369&lt;&gt;"",AO369,""),IF(AND(OR(AK369&lt;&gt;"",AL369&lt;&gt;"",AM369&lt;&gt;"",AN369&lt;&gt;"",AO369&lt;&gt;""),AP369&lt;&gt;"")," + ",""),IF(AP369&lt;&gt;"",AP369,""),IF(AND(OR(AK369&lt;&gt;"",AL369&lt;&gt;"",AM369&lt;&gt;"",AN369&lt;&gt;"",AO369&lt;&gt;"",AP369&lt;&gt;""),AQ369&lt;&gt;"")," + ",""),IF(AQ369&lt;&gt;"",AQ369,""),IF(AND(OR(AK369&lt;&gt;"",AL369&lt;&gt;"",AM369&lt;&gt;"",AN369&lt;&gt;"",AO369&lt;&gt;"",AP369&lt;&gt;"",AQ369&lt;&gt;""),AR369&lt;&gt;"")," + ",""),IF(AR369&lt;&gt;"",AR369,""),IF(AND(OR(AK369&lt;&gt;"",AL369&lt;&gt;"",AM369&lt;&gt;"",AN369&lt;&gt;"",AO369&lt;&gt;"",AP369&lt;&gt;"",AQ369&lt;&gt;"",AR369&lt;&gt;""),AS369&lt;&gt;"")," + ",""),IF(AS369&lt;&gt;"",AS369,""),IF(AND(OR(AK369&lt;&gt;"",AL369&lt;&gt;"",AM369&lt;&gt;"",AN369&lt;&gt;"",AO369&lt;&gt;"",AP369&lt;&gt;"",AQ369&lt;&gt;"",AR369&lt;&gt;"",AS369&lt;&gt;""),AT369&lt;&gt;"")," + ",""),IF(AT369&lt;&gt;"",AT369,""))," + "," + ",1))</f>
      </c>
      <c r="P369" t="str" s="38" cm="1">
        <f t="array" ref="P369">TRIM(SUBSTITUTE(CONCATENATE(IF(AU369&lt;&gt;"",AU369,""),IF(AND(AU369&lt;&gt;"",AV369&lt;&gt;"")," + ",""),IF(AV369&lt;&gt;"",AV369,""),IF(AND(OR(AU369&lt;&gt;"",AV369&lt;&gt;""),AW369&lt;&gt;"")," + ",""),IF(AW369&lt;&gt;"",AW369,""),IF(AND(OR(AU369&lt;&gt;"",AV369&lt;&gt;"",AW369&lt;&gt;""),AX369&lt;&gt;"")," + ",""),IF(AX369&lt;&gt;"",AX369,""),IF(AND(OR(AU369&lt;&gt;"",AV369&lt;&gt;"",AW369&lt;&gt;"",AX369&lt;&gt;""),AY369&lt;&gt;"")," + ",""),IF(AY369&lt;&gt;"",AY369,""),IF(AND(OR(AU369&lt;&gt;"",AV369&lt;&gt;"",AW369&lt;&gt;"",AX369&lt;&gt;"",AY369&lt;&gt;""),AZ369&lt;&gt;"")," + ",""),IF(AZ369&lt;&gt;"",AZ369,""),IF(AND(OR(AU369&lt;&gt;"",AV369&lt;&gt;"",AW369&lt;&gt;"",AX369&lt;&gt;"",AY369&lt;&gt;"",AZ369&lt;&gt;""),BA369&lt;&gt;"")," + ",""),IF(BA369&lt;&gt;"",BA369,""),IF(AND(OR(AU369&lt;&gt;"",AV369&lt;&gt;"",AW369&lt;&gt;"",AX369&lt;&gt;"",AY369&lt;&gt;"",AZ369&lt;&gt;"",BA369&lt;&gt;""),BB369&lt;&gt;"")," + ",""),IF(BB369&lt;&gt;"",BB369,""),IF(AND(OR(AU369&lt;&gt;"",AV369&lt;&gt;"",AW369&lt;&gt;"",AX369&lt;&gt;"",AY369&lt;&gt;"",AZ369&lt;&gt;"",BA369&lt;&gt;"",BB369&lt;&gt;""),BC369&lt;&gt;"")," + ",""),IF(BC369&lt;&gt;"",BC369,""))," + "," + ",1))</f>
      </c>
      <c r="Q369" t="s" s="37">
        <v>15</v>
      </c>
      <c r="R369" s="38"/>
      <c r="S369" s="38"/>
      <c r="T369" s="38"/>
      <c r="U369" s="38"/>
      <c r="V369" s="38"/>
      <c r="W369" s="38"/>
      <c r="X369" s="38"/>
      <c r="Y369" t="s" s="37">
        <v>23</v>
      </c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</row>
    <row r="370" ht="17" customHeight="1">
      <c r="A370" s="3"/>
      <c r="B370" s="32">
        <v>31</v>
      </c>
      <c r="C370" t="s" s="33">
        <v>313</v>
      </c>
      <c r="D370" s="3"/>
      <c r="E370" s="34" cm="1">
        <f t="array" ref="E370">B370+1</f>
        <v>32</v>
      </c>
      <c r="F370" s="35" cm="1">
        <f t="array" ref="F370">C370+1</f>
        <v>102</v>
      </c>
      <c r="G370" s="3"/>
      <c r="H370" t="s" s="36">
        <v>954</v>
      </c>
      <c r="I370" t="s" s="37">
        <v>1027</v>
      </c>
      <c r="J370" t="s" s="37">
        <v>954</v>
      </c>
      <c r="K370" t="str" s="38" cm="1">
        <f t="array" ref="K370">TRIM(SUBSTITUTE(CONCATENATE(IF(M370&lt;&gt;"",M370,""),IF(AND(M370&lt;&gt;"",N370&lt;&gt;"")," + ",""),IF(N370&lt;&gt;"",N370,""),IF(AND(OR(M370&lt;&gt;"",N370&lt;&gt;""),O370&lt;&gt;"")," + ",""),IF(O370&lt;&gt;"",O370,""),IF(AND(OR(M370&lt;&gt;"",N370&lt;&gt;"",O370&lt;&gt;""),P370&lt;&gt;"")," + ",""),IF(P370&lt;&gt;"",P370,""))," + "," + ",1))</f>
        <v>acoustic + clean + dry + intimate</v>
      </c>
      <c r="L370" t="str" s="39" cm="1">
        <f t="array" ref="L370">"sendmidi dev "Osmose Port 2" cc 0 "&amp;$B370&amp;" pc "&amp;$C370</f>
        <v>sendmidi dev "Osmose Port 2" cc 0 31 pc 101</v>
      </c>
      <c r="M370" t="str" s="38" cm="1">
        <f t="array" ref="M370">TRIM(SUBSTITUTE(CONCATENATE(IF(Q370&lt;&gt;"",Q370,""),IF(AND(Q370&lt;&gt;"",R370&lt;&gt;"")," + ",""),IF(R370&lt;&gt;"",R370,""),IF(AND(OR(Q370&lt;&gt;"",R370&lt;&gt;""),S370&lt;&gt;"")," + ",""),IF(S370&lt;&gt;"",S370,""),IF(AND(OR(Q370&lt;&gt;"",R370&lt;&gt;"",S370&lt;&gt;""),T370&lt;&gt;"")," + ",""),IF(T370&lt;&gt;"",T370,""),IF(AND(OR(Q370&lt;&gt;"",R370&lt;&gt;"",S370&lt;&gt;"",T370&lt;&gt;""),U370&lt;&gt;"")," + ",""),IF(U370&lt;&gt;"",U370,""),IF(AND(OR(Q370&lt;&gt;"",R370&lt;&gt;"",S370&lt;&gt;"",T370&lt;&gt;"",U370&lt;&gt;""),V370&lt;&gt;"")," + ",""),IF(V370&lt;&gt;"",V370,""),IF(AND(OR(Q370&lt;&gt;"",R370&lt;&gt;"",S370&lt;&gt;"",T370&lt;&gt;"",U370&lt;&gt;"",V370&lt;&gt;""),W370&lt;&gt;"")," + ",""),IF(W370&lt;&gt;"",W370,""),IF(AND(OR(Q370&lt;&gt;"",R370&lt;&gt;"",S370&lt;&gt;"",T370&lt;&gt;"",U370&lt;&gt;"",V370&lt;&gt;"",W370&lt;&gt;""),X370&lt;&gt;"")," + ",""),IF(X370&lt;&gt;"",X370,""),IF(AND(OR(Q370&lt;&gt;"",R370&lt;&gt;"",S370&lt;&gt;"",T370&lt;&gt;"",U370&lt;&gt;"",V370&lt;&gt;"",W370&lt;&gt;"",X370&lt;&gt;""),Y370&lt;&gt;"")," + ",""),IF(Y370&lt;&gt;"",Y370,""),IF(AND(OR(Q370&lt;&gt;"",R370&lt;&gt;"",S370&lt;&gt;"",T370&lt;&gt;"",U370&lt;&gt;"",V370&lt;&gt;"",W370&lt;&gt;"",X370&lt;&gt;"",Y370&lt;&gt;""),Z370&lt;&gt;"")," + ",""),IF(Z370&lt;&gt;"",Z370,""))," + "," + ",1))</f>
        <v>acoustic + clean</v>
      </c>
      <c r="N370" t="str" s="38" cm="1">
        <f t="array" ref="N370">TRIM(SUBSTITUTE(CONCATENATE(IF(AA370&lt;&gt;"",AA370,""),IF(AND(AA370&lt;&gt;"",AB370&lt;&gt;"")," + ",""),IF(AB370&lt;&gt;"",AB370,""),IF(AND(OR(AA370&lt;&gt;"",AB370&lt;&gt;""),AC370&lt;&gt;"")," + ",""),IF(AC370&lt;&gt;"",AC370,""),IF(AND(OR(AA370&lt;&gt;"",AB370&lt;&gt;"",AC370&lt;&gt;""),AD370&lt;&gt;"")," + ",""),IF(AD370&lt;&gt;"",AD370,""),IF(AND(OR(AA370&lt;&gt;"",AB370&lt;&gt;"",AC370&lt;&gt;"",AD370&lt;&gt;""),AE370&lt;&gt;"")," + ",""),IF(AE370&lt;&gt;"",AE370,""),IF(AND(OR(AA370&lt;&gt;"",AB370&lt;&gt;"",AC370&lt;&gt;"",AD370&lt;&gt;"",AE370&lt;&gt;""),AF370&lt;&gt;"")," + ",""),IF(AF370&lt;&gt;"",AF370,""),IF(AND(OR(AA370&lt;&gt;"",AB370&lt;&gt;"",AC370&lt;&gt;"",AD370&lt;&gt;"",AE370&lt;&gt;"",AF370&lt;&gt;""),AG370&lt;&gt;"")," + ",""),IF(AG370&lt;&gt;"",AG370,""),IF(AND(OR(AA370&lt;&gt;"",AB370&lt;&gt;"",AC370&lt;&gt;"",AD370&lt;&gt;"",AE370&lt;&gt;"",AF370&lt;&gt;"",AG370&lt;&gt;""),AH370&lt;&gt;"")," + ",""),IF(AH370&lt;&gt;"",AH370,""),IF(AND(OR(AA370&lt;&gt;"",AB370&lt;&gt;"",AC370&lt;&gt;"",AD370&lt;&gt;"",AE370&lt;&gt;"",AF370&lt;&gt;"",AG370&lt;&gt;"",AH370&lt;&gt;""),AI370&lt;&gt;"")," + ",""),IF(AI370&lt;&gt;"",AI370,""),IF(AND(OR(AA370&lt;&gt;"",AB370&lt;&gt;"",AC370&lt;&gt;"",AD370&lt;&gt;"",AE370&lt;&gt;"",AF370&lt;&gt;"",AG370&lt;&gt;"",AH370&lt;&gt;"",AI370&lt;&gt;""),AJ370&lt;&gt;"")," + ",""),IF(AJ370&lt;&gt;"",AJ370,""))," + "," + ",1))</f>
        <v>dry + intimate</v>
      </c>
      <c r="O370" t="str" s="38" cm="1">
        <f t="array" ref="O370">TRIM(SUBSTITUTE(CONCATENATE(IF(AK370&lt;&gt;"",AK370,""),IF(AND(AK370&lt;&gt;"",AL370&lt;&gt;"")," + ",""),IF(AL370&lt;&gt;"",AL370,""),IF(AND(OR(AK370&lt;&gt;"",AL370&lt;&gt;""),AM370&lt;&gt;"")," + ",""),IF(AM370&lt;&gt;"",AM370,""),IF(AND(OR(AK370&lt;&gt;"",AL370&lt;&gt;"",AM370&lt;&gt;""),AN370&lt;&gt;"")," + ",""),IF(AN370&lt;&gt;"",AN370,""),IF(AND(OR(AK370&lt;&gt;"",AL370&lt;&gt;"",AM370&lt;&gt;"",AN370&lt;&gt;""),AO370&lt;&gt;"")," + ",""),IF(AO370&lt;&gt;"",AO370,""),IF(AND(OR(AK370&lt;&gt;"",AL370&lt;&gt;"",AM370&lt;&gt;"",AN370&lt;&gt;"",AO370&lt;&gt;""),AP370&lt;&gt;"")," + ",""),IF(AP370&lt;&gt;"",AP370,""),IF(AND(OR(AK370&lt;&gt;"",AL370&lt;&gt;"",AM370&lt;&gt;"",AN370&lt;&gt;"",AO370&lt;&gt;"",AP370&lt;&gt;""),AQ370&lt;&gt;"")," + ",""),IF(AQ370&lt;&gt;"",AQ370,""),IF(AND(OR(AK370&lt;&gt;"",AL370&lt;&gt;"",AM370&lt;&gt;"",AN370&lt;&gt;"",AO370&lt;&gt;"",AP370&lt;&gt;"",AQ370&lt;&gt;""),AR370&lt;&gt;"")," + ",""),IF(AR370&lt;&gt;"",AR370,""),IF(AND(OR(AK370&lt;&gt;"",AL370&lt;&gt;"",AM370&lt;&gt;"",AN370&lt;&gt;"",AO370&lt;&gt;"",AP370&lt;&gt;"",AQ370&lt;&gt;"",AR370&lt;&gt;""),AS370&lt;&gt;"")," + ",""),IF(AS370&lt;&gt;"",AS370,""),IF(AND(OR(AK370&lt;&gt;"",AL370&lt;&gt;"",AM370&lt;&gt;"",AN370&lt;&gt;"",AO370&lt;&gt;"",AP370&lt;&gt;"",AQ370&lt;&gt;"",AR370&lt;&gt;"",AS370&lt;&gt;""),AT370&lt;&gt;"")," + ",""),IF(AT370&lt;&gt;"",AT370,""))," + "," + ",1))</f>
      </c>
      <c r="P370" t="str" s="38" cm="1">
        <f t="array" ref="P370">TRIM(SUBSTITUTE(CONCATENATE(IF(AU370&lt;&gt;"",AU370,""),IF(AND(AU370&lt;&gt;"",AV370&lt;&gt;"")," + ",""),IF(AV370&lt;&gt;"",AV370,""),IF(AND(OR(AU370&lt;&gt;"",AV370&lt;&gt;""),AW370&lt;&gt;"")," + ",""),IF(AW370&lt;&gt;"",AW370,""),IF(AND(OR(AU370&lt;&gt;"",AV370&lt;&gt;"",AW370&lt;&gt;""),AX370&lt;&gt;"")," + ",""),IF(AX370&lt;&gt;"",AX370,""),IF(AND(OR(AU370&lt;&gt;"",AV370&lt;&gt;"",AW370&lt;&gt;"",AX370&lt;&gt;""),AY370&lt;&gt;"")," + ",""),IF(AY370&lt;&gt;"",AY370,""),IF(AND(OR(AU370&lt;&gt;"",AV370&lt;&gt;"",AW370&lt;&gt;"",AX370&lt;&gt;"",AY370&lt;&gt;""),AZ370&lt;&gt;"")," + ",""),IF(AZ370&lt;&gt;"",AZ370,""),IF(AND(OR(AU370&lt;&gt;"",AV370&lt;&gt;"",AW370&lt;&gt;"",AX370&lt;&gt;"",AY370&lt;&gt;"",AZ370&lt;&gt;""),BA370&lt;&gt;"")," + ",""),IF(BA370&lt;&gt;"",BA370,""),IF(AND(OR(AU370&lt;&gt;"",AV370&lt;&gt;"",AW370&lt;&gt;"",AX370&lt;&gt;"",AY370&lt;&gt;"",AZ370&lt;&gt;"",BA370&lt;&gt;""),BB370&lt;&gt;"")," + ",""),IF(BB370&lt;&gt;"",BB370,""),IF(AND(OR(AU370&lt;&gt;"",AV370&lt;&gt;"",AW370&lt;&gt;"",AX370&lt;&gt;"",AY370&lt;&gt;"",AZ370&lt;&gt;"",BA370&lt;&gt;"",BB370&lt;&gt;""),BC370&lt;&gt;"")," + ",""),IF(BC370&lt;&gt;"",BC370,""))," + "," + ",1))</f>
      </c>
      <c r="Q370" t="s" s="37">
        <v>15</v>
      </c>
      <c r="R370" s="38"/>
      <c r="S370" s="38"/>
      <c r="T370" s="38"/>
      <c r="U370" s="38"/>
      <c r="V370" s="38"/>
      <c r="W370" s="38"/>
      <c r="X370" s="38"/>
      <c r="Y370" t="s" s="37">
        <v>23</v>
      </c>
      <c r="Z370" s="38"/>
      <c r="AA370" s="38"/>
      <c r="AB370" s="38"/>
      <c r="AC370" t="s" s="37">
        <v>27</v>
      </c>
      <c r="AD370" s="38"/>
      <c r="AE370" s="38"/>
      <c r="AF370" s="38"/>
      <c r="AG370" s="38"/>
      <c r="AH370" s="38"/>
      <c r="AI370" s="38"/>
      <c r="AJ370" t="s" s="37">
        <v>485</v>
      </c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</row>
    <row r="371" ht="17" customHeight="1">
      <c r="A371" s="3"/>
      <c r="B371" s="32">
        <v>31</v>
      </c>
      <c r="C371" t="s" s="33">
        <v>293</v>
      </c>
      <c r="D371" s="3"/>
      <c r="E371" s="34" cm="1">
        <f t="array" ref="E371">B371+1</f>
        <v>32</v>
      </c>
      <c r="F371" s="35" cm="1">
        <f t="array" ref="F371">C371+1</f>
        <v>105</v>
      </c>
      <c r="G371" s="3"/>
      <c r="H371" t="s" s="36">
        <v>954</v>
      </c>
      <c r="I371" t="s" s="37">
        <v>1030</v>
      </c>
      <c r="J371" t="s" s="37">
        <v>954</v>
      </c>
      <c r="K371" t="str" s="38" cm="1">
        <f t="array" ref="K371">TRIM(SUBSTITUTE(CONCATENATE(IF(M371&lt;&gt;"",M371,""),IF(AND(M371&lt;&gt;"",N371&lt;&gt;"")," + ",""),IF(N371&lt;&gt;"",N371,""),IF(AND(OR(M371&lt;&gt;"",N371&lt;&gt;""),O371&lt;&gt;"")," + ",""),IF(O371&lt;&gt;"",O371,""),IF(AND(OR(M371&lt;&gt;"",N371&lt;&gt;"",O371&lt;&gt;""),P371&lt;&gt;"")," + ",""),IF(P371&lt;&gt;"",P371,""))," + "," + ",1))</f>
        <v>analog + echo + lfo + reverberant + synthetic</v>
      </c>
      <c r="L371" t="str" s="39" cm="1">
        <f t="array" ref="L371">"sendmidi dev "Osmose Port 2" cc 0 "&amp;$B371&amp;" pc "&amp;$C371</f>
        <v>sendmidi dev "Osmose Port 2" cc 0 31 pc 104</v>
      </c>
      <c r="M371" t="str" s="38" cm="1">
        <f t="array" ref="M371">TRIM(SUBSTITUTE(CONCATENATE(IF(Q371&lt;&gt;"",Q371,""),IF(AND(Q371&lt;&gt;"",R371&lt;&gt;"")," + ",""),IF(R371&lt;&gt;"",R371,""),IF(AND(OR(Q371&lt;&gt;"",R371&lt;&gt;""),S371&lt;&gt;"")," + ",""),IF(S371&lt;&gt;"",S371,""),IF(AND(OR(Q371&lt;&gt;"",R371&lt;&gt;"",S371&lt;&gt;""),T371&lt;&gt;"")," + ",""),IF(T371&lt;&gt;"",T371,""),IF(AND(OR(Q371&lt;&gt;"",R371&lt;&gt;"",S371&lt;&gt;"",T371&lt;&gt;""),U371&lt;&gt;"")," + ",""),IF(U371&lt;&gt;"",U371,""),IF(AND(OR(Q371&lt;&gt;"",R371&lt;&gt;"",S371&lt;&gt;"",T371&lt;&gt;"",U371&lt;&gt;""),V371&lt;&gt;"")," + ",""),IF(V371&lt;&gt;"",V371,""),IF(AND(OR(Q371&lt;&gt;"",R371&lt;&gt;"",S371&lt;&gt;"",T371&lt;&gt;"",U371&lt;&gt;"",V371&lt;&gt;""),W371&lt;&gt;"")," + ",""),IF(W371&lt;&gt;"",W371,""),IF(AND(OR(Q371&lt;&gt;"",R371&lt;&gt;"",S371&lt;&gt;"",T371&lt;&gt;"",U371&lt;&gt;"",V371&lt;&gt;"",W371&lt;&gt;""),X371&lt;&gt;"")," + ",""),IF(X371&lt;&gt;"",X371,""),IF(AND(OR(Q371&lt;&gt;"",R371&lt;&gt;"",S371&lt;&gt;"",T371&lt;&gt;"",U371&lt;&gt;"",V371&lt;&gt;"",W371&lt;&gt;"",X371&lt;&gt;""),Y371&lt;&gt;"")," + ",""),IF(Y371&lt;&gt;"",Y371,""),IF(AND(OR(Q371&lt;&gt;"",R371&lt;&gt;"",S371&lt;&gt;"",T371&lt;&gt;"",U371&lt;&gt;"",V371&lt;&gt;"",W371&lt;&gt;"",X371&lt;&gt;"",Y371&lt;&gt;""),Z371&lt;&gt;"")," + ",""),IF(Z371&lt;&gt;"",Z371,""))," + "," + ",1))</f>
        <v>analog</v>
      </c>
      <c r="N371" t="str" s="38" cm="1">
        <f t="array" ref="N371">TRIM(SUBSTITUTE(CONCATENATE(IF(AA371&lt;&gt;"",AA371,""),IF(AND(AA371&lt;&gt;"",AB371&lt;&gt;"")," + ",""),IF(AB371&lt;&gt;"",AB371,""),IF(AND(OR(AA371&lt;&gt;"",AB371&lt;&gt;""),AC371&lt;&gt;"")," + ",""),IF(AC371&lt;&gt;"",AC371,""),IF(AND(OR(AA371&lt;&gt;"",AB371&lt;&gt;"",AC371&lt;&gt;""),AD371&lt;&gt;"")," + ",""),IF(AD371&lt;&gt;"",AD371,""),IF(AND(OR(AA371&lt;&gt;"",AB371&lt;&gt;"",AC371&lt;&gt;"",AD371&lt;&gt;""),AE371&lt;&gt;"")," + ",""),IF(AE371&lt;&gt;"",AE371,""),IF(AND(OR(AA371&lt;&gt;"",AB371&lt;&gt;"",AC371&lt;&gt;"",AD371&lt;&gt;"",AE371&lt;&gt;""),AF371&lt;&gt;"")," + ",""),IF(AF371&lt;&gt;"",AF371,""),IF(AND(OR(AA371&lt;&gt;"",AB371&lt;&gt;"",AC371&lt;&gt;"",AD371&lt;&gt;"",AE371&lt;&gt;"",AF371&lt;&gt;""),AG371&lt;&gt;"")," + ",""),IF(AG371&lt;&gt;"",AG371,""),IF(AND(OR(AA371&lt;&gt;"",AB371&lt;&gt;"",AC371&lt;&gt;"",AD371&lt;&gt;"",AE371&lt;&gt;"",AF371&lt;&gt;"",AG371&lt;&gt;""),AH371&lt;&gt;"")," + ",""),IF(AH371&lt;&gt;"",AH371,""),IF(AND(OR(AA371&lt;&gt;"",AB371&lt;&gt;"",AC371&lt;&gt;"",AD371&lt;&gt;"",AE371&lt;&gt;"",AF371&lt;&gt;"",AG371&lt;&gt;"",AH371&lt;&gt;""),AI371&lt;&gt;"")," + ",""),IF(AI371&lt;&gt;"",AI371,""),IF(AND(OR(AA371&lt;&gt;"",AB371&lt;&gt;"",AC371&lt;&gt;"",AD371&lt;&gt;"",AE371&lt;&gt;"",AF371&lt;&gt;"",AG371&lt;&gt;"",AH371&lt;&gt;"",AI371&lt;&gt;""),AJ371&lt;&gt;"")," + ",""),IF(AJ371&lt;&gt;"",AJ371,""))," + "," + ",1))</f>
        <v>echo</v>
      </c>
      <c r="O371" t="str" s="38" cm="1">
        <f t="array" ref="O371">TRIM(SUBSTITUTE(CONCATENATE(IF(AK371&lt;&gt;"",AK371,""),IF(AND(AK371&lt;&gt;"",AL371&lt;&gt;"")," + ",""),IF(AL371&lt;&gt;"",AL371,""),IF(AND(OR(AK371&lt;&gt;"",AL371&lt;&gt;""),AM371&lt;&gt;"")," + ",""),IF(AM371&lt;&gt;"",AM371,""),IF(AND(OR(AK371&lt;&gt;"",AL371&lt;&gt;"",AM371&lt;&gt;""),AN371&lt;&gt;"")," + ",""),IF(AN371&lt;&gt;"",AN371,""),IF(AND(OR(AK371&lt;&gt;"",AL371&lt;&gt;"",AM371&lt;&gt;"",AN371&lt;&gt;""),AO371&lt;&gt;"")," + ",""),IF(AO371&lt;&gt;"",AO371,""),IF(AND(OR(AK371&lt;&gt;"",AL371&lt;&gt;"",AM371&lt;&gt;"",AN371&lt;&gt;"",AO371&lt;&gt;""),AP371&lt;&gt;"")," + ",""),IF(AP371&lt;&gt;"",AP371,""),IF(AND(OR(AK371&lt;&gt;"",AL371&lt;&gt;"",AM371&lt;&gt;"",AN371&lt;&gt;"",AO371&lt;&gt;"",AP371&lt;&gt;""),AQ371&lt;&gt;"")," + ",""),IF(AQ371&lt;&gt;"",AQ371,""),IF(AND(OR(AK371&lt;&gt;"",AL371&lt;&gt;"",AM371&lt;&gt;"",AN371&lt;&gt;"",AO371&lt;&gt;"",AP371&lt;&gt;"",AQ371&lt;&gt;""),AR371&lt;&gt;"")," + ",""),IF(AR371&lt;&gt;"",AR371,""),IF(AND(OR(AK371&lt;&gt;"",AL371&lt;&gt;"",AM371&lt;&gt;"",AN371&lt;&gt;"",AO371&lt;&gt;"",AP371&lt;&gt;"",AQ371&lt;&gt;"",AR371&lt;&gt;""),AS371&lt;&gt;"")," + ",""),IF(AS371&lt;&gt;"",AS371,""),IF(AND(OR(AK371&lt;&gt;"",AL371&lt;&gt;"",AM371&lt;&gt;"",AN371&lt;&gt;"",AO371&lt;&gt;"",AP371&lt;&gt;"",AQ371&lt;&gt;"",AR371&lt;&gt;"",AS371&lt;&gt;""),AT371&lt;&gt;"")," + ",""),IF(AT371&lt;&gt;"",AT371,""))," + "," + ",1))</f>
        <v>lfo + reverberant</v>
      </c>
      <c r="P371" t="str" s="38" cm="1">
        <f t="array" ref="P371">TRIM(SUBSTITUTE(CONCATENATE(IF(AU371&lt;&gt;"",AU371,""),IF(AND(AU371&lt;&gt;"",AV371&lt;&gt;"")," + ",""),IF(AV371&lt;&gt;"",AV371,""),IF(AND(OR(AU371&lt;&gt;"",AV371&lt;&gt;""),AW371&lt;&gt;"")," + ",""),IF(AW371&lt;&gt;"",AW371,""),IF(AND(OR(AU371&lt;&gt;"",AV371&lt;&gt;"",AW371&lt;&gt;""),AX371&lt;&gt;"")," + ",""),IF(AX371&lt;&gt;"",AX371,""),IF(AND(OR(AU371&lt;&gt;"",AV371&lt;&gt;"",AW371&lt;&gt;"",AX371&lt;&gt;""),AY371&lt;&gt;"")," + ",""),IF(AY371&lt;&gt;"",AY371,""),IF(AND(OR(AU371&lt;&gt;"",AV371&lt;&gt;"",AW371&lt;&gt;"",AX371&lt;&gt;"",AY371&lt;&gt;""),AZ371&lt;&gt;"")," + ",""),IF(AZ371&lt;&gt;"",AZ371,""),IF(AND(OR(AU371&lt;&gt;"",AV371&lt;&gt;"",AW371&lt;&gt;"",AX371&lt;&gt;"",AY371&lt;&gt;"",AZ371&lt;&gt;""),BA371&lt;&gt;"")," + ",""),IF(BA371&lt;&gt;"",BA371,""),IF(AND(OR(AU371&lt;&gt;"",AV371&lt;&gt;"",AW371&lt;&gt;"",AX371&lt;&gt;"",AY371&lt;&gt;"",AZ371&lt;&gt;"",BA371&lt;&gt;""),BB371&lt;&gt;"")," + ",""),IF(BB371&lt;&gt;"",BB371,""),IF(AND(OR(AU371&lt;&gt;"",AV371&lt;&gt;"",AW371&lt;&gt;"",AX371&lt;&gt;"",AY371&lt;&gt;"",AZ371&lt;&gt;"",BA371&lt;&gt;"",BB371&lt;&gt;""),BC371&lt;&gt;"")," + ",""),IF(BC371&lt;&gt;"",BC371,""))," + "," + ",1))</f>
        <v>synthetic</v>
      </c>
      <c r="Q371" s="38"/>
      <c r="R371" s="38"/>
      <c r="S371" s="38"/>
      <c r="T371" t="s" s="37">
        <v>18</v>
      </c>
      <c r="U371" s="38"/>
      <c r="V371" s="38"/>
      <c r="W371" s="38"/>
      <c r="X371" s="38"/>
      <c r="Y371" s="38"/>
      <c r="Z371" s="38"/>
      <c r="AA371" s="38"/>
      <c r="AB371" s="38"/>
      <c r="AC371" s="38"/>
      <c r="AD371" t="s" s="37">
        <v>28</v>
      </c>
      <c r="AE371" s="38"/>
      <c r="AF371" s="38"/>
      <c r="AG371" s="38"/>
      <c r="AH371" s="38"/>
      <c r="AI371" s="38"/>
      <c r="AJ371" s="38"/>
      <c r="AK371" s="38"/>
      <c r="AL371" t="s" s="37">
        <v>36</v>
      </c>
      <c r="AM371" s="38"/>
      <c r="AN371" s="38"/>
      <c r="AO371" s="38"/>
      <c r="AP371" s="38"/>
      <c r="AQ371" s="38"/>
      <c r="AR371" s="38"/>
      <c r="AS371" s="38"/>
      <c r="AT371" t="s" s="37">
        <v>44</v>
      </c>
      <c r="AU371" s="38"/>
      <c r="AV371" s="38"/>
      <c r="AW371" s="38"/>
      <c r="AX371" s="38"/>
      <c r="AY371" s="38"/>
      <c r="AZ371" t="s" s="37">
        <v>50</v>
      </c>
      <c r="BA371" s="38"/>
      <c r="BB371" s="38"/>
      <c r="BC371" s="38"/>
    </row>
    <row r="372" ht="17" customHeight="1">
      <c r="A372" s="3"/>
      <c r="B372" s="40">
        <v>32</v>
      </c>
      <c r="C372" t="s" s="41">
        <v>567</v>
      </c>
      <c r="D372" s="3"/>
      <c r="E372" s="42" cm="1">
        <f t="array" ref="E372">B372+1</f>
        <v>33</v>
      </c>
      <c r="F372" s="43" cm="1">
        <f t="array" ref="F372">C372+1</f>
        <v>5</v>
      </c>
      <c r="G372" s="3"/>
      <c r="H372" t="s" s="44">
        <v>954</v>
      </c>
      <c r="I372" t="s" s="45">
        <v>1033</v>
      </c>
      <c r="J372" t="s" s="45">
        <v>954</v>
      </c>
      <c r="K372" t="str" s="46" cm="1">
        <f t="array" ref="K372">TRIM(SUBSTITUTE(CONCATENATE(IF(M372&lt;&gt;"",M372,""),IF(AND(M372&lt;&gt;"",N372&lt;&gt;"")," + ",""),IF(N372&lt;&gt;"",N372,""),IF(AND(OR(M372&lt;&gt;"",N372&lt;&gt;""),O372&lt;&gt;"")," + ",""),IF(O372&lt;&gt;"",O372,""),IF(AND(OR(M372&lt;&gt;"",N372&lt;&gt;"",O372&lt;&gt;""),P372&lt;&gt;"")," + ",""),IF(P372&lt;&gt;"",P372,""))," + "," + ",1))</f>
        <v>acoustic + fm</v>
      </c>
      <c r="L372" t="str" s="47" cm="1">
        <f t="array" ref="L372">"sendmidi dev "Osmose Port 2" cc 0 "&amp;$B372&amp;" pc "&amp;$C372</f>
        <v>sendmidi dev "Osmose Port 2" cc 0 32 pc 4</v>
      </c>
      <c r="M372" t="str" s="46" cm="1">
        <f t="array" ref="M372">TRIM(SUBSTITUTE(CONCATENATE(IF(Q372&lt;&gt;"",Q372,""),IF(AND(Q372&lt;&gt;"",R372&lt;&gt;"")," + ",""),IF(R372&lt;&gt;"",R372,""),IF(AND(OR(Q372&lt;&gt;"",R372&lt;&gt;""),S372&lt;&gt;"")," + ",""),IF(S372&lt;&gt;"",S372,""),IF(AND(OR(Q372&lt;&gt;"",R372&lt;&gt;"",S372&lt;&gt;""),T372&lt;&gt;"")," + ",""),IF(T372&lt;&gt;"",T372,""),IF(AND(OR(Q372&lt;&gt;"",R372&lt;&gt;"",S372&lt;&gt;"",T372&lt;&gt;""),U372&lt;&gt;"")," + ",""),IF(U372&lt;&gt;"",U372,""),IF(AND(OR(Q372&lt;&gt;"",R372&lt;&gt;"",S372&lt;&gt;"",T372&lt;&gt;"",U372&lt;&gt;""),V372&lt;&gt;"")," + ",""),IF(V372&lt;&gt;"",V372,""),IF(AND(OR(Q372&lt;&gt;"",R372&lt;&gt;"",S372&lt;&gt;"",T372&lt;&gt;"",U372&lt;&gt;"",V372&lt;&gt;""),W372&lt;&gt;"")," + ",""),IF(W372&lt;&gt;"",W372,""),IF(AND(OR(Q372&lt;&gt;"",R372&lt;&gt;"",S372&lt;&gt;"",T372&lt;&gt;"",U372&lt;&gt;"",V372&lt;&gt;"",W372&lt;&gt;""),X372&lt;&gt;"")," + ",""),IF(X372&lt;&gt;"",X372,""),IF(AND(OR(Q372&lt;&gt;"",R372&lt;&gt;"",S372&lt;&gt;"",T372&lt;&gt;"",U372&lt;&gt;"",V372&lt;&gt;"",W372&lt;&gt;"",X372&lt;&gt;""),Y372&lt;&gt;"")," + ",""),IF(Y372&lt;&gt;"",Y372,""),IF(AND(OR(Q372&lt;&gt;"",R372&lt;&gt;"",S372&lt;&gt;"",T372&lt;&gt;"",U372&lt;&gt;"",V372&lt;&gt;"",W372&lt;&gt;"",X372&lt;&gt;"",Y372&lt;&gt;""),Z372&lt;&gt;"")," + ",""),IF(Z372&lt;&gt;"",Z372,""))," + "," + ",1))</f>
        <v>acoustic</v>
      </c>
      <c r="N372" t="str" s="46" cm="1">
        <f t="array" ref="N372">TRIM(SUBSTITUTE(CONCATENATE(IF(AA372&lt;&gt;"",AA372,""),IF(AND(AA372&lt;&gt;"",AB372&lt;&gt;"")," + ",""),IF(AB372&lt;&gt;"",AB372,""),IF(AND(OR(AA372&lt;&gt;"",AB372&lt;&gt;""),AC372&lt;&gt;"")," + ",""),IF(AC372&lt;&gt;"",AC372,""),IF(AND(OR(AA372&lt;&gt;"",AB372&lt;&gt;"",AC372&lt;&gt;""),AD372&lt;&gt;"")," + ",""),IF(AD372&lt;&gt;"",AD372,""),IF(AND(OR(AA372&lt;&gt;"",AB372&lt;&gt;"",AC372&lt;&gt;"",AD372&lt;&gt;""),AE372&lt;&gt;"")," + ",""),IF(AE372&lt;&gt;"",AE372,""),IF(AND(OR(AA372&lt;&gt;"",AB372&lt;&gt;"",AC372&lt;&gt;"",AD372&lt;&gt;"",AE372&lt;&gt;""),AF372&lt;&gt;"")," + ",""),IF(AF372&lt;&gt;"",AF372,""),IF(AND(OR(AA372&lt;&gt;"",AB372&lt;&gt;"",AC372&lt;&gt;"",AD372&lt;&gt;"",AE372&lt;&gt;"",AF372&lt;&gt;""),AG372&lt;&gt;"")," + ",""),IF(AG372&lt;&gt;"",AG372,""),IF(AND(OR(AA372&lt;&gt;"",AB372&lt;&gt;"",AC372&lt;&gt;"",AD372&lt;&gt;"",AE372&lt;&gt;"",AF372&lt;&gt;"",AG372&lt;&gt;""),AH372&lt;&gt;"")," + ",""),IF(AH372&lt;&gt;"",AH372,""),IF(AND(OR(AA372&lt;&gt;"",AB372&lt;&gt;"",AC372&lt;&gt;"",AD372&lt;&gt;"",AE372&lt;&gt;"",AF372&lt;&gt;"",AG372&lt;&gt;"",AH372&lt;&gt;""),AI372&lt;&gt;"")," + ",""),IF(AI372&lt;&gt;"",AI372,""),IF(AND(OR(AA372&lt;&gt;"",AB372&lt;&gt;"",AC372&lt;&gt;"",AD372&lt;&gt;"",AE372&lt;&gt;"",AF372&lt;&gt;"",AG372&lt;&gt;"",AH372&lt;&gt;"",AI372&lt;&gt;""),AJ372&lt;&gt;"")," + ",""),IF(AJ372&lt;&gt;"",AJ372,""))," + "," + ",1))</f>
        <v>fm</v>
      </c>
      <c r="O372" t="str" s="46" cm="1">
        <f t="array" ref="O372">TRIM(SUBSTITUTE(CONCATENATE(IF(AK372&lt;&gt;"",AK372,""),IF(AND(AK372&lt;&gt;"",AL372&lt;&gt;"")," + ",""),IF(AL372&lt;&gt;"",AL372,""),IF(AND(OR(AK372&lt;&gt;"",AL372&lt;&gt;""),AM372&lt;&gt;"")," + ",""),IF(AM372&lt;&gt;"",AM372,""),IF(AND(OR(AK372&lt;&gt;"",AL372&lt;&gt;"",AM372&lt;&gt;""),AN372&lt;&gt;"")," + ",""),IF(AN372&lt;&gt;"",AN372,""),IF(AND(OR(AK372&lt;&gt;"",AL372&lt;&gt;"",AM372&lt;&gt;"",AN372&lt;&gt;""),AO372&lt;&gt;"")," + ",""),IF(AO372&lt;&gt;"",AO372,""),IF(AND(OR(AK372&lt;&gt;"",AL372&lt;&gt;"",AM372&lt;&gt;"",AN372&lt;&gt;"",AO372&lt;&gt;""),AP372&lt;&gt;"")," + ",""),IF(AP372&lt;&gt;"",AP372,""),IF(AND(OR(AK372&lt;&gt;"",AL372&lt;&gt;"",AM372&lt;&gt;"",AN372&lt;&gt;"",AO372&lt;&gt;"",AP372&lt;&gt;""),AQ372&lt;&gt;"")," + ",""),IF(AQ372&lt;&gt;"",AQ372,""),IF(AND(OR(AK372&lt;&gt;"",AL372&lt;&gt;"",AM372&lt;&gt;"",AN372&lt;&gt;"",AO372&lt;&gt;"",AP372&lt;&gt;"",AQ372&lt;&gt;""),AR372&lt;&gt;"")," + ",""),IF(AR372&lt;&gt;"",AR372,""),IF(AND(OR(AK372&lt;&gt;"",AL372&lt;&gt;"",AM372&lt;&gt;"",AN372&lt;&gt;"",AO372&lt;&gt;"",AP372&lt;&gt;"",AQ372&lt;&gt;"",AR372&lt;&gt;""),AS372&lt;&gt;"")," + ",""),IF(AS372&lt;&gt;"",AS372,""),IF(AND(OR(AK372&lt;&gt;"",AL372&lt;&gt;"",AM372&lt;&gt;"",AN372&lt;&gt;"",AO372&lt;&gt;"",AP372&lt;&gt;"",AQ372&lt;&gt;"",AR372&lt;&gt;"",AS372&lt;&gt;""),AT372&lt;&gt;"")," + ",""),IF(AT372&lt;&gt;"",AT372,""))," + "," + ",1))</f>
      </c>
      <c r="P372" t="str" s="46" cm="1">
        <f t="array" ref="P372">TRIM(SUBSTITUTE(CONCATENATE(IF(AU372&lt;&gt;"",AU372,""),IF(AND(AU372&lt;&gt;"",AV372&lt;&gt;"")," + ",""),IF(AV372&lt;&gt;"",AV372,""),IF(AND(OR(AU372&lt;&gt;"",AV372&lt;&gt;""),AW372&lt;&gt;"")," + ",""),IF(AW372&lt;&gt;"",AW372,""),IF(AND(OR(AU372&lt;&gt;"",AV372&lt;&gt;"",AW372&lt;&gt;""),AX372&lt;&gt;"")," + ",""),IF(AX372&lt;&gt;"",AX372,""),IF(AND(OR(AU372&lt;&gt;"",AV372&lt;&gt;"",AW372&lt;&gt;"",AX372&lt;&gt;""),AY372&lt;&gt;"")," + ",""),IF(AY372&lt;&gt;"",AY372,""),IF(AND(OR(AU372&lt;&gt;"",AV372&lt;&gt;"",AW372&lt;&gt;"",AX372&lt;&gt;"",AY372&lt;&gt;""),AZ372&lt;&gt;"")," + ",""),IF(AZ372&lt;&gt;"",AZ372,""),IF(AND(OR(AU372&lt;&gt;"",AV372&lt;&gt;"",AW372&lt;&gt;"",AX372&lt;&gt;"",AY372&lt;&gt;"",AZ372&lt;&gt;""),BA372&lt;&gt;"")," + ",""),IF(BA372&lt;&gt;"",BA372,""),IF(AND(OR(AU372&lt;&gt;"",AV372&lt;&gt;"",AW372&lt;&gt;"",AX372&lt;&gt;"",AY372&lt;&gt;"",AZ372&lt;&gt;"",BA372&lt;&gt;""),BB372&lt;&gt;"")," + ",""),IF(BB372&lt;&gt;"",BB372,""),IF(AND(OR(AU372&lt;&gt;"",AV372&lt;&gt;"",AW372&lt;&gt;"",AX372&lt;&gt;"",AY372&lt;&gt;"",AZ372&lt;&gt;"",BA372&lt;&gt;"",BB372&lt;&gt;""),BC372&lt;&gt;"")," + ",""),IF(BC372&lt;&gt;"",BC372,""))," + "," + ",1))</f>
      </c>
      <c r="Q372" t="s" s="45">
        <v>15</v>
      </c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t="s" s="45">
        <v>32</v>
      </c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</row>
    <row r="373" ht="17" customHeight="1">
      <c r="A373" s="3"/>
      <c r="B373" s="40">
        <v>32</v>
      </c>
      <c r="C373" t="s" s="41">
        <v>437</v>
      </c>
      <c r="D373" s="3"/>
      <c r="E373" s="42" cm="1">
        <f t="array" ref="E373">B373+1</f>
        <v>33</v>
      </c>
      <c r="F373" s="43" cm="1">
        <f t="array" ref="F373">C373+1</f>
        <v>10</v>
      </c>
      <c r="G373" s="3"/>
      <c r="H373" t="s" s="44">
        <v>954</v>
      </c>
      <c r="I373" t="s" s="45">
        <v>1035</v>
      </c>
      <c r="J373" t="s" s="45">
        <v>954</v>
      </c>
      <c r="K373" t="str" s="46" cm="1">
        <f t="array" ref="K373">TRIM(SUBSTITUTE(CONCATENATE(IF(M373&lt;&gt;"",M373,""),IF(AND(M373&lt;&gt;"",N373&lt;&gt;"")," + ",""),IF(N373&lt;&gt;"",N373,""),IF(AND(OR(M373&lt;&gt;"",N373&lt;&gt;""),O373&lt;&gt;"")," + ",""),IF(O373&lt;&gt;"",O373,""),IF(AND(OR(M373&lt;&gt;"",N373&lt;&gt;"",O373&lt;&gt;""),P373&lt;&gt;"")," + ",""),IF(P373&lt;&gt;"",P373,""))," + "," + ",1))</f>
        <v>acoustic + metallic + strumming</v>
      </c>
      <c r="L373" t="str" s="47" cm="1">
        <f t="array" ref="L373">"sendmidi dev "Osmose Port 2" cc 0 "&amp;$B373&amp;" pc "&amp;$C373</f>
        <v>sendmidi dev "Osmose Port 2" cc 0 32 pc 9</v>
      </c>
      <c r="M373" t="str" s="46" cm="1">
        <f t="array" ref="M373">TRIM(SUBSTITUTE(CONCATENATE(IF(Q373&lt;&gt;"",Q373,""),IF(AND(Q373&lt;&gt;"",R373&lt;&gt;"")," + ",""),IF(R373&lt;&gt;"",R373,""),IF(AND(OR(Q373&lt;&gt;"",R373&lt;&gt;""),S373&lt;&gt;"")," + ",""),IF(S373&lt;&gt;"",S373,""),IF(AND(OR(Q373&lt;&gt;"",R373&lt;&gt;"",S373&lt;&gt;""),T373&lt;&gt;"")," + ",""),IF(T373&lt;&gt;"",T373,""),IF(AND(OR(Q373&lt;&gt;"",R373&lt;&gt;"",S373&lt;&gt;"",T373&lt;&gt;""),U373&lt;&gt;"")," + ",""),IF(U373&lt;&gt;"",U373,""),IF(AND(OR(Q373&lt;&gt;"",R373&lt;&gt;"",S373&lt;&gt;"",T373&lt;&gt;"",U373&lt;&gt;""),V373&lt;&gt;"")," + ",""),IF(V373&lt;&gt;"",V373,""),IF(AND(OR(Q373&lt;&gt;"",R373&lt;&gt;"",S373&lt;&gt;"",T373&lt;&gt;"",U373&lt;&gt;"",V373&lt;&gt;""),W373&lt;&gt;"")," + ",""),IF(W373&lt;&gt;"",W373,""),IF(AND(OR(Q373&lt;&gt;"",R373&lt;&gt;"",S373&lt;&gt;"",T373&lt;&gt;"",U373&lt;&gt;"",V373&lt;&gt;"",W373&lt;&gt;""),X373&lt;&gt;"")," + ",""),IF(X373&lt;&gt;"",X373,""),IF(AND(OR(Q373&lt;&gt;"",R373&lt;&gt;"",S373&lt;&gt;"",T373&lt;&gt;"",U373&lt;&gt;"",V373&lt;&gt;"",W373&lt;&gt;"",X373&lt;&gt;""),Y373&lt;&gt;"")," + ",""),IF(Y373&lt;&gt;"",Y373,""),IF(AND(OR(Q373&lt;&gt;"",R373&lt;&gt;"",S373&lt;&gt;"",T373&lt;&gt;"",U373&lt;&gt;"",V373&lt;&gt;"",W373&lt;&gt;"",X373&lt;&gt;"",Y373&lt;&gt;""),Z373&lt;&gt;"")," + ",""),IF(Z373&lt;&gt;"",Z373,""))," + "," + ",1))</f>
        <v>acoustic</v>
      </c>
      <c r="N373" t="str" s="46" cm="1">
        <f t="array" ref="N373">TRIM(SUBSTITUTE(CONCATENATE(IF(AA373&lt;&gt;"",AA373,""),IF(AND(AA373&lt;&gt;"",AB373&lt;&gt;"")," + ",""),IF(AB373&lt;&gt;"",AB373,""),IF(AND(OR(AA373&lt;&gt;"",AB373&lt;&gt;""),AC373&lt;&gt;"")," + ",""),IF(AC373&lt;&gt;"",AC373,""),IF(AND(OR(AA373&lt;&gt;"",AB373&lt;&gt;"",AC373&lt;&gt;""),AD373&lt;&gt;"")," + ",""),IF(AD373&lt;&gt;"",AD373,""),IF(AND(OR(AA373&lt;&gt;"",AB373&lt;&gt;"",AC373&lt;&gt;"",AD373&lt;&gt;""),AE373&lt;&gt;"")," + ",""),IF(AE373&lt;&gt;"",AE373,""),IF(AND(OR(AA373&lt;&gt;"",AB373&lt;&gt;"",AC373&lt;&gt;"",AD373&lt;&gt;"",AE373&lt;&gt;""),AF373&lt;&gt;"")," + ",""),IF(AF373&lt;&gt;"",AF373,""),IF(AND(OR(AA373&lt;&gt;"",AB373&lt;&gt;"",AC373&lt;&gt;"",AD373&lt;&gt;"",AE373&lt;&gt;"",AF373&lt;&gt;""),AG373&lt;&gt;"")," + ",""),IF(AG373&lt;&gt;"",AG373,""),IF(AND(OR(AA373&lt;&gt;"",AB373&lt;&gt;"",AC373&lt;&gt;"",AD373&lt;&gt;"",AE373&lt;&gt;"",AF373&lt;&gt;"",AG373&lt;&gt;""),AH373&lt;&gt;"")," + ",""),IF(AH373&lt;&gt;"",AH373,""),IF(AND(OR(AA373&lt;&gt;"",AB373&lt;&gt;"",AC373&lt;&gt;"",AD373&lt;&gt;"",AE373&lt;&gt;"",AF373&lt;&gt;"",AG373&lt;&gt;"",AH373&lt;&gt;""),AI373&lt;&gt;"")," + ",""),IF(AI373&lt;&gt;"",AI373,""),IF(AND(OR(AA373&lt;&gt;"",AB373&lt;&gt;"",AC373&lt;&gt;"",AD373&lt;&gt;"",AE373&lt;&gt;"",AF373&lt;&gt;"",AG373&lt;&gt;"",AH373&lt;&gt;"",AI373&lt;&gt;""),AJ373&lt;&gt;"")," + ",""),IF(AJ373&lt;&gt;"",AJ373,""))," + "," + ",1))</f>
      </c>
      <c r="O373" t="str" s="46" cm="1">
        <f t="array" ref="O373">TRIM(SUBSTITUTE(CONCATENATE(IF(AK373&lt;&gt;"",AK373,""),IF(AND(AK373&lt;&gt;"",AL373&lt;&gt;"")," + ",""),IF(AL373&lt;&gt;"",AL373,""),IF(AND(OR(AK373&lt;&gt;"",AL373&lt;&gt;""),AM373&lt;&gt;"")," + ",""),IF(AM373&lt;&gt;"",AM373,""),IF(AND(OR(AK373&lt;&gt;"",AL373&lt;&gt;"",AM373&lt;&gt;""),AN373&lt;&gt;"")," + ",""),IF(AN373&lt;&gt;"",AN373,""),IF(AND(OR(AK373&lt;&gt;"",AL373&lt;&gt;"",AM373&lt;&gt;"",AN373&lt;&gt;""),AO373&lt;&gt;"")," + ",""),IF(AO373&lt;&gt;"",AO373,""),IF(AND(OR(AK373&lt;&gt;"",AL373&lt;&gt;"",AM373&lt;&gt;"",AN373&lt;&gt;"",AO373&lt;&gt;""),AP373&lt;&gt;"")," + ",""),IF(AP373&lt;&gt;"",AP373,""),IF(AND(OR(AK373&lt;&gt;"",AL373&lt;&gt;"",AM373&lt;&gt;"",AN373&lt;&gt;"",AO373&lt;&gt;"",AP373&lt;&gt;""),AQ373&lt;&gt;"")," + ",""),IF(AQ373&lt;&gt;"",AQ373,""),IF(AND(OR(AK373&lt;&gt;"",AL373&lt;&gt;"",AM373&lt;&gt;"",AN373&lt;&gt;"",AO373&lt;&gt;"",AP373&lt;&gt;"",AQ373&lt;&gt;""),AR373&lt;&gt;"")," + ",""),IF(AR373&lt;&gt;"",AR373,""),IF(AND(OR(AK373&lt;&gt;"",AL373&lt;&gt;"",AM373&lt;&gt;"",AN373&lt;&gt;"",AO373&lt;&gt;"",AP373&lt;&gt;"",AQ373&lt;&gt;"",AR373&lt;&gt;""),AS373&lt;&gt;"")," + ",""),IF(AS373&lt;&gt;"",AS373,""),IF(AND(OR(AK373&lt;&gt;"",AL373&lt;&gt;"",AM373&lt;&gt;"",AN373&lt;&gt;"",AO373&lt;&gt;"",AP373&lt;&gt;"",AQ373&lt;&gt;"",AR373&lt;&gt;"",AS373&lt;&gt;""),AT373&lt;&gt;"")," + ",""),IF(AT373&lt;&gt;"",AT373,""))," + "," + ",1))</f>
        <v>metallic</v>
      </c>
      <c r="P373" t="str" s="46" cm="1">
        <f t="array" ref="P373">TRIM(SUBSTITUTE(CONCATENATE(IF(AU373&lt;&gt;"",AU373,""),IF(AND(AU373&lt;&gt;"",AV373&lt;&gt;"")," + ",""),IF(AV373&lt;&gt;"",AV373,""),IF(AND(OR(AU373&lt;&gt;"",AV373&lt;&gt;""),AW373&lt;&gt;"")," + ",""),IF(AW373&lt;&gt;"",AW373,""),IF(AND(OR(AU373&lt;&gt;"",AV373&lt;&gt;"",AW373&lt;&gt;""),AX373&lt;&gt;"")," + ",""),IF(AX373&lt;&gt;"",AX373,""),IF(AND(OR(AU373&lt;&gt;"",AV373&lt;&gt;"",AW373&lt;&gt;"",AX373&lt;&gt;""),AY373&lt;&gt;"")," + ",""),IF(AY373&lt;&gt;"",AY373,""),IF(AND(OR(AU373&lt;&gt;"",AV373&lt;&gt;"",AW373&lt;&gt;"",AX373&lt;&gt;"",AY373&lt;&gt;""),AZ373&lt;&gt;"")," + ",""),IF(AZ373&lt;&gt;"",AZ373,""),IF(AND(OR(AU373&lt;&gt;"",AV373&lt;&gt;"",AW373&lt;&gt;"",AX373&lt;&gt;"",AY373&lt;&gt;"",AZ373&lt;&gt;""),BA373&lt;&gt;"")," + ",""),IF(BA373&lt;&gt;"",BA373,""),IF(AND(OR(AU373&lt;&gt;"",AV373&lt;&gt;"",AW373&lt;&gt;"",AX373&lt;&gt;"",AY373&lt;&gt;"",AZ373&lt;&gt;"",BA373&lt;&gt;""),BB373&lt;&gt;"")," + ",""),IF(BB373&lt;&gt;"",BB373,""),IF(AND(OR(AU373&lt;&gt;"",AV373&lt;&gt;"",AW373&lt;&gt;"",AX373&lt;&gt;"",AY373&lt;&gt;"",AZ373&lt;&gt;"",BA373&lt;&gt;"",BB373&lt;&gt;""),BC373&lt;&gt;"")," + ",""),IF(BC373&lt;&gt;"",BC373,""))," + "," + ",1))</f>
        <v>strumming</v>
      </c>
      <c r="Q373" t="s" s="45">
        <v>15</v>
      </c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t="s" s="45">
        <v>38</v>
      </c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t="s" s="45">
        <v>49</v>
      </c>
      <c r="AZ373" s="46"/>
      <c r="BA373" s="46"/>
      <c r="BB373" s="46"/>
      <c r="BC373" s="46"/>
    </row>
    <row r="374" ht="17" customHeight="1">
      <c r="A374" s="3"/>
      <c r="B374" s="40">
        <v>32</v>
      </c>
      <c r="C374" t="s" s="41">
        <v>516</v>
      </c>
      <c r="D374" s="3"/>
      <c r="E374" s="42" cm="1">
        <f t="array" ref="E374">B374+1</f>
        <v>33</v>
      </c>
      <c r="F374" s="43" cm="1">
        <f t="array" ref="F374">C374+1</f>
        <v>17</v>
      </c>
      <c r="G374" s="3"/>
      <c r="H374" t="s" s="44">
        <v>954</v>
      </c>
      <c r="I374" t="s" s="45">
        <v>1038</v>
      </c>
      <c r="J374" t="s" s="45">
        <v>954</v>
      </c>
      <c r="K374" t="str" s="46" cm="1">
        <f t="array" ref="K374">TRIM(SUBSTITUTE(CONCATENATE(IF(M374&lt;&gt;"",M374,""),IF(AND(M374&lt;&gt;"",N374&lt;&gt;"")," + ",""),IF(N374&lt;&gt;"",N374,""),IF(AND(OR(M374&lt;&gt;"",N374&lt;&gt;""),O374&lt;&gt;"")," + ",""),IF(O374&lt;&gt;"",O374,""),IF(AND(OR(M374&lt;&gt;"",N374&lt;&gt;"",O374&lt;&gt;""),P374&lt;&gt;"")," + ",""),IF(P374&lt;&gt;"",P374,""))," + "," + ",1))</f>
        <v>acoustic + fm + strumming</v>
      </c>
      <c r="L374" t="str" s="47" cm="1">
        <f t="array" ref="L374">"sendmidi dev "Osmose Port 2" cc 0 "&amp;$B374&amp;" pc "&amp;$C374</f>
        <v>sendmidi dev "Osmose Port 2" cc 0 32 pc 16</v>
      </c>
      <c r="M374" t="str" s="46" cm="1">
        <f t="array" ref="M374">TRIM(SUBSTITUTE(CONCATENATE(IF(Q374&lt;&gt;"",Q374,""),IF(AND(Q374&lt;&gt;"",R374&lt;&gt;"")," + ",""),IF(R374&lt;&gt;"",R374,""),IF(AND(OR(Q374&lt;&gt;"",R374&lt;&gt;""),S374&lt;&gt;"")," + ",""),IF(S374&lt;&gt;"",S374,""),IF(AND(OR(Q374&lt;&gt;"",R374&lt;&gt;"",S374&lt;&gt;""),T374&lt;&gt;"")," + ",""),IF(T374&lt;&gt;"",T374,""),IF(AND(OR(Q374&lt;&gt;"",R374&lt;&gt;"",S374&lt;&gt;"",T374&lt;&gt;""),U374&lt;&gt;"")," + ",""),IF(U374&lt;&gt;"",U374,""),IF(AND(OR(Q374&lt;&gt;"",R374&lt;&gt;"",S374&lt;&gt;"",T374&lt;&gt;"",U374&lt;&gt;""),V374&lt;&gt;"")," + ",""),IF(V374&lt;&gt;"",V374,""),IF(AND(OR(Q374&lt;&gt;"",R374&lt;&gt;"",S374&lt;&gt;"",T374&lt;&gt;"",U374&lt;&gt;"",V374&lt;&gt;""),W374&lt;&gt;"")," + ",""),IF(W374&lt;&gt;"",W374,""),IF(AND(OR(Q374&lt;&gt;"",R374&lt;&gt;"",S374&lt;&gt;"",T374&lt;&gt;"",U374&lt;&gt;"",V374&lt;&gt;"",W374&lt;&gt;""),X374&lt;&gt;"")," + ",""),IF(X374&lt;&gt;"",X374,""),IF(AND(OR(Q374&lt;&gt;"",R374&lt;&gt;"",S374&lt;&gt;"",T374&lt;&gt;"",U374&lt;&gt;"",V374&lt;&gt;"",W374&lt;&gt;"",X374&lt;&gt;""),Y374&lt;&gt;"")," + ",""),IF(Y374&lt;&gt;"",Y374,""),IF(AND(OR(Q374&lt;&gt;"",R374&lt;&gt;"",S374&lt;&gt;"",T374&lt;&gt;"",U374&lt;&gt;"",V374&lt;&gt;"",W374&lt;&gt;"",X374&lt;&gt;"",Y374&lt;&gt;""),Z374&lt;&gt;"")," + ",""),IF(Z374&lt;&gt;"",Z374,""))," + "," + ",1))</f>
        <v>acoustic</v>
      </c>
      <c r="N374" t="str" s="46" cm="1">
        <f t="array" ref="N374">TRIM(SUBSTITUTE(CONCATENATE(IF(AA374&lt;&gt;"",AA374,""),IF(AND(AA374&lt;&gt;"",AB374&lt;&gt;"")," + ",""),IF(AB374&lt;&gt;"",AB374,""),IF(AND(OR(AA374&lt;&gt;"",AB374&lt;&gt;""),AC374&lt;&gt;"")," + ",""),IF(AC374&lt;&gt;"",AC374,""),IF(AND(OR(AA374&lt;&gt;"",AB374&lt;&gt;"",AC374&lt;&gt;""),AD374&lt;&gt;"")," + ",""),IF(AD374&lt;&gt;"",AD374,""),IF(AND(OR(AA374&lt;&gt;"",AB374&lt;&gt;"",AC374&lt;&gt;"",AD374&lt;&gt;""),AE374&lt;&gt;"")," + ",""),IF(AE374&lt;&gt;"",AE374,""),IF(AND(OR(AA374&lt;&gt;"",AB374&lt;&gt;"",AC374&lt;&gt;"",AD374&lt;&gt;"",AE374&lt;&gt;""),AF374&lt;&gt;"")," + ",""),IF(AF374&lt;&gt;"",AF374,""),IF(AND(OR(AA374&lt;&gt;"",AB374&lt;&gt;"",AC374&lt;&gt;"",AD374&lt;&gt;"",AE374&lt;&gt;"",AF374&lt;&gt;""),AG374&lt;&gt;"")," + ",""),IF(AG374&lt;&gt;"",AG374,""),IF(AND(OR(AA374&lt;&gt;"",AB374&lt;&gt;"",AC374&lt;&gt;"",AD374&lt;&gt;"",AE374&lt;&gt;"",AF374&lt;&gt;"",AG374&lt;&gt;""),AH374&lt;&gt;"")," + ",""),IF(AH374&lt;&gt;"",AH374,""),IF(AND(OR(AA374&lt;&gt;"",AB374&lt;&gt;"",AC374&lt;&gt;"",AD374&lt;&gt;"",AE374&lt;&gt;"",AF374&lt;&gt;"",AG374&lt;&gt;"",AH374&lt;&gt;""),AI374&lt;&gt;"")," + ",""),IF(AI374&lt;&gt;"",AI374,""),IF(AND(OR(AA374&lt;&gt;"",AB374&lt;&gt;"",AC374&lt;&gt;"",AD374&lt;&gt;"",AE374&lt;&gt;"",AF374&lt;&gt;"",AG374&lt;&gt;"",AH374&lt;&gt;"",AI374&lt;&gt;""),AJ374&lt;&gt;"")," + ",""),IF(AJ374&lt;&gt;"",AJ374,""))," + "," + ",1))</f>
        <v>fm</v>
      </c>
      <c r="O374" t="str" s="46" cm="1">
        <f t="array" ref="O374">TRIM(SUBSTITUTE(CONCATENATE(IF(AK374&lt;&gt;"",AK374,""),IF(AND(AK374&lt;&gt;"",AL374&lt;&gt;"")," + ",""),IF(AL374&lt;&gt;"",AL374,""),IF(AND(OR(AK374&lt;&gt;"",AL374&lt;&gt;""),AM374&lt;&gt;"")," + ",""),IF(AM374&lt;&gt;"",AM374,""),IF(AND(OR(AK374&lt;&gt;"",AL374&lt;&gt;"",AM374&lt;&gt;""),AN374&lt;&gt;"")," + ",""),IF(AN374&lt;&gt;"",AN374,""),IF(AND(OR(AK374&lt;&gt;"",AL374&lt;&gt;"",AM374&lt;&gt;"",AN374&lt;&gt;""),AO374&lt;&gt;"")," + ",""),IF(AO374&lt;&gt;"",AO374,""),IF(AND(OR(AK374&lt;&gt;"",AL374&lt;&gt;"",AM374&lt;&gt;"",AN374&lt;&gt;"",AO374&lt;&gt;""),AP374&lt;&gt;"")," + ",""),IF(AP374&lt;&gt;"",AP374,""),IF(AND(OR(AK374&lt;&gt;"",AL374&lt;&gt;"",AM374&lt;&gt;"",AN374&lt;&gt;"",AO374&lt;&gt;"",AP374&lt;&gt;""),AQ374&lt;&gt;"")," + ",""),IF(AQ374&lt;&gt;"",AQ374,""),IF(AND(OR(AK374&lt;&gt;"",AL374&lt;&gt;"",AM374&lt;&gt;"",AN374&lt;&gt;"",AO374&lt;&gt;"",AP374&lt;&gt;"",AQ374&lt;&gt;""),AR374&lt;&gt;"")," + ",""),IF(AR374&lt;&gt;"",AR374,""),IF(AND(OR(AK374&lt;&gt;"",AL374&lt;&gt;"",AM374&lt;&gt;"",AN374&lt;&gt;"",AO374&lt;&gt;"",AP374&lt;&gt;"",AQ374&lt;&gt;"",AR374&lt;&gt;""),AS374&lt;&gt;"")," + ",""),IF(AS374&lt;&gt;"",AS374,""),IF(AND(OR(AK374&lt;&gt;"",AL374&lt;&gt;"",AM374&lt;&gt;"",AN374&lt;&gt;"",AO374&lt;&gt;"",AP374&lt;&gt;"",AQ374&lt;&gt;"",AR374&lt;&gt;"",AS374&lt;&gt;""),AT374&lt;&gt;"")," + ",""),IF(AT374&lt;&gt;"",AT374,""))," + "," + ",1))</f>
      </c>
      <c r="P374" t="str" s="46" cm="1">
        <f t="array" ref="P374">TRIM(SUBSTITUTE(CONCATENATE(IF(AU374&lt;&gt;"",AU374,""),IF(AND(AU374&lt;&gt;"",AV374&lt;&gt;"")," + ",""),IF(AV374&lt;&gt;"",AV374,""),IF(AND(OR(AU374&lt;&gt;"",AV374&lt;&gt;""),AW374&lt;&gt;"")," + ",""),IF(AW374&lt;&gt;"",AW374,""),IF(AND(OR(AU374&lt;&gt;"",AV374&lt;&gt;"",AW374&lt;&gt;""),AX374&lt;&gt;"")," + ",""),IF(AX374&lt;&gt;"",AX374,""),IF(AND(OR(AU374&lt;&gt;"",AV374&lt;&gt;"",AW374&lt;&gt;"",AX374&lt;&gt;""),AY374&lt;&gt;"")," + ",""),IF(AY374&lt;&gt;"",AY374,""),IF(AND(OR(AU374&lt;&gt;"",AV374&lt;&gt;"",AW374&lt;&gt;"",AX374&lt;&gt;"",AY374&lt;&gt;""),AZ374&lt;&gt;"")," + ",""),IF(AZ374&lt;&gt;"",AZ374,""),IF(AND(OR(AU374&lt;&gt;"",AV374&lt;&gt;"",AW374&lt;&gt;"",AX374&lt;&gt;"",AY374&lt;&gt;"",AZ374&lt;&gt;""),BA374&lt;&gt;"")," + ",""),IF(BA374&lt;&gt;"",BA374,""),IF(AND(OR(AU374&lt;&gt;"",AV374&lt;&gt;"",AW374&lt;&gt;"",AX374&lt;&gt;"",AY374&lt;&gt;"",AZ374&lt;&gt;"",BA374&lt;&gt;""),BB374&lt;&gt;"")," + ",""),IF(BB374&lt;&gt;"",BB374,""),IF(AND(OR(AU374&lt;&gt;"",AV374&lt;&gt;"",AW374&lt;&gt;"",AX374&lt;&gt;"",AY374&lt;&gt;"",AZ374&lt;&gt;"",BA374&lt;&gt;"",BB374&lt;&gt;""),BC374&lt;&gt;"")," + ",""),IF(BC374&lt;&gt;"",BC374,""))," + "," + ",1))</f>
        <v>strumming</v>
      </c>
      <c r="Q374" t="s" s="45">
        <v>15</v>
      </c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t="s" s="45">
        <v>32</v>
      </c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t="s" s="45">
        <v>49</v>
      </c>
      <c r="AZ374" s="46"/>
      <c r="BA374" s="46"/>
      <c r="BB374" s="46"/>
      <c r="BC374" s="46"/>
    </row>
    <row r="375" ht="17" customHeight="1">
      <c r="A375" s="3"/>
      <c r="B375" s="40">
        <v>32</v>
      </c>
      <c r="C375" t="s" s="41">
        <v>101</v>
      </c>
      <c r="D375" s="3"/>
      <c r="E375" s="42" cm="1">
        <f t="array" ref="E375">B375+1</f>
        <v>33</v>
      </c>
      <c r="F375" s="43" cm="1">
        <f t="array" ref="F375">C375+1</f>
        <v>30</v>
      </c>
      <c r="G375" s="3"/>
      <c r="H375" t="s" s="44">
        <v>954</v>
      </c>
      <c r="I375" t="s" s="45">
        <v>1041</v>
      </c>
      <c r="J375" t="s" s="45">
        <v>954</v>
      </c>
      <c r="K375" t="str" s="46" cm="1">
        <f t="array" ref="K375">TRIM(SUBSTITUTE(CONCATENATE(IF(M375&lt;&gt;"",M375,""),IF(AND(M375&lt;&gt;"",N375&lt;&gt;"")," + ",""),IF(N375&lt;&gt;"",N375,""),IF(AND(OR(M375&lt;&gt;"",N375&lt;&gt;""),O375&lt;&gt;"")," + ",""),IF(O375&lt;&gt;"",O375,""),IF(AND(OR(M375&lt;&gt;"",N375&lt;&gt;"",O375&lt;&gt;""),P375&lt;&gt;"")," + ",""),IF(P375&lt;&gt;"",P375,""))," + "," + ",1))</f>
        <v>acoustic + shaking</v>
      </c>
      <c r="L375" t="str" s="47" cm="1">
        <f t="array" ref="L375">"sendmidi dev "Osmose Port 2" cc 0 "&amp;$B375&amp;" pc "&amp;$C375</f>
        <v>sendmidi dev "Osmose Port 2" cc 0 32 pc 29</v>
      </c>
      <c r="M375" t="str" s="46" cm="1">
        <f t="array" ref="M375">TRIM(SUBSTITUTE(CONCATENATE(IF(Q375&lt;&gt;"",Q375,""),IF(AND(Q375&lt;&gt;"",R375&lt;&gt;"")," + ",""),IF(R375&lt;&gt;"",R375,""),IF(AND(OR(Q375&lt;&gt;"",R375&lt;&gt;""),S375&lt;&gt;"")," + ",""),IF(S375&lt;&gt;"",S375,""),IF(AND(OR(Q375&lt;&gt;"",R375&lt;&gt;"",S375&lt;&gt;""),T375&lt;&gt;"")," + ",""),IF(T375&lt;&gt;"",T375,""),IF(AND(OR(Q375&lt;&gt;"",R375&lt;&gt;"",S375&lt;&gt;"",T375&lt;&gt;""),U375&lt;&gt;"")," + ",""),IF(U375&lt;&gt;"",U375,""),IF(AND(OR(Q375&lt;&gt;"",R375&lt;&gt;"",S375&lt;&gt;"",T375&lt;&gt;"",U375&lt;&gt;""),V375&lt;&gt;"")," + ",""),IF(V375&lt;&gt;"",V375,""),IF(AND(OR(Q375&lt;&gt;"",R375&lt;&gt;"",S375&lt;&gt;"",T375&lt;&gt;"",U375&lt;&gt;"",V375&lt;&gt;""),W375&lt;&gt;"")," + ",""),IF(W375&lt;&gt;"",W375,""),IF(AND(OR(Q375&lt;&gt;"",R375&lt;&gt;"",S375&lt;&gt;"",T375&lt;&gt;"",U375&lt;&gt;"",V375&lt;&gt;"",W375&lt;&gt;""),X375&lt;&gt;"")," + ",""),IF(X375&lt;&gt;"",X375,""),IF(AND(OR(Q375&lt;&gt;"",R375&lt;&gt;"",S375&lt;&gt;"",T375&lt;&gt;"",U375&lt;&gt;"",V375&lt;&gt;"",W375&lt;&gt;"",X375&lt;&gt;""),Y375&lt;&gt;"")," + ",""),IF(Y375&lt;&gt;"",Y375,""),IF(AND(OR(Q375&lt;&gt;"",R375&lt;&gt;"",S375&lt;&gt;"",T375&lt;&gt;"",U375&lt;&gt;"",V375&lt;&gt;"",W375&lt;&gt;"",X375&lt;&gt;"",Y375&lt;&gt;""),Z375&lt;&gt;"")," + ",""),IF(Z375&lt;&gt;"",Z375,""))," + "," + ",1))</f>
        <v>acoustic</v>
      </c>
      <c r="N375" t="str" s="46" cm="1">
        <f t="array" ref="N375">TRIM(SUBSTITUTE(CONCATENATE(IF(AA375&lt;&gt;"",AA375,""),IF(AND(AA375&lt;&gt;"",AB375&lt;&gt;"")," + ",""),IF(AB375&lt;&gt;"",AB375,""),IF(AND(OR(AA375&lt;&gt;"",AB375&lt;&gt;""),AC375&lt;&gt;"")," + ",""),IF(AC375&lt;&gt;"",AC375,""),IF(AND(OR(AA375&lt;&gt;"",AB375&lt;&gt;"",AC375&lt;&gt;""),AD375&lt;&gt;"")," + ",""),IF(AD375&lt;&gt;"",AD375,""),IF(AND(OR(AA375&lt;&gt;"",AB375&lt;&gt;"",AC375&lt;&gt;"",AD375&lt;&gt;""),AE375&lt;&gt;"")," + ",""),IF(AE375&lt;&gt;"",AE375,""),IF(AND(OR(AA375&lt;&gt;"",AB375&lt;&gt;"",AC375&lt;&gt;"",AD375&lt;&gt;"",AE375&lt;&gt;""),AF375&lt;&gt;"")," + ",""),IF(AF375&lt;&gt;"",AF375,""),IF(AND(OR(AA375&lt;&gt;"",AB375&lt;&gt;"",AC375&lt;&gt;"",AD375&lt;&gt;"",AE375&lt;&gt;"",AF375&lt;&gt;""),AG375&lt;&gt;"")," + ",""),IF(AG375&lt;&gt;"",AG375,""),IF(AND(OR(AA375&lt;&gt;"",AB375&lt;&gt;"",AC375&lt;&gt;"",AD375&lt;&gt;"",AE375&lt;&gt;"",AF375&lt;&gt;"",AG375&lt;&gt;""),AH375&lt;&gt;"")," + ",""),IF(AH375&lt;&gt;"",AH375,""),IF(AND(OR(AA375&lt;&gt;"",AB375&lt;&gt;"",AC375&lt;&gt;"",AD375&lt;&gt;"",AE375&lt;&gt;"",AF375&lt;&gt;"",AG375&lt;&gt;"",AH375&lt;&gt;""),AI375&lt;&gt;"")," + ",""),IF(AI375&lt;&gt;"",AI375,""),IF(AND(OR(AA375&lt;&gt;"",AB375&lt;&gt;"",AC375&lt;&gt;"",AD375&lt;&gt;"",AE375&lt;&gt;"",AF375&lt;&gt;"",AG375&lt;&gt;"",AH375&lt;&gt;"",AI375&lt;&gt;""),AJ375&lt;&gt;"")," + ",""),IF(AJ375&lt;&gt;"",AJ375,""))," + "," + ",1))</f>
      </c>
      <c r="O375" t="str" s="46" cm="1">
        <f t="array" ref="O375">TRIM(SUBSTITUTE(CONCATENATE(IF(AK375&lt;&gt;"",AK375,""),IF(AND(AK375&lt;&gt;"",AL375&lt;&gt;"")," + ",""),IF(AL375&lt;&gt;"",AL375,""),IF(AND(OR(AK375&lt;&gt;"",AL375&lt;&gt;""),AM375&lt;&gt;"")," + ",""),IF(AM375&lt;&gt;"",AM375,""),IF(AND(OR(AK375&lt;&gt;"",AL375&lt;&gt;"",AM375&lt;&gt;""),AN375&lt;&gt;"")," + ",""),IF(AN375&lt;&gt;"",AN375,""),IF(AND(OR(AK375&lt;&gt;"",AL375&lt;&gt;"",AM375&lt;&gt;"",AN375&lt;&gt;""),AO375&lt;&gt;"")," + ",""),IF(AO375&lt;&gt;"",AO375,""),IF(AND(OR(AK375&lt;&gt;"",AL375&lt;&gt;"",AM375&lt;&gt;"",AN375&lt;&gt;"",AO375&lt;&gt;""),AP375&lt;&gt;"")," + ",""),IF(AP375&lt;&gt;"",AP375,""),IF(AND(OR(AK375&lt;&gt;"",AL375&lt;&gt;"",AM375&lt;&gt;"",AN375&lt;&gt;"",AO375&lt;&gt;"",AP375&lt;&gt;""),AQ375&lt;&gt;"")," + ",""),IF(AQ375&lt;&gt;"",AQ375,""),IF(AND(OR(AK375&lt;&gt;"",AL375&lt;&gt;"",AM375&lt;&gt;"",AN375&lt;&gt;"",AO375&lt;&gt;"",AP375&lt;&gt;"",AQ375&lt;&gt;""),AR375&lt;&gt;"")," + ",""),IF(AR375&lt;&gt;"",AR375,""),IF(AND(OR(AK375&lt;&gt;"",AL375&lt;&gt;"",AM375&lt;&gt;"",AN375&lt;&gt;"",AO375&lt;&gt;"",AP375&lt;&gt;"",AQ375&lt;&gt;"",AR375&lt;&gt;""),AS375&lt;&gt;"")," + ",""),IF(AS375&lt;&gt;"",AS375,""),IF(AND(OR(AK375&lt;&gt;"",AL375&lt;&gt;"",AM375&lt;&gt;"",AN375&lt;&gt;"",AO375&lt;&gt;"",AP375&lt;&gt;"",AQ375&lt;&gt;"",AR375&lt;&gt;"",AS375&lt;&gt;""),AT375&lt;&gt;"")," + ",""),IF(AT375&lt;&gt;"",AT375,""))," + "," + ",1))</f>
      </c>
      <c r="P375" t="str" s="46" cm="1">
        <f t="array" ref="P375">TRIM(SUBSTITUTE(CONCATENATE(IF(AU375&lt;&gt;"",AU375,""),IF(AND(AU375&lt;&gt;"",AV375&lt;&gt;"")," + ",""),IF(AV375&lt;&gt;"",AV375,""),IF(AND(OR(AU375&lt;&gt;"",AV375&lt;&gt;""),AW375&lt;&gt;"")," + ",""),IF(AW375&lt;&gt;"",AW375,""),IF(AND(OR(AU375&lt;&gt;"",AV375&lt;&gt;"",AW375&lt;&gt;""),AX375&lt;&gt;"")," + ",""),IF(AX375&lt;&gt;"",AX375,""),IF(AND(OR(AU375&lt;&gt;"",AV375&lt;&gt;"",AW375&lt;&gt;"",AX375&lt;&gt;""),AY375&lt;&gt;"")," + ",""),IF(AY375&lt;&gt;"",AY375,""),IF(AND(OR(AU375&lt;&gt;"",AV375&lt;&gt;"",AW375&lt;&gt;"",AX375&lt;&gt;"",AY375&lt;&gt;""),AZ375&lt;&gt;"")," + ",""),IF(AZ375&lt;&gt;"",AZ375,""),IF(AND(OR(AU375&lt;&gt;"",AV375&lt;&gt;"",AW375&lt;&gt;"",AX375&lt;&gt;"",AY375&lt;&gt;"",AZ375&lt;&gt;""),BA375&lt;&gt;"")," + ",""),IF(BA375&lt;&gt;"",BA375,""),IF(AND(OR(AU375&lt;&gt;"",AV375&lt;&gt;"",AW375&lt;&gt;"",AX375&lt;&gt;"",AY375&lt;&gt;"",AZ375&lt;&gt;"",BA375&lt;&gt;""),BB375&lt;&gt;"")," + ",""),IF(BB375&lt;&gt;"",BB375,""),IF(AND(OR(AU375&lt;&gt;"",AV375&lt;&gt;"",AW375&lt;&gt;"",AX375&lt;&gt;"",AY375&lt;&gt;"",AZ375&lt;&gt;"",BA375&lt;&gt;"",BB375&lt;&gt;""),BC375&lt;&gt;"")," + ",""),IF(BC375&lt;&gt;"",BC375,""))," + "," + ",1))</f>
        <v>shaking</v>
      </c>
      <c r="Q375" t="s" s="45">
        <v>15</v>
      </c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t="s" s="45">
        <v>45</v>
      </c>
      <c r="AV375" s="46"/>
      <c r="AW375" s="46"/>
      <c r="AX375" s="46"/>
      <c r="AY375" s="46"/>
      <c r="AZ375" s="46"/>
      <c r="BA375" s="46"/>
      <c r="BB375" s="46"/>
      <c r="BC375" s="46"/>
    </row>
    <row r="376" ht="17" customHeight="1">
      <c r="A376" s="3"/>
      <c r="B376" s="40">
        <v>32</v>
      </c>
      <c r="C376" t="s" s="41">
        <v>498</v>
      </c>
      <c r="D376" s="3"/>
      <c r="E376" s="42" cm="1">
        <f t="array" ref="E376">B376+1</f>
        <v>33</v>
      </c>
      <c r="F376" s="43" cm="1">
        <f t="array" ref="F376">C376+1</f>
        <v>31</v>
      </c>
      <c r="G376" s="3"/>
      <c r="H376" t="s" s="44">
        <v>954</v>
      </c>
      <c r="I376" t="s" s="45">
        <v>1043</v>
      </c>
      <c r="J376" t="s" s="45">
        <v>954</v>
      </c>
      <c r="K376" t="str" s="46" cm="1">
        <f t="array" ref="K376">TRIM(SUBSTITUTE(CONCATENATE(IF(M376&lt;&gt;"",M376,""),IF(AND(M376&lt;&gt;"",N376&lt;&gt;"")," + ",""),IF(N376&lt;&gt;"",N376,""),IF(AND(OR(M376&lt;&gt;"",N376&lt;&gt;""),O376&lt;&gt;"")," + ",""),IF(O376&lt;&gt;"",O376,""),IF(AND(OR(M376&lt;&gt;"",N376&lt;&gt;"",O376&lt;&gt;""),P376&lt;&gt;"")," + ",""),IF(P376&lt;&gt;"",P376,""))," + "," + ",1))</f>
        <v>acoustic + airy + bright + layered + shaking</v>
      </c>
      <c r="L376" t="str" s="47" cm="1">
        <f t="array" ref="L376">"sendmidi dev "Osmose Port 2" cc 0 "&amp;$B376&amp;" pc "&amp;$C376</f>
        <v>sendmidi dev "Osmose Port 2" cc 0 32 pc 30</v>
      </c>
      <c r="M376" t="str" s="46" cm="1">
        <f t="array" ref="M376">TRIM(SUBSTITUTE(CONCATENATE(IF(Q376&lt;&gt;"",Q376,""),IF(AND(Q376&lt;&gt;"",R376&lt;&gt;"")," + ",""),IF(R376&lt;&gt;"",R376,""),IF(AND(OR(Q376&lt;&gt;"",R376&lt;&gt;""),S376&lt;&gt;"")," + ",""),IF(S376&lt;&gt;"",S376,""),IF(AND(OR(Q376&lt;&gt;"",R376&lt;&gt;"",S376&lt;&gt;""),T376&lt;&gt;"")," + ",""),IF(T376&lt;&gt;"",T376,""),IF(AND(OR(Q376&lt;&gt;"",R376&lt;&gt;"",S376&lt;&gt;"",T376&lt;&gt;""),U376&lt;&gt;"")," + ",""),IF(U376&lt;&gt;"",U376,""),IF(AND(OR(Q376&lt;&gt;"",R376&lt;&gt;"",S376&lt;&gt;"",T376&lt;&gt;"",U376&lt;&gt;""),V376&lt;&gt;"")," + ",""),IF(V376&lt;&gt;"",V376,""),IF(AND(OR(Q376&lt;&gt;"",R376&lt;&gt;"",S376&lt;&gt;"",T376&lt;&gt;"",U376&lt;&gt;"",V376&lt;&gt;""),W376&lt;&gt;"")," + ",""),IF(W376&lt;&gt;"",W376,""),IF(AND(OR(Q376&lt;&gt;"",R376&lt;&gt;"",S376&lt;&gt;"",T376&lt;&gt;"",U376&lt;&gt;"",V376&lt;&gt;"",W376&lt;&gt;""),X376&lt;&gt;"")," + ",""),IF(X376&lt;&gt;"",X376,""),IF(AND(OR(Q376&lt;&gt;"",R376&lt;&gt;"",S376&lt;&gt;"",T376&lt;&gt;"",U376&lt;&gt;"",V376&lt;&gt;"",W376&lt;&gt;"",X376&lt;&gt;""),Y376&lt;&gt;"")," + ",""),IF(Y376&lt;&gt;"",Y376,""),IF(AND(OR(Q376&lt;&gt;"",R376&lt;&gt;"",S376&lt;&gt;"",T376&lt;&gt;"",U376&lt;&gt;"",V376&lt;&gt;"",W376&lt;&gt;"",X376&lt;&gt;"",Y376&lt;&gt;""),Z376&lt;&gt;"")," + ",""),IF(Z376&lt;&gt;"",Z376,""))," + "," + ",1))</f>
        <v>acoustic + airy + bright</v>
      </c>
      <c r="N376" t="str" s="46" cm="1">
        <f t="array" ref="N376">TRIM(SUBSTITUTE(CONCATENATE(IF(AA376&lt;&gt;"",AA376,""),IF(AND(AA376&lt;&gt;"",AB376&lt;&gt;"")," + ",""),IF(AB376&lt;&gt;"",AB376,""),IF(AND(OR(AA376&lt;&gt;"",AB376&lt;&gt;""),AC376&lt;&gt;"")," + ",""),IF(AC376&lt;&gt;"",AC376,""),IF(AND(OR(AA376&lt;&gt;"",AB376&lt;&gt;"",AC376&lt;&gt;""),AD376&lt;&gt;"")," + ",""),IF(AD376&lt;&gt;"",AD376,""),IF(AND(OR(AA376&lt;&gt;"",AB376&lt;&gt;"",AC376&lt;&gt;"",AD376&lt;&gt;""),AE376&lt;&gt;"")," + ",""),IF(AE376&lt;&gt;"",AE376,""),IF(AND(OR(AA376&lt;&gt;"",AB376&lt;&gt;"",AC376&lt;&gt;"",AD376&lt;&gt;"",AE376&lt;&gt;""),AF376&lt;&gt;"")," + ",""),IF(AF376&lt;&gt;"",AF376,""),IF(AND(OR(AA376&lt;&gt;"",AB376&lt;&gt;"",AC376&lt;&gt;"",AD376&lt;&gt;"",AE376&lt;&gt;"",AF376&lt;&gt;""),AG376&lt;&gt;"")," + ",""),IF(AG376&lt;&gt;"",AG376,""),IF(AND(OR(AA376&lt;&gt;"",AB376&lt;&gt;"",AC376&lt;&gt;"",AD376&lt;&gt;"",AE376&lt;&gt;"",AF376&lt;&gt;"",AG376&lt;&gt;""),AH376&lt;&gt;"")," + ",""),IF(AH376&lt;&gt;"",AH376,""),IF(AND(OR(AA376&lt;&gt;"",AB376&lt;&gt;"",AC376&lt;&gt;"",AD376&lt;&gt;"",AE376&lt;&gt;"",AF376&lt;&gt;"",AG376&lt;&gt;"",AH376&lt;&gt;""),AI376&lt;&gt;"")," + ",""),IF(AI376&lt;&gt;"",AI376,""),IF(AND(OR(AA376&lt;&gt;"",AB376&lt;&gt;"",AC376&lt;&gt;"",AD376&lt;&gt;"",AE376&lt;&gt;"",AF376&lt;&gt;"",AG376&lt;&gt;"",AH376&lt;&gt;"",AI376&lt;&gt;""),AJ376&lt;&gt;"")," + ",""),IF(AJ376&lt;&gt;"",AJ376,""))," + "," + ",1))</f>
      </c>
      <c r="O376" t="str" s="46" cm="1">
        <f t="array" ref="O376">TRIM(SUBSTITUTE(CONCATENATE(IF(AK376&lt;&gt;"",AK376,""),IF(AND(AK376&lt;&gt;"",AL376&lt;&gt;"")," + ",""),IF(AL376&lt;&gt;"",AL376,""),IF(AND(OR(AK376&lt;&gt;"",AL376&lt;&gt;""),AM376&lt;&gt;"")," + ",""),IF(AM376&lt;&gt;"",AM376,""),IF(AND(OR(AK376&lt;&gt;"",AL376&lt;&gt;"",AM376&lt;&gt;""),AN376&lt;&gt;"")," + ",""),IF(AN376&lt;&gt;"",AN376,""),IF(AND(OR(AK376&lt;&gt;"",AL376&lt;&gt;"",AM376&lt;&gt;"",AN376&lt;&gt;""),AO376&lt;&gt;"")," + ",""),IF(AO376&lt;&gt;"",AO376,""),IF(AND(OR(AK376&lt;&gt;"",AL376&lt;&gt;"",AM376&lt;&gt;"",AN376&lt;&gt;"",AO376&lt;&gt;""),AP376&lt;&gt;"")," + ",""),IF(AP376&lt;&gt;"",AP376,""),IF(AND(OR(AK376&lt;&gt;"",AL376&lt;&gt;"",AM376&lt;&gt;"",AN376&lt;&gt;"",AO376&lt;&gt;"",AP376&lt;&gt;""),AQ376&lt;&gt;"")," + ",""),IF(AQ376&lt;&gt;"",AQ376,""),IF(AND(OR(AK376&lt;&gt;"",AL376&lt;&gt;"",AM376&lt;&gt;"",AN376&lt;&gt;"",AO376&lt;&gt;"",AP376&lt;&gt;"",AQ376&lt;&gt;""),AR376&lt;&gt;"")," + ",""),IF(AR376&lt;&gt;"",AR376,""),IF(AND(OR(AK376&lt;&gt;"",AL376&lt;&gt;"",AM376&lt;&gt;"",AN376&lt;&gt;"",AO376&lt;&gt;"",AP376&lt;&gt;"",AQ376&lt;&gt;"",AR376&lt;&gt;""),AS376&lt;&gt;"")," + ",""),IF(AS376&lt;&gt;"",AS376,""),IF(AND(OR(AK376&lt;&gt;"",AL376&lt;&gt;"",AM376&lt;&gt;"",AN376&lt;&gt;"",AO376&lt;&gt;"",AP376&lt;&gt;"",AQ376&lt;&gt;"",AR376&lt;&gt;"",AS376&lt;&gt;""),AT376&lt;&gt;"")," + ",""),IF(AT376&lt;&gt;"",AT376,""))," + "," + ",1))</f>
        <v>layered</v>
      </c>
      <c r="P376" t="str" s="46" cm="1">
        <f t="array" ref="P376">TRIM(SUBSTITUTE(CONCATENATE(IF(AU376&lt;&gt;"",AU376,""),IF(AND(AU376&lt;&gt;"",AV376&lt;&gt;"")," + ",""),IF(AV376&lt;&gt;"",AV376,""),IF(AND(OR(AU376&lt;&gt;"",AV376&lt;&gt;""),AW376&lt;&gt;"")," + ",""),IF(AW376&lt;&gt;"",AW376,""),IF(AND(OR(AU376&lt;&gt;"",AV376&lt;&gt;"",AW376&lt;&gt;""),AX376&lt;&gt;"")," + ",""),IF(AX376&lt;&gt;"",AX376,""),IF(AND(OR(AU376&lt;&gt;"",AV376&lt;&gt;"",AW376&lt;&gt;"",AX376&lt;&gt;""),AY376&lt;&gt;"")," + ",""),IF(AY376&lt;&gt;"",AY376,""),IF(AND(OR(AU376&lt;&gt;"",AV376&lt;&gt;"",AW376&lt;&gt;"",AX376&lt;&gt;"",AY376&lt;&gt;""),AZ376&lt;&gt;"")," + ",""),IF(AZ376&lt;&gt;"",AZ376,""),IF(AND(OR(AU376&lt;&gt;"",AV376&lt;&gt;"",AW376&lt;&gt;"",AX376&lt;&gt;"",AY376&lt;&gt;"",AZ376&lt;&gt;""),BA376&lt;&gt;"")," + ",""),IF(BA376&lt;&gt;"",BA376,""),IF(AND(OR(AU376&lt;&gt;"",AV376&lt;&gt;"",AW376&lt;&gt;"",AX376&lt;&gt;"",AY376&lt;&gt;"",AZ376&lt;&gt;"",BA376&lt;&gt;""),BB376&lt;&gt;"")," + ",""),IF(BB376&lt;&gt;"",BB376,""),IF(AND(OR(AU376&lt;&gt;"",AV376&lt;&gt;"",AW376&lt;&gt;"",AX376&lt;&gt;"",AY376&lt;&gt;"",AZ376&lt;&gt;"",BA376&lt;&gt;"",BB376&lt;&gt;""),BC376&lt;&gt;"")," + ",""),IF(BC376&lt;&gt;"",BC376,""))," + "," + ",1))</f>
        <v>shaking</v>
      </c>
      <c r="Q376" t="s" s="45">
        <v>15</v>
      </c>
      <c r="R376" s="46"/>
      <c r="S376" t="s" s="45">
        <v>17</v>
      </c>
      <c r="T376" s="46"/>
      <c r="U376" s="46"/>
      <c r="V376" s="46"/>
      <c r="W376" t="s" s="45">
        <v>21</v>
      </c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t="s" s="45">
        <v>35</v>
      </c>
      <c r="AL376" s="46"/>
      <c r="AM376" s="46"/>
      <c r="AN376" s="46"/>
      <c r="AO376" s="46"/>
      <c r="AP376" s="46"/>
      <c r="AQ376" s="46"/>
      <c r="AR376" s="46"/>
      <c r="AS376" s="46"/>
      <c r="AT376" s="46"/>
      <c r="AU376" t="s" s="45">
        <v>45</v>
      </c>
      <c r="AV376" s="46"/>
      <c r="AW376" s="46"/>
      <c r="AX376" s="46"/>
      <c r="AY376" s="46"/>
      <c r="AZ376" s="46"/>
      <c r="BA376" s="46"/>
      <c r="BB376" s="46"/>
      <c r="BC376" s="46"/>
    </row>
    <row r="377" ht="17" customHeight="1">
      <c r="A377" s="3"/>
      <c r="B377" s="40">
        <v>32</v>
      </c>
      <c r="C377" t="s" s="41">
        <v>68</v>
      </c>
      <c r="D377" s="3"/>
      <c r="E377" s="42" cm="1">
        <f t="array" ref="E377">B377+1</f>
        <v>33</v>
      </c>
      <c r="F377" s="43" cm="1">
        <f t="array" ref="F377">C377+1</f>
        <v>33</v>
      </c>
      <c r="G377" s="3"/>
      <c r="H377" t="s" s="44">
        <v>954</v>
      </c>
      <c r="I377" t="s" s="45">
        <v>1047</v>
      </c>
      <c r="J377" t="s" s="45">
        <v>954</v>
      </c>
      <c r="K377" t="str" s="46" cm="1">
        <f t="array" ref="K377">TRIM(SUBSTITUTE(CONCATENATE(IF(M377&lt;&gt;"",M377,""),IF(AND(M377&lt;&gt;"",N377&lt;&gt;"")," + ",""),IF(N377&lt;&gt;"",N377,""),IF(AND(OR(M377&lt;&gt;"",N377&lt;&gt;""),O377&lt;&gt;"")," + ",""),IF(O377&lt;&gt;"",O377,""),IF(AND(OR(M377&lt;&gt;"",N377&lt;&gt;"",O377&lt;&gt;""),P377&lt;&gt;"")," + ",""),IF(P377&lt;&gt;"",P377,""))," + "," + ",1))</f>
        <v>acoustic + shaking + strumming</v>
      </c>
      <c r="L377" t="str" s="47" cm="1">
        <f t="array" ref="L377">"sendmidi dev "Osmose Port 2" cc 0 "&amp;$B377&amp;" pc "&amp;$C377</f>
        <v>sendmidi dev "Osmose Port 2" cc 0 32 pc 32</v>
      </c>
      <c r="M377" t="str" s="46" cm="1">
        <f t="array" ref="M377">TRIM(SUBSTITUTE(CONCATENATE(IF(Q377&lt;&gt;"",Q377,""),IF(AND(Q377&lt;&gt;"",R377&lt;&gt;"")," + ",""),IF(R377&lt;&gt;"",R377,""),IF(AND(OR(Q377&lt;&gt;"",R377&lt;&gt;""),S377&lt;&gt;"")," + ",""),IF(S377&lt;&gt;"",S377,""),IF(AND(OR(Q377&lt;&gt;"",R377&lt;&gt;"",S377&lt;&gt;""),T377&lt;&gt;"")," + ",""),IF(T377&lt;&gt;"",T377,""),IF(AND(OR(Q377&lt;&gt;"",R377&lt;&gt;"",S377&lt;&gt;"",T377&lt;&gt;""),U377&lt;&gt;"")," + ",""),IF(U377&lt;&gt;"",U377,""),IF(AND(OR(Q377&lt;&gt;"",R377&lt;&gt;"",S377&lt;&gt;"",T377&lt;&gt;"",U377&lt;&gt;""),V377&lt;&gt;"")," + ",""),IF(V377&lt;&gt;"",V377,""),IF(AND(OR(Q377&lt;&gt;"",R377&lt;&gt;"",S377&lt;&gt;"",T377&lt;&gt;"",U377&lt;&gt;"",V377&lt;&gt;""),W377&lt;&gt;"")," + ",""),IF(W377&lt;&gt;"",W377,""),IF(AND(OR(Q377&lt;&gt;"",R377&lt;&gt;"",S377&lt;&gt;"",T377&lt;&gt;"",U377&lt;&gt;"",V377&lt;&gt;"",W377&lt;&gt;""),X377&lt;&gt;"")," + ",""),IF(X377&lt;&gt;"",X377,""),IF(AND(OR(Q377&lt;&gt;"",R377&lt;&gt;"",S377&lt;&gt;"",T377&lt;&gt;"",U377&lt;&gt;"",V377&lt;&gt;"",W377&lt;&gt;"",X377&lt;&gt;""),Y377&lt;&gt;"")," + ",""),IF(Y377&lt;&gt;"",Y377,""),IF(AND(OR(Q377&lt;&gt;"",R377&lt;&gt;"",S377&lt;&gt;"",T377&lt;&gt;"",U377&lt;&gt;"",V377&lt;&gt;"",W377&lt;&gt;"",X377&lt;&gt;"",Y377&lt;&gt;""),Z377&lt;&gt;"")," + ",""),IF(Z377&lt;&gt;"",Z377,""))," + "," + ",1))</f>
        <v>acoustic</v>
      </c>
      <c r="N377" t="str" s="46" cm="1">
        <f t="array" ref="N377">TRIM(SUBSTITUTE(CONCATENATE(IF(AA377&lt;&gt;"",AA377,""),IF(AND(AA377&lt;&gt;"",AB377&lt;&gt;"")," + ",""),IF(AB377&lt;&gt;"",AB377,""),IF(AND(OR(AA377&lt;&gt;"",AB377&lt;&gt;""),AC377&lt;&gt;"")," + ",""),IF(AC377&lt;&gt;"",AC377,""),IF(AND(OR(AA377&lt;&gt;"",AB377&lt;&gt;"",AC377&lt;&gt;""),AD377&lt;&gt;"")," + ",""),IF(AD377&lt;&gt;"",AD377,""),IF(AND(OR(AA377&lt;&gt;"",AB377&lt;&gt;"",AC377&lt;&gt;"",AD377&lt;&gt;""),AE377&lt;&gt;"")," + ",""),IF(AE377&lt;&gt;"",AE377,""),IF(AND(OR(AA377&lt;&gt;"",AB377&lt;&gt;"",AC377&lt;&gt;"",AD377&lt;&gt;"",AE377&lt;&gt;""),AF377&lt;&gt;"")," + ",""),IF(AF377&lt;&gt;"",AF377,""),IF(AND(OR(AA377&lt;&gt;"",AB377&lt;&gt;"",AC377&lt;&gt;"",AD377&lt;&gt;"",AE377&lt;&gt;"",AF377&lt;&gt;""),AG377&lt;&gt;"")," + ",""),IF(AG377&lt;&gt;"",AG377,""),IF(AND(OR(AA377&lt;&gt;"",AB377&lt;&gt;"",AC377&lt;&gt;"",AD377&lt;&gt;"",AE377&lt;&gt;"",AF377&lt;&gt;"",AG377&lt;&gt;""),AH377&lt;&gt;"")," + ",""),IF(AH377&lt;&gt;"",AH377,""),IF(AND(OR(AA377&lt;&gt;"",AB377&lt;&gt;"",AC377&lt;&gt;"",AD377&lt;&gt;"",AE377&lt;&gt;"",AF377&lt;&gt;"",AG377&lt;&gt;"",AH377&lt;&gt;""),AI377&lt;&gt;"")," + ",""),IF(AI377&lt;&gt;"",AI377,""),IF(AND(OR(AA377&lt;&gt;"",AB377&lt;&gt;"",AC377&lt;&gt;"",AD377&lt;&gt;"",AE377&lt;&gt;"",AF377&lt;&gt;"",AG377&lt;&gt;"",AH377&lt;&gt;"",AI377&lt;&gt;""),AJ377&lt;&gt;"")," + ",""),IF(AJ377&lt;&gt;"",AJ377,""))," + "," + ",1))</f>
      </c>
      <c r="O377" t="str" s="46" cm="1">
        <f t="array" ref="O377">TRIM(SUBSTITUTE(CONCATENATE(IF(AK377&lt;&gt;"",AK377,""),IF(AND(AK377&lt;&gt;"",AL377&lt;&gt;"")," + ",""),IF(AL377&lt;&gt;"",AL377,""),IF(AND(OR(AK377&lt;&gt;"",AL377&lt;&gt;""),AM377&lt;&gt;"")," + ",""),IF(AM377&lt;&gt;"",AM377,""),IF(AND(OR(AK377&lt;&gt;"",AL377&lt;&gt;"",AM377&lt;&gt;""),AN377&lt;&gt;"")," + ",""),IF(AN377&lt;&gt;"",AN377,""),IF(AND(OR(AK377&lt;&gt;"",AL377&lt;&gt;"",AM377&lt;&gt;"",AN377&lt;&gt;""),AO377&lt;&gt;"")," + ",""),IF(AO377&lt;&gt;"",AO377,""),IF(AND(OR(AK377&lt;&gt;"",AL377&lt;&gt;"",AM377&lt;&gt;"",AN377&lt;&gt;"",AO377&lt;&gt;""),AP377&lt;&gt;"")," + ",""),IF(AP377&lt;&gt;"",AP377,""),IF(AND(OR(AK377&lt;&gt;"",AL377&lt;&gt;"",AM377&lt;&gt;"",AN377&lt;&gt;"",AO377&lt;&gt;"",AP377&lt;&gt;""),AQ377&lt;&gt;"")," + ",""),IF(AQ377&lt;&gt;"",AQ377,""),IF(AND(OR(AK377&lt;&gt;"",AL377&lt;&gt;"",AM377&lt;&gt;"",AN377&lt;&gt;"",AO377&lt;&gt;"",AP377&lt;&gt;"",AQ377&lt;&gt;""),AR377&lt;&gt;"")," + ",""),IF(AR377&lt;&gt;"",AR377,""),IF(AND(OR(AK377&lt;&gt;"",AL377&lt;&gt;"",AM377&lt;&gt;"",AN377&lt;&gt;"",AO377&lt;&gt;"",AP377&lt;&gt;"",AQ377&lt;&gt;"",AR377&lt;&gt;""),AS377&lt;&gt;"")," + ",""),IF(AS377&lt;&gt;"",AS377,""),IF(AND(OR(AK377&lt;&gt;"",AL377&lt;&gt;"",AM377&lt;&gt;"",AN377&lt;&gt;"",AO377&lt;&gt;"",AP377&lt;&gt;"",AQ377&lt;&gt;"",AR377&lt;&gt;"",AS377&lt;&gt;""),AT377&lt;&gt;"")," + ",""),IF(AT377&lt;&gt;"",AT377,""))," + "," + ",1))</f>
      </c>
      <c r="P377" t="str" s="46" cm="1">
        <f t="array" ref="P377">TRIM(SUBSTITUTE(CONCATENATE(IF(AU377&lt;&gt;"",AU377,""),IF(AND(AU377&lt;&gt;"",AV377&lt;&gt;"")," + ",""),IF(AV377&lt;&gt;"",AV377,""),IF(AND(OR(AU377&lt;&gt;"",AV377&lt;&gt;""),AW377&lt;&gt;"")," + ",""),IF(AW377&lt;&gt;"",AW377,""),IF(AND(OR(AU377&lt;&gt;"",AV377&lt;&gt;"",AW377&lt;&gt;""),AX377&lt;&gt;"")," + ",""),IF(AX377&lt;&gt;"",AX377,""),IF(AND(OR(AU377&lt;&gt;"",AV377&lt;&gt;"",AW377&lt;&gt;"",AX377&lt;&gt;""),AY377&lt;&gt;"")," + ",""),IF(AY377&lt;&gt;"",AY377,""),IF(AND(OR(AU377&lt;&gt;"",AV377&lt;&gt;"",AW377&lt;&gt;"",AX377&lt;&gt;"",AY377&lt;&gt;""),AZ377&lt;&gt;"")," + ",""),IF(AZ377&lt;&gt;"",AZ377,""),IF(AND(OR(AU377&lt;&gt;"",AV377&lt;&gt;"",AW377&lt;&gt;"",AX377&lt;&gt;"",AY377&lt;&gt;"",AZ377&lt;&gt;""),BA377&lt;&gt;"")," + ",""),IF(BA377&lt;&gt;"",BA377,""),IF(AND(OR(AU377&lt;&gt;"",AV377&lt;&gt;"",AW377&lt;&gt;"",AX377&lt;&gt;"",AY377&lt;&gt;"",AZ377&lt;&gt;"",BA377&lt;&gt;""),BB377&lt;&gt;"")," + ",""),IF(BB377&lt;&gt;"",BB377,""),IF(AND(OR(AU377&lt;&gt;"",AV377&lt;&gt;"",AW377&lt;&gt;"",AX377&lt;&gt;"",AY377&lt;&gt;"",AZ377&lt;&gt;"",BA377&lt;&gt;"",BB377&lt;&gt;""),BC377&lt;&gt;"")," + ",""),IF(BC377&lt;&gt;"",BC377,""))," + "," + ",1))</f>
        <v>shaking + strumming</v>
      </c>
      <c r="Q377" t="s" s="45">
        <v>15</v>
      </c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t="s" s="45">
        <v>45</v>
      </c>
      <c r="AV377" s="46"/>
      <c r="AW377" s="46"/>
      <c r="AX377" s="46"/>
      <c r="AY377" t="s" s="45">
        <v>49</v>
      </c>
      <c r="AZ377" s="46"/>
      <c r="BA377" s="46"/>
      <c r="BB377" s="46"/>
      <c r="BC377" s="46"/>
    </row>
    <row r="378" ht="17" customHeight="1">
      <c r="A378" s="3"/>
      <c r="B378" s="40">
        <v>32</v>
      </c>
      <c r="C378" t="s" s="41">
        <v>107</v>
      </c>
      <c r="D378" s="3"/>
      <c r="E378" s="42" cm="1">
        <f t="array" ref="E378">B378+1</f>
        <v>33</v>
      </c>
      <c r="F378" s="43" cm="1">
        <f t="array" ref="F378">C378+1</f>
        <v>37</v>
      </c>
      <c r="G378" s="3"/>
      <c r="H378" t="s" s="44">
        <v>954</v>
      </c>
      <c r="I378" t="s" s="45">
        <v>1049</v>
      </c>
      <c r="J378" t="s" s="45">
        <v>954</v>
      </c>
      <c r="K378" t="str" s="46" cm="1">
        <f t="array" ref="K378">TRIM(SUBSTITUTE(CONCATENATE(IF(M378&lt;&gt;"",M378,""),IF(AND(M378&lt;&gt;"",N378&lt;&gt;"")," + ",""),IF(N378&lt;&gt;"",N378,""),IF(AND(OR(M378&lt;&gt;"",N378&lt;&gt;""),O378&lt;&gt;"")," + ",""),IF(O378&lt;&gt;"",O378,""),IF(AND(OR(M378&lt;&gt;"",N378&lt;&gt;"",O378&lt;&gt;""),P378&lt;&gt;"")," + ",""),IF(P378&lt;&gt;"",P378,""))," + "," + ",1))</f>
        <v>acoustic + shaking</v>
      </c>
      <c r="L378" t="str" s="47" cm="1">
        <f t="array" ref="L378">"sendmidi dev "Osmose Port 2" cc 0 "&amp;$B378&amp;" pc "&amp;$C378</f>
        <v>sendmidi dev "Osmose Port 2" cc 0 32 pc 36</v>
      </c>
      <c r="M378" t="str" s="46" cm="1">
        <f t="array" ref="M378">TRIM(SUBSTITUTE(CONCATENATE(IF(Q378&lt;&gt;"",Q378,""),IF(AND(Q378&lt;&gt;"",R378&lt;&gt;"")," + ",""),IF(R378&lt;&gt;"",R378,""),IF(AND(OR(Q378&lt;&gt;"",R378&lt;&gt;""),S378&lt;&gt;"")," + ",""),IF(S378&lt;&gt;"",S378,""),IF(AND(OR(Q378&lt;&gt;"",R378&lt;&gt;"",S378&lt;&gt;""),T378&lt;&gt;"")," + ",""),IF(T378&lt;&gt;"",T378,""),IF(AND(OR(Q378&lt;&gt;"",R378&lt;&gt;"",S378&lt;&gt;"",T378&lt;&gt;""),U378&lt;&gt;"")," + ",""),IF(U378&lt;&gt;"",U378,""),IF(AND(OR(Q378&lt;&gt;"",R378&lt;&gt;"",S378&lt;&gt;"",T378&lt;&gt;"",U378&lt;&gt;""),V378&lt;&gt;"")," + ",""),IF(V378&lt;&gt;"",V378,""),IF(AND(OR(Q378&lt;&gt;"",R378&lt;&gt;"",S378&lt;&gt;"",T378&lt;&gt;"",U378&lt;&gt;"",V378&lt;&gt;""),W378&lt;&gt;"")," + ",""),IF(W378&lt;&gt;"",W378,""),IF(AND(OR(Q378&lt;&gt;"",R378&lt;&gt;"",S378&lt;&gt;"",T378&lt;&gt;"",U378&lt;&gt;"",V378&lt;&gt;"",W378&lt;&gt;""),X378&lt;&gt;"")," + ",""),IF(X378&lt;&gt;"",X378,""),IF(AND(OR(Q378&lt;&gt;"",R378&lt;&gt;"",S378&lt;&gt;"",T378&lt;&gt;"",U378&lt;&gt;"",V378&lt;&gt;"",W378&lt;&gt;"",X378&lt;&gt;""),Y378&lt;&gt;"")," + ",""),IF(Y378&lt;&gt;"",Y378,""),IF(AND(OR(Q378&lt;&gt;"",R378&lt;&gt;"",S378&lt;&gt;"",T378&lt;&gt;"",U378&lt;&gt;"",V378&lt;&gt;"",W378&lt;&gt;"",X378&lt;&gt;"",Y378&lt;&gt;""),Z378&lt;&gt;"")," + ",""),IF(Z378&lt;&gt;"",Z378,""))," + "," + ",1))</f>
        <v>acoustic</v>
      </c>
      <c r="N378" t="str" s="46" cm="1">
        <f t="array" ref="N378">TRIM(SUBSTITUTE(CONCATENATE(IF(AA378&lt;&gt;"",AA378,""),IF(AND(AA378&lt;&gt;"",AB378&lt;&gt;"")," + ",""),IF(AB378&lt;&gt;"",AB378,""),IF(AND(OR(AA378&lt;&gt;"",AB378&lt;&gt;""),AC378&lt;&gt;"")," + ",""),IF(AC378&lt;&gt;"",AC378,""),IF(AND(OR(AA378&lt;&gt;"",AB378&lt;&gt;"",AC378&lt;&gt;""),AD378&lt;&gt;"")," + ",""),IF(AD378&lt;&gt;"",AD378,""),IF(AND(OR(AA378&lt;&gt;"",AB378&lt;&gt;"",AC378&lt;&gt;"",AD378&lt;&gt;""),AE378&lt;&gt;"")," + ",""),IF(AE378&lt;&gt;"",AE378,""),IF(AND(OR(AA378&lt;&gt;"",AB378&lt;&gt;"",AC378&lt;&gt;"",AD378&lt;&gt;"",AE378&lt;&gt;""),AF378&lt;&gt;"")," + ",""),IF(AF378&lt;&gt;"",AF378,""),IF(AND(OR(AA378&lt;&gt;"",AB378&lt;&gt;"",AC378&lt;&gt;"",AD378&lt;&gt;"",AE378&lt;&gt;"",AF378&lt;&gt;""),AG378&lt;&gt;"")," + ",""),IF(AG378&lt;&gt;"",AG378,""),IF(AND(OR(AA378&lt;&gt;"",AB378&lt;&gt;"",AC378&lt;&gt;"",AD378&lt;&gt;"",AE378&lt;&gt;"",AF378&lt;&gt;"",AG378&lt;&gt;""),AH378&lt;&gt;"")," + ",""),IF(AH378&lt;&gt;"",AH378,""),IF(AND(OR(AA378&lt;&gt;"",AB378&lt;&gt;"",AC378&lt;&gt;"",AD378&lt;&gt;"",AE378&lt;&gt;"",AF378&lt;&gt;"",AG378&lt;&gt;"",AH378&lt;&gt;""),AI378&lt;&gt;"")," + ",""),IF(AI378&lt;&gt;"",AI378,""),IF(AND(OR(AA378&lt;&gt;"",AB378&lt;&gt;"",AC378&lt;&gt;"",AD378&lt;&gt;"",AE378&lt;&gt;"",AF378&lt;&gt;"",AG378&lt;&gt;"",AH378&lt;&gt;"",AI378&lt;&gt;""),AJ378&lt;&gt;"")," + ",""),IF(AJ378&lt;&gt;"",AJ378,""))," + "," + ",1))</f>
      </c>
      <c r="O378" t="str" s="46" cm="1">
        <f t="array" ref="O378">TRIM(SUBSTITUTE(CONCATENATE(IF(AK378&lt;&gt;"",AK378,""),IF(AND(AK378&lt;&gt;"",AL378&lt;&gt;"")," + ",""),IF(AL378&lt;&gt;"",AL378,""),IF(AND(OR(AK378&lt;&gt;"",AL378&lt;&gt;""),AM378&lt;&gt;"")," + ",""),IF(AM378&lt;&gt;"",AM378,""),IF(AND(OR(AK378&lt;&gt;"",AL378&lt;&gt;"",AM378&lt;&gt;""),AN378&lt;&gt;"")," + ",""),IF(AN378&lt;&gt;"",AN378,""),IF(AND(OR(AK378&lt;&gt;"",AL378&lt;&gt;"",AM378&lt;&gt;"",AN378&lt;&gt;""),AO378&lt;&gt;"")," + ",""),IF(AO378&lt;&gt;"",AO378,""),IF(AND(OR(AK378&lt;&gt;"",AL378&lt;&gt;"",AM378&lt;&gt;"",AN378&lt;&gt;"",AO378&lt;&gt;""),AP378&lt;&gt;"")," + ",""),IF(AP378&lt;&gt;"",AP378,""),IF(AND(OR(AK378&lt;&gt;"",AL378&lt;&gt;"",AM378&lt;&gt;"",AN378&lt;&gt;"",AO378&lt;&gt;"",AP378&lt;&gt;""),AQ378&lt;&gt;"")," + ",""),IF(AQ378&lt;&gt;"",AQ378,""),IF(AND(OR(AK378&lt;&gt;"",AL378&lt;&gt;"",AM378&lt;&gt;"",AN378&lt;&gt;"",AO378&lt;&gt;"",AP378&lt;&gt;"",AQ378&lt;&gt;""),AR378&lt;&gt;"")," + ",""),IF(AR378&lt;&gt;"",AR378,""),IF(AND(OR(AK378&lt;&gt;"",AL378&lt;&gt;"",AM378&lt;&gt;"",AN378&lt;&gt;"",AO378&lt;&gt;"",AP378&lt;&gt;"",AQ378&lt;&gt;"",AR378&lt;&gt;""),AS378&lt;&gt;"")," + ",""),IF(AS378&lt;&gt;"",AS378,""),IF(AND(OR(AK378&lt;&gt;"",AL378&lt;&gt;"",AM378&lt;&gt;"",AN378&lt;&gt;"",AO378&lt;&gt;"",AP378&lt;&gt;"",AQ378&lt;&gt;"",AR378&lt;&gt;"",AS378&lt;&gt;""),AT378&lt;&gt;"")," + ",""),IF(AT378&lt;&gt;"",AT378,""))," + "," + ",1))</f>
      </c>
      <c r="P378" t="str" s="46" cm="1">
        <f t="array" ref="P378">TRIM(SUBSTITUTE(CONCATENATE(IF(AU378&lt;&gt;"",AU378,""),IF(AND(AU378&lt;&gt;"",AV378&lt;&gt;"")," + ",""),IF(AV378&lt;&gt;"",AV378,""),IF(AND(OR(AU378&lt;&gt;"",AV378&lt;&gt;""),AW378&lt;&gt;"")," + ",""),IF(AW378&lt;&gt;"",AW378,""),IF(AND(OR(AU378&lt;&gt;"",AV378&lt;&gt;"",AW378&lt;&gt;""),AX378&lt;&gt;"")," + ",""),IF(AX378&lt;&gt;"",AX378,""),IF(AND(OR(AU378&lt;&gt;"",AV378&lt;&gt;"",AW378&lt;&gt;"",AX378&lt;&gt;""),AY378&lt;&gt;"")," + ",""),IF(AY378&lt;&gt;"",AY378,""),IF(AND(OR(AU378&lt;&gt;"",AV378&lt;&gt;"",AW378&lt;&gt;"",AX378&lt;&gt;"",AY378&lt;&gt;""),AZ378&lt;&gt;"")," + ",""),IF(AZ378&lt;&gt;"",AZ378,""),IF(AND(OR(AU378&lt;&gt;"",AV378&lt;&gt;"",AW378&lt;&gt;"",AX378&lt;&gt;"",AY378&lt;&gt;"",AZ378&lt;&gt;""),BA378&lt;&gt;"")," + ",""),IF(BA378&lt;&gt;"",BA378,""),IF(AND(OR(AU378&lt;&gt;"",AV378&lt;&gt;"",AW378&lt;&gt;"",AX378&lt;&gt;"",AY378&lt;&gt;"",AZ378&lt;&gt;"",BA378&lt;&gt;""),BB378&lt;&gt;"")," + ",""),IF(BB378&lt;&gt;"",BB378,""),IF(AND(OR(AU378&lt;&gt;"",AV378&lt;&gt;"",AW378&lt;&gt;"",AX378&lt;&gt;"",AY378&lt;&gt;"",AZ378&lt;&gt;"",BA378&lt;&gt;"",BB378&lt;&gt;""),BC378&lt;&gt;"")," + ",""),IF(BC378&lt;&gt;"",BC378,""))," + "," + ",1))</f>
        <v>shaking</v>
      </c>
      <c r="Q378" t="s" s="45">
        <v>15</v>
      </c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t="s" s="45">
        <v>45</v>
      </c>
      <c r="AV378" s="46"/>
      <c r="AW378" s="46"/>
      <c r="AX378" s="46"/>
      <c r="AY378" s="46"/>
      <c r="AZ378" s="46"/>
      <c r="BA378" s="46"/>
      <c r="BB378" s="46"/>
      <c r="BC378" s="46"/>
    </row>
    <row r="379" ht="17" customHeight="1">
      <c r="A379" s="3"/>
      <c r="B379" s="40">
        <v>32</v>
      </c>
      <c r="C379" t="s" s="41">
        <v>526</v>
      </c>
      <c r="D379" s="3"/>
      <c r="E379" s="42" cm="1">
        <f t="array" ref="E379">B379+1</f>
        <v>33</v>
      </c>
      <c r="F379" s="43" cm="1">
        <f t="array" ref="F379">C379+1</f>
        <v>39</v>
      </c>
      <c r="G379" s="3"/>
      <c r="H379" t="s" s="44">
        <v>954</v>
      </c>
      <c r="I379" t="s" s="45">
        <v>1051</v>
      </c>
      <c r="J379" t="s" s="45">
        <v>954</v>
      </c>
      <c r="K379" t="str" s="46" cm="1">
        <f t="array" ref="K379">TRIM(SUBSTITUTE(CONCATENATE(IF(M379&lt;&gt;"",M379,""),IF(AND(M379&lt;&gt;"",N379&lt;&gt;"")," + ",""),IF(N379&lt;&gt;"",N379,""),IF(AND(OR(M379&lt;&gt;"",N379&lt;&gt;""),O379&lt;&gt;"")," + ",""),IF(O379&lt;&gt;"",O379,""),IF(AND(OR(M379&lt;&gt;"",N379&lt;&gt;"",O379&lt;&gt;""),P379&lt;&gt;"")," + ",""),IF(P379&lt;&gt;"",P379,""))," + "," + ",1))</f>
        <v>acoustic + metallic</v>
      </c>
      <c r="L379" t="str" s="47" cm="1">
        <f t="array" ref="L379">"sendmidi dev "Osmose Port 2" cc 0 "&amp;$B379&amp;" pc "&amp;$C379</f>
        <v>sendmidi dev "Osmose Port 2" cc 0 32 pc 38</v>
      </c>
      <c r="M379" t="str" s="46" cm="1">
        <f t="array" ref="M379">TRIM(SUBSTITUTE(CONCATENATE(IF(Q379&lt;&gt;"",Q379,""),IF(AND(Q379&lt;&gt;"",R379&lt;&gt;"")," + ",""),IF(R379&lt;&gt;"",R379,""),IF(AND(OR(Q379&lt;&gt;"",R379&lt;&gt;""),S379&lt;&gt;"")," + ",""),IF(S379&lt;&gt;"",S379,""),IF(AND(OR(Q379&lt;&gt;"",R379&lt;&gt;"",S379&lt;&gt;""),T379&lt;&gt;"")," + ",""),IF(T379&lt;&gt;"",T379,""),IF(AND(OR(Q379&lt;&gt;"",R379&lt;&gt;"",S379&lt;&gt;"",T379&lt;&gt;""),U379&lt;&gt;"")," + ",""),IF(U379&lt;&gt;"",U379,""),IF(AND(OR(Q379&lt;&gt;"",R379&lt;&gt;"",S379&lt;&gt;"",T379&lt;&gt;"",U379&lt;&gt;""),V379&lt;&gt;"")," + ",""),IF(V379&lt;&gt;"",V379,""),IF(AND(OR(Q379&lt;&gt;"",R379&lt;&gt;"",S379&lt;&gt;"",T379&lt;&gt;"",U379&lt;&gt;"",V379&lt;&gt;""),W379&lt;&gt;"")," + ",""),IF(W379&lt;&gt;"",W379,""),IF(AND(OR(Q379&lt;&gt;"",R379&lt;&gt;"",S379&lt;&gt;"",T379&lt;&gt;"",U379&lt;&gt;"",V379&lt;&gt;"",W379&lt;&gt;""),X379&lt;&gt;"")," + ",""),IF(X379&lt;&gt;"",X379,""),IF(AND(OR(Q379&lt;&gt;"",R379&lt;&gt;"",S379&lt;&gt;"",T379&lt;&gt;"",U379&lt;&gt;"",V379&lt;&gt;"",W379&lt;&gt;"",X379&lt;&gt;""),Y379&lt;&gt;"")," + ",""),IF(Y379&lt;&gt;"",Y379,""),IF(AND(OR(Q379&lt;&gt;"",R379&lt;&gt;"",S379&lt;&gt;"",T379&lt;&gt;"",U379&lt;&gt;"",V379&lt;&gt;"",W379&lt;&gt;"",X379&lt;&gt;"",Y379&lt;&gt;""),Z379&lt;&gt;"")," + ",""),IF(Z379&lt;&gt;"",Z379,""))," + "," + ",1))</f>
        <v>acoustic</v>
      </c>
      <c r="N379" t="str" s="46" cm="1">
        <f t="array" ref="N379">TRIM(SUBSTITUTE(CONCATENATE(IF(AA379&lt;&gt;"",AA379,""),IF(AND(AA379&lt;&gt;"",AB379&lt;&gt;"")," + ",""),IF(AB379&lt;&gt;"",AB379,""),IF(AND(OR(AA379&lt;&gt;"",AB379&lt;&gt;""),AC379&lt;&gt;"")," + ",""),IF(AC379&lt;&gt;"",AC379,""),IF(AND(OR(AA379&lt;&gt;"",AB379&lt;&gt;"",AC379&lt;&gt;""),AD379&lt;&gt;"")," + ",""),IF(AD379&lt;&gt;"",AD379,""),IF(AND(OR(AA379&lt;&gt;"",AB379&lt;&gt;"",AC379&lt;&gt;"",AD379&lt;&gt;""),AE379&lt;&gt;"")," + ",""),IF(AE379&lt;&gt;"",AE379,""),IF(AND(OR(AA379&lt;&gt;"",AB379&lt;&gt;"",AC379&lt;&gt;"",AD379&lt;&gt;"",AE379&lt;&gt;""),AF379&lt;&gt;"")," + ",""),IF(AF379&lt;&gt;"",AF379,""),IF(AND(OR(AA379&lt;&gt;"",AB379&lt;&gt;"",AC379&lt;&gt;"",AD379&lt;&gt;"",AE379&lt;&gt;"",AF379&lt;&gt;""),AG379&lt;&gt;"")," + ",""),IF(AG379&lt;&gt;"",AG379,""),IF(AND(OR(AA379&lt;&gt;"",AB379&lt;&gt;"",AC379&lt;&gt;"",AD379&lt;&gt;"",AE379&lt;&gt;"",AF379&lt;&gt;"",AG379&lt;&gt;""),AH379&lt;&gt;"")," + ",""),IF(AH379&lt;&gt;"",AH379,""),IF(AND(OR(AA379&lt;&gt;"",AB379&lt;&gt;"",AC379&lt;&gt;"",AD379&lt;&gt;"",AE379&lt;&gt;"",AF379&lt;&gt;"",AG379&lt;&gt;"",AH379&lt;&gt;""),AI379&lt;&gt;"")," + ",""),IF(AI379&lt;&gt;"",AI379,""),IF(AND(OR(AA379&lt;&gt;"",AB379&lt;&gt;"",AC379&lt;&gt;"",AD379&lt;&gt;"",AE379&lt;&gt;"",AF379&lt;&gt;"",AG379&lt;&gt;"",AH379&lt;&gt;"",AI379&lt;&gt;""),AJ379&lt;&gt;"")," + ",""),IF(AJ379&lt;&gt;"",AJ379,""))," + "," + ",1))</f>
      </c>
      <c r="O379" t="str" s="46" cm="1">
        <f t="array" ref="O379">TRIM(SUBSTITUTE(CONCATENATE(IF(AK379&lt;&gt;"",AK379,""),IF(AND(AK379&lt;&gt;"",AL379&lt;&gt;"")," + ",""),IF(AL379&lt;&gt;"",AL379,""),IF(AND(OR(AK379&lt;&gt;"",AL379&lt;&gt;""),AM379&lt;&gt;"")," + ",""),IF(AM379&lt;&gt;"",AM379,""),IF(AND(OR(AK379&lt;&gt;"",AL379&lt;&gt;"",AM379&lt;&gt;""),AN379&lt;&gt;"")," + ",""),IF(AN379&lt;&gt;"",AN379,""),IF(AND(OR(AK379&lt;&gt;"",AL379&lt;&gt;"",AM379&lt;&gt;"",AN379&lt;&gt;""),AO379&lt;&gt;"")," + ",""),IF(AO379&lt;&gt;"",AO379,""),IF(AND(OR(AK379&lt;&gt;"",AL379&lt;&gt;"",AM379&lt;&gt;"",AN379&lt;&gt;"",AO379&lt;&gt;""),AP379&lt;&gt;"")," + ",""),IF(AP379&lt;&gt;"",AP379,""),IF(AND(OR(AK379&lt;&gt;"",AL379&lt;&gt;"",AM379&lt;&gt;"",AN379&lt;&gt;"",AO379&lt;&gt;"",AP379&lt;&gt;""),AQ379&lt;&gt;"")," + ",""),IF(AQ379&lt;&gt;"",AQ379,""),IF(AND(OR(AK379&lt;&gt;"",AL379&lt;&gt;"",AM379&lt;&gt;"",AN379&lt;&gt;"",AO379&lt;&gt;"",AP379&lt;&gt;"",AQ379&lt;&gt;""),AR379&lt;&gt;"")," + ",""),IF(AR379&lt;&gt;"",AR379,""),IF(AND(OR(AK379&lt;&gt;"",AL379&lt;&gt;"",AM379&lt;&gt;"",AN379&lt;&gt;"",AO379&lt;&gt;"",AP379&lt;&gt;"",AQ379&lt;&gt;"",AR379&lt;&gt;""),AS379&lt;&gt;"")," + ",""),IF(AS379&lt;&gt;"",AS379,""),IF(AND(OR(AK379&lt;&gt;"",AL379&lt;&gt;"",AM379&lt;&gt;"",AN379&lt;&gt;"",AO379&lt;&gt;"",AP379&lt;&gt;"",AQ379&lt;&gt;"",AR379&lt;&gt;"",AS379&lt;&gt;""),AT379&lt;&gt;"")," + ",""),IF(AT379&lt;&gt;"",AT379,""))," + "," + ",1))</f>
        <v>metallic</v>
      </c>
      <c r="P379" t="str" s="46" cm="1">
        <f t="array" ref="P379">TRIM(SUBSTITUTE(CONCATENATE(IF(AU379&lt;&gt;"",AU379,""),IF(AND(AU379&lt;&gt;"",AV379&lt;&gt;"")," + ",""),IF(AV379&lt;&gt;"",AV379,""),IF(AND(OR(AU379&lt;&gt;"",AV379&lt;&gt;""),AW379&lt;&gt;"")," + ",""),IF(AW379&lt;&gt;"",AW379,""),IF(AND(OR(AU379&lt;&gt;"",AV379&lt;&gt;"",AW379&lt;&gt;""),AX379&lt;&gt;"")," + ",""),IF(AX379&lt;&gt;"",AX379,""),IF(AND(OR(AU379&lt;&gt;"",AV379&lt;&gt;"",AW379&lt;&gt;"",AX379&lt;&gt;""),AY379&lt;&gt;"")," + ",""),IF(AY379&lt;&gt;"",AY379,""),IF(AND(OR(AU379&lt;&gt;"",AV379&lt;&gt;"",AW379&lt;&gt;"",AX379&lt;&gt;"",AY379&lt;&gt;""),AZ379&lt;&gt;"")," + ",""),IF(AZ379&lt;&gt;"",AZ379,""),IF(AND(OR(AU379&lt;&gt;"",AV379&lt;&gt;"",AW379&lt;&gt;"",AX379&lt;&gt;"",AY379&lt;&gt;"",AZ379&lt;&gt;""),BA379&lt;&gt;"")," + ",""),IF(BA379&lt;&gt;"",BA379,""),IF(AND(OR(AU379&lt;&gt;"",AV379&lt;&gt;"",AW379&lt;&gt;"",AX379&lt;&gt;"",AY379&lt;&gt;"",AZ379&lt;&gt;"",BA379&lt;&gt;""),BB379&lt;&gt;"")," + ",""),IF(BB379&lt;&gt;"",BB379,""),IF(AND(OR(AU379&lt;&gt;"",AV379&lt;&gt;"",AW379&lt;&gt;"",AX379&lt;&gt;"",AY379&lt;&gt;"",AZ379&lt;&gt;"",BA379&lt;&gt;"",BB379&lt;&gt;""),BC379&lt;&gt;"")," + ",""),IF(BC379&lt;&gt;"",BC379,""))," + "," + ",1))</f>
      </c>
      <c r="Q379" t="s" s="45">
        <v>15</v>
      </c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t="s" s="45">
        <v>38</v>
      </c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</row>
    <row r="380" ht="17" customHeight="1">
      <c r="A380" s="3"/>
      <c r="B380" s="40">
        <v>32</v>
      </c>
      <c r="C380" t="s" s="41">
        <v>191</v>
      </c>
      <c r="D380" s="3"/>
      <c r="E380" s="42" cm="1">
        <f t="array" ref="E380">B380+1</f>
        <v>33</v>
      </c>
      <c r="F380" s="43" cm="1">
        <f t="array" ref="F380">C380+1</f>
        <v>40</v>
      </c>
      <c r="G380" s="3"/>
      <c r="H380" t="s" s="44">
        <v>954</v>
      </c>
      <c r="I380" t="s" s="45">
        <v>1053</v>
      </c>
      <c r="J380" t="s" s="45">
        <v>954</v>
      </c>
      <c r="K380" t="str" s="46" cm="1">
        <f t="array" ref="K380">TRIM(SUBSTITUTE(CONCATENATE(IF(M380&lt;&gt;"",M380,""),IF(AND(M380&lt;&gt;"",N380&lt;&gt;"")," + ",""),IF(N380&lt;&gt;"",N380,""),IF(AND(OR(M380&lt;&gt;"",N380&lt;&gt;""),O380&lt;&gt;"")," + ",""),IF(O380&lt;&gt;"",O380,""),IF(AND(OR(M380&lt;&gt;"",N380&lt;&gt;"",O380&lt;&gt;""),P380&lt;&gt;"")," + ",""),IF(P380&lt;&gt;"",P380,""))," + "," + ",1))</f>
        <v>clean + intimate + metallic</v>
      </c>
      <c r="L380" t="str" s="47" cm="1">
        <f t="array" ref="L380">"sendmidi dev "Osmose Port 2" cc 0 "&amp;$B380&amp;" pc "&amp;$C380</f>
        <v>sendmidi dev "Osmose Port 2" cc 0 32 pc 39</v>
      </c>
      <c r="M380" t="str" s="46" cm="1">
        <f t="array" ref="M380">TRIM(SUBSTITUTE(CONCATENATE(IF(Q380&lt;&gt;"",Q380,""),IF(AND(Q380&lt;&gt;"",R380&lt;&gt;"")," + ",""),IF(R380&lt;&gt;"",R380,""),IF(AND(OR(Q380&lt;&gt;"",R380&lt;&gt;""),S380&lt;&gt;"")," + ",""),IF(S380&lt;&gt;"",S380,""),IF(AND(OR(Q380&lt;&gt;"",R380&lt;&gt;"",S380&lt;&gt;""),T380&lt;&gt;"")," + ",""),IF(T380&lt;&gt;"",T380,""),IF(AND(OR(Q380&lt;&gt;"",R380&lt;&gt;"",S380&lt;&gt;"",T380&lt;&gt;""),U380&lt;&gt;"")," + ",""),IF(U380&lt;&gt;"",U380,""),IF(AND(OR(Q380&lt;&gt;"",R380&lt;&gt;"",S380&lt;&gt;"",T380&lt;&gt;"",U380&lt;&gt;""),V380&lt;&gt;"")," + ",""),IF(V380&lt;&gt;"",V380,""),IF(AND(OR(Q380&lt;&gt;"",R380&lt;&gt;"",S380&lt;&gt;"",T380&lt;&gt;"",U380&lt;&gt;"",V380&lt;&gt;""),W380&lt;&gt;"")," + ",""),IF(W380&lt;&gt;"",W380,""),IF(AND(OR(Q380&lt;&gt;"",R380&lt;&gt;"",S380&lt;&gt;"",T380&lt;&gt;"",U380&lt;&gt;"",V380&lt;&gt;"",W380&lt;&gt;""),X380&lt;&gt;"")," + ",""),IF(X380&lt;&gt;"",X380,""),IF(AND(OR(Q380&lt;&gt;"",R380&lt;&gt;"",S380&lt;&gt;"",T380&lt;&gt;"",U380&lt;&gt;"",V380&lt;&gt;"",W380&lt;&gt;"",X380&lt;&gt;""),Y380&lt;&gt;"")," + ",""),IF(Y380&lt;&gt;"",Y380,""),IF(AND(OR(Q380&lt;&gt;"",R380&lt;&gt;"",S380&lt;&gt;"",T380&lt;&gt;"",U380&lt;&gt;"",V380&lt;&gt;"",W380&lt;&gt;"",X380&lt;&gt;"",Y380&lt;&gt;""),Z380&lt;&gt;"")," + ",""),IF(Z380&lt;&gt;"",Z380,""))," + "," + ",1))</f>
        <v>clean</v>
      </c>
      <c r="N380" t="str" s="46" cm="1">
        <f t="array" ref="N380">TRIM(SUBSTITUTE(CONCATENATE(IF(AA380&lt;&gt;"",AA380,""),IF(AND(AA380&lt;&gt;"",AB380&lt;&gt;"")," + ",""),IF(AB380&lt;&gt;"",AB380,""),IF(AND(OR(AA380&lt;&gt;"",AB380&lt;&gt;""),AC380&lt;&gt;"")," + ",""),IF(AC380&lt;&gt;"",AC380,""),IF(AND(OR(AA380&lt;&gt;"",AB380&lt;&gt;"",AC380&lt;&gt;""),AD380&lt;&gt;"")," + ",""),IF(AD380&lt;&gt;"",AD380,""),IF(AND(OR(AA380&lt;&gt;"",AB380&lt;&gt;"",AC380&lt;&gt;"",AD380&lt;&gt;""),AE380&lt;&gt;"")," + ",""),IF(AE380&lt;&gt;"",AE380,""),IF(AND(OR(AA380&lt;&gt;"",AB380&lt;&gt;"",AC380&lt;&gt;"",AD380&lt;&gt;"",AE380&lt;&gt;""),AF380&lt;&gt;"")," + ",""),IF(AF380&lt;&gt;"",AF380,""),IF(AND(OR(AA380&lt;&gt;"",AB380&lt;&gt;"",AC380&lt;&gt;"",AD380&lt;&gt;"",AE380&lt;&gt;"",AF380&lt;&gt;""),AG380&lt;&gt;"")," + ",""),IF(AG380&lt;&gt;"",AG380,""),IF(AND(OR(AA380&lt;&gt;"",AB380&lt;&gt;"",AC380&lt;&gt;"",AD380&lt;&gt;"",AE380&lt;&gt;"",AF380&lt;&gt;"",AG380&lt;&gt;""),AH380&lt;&gt;"")," + ",""),IF(AH380&lt;&gt;"",AH380,""),IF(AND(OR(AA380&lt;&gt;"",AB380&lt;&gt;"",AC380&lt;&gt;"",AD380&lt;&gt;"",AE380&lt;&gt;"",AF380&lt;&gt;"",AG380&lt;&gt;"",AH380&lt;&gt;""),AI380&lt;&gt;"")," + ",""),IF(AI380&lt;&gt;"",AI380,""),IF(AND(OR(AA380&lt;&gt;"",AB380&lt;&gt;"",AC380&lt;&gt;"",AD380&lt;&gt;"",AE380&lt;&gt;"",AF380&lt;&gt;"",AG380&lt;&gt;"",AH380&lt;&gt;"",AI380&lt;&gt;""),AJ380&lt;&gt;"")," + ",""),IF(AJ380&lt;&gt;"",AJ380,""))," + "," + ",1))</f>
        <v>intimate</v>
      </c>
      <c r="O380" t="str" s="46" cm="1">
        <f t="array" ref="O380">TRIM(SUBSTITUTE(CONCATENATE(IF(AK380&lt;&gt;"",AK380,""),IF(AND(AK380&lt;&gt;"",AL380&lt;&gt;"")," + ",""),IF(AL380&lt;&gt;"",AL380,""),IF(AND(OR(AK380&lt;&gt;"",AL380&lt;&gt;""),AM380&lt;&gt;"")," + ",""),IF(AM380&lt;&gt;"",AM380,""),IF(AND(OR(AK380&lt;&gt;"",AL380&lt;&gt;"",AM380&lt;&gt;""),AN380&lt;&gt;"")," + ",""),IF(AN380&lt;&gt;"",AN380,""),IF(AND(OR(AK380&lt;&gt;"",AL380&lt;&gt;"",AM380&lt;&gt;"",AN380&lt;&gt;""),AO380&lt;&gt;"")," + ",""),IF(AO380&lt;&gt;"",AO380,""),IF(AND(OR(AK380&lt;&gt;"",AL380&lt;&gt;"",AM380&lt;&gt;"",AN380&lt;&gt;"",AO380&lt;&gt;""),AP380&lt;&gt;"")," + ",""),IF(AP380&lt;&gt;"",AP380,""),IF(AND(OR(AK380&lt;&gt;"",AL380&lt;&gt;"",AM380&lt;&gt;"",AN380&lt;&gt;"",AO380&lt;&gt;"",AP380&lt;&gt;""),AQ380&lt;&gt;"")," + ",""),IF(AQ380&lt;&gt;"",AQ380,""),IF(AND(OR(AK380&lt;&gt;"",AL380&lt;&gt;"",AM380&lt;&gt;"",AN380&lt;&gt;"",AO380&lt;&gt;"",AP380&lt;&gt;"",AQ380&lt;&gt;""),AR380&lt;&gt;"")," + ",""),IF(AR380&lt;&gt;"",AR380,""),IF(AND(OR(AK380&lt;&gt;"",AL380&lt;&gt;"",AM380&lt;&gt;"",AN380&lt;&gt;"",AO380&lt;&gt;"",AP380&lt;&gt;"",AQ380&lt;&gt;"",AR380&lt;&gt;""),AS380&lt;&gt;"")," + ",""),IF(AS380&lt;&gt;"",AS380,""),IF(AND(OR(AK380&lt;&gt;"",AL380&lt;&gt;"",AM380&lt;&gt;"",AN380&lt;&gt;"",AO380&lt;&gt;"",AP380&lt;&gt;"",AQ380&lt;&gt;"",AR380&lt;&gt;"",AS380&lt;&gt;""),AT380&lt;&gt;"")," + ",""),IF(AT380&lt;&gt;"",AT380,""))," + "," + ",1))</f>
        <v>metallic</v>
      </c>
      <c r="P380" t="str" s="46" cm="1">
        <f t="array" ref="P380">TRIM(SUBSTITUTE(CONCATENATE(IF(AU380&lt;&gt;"",AU380,""),IF(AND(AU380&lt;&gt;"",AV380&lt;&gt;"")," + ",""),IF(AV380&lt;&gt;"",AV380,""),IF(AND(OR(AU380&lt;&gt;"",AV380&lt;&gt;""),AW380&lt;&gt;"")," + ",""),IF(AW380&lt;&gt;"",AW380,""),IF(AND(OR(AU380&lt;&gt;"",AV380&lt;&gt;"",AW380&lt;&gt;""),AX380&lt;&gt;"")," + ",""),IF(AX380&lt;&gt;"",AX380,""),IF(AND(OR(AU380&lt;&gt;"",AV380&lt;&gt;"",AW380&lt;&gt;"",AX380&lt;&gt;""),AY380&lt;&gt;"")," + ",""),IF(AY380&lt;&gt;"",AY380,""),IF(AND(OR(AU380&lt;&gt;"",AV380&lt;&gt;"",AW380&lt;&gt;"",AX380&lt;&gt;"",AY380&lt;&gt;""),AZ380&lt;&gt;"")," + ",""),IF(AZ380&lt;&gt;"",AZ380,""),IF(AND(OR(AU380&lt;&gt;"",AV380&lt;&gt;"",AW380&lt;&gt;"",AX380&lt;&gt;"",AY380&lt;&gt;"",AZ380&lt;&gt;""),BA380&lt;&gt;"")," + ",""),IF(BA380&lt;&gt;"",BA380,""),IF(AND(OR(AU380&lt;&gt;"",AV380&lt;&gt;"",AW380&lt;&gt;"",AX380&lt;&gt;"",AY380&lt;&gt;"",AZ380&lt;&gt;"",BA380&lt;&gt;""),BB380&lt;&gt;"")," + ",""),IF(BB380&lt;&gt;"",BB380,""),IF(AND(OR(AU380&lt;&gt;"",AV380&lt;&gt;"",AW380&lt;&gt;"",AX380&lt;&gt;"",AY380&lt;&gt;"",AZ380&lt;&gt;"",BA380&lt;&gt;"",BB380&lt;&gt;""),BC380&lt;&gt;"")," + ",""),IF(BC380&lt;&gt;"",BC380,""))," + "," + ",1))</f>
      </c>
      <c r="Q380" s="46"/>
      <c r="R380" s="46"/>
      <c r="S380" s="46"/>
      <c r="T380" s="46"/>
      <c r="U380" s="46"/>
      <c r="V380" s="46"/>
      <c r="W380" s="46"/>
      <c r="X380" s="46"/>
      <c r="Y380" t="s" s="45">
        <v>23</v>
      </c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t="s" s="45">
        <v>485</v>
      </c>
      <c r="AK380" s="46"/>
      <c r="AL380" s="46"/>
      <c r="AM380" s="46"/>
      <c r="AN380" t="s" s="45">
        <v>38</v>
      </c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</row>
    <row r="381" ht="17" customHeight="1">
      <c r="A381" s="3"/>
      <c r="B381" s="40">
        <v>32</v>
      </c>
      <c r="C381" t="s" s="41">
        <v>238</v>
      </c>
      <c r="D381" s="3"/>
      <c r="E381" s="42" cm="1">
        <f t="array" ref="E381">B381+1</f>
        <v>33</v>
      </c>
      <c r="F381" s="43" cm="1">
        <f t="array" ref="F381">C381+1</f>
        <v>52</v>
      </c>
      <c r="G381" s="3"/>
      <c r="H381" t="s" s="44">
        <v>954</v>
      </c>
      <c r="I381" t="s" s="45">
        <v>1056</v>
      </c>
      <c r="J381" t="s" s="45">
        <v>954</v>
      </c>
      <c r="K381" t="str" s="46" cm="1">
        <f t="array" ref="K381">TRIM(SUBSTITUTE(CONCATENATE(IF(M381&lt;&gt;"",M381,""),IF(AND(M381&lt;&gt;"",N381&lt;&gt;"")," + ",""),IF(N381&lt;&gt;"",N381,""),IF(AND(OR(M381&lt;&gt;"",N381&lt;&gt;""),O381&lt;&gt;"")," + ",""),IF(O381&lt;&gt;"",O381,""),IF(AND(OR(M381&lt;&gt;"",N381&lt;&gt;"",O381&lt;&gt;""),P381&lt;&gt;"")," + ",""),IF(P381&lt;&gt;"",P381,""))," + "," + ",1))</f>
        <v>acoustic + dry + intimate + metallic</v>
      </c>
      <c r="L381" t="str" s="47" cm="1">
        <f t="array" ref="L381">"sendmidi dev "Osmose Port 2" cc 0 "&amp;$B381&amp;" pc "&amp;$C381</f>
        <v>sendmidi dev "Osmose Port 2" cc 0 32 pc 51</v>
      </c>
      <c r="M381" t="str" s="46" cm="1">
        <f t="array" ref="M381">TRIM(SUBSTITUTE(CONCATENATE(IF(Q381&lt;&gt;"",Q381,""),IF(AND(Q381&lt;&gt;"",R381&lt;&gt;"")," + ",""),IF(R381&lt;&gt;"",R381,""),IF(AND(OR(Q381&lt;&gt;"",R381&lt;&gt;""),S381&lt;&gt;"")," + ",""),IF(S381&lt;&gt;"",S381,""),IF(AND(OR(Q381&lt;&gt;"",R381&lt;&gt;"",S381&lt;&gt;""),T381&lt;&gt;"")," + ",""),IF(T381&lt;&gt;"",T381,""),IF(AND(OR(Q381&lt;&gt;"",R381&lt;&gt;"",S381&lt;&gt;"",T381&lt;&gt;""),U381&lt;&gt;"")," + ",""),IF(U381&lt;&gt;"",U381,""),IF(AND(OR(Q381&lt;&gt;"",R381&lt;&gt;"",S381&lt;&gt;"",T381&lt;&gt;"",U381&lt;&gt;""),V381&lt;&gt;"")," + ",""),IF(V381&lt;&gt;"",V381,""),IF(AND(OR(Q381&lt;&gt;"",R381&lt;&gt;"",S381&lt;&gt;"",T381&lt;&gt;"",U381&lt;&gt;"",V381&lt;&gt;""),W381&lt;&gt;"")," + ",""),IF(W381&lt;&gt;"",W381,""),IF(AND(OR(Q381&lt;&gt;"",R381&lt;&gt;"",S381&lt;&gt;"",T381&lt;&gt;"",U381&lt;&gt;"",V381&lt;&gt;"",W381&lt;&gt;""),X381&lt;&gt;"")," + ",""),IF(X381&lt;&gt;"",X381,""),IF(AND(OR(Q381&lt;&gt;"",R381&lt;&gt;"",S381&lt;&gt;"",T381&lt;&gt;"",U381&lt;&gt;"",V381&lt;&gt;"",W381&lt;&gt;"",X381&lt;&gt;""),Y381&lt;&gt;"")," + ",""),IF(Y381&lt;&gt;"",Y381,""),IF(AND(OR(Q381&lt;&gt;"",R381&lt;&gt;"",S381&lt;&gt;"",T381&lt;&gt;"",U381&lt;&gt;"",V381&lt;&gt;"",W381&lt;&gt;"",X381&lt;&gt;"",Y381&lt;&gt;""),Z381&lt;&gt;"")," + ",""),IF(Z381&lt;&gt;"",Z381,""))," + "," + ",1))</f>
        <v>acoustic</v>
      </c>
      <c r="N381" t="str" s="46" cm="1">
        <f t="array" ref="N381">TRIM(SUBSTITUTE(CONCATENATE(IF(AA381&lt;&gt;"",AA381,""),IF(AND(AA381&lt;&gt;"",AB381&lt;&gt;"")," + ",""),IF(AB381&lt;&gt;"",AB381,""),IF(AND(OR(AA381&lt;&gt;"",AB381&lt;&gt;""),AC381&lt;&gt;"")," + ",""),IF(AC381&lt;&gt;"",AC381,""),IF(AND(OR(AA381&lt;&gt;"",AB381&lt;&gt;"",AC381&lt;&gt;""),AD381&lt;&gt;"")," + ",""),IF(AD381&lt;&gt;"",AD381,""),IF(AND(OR(AA381&lt;&gt;"",AB381&lt;&gt;"",AC381&lt;&gt;"",AD381&lt;&gt;""),AE381&lt;&gt;"")," + ",""),IF(AE381&lt;&gt;"",AE381,""),IF(AND(OR(AA381&lt;&gt;"",AB381&lt;&gt;"",AC381&lt;&gt;"",AD381&lt;&gt;"",AE381&lt;&gt;""),AF381&lt;&gt;"")," + ",""),IF(AF381&lt;&gt;"",AF381,""),IF(AND(OR(AA381&lt;&gt;"",AB381&lt;&gt;"",AC381&lt;&gt;"",AD381&lt;&gt;"",AE381&lt;&gt;"",AF381&lt;&gt;""),AG381&lt;&gt;"")," + ",""),IF(AG381&lt;&gt;"",AG381,""),IF(AND(OR(AA381&lt;&gt;"",AB381&lt;&gt;"",AC381&lt;&gt;"",AD381&lt;&gt;"",AE381&lt;&gt;"",AF381&lt;&gt;"",AG381&lt;&gt;""),AH381&lt;&gt;"")," + ",""),IF(AH381&lt;&gt;"",AH381,""),IF(AND(OR(AA381&lt;&gt;"",AB381&lt;&gt;"",AC381&lt;&gt;"",AD381&lt;&gt;"",AE381&lt;&gt;"",AF381&lt;&gt;"",AG381&lt;&gt;"",AH381&lt;&gt;""),AI381&lt;&gt;"")," + ",""),IF(AI381&lt;&gt;"",AI381,""),IF(AND(OR(AA381&lt;&gt;"",AB381&lt;&gt;"",AC381&lt;&gt;"",AD381&lt;&gt;"",AE381&lt;&gt;"",AF381&lt;&gt;"",AG381&lt;&gt;"",AH381&lt;&gt;"",AI381&lt;&gt;""),AJ381&lt;&gt;"")," + ",""),IF(AJ381&lt;&gt;"",AJ381,""))," + "," + ",1))</f>
        <v>dry + intimate</v>
      </c>
      <c r="O381" t="str" s="46" cm="1">
        <f t="array" ref="O381">TRIM(SUBSTITUTE(CONCATENATE(IF(AK381&lt;&gt;"",AK381,""),IF(AND(AK381&lt;&gt;"",AL381&lt;&gt;"")," + ",""),IF(AL381&lt;&gt;"",AL381,""),IF(AND(OR(AK381&lt;&gt;"",AL381&lt;&gt;""),AM381&lt;&gt;"")," + ",""),IF(AM381&lt;&gt;"",AM381,""),IF(AND(OR(AK381&lt;&gt;"",AL381&lt;&gt;"",AM381&lt;&gt;""),AN381&lt;&gt;"")," + ",""),IF(AN381&lt;&gt;"",AN381,""),IF(AND(OR(AK381&lt;&gt;"",AL381&lt;&gt;"",AM381&lt;&gt;"",AN381&lt;&gt;""),AO381&lt;&gt;"")," + ",""),IF(AO381&lt;&gt;"",AO381,""),IF(AND(OR(AK381&lt;&gt;"",AL381&lt;&gt;"",AM381&lt;&gt;"",AN381&lt;&gt;"",AO381&lt;&gt;""),AP381&lt;&gt;"")," + ",""),IF(AP381&lt;&gt;"",AP381,""),IF(AND(OR(AK381&lt;&gt;"",AL381&lt;&gt;"",AM381&lt;&gt;"",AN381&lt;&gt;"",AO381&lt;&gt;"",AP381&lt;&gt;""),AQ381&lt;&gt;"")," + ",""),IF(AQ381&lt;&gt;"",AQ381,""),IF(AND(OR(AK381&lt;&gt;"",AL381&lt;&gt;"",AM381&lt;&gt;"",AN381&lt;&gt;"",AO381&lt;&gt;"",AP381&lt;&gt;"",AQ381&lt;&gt;""),AR381&lt;&gt;"")," + ",""),IF(AR381&lt;&gt;"",AR381,""),IF(AND(OR(AK381&lt;&gt;"",AL381&lt;&gt;"",AM381&lt;&gt;"",AN381&lt;&gt;"",AO381&lt;&gt;"",AP381&lt;&gt;"",AQ381&lt;&gt;"",AR381&lt;&gt;""),AS381&lt;&gt;"")," + ",""),IF(AS381&lt;&gt;"",AS381,""),IF(AND(OR(AK381&lt;&gt;"",AL381&lt;&gt;"",AM381&lt;&gt;"",AN381&lt;&gt;"",AO381&lt;&gt;"",AP381&lt;&gt;"",AQ381&lt;&gt;"",AR381&lt;&gt;"",AS381&lt;&gt;""),AT381&lt;&gt;"")," + ",""),IF(AT381&lt;&gt;"",AT381,""))," + "," + ",1))</f>
        <v>metallic</v>
      </c>
      <c r="P381" t="str" s="46" cm="1">
        <f t="array" ref="P381">TRIM(SUBSTITUTE(CONCATENATE(IF(AU381&lt;&gt;"",AU381,""),IF(AND(AU381&lt;&gt;"",AV381&lt;&gt;"")," + ",""),IF(AV381&lt;&gt;"",AV381,""),IF(AND(OR(AU381&lt;&gt;"",AV381&lt;&gt;""),AW381&lt;&gt;"")," + ",""),IF(AW381&lt;&gt;"",AW381,""),IF(AND(OR(AU381&lt;&gt;"",AV381&lt;&gt;"",AW381&lt;&gt;""),AX381&lt;&gt;"")," + ",""),IF(AX381&lt;&gt;"",AX381,""),IF(AND(OR(AU381&lt;&gt;"",AV381&lt;&gt;"",AW381&lt;&gt;"",AX381&lt;&gt;""),AY381&lt;&gt;"")," + ",""),IF(AY381&lt;&gt;"",AY381,""),IF(AND(OR(AU381&lt;&gt;"",AV381&lt;&gt;"",AW381&lt;&gt;"",AX381&lt;&gt;"",AY381&lt;&gt;""),AZ381&lt;&gt;"")," + ",""),IF(AZ381&lt;&gt;"",AZ381,""),IF(AND(OR(AU381&lt;&gt;"",AV381&lt;&gt;"",AW381&lt;&gt;"",AX381&lt;&gt;"",AY381&lt;&gt;"",AZ381&lt;&gt;""),BA381&lt;&gt;"")," + ",""),IF(BA381&lt;&gt;"",BA381,""),IF(AND(OR(AU381&lt;&gt;"",AV381&lt;&gt;"",AW381&lt;&gt;"",AX381&lt;&gt;"",AY381&lt;&gt;"",AZ381&lt;&gt;"",BA381&lt;&gt;""),BB381&lt;&gt;"")," + ",""),IF(BB381&lt;&gt;"",BB381,""),IF(AND(OR(AU381&lt;&gt;"",AV381&lt;&gt;"",AW381&lt;&gt;"",AX381&lt;&gt;"",AY381&lt;&gt;"",AZ381&lt;&gt;"",BA381&lt;&gt;"",BB381&lt;&gt;""),BC381&lt;&gt;"")," + ",""),IF(BC381&lt;&gt;"",BC381,""))," + "," + ",1))</f>
      </c>
      <c r="Q381" t="s" s="45">
        <v>15</v>
      </c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t="s" s="45">
        <v>27</v>
      </c>
      <c r="AD381" s="46"/>
      <c r="AE381" s="46"/>
      <c r="AF381" s="46"/>
      <c r="AG381" s="46"/>
      <c r="AH381" s="46"/>
      <c r="AI381" s="46"/>
      <c r="AJ381" t="s" s="45">
        <v>485</v>
      </c>
      <c r="AK381" s="46"/>
      <c r="AL381" s="46"/>
      <c r="AM381" s="46"/>
      <c r="AN381" t="s" s="45">
        <v>38</v>
      </c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</row>
    <row r="382" ht="17" customHeight="1">
      <c r="A382" s="3"/>
      <c r="B382" s="40">
        <v>32</v>
      </c>
      <c r="C382" t="s" s="41">
        <v>815</v>
      </c>
      <c r="D382" s="3"/>
      <c r="E382" s="42" cm="1">
        <f t="array" ref="E382">B382+1</f>
        <v>33</v>
      </c>
      <c r="F382" s="43" cm="1">
        <f t="array" ref="F382">C382+1</f>
        <v>60</v>
      </c>
      <c r="G382" s="3"/>
      <c r="H382" t="s" s="44">
        <v>954</v>
      </c>
      <c r="I382" t="s" s="45">
        <v>1059</v>
      </c>
      <c r="J382" t="s" s="45">
        <v>954</v>
      </c>
      <c r="K382" t="str" s="46" cm="1">
        <f t="array" ref="K382">TRIM(SUBSTITUTE(CONCATENATE(IF(M382&lt;&gt;"",M382,""),IF(AND(M382&lt;&gt;"",N382&lt;&gt;"")," + ",""),IF(N382&lt;&gt;"",N382,""),IF(AND(OR(M382&lt;&gt;"",N382&lt;&gt;""),O382&lt;&gt;"")," + ",""),IF(O382&lt;&gt;"",O382,""),IF(AND(OR(M382&lt;&gt;"",N382&lt;&gt;"",O382&lt;&gt;""),P382&lt;&gt;"")," + ",""),IF(P382&lt;&gt;"",P382,""))," + "," + ",1))</f>
        <v>acoustic + airy + echo + lfo</v>
      </c>
      <c r="L382" t="str" s="47" cm="1">
        <f t="array" ref="L382">"sendmidi dev "Osmose Port 2" cc 0 "&amp;$B382&amp;" pc "&amp;$C382</f>
        <v>sendmidi dev "Osmose Port 2" cc 0 32 pc 59</v>
      </c>
      <c r="M382" t="str" s="46" cm="1">
        <f t="array" ref="M382">TRIM(SUBSTITUTE(CONCATENATE(IF(Q382&lt;&gt;"",Q382,""),IF(AND(Q382&lt;&gt;"",R382&lt;&gt;"")," + ",""),IF(R382&lt;&gt;"",R382,""),IF(AND(OR(Q382&lt;&gt;"",R382&lt;&gt;""),S382&lt;&gt;"")," + ",""),IF(S382&lt;&gt;"",S382,""),IF(AND(OR(Q382&lt;&gt;"",R382&lt;&gt;"",S382&lt;&gt;""),T382&lt;&gt;"")," + ",""),IF(T382&lt;&gt;"",T382,""),IF(AND(OR(Q382&lt;&gt;"",R382&lt;&gt;"",S382&lt;&gt;"",T382&lt;&gt;""),U382&lt;&gt;"")," + ",""),IF(U382&lt;&gt;"",U382,""),IF(AND(OR(Q382&lt;&gt;"",R382&lt;&gt;"",S382&lt;&gt;"",T382&lt;&gt;"",U382&lt;&gt;""),V382&lt;&gt;"")," + ",""),IF(V382&lt;&gt;"",V382,""),IF(AND(OR(Q382&lt;&gt;"",R382&lt;&gt;"",S382&lt;&gt;"",T382&lt;&gt;"",U382&lt;&gt;"",V382&lt;&gt;""),W382&lt;&gt;"")," + ",""),IF(W382&lt;&gt;"",W382,""),IF(AND(OR(Q382&lt;&gt;"",R382&lt;&gt;"",S382&lt;&gt;"",T382&lt;&gt;"",U382&lt;&gt;"",V382&lt;&gt;"",W382&lt;&gt;""),X382&lt;&gt;"")," + ",""),IF(X382&lt;&gt;"",X382,""),IF(AND(OR(Q382&lt;&gt;"",R382&lt;&gt;"",S382&lt;&gt;"",T382&lt;&gt;"",U382&lt;&gt;"",V382&lt;&gt;"",W382&lt;&gt;"",X382&lt;&gt;""),Y382&lt;&gt;"")," + ",""),IF(Y382&lt;&gt;"",Y382,""),IF(AND(OR(Q382&lt;&gt;"",R382&lt;&gt;"",S382&lt;&gt;"",T382&lt;&gt;"",U382&lt;&gt;"",V382&lt;&gt;"",W382&lt;&gt;"",X382&lt;&gt;"",Y382&lt;&gt;""),Z382&lt;&gt;"")," + ",""),IF(Z382&lt;&gt;"",Z382,""))," + "," + ",1))</f>
        <v>acoustic + airy</v>
      </c>
      <c r="N382" t="str" s="46" cm="1">
        <f t="array" ref="N382">TRIM(SUBSTITUTE(CONCATENATE(IF(AA382&lt;&gt;"",AA382,""),IF(AND(AA382&lt;&gt;"",AB382&lt;&gt;"")," + ",""),IF(AB382&lt;&gt;"",AB382,""),IF(AND(OR(AA382&lt;&gt;"",AB382&lt;&gt;""),AC382&lt;&gt;"")," + ",""),IF(AC382&lt;&gt;"",AC382,""),IF(AND(OR(AA382&lt;&gt;"",AB382&lt;&gt;"",AC382&lt;&gt;""),AD382&lt;&gt;"")," + ",""),IF(AD382&lt;&gt;"",AD382,""),IF(AND(OR(AA382&lt;&gt;"",AB382&lt;&gt;"",AC382&lt;&gt;"",AD382&lt;&gt;""),AE382&lt;&gt;"")," + ",""),IF(AE382&lt;&gt;"",AE382,""),IF(AND(OR(AA382&lt;&gt;"",AB382&lt;&gt;"",AC382&lt;&gt;"",AD382&lt;&gt;"",AE382&lt;&gt;""),AF382&lt;&gt;"")," + ",""),IF(AF382&lt;&gt;"",AF382,""),IF(AND(OR(AA382&lt;&gt;"",AB382&lt;&gt;"",AC382&lt;&gt;"",AD382&lt;&gt;"",AE382&lt;&gt;"",AF382&lt;&gt;""),AG382&lt;&gt;"")," + ",""),IF(AG382&lt;&gt;"",AG382,""),IF(AND(OR(AA382&lt;&gt;"",AB382&lt;&gt;"",AC382&lt;&gt;"",AD382&lt;&gt;"",AE382&lt;&gt;"",AF382&lt;&gt;"",AG382&lt;&gt;""),AH382&lt;&gt;"")," + ",""),IF(AH382&lt;&gt;"",AH382,""),IF(AND(OR(AA382&lt;&gt;"",AB382&lt;&gt;"",AC382&lt;&gt;"",AD382&lt;&gt;"",AE382&lt;&gt;"",AF382&lt;&gt;"",AG382&lt;&gt;"",AH382&lt;&gt;""),AI382&lt;&gt;"")," + ",""),IF(AI382&lt;&gt;"",AI382,""),IF(AND(OR(AA382&lt;&gt;"",AB382&lt;&gt;"",AC382&lt;&gt;"",AD382&lt;&gt;"",AE382&lt;&gt;"",AF382&lt;&gt;"",AG382&lt;&gt;"",AH382&lt;&gt;"",AI382&lt;&gt;""),AJ382&lt;&gt;"")," + ",""),IF(AJ382&lt;&gt;"",AJ382,""))," + "," + ",1))</f>
        <v>echo</v>
      </c>
      <c r="O382" t="str" s="46" cm="1">
        <f t="array" ref="O382">TRIM(SUBSTITUTE(CONCATENATE(IF(AK382&lt;&gt;"",AK382,""),IF(AND(AK382&lt;&gt;"",AL382&lt;&gt;"")," + ",""),IF(AL382&lt;&gt;"",AL382,""),IF(AND(OR(AK382&lt;&gt;"",AL382&lt;&gt;""),AM382&lt;&gt;"")," + ",""),IF(AM382&lt;&gt;"",AM382,""),IF(AND(OR(AK382&lt;&gt;"",AL382&lt;&gt;"",AM382&lt;&gt;""),AN382&lt;&gt;"")," + ",""),IF(AN382&lt;&gt;"",AN382,""),IF(AND(OR(AK382&lt;&gt;"",AL382&lt;&gt;"",AM382&lt;&gt;"",AN382&lt;&gt;""),AO382&lt;&gt;"")," + ",""),IF(AO382&lt;&gt;"",AO382,""),IF(AND(OR(AK382&lt;&gt;"",AL382&lt;&gt;"",AM382&lt;&gt;"",AN382&lt;&gt;"",AO382&lt;&gt;""),AP382&lt;&gt;"")," + ",""),IF(AP382&lt;&gt;"",AP382,""),IF(AND(OR(AK382&lt;&gt;"",AL382&lt;&gt;"",AM382&lt;&gt;"",AN382&lt;&gt;"",AO382&lt;&gt;"",AP382&lt;&gt;""),AQ382&lt;&gt;"")," + ",""),IF(AQ382&lt;&gt;"",AQ382,""),IF(AND(OR(AK382&lt;&gt;"",AL382&lt;&gt;"",AM382&lt;&gt;"",AN382&lt;&gt;"",AO382&lt;&gt;"",AP382&lt;&gt;"",AQ382&lt;&gt;""),AR382&lt;&gt;"")," + ",""),IF(AR382&lt;&gt;"",AR382,""),IF(AND(OR(AK382&lt;&gt;"",AL382&lt;&gt;"",AM382&lt;&gt;"",AN382&lt;&gt;"",AO382&lt;&gt;"",AP382&lt;&gt;"",AQ382&lt;&gt;"",AR382&lt;&gt;""),AS382&lt;&gt;"")," + ",""),IF(AS382&lt;&gt;"",AS382,""),IF(AND(OR(AK382&lt;&gt;"",AL382&lt;&gt;"",AM382&lt;&gt;"",AN382&lt;&gt;"",AO382&lt;&gt;"",AP382&lt;&gt;"",AQ382&lt;&gt;"",AR382&lt;&gt;"",AS382&lt;&gt;""),AT382&lt;&gt;"")," + ",""),IF(AT382&lt;&gt;"",AT382,""))," + "," + ",1))</f>
        <v>lfo</v>
      </c>
      <c r="P382" t="str" s="46" cm="1">
        <f t="array" ref="P382">TRIM(SUBSTITUTE(CONCATENATE(IF(AU382&lt;&gt;"",AU382,""),IF(AND(AU382&lt;&gt;"",AV382&lt;&gt;"")," + ",""),IF(AV382&lt;&gt;"",AV382,""),IF(AND(OR(AU382&lt;&gt;"",AV382&lt;&gt;""),AW382&lt;&gt;"")," + ",""),IF(AW382&lt;&gt;"",AW382,""),IF(AND(OR(AU382&lt;&gt;"",AV382&lt;&gt;"",AW382&lt;&gt;""),AX382&lt;&gt;"")," + ",""),IF(AX382&lt;&gt;"",AX382,""),IF(AND(OR(AU382&lt;&gt;"",AV382&lt;&gt;"",AW382&lt;&gt;"",AX382&lt;&gt;""),AY382&lt;&gt;"")," + ",""),IF(AY382&lt;&gt;"",AY382,""),IF(AND(OR(AU382&lt;&gt;"",AV382&lt;&gt;"",AW382&lt;&gt;"",AX382&lt;&gt;"",AY382&lt;&gt;""),AZ382&lt;&gt;"")," + ",""),IF(AZ382&lt;&gt;"",AZ382,""),IF(AND(OR(AU382&lt;&gt;"",AV382&lt;&gt;"",AW382&lt;&gt;"",AX382&lt;&gt;"",AY382&lt;&gt;"",AZ382&lt;&gt;""),BA382&lt;&gt;"")," + ",""),IF(BA382&lt;&gt;"",BA382,""),IF(AND(OR(AU382&lt;&gt;"",AV382&lt;&gt;"",AW382&lt;&gt;"",AX382&lt;&gt;"",AY382&lt;&gt;"",AZ382&lt;&gt;"",BA382&lt;&gt;""),BB382&lt;&gt;"")," + ",""),IF(BB382&lt;&gt;"",BB382,""),IF(AND(OR(AU382&lt;&gt;"",AV382&lt;&gt;"",AW382&lt;&gt;"",AX382&lt;&gt;"",AY382&lt;&gt;"",AZ382&lt;&gt;"",BA382&lt;&gt;"",BB382&lt;&gt;""),BC382&lt;&gt;"")," + ",""),IF(BC382&lt;&gt;"",BC382,""))," + "," + ",1))</f>
      </c>
      <c r="Q382" t="s" s="45">
        <v>15</v>
      </c>
      <c r="R382" s="46"/>
      <c r="S382" t="s" s="45">
        <v>17</v>
      </c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t="s" s="45">
        <v>28</v>
      </c>
      <c r="AE382" s="46"/>
      <c r="AF382" s="46"/>
      <c r="AG382" s="46"/>
      <c r="AH382" s="46"/>
      <c r="AI382" s="46"/>
      <c r="AJ382" s="46"/>
      <c r="AK382" s="46"/>
      <c r="AL382" t="s" s="45">
        <v>36</v>
      </c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</row>
    <row r="383" ht="17" customHeight="1">
      <c r="A383" s="3"/>
      <c r="B383" s="40">
        <v>32</v>
      </c>
      <c r="C383" t="s" s="41">
        <v>827</v>
      </c>
      <c r="D383" s="3"/>
      <c r="E383" s="42" cm="1">
        <f t="array" ref="E383">B383+1</f>
        <v>33</v>
      </c>
      <c r="F383" s="43" cm="1">
        <f t="array" ref="F383">C383+1</f>
        <v>64</v>
      </c>
      <c r="G383" s="3"/>
      <c r="H383" t="s" s="44">
        <v>954</v>
      </c>
      <c r="I383" t="s" s="45">
        <v>1061</v>
      </c>
      <c r="J383" t="s" s="45">
        <v>954</v>
      </c>
      <c r="K383" t="str" s="46" cm="1">
        <f t="array" ref="K383">TRIM(SUBSTITUTE(CONCATENATE(IF(M383&lt;&gt;"",M383,""),IF(AND(M383&lt;&gt;"",N383&lt;&gt;"")," + ",""),IF(N383&lt;&gt;"",N383,""),IF(AND(OR(M383&lt;&gt;"",N383&lt;&gt;""),O383&lt;&gt;"")," + ",""),IF(O383&lt;&gt;"",O383,""),IF(AND(OR(M383&lt;&gt;"",N383&lt;&gt;"",O383&lt;&gt;""),P383&lt;&gt;"")," + ",""),IF(P383&lt;&gt;"",P383,""))," + "," + ",1))</f>
        <v>acoustic</v>
      </c>
      <c r="L383" t="str" s="47" cm="1">
        <f t="array" ref="L383">"sendmidi dev "Osmose Port 2" cc 0 "&amp;$B383&amp;" pc "&amp;$C383</f>
        <v>sendmidi dev "Osmose Port 2" cc 0 32 pc 63</v>
      </c>
      <c r="M383" t="str" s="46" cm="1">
        <f t="array" ref="M383">TRIM(SUBSTITUTE(CONCATENATE(IF(Q383&lt;&gt;"",Q383,""),IF(AND(Q383&lt;&gt;"",R383&lt;&gt;"")," + ",""),IF(R383&lt;&gt;"",R383,""),IF(AND(OR(Q383&lt;&gt;"",R383&lt;&gt;""),S383&lt;&gt;"")," + ",""),IF(S383&lt;&gt;"",S383,""),IF(AND(OR(Q383&lt;&gt;"",R383&lt;&gt;"",S383&lt;&gt;""),T383&lt;&gt;"")," + ",""),IF(T383&lt;&gt;"",T383,""),IF(AND(OR(Q383&lt;&gt;"",R383&lt;&gt;"",S383&lt;&gt;"",T383&lt;&gt;""),U383&lt;&gt;"")," + ",""),IF(U383&lt;&gt;"",U383,""),IF(AND(OR(Q383&lt;&gt;"",R383&lt;&gt;"",S383&lt;&gt;"",T383&lt;&gt;"",U383&lt;&gt;""),V383&lt;&gt;"")," + ",""),IF(V383&lt;&gt;"",V383,""),IF(AND(OR(Q383&lt;&gt;"",R383&lt;&gt;"",S383&lt;&gt;"",T383&lt;&gt;"",U383&lt;&gt;"",V383&lt;&gt;""),W383&lt;&gt;"")," + ",""),IF(W383&lt;&gt;"",W383,""),IF(AND(OR(Q383&lt;&gt;"",R383&lt;&gt;"",S383&lt;&gt;"",T383&lt;&gt;"",U383&lt;&gt;"",V383&lt;&gt;"",W383&lt;&gt;""),X383&lt;&gt;"")," + ",""),IF(X383&lt;&gt;"",X383,""),IF(AND(OR(Q383&lt;&gt;"",R383&lt;&gt;"",S383&lt;&gt;"",T383&lt;&gt;"",U383&lt;&gt;"",V383&lt;&gt;"",W383&lt;&gt;"",X383&lt;&gt;""),Y383&lt;&gt;"")," + ",""),IF(Y383&lt;&gt;"",Y383,""),IF(AND(OR(Q383&lt;&gt;"",R383&lt;&gt;"",S383&lt;&gt;"",T383&lt;&gt;"",U383&lt;&gt;"",V383&lt;&gt;"",W383&lt;&gt;"",X383&lt;&gt;"",Y383&lt;&gt;""),Z383&lt;&gt;"")," + ",""),IF(Z383&lt;&gt;"",Z383,""))," + "," + ",1))</f>
        <v>acoustic</v>
      </c>
      <c r="N383" t="str" s="46" cm="1">
        <f t="array" ref="N383">TRIM(SUBSTITUTE(CONCATENATE(IF(AA383&lt;&gt;"",AA383,""),IF(AND(AA383&lt;&gt;"",AB383&lt;&gt;"")," + ",""),IF(AB383&lt;&gt;"",AB383,""),IF(AND(OR(AA383&lt;&gt;"",AB383&lt;&gt;""),AC383&lt;&gt;"")," + ",""),IF(AC383&lt;&gt;"",AC383,""),IF(AND(OR(AA383&lt;&gt;"",AB383&lt;&gt;"",AC383&lt;&gt;""),AD383&lt;&gt;"")," + ",""),IF(AD383&lt;&gt;"",AD383,""),IF(AND(OR(AA383&lt;&gt;"",AB383&lt;&gt;"",AC383&lt;&gt;"",AD383&lt;&gt;""),AE383&lt;&gt;"")," + ",""),IF(AE383&lt;&gt;"",AE383,""),IF(AND(OR(AA383&lt;&gt;"",AB383&lt;&gt;"",AC383&lt;&gt;"",AD383&lt;&gt;"",AE383&lt;&gt;""),AF383&lt;&gt;"")," + ",""),IF(AF383&lt;&gt;"",AF383,""),IF(AND(OR(AA383&lt;&gt;"",AB383&lt;&gt;"",AC383&lt;&gt;"",AD383&lt;&gt;"",AE383&lt;&gt;"",AF383&lt;&gt;""),AG383&lt;&gt;"")," + ",""),IF(AG383&lt;&gt;"",AG383,""),IF(AND(OR(AA383&lt;&gt;"",AB383&lt;&gt;"",AC383&lt;&gt;"",AD383&lt;&gt;"",AE383&lt;&gt;"",AF383&lt;&gt;"",AG383&lt;&gt;""),AH383&lt;&gt;"")," + ",""),IF(AH383&lt;&gt;"",AH383,""),IF(AND(OR(AA383&lt;&gt;"",AB383&lt;&gt;"",AC383&lt;&gt;"",AD383&lt;&gt;"",AE383&lt;&gt;"",AF383&lt;&gt;"",AG383&lt;&gt;"",AH383&lt;&gt;""),AI383&lt;&gt;"")," + ",""),IF(AI383&lt;&gt;"",AI383,""),IF(AND(OR(AA383&lt;&gt;"",AB383&lt;&gt;"",AC383&lt;&gt;"",AD383&lt;&gt;"",AE383&lt;&gt;"",AF383&lt;&gt;"",AG383&lt;&gt;"",AH383&lt;&gt;"",AI383&lt;&gt;""),AJ383&lt;&gt;"")," + ",""),IF(AJ383&lt;&gt;"",AJ383,""))," + "," + ",1))</f>
      </c>
      <c r="O383" t="str" s="46" cm="1">
        <f t="array" ref="O383">TRIM(SUBSTITUTE(CONCATENATE(IF(AK383&lt;&gt;"",AK383,""),IF(AND(AK383&lt;&gt;"",AL383&lt;&gt;"")," + ",""),IF(AL383&lt;&gt;"",AL383,""),IF(AND(OR(AK383&lt;&gt;"",AL383&lt;&gt;""),AM383&lt;&gt;"")," + ",""),IF(AM383&lt;&gt;"",AM383,""),IF(AND(OR(AK383&lt;&gt;"",AL383&lt;&gt;"",AM383&lt;&gt;""),AN383&lt;&gt;"")," + ",""),IF(AN383&lt;&gt;"",AN383,""),IF(AND(OR(AK383&lt;&gt;"",AL383&lt;&gt;"",AM383&lt;&gt;"",AN383&lt;&gt;""),AO383&lt;&gt;"")," + ",""),IF(AO383&lt;&gt;"",AO383,""),IF(AND(OR(AK383&lt;&gt;"",AL383&lt;&gt;"",AM383&lt;&gt;"",AN383&lt;&gt;"",AO383&lt;&gt;""),AP383&lt;&gt;"")," + ",""),IF(AP383&lt;&gt;"",AP383,""),IF(AND(OR(AK383&lt;&gt;"",AL383&lt;&gt;"",AM383&lt;&gt;"",AN383&lt;&gt;"",AO383&lt;&gt;"",AP383&lt;&gt;""),AQ383&lt;&gt;"")," + ",""),IF(AQ383&lt;&gt;"",AQ383,""),IF(AND(OR(AK383&lt;&gt;"",AL383&lt;&gt;"",AM383&lt;&gt;"",AN383&lt;&gt;"",AO383&lt;&gt;"",AP383&lt;&gt;"",AQ383&lt;&gt;""),AR383&lt;&gt;"")," + ",""),IF(AR383&lt;&gt;"",AR383,""),IF(AND(OR(AK383&lt;&gt;"",AL383&lt;&gt;"",AM383&lt;&gt;"",AN383&lt;&gt;"",AO383&lt;&gt;"",AP383&lt;&gt;"",AQ383&lt;&gt;"",AR383&lt;&gt;""),AS383&lt;&gt;"")," + ",""),IF(AS383&lt;&gt;"",AS383,""),IF(AND(OR(AK383&lt;&gt;"",AL383&lt;&gt;"",AM383&lt;&gt;"",AN383&lt;&gt;"",AO383&lt;&gt;"",AP383&lt;&gt;"",AQ383&lt;&gt;"",AR383&lt;&gt;"",AS383&lt;&gt;""),AT383&lt;&gt;"")," + ",""),IF(AT383&lt;&gt;"",AT383,""))," + "," + ",1))</f>
      </c>
      <c r="P383" t="str" s="46" cm="1">
        <f t="array" ref="P383">TRIM(SUBSTITUTE(CONCATENATE(IF(AU383&lt;&gt;"",AU383,""),IF(AND(AU383&lt;&gt;"",AV383&lt;&gt;"")," + ",""),IF(AV383&lt;&gt;"",AV383,""),IF(AND(OR(AU383&lt;&gt;"",AV383&lt;&gt;""),AW383&lt;&gt;"")," + ",""),IF(AW383&lt;&gt;"",AW383,""),IF(AND(OR(AU383&lt;&gt;"",AV383&lt;&gt;"",AW383&lt;&gt;""),AX383&lt;&gt;"")," + ",""),IF(AX383&lt;&gt;"",AX383,""),IF(AND(OR(AU383&lt;&gt;"",AV383&lt;&gt;"",AW383&lt;&gt;"",AX383&lt;&gt;""),AY383&lt;&gt;"")," + ",""),IF(AY383&lt;&gt;"",AY383,""),IF(AND(OR(AU383&lt;&gt;"",AV383&lt;&gt;"",AW383&lt;&gt;"",AX383&lt;&gt;"",AY383&lt;&gt;""),AZ383&lt;&gt;"")," + ",""),IF(AZ383&lt;&gt;"",AZ383,""),IF(AND(OR(AU383&lt;&gt;"",AV383&lt;&gt;"",AW383&lt;&gt;"",AX383&lt;&gt;"",AY383&lt;&gt;"",AZ383&lt;&gt;""),BA383&lt;&gt;"")," + ",""),IF(BA383&lt;&gt;"",BA383,""),IF(AND(OR(AU383&lt;&gt;"",AV383&lt;&gt;"",AW383&lt;&gt;"",AX383&lt;&gt;"",AY383&lt;&gt;"",AZ383&lt;&gt;"",BA383&lt;&gt;""),BB383&lt;&gt;"")," + ",""),IF(BB383&lt;&gt;"",BB383,""),IF(AND(OR(AU383&lt;&gt;"",AV383&lt;&gt;"",AW383&lt;&gt;"",AX383&lt;&gt;"",AY383&lt;&gt;"",AZ383&lt;&gt;"",BA383&lt;&gt;"",BB383&lt;&gt;""),BC383&lt;&gt;"")," + ",""),IF(BC383&lt;&gt;"",BC383,""))," + "," + ",1))</f>
      </c>
      <c r="Q383" t="s" s="45">
        <v>15</v>
      </c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</row>
    <row r="384" ht="17" customHeight="1">
      <c r="A384" s="3"/>
      <c r="B384" s="40">
        <v>32</v>
      </c>
      <c r="C384" t="s" s="41">
        <v>686</v>
      </c>
      <c r="D384" s="3"/>
      <c r="E384" s="42" cm="1">
        <f t="array" ref="E384">B384+1</f>
        <v>33</v>
      </c>
      <c r="F384" s="43" cm="1">
        <f t="array" ref="F384">C384+1</f>
        <v>72</v>
      </c>
      <c r="G384" s="3"/>
      <c r="H384" t="s" s="44">
        <v>954</v>
      </c>
      <c r="I384" t="s" s="45">
        <v>1063</v>
      </c>
      <c r="J384" t="s" s="45">
        <v>954</v>
      </c>
      <c r="K384" t="str" s="46" cm="1">
        <f t="array" ref="K384">TRIM(SUBSTITUTE(CONCATENATE(IF(M384&lt;&gt;"",M384,""),IF(AND(M384&lt;&gt;"",N384&lt;&gt;"")," + ",""),IF(N384&lt;&gt;"",N384,""),IF(AND(OR(M384&lt;&gt;"",N384&lt;&gt;""),O384&lt;&gt;"")," + ",""),IF(O384&lt;&gt;"",O384,""),IF(AND(OR(M384&lt;&gt;"",N384&lt;&gt;"",O384&lt;&gt;""),P384&lt;&gt;"")," + ",""),IF(P384&lt;&gt;"",P384,""))," + "," + ",1))</f>
        <v>acoustic + echo + lfo + metallic</v>
      </c>
      <c r="L384" t="str" s="47" cm="1">
        <f t="array" ref="L384">"sendmidi dev "Osmose Port 2" cc 0 "&amp;$B384&amp;" pc "&amp;$C384</f>
        <v>sendmidi dev "Osmose Port 2" cc 0 32 pc 71</v>
      </c>
      <c r="M384" t="str" s="46" cm="1">
        <f t="array" ref="M384">TRIM(SUBSTITUTE(CONCATENATE(IF(Q384&lt;&gt;"",Q384,""),IF(AND(Q384&lt;&gt;"",R384&lt;&gt;"")," + ",""),IF(R384&lt;&gt;"",R384,""),IF(AND(OR(Q384&lt;&gt;"",R384&lt;&gt;""),S384&lt;&gt;"")," + ",""),IF(S384&lt;&gt;"",S384,""),IF(AND(OR(Q384&lt;&gt;"",R384&lt;&gt;"",S384&lt;&gt;""),T384&lt;&gt;"")," + ",""),IF(T384&lt;&gt;"",T384,""),IF(AND(OR(Q384&lt;&gt;"",R384&lt;&gt;"",S384&lt;&gt;"",T384&lt;&gt;""),U384&lt;&gt;"")," + ",""),IF(U384&lt;&gt;"",U384,""),IF(AND(OR(Q384&lt;&gt;"",R384&lt;&gt;"",S384&lt;&gt;"",T384&lt;&gt;"",U384&lt;&gt;""),V384&lt;&gt;"")," + ",""),IF(V384&lt;&gt;"",V384,""),IF(AND(OR(Q384&lt;&gt;"",R384&lt;&gt;"",S384&lt;&gt;"",T384&lt;&gt;"",U384&lt;&gt;"",V384&lt;&gt;""),W384&lt;&gt;"")," + ",""),IF(W384&lt;&gt;"",W384,""),IF(AND(OR(Q384&lt;&gt;"",R384&lt;&gt;"",S384&lt;&gt;"",T384&lt;&gt;"",U384&lt;&gt;"",V384&lt;&gt;"",W384&lt;&gt;""),X384&lt;&gt;"")," + ",""),IF(X384&lt;&gt;"",X384,""),IF(AND(OR(Q384&lt;&gt;"",R384&lt;&gt;"",S384&lt;&gt;"",T384&lt;&gt;"",U384&lt;&gt;"",V384&lt;&gt;"",W384&lt;&gt;"",X384&lt;&gt;""),Y384&lt;&gt;"")," + ",""),IF(Y384&lt;&gt;"",Y384,""),IF(AND(OR(Q384&lt;&gt;"",R384&lt;&gt;"",S384&lt;&gt;"",T384&lt;&gt;"",U384&lt;&gt;"",V384&lt;&gt;"",W384&lt;&gt;"",X384&lt;&gt;"",Y384&lt;&gt;""),Z384&lt;&gt;"")," + ",""),IF(Z384&lt;&gt;"",Z384,""))," + "," + ",1))</f>
        <v>acoustic</v>
      </c>
      <c r="N384" t="str" s="46" cm="1">
        <f t="array" ref="N384">TRIM(SUBSTITUTE(CONCATENATE(IF(AA384&lt;&gt;"",AA384,""),IF(AND(AA384&lt;&gt;"",AB384&lt;&gt;"")," + ",""),IF(AB384&lt;&gt;"",AB384,""),IF(AND(OR(AA384&lt;&gt;"",AB384&lt;&gt;""),AC384&lt;&gt;"")," + ",""),IF(AC384&lt;&gt;"",AC384,""),IF(AND(OR(AA384&lt;&gt;"",AB384&lt;&gt;"",AC384&lt;&gt;""),AD384&lt;&gt;"")," + ",""),IF(AD384&lt;&gt;"",AD384,""),IF(AND(OR(AA384&lt;&gt;"",AB384&lt;&gt;"",AC384&lt;&gt;"",AD384&lt;&gt;""),AE384&lt;&gt;"")," + ",""),IF(AE384&lt;&gt;"",AE384,""),IF(AND(OR(AA384&lt;&gt;"",AB384&lt;&gt;"",AC384&lt;&gt;"",AD384&lt;&gt;"",AE384&lt;&gt;""),AF384&lt;&gt;"")," + ",""),IF(AF384&lt;&gt;"",AF384,""),IF(AND(OR(AA384&lt;&gt;"",AB384&lt;&gt;"",AC384&lt;&gt;"",AD384&lt;&gt;"",AE384&lt;&gt;"",AF384&lt;&gt;""),AG384&lt;&gt;"")," + ",""),IF(AG384&lt;&gt;"",AG384,""),IF(AND(OR(AA384&lt;&gt;"",AB384&lt;&gt;"",AC384&lt;&gt;"",AD384&lt;&gt;"",AE384&lt;&gt;"",AF384&lt;&gt;"",AG384&lt;&gt;""),AH384&lt;&gt;"")," + ",""),IF(AH384&lt;&gt;"",AH384,""),IF(AND(OR(AA384&lt;&gt;"",AB384&lt;&gt;"",AC384&lt;&gt;"",AD384&lt;&gt;"",AE384&lt;&gt;"",AF384&lt;&gt;"",AG384&lt;&gt;"",AH384&lt;&gt;""),AI384&lt;&gt;"")," + ",""),IF(AI384&lt;&gt;"",AI384,""),IF(AND(OR(AA384&lt;&gt;"",AB384&lt;&gt;"",AC384&lt;&gt;"",AD384&lt;&gt;"",AE384&lt;&gt;"",AF384&lt;&gt;"",AG384&lt;&gt;"",AH384&lt;&gt;"",AI384&lt;&gt;""),AJ384&lt;&gt;"")," + ",""),IF(AJ384&lt;&gt;"",AJ384,""))," + "," + ",1))</f>
        <v>echo</v>
      </c>
      <c r="O384" t="str" s="46" cm="1">
        <f t="array" ref="O384">TRIM(SUBSTITUTE(CONCATENATE(IF(AK384&lt;&gt;"",AK384,""),IF(AND(AK384&lt;&gt;"",AL384&lt;&gt;"")," + ",""),IF(AL384&lt;&gt;"",AL384,""),IF(AND(OR(AK384&lt;&gt;"",AL384&lt;&gt;""),AM384&lt;&gt;"")," + ",""),IF(AM384&lt;&gt;"",AM384,""),IF(AND(OR(AK384&lt;&gt;"",AL384&lt;&gt;"",AM384&lt;&gt;""),AN384&lt;&gt;"")," + ",""),IF(AN384&lt;&gt;"",AN384,""),IF(AND(OR(AK384&lt;&gt;"",AL384&lt;&gt;"",AM384&lt;&gt;"",AN384&lt;&gt;""),AO384&lt;&gt;"")," + ",""),IF(AO384&lt;&gt;"",AO384,""),IF(AND(OR(AK384&lt;&gt;"",AL384&lt;&gt;"",AM384&lt;&gt;"",AN384&lt;&gt;"",AO384&lt;&gt;""),AP384&lt;&gt;"")," + ",""),IF(AP384&lt;&gt;"",AP384,""),IF(AND(OR(AK384&lt;&gt;"",AL384&lt;&gt;"",AM384&lt;&gt;"",AN384&lt;&gt;"",AO384&lt;&gt;"",AP384&lt;&gt;""),AQ384&lt;&gt;"")," + ",""),IF(AQ384&lt;&gt;"",AQ384,""),IF(AND(OR(AK384&lt;&gt;"",AL384&lt;&gt;"",AM384&lt;&gt;"",AN384&lt;&gt;"",AO384&lt;&gt;"",AP384&lt;&gt;"",AQ384&lt;&gt;""),AR384&lt;&gt;"")," + ",""),IF(AR384&lt;&gt;"",AR384,""),IF(AND(OR(AK384&lt;&gt;"",AL384&lt;&gt;"",AM384&lt;&gt;"",AN384&lt;&gt;"",AO384&lt;&gt;"",AP384&lt;&gt;"",AQ384&lt;&gt;"",AR384&lt;&gt;""),AS384&lt;&gt;"")," + ",""),IF(AS384&lt;&gt;"",AS384,""),IF(AND(OR(AK384&lt;&gt;"",AL384&lt;&gt;"",AM384&lt;&gt;"",AN384&lt;&gt;"",AO384&lt;&gt;"",AP384&lt;&gt;"",AQ384&lt;&gt;"",AR384&lt;&gt;"",AS384&lt;&gt;""),AT384&lt;&gt;"")," + ",""),IF(AT384&lt;&gt;"",AT384,""))," + "," + ",1))</f>
        <v>lfo + metallic</v>
      </c>
      <c r="P384" t="str" s="46" cm="1">
        <f t="array" ref="P384">TRIM(SUBSTITUTE(CONCATENATE(IF(AU384&lt;&gt;"",AU384,""),IF(AND(AU384&lt;&gt;"",AV384&lt;&gt;"")," + ",""),IF(AV384&lt;&gt;"",AV384,""),IF(AND(OR(AU384&lt;&gt;"",AV384&lt;&gt;""),AW384&lt;&gt;"")," + ",""),IF(AW384&lt;&gt;"",AW384,""),IF(AND(OR(AU384&lt;&gt;"",AV384&lt;&gt;"",AW384&lt;&gt;""),AX384&lt;&gt;"")," + ",""),IF(AX384&lt;&gt;"",AX384,""),IF(AND(OR(AU384&lt;&gt;"",AV384&lt;&gt;"",AW384&lt;&gt;"",AX384&lt;&gt;""),AY384&lt;&gt;"")," + ",""),IF(AY384&lt;&gt;"",AY384,""),IF(AND(OR(AU384&lt;&gt;"",AV384&lt;&gt;"",AW384&lt;&gt;"",AX384&lt;&gt;"",AY384&lt;&gt;""),AZ384&lt;&gt;"")," + ",""),IF(AZ384&lt;&gt;"",AZ384,""),IF(AND(OR(AU384&lt;&gt;"",AV384&lt;&gt;"",AW384&lt;&gt;"",AX384&lt;&gt;"",AY384&lt;&gt;"",AZ384&lt;&gt;""),BA384&lt;&gt;"")," + ",""),IF(BA384&lt;&gt;"",BA384,""),IF(AND(OR(AU384&lt;&gt;"",AV384&lt;&gt;"",AW384&lt;&gt;"",AX384&lt;&gt;"",AY384&lt;&gt;"",AZ384&lt;&gt;"",BA384&lt;&gt;""),BB384&lt;&gt;"")," + ",""),IF(BB384&lt;&gt;"",BB384,""),IF(AND(OR(AU384&lt;&gt;"",AV384&lt;&gt;"",AW384&lt;&gt;"",AX384&lt;&gt;"",AY384&lt;&gt;"",AZ384&lt;&gt;"",BA384&lt;&gt;"",BB384&lt;&gt;""),BC384&lt;&gt;"")," + ",""),IF(BC384&lt;&gt;"",BC384,""))," + "," + ",1))</f>
      </c>
      <c r="Q384" t="s" s="45">
        <v>15</v>
      </c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t="s" s="45">
        <v>28</v>
      </c>
      <c r="AE384" s="46"/>
      <c r="AF384" s="46"/>
      <c r="AG384" s="46"/>
      <c r="AH384" s="46"/>
      <c r="AI384" s="46"/>
      <c r="AJ384" s="46"/>
      <c r="AK384" s="46"/>
      <c r="AL384" t="s" s="45">
        <v>36</v>
      </c>
      <c r="AM384" s="46"/>
      <c r="AN384" t="s" s="45">
        <v>38</v>
      </c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</row>
    <row r="385" ht="17" customHeight="1">
      <c r="A385" s="3"/>
      <c r="B385" s="40">
        <v>32</v>
      </c>
      <c r="C385" t="s" s="41">
        <v>607</v>
      </c>
      <c r="D385" s="3"/>
      <c r="E385" s="42" cm="1">
        <f t="array" ref="E385">B385+1</f>
        <v>33</v>
      </c>
      <c r="F385" s="43" cm="1">
        <f t="array" ref="F385">C385+1</f>
        <v>79</v>
      </c>
      <c r="G385" s="3"/>
      <c r="H385" t="s" s="44">
        <v>954</v>
      </c>
      <c r="I385" t="s" s="45">
        <v>1065</v>
      </c>
      <c r="J385" t="s" s="45">
        <v>954</v>
      </c>
      <c r="K385" t="str" s="46" cm="1">
        <f t="array" ref="K385">TRIM(SUBSTITUTE(CONCATENATE(IF(M385&lt;&gt;"",M385,""),IF(AND(M385&lt;&gt;"",N385&lt;&gt;"")," + ",""),IF(N385&lt;&gt;"",N385,""),IF(AND(OR(M385&lt;&gt;"",N385&lt;&gt;""),O385&lt;&gt;"")," + ",""),IF(O385&lt;&gt;"",O385,""),IF(AND(OR(M385&lt;&gt;"",N385&lt;&gt;"",O385&lt;&gt;""),P385&lt;&gt;"")," + ",""),IF(P385&lt;&gt;"",P385,""))," + "," + ",1))</f>
        <v>fm + strumming</v>
      </c>
      <c r="L385" t="str" s="47" cm="1">
        <f t="array" ref="L385">"sendmidi dev "Osmose Port 2" cc 0 "&amp;$B385&amp;" pc "&amp;$C385</f>
        <v>sendmidi dev "Osmose Port 2" cc 0 32 pc 78</v>
      </c>
      <c r="M385" t="str" s="46" cm="1">
        <f t="array" ref="M385">TRIM(SUBSTITUTE(CONCATENATE(IF(Q385&lt;&gt;"",Q385,""),IF(AND(Q385&lt;&gt;"",R385&lt;&gt;"")," + ",""),IF(R385&lt;&gt;"",R385,""),IF(AND(OR(Q385&lt;&gt;"",R385&lt;&gt;""),S385&lt;&gt;"")," + ",""),IF(S385&lt;&gt;"",S385,""),IF(AND(OR(Q385&lt;&gt;"",R385&lt;&gt;"",S385&lt;&gt;""),T385&lt;&gt;"")," + ",""),IF(T385&lt;&gt;"",T385,""),IF(AND(OR(Q385&lt;&gt;"",R385&lt;&gt;"",S385&lt;&gt;"",T385&lt;&gt;""),U385&lt;&gt;"")," + ",""),IF(U385&lt;&gt;"",U385,""),IF(AND(OR(Q385&lt;&gt;"",R385&lt;&gt;"",S385&lt;&gt;"",T385&lt;&gt;"",U385&lt;&gt;""),V385&lt;&gt;"")," + ",""),IF(V385&lt;&gt;"",V385,""),IF(AND(OR(Q385&lt;&gt;"",R385&lt;&gt;"",S385&lt;&gt;"",T385&lt;&gt;"",U385&lt;&gt;"",V385&lt;&gt;""),W385&lt;&gt;"")," + ",""),IF(W385&lt;&gt;"",W385,""),IF(AND(OR(Q385&lt;&gt;"",R385&lt;&gt;"",S385&lt;&gt;"",T385&lt;&gt;"",U385&lt;&gt;"",V385&lt;&gt;"",W385&lt;&gt;""),X385&lt;&gt;"")," + ",""),IF(X385&lt;&gt;"",X385,""),IF(AND(OR(Q385&lt;&gt;"",R385&lt;&gt;"",S385&lt;&gt;"",T385&lt;&gt;"",U385&lt;&gt;"",V385&lt;&gt;"",W385&lt;&gt;"",X385&lt;&gt;""),Y385&lt;&gt;"")," + ",""),IF(Y385&lt;&gt;"",Y385,""),IF(AND(OR(Q385&lt;&gt;"",R385&lt;&gt;"",S385&lt;&gt;"",T385&lt;&gt;"",U385&lt;&gt;"",V385&lt;&gt;"",W385&lt;&gt;"",X385&lt;&gt;"",Y385&lt;&gt;""),Z385&lt;&gt;"")," + ",""),IF(Z385&lt;&gt;"",Z385,""))," + "," + ",1))</f>
      </c>
      <c r="N385" t="str" s="46" cm="1">
        <f t="array" ref="N385">TRIM(SUBSTITUTE(CONCATENATE(IF(AA385&lt;&gt;"",AA385,""),IF(AND(AA385&lt;&gt;"",AB385&lt;&gt;"")," + ",""),IF(AB385&lt;&gt;"",AB385,""),IF(AND(OR(AA385&lt;&gt;"",AB385&lt;&gt;""),AC385&lt;&gt;"")," + ",""),IF(AC385&lt;&gt;"",AC385,""),IF(AND(OR(AA385&lt;&gt;"",AB385&lt;&gt;"",AC385&lt;&gt;""),AD385&lt;&gt;"")," + ",""),IF(AD385&lt;&gt;"",AD385,""),IF(AND(OR(AA385&lt;&gt;"",AB385&lt;&gt;"",AC385&lt;&gt;"",AD385&lt;&gt;""),AE385&lt;&gt;"")," + ",""),IF(AE385&lt;&gt;"",AE385,""),IF(AND(OR(AA385&lt;&gt;"",AB385&lt;&gt;"",AC385&lt;&gt;"",AD385&lt;&gt;"",AE385&lt;&gt;""),AF385&lt;&gt;"")," + ",""),IF(AF385&lt;&gt;"",AF385,""),IF(AND(OR(AA385&lt;&gt;"",AB385&lt;&gt;"",AC385&lt;&gt;"",AD385&lt;&gt;"",AE385&lt;&gt;"",AF385&lt;&gt;""),AG385&lt;&gt;"")," + ",""),IF(AG385&lt;&gt;"",AG385,""),IF(AND(OR(AA385&lt;&gt;"",AB385&lt;&gt;"",AC385&lt;&gt;"",AD385&lt;&gt;"",AE385&lt;&gt;"",AF385&lt;&gt;"",AG385&lt;&gt;""),AH385&lt;&gt;"")," + ",""),IF(AH385&lt;&gt;"",AH385,""),IF(AND(OR(AA385&lt;&gt;"",AB385&lt;&gt;"",AC385&lt;&gt;"",AD385&lt;&gt;"",AE385&lt;&gt;"",AF385&lt;&gt;"",AG385&lt;&gt;"",AH385&lt;&gt;""),AI385&lt;&gt;"")," + ",""),IF(AI385&lt;&gt;"",AI385,""),IF(AND(OR(AA385&lt;&gt;"",AB385&lt;&gt;"",AC385&lt;&gt;"",AD385&lt;&gt;"",AE385&lt;&gt;"",AF385&lt;&gt;"",AG385&lt;&gt;"",AH385&lt;&gt;"",AI385&lt;&gt;""),AJ385&lt;&gt;"")," + ",""),IF(AJ385&lt;&gt;"",AJ385,""))," + "," + ",1))</f>
        <v>fm</v>
      </c>
      <c r="O385" t="str" s="46" cm="1">
        <f t="array" ref="O385">TRIM(SUBSTITUTE(CONCATENATE(IF(AK385&lt;&gt;"",AK385,""),IF(AND(AK385&lt;&gt;"",AL385&lt;&gt;"")," + ",""),IF(AL385&lt;&gt;"",AL385,""),IF(AND(OR(AK385&lt;&gt;"",AL385&lt;&gt;""),AM385&lt;&gt;"")," + ",""),IF(AM385&lt;&gt;"",AM385,""),IF(AND(OR(AK385&lt;&gt;"",AL385&lt;&gt;"",AM385&lt;&gt;""),AN385&lt;&gt;"")," + ",""),IF(AN385&lt;&gt;"",AN385,""),IF(AND(OR(AK385&lt;&gt;"",AL385&lt;&gt;"",AM385&lt;&gt;"",AN385&lt;&gt;""),AO385&lt;&gt;"")," + ",""),IF(AO385&lt;&gt;"",AO385,""),IF(AND(OR(AK385&lt;&gt;"",AL385&lt;&gt;"",AM385&lt;&gt;"",AN385&lt;&gt;"",AO385&lt;&gt;""),AP385&lt;&gt;"")," + ",""),IF(AP385&lt;&gt;"",AP385,""),IF(AND(OR(AK385&lt;&gt;"",AL385&lt;&gt;"",AM385&lt;&gt;"",AN385&lt;&gt;"",AO385&lt;&gt;"",AP385&lt;&gt;""),AQ385&lt;&gt;"")," + ",""),IF(AQ385&lt;&gt;"",AQ385,""),IF(AND(OR(AK385&lt;&gt;"",AL385&lt;&gt;"",AM385&lt;&gt;"",AN385&lt;&gt;"",AO385&lt;&gt;"",AP385&lt;&gt;"",AQ385&lt;&gt;""),AR385&lt;&gt;"")," + ",""),IF(AR385&lt;&gt;"",AR385,""),IF(AND(OR(AK385&lt;&gt;"",AL385&lt;&gt;"",AM385&lt;&gt;"",AN385&lt;&gt;"",AO385&lt;&gt;"",AP385&lt;&gt;"",AQ385&lt;&gt;"",AR385&lt;&gt;""),AS385&lt;&gt;"")," + ",""),IF(AS385&lt;&gt;"",AS385,""),IF(AND(OR(AK385&lt;&gt;"",AL385&lt;&gt;"",AM385&lt;&gt;"",AN385&lt;&gt;"",AO385&lt;&gt;"",AP385&lt;&gt;"",AQ385&lt;&gt;"",AR385&lt;&gt;"",AS385&lt;&gt;""),AT385&lt;&gt;"")," + ",""),IF(AT385&lt;&gt;"",AT385,""))," + "," + ",1))</f>
      </c>
      <c r="P385" t="str" s="46" cm="1">
        <f t="array" ref="P385">TRIM(SUBSTITUTE(CONCATENATE(IF(AU385&lt;&gt;"",AU385,""),IF(AND(AU385&lt;&gt;"",AV385&lt;&gt;"")," + ",""),IF(AV385&lt;&gt;"",AV385,""),IF(AND(OR(AU385&lt;&gt;"",AV385&lt;&gt;""),AW385&lt;&gt;"")," + ",""),IF(AW385&lt;&gt;"",AW385,""),IF(AND(OR(AU385&lt;&gt;"",AV385&lt;&gt;"",AW385&lt;&gt;""),AX385&lt;&gt;"")," + ",""),IF(AX385&lt;&gt;"",AX385,""),IF(AND(OR(AU385&lt;&gt;"",AV385&lt;&gt;"",AW385&lt;&gt;"",AX385&lt;&gt;""),AY385&lt;&gt;"")," + ",""),IF(AY385&lt;&gt;"",AY385,""),IF(AND(OR(AU385&lt;&gt;"",AV385&lt;&gt;"",AW385&lt;&gt;"",AX385&lt;&gt;"",AY385&lt;&gt;""),AZ385&lt;&gt;"")," + ",""),IF(AZ385&lt;&gt;"",AZ385,""),IF(AND(OR(AU385&lt;&gt;"",AV385&lt;&gt;"",AW385&lt;&gt;"",AX385&lt;&gt;"",AY385&lt;&gt;"",AZ385&lt;&gt;""),BA385&lt;&gt;"")," + ",""),IF(BA385&lt;&gt;"",BA385,""),IF(AND(OR(AU385&lt;&gt;"",AV385&lt;&gt;"",AW385&lt;&gt;"",AX385&lt;&gt;"",AY385&lt;&gt;"",AZ385&lt;&gt;"",BA385&lt;&gt;""),BB385&lt;&gt;"")," + ",""),IF(BB385&lt;&gt;"",BB385,""),IF(AND(OR(AU385&lt;&gt;"",AV385&lt;&gt;"",AW385&lt;&gt;"",AX385&lt;&gt;"",AY385&lt;&gt;"",AZ385&lt;&gt;"",BA385&lt;&gt;"",BB385&lt;&gt;""),BC385&lt;&gt;"")," + ",""),IF(BC385&lt;&gt;"",BC385,""))," + "," + ",1))</f>
        <v>strumming</v>
      </c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t="s" s="45">
        <v>32</v>
      </c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t="s" s="45">
        <v>49</v>
      </c>
      <c r="AZ385" s="46"/>
      <c r="BA385" s="46"/>
      <c r="BB385" s="46"/>
      <c r="BC385" s="46"/>
    </row>
    <row r="386" ht="17" customHeight="1">
      <c r="A386" s="3"/>
      <c r="B386" s="40">
        <v>32</v>
      </c>
      <c r="C386" t="s" s="41">
        <v>877</v>
      </c>
      <c r="D386" s="3"/>
      <c r="E386" s="42" cm="1">
        <f t="array" ref="E386">B386+1</f>
        <v>33</v>
      </c>
      <c r="F386" s="43" cm="1">
        <f t="array" ref="F386">C386+1</f>
        <v>107</v>
      </c>
      <c r="G386" s="3"/>
      <c r="H386" t="s" s="44">
        <v>954</v>
      </c>
      <c r="I386" t="s" s="45">
        <v>1067</v>
      </c>
      <c r="J386" t="s" s="45">
        <v>954</v>
      </c>
      <c r="K386" t="str" s="46" cm="1">
        <f t="array" ref="K386">TRIM(SUBSTITUTE(CONCATENATE(IF(M386&lt;&gt;"",M386,""),IF(AND(M386&lt;&gt;"",N386&lt;&gt;"")," + ",""),IF(N386&lt;&gt;"",N386,""),IF(AND(OR(M386&lt;&gt;"",N386&lt;&gt;""),O386&lt;&gt;"")," + ",""),IF(O386&lt;&gt;"",O386,""),IF(AND(OR(M386&lt;&gt;"",N386&lt;&gt;"",O386&lt;&gt;""),P386&lt;&gt;"")," + ",""),IF(P386&lt;&gt;"",P386,""))," + "," + ",1))</f>
        <v>acoustic + metallic + shaking</v>
      </c>
      <c r="L386" t="str" s="47" cm="1">
        <f t="array" ref="L386">"sendmidi dev "Osmose Port 2" cc 0 "&amp;$B386&amp;" pc "&amp;$C386</f>
        <v>sendmidi dev "Osmose Port 2" cc 0 32 pc 106</v>
      </c>
      <c r="M386" t="str" s="46" cm="1">
        <f t="array" ref="M386">TRIM(SUBSTITUTE(CONCATENATE(IF(Q386&lt;&gt;"",Q386,""),IF(AND(Q386&lt;&gt;"",R386&lt;&gt;"")," + ",""),IF(R386&lt;&gt;"",R386,""),IF(AND(OR(Q386&lt;&gt;"",R386&lt;&gt;""),S386&lt;&gt;"")," + ",""),IF(S386&lt;&gt;"",S386,""),IF(AND(OR(Q386&lt;&gt;"",R386&lt;&gt;"",S386&lt;&gt;""),T386&lt;&gt;"")," + ",""),IF(T386&lt;&gt;"",T386,""),IF(AND(OR(Q386&lt;&gt;"",R386&lt;&gt;"",S386&lt;&gt;"",T386&lt;&gt;""),U386&lt;&gt;"")," + ",""),IF(U386&lt;&gt;"",U386,""),IF(AND(OR(Q386&lt;&gt;"",R386&lt;&gt;"",S386&lt;&gt;"",T386&lt;&gt;"",U386&lt;&gt;""),V386&lt;&gt;"")," + ",""),IF(V386&lt;&gt;"",V386,""),IF(AND(OR(Q386&lt;&gt;"",R386&lt;&gt;"",S386&lt;&gt;"",T386&lt;&gt;"",U386&lt;&gt;"",V386&lt;&gt;""),W386&lt;&gt;"")," + ",""),IF(W386&lt;&gt;"",W386,""),IF(AND(OR(Q386&lt;&gt;"",R386&lt;&gt;"",S386&lt;&gt;"",T386&lt;&gt;"",U386&lt;&gt;"",V386&lt;&gt;"",W386&lt;&gt;""),X386&lt;&gt;"")," + ",""),IF(X386&lt;&gt;"",X386,""),IF(AND(OR(Q386&lt;&gt;"",R386&lt;&gt;"",S386&lt;&gt;"",T386&lt;&gt;"",U386&lt;&gt;"",V386&lt;&gt;"",W386&lt;&gt;"",X386&lt;&gt;""),Y386&lt;&gt;"")," + ",""),IF(Y386&lt;&gt;"",Y386,""),IF(AND(OR(Q386&lt;&gt;"",R386&lt;&gt;"",S386&lt;&gt;"",T386&lt;&gt;"",U386&lt;&gt;"",V386&lt;&gt;"",W386&lt;&gt;"",X386&lt;&gt;"",Y386&lt;&gt;""),Z386&lt;&gt;"")," + ",""),IF(Z386&lt;&gt;"",Z386,""))," + "," + ",1))</f>
        <v>acoustic</v>
      </c>
      <c r="N386" t="str" s="46" cm="1">
        <f t="array" ref="N386">TRIM(SUBSTITUTE(CONCATENATE(IF(AA386&lt;&gt;"",AA386,""),IF(AND(AA386&lt;&gt;"",AB386&lt;&gt;"")," + ",""),IF(AB386&lt;&gt;"",AB386,""),IF(AND(OR(AA386&lt;&gt;"",AB386&lt;&gt;""),AC386&lt;&gt;"")," + ",""),IF(AC386&lt;&gt;"",AC386,""),IF(AND(OR(AA386&lt;&gt;"",AB386&lt;&gt;"",AC386&lt;&gt;""),AD386&lt;&gt;"")," + ",""),IF(AD386&lt;&gt;"",AD386,""),IF(AND(OR(AA386&lt;&gt;"",AB386&lt;&gt;"",AC386&lt;&gt;"",AD386&lt;&gt;""),AE386&lt;&gt;"")," + ",""),IF(AE386&lt;&gt;"",AE386,""),IF(AND(OR(AA386&lt;&gt;"",AB386&lt;&gt;"",AC386&lt;&gt;"",AD386&lt;&gt;"",AE386&lt;&gt;""),AF386&lt;&gt;"")," + ",""),IF(AF386&lt;&gt;"",AF386,""),IF(AND(OR(AA386&lt;&gt;"",AB386&lt;&gt;"",AC386&lt;&gt;"",AD386&lt;&gt;"",AE386&lt;&gt;"",AF386&lt;&gt;""),AG386&lt;&gt;"")," + ",""),IF(AG386&lt;&gt;"",AG386,""),IF(AND(OR(AA386&lt;&gt;"",AB386&lt;&gt;"",AC386&lt;&gt;"",AD386&lt;&gt;"",AE386&lt;&gt;"",AF386&lt;&gt;"",AG386&lt;&gt;""),AH386&lt;&gt;"")," + ",""),IF(AH386&lt;&gt;"",AH386,""),IF(AND(OR(AA386&lt;&gt;"",AB386&lt;&gt;"",AC386&lt;&gt;"",AD386&lt;&gt;"",AE386&lt;&gt;"",AF386&lt;&gt;"",AG386&lt;&gt;"",AH386&lt;&gt;""),AI386&lt;&gt;"")," + ",""),IF(AI386&lt;&gt;"",AI386,""),IF(AND(OR(AA386&lt;&gt;"",AB386&lt;&gt;"",AC386&lt;&gt;"",AD386&lt;&gt;"",AE386&lt;&gt;"",AF386&lt;&gt;"",AG386&lt;&gt;"",AH386&lt;&gt;"",AI386&lt;&gt;""),AJ386&lt;&gt;"")," + ",""),IF(AJ386&lt;&gt;"",AJ386,""))," + "," + ",1))</f>
      </c>
      <c r="O386" t="str" s="46" cm="1">
        <f t="array" ref="O386">TRIM(SUBSTITUTE(CONCATENATE(IF(AK386&lt;&gt;"",AK386,""),IF(AND(AK386&lt;&gt;"",AL386&lt;&gt;"")," + ",""),IF(AL386&lt;&gt;"",AL386,""),IF(AND(OR(AK386&lt;&gt;"",AL386&lt;&gt;""),AM386&lt;&gt;"")," + ",""),IF(AM386&lt;&gt;"",AM386,""),IF(AND(OR(AK386&lt;&gt;"",AL386&lt;&gt;"",AM386&lt;&gt;""),AN386&lt;&gt;"")," + ",""),IF(AN386&lt;&gt;"",AN386,""),IF(AND(OR(AK386&lt;&gt;"",AL386&lt;&gt;"",AM386&lt;&gt;"",AN386&lt;&gt;""),AO386&lt;&gt;"")," + ",""),IF(AO386&lt;&gt;"",AO386,""),IF(AND(OR(AK386&lt;&gt;"",AL386&lt;&gt;"",AM386&lt;&gt;"",AN386&lt;&gt;"",AO386&lt;&gt;""),AP386&lt;&gt;"")," + ",""),IF(AP386&lt;&gt;"",AP386,""),IF(AND(OR(AK386&lt;&gt;"",AL386&lt;&gt;"",AM386&lt;&gt;"",AN386&lt;&gt;"",AO386&lt;&gt;"",AP386&lt;&gt;""),AQ386&lt;&gt;"")," + ",""),IF(AQ386&lt;&gt;"",AQ386,""),IF(AND(OR(AK386&lt;&gt;"",AL386&lt;&gt;"",AM386&lt;&gt;"",AN386&lt;&gt;"",AO386&lt;&gt;"",AP386&lt;&gt;"",AQ386&lt;&gt;""),AR386&lt;&gt;"")," + ",""),IF(AR386&lt;&gt;"",AR386,""),IF(AND(OR(AK386&lt;&gt;"",AL386&lt;&gt;"",AM386&lt;&gt;"",AN386&lt;&gt;"",AO386&lt;&gt;"",AP386&lt;&gt;"",AQ386&lt;&gt;"",AR386&lt;&gt;""),AS386&lt;&gt;"")," + ",""),IF(AS386&lt;&gt;"",AS386,""),IF(AND(OR(AK386&lt;&gt;"",AL386&lt;&gt;"",AM386&lt;&gt;"",AN386&lt;&gt;"",AO386&lt;&gt;"",AP386&lt;&gt;"",AQ386&lt;&gt;"",AR386&lt;&gt;"",AS386&lt;&gt;""),AT386&lt;&gt;"")," + ",""),IF(AT386&lt;&gt;"",AT386,""))," + "," + ",1))</f>
        <v>metallic</v>
      </c>
      <c r="P386" t="str" s="46" cm="1">
        <f t="array" ref="P386">TRIM(SUBSTITUTE(CONCATENATE(IF(AU386&lt;&gt;"",AU386,""),IF(AND(AU386&lt;&gt;"",AV386&lt;&gt;"")," + ",""),IF(AV386&lt;&gt;"",AV386,""),IF(AND(OR(AU386&lt;&gt;"",AV386&lt;&gt;""),AW386&lt;&gt;"")," + ",""),IF(AW386&lt;&gt;"",AW386,""),IF(AND(OR(AU386&lt;&gt;"",AV386&lt;&gt;"",AW386&lt;&gt;""),AX386&lt;&gt;"")," + ",""),IF(AX386&lt;&gt;"",AX386,""),IF(AND(OR(AU386&lt;&gt;"",AV386&lt;&gt;"",AW386&lt;&gt;"",AX386&lt;&gt;""),AY386&lt;&gt;"")," + ",""),IF(AY386&lt;&gt;"",AY386,""),IF(AND(OR(AU386&lt;&gt;"",AV386&lt;&gt;"",AW386&lt;&gt;"",AX386&lt;&gt;"",AY386&lt;&gt;""),AZ386&lt;&gt;"")," + ",""),IF(AZ386&lt;&gt;"",AZ386,""),IF(AND(OR(AU386&lt;&gt;"",AV386&lt;&gt;"",AW386&lt;&gt;"",AX386&lt;&gt;"",AY386&lt;&gt;"",AZ386&lt;&gt;""),BA386&lt;&gt;"")," + ",""),IF(BA386&lt;&gt;"",BA386,""),IF(AND(OR(AU386&lt;&gt;"",AV386&lt;&gt;"",AW386&lt;&gt;"",AX386&lt;&gt;"",AY386&lt;&gt;"",AZ386&lt;&gt;"",BA386&lt;&gt;""),BB386&lt;&gt;"")," + ",""),IF(BB386&lt;&gt;"",BB386,""),IF(AND(OR(AU386&lt;&gt;"",AV386&lt;&gt;"",AW386&lt;&gt;"",AX386&lt;&gt;"",AY386&lt;&gt;"",AZ386&lt;&gt;"",BA386&lt;&gt;"",BB386&lt;&gt;""),BC386&lt;&gt;"")," + ",""),IF(BC386&lt;&gt;"",BC386,""))," + "," + ",1))</f>
        <v>shaking</v>
      </c>
      <c r="Q386" t="s" s="45">
        <v>15</v>
      </c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t="s" s="45">
        <v>38</v>
      </c>
      <c r="AO386" s="46"/>
      <c r="AP386" s="46"/>
      <c r="AQ386" s="46"/>
      <c r="AR386" s="46"/>
      <c r="AS386" s="46"/>
      <c r="AT386" s="46"/>
      <c r="AU386" t="s" s="45">
        <v>45</v>
      </c>
      <c r="AV386" s="46"/>
      <c r="AW386" s="46"/>
      <c r="AX386" s="46"/>
      <c r="AY386" s="46"/>
      <c r="AZ386" s="46"/>
      <c r="BA386" s="46"/>
      <c r="BB386" s="46"/>
      <c r="BC386" s="46"/>
    </row>
    <row r="387" ht="17" customHeight="1">
      <c r="A387" s="3"/>
      <c r="B387" s="40">
        <v>32</v>
      </c>
      <c r="C387" t="s" s="41">
        <v>488</v>
      </c>
      <c r="D387" s="3"/>
      <c r="E387" s="42" cm="1">
        <f t="array" ref="E387">B387+1</f>
        <v>33</v>
      </c>
      <c r="F387" s="43" cm="1">
        <f t="array" ref="F387">C387+1</f>
        <v>112</v>
      </c>
      <c r="G387" s="3"/>
      <c r="H387" t="s" s="44">
        <v>954</v>
      </c>
      <c r="I387" t="s" s="45">
        <v>1069</v>
      </c>
      <c r="J387" t="s" s="45">
        <v>954</v>
      </c>
      <c r="K387" t="str" s="46" cm="1">
        <f t="array" ref="K387">TRIM(SUBSTITUTE(CONCATENATE(IF(M387&lt;&gt;"",M387,""),IF(AND(M387&lt;&gt;"",N387&lt;&gt;"")," + ",""),IF(N387&lt;&gt;"",N387,""),IF(AND(OR(M387&lt;&gt;"",N387&lt;&gt;""),O387&lt;&gt;"")," + ",""),IF(O387&lt;&gt;"",O387,""),IF(AND(OR(M387&lt;&gt;"",N387&lt;&gt;"",O387&lt;&gt;""),P387&lt;&gt;"")," + ",""),IF(P387&lt;&gt;"",P387,""))," + "," + ",1))</f>
        <v>acoustic</v>
      </c>
      <c r="L387" t="str" s="47" cm="1">
        <f t="array" ref="L387">"sendmidi dev "Osmose Port 2" cc 0 "&amp;$B387&amp;" pc "&amp;$C387</f>
        <v>sendmidi dev "Osmose Port 2" cc 0 32 pc 111</v>
      </c>
      <c r="M387" t="str" s="46" cm="1">
        <f t="array" ref="M387">TRIM(SUBSTITUTE(CONCATENATE(IF(Q387&lt;&gt;"",Q387,""),IF(AND(Q387&lt;&gt;"",R387&lt;&gt;"")," + ",""),IF(R387&lt;&gt;"",R387,""),IF(AND(OR(Q387&lt;&gt;"",R387&lt;&gt;""),S387&lt;&gt;"")," + ",""),IF(S387&lt;&gt;"",S387,""),IF(AND(OR(Q387&lt;&gt;"",R387&lt;&gt;"",S387&lt;&gt;""),T387&lt;&gt;"")," + ",""),IF(T387&lt;&gt;"",T387,""),IF(AND(OR(Q387&lt;&gt;"",R387&lt;&gt;"",S387&lt;&gt;"",T387&lt;&gt;""),U387&lt;&gt;"")," + ",""),IF(U387&lt;&gt;"",U387,""),IF(AND(OR(Q387&lt;&gt;"",R387&lt;&gt;"",S387&lt;&gt;"",T387&lt;&gt;"",U387&lt;&gt;""),V387&lt;&gt;"")," + ",""),IF(V387&lt;&gt;"",V387,""),IF(AND(OR(Q387&lt;&gt;"",R387&lt;&gt;"",S387&lt;&gt;"",T387&lt;&gt;"",U387&lt;&gt;"",V387&lt;&gt;""),W387&lt;&gt;"")," + ",""),IF(W387&lt;&gt;"",W387,""),IF(AND(OR(Q387&lt;&gt;"",R387&lt;&gt;"",S387&lt;&gt;"",T387&lt;&gt;"",U387&lt;&gt;"",V387&lt;&gt;"",W387&lt;&gt;""),X387&lt;&gt;"")," + ",""),IF(X387&lt;&gt;"",X387,""),IF(AND(OR(Q387&lt;&gt;"",R387&lt;&gt;"",S387&lt;&gt;"",T387&lt;&gt;"",U387&lt;&gt;"",V387&lt;&gt;"",W387&lt;&gt;"",X387&lt;&gt;""),Y387&lt;&gt;"")," + ",""),IF(Y387&lt;&gt;"",Y387,""),IF(AND(OR(Q387&lt;&gt;"",R387&lt;&gt;"",S387&lt;&gt;"",T387&lt;&gt;"",U387&lt;&gt;"",V387&lt;&gt;"",W387&lt;&gt;"",X387&lt;&gt;"",Y387&lt;&gt;""),Z387&lt;&gt;"")," + ",""),IF(Z387&lt;&gt;"",Z387,""))," + "," + ",1))</f>
        <v>acoustic</v>
      </c>
      <c r="N387" t="str" s="46" cm="1">
        <f t="array" ref="N387">TRIM(SUBSTITUTE(CONCATENATE(IF(AA387&lt;&gt;"",AA387,""),IF(AND(AA387&lt;&gt;"",AB387&lt;&gt;"")," + ",""),IF(AB387&lt;&gt;"",AB387,""),IF(AND(OR(AA387&lt;&gt;"",AB387&lt;&gt;""),AC387&lt;&gt;"")," + ",""),IF(AC387&lt;&gt;"",AC387,""),IF(AND(OR(AA387&lt;&gt;"",AB387&lt;&gt;"",AC387&lt;&gt;""),AD387&lt;&gt;"")," + ",""),IF(AD387&lt;&gt;"",AD387,""),IF(AND(OR(AA387&lt;&gt;"",AB387&lt;&gt;"",AC387&lt;&gt;"",AD387&lt;&gt;""),AE387&lt;&gt;"")," + ",""),IF(AE387&lt;&gt;"",AE387,""),IF(AND(OR(AA387&lt;&gt;"",AB387&lt;&gt;"",AC387&lt;&gt;"",AD387&lt;&gt;"",AE387&lt;&gt;""),AF387&lt;&gt;"")," + ",""),IF(AF387&lt;&gt;"",AF387,""),IF(AND(OR(AA387&lt;&gt;"",AB387&lt;&gt;"",AC387&lt;&gt;"",AD387&lt;&gt;"",AE387&lt;&gt;"",AF387&lt;&gt;""),AG387&lt;&gt;"")," + ",""),IF(AG387&lt;&gt;"",AG387,""),IF(AND(OR(AA387&lt;&gt;"",AB387&lt;&gt;"",AC387&lt;&gt;"",AD387&lt;&gt;"",AE387&lt;&gt;"",AF387&lt;&gt;"",AG387&lt;&gt;""),AH387&lt;&gt;"")," + ",""),IF(AH387&lt;&gt;"",AH387,""),IF(AND(OR(AA387&lt;&gt;"",AB387&lt;&gt;"",AC387&lt;&gt;"",AD387&lt;&gt;"",AE387&lt;&gt;"",AF387&lt;&gt;"",AG387&lt;&gt;"",AH387&lt;&gt;""),AI387&lt;&gt;"")," + ",""),IF(AI387&lt;&gt;"",AI387,""),IF(AND(OR(AA387&lt;&gt;"",AB387&lt;&gt;"",AC387&lt;&gt;"",AD387&lt;&gt;"",AE387&lt;&gt;"",AF387&lt;&gt;"",AG387&lt;&gt;"",AH387&lt;&gt;"",AI387&lt;&gt;""),AJ387&lt;&gt;"")," + ",""),IF(AJ387&lt;&gt;"",AJ387,""))," + "," + ",1))</f>
      </c>
      <c r="O387" t="str" s="46" cm="1">
        <f t="array" ref="O387">TRIM(SUBSTITUTE(CONCATENATE(IF(AK387&lt;&gt;"",AK387,""),IF(AND(AK387&lt;&gt;"",AL387&lt;&gt;"")," + ",""),IF(AL387&lt;&gt;"",AL387,""),IF(AND(OR(AK387&lt;&gt;"",AL387&lt;&gt;""),AM387&lt;&gt;"")," + ",""),IF(AM387&lt;&gt;"",AM387,""),IF(AND(OR(AK387&lt;&gt;"",AL387&lt;&gt;"",AM387&lt;&gt;""),AN387&lt;&gt;"")," + ",""),IF(AN387&lt;&gt;"",AN387,""),IF(AND(OR(AK387&lt;&gt;"",AL387&lt;&gt;"",AM387&lt;&gt;"",AN387&lt;&gt;""),AO387&lt;&gt;"")," + ",""),IF(AO387&lt;&gt;"",AO387,""),IF(AND(OR(AK387&lt;&gt;"",AL387&lt;&gt;"",AM387&lt;&gt;"",AN387&lt;&gt;"",AO387&lt;&gt;""),AP387&lt;&gt;"")," + ",""),IF(AP387&lt;&gt;"",AP387,""),IF(AND(OR(AK387&lt;&gt;"",AL387&lt;&gt;"",AM387&lt;&gt;"",AN387&lt;&gt;"",AO387&lt;&gt;"",AP387&lt;&gt;""),AQ387&lt;&gt;"")," + ",""),IF(AQ387&lt;&gt;"",AQ387,""),IF(AND(OR(AK387&lt;&gt;"",AL387&lt;&gt;"",AM387&lt;&gt;"",AN387&lt;&gt;"",AO387&lt;&gt;"",AP387&lt;&gt;"",AQ387&lt;&gt;""),AR387&lt;&gt;"")," + ",""),IF(AR387&lt;&gt;"",AR387,""),IF(AND(OR(AK387&lt;&gt;"",AL387&lt;&gt;"",AM387&lt;&gt;"",AN387&lt;&gt;"",AO387&lt;&gt;"",AP387&lt;&gt;"",AQ387&lt;&gt;"",AR387&lt;&gt;""),AS387&lt;&gt;"")," + ",""),IF(AS387&lt;&gt;"",AS387,""),IF(AND(OR(AK387&lt;&gt;"",AL387&lt;&gt;"",AM387&lt;&gt;"",AN387&lt;&gt;"",AO387&lt;&gt;"",AP387&lt;&gt;"",AQ387&lt;&gt;"",AR387&lt;&gt;"",AS387&lt;&gt;""),AT387&lt;&gt;"")," + ",""),IF(AT387&lt;&gt;"",AT387,""))," + "," + ",1))</f>
      </c>
      <c r="P387" t="str" s="46" cm="1">
        <f t="array" ref="P387">TRIM(SUBSTITUTE(CONCATENATE(IF(AU387&lt;&gt;"",AU387,""),IF(AND(AU387&lt;&gt;"",AV387&lt;&gt;"")," + ",""),IF(AV387&lt;&gt;"",AV387,""),IF(AND(OR(AU387&lt;&gt;"",AV387&lt;&gt;""),AW387&lt;&gt;"")," + ",""),IF(AW387&lt;&gt;"",AW387,""),IF(AND(OR(AU387&lt;&gt;"",AV387&lt;&gt;"",AW387&lt;&gt;""),AX387&lt;&gt;"")," + ",""),IF(AX387&lt;&gt;"",AX387,""),IF(AND(OR(AU387&lt;&gt;"",AV387&lt;&gt;"",AW387&lt;&gt;"",AX387&lt;&gt;""),AY387&lt;&gt;"")," + ",""),IF(AY387&lt;&gt;"",AY387,""),IF(AND(OR(AU387&lt;&gt;"",AV387&lt;&gt;"",AW387&lt;&gt;"",AX387&lt;&gt;"",AY387&lt;&gt;""),AZ387&lt;&gt;"")," + ",""),IF(AZ387&lt;&gt;"",AZ387,""),IF(AND(OR(AU387&lt;&gt;"",AV387&lt;&gt;"",AW387&lt;&gt;"",AX387&lt;&gt;"",AY387&lt;&gt;"",AZ387&lt;&gt;""),BA387&lt;&gt;"")," + ",""),IF(BA387&lt;&gt;"",BA387,""),IF(AND(OR(AU387&lt;&gt;"",AV387&lt;&gt;"",AW387&lt;&gt;"",AX387&lt;&gt;"",AY387&lt;&gt;"",AZ387&lt;&gt;"",BA387&lt;&gt;""),BB387&lt;&gt;"")," + ",""),IF(BB387&lt;&gt;"",BB387,""),IF(AND(OR(AU387&lt;&gt;"",AV387&lt;&gt;"",AW387&lt;&gt;"",AX387&lt;&gt;"",AY387&lt;&gt;"",AZ387&lt;&gt;"",BA387&lt;&gt;"",BB387&lt;&gt;""),BC387&lt;&gt;"")," + ",""),IF(BC387&lt;&gt;"",BC387,""))," + "," + ",1))</f>
      </c>
      <c r="Q387" t="s" s="45">
        <v>15</v>
      </c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</row>
    <row r="388" ht="17" customHeight="1">
      <c r="A388" s="3"/>
      <c r="B388" s="40">
        <v>32</v>
      </c>
      <c r="C388" t="s" s="41">
        <v>393</v>
      </c>
      <c r="D388" s="3"/>
      <c r="E388" s="42" cm="1">
        <f t="array" ref="E388">B388+1</f>
        <v>33</v>
      </c>
      <c r="F388" s="43" cm="1">
        <f t="array" ref="F388">C388+1</f>
        <v>117</v>
      </c>
      <c r="G388" s="3"/>
      <c r="H388" t="s" s="44">
        <v>954</v>
      </c>
      <c r="I388" t="s" s="45">
        <v>1071</v>
      </c>
      <c r="J388" t="s" s="45">
        <v>954</v>
      </c>
      <c r="K388" t="str" s="46" cm="1">
        <f t="array" ref="K388">TRIM(SUBSTITUTE(CONCATENATE(IF(M388&lt;&gt;"",M388,""),IF(AND(M388&lt;&gt;"",N388&lt;&gt;"")," + ",""),IF(N388&lt;&gt;"",N388,""),IF(AND(OR(M388&lt;&gt;"",N388&lt;&gt;""),O388&lt;&gt;"")," + ",""),IF(O388&lt;&gt;"",O388,""),IF(AND(OR(M388&lt;&gt;"",N388&lt;&gt;"",O388&lt;&gt;""),P388&lt;&gt;"")," + ",""),IF(P388&lt;&gt;"",P388,""))," + "," + ",1))</f>
        <v>acoustic + intimate + lfo + metallic</v>
      </c>
      <c r="L388" t="str" s="47" cm="1">
        <f t="array" ref="L388">"sendmidi dev "Osmose Port 2" cc 0 "&amp;$B388&amp;" pc "&amp;$C388</f>
        <v>sendmidi dev "Osmose Port 2" cc 0 32 pc 116</v>
      </c>
      <c r="M388" t="str" s="46" cm="1">
        <f t="array" ref="M388">TRIM(SUBSTITUTE(CONCATENATE(IF(Q388&lt;&gt;"",Q388,""),IF(AND(Q388&lt;&gt;"",R388&lt;&gt;"")," + ",""),IF(R388&lt;&gt;"",R388,""),IF(AND(OR(Q388&lt;&gt;"",R388&lt;&gt;""),S388&lt;&gt;"")," + ",""),IF(S388&lt;&gt;"",S388,""),IF(AND(OR(Q388&lt;&gt;"",R388&lt;&gt;"",S388&lt;&gt;""),T388&lt;&gt;"")," + ",""),IF(T388&lt;&gt;"",T388,""),IF(AND(OR(Q388&lt;&gt;"",R388&lt;&gt;"",S388&lt;&gt;"",T388&lt;&gt;""),U388&lt;&gt;"")," + ",""),IF(U388&lt;&gt;"",U388,""),IF(AND(OR(Q388&lt;&gt;"",R388&lt;&gt;"",S388&lt;&gt;"",T388&lt;&gt;"",U388&lt;&gt;""),V388&lt;&gt;"")," + ",""),IF(V388&lt;&gt;"",V388,""),IF(AND(OR(Q388&lt;&gt;"",R388&lt;&gt;"",S388&lt;&gt;"",T388&lt;&gt;"",U388&lt;&gt;"",V388&lt;&gt;""),W388&lt;&gt;"")," + ",""),IF(W388&lt;&gt;"",W388,""),IF(AND(OR(Q388&lt;&gt;"",R388&lt;&gt;"",S388&lt;&gt;"",T388&lt;&gt;"",U388&lt;&gt;"",V388&lt;&gt;"",W388&lt;&gt;""),X388&lt;&gt;"")," + ",""),IF(X388&lt;&gt;"",X388,""),IF(AND(OR(Q388&lt;&gt;"",R388&lt;&gt;"",S388&lt;&gt;"",T388&lt;&gt;"",U388&lt;&gt;"",V388&lt;&gt;"",W388&lt;&gt;"",X388&lt;&gt;""),Y388&lt;&gt;"")," + ",""),IF(Y388&lt;&gt;"",Y388,""),IF(AND(OR(Q388&lt;&gt;"",R388&lt;&gt;"",S388&lt;&gt;"",T388&lt;&gt;"",U388&lt;&gt;"",V388&lt;&gt;"",W388&lt;&gt;"",X388&lt;&gt;"",Y388&lt;&gt;""),Z388&lt;&gt;"")," + ",""),IF(Z388&lt;&gt;"",Z388,""))," + "," + ",1))</f>
        <v>acoustic</v>
      </c>
      <c r="N388" t="str" s="46" cm="1">
        <f t="array" ref="N388">TRIM(SUBSTITUTE(CONCATENATE(IF(AA388&lt;&gt;"",AA388,""),IF(AND(AA388&lt;&gt;"",AB388&lt;&gt;"")," + ",""),IF(AB388&lt;&gt;"",AB388,""),IF(AND(OR(AA388&lt;&gt;"",AB388&lt;&gt;""),AC388&lt;&gt;"")," + ",""),IF(AC388&lt;&gt;"",AC388,""),IF(AND(OR(AA388&lt;&gt;"",AB388&lt;&gt;"",AC388&lt;&gt;""),AD388&lt;&gt;"")," + ",""),IF(AD388&lt;&gt;"",AD388,""),IF(AND(OR(AA388&lt;&gt;"",AB388&lt;&gt;"",AC388&lt;&gt;"",AD388&lt;&gt;""),AE388&lt;&gt;"")," + ",""),IF(AE388&lt;&gt;"",AE388,""),IF(AND(OR(AA388&lt;&gt;"",AB388&lt;&gt;"",AC388&lt;&gt;"",AD388&lt;&gt;"",AE388&lt;&gt;""),AF388&lt;&gt;"")," + ",""),IF(AF388&lt;&gt;"",AF388,""),IF(AND(OR(AA388&lt;&gt;"",AB388&lt;&gt;"",AC388&lt;&gt;"",AD388&lt;&gt;"",AE388&lt;&gt;"",AF388&lt;&gt;""),AG388&lt;&gt;"")," + ",""),IF(AG388&lt;&gt;"",AG388,""),IF(AND(OR(AA388&lt;&gt;"",AB388&lt;&gt;"",AC388&lt;&gt;"",AD388&lt;&gt;"",AE388&lt;&gt;"",AF388&lt;&gt;"",AG388&lt;&gt;""),AH388&lt;&gt;"")," + ",""),IF(AH388&lt;&gt;"",AH388,""),IF(AND(OR(AA388&lt;&gt;"",AB388&lt;&gt;"",AC388&lt;&gt;"",AD388&lt;&gt;"",AE388&lt;&gt;"",AF388&lt;&gt;"",AG388&lt;&gt;"",AH388&lt;&gt;""),AI388&lt;&gt;"")," + ",""),IF(AI388&lt;&gt;"",AI388,""),IF(AND(OR(AA388&lt;&gt;"",AB388&lt;&gt;"",AC388&lt;&gt;"",AD388&lt;&gt;"",AE388&lt;&gt;"",AF388&lt;&gt;"",AG388&lt;&gt;"",AH388&lt;&gt;"",AI388&lt;&gt;""),AJ388&lt;&gt;"")," + ",""),IF(AJ388&lt;&gt;"",AJ388,""))," + "," + ",1))</f>
        <v>intimate</v>
      </c>
      <c r="O388" t="str" s="46" cm="1">
        <f t="array" ref="O388">TRIM(SUBSTITUTE(CONCATENATE(IF(AK388&lt;&gt;"",AK388,""),IF(AND(AK388&lt;&gt;"",AL388&lt;&gt;"")," + ",""),IF(AL388&lt;&gt;"",AL388,""),IF(AND(OR(AK388&lt;&gt;"",AL388&lt;&gt;""),AM388&lt;&gt;"")," + ",""),IF(AM388&lt;&gt;"",AM388,""),IF(AND(OR(AK388&lt;&gt;"",AL388&lt;&gt;"",AM388&lt;&gt;""),AN388&lt;&gt;"")," + ",""),IF(AN388&lt;&gt;"",AN388,""),IF(AND(OR(AK388&lt;&gt;"",AL388&lt;&gt;"",AM388&lt;&gt;"",AN388&lt;&gt;""),AO388&lt;&gt;"")," + ",""),IF(AO388&lt;&gt;"",AO388,""),IF(AND(OR(AK388&lt;&gt;"",AL388&lt;&gt;"",AM388&lt;&gt;"",AN388&lt;&gt;"",AO388&lt;&gt;""),AP388&lt;&gt;"")," + ",""),IF(AP388&lt;&gt;"",AP388,""),IF(AND(OR(AK388&lt;&gt;"",AL388&lt;&gt;"",AM388&lt;&gt;"",AN388&lt;&gt;"",AO388&lt;&gt;"",AP388&lt;&gt;""),AQ388&lt;&gt;"")," + ",""),IF(AQ388&lt;&gt;"",AQ388,""),IF(AND(OR(AK388&lt;&gt;"",AL388&lt;&gt;"",AM388&lt;&gt;"",AN388&lt;&gt;"",AO388&lt;&gt;"",AP388&lt;&gt;"",AQ388&lt;&gt;""),AR388&lt;&gt;"")," + ",""),IF(AR388&lt;&gt;"",AR388,""),IF(AND(OR(AK388&lt;&gt;"",AL388&lt;&gt;"",AM388&lt;&gt;"",AN388&lt;&gt;"",AO388&lt;&gt;"",AP388&lt;&gt;"",AQ388&lt;&gt;"",AR388&lt;&gt;""),AS388&lt;&gt;"")," + ",""),IF(AS388&lt;&gt;"",AS388,""),IF(AND(OR(AK388&lt;&gt;"",AL388&lt;&gt;"",AM388&lt;&gt;"",AN388&lt;&gt;"",AO388&lt;&gt;"",AP388&lt;&gt;"",AQ388&lt;&gt;"",AR388&lt;&gt;"",AS388&lt;&gt;""),AT388&lt;&gt;"")," + ",""),IF(AT388&lt;&gt;"",AT388,""))," + "," + ",1))</f>
        <v>lfo + metallic</v>
      </c>
      <c r="P388" t="str" s="46" cm="1">
        <f t="array" ref="P388">TRIM(SUBSTITUTE(CONCATENATE(IF(AU388&lt;&gt;"",AU388,""),IF(AND(AU388&lt;&gt;"",AV388&lt;&gt;"")," + ",""),IF(AV388&lt;&gt;"",AV388,""),IF(AND(OR(AU388&lt;&gt;"",AV388&lt;&gt;""),AW388&lt;&gt;"")," + ",""),IF(AW388&lt;&gt;"",AW388,""),IF(AND(OR(AU388&lt;&gt;"",AV388&lt;&gt;"",AW388&lt;&gt;""),AX388&lt;&gt;"")," + ",""),IF(AX388&lt;&gt;"",AX388,""),IF(AND(OR(AU388&lt;&gt;"",AV388&lt;&gt;"",AW388&lt;&gt;"",AX388&lt;&gt;""),AY388&lt;&gt;"")," + ",""),IF(AY388&lt;&gt;"",AY388,""),IF(AND(OR(AU388&lt;&gt;"",AV388&lt;&gt;"",AW388&lt;&gt;"",AX388&lt;&gt;"",AY388&lt;&gt;""),AZ388&lt;&gt;"")," + ",""),IF(AZ388&lt;&gt;"",AZ388,""),IF(AND(OR(AU388&lt;&gt;"",AV388&lt;&gt;"",AW388&lt;&gt;"",AX388&lt;&gt;"",AY388&lt;&gt;"",AZ388&lt;&gt;""),BA388&lt;&gt;"")," + ",""),IF(BA388&lt;&gt;"",BA388,""),IF(AND(OR(AU388&lt;&gt;"",AV388&lt;&gt;"",AW388&lt;&gt;"",AX388&lt;&gt;"",AY388&lt;&gt;"",AZ388&lt;&gt;"",BA388&lt;&gt;""),BB388&lt;&gt;"")," + ",""),IF(BB388&lt;&gt;"",BB388,""),IF(AND(OR(AU388&lt;&gt;"",AV388&lt;&gt;"",AW388&lt;&gt;"",AX388&lt;&gt;"",AY388&lt;&gt;"",AZ388&lt;&gt;"",BA388&lt;&gt;"",BB388&lt;&gt;""),BC388&lt;&gt;"")," + ",""),IF(BC388&lt;&gt;"",BC388,""))," + "," + ",1))</f>
      </c>
      <c r="Q388" t="s" s="45">
        <v>15</v>
      </c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t="s" s="45">
        <v>485</v>
      </c>
      <c r="AK388" s="46"/>
      <c r="AL388" t="s" s="45">
        <v>36</v>
      </c>
      <c r="AM388" s="46"/>
      <c r="AN388" t="s" s="45">
        <v>38</v>
      </c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</row>
    <row r="389" ht="17" customHeight="1">
      <c r="A389" s="3"/>
      <c r="B389" s="48">
        <v>33</v>
      </c>
      <c r="C389" t="s" s="49">
        <v>157</v>
      </c>
      <c r="D389" s="3"/>
      <c r="E389" s="50" cm="1">
        <f t="array" ref="E389">B389+1</f>
        <v>34</v>
      </c>
      <c r="F389" s="51" cm="1">
        <f t="array" ref="F389">C389+1</f>
        <v>8</v>
      </c>
      <c r="G389" s="3"/>
      <c r="H389" t="s" s="52">
        <v>954</v>
      </c>
      <c r="I389" t="s" s="53">
        <v>1074</v>
      </c>
      <c r="J389" t="s" s="53">
        <v>954</v>
      </c>
      <c r="K389" t="str" s="54" cm="1">
        <f t="array" ref="K389">TRIM(SUBSTITUTE(CONCATENATE(IF(M389&lt;&gt;"",M389,""),IF(AND(M389&lt;&gt;"",N389&lt;&gt;"")," + ",""),IF(N389&lt;&gt;"",N389,""),IF(AND(OR(M389&lt;&gt;"",N389&lt;&gt;""),O389&lt;&gt;"")," + ",""),IF(O389&lt;&gt;"",O389,""),IF(AND(OR(M389&lt;&gt;"",N389&lt;&gt;"",O389&lt;&gt;""),P389&lt;&gt;"")," + ",""),IF(P389&lt;&gt;"",P389,""))," + "," + ",1))</f>
        <v>acoustic + fm + shaking</v>
      </c>
      <c r="L389" t="str" s="55" cm="1">
        <f t="array" ref="L389">"sendmidi dev "Osmose Port 2" cc 0 "&amp;$B389&amp;" pc "&amp;$C389</f>
        <v>sendmidi dev "Osmose Port 2" cc 0 33 pc 7</v>
      </c>
      <c r="M389" t="str" s="54" cm="1">
        <f t="array" ref="M389">TRIM(SUBSTITUTE(CONCATENATE(IF(Q389&lt;&gt;"",Q389,""),IF(AND(Q389&lt;&gt;"",R389&lt;&gt;"")," + ",""),IF(R389&lt;&gt;"",R389,""),IF(AND(OR(Q389&lt;&gt;"",R389&lt;&gt;""),S389&lt;&gt;"")," + ",""),IF(S389&lt;&gt;"",S389,""),IF(AND(OR(Q389&lt;&gt;"",R389&lt;&gt;"",S389&lt;&gt;""),T389&lt;&gt;"")," + ",""),IF(T389&lt;&gt;"",T389,""),IF(AND(OR(Q389&lt;&gt;"",R389&lt;&gt;"",S389&lt;&gt;"",T389&lt;&gt;""),U389&lt;&gt;"")," + ",""),IF(U389&lt;&gt;"",U389,""),IF(AND(OR(Q389&lt;&gt;"",R389&lt;&gt;"",S389&lt;&gt;"",T389&lt;&gt;"",U389&lt;&gt;""),V389&lt;&gt;"")," + ",""),IF(V389&lt;&gt;"",V389,""),IF(AND(OR(Q389&lt;&gt;"",R389&lt;&gt;"",S389&lt;&gt;"",T389&lt;&gt;"",U389&lt;&gt;"",V389&lt;&gt;""),W389&lt;&gt;"")," + ",""),IF(W389&lt;&gt;"",W389,""),IF(AND(OR(Q389&lt;&gt;"",R389&lt;&gt;"",S389&lt;&gt;"",T389&lt;&gt;"",U389&lt;&gt;"",V389&lt;&gt;"",W389&lt;&gt;""),X389&lt;&gt;"")," + ",""),IF(X389&lt;&gt;"",X389,""),IF(AND(OR(Q389&lt;&gt;"",R389&lt;&gt;"",S389&lt;&gt;"",T389&lt;&gt;"",U389&lt;&gt;"",V389&lt;&gt;"",W389&lt;&gt;"",X389&lt;&gt;""),Y389&lt;&gt;"")," + ",""),IF(Y389&lt;&gt;"",Y389,""),IF(AND(OR(Q389&lt;&gt;"",R389&lt;&gt;"",S389&lt;&gt;"",T389&lt;&gt;"",U389&lt;&gt;"",V389&lt;&gt;"",W389&lt;&gt;"",X389&lt;&gt;"",Y389&lt;&gt;""),Z389&lt;&gt;"")," + ",""),IF(Z389&lt;&gt;"",Z389,""))," + "," + ",1))</f>
        <v>acoustic</v>
      </c>
      <c r="N389" t="str" s="54" cm="1">
        <f t="array" ref="N389">TRIM(SUBSTITUTE(CONCATENATE(IF(AA389&lt;&gt;"",AA389,""),IF(AND(AA389&lt;&gt;"",AB389&lt;&gt;"")," + ",""),IF(AB389&lt;&gt;"",AB389,""),IF(AND(OR(AA389&lt;&gt;"",AB389&lt;&gt;""),AC389&lt;&gt;"")," + ",""),IF(AC389&lt;&gt;"",AC389,""),IF(AND(OR(AA389&lt;&gt;"",AB389&lt;&gt;"",AC389&lt;&gt;""),AD389&lt;&gt;"")," + ",""),IF(AD389&lt;&gt;"",AD389,""),IF(AND(OR(AA389&lt;&gt;"",AB389&lt;&gt;"",AC389&lt;&gt;"",AD389&lt;&gt;""),AE389&lt;&gt;"")," + ",""),IF(AE389&lt;&gt;"",AE389,""),IF(AND(OR(AA389&lt;&gt;"",AB389&lt;&gt;"",AC389&lt;&gt;"",AD389&lt;&gt;"",AE389&lt;&gt;""),AF389&lt;&gt;"")," + ",""),IF(AF389&lt;&gt;"",AF389,""),IF(AND(OR(AA389&lt;&gt;"",AB389&lt;&gt;"",AC389&lt;&gt;"",AD389&lt;&gt;"",AE389&lt;&gt;"",AF389&lt;&gt;""),AG389&lt;&gt;"")," + ",""),IF(AG389&lt;&gt;"",AG389,""),IF(AND(OR(AA389&lt;&gt;"",AB389&lt;&gt;"",AC389&lt;&gt;"",AD389&lt;&gt;"",AE389&lt;&gt;"",AF389&lt;&gt;"",AG389&lt;&gt;""),AH389&lt;&gt;"")," + ",""),IF(AH389&lt;&gt;"",AH389,""),IF(AND(OR(AA389&lt;&gt;"",AB389&lt;&gt;"",AC389&lt;&gt;"",AD389&lt;&gt;"",AE389&lt;&gt;"",AF389&lt;&gt;"",AG389&lt;&gt;"",AH389&lt;&gt;""),AI389&lt;&gt;"")," + ",""),IF(AI389&lt;&gt;"",AI389,""),IF(AND(OR(AA389&lt;&gt;"",AB389&lt;&gt;"",AC389&lt;&gt;"",AD389&lt;&gt;"",AE389&lt;&gt;"",AF389&lt;&gt;"",AG389&lt;&gt;"",AH389&lt;&gt;"",AI389&lt;&gt;""),AJ389&lt;&gt;"")," + ",""),IF(AJ389&lt;&gt;"",AJ389,""))," + "," + ",1))</f>
        <v>fm</v>
      </c>
      <c r="O389" t="str" s="54" cm="1">
        <f t="array" ref="O389">TRIM(SUBSTITUTE(CONCATENATE(IF(AK389&lt;&gt;"",AK389,""),IF(AND(AK389&lt;&gt;"",AL389&lt;&gt;"")," + ",""),IF(AL389&lt;&gt;"",AL389,""),IF(AND(OR(AK389&lt;&gt;"",AL389&lt;&gt;""),AM389&lt;&gt;"")," + ",""),IF(AM389&lt;&gt;"",AM389,""),IF(AND(OR(AK389&lt;&gt;"",AL389&lt;&gt;"",AM389&lt;&gt;""),AN389&lt;&gt;"")," + ",""),IF(AN389&lt;&gt;"",AN389,""),IF(AND(OR(AK389&lt;&gt;"",AL389&lt;&gt;"",AM389&lt;&gt;"",AN389&lt;&gt;""),AO389&lt;&gt;"")," + ",""),IF(AO389&lt;&gt;"",AO389,""),IF(AND(OR(AK389&lt;&gt;"",AL389&lt;&gt;"",AM389&lt;&gt;"",AN389&lt;&gt;"",AO389&lt;&gt;""),AP389&lt;&gt;"")," + ",""),IF(AP389&lt;&gt;"",AP389,""),IF(AND(OR(AK389&lt;&gt;"",AL389&lt;&gt;"",AM389&lt;&gt;"",AN389&lt;&gt;"",AO389&lt;&gt;"",AP389&lt;&gt;""),AQ389&lt;&gt;"")," + ",""),IF(AQ389&lt;&gt;"",AQ389,""),IF(AND(OR(AK389&lt;&gt;"",AL389&lt;&gt;"",AM389&lt;&gt;"",AN389&lt;&gt;"",AO389&lt;&gt;"",AP389&lt;&gt;"",AQ389&lt;&gt;""),AR389&lt;&gt;"")," + ",""),IF(AR389&lt;&gt;"",AR389,""),IF(AND(OR(AK389&lt;&gt;"",AL389&lt;&gt;"",AM389&lt;&gt;"",AN389&lt;&gt;"",AO389&lt;&gt;"",AP389&lt;&gt;"",AQ389&lt;&gt;"",AR389&lt;&gt;""),AS389&lt;&gt;"")," + ",""),IF(AS389&lt;&gt;"",AS389,""),IF(AND(OR(AK389&lt;&gt;"",AL389&lt;&gt;"",AM389&lt;&gt;"",AN389&lt;&gt;"",AO389&lt;&gt;"",AP389&lt;&gt;"",AQ389&lt;&gt;"",AR389&lt;&gt;"",AS389&lt;&gt;""),AT389&lt;&gt;"")," + ",""),IF(AT389&lt;&gt;"",AT389,""))," + "," + ",1))</f>
      </c>
      <c r="P389" t="str" s="54" cm="1">
        <f t="array" ref="P389">TRIM(SUBSTITUTE(CONCATENATE(IF(AU389&lt;&gt;"",AU389,""),IF(AND(AU389&lt;&gt;"",AV389&lt;&gt;"")," + ",""),IF(AV389&lt;&gt;"",AV389,""),IF(AND(OR(AU389&lt;&gt;"",AV389&lt;&gt;""),AW389&lt;&gt;"")," + ",""),IF(AW389&lt;&gt;"",AW389,""),IF(AND(OR(AU389&lt;&gt;"",AV389&lt;&gt;"",AW389&lt;&gt;""),AX389&lt;&gt;"")," + ",""),IF(AX389&lt;&gt;"",AX389,""),IF(AND(OR(AU389&lt;&gt;"",AV389&lt;&gt;"",AW389&lt;&gt;"",AX389&lt;&gt;""),AY389&lt;&gt;"")," + ",""),IF(AY389&lt;&gt;"",AY389,""),IF(AND(OR(AU389&lt;&gt;"",AV389&lt;&gt;"",AW389&lt;&gt;"",AX389&lt;&gt;"",AY389&lt;&gt;""),AZ389&lt;&gt;"")," + ",""),IF(AZ389&lt;&gt;"",AZ389,""),IF(AND(OR(AU389&lt;&gt;"",AV389&lt;&gt;"",AW389&lt;&gt;"",AX389&lt;&gt;"",AY389&lt;&gt;"",AZ389&lt;&gt;""),BA389&lt;&gt;"")," + ",""),IF(BA389&lt;&gt;"",BA389,""),IF(AND(OR(AU389&lt;&gt;"",AV389&lt;&gt;"",AW389&lt;&gt;"",AX389&lt;&gt;"",AY389&lt;&gt;"",AZ389&lt;&gt;"",BA389&lt;&gt;""),BB389&lt;&gt;"")," + ",""),IF(BB389&lt;&gt;"",BB389,""),IF(AND(OR(AU389&lt;&gt;"",AV389&lt;&gt;"",AW389&lt;&gt;"",AX389&lt;&gt;"",AY389&lt;&gt;"",AZ389&lt;&gt;"",BA389&lt;&gt;"",BB389&lt;&gt;""),BC389&lt;&gt;"")," + ",""),IF(BC389&lt;&gt;"",BC389,""))," + "," + ",1))</f>
        <v>shaking</v>
      </c>
      <c r="Q389" t="s" s="53">
        <v>15</v>
      </c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t="s" s="53">
        <v>32</v>
      </c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t="s" s="53">
        <v>45</v>
      </c>
      <c r="AV389" s="54"/>
      <c r="AW389" s="54"/>
      <c r="AX389" s="54"/>
      <c r="AY389" s="54"/>
      <c r="AZ389" s="54"/>
      <c r="BA389" s="54"/>
      <c r="BB389" s="54"/>
      <c r="BC389" s="54"/>
    </row>
    <row r="390" ht="17" customHeight="1">
      <c r="A390" s="3"/>
      <c r="B390" s="48">
        <v>33</v>
      </c>
      <c r="C390" t="s" s="49">
        <v>434</v>
      </c>
      <c r="D390" s="3"/>
      <c r="E390" s="50" cm="1">
        <f t="array" ref="E390">B390+1</f>
        <v>34</v>
      </c>
      <c r="F390" s="51" cm="1">
        <f t="array" ref="F390">C390+1</f>
        <v>9</v>
      </c>
      <c r="G390" s="3"/>
      <c r="H390" t="s" s="52">
        <v>954</v>
      </c>
      <c r="I390" t="s" s="53">
        <v>1077</v>
      </c>
      <c r="J390" t="s" s="53">
        <v>954</v>
      </c>
      <c r="K390" t="str" s="54" cm="1">
        <f t="array" ref="K390">TRIM(SUBSTITUTE(CONCATENATE(IF(M390&lt;&gt;"",M390,""),IF(AND(M390&lt;&gt;"",N390&lt;&gt;"")," + ",""),IF(N390&lt;&gt;"",N390,""),IF(AND(OR(M390&lt;&gt;"",N390&lt;&gt;""),O390&lt;&gt;"")," + ",""),IF(O390&lt;&gt;"",O390,""),IF(AND(OR(M390&lt;&gt;"",N390&lt;&gt;"",O390&lt;&gt;""),P390&lt;&gt;"")," + ",""),IF(P390&lt;&gt;"",P390,""))," + "," + ",1))</f>
        <v>acoustic + echo + intimate</v>
      </c>
      <c r="L390" t="str" s="55" cm="1">
        <f t="array" ref="L390">"sendmidi dev "Osmose Port 2" cc 0 "&amp;$B390&amp;" pc "&amp;$C390</f>
        <v>sendmidi dev "Osmose Port 2" cc 0 33 pc 8</v>
      </c>
      <c r="M390" t="str" s="54" cm="1">
        <f t="array" ref="M390">TRIM(SUBSTITUTE(CONCATENATE(IF(Q390&lt;&gt;"",Q390,""),IF(AND(Q390&lt;&gt;"",R390&lt;&gt;"")," + ",""),IF(R390&lt;&gt;"",R390,""),IF(AND(OR(Q390&lt;&gt;"",R390&lt;&gt;""),S390&lt;&gt;"")," + ",""),IF(S390&lt;&gt;"",S390,""),IF(AND(OR(Q390&lt;&gt;"",R390&lt;&gt;"",S390&lt;&gt;""),T390&lt;&gt;"")," + ",""),IF(T390&lt;&gt;"",T390,""),IF(AND(OR(Q390&lt;&gt;"",R390&lt;&gt;"",S390&lt;&gt;"",T390&lt;&gt;""),U390&lt;&gt;"")," + ",""),IF(U390&lt;&gt;"",U390,""),IF(AND(OR(Q390&lt;&gt;"",R390&lt;&gt;"",S390&lt;&gt;"",T390&lt;&gt;"",U390&lt;&gt;""),V390&lt;&gt;"")," + ",""),IF(V390&lt;&gt;"",V390,""),IF(AND(OR(Q390&lt;&gt;"",R390&lt;&gt;"",S390&lt;&gt;"",T390&lt;&gt;"",U390&lt;&gt;"",V390&lt;&gt;""),W390&lt;&gt;"")," + ",""),IF(W390&lt;&gt;"",W390,""),IF(AND(OR(Q390&lt;&gt;"",R390&lt;&gt;"",S390&lt;&gt;"",T390&lt;&gt;"",U390&lt;&gt;"",V390&lt;&gt;"",W390&lt;&gt;""),X390&lt;&gt;"")," + ",""),IF(X390&lt;&gt;"",X390,""),IF(AND(OR(Q390&lt;&gt;"",R390&lt;&gt;"",S390&lt;&gt;"",T390&lt;&gt;"",U390&lt;&gt;"",V390&lt;&gt;"",W390&lt;&gt;"",X390&lt;&gt;""),Y390&lt;&gt;"")," + ",""),IF(Y390&lt;&gt;"",Y390,""),IF(AND(OR(Q390&lt;&gt;"",R390&lt;&gt;"",S390&lt;&gt;"",T390&lt;&gt;"",U390&lt;&gt;"",V390&lt;&gt;"",W390&lt;&gt;"",X390&lt;&gt;"",Y390&lt;&gt;""),Z390&lt;&gt;"")," + ",""),IF(Z390&lt;&gt;"",Z390,""))," + "," + ",1))</f>
        <v>acoustic</v>
      </c>
      <c r="N390" t="str" s="54" cm="1">
        <f t="array" ref="N390">TRIM(SUBSTITUTE(CONCATENATE(IF(AA390&lt;&gt;"",AA390,""),IF(AND(AA390&lt;&gt;"",AB390&lt;&gt;"")," + ",""),IF(AB390&lt;&gt;"",AB390,""),IF(AND(OR(AA390&lt;&gt;"",AB390&lt;&gt;""),AC390&lt;&gt;"")," + ",""),IF(AC390&lt;&gt;"",AC390,""),IF(AND(OR(AA390&lt;&gt;"",AB390&lt;&gt;"",AC390&lt;&gt;""),AD390&lt;&gt;"")," + ",""),IF(AD390&lt;&gt;"",AD390,""),IF(AND(OR(AA390&lt;&gt;"",AB390&lt;&gt;"",AC390&lt;&gt;"",AD390&lt;&gt;""),AE390&lt;&gt;"")," + ",""),IF(AE390&lt;&gt;"",AE390,""),IF(AND(OR(AA390&lt;&gt;"",AB390&lt;&gt;"",AC390&lt;&gt;"",AD390&lt;&gt;"",AE390&lt;&gt;""),AF390&lt;&gt;"")," + ",""),IF(AF390&lt;&gt;"",AF390,""),IF(AND(OR(AA390&lt;&gt;"",AB390&lt;&gt;"",AC390&lt;&gt;"",AD390&lt;&gt;"",AE390&lt;&gt;"",AF390&lt;&gt;""),AG390&lt;&gt;"")," + ",""),IF(AG390&lt;&gt;"",AG390,""),IF(AND(OR(AA390&lt;&gt;"",AB390&lt;&gt;"",AC390&lt;&gt;"",AD390&lt;&gt;"",AE390&lt;&gt;"",AF390&lt;&gt;"",AG390&lt;&gt;""),AH390&lt;&gt;"")," + ",""),IF(AH390&lt;&gt;"",AH390,""),IF(AND(OR(AA390&lt;&gt;"",AB390&lt;&gt;"",AC390&lt;&gt;"",AD390&lt;&gt;"",AE390&lt;&gt;"",AF390&lt;&gt;"",AG390&lt;&gt;"",AH390&lt;&gt;""),AI390&lt;&gt;"")," + ",""),IF(AI390&lt;&gt;"",AI390,""),IF(AND(OR(AA390&lt;&gt;"",AB390&lt;&gt;"",AC390&lt;&gt;"",AD390&lt;&gt;"",AE390&lt;&gt;"",AF390&lt;&gt;"",AG390&lt;&gt;"",AH390&lt;&gt;"",AI390&lt;&gt;""),AJ390&lt;&gt;"")," + ",""),IF(AJ390&lt;&gt;"",AJ390,""))," + "," + ",1))</f>
        <v>echo + intimate</v>
      </c>
      <c r="O390" t="str" s="54" cm="1">
        <f t="array" ref="O390">TRIM(SUBSTITUTE(CONCATENATE(IF(AK390&lt;&gt;"",AK390,""),IF(AND(AK390&lt;&gt;"",AL390&lt;&gt;"")," + ",""),IF(AL390&lt;&gt;"",AL390,""),IF(AND(OR(AK390&lt;&gt;"",AL390&lt;&gt;""),AM390&lt;&gt;"")," + ",""),IF(AM390&lt;&gt;"",AM390,""),IF(AND(OR(AK390&lt;&gt;"",AL390&lt;&gt;"",AM390&lt;&gt;""),AN390&lt;&gt;"")," + ",""),IF(AN390&lt;&gt;"",AN390,""),IF(AND(OR(AK390&lt;&gt;"",AL390&lt;&gt;"",AM390&lt;&gt;"",AN390&lt;&gt;""),AO390&lt;&gt;"")," + ",""),IF(AO390&lt;&gt;"",AO390,""),IF(AND(OR(AK390&lt;&gt;"",AL390&lt;&gt;"",AM390&lt;&gt;"",AN390&lt;&gt;"",AO390&lt;&gt;""),AP390&lt;&gt;"")," + ",""),IF(AP390&lt;&gt;"",AP390,""),IF(AND(OR(AK390&lt;&gt;"",AL390&lt;&gt;"",AM390&lt;&gt;"",AN390&lt;&gt;"",AO390&lt;&gt;"",AP390&lt;&gt;""),AQ390&lt;&gt;"")," + ",""),IF(AQ390&lt;&gt;"",AQ390,""),IF(AND(OR(AK390&lt;&gt;"",AL390&lt;&gt;"",AM390&lt;&gt;"",AN390&lt;&gt;"",AO390&lt;&gt;"",AP390&lt;&gt;"",AQ390&lt;&gt;""),AR390&lt;&gt;"")," + ",""),IF(AR390&lt;&gt;"",AR390,""),IF(AND(OR(AK390&lt;&gt;"",AL390&lt;&gt;"",AM390&lt;&gt;"",AN390&lt;&gt;"",AO390&lt;&gt;"",AP390&lt;&gt;"",AQ390&lt;&gt;"",AR390&lt;&gt;""),AS390&lt;&gt;"")," + ",""),IF(AS390&lt;&gt;"",AS390,""),IF(AND(OR(AK390&lt;&gt;"",AL390&lt;&gt;"",AM390&lt;&gt;"",AN390&lt;&gt;"",AO390&lt;&gt;"",AP390&lt;&gt;"",AQ390&lt;&gt;"",AR390&lt;&gt;"",AS390&lt;&gt;""),AT390&lt;&gt;"")," + ",""),IF(AT390&lt;&gt;"",AT390,""))," + "," + ",1))</f>
      </c>
      <c r="P390" t="str" s="54" cm="1">
        <f t="array" ref="P390">TRIM(SUBSTITUTE(CONCATENATE(IF(AU390&lt;&gt;"",AU390,""),IF(AND(AU390&lt;&gt;"",AV390&lt;&gt;"")," + ",""),IF(AV390&lt;&gt;"",AV390,""),IF(AND(OR(AU390&lt;&gt;"",AV390&lt;&gt;""),AW390&lt;&gt;"")," + ",""),IF(AW390&lt;&gt;"",AW390,""),IF(AND(OR(AU390&lt;&gt;"",AV390&lt;&gt;"",AW390&lt;&gt;""),AX390&lt;&gt;"")," + ",""),IF(AX390&lt;&gt;"",AX390,""),IF(AND(OR(AU390&lt;&gt;"",AV390&lt;&gt;"",AW390&lt;&gt;"",AX390&lt;&gt;""),AY390&lt;&gt;"")," + ",""),IF(AY390&lt;&gt;"",AY390,""),IF(AND(OR(AU390&lt;&gt;"",AV390&lt;&gt;"",AW390&lt;&gt;"",AX390&lt;&gt;"",AY390&lt;&gt;""),AZ390&lt;&gt;"")," + ",""),IF(AZ390&lt;&gt;"",AZ390,""),IF(AND(OR(AU390&lt;&gt;"",AV390&lt;&gt;"",AW390&lt;&gt;"",AX390&lt;&gt;"",AY390&lt;&gt;"",AZ390&lt;&gt;""),BA390&lt;&gt;"")," + ",""),IF(BA390&lt;&gt;"",BA390,""),IF(AND(OR(AU390&lt;&gt;"",AV390&lt;&gt;"",AW390&lt;&gt;"",AX390&lt;&gt;"",AY390&lt;&gt;"",AZ390&lt;&gt;"",BA390&lt;&gt;""),BB390&lt;&gt;"")," + ",""),IF(BB390&lt;&gt;"",BB390,""),IF(AND(OR(AU390&lt;&gt;"",AV390&lt;&gt;"",AW390&lt;&gt;"",AX390&lt;&gt;"",AY390&lt;&gt;"",AZ390&lt;&gt;"",BA390&lt;&gt;"",BB390&lt;&gt;""),BC390&lt;&gt;"")," + ",""),IF(BC390&lt;&gt;"",BC390,""))," + "," + ",1))</f>
      </c>
      <c r="Q390" t="s" s="53">
        <v>15</v>
      </c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t="s" s="53">
        <v>28</v>
      </c>
      <c r="AE390" s="54"/>
      <c r="AF390" s="54"/>
      <c r="AG390" s="54"/>
      <c r="AH390" s="54"/>
      <c r="AI390" s="54"/>
      <c r="AJ390" t="s" s="53">
        <v>485</v>
      </c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</row>
    <row r="391" ht="17" customHeight="1">
      <c r="A391" s="3"/>
      <c r="B391" s="48">
        <v>33</v>
      </c>
      <c r="C391" t="s" s="49">
        <v>353</v>
      </c>
      <c r="D391" s="3"/>
      <c r="E391" s="50" cm="1">
        <f t="array" ref="E391">B391+1</f>
        <v>34</v>
      </c>
      <c r="F391" s="51" cm="1">
        <f t="array" ref="F391">C391+1</f>
        <v>29</v>
      </c>
      <c r="G391" s="3"/>
      <c r="H391" t="s" s="52">
        <v>954</v>
      </c>
      <c r="I391" t="s" s="53">
        <v>1081</v>
      </c>
      <c r="J391" t="s" s="53">
        <v>954</v>
      </c>
      <c r="K391" t="str" s="54" cm="1">
        <f t="array" ref="K391">TRIM(SUBSTITUTE(CONCATENATE(IF(M391&lt;&gt;"",M391,""),IF(AND(M391&lt;&gt;"",N391&lt;&gt;"")," + ",""),IF(N391&lt;&gt;"",N391,""),IF(AND(OR(M391&lt;&gt;"",N391&lt;&gt;""),O391&lt;&gt;"")," + ",""),IF(O391&lt;&gt;"",O391,""),IF(AND(OR(M391&lt;&gt;"",N391&lt;&gt;"",O391&lt;&gt;""),P391&lt;&gt;"")," + ",""),IF(P391&lt;&gt;"",P391,""))," + "," + ",1))</f>
        <v>acoustic + shaking</v>
      </c>
      <c r="L391" t="str" s="55" cm="1">
        <f t="array" ref="L391">"sendmidi dev "Osmose Port 2" cc 0 "&amp;$B391&amp;" pc "&amp;$C391</f>
        <v>sendmidi dev "Osmose Port 2" cc 0 33 pc 28</v>
      </c>
      <c r="M391" t="str" s="54" cm="1">
        <f t="array" ref="M391">TRIM(SUBSTITUTE(CONCATENATE(IF(Q391&lt;&gt;"",Q391,""),IF(AND(Q391&lt;&gt;"",R391&lt;&gt;"")," + ",""),IF(R391&lt;&gt;"",R391,""),IF(AND(OR(Q391&lt;&gt;"",R391&lt;&gt;""),S391&lt;&gt;"")," + ",""),IF(S391&lt;&gt;"",S391,""),IF(AND(OR(Q391&lt;&gt;"",R391&lt;&gt;"",S391&lt;&gt;""),T391&lt;&gt;"")," + ",""),IF(T391&lt;&gt;"",T391,""),IF(AND(OR(Q391&lt;&gt;"",R391&lt;&gt;"",S391&lt;&gt;"",T391&lt;&gt;""),U391&lt;&gt;"")," + ",""),IF(U391&lt;&gt;"",U391,""),IF(AND(OR(Q391&lt;&gt;"",R391&lt;&gt;"",S391&lt;&gt;"",T391&lt;&gt;"",U391&lt;&gt;""),V391&lt;&gt;"")," + ",""),IF(V391&lt;&gt;"",V391,""),IF(AND(OR(Q391&lt;&gt;"",R391&lt;&gt;"",S391&lt;&gt;"",T391&lt;&gt;"",U391&lt;&gt;"",V391&lt;&gt;""),W391&lt;&gt;"")," + ",""),IF(W391&lt;&gt;"",W391,""),IF(AND(OR(Q391&lt;&gt;"",R391&lt;&gt;"",S391&lt;&gt;"",T391&lt;&gt;"",U391&lt;&gt;"",V391&lt;&gt;"",W391&lt;&gt;""),X391&lt;&gt;"")," + ",""),IF(X391&lt;&gt;"",X391,""),IF(AND(OR(Q391&lt;&gt;"",R391&lt;&gt;"",S391&lt;&gt;"",T391&lt;&gt;"",U391&lt;&gt;"",V391&lt;&gt;"",W391&lt;&gt;"",X391&lt;&gt;""),Y391&lt;&gt;"")," + ",""),IF(Y391&lt;&gt;"",Y391,""),IF(AND(OR(Q391&lt;&gt;"",R391&lt;&gt;"",S391&lt;&gt;"",T391&lt;&gt;"",U391&lt;&gt;"",V391&lt;&gt;"",W391&lt;&gt;"",X391&lt;&gt;"",Y391&lt;&gt;""),Z391&lt;&gt;"")," + ",""),IF(Z391&lt;&gt;"",Z391,""))," + "," + ",1))</f>
        <v>acoustic</v>
      </c>
      <c r="N391" t="str" s="54" cm="1">
        <f t="array" ref="N391">TRIM(SUBSTITUTE(CONCATENATE(IF(AA391&lt;&gt;"",AA391,""),IF(AND(AA391&lt;&gt;"",AB391&lt;&gt;"")," + ",""),IF(AB391&lt;&gt;"",AB391,""),IF(AND(OR(AA391&lt;&gt;"",AB391&lt;&gt;""),AC391&lt;&gt;"")," + ",""),IF(AC391&lt;&gt;"",AC391,""),IF(AND(OR(AA391&lt;&gt;"",AB391&lt;&gt;"",AC391&lt;&gt;""),AD391&lt;&gt;"")," + ",""),IF(AD391&lt;&gt;"",AD391,""),IF(AND(OR(AA391&lt;&gt;"",AB391&lt;&gt;"",AC391&lt;&gt;"",AD391&lt;&gt;""),AE391&lt;&gt;"")," + ",""),IF(AE391&lt;&gt;"",AE391,""),IF(AND(OR(AA391&lt;&gt;"",AB391&lt;&gt;"",AC391&lt;&gt;"",AD391&lt;&gt;"",AE391&lt;&gt;""),AF391&lt;&gt;"")," + ",""),IF(AF391&lt;&gt;"",AF391,""),IF(AND(OR(AA391&lt;&gt;"",AB391&lt;&gt;"",AC391&lt;&gt;"",AD391&lt;&gt;"",AE391&lt;&gt;"",AF391&lt;&gt;""),AG391&lt;&gt;"")," + ",""),IF(AG391&lt;&gt;"",AG391,""),IF(AND(OR(AA391&lt;&gt;"",AB391&lt;&gt;"",AC391&lt;&gt;"",AD391&lt;&gt;"",AE391&lt;&gt;"",AF391&lt;&gt;"",AG391&lt;&gt;""),AH391&lt;&gt;"")," + ",""),IF(AH391&lt;&gt;"",AH391,""),IF(AND(OR(AA391&lt;&gt;"",AB391&lt;&gt;"",AC391&lt;&gt;"",AD391&lt;&gt;"",AE391&lt;&gt;"",AF391&lt;&gt;"",AG391&lt;&gt;"",AH391&lt;&gt;""),AI391&lt;&gt;"")," + ",""),IF(AI391&lt;&gt;"",AI391,""),IF(AND(OR(AA391&lt;&gt;"",AB391&lt;&gt;"",AC391&lt;&gt;"",AD391&lt;&gt;"",AE391&lt;&gt;"",AF391&lt;&gt;"",AG391&lt;&gt;"",AH391&lt;&gt;"",AI391&lt;&gt;""),AJ391&lt;&gt;"")," + ",""),IF(AJ391&lt;&gt;"",AJ391,""))," + "," + ",1))</f>
      </c>
      <c r="O391" t="str" s="54" cm="1">
        <f t="array" ref="O391">TRIM(SUBSTITUTE(CONCATENATE(IF(AK391&lt;&gt;"",AK391,""),IF(AND(AK391&lt;&gt;"",AL391&lt;&gt;"")," + ",""),IF(AL391&lt;&gt;"",AL391,""),IF(AND(OR(AK391&lt;&gt;"",AL391&lt;&gt;""),AM391&lt;&gt;"")," + ",""),IF(AM391&lt;&gt;"",AM391,""),IF(AND(OR(AK391&lt;&gt;"",AL391&lt;&gt;"",AM391&lt;&gt;""),AN391&lt;&gt;"")," + ",""),IF(AN391&lt;&gt;"",AN391,""),IF(AND(OR(AK391&lt;&gt;"",AL391&lt;&gt;"",AM391&lt;&gt;"",AN391&lt;&gt;""),AO391&lt;&gt;"")," + ",""),IF(AO391&lt;&gt;"",AO391,""),IF(AND(OR(AK391&lt;&gt;"",AL391&lt;&gt;"",AM391&lt;&gt;"",AN391&lt;&gt;"",AO391&lt;&gt;""),AP391&lt;&gt;"")," + ",""),IF(AP391&lt;&gt;"",AP391,""),IF(AND(OR(AK391&lt;&gt;"",AL391&lt;&gt;"",AM391&lt;&gt;"",AN391&lt;&gt;"",AO391&lt;&gt;"",AP391&lt;&gt;""),AQ391&lt;&gt;"")," + ",""),IF(AQ391&lt;&gt;"",AQ391,""),IF(AND(OR(AK391&lt;&gt;"",AL391&lt;&gt;"",AM391&lt;&gt;"",AN391&lt;&gt;"",AO391&lt;&gt;"",AP391&lt;&gt;"",AQ391&lt;&gt;""),AR391&lt;&gt;"")," + ",""),IF(AR391&lt;&gt;"",AR391,""),IF(AND(OR(AK391&lt;&gt;"",AL391&lt;&gt;"",AM391&lt;&gt;"",AN391&lt;&gt;"",AO391&lt;&gt;"",AP391&lt;&gt;"",AQ391&lt;&gt;"",AR391&lt;&gt;""),AS391&lt;&gt;"")," + ",""),IF(AS391&lt;&gt;"",AS391,""),IF(AND(OR(AK391&lt;&gt;"",AL391&lt;&gt;"",AM391&lt;&gt;"",AN391&lt;&gt;"",AO391&lt;&gt;"",AP391&lt;&gt;"",AQ391&lt;&gt;"",AR391&lt;&gt;"",AS391&lt;&gt;""),AT391&lt;&gt;"")," + ",""),IF(AT391&lt;&gt;"",AT391,""))," + "," + ",1))</f>
      </c>
      <c r="P391" t="str" s="54" cm="1">
        <f t="array" ref="P391">TRIM(SUBSTITUTE(CONCATENATE(IF(AU391&lt;&gt;"",AU391,""),IF(AND(AU391&lt;&gt;"",AV391&lt;&gt;"")," + ",""),IF(AV391&lt;&gt;"",AV391,""),IF(AND(OR(AU391&lt;&gt;"",AV391&lt;&gt;""),AW391&lt;&gt;"")," + ",""),IF(AW391&lt;&gt;"",AW391,""),IF(AND(OR(AU391&lt;&gt;"",AV391&lt;&gt;"",AW391&lt;&gt;""),AX391&lt;&gt;"")," + ",""),IF(AX391&lt;&gt;"",AX391,""),IF(AND(OR(AU391&lt;&gt;"",AV391&lt;&gt;"",AW391&lt;&gt;"",AX391&lt;&gt;""),AY391&lt;&gt;"")," + ",""),IF(AY391&lt;&gt;"",AY391,""),IF(AND(OR(AU391&lt;&gt;"",AV391&lt;&gt;"",AW391&lt;&gt;"",AX391&lt;&gt;"",AY391&lt;&gt;""),AZ391&lt;&gt;"")," + ",""),IF(AZ391&lt;&gt;"",AZ391,""),IF(AND(OR(AU391&lt;&gt;"",AV391&lt;&gt;"",AW391&lt;&gt;"",AX391&lt;&gt;"",AY391&lt;&gt;"",AZ391&lt;&gt;""),BA391&lt;&gt;"")," + ",""),IF(BA391&lt;&gt;"",BA391,""),IF(AND(OR(AU391&lt;&gt;"",AV391&lt;&gt;"",AW391&lt;&gt;"",AX391&lt;&gt;"",AY391&lt;&gt;"",AZ391&lt;&gt;"",BA391&lt;&gt;""),BB391&lt;&gt;"")," + ",""),IF(BB391&lt;&gt;"",BB391,""),IF(AND(OR(AU391&lt;&gt;"",AV391&lt;&gt;"",AW391&lt;&gt;"",AX391&lt;&gt;"",AY391&lt;&gt;"",AZ391&lt;&gt;"",BA391&lt;&gt;"",BB391&lt;&gt;""),BC391&lt;&gt;"")," + ",""),IF(BC391&lt;&gt;"",BC391,""))," + "," + ",1))</f>
        <v>shaking</v>
      </c>
      <c r="Q391" t="s" s="53">
        <v>15</v>
      </c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t="s" s="53">
        <v>45</v>
      </c>
      <c r="AV391" s="54"/>
      <c r="AW391" s="54"/>
      <c r="AX391" s="54"/>
      <c r="AY391" s="54"/>
      <c r="AZ391" s="54"/>
      <c r="BA391" s="54"/>
      <c r="BB391" s="54"/>
      <c r="BC391" s="54"/>
    </row>
    <row r="392" ht="17" customHeight="1">
      <c r="A392" s="3"/>
      <c r="B392" s="48">
        <v>33</v>
      </c>
      <c r="C392" t="s" s="49">
        <v>449</v>
      </c>
      <c r="D392" s="3"/>
      <c r="E392" s="50" cm="1">
        <f t="array" ref="E392">B392+1</f>
        <v>34</v>
      </c>
      <c r="F392" s="51" cm="1">
        <f t="array" ref="F392">C392+1</f>
        <v>43</v>
      </c>
      <c r="G392" s="3"/>
      <c r="H392" t="s" s="52">
        <v>954</v>
      </c>
      <c r="I392" t="s" s="53">
        <v>1083</v>
      </c>
      <c r="J392" t="s" s="53">
        <v>954</v>
      </c>
      <c r="K392" t="str" s="54" cm="1">
        <f t="array" ref="K392">TRIM(SUBSTITUTE(CONCATENATE(IF(M392&lt;&gt;"",M392,""),IF(AND(M392&lt;&gt;"",N392&lt;&gt;"")," + ",""),IF(N392&lt;&gt;"",N392,""),IF(AND(OR(M392&lt;&gt;"",N392&lt;&gt;""),O392&lt;&gt;"")," + ",""),IF(O392&lt;&gt;"",O392,""),IF(AND(OR(M392&lt;&gt;"",N392&lt;&gt;"",O392&lt;&gt;""),P392&lt;&gt;"")," + ",""),IF(P392&lt;&gt;"",P392,""))," + "," + ",1))</f>
        <v>fm</v>
      </c>
      <c r="L392" t="str" s="55" cm="1">
        <f t="array" ref="L392">"sendmidi dev "Osmose Port 2" cc 0 "&amp;$B392&amp;" pc "&amp;$C392</f>
        <v>sendmidi dev "Osmose Port 2" cc 0 33 pc 42</v>
      </c>
      <c r="M392" t="str" s="54" cm="1">
        <f t="array" ref="M392">TRIM(SUBSTITUTE(CONCATENATE(IF(Q392&lt;&gt;"",Q392,""),IF(AND(Q392&lt;&gt;"",R392&lt;&gt;"")," + ",""),IF(R392&lt;&gt;"",R392,""),IF(AND(OR(Q392&lt;&gt;"",R392&lt;&gt;""),S392&lt;&gt;"")," + ",""),IF(S392&lt;&gt;"",S392,""),IF(AND(OR(Q392&lt;&gt;"",R392&lt;&gt;"",S392&lt;&gt;""),T392&lt;&gt;"")," + ",""),IF(T392&lt;&gt;"",T392,""),IF(AND(OR(Q392&lt;&gt;"",R392&lt;&gt;"",S392&lt;&gt;"",T392&lt;&gt;""),U392&lt;&gt;"")," + ",""),IF(U392&lt;&gt;"",U392,""),IF(AND(OR(Q392&lt;&gt;"",R392&lt;&gt;"",S392&lt;&gt;"",T392&lt;&gt;"",U392&lt;&gt;""),V392&lt;&gt;"")," + ",""),IF(V392&lt;&gt;"",V392,""),IF(AND(OR(Q392&lt;&gt;"",R392&lt;&gt;"",S392&lt;&gt;"",T392&lt;&gt;"",U392&lt;&gt;"",V392&lt;&gt;""),W392&lt;&gt;"")," + ",""),IF(W392&lt;&gt;"",W392,""),IF(AND(OR(Q392&lt;&gt;"",R392&lt;&gt;"",S392&lt;&gt;"",T392&lt;&gt;"",U392&lt;&gt;"",V392&lt;&gt;"",W392&lt;&gt;""),X392&lt;&gt;"")," + ",""),IF(X392&lt;&gt;"",X392,""),IF(AND(OR(Q392&lt;&gt;"",R392&lt;&gt;"",S392&lt;&gt;"",T392&lt;&gt;"",U392&lt;&gt;"",V392&lt;&gt;"",W392&lt;&gt;"",X392&lt;&gt;""),Y392&lt;&gt;"")," + ",""),IF(Y392&lt;&gt;"",Y392,""),IF(AND(OR(Q392&lt;&gt;"",R392&lt;&gt;"",S392&lt;&gt;"",T392&lt;&gt;"",U392&lt;&gt;"",V392&lt;&gt;"",W392&lt;&gt;"",X392&lt;&gt;"",Y392&lt;&gt;""),Z392&lt;&gt;"")," + ",""),IF(Z392&lt;&gt;"",Z392,""))," + "," + ",1))</f>
      </c>
      <c r="N392" t="str" s="54" cm="1">
        <f t="array" ref="N392">TRIM(SUBSTITUTE(CONCATENATE(IF(AA392&lt;&gt;"",AA392,""),IF(AND(AA392&lt;&gt;"",AB392&lt;&gt;"")," + ",""),IF(AB392&lt;&gt;"",AB392,""),IF(AND(OR(AA392&lt;&gt;"",AB392&lt;&gt;""),AC392&lt;&gt;"")," + ",""),IF(AC392&lt;&gt;"",AC392,""),IF(AND(OR(AA392&lt;&gt;"",AB392&lt;&gt;"",AC392&lt;&gt;""),AD392&lt;&gt;"")," + ",""),IF(AD392&lt;&gt;"",AD392,""),IF(AND(OR(AA392&lt;&gt;"",AB392&lt;&gt;"",AC392&lt;&gt;"",AD392&lt;&gt;""),AE392&lt;&gt;"")," + ",""),IF(AE392&lt;&gt;"",AE392,""),IF(AND(OR(AA392&lt;&gt;"",AB392&lt;&gt;"",AC392&lt;&gt;"",AD392&lt;&gt;"",AE392&lt;&gt;""),AF392&lt;&gt;"")," + ",""),IF(AF392&lt;&gt;"",AF392,""),IF(AND(OR(AA392&lt;&gt;"",AB392&lt;&gt;"",AC392&lt;&gt;"",AD392&lt;&gt;"",AE392&lt;&gt;"",AF392&lt;&gt;""),AG392&lt;&gt;"")," + ",""),IF(AG392&lt;&gt;"",AG392,""),IF(AND(OR(AA392&lt;&gt;"",AB392&lt;&gt;"",AC392&lt;&gt;"",AD392&lt;&gt;"",AE392&lt;&gt;"",AF392&lt;&gt;"",AG392&lt;&gt;""),AH392&lt;&gt;"")," + ",""),IF(AH392&lt;&gt;"",AH392,""),IF(AND(OR(AA392&lt;&gt;"",AB392&lt;&gt;"",AC392&lt;&gt;"",AD392&lt;&gt;"",AE392&lt;&gt;"",AF392&lt;&gt;"",AG392&lt;&gt;"",AH392&lt;&gt;""),AI392&lt;&gt;"")," + ",""),IF(AI392&lt;&gt;"",AI392,""),IF(AND(OR(AA392&lt;&gt;"",AB392&lt;&gt;"",AC392&lt;&gt;"",AD392&lt;&gt;"",AE392&lt;&gt;"",AF392&lt;&gt;"",AG392&lt;&gt;"",AH392&lt;&gt;"",AI392&lt;&gt;""),AJ392&lt;&gt;"")," + ",""),IF(AJ392&lt;&gt;"",AJ392,""))," + "," + ",1))</f>
        <v>fm</v>
      </c>
      <c r="O392" t="str" s="54" cm="1">
        <f t="array" ref="O392">TRIM(SUBSTITUTE(CONCATENATE(IF(AK392&lt;&gt;"",AK392,""),IF(AND(AK392&lt;&gt;"",AL392&lt;&gt;"")," + ",""),IF(AL392&lt;&gt;"",AL392,""),IF(AND(OR(AK392&lt;&gt;"",AL392&lt;&gt;""),AM392&lt;&gt;"")," + ",""),IF(AM392&lt;&gt;"",AM392,""),IF(AND(OR(AK392&lt;&gt;"",AL392&lt;&gt;"",AM392&lt;&gt;""),AN392&lt;&gt;"")," + ",""),IF(AN392&lt;&gt;"",AN392,""),IF(AND(OR(AK392&lt;&gt;"",AL392&lt;&gt;"",AM392&lt;&gt;"",AN392&lt;&gt;""),AO392&lt;&gt;"")," + ",""),IF(AO392&lt;&gt;"",AO392,""),IF(AND(OR(AK392&lt;&gt;"",AL392&lt;&gt;"",AM392&lt;&gt;"",AN392&lt;&gt;"",AO392&lt;&gt;""),AP392&lt;&gt;"")," + ",""),IF(AP392&lt;&gt;"",AP392,""),IF(AND(OR(AK392&lt;&gt;"",AL392&lt;&gt;"",AM392&lt;&gt;"",AN392&lt;&gt;"",AO392&lt;&gt;"",AP392&lt;&gt;""),AQ392&lt;&gt;"")," + ",""),IF(AQ392&lt;&gt;"",AQ392,""),IF(AND(OR(AK392&lt;&gt;"",AL392&lt;&gt;"",AM392&lt;&gt;"",AN392&lt;&gt;"",AO392&lt;&gt;"",AP392&lt;&gt;"",AQ392&lt;&gt;""),AR392&lt;&gt;"")," + ",""),IF(AR392&lt;&gt;"",AR392,""),IF(AND(OR(AK392&lt;&gt;"",AL392&lt;&gt;"",AM392&lt;&gt;"",AN392&lt;&gt;"",AO392&lt;&gt;"",AP392&lt;&gt;"",AQ392&lt;&gt;"",AR392&lt;&gt;""),AS392&lt;&gt;"")," + ",""),IF(AS392&lt;&gt;"",AS392,""),IF(AND(OR(AK392&lt;&gt;"",AL392&lt;&gt;"",AM392&lt;&gt;"",AN392&lt;&gt;"",AO392&lt;&gt;"",AP392&lt;&gt;"",AQ392&lt;&gt;"",AR392&lt;&gt;"",AS392&lt;&gt;""),AT392&lt;&gt;"")," + ",""),IF(AT392&lt;&gt;"",AT392,""))," + "," + ",1))</f>
      </c>
      <c r="P392" t="str" s="54" cm="1">
        <f t="array" ref="P392">TRIM(SUBSTITUTE(CONCATENATE(IF(AU392&lt;&gt;"",AU392,""),IF(AND(AU392&lt;&gt;"",AV392&lt;&gt;"")," + ",""),IF(AV392&lt;&gt;"",AV392,""),IF(AND(OR(AU392&lt;&gt;"",AV392&lt;&gt;""),AW392&lt;&gt;"")," + ",""),IF(AW392&lt;&gt;"",AW392,""),IF(AND(OR(AU392&lt;&gt;"",AV392&lt;&gt;"",AW392&lt;&gt;""),AX392&lt;&gt;"")," + ",""),IF(AX392&lt;&gt;"",AX392,""),IF(AND(OR(AU392&lt;&gt;"",AV392&lt;&gt;"",AW392&lt;&gt;"",AX392&lt;&gt;""),AY392&lt;&gt;"")," + ",""),IF(AY392&lt;&gt;"",AY392,""),IF(AND(OR(AU392&lt;&gt;"",AV392&lt;&gt;"",AW392&lt;&gt;"",AX392&lt;&gt;"",AY392&lt;&gt;""),AZ392&lt;&gt;"")," + ",""),IF(AZ392&lt;&gt;"",AZ392,""),IF(AND(OR(AU392&lt;&gt;"",AV392&lt;&gt;"",AW392&lt;&gt;"",AX392&lt;&gt;"",AY392&lt;&gt;"",AZ392&lt;&gt;""),BA392&lt;&gt;"")," + ",""),IF(BA392&lt;&gt;"",BA392,""),IF(AND(OR(AU392&lt;&gt;"",AV392&lt;&gt;"",AW392&lt;&gt;"",AX392&lt;&gt;"",AY392&lt;&gt;"",AZ392&lt;&gt;"",BA392&lt;&gt;""),BB392&lt;&gt;"")," + ",""),IF(BB392&lt;&gt;"",BB392,""),IF(AND(OR(AU392&lt;&gt;"",AV392&lt;&gt;"",AW392&lt;&gt;"",AX392&lt;&gt;"",AY392&lt;&gt;"",AZ392&lt;&gt;"",BA392&lt;&gt;"",BB392&lt;&gt;""),BC392&lt;&gt;"")," + ",""),IF(BC392&lt;&gt;"",BC392,""))," + "," + ",1))</f>
      </c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t="s" s="53">
        <v>32</v>
      </c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</row>
    <row r="393" ht="17" customHeight="1">
      <c r="A393" s="3"/>
      <c r="B393" s="48">
        <v>33</v>
      </c>
      <c r="C393" t="s" s="49">
        <v>161</v>
      </c>
      <c r="D393" s="3"/>
      <c r="E393" s="50" cm="1">
        <f t="array" ref="E393">B393+1</f>
        <v>34</v>
      </c>
      <c r="F393" s="51" cm="1">
        <f t="array" ref="F393">C393+1</f>
        <v>59</v>
      </c>
      <c r="G393" s="3"/>
      <c r="H393" t="s" s="52">
        <v>954</v>
      </c>
      <c r="I393" t="s" s="53">
        <v>1085</v>
      </c>
      <c r="J393" t="s" s="53">
        <v>954</v>
      </c>
      <c r="K393" t="str" s="54" cm="1">
        <f t="array" ref="K393">TRIM(SUBSTITUTE(CONCATENATE(IF(M393&lt;&gt;"",M393,""),IF(AND(M393&lt;&gt;"",N393&lt;&gt;"")," + ",""),IF(N393&lt;&gt;"",N393,""),IF(AND(OR(M393&lt;&gt;"",N393&lt;&gt;""),O393&lt;&gt;"")," + ",""),IF(O393&lt;&gt;"",O393,""),IF(AND(OR(M393&lt;&gt;"",N393&lt;&gt;"",O393&lt;&gt;""),P393&lt;&gt;"")," + ",""),IF(P393&lt;&gt;"",P393,""))," + "," + ",1))</f>
        <v>intimate + lfo + soft</v>
      </c>
      <c r="L393" t="str" s="55" cm="1">
        <f t="array" ref="L393">"sendmidi dev "Osmose Port 2" cc 0 "&amp;$B393&amp;" pc "&amp;$C393</f>
        <v>sendmidi dev "Osmose Port 2" cc 0 33 pc 58</v>
      </c>
      <c r="M393" t="str" s="54" cm="1">
        <f t="array" ref="M393">TRIM(SUBSTITUTE(CONCATENATE(IF(Q393&lt;&gt;"",Q393,""),IF(AND(Q393&lt;&gt;"",R393&lt;&gt;"")," + ",""),IF(R393&lt;&gt;"",R393,""),IF(AND(OR(Q393&lt;&gt;"",R393&lt;&gt;""),S393&lt;&gt;"")," + ",""),IF(S393&lt;&gt;"",S393,""),IF(AND(OR(Q393&lt;&gt;"",R393&lt;&gt;"",S393&lt;&gt;""),T393&lt;&gt;"")," + ",""),IF(T393&lt;&gt;"",T393,""),IF(AND(OR(Q393&lt;&gt;"",R393&lt;&gt;"",S393&lt;&gt;"",T393&lt;&gt;""),U393&lt;&gt;"")," + ",""),IF(U393&lt;&gt;"",U393,""),IF(AND(OR(Q393&lt;&gt;"",R393&lt;&gt;"",S393&lt;&gt;"",T393&lt;&gt;"",U393&lt;&gt;""),V393&lt;&gt;"")," + ",""),IF(V393&lt;&gt;"",V393,""),IF(AND(OR(Q393&lt;&gt;"",R393&lt;&gt;"",S393&lt;&gt;"",T393&lt;&gt;"",U393&lt;&gt;"",V393&lt;&gt;""),W393&lt;&gt;"")," + ",""),IF(W393&lt;&gt;"",W393,""),IF(AND(OR(Q393&lt;&gt;"",R393&lt;&gt;"",S393&lt;&gt;"",T393&lt;&gt;"",U393&lt;&gt;"",V393&lt;&gt;"",W393&lt;&gt;""),X393&lt;&gt;"")," + ",""),IF(X393&lt;&gt;"",X393,""),IF(AND(OR(Q393&lt;&gt;"",R393&lt;&gt;"",S393&lt;&gt;"",T393&lt;&gt;"",U393&lt;&gt;"",V393&lt;&gt;"",W393&lt;&gt;"",X393&lt;&gt;""),Y393&lt;&gt;"")," + ",""),IF(Y393&lt;&gt;"",Y393,""),IF(AND(OR(Q393&lt;&gt;"",R393&lt;&gt;"",S393&lt;&gt;"",T393&lt;&gt;"",U393&lt;&gt;"",V393&lt;&gt;"",W393&lt;&gt;"",X393&lt;&gt;"",Y393&lt;&gt;""),Z393&lt;&gt;"")," + ",""),IF(Z393&lt;&gt;"",Z393,""))," + "," + ",1))</f>
      </c>
      <c r="N393" t="str" s="54" cm="1">
        <f t="array" ref="N393">TRIM(SUBSTITUTE(CONCATENATE(IF(AA393&lt;&gt;"",AA393,""),IF(AND(AA393&lt;&gt;"",AB393&lt;&gt;"")," + ",""),IF(AB393&lt;&gt;"",AB393,""),IF(AND(OR(AA393&lt;&gt;"",AB393&lt;&gt;""),AC393&lt;&gt;"")," + ",""),IF(AC393&lt;&gt;"",AC393,""),IF(AND(OR(AA393&lt;&gt;"",AB393&lt;&gt;"",AC393&lt;&gt;""),AD393&lt;&gt;"")," + ",""),IF(AD393&lt;&gt;"",AD393,""),IF(AND(OR(AA393&lt;&gt;"",AB393&lt;&gt;"",AC393&lt;&gt;"",AD393&lt;&gt;""),AE393&lt;&gt;"")," + ",""),IF(AE393&lt;&gt;"",AE393,""),IF(AND(OR(AA393&lt;&gt;"",AB393&lt;&gt;"",AC393&lt;&gt;"",AD393&lt;&gt;"",AE393&lt;&gt;""),AF393&lt;&gt;"")," + ",""),IF(AF393&lt;&gt;"",AF393,""),IF(AND(OR(AA393&lt;&gt;"",AB393&lt;&gt;"",AC393&lt;&gt;"",AD393&lt;&gt;"",AE393&lt;&gt;"",AF393&lt;&gt;""),AG393&lt;&gt;"")," + ",""),IF(AG393&lt;&gt;"",AG393,""),IF(AND(OR(AA393&lt;&gt;"",AB393&lt;&gt;"",AC393&lt;&gt;"",AD393&lt;&gt;"",AE393&lt;&gt;"",AF393&lt;&gt;"",AG393&lt;&gt;""),AH393&lt;&gt;"")," + ",""),IF(AH393&lt;&gt;"",AH393,""),IF(AND(OR(AA393&lt;&gt;"",AB393&lt;&gt;"",AC393&lt;&gt;"",AD393&lt;&gt;"",AE393&lt;&gt;"",AF393&lt;&gt;"",AG393&lt;&gt;"",AH393&lt;&gt;""),AI393&lt;&gt;"")," + ",""),IF(AI393&lt;&gt;"",AI393,""),IF(AND(OR(AA393&lt;&gt;"",AB393&lt;&gt;"",AC393&lt;&gt;"",AD393&lt;&gt;"",AE393&lt;&gt;"",AF393&lt;&gt;"",AG393&lt;&gt;"",AH393&lt;&gt;"",AI393&lt;&gt;""),AJ393&lt;&gt;"")," + ",""),IF(AJ393&lt;&gt;"",AJ393,""))," + "," + ",1))</f>
        <v>intimate</v>
      </c>
      <c r="O393" t="str" s="54" cm="1">
        <f t="array" ref="O393">TRIM(SUBSTITUTE(CONCATENATE(IF(AK393&lt;&gt;"",AK393,""),IF(AND(AK393&lt;&gt;"",AL393&lt;&gt;"")," + ",""),IF(AL393&lt;&gt;"",AL393,""),IF(AND(OR(AK393&lt;&gt;"",AL393&lt;&gt;""),AM393&lt;&gt;"")," + ",""),IF(AM393&lt;&gt;"",AM393,""),IF(AND(OR(AK393&lt;&gt;"",AL393&lt;&gt;"",AM393&lt;&gt;""),AN393&lt;&gt;"")," + ",""),IF(AN393&lt;&gt;"",AN393,""),IF(AND(OR(AK393&lt;&gt;"",AL393&lt;&gt;"",AM393&lt;&gt;"",AN393&lt;&gt;""),AO393&lt;&gt;"")," + ",""),IF(AO393&lt;&gt;"",AO393,""),IF(AND(OR(AK393&lt;&gt;"",AL393&lt;&gt;"",AM393&lt;&gt;"",AN393&lt;&gt;"",AO393&lt;&gt;""),AP393&lt;&gt;"")," + ",""),IF(AP393&lt;&gt;"",AP393,""),IF(AND(OR(AK393&lt;&gt;"",AL393&lt;&gt;"",AM393&lt;&gt;"",AN393&lt;&gt;"",AO393&lt;&gt;"",AP393&lt;&gt;""),AQ393&lt;&gt;"")," + ",""),IF(AQ393&lt;&gt;"",AQ393,""),IF(AND(OR(AK393&lt;&gt;"",AL393&lt;&gt;"",AM393&lt;&gt;"",AN393&lt;&gt;"",AO393&lt;&gt;"",AP393&lt;&gt;"",AQ393&lt;&gt;""),AR393&lt;&gt;"")," + ",""),IF(AR393&lt;&gt;"",AR393,""),IF(AND(OR(AK393&lt;&gt;"",AL393&lt;&gt;"",AM393&lt;&gt;"",AN393&lt;&gt;"",AO393&lt;&gt;"",AP393&lt;&gt;"",AQ393&lt;&gt;"",AR393&lt;&gt;""),AS393&lt;&gt;"")," + ",""),IF(AS393&lt;&gt;"",AS393,""),IF(AND(OR(AK393&lt;&gt;"",AL393&lt;&gt;"",AM393&lt;&gt;"",AN393&lt;&gt;"",AO393&lt;&gt;"",AP393&lt;&gt;"",AQ393&lt;&gt;"",AR393&lt;&gt;"",AS393&lt;&gt;""),AT393&lt;&gt;"")," + ",""),IF(AT393&lt;&gt;"",AT393,""))," + "," + ",1))</f>
        <v>lfo</v>
      </c>
      <c r="P393" t="str" s="54" cm="1">
        <f t="array" ref="P393">TRIM(SUBSTITUTE(CONCATENATE(IF(AU393&lt;&gt;"",AU393,""),IF(AND(AU393&lt;&gt;"",AV393&lt;&gt;"")," + ",""),IF(AV393&lt;&gt;"",AV393,""),IF(AND(OR(AU393&lt;&gt;"",AV393&lt;&gt;""),AW393&lt;&gt;"")," + ",""),IF(AW393&lt;&gt;"",AW393,""),IF(AND(OR(AU393&lt;&gt;"",AV393&lt;&gt;"",AW393&lt;&gt;""),AX393&lt;&gt;"")," + ",""),IF(AX393&lt;&gt;"",AX393,""),IF(AND(OR(AU393&lt;&gt;"",AV393&lt;&gt;"",AW393&lt;&gt;"",AX393&lt;&gt;""),AY393&lt;&gt;"")," + ",""),IF(AY393&lt;&gt;"",AY393,""),IF(AND(OR(AU393&lt;&gt;"",AV393&lt;&gt;"",AW393&lt;&gt;"",AX393&lt;&gt;"",AY393&lt;&gt;""),AZ393&lt;&gt;"")," + ",""),IF(AZ393&lt;&gt;"",AZ393,""),IF(AND(OR(AU393&lt;&gt;"",AV393&lt;&gt;"",AW393&lt;&gt;"",AX393&lt;&gt;"",AY393&lt;&gt;"",AZ393&lt;&gt;""),BA393&lt;&gt;"")," + ",""),IF(BA393&lt;&gt;"",BA393,""),IF(AND(OR(AU393&lt;&gt;"",AV393&lt;&gt;"",AW393&lt;&gt;"",AX393&lt;&gt;"",AY393&lt;&gt;"",AZ393&lt;&gt;"",BA393&lt;&gt;""),BB393&lt;&gt;"")," + ",""),IF(BB393&lt;&gt;"",BB393,""),IF(AND(OR(AU393&lt;&gt;"",AV393&lt;&gt;"",AW393&lt;&gt;"",AX393&lt;&gt;"",AY393&lt;&gt;"",AZ393&lt;&gt;"",BA393&lt;&gt;"",BB393&lt;&gt;""),BC393&lt;&gt;"")," + ",""),IF(BC393&lt;&gt;"",BC393,""))," + "," + ",1))</f>
        <v>soft</v>
      </c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t="s" s="53">
        <v>485</v>
      </c>
      <c r="AK393" s="54"/>
      <c r="AL393" t="s" s="53">
        <v>36</v>
      </c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t="s" s="53">
        <v>47</v>
      </c>
      <c r="AX393" s="54"/>
      <c r="AY393" s="54"/>
      <c r="AZ393" s="54"/>
      <c r="BA393" s="54"/>
      <c r="BB393" s="54"/>
      <c r="BC393" s="54"/>
    </row>
    <row r="394" ht="17" customHeight="1">
      <c r="A394" s="3"/>
      <c r="B394" s="48">
        <v>33</v>
      </c>
      <c r="C394" t="s" s="49">
        <v>142</v>
      </c>
      <c r="D394" s="3"/>
      <c r="E394" s="50" cm="1">
        <f t="array" ref="E394">B394+1</f>
        <v>34</v>
      </c>
      <c r="F394" s="51" cm="1">
        <f t="array" ref="F394">C394+1</f>
        <v>87</v>
      </c>
      <c r="G394" s="3"/>
      <c r="H394" t="s" s="52">
        <v>954</v>
      </c>
      <c r="I394" t="s" s="53">
        <v>1088</v>
      </c>
      <c r="J394" t="s" s="53">
        <v>954</v>
      </c>
      <c r="K394" t="str" s="54" cm="1">
        <f t="array" ref="K394">TRIM(SUBSTITUTE(CONCATENATE(IF(M394&lt;&gt;"",M394,""),IF(AND(M394&lt;&gt;"",N394&lt;&gt;"")," + ",""),IF(N394&lt;&gt;"",N394,""),IF(AND(OR(M394&lt;&gt;"",N394&lt;&gt;""),O394&lt;&gt;"")," + ",""),IF(O394&lt;&gt;"",O394,""),IF(AND(OR(M394&lt;&gt;"",N394&lt;&gt;"",O394&lt;&gt;""),P394&lt;&gt;"")," + ",""),IF(P394&lt;&gt;"",P394,""))," + "," + ",1))</f>
        <v>acoustic + soft</v>
      </c>
      <c r="L394" t="str" s="55" cm="1">
        <f t="array" ref="L394">"sendmidi dev "Osmose Port 2" cc 0 "&amp;$B394&amp;" pc "&amp;$C394</f>
        <v>sendmidi dev "Osmose Port 2" cc 0 33 pc 86</v>
      </c>
      <c r="M394" t="str" s="54" cm="1">
        <f t="array" ref="M394">TRIM(SUBSTITUTE(CONCATENATE(IF(Q394&lt;&gt;"",Q394,""),IF(AND(Q394&lt;&gt;"",R394&lt;&gt;"")," + ",""),IF(R394&lt;&gt;"",R394,""),IF(AND(OR(Q394&lt;&gt;"",R394&lt;&gt;""),S394&lt;&gt;"")," + ",""),IF(S394&lt;&gt;"",S394,""),IF(AND(OR(Q394&lt;&gt;"",R394&lt;&gt;"",S394&lt;&gt;""),T394&lt;&gt;"")," + ",""),IF(T394&lt;&gt;"",T394,""),IF(AND(OR(Q394&lt;&gt;"",R394&lt;&gt;"",S394&lt;&gt;"",T394&lt;&gt;""),U394&lt;&gt;"")," + ",""),IF(U394&lt;&gt;"",U394,""),IF(AND(OR(Q394&lt;&gt;"",R394&lt;&gt;"",S394&lt;&gt;"",T394&lt;&gt;"",U394&lt;&gt;""),V394&lt;&gt;"")," + ",""),IF(V394&lt;&gt;"",V394,""),IF(AND(OR(Q394&lt;&gt;"",R394&lt;&gt;"",S394&lt;&gt;"",T394&lt;&gt;"",U394&lt;&gt;"",V394&lt;&gt;""),W394&lt;&gt;"")," + ",""),IF(W394&lt;&gt;"",W394,""),IF(AND(OR(Q394&lt;&gt;"",R394&lt;&gt;"",S394&lt;&gt;"",T394&lt;&gt;"",U394&lt;&gt;"",V394&lt;&gt;"",W394&lt;&gt;""),X394&lt;&gt;"")," + ",""),IF(X394&lt;&gt;"",X394,""),IF(AND(OR(Q394&lt;&gt;"",R394&lt;&gt;"",S394&lt;&gt;"",T394&lt;&gt;"",U394&lt;&gt;"",V394&lt;&gt;"",W394&lt;&gt;"",X394&lt;&gt;""),Y394&lt;&gt;"")," + ",""),IF(Y394&lt;&gt;"",Y394,""),IF(AND(OR(Q394&lt;&gt;"",R394&lt;&gt;"",S394&lt;&gt;"",T394&lt;&gt;"",U394&lt;&gt;"",V394&lt;&gt;"",W394&lt;&gt;"",X394&lt;&gt;"",Y394&lt;&gt;""),Z394&lt;&gt;"")," + ",""),IF(Z394&lt;&gt;"",Z394,""))," + "," + ",1))</f>
        <v>acoustic</v>
      </c>
      <c r="N394" t="str" s="54" cm="1">
        <f t="array" ref="N394">TRIM(SUBSTITUTE(CONCATENATE(IF(AA394&lt;&gt;"",AA394,""),IF(AND(AA394&lt;&gt;"",AB394&lt;&gt;"")," + ",""),IF(AB394&lt;&gt;"",AB394,""),IF(AND(OR(AA394&lt;&gt;"",AB394&lt;&gt;""),AC394&lt;&gt;"")," + ",""),IF(AC394&lt;&gt;"",AC394,""),IF(AND(OR(AA394&lt;&gt;"",AB394&lt;&gt;"",AC394&lt;&gt;""),AD394&lt;&gt;"")," + ",""),IF(AD394&lt;&gt;"",AD394,""),IF(AND(OR(AA394&lt;&gt;"",AB394&lt;&gt;"",AC394&lt;&gt;"",AD394&lt;&gt;""),AE394&lt;&gt;"")," + ",""),IF(AE394&lt;&gt;"",AE394,""),IF(AND(OR(AA394&lt;&gt;"",AB394&lt;&gt;"",AC394&lt;&gt;"",AD394&lt;&gt;"",AE394&lt;&gt;""),AF394&lt;&gt;"")," + ",""),IF(AF394&lt;&gt;"",AF394,""),IF(AND(OR(AA394&lt;&gt;"",AB394&lt;&gt;"",AC394&lt;&gt;"",AD394&lt;&gt;"",AE394&lt;&gt;"",AF394&lt;&gt;""),AG394&lt;&gt;"")," + ",""),IF(AG394&lt;&gt;"",AG394,""),IF(AND(OR(AA394&lt;&gt;"",AB394&lt;&gt;"",AC394&lt;&gt;"",AD394&lt;&gt;"",AE394&lt;&gt;"",AF394&lt;&gt;"",AG394&lt;&gt;""),AH394&lt;&gt;"")," + ",""),IF(AH394&lt;&gt;"",AH394,""),IF(AND(OR(AA394&lt;&gt;"",AB394&lt;&gt;"",AC394&lt;&gt;"",AD394&lt;&gt;"",AE394&lt;&gt;"",AF394&lt;&gt;"",AG394&lt;&gt;"",AH394&lt;&gt;""),AI394&lt;&gt;"")," + ",""),IF(AI394&lt;&gt;"",AI394,""),IF(AND(OR(AA394&lt;&gt;"",AB394&lt;&gt;"",AC394&lt;&gt;"",AD394&lt;&gt;"",AE394&lt;&gt;"",AF394&lt;&gt;"",AG394&lt;&gt;"",AH394&lt;&gt;"",AI394&lt;&gt;""),AJ394&lt;&gt;"")," + ",""),IF(AJ394&lt;&gt;"",AJ394,""))," + "," + ",1))</f>
      </c>
      <c r="O394" t="str" s="54" cm="1">
        <f t="array" ref="O394">TRIM(SUBSTITUTE(CONCATENATE(IF(AK394&lt;&gt;"",AK394,""),IF(AND(AK394&lt;&gt;"",AL394&lt;&gt;"")," + ",""),IF(AL394&lt;&gt;"",AL394,""),IF(AND(OR(AK394&lt;&gt;"",AL394&lt;&gt;""),AM394&lt;&gt;"")," + ",""),IF(AM394&lt;&gt;"",AM394,""),IF(AND(OR(AK394&lt;&gt;"",AL394&lt;&gt;"",AM394&lt;&gt;""),AN394&lt;&gt;"")," + ",""),IF(AN394&lt;&gt;"",AN394,""),IF(AND(OR(AK394&lt;&gt;"",AL394&lt;&gt;"",AM394&lt;&gt;"",AN394&lt;&gt;""),AO394&lt;&gt;"")," + ",""),IF(AO394&lt;&gt;"",AO394,""),IF(AND(OR(AK394&lt;&gt;"",AL394&lt;&gt;"",AM394&lt;&gt;"",AN394&lt;&gt;"",AO394&lt;&gt;""),AP394&lt;&gt;"")," + ",""),IF(AP394&lt;&gt;"",AP394,""),IF(AND(OR(AK394&lt;&gt;"",AL394&lt;&gt;"",AM394&lt;&gt;"",AN394&lt;&gt;"",AO394&lt;&gt;"",AP394&lt;&gt;""),AQ394&lt;&gt;"")," + ",""),IF(AQ394&lt;&gt;"",AQ394,""),IF(AND(OR(AK394&lt;&gt;"",AL394&lt;&gt;"",AM394&lt;&gt;"",AN394&lt;&gt;"",AO394&lt;&gt;"",AP394&lt;&gt;"",AQ394&lt;&gt;""),AR394&lt;&gt;"")," + ",""),IF(AR394&lt;&gt;"",AR394,""),IF(AND(OR(AK394&lt;&gt;"",AL394&lt;&gt;"",AM394&lt;&gt;"",AN394&lt;&gt;"",AO394&lt;&gt;"",AP394&lt;&gt;"",AQ394&lt;&gt;"",AR394&lt;&gt;""),AS394&lt;&gt;"")," + ",""),IF(AS394&lt;&gt;"",AS394,""),IF(AND(OR(AK394&lt;&gt;"",AL394&lt;&gt;"",AM394&lt;&gt;"",AN394&lt;&gt;"",AO394&lt;&gt;"",AP394&lt;&gt;"",AQ394&lt;&gt;"",AR394&lt;&gt;"",AS394&lt;&gt;""),AT394&lt;&gt;"")," + ",""),IF(AT394&lt;&gt;"",AT394,""))," + "," + ",1))</f>
      </c>
      <c r="P394" t="str" s="54" cm="1">
        <f t="array" ref="P394">TRIM(SUBSTITUTE(CONCATENATE(IF(AU394&lt;&gt;"",AU394,""),IF(AND(AU394&lt;&gt;"",AV394&lt;&gt;"")," + ",""),IF(AV394&lt;&gt;"",AV394,""),IF(AND(OR(AU394&lt;&gt;"",AV394&lt;&gt;""),AW394&lt;&gt;"")," + ",""),IF(AW394&lt;&gt;"",AW394,""),IF(AND(OR(AU394&lt;&gt;"",AV394&lt;&gt;"",AW394&lt;&gt;""),AX394&lt;&gt;"")," + ",""),IF(AX394&lt;&gt;"",AX394,""),IF(AND(OR(AU394&lt;&gt;"",AV394&lt;&gt;"",AW394&lt;&gt;"",AX394&lt;&gt;""),AY394&lt;&gt;"")," + ",""),IF(AY394&lt;&gt;"",AY394,""),IF(AND(OR(AU394&lt;&gt;"",AV394&lt;&gt;"",AW394&lt;&gt;"",AX394&lt;&gt;"",AY394&lt;&gt;""),AZ394&lt;&gt;"")," + ",""),IF(AZ394&lt;&gt;"",AZ394,""),IF(AND(OR(AU394&lt;&gt;"",AV394&lt;&gt;"",AW394&lt;&gt;"",AX394&lt;&gt;"",AY394&lt;&gt;"",AZ394&lt;&gt;""),BA394&lt;&gt;"")," + ",""),IF(BA394&lt;&gt;"",BA394,""),IF(AND(OR(AU394&lt;&gt;"",AV394&lt;&gt;"",AW394&lt;&gt;"",AX394&lt;&gt;"",AY394&lt;&gt;"",AZ394&lt;&gt;"",BA394&lt;&gt;""),BB394&lt;&gt;"")," + ",""),IF(BB394&lt;&gt;"",BB394,""),IF(AND(OR(AU394&lt;&gt;"",AV394&lt;&gt;"",AW394&lt;&gt;"",AX394&lt;&gt;"",AY394&lt;&gt;"",AZ394&lt;&gt;"",BA394&lt;&gt;"",BB394&lt;&gt;""),BC394&lt;&gt;"")," + ",""),IF(BC394&lt;&gt;"",BC394,""))," + "," + ",1))</f>
        <v>soft</v>
      </c>
      <c r="Q394" t="s" s="53">
        <v>15</v>
      </c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t="s" s="53">
        <v>47</v>
      </c>
      <c r="AX394" s="54"/>
      <c r="AY394" s="54"/>
      <c r="AZ394" s="54"/>
      <c r="BA394" s="54"/>
      <c r="BB394" s="54"/>
      <c r="BC394" s="54"/>
    </row>
    <row r="395" ht="17" customHeight="1">
      <c r="A395" s="3"/>
      <c r="B395" s="48">
        <v>33</v>
      </c>
      <c r="C395" t="s" s="49">
        <v>268</v>
      </c>
      <c r="D395" s="3"/>
      <c r="E395" s="50" cm="1">
        <f t="array" ref="E395">B395+1</f>
        <v>34</v>
      </c>
      <c r="F395" s="51" cm="1">
        <f t="array" ref="F395">C395+1</f>
        <v>94</v>
      </c>
      <c r="G395" s="3"/>
      <c r="H395" t="s" s="52">
        <v>954</v>
      </c>
      <c r="I395" t="s" s="53">
        <v>1091</v>
      </c>
      <c r="J395" t="s" s="53">
        <v>954</v>
      </c>
      <c r="K395" t="str" s="54" cm="1">
        <f t="array" ref="K395">TRIM(SUBSTITUTE(CONCATENATE(IF(M395&lt;&gt;"",M395,""),IF(AND(M395&lt;&gt;"",N395&lt;&gt;"")," + ",""),IF(N395&lt;&gt;"",N395,""),IF(AND(OR(M395&lt;&gt;"",N395&lt;&gt;""),O395&lt;&gt;"")," + ",""),IF(O395&lt;&gt;"",O395,""),IF(AND(OR(M395&lt;&gt;"",N395&lt;&gt;"",O395&lt;&gt;""),P395&lt;&gt;"")," + ",""),IF(P395&lt;&gt;"",P395,""))," + "," + ",1))</f>
        <v>acoustic + noise</v>
      </c>
      <c r="L395" t="str" s="55" cm="1">
        <f t="array" ref="L395">"sendmidi dev "Osmose Port 2" cc 0 "&amp;$B395&amp;" pc "&amp;$C395</f>
        <v>sendmidi dev "Osmose Port 2" cc 0 33 pc 93</v>
      </c>
      <c r="M395" t="str" s="54" cm="1">
        <f t="array" ref="M395">TRIM(SUBSTITUTE(CONCATENATE(IF(Q395&lt;&gt;"",Q395,""),IF(AND(Q395&lt;&gt;"",R395&lt;&gt;"")," + ",""),IF(R395&lt;&gt;"",R395,""),IF(AND(OR(Q395&lt;&gt;"",R395&lt;&gt;""),S395&lt;&gt;"")," + ",""),IF(S395&lt;&gt;"",S395,""),IF(AND(OR(Q395&lt;&gt;"",R395&lt;&gt;"",S395&lt;&gt;""),T395&lt;&gt;"")," + ",""),IF(T395&lt;&gt;"",T395,""),IF(AND(OR(Q395&lt;&gt;"",R395&lt;&gt;"",S395&lt;&gt;"",T395&lt;&gt;""),U395&lt;&gt;"")," + ",""),IF(U395&lt;&gt;"",U395,""),IF(AND(OR(Q395&lt;&gt;"",R395&lt;&gt;"",S395&lt;&gt;"",T395&lt;&gt;"",U395&lt;&gt;""),V395&lt;&gt;"")," + ",""),IF(V395&lt;&gt;"",V395,""),IF(AND(OR(Q395&lt;&gt;"",R395&lt;&gt;"",S395&lt;&gt;"",T395&lt;&gt;"",U395&lt;&gt;"",V395&lt;&gt;""),W395&lt;&gt;"")," + ",""),IF(W395&lt;&gt;"",W395,""),IF(AND(OR(Q395&lt;&gt;"",R395&lt;&gt;"",S395&lt;&gt;"",T395&lt;&gt;"",U395&lt;&gt;"",V395&lt;&gt;"",W395&lt;&gt;""),X395&lt;&gt;"")," + ",""),IF(X395&lt;&gt;"",X395,""),IF(AND(OR(Q395&lt;&gt;"",R395&lt;&gt;"",S395&lt;&gt;"",T395&lt;&gt;"",U395&lt;&gt;"",V395&lt;&gt;"",W395&lt;&gt;"",X395&lt;&gt;""),Y395&lt;&gt;"")," + ",""),IF(Y395&lt;&gt;"",Y395,""),IF(AND(OR(Q395&lt;&gt;"",R395&lt;&gt;"",S395&lt;&gt;"",T395&lt;&gt;"",U395&lt;&gt;"",V395&lt;&gt;"",W395&lt;&gt;"",X395&lt;&gt;"",Y395&lt;&gt;""),Z395&lt;&gt;"")," + ",""),IF(Z395&lt;&gt;"",Z395,""))," + "," + ",1))</f>
        <v>acoustic</v>
      </c>
      <c r="N395" t="str" s="54" cm="1">
        <f t="array" ref="N395">TRIM(SUBSTITUTE(CONCATENATE(IF(AA395&lt;&gt;"",AA395,""),IF(AND(AA395&lt;&gt;"",AB395&lt;&gt;"")," + ",""),IF(AB395&lt;&gt;"",AB395,""),IF(AND(OR(AA395&lt;&gt;"",AB395&lt;&gt;""),AC395&lt;&gt;"")," + ",""),IF(AC395&lt;&gt;"",AC395,""),IF(AND(OR(AA395&lt;&gt;"",AB395&lt;&gt;"",AC395&lt;&gt;""),AD395&lt;&gt;"")," + ",""),IF(AD395&lt;&gt;"",AD395,""),IF(AND(OR(AA395&lt;&gt;"",AB395&lt;&gt;"",AC395&lt;&gt;"",AD395&lt;&gt;""),AE395&lt;&gt;"")," + ",""),IF(AE395&lt;&gt;"",AE395,""),IF(AND(OR(AA395&lt;&gt;"",AB395&lt;&gt;"",AC395&lt;&gt;"",AD395&lt;&gt;"",AE395&lt;&gt;""),AF395&lt;&gt;"")," + ",""),IF(AF395&lt;&gt;"",AF395,""),IF(AND(OR(AA395&lt;&gt;"",AB395&lt;&gt;"",AC395&lt;&gt;"",AD395&lt;&gt;"",AE395&lt;&gt;"",AF395&lt;&gt;""),AG395&lt;&gt;"")," + ",""),IF(AG395&lt;&gt;"",AG395,""),IF(AND(OR(AA395&lt;&gt;"",AB395&lt;&gt;"",AC395&lt;&gt;"",AD395&lt;&gt;"",AE395&lt;&gt;"",AF395&lt;&gt;"",AG395&lt;&gt;""),AH395&lt;&gt;"")," + ",""),IF(AH395&lt;&gt;"",AH395,""),IF(AND(OR(AA395&lt;&gt;"",AB395&lt;&gt;"",AC395&lt;&gt;"",AD395&lt;&gt;"",AE395&lt;&gt;"",AF395&lt;&gt;"",AG395&lt;&gt;"",AH395&lt;&gt;""),AI395&lt;&gt;"")," + ",""),IF(AI395&lt;&gt;"",AI395,""),IF(AND(OR(AA395&lt;&gt;"",AB395&lt;&gt;"",AC395&lt;&gt;"",AD395&lt;&gt;"",AE395&lt;&gt;"",AF395&lt;&gt;"",AG395&lt;&gt;"",AH395&lt;&gt;"",AI395&lt;&gt;""),AJ395&lt;&gt;"")," + ",""),IF(AJ395&lt;&gt;"",AJ395,""))," + "," + ",1))</f>
      </c>
      <c r="O395" t="str" s="54" cm="1">
        <f t="array" ref="O395">TRIM(SUBSTITUTE(CONCATENATE(IF(AK395&lt;&gt;"",AK395,""),IF(AND(AK395&lt;&gt;"",AL395&lt;&gt;"")," + ",""),IF(AL395&lt;&gt;"",AL395,""),IF(AND(OR(AK395&lt;&gt;"",AL395&lt;&gt;""),AM395&lt;&gt;"")," + ",""),IF(AM395&lt;&gt;"",AM395,""),IF(AND(OR(AK395&lt;&gt;"",AL395&lt;&gt;"",AM395&lt;&gt;""),AN395&lt;&gt;"")," + ",""),IF(AN395&lt;&gt;"",AN395,""),IF(AND(OR(AK395&lt;&gt;"",AL395&lt;&gt;"",AM395&lt;&gt;"",AN395&lt;&gt;""),AO395&lt;&gt;"")," + ",""),IF(AO395&lt;&gt;"",AO395,""),IF(AND(OR(AK395&lt;&gt;"",AL395&lt;&gt;"",AM395&lt;&gt;"",AN395&lt;&gt;"",AO395&lt;&gt;""),AP395&lt;&gt;"")," + ",""),IF(AP395&lt;&gt;"",AP395,""),IF(AND(OR(AK395&lt;&gt;"",AL395&lt;&gt;"",AM395&lt;&gt;"",AN395&lt;&gt;"",AO395&lt;&gt;"",AP395&lt;&gt;""),AQ395&lt;&gt;"")," + ",""),IF(AQ395&lt;&gt;"",AQ395,""),IF(AND(OR(AK395&lt;&gt;"",AL395&lt;&gt;"",AM395&lt;&gt;"",AN395&lt;&gt;"",AO395&lt;&gt;"",AP395&lt;&gt;"",AQ395&lt;&gt;""),AR395&lt;&gt;"")," + ",""),IF(AR395&lt;&gt;"",AR395,""),IF(AND(OR(AK395&lt;&gt;"",AL395&lt;&gt;"",AM395&lt;&gt;"",AN395&lt;&gt;"",AO395&lt;&gt;"",AP395&lt;&gt;"",AQ395&lt;&gt;"",AR395&lt;&gt;""),AS395&lt;&gt;"")," + ",""),IF(AS395&lt;&gt;"",AS395,""),IF(AND(OR(AK395&lt;&gt;"",AL395&lt;&gt;"",AM395&lt;&gt;"",AN395&lt;&gt;"",AO395&lt;&gt;"",AP395&lt;&gt;"",AQ395&lt;&gt;"",AR395&lt;&gt;"",AS395&lt;&gt;""),AT395&lt;&gt;"")," + ",""),IF(AT395&lt;&gt;"",AT395,""))," + "," + ",1))</f>
        <v>noise</v>
      </c>
      <c r="P395" t="str" s="54" cm="1">
        <f t="array" ref="P395">TRIM(SUBSTITUTE(CONCATENATE(IF(AU395&lt;&gt;"",AU395,""),IF(AND(AU395&lt;&gt;"",AV395&lt;&gt;"")," + ",""),IF(AV395&lt;&gt;"",AV395,""),IF(AND(OR(AU395&lt;&gt;"",AV395&lt;&gt;""),AW395&lt;&gt;"")," + ",""),IF(AW395&lt;&gt;"",AW395,""),IF(AND(OR(AU395&lt;&gt;"",AV395&lt;&gt;"",AW395&lt;&gt;""),AX395&lt;&gt;"")," + ",""),IF(AX395&lt;&gt;"",AX395,""),IF(AND(OR(AU395&lt;&gt;"",AV395&lt;&gt;"",AW395&lt;&gt;"",AX395&lt;&gt;""),AY395&lt;&gt;"")," + ",""),IF(AY395&lt;&gt;"",AY395,""),IF(AND(OR(AU395&lt;&gt;"",AV395&lt;&gt;"",AW395&lt;&gt;"",AX395&lt;&gt;"",AY395&lt;&gt;""),AZ395&lt;&gt;"")," + ",""),IF(AZ395&lt;&gt;"",AZ395,""),IF(AND(OR(AU395&lt;&gt;"",AV395&lt;&gt;"",AW395&lt;&gt;"",AX395&lt;&gt;"",AY395&lt;&gt;"",AZ395&lt;&gt;""),BA395&lt;&gt;"")," + ",""),IF(BA395&lt;&gt;"",BA395,""),IF(AND(OR(AU395&lt;&gt;"",AV395&lt;&gt;"",AW395&lt;&gt;"",AX395&lt;&gt;"",AY395&lt;&gt;"",AZ395&lt;&gt;"",BA395&lt;&gt;""),BB395&lt;&gt;"")," + ",""),IF(BB395&lt;&gt;"",BB395,""),IF(AND(OR(AU395&lt;&gt;"",AV395&lt;&gt;"",AW395&lt;&gt;"",AX395&lt;&gt;"",AY395&lt;&gt;"",AZ395&lt;&gt;"",BA395&lt;&gt;"",BB395&lt;&gt;""),BC395&lt;&gt;"")," + ",""),IF(BC395&lt;&gt;"",BC395,""))," + "," + ",1))</f>
      </c>
      <c r="Q395" t="s" s="53">
        <v>15</v>
      </c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t="s" s="53">
        <v>41</v>
      </c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</row>
    <row r="396" ht="17" customHeight="1">
      <c r="A396" s="3"/>
      <c r="B396" s="48">
        <v>33</v>
      </c>
      <c r="C396" t="s" s="49">
        <v>460</v>
      </c>
      <c r="D396" s="3"/>
      <c r="E396" s="50" cm="1">
        <f t="array" ref="E396">B396+1</f>
        <v>34</v>
      </c>
      <c r="F396" s="51" cm="1">
        <f t="array" ref="F396">C396+1</f>
        <v>101</v>
      </c>
      <c r="G396" s="3"/>
      <c r="H396" t="s" s="52">
        <v>954</v>
      </c>
      <c r="I396" t="s" s="53">
        <v>1093</v>
      </c>
      <c r="J396" t="s" s="53">
        <v>954</v>
      </c>
      <c r="K396" t="str" s="54" cm="1">
        <f t="array" ref="K396">TRIM(SUBSTITUTE(CONCATENATE(IF(M396&lt;&gt;"",M396,""),IF(AND(M396&lt;&gt;"",N396&lt;&gt;"")," + ",""),IF(N396&lt;&gt;"",N396,""),IF(AND(OR(M396&lt;&gt;"",N396&lt;&gt;""),O396&lt;&gt;"")," + ",""),IF(O396&lt;&gt;"",O396,""),IF(AND(OR(M396&lt;&gt;"",N396&lt;&gt;"",O396&lt;&gt;""),P396&lt;&gt;"")," + ",""),IF(P396&lt;&gt;"",P396,""))," + "," + ",1))</f>
        <v>fm</v>
      </c>
      <c r="L396" t="str" s="55" cm="1">
        <f t="array" ref="L396">"sendmidi dev "Osmose Port 2" cc 0 "&amp;$B396&amp;" pc "&amp;$C396</f>
        <v>sendmidi dev "Osmose Port 2" cc 0 33 pc 100</v>
      </c>
      <c r="M396" t="str" s="54" cm="1">
        <f t="array" ref="M396">TRIM(SUBSTITUTE(CONCATENATE(IF(Q396&lt;&gt;"",Q396,""),IF(AND(Q396&lt;&gt;"",R396&lt;&gt;"")," + ",""),IF(R396&lt;&gt;"",R396,""),IF(AND(OR(Q396&lt;&gt;"",R396&lt;&gt;""),S396&lt;&gt;"")," + ",""),IF(S396&lt;&gt;"",S396,""),IF(AND(OR(Q396&lt;&gt;"",R396&lt;&gt;"",S396&lt;&gt;""),T396&lt;&gt;"")," + ",""),IF(T396&lt;&gt;"",T396,""),IF(AND(OR(Q396&lt;&gt;"",R396&lt;&gt;"",S396&lt;&gt;"",T396&lt;&gt;""),U396&lt;&gt;"")," + ",""),IF(U396&lt;&gt;"",U396,""),IF(AND(OR(Q396&lt;&gt;"",R396&lt;&gt;"",S396&lt;&gt;"",T396&lt;&gt;"",U396&lt;&gt;""),V396&lt;&gt;"")," + ",""),IF(V396&lt;&gt;"",V396,""),IF(AND(OR(Q396&lt;&gt;"",R396&lt;&gt;"",S396&lt;&gt;"",T396&lt;&gt;"",U396&lt;&gt;"",V396&lt;&gt;""),W396&lt;&gt;"")," + ",""),IF(W396&lt;&gt;"",W396,""),IF(AND(OR(Q396&lt;&gt;"",R396&lt;&gt;"",S396&lt;&gt;"",T396&lt;&gt;"",U396&lt;&gt;"",V396&lt;&gt;"",W396&lt;&gt;""),X396&lt;&gt;"")," + ",""),IF(X396&lt;&gt;"",X396,""),IF(AND(OR(Q396&lt;&gt;"",R396&lt;&gt;"",S396&lt;&gt;"",T396&lt;&gt;"",U396&lt;&gt;"",V396&lt;&gt;"",W396&lt;&gt;"",X396&lt;&gt;""),Y396&lt;&gt;"")," + ",""),IF(Y396&lt;&gt;"",Y396,""),IF(AND(OR(Q396&lt;&gt;"",R396&lt;&gt;"",S396&lt;&gt;"",T396&lt;&gt;"",U396&lt;&gt;"",V396&lt;&gt;"",W396&lt;&gt;"",X396&lt;&gt;"",Y396&lt;&gt;""),Z396&lt;&gt;"")," + ",""),IF(Z396&lt;&gt;"",Z396,""))," + "," + ",1))</f>
      </c>
      <c r="N396" t="str" s="54" cm="1">
        <f t="array" ref="N396">TRIM(SUBSTITUTE(CONCATENATE(IF(AA396&lt;&gt;"",AA396,""),IF(AND(AA396&lt;&gt;"",AB396&lt;&gt;"")," + ",""),IF(AB396&lt;&gt;"",AB396,""),IF(AND(OR(AA396&lt;&gt;"",AB396&lt;&gt;""),AC396&lt;&gt;"")," + ",""),IF(AC396&lt;&gt;"",AC396,""),IF(AND(OR(AA396&lt;&gt;"",AB396&lt;&gt;"",AC396&lt;&gt;""),AD396&lt;&gt;"")," + ",""),IF(AD396&lt;&gt;"",AD396,""),IF(AND(OR(AA396&lt;&gt;"",AB396&lt;&gt;"",AC396&lt;&gt;"",AD396&lt;&gt;""),AE396&lt;&gt;"")," + ",""),IF(AE396&lt;&gt;"",AE396,""),IF(AND(OR(AA396&lt;&gt;"",AB396&lt;&gt;"",AC396&lt;&gt;"",AD396&lt;&gt;"",AE396&lt;&gt;""),AF396&lt;&gt;"")," + ",""),IF(AF396&lt;&gt;"",AF396,""),IF(AND(OR(AA396&lt;&gt;"",AB396&lt;&gt;"",AC396&lt;&gt;"",AD396&lt;&gt;"",AE396&lt;&gt;"",AF396&lt;&gt;""),AG396&lt;&gt;"")," + ",""),IF(AG396&lt;&gt;"",AG396,""),IF(AND(OR(AA396&lt;&gt;"",AB396&lt;&gt;"",AC396&lt;&gt;"",AD396&lt;&gt;"",AE396&lt;&gt;"",AF396&lt;&gt;"",AG396&lt;&gt;""),AH396&lt;&gt;"")," + ",""),IF(AH396&lt;&gt;"",AH396,""),IF(AND(OR(AA396&lt;&gt;"",AB396&lt;&gt;"",AC396&lt;&gt;"",AD396&lt;&gt;"",AE396&lt;&gt;"",AF396&lt;&gt;"",AG396&lt;&gt;"",AH396&lt;&gt;""),AI396&lt;&gt;"")," + ",""),IF(AI396&lt;&gt;"",AI396,""),IF(AND(OR(AA396&lt;&gt;"",AB396&lt;&gt;"",AC396&lt;&gt;"",AD396&lt;&gt;"",AE396&lt;&gt;"",AF396&lt;&gt;"",AG396&lt;&gt;"",AH396&lt;&gt;"",AI396&lt;&gt;""),AJ396&lt;&gt;"")," + ",""),IF(AJ396&lt;&gt;"",AJ396,""))," + "," + ",1))</f>
        <v>fm</v>
      </c>
      <c r="O396" t="str" s="54" cm="1">
        <f t="array" ref="O396">TRIM(SUBSTITUTE(CONCATENATE(IF(AK396&lt;&gt;"",AK396,""),IF(AND(AK396&lt;&gt;"",AL396&lt;&gt;"")," + ",""),IF(AL396&lt;&gt;"",AL396,""),IF(AND(OR(AK396&lt;&gt;"",AL396&lt;&gt;""),AM396&lt;&gt;"")," + ",""),IF(AM396&lt;&gt;"",AM396,""),IF(AND(OR(AK396&lt;&gt;"",AL396&lt;&gt;"",AM396&lt;&gt;""),AN396&lt;&gt;"")," + ",""),IF(AN396&lt;&gt;"",AN396,""),IF(AND(OR(AK396&lt;&gt;"",AL396&lt;&gt;"",AM396&lt;&gt;"",AN396&lt;&gt;""),AO396&lt;&gt;"")," + ",""),IF(AO396&lt;&gt;"",AO396,""),IF(AND(OR(AK396&lt;&gt;"",AL396&lt;&gt;"",AM396&lt;&gt;"",AN396&lt;&gt;"",AO396&lt;&gt;""),AP396&lt;&gt;"")," + ",""),IF(AP396&lt;&gt;"",AP396,""),IF(AND(OR(AK396&lt;&gt;"",AL396&lt;&gt;"",AM396&lt;&gt;"",AN396&lt;&gt;"",AO396&lt;&gt;"",AP396&lt;&gt;""),AQ396&lt;&gt;"")," + ",""),IF(AQ396&lt;&gt;"",AQ396,""),IF(AND(OR(AK396&lt;&gt;"",AL396&lt;&gt;"",AM396&lt;&gt;"",AN396&lt;&gt;"",AO396&lt;&gt;"",AP396&lt;&gt;"",AQ396&lt;&gt;""),AR396&lt;&gt;"")," + ",""),IF(AR396&lt;&gt;"",AR396,""),IF(AND(OR(AK396&lt;&gt;"",AL396&lt;&gt;"",AM396&lt;&gt;"",AN396&lt;&gt;"",AO396&lt;&gt;"",AP396&lt;&gt;"",AQ396&lt;&gt;"",AR396&lt;&gt;""),AS396&lt;&gt;"")," + ",""),IF(AS396&lt;&gt;"",AS396,""),IF(AND(OR(AK396&lt;&gt;"",AL396&lt;&gt;"",AM396&lt;&gt;"",AN396&lt;&gt;"",AO396&lt;&gt;"",AP396&lt;&gt;"",AQ396&lt;&gt;"",AR396&lt;&gt;"",AS396&lt;&gt;""),AT396&lt;&gt;"")," + ",""),IF(AT396&lt;&gt;"",AT396,""))," + "," + ",1))</f>
      </c>
      <c r="P396" t="str" s="54" cm="1">
        <f t="array" ref="P396">TRIM(SUBSTITUTE(CONCATENATE(IF(AU396&lt;&gt;"",AU396,""),IF(AND(AU396&lt;&gt;"",AV396&lt;&gt;"")," + ",""),IF(AV396&lt;&gt;"",AV396,""),IF(AND(OR(AU396&lt;&gt;"",AV396&lt;&gt;""),AW396&lt;&gt;"")," + ",""),IF(AW396&lt;&gt;"",AW396,""),IF(AND(OR(AU396&lt;&gt;"",AV396&lt;&gt;"",AW396&lt;&gt;""),AX396&lt;&gt;"")," + ",""),IF(AX396&lt;&gt;"",AX396,""),IF(AND(OR(AU396&lt;&gt;"",AV396&lt;&gt;"",AW396&lt;&gt;"",AX396&lt;&gt;""),AY396&lt;&gt;"")," + ",""),IF(AY396&lt;&gt;"",AY396,""),IF(AND(OR(AU396&lt;&gt;"",AV396&lt;&gt;"",AW396&lt;&gt;"",AX396&lt;&gt;"",AY396&lt;&gt;""),AZ396&lt;&gt;"")," + ",""),IF(AZ396&lt;&gt;"",AZ396,""),IF(AND(OR(AU396&lt;&gt;"",AV396&lt;&gt;"",AW396&lt;&gt;"",AX396&lt;&gt;"",AY396&lt;&gt;"",AZ396&lt;&gt;""),BA396&lt;&gt;"")," + ",""),IF(BA396&lt;&gt;"",BA396,""),IF(AND(OR(AU396&lt;&gt;"",AV396&lt;&gt;"",AW396&lt;&gt;"",AX396&lt;&gt;"",AY396&lt;&gt;"",AZ396&lt;&gt;"",BA396&lt;&gt;""),BB396&lt;&gt;"")," + ",""),IF(BB396&lt;&gt;"",BB396,""),IF(AND(OR(AU396&lt;&gt;"",AV396&lt;&gt;"",AW396&lt;&gt;"",AX396&lt;&gt;"",AY396&lt;&gt;"",AZ396&lt;&gt;"",BA396&lt;&gt;"",BB396&lt;&gt;""),BC396&lt;&gt;"")," + ",""),IF(BC396&lt;&gt;"",BC396,""))," + "," + ",1))</f>
      </c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t="s" s="53">
        <v>32</v>
      </c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</row>
    <row r="397" ht="17" customHeight="1">
      <c r="A397" s="3"/>
      <c r="B397" s="48">
        <v>33</v>
      </c>
      <c r="C397" t="s" s="49">
        <v>346</v>
      </c>
      <c r="D397" s="3"/>
      <c r="E397" s="50" cm="1">
        <f t="array" ref="E397">B397+1</f>
        <v>34</v>
      </c>
      <c r="F397" s="51" cm="1">
        <f t="array" ref="F397">C397+1</f>
        <v>104</v>
      </c>
      <c r="G397" s="3"/>
      <c r="H397" t="s" s="52">
        <v>954</v>
      </c>
      <c r="I397" t="s" s="53">
        <v>1095</v>
      </c>
      <c r="J397" t="s" s="53">
        <v>954</v>
      </c>
      <c r="K397" t="str" s="54" cm="1">
        <f t="array" ref="K397">TRIM(SUBSTITUTE(CONCATENATE(IF(M397&lt;&gt;"",M397,""),IF(AND(M397&lt;&gt;"",N397&lt;&gt;"")," + ",""),IF(N397&lt;&gt;"",N397,""),IF(AND(OR(M397&lt;&gt;"",N397&lt;&gt;""),O397&lt;&gt;"")," + ",""),IF(O397&lt;&gt;"",O397,""),IF(AND(OR(M397&lt;&gt;"",N397&lt;&gt;"",O397&lt;&gt;""),P397&lt;&gt;"")," + ",""),IF(P397&lt;&gt;"",P397,""))," + "," + ",1))</f>
        <v>fm</v>
      </c>
      <c r="L397" t="str" s="55" cm="1">
        <f t="array" ref="L397">"sendmidi dev "Osmose Port 2" cc 0 "&amp;$B397&amp;" pc "&amp;$C397</f>
        <v>sendmidi dev "Osmose Port 2" cc 0 33 pc 103</v>
      </c>
      <c r="M397" t="str" s="54" cm="1">
        <f t="array" ref="M397">TRIM(SUBSTITUTE(CONCATENATE(IF(Q397&lt;&gt;"",Q397,""),IF(AND(Q397&lt;&gt;"",R397&lt;&gt;"")," + ",""),IF(R397&lt;&gt;"",R397,""),IF(AND(OR(Q397&lt;&gt;"",R397&lt;&gt;""),S397&lt;&gt;"")," + ",""),IF(S397&lt;&gt;"",S397,""),IF(AND(OR(Q397&lt;&gt;"",R397&lt;&gt;"",S397&lt;&gt;""),T397&lt;&gt;"")," + ",""),IF(T397&lt;&gt;"",T397,""),IF(AND(OR(Q397&lt;&gt;"",R397&lt;&gt;"",S397&lt;&gt;"",T397&lt;&gt;""),U397&lt;&gt;"")," + ",""),IF(U397&lt;&gt;"",U397,""),IF(AND(OR(Q397&lt;&gt;"",R397&lt;&gt;"",S397&lt;&gt;"",T397&lt;&gt;"",U397&lt;&gt;""),V397&lt;&gt;"")," + ",""),IF(V397&lt;&gt;"",V397,""),IF(AND(OR(Q397&lt;&gt;"",R397&lt;&gt;"",S397&lt;&gt;"",T397&lt;&gt;"",U397&lt;&gt;"",V397&lt;&gt;""),W397&lt;&gt;"")," + ",""),IF(W397&lt;&gt;"",W397,""),IF(AND(OR(Q397&lt;&gt;"",R397&lt;&gt;"",S397&lt;&gt;"",T397&lt;&gt;"",U397&lt;&gt;"",V397&lt;&gt;"",W397&lt;&gt;""),X397&lt;&gt;"")," + ",""),IF(X397&lt;&gt;"",X397,""),IF(AND(OR(Q397&lt;&gt;"",R397&lt;&gt;"",S397&lt;&gt;"",T397&lt;&gt;"",U397&lt;&gt;"",V397&lt;&gt;"",W397&lt;&gt;"",X397&lt;&gt;""),Y397&lt;&gt;"")," + ",""),IF(Y397&lt;&gt;"",Y397,""),IF(AND(OR(Q397&lt;&gt;"",R397&lt;&gt;"",S397&lt;&gt;"",T397&lt;&gt;"",U397&lt;&gt;"",V397&lt;&gt;"",W397&lt;&gt;"",X397&lt;&gt;"",Y397&lt;&gt;""),Z397&lt;&gt;"")," + ",""),IF(Z397&lt;&gt;"",Z397,""))," + "," + ",1))</f>
      </c>
      <c r="N397" t="str" s="54" cm="1">
        <f t="array" ref="N397">TRIM(SUBSTITUTE(CONCATENATE(IF(AA397&lt;&gt;"",AA397,""),IF(AND(AA397&lt;&gt;"",AB397&lt;&gt;"")," + ",""),IF(AB397&lt;&gt;"",AB397,""),IF(AND(OR(AA397&lt;&gt;"",AB397&lt;&gt;""),AC397&lt;&gt;"")," + ",""),IF(AC397&lt;&gt;"",AC397,""),IF(AND(OR(AA397&lt;&gt;"",AB397&lt;&gt;"",AC397&lt;&gt;""),AD397&lt;&gt;"")," + ",""),IF(AD397&lt;&gt;"",AD397,""),IF(AND(OR(AA397&lt;&gt;"",AB397&lt;&gt;"",AC397&lt;&gt;"",AD397&lt;&gt;""),AE397&lt;&gt;"")," + ",""),IF(AE397&lt;&gt;"",AE397,""),IF(AND(OR(AA397&lt;&gt;"",AB397&lt;&gt;"",AC397&lt;&gt;"",AD397&lt;&gt;"",AE397&lt;&gt;""),AF397&lt;&gt;"")," + ",""),IF(AF397&lt;&gt;"",AF397,""),IF(AND(OR(AA397&lt;&gt;"",AB397&lt;&gt;"",AC397&lt;&gt;"",AD397&lt;&gt;"",AE397&lt;&gt;"",AF397&lt;&gt;""),AG397&lt;&gt;"")," + ",""),IF(AG397&lt;&gt;"",AG397,""),IF(AND(OR(AA397&lt;&gt;"",AB397&lt;&gt;"",AC397&lt;&gt;"",AD397&lt;&gt;"",AE397&lt;&gt;"",AF397&lt;&gt;"",AG397&lt;&gt;""),AH397&lt;&gt;"")," + ",""),IF(AH397&lt;&gt;"",AH397,""),IF(AND(OR(AA397&lt;&gt;"",AB397&lt;&gt;"",AC397&lt;&gt;"",AD397&lt;&gt;"",AE397&lt;&gt;"",AF397&lt;&gt;"",AG397&lt;&gt;"",AH397&lt;&gt;""),AI397&lt;&gt;"")," + ",""),IF(AI397&lt;&gt;"",AI397,""),IF(AND(OR(AA397&lt;&gt;"",AB397&lt;&gt;"",AC397&lt;&gt;"",AD397&lt;&gt;"",AE397&lt;&gt;"",AF397&lt;&gt;"",AG397&lt;&gt;"",AH397&lt;&gt;"",AI397&lt;&gt;""),AJ397&lt;&gt;"")," + ",""),IF(AJ397&lt;&gt;"",AJ397,""))," + "," + ",1))</f>
        <v>fm</v>
      </c>
      <c r="O397" t="str" s="54" cm="1">
        <f t="array" ref="O397">TRIM(SUBSTITUTE(CONCATENATE(IF(AK397&lt;&gt;"",AK397,""),IF(AND(AK397&lt;&gt;"",AL397&lt;&gt;"")," + ",""),IF(AL397&lt;&gt;"",AL397,""),IF(AND(OR(AK397&lt;&gt;"",AL397&lt;&gt;""),AM397&lt;&gt;"")," + ",""),IF(AM397&lt;&gt;"",AM397,""),IF(AND(OR(AK397&lt;&gt;"",AL397&lt;&gt;"",AM397&lt;&gt;""),AN397&lt;&gt;"")," + ",""),IF(AN397&lt;&gt;"",AN397,""),IF(AND(OR(AK397&lt;&gt;"",AL397&lt;&gt;"",AM397&lt;&gt;"",AN397&lt;&gt;""),AO397&lt;&gt;"")," + ",""),IF(AO397&lt;&gt;"",AO397,""),IF(AND(OR(AK397&lt;&gt;"",AL397&lt;&gt;"",AM397&lt;&gt;"",AN397&lt;&gt;"",AO397&lt;&gt;""),AP397&lt;&gt;"")," + ",""),IF(AP397&lt;&gt;"",AP397,""),IF(AND(OR(AK397&lt;&gt;"",AL397&lt;&gt;"",AM397&lt;&gt;"",AN397&lt;&gt;"",AO397&lt;&gt;"",AP397&lt;&gt;""),AQ397&lt;&gt;"")," + ",""),IF(AQ397&lt;&gt;"",AQ397,""),IF(AND(OR(AK397&lt;&gt;"",AL397&lt;&gt;"",AM397&lt;&gt;"",AN397&lt;&gt;"",AO397&lt;&gt;"",AP397&lt;&gt;"",AQ397&lt;&gt;""),AR397&lt;&gt;"")," + ",""),IF(AR397&lt;&gt;"",AR397,""),IF(AND(OR(AK397&lt;&gt;"",AL397&lt;&gt;"",AM397&lt;&gt;"",AN397&lt;&gt;"",AO397&lt;&gt;"",AP397&lt;&gt;"",AQ397&lt;&gt;"",AR397&lt;&gt;""),AS397&lt;&gt;"")," + ",""),IF(AS397&lt;&gt;"",AS397,""),IF(AND(OR(AK397&lt;&gt;"",AL397&lt;&gt;"",AM397&lt;&gt;"",AN397&lt;&gt;"",AO397&lt;&gt;"",AP397&lt;&gt;"",AQ397&lt;&gt;"",AR397&lt;&gt;"",AS397&lt;&gt;""),AT397&lt;&gt;"")," + ",""),IF(AT397&lt;&gt;"",AT397,""))," + "," + ",1))</f>
      </c>
      <c r="P397" t="str" s="54" cm="1">
        <f t="array" ref="P397">TRIM(SUBSTITUTE(CONCATENATE(IF(AU397&lt;&gt;"",AU397,""),IF(AND(AU397&lt;&gt;"",AV397&lt;&gt;"")," + ",""),IF(AV397&lt;&gt;"",AV397,""),IF(AND(OR(AU397&lt;&gt;"",AV397&lt;&gt;""),AW397&lt;&gt;"")," + ",""),IF(AW397&lt;&gt;"",AW397,""),IF(AND(OR(AU397&lt;&gt;"",AV397&lt;&gt;"",AW397&lt;&gt;""),AX397&lt;&gt;"")," + ",""),IF(AX397&lt;&gt;"",AX397,""),IF(AND(OR(AU397&lt;&gt;"",AV397&lt;&gt;"",AW397&lt;&gt;"",AX397&lt;&gt;""),AY397&lt;&gt;"")," + ",""),IF(AY397&lt;&gt;"",AY397,""),IF(AND(OR(AU397&lt;&gt;"",AV397&lt;&gt;"",AW397&lt;&gt;"",AX397&lt;&gt;"",AY397&lt;&gt;""),AZ397&lt;&gt;"")," + ",""),IF(AZ397&lt;&gt;"",AZ397,""),IF(AND(OR(AU397&lt;&gt;"",AV397&lt;&gt;"",AW397&lt;&gt;"",AX397&lt;&gt;"",AY397&lt;&gt;"",AZ397&lt;&gt;""),BA397&lt;&gt;"")," + ",""),IF(BA397&lt;&gt;"",BA397,""),IF(AND(OR(AU397&lt;&gt;"",AV397&lt;&gt;"",AW397&lt;&gt;"",AX397&lt;&gt;"",AY397&lt;&gt;"",AZ397&lt;&gt;"",BA397&lt;&gt;""),BB397&lt;&gt;"")," + ",""),IF(BB397&lt;&gt;"",BB397,""),IF(AND(OR(AU397&lt;&gt;"",AV397&lt;&gt;"",AW397&lt;&gt;"",AX397&lt;&gt;"",AY397&lt;&gt;"",AZ397&lt;&gt;"",BA397&lt;&gt;"",BB397&lt;&gt;""),BC397&lt;&gt;"")," + ",""),IF(BC397&lt;&gt;"",BC397,""))," + "," + ",1))</f>
      </c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t="s" s="53">
        <v>32</v>
      </c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</row>
    <row r="398" ht="17" customHeight="1">
      <c r="A398" s="3"/>
      <c r="B398" s="48">
        <v>33</v>
      </c>
      <c r="C398" t="s" s="49">
        <v>168</v>
      </c>
      <c r="D398" s="3"/>
      <c r="E398" s="50" cm="1">
        <f t="array" ref="E398">B398+1</f>
        <v>34</v>
      </c>
      <c r="F398" s="51" cm="1">
        <f t="array" ref="F398">C398+1</f>
        <v>110</v>
      </c>
      <c r="G398" s="3"/>
      <c r="H398" t="s" s="52">
        <v>954</v>
      </c>
      <c r="I398" t="s" s="53">
        <v>1097</v>
      </c>
      <c r="J398" t="s" s="53">
        <v>954</v>
      </c>
      <c r="K398" t="str" s="54" cm="1">
        <f t="array" ref="K398">TRIM(SUBSTITUTE(CONCATENATE(IF(M398&lt;&gt;"",M398,""),IF(AND(M398&lt;&gt;"",N398&lt;&gt;"")," + ",""),IF(N398&lt;&gt;"",N398,""),IF(AND(OR(M398&lt;&gt;"",N398&lt;&gt;""),O398&lt;&gt;"")," + ",""),IF(O398&lt;&gt;"",O398,""),IF(AND(OR(M398&lt;&gt;"",N398&lt;&gt;"",O398&lt;&gt;""),P398&lt;&gt;"")," + ",""),IF(P398&lt;&gt;"",P398,""))," + "," + ",1))</f>
        <v>acoustic + dark</v>
      </c>
      <c r="L398" t="str" s="55" cm="1">
        <f t="array" ref="L398">"sendmidi dev "Osmose Port 2" cc 0 "&amp;$B398&amp;" pc "&amp;$C398</f>
        <v>sendmidi dev "Osmose Port 2" cc 0 33 pc 109</v>
      </c>
      <c r="M398" t="str" s="54" cm="1">
        <f t="array" ref="M398">TRIM(SUBSTITUTE(CONCATENATE(IF(Q398&lt;&gt;"",Q398,""),IF(AND(Q398&lt;&gt;"",R398&lt;&gt;"")," + ",""),IF(R398&lt;&gt;"",R398,""),IF(AND(OR(Q398&lt;&gt;"",R398&lt;&gt;""),S398&lt;&gt;"")," + ",""),IF(S398&lt;&gt;"",S398,""),IF(AND(OR(Q398&lt;&gt;"",R398&lt;&gt;"",S398&lt;&gt;""),T398&lt;&gt;"")," + ",""),IF(T398&lt;&gt;"",T398,""),IF(AND(OR(Q398&lt;&gt;"",R398&lt;&gt;"",S398&lt;&gt;"",T398&lt;&gt;""),U398&lt;&gt;"")," + ",""),IF(U398&lt;&gt;"",U398,""),IF(AND(OR(Q398&lt;&gt;"",R398&lt;&gt;"",S398&lt;&gt;"",T398&lt;&gt;"",U398&lt;&gt;""),V398&lt;&gt;"")," + ",""),IF(V398&lt;&gt;"",V398,""),IF(AND(OR(Q398&lt;&gt;"",R398&lt;&gt;"",S398&lt;&gt;"",T398&lt;&gt;"",U398&lt;&gt;"",V398&lt;&gt;""),W398&lt;&gt;"")," + ",""),IF(W398&lt;&gt;"",W398,""),IF(AND(OR(Q398&lt;&gt;"",R398&lt;&gt;"",S398&lt;&gt;"",T398&lt;&gt;"",U398&lt;&gt;"",V398&lt;&gt;"",W398&lt;&gt;""),X398&lt;&gt;"")," + ",""),IF(X398&lt;&gt;"",X398,""),IF(AND(OR(Q398&lt;&gt;"",R398&lt;&gt;"",S398&lt;&gt;"",T398&lt;&gt;"",U398&lt;&gt;"",V398&lt;&gt;"",W398&lt;&gt;"",X398&lt;&gt;""),Y398&lt;&gt;"")," + ",""),IF(Y398&lt;&gt;"",Y398,""),IF(AND(OR(Q398&lt;&gt;"",R398&lt;&gt;"",S398&lt;&gt;"",T398&lt;&gt;"",U398&lt;&gt;"",V398&lt;&gt;"",W398&lt;&gt;"",X398&lt;&gt;"",Y398&lt;&gt;""),Z398&lt;&gt;"")," + ",""),IF(Z398&lt;&gt;"",Z398,""))," + "," + ",1))</f>
        <v>acoustic + dark</v>
      </c>
      <c r="N398" t="str" s="54" cm="1">
        <f t="array" ref="N398">TRIM(SUBSTITUTE(CONCATENATE(IF(AA398&lt;&gt;"",AA398,""),IF(AND(AA398&lt;&gt;"",AB398&lt;&gt;"")," + ",""),IF(AB398&lt;&gt;"",AB398,""),IF(AND(OR(AA398&lt;&gt;"",AB398&lt;&gt;""),AC398&lt;&gt;"")," + ",""),IF(AC398&lt;&gt;"",AC398,""),IF(AND(OR(AA398&lt;&gt;"",AB398&lt;&gt;"",AC398&lt;&gt;""),AD398&lt;&gt;"")," + ",""),IF(AD398&lt;&gt;"",AD398,""),IF(AND(OR(AA398&lt;&gt;"",AB398&lt;&gt;"",AC398&lt;&gt;"",AD398&lt;&gt;""),AE398&lt;&gt;"")," + ",""),IF(AE398&lt;&gt;"",AE398,""),IF(AND(OR(AA398&lt;&gt;"",AB398&lt;&gt;"",AC398&lt;&gt;"",AD398&lt;&gt;"",AE398&lt;&gt;""),AF398&lt;&gt;"")," + ",""),IF(AF398&lt;&gt;"",AF398,""),IF(AND(OR(AA398&lt;&gt;"",AB398&lt;&gt;"",AC398&lt;&gt;"",AD398&lt;&gt;"",AE398&lt;&gt;"",AF398&lt;&gt;""),AG398&lt;&gt;"")," + ",""),IF(AG398&lt;&gt;"",AG398,""),IF(AND(OR(AA398&lt;&gt;"",AB398&lt;&gt;"",AC398&lt;&gt;"",AD398&lt;&gt;"",AE398&lt;&gt;"",AF398&lt;&gt;"",AG398&lt;&gt;""),AH398&lt;&gt;"")," + ",""),IF(AH398&lt;&gt;"",AH398,""),IF(AND(OR(AA398&lt;&gt;"",AB398&lt;&gt;"",AC398&lt;&gt;"",AD398&lt;&gt;"",AE398&lt;&gt;"",AF398&lt;&gt;"",AG398&lt;&gt;"",AH398&lt;&gt;""),AI398&lt;&gt;"")," + ",""),IF(AI398&lt;&gt;"",AI398,""),IF(AND(OR(AA398&lt;&gt;"",AB398&lt;&gt;"",AC398&lt;&gt;"",AD398&lt;&gt;"",AE398&lt;&gt;"",AF398&lt;&gt;"",AG398&lt;&gt;"",AH398&lt;&gt;"",AI398&lt;&gt;""),AJ398&lt;&gt;"")," + ",""),IF(AJ398&lt;&gt;"",AJ398,""))," + "," + ",1))</f>
      </c>
      <c r="O398" t="str" s="54" cm="1">
        <f t="array" ref="O398">TRIM(SUBSTITUTE(CONCATENATE(IF(AK398&lt;&gt;"",AK398,""),IF(AND(AK398&lt;&gt;"",AL398&lt;&gt;"")," + ",""),IF(AL398&lt;&gt;"",AL398,""),IF(AND(OR(AK398&lt;&gt;"",AL398&lt;&gt;""),AM398&lt;&gt;"")," + ",""),IF(AM398&lt;&gt;"",AM398,""),IF(AND(OR(AK398&lt;&gt;"",AL398&lt;&gt;"",AM398&lt;&gt;""),AN398&lt;&gt;"")," + ",""),IF(AN398&lt;&gt;"",AN398,""),IF(AND(OR(AK398&lt;&gt;"",AL398&lt;&gt;"",AM398&lt;&gt;"",AN398&lt;&gt;""),AO398&lt;&gt;"")," + ",""),IF(AO398&lt;&gt;"",AO398,""),IF(AND(OR(AK398&lt;&gt;"",AL398&lt;&gt;"",AM398&lt;&gt;"",AN398&lt;&gt;"",AO398&lt;&gt;""),AP398&lt;&gt;"")," + ",""),IF(AP398&lt;&gt;"",AP398,""),IF(AND(OR(AK398&lt;&gt;"",AL398&lt;&gt;"",AM398&lt;&gt;"",AN398&lt;&gt;"",AO398&lt;&gt;"",AP398&lt;&gt;""),AQ398&lt;&gt;"")," + ",""),IF(AQ398&lt;&gt;"",AQ398,""),IF(AND(OR(AK398&lt;&gt;"",AL398&lt;&gt;"",AM398&lt;&gt;"",AN398&lt;&gt;"",AO398&lt;&gt;"",AP398&lt;&gt;"",AQ398&lt;&gt;""),AR398&lt;&gt;"")," + ",""),IF(AR398&lt;&gt;"",AR398,""),IF(AND(OR(AK398&lt;&gt;"",AL398&lt;&gt;"",AM398&lt;&gt;"",AN398&lt;&gt;"",AO398&lt;&gt;"",AP398&lt;&gt;"",AQ398&lt;&gt;"",AR398&lt;&gt;""),AS398&lt;&gt;"")," + ",""),IF(AS398&lt;&gt;"",AS398,""),IF(AND(OR(AK398&lt;&gt;"",AL398&lt;&gt;"",AM398&lt;&gt;"",AN398&lt;&gt;"",AO398&lt;&gt;"",AP398&lt;&gt;"",AQ398&lt;&gt;"",AR398&lt;&gt;"",AS398&lt;&gt;""),AT398&lt;&gt;"")," + ",""),IF(AT398&lt;&gt;"",AT398,""))," + "," + ",1))</f>
      </c>
      <c r="P398" t="str" s="54" cm="1">
        <f t="array" ref="P398">TRIM(SUBSTITUTE(CONCATENATE(IF(AU398&lt;&gt;"",AU398,""),IF(AND(AU398&lt;&gt;"",AV398&lt;&gt;"")," + ",""),IF(AV398&lt;&gt;"",AV398,""),IF(AND(OR(AU398&lt;&gt;"",AV398&lt;&gt;""),AW398&lt;&gt;"")," + ",""),IF(AW398&lt;&gt;"",AW398,""),IF(AND(OR(AU398&lt;&gt;"",AV398&lt;&gt;"",AW398&lt;&gt;""),AX398&lt;&gt;"")," + ",""),IF(AX398&lt;&gt;"",AX398,""),IF(AND(OR(AU398&lt;&gt;"",AV398&lt;&gt;"",AW398&lt;&gt;"",AX398&lt;&gt;""),AY398&lt;&gt;"")," + ",""),IF(AY398&lt;&gt;"",AY398,""),IF(AND(OR(AU398&lt;&gt;"",AV398&lt;&gt;"",AW398&lt;&gt;"",AX398&lt;&gt;"",AY398&lt;&gt;""),AZ398&lt;&gt;"")," + ",""),IF(AZ398&lt;&gt;"",AZ398,""),IF(AND(OR(AU398&lt;&gt;"",AV398&lt;&gt;"",AW398&lt;&gt;"",AX398&lt;&gt;"",AY398&lt;&gt;"",AZ398&lt;&gt;""),BA398&lt;&gt;"")," + ",""),IF(BA398&lt;&gt;"",BA398,""),IF(AND(OR(AU398&lt;&gt;"",AV398&lt;&gt;"",AW398&lt;&gt;"",AX398&lt;&gt;"",AY398&lt;&gt;"",AZ398&lt;&gt;"",BA398&lt;&gt;""),BB398&lt;&gt;"")," + ",""),IF(BB398&lt;&gt;"",BB398,""),IF(AND(OR(AU398&lt;&gt;"",AV398&lt;&gt;"",AW398&lt;&gt;"",AX398&lt;&gt;"",AY398&lt;&gt;"",AZ398&lt;&gt;"",BA398&lt;&gt;"",BB398&lt;&gt;""),BC398&lt;&gt;"")," + ",""),IF(BC398&lt;&gt;"",BC398,""))," + "," + ",1))</f>
      </c>
      <c r="Q398" t="s" s="53">
        <v>15</v>
      </c>
      <c r="R398" s="54"/>
      <c r="S398" s="54"/>
      <c r="T398" s="54"/>
      <c r="U398" s="54"/>
      <c r="V398" s="54"/>
      <c r="W398" s="54"/>
      <c r="X398" s="54"/>
      <c r="Y398" s="54"/>
      <c r="Z398" t="s" s="53">
        <v>24</v>
      </c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</row>
    <row r="399" ht="17" customHeight="1">
      <c r="A399" s="3"/>
      <c r="B399" s="48">
        <v>33</v>
      </c>
      <c r="C399" t="s" s="49">
        <v>512</v>
      </c>
      <c r="D399" s="3"/>
      <c r="E399" s="50" cm="1">
        <f t="array" ref="E399">B399+1</f>
        <v>34</v>
      </c>
      <c r="F399" s="51" cm="1">
        <f t="array" ref="F399">C399+1</f>
        <v>118</v>
      </c>
      <c r="G399" s="3"/>
      <c r="H399" t="s" s="52">
        <v>954</v>
      </c>
      <c r="I399" t="s" s="53">
        <v>1099</v>
      </c>
      <c r="J399" t="s" s="53">
        <v>954</v>
      </c>
      <c r="K399" t="str" s="54" cm="1">
        <f t="array" ref="K399">TRIM(SUBSTITUTE(CONCATENATE(IF(M399&lt;&gt;"",M399,""),IF(AND(M399&lt;&gt;"",N399&lt;&gt;"")," + ",""),IF(N399&lt;&gt;"",N399,""),IF(AND(OR(M399&lt;&gt;"",N399&lt;&gt;""),O399&lt;&gt;"")," + ",""),IF(O399&lt;&gt;"",O399,""),IF(AND(OR(M399&lt;&gt;"",N399&lt;&gt;"",O399&lt;&gt;""),P399&lt;&gt;"")," + ",""),IF(P399&lt;&gt;"",P399,""))," + "," + ",1))</f>
        <v>acoustic + simple</v>
      </c>
      <c r="L399" t="str" s="55" cm="1">
        <f t="array" ref="L399">"sendmidi dev "Osmose Port 2" cc 0 "&amp;$B399&amp;" pc "&amp;$C399</f>
        <v>sendmidi dev "Osmose Port 2" cc 0 33 pc 117</v>
      </c>
      <c r="M399" t="str" s="54" cm="1">
        <f t="array" ref="M399">TRIM(SUBSTITUTE(CONCATENATE(IF(Q399&lt;&gt;"",Q399,""),IF(AND(Q399&lt;&gt;"",R399&lt;&gt;"")," + ",""),IF(R399&lt;&gt;"",R399,""),IF(AND(OR(Q399&lt;&gt;"",R399&lt;&gt;""),S399&lt;&gt;"")," + ",""),IF(S399&lt;&gt;"",S399,""),IF(AND(OR(Q399&lt;&gt;"",R399&lt;&gt;"",S399&lt;&gt;""),T399&lt;&gt;"")," + ",""),IF(T399&lt;&gt;"",T399,""),IF(AND(OR(Q399&lt;&gt;"",R399&lt;&gt;"",S399&lt;&gt;"",T399&lt;&gt;""),U399&lt;&gt;"")," + ",""),IF(U399&lt;&gt;"",U399,""),IF(AND(OR(Q399&lt;&gt;"",R399&lt;&gt;"",S399&lt;&gt;"",T399&lt;&gt;"",U399&lt;&gt;""),V399&lt;&gt;"")," + ",""),IF(V399&lt;&gt;"",V399,""),IF(AND(OR(Q399&lt;&gt;"",R399&lt;&gt;"",S399&lt;&gt;"",T399&lt;&gt;"",U399&lt;&gt;"",V399&lt;&gt;""),W399&lt;&gt;"")," + ",""),IF(W399&lt;&gt;"",W399,""),IF(AND(OR(Q399&lt;&gt;"",R399&lt;&gt;"",S399&lt;&gt;"",T399&lt;&gt;"",U399&lt;&gt;"",V399&lt;&gt;"",W399&lt;&gt;""),X399&lt;&gt;"")," + ",""),IF(X399&lt;&gt;"",X399,""),IF(AND(OR(Q399&lt;&gt;"",R399&lt;&gt;"",S399&lt;&gt;"",T399&lt;&gt;"",U399&lt;&gt;"",V399&lt;&gt;"",W399&lt;&gt;"",X399&lt;&gt;""),Y399&lt;&gt;"")," + ",""),IF(Y399&lt;&gt;"",Y399,""),IF(AND(OR(Q399&lt;&gt;"",R399&lt;&gt;"",S399&lt;&gt;"",T399&lt;&gt;"",U399&lt;&gt;"",V399&lt;&gt;"",W399&lt;&gt;"",X399&lt;&gt;"",Y399&lt;&gt;""),Z399&lt;&gt;"")," + ",""),IF(Z399&lt;&gt;"",Z399,""))," + "," + ",1))</f>
        <v>acoustic</v>
      </c>
      <c r="N399" t="str" s="54" cm="1">
        <f t="array" ref="N399">TRIM(SUBSTITUTE(CONCATENATE(IF(AA399&lt;&gt;"",AA399,""),IF(AND(AA399&lt;&gt;"",AB399&lt;&gt;"")," + ",""),IF(AB399&lt;&gt;"",AB399,""),IF(AND(OR(AA399&lt;&gt;"",AB399&lt;&gt;""),AC399&lt;&gt;"")," + ",""),IF(AC399&lt;&gt;"",AC399,""),IF(AND(OR(AA399&lt;&gt;"",AB399&lt;&gt;"",AC399&lt;&gt;""),AD399&lt;&gt;"")," + ",""),IF(AD399&lt;&gt;"",AD399,""),IF(AND(OR(AA399&lt;&gt;"",AB399&lt;&gt;"",AC399&lt;&gt;"",AD399&lt;&gt;""),AE399&lt;&gt;"")," + ",""),IF(AE399&lt;&gt;"",AE399,""),IF(AND(OR(AA399&lt;&gt;"",AB399&lt;&gt;"",AC399&lt;&gt;"",AD399&lt;&gt;"",AE399&lt;&gt;""),AF399&lt;&gt;"")," + ",""),IF(AF399&lt;&gt;"",AF399,""),IF(AND(OR(AA399&lt;&gt;"",AB399&lt;&gt;"",AC399&lt;&gt;"",AD399&lt;&gt;"",AE399&lt;&gt;"",AF399&lt;&gt;""),AG399&lt;&gt;"")," + ",""),IF(AG399&lt;&gt;"",AG399,""),IF(AND(OR(AA399&lt;&gt;"",AB399&lt;&gt;"",AC399&lt;&gt;"",AD399&lt;&gt;"",AE399&lt;&gt;"",AF399&lt;&gt;"",AG399&lt;&gt;""),AH399&lt;&gt;"")," + ",""),IF(AH399&lt;&gt;"",AH399,""),IF(AND(OR(AA399&lt;&gt;"",AB399&lt;&gt;"",AC399&lt;&gt;"",AD399&lt;&gt;"",AE399&lt;&gt;"",AF399&lt;&gt;"",AG399&lt;&gt;"",AH399&lt;&gt;""),AI399&lt;&gt;"")," + ",""),IF(AI399&lt;&gt;"",AI399,""),IF(AND(OR(AA399&lt;&gt;"",AB399&lt;&gt;"",AC399&lt;&gt;"",AD399&lt;&gt;"",AE399&lt;&gt;"",AF399&lt;&gt;"",AG399&lt;&gt;"",AH399&lt;&gt;"",AI399&lt;&gt;""),AJ399&lt;&gt;"")," + ",""),IF(AJ399&lt;&gt;"",AJ399,""))," + "," + ",1))</f>
      </c>
      <c r="O399" t="str" s="54" cm="1">
        <f t="array" ref="O399">TRIM(SUBSTITUTE(CONCATENATE(IF(AK399&lt;&gt;"",AK399,""),IF(AND(AK399&lt;&gt;"",AL399&lt;&gt;"")," + ",""),IF(AL399&lt;&gt;"",AL399,""),IF(AND(OR(AK399&lt;&gt;"",AL399&lt;&gt;""),AM399&lt;&gt;"")," + ",""),IF(AM399&lt;&gt;"",AM399,""),IF(AND(OR(AK399&lt;&gt;"",AL399&lt;&gt;"",AM399&lt;&gt;""),AN399&lt;&gt;"")," + ",""),IF(AN399&lt;&gt;"",AN399,""),IF(AND(OR(AK399&lt;&gt;"",AL399&lt;&gt;"",AM399&lt;&gt;"",AN399&lt;&gt;""),AO399&lt;&gt;"")," + ",""),IF(AO399&lt;&gt;"",AO399,""),IF(AND(OR(AK399&lt;&gt;"",AL399&lt;&gt;"",AM399&lt;&gt;"",AN399&lt;&gt;"",AO399&lt;&gt;""),AP399&lt;&gt;"")," + ",""),IF(AP399&lt;&gt;"",AP399,""),IF(AND(OR(AK399&lt;&gt;"",AL399&lt;&gt;"",AM399&lt;&gt;"",AN399&lt;&gt;"",AO399&lt;&gt;"",AP399&lt;&gt;""),AQ399&lt;&gt;"")," + ",""),IF(AQ399&lt;&gt;"",AQ399,""),IF(AND(OR(AK399&lt;&gt;"",AL399&lt;&gt;"",AM399&lt;&gt;"",AN399&lt;&gt;"",AO399&lt;&gt;"",AP399&lt;&gt;"",AQ399&lt;&gt;""),AR399&lt;&gt;"")," + ",""),IF(AR399&lt;&gt;"",AR399,""),IF(AND(OR(AK399&lt;&gt;"",AL399&lt;&gt;"",AM399&lt;&gt;"",AN399&lt;&gt;"",AO399&lt;&gt;"",AP399&lt;&gt;"",AQ399&lt;&gt;"",AR399&lt;&gt;""),AS399&lt;&gt;"")," + ",""),IF(AS399&lt;&gt;"",AS399,""),IF(AND(OR(AK399&lt;&gt;"",AL399&lt;&gt;"",AM399&lt;&gt;"",AN399&lt;&gt;"",AO399&lt;&gt;"",AP399&lt;&gt;"",AQ399&lt;&gt;"",AR399&lt;&gt;"",AS399&lt;&gt;""),AT399&lt;&gt;"")," + ",""),IF(AT399&lt;&gt;"",AT399,""))," + "," + ",1))</f>
      </c>
      <c r="P399" t="str" s="54" cm="1">
        <f t="array" ref="P399">TRIM(SUBSTITUTE(CONCATENATE(IF(AU399&lt;&gt;"",AU399,""),IF(AND(AU399&lt;&gt;"",AV399&lt;&gt;"")," + ",""),IF(AV399&lt;&gt;"",AV399,""),IF(AND(OR(AU399&lt;&gt;"",AV399&lt;&gt;""),AW399&lt;&gt;"")," + ",""),IF(AW399&lt;&gt;"",AW399,""),IF(AND(OR(AU399&lt;&gt;"",AV399&lt;&gt;"",AW399&lt;&gt;""),AX399&lt;&gt;"")," + ",""),IF(AX399&lt;&gt;"",AX399,""),IF(AND(OR(AU399&lt;&gt;"",AV399&lt;&gt;"",AW399&lt;&gt;"",AX399&lt;&gt;""),AY399&lt;&gt;"")," + ",""),IF(AY399&lt;&gt;"",AY399,""),IF(AND(OR(AU399&lt;&gt;"",AV399&lt;&gt;"",AW399&lt;&gt;"",AX399&lt;&gt;"",AY399&lt;&gt;""),AZ399&lt;&gt;"")," + ",""),IF(AZ399&lt;&gt;"",AZ399,""),IF(AND(OR(AU399&lt;&gt;"",AV399&lt;&gt;"",AW399&lt;&gt;"",AX399&lt;&gt;"",AY399&lt;&gt;"",AZ399&lt;&gt;""),BA399&lt;&gt;"")," + ",""),IF(BA399&lt;&gt;"",BA399,""),IF(AND(OR(AU399&lt;&gt;"",AV399&lt;&gt;"",AW399&lt;&gt;"",AX399&lt;&gt;"",AY399&lt;&gt;"",AZ399&lt;&gt;"",BA399&lt;&gt;""),BB399&lt;&gt;"")," + ",""),IF(BB399&lt;&gt;"",BB399,""),IF(AND(OR(AU399&lt;&gt;"",AV399&lt;&gt;"",AW399&lt;&gt;"",AX399&lt;&gt;"",AY399&lt;&gt;"",AZ399&lt;&gt;"",BA399&lt;&gt;"",BB399&lt;&gt;""),BC399&lt;&gt;"")," + ",""),IF(BC399&lt;&gt;"",BC399,""))," + "," + ",1))</f>
        <v>simple</v>
      </c>
      <c r="Q399" t="s" s="53">
        <v>15</v>
      </c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t="s" s="53">
        <v>46</v>
      </c>
      <c r="AW399" s="54"/>
      <c r="AX399" s="54"/>
      <c r="AY399" s="54"/>
      <c r="AZ399" s="54"/>
      <c r="BA399" s="54"/>
      <c r="BB399" s="54"/>
      <c r="BC399" s="54"/>
    </row>
    <row r="400" ht="17" customHeight="1">
      <c r="A400" s="3"/>
      <c r="B400" s="82">
        <v>34</v>
      </c>
      <c r="C400" t="s" s="83">
        <v>434</v>
      </c>
      <c r="D400" s="3"/>
      <c r="E400" s="84" cm="1">
        <f t="array" ref="E400">B400+1</f>
        <v>35</v>
      </c>
      <c r="F400" s="85" cm="1">
        <f t="array" ref="F400">C400+1</f>
        <v>9</v>
      </c>
      <c r="G400" s="3"/>
      <c r="H400" t="s" s="86">
        <v>954</v>
      </c>
      <c r="I400" t="s" s="87">
        <v>1102</v>
      </c>
      <c r="J400" t="s" s="87">
        <v>954</v>
      </c>
      <c r="K400" t="str" s="88" cm="1">
        <f t="array" ref="K400">TRIM(SUBSTITUTE(CONCATENATE(IF(M400&lt;&gt;"",M400,""),IF(AND(M400&lt;&gt;"",N400&lt;&gt;"")," + ",""),IF(N400&lt;&gt;"",N400,""),IF(AND(OR(M400&lt;&gt;"",N400&lt;&gt;""),O400&lt;&gt;"")," + ",""),IF(O400&lt;&gt;"",O400,""),IF(AND(OR(M400&lt;&gt;"",N400&lt;&gt;"",O400&lt;&gt;""),P400&lt;&gt;"")," + ",""),IF(P400&lt;&gt;"",P400,""))," + "," + ",1))</f>
        <v>acoustic + strumming + woody</v>
      </c>
      <c r="L400" t="str" s="89" cm="1">
        <f t="array" ref="L400">"sendmidi dev "Osmose Port 2" cc 0 "&amp;$B400&amp;" pc "&amp;$C400</f>
        <v>sendmidi dev "Osmose Port 2" cc 0 34 pc 8</v>
      </c>
      <c r="M400" t="str" s="88" cm="1">
        <f t="array" ref="M400">TRIM(SUBSTITUTE(CONCATENATE(IF(Q400&lt;&gt;"",Q400,""),IF(AND(Q400&lt;&gt;"",R400&lt;&gt;"")," + ",""),IF(R400&lt;&gt;"",R400,""),IF(AND(OR(Q400&lt;&gt;"",R400&lt;&gt;""),S400&lt;&gt;"")," + ",""),IF(S400&lt;&gt;"",S400,""),IF(AND(OR(Q400&lt;&gt;"",R400&lt;&gt;"",S400&lt;&gt;""),T400&lt;&gt;"")," + ",""),IF(T400&lt;&gt;"",T400,""),IF(AND(OR(Q400&lt;&gt;"",R400&lt;&gt;"",S400&lt;&gt;"",T400&lt;&gt;""),U400&lt;&gt;"")," + ",""),IF(U400&lt;&gt;"",U400,""),IF(AND(OR(Q400&lt;&gt;"",R400&lt;&gt;"",S400&lt;&gt;"",T400&lt;&gt;"",U400&lt;&gt;""),V400&lt;&gt;"")," + ",""),IF(V400&lt;&gt;"",V400,""),IF(AND(OR(Q400&lt;&gt;"",R400&lt;&gt;"",S400&lt;&gt;"",T400&lt;&gt;"",U400&lt;&gt;"",V400&lt;&gt;""),W400&lt;&gt;"")," + ",""),IF(W400&lt;&gt;"",W400,""),IF(AND(OR(Q400&lt;&gt;"",R400&lt;&gt;"",S400&lt;&gt;"",T400&lt;&gt;"",U400&lt;&gt;"",V400&lt;&gt;"",W400&lt;&gt;""),X400&lt;&gt;"")," + ",""),IF(X400&lt;&gt;"",X400,""),IF(AND(OR(Q400&lt;&gt;"",R400&lt;&gt;"",S400&lt;&gt;"",T400&lt;&gt;"",U400&lt;&gt;"",V400&lt;&gt;"",W400&lt;&gt;"",X400&lt;&gt;""),Y400&lt;&gt;"")," + ",""),IF(Y400&lt;&gt;"",Y400,""),IF(AND(OR(Q400&lt;&gt;"",R400&lt;&gt;"",S400&lt;&gt;"",T400&lt;&gt;"",U400&lt;&gt;"",V400&lt;&gt;"",W400&lt;&gt;"",X400&lt;&gt;"",Y400&lt;&gt;""),Z400&lt;&gt;"")," + ",""),IF(Z400&lt;&gt;"",Z400,""))," + "," + ",1))</f>
        <v>acoustic</v>
      </c>
      <c r="N400" t="str" s="88" cm="1">
        <f t="array" ref="N400">TRIM(SUBSTITUTE(CONCATENATE(IF(AA400&lt;&gt;"",AA400,""),IF(AND(AA400&lt;&gt;"",AB400&lt;&gt;"")," + ",""),IF(AB400&lt;&gt;"",AB400,""),IF(AND(OR(AA400&lt;&gt;"",AB400&lt;&gt;""),AC400&lt;&gt;"")," + ",""),IF(AC400&lt;&gt;"",AC400,""),IF(AND(OR(AA400&lt;&gt;"",AB400&lt;&gt;"",AC400&lt;&gt;""),AD400&lt;&gt;"")," + ",""),IF(AD400&lt;&gt;"",AD400,""),IF(AND(OR(AA400&lt;&gt;"",AB400&lt;&gt;"",AC400&lt;&gt;"",AD400&lt;&gt;""),AE400&lt;&gt;"")," + ",""),IF(AE400&lt;&gt;"",AE400,""),IF(AND(OR(AA400&lt;&gt;"",AB400&lt;&gt;"",AC400&lt;&gt;"",AD400&lt;&gt;"",AE400&lt;&gt;""),AF400&lt;&gt;"")," + ",""),IF(AF400&lt;&gt;"",AF400,""),IF(AND(OR(AA400&lt;&gt;"",AB400&lt;&gt;"",AC400&lt;&gt;"",AD400&lt;&gt;"",AE400&lt;&gt;"",AF400&lt;&gt;""),AG400&lt;&gt;"")," + ",""),IF(AG400&lt;&gt;"",AG400,""),IF(AND(OR(AA400&lt;&gt;"",AB400&lt;&gt;"",AC400&lt;&gt;"",AD400&lt;&gt;"",AE400&lt;&gt;"",AF400&lt;&gt;"",AG400&lt;&gt;""),AH400&lt;&gt;"")," + ",""),IF(AH400&lt;&gt;"",AH400,""),IF(AND(OR(AA400&lt;&gt;"",AB400&lt;&gt;"",AC400&lt;&gt;"",AD400&lt;&gt;"",AE400&lt;&gt;"",AF400&lt;&gt;"",AG400&lt;&gt;"",AH400&lt;&gt;""),AI400&lt;&gt;"")," + ",""),IF(AI400&lt;&gt;"",AI400,""),IF(AND(OR(AA400&lt;&gt;"",AB400&lt;&gt;"",AC400&lt;&gt;"",AD400&lt;&gt;"",AE400&lt;&gt;"",AF400&lt;&gt;"",AG400&lt;&gt;"",AH400&lt;&gt;"",AI400&lt;&gt;""),AJ400&lt;&gt;"")," + ",""),IF(AJ400&lt;&gt;"",AJ400,""))," + "," + ",1))</f>
      </c>
      <c r="O400" t="str" s="88" cm="1">
        <f t="array" ref="O400">TRIM(SUBSTITUTE(CONCATENATE(IF(AK400&lt;&gt;"",AK400,""),IF(AND(AK400&lt;&gt;"",AL400&lt;&gt;"")," + ",""),IF(AL400&lt;&gt;"",AL400,""),IF(AND(OR(AK400&lt;&gt;"",AL400&lt;&gt;""),AM400&lt;&gt;"")," + ",""),IF(AM400&lt;&gt;"",AM400,""),IF(AND(OR(AK400&lt;&gt;"",AL400&lt;&gt;"",AM400&lt;&gt;""),AN400&lt;&gt;"")," + ",""),IF(AN400&lt;&gt;"",AN400,""),IF(AND(OR(AK400&lt;&gt;"",AL400&lt;&gt;"",AM400&lt;&gt;"",AN400&lt;&gt;""),AO400&lt;&gt;"")," + ",""),IF(AO400&lt;&gt;"",AO400,""),IF(AND(OR(AK400&lt;&gt;"",AL400&lt;&gt;"",AM400&lt;&gt;"",AN400&lt;&gt;"",AO400&lt;&gt;""),AP400&lt;&gt;"")," + ",""),IF(AP400&lt;&gt;"",AP400,""),IF(AND(OR(AK400&lt;&gt;"",AL400&lt;&gt;"",AM400&lt;&gt;"",AN400&lt;&gt;"",AO400&lt;&gt;"",AP400&lt;&gt;""),AQ400&lt;&gt;"")," + ",""),IF(AQ400&lt;&gt;"",AQ400,""),IF(AND(OR(AK400&lt;&gt;"",AL400&lt;&gt;"",AM400&lt;&gt;"",AN400&lt;&gt;"",AO400&lt;&gt;"",AP400&lt;&gt;"",AQ400&lt;&gt;""),AR400&lt;&gt;"")," + ",""),IF(AR400&lt;&gt;"",AR400,""),IF(AND(OR(AK400&lt;&gt;"",AL400&lt;&gt;"",AM400&lt;&gt;"",AN400&lt;&gt;"",AO400&lt;&gt;"",AP400&lt;&gt;"",AQ400&lt;&gt;"",AR400&lt;&gt;""),AS400&lt;&gt;"")," + ",""),IF(AS400&lt;&gt;"",AS400,""),IF(AND(OR(AK400&lt;&gt;"",AL400&lt;&gt;"",AM400&lt;&gt;"",AN400&lt;&gt;"",AO400&lt;&gt;"",AP400&lt;&gt;"",AQ400&lt;&gt;"",AR400&lt;&gt;"",AS400&lt;&gt;""),AT400&lt;&gt;"")," + ",""),IF(AT400&lt;&gt;"",AT400,""))," + "," + ",1))</f>
      </c>
      <c r="P400" t="str" s="88" cm="1">
        <f t="array" ref="P400">TRIM(SUBSTITUTE(CONCATENATE(IF(AU400&lt;&gt;"",AU400,""),IF(AND(AU400&lt;&gt;"",AV400&lt;&gt;"")," + ",""),IF(AV400&lt;&gt;"",AV400,""),IF(AND(OR(AU400&lt;&gt;"",AV400&lt;&gt;""),AW400&lt;&gt;"")," + ",""),IF(AW400&lt;&gt;"",AW400,""),IF(AND(OR(AU400&lt;&gt;"",AV400&lt;&gt;"",AW400&lt;&gt;""),AX400&lt;&gt;"")," + ",""),IF(AX400&lt;&gt;"",AX400,""),IF(AND(OR(AU400&lt;&gt;"",AV400&lt;&gt;"",AW400&lt;&gt;"",AX400&lt;&gt;""),AY400&lt;&gt;"")," + ",""),IF(AY400&lt;&gt;"",AY400,""),IF(AND(OR(AU400&lt;&gt;"",AV400&lt;&gt;"",AW400&lt;&gt;"",AX400&lt;&gt;"",AY400&lt;&gt;""),AZ400&lt;&gt;"")," + ",""),IF(AZ400&lt;&gt;"",AZ400,""),IF(AND(OR(AU400&lt;&gt;"",AV400&lt;&gt;"",AW400&lt;&gt;"",AX400&lt;&gt;"",AY400&lt;&gt;"",AZ400&lt;&gt;""),BA400&lt;&gt;"")," + ",""),IF(BA400&lt;&gt;"",BA400,""),IF(AND(OR(AU400&lt;&gt;"",AV400&lt;&gt;"",AW400&lt;&gt;"",AX400&lt;&gt;"",AY400&lt;&gt;"",AZ400&lt;&gt;"",BA400&lt;&gt;""),BB400&lt;&gt;"")," + ",""),IF(BB400&lt;&gt;"",BB400,""),IF(AND(OR(AU400&lt;&gt;"",AV400&lt;&gt;"",AW400&lt;&gt;"",AX400&lt;&gt;"",AY400&lt;&gt;"",AZ400&lt;&gt;"",BA400&lt;&gt;"",BB400&lt;&gt;""),BC400&lt;&gt;"")," + ",""),IF(BC400&lt;&gt;"",BC400,""))," + "," + ",1))</f>
        <v>strumming + woody</v>
      </c>
      <c r="Q400" t="s" s="87">
        <v>15</v>
      </c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t="s" s="87">
        <v>49</v>
      </c>
      <c r="AZ400" s="88"/>
      <c r="BA400" s="88"/>
      <c r="BB400" s="88"/>
      <c r="BC400" t="s" s="87">
        <v>53</v>
      </c>
    </row>
    <row r="401" ht="17" customHeight="1">
      <c r="A401" s="3"/>
      <c r="B401" s="74">
        <v>34</v>
      </c>
      <c r="C401" t="s" s="75">
        <v>516</v>
      </c>
      <c r="D401" s="3"/>
      <c r="E401" s="76" cm="1">
        <f t="array" ref="E401">B401+1</f>
        <v>35</v>
      </c>
      <c r="F401" s="77" cm="1">
        <f t="array" ref="F401">C401+1</f>
        <v>17</v>
      </c>
      <c r="G401" s="3"/>
      <c r="H401" t="s" s="78">
        <v>954</v>
      </c>
      <c r="I401" t="s" s="79">
        <v>1106</v>
      </c>
      <c r="J401" t="s" s="79">
        <v>954</v>
      </c>
      <c r="K401" t="str" s="80" cm="1">
        <f t="array" ref="K401">TRIM(SUBSTITUTE(CONCATENATE(IF(M401&lt;&gt;"",M401,""),IF(AND(M401&lt;&gt;"",N401&lt;&gt;"")," + ",""),IF(N401&lt;&gt;"",N401,""),IF(AND(OR(M401&lt;&gt;"",N401&lt;&gt;""),O401&lt;&gt;"")," + ",""),IF(O401&lt;&gt;"",O401,""),IF(AND(OR(M401&lt;&gt;"",N401&lt;&gt;"",O401&lt;&gt;""),P401&lt;&gt;"")," + ",""),IF(P401&lt;&gt;"",P401,""))," + "," + ",1))</f>
        <v>acoustic + intimate + soft</v>
      </c>
      <c r="L401" t="str" s="81" cm="1">
        <f t="array" ref="L401">"sendmidi dev "Osmose Port 2" cc 0 "&amp;$B401&amp;" pc "&amp;$C401</f>
        <v>sendmidi dev "Osmose Port 2" cc 0 34 pc 16</v>
      </c>
      <c r="M401" t="str" s="80" cm="1">
        <f t="array" ref="M401">TRIM(SUBSTITUTE(CONCATENATE(IF(Q401&lt;&gt;"",Q401,""),IF(AND(Q401&lt;&gt;"",R401&lt;&gt;"")," + ",""),IF(R401&lt;&gt;"",R401,""),IF(AND(OR(Q401&lt;&gt;"",R401&lt;&gt;""),S401&lt;&gt;"")," + ",""),IF(S401&lt;&gt;"",S401,""),IF(AND(OR(Q401&lt;&gt;"",R401&lt;&gt;"",S401&lt;&gt;""),T401&lt;&gt;"")," + ",""),IF(T401&lt;&gt;"",T401,""),IF(AND(OR(Q401&lt;&gt;"",R401&lt;&gt;"",S401&lt;&gt;"",T401&lt;&gt;""),U401&lt;&gt;"")," + ",""),IF(U401&lt;&gt;"",U401,""),IF(AND(OR(Q401&lt;&gt;"",R401&lt;&gt;"",S401&lt;&gt;"",T401&lt;&gt;"",U401&lt;&gt;""),V401&lt;&gt;"")," + ",""),IF(V401&lt;&gt;"",V401,""),IF(AND(OR(Q401&lt;&gt;"",R401&lt;&gt;"",S401&lt;&gt;"",T401&lt;&gt;"",U401&lt;&gt;"",V401&lt;&gt;""),W401&lt;&gt;"")," + ",""),IF(W401&lt;&gt;"",W401,""),IF(AND(OR(Q401&lt;&gt;"",R401&lt;&gt;"",S401&lt;&gt;"",T401&lt;&gt;"",U401&lt;&gt;"",V401&lt;&gt;"",W401&lt;&gt;""),X401&lt;&gt;"")," + ",""),IF(X401&lt;&gt;"",X401,""),IF(AND(OR(Q401&lt;&gt;"",R401&lt;&gt;"",S401&lt;&gt;"",T401&lt;&gt;"",U401&lt;&gt;"",V401&lt;&gt;"",W401&lt;&gt;"",X401&lt;&gt;""),Y401&lt;&gt;"")," + ",""),IF(Y401&lt;&gt;"",Y401,""),IF(AND(OR(Q401&lt;&gt;"",R401&lt;&gt;"",S401&lt;&gt;"",T401&lt;&gt;"",U401&lt;&gt;"",V401&lt;&gt;"",W401&lt;&gt;"",X401&lt;&gt;"",Y401&lt;&gt;""),Z401&lt;&gt;"")," + ",""),IF(Z401&lt;&gt;"",Z401,""))," + "," + ",1))</f>
        <v>acoustic</v>
      </c>
      <c r="N401" t="str" s="80" cm="1">
        <f t="array" ref="N401">TRIM(SUBSTITUTE(CONCATENATE(IF(AA401&lt;&gt;"",AA401,""),IF(AND(AA401&lt;&gt;"",AB401&lt;&gt;"")," + ",""),IF(AB401&lt;&gt;"",AB401,""),IF(AND(OR(AA401&lt;&gt;"",AB401&lt;&gt;""),AC401&lt;&gt;"")," + ",""),IF(AC401&lt;&gt;"",AC401,""),IF(AND(OR(AA401&lt;&gt;"",AB401&lt;&gt;"",AC401&lt;&gt;""),AD401&lt;&gt;"")," + ",""),IF(AD401&lt;&gt;"",AD401,""),IF(AND(OR(AA401&lt;&gt;"",AB401&lt;&gt;"",AC401&lt;&gt;"",AD401&lt;&gt;""),AE401&lt;&gt;"")," + ",""),IF(AE401&lt;&gt;"",AE401,""),IF(AND(OR(AA401&lt;&gt;"",AB401&lt;&gt;"",AC401&lt;&gt;"",AD401&lt;&gt;"",AE401&lt;&gt;""),AF401&lt;&gt;"")," + ",""),IF(AF401&lt;&gt;"",AF401,""),IF(AND(OR(AA401&lt;&gt;"",AB401&lt;&gt;"",AC401&lt;&gt;"",AD401&lt;&gt;"",AE401&lt;&gt;"",AF401&lt;&gt;""),AG401&lt;&gt;"")," + ",""),IF(AG401&lt;&gt;"",AG401,""),IF(AND(OR(AA401&lt;&gt;"",AB401&lt;&gt;"",AC401&lt;&gt;"",AD401&lt;&gt;"",AE401&lt;&gt;"",AF401&lt;&gt;"",AG401&lt;&gt;""),AH401&lt;&gt;"")," + ",""),IF(AH401&lt;&gt;"",AH401,""),IF(AND(OR(AA401&lt;&gt;"",AB401&lt;&gt;"",AC401&lt;&gt;"",AD401&lt;&gt;"",AE401&lt;&gt;"",AF401&lt;&gt;"",AG401&lt;&gt;"",AH401&lt;&gt;""),AI401&lt;&gt;"")," + ",""),IF(AI401&lt;&gt;"",AI401,""),IF(AND(OR(AA401&lt;&gt;"",AB401&lt;&gt;"",AC401&lt;&gt;"",AD401&lt;&gt;"",AE401&lt;&gt;"",AF401&lt;&gt;"",AG401&lt;&gt;"",AH401&lt;&gt;"",AI401&lt;&gt;""),AJ401&lt;&gt;"")," + ",""),IF(AJ401&lt;&gt;"",AJ401,""))," + "," + ",1))</f>
        <v>intimate</v>
      </c>
      <c r="O401" t="str" s="80" cm="1">
        <f t="array" ref="O401">TRIM(SUBSTITUTE(CONCATENATE(IF(AK401&lt;&gt;"",AK401,""),IF(AND(AK401&lt;&gt;"",AL401&lt;&gt;"")," + ",""),IF(AL401&lt;&gt;"",AL401,""),IF(AND(OR(AK401&lt;&gt;"",AL401&lt;&gt;""),AM401&lt;&gt;"")," + ",""),IF(AM401&lt;&gt;"",AM401,""),IF(AND(OR(AK401&lt;&gt;"",AL401&lt;&gt;"",AM401&lt;&gt;""),AN401&lt;&gt;"")," + ",""),IF(AN401&lt;&gt;"",AN401,""),IF(AND(OR(AK401&lt;&gt;"",AL401&lt;&gt;"",AM401&lt;&gt;"",AN401&lt;&gt;""),AO401&lt;&gt;"")," + ",""),IF(AO401&lt;&gt;"",AO401,""),IF(AND(OR(AK401&lt;&gt;"",AL401&lt;&gt;"",AM401&lt;&gt;"",AN401&lt;&gt;"",AO401&lt;&gt;""),AP401&lt;&gt;"")," + ",""),IF(AP401&lt;&gt;"",AP401,""),IF(AND(OR(AK401&lt;&gt;"",AL401&lt;&gt;"",AM401&lt;&gt;"",AN401&lt;&gt;"",AO401&lt;&gt;"",AP401&lt;&gt;""),AQ401&lt;&gt;"")," + ",""),IF(AQ401&lt;&gt;"",AQ401,""),IF(AND(OR(AK401&lt;&gt;"",AL401&lt;&gt;"",AM401&lt;&gt;"",AN401&lt;&gt;"",AO401&lt;&gt;"",AP401&lt;&gt;"",AQ401&lt;&gt;""),AR401&lt;&gt;"")," + ",""),IF(AR401&lt;&gt;"",AR401,""),IF(AND(OR(AK401&lt;&gt;"",AL401&lt;&gt;"",AM401&lt;&gt;"",AN401&lt;&gt;"",AO401&lt;&gt;"",AP401&lt;&gt;"",AQ401&lt;&gt;"",AR401&lt;&gt;""),AS401&lt;&gt;"")," + ",""),IF(AS401&lt;&gt;"",AS401,""),IF(AND(OR(AK401&lt;&gt;"",AL401&lt;&gt;"",AM401&lt;&gt;"",AN401&lt;&gt;"",AO401&lt;&gt;"",AP401&lt;&gt;"",AQ401&lt;&gt;"",AR401&lt;&gt;"",AS401&lt;&gt;""),AT401&lt;&gt;"")," + ",""),IF(AT401&lt;&gt;"",AT401,""))," + "," + ",1))</f>
      </c>
      <c r="P401" t="str" s="80" cm="1">
        <f t="array" ref="P401">TRIM(SUBSTITUTE(CONCATENATE(IF(AU401&lt;&gt;"",AU401,""),IF(AND(AU401&lt;&gt;"",AV401&lt;&gt;"")," + ",""),IF(AV401&lt;&gt;"",AV401,""),IF(AND(OR(AU401&lt;&gt;"",AV401&lt;&gt;""),AW401&lt;&gt;"")," + ",""),IF(AW401&lt;&gt;"",AW401,""),IF(AND(OR(AU401&lt;&gt;"",AV401&lt;&gt;"",AW401&lt;&gt;""),AX401&lt;&gt;"")," + ",""),IF(AX401&lt;&gt;"",AX401,""),IF(AND(OR(AU401&lt;&gt;"",AV401&lt;&gt;"",AW401&lt;&gt;"",AX401&lt;&gt;""),AY401&lt;&gt;"")," + ",""),IF(AY401&lt;&gt;"",AY401,""),IF(AND(OR(AU401&lt;&gt;"",AV401&lt;&gt;"",AW401&lt;&gt;"",AX401&lt;&gt;"",AY401&lt;&gt;""),AZ401&lt;&gt;"")," + ",""),IF(AZ401&lt;&gt;"",AZ401,""),IF(AND(OR(AU401&lt;&gt;"",AV401&lt;&gt;"",AW401&lt;&gt;"",AX401&lt;&gt;"",AY401&lt;&gt;"",AZ401&lt;&gt;""),BA401&lt;&gt;"")," + ",""),IF(BA401&lt;&gt;"",BA401,""),IF(AND(OR(AU401&lt;&gt;"",AV401&lt;&gt;"",AW401&lt;&gt;"",AX401&lt;&gt;"",AY401&lt;&gt;"",AZ401&lt;&gt;"",BA401&lt;&gt;""),BB401&lt;&gt;"")," + ",""),IF(BB401&lt;&gt;"",BB401,""),IF(AND(OR(AU401&lt;&gt;"",AV401&lt;&gt;"",AW401&lt;&gt;"",AX401&lt;&gt;"",AY401&lt;&gt;"",AZ401&lt;&gt;"",BA401&lt;&gt;"",BB401&lt;&gt;""),BC401&lt;&gt;"")," + ",""),IF(BC401&lt;&gt;"",BC401,""))," + "," + ",1))</f>
        <v>soft</v>
      </c>
      <c r="Q401" t="s" s="79">
        <v>15</v>
      </c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t="s" s="79">
        <v>485</v>
      </c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t="s" s="79">
        <v>47</v>
      </c>
      <c r="AX401" s="80"/>
      <c r="AY401" s="80"/>
      <c r="AZ401" s="80"/>
      <c r="BA401" s="80"/>
      <c r="BB401" s="80"/>
      <c r="BC401" s="80"/>
    </row>
    <row r="402" ht="17" customHeight="1">
      <c r="A402" s="3"/>
      <c r="B402" s="3"/>
      <c r="C402" s="3"/>
      <c r="D402" s="3"/>
      <c r="E402" s="64"/>
      <c r="F402" s="3"/>
      <c r="G402" s="3"/>
      <c r="H402" s="3"/>
      <c r="I402" s="3"/>
      <c r="J402" s="3"/>
      <c r="K402" s="3"/>
      <c r="L402" s="65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ht="17" customHeight="1">
      <c r="A403" s="66"/>
      <c r="B403" s="67"/>
      <c r="C403" s="68"/>
      <c r="D403" s="68"/>
      <c r="E403" s="69"/>
      <c r="F403" s="68"/>
      <c r="G403" s="68"/>
      <c r="H403" s="68"/>
      <c r="I403" s="68"/>
      <c r="J403" s="68"/>
      <c r="K403" s="68"/>
      <c r="L403" s="70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</row>
    <row r="404" ht="9" customHeight="1">
      <c r="A404" s="3"/>
      <c r="B404" s="4"/>
      <c r="C404" s="5"/>
      <c r="D404" s="5"/>
      <c r="E404" s="6"/>
      <c r="F404" s="5"/>
      <c r="G404" s="5"/>
      <c r="H404" s="5"/>
      <c r="I404" s="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</row>
    <row r="405" ht="26.7" customHeight="1">
      <c r="A405" s="3"/>
      <c r="B405" t="s" s="8">
        <v>1109</v>
      </c>
      <c r="C405" s="5"/>
      <c r="D405" s="5"/>
      <c r="E405" s="6"/>
      <c r="F405" s="5"/>
      <c r="G405" s="5"/>
      <c r="H405" s="5"/>
      <c r="I405" s="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</row>
    <row r="406" ht="9" customHeight="1">
      <c r="A406" s="3"/>
      <c r="B406" s="5"/>
      <c r="C406" s="5"/>
      <c r="D406" s="5"/>
      <c r="E406" s="6"/>
      <c r="F406" s="5"/>
      <c r="G406" s="5"/>
      <c r="H406" s="5"/>
      <c r="I406" s="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</row>
    <row r="407" ht="17" customHeight="1">
      <c r="A407" s="3"/>
      <c r="B407" t="s" s="9">
        <v>2</v>
      </c>
      <c r="C407" s="5"/>
      <c r="D407" s="3"/>
      <c r="E407" t="s" s="9">
        <v>3</v>
      </c>
      <c r="F407" s="5"/>
      <c r="G407" s="5"/>
      <c r="H407" s="5"/>
      <c r="I407" s="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</row>
    <row r="408" ht="17" customHeight="1">
      <c r="A408" s="3"/>
      <c r="B408" t="s" s="10">
        <v>4</v>
      </c>
      <c r="C408" t="s" s="11">
        <v>5</v>
      </c>
      <c r="D408" s="3"/>
      <c r="E408" t="s" s="10">
        <v>4</v>
      </c>
      <c r="F408" t="s" s="11">
        <v>5</v>
      </c>
      <c r="G408" s="3"/>
      <c r="H408" t="s" s="12">
        <v>6</v>
      </c>
      <c r="I408" t="s" s="12">
        <v>7</v>
      </c>
      <c r="J408" t="s" s="13">
        <v>8</v>
      </c>
      <c r="K408" t="s" s="13">
        <v>9</v>
      </c>
      <c r="L408" t="s" s="13">
        <v>10</v>
      </c>
      <c r="M408" t="s" s="13">
        <v>11</v>
      </c>
      <c r="N408" t="s" s="13">
        <v>12</v>
      </c>
      <c r="O408" t="s" s="13">
        <v>13</v>
      </c>
      <c r="P408" t="s" s="13">
        <v>14</v>
      </c>
      <c r="Q408" t="s" s="14">
        <v>15</v>
      </c>
      <c r="R408" t="s" s="15">
        <v>16</v>
      </c>
      <c r="S408" t="s" s="12">
        <v>17</v>
      </c>
      <c r="T408" t="s" s="12">
        <v>18</v>
      </c>
      <c r="U408" t="s" s="12">
        <v>19</v>
      </c>
      <c r="V408" t="s" s="12">
        <v>20</v>
      </c>
      <c r="W408" t="s" s="12">
        <v>21</v>
      </c>
      <c r="X408" t="s" s="12">
        <v>22</v>
      </c>
      <c r="Y408" t="s" s="12">
        <v>23</v>
      </c>
      <c r="Z408" t="s" s="12">
        <v>24</v>
      </c>
      <c r="AA408" t="s" s="12">
        <v>25</v>
      </c>
      <c r="AB408" t="s" s="12">
        <v>26</v>
      </c>
      <c r="AC408" t="s" s="12">
        <v>27</v>
      </c>
      <c r="AD408" t="s" s="12">
        <v>28</v>
      </c>
      <c r="AE408" t="s" s="12">
        <v>29</v>
      </c>
      <c r="AF408" t="s" s="12">
        <v>30</v>
      </c>
      <c r="AG408" t="s" s="12">
        <v>31</v>
      </c>
      <c r="AH408" t="s" s="12">
        <v>32</v>
      </c>
      <c r="AI408" t="s" s="12">
        <v>33</v>
      </c>
      <c r="AJ408" t="s" s="12">
        <v>34</v>
      </c>
      <c r="AK408" t="s" s="12">
        <v>35</v>
      </c>
      <c r="AL408" t="s" s="12">
        <v>36</v>
      </c>
      <c r="AM408" t="s" s="12">
        <v>37</v>
      </c>
      <c r="AN408" t="s" s="12">
        <v>38</v>
      </c>
      <c r="AO408" t="s" s="12">
        <v>39</v>
      </c>
      <c r="AP408" t="s" s="12">
        <v>40</v>
      </c>
      <c r="AQ408" t="s" s="12">
        <v>41</v>
      </c>
      <c r="AR408" t="s" s="12">
        <v>42</v>
      </c>
      <c r="AS408" t="s" s="12">
        <v>43</v>
      </c>
      <c r="AT408" t="s" s="12">
        <v>44</v>
      </c>
      <c r="AU408" t="s" s="12">
        <v>45</v>
      </c>
      <c r="AV408" t="s" s="12">
        <v>46</v>
      </c>
      <c r="AW408" t="s" s="12">
        <v>47</v>
      </c>
      <c r="AX408" t="s" s="12">
        <v>48</v>
      </c>
      <c r="AY408" t="s" s="12">
        <v>49</v>
      </c>
      <c r="AZ408" t="s" s="12">
        <v>50</v>
      </c>
      <c r="BA408" t="s" s="12">
        <v>51</v>
      </c>
      <c r="BB408" t="s" s="12">
        <v>52</v>
      </c>
      <c r="BC408" t="s" s="12">
        <v>53</v>
      </c>
    </row>
    <row r="409" ht="17" customHeight="1">
      <c r="A409" s="3"/>
      <c r="B409" s="16">
        <v>30</v>
      </c>
      <c r="C409" t="s" s="17">
        <v>516</v>
      </c>
      <c r="D409" s="3"/>
      <c r="E409" s="18" cm="1">
        <f t="array" ref="E409">B409+1</f>
        <v>31</v>
      </c>
      <c r="F409" s="19" cm="1">
        <f t="array" ref="F409">C409+1</f>
        <v>17</v>
      </c>
      <c r="G409" s="3"/>
      <c r="H409" t="s" s="20">
        <v>1109</v>
      </c>
      <c r="I409" t="s" s="21">
        <v>1110</v>
      </c>
      <c r="J409" t="s" s="21">
        <v>1109</v>
      </c>
      <c r="K409" t="str" s="22" cm="1">
        <f t="array" ref="K409">TRIM(SUBSTITUTE(CONCATENATE(IF(M409&lt;&gt;"",M409,""),IF(AND(M409&lt;&gt;"",N409&lt;&gt;"")," + ",""),IF(N409&lt;&gt;"",N409,""),IF(AND(OR(M409&lt;&gt;"",N409&lt;&gt;""),O409&lt;&gt;"")," + ",""),IF(O409&lt;&gt;"",O409,""),IF(AND(OR(M409&lt;&gt;"",N409&lt;&gt;"",O409&lt;&gt;""),P409&lt;&gt;"")," + ",""),IF(P409&lt;&gt;"",P409,""))," + "," + ",1))</f>
        <v>acoustic + ensemble</v>
      </c>
      <c r="L409" t="str" s="23" cm="1">
        <f t="array" ref="L409">"sendmidi dev "Osmose Port 2" cc 0 "&amp;$B409&amp;" pc "&amp;$C409</f>
        <v>sendmidi dev "Osmose Port 2" cc 0 30 pc 16</v>
      </c>
      <c r="M409" t="str" s="22" cm="1">
        <f t="array" ref="M409">TRIM(SUBSTITUTE(CONCATENATE(IF(Q409&lt;&gt;"",Q409,""),IF(AND(Q409&lt;&gt;"",R409&lt;&gt;"")," + ",""),IF(R409&lt;&gt;"",R409,""),IF(AND(OR(Q409&lt;&gt;"",R409&lt;&gt;""),S409&lt;&gt;"")," + ",""),IF(S409&lt;&gt;"",S409,""),IF(AND(OR(Q409&lt;&gt;"",R409&lt;&gt;"",S409&lt;&gt;""),T409&lt;&gt;"")," + ",""),IF(T409&lt;&gt;"",T409,""),IF(AND(OR(Q409&lt;&gt;"",R409&lt;&gt;"",S409&lt;&gt;"",T409&lt;&gt;""),U409&lt;&gt;"")," + ",""),IF(U409&lt;&gt;"",U409,""),IF(AND(OR(Q409&lt;&gt;"",R409&lt;&gt;"",S409&lt;&gt;"",T409&lt;&gt;"",U409&lt;&gt;""),V409&lt;&gt;"")," + ",""),IF(V409&lt;&gt;"",V409,""),IF(AND(OR(Q409&lt;&gt;"",R409&lt;&gt;"",S409&lt;&gt;"",T409&lt;&gt;"",U409&lt;&gt;"",V409&lt;&gt;""),W409&lt;&gt;"")," + ",""),IF(W409&lt;&gt;"",W409,""),IF(AND(OR(Q409&lt;&gt;"",R409&lt;&gt;"",S409&lt;&gt;"",T409&lt;&gt;"",U409&lt;&gt;"",V409&lt;&gt;"",W409&lt;&gt;""),X409&lt;&gt;"")," + ",""),IF(X409&lt;&gt;"",X409,""),IF(AND(OR(Q409&lt;&gt;"",R409&lt;&gt;"",S409&lt;&gt;"",T409&lt;&gt;"",U409&lt;&gt;"",V409&lt;&gt;"",W409&lt;&gt;"",X409&lt;&gt;""),Y409&lt;&gt;"")," + ",""),IF(Y409&lt;&gt;"",Y409,""),IF(AND(OR(Q409&lt;&gt;"",R409&lt;&gt;"",S409&lt;&gt;"",T409&lt;&gt;"",U409&lt;&gt;"",V409&lt;&gt;"",W409&lt;&gt;"",X409&lt;&gt;"",Y409&lt;&gt;""),Z409&lt;&gt;"")," + ",""),IF(Z409&lt;&gt;"",Z409,""))," + "," + ",1))</f>
        <v>acoustic</v>
      </c>
      <c r="N409" t="str" s="22" cm="1">
        <f t="array" ref="N409">TRIM(SUBSTITUTE(CONCATENATE(IF(AA409&lt;&gt;"",AA409,""),IF(AND(AA409&lt;&gt;"",AB409&lt;&gt;"")," + ",""),IF(AB409&lt;&gt;"",AB409,""),IF(AND(OR(AA409&lt;&gt;"",AB409&lt;&gt;""),AC409&lt;&gt;"")," + ",""),IF(AC409&lt;&gt;"",AC409,""),IF(AND(OR(AA409&lt;&gt;"",AB409&lt;&gt;"",AC409&lt;&gt;""),AD409&lt;&gt;"")," + ",""),IF(AD409&lt;&gt;"",AD409,""),IF(AND(OR(AA409&lt;&gt;"",AB409&lt;&gt;"",AC409&lt;&gt;"",AD409&lt;&gt;""),AE409&lt;&gt;"")," + ",""),IF(AE409&lt;&gt;"",AE409,""),IF(AND(OR(AA409&lt;&gt;"",AB409&lt;&gt;"",AC409&lt;&gt;"",AD409&lt;&gt;"",AE409&lt;&gt;""),AF409&lt;&gt;"")," + ",""),IF(AF409&lt;&gt;"",AF409,""),IF(AND(OR(AA409&lt;&gt;"",AB409&lt;&gt;"",AC409&lt;&gt;"",AD409&lt;&gt;"",AE409&lt;&gt;"",AF409&lt;&gt;""),AG409&lt;&gt;"")," + ",""),IF(AG409&lt;&gt;"",AG409,""),IF(AND(OR(AA409&lt;&gt;"",AB409&lt;&gt;"",AC409&lt;&gt;"",AD409&lt;&gt;"",AE409&lt;&gt;"",AF409&lt;&gt;"",AG409&lt;&gt;""),AH409&lt;&gt;"")," + ",""),IF(AH409&lt;&gt;"",AH409,""),IF(AND(OR(AA409&lt;&gt;"",AB409&lt;&gt;"",AC409&lt;&gt;"",AD409&lt;&gt;"",AE409&lt;&gt;"",AF409&lt;&gt;"",AG409&lt;&gt;"",AH409&lt;&gt;""),AI409&lt;&gt;"")," + ",""),IF(AI409&lt;&gt;"",AI409,""),IF(AND(OR(AA409&lt;&gt;"",AB409&lt;&gt;"",AC409&lt;&gt;"",AD409&lt;&gt;"",AE409&lt;&gt;"",AF409&lt;&gt;"",AG409&lt;&gt;"",AH409&lt;&gt;"",AI409&lt;&gt;""),AJ409&lt;&gt;"")," + ",""),IF(AJ409&lt;&gt;"",AJ409,""))," + "," + ",1))</f>
        <v>ensemble</v>
      </c>
      <c r="O409" t="str" s="22" cm="1">
        <f t="array" ref="O409">TRIM(SUBSTITUTE(CONCATENATE(IF(AK409&lt;&gt;"",AK409,""),IF(AND(AK409&lt;&gt;"",AL409&lt;&gt;"")," + ",""),IF(AL409&lt;&gt;"",AL409,""),IF(AND(OR(AK409&lt;&gt;"",AL409&lt;&gt;""),AM409&lt;&gt;"")," + ",""),IF(AM409&lt;&gt;"",AM409,""),IF(AND(OR(AK409&lt;&gt;"",AL409&lt;&gt;"",AM409&lt;&gt;""),AN409&lt;&gt;"")," + ",""),IF(AN409&lt;&gt;"",AN409,""),IF(AND(OR(AK409&lt;&gt;"",AL409&lt;&gt;"",AM409&lt;&gt;"",AN409&lt;&gt;""),AO409&lt;&gt;"")," + ",""),IF(AO409&lt;&gt;"",AO409,""),IF(AND(OR(AK409&lt;&gt;"",AL409&lt;&gt;"",AM409&lt;&gt;"",AN409&lt;&gt;"",AO409&lt;&gt;""),AP409&lt;&gt;"")," + ",""),IF(AP409&lt;&gt;"",AP409,""),IF(AND(OR(AK409&lt;&gt;"",AL409&lt;&gt;"",AM409&lt;&gt;"",AN409&lt;&gt;"",AO409&lt;&gt;"",AP409&lt;&gt;""),AQ409&lt;&gt;"")," + ",""),IF(AQ409&lt;&gt;"",AQ409,""),IF(AND(OR(AK409&lt;&gt;"",AL409&lt;&gt;"",AM409&lt;&gt;"",AN409&lt;&gt;"",AO409&lt;&gt;"",AP409&lt;&gt;"",AQ409&lt;&gt;""),AR409&lt;&gt;"")," + ",""),IF(AR409&lt;&gt;"",AR409,""),IF(AND(OR(AK409&lt;&gt;"",AL409&lt;&gt;"",AM409&lt;&gt;"",AN409&lt;&gt;"",AO409&lt;&gt;"",AP409&lt;&gt;"",AQ409&lt;&gt;"",AR409&lt;&gt;""),AS409&lt;&gt;"")," + ",""),IF(AS409&lt;&gt;"",AS409,""),IF(AND(OR(AK409&lt;&gt;"",AL409&lt;&gt;"",AM409&lt;&gt;"",AN409&lt;&gt;"",AO409&lt;&gt;"",AP409&lt;&gt;"",AQ409&lt;&gt;"",AR409&lt;&gt;"",AS409&lt;&gt;""),AT409&lt;&gt;"")," + ",""),IF(AT409&lt;&gt;"",AT409,""))," + "," + ",1))</f>
      </c>
      <c r="P409" t="str" s="22" cm="1">
        <f t="array" ref="P409">TRIM(SUBSTITUTE(CONCATENATE(IF(AU409&lt;&gt;"",AU409,""),IF(AND(AU409&lt;&gt;"",AV409&lt;&gt;"")," + ",""),IF(AV409&lt;&gt;"",AV409,""),IF(AND(OR(AU409&lt;&gt;"",AV409&lt;&gt;""),AW409&lt;&gt;"")," + ",""),IF(AW409&lt;&gt;"",AW409,""),IF(AND(OR(AU409&lt;&gt;"",AV409&lt;&gt;"",AW409&lt;&gt;""),AX409&lt;&gt;"")," + ",""),IF(AX409&lt;&gt;"",AX409,""),IF(AND(OR(AU409&lt;&gt;"",AV409&lt;&gt;"",AW409&lt;&gt;"",AX409&lt;&gt;""),AY409&lt;&gt;"")," + ",""),IF(AY409&lt;&gt;"",AY409,""),IF(AND(OR(AU409&lt;&gt;"",AV409&lt;&gt;"",AW409&lt;&gt;"",AX409&lt;&gt;"",AY409&lt;&gt;""),AZ409&lt;&gt;"")," + ",""),IF(AZ409&lt;&gt;"",AZ409,""),IF(AND(OR(AU409&lt;&gt;"",AV409&lt;&gt;"",AW409&lt;&gt;"",AX409&lt;&gt;"",AY409&lt;&gt;"",AZ409&lt;&gt;""),BA409&lt;&gt;"")," + ",""),IF(BA409&lt;&gt;"",BA409,""),IF(AND(OR(AU409&lt;&gt;"",AV409&lt;&gt;"",AW409&lt;&gt;"",AX409&lt;&gt;"",AY409&lt;&gt;"",AZ409&lt;&gt;"",BA409&lt;&gt;""),BB409&lt;&gt;"")," + ",""),IF(BB409&lt;&gt;"",BB409,""),IF(AND(OR(AU409&lt;&gt;"",AV409&lt;&gt;"",AW409&lt;&gt;"",AX409&lt;&gt;"",AY409&lt;&gt;"",AZ409&lt;&gt;"",BA409&lt;&gt;"",BB409&lt;&gt;""),BC409&lt;&gt;"")," + ",""),IF(BC409&lt;&gt;"",BC409,""))," + "," + ",1))</f>
      </c>
      <c r="Q409" t="s" s="25">
        <v>15</v>
      </c>
      <c r="R409" s="24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t="s" s="21">
        <v>30</v>
      </c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</row>
    <row r="410" ht="17" customHeight="1">
      <c r="A410" s="3"/>
      <c r="B410" s="26">
        <v>30</v>
      </c>
      <c r="C410" t="s" s="27">
        <v>536</v>
      </c>
      <c r="D410" s="3"/>
      <c r="E410" s="28" cm="1">
        <f t="array" ref="E410">B410+1</f>
        <v>31</v>
      </c>
      <c r="F410" s="29" cm="1">
        <f t="array" ref="F410">C410+1</f>
        <v>46</v>
      </c>
      <c r="G410" s="3"/>
      <c r="H410" t="s" s="30">
        <v>1109</v>
      </c>
      <c r="I410" t="s" s="25">
        <v>1113</v>
      </c>
      <c r="J410" t="s" s="25">
        <v>1109</v>
      </c>
      <c r="K410" t="str" s="24" cm="1">
        <f t="array" ref="K410">TRIM(SUBSTITUTE(CONCATENATE(IF(M410&lt;&gt;"",M410,""),IF(AND(M410&lt;&gt;"",N410&lt;&gt;"")," + ",""),IF(N410&lt;&gt;"",N410,""),IF(AND(OR(M410&lt;&gt;"",N410&lt;&gt;""),O410&lt;&gt;"")," + ",""),IF(O410&lt;&gt;"",O410,""),IF(AND(OR(M410&lt;&gt;"",N410&lt;&gt;"",O410&lt;&gt;""),P410&lt;&gt;"")," + ",""),IF(P410&lt;&gt;"",P410,""))," + "," + ",1))</f>
        <v>analog + bright + strumming</v>
      </c>
      <c r="L410" t="str" s="31" cm="1">
        <f t="array" ref="L410">"sendmidi dev "Osmose Port 2" cc 0 "&amp;$B410&amp;" pc "&amp;$C410</f>
        <v>sendmidi dev "Osmose Port 2" cc 0 30 pc 45</v>
      </c>
      <c r="M410" t="str" s="24" cm="1">
        <f t="array" ref="M410">TRIM(SUBSTITUTE(CONCATENATE(IF(Q410&lt;&gt;"",Q410,""),IF(AND(Q410&lt;&gt;"",R410&lt;&gt;"")," + ",""),IF(R410&lt;&gt;"",R410,""),IF(AND(OR(Q410&lt;&gt;"",R410&lt;&gt;""),S410&lt;&gt;"")," + ",""),IF(S410&lt;&gt;"",S410,""),IF(AND(OR(Q410&lt;&gt;"",R410&lt;&gt;"",S410&lt;&gt;""),T410&lt;&gt;"")," + ",""),IF(T410&lt;&gt;"",T410,""),IF(AND(OR(Q410&lt;&gt;"",R410&lt;&gt;"",S410&lt;&gt;"",T410&lt;&gt;""),U410&lt;&gt;"")," + ",""),IF(U410&lt;&gt;"",U410,""),IF(AND(OR(Q410&lt;&gt;"",R410&lt;&gt;"",S410&lt;&gt;"",T410&lt;&gt;"",U410&lt;&gt;""),V410&lt;&gt;"")," + ",""),IF(V410&lt;&gt;"",V410,""),IF(AND(OR(Q410&lt;&gt;"",R410&lt;&gt;"",S410&lt;&gt;"",T410&lt;&gt;"",U410&lt;&gt;"",V410&lt;&gt;""),W410&lt;&gt;"")," + ",""),IF(W410&lt;&gt;"",W410,""),IF(AND(OR(Q410&lt;&gt;"",R410&lt;&gt;"",S410&lt;&gt;"",T410&lt;&gt;"",U410&lt;&gt;"",V410&lt;&gt;"",W410&lt;&gt;""),X410&lt;&gt;"")," + ",""),IF(X410&lt;&gt;"",X410,""),IF(AND(OR(Q410&lt;&gt;"",R410&lt;&gt;"",S410&lt;&gt;"",T410&lt;&gt;"",U410&lt;&gt;"",V410&lt;&gt;"",W410&lt;&gt;"",X410&lt;&gt;""),Y410&lt;&gt;"")," + ",""),IF(Y410&lt;&gt;"",Y410,""),IF(AND(OR(Q410&lt;&gt;"",R410&lt;&gt;"",S410&lt;&gt;"",T410&lt;&gt;"",U410&lt;&gt;"",V410&lt;&gt;"",W410&lt;&gt;"",X410&lt;&gt;"",Y410&lt;&gt;""),Z410&lt;&gt;"")," + ",""),IF(Z410&lt;&gt;"",Z410,""))," + "," + ",1))</f>
        <v>analog + bright</v>
      </c>
      <c r="N410" t="str" s="24" cm="1">
        <f t="array" ref="N410">TRIM(SUBSTITUTE(CONCATENATE(IF(AA410&lt;&gt;"",AA410,""),IF(AND(AA410&lt;&gt;"",AB410&lt;&gt;"")," + ",""),IF(AB410&lt;&gt;"",AB410,""),IF(AND(OR(AA410&lt;&gt;"",AB410&lt;&gt;""),AC410&lt;&gt;"")," + ",""),IF(AC410&lt;&gt;"",AC410,""),IF(AND(OR(AA410&lt;&gt;"",AB410&lt;&gt;"",AC410&lt;&gt;""),AD410&lt;&gt;"")," + ",""),IF(AD410&lt;&gt;"",AD410,""),IF(AND(OR(AA410&lt;&gt;"",AB410&lt;&gt;"",AC410&lt;&gt;"",AD410&lt;&gt;""),AE410&lt;&gt;"")," + ",""),IF(AE410&lt;&gt;"",AE410,""),IF(AND(OR(AA410&lt;&gt;"",AB410&lt;&gt;"",AC410&lt;&gt;"",AD410&lt;&gt;"",AE410&lt;&gt;""),AF410&lt;&gt;"")," + ",""),IF(AF410&lt;&gt;"",AF410,""),IF(AND(OR(AA410&lt;&gt;"",AB410&lt;&gt;"",AC410&lt;&gt;"",AD410&lt;&gt;"",AE410&lt;&gt;"",AF410&lt;&gt;""),AG410&lt;&gt;"")," + ",""),IF(AG410&lt;&gt;"",AG410,""),IF(AND(OR(AA410&lt;&gt;"",AB410&lt;&gt;"",AC410&lt;&gt;"",AD410&lt;&gt;"",AE410&lt;&gt;"",AF410&lt;&gt;"",AG410&lt;&gt;""),AH410&lt;&gt;"")," + ",""),IF(AH410&lt;&gt;"",AH410,""),IF(AND(OR(AA410&lt;&gt;"",AB410&lt;&gt;"",AC410&lt;&gt;"",AD410&lt;&gt;"",AE410&lt;&gt;"",AF410&lt;&gt;"",AG410&lt;&gt;"",AH410&lt;&gt;""),AI410&lt;&gt;"")," + ",""),IF(AI410&lt;&gt;"",AI410,""),IF(AND(OR(AA410&lt;&gt;"",AB410&lt;&gt;"",AC410&lt;&gt;"",AD410&lt;&gt;"",AE410&lt;&gt;"",AF410&lt;&gt;"",AG410&lt;&gt;"",AH410&lt;&gt;"",AI410&lt;&gt;""),AJ410&lt;&gt;"")," + ",""),IF(AJ410&lt;&gt;"",AJ410,""))," + "," + ",1))</f>
      </c>
      <c r="O410" t="str" s="24" cm="1">
        <f t="array" ref="O410">TRIM(SUBSTITUTE(CONCATENATE(IF(AK410&lt;&gt;"",AK410,""),IF(AND(AK410&lt;&gt;"",AL410&lt;&gt;"")," + ",""),IF(AL410&lt;&gt;"",AL410,""),IF(AND(OR(AK410&lt;&gt;"",AL410&lt;&gt;""),AM410&lt;&gt;"")," + ",""),IF(AM410&lt;&gt;"",AM410,""),IF(AND(OR(AK410&lt;&gt;"",AL410&lt;&gt;"",AM410&lt;&gt;""),AN410&lt;&gt;"")," + ",""),IF(AN410&lt;&gt;"",AN410,""),IF(AND(OR(AK410&lt;&gt;"",AL410&lt;&gt;"",AM410&lt;&gt;"",AN410&lt;&gt;""),AO410&lt;&gt;"")," + ",""),IF(AO410&lt;&gt;"",AO410,""),IF(AND(OR(AK410&lt;&gt;"",AL410&lt;&gt;"",AM410&lt;&gt;"",AN410&lt;&gt;"",AO410&lt;&gt;""),AP410&lt;&gt;"")," + ",""),IF(AP410&lt;&gt;"",AP410,""),IF(AND(OR(AK410&lt;&gt;"",AL410&lt;&gt;"",AM410&lt;&gt;"",AN410&lt;&gt;"",AO410&lt;&gt;"",AP410&lt;&gt;""),AQ410&lt;&gt;"")," + ",""),IF(AQ410&lt;&gt;"",AQ410,""),IF(AND(OR(AK410&lt;&gt;"",AL410&lt;&gt;"",AM410&lt;&gt;"",AN410&lt;&gt;"",AO410&lt;&gt;"",AP410&lt;&gt;"",AQ410&lt;&gt;""),AR410&lt;&gt;"")," + ",""),IF(AR410&lt;&gt;"",AR410,""),IF(AND(OR(AK410&lt;&gt;"",AL410&lt;&gt;"",AM410&lt;&gt;"",AN410&lt;&gt;"",AO410&lt;&gt;"",AP410&lt;&gt;"",AQ410&lt;&gt;"",AR410&lt;&gt;""),AS410&lt;&gt;"")," + ",""),IF(AS410&lt;&gt;"",AS410,""),IF(AND(OR(AK410&lt;&gt;"",AL410&lt;&gt;"",AM410&lt;&gt;"",AN410&lt;&gt;"",AO410&lt;&gt;"",AP410&lt;&gt;"",AQ410&lt;&gt;"",AR410&lt;&gt;"",AS410&lt;&gt;""),AT410&lt;&gt;"")," + ",""),IF(AT410&lt;&gt;"",AT410,""))," + "," + ",1))</f>
      </c>
      <c r="P410" t="str" s="24" cm="1">
        <f t="array" ref="P410">TRIM(SUBSTITUTE(CONCATENATE(IF(AU410&lt;&gt;"",AU410,""),IF(AND(AU410&lt;&gt;"",AV410&lt;&gt;"")," + ",""),IF(AV410&lt;&gt;"",AV410,""),IF(AND(OR(AU410&lt;&gt;"",AV410&lt;&gt;""),AW410&lt;&gt;"")," + ",""),IF(AW410&lt;&gt;"",AW410,""),IF(AND(OR(AU410&lt;&gt;"",AV410&lt;&gt;"",AW410&lt;&gt;""),AX410&lt;&gt;"")," + ",""),IF(AX410&lt;&gt;"",AX410,""),IF(AND(OR(AU410&lt;&gt;"",AV410&lt;&gt;"",AW410&lt;&gt;"",AX410&lt;&gt;""),AY410&lt;&gt;"")," + ",""),IF(AY410&lt;&gt;"",AY410,""),IF(AND(OR(AU410&lt;&gt;"",AV410&lt;&gt;"",AW410&lt;&gt;"",AX410&lt;&gt;"",AY410&lt;&gt;""),AZ410&lt;&gt;"")," + ",""),IF(AZ410&lt;&gt;"",AZ410,""),IF(AND(OR(AU410&lt;&gt;"",AV410&lt;&gt;"",AW410&lt;&gt;"",AX410&lt;&gt;"",AY410&lt;&gt;"",AZ410&lt;&gt;""),BA410&lt;&gt;"")," + ",""),IF(BA410&lt;&gt;"",BA410,""),IF(AND(OR(AU410&lt;&gt;"",AV410&lt;&gt;"",AW410&lt;&gt;"",AX410&lt;&gt;"",AY410&lt;&gt;"",AZ410&lt;&gt;"",BA410&lt;&gt;""),BB410&lt;&gt;"")," + ",""),IF(BB410&lt;&gt;"",BB410,""),IF(AND(OR(AU410&lt;&gt;"",AV410&lt;&gt;"",AW410&lt;&gt;"",AX410&lt;&gt;"",AY410&lt;&gt;"",AZ410&lt;&gt;"",BA410&lt;&gt;"",BB410&lt;&gt;""),BC410&lt;&gt;"")," + ",""),IF(BC410&lt;&gt;"",BC410,""))," + "," + ",1))</f>
        <v>strumming</v>
      </c>
      <c r="Q410" s="24"/>
      <c r="R410" s="24"/>
      <c r="S410" s="24"/>
      <c r="T410" t="s" s="25">
        <v>18</v>
      </c>
      <c r="U410" s="24"/>
      <c r="V410" s="24"/>
      <c r="W410" t="s" s="25">
        <v>21</v>
      </c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t="s" s="25">
        <v>49</v>
      </c>
      <c r="AZ410" s="24"/>
      <c r="BA410" s="24"/>
      <c r="BB410" s="24"/>
      <c r="BC410" s="24"/>
    </row>
    <row r="411" ht="17" customHeight="1">
      <c r="A411" s="3"/>
      <c r="B411" s="26">
        <v>30</v>
      </c>
      <c r="C411" t="s" s="27">
        <v>382</v>
      </c>
      <c r="D411" s="3"/>
      <c r="E411" s="28" cm="1">
        <f t="array" ref="E411">B411+1</f>
        <v>31</v>
      </c>
      <c r="F411" s="29" cm="1">
        <f t="array" ref="F411">C411+1</f>
        <v>48</v>
      </c>
      <c r="G411" s="3"/>
      <c r="H411" t="s" s="30">
        <v>1109</v>
      </c>
      <c r="I411" t="s" s="25">
        <v>1116</v>
      </c>
      <c r="J411" t="s" s="25">
        <v>1109</v>
      </c>
      <c r="K411" t="str" s="24" cm="1">
        <f t="array" ref="K411">TRIM(SUBSTITUTE(CONCATENATE(IF(M411&lt;&gt;"",M411,""),IF(AND(M411&lt;&gt;"",N411&lt;&gt;"")," + ",""),IF(N411&lt;&gt;"",N411,""),IF(AND(OR(M411&lt;&gt;"",N411&lt;&gt;""),O411&lt;&gt;"")," + ",""),IF(O411&lt;&gt;"",O411,""),IF(AND(OR(M411&lt;&gt;"",N411&lt;&gt;"",O411&lt;&gt;""),P411&lt;&gt;"")," + ",""),IF(P411&lt;&gt;"",P411,""))," + "," + ",1))</f>
        <v>fm + simple + stereo + woody</v>
      </c>
      <c r="L411" t="str" s="31" cm="1">
        <f t="array" ref="L411">"sendmidi dev "Osmose Port 2" cc 0 "&amp;$B411&amp;" pc "&amp;$C411</f>
        <v>sendmidi dev "Osmose Port 2" cc 0 30 pc 47</v>
      </c>
      <c r="M411" t="str" s="24" cm="1">
        <f t="array" ref="M411">TRIM(SUBSTITUTE(CONCATENATE(IF(Q411&lt;&gt;"",Q411,""),IF(AND(Q411&lt;&gt;"",R411&lt;&gt;"")," + ",""),IF(R411&lt;&gt;"",R411,""),IF(AND(OR(Q411&lt;&gt;"",R411&lt;&gt;""),S411&lt;&gt;"")," + ",""),IF(S411&lt;&gt;"",S411,""),IF(AND(OR(Q411&lt;&gt;"",R411&lt;&gt;"",S411&lt;&gt;""),T411&lt;&gt;"")," + ",""),IF(T411&lt;&gt;"",T411,""),IF(AND(OR(Q411&lt;&gt;"",R411&lt;&gt;"",S411&lt;&gt;"",T411&lt;&gt;""),U411&lt;&gt;"")," + ",""),IF(U411&lt;&gt;"",U411,""),IF(AND(OR(Q411&lt;&gt;"",R411&lt;&gt;"",S411&lt;&gt;"",T411&lt;&gt;"",U411&lt;&gt;""),V411&lt;&gt;"")," + ",""),IF(V411&lt;&gt;"",V411,""),IF(AND(OR(Q411&lt;&gt;"",R411&lt;&gt;"",S411&lt;&gt;"",T411&lt;&gt;"",U411&lt;&gt;"",V411&lt;&gt;""),W411&lt;&gt;"")," + ",""),IF(W411&lt;&gt;"",W411,""),IF(AND(OR(Q411&lt;&gt;"",R411&lt;&gt;"",S411&lt;&gt;"",T411&lt;&gt;"",U411&lt;&gt;"",V411&lt;&gt;"",W411&lt;&gt;""),X411&lt;&gt;"")," + ",""),IF(X411&lt;&gt;"",X411,""),IF(AND(OR(Q411&lt;&gt;"",R411&lt;&gt;"",S411&lt;&gt;"",T411&lt;&gt;"",U411&lt;&gt;"",V411&lt;&gt;"",W411&lt;&gt;"",X411&lt;&gt;""),Y411&lt;&gt;"")," + ",""),IF(Y411&lt;&gt;"",Y411,""),IF(AND(OR(Q411&lt;&gt;"",R411&lt;&gt;"",S411&lt;&gt;"",T411&lt;&gt;"",U411&lt;&gt;"",V411&lt;&gt;"",W411&lt;&gt;"",X411&lt;&gt;"",Y411&lt;&gt;""),Z411&lt;&gt;"")," + ",""),IF(Z411&lt;&gt;"",Z411,""))," + "," + ",1))</f>
      </c>
      <c r="N411" t="str" s="24" cm="1">
        <f t="array" ref="N411">TRIM(SUBSTITUTE(CONCATENATE(IF(AA411&lt;&gt;"",AA411,""),IF(AND(AA411&lt;&gt;"",AB411&lt;&gt;"")," + ",""),IF(AB411&lt;&gt;"",AB411,""),IF(AND(OR(AA411&lt;&gt;"",AB411&lt;&gt;""),AC411&lt;&gt;"")," + ",""),IF(AC411&lt;&gt;"",AC411,""),IF(AND(OR(AA411&lt;&gt;"",AB411&lt;&gt;"",AC411&lt;&gt;""),AD411&lt;&gt;"")," + ",""),IF(AD411&lt;&gt;"",AD411,""),IF(AND(OR(AA411&lt;&gt;"",AB411&lt;&gt;"",AC411&lt;&gt;"",AD411&lt;&gt;""),AE411&lt;&gt;"")," + ",""),IF(AE411&lt;&gt;"",AE411,""),IF(AND(OR(AA411&lt;&gt;"",AB411&lt;&gt;"",AC411&lt;&gt;"",AD411&lt;&gt;"",AE411&lt;&gt;""),AF411&lt;&gt;"")," + ",""),IF(AF411&lt;&gt;"",AF411,""),IF(AND(OR(AA411&lt;&gt;"",AB411&lt;&gt;"",AC411&lt;&gt;"",AD411&lt;&gt;"",AE411&lt;&gt;"",AF411&lt;&gt;""),AG411&lt;&gt;"")," + ",""),IF(AG411&lt;&gt;"",AG411,""),IF(AND(OR(AA411&lt;&gt;"",AB411&lt;&gt;"",AC411&lt;&gt;"",AD411&lt;&gt;"",AE411&lt;&gt;"",AF411&lt;&gt;"",AG411&lt;&gt;""),AH411&lt;&gt;"")," + ",""),IF(AH411&lt;&gt;"",AH411,""),IF(AND(OR(AA411&lt;&gt;"",AB411&lt;&gt;"",AC411&lt;&gt;"",AD411&lt;&gt;"",AE411&lt;&gt;"",AF411&lt;&gt;"",AG411&lt;&gt;"",AH411&lt;&gt;""),AI411&lt;&gt;"")," + ",""),IF(AI411&lt;&gt;"",AI411,""),IF(AND(OR(AA411&lt;&gt;"",AB411&lt;&gt;"",AC411&lt;&gt;"",AD411&lt;&gt;"",AE411&lt;&gt;"",AF411&lt;&gt;"",AG411&lt;&gt;"",AH411&lt;&gt;"",AI411&lt;&gt;""),AJ411&lt;&gt;"")," + ",""),IF(AJ411&lt;&gt;"",AJ411,""))," + "," + ",1))</f>
        <v>fm</v>
      </c>
      <c r="O411" t="str" s="24" cm="1">
        <f t="array" ref="O411">TRIM(SUBSTITUTE(CONCATENATE(IF(AK411&lt;&gt;"",AK411,""),IF(AND(AK411&lt;&gt;"",AL411&lt;&gt;"")," + ",""),IF(AL411&lt;&gt;"",AL411,""),IF(AND(OR(AK411&lt;&gt;"",AL411&lt;&gt;""),AM411&lt;&gt;"")," + ",""),IF(AM411&lt;&gt;"",AM411,""),IF(AND(OR(AK411&lt;&gt;"",AL411&lt;&gt;"",AM411&lt;&gt;""),AN411&lt;&gt;"")," + ",""),IF(AN411&lt;&gt;"",AN411,""),IF(AND(OR(AK411&lt;&gt;"",AL411&lt;&gt;"",AM411&lt;&gt;"",AN411&lt;&gt;""),AO411&lt;&gt;"")," + ",""),IF(AO411&lt;&gt;"",AO411,""),IF(AND(OR(AK411&lt;&gt;"",AL411&lt;&gt;"",AM411&lt;&gt;"",AN411&lt;&gt;"",AO411&lt;&gt;""),AP411&lt;&gt;"")," + ",""),IF(AP411&lt;&gt;"",AP411,""),IF(AND(OR(AK411&lt;&gt;"",AL411&lt;&gt;"",AM411&lt;&gt;"",AN411&lt;&gt;"",AO411&lt;&gt;"",AP411&lt;&gt;""),AQ411&lt;&gt;"")," + ",""),IF(AQ411&lt;&gt;"",AQ411,""),IF(AND(OR(AK411&lt;&gt;"",AL411&lt;&gt;"",AM411&lt;&gt;"",AN411&lt;&gt;"",AO411&lt;&gt;"",AP411&lt;&gt;"",AQ411&lt;&gt;""),AR411&lt;&gt;"")," + ",""),IF(AR411&lt;&gt;"",AR411,""),IF(AND(OR(AK411&lt;&gt;"",AL411&lt;&gt;"",AM411&lt;&gt;"",AN411&lt;&gt;"",AO411&lt;&gt;"",AP411&lt;&gt;"",AQ411&lt;&gt;"",AR411&lt;&gt;""),AS411&lt;&gt;"")," + ",""),IF(AS411&lt;&gt;"",AS411,""),IF(AND(OR(AK411&lt;&gt;"",AL411&lt;&gt;"",AM411&lt;&gt;"",AN411&lt;&gt;"",AO411&lt;&gt;"",AP411&lt;&gt;"",AQ411&lt;&gt;"",AR411&lt;&gt;"",AS411&lt;&gt;""),AT411&lt;&gt;"")," + ",""),IF(AT411&lt;&gt;"",AT411,""))," + "," + ",1))</f>
      </c>
      <c r="P411" t="str" s="24" cm="1">
        <f t="array" ref="P411">TRIM(SUBSTITUTE(CONCATENATE(IF(AU411&lt;&gt;"",AU411,""),IF(AND(AU411&lt;&gt;"",AV411&lt;&gt;"")," + ",""),IF(AV411&lt;&gt;"",AV411,""),IF(AND(OR(AU411&lt;&gt;"",AV411&lt;&gt;""),AW411&lt;&gt;"")," + ",""),IF(AW411&lt;&gt;"",AW411,""),IF(AND(OR(AU411&lt;&gt;"",AV411&lt;&gt;"",AW411&lt;&gt;""),AX411&lt;&gt;"")," + ",""),IF(AX411&lt;&gt;"",AX411,""),IF(AND(OR(AU411&lt;&gt;"",AV411&lt;&gt;"",AW411&lt;&gt;"",AX411&lt;&gt;""),AY411&lt;&gt;"")," + ",""),IF(AY411&lt;&gt;"",AY411,""),IF(AND(OR(AU411&lt;&gt;"",AV411&lt;&gt;"",AW411&lt;&gt;"",AX411&lt;&gt;"",AY411&lt;&gt;""),AZ411&lt;&gt;"")," + ",""),IF(AZ411&lt;&gt;"",AZ411,""),IF(AND(OR(AU411&lt;&gt;"",AV411&lt;&gt;"",AW411&lt;&gt;"",AX411&lt;&gt;"",AY411&lt;&gt;"",AZ411&lt;&gt;""),BA411&lt;&gt;"")," + ",""),IF(BA411&lt;&gt;"",BA411,""),IF(AND(OR(AU411&lt;&gt;"",AV411&lt;&gt;"",AW411&lt;&gt;"",AX411&lt;&gt;"",AY411&lt;&gt;"",AZ411&lt;&gt;"",BA411&lt;&gt;""),BB411&lt;&gt;"")," + ",""),IF(BB411&lt;&gt;"",BB411,""),IF(AND(OR(AU411&lt;&gt;"",AV411&lt;&gt;"",AW411&lt;&gt;"",AX411&lt;&gt;"",AY411&lt;&gt;"",AZ411&lt;&gt;"",BA411&lt;&gt;"",BB411&lt;&gt;""),BC411&lt;&gt;"")," + ",""),IF(BC411&lt;&gt;"",BC411,""))," + "," + ",1))</f>
        <v>simple + stereo + woody</v>
      </c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t="s" s="25">
        <v>32</v>
      </c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t="s" s="25">
        <v>46</v>
      </c>
      <c r="AW411" s="24"/>
      <c r="AX411" t="s" s="25">
        <v>48</v>
      </c>
      <c r="AY411" s="24"/>
      <c r="AZ411" s="24"/>
      <c r="BA411" s="24"/>
      <c r="BB411" s="24"/>
      <c r="BC411" t="s" s="25">
        <v>53</v>
      </c>
    </row>
    <row r="412" ht="17" customHeight="1">
      <c r="A412" s="3"/>
      <c r="B412" s="26">
        <v>30</v>
      </c>
      <c r="C412" t="s" s="27">
        <v>815</v>
      </c>
      <c r="D412" s="3"/>
      <c r="E412" s="28" cm="1">
        <f t="array" ref="E412">B412+1</f>
        <v>31</v>
      </c>
      <c r="F412" s="29" cm="1">
        <f t="array" ref="F412">C412+1</f>
        <v>60</v>
      </c>
      <c r="G412" s="3"/>
      <c r="H412" t="s" s="30">
        <v>1109</v>
      </c>
      <c r="I412" t="s" s="25">
        <v>1120</v>
      </c>
      <c r="J412" t="s" s="25">
        <v>1109</v>
      </c>
      <c r="K412" t="str" s="24" cm="1">
        <f t="array" ref="K412">TRIM(SUBSTITUTE(CONCATENATE(IF(M412&lt;&gt;"",M412,""),IF(AND(M412&lt;&gt;"",N412&lt;&gt;"")," + ",""),IF(N412&lt;&gt;"",N412,""),IF(AND(OR(M412&lt;&gt;"",N412&lt;&gt;""),O412&lt;&gt;"")," + ",""),IF(O412&lt;&gt;"",O412,""),IF(AND(OR(M412&lt;&gt;"",N412&lt;&gt;"",O412&lt;&gt;""),P412&lt;&gt;"")," + ",""),IF(P412&lt;&gt;"",P412,""))," + "," + ",1))</f>
        <v>acoustic + fm</v>
      </c>
      <c r="L412" t="str" s="31" cm="1">
        <f t="array" ref="L412">"sendmidi dev "Osmose Port 2" cc 0 "&amp;$B412&amp;" pc "&amp;$C412</f>
        <v>sendmidi dev "Osmose Port 2" cc 0 30 pc 59</v>
      </c>
      <c r="M412" t="str" s="24" cm="1">
        <f t="array" ref="M412">TRIM(SUBSTITUTE(CONCATENATE(IF(Q412&lt;&gt;"",Q412,""),IF(AND(Q412&lt;&gt;"",R412&lt;&gt;"")," + ",""),IF(R412&lt;&gt;"",R412,""),IF(AND(OR(Q412&lt;&gt;"",R412&lt;&gt;""),S412&lt;&gt;"")," + ",""),IF(S412&lt;&gt;"",S412,""),IF(AND(OR(Q412&lt;&gt;"",R412&lt;&gt;"",S412&lt;&gt;""),T412&lt;&gt;"")," + ",""),IF(T412&lt;&gt;"",T412,""),IF(AND(OR(Q412&lt;&gt;"",R412&lt;&gt;"",S412&lt;&gt;"",T412&lt;&gt;""),U412&lt;&gt;"")," + ",""),IF(U412&lt;&gt;"",U412,""),IF(AND(OR(Q412&lt;&gt;"",R412&lt;&gt;"",S412&lt;&gt;"",T412&lt;&gt;"",U412&lt;&gt;""),V412&lt;&gt;"")," + ",""),IF(V412&lt;&gt;"",V412,""),IF(AND(OR(Q412&lt;&gt;"",R412&lt;&gt;"",S412&lt;&gt;"",T412&lt;&gt;"",U412&lt;&gt;"",V412&lt;&gt;""),W412&lt;&gt;"")," + ",""),IF(W412&lt;&gt;"",W412,""),IF(AND(OR(Q412&lt;&gt;"",R412&lt;&gt;"",S412&lt;&gt;"",T412&lt;&gt;"",U412&lt;&gt;"",V412&lt;&gt;"",W412&lt;&gt;""),X412&lt;&gt;"")," + ",""),IF(X412&lt;&gt;"",X412,""),IF(AND(OR(Q412&lt;&gt;"",R412&lt;&gt;"",S412&lt;&gt;"",T412&lt;&gt;"",U412&lt;&gt;"",V412&lt;&gt;"",W412&lt;&gt;"",X412&lt;&gt;""),Y412&lt;&gt;"")," + ",""),IF(Y412&lt;&gt;"",Y412,""),IF(AND(OR(Q412&lt;&gt;"",R412&lt;&gt;"",S412&lt;&gt;"",T412&lt;&gt;"",U412&lt;&gt;"",V412&lt;&gt;"",W412&lt;&gt;"",X412&lt;&gt;"",Y412&lt;&gt;""),Z412&lt;&gt;"")," + ",""),IF(Z412&lt;&gt;"",Z412,""))," + "," + ",1))</f>
        <v>acoustic</v>
      </c>
      <c r="N412" t="str" s="24" cm="1">
        <f t="array" ref="N412">TRIM(SUBSTITUTE(CONCATENATE(IF(AA412&lt;&gt;"",AA412,""),IF(AND(AA412&lt;&gt;"",AB412&lt;&gt;"")," + ",""),IF(AB412&lt;&gt;"",AB412,""),IF(AND(OR(AA412&lt;&gt;"",AB412&lt;&gt;""),AC412&lt;&gt;"")," + ",""),IF(AC412&lt;&gt;"",AC412,""),IF(AND(OR(AA412&lt;&gt;"",AB412&lt;&gt;"",AC412&lt;&gt;""),AD412&lt;&gt;"")," + ",""),IF(AD412&lt;&gt;"",AD412,""),IF(AND(OR(AA412&lt;&gt;"",AB412&lt;&gt;"",AC412&lt;&gt;"",AD412&lt;&gt;""),AE412&lt;&gt;"")," + ",""),IF(AE412&lt;&gt;"",AE412,""),IF(AND(OR(AA412&lt;&gt;"",AB412&lt;&gt;"",AC412&lt;&gt;"",AD412&lt;&gt;"",AE412&lt;&gt;""),AF412&lt;&gt;"")," + ",""),IF(AF412&lt;&gt;"",AF412,""),IF(AND(OR(AA412&lt;&gt;"",AB412&lt;&gt;"",AC412&lt;&gt;"",AD412&lt;&gt;"",AE412&lt;&gt;"",AF412&lt;&gt;""),AG412&lt;&gt;"")," + ",""),IF(AG412&lt;&gt;"",AG412,""),IF(AND(OR(AA412&lt;&gt;"",AB412&lt;&gt;"",AC412&lt;&gt;"",AD412&lt;&gt;"",AE412&lt;&gt;"",AF412&lt;&gt;"",AG412&lt;&gt;""),AH412&lt;&gt;"")," + ",""),IF(AH412&lt;&gt;"",AH412,""),IF(AND(OR(AA412&lt;&gt;"",AB412&lt;&gt;"",AC412&lt;&gt;"",AD412&lt;&gt;"",AE412&lt;&gt;"",AF412&lt;&gt;"",AG412&lt;&gt;"",AH412&lt;&gt;""),AI412&lt;&gt;"")," + ",""),IF(AI412&lt;&gt;"",AI412,""),IF(AND(OR(AA412&lt;&gt;"",AB412&lt;&gt;"",AC412&lt;&gt;"",AD412&lt;&gt;"",AE412&lt;&gt;"",AF412&lt;&gt;"",AG412&lt;&gt;"",AH412&lt;&gt;"",AI412&lt;&gt;""),AJ412&lt;&gt;"")," + ",""),IF(AJ412&lt;&gt;"",AJ412,""))," + "," + ",1))</f>
        <v>fm</v>
      </c>
      <c r="O412" t="str" s="24" cm="1">
        <f t="array" ref="O412">TRIM(SUBSTITUTE(CONCATENATE(IF(AK412&lt;&gt;"",AK412,""),IF(AND(AK412&lt;&gt;"",AL412&lt;&gt;"")," + ",""),IF(AL412&lt;&gt;"",AL412,""),IF(AND(OR(AK412&lt;&gt;"",AL412&lt;&gt;""),AM412&lt;&gt;"")," + ",""),IF(AM412&lt;&gt;"",AM412,""),IF(AND(OR(AK412&lt;&gt;"",AL412&lt;&gt;"",AM412&lt;&gt;""),AN412&lt;&gt;"")," + ",""),IF(AN412&lt;&gt;"",AN412,""),IF(AND(OR(AK412&lt;&gt;"",AL412&lt;&gt;"",AM412&lt;&gt;"",AN412&lt;&gt;""),AO412&lt;&gt;"")," + ",""),IF(AO412&lt;&gt;"",AO412,""),IF(AND(OR(AK412&lt;&gt;"",AL412&lt;&gt;"",AM412&lt;&gt;"",AN412&lt;&gt;"",AO412&lt;&gt;""),AP412&lt;&gt;"")," + ",""),IF(AP412&lt;&gt;"",AP412,""),IF(AND(OR(AK412&lt;&gt;"",AL412&lt;&gt;"",AM412&lt;&gt;"",AN412&lt;&gt;"",AO412&lt;&gt;"",AP412&lt;&gt;""),AQ412&lt;&gt;"")," + ",""),IF(AQ412&lt;&gt;"",AQ412,""),IF(AND(OR(AK412&lt;&gt;"",AL412&lt;&gt;"",AM412&lt;&gt;"",AN412&lt;&gt;"",AO412&lt;&gt;"",AP412&lt;&gt;"",AQ412&lt;&gt;""),AR412&lt;&gt;"")," + ",""),IF(AR412&lt;&gt;"",AR412,""),IF(AND(OR(AK412&lt;&gt;"",AL412&lt;&gt;"",AM412&lt;&gt;"",AN412&lt;&gt;"",AO412&lt;&gt;"",AP412&lt;&gt;"",AQ412&lt;&gt;"",AR412&lt;&gt;""),AS412&lt;&gt;"")," + ",""),IF(AS412&lt;&gt;"",AS412,""),IF(AND(OR(AK412&lt;&gt;"",AL412&lt;&gt;"",AM412&lt;&gt;"",AN412&lt;&gt;"",AO412&lt;&gt;"",AP412&lt;&gt;"",AQ412&lt;&gt;"",AR412&lt;&gt;"",AS412&lt;&gt;""),AT412&lt;&gt;"")," + ",""),IF(AT412&lt;&gt;"",AT412,""))," + "," + ",1))</f>
      </c>
      <c r="P412" t="str" s="24" cm="1">
        <f t="array" ref="P412">TRIM(SUBSTITUTE(CONCATENATE(IF(AU412&lt;&gt;"",AU412,""),IF(AND(AU412&lt;&gt;"",AV412&lt;&gt;"")," + ",""),IF(AV412&lt;&gt;"",AV412,""),IF(AND(OR(AU412&lt;&gt;"",AV412&lt;&gt;""),AW412&lt;&gt;"")," + ",""),IF(AW412&lt;&gt;"",AW412,""),IF(AND(OR(AU412&lt;&gt;"",AV412&lt;&gt;"",AW412&lt;&gt;""),AX412&lt;&gt;"")," + ",""),IF(AX412&lt;&gt;"",AX412,""),IF(AND(OR(AU412&lt;&gt;"",AV412&lt;&gt;"",AW412&lt;&gt;"",AX412&lt;&gt;""),AY412&lt;&gt;"")," + ",""),IF(AY412&lt;&gt;"",AY412,""),IF(AND(OR(AU412&lt;&gt;"",AV412&lt;&gt;"",AW412&lt;&gt;"",AX412&lt;&gt;"",AY412&lt;&gt;""),AZ412&lt;&gt;"")," + ",""),IF(AZ412&lt;&gt;"",AZ412,""),IF(AND(OR(AU412&lt;&gt;"",AV412&lt;&gt;"",AW412&lt;&gt;"",AX412&lt;&gt;"",AY412&lt;&gt;"",AZ412&lt;&gt;""),BA412&lt;&gt;"")," + ",""),IF(BA412&lt;&gt;"",BA412,""),IF(AND(OR(AU412&lt;&gt;"",AV412&lt;&gt;"",AW412&lt;&gt;"",AX412&lt;&gt;"",AY412&lt;&gt;"",AZ412&lt;&gt;"",BA412&lt;&gt;""),BB412&lt;&gt;"")," + ",""),IF(BB412&lt;&gt;"",BB412,""),IF(AND(OR(AU412&lt;&gt;"",AV412&lt;&gt;"",AW412&lt;&gt;"",AX412&lt;&gt;"",AY412&lt;&gt;"",AZ412&lt;&gt;"",BA412&lt;&gt;"",BB412&lt;&gt;""),BC412&lt;&gt;"")," + ",""),IF(BC412&lt;&gt;"",BC412,""))," + "," + ",1))</f>
      </c>
      <c r="Q412" t="s" s="25">
        <v>15</v>
      </c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t="s" s="25">
        <v>32</v>
      </c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</row>
    <row r="413" ht="17" customHeight="1">
      <c r="A413" s="3"/>
      <c r="B413" s="26">
        <v>30</v>
      </c>
      <c r="C413" t="s" s="27">
        <v>210</v>
      </c>
      <c r="D413" s="3"/>
      <c r="E413" s="28" cm="1">
        <f t="array" ref="E413">B413+1</f>
        <v>31</v>
      </c>
      <c r="F413" s="29" cm="1">
        <f t="array" ref="F413">C413+1</f>
        <v>76</v>
      </c>
      <c r="G413" s="3"/>
      <c r="H413" t="s" s="30">
        <v>1109</v>
      </c>
      <c r="I413" t="s" s="25">
        <v>1122</v>
      </c>
      <c r="J413" t="s" s="25">
        <v>1109</v>
      </c>
      <c r="K413" t="str" s="24" cm="1">
        <f t="array" ref="K413">TRIM(SUBSTITUTE(CONCATENATE(IF(M413&lt;&gt;"",M413,""),IF(AND(M413&lt;&gt;"",N413&lt;&gt;"")," + ",""),IF(N413&lt;&gt;"",N413,""),IF(AND(OR(M413&lt;&gt;"",N413&lt;&gt;""),O413&lt;&gt;"")," + ",""),IF(O413&lt;&gt;"",O413,""),IF(AND(OR(M413&lt;&gt;"",N413&lt;&gt;"",O413&lt;&gt;""),P413&lt;&gt;"")," + ",""),IF(P413&lt;&gt;"",P413,""))," + "," + ",1))</f>
        <v>acoustic</v>
      </c>
      <c r="L413" t="str" s="31" cm="1">
        <f t="array" ref="L413">"sendmidi dev "Osmose Port 2" cc 0 "&amp;$B413&amp;" pc "&amp;$C413</f>
        <v>sendmidi dev "Osmose Port 2" cc 0 30 pc 75</v>
      </c>
      <c r="M413" t="str" s="24" cm="1">
        <f t="array" ref="M413">TRIM(SUBSTITUTE(CONCATENATE(IF(Q413&lt;&gt;"",Q413,""),IF(AND(Q413&lt;&gt;"",R413&lt;&gt;"")," + ",""),IF(R413&lt;&gt;"",R413,""),IF(AND(OR(Q413&lt;&gt;"",R413&lt;&gt;""),S413&lt;&gt;"")," + ",""),IF(S413&lt;&gt;"",S413,""),IF(AND(OR(Q413&lt;&gt;"",R413&lt;&gt;"",S413&lt;&gt;""),T413&lt;&gt;"")," + ",""),IF(T413&lt;&gt;"",T413,""),IF(AND(OR(Q413&lt;&gt;"",R413&lt;&gt;"",S413&lt;&gt;"",T413&lt;&gt;""),U413&lt;&gt;"")," + ",""),IF(U413&lt;&gt;"",U413,""),IF(AND(OR(Q413&lt;&gt;"",R413&lt;&gt;"",S413&lt;&gt;"",T413&lt;&gt;"",U413&lt;&gt;""),V413&lt;&gt;"")," + ",""),IF(V413&lt;&gt;"",V413,""),IF(AND(OR(Q413&lt;&gt;"",R413&lt;&gt;"",S413&lt;&gt;"",T413&lt;&gt;"",U413&lt;&gt;"",V413&lt;&gt;""),W413&lt;&gt;"")," + ",""),IF(W413&lt;&gt;"",W413,""),IF(AND(OR(Q413&lt;&gt;"",R413&lt;&gt;"",S413&lt;&gt;"",T413&lt;&gt;"",U413&lt;&gt;"",V413&lt;&gt;"",W413&lt;&gt;""),X413&lt;&gt;"")," + ",""),IF(X413&lt;&gt;"",X413,""),IF(AND(OR(Q413&lt;&gt;"",R413&lt;&gt;"",S413&lt;&gt;"",T413&lt;&gt;"",U413&lt;&gt;"",V413&lt;&gt;"",W413&lt;&gt;"",X413&lt;&gt;""),Y413&lt;&gt;"")," + ",""),IF(Y413&lt;&gt;"",Y413,""),IF(AND(OR(Q413&lt;&gt;"",R413&lt;&gt;"",S413&lt;&gt;"",T413&lt;&gt;"",U413&lt;&gt;"",V413&lt;&gt;"",W413&lt;&gt;"",X413&lt;&gt;"",Y413&lt;&gt;""),Z413&lt;&gt;"")," + ",""),IF(Z413&lt;&gt;"",Z413,""))," + "," + ",1))</f>
        <v>acoustic</v>
      </c>
      <c r="N413" t="str" s="24" cm="1">
        <f t="array" ref="N413">TRIM(SUBSTITUTE(CONCATENATE(IF(AA413&lt;&gt;"",AA413,""),IF(AND(AA413&lt;&gt;"",AB413&lt;&gt;"")," + ",""),IF(AB413&lt;&gt;"",AB413,""),IF(AND(OR(AA413&lt;&gt;"",AB413&lt;&gt;""),AC413&lt;&gt;"")," + ",""),IF(AC413&lt;&gt;"",AC413,""),IF(AND(OR(AA413&lt;&gt;"",AB413&lt;&gt;"",AC413&lt;&gt;""),AD413&lt;&gt;"")," + ",""),IF(AD413&lt;&gt;"",AD413,""),IF(AND(OR(AA413&lt;&gt;"",AB413&lt;&gt;"",AC413&lt;&gt;"",AD413&lt;&gt;""),AE413&lt;&gt;"")," + ",""),IF(AE413&lt;&gt;"",AE413,""),IF(AND(OR(AA413&lt;&gt;"",AB413&lt;&gt;"",AC413&lt;&gt;"",AD413&lt;&gt;"",AE413&lt;&gt;""),AF413&lt;&gt;"")," + ",""),IF(AF413&lt;&gt;"",AF413,""),IF(AND(OR(AA413&lt;&gt;"",AB413&lt;&gt;"",AC413&lt;&gt;"",AD413&lt;&gt;"",AE413&lt;&gt;"",AF413&lt;&gt;""),AG413&lt;&gt;"")," + ",""),IF(AG413&lt;&gt;"",AG413,""),IF(AND(OR(AA413&lt;&gt;"",AB413&lt;&gt;"",AC413&lt;&gt;"",AD413&lt;&gt;"",AE413&lt;&gt;"",AF413&lt;&gt;"",AG413&lt;&gt;""),AH413&lt;&gt;"")," + ",""),IF(AH413&lt;&gt;"",AH413,""),IF(AND(OR(AA413&lt;&gt;"",AB413&lt;&gt;"",AC413&lt;&gt;"",AD413&lt;&gt;"",AE413&lt;&gt;"",AF413&lt;&gt;"",AG413&lt;&gt;"",AH413&lt;&gt;""),AI413&lt;&gt;"")," + ",""),IF(AI413&lt;&gt;"",AI413,""),IF(AND(OR(AA413&lt;&gt;"",AB413&lt;&gt;"",AC413&lt;&gt;"",AD413&lt;&gt;"",AE413&lt;&gt;"",AF413&lt;&gt;"",AG413&lt;&gt;"",AH413&lt;&gt;"",AI413&lt;&gt;""),AJ413&lt;&gt;"")," + ",""),IF(AJ413&lt;&gt;"",AJ413,""))," + "," + ",1))</f>
      </c>
      <c r="O413" t="str" s="24" cm="1">
        <f t="array" ref="O413">TRIM(SUBSTITUTE(CONCATENATE(IF(AK413&lt;&gt;"",AK413,""),IF(AND(AK413&lt;&gt;"",AL413&lt;&gt;"")," + ",""),IF(AL413&lt;&gt;"",AL413,""),IF(AND(OR(AK413&lt;&gt;"",AL413&lt;&gt;""),AM413&lt;&gt;"")," + ",""),IF(AM413&lt;&gt;"",AM413,""),IF(AND(OR(AK413&lt;&gt;"",AL413&lt;&gt;"",AM413&lt;&gt;""),AN413&lt;&gt;"")," + ",""),IF(AN413&lt;&gt;"",AN413,""),IF(AND(OR(AK413&lt;&gt;"",AL413&lt;&gt;"",AM413&lt;&gt;"",AN413&lt;&gt;""),AO413&lt;&gt;"")," + ",""),IF(AO413&lt;&gt;"",AO413,""),IF(AND(OR(AK413&lt;&gt;"",AL413&lt;&gt;"",AM413&lt;&gt;"",AN413&lt;&gt;"",AO413&lt;&gt;""),AP413&lt;&gt;"")," + ",""),IF(AP413&lt;&gt;"",AP413,""),IF(AND(OR(AK413&lt;&gt;"",AL413&lt;&gt;"",AM413&lt;&gt;"",AN413&lt;&gt;"",AO413&lt;&gt;"",AP413&lt;&gt;""),AQ413&lt;&gt;"")," + ",""),IF(AQ413&lt;&gt;"",AQ413,""),IF(AND(OR(AK413&lt;&gt;"",AL413&lt;&gt;"",AM413&lt;&gt;"",AN413&lt;&gt;"",AO413&lt;&gt;"",AP413&lt;&gt;"",AQ413&lt;&gt;""),AR413&lt;&gt;"")," + ",""),IF(AR413&lt;&gt;"",AR413,""),IF(AND(OR(AK413&lt;&gt;"",AL413&lt;&gt;"",AM413&lt;&gt;"",AN413&lt;&gt;"",AO413&lt;&gt;"",AP413&lt;&gt;"",AQ413&lt;&gt;"",AR413&lt;&gt;""),AS413&lt;&gt;"")," + ",""),IF(AS413&lt;&gt;"",AS413,""),IF(AND(OR(AK413&lt;&gt;"",AL413&lt;&gt;"",AM413&lt;&gt;"",AN413&lt;&gt;"",AO413&lt;&gt;"",AP413&lt;&gt;"",AQ413&lt;&gt;"",AR413&lt;&gt;"",AS413&lt;&gt;""),AT413&lt;&gt;"")," + ",""),IF(AT413&lt;&gt;"",AT413,""))," + "," + ",1))</f>
      </c>
      <c r="P413" t="str" s="24" cm="1">
        <f t="array" ref="P413">TRIM(SUBSTITUTE(CONCATENATE(IF(AU413&lt;&gt;"",AU413,""),IF(AND(AU413&lt;&gt;"",AV413&lt;&gt;"")," + ",""),IF(AV413&lt;&gt;"",AV413,""),IF(AND(OR(AU413&lt;&gt;"",AV413&lt;&gt;""),AW413&lt;&gt;"")," + ",""),IF(AW413&lt;&gt;"",AW413,""),IF(AND(OR(AU413&lt;&gt;"",AV413&lt;&gt;"",AW413&lt;&gt;""),AX413&lt;&gt;"")," + ",""),IF(AX413&lt;&gt;"",AX413,""),IF(AND(OR(AU413&lt;&gt;"",AV413&lt;&gt;"",AW413&lt;&gt;"",AX413&lt;&gt;""),AY413&lt;&gt;"")," + ",""),IF(AY413&lt;&gt;"",AY413,""),IF(AND(OR(AU413&lt;&gt;"",AV413&lt;&gt;"",AW413&lt;&gt;"",AX413&lt;&gt;"",AY413&lt;&gt;""),AZ413&lt;&gt;"")," + ",""),IF(AZ413&lt;&gt;"",AZ413,""),IF(AND(OR(AU413&lt;&gt;"",AV413&lt;&gt;"",AW413&lt;&gt;"",AX413&lt;&gt;"",AY413&lt;&gt;"",AZ413&lt;&gt;""),BA413&lt;&gt;"")," + ",""),IF(BA413&lt;&gt;"",BA413,""),IF(AND(OR(AU413&lt;&gt;"",AV413&lt;&gt;"",AW413&lt;&gt;"",AX413&lt;&gt;"",AY413&lt;&gt;"",AZ413&lt;&gt;"",BA413&lt;&gt;""),BB413&lt;&gt;"")," + ",""),IF(BB413&lt;&gt;"",BB413,""),IF(AND(OR(AU413&lt;&gt;"",AV413&lt;&gt;"",AW413&lt;&gt;"",AX413&lt;&gt;"",AY413&lt;&gt;"",AZ413&lt;&gt;"",BA413&lt;&gt;"",BB413&lt;&gt;""),BC413&lt;&gt;"")," + ",""),IF(BC413&lt;&gt;"",BC413,""))," + "," + ",1))</f>
      </c>
      <c r="Q413" t="s" s="25">
        <v>15</v>
      </c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</row>
    <row r="414" ht="17" customHeight="1">
      <c r="A414" s="3"/>
      <c r="B414" s="40">
        <v>32</v>
      </c>
      <c r="C414" t="s" s="41">
        <v>210</v>
      </c>
      <c r="D414" s="3"/>
      <c r="E414" s="42" cm="1">
        <f t="array" ref="E414">B414+1</f>
        <v>33</v>
      </c>
      <c r="F414" s="43" cm="1">
        <f t="array" ref="F414">C414+1</f>
        <v>76</v>
      </c>
      <c r="G414" s="3"/>
      <c r="H414" t="s" s="44">
        <v>1109</v>
      </c>
      <c r="I414" t="s" s="45">
        <v>1124</v>
      </c>
      <c r="J414" t="s" s="45">
        <v>1109</v>
      </c>
      <c r="K414" t="str" s="46" cm="1">
        <f t="array" ref="K414">TRIM(SUBSTITUTE(CONCATENATE(IF(M414&lt;&gt;"",M414,""),IF(AND(M414&lt;&gt;"",N414&lt;&gt;"")," + ",""),IF(N414&lt;&gt;"",N414,""),IF(AND(OR(M414&lt;&gt;"",N414&lt;&gt;""),O414&lt;&gt;"")," + ",""),IF(O414&lt;&gt;"",O414,""),IF(AND(OR(M414&lt;&gt;"",N414&lt;&gt;"",O414&lt;&gt;""),P414&lt;&gt;"")," + ",""),IF(P414&lt;&gt;"",P414,""))," + "," + ",1))</f>
        <v>analog + ensemble + evolving + lofi + synthetic</v>
      </c>
      <c r="L414" t="str" s="47" cm="1">
        <f t="array" ref="L414">"sendmidi dev "Osmose Port 2" cc 0 "&amp;$B414&amp;" pc "&amp;$C414</f>
        <v>sendmidi dev "Osmose Port 2" cc 0 32 pc 75</v>
      </c>
      <c r="M414" t="str" s="46" cm="1">
        <f t="array" ref="M414">TRIM(SUBSTITUTE(CONCATENATE(IF(Q414&lt;&gt;"",Q414,""),IF(AND(Q414&lt;&gt;"",R414&lt;&gt;"")," + ",""),IF(R414&lt;&gt;"",R414,""),IF(AND(OR(Q414&lt;&gt;"",R414&lt;&gt;""),S414&lt;&gt;"")," + ",""),IF(S414&lt;&gt;"",S414,""),IF(AND(OR(Q414&lt;&gt;"",R414&lt;&gt;"",S414&lt;&gt;""),T414&lt;&gt;"")," + ",""),IF(T414&lt;&gt;"",T414,""),IF(AND(OR(Q414&lt;&gt;"",R414&lt;&gt;"",S414&lt;&gt;"",T414&lt;&gt;""),U414&lt;&gt;"")," + ",""),IF(U414&lt;&gt;"",U414,""),IF(AND(OR(Q414&lt;&gt;"",R414&lt;&gt;"",S414&lt;&gt;"",T414&lt;&gt;"",U414&lt;&gt;""),V414&lt;&gt;"")," + ",""),IF(V414&lt;&gt;"",V414,""),IF(AND(OR(Q414&lt;&gt;"",R414&lt;&gt;"",S414&lt;&gt;"",T414&lt;&gt;"",U414&lt;&gt;"",V414&lt;&gt;""),W414&lt;&gt;"")," + ",""),IF(W414&lt;&gt;"",W414,""),IF(AND(OR(Q414&lt;&gt;"",R414&lt;&gt;"",S414&lt;&gt;"",T414&lt;&gt;"",U414&lt;&gt;"",V414&lt;&gt;"",W414&lt;&gt;""),X414&lt;&gt;"")," + ",""),IF(X414&lt;&gt;"",X414,""),IF(AND(OR(Q414&lt;&gt;"",R414&lt;&gt;"",S414&lt;&gt;"",T414&lt;&gt;"",U414&lt;&gt;"",V414&lt;&gt;"",W414&lt;&gt;"",X414&lt;&gt;""),Y414&lt;&gt;"")," + ",""),IF(Y414&lt;&gt;"",Y414,""),IF(AND(OR(Q414&lt;&gt;"",R414&lt;&gt;"",S414&lt;&gt;"",T414&lt;&gt;"",U414&lt;&gt;"",V414&lt;&gt;"",W414&lt;&gt;"",X414&lt;&gt;"",Y414&lt;&gt;""),Z414&lt;&gt;"")," + ",""),IF(Z414&lt;&gt;"",Z414,""))," + "," + ",1))</f>
        <v>analog</v>
      </c>
      <c r="N414" t="str" s="46" cm="1">
        <f t="array" ref="N414">TRIM(SUBSTITUTE(CONCATENATE(IF(AA414&lt;&gt;"",AA414,""),IF(AND(AA414&lt;&gt;"",AB414&lt;&gt;"")," + ",""),IF(AB414&lt;&gt;"",AB414,""),IF(AND(OR(AA414&lt;&gt;"",AB414&lt;&gt;""),AC414&lt;&gt;"")," + ",""),IF(AC414&lt;&gt;"",AC414,""),IF(AND(OR(AA414&lt;&gt;"",AB414&lt;&gt;"",AC414&lt;&gt;""),AD414&lt;&gt;"")," + ",""),IF(AD414&lt;&gt;"",AD414,""),IF(AND(OR(AA414&lt;&gt;"",AB414&lt;&gt;"",AC414&lt;&gt;"",AD414&lt;&gt;""),AE414&lt;&gt;"")," + ",""),IF(AE414&lt;&gt;"",AE414,""),IF(AND(OR(AA414&lt;&gt;"",AB414&lt;&gt;"",AC414&lt;&gt;"",AD414&lt;&gt;"",AE414&lt;&gt;""),AF414&lt;&gt;"")," + ",""),IF(AF414&lt;&gt;"",AF414,""),IF(AND(OR(AA414&lt;&gt;"",AB414&lt;&gt;"",AC414&lt;&gt;"",AD414&lt;&gt;"",AE414&lt;&gt;"",AF414&lt;&gt;""),AG414&lt;&gt;"")," + ",""),IF(AG414&lt;&gt;"",AG414,""),IF(AND(OR(AA414&lt;&gt;"",AB414&lt;&gt;"",AC414&lt;&gt;"",AD414&lt;&gt;"",AE414&lt;&gt;"",AF414&lt;&gt;"",AG414&lt;&gt;""),AH414&lt;&gt;"")," + ",""),IF(AH414&lt;&gt;"",AH414,""),IF(AND(OR(AA414&lt;&gt;"",AB414&lt;&gt;"",AC414&lt;&gt;"",AD414&lt;&gt;"",AE414&lt;&gt;"",AF414&lt;&gt;"",AG414&lt;&gt;"",AH414&lt;&gt;""),AI414&lt;&gt;"")," + ",""),IF(AI414&lt;&gt;"",AI414,""),IF(AND(OR(AA414&lt;&gt;"",AB414&lt;&gt;"",AC414&lt;&gt;"",AD414&lt;&gt;"",AE414&lt;&gt;"",AF414&lt;&gt;"",AG414&lt;&gt;"",AH414&lt;&gt;"",AI414&lt;&gt;""),AJ414&lt;&gt;"")," + ",""),IF(AJ414&lt;&gt;"",AJ414,""))," + "," + ",1))</f>
        <v>ensemble + evolving</v>
      </c>
      <c r="O414" t="str" s="46" cm="1">
        <f t="array" ref="O414">TRIM(SUBSTITUTE(CONCATENATE(IF(AK414&lt;&gt;"",AK414,""),IF(AND(AK414&lt;&gt;"",AL414&lt;&gt;"")," + ",""),IF(AL414&lt;&gt;"",AL414,""),IF(AND(OR(AK414&lt;&gt;"",AL414&lt;&gt;""),AM414&lt;&gt;"")," + ",""),IF(AM414&lt;&gt;"",AM414,""),IF(AND(OR(AK414&lt;&gt;"",AL414&lt;&gt;"",AM414&lt;&gt;""),AN414&lt;&gt;"")," + ",""),IF(AN414&lt;&gt;"",AN414,""),IF(AND(OR(AK414&lt;&gt;"",AL414&lt;&gt;"",AM414&lt;&gt;"",AN414&lt;&gt;""),AO414&lt;&gt;"")," + ",""),IF(AO414&lt;&gt;"",AO414,""),IF(AND(OR(AK414&lt;&gt;"",AL414&lt;&gt;"",AM414&lt;&gt;"",AN414&lt;&gt;"",AO414&lt;&gt;""),AP414&lt;&gt;"")," + ",""),IF(AP414&lt;&gt;"",AP414,""),IF(AND(OR(AK414&lt;&gt;"",AL414&lt;&gt;"",AM414&lt;&gt;"",AN414&lt;&gt;"",AO414&lt;&gt;"",AP414&lt;&gt;""),AQ414&lt;&gt;"")," + ",""),IF(AQ414&lt;&gt;"",AQ414,""),IF(AND(OR(AK414&lt;&gt;"",AL414&lt;&gt;"",AM414&lt;&gt;"",AN414&lt;&gt;"",AO414&lt;&gt;"",AP414&lt;&gt;"",AQ414&lt;&gt;""),AR414&lt;&gt;"")," + ",""),IF(AR414&lt;&gt;"",AR414,""),IF(AND(OR(AK414&lt;&gt;"",AL414&lt;&gt;"",AM414&lt;&gt;"",AN414&lt;&gt;"",AO414&lt;&gt;"",AP414&lt;&gt;"",AQ414&lt;&gt;"",AR414&lt;&gt;""),AS414&lt;&gt;"")," + ",""),IF(AS414&lt;&gt;"",AS414,""),IF(AND(OR(AK414&lt;&gt;"",AL414&lt;&gt;"",AM414&lt;&gt;"",AN414&lt;&gt;"",AO414&lt;&gt;"",AP414&lt;&gt;"",AQ414&lt;&gt;"",AR414&lt;&gt;"",AS414&lt;&gt;""),AT414&lt;&gt;"")," + ",""),IF(AT414&lt;&gt;"",AT414,""))," + "," + ",1))</f>
        <v>lofi</v>
      </c>
      <c r="P414" t="str" s="46" cm="1">
        <f t="array" ref="P414">TRIM(SUBSTITUTE(CONCATENATE(IF(AU414&lt;&gt;"",AU414,""),IF(AND(AU414&lt;&gt;"",AV414&lt;&gt;"")," + ",""),IF(AV414&lt;&gt;"",AV414,""),IF(AND(OR(AU414&lt;&gt;"",AV414&lt;&gt;""),AW414&lt;&gt;"")," + ",""),IF(AW414&lt;&gt;"",AW414,""),IF(AND(OR(AU414&lt;&gt;"",AV414&lt;&gt;"",AW414&lt;&gt;""),AX414&lt;&gt;"")," + ",""),IF(AX414&lt;&gt;"",AX414,""),IF(AND(OR(AU414&lt;&gt;"",AV414&lt;&gt;"",AW414&lt;&gt;"",AX414&lt;&gt;""),AY414&lt;&gt;"")," + ",""),IF(AY414&lt;&gt;"",AY414,""),IF(AND(OR(AU414&lt;&gt;"",AV414&lt;&gt;"",AW414&lt;&gt;"",AX414&lt;&gt;"",AY414&lt;&gt;""),AZ414&lt;&gt;"")," + ",""),IF(AZ414&lt;&gt;"",AZ414,""),IF(AND(OR(AU414&lt;&gt;"",AV414&lt;&gt;"",AW414&lt;&gt;"",AX414&lt;&gt;"",AY414&lt;&gt;"",AZ414&lt;&gt;""),BA414&lt;&gt;"")," + ",""),IF(BA414&lt;&gt;"",BA414,""),IF(AND(OR(AU414&lt;&gt;"",AV414&lt;&gt;"",AW414&lt;&gt;"",AX414&lt;&gt;"",AY414&lt;&gt;"",AZ414&lt;&gt;"",BA414&lt;&gt;""),BB414&lt;&gt;"")," + ",""),IF(BB414&lt;&gt;"",BB414,""),IF(AND(OR(AU414&lt;&gt;"",AV414&lt;&gt;"",AW414&lt;&gt;"",AX414&lt;&gt;"",AY414&lt;&gt;"",AZ414&lt;&gt;"",BA414&lt;&gt;"",BB414&lt;&gt;""),BC414&lt;&gt;"")," + ",""),IF(BC414&lt;&gt;"",BC414,""))," + "," + ",1))</f>
        <v>synthetic</v>
      </c>
      <c r="Q414" s="46"/>
      <c r="R414" s="46"/>
      <c r="S414" s="46"/>
      <c r="T414" t="s" s="45">
        <v>18</v>
      </c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t="s" s="45">
        <v>30</v>
      </c>
      <c r="AG414" t="s" s="45">
        <v>31</v>
      </c>
      <c r="AH414" s="46"/>
      <c r="AI414" s="46"/>
      <c r="AJ414" s="46"/>
      <c r="AK414" s="46"/>
      <c r="AL414" s="46"/>
      <c r="AM414" t="s" s="45">
        <v>37</v>
      </c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t="s" s="45">
        <v>50</v>
      </c>
      <c r="BA414" s="46"/>
      <c r="BB414" s="46"/>
      <c r="BC414" s="46"/>
    </row>
    <row r="415" ht="17" customHeight="1">
      <c r="A415" s="3"/>
      <c r="B415" s="40">
        <v>32</v>
      </c>
      <c r="C415" t="s" s="41">
        <v>263</v>
      </c>
      <c r="D415" s="3"/>
      <c r="E415" s="42" cm="1">
        <f t="array" ref="E415">B415+1</f>
        <v>33</v>
      </c>
      <c r="F415" s="43" cm="1">
        <f t="array" ref="F415">C415+1</f>
        <v>83</v>
      </c>
      <c r="G415" s="3"/>
      <c r="H415" t="s" s="44">
        <v>1109</v>
      </c>
      <c r="I415" t="s" s="45">
        <v>1128</v>
      </c>
      <c r="J415" t="s" s="45">
        <v>1109</v>
      </c>
      <c r="K415" t="str" s="46" cm="1">
        <f t="array" ref="K415">TRIM(SUBSTITUTE(CONCATENATE(IF(M415&lt;&gt;"",M415,""),IF(AND(M415&lt;&gt;"",N415&lt;&gt;"")," + ",""),IF(N415&lt;&gt;"",N415,""),IF(AND(OR(M415&lt;&gt;"",N415&lt;&gt;""),O415&lt;&gt;"")," + ",""),IF(O415&lt;&gt;"",O415,""),IF(AND(OR(M415&lt;&gt;"",N415&lt;&gt;"",O415&lt;&gt;""),P415&lt;&gt;"")," + ",""),IF(P415&lt;&gt;"",P415,""))," + "," + ",1))</f>
      </c>
      <c r="L415" t="str" s="47" cm="1">
        <f t="array" ref="L415">"sendmidi dev "Osmose Port 2" cc 0 "&amp;$B415&amp;" pc "&amp;$C415</f>
        <v>sendmidi dev "Osmose Port 2" cc 0 32 pc 82</v>
      </c>
      <c r="M415" t="str" s="46" cm="1">
        <f t="array" ref="M415">TRIM(SUBSTITUTE(CONCATENATE(IF(Q415&lt;&gt;"",Q415,""),IF(AND(Q415&lt;&gt;"",R415&lt;&gt;"")," + ",""),IF(R415&lt;&gt;"",R415,""),IF(AND(OR(Q415&lt;&gt;"",R415&lt;&gt;""),S415&lt;&gt;"")," + ",""),IF(S415&lt;&gt;"",S415,""),IF(AND(OR(Q415&lt;&gt;"",R415&lt;&gt;"",S415&lt;&gt;""),T415&lt;&gt;"")," + ",""),IF(T415&lt;&gt;"",T415,""),IF(AND(OR(Q415&lt;&gt;"",R415&lt;&gt;"",S415&lt;&gt;"",T415&lt;&gt;""),U415&lt;&gt;"")," + ",""),IF(U415&lt;&gt;"",U415,""),IF(AND(OR(Q415&lt;&gt;"",R415&lt;&gt;"",S415&lt;&gt;"",T415&lt;&gt;"",U415&lt;&gt;""),V415&lt;&gt;"")," + ",""),IF(V415&lt;&gt;"",V415,""),IF(AND(OR(Q415&lt;&gt;"",R415&lt;&gt;"",S415&lt;&gt;"",T415&lt;&gt;"",U415&lt;&gt;"",V415&lt;&gt;""),W415&lt;&gt;"")," + ",""),IF(W415&lt;&gt;"",W415,""),IF(AND(OR(Q415&lt;&gt;"",R415&lt;&gt;"",S415&lt;&gt;"",T415&lt;&gt;"",U415&lt;&gt;"",V415&lt;&gt;"",W415&lt;&gt;""),X415&lt;&gt;"")," + ",""),IF(X415&lt;&gt;"",X415,""),IF(AND(OR(Q415&lt;&gt;"",R415&lt;&gt;"",S415&lt;&gt;"",T415&lt;&gt;"",U415&lt;&gt;"",V415&lt;&gt;"",W415&lt;&gt;"",X415&lt;&gt;""),Y415&lt;&gt;"")," + ",""),IF(Y415&lt;&gt;"",Y415,""),IF(AND(OR(Q415&lt;&gt;"",R415&lt;&gt;"",S415&lt;&gt;"",T415&lt;&gt;"",U415&lt;&gt;"",V415&lt;&gt;"",W415&lt;&gt;"",X415&lt;&gt;"",Y415&lt;&gt;""),Z415&lt;&gt;"")," + ",""),IF(Z415&lt;&gt;"",Z415,""))," + "," + ",1))</f>
      </c>
      <c r="N415" t="str" s="46" cm="1">
        <f t="array" ref="N415">TRIM(SUBSTITUTE(CONCATENATE(IF(AA415&lt;&gt;"",AA415,""),IF(AND(AA415&lt;&gt;"",AB415&lt;&gt;"")," + ",""),IF(AB415&lt;&gt;"",AB415,""),IF(AND(OR(AA415&lt;&gt;"",AB415&lt;&gt;""),AC415&lt;&gt;"")," + ",""),IF(AC415&lt;&gt;"",AC415,""),IF(AND(OR(AA415&lt;&gt;"",AB415&lt;&gt;"",AC415&lt;&gt;""),AD415&lt;&gt;"")," + ",""),IF(AD415&lt;&gt;"",AD415,""),IF(AND(OR(AA415&lt;&gt;"",AB415&lt;&gt;"",AC415&lt;&gt;"",AD415&lt;&gt;""),AE415&lt;&gt;"")," + ",""),IF(AE415&lt;&gt;"",AE415,""),IF(AND(OR(AA415&lt;&gt;"",AB415&lt;&gt;"",AC415&lt;&gt;"",AD415&lt;&gt;"",AE415&lt;&gt;""),AF415&lt;&gt;"")," + ",""),IF(AF415&lt;&gt;"",AF415,""),IF(AND(OR(AA415&lt;&gt;"",AB415&lt;&gt;"",AC415&lt;&gt;"",AD415&lt;&gt;"",AE415&lt;&gt;"",AF415&lt;&gt;""),AG415&lt;&gt;"")," + ",""),IF(AG415&lt;&gt;"",AG415,""),IF(AND(OR(AA415&lt;&gt;"",AB415&lt;&gt;"",AC415&lt;&gt;"",AD415&lt;&gt;"",AE415&lt;&gt;"",AF415&lt;&gt;"",AG415&lt;&gt;""),AH415&lt;&gt;"")," + ",""),IF(AH415&lt;&gt;"",AH415,""),IF(AND(OR(AA415&lt;&gt;"",AB415&lt;&gt;"",AC415&lt;&gt;"",AD415&lt;&gt;"",AE415&lt;&gt;"",AF415&lt;&gt;"",AG415&lt;&gt;"",AH415&lt;&gt;""),AI415&lt;&gt;"")," + ",""),IF(AI415&lt;&gt;"",AI415,""),IF(AND(OR(AA415&lt;&gt;"",AB415&lt;&gt;"",AC415&lt;&gt;"",AD415&lt;&gt;"",AE415&lt;&gt;"",AF415&lt;&gt;"",AG415&lt;&gt;"",AH415&lt;&gt;"",AI415&lt;&gt;""),AJ415&lt;&gt;"")," + ",""),IF(AJ415&lt;&gt;"",AJ415,""))," + "," + ",1))</f>
      </c>
      <c r="O415" t="str" s="46" cm="1">
        <f t="array" ref="O415">TRIM(SUBSTITUTE(CONCATENATE(IF(AK415&lt;&gt;"",AK415,""),IF(AND(AK415&lt;&gt;"",AL415&lt;&gt;"")," + ",""),IF(AL415&lt;&gt;"",AL415,""),IF(AND(OR(AK415&lt;&gt;"",AL415&lt;&gt;""),AM415&lt;&gt;"")," + ",""),IF(AM415&lt;&gt;"",AM415,""),IF(AND(OR(AK415&lt;&gt;"",AL415&lt;&gt;"",AM415&lt;&gt;""),AN415&lt;&gt;"")," + ",""),IF(AN415&lt;&gt;"",AN415,""),IF(AND(OR(AK415&lt;&gt;"",AL415&lt;&gt;"",AM415&lt;&gt;"",AN415&lt;&gt;""),AO415&lt;&gt;"")," + ",""),IF(AO415&lt;&gt;"",AO415,""),IF(AND(OR(AK415&lt;&gt;"",AL415&lt;&gt;"",AM415&lt;&gt;"",AN415&lt;&gt;"",AO415&lt;&gt;""),AP415&lt;&gt;"")," + ",""),IF(AP415&lt;&gt;"",AP415,""),IF(AND(OR(AK415&lt;&gt;"",AL415&lt;&gt;"",AM415&lt;&gt;"",AN415&lt;&gt;"",AO415&lt;&gt;"",AP415&lt;&gt;""),AQ415&lt;&gt;"")," + ",""),IF(AQ415&lt;&gt;"",AQ415,""),IF(AND(OR(AK415&lt;&gt;"",AL415&lt;&gt;"",AM415&lt;&gt;"",AN415&lt;&gt;"",AO415&lt;&gt;"",AP415&lt;&gt;"",AQ415&lt;&gt;""),AR415&lt;&gt;"")," + ",""),IF(AR415&lt;&gt;"",AR415,""),IF(AND(OR(AK415&lt;&gt;"",AL415&lt;&gt;"",AM415&lt;&gt;"",AN415&lt;&gt;"",AO415&lt;&gt;"",AP415&lt;&gt;"",AQ415&lt;&gt;"",AR415&lt;&gt;""),AS415&lt;&gt;"")," + ",""),IF(AS415&lt;&gt;"",AS415,""),IF(AND(OR(AK415&lt;&gt;"",AL415&lt;&gt;"",AM415&lt;&gt;"",AN415&lt;&gt;"",AO415&lt;&gt;"",AP415&lt;&gt;"",AQ415&lt;&gt;"",AR415&lt;&gt;"",AS415&lt;&gt;""),AT415&lt;&gt;"")," + ",""),IF(AT415&lt;&gt;"",AT415,""))," + "," + ",1))</f>
      </c>
      <c r="P415" t="str" s="46" cm="1">
        <f t="array" ref="P415">TRIM(SUBSTITUTE(CONCATENATE(IF(AU415&lt;&gt;"",AU415,""),IF(AND(AU415&lt;&gt;"",AV415&lt;&gt;"")," + ",""),IF(AV415&lt;&gt;"",AV415,""),IF(AND(OR(AU415&lt;&gt;"",AV415&lt;&gt;""),AW415&lt;&gt;"")," + ",""),IF(AW415&lt;&gt;"",AW415,""),IF(AND(OR(AU415&lt;&gt;"",AV415&lt;&gt;"",AW415&lt;&gt;""),AX415&lt;&gt;"")," + ",""),IF(AX415&lt;&gt;"",AX415,""),IF(AND(OR(AU415&lt;&gt;"",AV415&lt;&gt;"",AW415&lt;&gt;"",AX415&lt;&gt;""),AY415&lt;&gt;"")," + ",""),IF(AY415&lt;&gt;"",AY415,""),IF(AND(OR(AU415&lt;&gt;"",AV415&lt;&gt;"",AW415&lt;&gt;"",AX415&lt;&gt;"",AY415&lt;&gt;""),AZ415&lt;&gt;"")," + ",""),IF(AZ415&lt;&gt;"",AZ415,""),IF(AND(OR(AU415&lt;&gt;"",AV415&lt;&gt;"",AW415&lt;&gt;"",AX415&lt;&gt;"",AY415&lt;&gt;"",AZ415&lt;&gt;""),BA415&lt;&gt;"")," + ",""),IF(BA415&lt;&gt;"",BA415,""),IF(AND(OR(AU415&lt;&gt;"",AV415&lt;&gt;"",AW415&lt;&gt;"",AX415&lt;&gt;"",AY415&lt;&gt;"",AZ415&lt;&gt;"",BA415&lt;&gt;""),BB415&lt;&gt;"")," + ",""),IF(BB415&lt;&gt;"",BB415,""),IF(AND(OR(AU415&lt;&gt;"",AV415&lt;&gt;"",AW415&lt;&gt;"",AX415&lt;&gt;"",AY415&lt;&gt;"",AZ415&lt;&gt;"",BA415&lt;&gt;"",BB415&lt;&gt;""),BC415&lt;&gt;"")," + ",""),IF(BC415&lt;&gt;"",BC415,""))," + "," + ",1))</f>
      </c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</row>
    <row r="416" ht="17" customHeight="1">
      <c r="A416" s="3"/>
      <c r="B416" s="40">
        <v>32</v>
      </c>
      <c r="C416" t="s" s="41">
        <v>610</v>
      </c>
      <c r="D416" s="3"/>
      <c r="E416" s="42" cm="1">
        <f t="array" ref="E416">B416+1</f>
        <v>33</v>
      </c>
      <c r="F416" s="43" cm="1">
        <f t="array" ref="F416">C416+1</f>
        <v>84</v>
      </c>
      <c r="G416" s="3"/>
      <c r="H416" t="s" s="44">
        <v>1109</v>
      </c>
      <c r="I416" t="s" s="45">
        <v>1130</v>
      </c>
      <c r="J416" t="s" s="45">
        <v>1109</v>
      </c>
      <c r="K416" t="str" s="46" cm="1">
        <f t="array" ref="K416">TRIM(SUBSTITUTE(CONCATENATE(IF(M416&lt;&gt;"",M416,""),IF(AND(M416&lt;&gt;"",N416&lt;&gt;"")," + ",""),IF(N416&lt;&gt;"",N416,""),IF(AND(OR(M416&lt;&gt;"",N416&lt;&gt;""),O416&lt;&gt;"")," + ",""),IF(O416&lt;&gt;"",O416,""),IF(AND(OR(M416&lt;&gt;"",N416&lt;&gt;"",O416&lt;&gt;""),P416&lt;&gt;"")," + ",""),IF(P416&lt;&gt;"",P416,""))," + "," + ",1))</f>
      </c>
      <c r="L416" t="str" s="47" cm="1">
        <f t="array" ref="L416">"sendmidi dev "Osmose Port 2" cc 0 "&amp;$B416&amp;" pc "&amp;$C416</f>
        <v>sendmidi dev "Osmose Port 2" cc 0 32 pc 83</v>
      </c>
      <c r="M416" t="str" s="46" cm="1">
        <f t="array" ref="M416">TRIM(SUBSTITUTE(CONCATENATE(IF(Q416&lt;&gt;"",Q416,""),IF(AND(Q416&lt;&gt;"",R416&lt;&gt;"")," + ",""),IF(R416&lt;&gt;"",R416,""),IF(AND(OR(Q416&lt;&gt;"",R416&lt;&gt;""),S416&lt;&gt;"")," + ",""),IF(S416&lt;&gt;"",S416,""),IF(AND(OR(Q416&lt;&gt;"",R416&lt;&gt;"",S416&lt;&gt;""),T416&lt;&gt;"")," + ",""),IF(T416&lt;&gt;"",T416,""),IF(AND(OR(Q416&lt;&gt;"",R416&lt;&gt;"",S416&lt;&gt;"",T416&lt;&gt;""),U416&lt;&gt;"")," + ",""),IF(U416&lt;&gt;"",U416,""),IF(AND(OR(Q416&lt;&gt;"",R416&lt;&gt;"",S416&lt;&gt;"",T416&lt;&gt;"",U416&lt;&gt;""),V416&lt;&gt;"")," + ",""),IF(V416&lt;&gt;"",V416,""),IF(AND(OR(Q416&lt;&gt;"",R416&lt;&gt;"",S416&lt;&gt;"",T416&lt;&gt;"",U416&lt;&gt;"",V416&lt;&gt;""),W416&lt;&gt;"")," + ",""),IF(W416&lt;&gt;"",W416,""),IF(AND(OR(Q416&lt;&gt;"",R416&lt;&gt;"",S416&lt;&gt;"",T416&lt;&gt;"",U416&lt;&gt;"",V416&lt;&gt;"",W416&lt;&gt;""),X416&lt;&gt;"")," + ",""),IF(X416&lt;&gt;"",X416,""),IF(AND(OR(Q416&lt;&gt;"",R416&lt;&gt;"",S416&lt;&gt;"",T416&lt;&gt;"",U416&lt;&gt;"",V416&lt;&gt;"",W416&lt;&gt;"",X416&lt;&gt;""),Y416&lt;&gt;"")," + ",""),IF(Y416&lt;&gt;"",Y416,""),IF(AND(OR(Q416&lt;&gt;"",R416&lt;&gt;"",S416&lt;&gt;"",T416&lt;&gt;"",U416&lt;&gt;"",V416&lt;&gt;"",W416&lt;&gt;"",X416&lt;&gt;"",Y416&lt;&gt;""),Z416&lt;&gt;"")," + ",""),IF(Z416&lt;&gt;"",Z416,""))," + "," + ",1))</f>
      </c>
      <c r="N416" t="str" s="46" cm="1">
        <f t="array" ref="N416">TRIM(SUBSTITUTE(CONCATENATE(IF(AA416&lt;&gt;"",AA416,""),IF(AND(AA416&lt;&gt;"",AB416&lt;&gt;"")," + ",""),IF(AB416&lt;&gt;"",AB416,""),IF(AND(OR(AA416&lt;&gt;"",AB416&lt;&gt;""),AC416&lt;&gt;"")," + ",""),IF(AC416&lt;&gt;"",AC416,""),IF(AND(OR(AA416&lt;&gt;"",AB416&lt;&gt;"",AC416&lt;&gt;""),AD416&lt;&gt;"")," + ",""),IF(AD416&lt;&gt;"",AD416,""),IF(AND(OR(AA416&lt;&gt;"",AB416&lt;&gt;"",AC416&lt;&gt;"",AD416&lt;&gt;""),AE416&lt;&gt;"")," + ",""),IF(AE416&lt;&gt;"",AE416,""),IF(AND(OR(AA416&lt;&gt;"",AB416&lt;&gt;"",AC416&lt;&gt;"",AD416&lt;&gt;"",AE416&lt;&gt;""),AF416&lt;&gt;"")," + ",""),IF(AF416&lt;&gt;"",AF416,""),IF(AND(OR(AA416&lt;&gt;"",AB416&lt;&gt;"",AC416&lt;&gt;"",AD416&lt;&gt;"",AE416&lt;&gt;"",AF416&lt;&gt;""),AG416&lt;&gt;"")," + ",""),IF(AG416&lt;&gt;"",AG416,""),IF(AND(OR(AA416&lt;&gt;"",AB416&lt;&gt;"",AC416&lt;&gt;"",AD416&lt;&gt;"",AE416&lt;&gt;"",AF416&lt;&gt;"",AG416&lt;&gt;""),AH416&lt;&gt;"")," + ",""),IF(AH416&lt;&gt;"",AH416,""),IF(AND(OR(AA416&lt;&gt;"",AB416&lt;&gt;"",AC416&lt;&gt;"",AD416&lt;&gt;"",AE416&lt;&gt;"",AF416&lt;&gt;"",AG416&lt;&gt;"",AH416&lt;&gt;""),AI416&lt;&gt;"")," + ",""),IF(AI416&lt;&gt;"",AI416,""),IF(AND(OR(AA416&lt;&gt;"",AB416&lt;&gt;"",AC416&lt;&gt;"",AD416&lt;&gt;"",AE416&lt;&gt;"",AF416&lt;&gt;"",AG416&lt;&gt;"",AH416&lt;&gt;"",AI416&lt;&gt;""),AJ416&lt;&gt;"")," + ",""),IF(AJ416&lt;&gt;"",AJ416,""))," + "," + ",1))</f>
      </c>
      <c r="O416" t="str" s="46" cm="1">
        <f t="array" ref="O416">TRIM(SUBSTITUTE(CONCATENATE(IF(AK416&lt;&gt;"",AK416,""),IF(AND(AK416&lt;&gt;"",AL416&lt;&gt;"")," + ",""),IF(AL416&lt;&gt;"",AL416,""),IF(AND(OR(AK416&lt;&gt;"",AL416&lt;&gt;""),AM416&lt;&gt;"")," + ",""),IF(AM416&lt;&gt;"",AM416,""),IF(AND(OR(AK416&lt;&gt;"",AL416&lt;&gt;"",AM416&lt;&gt;""),AN416&lt;&gt;"")," + ",""),IF(AN416&lt;&gt;"",AN416,""),IF(AND(OR(AK416&lt;&gt;"",AL416&lt;&gt;"",AM416&lt;&gt;"",AN416&lt;&gt;""),AO416&lt;&gt;"")," + ",""),IF(AO416&lt;&gt;"",AO416,""),IF(AND(OR(AK416&lt;&gt;"",AL416&lt;&gt;"",AM416&lt;&gt;"",AN416&lt;&gt;"",AO416&lt;&gt;""),AP416&lt;&gt;"")," + ",""),IF(AP416&lt;&gt;"",AP416,""),IF(AND(OR(AK416&lt;&gt;"",AL416&lt;&gt;"",AM416&lt;&gt;"",AN416&lt;&gt;"",AO416&lt;&gt;"",AP416&lt;&gt;""),AQ416&lt;&gt;"")," + ",""),IF(AQ416&lt;&gt;"",AQ416,""),IF(AND(OR(AK416&lt;&gt;"",AL416&lt;&gt;"",AM416&lt;&gt;"",AN416&lt;&gt;"",AO416&lt;&gt;"",AP416&lt;&gt;"",AQ416&lt;&gt;""),AR416&lt;&gt;"")," + ",""),IF(AR416&lt;&gt;"",AR416,""),IF(AND(OR(AK416&lt;&gt;"",AL416&lt;&gt;"",AM416&lt;&gt;"",AN416&lt;&gt;"",AO416&lt;&gt;"",AP416&lt;&gt;"",AQ416&lt;&gt;"",AR416&lt;&gt;""),AS416&lt;&gt;"")," + ",""),IF(AS416&lt;&gt;"",AS416,""),IF(AND(OR(AK416&lt;&gt;"",AL416&lt;&gt;"",AM416&lt;&gt;"",AN416&lt;&gt;"",AO416&lt;&gt;"",AP416&lt;&gt;"",AQ416&lt;&gt;"",AR416&lt;&gt;"",AS416&lt;&gt;""),AT416&lt;&gt;"")," + ",""),IF(AT416&lt;&gt;"",AT416,""))," + "," + ",1))</f>
      </c>
      <c r="P416" t="str" s="46" cm="1">
        <f t="array" ref="P416">TRIM(SUBSTITUTE(CONCATENATE(IF(AU416&lt;&gt;"",AU416,""),IF(AND(AU416&lt;&gt;"",AV416&lt;&gt;"")," + ",""),IF(AV416&lt;&gt;"",AV416,""),IF(AND(OR(AU416&lt;&gt;"",AV416&lt;&gt;""),AW416&lt;&gt;"")," + ",""),IF(AW416&lt;&gt;"",AW416,""),IF(AND(OR(AU416&lt;&gt;"",AV416&lt;&gt;"",AW416&lt;&gt;""),AX416&lt;&gt;"")," + ",""),IF(AX416&lt;&gt;"",AX416,""),IF(AND(OR(AU416&lt;&gt;"",AV416&lt;&gt;"",AW416&lt;&gt;"",AX416&lt;&gt;""),AY416&lt;&gt;"")," + ",""),IF(AY416&lt;&gt;"",AY416,""),IF(AND(OR(AU416&lt;&gt;"",AV416&lt;&gt;"",AW416&lt;&gt;"",AX416&lt;&gt;"",AY416&lt;&gt;""),AZ416&lt;&gt;"")," + ",""),IF(AZ416&lt;&gt;"",AZ416,""),IF(AND(OR(AU416&lt;&gt;"",AV416&lt;&gt;"",AW416&lt;&gt;"",AX416&lt;&gt;"",AY416&lt;&gt;"",AZ416&lt;&gt;""),BA416&lt;&gt;"")," + ",""),IF(BA416&lt;&gt;"",BA416,""),IF(AND(OR(AU416&lt;&gt;"",AV416&lt;&gt;"",AW416&lt;&gt;"",AX416&lt;&gt;"",AY416&lt;&gt;"",AZ416&lt;&gt;"",BA416&lt;&gt;""),BB416&lt;&gt;"")," + ",""),IF(BB416&lt;&gt;"",BB416,""),IF(AND(OR(AU416&lt;&gt;"",AV416&lt;&gt;"",AW416&lt;&gt;"",AX416&lt;&gt;"",AY416&lt;&gt;"",AZ416&lt;&gt;"",BA416&lt;&gt;"",BB416&lt;&gt;""),BC416&lt;&gt;"")," + ",""),IF(BC416&lt;&gt;"",BC416,""))," + "," + ",1))</f>
      </c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</row>
    <row r="417" ht="17" customHeight="1">
      <c r="A417" s="3"/>
      <c r="B417" s="40">
        <v>32</v>
      </c>
      <c r="C417" t="s" s="41">
        <v>422</v>
      </c>
      <c r="D417" s="3"/>
      <c r="E417" s="42" cm="1">
        <f t="array" ref="E417">B417+1</f>
        <v>33</v>
      </c>
      <c r="F417" s="43" cm="1">
        <f t="array" ref="F417">C417+1</f>
        <v>85</v>
      </c>
      <c r="G417" s="3"/>
      <c r="H417" t="s" s="44">
        <v>1109</v>
      </c>
      <c r="I417" t="s" s="45">
        <v>1132</v>
      </c>
      <c r="J417" t="s" s="45">
        <v>1109</v>
      </c>
      <c r="K417" t="str" s="46" cm="1">
        <f t="array" ref="K417">TRIM(SUBSTITUTE(CONCATENATE(IF(M417&lt;&gt;"",M417,""),IF(AND(M417&lt;&gt;"",N417&lt;&gt;"")," + ",""),IF(N417&lt;&gt;"",N417,""),IF(AND(OR(M417&lt;&gt;"",N417&lt;&gt;""),O417&lt;&gt;"")," + ",""),IF(O417&lt;&gt;"",O417,""),IF(AND(OR(M417&lt;&gt;"",N417&lt;&gt;"",O417&lt;&gt;""),P417&lt;&gt;"")," + ",""),IF(P417&lt;&gt;"",P417,""))," + "," + ",1))</f>
      </c>
      <c r="L417" t="str" s="47" cm="1">
        <f t="array" ref="L417">"sendmidi dev "Osmose Port 2" cc 0 "&amp;$B417&amp;" pc "&amp;$C417</f>
        <v>sendmidi dev "Osmose Port 2" cc 0 32 pc 84</v>
      </c>
      <c r="M417" t="str" s="46" cm="1">
        <f t="array" ref="M417">TRIM(SUBSTITUTE(CONCATENATE(IF(Q417&lt;&gt;"",Q417,""),IF(AND(Q417&lt;&gt;"",R417&lt;&gt;"")," + ",""),IF(R417&lt;&gt;"",R417,""),IF(AND(OR(Q417&lt;&gt;"",R417&lt;&gt;""),S417&lt;&gt;"")," + ",""),IF(S417&lt;&gt;"",S417,""),IF(AND(OR(Q417&lt;&gt;"",R417&lt;&gt;"",S417&lt;&gt;""),T417&lt;&gt;"")," + ",""),IF(T417&lt;&gt;"",T417,""),IF(AND(OR(Q417&lt;&gt;"",R417&lt;&gt;"",S417&lt;&gt;"",T417&lt;&gt;""),U417&lt;&gt;"")," + ",""),IF(U417&lt;&gt;"",U417,""),IF(AND(OR(Q417&lt;&gt;"",R417&lt;&gt;"",S417&lt;&gt;"",T417&lt;&gt;"",U417&lt;&gt;""),V417&lt;&gt;"")," + ",""),IF(V417&lt;&gt;"",V417,""),IF(AND(OR(Q417&lt;&gt;"",R417&lt;&gt;"",S417&lt;&gt;"",T417&lt;&gt;"",U417&lt;&gt;"",V417&lt;&gt;""),W417&lt;&gt;"")," + ",""),IF(W417&lt;&gt;"",W417,""),IF(AND(OR(Q417&lt;&gt;"",R417&lt;&gt;"",S417&lt;&gt;"",T417&lt;&gt;"",U417&lt;&gt;"",V417&lt;&gt;"",W417&lt;&gt;""),X417&lt;&gt;"")," + ",""),IF(X417&lt;&gt;"",X417,""),IF(AND(OR(Q417&lt;&gt;"",R417&lt;&gt;"",S417&lt;&gt;"",T417&lt;&gt;"",U417&lt;&gt;"",V417&lt;&gt;"",W417&lt;&gt;"",X417&lt;&gt;""),Y417&lt;&gt;"")," + ",""),IF(Y417&lt;&gt;"",Y417,""),IF(AND(OR(Q417&lt;&gt;"",R417&lt;&gt;"",S417&lt;&gt;"",T417&lt;&gt;"",U417&lt;&gt;"",V417&lt;&gt;"",W417&lt;&gt;"",X417&lt;&gt;"",Y417&lt;&gt;""),Z417&lt;&gt;"")," + ",""),IF(Z417&lt;&gt;"",Z417,""))," + "," + ",1))</f>
      </c>
      <c r="N417" t="str" s="46" cm="1">
        <f t="array" ref="N417">TRIM(SUBSTITUTE(CONCATENATE(IF(AA417&lt;&gt;"",AA417,""),IF(AND(AA417&lt;&gt;"",AB417&lt;&gt;"")," + ",""),IF(AB417&lt;&gt;"",AB417,""),IF(AND(OR(AA417&lt;&gt;"",AB417&lt;&gt;""),AC417&lt;&gt;"")," + ",""),IF(AC417&lt;&gt;"",AC417,""),IF(AND(OR(AA417&lt;&gt;"",AB417&lt;&gt;"",AC417&lt;&gt;""),AD417&lt;&gt;"")," + ",""),IF(AD417&lt;&gt;"",AD417,""),IF(AND(OR(AA417&lt;&gt;"",AB417&lt;&gt;"",AC417&lt;&gt;"",AD417&lt;&gt;""),AE417&lt;&gt;"")," + ",""),IF(AE417&lt;&gt;"",AE417,""),IF(AND(OR(AA417&lt;&gt;"",AB417&lt;&gt;"",AC417&lt;&gt;"",AD417&lt;&gt;"",AE417&lt;&gt;""),AF417&lt;&gt;"")," + ",""),IF(AF417&lt;&gt;"",AF417,""),IF(AND(OR(AA417&lt;&gt;"",AB417&lt;&gt;"",AC417&lt;&gt;"",AD417&lt;&gt;"",AE417&lt;&gt;"",AF417&lt;&gt;""),AG417&lt;&gt;"")," + ",""),IF(AG417&lt;&gt;"",AG417,""),IF(AND(OR(AA417&lt;&gt;"",AB417&lt;&gt;"",AC417&lt;&gt;"",AD417&lt;&gt;"",AE417&lt;&gt;"",AF417&lt;&gt;"",AG417&lt;&gt;""),AH417&lt;&gt;"")," + ",""),IF(AH417&lt;&gt;"",AH417,""),IF(AND(OR(AA417&lt;&gt;"",AB417&lt;&gt;"",AC417&lt;&gt;"",AD417&lt;&gt;"",AE417&lt;&gt;"",AF417&lt;&gt;"",AG417&lt;&gt;"",AH417&lt;&gt;""),AI417&lt;&gt;"")," + ",""),IF(AI417&lt;&gt;"",AI417,""),IF(AND(OR(AA417&lt;&gt;"",AB417&lt;&gt;"",AC417&lt;&gt;"",AD417&lt;&gt;"",AE417&lt;&gt;"",AF417&lt;&gt;"",AG417&lt;&gt;"",AH417&lt;&gt;"",AI417&lt;&gt;""),AJ417&lt;&gt;"")," + ",""),IF(AJ417&lt;&gt;"",AJ417,""))," + "," + ",1))</f>
      </c>
      <c r="O417" t="str" s="46" cm="1">
        <f t="array" ref="O417">TRIM(SUBSTITUTE(CONCATENATE(IF(AK417&lt;&gt;"",AK417,""),IF(AND(AK417&lt;&gt;"",AL417&lt;&gt;"")," + ",""),IF(AL417&lt;&gt;"",AL417,""),IF(AND(OR(AK417&lt;&gt;"",AL417&lt;&gt;""),AM417&lt;&gt;"")," + ",""),IF(AM417&lt;&gt;"",AM417,""),IF(AND(OR(AK417&lt;&gt;"",AL417&lt;&gt;"",AM417&lt;&gt;""),AN417&lt;&gt;"")," + ",""),IF(AN417&lt;&gt;"",AN417,""),IF(AND(OR(AK417&lt;&gt;"",AL417&lt;&gt;"",AM417&lt;&gt;"",AN417&lt;&gt;""),AO417&lt;&gt;"")," + ",""),IF(AO417&lt;&gt;"",AO417,""),IF(AND(OR(AK417&lt;&gt;"",AL417&lt;&gt;"",AM417&lt;&gt;"",AN417&lt;&gt;"",AO417&lt;&gt;""),AP417&lt;&gt;"")," + ",""),IF(AP417&lt;&gt;"",AP417,""),IF(AND(OR(AK417&lt;&gt;"",AL417&lt;&gt;"",AM417&lt;&gt;"",AN417&lt;&gt;"",AO417&lt;&gt;"",AP417&lt;&gt;""),AQ417&lt;&gt;"")," + ",""),IF(AQ417&lt;&gt;"",AQ417,""),IF(AND(OR(AK417&lt;&gt;"",AL417&lt;&gt;"",AM417&lt;&gt;"",AN417&lt;&gt;"",AO417&lt;&gt;"",AP417&lt;&gt;"",AQ417&lt;&gt;""),AR417&lt;&gt;"")," + ",""),IF(AR417&lt;&gt;"",AR417,""),IF(AND(OR(AK417&lt;&gt;"",AL417&lt;&gt;"",AM417&lt;&gt;"",AN417&lt;&gt;"",AO417&lt;&gt;"",AP417&lt;&gt;"",AQ417&lt;&gt;"",AR417&lt;&gt;""),AS417&lt;&gt;"")," + ",""),IF(AS417&lt;&gt;"",AS417,""),IF(AND(OR(AK417&lt;&gt;"",AL417&lt;&gt;"",AM417&lt;&gt;"",AN417&lt;&gt;"",AO417&lt;&gt;"",AP417&lt;&gt;"",AQ417&lt;&gt;"",AR417&lt;&gt;"",AS417&lt;&gt;""),AT417&lt;&gt;"")," + ",""),IF(AT417&lt;&gt;"",AT417,""))," + "," + ",1))</f>
      </c>
      <c r="P417" t="str" s="46" cm="1">
        <f t="array" ref="P417">TRIM(SUBSTITUTE(CONCATENATE(IF(AU417&lt;&gt;"",AU417,""),IF(AND(AU417&lt;&gt;"",AV417&lt;&gt;"")," + ",""),IF(AV417&lt;&gt;"",AV417,""),IF(AND(OR(AU417&lt;&gt;"",AV417&lt;&gt;""),AW417&lt;&gt;"")," + ",""),IF(AW417&lt;&gt;"",AW417,""),IF(AND(OR(AU417&lt;&gt;"",AV417&lt;&gt;"",AW417&lt;&gt;""),AX417&lt;&gt;"")," + ",""),IF(AX417&lt;&gt;"",AX417,""),IF(AND(OR(AU417&lt;&gt;"",AV417&lt;&gt;"",AW417&lt;&gt;"",AX417&lt;&gt;""),AY417&lt;&gt;"")," + ",""),IF(AY417&lt;&gt;"",AY417,""),IF(AND(OR(AU417&lt;&gt;"",AV417&lt;&gt;"",AW417&lt;&gt;"",AX417&lt;&gt;"",AY417&lt;&gt;""),AZ417&lt;&gt;"")," + ",""),IF(AZ417&lt;&gt;"",AZ417,""),IF(AND(OR(AU417&lt;&gt;"",AV417&lt;&gt;"",AW417&lt;&gt;"",AX417&lt;&gt;"",AY417&lt;&gt;"",AZ417&lt;&gt;""),BA417&lt;&gt;"")," + ",""),IF(BA417&lt;&gt;"",BA417,""),IF(AND(OR(AU417&lt;&gt;"",AV417&lt;&gt;"",AW417&lt;&gt;"",AX417&lt;&gt;"",AY417&lt;&gt;"",AZ417&lt;&gt;"",BA417&lt;&gt;""),BB417&lt;&gt;"")," + ",""),IF(BB417&lt;&gt;"",BB417,""),IF(AND(OR(AU417&lt;&gt;"",AV417&lt;&gt;"",AW417&lt;&gt;"",AX417&lt;&gt;"",AY417&lt;&gt;"",AZ417&lt;&gt;"",BA417&lt;&gt;"",BB417&lt;&gt;""),BC417&lt;&gt;"")," + ",""),IF(BC417&lt;&gt;"",BC417,""))," + "," + ",1))</f>
      </c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</row>
    <row r="418" ht="17" customHeight="1">
      <c r="A418" s="3"/>
      <c r="B418" s="40">
        <v>32</v>
      </c>
      <c r="C418" t="s" s="41">
        <v>690</v>
      </c>
      <c r="D418" s="3"/>
      <c r="E418" s="42" cm="1">
        <f t="array" ref="E418">B418+1</f>
        <v>33</v>
      </c>
      <c r="F418" s="43" cm="1">
        <f t="array" ref="F418">C418+1</f>
        <v>86</v>
      </c>
      <c r="G418" s="3"/>
      <c r="H418" t="s" s="44">
        <v>1109</v>
      </c>
      <c r="I418" t="s" s="45">
        <v>1134</v>
      </c>
      <c r="J418" t="s" s="45">
        <v>1109</v>
      </c>
      <c r="K418" t="str" s="46" cm="1">
        <f t="array" ref="K418">TRIM(SUBSTITUTE(CONCATENATE(IF(M418&lt;&gt;"",M418,""),IF(AND(M418&lt;&gt;"",N418&lt;&gt;"")," + ",""),IF(N418&lt;&gt;"",N418,""),IF(AND(OR(M418&lt;&gt;"",N418&lt;&gt;""),O418&lt;&gt;"")," + ",""),IF(O418&lt;&gt;"",O418,""),IF(AND(OR(M418&lt;&gt;"",N418&lt;&gt;"",O418&lt;&gt;""),P418&lt;&gt;"")," + ",""),IF(P418&lt;&gt;"",P418,""))," + "," + ",1))</f>
        <v>electric</v>
      </c>
      <c r="L418" t="str" s="47" cm="1">
        <f t="array" ref="L418">"sendmidi dev "Osmose Port 2" cc 0 "&amp;$B418&amp;" pc "&amp;$C418</f>
        <v>sendmidi dev "Osmose Port 2" cc 0 32 pc 85</v>
      </c>
      <c r="M418" t="str" s="46" cm="1">
        <f t="array" ref="M418">TRIM(SUBSTITUTE(CONCATENATE(IF(Q418&lt;&gt;"",Q418,""),IF(AND(Q418&lt;&gt;"",R418&lt;&gt;"")," + ",""),IF(R418&lt;&gt;"",R418,""),IF(AND(OR(Q418&lt;&gt;"",R418&lt;&gt;""),S418&lt;&gt;"")," + ",""),IF(S418&lt;&gt;"",S418,""),IF(AND(OR(Q418&lt;&gt;"",R418&lt;&gt;"",S418&lt;&gt;""),T418&lt;&gt;"")," + ",""),IF(T418&lt;&gt;"",T418,""),IF(AND(OR(Q418&lt;&gt;"",R418&lt;&gt;"",S418&lt;&gt;"",T418&lt;&gt;""),U418&lt;&gt;"")," + ",""),IF(U418&lt;&gt;"",U418,""),IF(AND(OR(Q418&lt;&gt;"",R418&lt;&gt;"",S418&lt;&gt;"",T418&lt;&gt;"",U418&lt;&gt;""),V418&lt;&gt;"")," + ",""),IF(V418&lt;&gt;"",V418,""),IF(AND(OR(Q418&lt;&gt;"",R418&lt;&gt;"",S418&lt;&gt;"",T418&lt;&gt;"",U418&lt;&gt;"",V418&lt;&gt;""),W418&lt;&gt;"")," + ",""),IF(W418&lt;&gt;"",W418,""),IF(AND(OR(Q418&lt;&gt;"",R418&lt;&gt;"",S418&lt;&gt;"",T418&lt;&gt;"",U418&lt;&gt;"",V418&lt;&gt;"",W418&lt;&gt;""),X418&lt;&gt;"")," + ",""),IF(X418&lt;&gt;"",X418,""),IF(AND(OR(Q418&lt;&gt;"",R418&lt;&gt;"",S418&lt;&gt;"",T418&lt;&gt;"",U418&lt;&gt;"",V418&lt;&gt;"",W418&lt;&gt;"",X418&lt;&gt;""),Y418&lt;&gt;"")," + ",""),IF(Y418&lt;&gt;"",Y418,""),IF(AND(OR(Q418&lt;&gt;"",R418&lt;&gt;"",S418&lt;&gt;"",T418&lt;&gt;"",U418&lt;&gt;"",V418&lt;&gt;"",W418&lt;&gt;"",X418&lt;&gt;"",Y418&lt;&gt;""),Z418&lt;&gt;"")," + ",""),IF(Z418&lt;&gt;"",Z418,""))," + "," + ",1))</f>
      </c>
      <c r="N418" t="str" s="46" cm="1">
        <f t="array" ref="N418">TRIM(SUBSTITUTE(CONCATENATE(IF(AA418&lt;&gt;"",AA418,""),IF(AND(AA418&lt;&gt;"",AB418&lt;&gt;"")," + ",""),IF(AB418&lt;&gt;"",AB418,""),IF(AND(OR(AA418&lt;&gt;"",AB418&lt;&gt;""),AC418&lt;&gt;"")," + ",""),IF(AC418&lt;&gt;"",AC418,""),IF(AND(OR(AA418&lt;&gt;"",AB418&lt;&gt;"",AC418&lt;&gt;""),AD418&lt;&gt;"")," + ",""),IF(AD418&lt;&gt;"",AD418,""),IF(AND(OR(AA418&lt;&gt;"",AB418&lt;&gt;"",AC418&lt;&gt;"",AD418&lt;&gt;""),AE418&lt;&gt;"")," + ",""),IF(AE418&lt;&gt;"",AE418,""),IF(AND(OR(AA418&lt;&gt;"",AB418&lt;&gt;"",AC418&lt;&gt;"",AD418&lt;&gt;"",AE418&lt;&gt;""),AF418&lt;&gt;"")," + ",""),IF(AF418&lt;&gt;"",AF418,""),IF(AND(OR(AA418&lt;&gt;"",AB418&lt;&gt;"",AC418&lt;&gt;"",AD418&lt;&gt;"",AE418&lt;&gt;"",AF418&lt;&gt;""),AG418&lt;&gt;"")," + ",""),IF(AG418&lt;&gt;"",AG418,""),IF(AND(OR(AA418&lt;&gt;"",AB418&lt;&gt;"",AC418&lt;&gt;"",AD418&lt;&gt;"",AE418&lt;&gt;"",AF418&lt;&gt;"",AG418&lt;&gt;""),AH418&lt;&gt;"")," + ",""),IF(AH418&lt;&gt;"",AH418,""),IF(AND(OR(AA418&lt;&gt;"",AB418&lt;&gt;"",AC418&lt;&gt;"",AD418&lt;&gt;"",AE418&lt;&gt;"",AF418&lt;&gt;"",AG418&lt;&gt;"",AH418&lt;&gt;""),AI418&lt;&gt;"")," + ",""),IF(AI418&lt;&gt;"",AI418,""),IF(AND(OR(AA418&lt;&gt;"",AB418&lt;&gt;"",AC418&lt;&gt;"",AD418&lt;&gt;"",AE418&lt;&gt;"",AF418&lt;&gt;"",AG418&lt;&gt;"",AH418&lt;&gt;"",AI418&lt;&gt;""),AJ418&lt;&gt;"")," + ",""),IF(AJ418&lt;&gt;"",AJ418,""))," + "," + ",1))</f>
        <v>electric</v>
      </c>
      <c r="O418" t="str" s="46" cm="1">
        <f t="array" ref="O418">TRIM(SUBSTITUTE(CONCATENATE(IF(AK418&lt;&gt;"",AK418,""),IF(AND(AK418&lt;&gt;"",AL418&lt;&gt;"")," + ",""),IF(AL418&lt;&gt;"",AL418,""),IF(AND(OR(AK418&lt;&gt;"",AL418&lt;&gt;""),AM418&lt;&gt;"")," + ",""),IF(AM418&lt;&gt;"",AM418,""),IF(AND(OR(AK418&lt;&gt;"",AL418&lt;&gt;"",AM418&lt;&gt;""),AN418&lt;&gt;"")," + ",""),IF(AN418&lt;&gt;"",AN418,""),IF(AND(OR(AK418&lt;&gt;"",AL418&lt;&gt;"",AM418&lt;&gt;"",AN418&lt;&gt;""),AO418&lt;&gt;"")," + ",""),IF(AO418&lt;&gt;"",AO418,""),IF(AND(OR(AK418&lt;&gt;"",AL418&lt;&gt;"",AM418&lt;&gt;"",AN418&lt;&gt;"",AO418&lt;&gt;""),AP418&lt;&gt;"")," + ",""),IF(AP418&lt;&gt;"",AP418,""),IF(AND(OR(AK418&lt;&gt;"",AL418&lt;&gt;"",AM418&lt;&gt;"",AN418&lt;&gt;"",AO418&lt;&gt;"",AP418&lt;&gt;""),AQ418&lt;&gt;"")," + ",""),IF(AQ418&lt;&gt;"",AQ418,""),IF(AND(OR(AK418&lt;&gt;"",AL418&lt;&gt;"",AM418&lt;&gt;"",AN418&lt;&gt;"",AO418&lt;&gt;"",AP418&lt;&gt;"",AQ418&lt;&gt;""),AR418&lt;&gt;"")," + ",""),IF(AR418&lt;&gt;"",AR418,""),IF(AND(OR(AK418&lt;&gt;"",AL418&lt;&gt;"",AM418&lt;&gt;"",AN418&lt;&gt;"",AO418&lt;&gt;"",AP418&lt;&gt;"",AQ418&lt;&gt;"",AR418&lt;&gt;""),AS418&lt;&gt;"")," + ",""),IF(AS418&lt;&gt;"",AS418,""),IF(AND(OR(AK418&lt;&gt;"",AL418&lt;&gt;"",AM418&lt;&gt;"",AN418&lt;&gt;"",AO418&lt;&gt;"",AP418&lt;&gt;"",AQ418&lt;&gt;"",AR418&lt;&gt;"",AS418&lt;&gt;""),AT418&lt;&gt;"")," + ",""),IF(AT418&lt;&gt;"",AT418,""))," + "," + ",1))</f>
      </c>
      <c r="P418" t="str" s="46" cm="1">
        <f t="array" ref="P418">TRIM(SUBSTITUTE(CONCATENATE(IF(AU418&lt;&gt;"",AU418,""),IF(AND(AU418&lt;&gt;"",AV418&lt;&gt;"")," + ",""),IF(AV418&lt;&gt;"",AV418,""),IF(AND(OR(AU418&lt;&gt;"",AV418&lt;&gt;""),AW418&lt;&gt;"")," + ",""),IF(AW418&lt;&gt;"",AW418,""),IF(AND(OR(AU418&lt;&gt;"",AV418&lt;&gt;"",AW418&lt;&gt;""),AX418&lt;&gt;"")," + ",""),IF(AX418&lt;&gt;"",AX418,""),IF(AND(OR(AU418&lt;&gt;"",AV418&lt;&gt;"",AW418&lt;&gt;"",AX418&lt;&gt;""),AY418&lt;&gt;"")," + ",""),IF(AY418&lt;&gt;"",AY418,""),IF(AND(OR(AU418&lt;&gt;"",AV418&lt;&gt;"",AW418&lt;&gt;"",AX418&lt;&gt;"",AY418&lt;&gt;""),AZ418&lt;&gt;"")," + ",""),IF(AZ418&lt;&gt;"",AZ418,""),IF(AND(OR(AU418&lt;&gt;"",AV418&lt;&gt;"",AW418&lt;&gt;"",AX418&lt;&gt;"",AY418&lt;&gt;"",AZ418&lt;&gt;""),BA418&lt;&gt;"")," + ",""),IF(BA418&lt;&gt;"",BA418,""),IF(AND(OR(AU418&lt;&gt;"",AV418&lt;&gt;"",AW418&lt;&gt;"",AX418&lt;&gt;"",AY418&lt;&gt;"",AZ418&lt;&gt;"",BA418&lt;&gt;""),BB418&lt;&gt;"")," + ",""),IF(BB418&lt;&gt;"",BB418,""),IF(AND(OR(AU418&lt;&gt;"",AV418&lt;&gt;"",AW418&lt;&gt;"",AX418&lt;&gt;"",AY418&lt;&gt;"",AZ418&lt;&gt;"",BA418&lt;&gt;"",BB418&lt;&gt;""),BC418&lt;&gt;"")," + ",""),IF(BC418&lt;&gt;"",BC418,""))," + "," + ",1))</f>
      </c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t="s" s="45">
        <v>29</v>
      </c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</row>
    <row r="419" ht="17" customHeight="1">
      <c r="A419" s="3"/>
      <c r="B419" s="40">
        <v>32</v>
      </c>
      <c r="C419" t="s" s="41">
        <v>142</v>
      </c>
      <c r="D419" s="3"/>
      <c r="E419" s="42" cm="1">
        <f t="array" ref="E419">B419+1</f>
        <v>33</v>
      </c>
      <c r="F419" s="43" cm="1">
        <f t="array" ref="F419">C419+1</f>
        <v>87</v>
      </c>
      <c r="G419" s="3"/>
      <c r="H419" t="s" s="44">
        <v>1109</v>
      </c>
      <c r="I419" t="s" s="45">
        <v>1136</v>
      </c>
      <c r="J419" t="s" s="45">
        <v>1109</v>
      </c>
      <c r="K419" t="str" s="46" cm="1">
        <f t="array" ref="K419">TRIM(SUBSTITUTE(CONCATENATE(IF(M419&lt;&gt;"",M419,""),IF(AND(M419&lt;&gt;"",N419&lt;&gt;"")," + ",""),IF(N419&lt;&gt;"",N419,""),IF(AND(OR(M419&lt;&gt;"",N419&lt;&gt;""),O419&lt;&gt;"")," + ",""),IF(O419&lt;&gt;"",O419,""),IF(AND(OR(M419&lt;&gt;"",N419&lt;&gt;"",O419&lt;&gt;""),P419&lt;&gt;"")," + ",""),IF(P419&lt;&gt;"",P419,""))," + "," + ",1))</f>
      </c>
      <c r="L419" t="str" s="47" cm="1">
        <f t="array" ref="L419">"sendmidi dev "Osmose Port 2" cc 0 "&amp;$B419&amp;" pc "&amp;$C419</f>
        <v>sendmidi dev "Osmose Port 2" cc 0 32 pc 86</v>
      </c>
      <c r="M419" t="str" s="46" cm="1">
        <f t="array" ref="M419">TRIM(SUBSTITUTE(CONCATENATE(IF(Q419&lt;&gt;"",Q419,""),IF(AND(Q419&lt;&gt;"",R419&lt;&gt;"")," + ",""),IF(R419&lt;&gt;"",R419,""),IF(AND(OR(Q419&lt;&gt;"",R419&lt;&gt;""),S419&lt;&gt;"")," + ",""),IF(S419&lt;&gt;"",S419,""),IF(AND(OR(Q419&lt;&gt;"",R419&lt;&gt;"",S419&lt;&gt;""),T419&lt;&gt;"")," + ",""),IF(T419&lt;&gt;"",T419,""),IF(AND(OR(Q419&lt;&gt;"",R419&lt;&gt;"",S419&lt;&gt;"",T419&lt;&gt;""),U419&lt;&gt;"")," + ",""),IF(U419&lt;&gt;"",U419,""),IF(AND(OR(Q419&lt;&gt;"",R419&lt;&gt;"",S419&lt;&gt;"",T419&lt;&gt;"",U419&lt;&gt;""),V419&lt;&gt;"")," + ",""),IF(V419&lt;&gt;"",V419,""),IF(AND(OR(Q419&lt;&gt;"",R419&lt;&gt;"",S419&lt;&gt;"",T419&lt;&gt;"",U419&lt;&gt;"",V419&lt;&gt;""),W419&lt;&gt;"")," + ",""),IF(W419&lt;&gt;"",W419,""),IF(AND(OR(Q419&lt;&gt;"",R419&lt;&gt;"",S419&lt;&gt;"",T419&lt;&gt;"",U419&lt;&gt;"",V419&lt;&gt;"",W419&lt;&gt;""),X419&lt;&gt;"")," + ",""),IF(X419&lt;&gt;"",X419,""),IF(AND(OR(Q419&lt;&gt;"",R419&lt;&gt;"",S419&lt;&gt;"",T419&lt;&gt;"",U419&lt;&gt;"",V419&lt;&gt;"",W419&lt;&gt;"",X419&lt;&gt;""),Y419&lt;&gt;"")," + ",""),IF(Y419&lt;&gt;"",Y419,""),IF(AND(OR(Q419&lt;&gt;"",R419&lt;&gt;"",S419&lt;&gt;"",T419&lt;&gt;"",U419&lt;&gt;"",V419&lt;&gt;"",W419&lt;&gt;"",X419&lt;&gt;"",Y419&lt;&gt;""),Z419&lt;&gt;"")," + ",""),IF(Z419&lt;&gt;"",Z419,""))," + "," + ",1))</f>
      </c>
      <c r="N419" t="str" s="46" cm="1">
        <f t="array" ref="N419">TRIM(SUBSTITUTE(CONCATENATE(IF(AA419&lt;&gt;"",AA419,""),IF(AND(AA419&lt;&gt;"",AB419&lt;&gt;"")," + ",""),IF(AB419&lt;&gt;"",AB419,""),IF(AND(OR(AA419&lt;&gt;"",AB419&lt;&gt;""),AC419&lt;&gt;"")," + ",""),IF(AC419&lt;&gt;"",AC419,""),IF(AND(OR(AA419&lt;&gt;"",AB419&lt;&gt;"",AC419&lt;&gt;""),AD419&lt;&gt;"")," + ",""),IF(AD419&lt;&gt;"",AD419,""),IF(AND(OR(AA419&lt;&gt;"",AB419&lt;&gt;"",AC419&lt;&gt;"",AD419&lt;&gt;""),AE419&lt;&gt;"")," + ",""),IF(AE419&lt;&gt;"",AE419,""),IF(AND(OR(AA419&lt;&gt;"",AB419&lt;&gt;"",AC419&lt;&gt;"",AD419&lt;&gt;"",AE419&lt;&gt;""),AF419&lt;&gt;"")," + ",""),IF(AF419&lt;&gt;"",AF419,""),IF(AND(OR(AA419&lt;&gt;"",AB419&lt;&gt;"",AC419&lt;&gt;"",AD419&lt;&gt;"",AE419&lt;&gt;"",AF419&lt;&gt;""),AG419&lt;&gt;"")," + ",""),IF(AG419&lt;&gt;"",AG419,""),IF(AND(OR(AA419&lt;&gt;"",AB419&lt;&gt;"",AC419&lt;&gt;"",AD419&lt;&gt;"",AE419&lt;&gt;"",AF419&lt;&gt;"",AG419&lt;&gt;""),AH419&lt;&gt;"")," + ",""),IF(AH419&lt;&gt;"",AH419,""),IF(AND(OR(AA419&lt;&gt;"",AB419&lt;&gt;"",AC419&lt;&gt;"",AD419&lt;&gt;"",AE419&lt;&gt;"",AF419&lt;&gt;"",AG419&lt;&gt;"",AH419&lt;&gt;""),AI419&lt;&gt;"")," + ",""),IF(AI419&lt;&gt;"",AI419,""),IF(AND(OR(AA419&lt;&gt;"",AB419&lt;&gt;"",AC419&lt;&gt;"",AD419&lt;&gt;"",AE419&lt;&gt;"",AF419&lt;&gt;"",AG419&lt;&gt;"",AH419&lt;&gt;"",AI419&lt;&gt;""),AJ419&lt;&gt;"")," + ",""),IF(AJ419&lt;&gt;"",AJ419,""))," + "," + ",1))</f>
      </c>
      <c r="O419" t="str" s="46" cm="1">
        <f t="array" ref="O419">TRIM(SUBSTITUTE(CONCATENATE(IF(AK419&lt;&gt;"",AK419,""),IF(AND(AK419&lt;&gt;"",AL419&lt;&gt;"")," + ",""),IF(AL419&lt;&gt;"",AL419,""),IF(AND(OR(AK419&lt;&gt;"",AL419&lt;&gt;""),AM419&lt;&gt;"")," + ",""),IF(AM419&lt;&gt;"",AM419,""),IF(AND(OR(AK419&lt;&gt;"",AL419&lt;&gt;"",AM419&lt;&gt;""),AN419&lt;&gt;"")," + ",""),IF(AN419&lt;&gt;"",AN419,""),IF(AND(OR(AK419&lt;&gt;"",AL419&lt;&gt;"",AM419&lt;&gt;"",AN419&lt;&gt;""),AO419&lt;&gt;"")," + ",""),IF(AO419&lt;&gt;"",AO419,""),IF(AND(OR(AK419&lt;&gt;"",AL419&lt;&gt;"",AM419&lt;&gt;"",AN419&lt;&gt;"",AO419&lt;&gt;""),AP419&lt;&gt;"")," + ",""),IF(AP419&lt;&gt;"",AP419,""),IF(AND(OR(AK419&lt;&gt;"",AL419&lt;&gt;"",AM419&lt;&gt;"",AN419&lt;&gt;"",AO419&lt;&gt;"",AP419&lt;&gt;""),AQ419&lt;&gt;"")," + ",""),IF(AQ419&lt;&gt;"",AQ419,""),IF(AND(OR(AK419&lt;&gt;"",AL419&lt;&gt;"",AM419&lt;&gt;"",AN419&lt;&gt;"",AO419&lt;&gt;"",AP419&lt;&gt;"",AQ419&lt;&gt;""),AR419&lt;&gt;"")," + ",""),IF(AR419&lt;&gt;"",AR419,""),IF(AND(OR(AK419&lt;&gt;"",AL419&lt;&gt;"",AM419&lt;&gt;"",AN419&lt;&gt;"",AO419&lt;&gt;"",AP419&lt;&gt;"",AQ419&lt;&gt;"",AR419&lt;&gt;""),AS419&lt;&gt;"")," + ",""),IF(AS419&lt;&gt;"",AS419,""),IF(AND(OR(AK419&lt;&gt;"",AL419&lt;&gt;"",AM419&lt;&gt;"",AN419&lt;&gt;"",AO419&lt;&gt;"",AP419&lt;&gt;"",AQ419&lt;&gt;"",AR419&lt;&gt;"",AS419&lt;&gt;""),AT419&lt;&gt;"")," + ",""),IF(AT419&lt;&gt;"",AT419,""))," + "," + ",1))</f>
      </c>
      <c r="P419" t="str" s="46" cm="1">
        <f t="array" ref="P419">TRIM(SUBSTITUTE(CONCATENATE(IF(AU419&lt;&gt;"",AU419,""),IF(AND(AU419&lt;&gt;"",AV419&lt;&gt;"")," + ",""),IF(AV419&lt;&gt;"",AV419,""),IF(AND(OR(AU419&lt;&gt;"",AV419&lt;&gt;""),AW419&lt;&gt;"")," + ",""),IF(AW419&lt;&gt;"",AW419,""),IF(AND(OR(AU419&lt;&gt;"",AV419&lt;&gt;"",AW419&lt;&gt;""),AX419&lt;&gt;"")," + ",""),IF(AX419&lt;&gt;"",AX419,""),IF(AND(OR(AU419&lt;&gt;"",AV419&lt;&gt;"",AW419&lt;&gt;"",AX419&lt;&gt;""),AY419&lt;&gt;"")," + ",""),IF(AY419&lt;&gt;"",AY419,""),IF(AND(OR(AU419&lt;&gt;"",AV419&lt;&gt;"",AW419&lt;&gt;"",AX419&lt;&gt;"",AY419&lt;&gt;""),AZ419&lt;&gt;"")," + ",""),IF(AZ419&lt;&gt;"",AZ419,""),IF(AND(OR(AU419&lt;&gt;"",AV419&lt;&gt;"",AW419&lt;&gt;"",AX419&lt;&gt;"",AY419&lt;&gt;"",AZ419&lt;&gt;""),BA419&lt;&gt;"")," + ",""),IF(BA419&lt;&gt;"",BA419,""),IF(AND(OR(AU419&lt;&gt;"",AV419&lt;&gt;"",AW419&lt;&gt;"",AX419&lt;&gt;"",AY419&lt;&gt;"",AZ419&lt;&gt;"",BA419&lt;&gt;""),BB419&lt;&gt;"")," + ",""),IF(BB419&lt;&gt;"",BB419,""),IF(AND(OR(AU419&lt;&gt;"",AV419&lt;&gt;"",AW419&lt;&gt;"",AX419&lt;&gt;"",AY419&lt;&gt;"",AZ419&lt;&gt;"",BA419&lt;&gt;"",BB419&lt;&gt;""),BC419&lt;&gt;"")," + ",""),IF(BC419&lt;&gt;"",BC419,""))," + "," + ",1))</f>
      </c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</row>
    <row r="420" ht="17" customHeight="1">
      <c r="A420" s="3"/>
      <c r="B420" s="40">
        <v>32</v>
      </c>
      <c r="C420" t="s" s="41">
        <v>840</v>
      </c>
      <c r="D420" s="3"/>
      <c r="E420" s="42" cm="1">
        <f t="array" ref="E420">B420+1</f>
        <v>33</v>
      </c>
      <c r="F420" s="43" cm="1">
        <f t="array" ref="F420">C420+1</f>
        <v>88</v>
      </c>
      <c r="G420" s="3"/>
      <c r="H420" t="s" s="44">
        <v>1109</v>
      </c>
      <c r="I420" t="s" s="45">
        <v>1138</v>
      </c>
      <c r="J420" t="s" s="45">
        <v>1109</v>
      </c>
      <c r="K420" t="str" s="46" cm="1">
        <f t="array" ref="K420">TRIM(SUBSTITUTE(CONCATENATE(IF(M420&lt;&gt;"",M420,""),IF(AND(M420&lt;&gt;"",N420&lt;&gt;"")," + ",""),IF(N420&lt;&gt;"",N420,""),IF(AND(OR(M420&lt;&gt;"",N420&lt;&gt;""),O420&lt;&gt;"")," + ",""),IF(O420&lt;&gt;"",O420,""),IF(AND(OR(M420&lt;&gt;"",N420&lt;&gt;"",O420&lt;&gt;""),P420&lt;&gt;"")," + ",""),IF(P420&lt;&gt;"",P420,""))," + "," + ",1))</f>
      </c>
      <c r="L420" t="str" s="47" cm="1">
        <f t="array" ref="L420">"sendmidi dev "Osmose Port 2" cc 0 "&amp;$B420&amp;" pc "&amp;$C420</f>
        <v>sendmidi dev "Osmose Port 2" cc 0 32 pc 87</v>
      </c>
      <c r="M420" t="str" s="46" cm="1">
        <f t="array" ref="M420">TRIM(SUBSTITUTE(CONCATENATE(IF(Q420&lt;&gt;"",Q420,""),IF(AND(Q420&lt;&gt;"",R420&lt;&gt;"")," + ",""),IF(R420&lt;&gt;"",R420,""),IF(AND(OR(Q420&lt;&gt;"",R420&lt;&gt;""),S420&lt;&gt;"")," + ",""),IF(S420&lt;&gt;"",S420,""),IF(AND(OR(Q420&lt;&gt;"",R420&lt;&gt;"",S420&lt;&gt;""),T420&lt;&gt;"")," + ",""),IF(T420&lt;&gt;"",T420,""),IF(AND(OR(Q420&lt;&gt;"",R420&lt;&gt;"",S420&lt;&gt;"",T420&lt;&gt;""),U420&lt;&gt;"")," + ",""),IF(U420&lt;&gt;"",U420,""),IF(AND(OR(Q420&lt;&gt;"",R420&lt;&gt;"",S420&lt;&gt;"",T420&lt;&gt;"",U420&lt;&gt;""),V420&lt;&gt;"")," + ",""),IF(V420&lt;&gt;"",V420,""),IF(AND(OR(Q420&lt;&gt;"",R420&lt;&gt;"",S420&lt;&gt;"",T420&lt;&gt;"",U420&lt;&gt;"",V420&lt;&gt;""),W420&lt;&gt;"")," + ",""),IF(W420&lt;&gt;"",W420,""),IF(AND(OR(Q420&lt;&gt;"",R420&lt;&gt;"",S420&lt;&gt;"",T420&lt;&gt;"",U420&lt;&gt;"",V420&lt;&gt;"",W420&lt;&gt;""),X420&lt;&gt;"")," + ",""),IF(X420&lt;&gt;"",X420,""),IF(AND(OR(Q420&lt;&gt;"",R420&lt;&gt;"",S420&lt;&gt;"",T420&lt;&gt;"",U420&lt;&gt;"",V420&lt;&gt;"",W420&lt;&gt;"",X420&lt;&gt;""),Y420&lt;&gt;"")," + ",""),IF(Y420&lt;&gt;"",Y420,""),IF(AND(OR(Q420&lt;&gt;"",R420&lt;&gt;"",S420&lt;&gt;"",T420&lt;&gt;"",U420&lt;&gt;"",V420&lt;&gt;"",W420&lt;&gt;"",X420&lt;&gt;"",Y420&lt;&gt;""),Z420&lt;&gt;"")," + ",""),IF(Z420&lt;&gt;"",Z420,""))," + "," + ",1))</f>
      </c>
      <c r="N420" t="str" s="46" cm="1">
        <f t="array" ref="N420">TRIM(SUBSTITUTE(CONCATENATE(IF(AA420&lt;&gt;"",AA420,""),IF(AND(AA420&lt;&gt;"",AB420&lt;&gt;"")," + ",""),IF(AB420&lt;&gt;"",AB420,""),IF(AND(OR(AA420&lt;&gt;"",AB420&lt;&gt;""),AC420&lt;&gt;"")," + ",""),IF(AC420&lt;&gt;"",AC420,""),IF(AND(OR(AA420&lt;&gt;"",AB420&lt;&gt;"",AC420&lt;&gt;""),AD420&lt;&gt;"")," + ",""),IF(AD420&lt;&gt;"",AD420,""),IF(AND(OR(AA420&lt;&gt;"",AB420&lt;&gt;"",AC420&lt;&gt;"",AD420&lt;&gt;""),AE420&lt;&gt;"")," + ",""),IF(AE420&lt;&gt;"",AE420,""),IF(AND(OR(AA420&lt;&gt;"",AB420&lt;&gt;"",AC420&lt;&gt;"",AD420&lt;&gt;"",AE420&lt;&gt;""),AF420&lt;&gt;"")," + ",""),IF(AF420&lt;&gt;"",AF420,""),IF(AND(OR(AA420&lt;&gt;"",AB420&lt;&gt;"",AC420&lt;&gt;"",AD420&lt;&gt;"",AE420&lt;&gt;"",AF420&lt;&gt;""),AG420&lt;&gt;"")," + ",""),IF(AG420&lt;&gt;"",AG420,""),IF(AND(OR(AA420&lt;&gt;"",AB420&lt;&gt;"",AC420&lt;&gt;"",AD420&lt;&gt;"",AE420&lt;&gt;"",AF420&lt;&gt;"",AG420&lt;&gt;""),AH420&lt;&gt;"")," + ",""),IF(AH420&lt;&gt;"",AH420,""),IF(AND(OR(AA420&lt;&gt;"",AB420&lt;&gt;"",AC420&lt;&gt;"",AD420&lt;&gt;"",AE420&lt;&gt;"",AF420&lt;&gt;"",AG420&lt;&gt;"",AH420&lt;&gt;""),AI420&lt;&gt;"")," + ",""),IF(AI420&lt;&gt;"",AI420,""),IF(AND(OR(AA420&lt;&gt;"",AB420&lt;&gt;"",AC420&lt;&gt;"",AD420&lt;&gt;"",AE420&lt;&gt;"",AF420&lt;&gt;"",AG420&lt;&gt;"",AH420&lt;&gt;"",AI420&lt;&gt;""),AJ420&lt;&gt;"")," + ",""),IF(AJ420&lt;&gt;"",AJ420,""))," + "," + ",1))</f>
      </c>
      <c r="O420" t="str" s="46" cm="1">
        <f t="array" ref="O420">TRIM(SUBSTITUTE(CONCATENATE(IF(AK420&lt;&gt;"",AK420,""),IF(AND(AK420&lt;&gt;"",AL420&lt;&gt;"")," + ",""),IF(AL420&lt;&gt;"",AL420,""),IF(AND(OR(AK420&lt;&gt;"",AL420&lt;&gt;""),AM420&lt;&gt;"")," + ",""),IF(AM420&lt;&gt;"",AM420,""),IF(AND(OR(AK420&lt;&gt;"",AL420&lt;&gt;"",AM420&lt;&gt;""),AN420&lt;&gt;"")," + ",""),IF(AN420&lt;&gt;"",AN420,""),IF(AND(OR(AK420&lt;&gt;"",AL420&lt;&gt;"",AM420&lt;&gt;"",AN420&lt;&gt;""),AO420&lt;&gt;"")," + ",""),IF(AO420&lt;&gt;"",AO420,""),IF(AND(OR(AK420&lt;&gt;"",AL420&lt;&gt;"",AM420&lt;&gt;"",AN420&lt;&gt;"",AO420&lt;&gt;""),AP420&lt;&gt;"")," + ",""),IF(AP420&lt;&gt;"",AP420,""),IF(AND(OR(AK420&lt;&gt;"",AL420&lt;&gt;"",AM420&lt;&gt;"",AN420&lt;&gt;"",AO420&lt;&gt;"",AP420&lt;&gt;""),AQ420&lt;&gt;"")," + ",""),IF(AQ420&lt;&gt;"",AQ420,""),IF(AND(OR(AK420&lt;&gt;"",AL420&lt;&gt;"",AM420&lt;&gt;"",AN420&lt;&gt;"",AO420&lt;&gt;"",AP420&lt;&gt;"",AQ420&lt;&gt;""),AR420&lt;&gt;"")," + ",""),IF(AR420&lt;&gt;"",AR420,""),IF(AND(OR(AK420&lt;&gt;"",AL420&lt;&gt;"",AM420&lt;&gt;"",AN420&lt;&gt;"",AO420&lt;&gt;"",AP420&lt;&gt;"",AQ420&lt;&gt;"",AR420&lt;&gt;""),AS420&lt;&gt;"")," + ",""),IF(AS420&lt;&gt;"",AS420,""),IF(AND(OR(AK420&lt;&gt;"",AL420&lt;&gt;"",AM420&lt;&gt;"",AN420&lt;&gt;"",AO420&lt;&gt;"",AP420&lt;&gt;"",AQ420&lt;&gt;"",AR420&lt;&gt;"",AS420&lt;&gt;""),AT420&lt;&gt;"")," + ",""),IF(AT420&lt;&gt;"",AT420,""))," + "," + ",1))</f>
      </c>
      <c r="P420" t="str" s="46" cm="1">
        <f t="array" ref="P420">TRIM(SUBSTITUTE(CONCATENATE(IF(AU420&lt;&gt;"",AU420,""),IF(AND(AU420&lt;&gt;"",AV420&lt;&gt;"")," + ",""),IF(AV420&lt;&gt;"",AV420,""),IF(AND(OR(AU420&lt;&gt;"",AV420&lt;&gt;""),AW420&lt;&gt;"")," + ",""),IF(AW420&lt;&gt;"",AW420,""),IF(AND(OR(AU420&lt;&gt;"",AV420&lt;&gt;"",AW420&lt;&gt;""),AX420&lt;&gt;"")," + ",""),IF(AX420&lt;&gt;"",AX420,""),IF(AND(OR(AU420&lt;&gt;"",AV420&lt;&gt;"",AW420&lt;&gt;"",AX420&lt;&gt;""),AY420&lt;&gt;"")," + ",""),IF(AY420&lt;&gt;"",AY420,""),IF(AND(OR(AU420&lt;&gt;"",AV420&lt;&gt;"",AW420&lt;&gt;"",AX420&lt;&gt;"",AY420&lt;&gt;""),AZ420&lt;&gt;"")," + ",""),IF(AZ420&lt;&gt;"",AZ420,""),IF(AND(OR(AU420&lt;&gt;"",AV420&lt;&gt;"",AW420&lt;&gt;"",AX420&lt;&gt;"",AY420&lt;&gt;"",AZ420&lt;&gt;""),BA420&lt;&gt;"")," + ",""),IF(BA420&lt;&gt;"",BA420,""),IF(AND(OR(AU420&lt;&gt;"",AV420&lt;&gt;"",AW420&lt;&gt;"",AX420&lt;&gt;"",AY420&lt;&gt;"",AZ420&lt;&gt;"",BA420&lt;&gt;""),BB420&lt;&gt;"")," + ",""),IF(BB420&lt;&gt;"",BB420,""),IF(AND(OR(AU420&lt;&gt;"",AV420&lt;&gt;"",AW420&lt;&gt;"",AX420&lt;&gt;"",AY420&lt;&gt;"",AZ420&lt;&gt;"",BA420&lt;&gt;"",BB420&lt;&gt;""),BC420&lt;&gt;"")," + ",""),IF(BC420&lt;&gt;"",BC420,""))," + "," + ",1))</f>
      </c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</row>
    <row r="421" ht="17" customHeight="1">
      <c r="A421" s="3"/>
      <c r="B421" s="40">
        <v>32</v>
      </c>
      <c r="C421" t="s" s="41">
        <v>370</v>
      </c>
      <c r="D421" s="3"/>
      <c r="E421" s="42" cm="1">
        <f t="array" ref="E421">B421+1</f>
        <v>33</v>
      </c>
      <c r="F421" s="43" cm="1">
        <f t="array" ref="F421">C421+1</f>
        <v>89</v>
      </c>
      <c r="G421" s="3"/>
      <c r="H421" t="s" s="44">
        <v>1109</v>
      </c>
      <c r="I421" t="s" s="45">
        <v>1140</v>
      </c>
      <c r="J421" t="s" s="45">
        <v>1109</v>
      </c>
      <c r="K421" t="str" s="46" cm="1">
        <f t="array" ref="K421">TRIM(SUBSTITUTE(CONCATENATE(IF(M421&lt;&gt;"",M421,""),IF(AND(M421&lt;&gt;"",N421&lt;&gt;"")," + ",""),IF(N421&lt;&gt;"",N421,""),IF(AND(OR(M421&lt;&gt;"",N421&lt;&gt;""),O421&lt;&gt;"")," + ",""),IF(O421&lt;&gt;"",O421,""),IF(AND(OR(M421&lt;&gt;"",N421&lt;&gt;"",O421&lt;&gt;""),P421&lt;&gt;"")," + ",""),IF(P421&lt;&gt;"",P421,""))," + "," + ",1))</f>
        <v>electric + reverberant</v>
      </c>
      <c r="L421" t="str" s="47" cm="1">
        <f t="array" ref="L421">"sendmidi dev "Osmose Port 2" cc 0 "&amp;$B421&amp;" pc "&amp;$C421</f>
        <v>sendmidi dev "Osmose Port 2" cc 0 32 pc 88</v>
      </c>
      <c r="M421" t="str" s="46" cm="1">
        <f t="array" ref="M421">TRIM(SUBSTITUTE(CONCATENATE(IF(Q421&lt;&gt;"",Q421,""),IF(AND(Q421&lt;&gt;"",R421&lt;&gt;"")," + ",""),IF(R421&lt;&gt;"",R421,""),IF(AND(OR(Q421&lt;&gt;"",R421&lt;&gt;""),S421&lt;&gt;"")," + ",""),IF(S421&lt;&gt;"",S421,""),IF(AND(OR(Q421&lt;&gt;"",R421&lt;&gt;"",S421&lt;&gt;""),T421&lt;&gt;"")," + ",""),IF(T421&lt;&gt;"",T421,""),IF(AND(OR(Q421&lt;&gt;"",R421&lt;&gt;"",S421&lt;&gt;"",T421&lt;&gt;""),U421&lt;&gt;"")," + ",""),IF(U421&lt;&gt;"",U421,""),IF(AND(OR(Q421&lt;&gt;"",R421&lt;&gt;"",S421&lt;&gt;"",T421&lt;&gt;"",U421&lt;&gt;""),V421&lt;&gt;"")," + ",""),IF(V421&lt;&gt;"",V421,""),IF(AND(OR(Q421&lt;&gt;"",R421&lt;&gt;"",S421&lt;&gt;"",T421&lt;&gt;"",U421&lt;&gt;"",V421&lt;&gt;""),W421&lt;&gt;"")," + ",""),IF(W421&lt;&gt;"",W421,""),IF(AND(OR(Q421&lt;&gt;"",R421&lt;&gt;"",S421&lt;&gt;"",T421&lt;&gt;"",U421&lt;&gt;"",V421&lt;&gt;"",W421&lt;&gt;""),X421&lt;&gt;"")," + ",""),IF(X421&lt;&gt;"",X421,""),IF(AND(OR(Q421&lt;&gt;"",R421&lt;&gt;"",S421&lt;&gt;"",T421&lt;&gt;"",U421&lt;&gt;"",V421&lt;&gt;"",W421&lt;&gt;"",X421&lt;&gt;""),Y421&lt;&gt;"")," + ",""),IF(Y421&lt;&gt;"",Y421,""),IF(AND(OR(Q421&lt;&gt;"",R421&lt;&gt;"",S421&lt;&gt;"",T421&lt;&gt;"",U421&lt;&gt;"",V421&lt;&gt;"",W421&lt;&gt;"",X421&lt;&gt;"",Y421&lt;&gt;""),Z421&lt;&gt;"")," + ",""),IF(Z421&lt;&gt;"",Z421,""))," + "," + ",1))</f>
      </c>
      <c r="N421" t="str" s="46" cm="1">
        <f t="array" ref="N421">TRIM(SUBSTITUTE(CONCATENATE(IF(AA421&lt;&gt;"",AA421,""),IF(AND(AA421&lt;&gt;"",AB421&lt;&gt;"")," + ",""),IF(AB421&lt;&gt;"",AB421,""),IF(AND(OR(AA421&lt;&gt;"",AB421&lt;&gt;""),AC421&lt;&gt;"")," + ",""),IF(AC421&lt;&gt;"",AC421,""),IF(AND(OR(AA421&lt;&gt;"",AB421&lt;&gt;"",AC421&lt;&gt;""),AD421&lt;&gt;"")," + ",""),IF(AD421&lt;&gt;"",AD421,""),IF(AND(OR(AA421&lt;&gt;"",AB421&lt;&gt;"",AC421&lt;&gt;"",AD421&lt;&gt;""),AE421&lt;&gt;"")," + ",""),IF(AE421&lt;&gt;"",AE421,""),IF(AND(OR(AA421&lt;&gt;"",AB421&lt;&gt;"",AC421&lt;&gt;"",AD421&lt;&gt;"",AE421&lt;&gt;""),AF421&lt;&gt;"")," + ",""),IF(AF421&lt;&gt;"",AF421,""),IF(AND(OR(AA421&lt;&gt;"",AB421&lt;&gt;"",AC421&lt;&gt;"",AD421&lt;&gt;"",AE421&lt;&gt;"",AF421&lt;&gt;""),AG421&lt;&gt;"")," + ",""),IF(AG421&lt;&gt;"",AG421,""),IF(AND(OR(AA421&lt;&gt;"",AB421&lt;&gt;"",AC421&lt;&gt;"",AD421&lt;&gt;"",AE421&lt;&gt;"",AF421&lt;&gt;"",AG421&lt;&gt;""),AH421&lt;&gt;"")," + ",""),IF(AH421&lt;&gt;"",AH421,""),IF(AND(OR(AA421&lt;&gt;"",AB421&lt;&gt;"",AC421&lt;&gt;"",AD421&lt;&gt;"",AE421&lt;&gt;"",AF421&lt;&gt;"",AG421&lt;&gt;"",AH421&lt;&gt;""),AI421&lt;&gt;"")," + ",""),IF(AI421&lt;&gt;"",AI421,""),IF(AND(OR(AA421&lt;&gt;"",AB421&lt;&gt;"",AC421&lt;&gt;"",AD421&lt;&gt;"",AE421&lt;&gt;"",AF421&lt;&gt;"",AG421&lt;&gt;"",AH421&lt;&gt;"",AI421&lt;&gt;""),AJ421&lt;&gt;"")," + ",""),IF(AJ421&lt;&gt;"",AJ421,""))," + "," + ",1))</f>
        <v>electric</v>
      </c>
      <c r="O421" t="str" s="46" cm="1">
        <f t="array" ref="O421">TRIM(SUBSTITUTE(CONCATENATE(IF(AK421&lt;&gt;"",AK421,""),IF(AND(AK421&lt;&gt;"",AL421&lt;&gt;"")," + ",""),IF(AL421&lt;&gt;"",AL421,""),IF(AND(OR(AK421&lt;&gt;"",AL421&lt;&gt;""),AM421&lt;&gt;"")," + ",""),IF(AM421&lt;&gt;"",AM421,""),IF(AND(OR(AK421&lt;&gt;"",AL421&lt;&gt;"",AM421&lt;&gt;""),AN421&lt;&gt;"")," + ",""),IF(AN421&lt;&gt;"",AN421,""),IF(AND(OR(AK421&lt;&gt;"",AL421&lt;&gt;"",AM421&lt;&gt;"",AN421&lt;&gt;""),AO421&lt;&gt;"")," + ",""),IF(AO421&lt;&gt;"",AO421,""),IF(AND(OR(AK421&lt;&gt;"",AL421&lt;&gt;"",AM421&lt;&gt;"",AN421&lt;&gt;"",AO421&lt;&gt;""),AP421&lt;&gt;"")," + ",""),IF(AP421&lt;&gt;"",AP421,""),IF(AND(OR(AK421&lt;&gt;"",AL421&lt;&gt;"",AM421&lt;&gt;"",AN421&lt;&gt;"",AO421&lt;&gt;"",AP421&lt;&gt;""),AQ421&lt;&gt;"")," + ",""),IF(AQ421&lt;&gt;"",AQ421,""),IF(AND(OR(AK421&lt;&gt;"",AL421&lt;&gt;"",AM421&lt;&gt;"",AN421&lt;&gt;"",AO421&lt;&gt;"",AP421&lt;&gt;"",AQ421&lt;&gt;""),AR421&lt;&gt;"")," + ",""),IF(AR421&lt;&gt;"",AR421,""),IF(AND(OR(AK421&lt;&gt;"",AL421&lt;&gt;"",AM421&lt;&gt;"",AN421&lt;&gt;"",AO421&lt;&gt;"",AP421&lt;&gt;"",AQ421&lt;&gt;"",AR421&lt;&gt;""),AS421&lt;&gt;"")," + ",""),IF(AS421&lt;&gt;"",AS421,""),IF(AND(OR(AK421&lt;&gt;"",AL421&lt;&gt;"",AM421&lt;&gt;"",AN421&lt;&gt;"",AO421&lt;&gt;"",AP421&lt;&gt;"",AQ421&lt;&gt;"",AR421&lt;&gt;"",AS421&lt;&gt;""),AT421&lt;&gt;"")," + ",""),IF(AT421&lt;&gt;"",AT421,""))," + "," + ",1))</f>
        <v>reverberant</v>
      </c>
      <c r="P421" t="str" s="46" cm="1">
        <f t="array" ref="P421">TRIM(SUBSTITUTE(CONCATENATE(IF(AU421&lt;&gt;"",AU421,""),IF(AND(AU421&lt;&gt;"",AV421&lt;&gt;"")," + ",""),IF(AV421&lt;&gt;"",AV421,""),IF(AND(OR(AU421&lt;&gt;"",AV421&lt;&gt;""),AW421&lt;&gt;"")," + ",""),IF(AW421&lt;&gt;"",AW421,""),IF(AND(OR(AU421&lt;&gt;"",AV421&lt;&gt;"",AW421&lt;&gt;""),AX421&lt;&gt;"")," + ",""),IF(AX421&lt;&gt;"",AX421,""),IF(AND(OR(AU421&lt;&gt;"",AV421&lt;&gt;"",AW421&lt;&gt;"",AX421&lt;&gt;""),AY421&lt;&gt;"")," + ",""),IF(AY421&lt;&gt;"",AY421,""),IF(AND(OR(AU421&lt;&gt;"",AV421&lt;&gt;"",AW421&lt;&gt;"",AX421&lt;&gt;"",AY421&lt;&gt;""),AZ421&lt;&gt;"")," + ",""),IF(AZ421&lt;&gt;"",AZ421,""),IF(AND(OR(AU421&lt;&gt;"",AV421&lt;&gt;"",AW421&lt;&gt;"",AX421&lt;&gt;"",AY421&lt;&gt;"",AZ421&lt;&gt;""),BA421&lt;&gt;"")," + ",""),IF(BA421&lt;&gt;"",BA421,""),IF(AND(OR(AU421&lt;&gt;"",AV421&lt;&gt;"",AW421&lt;&gt;"",AX421&lt;&gt;"",AY421&lt;&gt;"",AZ421&lt;&gt;"",BA421&lt;&gt;""),BB421&lt;&gt;"")," + ",""),IF(BB421&lt;&gt;"",BB421,""),IF(AND(OR(AU421&lt;&gt;"",AV421&lt;&gt;"",AW421&lt;&gt;"",AX421&lt;&gt;"",AY421&lt;&gt;"",AZ421&lt;&gt;"",BA421&lt;&gt;"",BB421&lt;&gt;""),BC421&lt;&gt;"")," + ",""),IF(BC421&lt;&gt;"",BC421,""))," + "," + ",1))</f>
      </c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t="s" s="45">
        <v>29</v>
      </c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t="s" s="45">
        <v>44</v>
      </c>
      <c r="AU421" s="46"/>
      <c r="AV421" s="46"/>
      <c r="AW421" s="46"/>
      <c r="AX421" s="46"/>
      <c r="AY421" s="46"/>
      <c r="AZ421" s="46"/>
      <c r="BA421" s="46"/>
      <c r="BB421" s="46"/>
      <c r="BC421" s="46"/>
    </row>
    <row r="422" ht="17" customHeight="1">
      <c r="A422" s="3"/>
      <c r="B422" s="40">
        <v>32</v>
      </c>
      <c r="C422" t="s" s="41">
        <v>480</v>
      </c>
      <c r="D422" s="3"/>
      <c r="E422" s="42" cm="1">
        <f t="array" ref="E422">B422+1</f>
        <v>33</v>
      </c>
      <c r="F422" s="43" cm="1">
        <f t="array" ref="F422">C422+1</f>
        <v>98</v>
      </c>
      <c r="G422" s="3"/>
      <c r="H422" t="s" s="44">
        <v>1109</v>
      </c>
      <c r="I422" t="s" s="45">
        <v>1143</v>
      </c>
      <c r="J422" t="s" s="45">
        <v>1109</v>
      </c>
      <c r="K422" t="str" s="46" cm="1">
        <f t="array" ref="K422">TRIM(SUBSTITUTE(CONCATENATE(IF(M422&lt;&gt;"",M422,""),IF(AND(M422&lt;&gt;"",N422&lt;&gt;"")," + ",""),IF(N422&lt;&gt;"",N422,""),IF(AND(OR(M422&lt;&gt;"",N422&lt;&gt;""),O422&lt;&gt;"")," + ",""),IF(O422&lt;&gt;"",O422,""),IF(AND(OR(M422&lt;&gt;"",N422&lt;&gt;"",O422&lt;&gt;""),P422&lt;&gt;"")," + ",""),IF(P422&lt;&gt;"",P422,""))," + "," + ",1))</f>
        <v>lofi + stereo</v>
      </c>
      <c r="L422" t="str" s="47" cm="1">
        <f t="array" ref="L422">"sendmidi dev "Osmose Port 2" cc 0 "&amp;$B422&amp;" pc "&amp;$C422</f>
        <v>sendmidi dev "Osmose Port 2" cc 0 32 pc 97</v>
      </c>
      <c r="M422" t="str" s="46" cm="1">
        <f t="array" ref="M422">TRIM(SUBSTITUTE(CONCATENATE(IF(Q422&lt;&gt;"",Q422,""),IF(AND(Q422&lt;&gt;"",R422&lt;&gt;"")," + ",""),IF(R422&lt;&gt;"",R422,""),IF(AND(OR(Q422&lt;&gt;"",R422&lt;&gt;""),S422&lt;&gt;"")," + ",""),IF(S422&lt;&gt;"",S422,""),IF(AND(OR(Q422&lt;&gt;"",R422&lt;&gt;"",S422&lt;&gt;""),T422&lt;&gt;"")," + ",""),IF(T422&lt;&gt;"",T422,""),IF(AND(OR(Q422&lt;&gt;"",R422&lt;&gt;"",S422&lt;&gt;"",T422&lt;&gt;""),U422&lt;&gt;"")," + ",""),IF(U422&lt;&gt;"",U422,""),IF(AND(OR(Q422&lt;&gt;"",R422&lt;&gt;"",S422&lt;&gt;"",T422&lt;&gt;"",U422&lt;&gt;""),V422&lt;&gt;"")," + ",""),IF(V422&lt;&gt;"",V422,""),IF(AND(OR(Q422&lt;&gt;"",R422&lt;&gt;"",S422&lt;&gt;"",T422&lt;&gt;"",U422&lt;&gt;"",V422&lt;&gt;""),W422&lt;&gt;"")," + ",""),IF(W422&lt;&gt;"",W422,""),IF(AND(OR(Q422&lt;&gt;"",R422&lt;&gt;"",S422&lt;&gt;"",T422&lt;&gt;"",U422&lt;&gt;"",V422&lt;&gt;"",W422&lt;&gt;""),X422&lt;&gt;"")," + ",""),IF(X422&lt;&gt;"",X422,""),IF(AND(OR(Q422&lt;&gt;"",R422&lt;&gt;"",S422&lt;&gt;"",T422&lt;&gt;"",U422&lt;&gt;"",V422&lt;&gt;"",W422&lt;&gt;"",X422&lt;&gt;""),Y422&lt;&gt;"")," + ",""),IF(Y422&lt;&gt;"",Y422,""),IF(AND(OR(Q422&lt;&gt;"",R422&lt;&gt;"",S422&lt;&gt;"",T422&lt;&gt;"",U422&lt;&gt;"",V422&lt;&gt;"",W422&lt;&gt;"",X422&lt;&gt;"",Y422&lt;&gt;""),Z422&lt;&gt;"")," + ",""),IF(Z422&lt;&gt;"",Z422,""))," + "," + ",1))</f>
      </c>
      <c r="N422" t="str" s="46" cm="1">
        <f t="array" ref="N422">TRIM(SUBSTITUTE(CONCATENATE(IF(AA422&lt;&gt;"",AA422,""),IF(AND(AA422&lt;&gt;"",AB422&lt;&gt;"")," + ",""),IF(AB422&lt;&gt;"",AB422,""),IF(AND(OR(AA422&lt;&gt;"",AB422&lt;&gt;""),AC422&lt;&gt;"")," + ",""),IF(AC422&lt;&gt;"",AC422,""),IF(AND(OR(AA422&lt;&gt;"",AB422&lt;&gt;"",AC422&lt;&gt;""),AD422&lt;&gt;"")," + ",""),IF(AD422&lt;&gt;"",AD422,""),IF(AND(OR(AA422&lt;&gt;"",AB422&lt;&gt;"",AC422&lt;&gt;"",AD422&lt;&gt;""),AE422&lt;&gt;"")," + ",""),IF(AE422&lt;&gt;"",AE422,""),IF(AND(OR(AA422&lt;&gt;"",AB422&lt;&gt;"",AC422&lt;&gt;"",AD422&lt;&gt;"",AE422&lt;&gt;""),AF422&lt;&gt;"")," + ",""),IF(AF422&lt;&gt;"",AF422,""),IF(AND(OR(AA422&lt;&gt;"",AB422&lt;&gt;"",AC422&lt;&gt;"",AD422&lt;&gt;"",AE422&lt;&gt;"",AF422&lt;&gt;""),AG422&lt;&gt;"")," + ",""),IF(AG422&lt;&gt;"",AG422,""),IF(AND(OR(AA422&lt;&gt;"",AB422&lt;&gt;"",AC422&lt;&gt;"",AD422&lt;&gt;"",AE422&lt;&gt;"",AF422&lt;&gt;"",AG422&lt;&gt;""),AH422&lt;&gt;"")," + ",""),IF(AH422&lt;&gt;"",AH422,""),IF(AND(OR(AA422&lt;&gt;"",AB422&lt;&gt;"",AC422&lt;&gt;"",AD422&lt;&gt;"",AE422&lt;&gt;"",AF422&lt;&gt;"",AG422&lt;&gt;"",AH422&lt;&gt;""),AI422&lt;&gt;"")," + ",""),IF(AI422&lt;&gt;"",AI422,""),IF(AND(OR(AA422&lt;&gt;"",AB422&lt;&gt;"",AC422&lt;&gt;"",AD422&lt;&gt;"",AE422&lt;&gt;"",AF422&lt;&gt;"",AG422&lt;&gt;"",AH422&lt;&gt;"",AI422&lt;&gt;""),AJ422&lt;&gt;"")," + ",""),IF(AJ422&lt;&gt;"",AJ422,""))," + "," + ",1))</f>
      </c>
      <c r="O422" t="str" s="46" cm="1">
        <f t="array" ref="O422">TRIM(SUBSTITUTE(CONCATENATE(IF(AK422&lt;&gt;"",AK422,""),IF(AND(AK422&lt;&gt;"",AL422&lt;&gt;"")," + ",""),IF(AL422&lt;&gt;"",AL422,""),IF(AND(OR(AK422&lt;&gt;"",AL422&lt;&gt;""),AM422&lt;&gt;"")," + ",""),IF(AM422&lt;&gt;"",AM422,""),IF(AND(OR(AK422&lt;&gt;"",AL422&lt;&gt;"",AM422&lt;&gt;""),AN422&lt;&gt;"")," + ",""),IF(AN422&lt;&gt;"",AN422,""),IF(AND(OR(AK422&lt;&gt;"",AL422&lt;&gt;"",AM422&lt;&gt;"",AN422&lt;&gt;""),AO422&lt;&gt;"")," + ",""),IF(AO422&lt;&gt;"",AO422,""),IF(AND(OR(AK422&lt;&gt;"",AL422&lt;&gt;"",AM422&lt;&gt;"",AN422&lt;&gt;"",AO422&lt;&gt;""),AP422&lt;&gt;"")," + ",""),IF(AP422&lt;&gt;"",AP422,""),IF(AND(OR(AK422&lt;&gt;"",AL422&lt;&gt;"",AM422&lt;&gt;"",AN422&lt;&gt;"",AO422&lt;&gt;"",AP422&lt;&gt;""),AQ422&lt;&gt;"")," + ",""),IF(AQ422&lt;&gt;"",AQ422,""),IF(AND(OR(AK422&lt;&gt;"",AL422&lt;&gt;"",AM422&lt;&gt;"",AN422&lt;&gt;"",AO422&lt;&gt;"",AP422&lt;&gt;"",AQ422&lt;&gt;""),AR422&lt;&gt;"")," + ",""),IF(AR422&lt;&gt;"",AR422,""),IF(AND(OR(AK422&lt;&gt;"",AL422&lt;&gt;"",AM422&lt;&gt;"",AN422&lt;&gt;"",AO422&lt;&gt;"",AP422&lt;&gt;"",AQ422&lt;&gt;"",AR422&lt;&gt;""),AS422&lt;&gt;"")," + ",""),IF(AS422&lt;&gt;"",AS422,""),IF(AND(OR(AK422&lt;&gt;"",AL422&lt;&gt;"",AM422&lt;&gt;"",AN422&lt;&gt;"",AO422&lt;&gt;"",AP422&lt;&gt;"",AQ422&lt;&gt;"",AR422&lt;&gt;"",AS422&lt;&gt;""),AT422&lt;&gt;"")," + ",""),IF(AT422&lt;&gt;"",AT422,""))," + "," + ",1))</f>
        <v>lofi</v>
      </c>
      <c r="P422" t="str" s="46" cm="1">
        <f t="array" ref="P422">TRIM(SUBSTITUTE(CONCATENATE(IF(AU422&lt;&gt;"",AU422,""),IF(AND(AU422&lt;&gt;"",AV422&lt;&gt;"")," + ",""),IF(AV422&lt;&gt;"",AV422,""),IF(AND(OR(AU422&lt;&gt;"",AV422&lt;&gt;""),AW422&lt;&gt;"")," + ",""),IF(AW422&lt;&gt;"",AW422,""),IF(AND(OR(AU422&lt;&gt;"",AV422&lt;&gt;"",AW422&lt;&gt;""),AX422&lt;&gt;"")," + ",""),IF(AX422&lt;&gt;"",AX422,""),IF(AND(OR(AU422&lt;&gt;"",AV422&lt;&gt;"",AW422&lt;&gt;"",AX422&lt;&gt;""),AY422&lt;&gt;"")," + ",""),IF(AY422&lt;&gt;"",AY422,""),IF(AND(OR(AU422&lt;&gt;"",AV422&lt;&gt;"",AW422&lt;&gt;"",AX422&lt;&gt;"",AY422&lt;&gt;""),AZ422&lt;&gt;"")," + ",""),IF(AZ422&lt;&gt;"",AZ422,""),IF(AND(OR(AU422&lt;&gt;"",AV422&lt;&gt;"",AW422&lt;&gt;"",AX422&lt;&gt;"",AY422&lt;&gt;"",AZ422&lt;&gt;""),BA422&lt;&gt;"")," + ",""),IF(BA422&lt;&gt;"",BA422,""),IF(AND(OR(AU422&lt;&gt;"",AV422&lt;&gt;"",AW422&lt;&gt;"",AX422&lt;&gt;"",AY422&lt;&gt;"",AZ422&lt;&gt;"",BA422&lt;&gt;""),BB422&lt;&gt;"")," + ",""),IF(BB422&lt;&gt;"",BB422,""),IF(AND(OR(AU422&lt;&gt;"",AV422&lt;&gt;"",AW422&lt;&gt;"",AX422&lt;&gt;"",AY422&lt;&gt;"",AZ422&lt;&gt;"",BA422&lt;&gt;"",BB422&lt;&gt;""),BC422&lt;&gt;"")," + ",""),IF(BC422&lt;&gt;"",BC422,""))," + "," + ",1))</f>
        <v>stereo</v>
      </c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t="s" s="45">
        <v>37</v>
      </c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t="s" s="45">
        <v>48</v>
      </c>
      <c r="AY422" s="46"/>
      <c r="AZ422" s="46"/>
      <c r="BA422" s="46"/>
      <c r="BB422" s="46"/>
      <c r="BC422" s="46"/>
    </row>
    <row r="423" ht="17" customHeight="1">
      <c r="A423" s="3"/>
      <c r="B423" s="48">
        <v>33</v>
      </c>
      <c r="C423" t="s" s="49">
        <v>165</v>
      </c>
      <c r="D423" s="3"/>
      <c r="E423" s="50" cm="1">
        <f t="array" ref="E423">B423+1</f>
        <v>34</v>
      </c>
      <c r="F423" s="51" cm="1">
        <f t="array" ref="F423">C423+1</f>
        <v>93</v>
      </c>
      <c r="G423" s="3"/>
      <c r="H423" t="s" s="52">
        <v>1109</v>
      </c>
      <c r="I423" t="s" s="53">
        <v>1146</v>
      </c>
      <c r="J423" t="s" s="53">
        <v>1109</v>
      </c>
      <c r="K423" t="str" s="54" cm="1">
        <f t="array" ref="K423">TRIM(SUBSTITUTE(CONCATENATE(IF(M423&lt;&gt;"",M423,""),IF(AND(M423&lt;&gt;"",N423&lt;&gt;"")," + ",""),IF(N423&lt;&gt;"",N423,""),IF(AND(OR(M423&lt;&gt;"",N423&lt;&gt;""),O423&lt;&gt;"")," + ",""),IF(O423&lt;&gt;"",O423,""),IF(AND(OR(M423&lt;&gt;"",N423&lt;&gt;"",O423&lt;&gt;""),P423&lt;&gt;"")," + ",""),IF(P423&lt;&gt;"",P423,""))," + "," + ",1))</f>
        <v>digital + dry + simple + soft</v>
      </c>
      <c r="L423" t="str" s="55" cm="1">
        <f t="array" ref="L423">"sendmidi dev "Osmose Port 2" cc 0 "&amp;$B423&amp;" pc "&amp;$C423</f>
        <v>sendmidi dev "Osmose Port 2" cc 0 33 pc 92</v>
      </c>
      <c r="M423" t="str" s="54" cm="1">
        <f t="array" ref="M423">TRIM(SUBSTITUTE(CONCATENATE(IF(Q423&lt;&gt;"",Q423,""),IF(AND(Q423&lt;&gt;"",R423&lt;&gt;"")," + ",""),IF(R423&lt;&gt;"",R423,""),IF(AND(OR(Q423&lt;&gt;"",R423&lt;&gt;""),S423&lt;&gt;"")," + ",""),IF(S423&lt;&gt;"",S423,""),IF(AND(OR(Q423&lt;&gt;"",R423&lt;&gt;"",S423&lt;&gt;""),T423&lt;&gt;"")," + ",""),IF(T423&lt;&gt;"",T423,""),IF(AND(OR(Q423&lt;&gt;"",R423&lt;&gt;"",S423&lt;&gt;"",T423&lt;&gt;""),U423&lt;&gt;"")," + ",""),IF(U423&lt;&gt;"",U423,""),IF(AND(OR(Q423&lt;&gt;"",R423&lt;&gt;"",S423&lt;&gt;"",T423&lt;&gt;"",U423&lt;&gt;""),V423&lt;&gt;"")," + ",""),IF(V423&lt;&gt;"",V423,""),IF(AND(OR(Q423&lt;&gt;"",R423&lt;&gt;"",S423&lt;&gt;"",T423&lt;&gt;"",U423&lt;&gt;"",V423&lt;&gt;""),W423&lt;&gt;"")," + ",""),IF(W423&lt;&gt;"",W423,""),IF(AND(OR(Q423&lt;&gt;"",R423&lt;&gt;"",S423&lt;&gt;"",T423&lt;&gt;"",U423&lt;&gt;"",V423&lt;&gt;"",W423&lt;&gt;""),X423&lt;&gt;"")," + ",""),IF(X423&lt;&gt;"",X423,""),IF(AND(OR(Q423&lt;&gt;"",R423&lt;&gt;"",S423&lt;&gt;"",T423&lt;&gt;"",U423&lt;&gt;"",V423&lt;&gt;"",W423&lt;&gt;"",X423&lt;&gt;""),Y423&lt;&gt;"")," + ",""),IF(Y423&lt;&gt;"",Y423,""),IF(AND(OR(Q423&lt;&gt;"",R423&lt;&gt;"",S423&lt;&gt;"",T423&lt;&gt;"",U423&lt;&gt;"",V423&lt;&gt;"",W423&lt;&gt;"",X423&lt;&gt;"",Y423&lt;&gt;""),Z423&lt;&gt;"")," + ",""),IF(Z423&lt;&gt;"",Z423,""))," + "," + ",1))</f>
      </c>
      <c r="N423" t="str" s="54" cm="1">
        <f t="array" ref="N423">TRIM(SUBSTITUTE(CONCATENATE(IF(AA423&lt;&gt;"",AA423,""),IF(AND(AA423&lt;&gt;"",AB423&lt;&gt;"")," + ",""),IF(AB423&lt;&gt;"",AB423,""),IF(AND(OR(AA423&lt;&gt;"",AB423&lt;&gt;""),AC423&lt;&gt;"")," + ",""),IF(AC423&lt;&gt;"",AC423,""),IF(AND(OR(AA423&lt;&gt;"",AB423&lt;&gt;"",AC423&lt;&gt;""),AD423&lt;&gt;"")," + ",""),IF(AD423&lt;&gt;"",AD423,""),IF(AND(OR(AA423&lt;&gt;"",AB423&lt;&gt;"",AC423&lt;&gt;"",AD423&lt;&gt;""),AE423&lt;&gt;"")," + ",""),IF(AE423&lt;&gt;"",AE423,""),IF(AND(OR(AA423&lt;&gt;"",AB423&lt;&gt;"",AC423&lt;&gt;"",AD423&lt;&gt;"",AE423&lt;&gt;""),AF423&lt;&gt;"")," + ",""),IF(AF423&lt;&gt;"",AF423,""),IF(AND(OR(AA423&lt;&gt;"",AB423&lt;&gt;"",AC423&lt;&gt;"",AD423&lt;&gt;"",AE423&lt;&gt;"",AF423&lt;&gt;""),AG423&lt;&gt;"")," + ",""),IF(AG423&lt;&gt;"",AG423,""),IF(AND(OR(AA423&lt;&gt;"",AB423&lt;&gt;"",AC423&lt;&gt;"",AD423&lt;&gt;"",AE423&lt;&gt;"",AF423&lt;&gt;"",AG423&lt;&gt;""),AH423&lt;&gt;"")," + ",""),IF(AH423&lt;&gt;"",AH423,""),IF(AND(OR(AA423&lt;&gt;"",AB423&lt;&gt;"",AC423&lt;&gt;"",AD423&lt;&gt;"",AE423&lt;&gt;"",AF423&lt;&gt;"",AG423&lt;&gt;"",AH423&lt;&gt;""),AI423&lt;&gt;"")," + ",""),IF(AI423&lt;&gt;"",AI423,""),IF(AND(OR(AA423&lt;&gt;"",AB423&lt;&gt;"",AC423&lt;&gt;"",AD423&lt;&gt;"",AE423&lt;&gt;"",AF423&lt;&gt;"",AG423&lt;&gt;"",AH423&lt;&gt;"",AI423&lt;&gt;""),AJ423&lt;&gt;"")," + ",""),IF(AJ423&lt;&gt;"",AJ423,""))," + "," + ",1))</f>
        <v>digital + dry</v>
      </c>
      <c r="O423" t="str" s="54" cm="1">
        <f t="array" ref="O423">TRIM(SUBSTITUTE(CONCATENATE(IF(AK423&lt;&gt;"",AK423,""),IF(AND(AK423&lt;&gt;"",AL423&lt;&gt;"")," + ",""),IF(AL423&lt;&gt;"",AL423,""),IF(AND(OR(AK423&lt;&gt;"",AL423&lt;&gt;""),AM423&lt;&gt;"")," + ",""),IF(AM423&lt;&gt;"",AM423,""),IF(AND(OR(AK423&lt;&gt;"",AL423&lt;&gt;"",AM423&lt;&gt;""),AN423&lt;&gt;"")," + ",""),IF(AN423&lt;&gt;"",AN423,""),IF(AND(OR(AK423&lt;&gt;"",AL423&lt;&gt;"",AM423&lt;&gt;"",AN423&lt;&gt;""),AO423&lt;&gt;"")," + ",""),IF(AO423&lt;&gt;"",AO423,""),IF(AND(OR(AK423&lt;&gt;"",AL423&lt;&gt;"",AM423&lt;&gt;"",AN423&lt;&gt;"",AO423&lt;&gt;""),AP423&lt;&gt;"")," + ",""),IF(AP423&lt;&gt;"",AP423,""),IF(AND(OR(AK423&lt;&gt;"",AL423&lt;&gt;"",AM423&lt;&gt;"",AN423&lt;&gt;"",AO423&lt;&gt;"",AP423&lt;&gt;""),AQ423&lt;&gt;"")," + ",""),IF(AQ423&lt;&gt;"",AQ423,""),IF(AND(OR(AK423&lt;&gt;"",AL423&lt;&gt;"",AM423&lt;&gt;"",AN423&lt;&gt;"",AO423&lt;&gt;"",AP423&lt;&gt;"",AQ423&lt;&gt;""),AR423&lt;&gt;"")," + ",""),IF(AR423&lt;&gt;"",AR423,""),IF(AND(OR(AK423&lt;&gt;"",AL423&lt;&gt;"",AM423&lt;&gt;"",AN423&lt;&gt;"",AO423&lt;&gt;"",AP423&lt;&gt;"",AQ423&lt;&gt;"",AR423&lt;&gt;""),AS423&lt;&gt;"")," + ",""),IF(AS423&lt;&gt;"",AS423,""),IF(AND(OR(AK423&lt;&gt;"",AL423&lt;&gt;"",AM423&lt;&gt;"",AN423&lt;&gt;"",AO423&lt;&gt;"",AP423&lt;&gt;"",AQ423&lt;&gt;"",AR423&lt;&gt;"",AS423&lt;&gt;""),AT423&lt;&gt;"")," + ",""),IF(AT423&lt;&gt;"",AT423,""))," + "," + ",1))</f>
      </c>
      <c r="P423" t="str" s="54" cm="1">
        <f t="array" ref="P423">TRIM(SUBSTITUTE(CONCATENATE(IF(AU423&lt;&gt;"",AU423,""),IF(AND(AU423&lt;&gt;"",AV423&lt;&gt;"")," + ",""),IF(AV423&lt;&gt;"",AV423,""),IF(AND(OR(AU423&lt;&gt;"",AV423&lt;&gt;""),AW423&lt;&gt;"")," + ",""),IF(AW423&lt;&gt;"",AW423,""),IF(AND(OR(AU423&lt;&gt;"",AV423&lt;&gt;"",AW423&lt;&gt;""),AX423&lt;&gt;"")," + ",""),IF(AX423&lt;&gt;"",AX423,""),IF(AND(OR(AU423&lt;&gt;"",AV423&lt;&gt;"",AW423&lt;&gt;"",AX423&lt;&gt;""),AY423&lt;&gt;"")," + ",""),IF(AY423&lt;&gt;"",AY423,""),IF(AND(OR(AU423&lt;&gt;"",AV423&lt;&gt;"",AW423&lt;&gt;"",AX423&lt;&gt;"",AY423&lt;&gt;""),AZ423&lt;&gt;"")," + ",""),IF(AZ423&lt;&gt;"",AZ423,""),IF(AND(OR(AU423&lt;&gt;"",AV423&lt;&gt;"",AW423&lt;&gt;"",AX423&lt;&gt;"",AY423&lt;&gt;"",AZ423&lt;&gt;""),BA423&lt;&gt;"")," + ",""),IF(BA423&lt;&gt;"",BA423,""),IF(AND(OR(AU423&lt;&gt;"",AV423&lt;&gt;"",AW423&lt;&gt;"",AX423&lt;&gt;"",AY423&lt;&gt;"",AZ423&lt;&gt;"",BA423&lt;&gt;""),BB423&lt;&gt;"")," + ",""),IF(BB423&lt;&gt;"",BB423,""),IF(AND(OR(AU423&lt;&gt;"",AV423&lt;&gt;"",AW423&lt;&gt;"",AX423&lt;&gt;"",AY423&lt;&gt;"",AZ423&lt;&gt;"",BA423&lt;&gt;"",BB423&lt;&gt;""),BC423&lt;&gt;"")," + ",""),IF(BC423&lt;&gt;"",BC423,""))," + "," + ",1))</f>
        <v>simple + soft</v>
      </c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t="s" s="53">
        <v>25</v>
      </c>
      <c r="AB423" s="54"/>
      <c r="AC423" t="s" s="53">
        <v>27</v>
      </c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t="s" s="53">
        <v>46</v>
      </c>
      <c r="AW423" t="s" s="53">
        <v>47</v>
      </c>
      <c r="AX423" s="54"/>
      <c r="AY423" s="54"/>
      <c r="AZ423" s="54"/>
      <c r="BA423" s="54"/>
      <c r="BB423" s="54"/>
      <c r="BC423" s="54"/>
    </row>
    <row r="424" ht="17" customHeight="1">
      <c r="A424" s="3"/>
      <c r="B424" s="48">
        <v>33</v>
      </c>
      <c r="C424" t="s" s="49">
        <v>635</v>
      </c>
      <c r="D424" s="3"/>
      <c r="E424" s="50" cm="1">
        <f t="array" ref="E424">B424+1</f>
        <v>34</v>
      </c>
      <c r="F424" s="51" cm="1">
        <f t="array" ref="F424">C424+1</f>
        <v>125</v>
      </c>
      <c r="G424" s="3"/>
      <c r="H424" t="s" s="52">
        <v>1109</v>
      </c>
      <c r="I424" t="s" s="53">
        <v>1150</v>
      </c>
      <c r="J424" t="s" s="53">
        <v>1109</v>
      </c>
      <c r="K424" t="str" s="54" cm="1">
        <f t="array" ref="K424">TRIM(SUBSTITUTE(CONCATENATE(IF(M424&lt;&gt;"",M424,""),IF(AND(M424&lt;&gt;"",N424&lt;&gt;"")," + ",""),IF(N424&lt;&gt;"",N424,""),IF(AND(OR(M424&lt;&gt;"",N424&lt;&gt;""),O424&lt;&gt;"")," + ",""),IF(O424&lt;&gt;"",O424,""),IF(AND(OR(M424&lt;&gt;"",N424&lt;&gt;"",O424&lt;&gt;""),P424&lt;&gt;"")," + ",""),IF(P424&lt;&gt;"",P424,""))," + "," + ",1))</f>
      </c>
      <c r="L424" t="str" s="55" cm="1">
        <f t="array" ref="L424">"sendmidi dev "Osmose Port 2" cc 0 "&amp;$B424&amp;" pc "&amp;$C424</f>
        <v>sendmidi dev "Osmose Port 2" cc 0 33 pc 124</v>
      </c>
      <c r="M424" t="str" s="54" cm="1">
        <f t="array" ref="M424">TRIM(SUBSTITUTE(CONCATENATE(IF(Q424&lt;&gt;"",Q424,""),IF(AND(Q424&lt;&gt;"",R424&lt;&gt;"")," + ",""),IF(R424&lt;&gt;"",R424,""),IF(AND(OR(Q424&lt;&gt;"",R424&lt;&gt;""),S424&lt;&gt;"")," + ",""),IF(S424&lt;&gt;"",S424,""),IF(AND(OR(Q424&lt;&gt;"",R424&lt;&gt;"",S424&lt;&gt;""),T424&lt;&gt;"")," + ",""),IF(T424&lt;&gt;"",T424,""),IF(AND(OR(Q424&lt;&gt;"",R424&lt;&gt;"",S424&lt;&gt;"",T424&lt;&gt;""),U424&lt;&gt;"")," + ",""),IF(U424&lt;&gt;"",U424,""),IF(AND(OR(Q424&lt;&gt;"",R424&lt;&gt;"",S424&lt;&gt;"",T424&lt;&gt;"",U424&lt;&gt;""),V424&lt;&gt;"")," + ",""),IF(V424&lt;&gt;"",V424,""),IF(AND(OR(Q424&lt;&gt;"",R424&lt;&gt;"",S424&lt;&gt;"",T424&lt;&gt;"",U424&lt;&gt;"",V424&lt;&gt;""),W424&lt;&gt;"")," + ",""),IF(W424&lt;&gt;"",W424,""),IF(AND(OR(Q424&lt;&gt;"",R424&lt;&gt;"",S424&lt;&gt;"",T424&lt;&gt;"",U424&lt;&gt;"",V424&lt;&gt;"",W424&lt;&gt;""),X424&lt;&gt;"")," + ",""),IF(X424&lt;&gt;"",X424,""),IF(AND(OR(Q424&lt;&gt;"",R424&lt;&gt;"",S424&lt;&gt;"",T424&lt;&gt;"",U424&lt;&gt;"",V424&lt;&gt;"",W424&lt;&gt;"",X424&lt;&gt;""),Y424&lt;&gt;"")," + ",""),IF(Y424&lt;&gt;"",Y424,""),IF(AND(OR(Q424&lt;&gt;"",R424&lt;&gt;"",S424&lt;&gt;"",T424&lt;&gt;"",U424&lt;&gt;"",V424&lt;&gt;"",W424&lt;&gt;"",X424&lt;&gt;"",Y424&lt;&gt;""),Z424&lt;&gt;"")," + ",""),IF(Z424&lt;&gt;"",Z424,""))," + "," + ",1))</f>
      </c>
      <c r="N424" t="str" s="54" cm="1">
        <f t="array" ref="N424">TRIM(SUBSTITUTE(CONCATENATE(IF(AA424&lt;&gt;"",AA424,""),IF(AND(AA424&lt;&gt;"",AB424&lt;&gt;"")," + ",""),IF(AB424&lt;&gt;"",AB424,""),IF(AND(OR(AA424&lt;&gt;"",AB424&lt;&gt;""),AC424&lt;&gt;"")," + ",""),IF(AC424&lt;&gt;"",AC424,""),IF(AND(OR(AA424&lt;&gt;"",AB424&lt;&gt;"",AC424&lt;&gt;""),AD424&lt;&gt;"")," + ",""),IF(AD424&lt;&gt;"",AD424,""),IF(AND(OR(AA424&lt;&gt;"",AB424&lt;&gt;"",AC424&lt;&gt;"",AD424&lt;&gt;""),AE424&lt;&gt;"")," + ",""),IF(AE424&lt;&gt;"",AE424,""),IF(AND(OR(AA424&lt;&gt;"",AB424&lt;&gt;"",AC424&lt;&gt;"",AD424&lt;&gt;"",AE424&lt;&gt;""),AF424&lt;&gt;"")," + ",""),IF(AF424&lt;&gt;"",AF424,""),IF(AND(OR(AA424&lt;&gt;"",AB424&lt;&gt;"",AC424&lt;&gt;"",AD424&lt;&gt;"",AE424&lt;&gt;"",AF424&lt;&gt;""),AG424&lt;&gt;"")," + ",""),IF(AG424&lt;&gt;"",AG424,""),IF(AND(OR(AA424&lt;&gt;"",AB424&lt;&gt;"",AC424&lt;&gt;"",AD424&lt;&gt;"",AE424&lt;&gt;"",AF424&lt;&gt;"",AG424&lt;&gt;""),AH424&lt;&gt;"")," + ",""),IF(AH424&lt;&gt;"",AH424,""),IF(AND(OR(AA424&lt;&gt;"",AB424&lt;&gt;"",AC424&lt;&gt;"",AD424&lt;&gt;"",AE424&lt;&gt;"",AF424&lt;&gt;"",AG424&lt;&gt;"",AH424&lt;&gt;""),AI424&lt;&gt;"")," + ",""),IF(AI424&lt;&gt;"",AI424,""),IF(AND(OR(AA424&lt;&gt;"",AB424&lt;&gt;"",AC424&lt;&gt;"",AD424&lt;&gt;"",AE424&lt;&gt;"",AF424&lt;&gt;"",AG424&lt;&gt;"",AH424&lt;&gt;"",AI424&lt;&gt;""),AJ424&lt;&gt;"")," + ",""),IF(AJ424&lt;&gt;"",AJ424,""))," + "," + ",1))</f>
      </c>
      <c r="O424" t="str" s="54" cm="1">
        <f t="array" ref="O424">TRIM(SUBSTITUTE(CONCATENATE(IF(AK424&lt;&gt;"",AK424,""),IF(AND(AK424&lt;&gt;"",AL424&lt;&gt;"")," + ",""),IF(AL424&lt;&gt;"",AL424,""),IF(AND(OR(AK424&lt;&gt;"",AL424&lt;&gt;""),AM424&lt;&gt;"")," + ",""),IF(AM424&lt;&gt;"",AM424,""),IF(AND(OR(AK424&lt;&gt;"",AL424&lt;&gt;"",AM424&lt;&gt;""),AN424&lt;&gt;"")," + ",""),IF(AN424&lt;&gt;"",AN424,""),IF(AND(OR(AK424&lt;&gt;"",AL424&lt;&gt;"",AM424&lt;&gt;"",AN424&lt;&gt;""),AO424&lt;&gt;"")," + ",""),IF(AO424&lt;&gt;"",AO424,""),IF(AND(OR(AK424&lt;&gt;"",AL424&lt;&gt;"",AM424&lt;&gt;"",AN424&lt;&gt;"",AO424&lt;&gt;""),AP424&lt;&gt;"")," + ",""),IF(AP424&lt;&gt;"",AP424,""),IF(AND(OR(AK424&lt;&gt;"",AL424&lt;&gt;"",AM424&lt;&gt;"",AN424&lt;&gt;"",AO424&lt;&gt;"",AP424&lt;&gt;""),AQ424&lt;&gt;"")," + ",""),IF(AQ424&lt;&gt;"",AQ424,""),IF(AND(OR(AK424&lt;&gt;"",AL424&lt;&gt;"",AM424&lt;&gt;"",AN424&lt;&gt;"",AO424&lt;&gt;"",AP424&lt;&gt;"",AQ424&lt;&gt;""),AR424&lt;&gt;"")," + ",""),IF(AR424&lt;&gt;"",AR424,""),IF(AND(OR(AK424&lt;&gt;"",AL424&lt;&gt;"",AM424&lt;&gt;"",AN424&lt;&gt;"",AO424&lt;&gt;"",AP424&lt;&gt;"",AQ424&lt;&gt;"",AR424&lt;&gt;""),AS424&lt;&gt;"")," + ",""),IF(AS424&lt;&gt;"",AS424,""),IF(AND(OR(AK424&lt;&gt;"",AL424&lt;&gt;"",AM424&lt;&gt;"",AN424&lt;&gt;"",AO424&lt;&gt;"",AP424&lt;&gt;"",AQ424&lt;&gt;"",AR424&lt;&gt;"",AS424&lt;&gt;""),AT424&lt;&gt;"")," + ",""),IF(AT424&lt;&gt;"",AT424,""))," + "," + ",1))</f>
      </c>
      <c r="P424" t="str" s="54" cm="1">
        <f t="array" ref="P424">TRIM(SUBSTITUTE(CONCATENATE(IF(AU424&lt;&gt;"",AU424,""),IF(AND(AU424&lt;&gt;"",AV424&lt;&gt;"")," + ",""),IF(AV424&lt;&gt;"",AV424,""),IF(AND(OR(AU424&lt;&gt;"",AV424&lt;&gt;""),AW424&lt;&gt;"")," + ",""),IF(AW424&lt;&gt;"",AW424,""),IF(AND(OR(AU424&lt;&gt;"",AV424&lt;&gt;"",AW424&lt;&gt;""),AX424&lt;&gt;"")," + ",""),IF(AX424&lt;&gt;"",AX424,""),IF(AND(OR(AU424&lt;&gt;"",AV424&lt;&gt;"",AW424&lt;&gt;"",AX424&lt;&gt;""),AY424&lt;&gt;"")," + ",""),IF(AY424&lt;&gt;"",AY424,""),IF(AND(OR(AU424&lt;&gt;"",AV424&lt;&gt;"",AW424&lt;&gt;"",AX424&lt;&gt;"",AY424&lt;&gt;""),AZ424&lt;&gt;"")," + ",""),IF(AZ424&lt;&gt;"",AZ424,""),IF(AND(OR(AU424&lt;&gt;"",AV424&lt;&gt;"",AW424&lt;&gt;"",AX424&lt;&gt;"",AY424&lt;&gt;"",AZ424&lt;&gt;""),BA424&lt;&gt;"")," + ",""),IF(BA424&lt;&gt;"",BA424,""),IF(AND(OR(AU424&lt;&gt;"",AV424&lt;&gt;"",AW424&lt;&gt;"",AX424&lt;&gt;"",AY424&lt;&gt;"",AZ424&lt;&gt;"",BA424&lt;&gt;""),BB424&lt;&gt;"")," + ",""),IF(BB424&lt;&gt;"",BB424,""),IF(AND(OR(AU424&lt;&gt;"",AV424&lt;&gt;"",AW424&lt;&gt;"",AX424&lt;&gt;"",AY424&lt;&gt;"",AZ424&lt;&gt;"",BA424&lt;&gt;"",BB424&lt;&gt;""),BC424&lt;&gt;"")," + ",""),IF(BC424&lt;&gt;"",BC424,""))," + "," + ",1))</f>
      </c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</row>
    <row r="425" ht="17" customHeight="1">
      <c r="A425" s="3"/>
      <c r="B425" s="74">
        <v>34</v>
      </c>
      <c r="C425" t="s" s="75">
        <v>98</v>
      </c>
      <c r="D425" s="3"/>
      <c r="E425" s="76" cm="1">
        <f t="array" ref="E425">B425+1</f>
        <v>35</v>
      </c>
      <c r="F425" s="77" cm="1">
        <f t="array" ref="F425">C425+1</f>
        <v>7</v>
      </c>
      <c r="G425" s="3"/>
      <c r="H425" t="s" s="78">
        <v>1109</v>
      </c>
      <c r="I425" t="s" s="79">
        <v>1152</v>
      </c>
      <c r="J425" t="s" s="79">
        <v>1109</v>
      </c>
      <c r="K425" t="str" s="80" cm="1">
        <f t="array" ref="K425">TRIM(SUBSTITUTE(CONCATENATE(IF(M425&lt;&gt;"",M425,""),IF(AND(M425&lt;&gt;"",N425&lt;&gt;"")," + ",""),IF(N425&lt;&gt;"",N425,""),IF(AND(OR(M425&lt;&gt;"",N425&lt;&gt;""),O425&lt;&gt;"")," + ",""),IF(O425&lt;&gt;"",O425,""),IF(AND(OR(M425&lt;&gt;"",N425&lt;&gt;"",O425&lt;&gt;""),P425&lt;&gt;"")," + ",""),IF(P425&lt;&gt;"",P425,""))," + "," + ",1))</f>
        <v>soft + warm + woody</v>
      </c>
      <c r="L425" t="str" s="81" cm="1">
        <f t="array" ref="L425">"sendmidi dev "Osmose Port 2" cc 0 "&amp;$B425&amp;" pc "&amp;$C425</f>
        <v>sendmidi dev "Osmose Port 2" cc 0 34 pc 6</v>
      </c>
      <c r="M425" t="str" s="80" cm="1">
        <f t="array" ref="M425">TRIM(SUBSTITUTE(CONCATENATE(IF(Q425&lt;&gt;"",Q425,""),IF(AND(Q425&lt;&gt;"",R425&lt;&gt;"")," + ",""),IF(R425&lt;&gt;"",R425,""),IF(AND(OR(Q425&lt;&gt;"",R425&lt;&gt;""),S425&lt;&gt;"")," + ",""),IF(S425&lt;&gt;"",S425,""),IF(AND(OR(Q425&lt;&gt;"",R425&lt;&gt;"",S425&lt;&gt;""),T425&lt;&gt;"")," + ",""),IF(T425&lt;&gt;"",T425,""),IF(AND(OR(Q425&lt;&gt;"",R425&lt;&gt;"",S425&lt;&gt;"",T425&lt;&gt;""),U425&lt;&gt;"")," + ",""),IF(U425&lt;&gt;"",U425,""),IF(AND(OR(Q425&lt;&gt;"",R425&lt;&gt;"",S425&lt;&gt;"",T425&lt;&gt;"",U425&lt;&gt;""),V425&lt;&gt;"")," + ",""),IF(V425&lt;&gt;"",V425,""),IF(AND(OR(Q425&lt;&gt;"",R425&lt;&gt;"",S425&lt;&gt;"",T425&lt;&gt;"",U425&lt;&gt;"",V425&lt;&gt;""),W425&lt;&gt;"")," + ",""),IF(W425&lt;&gt;"",W425,""),IF(AND(OR(Q425&lt;&gt;"",R425&lt;&gt;"",S425&lt;&gt;"",T425&lt;&gt;"",U425&lt;&gt;"",V425&lt;&gt;"",W425&lt;&gt;""),X425&lt;&gt;"")," + ",""),IF(X425&lt;&gt;"",X425,""),IF(AND(OR(Q425&lt;&gt;"",R425&lt;&gt;"",S425&lt;&gt;"",T425&lt;&gt;"",U425&lt;&gt;"",V425&lt;&gt;"",W425&lt;&gt;"",X425&lt;&gt;""),Y425&lt;&gt;"")," + ",""),IF(Y425&lt;&gt;"",Y425,""),IF(AND(OR(Q425&lt;&gt;"",R425&lt;&gt;"",S425&lt;&gt;"",T425&lt;&gt;"",U425&lt;&gt;"",V425&lt;&gt;"",W425&lt;&gt;"",X425&lt;&gt;"",Y425&lt;&gt;""),Z425&lt;&gt;"")," + ",""),IF(Z425&lt;&gt;"",Z425,""))," + "," + ",1))</f>
      </c>
      <c r="N425" t="str" s="80" cm="1">
        <f t="array" ref="N425">TRIM(SUBSTITUTE(CONCATENATE(IF(AA425&lt;&gt;"",AA425,""),IF(AND(AA425&lt;&gt;"",AB425&lt;&gt;"")," + ",""),IF(AB425&lt;&gt;"",AB425,""),IF(AND(OR(AA425&lt;&gt;"",AB425&lt;&gt;""),AC425&lt;&gt;"")," + ",""),IF(AC425&lt;&gt;"",AC425,""),IF(AND(OR(AA425&lt;&gt;"",AB425&lt;&gt;"",AC425&lt;&gt;""),AD425&lt;&gt;"")," + ",""),IF(AD425&lt;&gt;"",AD425,""),IF(AND(OR(AA425&lt;&gt;"",AB425&lt;&gt;"",AC425&lt;&gt;"",AD425&lt;&gt;""),AE425&lt;&gt;"")," + ",""),IF(AE425&lt;&gt;"",AE425,""),IF(AND(OR(AA425&lt;&gt;"",AB425&lt;&gt;"",AC425&lt;&gt;"",AD425&lt;&gt;"",AE425&lt;&gt;""),AF425&lt;&gt;"")," + ",""),IF(AF425&lt;&gt;"",AF425,""),IF(AND(OR(AA425&lt;&gt;"",AB425&lt;&gt;"",AC425&lt;&gt;"",AD425&lt;&gt;"",AE425&lt;&gt;"",AF425&lt;&gt;""),AG425&lt;&gt;"")," + ",""),IF(AG425&lt;&gt;"",AG425,""),IF(AND(OR(AA425&lt;&gt;"",AB425&lt;&gt;"",AC425&lt;&gt;"",AD425&lt;&gt;"",AE425&lt;&gt;"",AF425&lt;&gt;"",AG425&lt;&gt;""),AH425&lt;&gt;"")," + ",""),IF(AH425&lt;&gt;"",AH425,""),IF(AND(OR(AA425&lt;&gt;"",AB425&lt;&gt;"",AC425&lt;&gt;"",AD425&lt;&gt;"",AE425&lt;&gt;"",AF425&lt;&gt;"",AG425&lt;&gt;"",AH425&lt;&gt;""),AI425&lt;&gt;"")," + ",""),IF(AI425&lt;&gt;"",AI425,""),IF(AND(OR(AA425&lt;&gt;"",AB425&lt;&gt;"",AC425&lt;&gt;"",AD425&lt;&gt;"",AE425&lt;&gt;"",AF425&lt;&gt;"",AG425&lt;&gt;"",AH425&lt;&gt;"",AI425&lt;&gt;""),AJ425&lt;&gt;"")," + ",""),IF(AJ425&lt;&gt;"",AJ425,""))," + "," + ",1))</f>
      </c>
      <c r="O425" t="str" s="80" cm="1">
        <f t="array" ref="O425">TRIM(SUBSTITUTE(CONCATENATE(IF(AK425&lt;&gt;"",AK425,""),IF(AND(AK425&lt;&gt;"",AL425&lt;&gt;"")," + ",""),IF(AL425&lt;&gt;"",AL425,""),IF(AND(OR(AK425&lt;&gt;"",AL425&lt;&gt;""),AM425&lt;&gt;"")," + ",""),IF(AM425&lt;&gt;"",AM425,""),IF(AND(OR(AK425&lt;&gt;"",AL425&lt;&gt;"",AM425&lt;&gt;""),AN425&lt;&gt;"")," + ",""),IF(AN425&lt;&gt;"",AN425,""),IF(AND(OR(AK425&lt;&gt;"",AL425&lt;&gt;"",AM425&lt;&gt;"",AN425&lt;&gt;""),AO425&lt;&gt;"")," + ",""),IF(AO425&lt;&gt;"",AO425,""),IF(AND(OR(AK425&lt;&gt;"",AL425&lt;&gt;"",AM425&lt;&gt;"",AN425&lt;&gt;"",AO425&lt;&gt;""),AP425&lt;&gt;"")," + ",""),IF(AP425&lt;&gt;"",AP425,""),IF(AND(OR(AK425&lt;&gt;"",AL425&lt;&gt;"",AM425&lt;&gt;"",AN425&lt;&gt;"",AO425&lt;&gt;"",AP425&lt;&gt;""),AQ425&lt;&gt;"")," + ",""),IF(AQ425&lt;&gt;"",AQ425,""),IF(AND(OR(AK425&lt;&gt;"",AL425&lt;&gt;"",AM425&lt;&gt;"",AN425&lt;&gt;"",AO425&lt;&gt;"",AP425&lt;&gt;"",AQ425&lt;&gt;""),AR425&lt;&gt;"")," + ",""),IF(AR425&lt;&gt;"",AR425,""),IF(AND(OR(AK425&lt;&gt;"",AL425&lt;&gt;"",AM425&lt;&gt;"",AN425&lt;&gt;"",AO425&lt;&gt;"",AP425&lt;&gt;"",AQ425&lt;&gt;"",AR425&lt;&gt;""),AS425&lt;&gt;"")," + ",""),IF(AS425&lt;&gt;"",AS425,""),IF(AND(OR(AK425&lt;&gt;"",AL425&lt;&gt;"",AM425&lt;&gt;"",AN425&lt;&gt;"",AO425&lt;&gt;"",AP425&lt;&gt;"",AQ425&lt;&gt;"",AR425&lt;&gt;"",AS425&lt;&gt;""),AT425&lt;&gt;"")," + ",""),IF(AT425&lt;&gt;"",AT425,""))," + "," + ",1))</f>
      </c>
      <c r="P425" t="str" s="80" cm="1">
        <f t="array" ref="P425">TRIM(SUBSTITUTE(CONCATENATE(IF(AU425&lt;&gt;"",AU425,""),IF(AND(AU425&lt;&gt;"",AV425&lt;&gt;"")," + ",""),IF(AV425&lt;&gt;"",AV425,""),IF(AND(OR(AU425&lt;&gt;"",AV425&lt;&gt;""),AW425&lt;&gt;"")," + ",""),IF(AW425&lt;&gt;"",AW425,""),IF(AND(OR(AU425&lt;&gt;"",AV425&lt;&gt;"",AW425&lt;&gt;""),AX425&lt;&gt;"")," + ",""),IF(AX425&lt;&gt;"",AX425,""),IF(AND(OR(AU425&lt;&gt;"",AV425&lt;&gt;"",AW425&lt;&gt;"",AX425&lt;&gt;""),AY425&lt;&gt;"")," + ",""),IF(AY425&lt;&gt;"",AY425,""),IF(AND(OR(AU425&lt;&gt;"",AV425&lt;&gt;"",AW425&lt;&gt;"",AX425&lt;&gt;"",AY425&lt;&gt;""),AZ425&lt;&gt;"")," + ",""),IF(AZ425&lt;&gt;"",AZ425,""),IF(AND(OR(AU425&lt;&gt;"",AV425&lt;&gt;"",AW425&lt;&gt;"",AX425&lt;&gt;"",AY425&lt;&gt;"",AZ425&lt;&gt;""),BA425&lt;&gt;"")," + ",""),IF(BA425&lt;&gt;"",BA425,""),IF(AND(OR(AU425&lt;&gt;"",AV425&lt;&gt;"",AW425&lt;&gt;"",AX425&lt;&gt;"",AY425&lt;&gt;"",AZ425&lt;&gt;"",BA425&lt;&gt;""),BB425&lt;&gt;"")," + ",""),IF(BB425&lt;&gt;"",BB425,""),IF(AND(OR(AU425&lt;&gt;"",AV425&lt;&gt;"",AW425&lt;&gt;"",AX425&lt;&gt;"",AY425&lt;&gt;"",AZ425&lt;&gt;"",BA425&lt;&gt;"",BB425&lt;&gt;""),BC425&lt;&gt;"")," + ",""),IF(BC425&lt;&gt;"",BC425,""))," + "," + ",1))</f>
        <v>soft + warm + woody</v>
      </c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t="s" s="79">
        <v>47</v>
      </c>
      <c r="AX425" s="80"/>
      <c r="AY425" s="80"/>
      <c r="AZ425" s="80"/>
      <c r="BA425" s="80"/>
      <c r="BB425" t="s" s="79">
        <v>52</v>
      </c>
      <c r="BC425" t="s" s="79">
        <v>53</v>
      </c>
    </row>
    <row r="426" ht="17" customHeight="1">
      <c r="A426" s="3"/>
      <c r="B426" s="3"/>
      <c r="C426" s="3"/>
      <c r="D426" s="3"/>
      <c r="E426" s="64"/>
      <c r="F426" s="3"/>
      <c r="G426" s="3"/>
      <c r="H426" s="3"/>
      <c r="I426" s="3"/>
      <c r="J426" s="3"/>
      <c r="K426" s="3"/>
      <c r="L426" s="65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ht="17" customHeight="1">
      <c r="A427" s="66"/>
      <c r="B427" s="67"/>
      <c r="C427" s="68"/>
      <c r="D427" s="68"/>
      <c r="E427" s="69"/>
      <c r="F427" s="68"/>
      <c r="G427" s="68"/>
      <c r="H427" s="68"/>
      <c r="I427" s="68"/>
      <c r="J427" s="68"/>
      <c r="K427" s="68"/>
      <c r="L427" s="70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  <c r="BB427" s="68"/>
      <c r="BC427" s="68"/>
    </row>
    <row r="428" ht="9" customHeight="1">
      <c r="A428" s="3"/>
      <c r="B428" s="4"/>
      <c r="C428" s="5"/>
      <c r="D428" s="5"/>
      <c r="E428" s="6"/>
      <c r="F428" s="5"/>
      <c r="G428" s="5"/>
      <c r="H428" s="5"/>
      <c r="I428" s="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</row>
    <row r="429" ht="26.7" customHeight="1">
      <c r="A429" s="3"/>
      <c r="B429" t="s" s="8">
        <v>1155</v>
      </c>
      <c r="C429" s="5"/>
      <c r="D429" s="5"/>
      <c r="E429" s="6"/>
      <c r="F429" s="5"/>
      <c r="G429" s="5"/>
      <c r="H429" s="5"/>
      <c r="I429" s="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</row>
    <row r="430" ht="9" customHeight="1">
      <c r="A430" s="3"/>
      <c r="B430" s="5"/>
      <c r="C430" s="5"/>
      <c r="D430" s="5"/>
      <c r="E430" s="6"/>
      <c r="F430" s="5"/>
      <c r="G430" s="5"/>
      <c r="H430" s="5"/>
      <c r="I430" s="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</row>
    <row r="431" ht="17" customHeight="1">
      <c r="A431" s="3"/>
      <c r="B431" t="s" s="9">
        <v>2</v>
      </c>
      <c r="C431" s="5"/>
      <c r="D431" s="3"/>
      <c r="E431" t="s" s="9">
        <v>3</v>
      </c>
      <c r="F431" s="5"/>
      <c r="G431" s="5"/>
      <c r="H431" s="5"/>
      <c r="I431" s="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</row>
    <row r="432" ht="17" customHeight="1">
      <c r="A432" s="3"/>
      <c r="B432" t="s" s="10">
        <v>4</v>
      </c>
      <c r="C432" t="s" s="11">
        <v>5</v>
      </c>
      <c r="D432" s="3"/>
      <c r="E432" t="s" s="10">
        <v>4</v>
      </c>
      <c r="F432" t="s" s="11">
        <v>5</v>
      </c>
      <c r="G432" s="3"/>
      <c r="H432" t="s" s="12">
        <v>6</v>
      </c>
      <c r="I432" t="s" s="12">
        <v>7</v>
      </c>
      <c r="J432" t="s" s="13">
        <v>8</v>
      </c>
      <c r="K432" t="s" s="13">
        <v>9</v>
      </c>
      <c r="L432" t="s" s="13">
        <v>10</v>
      </c>
      <c r="M432" t="s" s="13">
        <v>11</v>
      </c>
      <c r="N432" t="s" s="13">
        <v>12</v>
      </c>
      <c r="O432" t="s" s="13">
        <v>13</v>
      </c>
      <c r="P432" t="s" s="13">
        <v>14</v>
      </c>
      <c r="Q432" t="s" s="14">
        <v>15</v>
      </c>
      <c r="R432" t="s" s="15">
        <v>16</v>
      </c>
      <c r="S432" t="s" s="12">
        <v>17</v>
      </c>
      <c r="T432" t="s" s="12">
        <v>18</v>
      </c>
      <c r="U432" t="s" s="12">
        <v>19</v>
      </c>
      <c r="V432" t="s" s="12">
        <v>20</v>
      </c>
      <c r="W432" t="s" s="12">
        <v>21</v>
      </c>
      <c r="X432" t="s" s="12">
        <v>22</v>
      </c>
      <c r="Y432" t="s" s="12">
        <v>23</v>
      </c>
      <c r="Z432" t="s" s="12">
        <v>24</v>
      </c>
      <c r="AA432" t="s" s="12">
        <v>25</v>
      </c>
      <c r="AB432" t="s" s="12">
        <v>26</v>
      </c>
      <c r="AC432" t="s" s="12">
        <v>27</v>
      </c>
      <c r="AD432" t="s" s="12">
        <v>28</v>
      </c>
      <c r="AE432" t="s" s="12">
        <v>29</v>
      </c>
      <c r="AF432" t="s" s="12">
        <v>30</v>
      </c>
      <c r="AG432" t="s" s="12">
        <v>31</v>
      </c>
      <c r="AH432" t="s" s="12">
        <v>32</v>
      </c>
      <c r="AI432" t="s" s="12">
        <v>33</v>
      </c>
      <c r="AJ432" t="s" s="12">
        <v>34</v>
      </c>
      <c r="AK432" t="s" s="12">
        <v>35</v>
      </c>
      <c r="AL432" t="s" s="12">
        <v>36</v>
      </c>
      <c r="AM432" t="s" s="12">
        <v>37</v>
      </c>
      <c r="AN432" t="s" s="12">
        <v>38</v>
      </c>
      <c r="AO432" t="s" s="12">
        <v>39</v>
      </c>
      <c r="AP432" t="s" s="12">
        <v>40</v>
      </c>
      <c r="AQ432" t="s" s="12">
        <v>41</v>
      </c>
      <c r="AR432" t="s" s="12">
        <v>42</v>
      </c>
      <c r="AS432" t="s" s="12">
        <v>43</v>
      </c>
      <c r="AT432" t="s" s="12">
        <v>44</v>
      </c>
      <c r="AU432" t="s" s="12">
        <v>45</v>
      </c>
      <c r="AV432" t="s" s="12">
        <v>46</v>
      </c>
      <c r="AW432" t="s" s="12">
        <v>47</v>
      </c>
      <c r="AX432" t="s" s="12">
        <v>48</v>
      </c>
      <c r="AY432" t="s" s="12">
        <v>49</v>
      </c>
      <c r="AZ432" t="s" s="12">
        <v>50</v>
      </c>
      <c r="BA432" t="s" s="12">
        <v>51</v>
      </c>
      <c r="BB432" t="s" s="12">
        <v>52</v>
      </c>
      <c r="BC432" t="s" s="12">
        <v>53</v>
      </c>
    </row>
    <row r="433" ht="17" customHeight="1">
      <c r="A433" s="3"/>
      <c r="B433" s="16">
        <v>30</v>
      </c>
      <c r="C433" t="s" s="17">
        <v>640</v>
      </c>
      <c r="D433" s="3"/>
      <c r="E433" s="18" cm="1">
        <f t="array" ref="E433">B433+1</f>
        <v>31</v>
      </c>
      <c r="F433" s="19" cm="1">
        <f t="array" ref="F433">C433+1</f>
        <v>1</v>
      </c>
      <c r="G433" s="3"/>
      <c r="H433" t="s" s="20">
        <v>1155</v>
      </c>
      <c r="I433" t="s" s="21">
        <v>1156</v>
      </c>
      <c r="J433" t="s" s="21">
        <v>1155</v>
      </c>
      <c r="K433" t="str" s="22" cm="1">
        <f t="array" ref="K433">TRIM(SUBSTITUTE(CONCATENATE(IF(M433&lt;&gt;"",M433,""),IF(AND(M433&lt;&gt;"",N433&lt;&gt;"")," + ",""),IF(N433&lt;&gt;"",N433,""),IF(AND(OR(M433&lt;&gt;"",N433&lt;&gt;""),O433&lt;&gt;"")," + ",""),IF(O433&lt;&gt;"",O433,""),IF(AND(OR(M433&lt;&gt;"",N433&lt;&gt;"",O433&lt;&gt;""),P433&lt;&gt;"")," + ",""),IF(P433&lt;&gt;"",P433,""))," + "," + ",1))</f>
        <v>dark + echo + evolving + layered + reverberant</v>
      </c>
      <c r="L433" t="str" s="23" cm="1">
        <f t="array" ref="L433">"sendmidi dev "Osmose Port 2" cc 0 "&amp;$B433&amp;" pc "&amp;$C433</f>
        <v>sendmidi dev "Osmose Port 2" cc 0 30 pc 0</v>
      </c>
      <c r="M433" t="str" s="22" cm="1">
        <f t="array" ref="M433">TRIM(SUBSTITUTE(CONCATENATE(IF(Q433&lt;&gt;"",Q433,""),IF(AND(Q433&lt;&gt;"",R433&lt;&gt;"")," + ",""),IF(R433&lt;&gt;"",R433,""),IF(AND(OR(Q433&lt;&gt;"",R433&lt;&gt;""),S433&lt;&gt;"")," + ",""),IF(S433&lt;&gt;"",S433,""),IF(AND(OR(Q433&lt;&gt;"",R433&lt;&gt;"",S433&lt;&gt;""),T433&lt;&gt;"")," + ",""),IF(T433&lt;&gt;"",T433,""),IF(AND(OR(Q433&lt;&gt;"",R433&lt;&gt;"",S433&lt;&gt;"",T433&lt;&gt;""),U433&lt;&gt;"")," + ",""),IF(U433&lt;&gt;"",U433,""),IF(AND(OR(Q433&lt;&gt;"",R433&lt;&gt;"",S433&lt;&gt;"",T433&lt;&gt;"",U433&lt;&gt;""),V433&lt;&gt;"")," + ",""),IF(V433&lt;&gt;"",V433,""),IF(AND(OR(Q433&lt;&gt;"",R433&lt;&gt;"",S433&lt;&gt;"",T433&lt;&gt;"",U433&lt;&gt;"",V433&lt;&gt;""),W433&lt;&gt;"")," + ",""),IF(W433&lt;&gt;"",W433,""),IF(AND(OR(Q433&lt;&gt;"",R433&lt;&gt;"",S433&lt;&gt;"",T433&lt;&gt;"",U433&lt;&gt;"",V433&lt;&gt;"",W433&lt;&gt;""),X433&lt;&gt;"")," + ",""),IF(X433&lt;&gt;"",X433,""),IF(AND(OR(Q433&lt;&gt;"",R433&lt;&gt;"",S433&lt;&gt;"",T433&lt;&gt;"",U433&lt;&gt;"",V433&lt;&gt;"",W433&lt;&gt;"",X433&lt;&gt;""),Y433&lt;&gt;"")," + ",""),IF(Y433&lt;&gt;"",Y433,""),IF(AND(OR(Q433&lt;&gt;"",R433&lt;&gt;"",S433&lt;&gt;"",T433&lt;&gt;"",U433&lt;&gt;"",V433&lt;&gt;"",W433&lt;&gt;"",X433&lt;&gt;"",Y433&lt;&gt;""),Z433&lt;&gt;"")," + ",""),IF(Z433&lt;&gt;"",Z433,""))," + "," + ",1))</f>
        <v>dark</v>
      </c>
      <c r="N433" t="str" s="22" cm="1">
        <f t="array" ref="N433">TRIM(SUBSTITUTE(CONCATENATE(IF(AA433&lt;&gt;"",AA433,""),IF(AND(AA433&lt;&gt;"",AB433&lt;&gt;"")," + ",""),IF(AB433&lt;&gt;"",AB433,""),IF(AND(OR(AA433&lt;&gt;"",AB433&lt;&gt;""),AC433&lt;&gt;"")," + ",""),IF(AC433&lt;&gt;"",AC433,""),IF(AND(OR(AA433&lt;&gt;"",AB433&lt;&gt;"",AC433&lt;&gt;""),AD433&lt;&gt;"")," + ",""),IF(AD433&lt;&gt;"",AD433,""),IF(AND(OR(AA433&lt;&gt;"",AB433&lt;&gt;"",AC433&lt;&gt;"",AD433&lt;&gt;""),AE433&lt;&gt;"")," + ",""),IF(AE433&lt;&gt;"",AE433,""),IF(AND(OR(AA433&lt;&gt;"",AB433&lt;&gt;"",AC433&lt;&gt;"",AD433&lt;&gt;"",AE433&lt;&gt;""),AF433&lt;&gt;"")," + ",""),IF(AF433&lt;&gt;"",AF433,""),IF(AND(OR(AA433&lt;&gt;"",AB433&lt;&gt;"",AC433&lt;&gt;"",AD433&lt;&gt;"",AE433&lt;&gt;"",AF433&lt;&gt;""),AG433&lt;&gt;"")," + ",""),IF(AG433&lt;&gt;"",AG433,""),IF(AND(OR(AA433&lt;&gt;"",AB433&lt;&gt;"",AC433&lt;&gt;"",AD433&lt;&gt;"",AE433&lt;&gt;"",AF433&lt;&gt;"",AG433&lt;&gt;""),AH433&lt;&gt;"")," + ",""),IF(AH433&lt;&gt;"",AH433,""),IF(AND(OR(AA433&lt;&gt;"",AB433&lt;&gt;"",AC433&lt;&gt;"",AD433&lt;&gt;"",AE433&lt;&gt;"",AF433&lt;&gt;"",AG433&lt;&gt;"",AH433&lt;&gt;""),AI433&lt;&gt;"")," + ",""),IF(AI433&lt;&gt;"",AI433,""),IF(AND(OR(AA433&lt;&gt;"",AB433&lt;&gt;"",AC433&lt;&gt;"",AD433&lt;&gt;"",AE433&lt;&gt;"",AF433&lt;&gt;"",AG433&lt;&gt;"",AH433&lt;&gt;"",AI433&lt;&gt;""),AJ433&lt;&gt;"")," + ",""),IF(AJ433&lt;&gt;"",AJ433,""))," + "," + ",1))</f>
        <v>echo + evolving</v>
      </c>
      <c r="O433" t="str" s="22" cm="1">
        <f t="array" ref="O433">TRIM(SUBSTITUTE(CONCATENATE(IF(AK433&lt;&gt;"",AK433,""),IF(AND(AK433&lt;&gt;"",AL433&lt;&gt;"")," + ",""),IF(AL433&lt;&gt;"",AL433,""),IF(AND(OR(AK433&lt;&gt;"",AL433&lt;&gt;""),AM433&lt;&gt;"")," + ",""),IF(AM433&lt;&gt;"",AM433,""),IF(AND(OR(AK433&lt;&gt;"",AL433&lt;&gt;"",AM433&lt;&gt;""),AN433&lt;&gt;"")," + ",""),IF(AN433&lt;&gt;"",AN433,""),IF(AND(OR(AK433&lt;&gt;"",AL433&lt;&gt;"",AM433&lt;&gt;"",AN433&lt;&gt;""),AO433&lt;&gt;"")," + ",""),IF(AO433&lt;&gt;"",AO433,""),IF(AND(OR(AK433&lt;&gt;"",AL433&lt;&gt;"",AM433&lt;&gt;"",AN433&lt;&gt;"",AO433&lt;&gt;""),AP433&lt;&gt;"")," + ",""),IF(AP433&lt;&gt;"",AP433,""),IF(AND(OR(AK433&lt;&gt;"",AL433&lt;&gt;"",AM433&lt;&gt;"",AN433&lt;&gt;"",AO433&lt;&gt;"",AP433&lt;&gt;""),AQ433&lt;&gt;"")," + ",""),IF(AQ433&lt;&gt;"",AQ433,""),IF(AND(OR(AK433&lt;&gt;"",AL433&lt;&gt;"",AM433&lt;&gt;"",AN433&lt;&gt;"",AO433&lt;&gt;"",AP433&lt;&gt;"",AQ433&lt;&gt;""),AR433&lt;&gt;"")," + ",""),IF(AR433&lt;&gt;"",AR433,""),IF(AND(OR(AK433&lt;&gt;"",AL433&lt;&gt;"",AM433&lt;&gt;"",AN433&lt;&gt;"",AO433&lt;&gt;"",AP433&lt;&gt;"",AQ433&lt;&gt;"",AR433&lt;&gt;""),AS433&lt;&gt;"")," + ",""),IF(AS433&lt;&gt;"",AS433,""),IF(AND(OR(AK433&lt;&gt;"",AL433&lt;&gt;"",AM433&lt;&gt;"",AN433&lt;&gt;"",AO433&lt;&gt;"",AP433&lt;&gt;"",AQ433&lt;&gt;"",AR433&lt;&gt;"",AS433&lt;&gt;""),AT433&lt;&gt;"")," + ",""),IF(AT433&lt;&gt;"",AT433,""))," + "," + ",1))</f>
        <v>layered + reverberant</v>
      </c>
      <c r="P433" t="str" s="22" cm="1">
        <f t="array" ref="P433">TRIM(SUBSTITUTE(CONCATENATE(IF(AU433&lt;&gt;"",AU433,""),IF(AND(AU433&lt;&gt;"",AV433&lt;&gt;"")," + ",""),IF(AV433&lt;&gt;"",AV433,""),IF(AND(OR(AU433&lt;&gt;"",AV433&lt;&gt;""),AW433&lt;&gt;"")," + ",""),IF(AW433&lt;&gt;"",AW433,""),IF(AND(OR(AU433&lt;&gt;"",AV433&lt;&gt;"",AW433&lt;&gt;""),AX433&lt;&gt;"")," + ",""),IF(AX433&lt;&gt;"",AX433,""),IF(AND(OR(AU433&lt;&gt;"",AV433&lt;&gt;"",AW433&lt;&gt;"",AX433&lt;&gt;""),AY433&lt;&gt;"")," + ",""),IF(AY433&lt;&gt;"",AY433,""),IF(AND(OR(AU433&lt;&gt;"",AV433&lt;&gt;"",AW433&lt;&gt;"",AX433&lt;&gt;"",AY433&lt;&gt;""),AZ433&lt;&gt;"")," + ",""),IF(AZ433&lt;&gt;"",AZ433,""),IF(AND(OR(AU433&lt;&gt;"",AV433&lt;&gt;"",AW433&lt;&gt;"",AX433&lt;&gt;"",AY433&lt;&gt;"",AZ433&lt;&gt;""),BA433&lt;&gt;"")," + ",""),IF(BA433&lt;&gt;"",BA433,""),IF(AND(OR(AU433&lt;&gt;"",AV433&lt;&gt;"",AW433&lt;&gt;"",AX433&lt;&gt;"",AY433&lt;&gt;"",AZ433&lt;&gt;"",BA433&lt;&gt;""),BB433&lt;&gt;"")," + ",""),IF(BB433&lt;&gt;"",BB433,""),IF(AND(OR(AU433&lt;&gt;"",AV433&lt;&gt;"",AW433&lt;&gt;"",AX433&lt;&gt;"",AY433&lt;&gt;"",AZ433&lt;&gt;"",BA433&lt;&gt;"",BB433&lt;&gt;""),BC433&lt;&gt;"")," + ",""),IF(BC433&lt;&gt;"",BC433,""))," + "," + ",1))</f>
      </c>
      <c r="Q433" s="24"/>
      <c r="R433" s="24"/>
      <c r="S433" s="22"/>
      <c r="T433" s="22"/>
      <c r="U433" s="22"/>
      <c r="V433" s="22"/>
      <c r="W433" s="22"/>
      <c r="X433" s="22"/>
      <c r="Y433" s="22"/>
      <c r="Z433" t="s" s="21">
        <v>24</v>
      </c>
      <c r="AA433" s="22"/>
      <c r="AB433" s="22"/>
      <c r="AC433" s="22"/>
      <c r="AD433" t="s" s="21">
        <v>28</v>
      </c>
      <c r="AE433" s="22"/>
      <c r="AF433" s="22"/>
      <c r="AG433" t="s" s="21">
        <v>31</v>
      </c>
      <c r="AH433" s="22"/>
      <c r="AI433" s="22"/>
      <c r="AJ433" s="22"/>
      <c r="AK433" t="s" s="21">
        <v>35</v>
      </c>
      <c r="AL433" s="22"/>
      <c r="AM433" s="22"/>
      <c r="AN433" s="22"/>
      <c r="AO433" s="22"/>
      <c r="AP433" s="22"/>
      <c r="AQ433" s="22"/>
      <c r="AR433" s="22"/>
      <c r="AS433" s="22"/>
      <c r="AT433" t="s" s="21">
        <v>44</v>
      </c>
      <c r="AU433" s="22"/>
      <c r="AV433" s="22"/>
      <c r="AW433" s="22"/>
      <c r="AX433" s="22"/>
      <c r="AY433" s="22"/>
      <c r="AZ433" s="22"/>
      <c r="BA433" s="22"/>
      <c r="BB433" s="22"/>
      <c r="BC433" s="22"/>
    </row>
    <row r="434" ht="17" customHeight="1">
      <c r="A434" s="3"/>
      <c r="B434" s="26">
        <v>30</v>
      </c>
      <c r="C434" t="s" s="27">
        <v>94</v>
      </c>
      <c r="D434" s="3"/>
      <c r="E434" s="28" cm="1">
        <f t="array" ref="E434">B434+1</f>
        <v>31</v>
      </c>
      <c r="F434" s="29" cm="1">
        <f t="array" ref="F434">C434+1</f>
        <v>6</v>
      </c>
      <c r="G434" s="3"/>
      <c r="H434" t="s" s="30">
        <v>1155</v>
      </c>
      <c r="I434" t="s" s="25">
        <v>1160</v>
      </c>
      <c r="J434" t="s" s="25">
        <v>1155</v>
      </c>
      <c r="K434" t="str" s="24" cm="1">
        <f t="array" ref="K434">TRIM(SUBSTITUTE(CONCATENATE(IF(M434&lt;&gt;"",M434,""),IF(AND(M434&lt;&gt;"",N434&lt;&gt;"")," + ",""),IF(N434&lt;&gt;"",N434,""),IF(AND(OR(M434&lt;&gt;"",N434&lt;&gt;""),O434&lt;&gt;"")," + ",""),IF(O434&lt;&gt;"",O434,""),IF(AND(OR(M434&lt;&gt;"",N434&lt;&gt;"",O434&lt;&gt;""),P434&lt;&gt;"")," + ",""),IF(P434&lt;&gt;"",P434,""))," + "," + ",1))</f>
        <v>acoustic + noise</v>
      </c>
      <c r="L434" t="str" s="31" cm="1">
        <f t="array" ref="L434">"sendmidi dev "Osmose Port 2" cc 0 "&amp;$B434&amp;" pc "&amp;$C434</f>
        <v>sendmidi dev "Osmose Port 2" cc 0 30 pc 5</v>
      </c>
      <c r="M434" t="str" s="24" cm="1">
        <f t="array" ref="M434">TRIM(SUBSTITUTE(CONCATENATE(IF(Q434&lt;&gt;"",Q434,""),IF(AND(Q434&lt;&gt;"",R434&lt;&gt;"")," + ",""),IF(R434&lt;&gt;"",R434,""),IF(AND(OR(Q434&lt;&gt;"",R434&lt;&gt;""),S434&lt;&gt;"")," + ",""),IF(S434&lt;&gt;"",S434,""),IF(AND(OR(Q434&lt;&gt;"",R434&lt;&gt;"",S434&lt;&gt;""),T434&lt;&gt;"")," + ",""),IF(T434&lt;&gt;"",T434,""),IF(AND(OR(Q434&lt;&gt;"",R434&lt;&gt;"",S434&lt;&gt;"",T434&lt;&gt;""),U434&lt;&gt;"")," + ",""),IF(U434&lt;&gt;"",U434,""),IF(AND(OR(Q434&lt;&gt;"",R434&lt;&gt;"",S434&lt;&gt;"",T434&lt;&gt;"",U434&lt;&gt;""),V434&lt;&gt;"")," + ",""),IF(V434&lt;&gt;"",V434,""),IF(AND(OR(Q434&lt;&gt;"",R434&lt;&gt;"",S434&lt;&gt;"",T434&lt;&gt;"",U434&lt;&gt;"",V434&lt;&gt;""),W434&lt;&gt;"")," + ",""),IF(W434&lt;&gt;"",W434,""),IF(AND(OR(Q434&lt;&gt;"",R434&lt;&gt;"",S434&lt;&gt;"",T434&lt;&gt;"",U434&lt;&gt;"",V434&lt;&gt;"",W434&lt;&gt;""),X434&lt;&gt;"")," + ",""),IF(X434&lt;&gt;"",X434,""),IF(AND(OR(Q434&lt;&gt;"",R434&lt;&gt;"",S434&lt;&gt;"",T434&lt;&gt;"",U434&lt;&gt;"",V434&lt;&gt;"",W434&lt;&gt;"",X434&lt;&gt;""),Y434&lt;&gt;"")," + ",""),IF(Y434&lt;&gt;"",Y434,""),IF(AND(OR(Q434&lt;&gt;"",R434&lt;&gt;"",S434&lt;&gt;"",T434&lt;&gt;"",U434&lt;&gt;"",V434&lt;&gt;"",W434&lt;&gt;"",X434&lt;&gt;"",Y434&lt;&gt;""),Z434&lt;&gt;"")," + ",""),IF(Z434&lt;&gt;"",Z434,""))," + "," + ",1))</f>
        <v>acoustic</v>
      </c>
      <c r="N434" t="str" s="24" cm="1">
        <f t="array" ref="N434">TRIM(SUBSTITUTE(CONCATENATE(IF(AA434&lt;&gt;"",AA434,""),IF(AND(AA434&lt;&gt;"",AB434&lt;&gt;"")," + ",""),IF(AB434&lt;&gt;"",AB434,""),IF(AND(OR(AA434&lt;&gt;"",AB434&lt;&gt;""),AC434&lt;&gt;"")," + ",""),IF(AC434&lt;&gt;"",AC434,""),IF(AND(OR(AA434&lt;&gt;"",AB434&lt;&gt;"",AC434&lt;&gt;""),AD434&lt;&gt;"")," + ",""),IF(AD434&lt;&gt;"",AD434,""),IF(AND(OR(AA434&lt;&gt;"",AB434&lt;&gt;"",AC434&lt;&gt;"",AD434&lt;&gt;""),AE434&lt;&gt;"")," + ",""),IF(AE434&lt;&gt;"",AE434,""),IF(AND(OR(AA434&lt;&gt;"",AB434&lt;&gt;"",AC434&lt;&gt;"",AD434&lt;&gt;"",AE434&lt;&gt;""),AF434&lt;&gt;"")," + ",""),IF(AF434&lt;&gt;"",AF434,""),IF(AND(OR(AA434&lt;&gt;"",AB434&lt;&gt;"",AC434&lt;&gt;"",AD434&lt;&gt;"",AE434&lt;&gt;"",AF434&lt;&gt;""),AG434&lt;&gt;"")," + ",""),IF(AG434&lt;&gt;"",AG434,""),IF(AND(OR(AA434&lt;&gt;"",AB434&lt;&gt;"",AC434&lt;&gt;"",AD434&lt;&gt;"",AE434&lt;&gt;"",AF434&lt;&gt;"",AG434&lt;&gt;""),AH434&lt;&gt;"")," + ",""),IF(AH434&lt;&gt;"",AH434,""),IF(AND(OR(AA434&lt;&gt;"",AB434&lt;&gt;"",AC434&lt;&gt;"",AD434&lt;&gt;"",AE434&lt;&gt;"",AF434&lt;&gt;"",AG434&lt;&gt;"",AH434&lt;&gt;""),AI434&lt;&gt;"")," + ",""),IF(AI434&lt;&gt;"",AI434,""),IF(AND(OR(AA434&lt;&gt;"",AB434&lt;&gt;"",AC434&lt;&gt;"",AD434&lt;&gt;"",AE434&lt;&gt;"",AF434&lt;&gt;"",AG434&lt;&gt;"",AH434&lt;&gt;"",AI434&lt;&gt;""),AJ434&lt;&gt;"")," + ",""),IF(AJ434&lt;&gt;"",AJ434,""))," + "," + ",1))</f>
      </c>
      <c r="O434" t="str" s="24" cm="1">
        <f t="array" ref="O434">TRIM(SUBSTITUTE(CONCATENATE(IF(AK434&lt;&gt;"",AK434,""),IF(AND(AK434&lt;&gt;"",AL434&lt;&gt;"")," + ",""),IF(AL434&lt;&gt;"",AL434,""),IF(AND(OR(AK434&lt;&gt;"",AL434&lt;&gt;""),AM434&lt;&gt;"")," + ",""),IF(AM434&lt;&gt;"",AM434,""),IF(AND(OR(AK434&lt;&gt;"",AL434&lt;&gt;"",AM434&lt;&gt;""),AN434&lt;&gt;"")," + ",""),IF(AN434&lt;&gt;"",AN434,""),IF(AND(OR(AK434&lt;&gt;"",AL434&lt;&gt;"",AM434&lt;&gt;"",AN434&lt;&gt;""),AO434&lt;&gt;"")," + ",""),IF(AO434&lt;&gt;"",AO434,""),IF(AND(OR(AK434&lt;&gt;"",AL434&lt;&gt;"",AM434&lt;&gt;"",AN434&lt;&gt;"",AO434&lt;&gt;""),AP434&lt;&gt;"")," + ",""),IF(AP434&lt;&gt;"",AP434,""),IF(AND(OR(AK434&lt;&gt;"",AL434&lt;&gt;"",AM434&lt;&gt;"",AN434&lt;&gt;"",AO434&lt;&gt;"",AP434&lt;&gt;""),AQ434&lt;&gt;"")," + ",""),IF(AQ434&lt;&gt;"",AQ434,""),IF(AND(OR(AK434&lt;&gt;"",AL434&lt;&gt;"",AM434&lt;&gt;"",AN434&lt;&gt;"",AO434&lt;&gt;"",AP434&lt;&gt;"",AQ434&lt;&gt;""),AR434&lt;&gt;"")," + ",""),IF(AR434&lt;&gt;"",AR434,""),IF(AND(OR(AK434&lt;&gt;"",AL434&lt;&gt;"",AM434&lt;&gt;"",AN434&lt;&gt;"",AO434&lt;&gt;"",AP434&lt;&gt;"",AQ434&lt;&gt;"",AR434&lt;&gt;""),AS434&lt;&gt;"")," + ",""),IF(AS434&lt;&gt;"",AS434,""),IF(AND(OR(AK434&lt;&gt;"",AL434&lt;&gt;"",AM434&lt;&gt;"",AN434&lt;&gt;"",AO434&lt;&gt;"",AP434&lt;&gt;"",AQ434&lt;&gt;"",AR434&lt;&gt;"",AS434&lt;&gt;""),AT434&lt;&gt;"")," + ",""),IF(AT434&lt;&gt;"",AT434,""))," + "," + ",1))</f>
        <v>noise</v>
      </c>
      <c r="P434" t="str" s="24" cm="1">
        <f t="array" ref="P434">TRIM(SUBSTITUTE(CONCATENATE(IF(AU434&lt;&gt;"",AU434,""),IF(AND(AU434&lt;&gt;"",AV434&lt;&gt;"")," + ",""),IF(AV434&lt;&gt;"",AV434,""),IF(AND(OR(AU434&lt;&gt;"",AV434&lt;&gt;""),AW434&lt;&gt;"")," + ",""),IF(AW434&lt;&gt;"",AW434,""),IF(AND(OR(AU434&lt;&gt;"",AV434&lt;&gt;"",AW434&lt;&gt;""),AX434&lt;&gt;"")," + ",""),IF(AX434&lt;&gt;"",AX434,""),IF(AND(OR(AU434&lt;&gt;"",AV434&lt;&gt;"",AW434&lt;&gt;"",AX434&lt;&gt;""),AY434&lt;&gt;"")," + ",""),IF(AY434&lt;&gt;"",AY434,""),IF(AND(OR(AU434&lt;&gt;"",AV434&lt;&gt;"",AW434&lt;&gt;"",AX434&lt;&gt;"",AY434&lt;&gt;""),AZ434&lt;&gt;"")," + ",""),IF(AZ434&lt;&gt;"",AZ434,""),IF(AND(OR(AU434&lt;&gt;"",AV434&lt;&gt;"",AW434&lt;&gt;"",AX434&lt;&gt;"",AY434&lt;&gt;"",AZ434&lt;&gt;""),BA434&lt;&gt;"")," + ",""),IF(BA434&lt;&gt;"",BA434,""),IF(AND(OR(AU434&lt;&gt;"",AV434&lt;&gt;"",AW434&lt;&gt;"",AX434&lt;&gt;"",AY434&lt;&gt;"",AZ434&lt;&gt;"",BA434&lt;&gt;""),BB434&lt;&gt;"")," + ",""),IF(BB434&lt;&gt;"",BB434,""),IF(AND(OR(AU434&lt;&gt;"",AV434&lt;&gt;"",AW434&lt;&gt;"",AX434&lt;&gt;"",AY434&lt;&gt;"",AZ434&lt;&gt;"",BA434&lt;&gt;"",BB434&lt;&gt;""),BC434&lt;&gt;"")," + ",""),IF(BC434&lt;&gt;"",BC434,""))," + "," + ",1))</f>
      </c>
      <c r="Q434" t="s" s="25">
        <v>15</v>
      </c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t="s" s="25">
        <v>41</v>
      </c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</row>
    <row r="435" ht="17" customHeight="1">
      <c r="A435" s="3"/>
      <c r="B435" s="26">
        <v>30</v>
      </c>
      <c r="C435" t="s" s="27">
        <v>157</v>
      </c>
      <c r="D435" s="3"/>
      <c r="E435" s="28" cm="1">
        <f t="array" ref="E435">B435+1</f>
        <v>31</v>
      </c>
      <c r="F435" s="29" cm="1">
        <f t="array" ref="F435">C435+1</f>
        <v>8</v>
      </c>
      <c r="G435" s="3"/>
      <c r="H435" t="s" s="30">
        <v>1155</v>
      </c>
      <c r="I435" t="s" s="25">
        <v>1162</v>
      </c>
      <c r="J435" t="s" s="25">
        <v>1155</v>
      </c>
      <c r="K435" t="str" s="24" cm="1">
        <f t="array" ref="K435">TRIM(SUBSTITUTE(CONCATENATE(IF(M435&lt;&gt;"",M435,""),IF(AND(M435&lt;&gt;"",N435&lt;&gt;"")," + ",""),IF(N435&lt;&gt;"",N435,""),IF(AND(OR(M435&lt;&gt;"",N435&lt;&gt;""),O435&lt;&gt;"")," + ",""),IF(O435&lt;&gt;"",O435,""),IF(AND(OR(M435&lt;&gt;"",N435&lt;&gt;"",O435&lt;&gt;""),P435&lt;&gt;"")," + ",""),IF(P435&lt;&gt;"",P435,""))," + "," + ",1))</f>
        <v>fm + lfo + stereo</v>
      </c>
      <c r="L435" t="str" s="31" cm="1">
        <f t="array" ref="L435">"sendmidi dev "Osmose Port 2" cc 0 "&amp;$B435&amp;" pc "&amp;$C435</f>
        <v>sendmidi dev "Osmose Port 2" cc 0 30 pc 7</v>
      </c>
      <c r="M435" t="str" s="24" cm="1">
        <f t="array" ref="M435">TRIM(SUBSTITUTE(CONCATENATE(IF(Q435&lt;&gt;"",Q435,""),IF(AND(Q435&lt;&gt;"",R435&lt;&gt;"")," + ",""),IF(R435&lt;&gt;"",R435,""),IF(AND(OR(Q435&lt;&gt;"",R435&lt;&gt;""),S435&lt;&gt;"")," + ",""),IF(S435&lt;&gt;"",S435,""),IF(AND(OR(Q435&lt;&gt;"",R435&lt;&gt;"",S435&lt;&gt;""),T435&lt;&gt;"")," + ",""),IF(T435&lt;&gt;"",T435,""),IF(AND(OR(Q435&lt;&gt;"",R435&lt;&gt;"",S435&lt;&gt;"",T435&lt;&gt;""),U435&lt;&gt;"")," + ",""),IF(U435&lt;&gt;"",U435,""),IF(AND(OR(Q435&lt;&gt;"",R435&lt;&gt;"",S435&lt;&gt;"",T435&lt;&gt;"",U435&lt;&gt;""),V435&lt;&gt;"")," + ",""),IF(V435&lt;&gt;"",V435,""),IF(AND(OR(Q435&lt;&gt;"",R435&lt;&gt;"",S435&lt;&gt;"",T435&lt;&gt;"",U435&lt;&gt;"",V435&lt;&gt;""),W435&lt;&gt;"")," + ",""),IF(W435&lt;&gt;"",W435,""),IF(AND(OR(Q435&lt;&gt;"",R435&lt;&gt;"",S435&lt;&gt;"",T435&lt;&gt;"",U435&lt;&gt;"",V435&lt;&gt;"",W435&lt;&gt;""),X435&lt;&gt;"")," + ",""),IF(X435&lt;&gt;"",X435,""),IF(AND(OR(Q435&lt;&gt;"",R435&lt;&gt;"",S435&lt;&gt;"",T435&lt;&gt;"",U435&lt;&gt;"",V435&lt;&gt;"",W435&lt;&gt;"",X435&lt;&gt;""),Y435&lt;&gt;"")," + ",""),IF(Y435&lt;&gt;"",Y435,""),IF(AND(OR(Q435&lt;&gt;"",R435&lt;&gt;"",S435&lt;&gt;"",T435&lt;&gt;"",U435&lt;&gt;"",V435&lt;&gt;"",W435&lt;&gt;"",X435&lt;&gt;"",Y435&lt;&gt;""),Z435&lt;&gt;"")," + ",""),IF(Z435&lt;&gt;"",Z435,""))," + "," + ",1))</f>
      </c>
      <c r="N435" t="str" s="24" cm="1">
        <f t="array" ref="N435">TRIM(SUBSTITUTE(CONCATENATE(IF(AA435&lt;&gt;"",AA435,""),IF(AND(AA435&lt;&gt;"",AB435&lt;&gt;"")," + ",""),IF(AB435&lt;&gt;"",AB435,""),IF(AND(OR(AA435&lt;&gt;"",AB435&lt;&gt;""),AC435&lt;&gt;"")," + ",""),IF(AC435&lt;&gt;"",AC435,""),IF(AND(OR(AA435&lt;&gt;"",AB435&lt;&gt;"",AC435&lt;&gt;""),AD435&lt;&gt;"")," + ",""),IF(AD435&lt;&gt;"",AD435,""),IF(AND(OR(AA435&lt;&gt;"",AB435&lt;&gt;"",AC435&lt;&gt;"",AD435&lt;&gt;""),AE435&lt;&gt;"")," + ",""),IF(AE435&lt;&gt;"",AE435,""),IF(AND(OR(AA435&lt;&gt;"",AB435&lt;&gt;"",AC435&lt;&gt;"",AD435&lt;&gt;"",AE435&lt;&gt;""),AF435&lt;&gt;"")," + ",""),IF(AF435&lt;&gt;"",AF435,""),IF(AND(OR(AA435&lt;&gt;"",AB435&lt;&gt;"",AC435&lt;&gt;"",AD435&lt;&gt;"",AE435&lt;&gt;"",AF435&lt;&gt;""),AG435&lt;&gt;"")," + ",""),IF(AG435&lt;&gt;"",AG435,""),IF(AND(OR(AA435&lt;&gt;"",AB435&lt;&gt;"",AC435&lt;&gt;"",AD435&lt;&gt;"",AE435&lt;&gt;"",AF435&lt;&gt;"",AG435&lt;&gt;""),AH435&lt;&gt;"")," + ",""),IF(AH435&lt;&gt;"",AH435,""),IF(AND(OR(AA435&lt;&gt;"",AB435&lt;&gt;"",AC435&lt;&gt;"",AD435&lt;&gt;"",AE435&lt;&gt;"",AF435&lt;&gt;"",AG435&lt;&gt;"",AH435&lt;&gt;""),AI435&lt;&gt;"")," + ",""),IF(AI435&lt;&gt;"",AI435,""),IF(AND(OR(AA435&lt;&gt;"",AB435&lt;&gt;"",AC435&lt;&gt;"",AD435&lt;&gt;"",AE435&lt;&gt;"",AF435&lt;&gt;"",AG435&lt;&gt;"",AH435&lt;&gt;"",AI435&lt;&gt;""),AJ435&lt;&gt;"")," + ",""),IF(AJ435&lt;&gt;"",AJ435,""))," + "," + ",1))</f>
        <v>fm</v>
      </c>
      <c r="O435" t="str" s="24" cm="1">
        <f t="array" ref="O435">TRIM(SUBSTITUTE(CONCATENATE(IF(AK435&lt;&gt;"",AK435,""),IF(AND(AK435&lt;&gt;"",AL435&lt;&gt;"")," + ",""),IF(AL435&lt;&gt;"",AL435,""),IF(AND(OR(AK435&lt;&gt;"",AL435&lt;&gt;""),AM435&lt;&gt;"")," + ",""),IF(AM435&lt;&gt;"",AM435,""),IF(AND(OR(AK435&lt;&gt;"",AL435&lt;&gt;"",AM435&lt;&gt;""),AN435&lt;&gt;"")," + ",""),IF(AN435&lt;&gt;"",AN435,""),IF(AND(OR(AK435&lt;&gt;"",AL435&lt;&gt;"",AM435&lt;&gt;"",AN435&lt;&gt;""),AO435&lt;&gt;"")," + ",""),IF(AO435&lt;&gt;"",AO435,""),IF(AND(OR(AK435&lt;&gt;"",AL435&lt;&gt;"",AM435&lt;&gt;"",AN435&lt;&gt;"",AO435&lt;&gt;""),AP435&lt;&gt;"")," + ",""),IF(AP435&lt;&gt;"",AP435,""),IF(AND(OR(AK435&lt;&gt;"",AL435&lt;&gt;"",AM435&lt;&gt;"",AN435&lt;&gt;"",AO435&lt;&gt;"",AP435&lt;&gt;""),AQ435&lt;&gt;"")," + ",""),IF(AQ435&lt;&gt;"",AQ435,""),IF(AND(OR(AK435&lt;&gt;"",AL435&lt;&gt;"",AM435&lt;&gt;"",AN435&lt;&gt;"",AO435&lt;&gt;"",AP435&lt;&gt;"",AQ435&lt;&gt;""),AR435&lt;&gt;"")," + ",""),IF(AR435&lt;&gt;"",AR435,""),IF(AND(OR(AK435&lt;&gt;"",AL435&lt;&gt;"",AM435&lt;&gt;"",AN435&lt;&gt;"",AO435&lt;&gt;"",AP435&lt;&gt;"",AQ435&lt;&gt;"",AR435&lt;&gt;""),AS435&lt;&gt;"")," + ",""),IF(AS435&lt;&gt;"",AS435,""),IF(AND(OR(AK435&lt;&gt;"",AL435&lt;&gt;"",AM435&lt;&gt;"",AN435&lt;&gt;"",AO435&lt;&gt;"",AP435&lt;&gt;"",AQ435&lt;&gt;"",AR435&lt;&gt;"",AS435&lt;&gt;""),AT435&lt;&gt;"")," + ",""),IF(AT435&lt;&gt;"",AT435,""))," + "," + ",1))</f>
        <v>lfo</v>
      </c>
      <c r="P435" t="str" s="24" cm="1">
        <f t="array" ref="P435">TRIM(SUBSTITUTE(CONCATENATE(IF(AU435&lt;&gt;"",AU435,""),IF(AND(AU435&lt;&gt;"",AV435&lt;&gt;"")," + ",""),IF(AV435&lt;&gt;"",AV435,""),IF(AND(OR(AU435&lt;&gt;"",AV435&lt;&gt;""),AW435&lt;&gt;"")," + ",""),IF(AW435&lt;&gt;"",AW435,""),IF(AND(OR(AU435&lt;&gt;"",AV435&lt;&gt;"",AW435&lt;&gt;""),AX435&lt;&gt;"")," + ",""),IF(AX435&lt;&gt;"",AX435,""),IF(AND(OR(AU435&lt;&gt;"",AV435&lt;&gt;"",AW435&lt;&gt;"",AX435&lt;&gt;""),AY435&lt;&gt;"")," + ",""),IF(AY435&lt;&gt;"",AY435,""),IF(AND(OR(AU435&lt;&gt;"",AV435&lt;&gt;"",AW435&lt;&gt;"",AX435&lt;&gt;"",AY435&lt;&gt;""),AZ435&lt;&gt;"")," + ",""),IF(AZ435&lt;&gt;"",AZ435,""),IF(AND(OR(AU435&lt;&gt;"",AV435&lt;&gt;"",AW435&lt;&gt;"",AX435&lt;&gt;"",AY435&lt;&gt;"",AZ435&lt;&gt;""),BA435&lt;&gt;"")," + ",""),IF(BA435&lt;&gt;"",BA435,""),IF(AND(OR(AU435&lt;&gt;"",AV435&lt;&gt;"",AW435&lt;&gt;"",AX435&lt;&gt;"",AY435&lt;&gt;"",AZ435&lt;&gt;"",BA435&lt;&gt;""),BB435&lt;&gt;"")," + ",""),IF(BB435&lt;&gt;"",BB435,""),IF(AND(OR(AU435&lt;&gt;"",AV435&lt;&gt;"",AW435&lt;&gt;"",AX435&lt;&gt;"",AY435&lt;&gt;"",AZ435&lt;&gt;"",BA435&lt;&gt;"",BB435&lt;&gt;""),BC435&lt;&gt;"")," + ",""),IF(BC435&lt;&gt;"",BC435,""))," + "," + ",1))</f>
        <v>stereo</v>
      </c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t="s" s="25">
        <v>32</v>
      </c>
      <c r="AI435" s="24"/>
      <c r="AJ435" s="24"/>
      <c r="AK435" s="24"/>
      <c r="AL435" t="s" s="25">
        <v>36</v>
      </c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t="s" s="25">
        <v>48</v>
      </c>
      <c r="AY435" s="24"/>
      <c r="AZ435" s="24"/>
      <c r="BA435" s="24"/>
      <c r="BB435" s="24"/>
      <c r="BC435" s="24"/>
    </row>
    <row r="436" ht="17" customHeight="1">
      <c r="A436" s="3"/>
      <c r="B436" s="26">
        <v>30</v>
      </c>
      <c r="C436" t="s" s="27">
        <v>434</v>
      </c>
      <c r="D436" s="3"/>
      <c r="E436" s="28" cm="1">
        <f t="array" ref="E436">B436+1</f>
        <v>31</v>
      </c>
      <c r="F436" s="29" cm="1">
        <f t="array" ref="F436">C436+1</f>
        <v>9</v>
      </c>
      <c r="G436" s="3"/>
      <c r="H436" t="s" s="30">
        <v>1155</v>
      </c>
      <c r="I436" t="s" s="25">
        <v>1164</v>
      </c>
      <c r="J436" t="s" s="25">
        <v>1155</v>
      </c>
      <c r="K436" t="str" s="24" cm="1">
        <f t="array" ref="K436">TRIM(SUBSTITUTE(CONCATENATE(IF(M436&lt;&gt;"",M436,""),IF(AND(M436&lt;&gt;"",N436&lt;&gt;"")," + ",""),IF(N436&lt;&gt;"",N436,""),IF(AND(OR(M436&lt;&gt;"",N436&lt;&gt;""),O436&lt;&gt;"")," + ",""),IF(O436&lt;&gt;"",O436,""),IF(AND(OR(M436&lt;&gt;"",N436&lt;&gt;"",O436&lt;&gt;""),P436&lt;&gt;"")," + ",""),IF(P436&lt;&gt;"",P436,""))," + "," + ",1))</f>
        <v>fm + stereo</v>
      </c>
      <c r="L436" t="str" s="31" cm="1">
        <f t="array" ref="L436">"sendmidi dev "Osmose Port 2" cc 0 "&amp;$B436&amp;" pc "&amp;$C436</f>
        <v>sendmidi dev "Osmose Port 2" cc 0 30 pc 8</v>
      </c>
      <c r="M436" t="str" s="24" cm="1">
        <f t="array" ref="M436">TRIM(SUBSTITUTE(CONCATENATE(IF(Q436&lt;&gt;"",Q436,""),IF(AND(Q436&lt;&gt;"",R436&lt;&gt;"")," + ",""),IF(R436&lt;&gt;"",R436,""),IF(AND(OR(Q436&lt;&gt;"",R436&lt;&gt;""),S436&lt;&gt;"")," + ",""),IF(S436&lt;&gt;"",S436,""),IF(AND(OR(Q436&lt;&gt;"",R436&lt;&gt;"",S436&lt;&gt;""),T436&lt;&gt;"")," + ",""),IF(T436&lt;&gt;"",T436,""),IF(AND(OR(Q436&lt;&gt;"",R436&lt;&gt;"",S436&lt;&gt;"",T436&lt;&gt;""),U436&lt;&gt;"")," + ",""),IF(U436&lt;&gt;"",U436,""),IF(AND(OR(Q436&lt;&gt;"",R436&lt;&gt;"",S436&lt;&gt;"",T436&lt;&gt;"",U436&lt;&gt;""),V436&lt;&gt;"")," + ",""),IF(V436&lt;&gt;"",V436,""),IF(AND(OR(Q436&lt;&gt;"",R436&lt;&gt;"",S436&lt;&gt;"",T436&lt;&gt;"",U436&lt;&gt;"",V436&lt;&gt;""),W436&lt;&gt;"")," + ",""),IF(W436&lt;&gt;"",W436,""),IF(AND(OR(Q436&lt;&gt;"",R436&lt;&gt;"",S436&lt;&gt;"",T436&lt;&gt;"",U436&lt;&gt;"",V436&lt;&gt;"",W436&lt;&gt;""),X436&lt;&gt;"")," + ",""),IF(X436&lt;&gt;"",X436,""),IF(AND(OR(Q436&lt;&gt;"",R436&lt;&gt;"",S436&lt;&gt;"",T436&lt;&gt;"",U436&lt;&gt;"",V436&lt;&gt;"",W436&lt;&gt;"",X436&lt;&gt;""),Y436&lt;&gt;"")," + ",""),IF(Y436&lt;&gt;"",Y436,""),IF(AND(OR(Q436&lt;&gt;"",R436&lt;&gt;"",S436&lt;&gt;"",T436&lt;&gt;"",U436&lt;&gt;"",V436&lt;&gt;"",W436&lt;&gt;"",X436&lt;&gt;"",Y436&lt;&gt;""),Z436&lt;&gt;"")," + ",""),IF(Z436&lt;&gt;"",Z436,""))," + "," + ",1))</f>
      </c>
      <c r="N436" t="str" s="24" cm="1">
        <f t="array" ref="N436">TRIM(SUBSTITUTE(CONCATENATE(IF(AA436&lt;&gt;"",AA436,""),IF(AND(AA436&lt;&gt;"",AB436&lt;&gt;"")," + ",""),IF(AB436&lt;&gt;"",AB436,""),IF(AND(OR(AA436&lt;&gt;"",AB436&lt;&gt;""),AC436&lt;&gt;"")," + ",""),IF(AC436&lt;&gt;"",AC436,""),IF(AND(OR(AA436&lt;&gt;"",AB436&lt;&gt;"",AC436&lt;&gt;""),AD436&lt;&gt;"")," + ",""),IF(AD436&lt;&gt;"",AD436,""),IF(AND(OR(AA436&lt;&gt;"",AB436&lt;&gt;"",AC436&lt;&gt;"",AD436&lt;&gt;""),AE436&lt;&gt;"")," + ",""),IF(AE436&lt;&gt;"",AE436,""),IF(AND(OR(AA436&lt;&gt;"",AB436&lt;&gt;"",AC436&lt;&gt;"",AD436&lt;&gt;"",AE436&lt;&gt;""),AF436&lt;&gt;"")," + ",""),IF(AF436&lt;&gt;"",AF436,""),IF(AND(OR(AA436&lt;&gt;"",AB436&lt;&gt;"",AC436&lt;&gt;"",AD436&lt;&gt;"",AE436&lt;&gt;"",AF436&lt;&gt;""),AG436&lt;&gt;"")," + ",""),IF(AG436&lt;&gt;"",AG436,""),IF(AND(OR(AA436&lt;&gt;"",AB436&lt;&gt;"",AC436&lt;&gt;"",AD436&lt;&gt;"",AE436&lt;&gt;"",AF436&lt;&gt;"",AG436&lt;&gt;""),AH436&lt;&gt;"")," + ",""),IF(AH436&lt;&gt;"",AH436,""),IF(AND(OR(AA436&lt;&gt;"",AB436&lt;&gt;"",AC436&lt;&gt;"",AD436&lt;&gt;"",AE436&lt;&gt;"",AF436&lt;&gt;"",AG436&lt;&gt;"",AH436&lt;&gt;""),AI436&lt;&gt;"")," + ",""),IF(AI436&lt;&gt;"",AI436,""),IF(AND(OR(AA436&lt;&gt;"",AB436&lt;&gt;"",AC436&lt;&gt;"",AD436&lt;&gt;"",AE436&lt;&gt;"",AF436&lt;&gt;"",AG436&lt;&gt;"",AH436&lt;&gt;"",AI436&lt;&gt;""),AJ436&lt;&gt;"")," + ",""),IF(AJ436&lt;&gt;"",AJ436,""))," + "," + ",1))</f>
        <v>fm</v>
      </c>
      <c r="O436" t="str" s="24" cm="1">
        <f t="array" ref="O436">TRIM(SUBSTITUTE(CONCATENATE(IF(AK436&lt;&gt;"",AK436,""),IF(AND(AK436&lt;&gt;"",AL436&lt;&gt;"")," + ",""),IF(AL436&lt;&gt;"",AL436,""),IF(AND(OR(AK436&lt;&gt;"",AL436&lt;&gt;""),AM436&lt;&gt;"")," + ",""),IF(AM436&lt;&gt;"",AM436,""),IF(AND(OR(AK436&lt;&gt;"",AL436&lt;&gt;"",AM436&lt;&gt;""),AN436&lt;&gt;"")," + ",""),IF(AN436&lt;&gt;"",AN436,""),IF(AND(OR(AK436&lt;&gt;"",AL436&lt;&gt;"",AM436&lt;&gt;"",AN436&lt;&gt;""),AO436&lt;&gt;"")," + ",""),IF(AO436&lt;&gt;"",AO436,""),IF(AND(OR(AK436&lt;&gt;"",AL436&lt;&gt;"",AM436&lt;&gt;"",AN436&lt;&gt;"",AO436&lt;&gt;""),AP436&lt;&gt;"")," + ",""),IF(AP436&lt;&gt;"",AP436,""),IF(AND(OR(AK436&lt;&gt;"",AL436&lt;&gt;"",AM436&lt;&gt;"",AN436&lt;&gt;"",AO436&lt;&gt;"",AP436&lt;&gt;""),AQ436&lt;&gt;"")," + ",""),IF(AQ436&lt;&gt;"",AQ436,""),IF(AND(OR(AK436&lt;&gt;"",AL436&lt;&gt;"",AM436&lt;&gt;"",AN436&lt;&gt;"",AO436&lt;&gt;"",AP436&lt;&gt;"",AQ436&lt;&gt;""),AR436&lt;&gt;"")," + ",""),IF(AR436&lt;&gt;"",AR436,""),IF(AND(OR(AK436&lt;&gt;"",AL436&lt;&gt;"",AM436&lt;&gt;"",AN436&lt;&gt;"",AO436&lt;&gt;"",AP436&lt;&gt;"",AQ436&lt;&gt;"",AR436&lt;&gt;""),AS436&lt;&gt;"")," + ",""),IF(AS436&lt;&gt;"",AS436,""),IF(AND(OR(AK436&lt;&gt;"",AL436&lt;&gt;"",AM436&lt;&gt;"",AN436&lt;&gt;"",AO436&lt;&gt;"",AP436&lt;&gt;"",AQ436&lt;&gt;"",AR436&lt;&gt;"",AS436&lt;&gt;""),AT436&lt;&gt;"")," + ",""),IF(AT436&lt;&gt;"",AT436,""))," + "," + ",1))</f>
      </c>
      <c r="P436" t="str" s="24" cm="1">
        <f t="array" ref="P436">TRIM(SUBSTITUTE(CONCATENATE(IF(AU436&lt;&gt;"",AU436,""),IF(AND(AU436&lt;&gt;"",AV436&lt;&gt;"")," + ",""),IF(AV436&lt;&gt;"",AV436,""),IF(AND(OR(AU436&lt;&gt;"",AV436&lt;&gt;""),AW436&lt;&gt;"")," + ",""),IF(AW436&lt;&gt;"",AW436,""),IF(AND(OR(AU436&lt;&gt;"",AV436&lt;&gt;"",AW436&lt;&gt;""),AX436&lt;&gt;"")," + ",""),IF(AX436&lt;&gt;"",AX436,""),IF(AND(OR(AU436&lt;&gt;"",AV436&lt;&gt;"",AW436&lt;&gt;"",AX436&lt;&gt;""),AY436&lt;&gt;"")," + ",""),IF(AY436&lt;&gt;"",AY436,""),IF(AND(OR(AU436&lt;&gt;"",AV436&lt;&gt;"",AW436&lt;&gt;"",AX436&lt;&gt;"",AY436&lt;&gt;""),AZ436&lt;&gt;"")," + ",""),IF(AZ436&lt;&gt;"",AZ436,""),IF(AND(OR(AU436&lt;&gt;"",AV436&lt;&gt;"",AW436&lt;&gt;"",AX436&lt;&gt;"",AY436&lt;&gt;"",AZ436&lt;&gt;""),BA436&lt;&gt;"")," + ",""),IF(BA436&lt;&gt;"",BA436,""),IF(AND(OR(AU436&lt;&gt;"",AV436&lt;&gt;"",AW436&lt;&gt;"",AX436&lt;&gt;"",AY436&lt;&gt;"",AZ436&lt;&gt;"",BA436&lt;&gt;""),BB436&lt;&gt;"")," + ",""),IF(BB436&lt;&gt;"",BB436,""),IF(AND(OR(AU436&lt;&gt;"",AV436&lt;&gt;"",AW436&lt;&gt;"",AX436&lt;&gt;"",AY436&lt;&gt;"",AZ436&lt;&gt;"",BA436&lt;&gt;"",BB436&lt;&gt;""),BC436&lt;&gt;"")," + ",""),IF(BC436&lt;&gt;"",BC436,""))," + "," + ",1))</f>
        <v>stereo</v>
      </c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t="s" s="25">
        <v>32</v>
      </c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t="s" s="25">
        <v>48</v>
      </c>
      <c r="AY436" s="24"/>
      <c r="AZ436" s="24"/>
      <c r="BA436" s="24"/>
      <c r="BB436" s="24"/>
      <c r="BC436" s="24"/>
    </row>
    <row r="437" ht="17" customHeight="1">
      <c r="A437" s="3"/>
      <c r="B437" s="26">
        <v>30</v>
      </c>
      <c r="C437" t="s" s="27">
        <v>654</v>
      </c>
      <c r="D437" s="3"/>
      <c r="E437" s="28" cm="1">
        <f t="array" ref="E437">B437+1</f>
        <v>31</v>
      </c>
      <c r="F437" s="29" cm="1">
        <f t="array" ref="F437">C437+1</f>
        <v>15</v>
      </c>
      <c r="G437" s="3"/>
      <c r="H437" t="s" s="30">
        <v>1155</v>
      </c>
      <c r="I437" t="s" s="25">
        <v>1166</v>
      </c>
      <c r="J437" t="s" s="25">
        <v>1155</v>
      </c>
      <c r="K437" t="str" s="24" cm="1">
        <f t="array" ref="K437">TRIM(SUBSTITUTE(CONCATENATE(IF(M437&lt;&gt;"",M437,""),IF(AND(M437&lt;&gt;"",N437&lt;&gt;"")," + ",""),IF(N437&lt;&gt;"",N437,""),IF(AND(OR(M437&lt;&gt;"",N437&lt;&gt;""),O437&lt;&gt;"")," + ",""),IF(O437&lt;&gt;"",O437,""),IF(AND(OR(M437&lt;&gt;"",N437&lt;&gt;"",O437&lt;&gt;""),P437&lt;&gt;"")," + ",""),IF(P437&lt;&gt;"",P437,""))," + "," + ",1))</f>
        <v>analog + chords</v>
      </c>
      <c r="L437" t="str" s="31" cm="1">
        <f t="array" ref="L437">"sendmidi dev "Osmose Port 2" cc 0 "&amp;$B437&amp;" pc "&amp;$C437</f>
        <v>sendmidi dev "Osmose Port 2" cc 0 30 pc 14</v>
      </c>
      <c r="M437" t="str" s="24" cm="1">
        <f t="array" ref="M437">TRIM(SUBSTITUTE(CONCATENATE(IF(Q437&lt;&gt;"",Q437,""),IF(AND(Q437&lt;&gt;"",R437&lt;&gt;"")," + ",""),IF(R437&lt;&gt;"",R437,""),IF(AND(OR(Q437&lt;&gt;"",R437&lt;&gt;""),S437&lt;&gt;"")," + ",""),IF(S437&lt;&gt;"",S437,""),IF(AND(OR(Q437&lt;&gt;"",R437&lt;&gt;"",S437&lt;&gt;""),T437&lt;&gt;"")," + ",""),IF(T437&lt;&gt;"",T437,""),IF(AND(OR(Q437&lt;&gt;"",R437&lt;&gt;"",S437&lt;&gt;"",T437&lt;&gt;""),U437&lt;&gt;"")," + ",""),IF(U437&lt;&gt;"",U437,""),IF(AND(OR(Q437&lt;&gt;"",R437&lt;&gt;"",S437&lt;&gt;"",T437&lt;&gt;"",U437&lt;&gt;""),V437&lt;&gt;"")," + ",""),IF(V437&lt;&gt;"",V437,""),IF(AND(OR(Q437&lt;&gt;"",R437&lt;&gt;"",S437&lt;&gt;"",T437&lt;&gt;"",U437&lt;&gt;"",V437&lt;&gt;""),W437&lt;&gt;"")," + ",""),IF(W437&lt;&gt;"",W437,""),IF(AND(OR(Q437&lt;&gt;"",R437&lt;&gt;"",S437&lt;&gt;"",T437&lt;&gt;"",U437&lt;&gt;"",V437&lt;&gt;"",W437&lt;&gt;""),X437&lt;&gt;"")," + ",""),IF(X437&lt;&gt;"",X437,""),IF(AND(OR(Q437&lt;&gt;"",R437&lt;&gt;"",S437&lt;&gt;"",T437&lt;&gt;"",U437&lt;&gt;"",V437&lt;&gt;"",W437&lt;&gt;"",X437&lt;&gt;""),Y437&lt;&gt;"")," + ",""),IF(Y437&lt;&gt;"",Y437,""),IF(AND(OR(Q437&lt;&gt;"",R437&lt;&gt;"",S437&lt;&gt;"",T437&lt;&gt;"",U437&lt;&gt;"",V437&lt;&gt;"",W437&lt;&gt;"",X437&lt;&gt;"",Y437&lt;&gt;""),Z437&lt;&gt;"")," + ",""),IF(Z437&lt;&gt;"",Z437,""))," + "," + ",1))</f>
        <v>analog + chords</v>
      </c>
      <c r="N437" t="str" s="24" cm="1">
        <f t="array" ref="N437">TRIM(SUBSTITUTE(CONCATENATE(IF(AA437&lt;&gt;"",AA437,""),IF(AND(AA437&lt;&gt;"",AB437&lt;&gt;"")," + ",""),IF(AB437&lt;&gt;"",AB437,""),IF(AND(OR(AA437&lt;&gt;"",AB437&lt;&gt;""),AC437&lt;&gt;"")," + ",""),IF(AC437&lt;&gt;"",AC437,""),IF(AND(OR(AA437&lt;&gt;"",AB437&lt;&gt;"",AC437&lt;&gt;""),AD437&lt;&gt;"")," + ",""),IF(AD437&lt;&gt;"",AD437,""),IF(AND(OR(AA437&lt;&gt;"",AB437&lt;&gt;"",AC437&lt;&gt;"",AD437&lt;&gt;""),AE437&lt;&gt;"")," + ",""),IF(AE437&lt;&gt;"",AE437,""),IF(AND(OR(AA437&lt;&gt;"",AB437&lt;&gt;"",AC437&lt;&gt;"",AD437&lt;&gt;"",AE437&lt;&gt;""),AF437&lt;&gt;"")," + ",""),IF(AF437&lt;&gt;"",AF437,""),IF(AND(OR(AA437&lt;&gt;"",AB437&lt;&gt;"",AC437&lt;&gt;"",AD437&lt;&gt;"",AE437&lt;&gt;"",AF437&lt;&gt;""),AG437&lt;&gt;"")," + ",""),IF(AG437&lt;&gt;"",AG437,""),IF(AND(OR(AA437&lt;&gt;"",AB437&lt;&gt;"",AC437&lt;&gt;"",AD437&lt;&gt;"",AE437&lt;&gt;"",AF437&lt;&gt;"",AG437&lt;&gt;""),AH437&lt;&gt;"")," + ",""),IF(AH437&lt;&gt;"",AH437,""),IF(AND(OR(AA437&lt;&gt;"",AB437&lt;&gt;"",AC437&lt;&gt;"",AD437&lt;&gt;"",AE437&lt;&gt;"",AF437&lt;&gt;"",AG437&lt;&gt;"",AH437&lt;&gt;""),AI437&lt;&gt;"")," + ",""),IF(AI437&lt;&gt;"",AI437,""),IF(AND(OR(AA437&lt;&gt;"",AB437&lt;&gt;"",AC437&lt;&gt;"",AD437&lt;&gt;"",AE437&lt;&gt;"",AF437&lt;&gt;"",AG437&lt;&gt;"",AH437&lt;&gt;"",AI437&lt;&gt;""),AJ437&lt;&gt;"")," + ",""),IF(AJ437&lt;&gt;"",AJ437,""))," + "," + ",1))</f>
      </c>
      <c r="O437" t="str" s="24" cm="1">
        <f t="array" ref="O437">TRIM(SUBSTITUTE(CONCATENATE(IF(AK437&lt;&gt;"",AK437,""),IF(AND(AK437&lt;&gt;"",AL437&lt;&gt;"")," + ",""),IF(AL437&lt;&gt;"",AL437,""),IF(AND(OR(AK437&lt;&gt;"",AL437&lt;&gt;""),AM437&lt;&gt;"")," + ",""),IF(AM437&lt;&gt;"",AM437,""),IF(AND(OR(AK437&lt;&gt;"",AL437&lt;&gt;"",AM437&lt;&gt;""),AN437&lt;&gt;"")," + ",""),IF(AN437&lt;&gt;"",AN437,""),IF(AND(OR(AK437&lt;&gt;"",AL437&lt;&gt;"",AM437&lt;&gt;"",AN437&lt;&gt;""),AO437&lt;&gt;"")," + ",""),IF(AO437&lt;&gt;"",AO437,""),IF(AND(OR(AK437&lt;&gt;"",AL437&lt;&gt;"",AM437&lt;&gt;"",AN437&lt;&gt;"",AO437&lt;&gt;""),AP437&lt;&gt;"")," + ",""),IF(AP437&lt;&gt;"",AP437,""),IF(AND(OR(AK437&lt;&gt;"",AL437&lt;&gt;"",AM437&lt;&gt;"",AN437&lt;&gt;"",AO437&lt;&gt;"",AP437&lt;&gt;""),AQ437&lt;&gt;"")," + ",""),IF(AQ437&lt;&gt;"",AQ437,""),IF(AND(OR(AK437&lt;&gt;"",AL437&lt;&gt;"",AM437&lt;&gt;"",AN437&lt;&gt;"",AO437&lt;&gt;"",AP437&lt;&gt;"",AQ437&lt;&gt;""),AR437&lt;&gt;"")," + ",""),IF(AR437&lt;&gt;"",AR437,""),IF(AND(OR(AK437&lt;&gt;"",AL437&lt;&gt;"",AM437&lt;&gt;"",AN437&lt;&gt;"",AO437&lt;&gt;"",AP437&lt;&gt;"",AQ437&lt;&gt;"",AR437&lt;&gt;""),AS437&lt;&gt;"")," + ",""),IF(AS437&lt;&gt;"",AS437,""),IF(AND(OR(AK437&lt;&gt;"",AL437&lt;&gt;"",AM437&lt;&gt;"",AN437&lt;&gt;"",AO437&lt;&gt;"",AP437&lt;&gt;"",AQ437&lt;&gt;"",AR437&lt;&gt;"",AS437&lt;&gt;""),AT437&lt;&gt;"")," + ",""),IF(AT437&lt;&gt;"",AT437,""))," + "," + ",1))</f>
      </c>
      <c r="P437" t="str" s="24" cm="1">
        <f t="array" ref="P437">TRIM(SUBSTITUTE(CONCATENATE(IF(AU437&lt;&gt;"",AU437,""),IF(AND(AU437&lt;&gt;"",AV437&lt;&gt;"")," + ",""),IF(AV437&lt;&gt;"",AV437,""),IF(AND(OR(AU437&lt;&gt;"",AV437&lt;&gt;""),AW437&lt;&gt;"")," + ",""),IF(AW437&lt;&gt;"",AW437,""),IF(AND(OR(AU437&lt;&gt;"",AV437&lt;&gt;"",AW437&lt;&gt;""),AX437&lt;&gt;"")," + ",""),IF(AX437&lt;&gt;"",AX437,""),IF(AND(OR(AU437&lt;&gt;"",AV437&lt;&gt;"",AW437&lt;&gt;"",AX437&lt;&gt;""),AY437&lt;&gt;"")," + ",""),IF(AY437&lt;&gt;"",AY437,""),IF(AND(OR(AU437&lt;&gt;"",AV437&lt;&gt;"",AW437&lt;&gt;"",AX437&lt;&gt;"",AY437&lt;&gt;""),AZ437&lt;&gt;"")," + ",""),IF(AZ437&lt;&gt;"",AZ437,""),IF(AND(OR(AU437&lt;&gt;"",AV437&lt;&gt;"",AW437&lt;&gt;"",AX437&lt;&gt;"",AY437&lt;&gt;"",AZ437&lt;&gt;""),BA437&lt;&gt;"")," + ",""),IF(BA437&lt;&gt;"",BA437,""),IF(AND(OR(AU437&lt;&gt;"",AV437&lt;&gt;"",AW437&lt;&gt;"",AX437&lt;&gt;"",AY437&lt;&gt;"",AZ437&lt;&gt;"",BA437&lt;&gt;""),BB437&lt;&gt;"")," + ",""),IF(BB437&lt;&gt;"",BB437,""),IF(AND(OR(AU437&lt;&gt;"",AV437&lt;&gt;"",AW437&lt;&gt;"",AX437&lt;&gt;"",AY437&lt;&gt;"",AZ437&lt;&gt;"",BA437&lt;&gt;"",BB437&lt;&gt;""),BC437&lt;&gt;"")," + ",""),IF(BC437&lt;&gt;"",BC437,""))," + "," + ",1))</f>
      </c>
      <c r="Q437" s="24"/>
      <c r="R437" s="24"/>
      <c r="S437" s="24"/>
      <c r="T437" t="s" s="25">
        <v>18</v>
      </c>
      <c r="U437" s="24"/>
      <c r="V437" s="24"/>
      <c r="W437" s="24"/>
      <c r="X437" t="s" s="25">
        <v>22</v>
      </c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</row>
    <row r="438" ht="17" customHeight="1">
      <c r="A438" s="3"/>
      <c r="B438" s="26">
        <v>30</v>
      </c>
      <c r="C438" t="s" s="27">
        <v>470</v>
      </c>
      <c r="D438" s="3"/>
      <c r="E438" s="28" cm="1">
        <f t="array" ref="E438">B438+1</f>
        <v>31</v>
      </c>
      <c r="F438" s="29" cm="1">
        <f t="array" ref="F438">C438+1</f>
        <v>16</v>
      </c>
      <c r="G438" s="3"/>
      <c r="H438" t="s" s="30">
        <v>1155</v>
      </c>
      <c r="I438" t="s" s="25">
        <v>1168</v>
      </c>
      <c r="J438" t="s" s="25">
        <v>1155</v>
      </c>
      <c r="K438" t="str" s="24" cm="1">
        <f t="array" ref="K438">TRIM(SUBSTITUTE(CONCATENATE(IF(M438&lt;&gt;"",M438,""),IF(AND(M438&lt;&gt;"",N438&lt;&gt;"")," + ",""),IF(N438&lt;&gt;"",N438,""),IF(AND(OR(M438&lt;&gt;"",N438&lt;&gt;""),O438&lt;&gt;"")," + ",""),IF(O438&lt;&gt;"",O438,""),IF(AND(OR(M438&lt;&gt;"",N438&lt;&gt;"",O438&lt;&gt;""),P438&lt;&gt;"")," + ",""),IF(P438&lt;&gt;"",P438,""))," + "," + ",1))</f>
        <v>aggressive + big + reverberant + synthetic</v>
      </c>
      <c r="L438" t="str" s="31" cm="1">
        <f t="array" ref="L438">"sendmidi dev "Osmose Port 2" cc 0 "&amp;$B438&amp;" pc "&amp;$C438</f>
        <v>sendmidi dev "Osmose Port 2" cc 0 30 pc 15</v>
      </c>
      <c r="M438" t="str" s="24" cm="1">
        <f t="array" ref="M438">TRIM(SUBSTITUTE(CONCATENATE(IF(Q438&lt;&gt;"",Q438,""),IF(AND(Q438&lt;&gt;"",R438&lt;&gt;"")," + ",""),IF(R438&lt;&gt;"",R438,""),IF(AND(OR(Q438&lt;&gt;"",R438&lt;&gt;""),S438&lt;&gt;"")," + ",""),IF(S438&lt;&gt;"",S438,""),IF(AND(OR(Q438&lt;&gt;"",R438&lt;&gt;"",S438&lt;&gt;""),T438&lt;&gt;"")," + ",""),IF(T438&lt;&gt;"",T438,""),IF(AND(OR(Q438&lt;&gt;"",R438&lt;&gt;"",S438&lt;&gt;"",T438&lt;&gt;""),U438&lt;&gt;"")," + ",""),IF(U438&lt;&gt;"",U438,""),IF(AND(OR(Q438&lt;&gt;"",R438&lt;&gt;"",S438&lt;&gt;"",T438&lt;&gt;"",U438&lt;&gt;""),V438&lt;&gt;"")," + ",""),IF(V438&lt;&gt;"",V438,""),IF(AND(OR(Q438&lt;&gt;"",R438&lt;&gt;"",S438&lt;&gt;"",T438&lt;&gt;"",U438&lt;&gt;"",V438&lt;&gt;""),W438&lt;&gt;"")," + ",""),IF(W438&lt;&gt;"",W438,""),IF(AND(OR(Q438&lt;&gt;"",R438&lt;&gt;"",S438&lt;&gt;"",T438&lt;&gt;"",U438&lt;&gt;"",V438&lt;&gt;"",W438&lt;&gt;""),X438&lt;&gt;"")," + ",""),IF(X438&lt;&gt;"",X438,""),IF(AND(OR(Q438&lt;&gt;"",R438&lt;&gt;"",S438&lt;&gt;"",T438&lt;&gt;"",U438&lt;&gt;"",V438&lt;&gt;"",W438&lt;&gt;"",X438&lt;&gt;""),Y438&lt;&gt;"")," + ",""),IF(Y438&lt;&gt;"",Y438,""),IF(AND(OR(Q438&lt;&gt;"",R438&lt;&gt;"",S438&lt;&gt;"",T438&lt;&gt;"",U438&lt;&gt;"",V438&lt;&gt;"",W438&lt;&gt;"",X438&lt;&gt;"",Y438&lt;&gt;""),Z438&lt;&gt;"")," + ",""),IF(Z438&lt;&gt;"",Z438,""))," + "," + ",1))</f>
        <v>aggressive + big</v>
      </c>
      <c r="N438" t="str" s="24" cm="1">
        <f t="array" ref="N438">TRIM(SUBSTITUTE(CONCATENATE(IF(AA438&lt;&gt;"",AA438,""),IF(AND(AA438&lt;&gt;"",AB438&lt;&gt;"")," + ",""),IF(AB438&lt;&gt;"",AB438,""),IF(AND(OR(AA438&lt;&gt;"",AB438&lt;&gt;""),AC438&lt;&gt;"")," + ",""),IF(AC438&lt;&gt;"",AC438,""),IF(AND(OR(AA438&lt;&gt;"",AB438&lt;&gt;"",AC438&lt;&gt;""),AD438&lt;&gt;"")," + ",""),IF(AD438&lt;&gt;"",AD438,""),IF(AND(OR(AA438&lt;&gt;"",AB438&lt;&gt;"",AC438&lt;&gt;"",AD438&lt;&gt;""),AE438&lt;&gt;"")," + ",""),IF(AE438&lt;&gt;"",AE438,""),IF(AND(OR(AA438&lt;&gt;"",AB438&lt;&gt;"",AC438&lt;&gt;"",AD438&lt;&gt;"",AE438&lt;&gt;""),AF438&lt;&gt;"")," + ",""),IF(AF438&lt;&gt;"",AF438,""),IF(AND(OR(AA438&lt;&gt;"",AB438&lt;&gt;"",AC438&lt;&gt;"",AD438&lt;&gt;"",AE438&lt;&gt;"",AF438&lt;&gt;""),AG438&lt;&gt;"")," + ",""),IF(AG438&lt;&gt;"",AG438,""),IF(AND(OR(AA438&lt;&gt;"",AB438&lt;&gt;"",AC438&lt;&gt;"",AD438&lt;&gt;"",AE438&lt;&gt;"",AF438&lt;&gt;"",AG438&lt;&gt;""),AH438&lt;&gt;"")," + ",""),IF(AH438&lt;&gt;"",AH438,""),IF(AND(OR(AA438&lt;&gt;"",AB438&lt;&gt;"",AC438&lt;&gt;"",AD438&lt;&gt;"",AE438&lt;&gt;"",AF438&lt;&gt;"",AG438&lt;&gt;"",AH438&lt;&gt;""),AI438&lt;&gt;"")," + ",""),IF(AI438&lt;&gt;"",AI438,""),IF(AND(OR(AA438&lt;&gt;"",AB438&lt;&gt;"",AC438&lt;&gt;"",AD438&lt;&gt;"",AE438&lt;&gt;"",AF438&lt;&gt;"",AG438&lt;&gt;"",AH438&lt;&gt;"",AI438&lt;&gt;""),AJ438&lt;&gt;"")," + ",""),IF(AJ438&lt;&gt;"",AJ438,""))," + "," + ",1))</f>
      </c>
      <c r="O438" t="str" s="24" cm="1">
        <f t="array" ref="O438">TRIM(SUBSTITUTE(CONCATENATE(IF(AK438&lt;&gt;"",AK438,""),IF(AND(AK438&lt;&gt;"",AL438&lt;&gt;"")," + ",""),IF(AL438&lt;&gt;"",AL438,""),IF(AND(OR(AK438&lt;&gt;"",AL438&lt;&gt;""),AM438&lt;&gt;"")," + ",""),IF(AM438&lt;&gt;"",AM438,""),IF(AND(OR(AK438&lt;&gt;"",AL438&lt;&gt;"",AM438&lt;&gt;""),AN438&lt;&gt;"")," + ",""),IF(AN438&lt;&gt;"",AN438,""),IF(AND(OR(AK438&lt;&gt;"",AL438&lt;&gt;"",AM438&lt;&gt;"",AN438&lt;&gt;""),AO438&lt;&gt;"")," + ",""),IF(AO438&lt;&gt;"",AO438,""),IF(AND(OR(AK438&lt;&gt;"",AL438&lt;&gt;"",AM438&lt;&gt;"",AN438&lt;&gt;"",AO438&lt;&gt;""),AP438&lt;&gt;"")," + ",""),IF(AP438&lt;&gt;"",AP438,""),IF(AND(OR(AK438&lt;&gt;"",AL438&lt;&gt;"",AM438&lt;&gt;"",AN438&lt;&gt;"",AO438&lt;&gt;"",AP438&lt;&gt;""),AQ438&lt;&gt;"")," + ",""),IF(AQ438&lt;&gt;"",AQ438,""),IF(AND(OR(AK438&lt;&gt;"",AL438&lt;&gt;"",AM438&lt;&gt;"",AN438&lt;&gt;"",AO438&lt;&gt;"",AP438&lt;&gt;"",AQ438&lt;&gt;""),AR438&lt;&gt;"")," + ",""),IF(AR438&lt;&gt;"",AR438,""),IF(AND(OR(AK438&lt;&gt;"",AL438&lt;&gt;"",AM438&lt;&gt;"",AN438&lt;&gt;"",AO438&lt;&gt;"",AP438&lt;&gt;"",AQ438&lt;&gt;"",AR438&lt;&gt;""),AS438&lt;&gt;"")," + ",""),IF(AS438&lt;&gt;"",AS438,""),IF(AND(OR(AK438&lt;&gt;"",AL438&lt;&gt;"",AM438&lt;&gt;"",AN438&lt;&gt;"",AO438&lt;&gt;"",AP438&lt;&gt;"",AQ438&lt;&gt;"",AR438&lt;&gt;"",AS438&lt;&gt;""),AT438&lt;&gt;"")," + ",""),IF(AT438&lt;&gt;"",AT438,""))," + "," + ",1))</f>
        <v>reverberant</v>
      </c>
      <c r="P438" t="str" s="24" cm="1">
        <f t="array" ref="P438">TRIM(SUBSTITUTE(CONCATENATE(IF(AU438&lt;&gt;"",AU438,""),IF(AND(AU438&lt;&gt;"",AV438&lt;&gt;"")," + ",""),IF(AV438&lt;&gt;"",AV438,""),IF(AND(OR(AU438&lt;&gt;"",AV438&lt;&gt;""),AW438&lt;&gt;"")," + ",""),IF(AW438&lt;&gt;"",AW438,""),IF(AND(OR(AU438&lt;&gt;"",AV438&lt;&gt;"",AW438&lt;&gt;""),AX438&lt;&gt;"")," + ",""),IF(AX438&lt;&gt;"",AX438,""),IF(AND(OR(AU438&lt;&gt;"",AV438&lt;&gt;"",AW438&lt;&gt;"",AX438&lt;&gt;""),AY438&lt;&gt;"")," + ",""),IF(AY438&lt;&gt;"",AY438,""),IF(AND(OR(AU438&lt;&gt;"",AV438&lt;&gt;"",AW438&lt;&gt;"",AX438&lt;&gt;"",AY438&lt;&gt;""),AZ438&lt;&gt;"")," + ",""),IF(AZ438&lt;&gt;"",AZ438,""),IF(AND(OR(AU438&lt;&gt;"",AV438&lt;&gt;"",AW438&lt;&gt;"",AX438&lt;&gt;"",AY438&lt;&gt;"",AZ438&lt;&gt;""),BA438&lt;&gt;"")," + ",""),IF(BA438&lt;&gt;"",BA438,""),IF(AND(OR(AU438&lt;&gt;"",AV438&lt;&gt;"",AW438&lt;&gt;"",AX438&lt;&gt;"",AY438&lt;&gt;"",AZ438&lt;&gt;"",BA438&lt;&gt;""),BB438&lt;&gt;"")," + ",""),IF(BB438&lt;&gt;"",BB438,""),IF(AND(OR(AU438&lt;&gt;"",AV438&lt;&gt;"",AW438&lt;&gt;"",AX438&lt;&gt;"",AY438&lt;&gt;"",AZ438&lt;&gt;"",BA438&lt;&gt;"",BB438&lt;&gt;""),BC438&lt;&gt;"")," + ",""),IF(BC438&lt;&gt;"",BC438,""))," + "," + ",1))</f>
        <v>synthetic</v>
      </c>
      <c r="Q438" s="24"/>
      <c r="R438" t="s" s="25">
        <v>16</v>
      </c>
      <c r="S438" s="24"/>
      <c r="T438" s="24"/>
      <c r="U438" s="24"/>
      <c r="V438" t="s" s="25">
        <v>20</v>
      </c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t="s" s="25">
        <v>44</v>
      </c>
      <c r="AU438" s="24"/>
      <c r="AV438" s="24"/>
      <c r="AW438" s="24"/>
      <c r="AX438" s="24"/>
      <c r="AY438" s="24"/>
      <c r="AZ438" t="s" s="25">
        <v>50</v>
      </c>
      <c r="BA438" s="24"/>
      <c r="BB438" s="24"/>
      <c r="BC438" s="24"/>
    </row>
    <row r="439" ht="17" customHeight="1">
      <c r="A439" s="3"/>
      <c r="B439" s="26">
        <v>30</v>
      </c>
      <c r="C439" t="s" s="27">
        <v>443</v>
      </c>
      <c r="D439" s="3"/>
      <c r="E439" s="28" cm="1">
        <f t="array" ref="E439">B439+1</f>
        <v>31</v>
      </c>
      <c r="F439" s="29" cm="1">
        <f t="array" ref="F439">C439+1</f>
        <v>22</v>
      </c>
      <c r="G439" s="3"/>
      <c r="H439" t="s" s="30">
        <v>1155</v>
      </c>
      <c r="I439" t="s" s="25">
        <v>1172</v>
      </c>
      <c r="J439" t="s" s="25">
        <v>1155</v>
      </c>
      <c r="K439" t="str" s="24" cm="1">
        <f t="array" ref="K439">TRIM(SUBSTITUTE(CONCATENATE(IF(M439&lt;&gt;"",M439,""),IF(AND(M439&lt;&gt;"",N439&lt;&gt;"")," + ",""),IF(N439&lt;&gt;"",N439,""),IF(AND(OR(M439&lt;&gt;"",N439&lt;&gt;""),O439&lt;&gt;"")," + ",""),IF(O439&lt;&gt;"",O439,""),IF(AND(OR(M439&lt;&gt;"",N439&lt;&gt;"",O439&lt;&gt;""),P439&lt;&gt;"")," + ",""),IF(P439&lt;&gt;"",P439,""))," + "," + ",1))</f>
        <v>analog + distorted + fm</v>
      </c>
      <c r="L439" t="str" s="31" cm="1">
        <f t="array" ref="L439">"sendmidi dev "Osmose Port 2" cc 0 "&amp;$B439&amp;" pc "&amp;$C439</f>
        <v>sendmidi dev "Osmose Port 2" cc 0 30 pc 21</v>
      </c>
      <c r="M439" t="str" s="24" cm="1">
        <f t="array" ref="M439">TRIM(SUBSTITUTE(CONCATENATE(IF(Q439&lt;&gt;"",Q439,""),IF(AND(Q439&lt;&gt;"",R439&lt;&gt;"")," + ",""),IF(R439&lt;&gt;"",R439,""),IF(AND(OR(Q439&lt;&gt;"",R439&lt;&gt;""),S439&lt;&gt;"")," + ",""),IF(S439&lt;&gt;"",S439,""),IF(AND(OR(Q439&lt;&gt;"",R439&lt;&gt;"",S439&lt;&gt;""),T439&lt;&gt;"")," + ",""),IF(T439&lt;&gt;"",T439,""),IF(AND(OR(Q439&lt;&gt;"",R439&lt;&gt;"",S439&lt;&gt;"",T439&lt;&gt;""),U439&lt;&gt;"")," + ",""),IF(U439&lt;&gt;"",U439,""),IF(AND(OR(Q439&lt;&gt;"",R439&lt;&gt;"",S439&lt;&gt;"",T439&lt;&gt;"",U439&lt;&gt;""),V439&lt;&gt;"")," + ",""),IF(V439&lt;&gt;"",V439,""),IF(AND(OR(Q439&lt;&gt;"",R439&lt;&gt;"",S439&lt;&gt;"",T439&lt;&gt;"",U439&lt;&gt;"",V439&lt;&gt;""),W439&lt;&gt;"")," + ",""),IF(W439&lt;&gt;"",W439,""),IF(AND(OR(Q439&lt;&gt;"",R439&lt;&gt;"",S439&lt;&gt;"",T439&lt;&gt;"",U439&lt;&gt;"",V439&lt;&gt;"",W439&lt;&gt;""),X439&lt;&gt;"")," + ",""),IF(X439&lt;&gt;"",X439,""),IF(AND(OR(Q439&lt;&gt;"",R439&lt;&gt;"",S439&lt;&gt;"",T439&lt;&gt;"",U439&lt;&gt;"",V439&lt;&gt;"",W439&lt;&gt;"",X439&lt;&gt;""),Y439&lt;&gt;"")," + ",""),IF(Y439&lt;&gt;"",Y439,""),IF(AND(OR(Q439&lt;&gt;"",R439&lt;&gt;"",S439&lt;&gt;"",T439&lt;&gt;"",U439&lt;&gt;"",V439&lt;&gt;"",W439&lt;&gt;"",X439&lt;&gt;"",Y439&lt;&gt;""),Z439&lt;&gt;"")," + ",""),IF(Z439&lt;&gt;"",Z439,""))," + "," + ",1))</f>
        <v>analog</v>
      </c>
      <c r="N439" t="str" s="24" cm="1">
        <f t="array" ref="N439">TRIM(SUBSTITUTE(CONCATENATE(IF(AA439&lt;&gt;"",AA439,""),IF(AND(AA439&lt;&gt;"",AB439&lt;&gt;"")," + ",""),IF(AB439&lt;&gt;"",AB439,""),IF(AND(OR(AA439&lt;&gt;"",AB439&lt;&gt;""),AC439&lt;&gt;"")," + ",""),IF(AC439&lt;&gt;"",AC439,""),IF(AND(OR(AA439&lt;&gt;"",AB439&lt;&gt;"",AC439&lt;&gt;""),AD439&lt;&gt;"")," + ",""),IF(AD439&lt;&gt;"",AD439,""),IF(AND(OR(AA439&lt;&gt;"",AB439&lt;&gt;"",AC439&lt;&gt;"",AD439&lt;&gt;""),AE439&lt;&gt;"")," + ",""),IF(AE439&lt;&gt;"",AE439,""),IF(AND(OR(AA439&lt;&gt;"",AB439&lt;&gt;"",AC439&lt;&gt;"",AD439&lt;&gt;"",AE439&lt;&gt;""),AF439&lt;&gt;"")," + ",""),IF(AF439&lt;&gt;"",AF439,""),IF(AND(OR(AA439&lt;&gt;"",AB439&lt;&gt;"",AC439&lt;&gt;"",AD439&lt;&gt;"",AE439&lt;&gt;"",AF439&lt;&gt;""),AG439&lt;&gt;"")," + ",""),IF(AG439&lt;&gt;"",AG439,""),IF(AND(OR(AA439&lt;&gt;"",AB439&lt;&gt;"",AC439&lt;&gt;"",AD439&lt;&gt;"",AE439&lt;&gt;"",AF439&lt;&gt;"",AG439&lt;&gt;""),AH439&lt;&gt;"")," + ",""),IF(AH439&lt;&gt;"",AH439,""),IF(AND(OR(AA439&lt;&gt;"",AB439&lt;&gt;"",AC439&lt;&gt;"",AD439&lt;&gt;"",AE439&lt;&gt;"",AF439&lt;&gt;"",AG439&lt;&gt;"",AH439&lt;&gt;""),AI439&lt;&gt;"")," + ",""),IF(AI439&lt;&gt;"",AI439,""),IF(AND(OR(AA439&lt;&gt;"",AB439&lt;&gt;"",AC439&lt;&gt;"",AD439&lt;&gt;"",AE439&lt;&gt;"",AF439&lt;&gt;"",AG439&lt;&gt;"",AH439&lt;&gt;"",AI439&lt;&gt;""),AJ439&lt;&gt;"")," + ",""),IF(AJ439&lt;&gt;"",AJ439,""))," + "," + ",1))</f>
        <v>distorted + fm</v>
      </c>
      <c r="O439" t="str" s="24" cm="1">
        <f t="array" ref="O439">TRIM(SUBSTITUTE(CONCATENATE(IF(AK439&lt;&gt;"",AK439,""),IF(AND(AK439&lt;&gt;"",AL439&lt;&gt;"")," + ",""),IF(AL439&lt;&gt;"",AL439,""),IF(AND(OR(AK439&lt;&gt;"",AL439&lt;&gt;""),AM439&lt;&gt;"")," + ",""),IF(AM439&lt;&gt;"",AM439,""),IF(AND(OR(AK439&lt;&gt;"",AL439&lt;&gt;"",AM439&lt;&gt;""),AN439&lt;&gt;"")," + ",""),IF(AN439&lt;&gt;"",AN439,""),IF(AND(OR(AK439&lt;&gt;"",AL439&lt;&gt;"",AM439&lt;&gt;"",AN439&lt;&gt;""),AO439&lt;&gt;"")," + ",""),IF(AO439&lt;&gt;"",AO439,""),IF(AND(OR(AK439&lt;&gt;"",AL439&lt;&gt;"",AM439&lt;&gt;"",AN439&lt;&gt;"",AO439&lt;&gt;""),AP439&lt;&gt;"")," + ",""),IF(AP439&lt;&gt;"",AP439,""),IF(AND(OR(AK439&lt;&gt;"",AL439&lt;&gt;"",AM439&lt;&gt;"",AN439&lt;&gt;"",AO439&lt;&gt;"",AP439&lt;&gt;""),AQ439&lt;&gt;"")," + ",""),IF(AQ439&lt;&gt;"",AQ439,""),IF(AND(OR(AK439&lt;&gt;"",AL439&lt;&gt;"",AM439&lt;&gt;"",AN439&lt;&gt;"",AO439&lt;&gt;"",AP439&lt;&gt;"",AQ439&lt;&gt;""),AR439&lt;&gt;"")," + ",""),IF(AR439&lt;&gt;"",AR439,""),IF(AND(OR(AK439&lt;&gt;"",AL439&lt;&gt;"",AM439&lt;&gt;"",AN439&lt;&gt;"",AO439&lt;&gt;"",AP439&lt;&gt;"",AQ439&lt;&gt;"",AR439&lt;&gt;""),AS439&lt;&gt;"")," + ",""),IF(AS439&lt;&gt;"",AS439,""),IF(AND(OR(AK439&lt;&gt;"",AL439&lt;&gt;"",AM439&lt;&gt;"",AN439&lt;&gt;"",AO439&lt;&gt;"",AP439&lt;&gt;"",AQ439&lt;&gt;"",AR439&lt;&gt;"",AS439&lt;&gt;""),AT439&lt;&gt;"")," + ",""),IF(AT439&lt;&gt;"",AT439,""))," + "," + ",1))</f>
      </c>
      <c r="P439" t="str" s="24" cm="1">
        <f t="array" ref="P439">TRIM(SUBSTITUTE(CONCATENATE(IF(AU439&lt;&gt;"",AU439,""),IF(AND(AU439&lt;&gt;"",AV439&lt;&gt;"")," + ",""),IF(AV439&lt;&gt;"",AV439,""),IF(AND(OR(AU439&lt;&gt;"",AV439&lt;&gt;""),AW439&lt;&gt;"")," + ",""),IF(AW439&lt;&gt;"",AW439,""),IF(AND(OR(AU439&lt;&gt;"",AV439&lt;&gt;"",AW439&lt;&gt;""),AX439&lt;&gt;"")," + ",""),IF(AX439&lt;&gt;"",AX439,""),IF(AND(OR(AU439&lt;&gt;"",AV439&lt;&gt;"",AW439&lt;&gt;"",AX439&lt;&gt;""),AY439&lt;&gt;"")," + ",""),IF(AY439&lt;&gt;"",AY439,""),IF(AND(OR(AU439&lt;&gt;"",AV439&lt;&gt;"",AW439&lt;&gt;"",AX439&lt;&gt;"",AY439&lt;&gt;""),AZ439&lt;&gt;"")," + ",""),IF(AZ439&lt;&gt;"",AZ439,""),IF(AND(OR(AU439&lt;&gt;"",AV439&lt;&gt;"",AW439&lt;&gt;"",AX439&lt;&gt;"",AY439&lt;&gt;"",AZ439&lt;&gt;""),BA439&lt;&gt;"")," + ",""),IF(BA439&lt;&gt;"",BA439,""),IF(AND(OR(AU439&lt;&gt;"",AV439&lt;&gt;"",AW439&lt;&gt;"",AX439&lt;&gt;"",AY439&lt;&gt;"",AZ439&lt;&gt;"",BA439&lt;&gt;""),BB439&lt;&gt;"")," + ",""),IF(BB439&lt;&gt;"",BB439,""),IF(AND(OR(AU439&lt;&gt;"",AV439&lt;&gt;"",AW439&lt;&gt;"",AX439&lt;&gt;"",AY439&lt;&gt;"",AZ439&lt;&gt;"",BA439&lt;&gt;"",BB439&lt;&gt;""),BC439&lt;&gt;"")," + ",""),IF(BC439&lt;&gt;"",BC439,""))," + "," + ",1))</f>
      </c>
      <c r="Q439" s="24"/>
      <c r="R439" s="24"/>
      <c r="S439" s="24"/>
      <c r="T439" t="s" s="25">
        <v>18</v>
      </c>
      <c r="U439" s="24"/>
      <c r="V439" s="24"/>
      <c r="W439" s="24"/>
      <c r="X439" s="24"/>
      <c r="Y439" s="24"/>
      <c r="Z439" s="24"/>
      <c r="AA439" s="24"/>
      <c r="AB439" t="s" s="25">
        <v>26</v>
      </c>
      <c r="AC439" s="24"/>
      <c r="AD439" s="24"/>
      <c r="AE439" s="24"/>
      <c r="AF439" s="24"/>
      <c r="AG439" s="24"/>
      <c r="AH439" t="s" s="25">
        <v>32</v>
      </c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</row>
    <row r="440" ht="17" customHeight="1">
      <c r="A440" s="3"/>
      <c r="B440" s="26">
        <v>30</v>
      </c>
      <c r="C440" t="s" s="27">
        <v>664</v>
      </c>
      <c r="D440" s="3"/>
      <c r="E440" s="28" cm="1">
        <f t="array" ref="E440">B440+1</f>
        <v>31</v>
      </c>
      <c r="F440" s="29" cm="1">
        <f t="array" ref="F440">C440+1</f>
        <v>34</v>
      </c>
      <c r="G440" s="3"/>
      <c r="H440" t="s" s="30">
        <v>1155</v>
      </c>
      <c r="I440" t="s" s="25">
        <v>1175</v>
      </c>
      <c r="J440" t="s" s="25">
        <v>1155</v>
      </c>
      <c r="K440" t="str" s="24" cm="1">
        <f t="array" ref="K440">TRIM(SUBSTITUTE(CONCATENATE(IF(M440&lt;&gt;"",M440,""),IF(AND(M440&lt;&gt;"",N440&lt;&gt;"")," + ",""),IF(N440&lt;&gt;"",N440,""),IF(AND(OR(M440&lt;&gt;"",N440&lt;&gt;""),O440&lt;&gt;"")," + ",""),IF(O440&lt;&gt;"",O440,""),IF(AND(OR(M440&lt;&gt;"",N440&lt;&gt;"",O440&lt;&gt;""),P440&lt;&gt;"")," + ",""),IF(P440&lt;&gt;"",P440,""))," + "," + ",1))</f>
        <v>aggressive + analog + distorted</v>
      </c>
      <c r="L440" t="str" s="31" cm="1">
        <f t="array" ref="L440">"sendmidi dev "Osmose Port 2" cc 0 "&amp;$B440&amp;" pc "&amp;$C440</f>
        <v>sendmidi dev "Osmose Port 2" cc 0 30 pc 33</v>
      </c>
      <c r="M440" t="str" s="24" cm="1">
        <f t="array" ref="M440">TRIM(SUBSTITUTE(CONCATENATE(IF(Q440&lt;&gt;"",Q440,""),IF(AND(Q440&lt;&gt;"",R440&lt;&gt;"")," + ",""),IF(R440&lt;&gt;"",R440,""),IF(AND(OR(Q440&lt;&gt;"",R440&lt;&gt;""),S440&lt;&gt;"")," + ",""),IF(S440&lt;&gt;"",S440,""),IF(AND(OR(Q440&lt;&gt;"",R440&lt;&gt;"",S440&lt;&gt;""),T440&lt;&gt;"")," + ",""),IF(T440&lt;&gt;"",T440,""),IF(AND(OR(Q440&lt;&gt;"",R440&lt;&gt;"",S440&lt;&gt;"",T440&lt;&gt;""),U440&lt;&gt;"")," + ",""),IF(U440&lt;&gt;"",U440,""),IF(AND(OR(Q440&lt;&gt;"",R440&lt;&gt;"",S440&lt;&gt;"",T440&lt;&gt;"",U440&lt;&gt;""),V440&lt;&gt;"")," + ",""),IF(V440&lt;&gt;"",V440,""),IF(AND(OR(Q440&lt;&gt;"",R440&lt;&gt;"",S440&lt;&gt;"",T440&lt;&gt;"",U440&lt;&gt;"",V440&lt;&gt;""),W440&lt;&gt;"")," + ",""),IF(W440&lt;&gt;"",W440,""),IF(AND(OR(Q440&lt;&gt;"",R440&lt;&gt;"",S440&lt;&gt;"",T440&lt;&gt;"",U440&lt;&gt;"",V440&lt;&gt;"",W440&lt;&gt;""),X440&lt;&gt;"")," + ",""),IF(X440&lt;&gt;"",X440,""),IF(AND(OR(Q440&lt;&gt;"",R440&lt;&gt;"",S440&lt;&gt;"",T440&lt;&gt;"",U440&lt;&gt;"",V440&lt;&gt;"",W440&lt;&gt;"",X440&lt;&gt;""),Y440&lt;&gt;"")," + ",""),IF(Y440&lt;&gt;"",Y440,""),IF(AND(OR(Q440&lt;&gt;"",R440&lt;&gt;"",S440&lt;&gt;"",T440&lt;&gt;"",U440&lt;&gt;"",V440&lt;&gt;"",W440&lt;&gt;"",X440&lt;&gt;"",Y440&lt;&gt;""),Z440&lt;&gt;"")," + ",""),IF(Z440&lt;&gt;"",Z440,""))," + "," + ",1))</f>
        <v>aggressive + analog</v>
      </c>
      <c r="N440" t="str" s="24" cm="1">
        <f t="array" ref="N440">TRIM(SUBSTITUTE(CONCATENATE(IF(AA440&lt;&gt;"",AA440,""),IF(AND(AA440&lt;&gt;"",AB440&lt;&gt;"")," + ",""),IF(AB440&lt;&gt;"",AB440,""),IF(AND(OR(AA440&lt;&gt;"",AB440&lt;&gt;""),AC440&lt;&gt;"")," + ",""),IF(AC440&lt;&gt;"",AC440,""),IF(AND(OR(AA440&lt;&gt;"",AB440&lt;&gt;"",AC440&lt;&gt;""),AD440&lt;&gt;"")," + ",""),IF(AD440&lt;&gt;"",AD440,""),IF(AND(OR(AA440&lt;&gt;"",AB440&lt;&gt;"",AC440&lt;&gt;"",AD440&lt;&gt;""),AE440&lt;&gt;"")," + ",""),IF(AE440&lt;&gt;"",AE440,""),IF(AND(OR(AA440&lt;&gt;"",AB440&lt;&gt;"",AC440&lt;&gt;"",AD440&lt;&gt;"",AE440&lt;&gt;""),AF440&lt;&gt;"")," + ",""),IF(AF440&lt;&gt;"",AF440,""),IF(AND(OR(AA440&lt;&gt;"",AB440&lt;&gt;"",AC440&lt;&gt;"",AD440&lt;&gt;"",AE440&lt;&gt;"",AF440&lt;&gt;""),AG440&lt;&gt;"")," + ",""),IF(AG440&lt;&gt;"",AG440,""),IF(AND(OR(AA440&lt;&gt;"",AB440&lt;&gt;"",AC440&lt;&gt;"",AD440&lt;&gt;"",AE440&lt;&gt;"",AF440&lt;&gt;"",AG440&lt;&gt;""),AH440&lt;&gt;"")," + ",""),IF(AH440&lt;&gt;"",AH440,""),IF(AND(OR(AA440&lt;&gt;"",AB440&lt;&gt;"",AC440&lt;&gt;"",AD440&lt;&gt;"",AE440&lt;&gt;"",AF440&lt;&gt;"",AG440&lt;&gt;"",AH440&lt;&gt;""),AI440&lt;&gt;"")," + ",""),IF(AI440&lt;&gt;"",AI440,""),IF(AND(OR(AA440&lt;&gt;"",AB440&lt;&gt;"",AC440&lt;&gt;"",AD440&lt;&gt;"",AE440&lt;&gt;"",AF440&lt;&gt;"",AG440&lt;&gt;"",AH440&lt;&gt;"",AI440&lt;&gt;""),AJ440&lt;&gt;"")," + ",""),IF(AJ440&lt;&gt;"",AJ440,""))," + "," + ",1))</f>
        <v>distorted</v>
      </c>
      <c r="O440" t="str" s="24" cm="1">
        <f t="array" ref="O440">TRIM(SUBSTITUTE(CONCATENATE(IF(AK440&lt;&gt;"",AK440,""),IF(AND(AK440&lt;&gt;"",AL440&lt;&gt;"")," + ",""),IF(AL440&lt;&gt;"",AL440,""),IF(AND(OR(AK440&lt;&gt;"",AL440&lt;&gt;""),AM440&lt;&gt;"")," + ",""),IF(AM440&lt;&gt;"",AM440,""),IF(AND(OR(AK440&lt;&gt;"",AL440&lt;&gt;"",AM440&lt;&gt;""),AN440&lt;&gt;"")," + ",""),IF(AN440&lt;&gt;"",AN440,""),IF(AND(OR(AK440&lt;&gt;"",AL440&lt;&gt;"",AM440&lt;&gt;"",AN440&lt;&gt;""),AO440&lt;&gt;"")," + ",""),IF(AO440&lt;&gt;"",AO440,""),IF(AND(OR(AK440&lt;&gt;"",AL440&lt;&gt;"",AM440&lt;&gt;"",AN440&lt;&gt;"",AO440&lt;&gt;""),AP440&lt;&gt;"")," + ",""),IF(AP440&lt;&gt;"",AP440,""),IF(AND(OR(AK440&lt;&gt;"",AL440&lt;&gt;"",AM440&lt;&gt;"",AN440&lt;&gt;"",AO440&lt;&gt;"",AP440&lt;&gt;""),AQ440&lt;&gt;"")," + ",""),IF(AQ440&lt;&gt;"",AQ440,""),IF(AND(OR(AK440&lt;&gt;"",AL440&lt;&gt;"",AM440&lt;&gt;"",AN440&lt;&gt;"",AO440&lt;&gt;"",AP440&lt;&gt;"",AQ440&lt;&gt;""),AR440&lt;&gt;"")," + ",""),IF(AR440&lt;&gt;"",AR440,""),IF(AND(OR(AK440&lt;&gt;"",AL440&lt;&gt;"",AM440&lt;&gt;"",AN440&lt;&gt;"",AO440&lt;&gt;"",AP440&lt;&gt;"",AQ440&lt;&gt;"",AR440&lt;&gt;""),AS440&lt;&gt;"")," + ",""),IF(AS440&lt;&gt;"",AS440,""),IF(AND(OR(AK440&lt;&gt;"",AL440&lt;&gt;"",AM440&lt;&gt;"",AN440&lt;&gt;"",AO440&lt;&gt;"",AP440&lt;&gt;"",AQ440&lt;&gt;"",AR440&lt;&gt;"",AS440&lt;&gt;""),AT440&lt;&gt;"")," + ",""),IF(AT440&lt;&gt;"",AT440,""))," + "," + ",1))</f>
      </c>
      <c r="P440" t="str" s="24" cm="1">
        <f t="array" ref="P440">TRIM(SUBSTITUTE(CONCATENATE(IF(AU440&lt;&gt;"",AU440,""),IF(AND(AU440&lt;&gt;"",AV440&lt;&gt;"")," + ",""),IF(AV440&lt;&gt;"",AV440,""),IF(AND(OR(AU440&lt;&gt;"",AV440&lt;&gt;""),AW440&lt;&gt;"")," + ",""),IF(AW440&lt;&gt;"",AW440,""),IF(AND(OR(AU440&lt;&gt;"",AV440&lt;&gt;"",AW440&lt;&gt;""),AX440&lt;&gt;"")," + ",""),IF(AX440&lt;&gt;"",AX440,""),IF(AND(OR(AU440&lt;&gt;"",AV440&lt;&gt;"",AW440&lt;&gt;"",AX440&lt;&gt;""),AY440&lt;&gt;"")," + ",""),IF(AY440&lt;&gt;"",AY440,""),IF(AND(OR(AU440&lt;&gt;"",AV440&lt;&gt;"",AW440&lt;&gt;"",AX440&lt;&gt;"",AY440&lt;&gt;""),AZ440&lt;&gt;"")," + ",""),IF(AZ440&lt;&gt;"",AZ440,""),IF(AND(OR(AU440&lt;&gt;"",AV440&lt;&gt;"",AW440&lt;&gt;"",AX440&lt;&gt;"",AY440&lt;&gt;"",AZ440&lt;&gt;""),BA440&lt;&gt;"")," + ",""),IF(BA440&lt;&gt;"",BA440,""),IF(AND(OR(AU440&lt;&gt;"",AV440&lt;&gt;"",AW440&lt;&gt;"",AX440&lt;&gt;"",AY440&lt;&gt;"",AZ440&lt;&gt;"",BA440&lt;&gt;""),BB440&lt;&gt;"")," + ",""),IF(BB440&lt;&gt;"",BB440,""),IF(AND(OR(AU440&lt;&gt;"",AV440&lt;&gt;"",AW440&lt;&gt;"",AX440&lt;&gt;"",AY440&lt;&gt;"",AZ440&lt;&gt;"",BA440&lt;&gt;"",BB440&lt;&gt;""),BC440&lt;&gt;"")," + ",""),IF(BC440&lt;&gt;"",BC440,""))," + "," + ",1))</f>
      </c>
      <c r="Q440" s="24"/>
      <c r="R440" t="s" s="25">
        <v>16</v>
      </c>
      <c r="S440" s="24"/>
      <c r="T440" t="s" s="25">
        <v>18</v>
      </c>
      <c r="U440" s="24"/>
      <c r="V440" s="24"/>
      <c r="W440" s="24"/>
      <c r="X440" s="24"/>
      <c r="Y440" s="24"/>
      <c r="Z440" s="24"/>
      <c r="AA440" s="24"/>
      <c r="AB440" t="s" s="25">
        <v>26</v>
      </c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</row>
    <row r="441" ht="17" customHeight="1">
      <c r="A441" s="3"/>
      <c r="B441" s="26">
        <v>30</v>
      </c>
      <c r="C441" t="s" s="27">
        <v>526</v>
      </c>
      <c r="D441" s="3"/>
      <c r="E441" s="28" cm="1">
        <f t="array" ref="E441">B441+1</f>
        <v>31</v>
      </c>
      <c r="F441" s="29" cm="1">
        <f t="array" ref="F441">C441+1</f>
        <v>39</v>
      </c>
      <c r="G441" s="3"/>
      <c r="H441" t="s" s="30">
        <v>1155</v>
      </c>
      <c r="I441" t="s" s="25">
        <v>1178</v>
      </c>
      <c r="J441" t="s" s="25">
        <v>1155</v>
      </c>
      <c r="K441" t="str" s="24" cm="1">
        <f t="array" ref="K441">TRIM(SUBSTITUTE(CONCATENATE(IF(M441&lt;&gt;"",M441,""),IF(AND(M441&lt;&gt;"",N441&lt;&gt;"")," + ",""),IF(N441&lt;&gt;"",N441,""),IF(AND(OR(M441&lt;&gt;"",N441&lt;&gt;""),O441&lt;&gt;"")," + ",""),IF(O441&lt;&gt;"",O441,""),IF(AND(OR(M441&lt;&gt;"",N441&lt;&gt;"",O441&lt;&gt;""),P441&lt;&gt;"")," + ",""),IF(P441&lt;&gt;"",P441,""))," + "," + ",1))</f>
        <v>acoustic + layered</v>
      </c>
      <c r="L441" t="str" s="31" cm="1">
        <f t="array" ref="L441">"sendmidi dev "Osmose Port 2" cc 0 "&amp;$B441&amp;" pc "&amp;$C441</f>
        <v>sendmidi dev "Osmose Port 2" cc 0 30 pc 38</v>
      </c>
      <c r="M441" t="str" s="24" cm="1">
        <f t="array" ref="M441">TRIM(SUBSTITUTE(CONCATENATE(IF(Q441&lt;&gt;"",Q441,""),IF(AND(Q441&lt;&gt;"",R441&lt;&gt;"")," + ",""),IF(R441&lt;&gt;"",R441,""),IF(AND(OR(Q441&lt;&gt;"",R441&lt;&gt;""),S441&lt;&gt;"")," + ",""),IF(S441&lt;&gt;"",S441,""),IF(AND(OR(Q441&lt;&gt;"",R441&lt;&gt;"",S441&lt;&gt;""),T441&lt;&gt;"")," + ",""),IF(T441&lt;&gt;"",T441,""),IF(AND(OR(Q441&lt;&gt;"",R441&lt;&gt;"",S441&lt;&gt;"",T441&lt;&gt;""),U441&lt;&gt;"")," + ",""),IF(U441&lt;&gt;"",U441,""),IF(AND(OR(Q441&lt;&gt;"",R441&lt;&gt;"",S441&lt;&gt;"",T441&lt;&gt;"",U441&lt;&gt;""),V441&lt;&gt;"")," + ",""),IF(V441&lt;&gt;"",V441,""),IF(AND(OR(Q441&lt;&gt;"",R441&lt;&gt;"",S441&lt;&gt;"",T441&lt;&gt;"",U441&lt;&gt;"",V441&lt;&gt;""),W441&lt;&gt;"")," + ",""),IF(W441&lt;&gt;"",W441,""),IF(AND(OR(Q441&lt;&gt;"",R441&lt;&gt;"",S441&lt;&gt;"",T441&lt;&gt;"",U441&lt;&gt;"",V441&lt;&gt;"",W441&lt;&gt;""),X441&lt;&gt;"")," + ",""),IF(X441&lt;&gt;"",X441,""),IF(AND(OR(Q441&lt;&gt;"",R441&lt;&gt;"",S441&lt;&gt;"",T441&lt;&gt;"",U441&lt;&gt;"",V441&lt;&gt;"",W441&lt;&gt;"",X441&lt;&gt;""),Y441&lt;&gt;"")," + ",""),IF(Y441&lt;&gt;"",Y441,""),IF(AND(OR(Q441&lt;&gt;"",R441&lt;&gt;"",S441&lt;&gt;"",T441&lt;&gt;"",U441&lt;&gt;"",V441&lt;&gt;"",W441&lt;&gt;"",X441&lt;&gt;"",Y441&lt;&gt;""),Z441&lt;&gt;"")," + ",""),IF(Z441&lt;&gt;"",Z441,""))," + "," + ",1))</f>
        <v>acoustic</v>
      </c>
      <c r="N441" t="str" s="24" cm="1">
        <f t="array" ref="N441">TRIM(SUBSTITUTE(CONCATENATE(IF(AA441&lt;&gt;"",AA441,""),IF(AND(AA441&lt;&gt;"",AB441&lt;&gt;"")," + ",""),IF(AB441&lt;&gt;"",AB441,""),IF(AND(OR(AA441&lt;&gt;"",AB441&lt;&gt;""),AC441&lt;&gt;"")," + ",""),IF(AC441&lt;&gt;"",AC441,""),IF(AND(OR(AA441&lt;&gt;"",AB441&lt;&gt;"",AC441&lt;&gt;""),AD441&lt;&gt;"")," + ",""),IF(AD441&lt;&gt;"",AD441,""),IF(AND(OR(AA441&lt;&gt;"",AB441&lt;&gt;"",AC441&lt;&gt;"",AD441&lt;&gt;""),AE441&lt;&gt;"")," + ",""),IF(AE441&lt;&gt;"",AE441,""),IF(AND(OR(AA441&lt;&gt;"",AB441&lt;&gt;"",AC441&lt;&gt;"",AD441&lt;&gt;"",AE441&lt;&gt;""),AF441&lt;&gt;"")," + ",""),IF(AF441&lt;&gt;"",AF441,""),IF(AND(OR(AA441&lt;&gt;"",AB441&lt;&gt;"",AC441&lt;&gt;"",AD441&lt;&gt;"",AE441&lt;&gt;"",AF441&lt;&gt;""),AG441&lt;&gt;"")," + ",""),IF(AG441&lt;&gt;"",AG441,""),IF(AND(OR(AA441&lt;&gt;"",AB441&lt;&gt;"",AC441&lt;&gt;"",AD441&lt;&gt;"",AE441&lt;&gt;"",AF441&lt;&gt;"",AG441&lt;&gt;""),AH441&lt;&gt;"")," + ",""),IF(AH441&lt;&gt;"",AH441,""),IF(AND(OR(AA441&lt;&gt;"",AB441&lt;&gt;"",AC441&lt;&gt;"",AD441&lt;&gt;"",AE441&lt;&gt;"",AF441&lt;&gt;"",AG441&lt;&gt;"",AH441&lt;&gt;""),AI441&lt;&gt;"")," + ",""),IF(AI441&lt;&gt;"",AI441,""),IF(AND(OR(AA441&lt;&gt;"",AB441&lt;&gt;"",AC441&lt;&gt;"",AD441&lt;&gt;"",AE441&lt;&gt;"",AF441&lt;&gt;"",AG441&lt;&gt;"",AH441&lt;&gt;"",AI441&lt;&gt;""),AJ441&lt;&gt;"")," + ",""),IF(AJ441&lt;&gt;"",AJ441,""))," + "," + ",1))</f>
      </c>
      <c r="O441" t="str" s="24" cm="1">
        <f t="array" ref="O441">TRIM(SUBSTITUTE(CONCATENATE(IF(AK441&lt;&gt;"",AK441,""),IF(AND(AK441&lt;&gt;"",AL441&lt;&gt;"")," + ",""),IF(AL441&lt;&gt;"",AL441,""),IF(AND(OR(AK441&lt;&gt;"",AL441&lt;&gt;""),AM441&lt;&gt;"")," + ",""),IF(AM441&lt;&gt;"",AM441,""),IF(AND(OR(AK441&lt;&gt;"",AL441&lt;&gt;"",AM441&lt;&gt;""),AN441&lt;&gt;"")," + ",""),IF(AN441&lt;&gt;"",AN441,""),IF(AND(OR(AK441&lt;&gt;"",AL441&lt;&gt;"",AM441&lt;&gt;"",AN441&lt;&gt;""),AO441&lt;&gt;"")," + ",""),IF(AO441&lt;&gt;"",AO441,""),IF(AND(OR(AK441&lt;&gt;"",AL441&lt;&gt;"",AM441&lt;&gt;"",AN441&lt;&gt;"",AO441&lt;&gt;""),AP441&lt;&gt;"")," + ",""),IF(AP441&lt;&gt;"",AP441,""),IF(AND(OR(AK441&lt;&gt;"",AL441&lt;&gt;"",AM441&lt;&gt;"",AN441&lt;&gt;"",AO441&lt;&gt;"",AP441&lt;&gt;""),AQ441&lt;&gt;"")," + ",""),IF(AQ441&lt;&gt;"",AQ441,""),IF(AND(OR(AK441&lt;&gt;"",AL441&lt;&gt;"",AM441&lt;&gt;"",AN441&lt;&gt;"",AO441&lt;&gt;"",AP441&lt;&gt;"",AQ441&lt;&gt;""),AR441&lt;&gt;"")," + ",""),IF(AR441&lt;&gt;"",AR441,""),IF(AND(OR(AK441&lt;&gt;"",AL441&lt;&gt;"",AM441&lt;&gt;"",AN441&lt;&gt;"",AO441&lt;&gt;"",AP441&lt;&gt;"",AQ441&lt;&gt;"",AR441&lt;&gt;""),AS441&lt;&gt;"")," + ",""),IF(AS441&lt;&gt;"",AS441,""),IF(AND(OR(AK441&lt;&gt;"",AL441&lt;&gt;"",AM441&lt;&gt;"",AN441&lt;&gt;"",AO441&lt;&gt;"",AP441&lt;&gt;"",AQ441&lt;&gt;"",AR441&lt;&gt;"",AS441&lt;&gt;""),AT441&lt;&gt;"")," + ",""),IF(AT441&lt;&gt;"",AT441,""))," + "," + ",1))</f>
        <v>layered</v>
      </c>
      <c r="P441" t="str" s="24" cm="1">
        <f t="array" ref="P441">TRIM(SUBSTITUTE(CONCATENATE(IF(AU441&lt;&gt;"",AU441,""),IF(AND(AU441&lt;&gt;"",AV441&lt;&gt;"")," + ",""),IF(AV441&lt;&gt;"",AV441,""),IF(AND(OR(AU441&lt;&gt;"",AV441&lt;&gt;""),AW441&lt;&gt;"")," + ",""),IF(AW441&lt;&gt;"",AW441,""),IF(AND(OR(AU441&lt;&gt;"",AV441&lt;&gt;"",AW441&lt;&gt;""),AX441&lt;&gt;"")," + ",""),IF(AX441&lt;&gt;"",AX441,""),IF(AND(OR(AU441&lt;&gt;"",AV441&lt;&gt;"",AW441&lt;&gt;"",AX441&lt;&gt;""),AY441&lt;&gt;"")," + ",""),IF(AY441&lt;&gt;"",AY441,""),IF(AND(OR(AU441&lt;&gt;"",AV441&lt;&gt;"",AW441&lt;&gt;"",AX441&lt;&gt;"",AY441&lt;&gt;""),AZ441&lt;&gt;"")," + ",""),IF(AZ441&lt;&gt;"",AZ441,""),IF(AND(OR(AU441&lt;&gt;"",AV441&lt;&gt;"",AW441&lt;&gt;"",AX441&lt;&gt;"",AY441&lt;&gt;"",AZ441&lt;&gt;""),BA441&lt;&gt;"")," + ",""),IF(BA441&lt;&gt;"",BA441,""),IF(AND(OR(AU441&lt;&gt;"",AV441&lt;&gt;"",AW441&lt;&gt;"",AX441&lt;&gt;"",AY441&lt;&gt;"",AZ441&lt;&gt;"",BA441&lt;&gt;""),BB441&lt;&gt;"")," + ",""),IF(BB441&lt;&gt;"",BB441,""),IF(AND(OR(AU441&lt;&gt;"",AV441&lt;&gt;"",AW441&lt;&gt;"",AX441&lt;&gt;"",AY441&lt;&gt;"",AZ441&lt;&gt;"",BA441&lt;&gt;"",BB441&lt;&gt;""),BC441&lt;&gt;"")," + ",""),IF(BC441&lt;&gt;"",BC441,""))," + "," + ",1))</f>
      </c>
      <c r="Q441" t="s" s="25">
        <v>15</v>
      </c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t="s" s="25">
        <v>35</v>
      </c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</row>
    <row r="442" ht="17" customHeight="1">
      <c r="A442" s="3"/>
      <c r="B442" s="26">
        <v>30</v>
      </c>
      <c r="C442" t="s" s="27">
        <v>161</v>
      </c>
      <c r="D442" s="3"/>
      <c r="E442" s="28" cm="1">
        <f t="array" ref="E442">B442+1</f>
        <v>31</v>
      </c>
      <c r="F442" s="29" cm="1">
        <f t="array" ref="F442">C442+1</f>
        <v>59</v>
      </c>
      <c r="G442" s="3"/>
      <c r="H442" t="s" s="30">
        <v>1155</v>
      </c>
      <c r="I442" t="s" s="25">
        <v>1181</v>
      </c>
      <c r="J442" t="s" s="25">
        <v>1155</v>
      </c>
      <c r="K442" t="str" s="24" cm="1">
        <f t="array" ref="K442">TRIM(SUBSTITUTE(CONCATENATE(IF(M442&lt;&gt;"",M442,""),IF(AND(M442&lt;&gt;"",N442&lt;&gt;"")," + ",""),IF(N442&lt;&gt;"",N442,""),IF(AND(OR(M442&lt;&gt;"",N442&lt;&gt;""),O442&lt;&gt;"")," + ",""),IF(O442&lt;&gt;"",O442,""),IF(AND(OR(M442&lt;&gt;"",N442&lt;&gt;"",O442&lt;&gt;""),P442&lt;&gt;"")," + ",""),IF(P442&lt;&gt;"",P442,""))," + "," + ",1))</f>
        <v>analog</v>
      </c>
      <c r="L442" t="str" s="31" cm="1">
        <f t="array" ref="L442">"sendmidi dev "Osmose Port 2" cc 0 "&amp;$B442&amp;" pc "&amp;$C442</f>
        <v>sendmidi dev "Osmose Port 2" cc 0 30 pc 58</v>
      </c>
      <c r="M442" t="str" s="24" cm="1">
        <f t="array" ref="M442">TRIM(SUBSTITUTE(CONCATENATE(IF(Q442&lt;&gt;"",Q442,""),IF(AND(Q442&lt;&gt;"",R442&lt;&gt;"")," + ",""),IF(R442&lt;&gt;"",R442,""),IF(AND(OR(Q442&lt;&gt;"",R442&lt;&gt;""),S442&lt;&gt;"")," + ",""),IF(S442&lt;&gt;"",S442,""),IF(AND(OR(Q442&lt;&gt;"",R442&lt;&gt;"",S442&lt;&gt;""),T442&lt;&gt;"")," + ",""),IF(T442&lt;&gt;"",T442,""),IF(AND(OR(Q442&lt;&gt;"",R442&lt;&gt;"",S442&lt;&gt;"",T442&lt;&gt;""),U442&lt;&gt;"")," + ",""),IF(U442&lt;&gt;"",U442,""),IF(AND(OR(Q442&lt;&gt;"",R442&lt;&gt;"",S442&lt;&gt;"",T442&lt;&gt;"",U442&lt;&gt;""),V442&lt;&gt;"")," + ",""),IF(V442&lt;&gt;"",V442,""),IF(AND(OR(Q442&lt;&gt;"",R442&lt;&gt;"",S442&lt;&gt;"",T442&lt;&gt;"",U442&lt;&gt;"",V442&lt;&gt;""),W442&lt;&gt;"")," + ",""),IF(W442&lt;&gt;"",W442,""),IF(AND(OR(Q442&lt;&gt;"",R442&lt;&gt;"",S442&lt;&gt;"",T442&lt;&gt;"",U442&lt;&gt;"",V442&lt;&gt;"",W442&lt;&gt;""),X442&lt;&gt;"")," + ",""),IF(X442&lt;&gt;"",X442,""),IF(AND(OR(Q442&lt;&gt;"",R442&lt;&gt;"",S442&lt;&gt;"",T442&lt;&gt;"",U442&lt;&gt;"",V442&lt;&gt;"",W442&lt;&gt;"",X442&lt;&gt;""),Y442&lt;&gt;"")," + ",""),IF(Y442&lt;&gt;"",Y442,""),IF(AND(OR(Q442&lt;&gt;"",R442&lt;&gt;"",S442&lt;&gt;"",T442&lt;&gt;"",U442&lt;&gt;"",V442&lt;&gt;"",W442&lt;&gt;"",X442&lt;&gt;"",Y442&lt;&gt;""),Z442&lt;&gt;"")," + ",""),IF(Z442&lt;&gt;"",Z442,""))," + "," + ",1))</f>
        <v>analog</v>
      </c>
      <c r="N442" t="str" s="24" cm="1">
        <f t="array" ref="N442">TRIM(SUBSTITUTE(CONCATENATE(IF(AA442&lt;&gt;"",AA442,""),IF(AND(AA442&lt;&gt;"",AB442&lt;&gt;"")," + ",""),IF(AB442&lt;&gt;"",AB442,""),IF(AND(OR(AA442&lt;&gt;"",AB442&lt;&gt;""),AC442&lt;&gt;"")," + ",""),IF(AC442&lt;&gt;"",AC442,""),IF(AND(OR(AA442&lt;&gt;"",AB442&lt;&gt;"",AC442&lt;&gt;""),AD442&lt;&gt;"")," + ",""),IF(AD442&lt;&gt;"",AD442,""),IF(AND(OR(AA442&lt;&gt;"",AB442&lt;&gt;"",AC442&lt;&gt;"",AD442&lt;&gt;""),AE442&lt;&gt;"")," + ",""),IF(AE442&lt;&gt;"",AE442,""),IF(AND(OR(AA442&lt;&gt;"",AB442&lt;&gt;"",AC442&lt;&gt;"",AD442&lt;&gt;"",AE442&lt;&gt;""),AF442&lt;&gt;"")," + ",""),IF(AF442&lt;&gt;"",AF442,""),IF(AND(OR(AA442&lt;&gt;"",AB442&lt;&gt;"",AC442&lt;&gt;"",AD442&lt;&gt;"",AE442&lt;&gt;"",AF442&lt;&gt;""),AG442&lt;&gt;"")," + ",""),IF(AG442&lt;&gt;"",AG442,""),IF(AND(OR(AA442&lt;&gt;"",AB442&lt;&gt;"",AC442&lt;&gt;"",AD442&lt;&gt;"",AE442&lt;&gt;"",AF442&lt;&gt;"",AG442&lt;&gt;""),AH442&lt;&gt;"")," + ",""),IF(AH442&lt;&gt;"",AH442,""),IF(AND(OR(AA442&lt;&gt;"",AB442&lt;&gt;"",AC442&lt;&gt;"",AD442&lt;&gt;"",AE442&lt;&gt;"",AF442&lt;&gt;"",AG442&lt;&gt;"",AH442&lt;&gt;""),AI442&lt;&gt;"")," + ",""),IF(AI442&lt;&gt;"",AI442,""),IF(AND(OR(AA442&lt;&gt;"",AB442&lt;&gt;"",AC442&lt;&gt;"",AD442&lt;&gt;"",AE442&lt;&gt;"",AF442&lt;&gt;"",AG442&lt;&gt;"",AH442&lt;&gt;"",AI442&lt;&gt;""),AJ442&lt;&gt;"")," + ",""),IF(AJ442&lt;&gt;"",AJ442,""))," + "," + ",1))</f>
      </c>
      <c r="O442" t="str" s="24" cm="1">
        <f t="array" ref="O442">TRIM(SUBSTITUTE(CONCATENATE(IF(AK442&lt;&gt;"",AK442,""),IF(AND(AK442&lt;&gt;"",AL442&lt;&gt;"")," + ",""),IF(AL442&lt;&gt;"",AL442,""),IF(AND(OR(AK442&lt;&gt;"",AL442&lt;&gt;""),AM442&lt;&gt;"")," + ",""),IF(AM442&lt;&gt;"",AM442,""),IF(AND(OR(AK442&lt;&gt;"",AL442&lt;&gt;"",AM442&lt;&gt;""),AN442&lt;&gt;"")," + ",""),IF(AN442&lt;&gt;"",AN442,""),IF(AND(OR(AK442&lt;&gt;"",AL442&lt;&gt;"",AM442&lt;&gt;"",AN442&lt;&gt;""),AO442&lt;&gt;"")," + ",""),IF(AO442&lt;&gt;"",AO442,""),IF(AND(OR(AK442&lt;&gt;"",AL442&lt;&gt;"",AM442&lt;&gt;"",AN442&lt;&gt;"",AO442&lt;&gt;""),AP442&lt;&gt;"")," + ",""),IF(AP442&lt;&gt;"",AP442,""),IF(AND(OR(AK442&lt;&gt;"",AL442&lt;&gt;"",AM442&lt;&gt;"",AN442&lt;&gt;"",AO442&lt;&gt;"",AP442&lt;&gt;""),AQ442&lt;&gt;"")," + ",""),IF(AQ442&lt;&gt;"",AQ442,""),IF(AND(OR(AK442&lt;&gt;"",AL442&lt;&gt;"",AM442&lt;&gt;"",AN442&lt;&gt;"",AO442&lt;&gt;"",AP442&lt;&gt;"",AQ442&lt;&gt;""),AR442&lt;&gt;"")," + ",""),IF(AR442&lt;&gt;"",AR442,""),IF(AND(OR(AK442&lt;&gt;"",AL442&lt;&gt;"",AM442&lt;&gt;"",AN442&lt;&gt;"",AO442&lt;&gt;"",AP442&lt;&gt;"",AQ442&lt;&gt;"",AR442&lt;&gt;""),AS442&lt;&gt;"")," + ",""),IF(AS442&lt;&gt;"",AS442,""),IF(AND(OR(AK442&lt;&gt;"",AL442&lt;&gt;"",AM442&lt;&gt;"",AN442&lt;&gt;"",AO442&lt;&gt;"",AP442&lt;&gt;"",AQ442&lt;&gt;"",AR442&lt;&gt;"",AS442&lt;&gt;""),AT442&lt;&gt;"")," + ",""),IF(AT442&lt;&gt;"",AT442,""))," + "," + ",1))</f>
      </c>
      <c r="P442" t="str" s="24" cm="1">
        <f t="array" ref="P442">TRIM(SUBSTITUTE(CONCATENATE(IF(AU442&lt;&gt;"",AU442,""),IF(AND(AU442&lt;&gt;"",AV442&lt;&gt;"")," + ",""),IF(AV442&lt;&gt;"",AV442,""),IF(AND(OR(AU442&lt;&gt;"",AV442&lt;&gt;""),AW442&lt;&gt;"")," + ",""),IF(AW442&lt;&gt;"",AW442,""),IF(AND(OR(AU442&lt;&gt;"",AV442&lt;&gt;"",AW442&lt;&gt;""),AX442&lt;&gt;"")," + ",""),IF(AX442&lt;&gt;"",AX442,""),IF(AND(OR(AU442&lt;&gt;"",AV442&lt;&gt;"",AW442&lt;&gt;"",AX442&lt;&gt;""),AY442&lt;&gt;"")," + ",""),IF(AY442&lt;&gt;"",AY442,""),IF(AND(OR(AU442&lt;&gt;"",AV442&lt;&gt;"",AW442&lt;&gt;"",AX442&lt;&gt;"",AY442&lt;&gt;""),AZ442&lt;&gt;"")," + ",""),IF(AZ442&lt;&gt;"",AZ442,""),IF(AND(OR(AU442&lt;&gt;"",AV442&lt;&gt;"",AW442&lt;&gt;"",AX442&lt;&gt;"",AY442&lt;&gt;"",AZ442&lt;&gt;""),BA442&lt;&gt;"")," + ",""),IF(BA442&lt;&gt;"",BA442,""),IF(AND(OR(AU442&lt;&gt;"",AV442&lt;&gt;"",AW442&lt;&gt;"",AX442&lt;&gt;"",AY442&lt;&gt;"",AZ442&lt;&gt;"",BA442&lt;&gt;""),BB442&lt;&gt;"")," + ",""),IF(BB442&lt;&gt;"",BB442,""),IF(AND(OR(AU442&lt;&gt;"",AV442&lt;&gt;"",AW442&lt;&gt;"",AX442&lt;&gt;"",AY442&lt;&gt;"",AZ442&lt;&gt;"",BA442&lt;&gt;"",BB442&lt;&gt;""),BC442&lt;&gt;"")," + ",""),IF(BC442&lt;&gt;"",BC442,""))," + "," + ",1))</f>
      </c>
      <c r="Q442" s="24"/>
      <c r="R442" s="24"/>
      <c r="S442" s="24"/>
      <c r="T442" t="s" s="25">
        <v>18</v>
      </c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</row>
    <row r="443" ht="17" customHeight="1">
      <c r="A443" s="3"/>
      <c r="B443" s="26">
        <v>30</v>
      </c>
      <c r="C443" t="s" s="27">
        <v>827</v>
      </c>
      <c r="D443" s="3"/>
      <c r="E443" s="28" cm="1">
        <f t="array" ref="E443">B443+1</f>
        <v>31</v>
      </c>
      <c r="F443" s="29" cm="1">
        <f t="array" ref="F443">C443+1</f>
        <v>64</v>
      </c>
      <c r="G443" s="3"/>
      <c r="H443" t="s" s="30">
        <v>1155</v>
      </c>
      <c r="I443" t="s" s="25">
        <v>1183</v>
      </c>
      <c r="J443" t="s" s="25">
        <v>1155</v>
      </c>
      <c r="K443" t="str" s="24" cm="1">
        <f t="array" ref="K443">TRIM(SUBSTITUTE(CONCATENATE(IF(M443&lt;&gt;"",M443,""),IF(AND(M443&lt;&gt;"",N443&lt;&gt;"")," + ",""),IF(N443&lt;&gt;"",N443,""),IF(AND(OR(M443&lt;&gt;"",N443&lt;&gt;""),O443&lt;&gt;"")," + ",""),IF(O443&lt;&gt;"",O443,""),IF(AND(OR(M443&lt;&gt;"",N443&lt;&gt;"",O443&lt;&gt;""),P443&lt;&gt;"")," + ",""),IF(P443&lt;&gt;"",P443,""))," + "," + ",1))</f>
        <v>fm + lfo</v>
      </c>
      <c r="L443" t="str" s="31" cm="1">
        <f t="array" ref="L443">"sendmidi dev "Osmose Port 2" cc 0 "&amp;$B443&amp;" pc "&amp;$C443</f>
        <v>sendmidi dev "Osmose Port 2" cc 0 30 pc 63</v>
      </c>
      <c r="M443" t="str" s="24" cm="1">
        <f t="array" ref="M443">TRIM(SUBSTITUTE(CONCATENATE(IF(Q443&lt;&gt;"",Q443,""),IF(AND(Q443&lt;&gt;"",R443&lt;&gt;"")," + ",""),IF(R443&lt;&gt;"",R443,""),IF(AND(OR(Q443&lt;&gt;"",R443&lt;&gt;""),S443&lt;&gt;"")," + ",""),IF(S443&lt;&gt;"",S443,""),IF(AND(OR(Q443&lt;&gt;"",R443&lt;&gt;"",S443&lt;&gt;""),T443&lt;&gt;"")," + ",""),IF(T443&lt;&gt;"",T443,""),IF(AND(OR(Q443&lt;&gt;"",R443&lt;&gt;"",S443&lt;&gt;"",T443&lt;&gt;""),U443&lt;&gt;"")," + ",""),IF(U443&lt;&gt;"",U443,""),IF(AND(OR(Q443&lt;&gt;"",R443&lt;&gt;"",S443&lt;&gt;"",T443&lt;&gt;"",U443&lt;&gt;""),V443&lt;&gt;"")," + ",""),IF(V443&lt;&gt;"",V443,""),IF(AND(OR(Q443&lt;&gt;"",R443&lt;&gt;"",S443&lt;&gt;"",T443&lt;&gt;"",U443&lt;&gt;"",V443&lt;&gt;""),W443&lt;&gt;"")," + ",""),IF(W443&lt;&gt;"",W443,""),IF(AND(OR(Q443&lt;&gt;"",R443&lt;&gt;"",S443&lt;&gt;"",T443&lt;&gt;"",U443&lt;&gt;"",V443&lt;&gt;"",W443&lt;&gt;""),X443&lt;&gt;"")," + ",""),IF(X443&lt;&gt;"",X443,""),IF(AND(OR(Q443&lt;&gt;"",R443&lt;&gt;"",S443&lt;&gt;"",T443&lt;&gt;"",U443&lt;&gt;"",V443&lt;&gt;"",W443&lt;&gt;"",X443&lt;&gt;""),Y443&lt;&gt;"")," + ",""),IF(Y443&lt;&gt;"",Y443,""),IF(AND(OR(Q443&lt;&gt;"",R443&lt;&gt;"",S443&lt;&gt;"",T443&lt;&gt;"",U443&lt;&gt;"",V443&lt;&gt;"",W443&lt;&gt;"",X443&lt;&gt;"",Y443&lt;&gt;""),Z443&lt;&gt;"")," + ",""),IF(Z443&lt;&gt;"",Z443,""))," + "," + ",1))</f>
      </c>
      <c r="N443" t="str" s="24" cm="1">
        <f t="array" ref="N443">TRIM(SUBSTITUTE(CONCATENATE(IF(AA443&lt;&gt;"",AA443,""),IF(AND(AA443&lt;&gt;"",AB443&lt;&gt;"")," + ",""),IF(AB443&lt;&gt;"",AB443,""),IF(AND(OR(AA443&lt;&gt;"",AB443&lt;&gt;""),AC443&lt;&gt;"")," + ",""),IF(AC443&lt;&gt;"",AC443,""),IF(AND(OR(AA443&lt;&gt;"",AB443&lt;&gt;"",AC443&lt;&gt;""),AD443&lt;&gt;"")," + ",""),IF(AD443&lt;&gt;"",AD443,""),IF(AND(OR(AA443&lt;&gt;"",AB443&lt;&gt;"",AC443&lt;&gt;"",AD443&lt;&gt;""),AE443&lt;&gt;"")," + ",""),IF(AE443&lt;&gt;"",AE443,""),IF(AND(OR(AA443&lt;&gt;"",AB443&lt;&gt;"",AC443&lt;&gt;"",AD443&lt;&gt;"",AE443&lt;&gt;""),AF443&lt;&gt;"")," + ",""),IF(AF443&lt;&gt;"",AF443,""),IF(AND(OR(AA443&lt;&gt;"",AB443&lt;&gt;"",AC443&lt;&gt;"",AD443&lt;&gt;"",AE443&lt;&gt;"",AF443&lt;&gt;""),AG443&lt;&gt;"")," + ",""),IF(AG443&lt;&gt;"",AG443,""),IF(AND(OR(AA443&lt;&gt;"",AB443&lt;&gt;"",AC443&lt;&gt;"",AD443&lt;&gt;"",AE443&lt;&gt;"",AF443&lt;&gt;"",AG443&lt;&gt;""),AH443&lt;&gt;"")," + ",""),IF(AH443&lt;&gt;"",AH443,""),IF(AND(OR(AA443&lt;&gt;"",AB443&lt;&gt;"",AC443&lt;&gt;"",AD443&lt;&gt;"",AE443&lt;&gt;"",AF443&lt;&gt;"",AG443&lt;&gt;"",AH443&lt;&gt;""),AI443&lt;&gt;"")," + ",""),IF(AI443&lt;&gt;"",AI443,""),IF(AND(OR(AA443&lt;&gt;"",AB443&lt;&gt;"",AC443&lt;&gt;"",AD443&lt;&gt;"",AE443&lt;&gt;"",AF443&lt;&gt;"",AG443&lt;&gt;"",AH443&lt;&gt;"",AI443&lt;&gt;""),AJ443&lt;&gt;"")," + ",""),IF(AJ443&lt;&gt;"",AJ443,""))," + "," + ",1))</f>
        <v>fm</v>
      </c>
      <c r="O443" t="str" s="24" cm="1">
        <f t="array" ref="O443">TRIM(SUBSTITUTE(CONCATENATE(IF(AK443&lt;&gt;"",AK443,""),IF(AND(AK443&lt;&gt;"",AL443&lt;&gt;"")," + ",""),IF(AL443&lt;&gt;"",AL443,""),IF(AND(OR(AK443&lt;&gt;"",AL443&lt;&gt;""),AM443&lt;&gt;"")," + ",""),IF(AM443&lt;&gt;"",AM443,""),IF(AND(OR(AK443&lt;&gt;"",AL443&lt;&gt;"",AM443&lt;&gt;""),AN443&lt;&gt;"")," + ",""),IF(AN443&lt;&gt;"",AN443,""),IF(AND(OR(AK443&lt;&gt;"",AL443&lt;&gt;"",AM443&lt;&gt;"",AN443&lt;&gt;""),AO443&lt;&gt;"")," + ",""),IF(AO443&lt;&gt;"",AO443,""),IF(AND(OR(AK443&lt;&gt;"",AL443&lt;&gt;"",AM443&lt;&gt;"",AN443&lt;&gt;"",AO443&lt;&gt;""),AP443&lt;&gt;"")," + ",""),IF(AP443&lt;&gt;"",AP443,""),IF(AND(OR(AK443&lt;&gt;"",AL443&lt;&gt;"",AM443&lt;&gt;"",AN443&lt;&gt;"",AO443&lt;&gt;"",AP443&lt;&gt;""),AQ443&lt;&gt;"")," + ",""),IF(AQ443&lt;&gt;"",AQ443,""),IF(AND(OR(AK443&lt;&gt;"",AL443&lt;&gt;"",AM443&lt;&gt;"",AN443&lt;&gt;"",AO443&lt;&gt;"",AP443&lt;&gt;"",AQ443&lt;&gt;""),AR443&lt;&gt;"")," + ",""),IF(AR443&lt;&gt;"",AR443,""),IF(AND(OR(AK443&lt;&gt;"",AL443&lt;&gt;"",AM443&lt;&gt;"",AN443&lt;&gt;"",AO443&lt;&gt;"",AP443&lt;&gt;"",AQ443&lt;&gt;"",AR443&lt;&gt;""),AS443&lt;&gt;"")," + ",""),IF(AS443&lt;&gt;"",AS443,""),IF(AND(OR(AK443&lt;&gt;"",AL443&lt;&gt;"",AM443&lt;&gt;"",AN443&lt;&gt;"",AO443&lt;&gt;"",AP443&lt;&gt;"",AQ443&lt;&gt;"",AR443&lt;&gt;"",AS443&lt;&gt;""),AT443&lt;&gt;"")," + ",""),IF(AT443&lt;&gt;"",AT443,""))," + "," + ",1))</f>
        <v>lfo</v>
      </c>
      <c r="P443" t="str" s="24" cm="1">
        <f t="array" ref="P443">TRIM(SUBSTITUTE(CONCATENATE(IF(AU443&lt;&gt;"",AU443,""),IF(AND(AU443&lt;&gt;"",AV443&lt;&gt;"")," + ",""),IF(AV443&lt;&gt;"",AV443,""),IF(AND(OR(AU443&lt;&gt;"",AV443&lt;&gt;""),AW443&lt;&gt;"")," + ",""),IF(AW443&lt;&gt;"",AW443,""),IF(AND(OR(AU443&lt;&gt;"",AV443&lt;&gt;"",AW443&lt;&gt;""),AX443&lt;&gt;"")," + ",""),IF(AX443&lt;&gt;"",AX443,""),IF(AND(OR(AU443&lt;&gt;"",AV443&lt;&gt;"",AW443&lt;&gt;"",AX443&lt;&gt;""),AY443&lt;&gt;"")," + ",""),IF(AY443&lt;&gt;"",AY443,""),IF(AND(OR(AU443&lt;&gt;"",AV443&lt;&gt;"",AW443&lt;&gt;"",AX443&lt;&gt;"",AY443&lt;&gt;""),AZ443&lt;&gt;"")," + ",""),IF(AZ443&lt;&gt;"",AZ443,""),IF(AND(OR(AU443&lt;&gt;"",AV443&lt;&gt;"",AW443&lt;&gt;"",AX443&lt;&gt;"",AY443&lt;&gt;"",AZ443&lt;&gt;""),BA443&lt;&gt;"")," + ",""),IF(BA443&lt;&gt;"",BA443,""),IF(AND(OR(AU443&lt;&gt;"",AV443&lt;&gt;"",AW443&lt;&gt;"",AX443&lt;&gt;"",AY443&lt;&gt;"",AZ443&lt;&gt;"",BA443&lt;&gt;""),BB443&lt;&gt;"")," + ",""),IF(BB443&lt;&gt;"",BB443,""),IF(AND(OR(AU443&lt;&gt;"",AV443&lt;&gt;"",AW443&lt;&gt;"",AX443&lt;&gt;"",AY443&lt;&gt;"",AZ443&lt;&gt;"",BA443&lt;&gt;"",BB443&lt;&gt;""),BC443&lt;&gt;"")," + ",""),IF(BC443&lt;&gt;"",BC443,""))," + "," + ",1))</f>
      </c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t="s" s="25">
        <v>32</v>
      </c>
      <c r="AI443" s="24"/>
      <c r="AJ443" s="24"/>
      <c r="AK443" s="24"/>
      <c r="AL443" t="s" s="25">
        <v>36</v>
      </c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</row>
    <row r="444" ht="17" customHeight="1">
      <c r="A444" s="3"/>
      <c r="B444" s="26">
        <v>30</v>
      </c>
      <c r="C444" t="s" s="27">
        <v>1185</v>
      </c>
      <c r="D444" s="3"/>
      <c r="E444" s="28" cm="1">
        <f t="array" ref="E444">B444+1</f>
        <v>31</v>
      </c>
      <c r="F444" s="29" cm="1">
        <f t="array" ref="F444">C444+1</f>
        <v>73</v>
      </c>
      <c r="G444" s="3"/>
      <c r="H444" t="s" s="30">
        <v>1155</v>
      </c>
      <c r="I444" t="s" s="25">
        <v>1186</v>
      </c>
      <c r="J444" t="s" s="25">
        <v>1155</v>
      </c>
      <c r="K444" t="str" s="24" cm="1">
        <f t="array" ref="K444">TRIM(SUBSTITUTE(CONCATENATE(IF(M444&lt;&gt;"",M444,""),IF(AND(M444&lt;&gt;"",N444&lt;&gt;"")," + ",""),IF(N444&lt;&gt;"",N444,""),IF(AND(OR(M444&lt;&gt;"",N444&lt;&gt;""),O444&lt;&gt;"")," + ",""),IF(O444&lt;&gt;"",O444,""),IF(AND(OR(M444&lt;&gt;"",N444&lt;&gt;"",O444&lt;&gt;""),P444&lt;&gt;"")," + ",""),IF(P444&lt;&gt;"",P444,""))," + "," + ",1))</f>
        <v>synthetic + vocal</v>
      </c>
      <c r="L444" t="str" s="31" cm="1">
        <f t="array" ref="L444">"sendmidi dev "Osmose Port 2" cc 0 "&amp;$B444&amp;" pc "&amp;$C444</f>
        <v>sendmidi dev "Osmose Port 2" cc 0 30 pc 72</v>
      </c>
      <c r="M444" t="str" s="24" cm="1">
        <f t="array" ref="M444">TRIM(SUBSTITUTE(CONCATENATE(IF(Q444&lt;&gt;"",Q444,""),IF(AND(Q444&lt;&gt;"",R444&lt;&gt;"")," + ",""),IF(R444&lt;&gt;"",R444,""),IF(AND(OR(Q444&lt;&gt;"",R444&lt;&gt;""),S444&lt;&gt;"")," + ",""),IF(S444&lt;&gt;"",S444,""),IF(AND(OR(Q444&lt;&gt;"",R444&lt;&gt;"",S444&lt;&gt;""),T444&lt;&gt;"")," + ",""),IF(T444&lt;&gt;"",T444,""),IF(AND(OR(Q444&lt;&gt;"",R444&lt;&gt;"",S444&lt;&gt;"",T444&lt;&gt;""),U444&lt;&gt;"")," + ",""),IF(U444&lt;&gt;"",U444,""),IF(AND(OR(Q444&lt;&gt;"",R444&lt;&gt;"",S444&lt;&gt;"",T444&lt;&gt;"",U444&lt;&gt;""),V444&lt;&gt;"")," + ",""),IF(V444&lt;&gt;"",V444,""),IF(AND(OR(Q444&lt;&gt;"",R444&lt;&gt;"",S444&lt;&gt;"",T444&lt;&gt;"",U444&lt;&gt;"",V444&lt;&gt;""),W444&lt;&gt;"")," + ",""),IF(W444&lt;&gt;"",W444,""),IF(AND(OR(Q444&lt;&gt;"",R444&lt;&gt;"",S444&lt;&gt;"",T444&lt;&gt;"",U444&lt;&gt;"",V444&lt;&gt;"",W444&lt;&gt;""),X444&lt;&gt;"")," + ",""),IF(X444&lt;&gt;"",X444,""),IF(AND(OR(Q444&lt;&gt;"",R444&lt;&gt;"",S444&lt;&gt;"",T444&lt;&gt;"",U444&lt;&gt;"",V444&lt;&gt;"",W444&lt;&gt;"",X444&lt;&gt;""),Y444&lt;&gt;"")," + ",""),IF(Y444&lt;&gt;"",Y444,""),IF(AND(OR(Q444&lt;&gt;"",R444&lt;&gt;"",S444&lt;&gt;"",T444&lt;&gt;"",U444&lt;&gt;"",V444&lt;&gt;"",W444&lt;&gt;"",X444&lt;&gt;"",Y444&lt;&gt;""),Z444&lt;&gt;"")," + ",""),IF(Z444&lt;&gt;"",Z444,""))," + "," + ",1))</f>
      </c>
      <c r="N444" t="str" s="24" cm="1">
        <f t="array" ref="N444">TRIM(SUBSTITUTE(CONCATENATE(IF(AA444&lt;&gt;"",AA444,""),IF(AND(AA444&lt;&gt;"",AB444&lt;&gt;"")," + ",""),IF(AB444&lt;&gt;"",AB444,""),IF(AND(OR(AA444&lt;&gt;"",AB444&lt;&gt;""),AC444&lt;&gt;"")," + ",""),IF(AC444&lt;&gt;"",AC444,""),IF(AND(OR(AA444&lt;&gt;"",AB444&lt;&gt;"",AC444&lt;&gt;""),AD444&lt;&gt;"")," + ",""),IF(AD444&lt;&gt;"",AD444,""),IF(AND(OR(AA444&lt;&gt;"",AB444&lt;&gt;"",AC444&lt;&gt;"",AD444&lt;&gt;""),AE444&lt;&gt;"")," + ",""),IF(AE444&lt;&gt;"",AE444,""),IF(AND(OR(AA444&lt;&gt;"",AB444&lt;&gt;"",AC444&lt;&gt;"",AD444&lt;&gt;"",AE444&lt;&gt;""),AF444&lt;&gt;"")," + ",""),IF(AF444&lt;&gt;"",AF444,""),IF(AND(OR(AA444&lt;&gt;"",AB444&lt;&gt;"",AC444&lt;&gt;"",AD444&lt;&gt;"",AE444&lt;&gt;"",AF444&lt;&gt;""),AG444&lt;&gt;"")," + ",""),IF(AG444&lt;&gt;"",AG444,""),IF(AND(OR(AA444&lt;&gt;"",AB444&lt;&gt;"",AC444&lt;&gt;"",AD444&lt;&gt;"",AE444&lt;&gt;"",AF444&lt;&gt;"",AG444&lt;&gt;""),AH444&lt;&gt;"")," + ",""),IF(AH444&lt;&gt;"",AH444,""),IF(AND(OR(AA444&lt;&gt;"",AB444&lt;&gt;"",AC444&lt;&gt;"",AD444&lt;&gt;"",AE444&lt;&gt;"",AF444&lt;&gt;"",AG444&lt;&gt;"",AH444&lt;&gt;""),AI444&lt;&gt;"")," + ",""),IF(AI444&lt;&gt;"",AI444,""),IF(AND(OR(AA444&lt;&gt;"",AB444&lt;&gt;"",AC444&lt;&gt;"",AD444&lt;&gt;"",AE444&lt;&gt;"",AF444&lt;&gt;"",AG444&lt;&gt;"",AH444&lt;&gt;"",AI444&lt;&gt;""),AJ444&lt;&gt;"")," + ",""),IF(AJ444&lt;&gt;"",AJ444,""))," + "," + ",1))</f>
      </c>
      <c r="O444" t="str" s="24" cm="1">
        <f t="array" ref="O444">TRIM(SUBSTITUTE(CONCATENATE(IF(AK444&lt;&gt;"",AK444,""),IF(AND(AK444&lt;&gt;"",AL444&lt;&gt;"")," + ",""),IF(AL444&lt;&gt;"",AL444,""),IF(AND(OR(AK444&lt;&gt;"",AL444&lt;&gt;""),AM444&lt;&gt;"")," + ",""),IF(AM444&lt;&gt;"",AM444,""),IF(AND(OR(AK444&lt;&gt;"",AL444&lt;&gt;"",AM444&lt;&gt;""),AN444&lt;&gt;"")," + ",""),IF(AN444&lt;&gt;"",AN444,""),IF(AND(OR(AK444&lt;&gt;"",AL444&lt;&gt;"",AM444&lt;&gt;"",AN444&lt;&gt;""),AO444&lt;&gt;"")," + ",""),IF(AO444&lt;&gt;"",AO444,""),IF(AND(OR(AK444&lt;&gt;"",AL444&lt;&gt;"",AM444&lt;&gt;"",AN444&lt;&gt;"",AO444&lt;&gt;""),AP444&lt;&gt;"")," + ",""),IF(AP444&lt;&gt;"",AP444,""),IF(AND(OR(AK444&lt;&gt;"",AL444&lt;&gt;"",AM444&lt;&gt;"",AN444&lt;&gt;"",AO444&lt;&gt;"",AP444&lt;&gt;""),AQ444&lt;&gt;"")," + ",""),IF(AQ444&lt;&gt;"",AQ444,""),IF(AND(OR(AK444&lt;&gt;"",AL444&lt;&gt;"",AM444&lt;&gt;"",AN444&lt;&gt;"",AO444&lt;&gt;"",AP444&lt;&gt;"",AQ444&lt;&gt;""),AR444&lt;&gt;"")," + ",""),IF(AR444&lt;&gt;"",AR444,""),IF(AND(OR(AK444&lt;&gt;"",AL444&lt;&gt;"",AM444&lt;&gt;"",AN444&lt;&gt;"",AO444&lt;&gt;"",AP444&lt;&gt;"",AQ444&lt;&gt;"",AR444&lt;&gt;""),AS444&lt;&gt;"")," + ",""),IF(AS444&lt;&gt;"",AS444,""),IF(AND(OR(AK444&lt;&gt;"",AL444&lt;&gt;"",AM444&lt;&gt;"",AN444&lt;&gt;"",AO444&lt;&gt;"",AP444&lt;&gt;"",AQ444&lt;&gt;"",AR444&lt;&gt;"",AS444&lt;&gt;""),AT444&lt;&gt;"")," + ",""),IF(AT444&lt;&gt;"",AT444,""))," + "," + ",1))</f>
      </c>
      <c r="P444" t="str" s="24" cm="1">
        <f t="array" ref="P444">TRIM(SUBSTITUTE(CONCATENATE(IF(AU444&lt;&gt;"",AU444,""),IF(AND(AU444&lt;&gt;"",AV444&lt;&gt;"")," + ",""),IF(AV444&lt;&gt;"",AV444,""),IF(AND(OR(AU444&lt;&gt;"",AV444&lt;&gt;""),AW444&lt;&gt;"")," + ",""),IF(AW444&lt;&gt;"",AW444,""),IF(AND(OR(AU444&lt;&gt;"",AV444&lt;&gt;"",AW444&lt;&gt;""),AX444&lt;&gt;"")," + ",""),IF(AX444&lt;&gt;"",AX444,""),IF(AND(OR(AU444&lt;&gt;"",AV444&lt;&gt;"",AW444&lt;&gt;"",AX444&lt;&gt;""),AY444&lt;&gt;"")," + ",""),IF(AY444&lt;&gt;"",AY444,""),IF(AND(OR(AU444&lt;&gt;"",AV444&lt;&gt;"",AW444&lt;&gt;"",AX444&lt;&gt;"",AY444&lt;&gt;""),AZ444&lt;&gt;"")," + ",""),IF(AZ444&lt;&gt;"",AZ444,""),IF(AND(OR(AU444&lt;&gt;"",AV444&lt;&gt;"",AW444&lt;&gt;"",AX444&lt;&gt;"",AY444&lt;&gt;"",AZ444&lt;&gt;""),BA444&lt;&gt;"")," + ",""),IF(BA444&lt;&gt;"",BA444,""),IF(AND(OR(AU444&lt;&gt;"",AV444&lt;&gt;"",AW444&lt;&gt;"",AX444&lt;&gt;"",AY444&lt;&gt;"",AZ444&lt;&gt;"",BA444&lt;&gt;""),BB444&lt;&gt;"")," + ",""),IF(BB444&lt;&gt;"",BB444,""),IF(AND(OR(AU444&lt;&gt;"",AV444&lt;&gt;"",AW444&lt;&gt;"",AX444&lt;&gt;"",AY444&lt;&gt;"",AZ444&lt;&gt;"",BA444&lt;&gt;"",BB444&lt;&gt;""),BC444&lt;&gt;"")," + ",""),IF(BC444&lt;&gt;"",BC444,""))," + "," + ",1))</f>
        <v>synthetic + vocal</v>
      </c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t="s" s="25">
        <v>50</v>
      </c>
      <c r="BA444" t="s" s="25">
        <v>51</v>
      </c>
      <c r="BB444" s="24"/>
      <c r="BC444" s="24"/>
    </row>
    <row r="445" ht="17" customHeight="1">
      <c r="A445" s="3"/>
      <c r="B445" s="26">
        <v>30</v>
      </c>
      <c r="C445" t="s" s="27">
        <v>310</v>
      </c>
      <c r="D445" s="3"/>
      <c r="E445" s="28" cm="1">
        <f t="array" ref="E445">B445+1</f>
        <v>31</v>
      </c>
      <c r="F445" s="29" cm="1">
        <f t="array" ref="F445">C445+1</f>
        <v>74</v>
      </c>
      <c r="G445" s="3"/>
      <c r="H445" t="s" s="30">
        <v>1155</v>
      </c>
      <c r="I445" t="s" s="25">
        <v>1188</v>
      </c>
      <c r="J445" t="s" s="25">
        <v>1155</v>
      </c>
      <c r="K445" t="str" s="24" cm="1">
        <f t="array" ref="K445">TRIM(SUBSTITUTE(CONCATENATE(IF(M445&lt;&gt;"",M445,""),IF(AND(M445&lt;&gt;"",N445&lt;&gt;"")," + ",""),IF(N445&lt;&gt;"",N445,""),IF(AND(OR(M445&lt;&gt;"",N445&lt;&gt;""),O445&lt;&gt;"")," + ",""),IF(O445&lt;&gt;"",O445,""),IF(AND(OR(M445&lt;&gt;"",N445&lt;&gt;"",O445&lt;&gt;""),P445&lt;&gt;"")," + ",""),IF(P445&lt;&gt;"",P445,""))," + "," + ",1))</f>
        <v>clean + vocal</v>
      </c>
      <c r="L445" t="str" s="31" cm="1">
        <f t="array" ref="L445">"sendmidi dev "Osmose Port 2" cc 0 "&amp;$B445&amp;" pc "&amp;$C445</f>
        <v>sendmidi dev "Osmose Port 2" cc 0 30 pc 73</v>
      </c>
      <c r="M445" t="str" s="24" cm="1">
        <f t="array" ref="M445">TRIM(SUBSTITUTE(CONCATENATE(IF(Q445&lt;&gt;"",Q445,""),IF(AND(Q445&lt;&gt;"",R445&lt;&gt;"")," + ",""),IF(R445&lt;&gt;"",R445,""),IF(AND(OR(Q445&lt;&gt;"",R445&lt;&gt;""),S445&lt;&gt;"")," + ",""),IF(S445&lt;&gt;"",S445,""),IF(AND(OR(Q445&lt;&gt;"",R445&lt;&gt;"",S445&lt;&gt;""),T445&lt;&gt;"")," + ",""),IF(T445&lt;&gt;"",T445,""),IF(AND(OR(Q445&lt;&gt;"",R445&lt;&gt;"",S445&lt;&gt;"",T445&lt;&gt;""),U445&lt;&gt;"")," + ",""),IF(U445&lt;&gt;"",U445,""),IF(AND(OR(Q445&lt;&gt;"",R445&lt;&gt;"",S445&lt;&gt;"",T445&lt;&gt;"",U445&lt;&gt;""),V445&lt;&gt;"")," + ",""),IF(V445&lt;&gt;"",V445,""),IF(AND(OR(Q445&lt;&gt;"",R445&lt;&gt;"",S445&lt;&gt;"",T445&lt;&gt;"",U445&lt;&gt;"",V445&lt;&gt;""),W445&lt;&gt;"")," + ",""),IF(W445&lt;&gt;"",W445,""),IF(AND(OR(Q445&lt;&gt;"",R445&lt;&gt;"",S445&lt;&gt;"",T445&lt;&gt;"",U445&lt;&gt;"",V445&lt;&gt;"",W445&lt;&gt;""),X445&lt;&gt;"")," + ",""),IF(X445&lt;&gt;"",X445,""),IF(AND(OR(Q445&lt;&gt;"",R445&lt;&gt;"",S445&lt;&gt;"",T445&lt;&gt;"",U445&lt;&gt;"",V445&lt;&gt;"",W445&lt;&gt;"",X445&lt;&gt;""),Y445&lt;&gt;"")," + ",""),IF(Y445&lt;&gt;"",Y445,""),IF(AND(OR(Q445&lt;&gt;"",R445&lt;&gt;"",S445&lt;&gt;"",T445&lt;&gt;"",U445&lt;&gt;"",V445&lt;&gt;"",W445&lt;&gt;"",X445&lt;&gt;"",Y445&lt;&gt;""),Z445&lt;&gt;"")," + ",""),IF(Z445&lt;&gt;"",Z445,""))," + "," + ",1))</f>
        <v>clean</v>
      </c>
      <c r="N445" t="str" s="24" cm="1">
        <f t="array" ref="N445">TRIM(SUBSTITUTE(CONCATENATE(IF(AA445&lt;&gt;"",AA445,""),IF(AND(AA445&lt;&gt;"",AB445&lt;&gt;"")," + ",""),IF(AB445&lt;&gt;"",AB445,""),IF(AND(OR(AA445&lt;&gt;"",AB445&lt;&gt;""),AC445&lt;&gt;"")," + ",""),IF(AC445&lt;&gt;"",AC445,""),IF(AND(OR(AA445&lt;&gt;"",AB445&lt;&gt;"",AC445&lt;&gt;""),AD445&lt;&gt;"")," + ",""),IF(AD445&lt;&gt;"",AD445,""),IF(AND(OR(AA445&lt;&gt;"",AB445&lt;&gt;"",AC445&lt;&gt;"",AD445&lt;&gt;""),AE445&lt;&gt;"")," + ",""),IF(AE445&lt;&gt;"",AE445,""),IF(AND(OR(AA445&lt;&gt;"",AB445&lt;&gt;"",AC445&lt;&gt;"",AD445&lt;&gt;"",AE445&lt;&gt;""),AF445&lt;&gt;"")," + ",""),IF(AF445&lt;&gt;"",AF445,""),IF(AND(OR(AA445&lt;&gt;"",AB445&lt;&gt;"",AC445&lt;&gt;"",AD445&lt;&gt;"",AE445&lt;&gt;"",AF445&lt;&gt;""),AG445&lt;&gt;"")," + ",""),IF(AG445&lt;&gt;"",AG445,""),IF(AND(OR(AA445&lt;&gt;"",AB445&lt;&gt;"",AC445&lt;&gt;"",AD445&lt;&gt;"",AE445&lt;&gt;"",AF445&lt;&gt;"",AG445&lt;&gt;""),AH445&lt;&gt;"")," + ",""),IF(AH445&lt;&gt;"",AH445,""),IF(AND(OR(AA445&lt;&gt;"",AB445&lt;&gt;"",AC445&lt;&gt;"",AD445&lt;&gt;"",AE445&lt;&gt;"",AF445&lt;&gt;"",AG445&lt;&gt;"",AH445&lt;&gt;""),AI445&lt;&gt;"")," + ",""),IF(AI445&lt;&gt;"",AI445,""),IF(AND(OR(AA445&lt;&gt;"",AB445&lt;&gt;"",AC445&lt;&gt;"",AD445&lt;&gt;"",AE445&lt;&gt;"",AF445&lt;&gt;"",AG445&lt;&gt;"",AH445&lt;&gt;"",AI445&lt;&gt;""),AJ445&lt;&gt;"")," + ",""),IF(AJ445&lt;&gt;"",AJ445,""))," + "," + ",1))</f>
      </c>
      <c r="O445" t="str" s="24" cm="1">
        <f t="array" ref="O445">TRIM(SUBSTITUTE(CONCATENATE(IF(AK445&lt;&gt;"",AK445,""),IF(AND(AK445&lt;&gt;"",AL445&lt;&gt;"")," + ",""),IF(AL445&lt;&gt;"",AL445,""),IF(AND(OR(AK445&lt;&gt;"",AL445&lt;&gt;""),AM445&lt;&gt;"")," + ",""),IF(AM445&lt;&gt;"",AM445,""),IF(AND(OR(AK445&lt;&gt;"",AL445&lt;&gt;"",AM445&lt;&gt;""),AN445&lt;&gt;"")," + ",""),IF(AN445&lt;&gt;"",AN445,""),IF(AND(OR(AK445&lt;&gt;"",AL445&lt;&gt;"",AM445&lt;&gt;"",AN445&lt;&gt;""),AO445&lt;&gt;"")," + ",""),IF(AO445&lt;&gt;"",AO445,""),IF(AND(OR(AK445&lt;&gt;"",AL445&lt;&gt;"",AM445&lt;&gt;"",AN445&lt;&gt;"",AO445&lt;&gt;""),AP445&lt;&gt;"")," + ",""),IF(AP445&lt;&gt;"",AP445,""),IF(AND(OR(AK445&lt;&gt;"",AL445&lt;&gt;"",AM445&lt;&gt;"",AN445&lt;&gt;"",AO445&lt;&gt;"",AP445&lt;&gt;""),AQ445&lt;&gt;"")," + ",""),IF(AQ445&lt;&gt;"",AQ445,""),IF(AND(OR(AK445&lt;&gt;"",AL445&lt;&gt;"",AM445&lt;&gt;"",AN445&lt;&gt;"",AO445&lt;&gt;"",AP445&lt;&gt;"",AQ445&lt;&gt;""),AR445&lt;&gt;"")," + ",""),IF(AR445&lt;&gt;"",AR445,""),IF(AND(OR(AK445&lt;&gt;"",AL445&lt;&gt;"",AM445&lt;&gt;"",AN445&lt;&gt;"",AO445&lt;&gt;"",AP445&lt;&gt;"",AQ445&lt;&gt;"",AR445&lt;&gt;""),AS445&lt;&gt;"")," + ",""),IF(AS445&lt;&gt;"",AS445,""),IF(AND(OR(AK445&lt;&gt;"",AL445&lt;&gt;"",AM445&lt;&gt;"",AN445&lt;&gt;"",AO445&lt;&gt;"",AP445&lt;&gt;"",AQ445&lt;&gt;"",AR445&lt;&gt;"",AS445&lt;&gt;""),AT445&lt;&gt;"")," + ",""),IF(AT445&lt;&gt;"",AT445,""))," + "," + ",1))</f>
      </c>
      <c r="P445" t="str" s="24" cm="1">
        <f t="array" ref="P445">TRIM(SUBSTITUTE(CONCATENATE(IF(AU445&lt;&gt;"",AU445,""),IF(AND(AU445&lt;&gt;"",AV445&lt;&gt;"")," + ",""),IF(AV445&lt;&gt;"",AV445,""),IF(AND(OR(AU445&lt;&gt;"",AV445&lt;&gt;""),AW445&lt;&gt;"")," + ",""),IF(AW445&lt;&gt;"",AW445,""),IF(AND(OR(AU445&lt;&gt;"",AV445&lt;&gt;"",AW445&lt;&gt;""),AX445&lt;&gt;"")," + ",""),IF(AX445&lt;&gt;"",AX445,""),IF(AND(OR(AU445&lt;&gt;"",AV445&lt;&gt;"",AW445&lt;&gt;"",AX445&lt;&gt;""),AY445&lt;&gt;"")," + ",""),IF(AY445&lt;&gt;"",AY445,""),IF(AND(OR(AU445&lt;&gt;"",AV445&lt;&gt;"",AW445&lt;&gt;"",AX445&lt;&gt;"",AY445&lt;&gt;""),AZ445&lt;&gt;"")," + ",""),IF(AZ445&lt;&gt;"",AZ445,""),IF(AND(OR(AU445&lt;&gt;"",AV445&lt;&gt;"",AW445&lt;&gt;"",AX445&lt;&gt;"",AY445&lt;&gt;"",AZ445&lt;&gt;""),BA445&lt;&gt;"")," + ",""),IF(BA445&lt;&gt;"",BA445,""),IF(AND(OR(AU445&lt;&gt;"",AV445&lt;&gt;"",AW445&lt;&gt;"",AX445&lt;&gt;"",AY445&lt;&gt;"",AZ445&lt;&gt;"",BA445&lt;&gt;""),BB445&lt;&gt;"")," + ",""),IF(BB445&lt;&gt;"",BB445,""),IF(AND(OR(AU445&lt;&gt;"",AV445&lt;&gt;"",AW445&lt;&gt;"",AX445&lt;&gt;"",AY445&lt;&gt;"",AZ445&lt;&gt;"",BA445&lt;&gt;"",BB445&lt;&gt;""),BC445&lt;&gt;"")," + ",""),IF(BC445&lt;&gt;"",BC445,""))," + "," + ",1))</f>
        <v>vocal</v>
      </c>
      <c r="Q445" s="24"/>
      <c r="R445" s="24"/>
      <c r="S445" s="24"/>
      <c r="T445" s="24"/>
      <c r="U445" s="24"/>
      <c r="V445" s="24"/>
      <c r="W445" s="24"/>
      <c r="X445" s="24"/>
      <c r="Y445" t="s" s="25">
        <v>23</v>
      </c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t="s" s="25">
        <v>51</v>
      </c>
      <c r="BB445" s="24"/>
      <c r="BC445" s="24"/>
    </row>
    <row r="446" ht="17" customHeight="1">
      <c r="A446" s="3"/>
      <c r="B446" s="26">
        <v>30</v>
      </c>
      <c r="C446" t="s" s="27">
        <v>923</v>
      </c>
      <c r="D446" s="3"/>
      <c r="E446" s="28" cm="1">
        <f t="array" ref="E446">B446+1</f>
        <v>31</v>
      </c>
      <c r="F446" s="29" cm="1">
        <f t="array" ref="F446">C446+1</f>
        <v>81</v>
      </c>
      <c r="G446" s="3"/>
      <c r="H446" t="s" s="30">
        <v>1155</v>
      </c>
      <c r="I446" t="s" s="25">
        <v>1191</v>
      </c>
      <c r="J446" t="s" s="25">
        <v>1155</v>
      </c>
      <c r="K446" t="str" s="24" cm="1">
        <f t="array" ref="K446">TRIM(SUBSTITUTE(CONCATENATE(IF(M446&lt;&gt;"",M446,""),IF(AND(M446&lt;&gt;"",N446&lt;&gt;"")," + ",""),IF(N446&lt;&gt;"",N446,""),IF(AND(OR(M446&lt;&gt;"",N446&lt;&gt;""),O446&lt;&gt;"")," + ",""),IF(O446&lt;&gt;"",O446,""),IF(AND(OR(M446&lt;&gt;"",N446&lt;&gt;"",O446&lt;&gt;""),P446&lt;&gt;"")," + ",""),IF(P446&lt;&gt;"",P446,""))," + "," + ",1))</f>
        <v>analog + ensemble + simple</v>
      </c>
      <c r="L446" t="str" s="31" cm="1">
        <f t="array" ref="L446">"sendmidi dev "Osmose Port 2" cc 0 "&amp;$B446&amp;" pc "&amp;$C446</f>
        <v>sendmidi dev "Osmose Port 2" cc 0 30 pc 80</v>
      </c>
      <c r="M446" t="str" s="24" cm="1">
        <f t="array" ref="M446">TRIM(SUBSTITUTE(CONCATENATE(IF(Q446&lt;&gt;"",Q446,""),IF(AND(Q446&lt;&gt;"",R446&lt;&gt;"")," + ",""),IF(R446&lt;&gt;"",R446,""),IF(AND(OR(Q446&lt;&gt;"",R446&lt;&gt;""),S446&lt;&gt;"")," + ",""),IF(S446&lt;&gt;"",S446,""),IF(AND(OR(Q446&lt;&gt;"",R446&lt;&gt;"",S446&lt;&gt;""),T446&lt;&gt;"")," + ",""),IF(T446&lt;&gt;"",T446,""),IF(AND(OR(Q446&lt;&gt;"",R446&lt;&gt;"",S446&lt;&gt;"",T446&lt;&gt;""),U446&lt;&gt;"")," + ",""),IF(U446&lt;&gt;"",U446,""),IF(AND(OR(Q446&lt;&gt;"",R446&lt;&gt;"",S446&lt;&gt;"",T446&lt;&gt;"",U446&lt;&gt;""),V446&lt;&gt;"")," + ",""),IF(V446&lt;&gt;"",V446,""),IF(AND(OR(Q446&lt;&gt;"",R446&lt;&gt;"",S446&lt;&gt;"",T446&lt;&gt;"",U446&lt;&gt;"",V446&lt;&gt;""),W446&lt;&gt;"")," + ",""),IF(W446&lt;&gt;"",W446,""),IF(AND(OR(Q446&lt;&gt;"",R446&lt;&gt;"",S446&lt;&gt;"",T446&lt;&gt;"",U446&lt;&gt;"",V446&lt;&gt;"",W446&lt;&gt;""),X446&lt;&gt;"")," + ",""),IF(X446&lt;&gt;"",X446,""),IF(AND(OR(Q446&lt;&gt;"",R446&lt;&gt;"",S446&lt;&gt;"",T446&lt;&gt;"",U446&lt;&gt;"",V446&lt;&gt;"",W446&lt;&gt;"",X446&lt;&gt;""),Y446&lt;&gt;"")," + ",""),IF(Y446&lt;&gt;"",Y446,""),IF(AND(OR(Q446&lt;&gt;"",R446&lt;&gt;"",S446&lt;&gt;"",T446&lt;&gt;"",U446&lt;&gt;"",V446&lt;&gt;"",W446&lt;&gt;"",X446&lt;&gt;"",Y446&lt;&gt;""),Z446&lt;&gt;"")," + ",""),IF(Z446&lt;&gt;"",Z446,""))," + "," + ",1))</f>
        <v>analog</v>
      </c>
      <c r="N446" t="str" s="24" cm="1">
        <f t="array" ref="N446">TRIM(SUBSTITUTE(CONCATENATE(IF(AA446&lt;&gt;"",AA446,""),IF(AND(AA446&lt;&gt;"",AB446&lt;&gt;"")," + ",""),IF(AB446&lt;&gt;"",AB446,""),IF(AND(OR(AA446&lt;&gt;"",AB446&lt;&gt;""),AC446&lt;&gt;"")," + ",""),IF(AC446&lt;&gt;"",AC446,""),IF(AND(OR(AA446&lt;&gt;"",AB446&lt;&gt;"",AC446&lt;&gt;""),AD446&lt;&gt;"")," + ",""),IF(AD446&lt;&gt;"",AD446,""),IF(AND(OR(AA446&lt;&gt;"",AB446&lt;&gt;"",AC446&lt;&gt;"",AD446&lt;&gt;""),AE446&lt;&gt;"")," + ",""),IF(AE446&lt;&gt;"",AE446,""),IF(AND(OR(AA446&lt;&gt;"",AB446&lt;&gt;"",AC446&lt;&gt;"",AD446&lt;&gt;"",AE446&lt;&gt;""),AF446&lt;&gt;"")," + ",""),IF(AF446&lt;&gt;"",AF446,""),IF(AND(OR(AA446&lt;&gt;"",AB446&lt;&gt;"",AC446&lt;&gt;"",AD446&lt;&gt;"",AE446&lt;&gt;"",AF446&lt;&gt;""),AG446&lt;&gt;"")," + ",""),IF(AG446&lt;&gt;"",AG446,""),IF(AND(OR(AA446&lt;&gt;"",AB446&lt;&gt;"",AC446&lt;&gt;"",AD446&lt;&gt;"",AE446&lt;&gt;"",AF446&lt;&gt;"",AG446&lt;&gt;""),AH446&lt;&gt;"")," + ",""),IF(AH446&lt;&gt;"",AH446,""),IF(AND(OR(AA446&lt;&gt;"",AB446&lt;&gt;"",AC446&lt;&gt;"",AD446&lt;&gt;"",AE446&lt;&gt;"",AF446&lt;&gt;"",AG446&lt;&gt;"",AH446&lt;&gt;""),AI446&lt;&gt;"")," + ",""),IF(AI446&lt;&gt;"",AI446,""),IF(AND(OR(AA446&lt;&gt;"",AB446&lt;&gt;"",AC446&lt;&gt;"",AD446&lt;&gt;"",AE446&lt;&gt;"",AF446&lt;&gt;"",AG446&lt;&gt;"",AH446&lt;&gt;"",AI446&lt;&gt;""),AJ446&lt;&gt;"")," + ",""),IF(AJ446&lt;&gt;"",AJ446,""))," + "," + ",1))</f>
        <v>ensemble</v>
      </c>
      <c r="O446" t="str" s="24" cm="1">
        <f t="array" ref="O446">TRIM(SUBSTITUTE(CONCATENATE(IF(AK446&lt;&gt;"",AK446,""),IF(AND(AK446&lt;&gt;"",AL446&lt;&gt;"")," + ",""),IF(AL446&lt;&gt;"",AL446,""),IF(AND(OR(AK446&lt;&gt;"",AL446&lt;&gt;""),AM446&lt;&gt;"")," + ",""),IF(AM446&lt;&gt;"",AM446,""),IF(AND(OR(AK446&lt;&gt;"",AL446&lt;&gt;"",AM446&lt;&gt;""),AN446&lt;&gt;"")," + ",""),IF(AN446&lt;&gt;"",AN446,""),IF(AND(OR(AK446&lt;&gt;"",AL446&lt;&gt;"",AM446&lt;&gt;"",AN446&lt;&gt;""),AO446&lt;&gt;"")," + ",""),IF(AO446&lt;&gt;"",AO446,""),IF(AND(OR(AK446&lt;&gt;"",AL446&lt;&gt;"",AM446&lt;&gt;"",AN446&lt;&gt;"",AO446&lt;&gt;""),AP446&lt;&gt;"")," + ",""),IF(AP446&lt;&gt;"",AP446,""),IF(AND(OR(AK446&lt;&gt;"",AL446&lt;&gt;"",AM446&lt;&gt;"",AN446&lt;&gt;"",AO446&lt;&gt;"",AP446&lt;&gt;""),AQ446&lt;&gt;"")," + ",""),IF(AQ446&lt;&gt;"",AQ446,""),IF(AND(OR(AK446&lt;&gt;"",AL446&lt;&gt;"",AM446&lt;&gt;"",AN446&lt;&gt;"",AO446&lt;&gt;"",AP446&lt;&gt;"",AQ446&lt;&gt;""),AR446&lt;&gt;"")," + ",""),IF(AR446&lt;&gt;"",AR446,""),IF(AND(OR(AK446&lt;&gt;"",AL446&lt;&gt;"",AM446&lt;&gt;"",AN446&lt;&gt;"",AO446&lt;&gt;"",AP446&lt;&gt;"",AQ446&lt;&gt;"",AR446&lt;&gt;""),AS446&lt;&gt;"")," + ",""),IF(AS446&lt;&gt;"",AS446,""),IF(AND(OR(AK446&lt;&gt;"",AL446&lt;&gt;"",AM446&lt;&gt;"",AN446&lt;&gt;"",AO446&lt;&gt;"",AP446&lt;&gt;"",AQ446&lt;&gt;"",AR446&lt;&gt;"",AS446&lt;&gt;""),AT446&lt;&gt;"")," + ",""),IF(AT446&lt;&gt;"",AT446,""))," + "," + ",1))</f>
      </c>
      <c r="P446" t="str" s="24" cm="1">
        <f t="array" ref="P446">TRIM(SUBSTITUTE(CONCATENATE(IF(AU446&lt;&gt;"",AU446,""),IF(AND(AU446&lt;&gt;"",AV446&lt;&gt;"")," + ",""),IF(AV446&lt;&gt;"",AV446,""),IF(AND(OR(AU446&lt;&gt;"",AV446&lt;&gt;""),AW446&lt;&gt;"")," + ",""),IF(AW446&lt;&gt;"",AW446,""),IF(AND(OR(AU446&lt;&gt;"",AV446&lt;&gt;"",AW446&lt;&gt;""),AX446&lt;&gt;"")," + ",""),IF(AX446&lt;&gt;"",AX446,""),IF(AND(OR(AU446&lt;&gt;"",AV446&lt;&gt;"",AW446&lt;&gt;"",AX446&lt;&gt;""),AY446&lt;&gt;"")," + ",""),IF(AY446&lt;&gt;"",AY446,""),IF(AND(OR(AU446&lt;&gt;"",AV446&lt;&gt;"",AW446&lt;&gt;"",AX446&lt;&gt;"",AY446&lt;&gt;""),AZ446&lt;&gt;"")," + ",""),IF(AZ446&lt;&gt;"",AZ446,""),IF(AND(OR(AU446&lt;&gt;"",AV446&lt;&gt;"",AW446&lt;&gt;"",AX446&lt;&gt;"",AY446&lt;&gt;"",AZ446&lt;&gt;""),BA446&lt;&gt;"")," + ",""),IF(BA446&lt;&gt;"",BA446,""),IF(AND(OR(AU446&lt;&gt;"",AV446&lt;&gt;"",AW446&lt;&gt;"",AX446&lt;&gt;"",AY446&lt;&gt;"",AZ446&lt;&gt;"",BA446&lt;&gt;""),BB446&lt;&gt;"")," + ",""),IF(BB446&lt;&gt;"",BB446,""),IF(AND(OR(AU446&lt;&gt;"",AV446&lt;&gt;"",AW446&lt;&gt;"",AX446&lt;&gt;"",AY446&lt;&gt;"",AZ446&lt;&gt;"",BA446&lt;&gt;"",BB446&lt;&gt;""),BC446&lt;&gt;"")," + ",""),IF(BC446&lt;&gt;"",BC446,""))," + "," + ",1))</f>
        <v>simple</v>
      </c>
      <c r="Q446" s="24"/>
      <c r="R446" s="24"/>
      <c r="S446" s="24"/>
      <c r="T446" t="s" s="25">
        <v>18</v>
      </c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t="s" s="25">
        <v>30</v>
      </c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t="s" s="25">
        <v>46</v>
      </c>
      <c r="AW446" s="24"/>
      <c r="AX446" s="24"/>
      <c r="AY446" s="24"/>
      <c r="AZ446" s="24"/>
      <c r="BA446" s="24"/>
      <c r="BB446" s="24"/>
      <c r="BC446" s="24"/>
    </row>
    <row r="447" ht="17" customHeight="1">
      <c r="A447" s="3"/>
      <c r="B447" s="26">
        <v>30</v>
      </c>
      <c r="C447" t="s" s="27">
        <v>840</v>
      </c>
      <c r="D447" s="3"/>
      <c r="E447" s="28" cm="1">
        <f t="array" ref="E447">B447+1</f>
        <v>31</v>
      </c>
      <c r="F447" s="29" cm="1">
        <f t="array" ref="F447">C447+1</f>
        <v>88</v>
      </c>
      <c r="G447" s="3"/>
      <c r="H447" t="s" s="30">
        <v>1155</v>
      </c>
      <c r="I447" t="s" s="25">
        <v>1194</v>
      </c>
      <c r="J447" t="s" s="25">
        <v>1155</v>
      </c>
      <c r="K447" t="str" s="24" cm="1">
        <f t="array" ref="K447">TRIM(SUBSTITUTE(CONCATENATE(IF(M447&lt;&gt;"",M447,""),IF(AND(M447&lt;&gt;"",N447&lt;&gt;"")," + ",""),IF(N447&lt;&gt;"",N447,""),IF(AND(OR(M447&lt;&gt;"",N447&lt;&gt;""),O447&lt;&gt;"")," + ",""),IF(O447&lt;&gt;"",O447,""),IF(AND(OR(M447&lt;&gt;"",N447&lt;&gt;"",O447&lt;&gt;""),P447&lt;&gt;"")," + ",""),IF(P447&lt;&gt;"",P447,""))," + "," + ",1))</f>
        <v>clean + fm + simple + stereo</v>
      </c>
      <c r="L447" t="str" s="31" cm="1">
        <f t="array" ref="L447">"sendmidi dev "Osmose Port 2" cc 0 "&amp;$B447&amp;" pc "&amp;$C447</f>
        <v>sendmidi dev "Osmose Port 2" cc 0 30 pc 87</v>
      </c>
      <c r="M447" t="str" s="24" cm="1">
        <f t="array" ref="M447">TRIM(SUBSTITUTE(CONCATENATE(IF(Q447&lt;&gt;"",Q447,""),IF(AND(Q447&lt;&gt;"",R447&lt;&gt;"")," + ",""),IF(R447&lt;&gt;"",R447,""),IF(AND(OR(Q447&lt;&gt;"",R447&lt;&gt;""),S447&lt;&gt;"")," + ",""),IF(S447&lt;&gt;"",S447,""),IF(AND(OR(Q447&lt;&gt;"",R447&lt;&gt;"",S447&lt;&gt;""),T447&lt;&gt;"")," + ",""),IF(T447&lt;&gt;"",T447,""),IF(AND(OR(Q447&lt;&gt;"",R447&lt;&gt;"",S447&lt;&gt;"",T447&lt;&gt;""),U447&lt;&gt;"")," + ",""),IF(U447&lt;&gt;"",U447,""),IF(AND(OR(Q447&lt;&gt;"",R447&lt;&gt;"",S447&lt;&gt;"",T447&lt;&gt;"",U447&lt;&gt;""),V447&lt;&gt;"")," + ",""),IF(V447&lt;&gt;"",V447,""),IF(AND(OR(Q447&lt;&gt;"",R447&lt;&gt;"",S447&lt;&gt;"",T447&lt;&gt;"",U447&lt;&gt;"",V447&lt;&gt;""),W447&lt;&gt;"")," + ",""),IF(W447&lt;&gt;"",W447,""),IF(AND(OR(Q447&lt;&gt;"",R447&lt;&gt;"",S447&lt;&gt;"",T447&lt;&gt;"",U447&lt;&gt;"",V447&lt;&gt;"",W447&lt;&gt;""),X447&lt;&gt;"")," + ",""),IF(X447&lt;&gt;"",X447,""),IF(AND(OR(Q447&lt;&gt;"",R447&lt;&gt;"",S447&lt;&gt;"",T447&lt;&gt;"",U447&lt;&gt;"",V447&lt;&gt;"",W447&lt;&gt;"",X447&lt;&gt;""),Y447&lt;&gt;"")," + ",""),IF(Y447&lt;&gt;"",Y447,""),IF(AND(OR(Q447&lt;&gt;"",R447&lt;&gt;"",S447&lt;&gt;"",T447&lt;&gt;"",U447&lt;&gt;"",V447&lt;&gt;"",W447&lt;&gt;"",X447&lt;&gt;"",Y447&lt;&gt;""),Z447&lt;&gt;"")," + ",""),IF(Z447&lt;&gt;"",Z447,""))," + "," + ",1))</f>
        <v>clean</v>
      </c>
      <c r="N447" t="str" s="24" cm="1">
        <f t="array" ref="N447">TRIM(SUBSTITUTE(CONCATENATE(IF(AA447&lt;&gt;"",AA447,""),IF(AND(AA447&lt;&gt;"",AB447&lt;&gt;"")," + ",""),IF(AB447&lt;&gt;"",AB447,""),IF(AND(OR(AA447&lt;&gt;"",AB447&lt;&gt;""),AC447&lt;&gt;"")," + ",""),IF(AC447&lt;&gt;"",AC447,""),IF(AND(OR(AA447&lt;&gt;"",AB447&lt;&gt;"",AC447&lt;&gt;""),AD447&lt;&gt;"")," + ",""),IF(AD447&lt;&gt;"",AD447,""),IF(AND(OR(AA447&lt;&gt;"",AB447&lt;&gt;"",AC447&lt;&gt;"",AD447&lt;&gt;""),AE447&lt;&gt;"")," + ",""),IF(AE447&lt;&gt;"",AE447,""),IF(AND(OR(AA447&lt;&gt;"",AB447&lt;&gt;"",AC447&lt;&gt;"",AD447&lt;&gt;"",AE447&lt;&gt;""),AF447&lt;&gt;"")," + ",""),IF(AF447&lt;&gt;"",AF447,""),IF(AND(OR(AA447&lt;&gt;"",AB447&lt;&gt;"",AC447&lt;&gt;"",AD447&lt;&gt;"",AE447&lt;&gt;"",AF447&lt;&gt;""),AG447&lt;&gt;"")," + ",""),IF(AG447&lt;&gt;"",AG447,""),IF(AND(OR(AA447&lt;&gt;"",AB447&lt;&gt;"",AC447&lt;&gt;"",AD447&lt;&gt;"",AE447&lt;&gt;"",AF447&lt;&gt;"",AG447&lt;&gt;""),AH447&lt;&gt;"")," + ",""),IF(AH447&lt;&gt;"",AH447,""),IF(AND(OR(AA447&lt;&gt;"",AB447&lt;&gt;"",AC447&lt;&gt;"",AD447&lt;&gt;"",AE447&lt;&gt;"",AF447&lt;&gt;"",AG447&lt;&gt;"",AH447&lt;&gt;""),AI447&lt;&gt;"")," + ",""),IF(AI447&lt;&gt;"",AI447,""),IF(AND(OR(AA447&lt;&gt;"",AB447&lt;&gt;"",AC447&lt;&gt;"",AD447&lt;&gt;"",AE447&lt;&gt;"",AF447&lt;&gt;"",AG447&lt;&gt;"",AH447&lt;&gt;"",AI447&lt;&gt;""),AJ447&lt;&gt;"")," + ",""),IF(AJ447&lt;&gt;"",AJ447,""))," + "," + ",1))</f>
        <v>fm</v>
      </c>
      <c r="O447" t="str" s="24" cm="1">
        <f t="array" ref="O447">TRIM(SUBSTITUTE(CONCATENATE(IF(AK447&lt;&gt;"",AK447,""),IF(AND(AK447&lt;&gt;"",AL447&lt;&gt;"")," + ",""),IF(AL447&lt;&gt;"",AL447,""),IF(AND(OR(AK447&lt;&gt;"",AL447&lt;&gt;""),AM447&lt;&gt;"")," + ",""),IF(AM447&lt;&gt;"",AM447,""),IF(AND(OR(AK447&lt;&gt;"",AL447&lt;&gt;"",AM447&lt;&gt;""),AN447&lt;&gt;"")," + ",""),IF(AN447&lt;&gt;"",AN447,""),IF(AND(OR(AK447&lt;&gt;"",AL447&lt;&gt;"",AM447&lt;&gt;"",AN447&lt;&gt;""),AO447&lt;&gt;"")," + ",""),IF(AO447&lt;&gt;"",AO447,""),IF(AND(OR(AK447&lt;&gt;"",AL447&lt;&gt;"",AM447&lt;&gt;"",AN447&lt;&gt;"",AO447&lt;&gt;""),AP447&lt;&gt;"")," + ",""),IF(AP447&lt;&gt;"",AP447,""),IF(AND(OR(AK447&lt;&gt;"",AL447&lt;&gt;"",AM447&lt;&gt;"",AN447&lt;&gt;"",AO447&lt;&gt;"",AP447&lt;&gt;""),AQ447&lt;&gt;"")," + ",""),IF(AQ447&lt;&gt;"",AQ447,""),IF(AND(OR(AK447&lt;&gt;"",AL447&lt;&gt;"",AM447&lt;&gt;"",AN447&lt;&gt;"",AO447&lt;&gt;"",AP447&lt;&gt;"",AQ447&lt;&gt;""),AR447&lt;&gt;"")," + ",""),IF(AR447&lt;&gt;"",AR447,""),IF(AND(OR(AK447&lt;&gt;"",AL447&lt;&gt;"",AM447&lt;&gt;"",AN447&lt;&gt;"",AO447&lt;&gt;"",AP447&lt;&gt;"",AQ447&lt;&gt;"",AR447&lt;&gt;""),AS447&lt;&gt;"")," + ",""),IF(AS447&lt;&gt;"",AS447,""),IF(AND(OR(AK447&lt;&gt;"",AL447&lt;&gt;"",AM447&lt;&gt;"",AN447&lt;&gt;"",AO447&lt;&gt;"",AP447&lt;&gt;"",AQ447&lt;&gt;"",AR447&lt;&gt;"",AS447&lt;&gt;""),AT447&lt;&gt;"")," + ",""),IF(AT447&lt;&gt;"",AT447,""))," + "," + ",1))</f>
      </c>
      <c r="P447" t="str" s="24" cm="1">
        <f t="array" ref="P447">TRIM(SUBSTITUTE(CONCATENATE(IF(AU447&lt;&gt;"",AU447,""),IF(AND(AU447&lt;&gt;"",AV447&lt;&gt;"")," + ",""),IF(AV447&lt;&gt;"",AV447,""),IF(AND(OR(AU447&lt;&gt;"",AV447&lt;&gt;""),AW447&lt;&gt;"")," + ",""),IF(AW447&lt;&gt;"",AW447,""),IF(AND(OR(AU447&lt;&gt;"",AV447&lt;&gt;"",AW447&lt;&gt;""),AX447&lt;&gt;"")," + ",""),IF(AX447&lt;&gt;"",AX447,""),IF(AND(OR(AU447&lt;&gt;"",AV447&lt;&gt;"",AW447&lt;&gt;"",AX447&lt;&gt;""),AY447&lt;&gt;"")," + ",""),IF(AY447&lt;&gt;"",AY447,""),IF(AND(OR(AU447&lt;&gt;"",AV447&lt;&gt;"",AW447&lt;&gt;"",AX447&lt;&gt;"",AY447&lt;&gt;""),AZ447&lt;&gt;"")," + ",""),IF(AZ447&lt;&gt;"",AZ447,""),IF(AND(OR(AU447&lt;&gt;"",AV447&lt;&gt;"",AW447&lt;&gt;"",AX447&lt;&gt;"",AY447&lt;&gt;"",AZ447&lt;&gt;""),BA447&lt;&gt;"")," + ",""),IF(BA447&lt;&gt;"",BA447,""),IF(AND(OR(AU447&lt;&gt;"",AV447&lt;&gt;"",AW447&lt;&gt;"",AX447&lt;&gt;"",AY447&lt;&gt;"",AZ447&lt;&gt;"",BA447&lt;&gt;""),BB447&lt;&gt;"")," + ",""),IF(BB447&lt;&gt;"",BB447,""),IF(AND(OR(AU447&lt;&gt;"",AV447&lt;&gt;"",AW447&lt;&gt;"",AX447&lt;&gt;"",AY447&lt;&gt;"",AZ447&lt;&gt;"",BA447&lt;&gt;"",BB447&lt;&gt;""),BC447&lt;&gt;"")," + ",""),IF(BC447&lt;&gt;"",BC447,""))," + "," + ",1))</f>
        <v>simple + stereo</v>
      </c>
      <c r="Q447" s="24"/>
      <c r="R447" s="24"/>
      <c r="S447" s="24"/>
      <c r="T447" s="24"/>
      <c r="U447" s="24"/>
      <c r="V447" s="24"/>
      <c r="W447" s="24"/>
      <c r="X447" s="24"/>
      <c r="Y447" t="s" s="25">
        <v>23</v>
      </c>
      <c r="Z447" s="24"/>
      <c r="AA447" s="24"/>
      <c r="AB447" s="24"/>
      <c r="AC447" s="24"/>
      <c r="AD447" s="24"/>
      <c r="AE447" s="24"/>
      <c r="AF447" s="24"/>
      <c r="AG447" s="24"/>
      <c r="AH447" t="s" s="25">
        <v>32</v>
      </c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t="s" s="25">
        <v>46</v>
      </c>
      <c r="AW447" s="24"/>
      <c r="AX447" t="s" s="25">
        <v>48</v>
      </c>
      <c r="AY447" s="24"/>
      <c r="AZ447" s="24"/>
      <c r="BA447" s="24"/>
      <c r="BB447" s="24"/>
      <c r="BC447" s="24"/>
    </row>
    <row r="448" ht="17" customHeight="1">
      <c r="A448" s="3"/>
      <c r="B448" s="26">
        <v>30</v>
      </c>
      <c r="C448" t="s" s="27">
        <v>694</v>
      </c>
      <c r="D448" s="3"/>
      <c r="E448" s="28" cm="1">
        <f t="array" ref="E448">B448+1</f>
        <v>31</v>
      </c>
      <c r="F448" s="29" cm="1">
        <f t="array" ref="F448">C448+1</f>
        <v>91</v>
      </c>
      <c r="G448" s="3"/>
      <c r="H448" t="s" s="30">
        <v>1155</v>
      </c>
      <c r="I448" t="s" s="25">
        <v>1197</v>
      </c>
      <c r="J448" t="s" s="25">
        <v>1155</v>
      </c>
      <c r="K448" t="str" s="24" cm="1">
        <f t="array" ref="K448">TRIM(SUBSTITUTE(CONCATENATE(IF(M448&lt;&gt;"",M448,""),IF(AND(M448&lt;&gt;"",N448&lt;&gt;"")," + ",""),IF(N448&lt;&gt;"",N448,""),IF(AND(OR(M448&lt;&gt;"",N448&lt;&gt;""),O448&lt;&gt;"")," + ",""),IF(O448&lt;&gt;"",O448,""),IF(AND(OR(M448&lt;&gt;"",N448&lt;&gt;"",O448&lt;&gt;""),P448&lt;&gt;"")," + ",""),IF(P448&lt;&gt;"",P448,""))," + "," + ",1))</f>
        <v>fm + reverberant</v>
      </c>
      <c r="L448" t="str" s="31" cm="1">
        <f t="array" ref="L448">"sendmidi dev "Osmose Port 2" cc 0 "&amp;$B448&amp;" pc "&amp;$C448</f>
        <v>sendmidi dev "Osmose Port 2" cc 0 30 pc 90</v>
      </c>
      <c r="M448" t="str" s="24" cm="1">
        <f t="array" ref="M448">TRIM(SUBSTITUTE(CONCATENATE(IF(Q448&lt;&gt;"",Q448,""),IF(AND(Q448&lt;&gt;"",R448&lt;&gt;"")," + ",""),IF(R448&lt;&gt;"",R448,""),IF(AND(OR(Q448&lt;&gt;"",R448&lt;&gt;""),S448&lt;&gt;"")," + ",""),IF(S448&lt;&gt;"",S448,""),IF(AND(OR(Q448&lt;&gt;"",R448&lt;&gt;"",S448&lt;&gt;""),T448&lt;&gt;"")," + ",""),IF(T448&lt;&gt;"",T448,""),IF(AND(OR(Q448&lt;&gt;"",R448&lt;&gt;"",S448&lt;&gt;"",T448&lt;&gt;""),U448&lt;&gt;"")," + ",""),IF(U448&lt;&gt;"",U448,""),IF(AND(OR(Q448&lt;&gt;"",R448&lt;&gt;"",S448&lt;&gt;"",T448&lt;&gt;"",U448&lt;&gt;""),V448&lt;&gt;"")," + ",""),IF(V448&lt;&gt;"",V448,""),IF(AND(OR(Q448&lt;&gt;"",R448&lt;&gt;"",S448&lt;&gt;"",T448&lt;&gt;"",U448&lt;&gt;"",V448&lt;&gt;""),W448&lt;&gt;"")," + ",""),IF(W448&lt;&gt;"",W448,""),IF(AND(OR(Q448&lt;&gt;"",R448&lt;&gt;"",S448&lt;&gt;"",T448&lt;&gt;"",U448&lt;&gt;"",V448&lt;&gt;"",W448&lt;&gt;""),X448&lt;&gt;"")," + ",""),IF(X448&lt;&gt;"",X448,""),IF(AND(OR(Q448&lt;&gt;"",R448&lt;&gt;"",S448&lt;&gt;"",T448&lt;&gt;"",U448&lt;&gt;"",V448&lt;&gt;"",W448&lt;&gt;"",X448&lt;&gt;""),Y448&lt;&gt;"")," + ",""),IF(Y448&lt;&gt;"",Y448,""),IF(AND(OR(Q448&lt;&gt;"",R448&lt;&gt;"",S448&lt;&gt;"",T448&lt;&gt;"",U448&lt;&gt;"",V448&lt;&gt;"",W448&lt;&gt;"",X448&lt;&gt;"",Y448&lt;&gt;""),Z448&lt;&gt;"")," + ",""),IF(Z448&lt;&gt;"",Z448,""))," + "," + ",1))</f>
      </c>
      <c r="N448" t="str" s="24" cm="1">
        <f t="array" ref="N448">TRIM(SUBSTITUTE(CONCATENATE(IF(AA448&lt;&gt;"",AA448,""),IF(AND(AA448&lt;&gt;"",AB448&lt;&gt;"")," + ",""),IF(AB448&lt;&gt;"",AB448,""),IF(AND(OR(AA448&lt;&gt;"",AB448&lt;&gt;""),AC448&lt;&gt;"")," + ",""),IF(AC448&lt;&gt;"",AC448,""),IF(AND(OR(AA448&lt;&gt;"",AB448&lt;&gt;"",AC448&lt;&gt;""),AD448&lt;&gt;"")," + ",""),IF(AD448&lt;&gt;"",AD448,""),IF(AND(OR(AA448&lt;&gt;"",AB448&lt;&gt;"",AC448&lt;&gt;"",AD448&lt;&gt;""),AE448&lt;&gt;"")," + ",""),IF(AE448&lt;&gt;"",AE448,""),IF(AND(OR(AA448&lt;&gt;"",AB448&lt;&gt;"",AC448&lt;&gt;"",AD448&lt;&gt;"",AE448&lt;&gt;""),AF448&lt;&gt;"")," + ",""),IF(AF448&lt;&gt;"",AF448,""),IF(AND(OR(AA448&lt;&gt;"",AB448&lt;&gt;"",AC448&lt;&gt;"",AD448&lt;&gt;"",AE448&lt;&gt;"",AF448&lt;&gt;""),AG448&lt;&gt;"")," + ",""),IF(AG448&lt;&gt;"",AG448,""),IF(AND(OR(AA448&lt;&gt;"",AB448&lt;&gt;"",AC448&lt;&gt;"",AD448&lt;&gt;"",AE448&lt;&gt;"",AF448&lt;&gt;"",AG448&lt;&gt;""),AH448&lt;&gt;"")," + ",""),IF(AH448&lt;&gt;"",AH448,""),IF(AND(OR(AA448&lt;&gt;"",AB448&lt;&gt;"",AC448&lt;&gt;"",AD448&lt;&gt;"",AE448&lt;&gt;"",AF448&lt;&gt;"",AG448&lt;&gt;"",AH448&lt;&gt;""),AI448&lt;&gt;"")," + ",""),IF(AI448&lt;&gt;"",AI448,""),IF(AND(OR(AA448&lt;&gt;"",AB448&lt;&gt;"",AC448&lt;&gt;"",AD448&lt;&gt;"",AE448&lt;&gt;"",AF448&lt;&gt;"",AG448&lt;&gt;"",AH448&lt;&gt;"",AI448&lt;&gt;""),AJ448&lt;&gt;"")," + ",""),IF(AJ448&lt;&gt;"",AJ448,""))," + "," + ",1))</f>
        <v>fm</v>
      </c>
      <c r="O448" t="str" s="24" cm="1">
        <f t="array" ref="O448">TRIM(SUBSTITUTE(CONCATENATE(IF(AK448&lt;&gt;"",AK448,""),IF(AND(AK448&lt;&gt;"",AL448&lt;&gt;"")," + ",""),IF(AL448&lt;&gt;"",AL448,""),IF(AND(OR(AK448&lt;&gt;"",AL448&lt;&gt;""),AM448&lt;&gt;"")," + ",""),IF(AM448&lt;&gt;"",AM448,""),IF(AND(OR(AK448&lt;&gt;"",AL448&lt;&gt;"",AM448&lt;&gt;""),AN448&lt;&gt;"")," + ",""),IF(AN448&lt;&gt;"",AN448,""),IF(AND(OR(AK448&lt;&gt;"",AL448&lt;&gt;"",AM448&lt;&gt;"",AN448&lt;&gt;""),AO448&lt;&gt;"")," + ",""),IF(AO448&lt;&gt;"",AO448,""),IF(AND(OR(AK448&lt;&gt;"",AL448&lt;&gt;"",AM448&lt;&gt;"",AN448&lt;&gt;"",AO448&lt;&gt;""),AP448&lt;&gt;"")," + ",""),IF(AP448&lt;&gt;"",AP448,""),IF(AND(OR(AK448&lt;&gt;"",AL448&lt;&gt;"",AM448&lt;&gt;"",AN448&lt;&gt;"",AO448&lt;&gt;"",AP448&lt;&gt;""),AQ448&lt;&gt;"")," + ",""),IF(AQ448&lt;&gt;"",AQ448,""),IF(AND(OR(AK448&lt;&gt;"",AL448&lt;&gt;"",AM448&lt;&gt;"",AN448&lt;&gt;"",AO448&lt;&gt;"",AP448&lt;&gt;"",AQ448&lt;&gt;""),AR448&lt;&gt;"")," + ",""),IF(AR448&lt;&gt;"",AR448,""),IF(AND(OR(AK448&lt;&gt;"",AL448&lt;&gt;"",AM448&lt;&gt;"",AN448&lt;&gt;"",AO448&lt;&gt;"",AP448&lt;&gt;"",AQ448&lt;&gt;"",AR448&lt;&gt;""),AS448&lt;&gt;"")," + ",""),IF(AS448&lt;&gt;"",AS448,""),IF(AND(OR(AK448&lt;&gt;"",AL448&lt;&gt;"",AM448&lt;&gt;"",AN448&lt;&gt;"",AO448&lt;&gt;"",AP448&lt;&gt;"",AQ448&lt;&gt;"",AR448&lt;&gt;"",AS448&lt;&gt;""),AT448&lt;&gt;"")," + ",""),IF(AT448&lt;&gt;"",AT448,""))," + "," + ",1))</f>
        <v>reverberant</v>
      </c>
      <c r="P448" t="str" s="24" cm="1">
        <f t="array" ref="P448">TRIM(SUBSTITUTE(CONCATENATE(IF(AU448&lt;&gt;"",AU448,""),IF(AND(AU448&lt;&gt;"",AV448&lt;&gt;"")," + ",""),IF(AV448&lt;&gt;"",AV448,""),IF(AND(OR(AU448&lt;&gt;"",AV448&lt;&gt;""),AW448&lt;&gt;"")," + ",""),IF(AW448&lt;&gt;"",AW448,""),IF(AND(OR(AU448&lt;&gt;"",AV448&lt;&gt;"",AW448&lt;&gt;""),AX448&lt;&gt;"")," + ",""),IF(AX448&lt;&gt;"",AX448,""),IF(AND(OR(AU448&lt;&gt;"",AV448&lt;&gt;"",AW448&lt;&gt;"",AX448&lt;&gt;""),AY448&lt;&gt;"")," + ",""),IF(AY448&lt;&gt;"",AY448,""),IF(AND(OR(AU448&lt;&gt;"",AV448&lt;&gt;"",AW448&lt;&gt;"",AX448&lt;&gt;"",AY448&lt;&gt;""),AZ448&lt;&gt;"")," + ",""),IF(AZ448&lt;&gt;"",AZ448,""),IF(AND(OR(AU448&lt;&gt;"",AV448&lt;&gt;"",AW448&lt;&gt;"",AX448&lt;&gt;"",AY448&lt;&gt;"",AZ448&lt;&gt;""),BA448&lt;&gt;"")," + ",""),IF(BA448&lt;&gt;"",BA448,""),IF(AND(OR(AU448&lt;&gt;"",AV448&lt;&gt;"",AW448&lt;&gt;"",AX448&lt;&gt;"",AY448&lt;&gt;"",AZ448&lt;&gt;"",BA448&lt;&gt;""),BB448&lt;&gt;"")," + ",""),IF(BB448&lt;&gt;"",BB448,""),IF(AND(OR(AU448&lt;&gt;"",AV448&lt;&gt;"",AW448&lt;&gt;"",AX448&lt;&gt;"",AY448&lt;&gt;"",AZ448&lt;&gt;"",BA448&lt;&gt;"",BB448&lt;&gt;""),BC448&lt;&gt;"")," + ",""),IF(BC448&lt;&gt;"",BC448,""))," + "," + ",1))</f>
      </c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t="s" s="25">
        <v>32</v>
      </c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t="s" s="25">
        <v>44</v>
      </c>
      <c r="AU448" s="24"/>
      <c r="AV448" s="24"/>
      <c r="AW448" s="24"/>
      <c r="AX448" s="24"/>
      <c r="AY448" s="24"/>
      <c r="AZ448" s="24"/>
      <c r="BA448" s="24"/>
      <c r="BB448" s="24"/>
      <c r="BC448" s="24"/>
    </row>
    <row r="449" ht="17" customHeight="1">
      <c r="A449" s="3"/>
      <c r="B449" s="26">
        <v>30</v>
      </c>
      <c r="C449" t="s" s="27">
        <v>563</v>
      </c>
      <c r="D449" s="3"/>
      <c r="E449" s="28" cm="1">
        <f t="array" ref="E449">B449+1</f>
        <v>31</v>
      </c>
      <c r="F449" s="29" cm="1">
        <f t="array" ref="F449">C449+1</f>
        <v>97</v>
      </c>
      <c r="G449" s="3"/>
      <c r="H449" t="s" s="30">
        <v>1155</v>
      </c>
      <c r="I449" t="s" s="25">
        <v>1200</v>
      </c>
      <c r="J449" t="s" s="25">
        <v>1155</v>
      </c>
      <c r="K449" t="str" s="24" cm="1">
        <f t="array" ref="K449">TRIM(SUBSTITUTE(CONCATENATE(IF(M449&lt;&gt;"",M449,""),IF(AND(M449&lt;&gt;"",N449&lt;&gt;"")," + ",""),IF(N449&lt;&gt;"",N449,""),IF(AND(OR(M449&lt;&gt;"",N449&lt;&gt;""),O449&lt;&gt;"")," + ",""),IF(O449&lt;&gt;"",O449,""),IF(AND(OR(M449&lt;&gt;"",N449&lt;&gt;"",O449&lt;&gt;""),P449&lt;&gt;"")," + ",""),IF(P449&lt;&gt;"",P449,""))," + "," + ",1))</f>
        <v>fm + stereo</v>
      </c>
      <c r="L449" t="str" s="31" cm="1">
        <f t="array" ref="L449">"sendmidi dev "Osmose Port 2" cc 0 "&amp;$B449&amp;" pc "&amp;$C449</f>
        <v>sendmidi dev "Osmose Port 2" cc 0 30 pc 96</v>
      </c>
      <c r="M449" t="str" s="24" cm="1">
        <f t="array" ref="M449">TRIM(SUBSTITUTE(CONCATENATE(IF(Q449&lt;&gt;"",Q449,""),IF(AND(Q449&lt;&gt;"",R449&lt;&gt;"")," + ",""),IF(R449&lt;&gt;"",R449,""),IF(AND(OR(Q449&lt;&gt;"",R449&lt;&gt;""),S449&lt;&gt;"")," + ",""),IF(S449&lt;&gt;"",S449,""),IF(AND(OR(Q449&lt;&gt;"",R449&lt;&gt;"",S449&lt;&gt;""),T449&lt;&gt;"")," + ",""),IF(T449&lt;&gt;"",T449,""),IF(AND(OR(Q449&lt;&gt;"",R449&lt;&gt;"",S449&lt;&gt;"",T449&lt;&gt;""),U449&lt;&gt;"")," + ",""),IF(U449&lt;&gt;"",U449,""),IF(AND(OR(Q449&lt;&gt;"",R449&lt;&gt;"",S449&lt;&gt;"",T449&lt;&gt;"",U449&lt;&gt;""),V449&lt;&gt;"")," + ",""),IF(V449&lt;&gt;"",V449,""),IF(AND(OR(Q449&lt;&gt;"",R449&lt;&gt;"",S449&lt;&gt;"",T449&lt;&gt;"",U449&lt;&gt;"",V449&lt;&gt;""),W449&lt;&gt;"")," + ",""),IF(W449&lt;&gt;"",W449,""),IF(AND(OR(Q449&lt;&gt;"",R449&lt;&gt;"",S449&lt;&gt;"",T449&lt;&gt;"",U449&lt;&gt;"",V449&lt;&gt;"",W449&lt;&gt;""),X449&lt;&gt;"")," + ",""),IF(X449&lt;&gt;"",X449,""),IF(AND(OR(Q449&lt;&gt;"",R449&lt;&gt;"",S449&lt;&gt;"",T449&lt;&gt;"",U449&lt;&gt;"",V449&lt;&gt;"",W449&lt;&gt;"",X449&lt;&gt;""),Y449&lt;&gt;"")," + ",""),IF(Y449&lt;&gt;"",Y449,""),IF(AND(OR(Q449&lt;&gt;"",R449&lt;&gt;"",S449&lt;&gt;"",T449&lt;&gt;"",U449&lt;&gt;"",V449&lt;&gt;"",W449&lt;&gt;"",X449&lt;&gt;"",Y449&lt;&gt;""),Z449&lt;&gt;"")," + ",""),IF(Z449&lt;&gt;"",Z449,""))," + "," + ",1))</f>
      </c>
      <c r="N449" t="str" s="24" cm="1">
        <f t="array" ref="N449">TRIM(SUBSTITUTE(CONCATENATE(IF(AA449&lt;&gt;"",AA449,""),IF(AND(AA449&lt;&gt;"",AB449&lt;&gt;"")," + ",""),IF(AB449&lt;&gt;"",AB449,""),IF(AND(OR(AA449&lt;&gt;"",AB449&lt;&gt;""),AC449&lt;&gt;"")," + ",""),IF(AC449&lt;&gt;"",AC449,""),IF(AND(OR(AA449&lt;&gt;"",AB449&lt;&gt;"",AC449&lt;&gt;""),AD449&lt;&gt;"")," + ",""),IF(AD449&lt;&gt;"",AD449,""),IF(AND(OR(AA449&lt;&gt;"",AB449&lt;&gt;"",AC449&lt;&gt;"",AD449&lt;&gt;""),AE449&lt;&gt;"")," + ",""),IF(AE449&lt;&gt;"",AE449,""),IF(AND(OR(AA449&lt;&gt;"",AB449&lt;&gt;"",AC449&lt;&gt;"",AD449&lt;&gt;"",AE449&lt;&gt;""),AF449&lt;&gt;"")," + ",""),IF(AF449&lt;&gt;"",AF449,""),IF(AND(OR(AA449&lt;&gt;"",AB449&lt;&gt;"",AC449&lt;&gt;"",AD449&lt;&gt;"",AE449&lt;&gt;"",AF449&lt;&gt;""),AG449&lt;&gt;"")," + ",""),IF(AG449&lt;&gt;"",AG449,""),IF(AND(OR(AA449&lt;&gt;"",AB449&lt;&gt;"",AC449&lt;&gt;"",AD449&lt;&gt;"",AE449&lt;&gt;"",AF449&lt;&gt;"",AG449&lt;&gt;""),AH449&lt;&gt;"")," + ",""),IF(AH449&lt;&gt;"",AH449,""),IF(AND(OR(AA449&lt;&gt;"",AB449&lt;&gt;"",AC449&lt;&gt;"",AD449&lt;&gt;"",AE449&lt;&gt;"",AF449&lt;&gt;"",AG449&lt;&gt;"",AH449&lt;&gt;""),AI449&lt;&gt;"")," + ",""),IF(AI449&lt;&gt;"",AI449,""),IF(AND(OR(AA449&lt;&gt;"",AB449&lt;&gt;"",AC449&lt;&gt;"",AD449&lt;&gt;"",AE449&lt;&gt;"",AF449&lt;&gt;"",AG449&lt;&gt;"",AH449&lt;&gt;"",AI449&lt;&gt;""),AJ449&lt;&gt;"")," + ",""),IF(AJ449&lt;&gt;"",AJ449,""))," + "," + ",1))</f>
        <v>fm</v>
      </c>
      <c r="O449" t="str" s="24" cm="1">
        <f t="array" ref="O449">TRIM(SUBSTITUTE(CONCATENATE(IF(AK449&lt;&gt;"",AK449,""),IF(AND(AK449&lt;&gt;"",AL449&lt;&gt;"")," + ",""),IF(AL449&lt;&gt;"",AL449,""),IF(AND(OR(AK449&lt;&gt;"",AL449&lt;&gt;""),AM449&lt;&gt;"")," + ",""),IF(AM449&lt;&gt;"",AM449,""),IF(AND(OR(AK449&lt;&gt;"",AL449&lt;&gt;"",AM449&lt;&gt;""),AN449&lt;&gt;"")," + ",""),IF(AN449&lt;&gt;"",AN449,""),IF(AND(OR(AK449&lt;&gt;"",AL449&lt;&gt;"",AM449&lt;&gt;"",AN449&lt;&gt;""),AO449&lt;&gt;"")," + ",""),IF(AO449&lt;&gt;"",AO449,""),IF(AND(OR(AK449&lt;&gt;"",AL449&lt;&gt;"",AM449&lt;&gt;"",AN449&lt;&gt;"",AO449&lt;&gt;""),AP449&lt;&gt;"")," + ",""),IF(AP449&lt;&gt;"",AP449,""),IF(AND(OR(AK449&lt;&gt;"",AL449&lt;&gt;"",AM449&lt;&gt;"",AN449&lt;&gt;"",AO449&lt;&gt;"",AP449&lt;&gt;""),AQ449&lt;&gt;"")," + ",""),IF(AQ449&lt;&gt;"",AQ449,""),IF(AND(OR(AK449&lt;&gt;"",AL449&lt;&gt;"",AM449&lt;&gt;"",AN449&lt;&gt;"",AO449&lt;&gt;"",AP449&lt;&gt;"",AQ449&lt;&gt;""),AR449&lt;&gt;"")," + ",""),IF(AR449&lt;&gt;"",AR449,""),IF(AND(OR(AK449&lt;&gt;"",AL449&lt;&gt;"",AM449&lt;&gt;"",AN449&lt;&gt;"",AO449&lt;&gt;"",AP449&lt;&gt;"",AQ449&lt;&gt;"",AR449&lt;&gt;""),AS449&lt;&gt;"")," + ",""),IF(AS449&lt;&gt;"",AS449,""),IF(AND(OR(AK449&lt;&gt;"",AL449&lt;&gt;"",AM449&lt;&gt;"",AN449&lt;&gt;"",AO449&lt;&gt;"",AP449&lt;&gt;"",AQ449&lt;&gt;"",AR449&lt;&gt;"",AS449&lt;&gt;""),AT449&lt;&gt;"")," + ",""),IF(AT449&lt;&gt;"",AT449,""))," + "," + ",1))</f>
      </c>
      <c r="P449" t="str" s="24" cm="1">
        <f t="array" ref="P449">TRIM(SUBSTITUTE(CONCATENATE(IF(AU449&lt;&gt;"",AU449,""),IF(AND(AU449&lt;&gt;"",AV449&lt;&gt;"")," + ",""),IF(AV449&lt;&gt;"",AV449,""),IF(AND(OR(AU449&lt;&gt;"",AV449&lt;&gt;""),AW449&lt;&gt;"")," + ",""),IF(AW449&lt;&gt;"",AW449,""),IF(AND(OR(AU449&lt;&gt;"",AV449&lt;&gt;"",AW449&lt;&gt;""),AX449&lt;&gt;"")," + ",""),IF(AX449&lt;&gt;"",AX449,""),IF(AND(OR(AU449&lt;&gt;"",AV449&lt;&gt;"",AW449&lt;&gt;"",AX449&lt;&gt;""),AY449&lt;&gt;"")," + ",""),IF(AY449&lt;&gt;"",AY449,""),IF(AND(OR(AU449&lt;&gt;"",AV449&lt;&gt;"",AW449&lt;&gt;"",AX449&lt;&gt;"",AY449&lt;&gt;""),AZ449&lt;&gt;"")," + ",""),IF(AZ449&lt;&gt;"",AZ449,""),IF(AND(OR(AU449&lt;&gt;"",AV449&lt;&gt;"",AW449&lt;&gt;"",AX449&lt;&gt;"",AY449&lt;&gt;"",AZ449&lt;&gt;""),BA449&lt;&gt;"")," + ",""),IF(BA449&lt;&gt;"",BA449,""),IF(AND(OR(AU449&lt;&gt;"",AV449&lt;&gt;"",AW449&lt;&gt;"",AX449&lt;&gt;"",AY449&lt;&gt;"",AZ449&lt;&gt;"",BA449&lt;&gt;""),BB449&lt;&gt;"")," + ",""),IF(BB449&lt;&gt;"",BB449,""),IF(AND(OR(AU449&lt;&gt;"",AV449&lt;&gt;"",AW449&lt;&gt;"",AX449&lt;&gt;"",AY449&lt;&gt;"",AZ449&lt;&gt;"",BA449&lt;&gt;"",BB449&lt;&gt;""),BC449&lt;&gt;"")," + ",""),IF(BC449&lt;&gt;"",BC449,""))," + "," + ",1))</f>
        <v>stereo</v>
      </c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t="s" s="25">
        <v>32</v>
      </c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t="s" s="25">
        <v>48</v>
      </c>
      <c r="AY449" s="24"/>
      <c r="AZ449" s="24"/>
      <c r="BA449" s="24"/>
      <c r="BB449" s="24"/>
      <c r="BC449" s="24"/>
    </row>
    <row r="450" ht="17" customHeight="1">
      <c r="A450" s="3"/>
      <c r="B450" s="26">
        <v>30</v>
      </c>
      <c r="C450" t="s" s="27">
        <v>765</v>
      </c>
      <c r="D450" s="3"/>
      <c r="E450" s="28" cm="1">
        <f t="array" ref="E450">B450+1</f>
        <v>31</v>
      </c>
      <c r="F450" s="29" cm="1">
        <f t="array" ref="F450">C450+1</f>
        <v>100</v>
      </c>
      <c r="G450" s="3"/>
      <c r="H450" t="s" s="30">
        <v>1155</v>
      </c>
      <c r="I450" t="s" s="25">
        <v>1202</v>
      </c>
      <c r="J450" t="s" s="25">
        <v>1155</v>
      </c>
      <c r="K450" t="str" s="24" cm="1">
        <f t="array" ref="K450">TRIM(SUBSTITUTE(CONCATENATE(IF(M450&lt;&gt;"",M450,""),IF(AND(M450&lt;&gt;"",N450&lt;&gt;"")," + ",""),IF(N450&lt;&gt;"",N450,""),IF(AND(OR(M450&lt;&gt;"",N450&lt;&gt;""),O450&lt;&gt;"")," + ",""),IF(O450&lt;&gt;"",O450,""),IF(AND(OR(M450&lt;&gt;"",N450&lt;&gt;"",O450&lt;&gt;""),P450&lt;&gt;"")," + ",""),IF(P450&lt;&gt;"",P450,""))," + "," + ",1))</f>
        <v>analog + big + reverberant + synthetic</v>
      </c>
      <c r="L450" t="str" s="31" cm="1">
        <f t="array" ref="L450">"sendmidi dev "Osmose Port 2" cc 0 "&amp;$B450&amp;" pc "&amp;$C450</f>
        <v>sendmidi dev "Osmose Port 2" cc 0 30 pc 99</v>
      </c>
      <c r="M450" t="str" s="24" cm="1">
        <f t="array" ref="M450">TRIM(SUBSTITUTE(CONCATENATE(IF(Q450&lt;&gt;"",Q450,""),IF(AND(Q450&lt;&gt;"",R450&lt;&gt;"")," + ",""),IF(R450&lt;&gt;"",R450,""),IF(AND(OR(Q450&lt;&gt;"",R450&lt;&gt;""),S450&lt;&gt;"")," + ",""),IF(S450&lt;&gt;"",S450,""),IF(AND(OR(Q450&lt;&gt;"",R450&lt;&gt;"",S450&lt;&gt;""),T450&lt;&gt;"")," + ",""),IF(T450&lt;&gt;"",T450,""),IF(AND(OR(Q450&lt;&gt;"",R450&lt;&gt;"",S450&lt;&gt;"",T450&lt;&gt;""),U450&lt;&gt;"")," + ",""),IF(U450&lt;&gt;"",U450,""),IF(AND(OR(Q450&lt;&gt;"",R450&lt;&gt;"",S450&lt;&gt;"",T450&lt;&gt;"",U450&lt;&gt;""),V450&lt;&gt;"")," + ",""),IF(V450&lt;&gt;"",V450,""),IF(AND(OR(Q450&lt;&gt;"",R450&lt;&gt;"",S450&lt;&gt;"",T450&lt;&gt;"",U450&lt;&gt;"",V450&lt;&gt;""),W450&lt;&gt;"")," + ",""),IF(W450&lt;&gt;"",W450,""),IF(AND(OR(Q450&lt;&gt;"",R450&lt;&gt;"",S450&lt;&gt;"",T450&lt;&gt;"",U450&lt;&gt;"",V450&lt;&gt;"",W450&lt;&gt;""),X450&lt;&gt;"")," + ",""),IF(X450&lt;&gt;"",X450,""),IF(AND(OR(Q450&lt;&gt;"",R450&lt;&gt;"",S450&lt;&gt;"",T450&lt;&gt;"",U450&lt;&gt;"",V450&lt;&gt;"",W450&lt;&gt;"",X450&lt;&gt;""),Y450&lt;&gt;"")," + ",""),IF(Y450&lt;&gt;"",Y450,""),IF(AND(OR(Q450&lt;&gt;"",R450&lt;&gt;"",S450&lt;&gt;"",T450&lt;&gt;"",U450&lt;&gt;"",V450&lt;&gt;"",W450&lt;&gt;"",X450&lt;&gt;"",Y450&lt;&gt;""),Z450&lt;&gt;"")," + ",""),IF(Z450&lt;&gt;"",Z450,""))," + "," + ",1))</f>
        <v>analog + big</v>
      </c>
      <c r="N450" t="str" s="24" cm="1">
        <f t="array" ref="N450">TRIM(SUBSTITUTE(CONCATENATE(IF(AA450&lt;&gt;"",AA450,""),IF(AND(AA450&lt;&gt;"",AB450&lt;&gt;"")," + ",""),IF(AB450&lt;&gt;"",AB450,""),IF(AND(OR(AA450&lt;&gt;"",AB450&lt;&gt;""),AC450&lt;&gt;"")," + ",""),IF(AC450&lt;&gt;"",AC450,""),IF(AND(OR(AA450&lt;&gt;"",AB450&lt;&gt;"",AC450&lt;&gt;""),AD450&lt;&gt;"")," + ",""),IF(AD450&lt;&gt;"",AD450,""),IF(AND(OR(AA450&lt;&gt;"",AB450&lt;&gt;"",AC450&lt;&gt;"",AD450&lt;&gt;""),AE450&lt;&gt;"")," + ",""),IF(AE450&lt;&gt;"",AE450,""),IF(AND(OR(AA450&lt;&gt;"",AB450&lt;&gt;"",AC450&lt;&gt;"",AD450&lt;&gt;"",AE450&lt;&gt;""),AF450&lt;&gt;"")," + ",""),IF(AF450&lt;&gt;"",AF450,""),IF(AND(OR(AA450&lt;&gt;"",AB450&lt;&gt;"",AC450&lt;&gt;"",AD450&lt;&gt;"",AE450&lt;&gt;"",AF450&lt;&gt;""),AG450&lt;&gt;"")," + ",""),IF(AG450&lt;&gt;"",AG450,""),IF(AND(OR(AA450&lt;&gt;"",AB450&lt;&gt;"",AC450&lt;&gt;"",AD450&lt;&gt;"",AE450&lt;&gt;"",AF450&lt;&gt;"",AG450&lt;&gt;""),AH450&lt;&gt;"")," + ",""),IF(AH450&lt;&gt;"",AH450,""),IF(AND(OR(AA450&lt;&gt;"",AB450&lt;&gt;"",AC450&lt;&gt;"",AD450&lt;&gt;"",AE450&lt;&gt;"",AF450&lt;&gt;"",AG450&lt;&gt;"",AH450&lt;&gt;""),AI450&lt;&gt;"")," + ",""),IF(AI450&lt;&gt;"",AI450,""),IF(AND(OR(AA450&lt;&gt;"",AB450&lt;&gt;"",AC450&lt;&gt;"",AD450&lt;&gt;"",AE450&lt;&gt;"",AF450&lt;&gt;"",AG450&lt;&gt;"",AH450&lt;&gt;"",AI450&lt;&gt;""),AJ450&lt;&gt;"")," + ",""),IF(AJ450&lt;&gt;"",AJ450,""))," + "," + ",1))</f>
      </c>
      <c r="O450" t="str" s="24" cm="1">
        <f t="array" ref="O450">TRIM(SUBSTITUTE(CONCATENATE(IF(AK450&lt;&gt;"",AK450,""),IF(AND(AK450&lt;&gt;"",AL450&lt;&gt;"")," + ",""),IF(AL450&lt;&gt;"",AL450,""),IF(AND(OR(AK450&lt;&gt;"",AL450&lt;&gt;""),AM450&lt;&gt;"")," + ",""),IF(AM450&lt;&gt;"",AM450,""),IF(AND(OR(AK450&lt;&gt;"",AL450&lt;&gt;"",AM450&lt;&gt;""),AN450&lt;&gt;"")," + ",""),IF(AN450&lt;&gt;"",AN450,""),IF(AND(OR(AK450&lt;&gt;"",AL450&lt;&gt;"",AM450&lt;&gt;"",AN450&lt;&gt;""),AO450&lt;&gt;"")," + ",""),IF(AO450&lt;&gt;"",AO450,""),IF(AND(OR(AK450&lt;&gt;"",AL450&lt;&gt;"",AM450&lt;&gt;"",AN450&lt;&gt;"",AO450&lt;&gt;""),AP450&lt;&gt;"")," + ",""),IF(AP450&lt;&gt;"",AP450,""),IF(AND(OR(AK450&lt;&gt;"",AL450&lt;&gt;"",AM450&lt;&gt;"",AN450&lt;&gt;"",AO450&lt;&gt;"",AP450&lt;&gt;""),AQ450&lt;&gt;"")," + ",""),IF(AQ450&lt;&gt;"",AQ450,""),IF(AND(OR(AK450&lt;&gt;"",AL450&lt;&gt;"",AM450&lt;&gt;"",AN450&lt;&gt;"",AO450&lt;&gt;"",AP450&lt;&gt;"",AQ450&lt;&gt;""),AR450&lt;&gt;"")," + ",""),IF(AR450&lt;&gt;"",AR450,""),IF(AND(OR(AK450&lt;&gt;"",AL450&lt;&gt;"",AM450&lt;&gt;"",AN450&lt;&gt;"",AO450&lt;&gt;"",AP450&lt;&gt;"",AQ450&lt;&gt;"",AR450&lt;&gt;""),AS450&lt;&gt;"")," + ",""),IF(AS450&lt;&gt;"",AS450,""),IF(AND(OR(AK450&lt;&gt;"",AL450&lt;&gt;"",AM450&lt;&gt;"",AN450&lt;&gt;"",AO450&lt;&gt;"",AP450&lt;&gt;"",AQ450&lt;&gt;"",AR450&lt;&gt;"",AS450&lt;&gt;""),AT450&lt;&gt;"")," + ",""),IF(AT450&lt;&gt;"",AT450,""))," + "," + ",1))</f>
        <v>reverberant</v>
      </c>
      <c r="P450" t="str" s="24" cm="1">
        <f t="array" ref="P450">TRIM(SUBSTITUTE(CONCATENATE(IF(AU450&lt;&gt;"",AU450,""),IF(AND(AU450&lt;&gt;"",AV450&lt;&gt;"")," + ",""),IF(AV450&lt;&gt;"",AV450,""),IF(AND(OR(AU450&lt;&gt;"",AV450&lt;&gt;""),AW450&lt;&gt;"")," + ",""),IF(AW450&lt;&gt;"",AW450,""),IF(AND(OR(AU450&lt;&gt;"",AV450&lt;&gt;"",AW450&lt;&gt;""),AX450&lt;&gt;"")," + ",""),IF(AX450&lt;&gt;"",AX450,""),IF(AND(OR(AU450&lt;&gt;"",AV450&lt;&gt;"",AW450&lt;&gt;"",AX450&lt;&gt;""),AY450&lt;&gt;"")," + ",""),IF(AY450&lt;&gt;"",AY450,""),IF(AND(OR(AU450&lt;&gt;"",AV450&lt;&gt;"",AW450&lt;&gt;"",AX450&lt;&gt;"",AY450&lt;&gt;""),AZ450&lt;&gt;"")," + ",""),IF(AZ450&lt;&gt;"",AZ450,""),IF(AND(OR(AU450&lt;&gt;"",AV450&lt;&gt;"",AW450&lt;&gt;"",AX450&lt;&gt;"",AY450&lt;&gt;"",AZ450&lt;&gt;""),BA450&lt;&gt;"")," + ",""),IF(BA450&lt;&gt;"",BA450,""),IF(AND(OR(AU450&lt;&gt;"",AV450&lt;&gt;"",AW450&lt;&gt;"",AX450&lt;&gt;"",AY450&lt;&gt;"",AZ450&lt;&gt;"",BA450&lt;&gt;""),BB450&lt;&gt;"")," + ",""),IF(BB450&lt;&gt;"",BB450,""),IF(AND(OR(AU450&lt;&gt;"",AV450&lt;&gt;"",AW450&lt;&gt;"",AX450&lt;&gt;"",AY450&lt;&gt;"",AZ450&lt;&gt;"",BA450&lt;&gt;"",BB450&lt;&gt;""),BC450&lt;&gt;"")," + ",""),IF(BC450&lt;&gt;"",BC450,""))," + "," + ",1))</f>
        <v>synthetic</v>
      </c>
      <c r="Q450" s="24"/>
      <c r="R450" s="24"/>
      <c r="S450" s="24"/>
      <c r="T450" t="s" s="25">
        <v>18</v>
      </c>
      <c r="U450" s="24"/>
      <c r="V450" t="s" s="25">
        <v>20</v>
      </c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t="s" s="25">
        <v>44</v>
      </c>
      <c r="AU450" s="24"/>
      <c r="AV450" s="24"/>
      <c r="AW450" s="24"/>
      <c r="AX450" s="24"/>
      <c r="AY450" s="24"/>
      <c r="AZ450" t="s" s="25">
        <v>50</v>
      </c>
      <c r="BA450" s="24"/>
      <c r="BB450" s="24"/>
      <c r="BC450" s="24"/>
    </row>
    <row r="451" ht="17" customHeight="1">
      <c r="A451" s="3"/>
      <c r="B451" s="26">
        <v>30</v>
      </c>
      <c r="C451" t="s" s="27">
        <v>460</v>
      </c>
      <c r="D451" s="3"/>
      <c r="E451" s="28" cm="1">
        <f t="array" ref="E451">B451+1</f>
        <v>31</v>
      </c>
      <c r="F451" s="29" cm="1">
        <f t="array" ref="F451">C451+1</f>
        <v>101</v>
      </c>
      <c r="G451" s="3"/>
      <c r="H451" t="s" s="30">
        <v>1155</v>
      </c>
      <c r="I451" t="s" s="25">
        <v>1205</v>
      </c>
      <c r="J451" t="s" s="25">
        <v>1155</v>
      </c>
      <c r="K451" t="str" s="24" cm="1">
        <f t="array" ref="K451">TRIM(SUBSTITUTE(CONCATENATE(IF(M451&lt;&gt;"",M451,""),IF(AND(M451&lt;&gt;"",N451&lt;&gt;"")," + ",""),IF(N451&lt;&gt;"",N451,""),IF(AND(OR(M451&lt;&gt;"",N451&lt;&gt;""),O451&lt;&gt;"")," + ",""),IF(O451&lt;&gt;"",O451,""),IF(AND(OR(M451&lt;&gt;"",N451&lt;&gt;"",O451&lt;&gt;""),P451&lt;&gt;"")," + ",""),IF(P451&lt;&gt;"",P451,""))," + "," + ",1))</f>
        <v>analog + chords</v>
      </c>
      <c r="L451" t="str" s="31" cm="1">
        <f t="array" ref="L451">"sendmidi dev "Osmose Port 2" cc 0 "&amp;$B451&amp;" pc "&amp;$C451</f>
        <v>sendmidi dev "Osmose Port 2" cc 0 30 pc 100</v>
      </c>
      <c r="M451" t="str" s="24" cm="1">
        <f t="array" ref="M451">TRIM(SUBSTITUTE(CONCATENATE(IF(Q451&lt;&gt;"",Q451,""),IF(AND(Q451&lt;&gt;"",R451&lt;&gt;"")," + ",""),IF(R451&lt;&gt;"",R451,""),IF(AND(OR(Q451&lt;&gt;"",R451&lt;&gt;""),S451&lt;&gt;"")," + ",""),IF(S451&lt;&gt;"",S451,""),IF(AND(OR(Q451&lt;&gt;"",R451&lt;&gt;"",S451&lt;&gt;""),T451&lt;&gt;"")," + ",""),IF(T451&lt;&gt;"",T451,""),IF(AND(OR(Q451&lt;&gt;"",R451&lt;&gt;"",S451&lt;&gt;"",T451&lt;&gt;""),U451&lt;&gt;"")," + ",""),IF(U451&lt;&gt;"",U451,""),IF(AND(OR(Q451&lt;&gt;"",R451&lt;&gt;"",S451&lt;&gt;"",T451&lt;&gt;"",U451&lt;&gt;""),V451&lt;&gt;"")," + ",""),IF(V451&lt;&gt;"",V451,""),IF(AND(OR(Q451&lt;&gt;"",R451&lt;&gt;"",S451&lt;&gt;"",T451&lt;&gt;"",U451&lt;&gt;"",V451&lt;&gt;""),W451&lt;&gt;"")," + ",""),IF(W451&lt;&gt;"",W451,""),IF(AND(OR(Q451&lt;&gt;"",R451&lt;&gt;"",S451&lt;&gt;"",T451&lt;&gt;"",U451&lt;&gt;"",V451&lt;&gt;"",W451&lt;&gt;""),X451&lt;&gt;"")," + ",""),IF(X451&lt;&gt;"",X451,""),IF(AND(OR(Q451&lt;&gt;"",R451&lt;&gt;"",S451&lt;&gt;"",T451&lt;&gt;"",U451&lt;&gt;"",V451&lt;&gt;"",W451&lt;&gt;"",X451&lt;&gt;""),Y451&lt;&gt;"")," + ",""),IF(Y451&lt;&gt;"",Y451,""),IF(AND(OR(Q451&lt;&gt;"",R451&lt;&gt;"",S451&lt;&gt;"",T451&lt;&gt;"",U451&lt;&gt;"",V451&lt;&gt;"",W451&lt;&gt;"",X451&lt;&gt;"",Y451&lt;&gt;""),Z451&lt;&gt;"")," + ",""),IF(Z451&lt;&gt;"",Z451,""))," + "," + ",1))</f>
        <v>analog + chords</v>
      </c>
      <c r="N451" t="str" s="24" cm="1">
        <f t="array" ref="N451">TRIM(SUBSTITUTE(CONCATENATE(IF(AA451&lt;&gt;"",AA451,""),IF(AND(AA451&lt;&gt;"",AB451&lt;&gt;"")," + ",""),IF(AB451&lt;&gt;"",AB451,""),IF(AND(OR(AA451&lt;&gt;"",AB451&lt;&gt;""),AC451&lt;&gt;"")," + ",""),IF(AC451&lt;&gt;"",AC451,""),IF(AND(OR(AA451&lt;&gt;"",AB451&lt;&gt;"",AC451&lt;&gt;""),AD451&lt;&gt;"")," + ",""),IF(AD451&lt;&gt;"",AD451,""),IF(AND(OR(AA451&lt;&gt;"",AB451&lt;&gt;"",AC451&lt;&gt;"",AD451&lt;&gt;""),AE451&lt;&gt;"")," + ",""),IF(AE451&lt;&gt;"",AE451,""),IF(AND(OR(AA451&lt;&gt;"",AB451&lt;&gt;"",AC451&lt;&gt;"",AD451&lt;&gt;"",AE451&lt;&gt;""),AF451&lt;&gt;"")," + ",""),IF(AF451&lt;&gt;"",AF451,""),IF(AND(OR(AA451&lt;&gt;"",AB451&lt;&gt;"",AC451&lt;&gt;"",AD451&lt;&gt;"",AE451&lt;&gt;"",AF451&lt;&gt;""),AG451&lt;&gt;"")," + ",""),IF(AG451&lt;&gt;"",AG451,""),IF(AND(OR(AA451&lt;&gt;"",AB451&lt;&gt;"",AC451&lt;&gt;"",AD451&lt;&gt;"",AE451&lt;&gt;"",AF451&lt;&gt;"",AG451&lt;&gt;""),AH451&lt;&gt;"")," + ",""),IF(AH451&lt;&gt;"",AH451,""),IF(AND(OR(AA451&lt;&gt;"",AB451&lt;&gt;"",AC451&lt;&gt;"",AD451&lt;&gt;"",AE451&lt;&gt;"",AF451&lt;&gt;"",AG451&lt;&gt;"",AH451&lt;&gt;""),AI451&lt;&gt;"")," + ",""),IF(AI451&lt;&gt;"",AI451,""),IF(AND(OR(AA451&lt;&gt;"",AB451&lt;&gt;"",AC451&lt;&gt;"",AD451&lt;&gt;"",AE451&lt;&gt;"",AF451&lt;&gt;"",AG451&lt;&gt;"",AH451&lt;&gt;"",AI451&lt;&gt;""),AJ451&lt;&gt;"")," + ",""),IF(AJ451&lt;&gt;"",AJ451,""))," + "," + ",1))</f>
      </c>
      <c r="O451" t="str" s="24" cm="1">
        <f t="array" ref="O451">TRIM(SUBSTITUTE(CONCATENATE(IF(AK451&lt;&gt;"",AK451,""),IF(AND(AK451&lt;&gt;"",AL451&lt;&gt;"")," + ",""),IF(AL451&lt;&gt;"",AL451,""),IF(AND(OR(AK451&lt;&gt;"",AL451&lt;&gt;""),AM451&lt;&gt;"")," + ",""),IF(AM451&lt;&gt;"",AM451,""),IF(AND(OR(AK451&lt;&gt;"",AL451&lt;&gt;"",AM451&lt;&gt;""),AN451&lt;&gt;"")," + ",""),IF(AN451&lt;&gt;"",AN451,""),IF(AND(OR(AK451&lt;&gt;"",AL451&lt;&gt;"",AM451&lt;&gt;"",AN451&lt;&gt;""),AO451&lt;&gt;"")," + ",""),IF(AO451&lt;&gt;"",AO451,""),IF(AND(OR(AK451&lt;&gt;"",AL451&lt;&gt;"",AM451&lt;&gt;"",AN451&lt;&gt;"",AO451&lt;&gt;""),AP451&lt;&gt;"")," + ",""),IF(AP451&lt;&gt;"",AP451,""),IF(AND(OR(AK451&lt;&gt;"",AL451&lt;&gt;"",AM451&lt;&gt;"",AN451&lt;&gt;"",AO451&lt;&gt;"",AP451&lt;&gt;""),AQ451&lt;&gt;"")," + ",""),IF(AQ451&lt;&gt;"",AQ451,""),IF(AND(OR(AK451&lt;&gt;"",AL451&lt;&gt;"",AM451&lt;&gt;"",AN451&lt;&gt;"",AO451&lt;&gt;"",AP451&lt;&gt;"",AQ451&lt;&gt;""),AR451&lt;&gt;"")," + ",""),IF(AR451&lt;&gt;"",AR451,""),IF(AND(OR(AK451&lt;&gt;"",AL451&lt;&gt;"",AM451&lt;&gt;"",AN451&lt;&gt;"",AO451&lt;&gt;"",AP451&lt;&gt;"",AQ451&lt;&gt;"",AR451&lt;&gt;""),AS451&lt;&gt;"")," + ",""),IF(AS451&lt;&gt;"",AS451,""),IF(AND(OR(AK451&lt;&gt;"",AL451&lt;&gt;"",AM451&lt;&gt;"",AN451&lt;&gt;"",AO451&lt;&gt;"",AP451&lt;&gt;"",AQ451&lt;&gt;"",AR451&lt;&gt;"",AS451&lt;&gt;""),AT451&lt;&gt;"")," + ",""),IF(AT451&lt;&gt;"",AT451,""))," + "," + ",1))</f>
      </c>
      <c r="P451" t="str" s="24" cm="1">
        <f t="array" ref="P451">TRIM(SUBSTITUTE(CONCATENATE(IF(AU451&lt;&gt;"",AU451,""),IF(AND(AU451&lt;&gt;"",AV451&lt;&gt;"")," + ",""),IF(AV451&lt;&gt;"",AV451,""),IF(AND(OR(AU451&lt;&gt;"",AV451&lt;&gt;""),AW451&lt;&gt;"")," + ",""),IF(AW451&lt;&gt;"",AW451,""),IF(AND(OR(AU451&lt;&gt;"",AV451&lt;&gt;"",AW451&lt;&gt;""),AX451&lt;&gt;"")," + ",""),IF(AX451&lt;&gt;"",AX451,""),IF(AND(OR(AU451&lt;&gt;"",AV451&lt;&gt;"",AW451&lt;&gt;"",AX451&lt;&gt;""),AY451&lt;&gt;"")," + ",""),IF(AY451&lt;&gt;"",AY451,""),IF(AND(OR(AU451&lt;&gt;"",AV451&lt;&gt;"",AW451&lt;&gt;"",AX451&lt;&gt;"",AY451&lt;&gt;""),AZ451&lt;&gt;"")," + ",""),IF(AZ451&lt;&gt;"",AZ451,""),IF(AND(OR(AU451&lt;&gt;"",AV451&lt;&gt;"",AW451&lt;&gt;"",AX451&lt;&gt;"",AY451&lt;&gt;"",AZ451&lt;&gt;""),BA451&lt;&gt;"")," + ",""),IF(BA451&lt;&gt;"",BA451,""),IF(AND(OR(AU451&lt;&gt;"",AV451&lt;&gt;"",AW451&lt;&gt;"",AX451&lt;&gt;"",AY451&lt;&gt;"",AZ451&lt;&gt;"",BA451&lt;&gt;""),BB451&lt;&gt;"")," + ",""),IF(BB451&lt;&gt;"",BB451,""),IF(AND(OR(AU451&lt;&gt;"",AV451&lt;&gt;"",AW451&lt;&gt;"",AX451&lt;&gt;"",AY451&lt;&gt;"",AZ451&lt;&gt;"",BA451&lt;&gt;"",BB451&lt;&gt;""),BC451&lt;&gt;"")," + ",""),IF(BC451&lt;&gt;"",BC451,""))," + "," + ",1))</f>
      </c>
      <c r="Q451" s="24"/>
      <c r="R451" s="24"/>
      <c r="S451" s="24"/>
      <c r="T451" t="s" s="25">
        <v>18</v>
      </c>
      <c r="U451" s="24"/>
      <c r="V451" s="24"/>
      <c r="W451" s="24"/>
      <c r="X451" t="s" s="25">
        <v>22</v>
      </c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</row>
    <row r="452" ht="17" customHeight="1">
      <c r="A452" s="3"/>
      <c r="B452" s="26">
        <v>30</v>
      </c>
      <c r="C452" t="s" s="27">
        <v>374</v>
      </c>
      <c r="D452" s="3"/>
      <c r="E452" s="28" cm="1">
        <f t="array" ref="E452">B452+1</f>
        <v>31</v>
      </c>
      <c r="F452" s="29" cm="1">
        <f t="array" ref="F452">C452+1</f>
        <v>106</v>
      </c>
      <c r="G452" s="3"/>
      <c r="H452" t="s" s="30">
        <v>1155</v>
      </c>
      <c r="I452" t="s" s="25">
        <v>1207</v>
      </c>
      <c r="J452" t="s" s="25">
        <v>1155</v>
      </c>
      <c r="K452" t="str" s="24" cm="1">
        <f t="array" ref="K452">TRIM(SUBSTITUTE(CONCATENATE(IF(M452&lt;&gt;"",M452,""),IF(AND(M452&lt;&gt;"",N452&lt;&gt;"")," + ",""),IF(N452&lt;&gt;"",N452,""),IF(AND(OR(M452&lt;&gt;"",N452&lt;&gt;""),O452&lt;&gt;"")," + ",""),IF(O452&lt;&gt;"",O452,""),IF(AND(OR(M452&lt;&gt;"",N452&lt;&gt;"",O452&lt;&gt;""),P452&lt;&gt;"")," + ",""),IF(P452&lt;&gt;"",P452,""))," + "," + ",1))</f>
        <v>analog + stereo</v>
      </c>
      <c r="L452" t="str" s="31" cm="1">
        <f t="array" ref="L452">"sendmidi dev "Osmose Port 2" cc 0 "&amp;$B452&amp;" pc "&amp;$C452</f>
        <v>sendmidi dev "Osmose Port 2" cc 0 30 pc 105</v>
      </c>
      <c r="M452" t="str" s="24" cm="1">
        <f t="array" ref="M452">TRIM(SUBSTITUTE(CONCATENATE(IF(Q452&lt;&gt;"",Q452,""),IF(AND(Q452&lt;&gt;"",R452&lt;&gt;"")," + ",""),IF(R452&lt;&gt;"",R452,""),IF(AND(OR(Q452&lt;&gt;"",R452&lt;&gt;""),S452&lt;&gt;"")," + ",""),IF(S452&lt;&gt;"",S452,""),IF(AND(OR(Q452&lt;&gt;"",R452&lt;&gt;"",S452&lt;&gt;""),T452&lt;&gt;"")," + ",""),IF(T452&lt;&gt;"",T452,""),IF(AND(OR(Q452&lt;&gt;"",R452&lt;&gt;"",S452&lt;&gt;"",T452&lt;&gt;""),U452&lt;&gt;"")," + ",""),IF(U452&lt;&gt;"",U452,""),IF(AND(OR(Q452&lt;&gt;"",R452&lt;&gt;"",S452&lt;&gt;"",T452&lt;&gt;"",U452&lt;&gt;""),V452&lt;&gt;"")," + ",""),IF(V452&lt;&gt;"",V452,""),IF(AND(OR(Q452&lt;&gt;"",R452&lt;&gt;"",S452&lt;&gt;"",T452&lt;&gt;"",U452&lt;&gt;"",V452&lt;&gt;""),W452&lt;&gt;"")," + ",""),IF(W452&lt;&gt;"",W452,""),IF(AND(OR(Q452&lt;&gt;"",R452&lt;&gt;"",S452&lt;&gt;"",T452&lt;&gt;"",U452&lt;&gt;"",V452&lt;&gt;"",W452&lt;&gt;""),X452&lt;&gt;"")," + ",""),IF(X452&lt;&gt;"",X452,""),IF(AND(OR(Q452&lt;&gt;"",R452&lt;&gt;"",S452&lt;&gt;"",T452&lt;&gt;"",U452&lt;&gt;"",V452&lt;&gt;"",W452&lt;&gt;"",X452&lt;&gt;""),Y452&lt;&gt;"")," + ",""),IF(Y452&lt;&gt;"",Y452,""),IF(AND(OR(Q452&lt;&gt;"",R452&lt;&gt;"",S452&lt;&gt;"",T452&lt;&gt;"",U452&lt;&gt;"",V452&lt;&gt;"",W452&lt;&gt;"",X452&lt;&gt;"",Y452&lt;&gt;""),Z452&lt;&gt;"")," + ",""),IF(Z452&lt;&gt;"",Z452,""))," + "," + ",1))</f>
        <v>analog</v>
      </c>
      <c r="N452" t="str" s="24" cm="1">
        <f t="array" ref="N452">TRIM(SUBSTITUTE(CONCATENATE(IF(AA452&lt;&gt;"",AA452,""),IF(AND(AA452&lt;&gt;"",AB452&lt;&gt;"")," + ",""),IF(AB452&lt;&gt;"",AB452,""),IF(AND(OR(AA452&lt;&gt;"",AB452&lt;&gt;""),AC452&lt;&gt;"")," + ",""),IF(AC452&lt;&gt;"",AC452,""),IF(AND(OR(AA452&lt;&gt;"",AB452&lt;&gt;"",AC452&lt;&gt;""),AD452&lt;&gt;"")," + ",""),IF(AD452&lt;&gt;"",AD452,""),IF(AND(OR(AA452&lt;&gt;"",AB452&lt;&gt;"",AC452&lt;&gt;"",AD452&lt;&gt;""),AE452&lt;&gt;"")," + ",""),IF(AE452&lt;&gt;"",AE452,""),IF(AND(OR(AA452&lt;&gt;"",AB452&lt;&gt;"",AC452&lt;&gt;"",AD452&lt;&gt;"",AE452&lt;&gt;""),AF452&lt;&gt;"")," + ",""),IF(AF452&lt;&gt;"",AF452,""),IF(AND(OR(AA452&lt;&gt;"",AB452&lt;&gt;"",AC452&lt;&gt;"",AD452&lt;&gt;"",AE452&lt;&gt;"",AF452&lt;&gt;""),AG452&lt;&gt;"")," + ",""),IF(AG452&lt;&gt;"",AG452,""),IF(AND(OR(AA452&lt;&gt;"",AB452&lt;&gt;"",AC452&lt;&gt;"",AD452&lt;&gt;"",AE452&lt;&gt;"",AF452&lt;&gt;"",AG452&lt;&gt;""),AH452&lt;&gt;"")," + ",""),IF(AH452&lt;&gt;"",AH452,""),IF(AND(OR(AA452&lt;&gt;"",AB452&lt;&gt;"",AC452&lt;&gt;"",AD452&lt;&gt;"",AE452&lt;&gt;"",AF452&lt;&gt;"",AG452&lt;&gt;"",AH452&lt;&gt;""),AI452&lt;&gt;"")," + ",""),IF(AI452&lt;&gt;"",AI452,""),IF(AND(OR(AA452&lt;&gt;"",AB452&lt;&gt;"",AC452&lt;&gt;"",AD452&lt;&gt;"",AE452&lt;&gt;"",AF452&lt;&gt;"",AG452&lt;&gt;"",AH452&lt;&gt;"",AI452&lt;&gt;""),AJ452&lt;&gt;"")," + ",""),IF(AJ452&lt;&gt;"",AJ452,""))," + "," + ",1))</f>
      </c>
      <c r="O452" t="str" s="24" cm="1">
        <f t="array" ref="O452">TRIM(SUBSTITUTE(CONCATENATE(IF(AK452&lt;&gt;"",AK452,""),IF(AND(AK452&lt;&gt;"",AL452&lt;&gt;"")," + ",""),IF(AL452&lt;&gt;"",AL452,""),IF(AND(OR(AK452&lt;&gt;"",AL452&lt;&gt;""),AM452&lt;&gt;"")," + ",""),IF(AM452&lt;&gt;"",AM452,""),IF(AND(OR(AK452&lt;&gt;"",AL452&lt;&gt;"",AM452&lt;&gt;""),AN452&lt;&gt;"")," + ",""),IF(AN452&lt;&gt;"",AN452,""),IF(AND(OR(AK452&lt;&gt;"",AL452&lt;&gt;"",AM452&lt;&gt;"",AN452&lt;&gt;""),AO452&lt;&gt;"")," + ",""),IF(AO452&lt;&gt;"",AO452,""),IF(AND(OR(AK452&lt;&gt;"",AL452&lt;&gt;"",AM452&lt;&gt;"",AN452&lt;&gt;"",AO452&lt;&gt;""),AP452&lt;&gt;"")," + ",""),IF(AP452&lt;&gt;"",AP452,""),IF(AND(OR(AK452&lt;&gt;"",AL452&lt;&gt;"",AM452&lt;&gt;"",AN452&lt;&gt;"",AO452&lt;&gt;"",AP452&lt;&gt;""),AQ452&lt;&gt;"")," + ",""),IF(AQ452&lt;&gt;"",AQ452,""),IF(AND(OR(AK452&lt;&gt;"",AL452&lt;&gt;"",AM452&lt;&gt;"",AN452&lt;&gt;"",AO452&lt;&gt;"",AP452&lt;&gt;"",AQ452&lt;&gt;""),AR452&lt;&gt;"")," + ",""),IF(AR452&lt;&gt;"",AR452,""),IF(AND(OR(AK452&lt;&gt;"",AL452&lt;&gt;"",AM452&lt;&gt;"",AN452&lt;&gt;"",AO452&lt;&gt;"",AP452&lt;&gt;"",AQ452&lt;&gt;"",AR452&lt;&gt;""),AS452&lt;&gt;"")," + ",""),IF(AS452&lt;&gt;"",AS452,""),IF(AND(OR(AK452&lt;&gt;"",AL452&lt;&gt;"",AM452&lt;&gt;"",AN452&lt;&gt;"",AO452&lt;&gt;"",AP452&lt;&gt;"",AQ452&lt;&gt;"",AR452&lt;&gt;"",AS452&lt;&gt;""),AT452&lt;&gt;"")," + ",""),IF(AT452&lt;&gt;"",AT452,""))," + "," + ",1))</f>
      </c>
      <c r="P452" t="str" s="24" cm="1">
        <f t="array" ref="P452">TRIM(SUBSTITUTE(CONCATENATE(IF(AU452&lt;&gt;"",AU452,""),IF(AND(AU452&lt;&gt;"",AV452&lt;&gt;"")," + ",""),IF(AV452&lt;&gt;"",AV452,""),IF(AND(OR(AU452&lt;&gt;"",AV452&lt;&gt;""),AW452&lt;&gt;"")," + ",""),IF(AW452&lt;&gt;"",AW452,""),IF(AND(OR(AU452&lt;&gt;"",AV452&lt;&gt;"",AW452&lt;&gt;""),AX452&lt;&gt;"")," + ",""),IF(AX452&lt;&gt;"",AX452,""),IF(AND(OR(AU452&lt;&gt;"",AV452&lt;&gt;"",AW452&lt;&gt;"",AX452&lt;&gt;""),AY452&lt;&gt;"")," + ",""),IF(AY452&lt;&gt;"",AY452,""),IF(AND(OR(AU452&lt;&gt;"",AV452&lt;&gt;"",AW452&lt;&gt;"",AX452&lt;&gt;"",AY452&lt;&gt;""),AZ452&lt;&gt;"")," + ",""),IF(AZ452&lt;&gt;"",AZ452,""),IF(AND(OR(AU452&lt;&gt;"",AV452&lt;&gt;"",AW452&lt;&gt;"",AX452&lt;&gt;"",AY452&lt;&gt;"",AZ452&lt;&gt;""),BA452&lt;&gt;"")," + ",""),IF(BA452&lt;&gt;"",BA452,""),IF(AND(OR(AU452&lt;&gt;"",AV452&lt;&gt;"",AW452&lt;&gt;"",AX452&lt;&gt;"",AY452&lt;&gt;"",AZ452&lt;&gt;"",BA452&lt;&gt;""),BB452&lt;&gt;"")," + ",""),IF(BB452&lt;&gt;"",BB452,""),IF(AND(OR(AU452&lt;&gt;"",AV452&lt;&gt;"",AW452&lt;&gt;"",AX452&lt;&gt;"",AY452&lt;&gt;"",AZ452&lt;&gt;"",BA452&lt;&gt;"",BB452&lt;&gt;""),BC452&lt;&gt;"")," + ",""),IF(BC452&lt;&gt;"",BC452,""))," + "," + ",1))</f>
        <v>stereo</v>
      </c>
      <c r="Q452" s="24"/>
      <c r="R452" s="24"/>
      <c r="S452" s="24"/>
      <c r="T452" t="s" s="25">
        <v>18</v>
      </c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t="s" s="25">
        <v>48</v>
      </c>
      <c r="AY452" s="24"/>
      <c r="AZ452" s="24"/>
      <c r="BA452" s="24"/>
      <c r="BB452" s="24"/>
      <c r="BC452" s="24"/>
    </row>
    <row r="453" ht="17" customHeight="1">
      <c r="A453" s="3"/>
      <c r="B453" s="26">
        <v>30</v>
      </c>
      <c r="C453" t="s" s="27">
        <v>388</v>
      </c>
      <c r="D453" s="3"/>
      <c r="E453" s="28" cm="1">
        <f t="array" ref="E453">B453+1</f>
        <v>31</v>
      </c>
      <c r="F453" s="29" cm="1">
        <f t="array" ref="F453">C453+1</f>
        <v>114</v>
      </c>
      <c r="G453" s="3"/>
      <c r="H453" t="s" s="30">
        <v>1155</v>
      </c>
      <c r="I453" t="s" s="25">
        <v>1210</v>
      </c>
      <c r="J453" t="s" s="25">
        <v>1155</v>
      </c>
      <c r="K453" t="str" s="24" cm="1">
        <f t="array" ref="K453">TRIM(SUBSTITUTE(CONCATENATE(IF(M453&lt;&gt;"",M453,""),IF(AND(M453&lt;&gt;"",N453&lt;&gt;"")," + ",""),IF(N453&lt;&gt;"",N453,""),IF(AND(OR(M453&lt;&gt;"",N453&lt;&gt;""),O453&lt;&gt;"")," + ",""),IF(O453&lt;&gt;"",O453,""),IF(AND(OR(M453&lt;&gt;"",N453&lt;&gt;"",O453&lt;&gt;""),P453&lt;&gt;"")," + ",""),IF(P453&lt;&gt;"",P453,""))," + "," + ",1))</f>
        <v>airy + echo + evolving + lofi + random + synthetic</v>
      </c>
      <c r="L453" t="str" s="31" cm="1">
        <f t="array" ref="L453">"sendmidi dev "Osmose Port 2" cc 0 "&amp;$B453&amp;" pc "&amp;$C453</f>
        <v>sendmidi dev "Osmose Port 2" cc 0 30 pc 113</v>
      </c>
      <c r="M453" t="str" s="24" cm="1">
        <f t="array" ref="M453">TRIM(SUBSTITUTE(CONCATENATE(IF(Q453&lt;&gt;"",Q453,""),IF(AND(Q453&lt;&gt;"",R453&lt;&gt;"")," + ",""),IF(R453&lt;&gt;"",R453,""),IF(AND(OR(Q453&lt;&gt;"",R453&lt;&gt;""),S453&lt;&gt;"")," + ",""),IF(S453&lt;&gt;"",S453,""),IF(AND(OR(Q453&lt;&gt;"",R453&lt;&gt;"",S453&lt;&gt;""),T453&lt;&gt;"")," + ",""),IF(T453&lt;&gt;"",T453,""),IF(AND(OR(Q453&lt;&gt;"",R453&lt;&gt;"",S453&lt;&gt;"",T453&lt;&gt;""),U453&lt;&gt;"")," + ",""),IF(U453&lt;&gt;"",U453,""),IF(AND(OR(Q453&lt;&gt;"",R453&lt;&gt;"",S453&lt;&gt;"",T453&lt;&gt;"",U453&lt;&gt;""),V453&lt;&gt;"")," + ",""),IF(V453&lt;&gt;"",V453,""),IF(AND(OR(Q453&lt;&gt;"",R453&lt;&gt;"",S453&lt;&gt;"",T453&lt;&gt;"",U453&lt;&gt;"",V453&lt;&gt;""),W453&lt;&gt;"")," + ",""),IF(W453&lt;&gt;"",W453,""),IF(AND(OR(Q453&lt;&gt;"",R453&lt;&gt;"",S453&lt;&gt;"",T453&lt;&gt;"",U453&lt;&gt;"",V453&lt;&gt;"",W453&lt;&gt;""),X453&lt;&gt;"")," + ",""),IF(X453&lt;&gt;"",X453,""),IF(AND(OR(Q453&lt;&gt;"",R453&lt;&gt;"",S453&lt;&gt;"",T453&lt;&gt;"",U453&lt;&gt;"",V453&lt;&gt;"",W453&lt;&gt;"",X453&lt;&gt;""),Y453&lt;&gt;"")," + ",""),IF(Y453&lt;&gt;"",Y453,""),IF(AND(OR(Q453&lt;&gt;"",R453&lt;&gt;"",S453&lt;&gt;"",T453&lt;&gt;"",U453&lt;&gt;"",V453&lt;&gt;"",W453&lt;&gt;"",X453&lt;&gt;"",Y453&lt;&gt;""),Z453&lt;&gt;"")," + ",""),IF(Z453&lt;&gt;"",Z453,""))," + "," + ",1))</f>
        <v>airy</v>
      </c>
      <c r="N453" t="str" s="24" cm="1">
        <f t="array" ref="N453">TRIM(SUBSTITUTE(CONCATENATE(IF(AA453&lt;&gt;"",AA453,""),IF(AND(AA453&lt;&gt;"",AB453&lt;&gt;"")," + ",""),IF(AB453&lt;&gt;"",AB453,""),IF(AND(OR(AA453&lt;&gt;"",AB453&lt;&gt;""),AC453&lt;&gt;"")," + ",""),IF(AC453&lt;&gt;"",AC453,""),IF(AND(OR(AA453&lt;&gt;"",AB453&lt;&gt;"",AC453&lt;&gt;""),AD453&lt;&gt;"")," + ",""),IF(AD453&lt;&gt;"",AD453,""),IF(AND(OR(AA453&lt;&gt;"",AB453&lt;&gt;"",AC453&lt;&gt;"",AD453&lt;&gt;""),AE453&lt;&gt;"")," + ",""),IF(AE453&lt;&gt;"",AE453,""),IF(AND(OR(AA453&lt;&gt;"",AB453&lt;&gt;"",AC453&lt;&gt;"",AD453&lt;&gt;"",AE453&lt;&gt;""),AF453&lt;&gt;"")," + ",""),IF(AF453&lt;&gt;"",AF453,""),IF(AND(OR(AA453&lt;&gt;"",AB453&lt;&gt;"",AC453&lt;&gt;"",AD453&lt;&gt;"",AE453&lt;&gt;"",AF453&lt;&gt;""),AG453&lt;&gt;"")," + ",""),IF(AG453&lt;&gt;"",AG453,""),IF(AND(OR(AA453&lt;&gt;"",AB453&lt;&gt;"",AC453&lt;&gt;"",AD453&lt;&gt;"",AE453&lt;&gt;"",AF453&lt;&gt;"",AG453&lt;&gt;""),AH453&lt;&gt;"")," + ",""),IF(AH453&lt;&gt;"",AH453,""),IF(AND(OR(AA453&lt;&gt;"",AB453&lt;&gt;"",AC453&lt;&gt;"",AD453&lt;&gt;"",AE453&lt;&gt;"",AF453&lt;&gt;"",AG453&lt;&gt;"",AH453&lt;&gt;""),AI453&lt;&gt;"")," + ",""),IF(AI453&lt;&gt;"",AI453,""),IF(AND(OR(AA453&lt;&gt;"",AB453&lt;&gt;"",AC453&lt;&gt;"",AD453&lt;&gt;"",AE453&lt;&gt;"",AF453&lt;&gt;"",AG453&lt;&gt;"",AH453&lt;&gt;"",AI453&lt;&gt;""),AJ453&lt;&gt;"")," + ",""),IF(AJ453&lt;&gt;"",AJ453,""))," + "," + ",1))</f>
        <v>echo + evolving</v>
      </c>
      <c r="O453" t="str" s="24" cm="1">
        <f t="array" ref="O453">TRIM(SUBSTITUTE(CONCATENATE(IF(AK453&lt;&gt;"",AK453,""),IF(AND(AK453&lt;&gt;"",AL453&lt;&gt;"")," + ",""),IF(AL453&lt;&gt;"",AL453,""),IF(AND(OR(AK453&lt;&gt;"",AL453&lt;&gt;""),AM453&lt;&gt;"")," + ",""),IF(AM453&lt;&gt;"",AM453,""),IF(AND(OR(AK453&lt;&gt;"",AL453&lt;&gt;"",AM453&lt;&gt;""),AN453&lt;&gt;"")," + ",""),IF(AN453&lt;&gt;"",AN453,""),IF(AND(OR(AK453&lt;&gt;"",AL453&lt;&gt;"",AM453&lt;&gt;"",AN453&lt;&gt;""),AO453&lt;&gt;"")," + ",""),IF(AO453&lt;&gt;"",AO453,""),IF(AND(OR(AK453&lt;&gt;"",AL453&lt;&gt;"",AM453&lt;&gt;"",AN453&lt;&gt;"",AO453&lt;&gt;""),AP453&lt;&gt;"")," + ",""),IF(AP453&lt;&gt;"",AP453,""),IF(AND(OR(AK453&lt;&gt;"",AL453&lt;&gt;"",AM453&lt;&gt;"",AN453&lt;&gt;"",AO453&lt;&gt;"",AP453&lt;&gt;""),AQ453&lt;&gt;"")," + ",""),IF(AQ453&lt;&gt;"",AQ453,""),IF(AND(OR(AK453&lt;&gt;"",AL453&lt;&gt;"",AM453&lt;&gt;"",AN453&lt;&gt;"",AO453&lt;&gt;"",AP453&lt;&gt;"",AQ453&lt;&gt;""),AR453&lt;&gt;"")," + ",""),IF(AR453&lt;&gt;"",AR453,""),IF(AND(OR(AK453&lt;&gt;"",AL453&lt;&gt;"",AM453&lt;&gt;"",AN453&lt;&gt;"",AO453&lt;&gt;"",AP453&lt;&gt;"",AQ453&lt;&gt;"",AR453&lt;&gt;""),AS453&lt;&gt;"")," + ",""),IF(AS453&lt;&gt;"",AS453,""),IF(AND(OR(AK453&lt;&gt;"",AL453&lt;&gt;"",AM453&lt;&gt;"",AN453&lt;&gt;"",AO453&lt;&gt;"",AP453&lt;&gt;"",AQ453&lt;&gt;"",AR453&lt;&gt;"",AS453&lt;&gt;""),AT453&lt;&gt;"")," + ",""),IF(AT453&lt;&gt;"",AT453,""))," + "," + ",1))</f>
        <v>lofi + random</v>
      </c>
      <c r="P453" t="str" s="24" cm="1">
        <f t="array" ref="P453">TRIM(SUBSTITUTE(CONCATENATE(IF(AU453&lt;&gt;"",AU453,""),IF(AND(AU453&lt;&gt;"",AV453&lt;&gt;"")," + ",""),IF(AV453&lt;&gt;"",AV453,""),IF(AND(OR(AU453&lt;&gt;"",AV453&lt;&gt;""),AW453&lt;&gt;"")," + ",""),IF(AW453&lt;&gt;"",AW453,""),IF(AND(OR(AU453&lt;&gt;"",AV453&lt;&gt;"",AW453&lt;&gt;""),AX453&lt;&gt;"")," + ",""),IF(AX453&lt;&gt;"",AX453,""),IF(AND(OR(AU453&lt;&gt;"",AV453&lt;&gt;"",AW453&lt;&gt;"",AX453&lt;&gt;""),AY453&lt;&gt;"")," + ",""),IF(AY453&lt;&gt;"",AY453,""),IF(AND(OR(AU453&lt;&gt;"",AV453&lt;&gt;"",AW453&lt;&gt;"",AX453&lt;&gt;"",AY453&lt;&gt;""),AZ453&lt;&gt;"")," + ",""),IF(AZ453&lt;&gt;"",AZ453,""),IF(AND(OR(AU453&lt;&gt;"",AV453&lt;&gt;"",AW453&lt;&gt;"",AX453&lt;&gt;"",AY453&lt;&gt;"",AZ453&lt;&gt;""),BA453&lt;&gt;"")," + ",""),IF(BA453&lt;&gt;"",BA453,""),IF(AND(OR(AU453&lt;&gt;"",AV453&lt;&gt;"",AW453&lt;&gt;"",AX453&lt;&gt;"",AY453&lt;&gt;"",AZ453&lt;&gt;"",BA453&lt;&gt;""),BB453&lt;&gt;"")," + ",""),IF(BB453&lt;&gt;"",BB453,""),IF(AND(OR(AU453&lt;&gt;"",AV453&lt;&gt;"",AW453&lt;&gt;"",AX453&lt;&gt;"",AY453&lt;&gt;"",AZ453&lt;&gt;"",BA453&lt;&gt;"",BB453&lt;&gt;""),BC453&lt;&gt;"")," + ",""),IF(BC453&lt;&gt;"",BC453,""))," + "," + ",1))</f>
        <v>synthetic</v>
      </c>
      <c r="Q453" s="24"/>
      <c r="R453" s="24"/>
      <c r="S453" t="s" s="25">
        <v>17</v>
      </c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t="s" s="25">
        <v>28</v>
      </c>
      <c r="AE453" s="24"/>
      <c r="AF453" s="24"/>
      <c r="AG453" t="s" s="25">
        <v>31</v>
      </c>
      <c r="AH453" s="24"/>
      <c r="AI453" s="24"/>
      <c r="AJ453" s="24"/>
      <c r="AK453" s="24"/>
      <c r="AL453" s="24"/>
      <c r="AM453" t="s" s="25">
        <v>37</v>
      </c>
      <c r="AN453" s="24"/>
      <c r="AO453" s="24"/>
      <c r="AP453" s="24"/>
      <c r="AQ453" s="24"/>
      <c r="AR453" s="24"/>
      <c r="AS453" t="s" s="25">
        <v>43</v>
      </c>
      <c r="AT453" s="24"/>
      <c r="AU453" s="24"/>
      <c r="AV453" s="24"/>
      <c r="AW453" s="24"/>
      <c r="AX453" s="24"/>
      <c r="AY453" s="24"/>
      <c r="AZ453" t="s" s="25">
        <v>50</v>
      </c>
      <c r="BA453" s="24"/>
      <c r="BB453" s="24"/>
      <c r="BC453" s="24"/>
    </row>
    <row r="454" ht="17" customHeight="1">
      <c r="A454" s="3"/>
      <c r="B454" s="26">
        <v>30</v>
      </c>
      <c r="C454" t="s" s="27">
        <v>176</v>
      </c>
      <c r="D454" s="3"/>
      <c r="E454" s="28" cm="1">
        <f t="array" ref="E454">B454+1</f>
        <v>31</v>
      </c>
      <c r="F454" s="29" cm="1">
        <f t="array" ref="F454">C454+1</f>
        <v>127</v>
      </c>
      <c r="G454" s="3"/>
      <c r="H454" t="s" s="30">
        <v>1155</v>
      </c>
      <c r="I454" t="s" s="25">
        <v>1214</v>
      </c>
      <c r="J454" t="s" s="25">
        <v>1155</v>
      </c>
      <c r="K454" t="str" s="24" cm="1">
        <f t="array" ref="K454">TRIM(SUBSTITUTE(CONCATENATE(IF(M454&lt;&gt;"",M454,""),IF(AND(M454&lt;&gt;"",N454&lt;&gt;"")," + ",""),IF(N454&lt;&gt;"",N454,""),IF(AND(OR(M454&lt;&gt;"",N454&lt;&gt;""),O454&lt;&gt;"")," + ",""),IF(O454&lt;&gt;"",O454,""),IF(AND(OR(M454&lt;&gt;"",N454&lt;&gt;"",O454&lt;&gt;""),P454&lt;&gt;"")," + ",""),IF(P454&lt;&gt;"",P454,""))," + "," + ",1))</f>
        <v>acoustic + ensemble + layered</v>
      </c>
      <c r="L454" t="str" s="31" cm="1">
        <f t="array" ref="L454">"sendmidi dev "Osmose Port 2" cc 0 "&amp;$B454&amp;" pc "&amp;$C454</f>
        <v>sendmidi dev "Osmose Port 2" cc 0 30 pc 126</v>
      </c>
      <c r="M454" t="str" s="24" cm="1">
        <f t="array" ref="M454">TRIM(SUBSTITUTE(CONCATENATE(IF(Q454&lt;&gt;"",Q454,""),IF(AND(Q454&lt;&gt;"",R454&lt;&gt;"")," + ",""),IF(R454&lt;&gt;"",R454,""),IF(AND(OR(Q454&lt;&gt;"",R454&lt;&gt;""),S454&lt;&gt;"")," + ",""),IF(S454&lt;&gt;"",S454,""),IF(AND(OR(Q454&lt;&gt;"",R454&lt;&gt;"",S454&lt;&gt;""),T454&lt;&gt;"")," + ",""),IF(T454&lt;&gt;"",T454,""),IF(AND(OR(Q454&lt;&gt;"",R454&lt;&gt;"",S454&lt;&gt;"",T454&lt;&gt;""),U454&lt;&gt;"")," + ",""),IF(U454&lt;&gt;"",U454,""),IF(AND(OR(Q454&lt;&gt;"",R454&lt;&gt;"",S454&lt;&gt;"",T454&lt;&gt;"",U454&lt;&gt;""),V454&lt;&gt;"")," + ",""),IF(V454&lt;&gt;"",V454,""),IF(AND(OR(Q454&lt;&gt;"",R454&lt;&gt;"",S454&lt;&gt;"",T454&lt;&gt;"",U454&lt;&gt;"",V454&lt;&gt;""),W454&lt;&gt;"")," + ",""),IF(W454&lt;&gt;"",W454,""),IF(AND(OR(Q454&lt;&gt;"",R454&lt;&gt;"",S454&lt;&gt;"",T454&lt;&gt;"",U454&lt;&gt;"",V454&lt;&gt;"",W454&lt;&gt;""),X454&lt;&gt;"")," + ",""),IF(X454&lt;&gt;"",X454,""),IF(AND(OR(Q454&lt;&gt;"",R454&lt;&gt;"",S454&lt;&gt;"",T454&lt;&gt;"",U454&lt;&gt;"",V454&lt;&gt;"",W454&lt;&gt;"",X454&lt;&gt;""),Y454&lt;&gt;"")," + ",""),IF(Y454&lt;&gt;"",Y454,""),IF(AND(OR(Q454&lt;&gt;"",R454&lt;&gt;"",S454&lt;&gt;"",T454&lt;&gt;"",U454&lt;&gt;"",V454&lt;&gt;"",W454&lt;&gt;"",X454&lt;&gt;"",Y454&lt;&gt;""),Z454&lt;&gt;"")," + ",""),IF(Z454&lt;&gt;"",Z454,""))," + "," + ",1))</f>
        <v>acoustic</v>
      </c>
      <c r="N454" t="str" s="24" cm="1">
        <f t="array" ref="N454">TRIM(SUBSTITUTE(CONCATENATE(IF(AA454&lt;&gt;"",AA454,""),IF(AND(AA454&lt;&gt;"",AB454&lt;&gt;"")," + ",""),IF(AB454&lt;&gt;"",AB454,""),IF(AND(OR(AA454&lt;&gt;"",AB454&lt;&gt;""),AC454&lt;&gt;"")," + ",""),IF(AC454&lt;&gt;"",AC454,""),IF(AND(OR(AA454&lt;&gt;"",AB454&lt;&gt;"",AC454&lt;&gt;""),AD454&lt;&gt;"")," + ",""),IF(AD454&lt;&gt;"",AD454,""),IF(AND(OR(AA454&lt;&gt;"",AB454&lt;&gt;"",AC454&lt;&gt;"",AD454&lt;&gt;""),AE454&lt;&gt;"")," + ",""),IF(AE454&lt;&gt;"",AE454,""),IF(AND(OR(AA454&lt;&gt;"",AB454&lt;&gt;"",AC454&lt;&gt;"",AD454&lt;&gt;"",AE454&lt;&gt;""),AF454&lt;&gt;"")," + ",""),IF(AF454&lt;&gt;"",AF454,""),IF(AND(OR(AA454&lt;&gt;"",AB454&lt;&gt;"",AC454&lt;&gt;"",AD454&lt;&gt;"",AE454&lt;&gt;"",AF454&lt;&gt;""),AG454&lt;&gt;"")," + ",""),IF(AG454&lt;&gt;"",AG454,""),IF(AND(OR(AA454&lt;&gt;"",AB454&lt;&gt;"",AC454&lt;&gt;"",AD454&lt;&gt;"",AE454&lt;&gt;"",AF454&lt;&gt;"",AG454&lt;&gt;""),AH454&lt;&gt;"")," + ",""),IF(AH454&lt;&gt;"",AH454,""),IF(AND(OR(AA454&lt;&gt;"",AB454&lt;&gt;"",AC454&lt;&gt;"",AD454&lt;&gt;"",AE454&lt;&gt;"",AF454&lt;&gt;"",AG454&lt;&gt;"",AH454&lt;&gt;""),AI454&lt;&gt;"")," + ",""),IF(AI454&lt;&gt;"",AI454,""),IF(AND(OR(AA454&lt;&gt;"",AB454&lt;&gt;"",AC454&lt;&gt;"",AD454&lt;&gt;"",AE454&lt;&gt;"",AF454&lt;&gt;"",AG454&lt;&gt;"",AH454&lt;&gt;"",AI454&lt;&gt;""),AJ454&lt;&gt;"")," + ",""),IF(AJ454&lt;&gt;"",AJ454,""))," + "," + ",1))</f>
        <v>ensemble</v>
      </c>
      <c r="O454" t="str" s="24" cm="1">
        <f t="array" ref="O454">TRIM(SUBSTITUTE(CONCATENATE(IF(AK454&lt;&gt;"",AK454,""),IF(AND(AK454&lt;&gt;"",AL454&lt;&gt;"")," + ",""),IF(AL454&lt;&gt;"",AL454,""),IF(AND(OR(AK454&lt;&gt;"",AL454&lt;&gt;""),AM454&lt;&gt;"")," + ",""),IF(AM454&lt;&gt;"",AM454,""),IF(AND(OR(AK454&lt;&gt;"",AL454&lt;&gt;"",AM454&lt;&gt;""),AN454&lt;&gt;"")," + ",""),IF(AN454&lt;&gt;"",AN454,""),IF(AND(OR(AK454&lt;&gt;"",AL454&lt;&gt;"",AM454&lt;&gt;"",AN454&lt;&gt;""),AO454&lt;&gt;"")," + ",""),IF(AO454&lt;&gt;"",AO454,""),IF(AND(OR(AK454&lt;&gt;"",AL454&lt;&gt;"",AM454&lt;&gt;"",AN454&lt;&gt;"",AO454&lt;&gt;""),AP454&lt;&gt;"")," + ",""),IF(AP454&lt;&gt;"",AP454,""),IF(AND(OR(AK454&lt;&gt;"",AL454&lt;&gt;"",AM454&lt;&gt;"",AN454&lt;&gt;"",AO454&lt;&gt;"",AP454&lt;&gt;""),AQ454&lt;&gt;"")," + ",""),IF(AQ454&lt;&gt;"",AQ454,""),IF(AND(OR(AK454&lt;&gt;"",AL454&lt;&gt;"",AM454&lt;&gt;"",AN454&lt;&gt;"",AO454&lt;&gt;"",AP454&lt;&gt;"",AQ454&lt;&gt;""),AR454&lt;&gt;"")," + ",""),IF(AR454&lt;&gt;"",AR454,""),IF(AND(OR(AK454&lt;&gt;"",AL454&lt;&gt;"",AM454&lt;&gt;"",AN454&lt;&gt;"",AO454&lt;&gt;"",AP454&lt;&gt;"",AQ454&lt;&gt;"",AR454&lt;&gt;""),AS454&lt;&gt;"")," + ",""),IF(AS454&lt;&gt;"",AS454,""),IF(AND(OR(AK454&lt;&gt;"",AL454&lt;&gt;"",AM454&lt;&gt;"",AN454&lt;&gt;"",AO454&lt;&gt;"",AP454&lt;&gt;"",AQ454&lt;&gt;"",AR454&lt;&gt;"",AS454&lt;&gt;""),AT454&lt;&gt;"")," + ",""),IF(AT454&lt;&gt;"",AT454,""))," + "," + ",1))</f>
        <v>layered</v>
      </c>
      <c r="P454" t="str" s="24" cm="1">
        <f t="array" ref="P454">TRIM(SUBSTITUTE(CONCATENATE(IF(AU454&lt;&gt;"",AU454,""),IF(AND(AU454&lt;&gt;"",AV454&lt;&gt;"")," + ",""),IF(AV454&lt;&gt;"",AV454,""),IF(AND(OR(AU454&lt;&gt;"",AV454&lt;&gt;""),AW454&lt;&gt;"")," + ",""),IF(AW454&lt;&gt;"",AW454,""),IF(AND(OR(AU454&lt;&gt;"",AV454&lt;&gt;"",AW454&lt;&gt;""),AX454&lt;&gt;"")," + ",""),IF(AX454&lt;&gt;"",AX454,""),IF(AND(OR(AU454&lt;&gt;"",AV454&lt;&gt;"",AW454&lt;&gt;"",AX454&lt;&gt;""),AY454&lt;&gt;"")," + ",""),IF(AY454&lt;&gt;"",AY454,""),IF(AND(OR(AU454&lt;&gt;"",AV454&lt;&gt;"",AW454&lt;&gt;"",AX454&lt;&gt;"",AY454&lt;&gt;""),AZ454&lt;&gt;"")," + ",""),IF(AZ454&lt;&gt;"",AZ454,""),IF(AND(OR(AU454&lt;&gt;"",AV454&lt;&gt;"",AW454&lt;&gt;"",AX454&lt;&gt;"",AY454&lt;&gt;"",AZ454&lt;&gt;""),BA454&lt;&gt;"")," + ",""),IF(BA454&lt;&gt;"",BA454,""),IF(AND(OR(AU454&lt;&gt;"",AV454&lt;&gt;"",AW454&lt;&gt;"",AX454&lt;&gt;"",AY454&lt;&gt;"",AZ454&lt;&gt;"",BA454&lt;&gt;""),BB454&lt;&gt;"")," + ",""),IF(BB454&lt;&gt;"",BB454,""),IF(AND(OR(AU454&lt;&gt;"",AV454&lt;&gt;"",AW454&lt;&gt;"",AX454&lt;&gt;"",AY454&lt;&gt;"",AZ454&lt;&gt;"",BA454&lt;&gt;"",BB454&lt;&gt;""),BC454&lt;&gt;"")," + ",""),IF(BC454&lt;&gt;"",BC454,""))," + "," + ",1))</f>
      </c>
      <c r="Q454" t="s" s="25">
        <v>15</v>
      </c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t="s" s="25">
        <v>30</v>
      </c>
      <c r="AG454" s="24"/>
      <c r="AH454" s="24"/>
      <c r="AI454" s="24"/>
      <c r="AJ454" s="24"/>
      <c r="AK454" t="s" s="25">
        <v>35</v>
      </c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</row>
    <row r="455" ht="17" customHeight="1">
      <c r="A455" s="3"/>
      <c r="B455" s="32">
        <v>31</v>
      </c>
      <c r="C455" t="s" s="33">
        <v>412</v>
      </c>
      <c r="D455" s="3"/>
      <c r="E455" s="34" cm="1">
        <f t="array" ref="E455">B455+1</f>
        <v>32</v>
      </c>
      <c r="F455" s="35" cm="1">
        <f t="array" ref="F455">C455+1</f>
        <v>36</v>
      </c>
      <c r="G455" s="3"/>
      <c r="H455" t="s" s="36">
        <v>1155</v>
      </c>
      <c r="I455" t="s" s="37">
        <v>1217</v>
      </c>
      <c r="J455" t="s" s="37">
        <v>1155</v>
      </c>
      <c r="K455" t="str" s="38" cm="1">
        <f t="array" ref="K455">TRIM(SUBSTITUTE(CONCATENATE(IF(M455&lt;&gt;"",M455,""),IF(AND(M455&lt;&gt;"",N455&lt;&gt;"")," + ",""),IF(N455&lt;&gt;"",N455,""),IF(AND(OR(M455&lt;&gt;"",N455&lt;&gt;""),O455&lt;&gt;"")," + ",""),IF(O455&lt;&gt;"",O455,""),IF(AND(OR(M455&lt;&gt;"",N455&lt;&gt;"",O455&lt;&gt;""),P455&lt;&gt;"")," + ",""),IF(P455&lt;&gt;"",P455,""))," + "," + ",1))</f>
        <v>fm + lofi + noise + random + stereo</v>
      </c>
      <c r="L455" t="str" s="39" cm="1">
        <f t="array" ref="L455">"sendmidi dev "Osmose Port 2" cc 0 "&amp;$B455&amp;" pc "&amp;$C455</f>
        <v>sendmidi dev "Osmose Port 2" cc 0 31 pc 35</v>
      </c>
      <c r="M455" t="str" s="38" cm="1">
        <f t="array" ref="M455">TRIM(SUBSTITUTE(CONCATENATE(IF(Q455&lt;&gt;"",Q455,""),IF(AND(Q455&lt;&gt;"",R455&lt;&gt;"")," + ",""),IF(R455&lt;&gt;"",R455,""),IF(AND(OR(Q455&lt;&gt;"",R455&lt;&gt;""),S455&lt;&gt;"")," + ",""),IF(S455&lt;&gt;"",S455,""),IF(AND(OR(Q455&lt;&gt;"",R455&lt;&gt;"",S455&lt;&gt;""),T455&lt;&gt;"")," + ",""),IF(T455&lt;&gt;"",T455,""),IF(AND(OR(Q455&lt;&gt;"",R455&lt;&gt;"",S455&lt;&gt;"",T455&lt;&gt;""),U455&lt;&gt;"")," + ",""),IF(U455&lt;&gt;"",U455,""),IF(AND(OR(Q455&lt;&gt;"",R455&lt;&gt;"",S455&lt;&gt;"",T455&lt;&gt;"",U455&lt;&gt;""),V455&lt;&gt;"")," + ",""),IF(V455&lt;&gt;"",V455,""),IF(AND(OR(Q455&lt;&gt;"",R455&lt;&gt;"",S455&lt;&gt;"",T455&lt;&gt;"",U455&lt;&gt;"",V455&lt;&gt;""),W455&lt;&gt;"")," + ",""),IF(W455&lt;&gt;"",W455,""),IF(AND(OR(Q455&lt;&gt;"",R455&lt;&gt;"",S455&lt;&gt;"",T455&lt;&gt;"",U455&lt;&gt;"",V455&lt;&gt;"",W455&lt;&gt;""),X455&lt;&gt;"")," + ",""),IF(X455&lt;&gt;"",X455,""),IF(AND(OR(Q455&lt;&gt;"",R455&lt;&gt;"",S455&lt;&gt;"",T455&lt;&gt;"",U455&lt;&gt;"",V455&lt;&gt;"",W455&lt;&gt;"",X455&lt;&gt;""),Y455&lt;&gt;"")," + ",""),IF(Y455&lt;&gt;"",Y455,""),IF(AND(OR(Q455&lt;&gt;"",R455&lt;&gt;"",S455&lt;&gt;"",T455&lt;&gt;"",U455&lt;&gt;"",V455&lt;&gt;"",W455&lt;&gt;"",X455&lt;&gt;"",Y455&lt;&gt;""),Z455&lt;&gt;"")," + ",""),IF(Z455&lt;&gt;"",Z455,""))," + "," + ",1))</f>
      </c>
      <c r="N455" t="str" s="38" cm="1">
        <f t="array" ref="N455">TRIM(SUBSTITUTE(CONCATENATE(IF(AA455&lt;&gt;"",AA455,""),IF(AND(AA455&lt;&gt;"",AB455&lt;&gt;"")," + ",""),IF(AB455&lt;&gt;"",AB455,""),IF(AND(OR(AA455&lt;&gt;"",AB455&lt;&gt;""),AC455&lt;&gt;"")," + ",""),IF(AC455&lt;&gt;"",AC455,""),IF(AND(OR(AA455&lt;&gt;"",AB455&lt;&gt;"",AC455&lt;&gt;""),AD455&lt;&gt;"")," + ",""),IF(AD455&lt;&gt;"",AD455,""),IF(AND(OR(AA455&lt;&gt;"",AB455&lt;&gt;"",AC455&lt;&gt;"",AD455&lt;&gt;""),AE455&lt;&gt;"")," + ",""),IF(AE455&lt;&gt;"",AE455,""),IF(AND(OR(AA455&lt;&gt;"",AB455&lt;&gt;"",AC455&lt;&gt;"",AD455&lt;&gt;"",AE455&lt;&gt;""),AF455&lt;&gt;"")," + ",""),IF(AF455&lt;&gt;"",AF455,""),IF(AND(OR(AA455&lt;&gt;"",AB455&lt;&gt;"",AC455&lt;&gt;"",AD455&lt;&gt;"",AE455&lt;&gt;"",AF455&lt;&gt;""),AG455&lt;&gt;"")," + ",""),IF(AG455&lt;&gt;"",AG455,""),IF(AND(OR(AA455&lt;&gt;"",AB455&lt;&gt;"",AC455&lt;&gt;"",AD455&lt;&gt;"",AE455&lt;&gt;"",AF455&lt;&gt;"",AG455&lt;&gt;""),AH455&lt;&gt;"")," + ",""),IF(AH455&lt;&gt;"",AH455,""),IF(AND(OR(AA455&lt;&gt;"",AB455&lt;&gt;"",AC455&lt;&gt;"",AD455&lt;&gt;"",AE455&lt;&gt;"",AF455&lt;&gt;"",AG455&lt;&gt;"",AH455&lt;&gt;""),AI455&lt;&gt;"")," + ",""),IF(AI455&lt;&gt;"",AI455,""),IF(AND(OR(AA455&lt;&gt;"",AB455&lt;&gt;"",AC455&lt;&gt;"",AD455&lt;&gt;"",AE455&lt;&gt;"",AF455&lt;&gt;"",AG455&lt;&gt;"",AH455&lt;&gt;"",AI455&lt;&gt;""),AJ455&lt;&gt;"")," + ",""),IF(AJ455&lt;&gt;"",AJ455,""))," + "," + ",1))</f>
        <v>fm</v>
      </c>
      <c r="O455" t="str" s="38" cm="1">
        <f t="array" ref="O455">TRIM(SUBSTITUTE(CONCATENATE(IF(AK455&lt;&gt;"",AK455,""),IF(AND(AK455&lt;&gt;"",AL455&lt;&gt;"")," + ",""),IF(AL455&lt;&gt;"",AL455,""),IF(AND(OR(AK455&lt;&gt;"",AL455&lt;&gt;""),AM455&lt;&gt;"")," + ",""),IF(AM455&lt;&gt;"",AM455,""),IF(AND(OR(AK455&lt;&gt;"",AL455&lt;&gt;"",AM455&lt;&gt;""),AN455&lt;&gt;"")," + ",""),IF(AN455&lt;&gt;"",AN455,""),IF(AND(OR(AK455&lt;&gt;"",AL455&lt;&gt;"",AM455&lt;&gt;"",AN455&lt;&gt;""),AO455&lt;&gt;"")," + ",""),IF(AO455&lt;&gt;"",AO455,""),IF(AND(OR(AK455&lt;&gt;"",AL455&lt;&gt;"",AM455&lt;&gt;"",AN455&lt;&gt;"",AO455&lt;&gt;""),AP455&lt;&gt;"")," + ",""),IF(AP455&lt;&gt;"",AP455,""),IF(AND(OR(AK455&lt;&gt;"",AL455&lt;&gt;"",AM455&lt;&gt;"",AN455&lt;&gt;"",AO455&lt;&gt;"",AP455&lt;&gt;""),AQ455&lt;&gt;"")," + ",""),IF(AQ455&lt;&gt;"",AQ455,""),IF(AND(OR(AK455&lt;&gt;"",AL455&lt;&gt;"",AM455&lt;&gt;"",AN455&lt;&gt;"",AO455&lt;&gt;"",AP455&lt;&gt;"",AQ455&lt;&gt;""),AR455&lt;&gt;"")," + ",""),IF(AR455&lt;&gt;"",AR455,""),IF(AND(OR(AK455&lt;&gt;"",AL455&lt;&gt;"",AM455&lt;&gt;"",AN455&lt;&gt;"",AO455&lt;&gt;"",AP455&lt;&gt;"",AQ455&lt;&gt;"",AR455&lt;&gt;""),AS455&lt;&gt;"")," + ",""),IF(AS455&lt;&gt;"",AS455,""),IF(AND(OR(AK455&lt;&gt;"",AL455&lt;&gt;"",AM455&lt;&gt;"",AN455&lt;&gt;"",AO455&lt;&gt;"",AP455&lt;&gt;"",AQ455&lt;&gt;"",AR455&lt;&gt;"",AS455&lt;&gt;""),AT455&lt;&gt;"")," + ",""),IF(AT455&lt;&gt;"",AT455,""))," + "," + ",1))</f>
        <v>lofi + noise + random</v>
      </c>
      <c r="P455" t="str" s="38" cm="1">
        <f t="array" ref="P455">TRIM(SUBSTITUTE(CONCATENATE(IF(AU455&lt;&gt;"",AU455,""),IF(AND(AU455&lt;&gt;"",AV455&lt;&gt;"")," + ",""),IF(AV455&lt;&gt;"",AV455,""),IF(AND(OR(AU455&lt;&gt;"",AV455&lt;&gt;""),AW455&lt;&gt;"")," + ",""),IF(AW455&lt;&gt;"",AW455,""),IF(AND(OR(AU455&lt;&gt;"",AV455&lt;&gt;"",AW455&lt;&gt;""),AX455&lt;&gt;"")," + ",""),IF(AX455&lt;&gt;"",AX455,""),IF(AND(OR(AU455&lt;&gt;"",AV455&lt;&gt;"",AW455&lt;&gt;"",AX455&lt;&gt;""),AY455&lt;&gt;"")," + ",""),IF(AY455&lt;&gt;"",AY455,""),IF(AND(OR(AU455&lt;&gt;"",AV455&lt;&gt;"",AW455&lt;&gt;"",AX455&lt;&gt;"",AY455&lt;&gt;""),AZ455&lt;&gt;"")," + ",""),IF(AZ455&lt;&gt;"",AZ455,""),IF(AND(OR(AU455&lt;&gt;"",AV455&lt;&gt;"",AW455&lt;&gt;"",AX455&lt;&gt;"",AY455&lt;&gt;"",AZ455&lt;&gt;""),BA455&lt;&gt;"")," + ",""),IF(BA455&lt;&gt;"",BA455,""),IF(AND(OR(AU455&lt;&gt;"",AV455&lt;&gt;"",AW455&lt;&gt;"",AX455&lt;&gt;"",AY455&lt;&gt;"",AZ455&lt;&gt;"",BA455&lt;&gt;""),BB455&lt;&gt;"")," + ",""),IF(BB455&lt;&gt;"",BB455,""),IF(AND(OR(AU455&lt;&gt;"",AV455&lt;&gt;"",AW455&lt;&gt;"",AX455&lt;&gt;"",AY455&lt;&gt;"",AZ455&lt;&gt;"",BA455&lt;&gt;"",BB455&lt;&gt;""),BC455&lt;&gt;"")," + ",""),IF(BC455&lt;&gt;"",BC455,""))," + "," + ",1))</f>
        <v>stereo</v>
      </c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t="s" s="37">
        <v>32</v>
      </c>
      <c r="AI455" s="38"/>
      <c r="AJ455" s="38"/>
      <c r="AK455" s="38"/>
      <c r="AL455" s="38"/>
      <c r="AM455" t="s" s="37">
        <v>37</v>
      </c>
      <c r="AN455" s="38"/>
      <c r="AO455" s="38"/>
      <c r="AP455" s="38"/>
      <c r="AQ455" t="s" s="37">
        <v>41</v>
      </c>
      <c r="AR455" s="38"/>
      <c r="AS455" t="s" s="37">
        <v>43</v>
      </c>
      <c r="AT455" s="38"/>
      <c r="AU455" s="38"/>
      <c r="AV455" s="38"/>
      <c r="AW455" s="38"/>
      <c r="AX455" t="s" s="37">
        <v>48</v>
      </c>
      <c r="AY455" s="38"/>
      <c r="AZ455" s="38"/>
      <c r="BA455" s="38"/>
      <c r="BB455" s="38"/>
      <c r="BC455" s="38"/>
    </row>
    <row r="456" ht="17" customHeight="1">
      <c r="A456" s="3"/>
      <c r="B456" s="32">
        <v>31</v>
      </c>
      <c r="C456" t="s" s="33">
        <v>191</v>
      </c>
      <c r="D456" s="3"/>
      <c r="E456" s="34" cm="1">
        <f t="array" ref="E456">B456+1</f>
        <v>32</v>
      </c>
      <c r="F456" s="35" cm="1">
        <f t="array" ref="F456">C456+1</f>
        <v>40</v>
      </c>
      <c r="G456" s="3"/>
      <c r="H456" t="s" s="36">
        <v>1155</v>
      </c>
      <c r="I456" t="s" s="37">
        <v>1221</v>
      </c>
      <c r="J456" t="s" s="37">
        <v>1155</v>
      </c>
      <c r="K456" t="str" s="38" cm="1">
        <f t="array" ref="K456">TRIM(SUBSTITUTE(CONCATENATE(IF(M456&lt;&gt;"",M456,""),IF(AND(M456&lt;&gt;"",N456&lt;&gt;"")," + ",""),IF(N456&lt;&gt;"",N456,""),IF(AND(OR(M456&lt;&gt;"",N456&lt;&gt;""),O456&lt;&gt;"")," + ",""),IF(O456&lt;&gt;"",O456,""),IF(AND(OR(M456&lt;&gt;"",N456&lt;&gt;"",O456&lt;&gt;""),P456&lt;&gt;"")," + ",""),IF(P456&lt;&gt;"",P456,""))," + "," + ",1))</f>
        <v>fm</v>
      </c>
      <c r="L456" t="str" s="39" cm="1">
        <f t="array" ref="L456">"sendmidi dev "Osmose Port 2" cc 0 "&amp;$B456&amp;" pc "&amp;$C456</f>
        <v>sendmidi dev "Osmose Port 2" cc 0 31 pc 39</v>
      </c>
      <c r="M456" t="str" s="38" cm="1">
        <f t="array" ref="M456">TRIM(SUBSTITUTE(CONCATENATE(IF(Q456&lt;&gt;"",Q456,""),IF(AND(Q456&lt;&gt;"",R456&lt;&gt;"")," + ",""),IF(R456&lt;&gt;"",R456,""),IF(AND(OR(Q456&lt;&gt;"",R456&lt;&gt;""),S456&lt;&gt;"")," + ",""),IF(S456&lt;&gt;"",S456,""),IF(AND(OR(Q456&lt;&gt;"",R456&lt;&gt;"",S456&lt;&gt;""),T456&lt;&gt;"")," + ",""),IF(T456&lt;&gt;"",T456,""),IF(AND(OR(Q456&lt;&gt;"",R456&lt;&gt;"",S456&lt;&gt;"",T456&lt;&gt;""),U456&lt;&gt;"")," + ",""),IF(U456&lt;&gt;"",U456,""),IF(AND(OR(Q456&lt;&gt;"",R456&lt;&gt;"",S456&lt;&gt;"",T456&lt;&gt;"",U456&lt;&gt;""),V456&lt;&gt;"")," + ",""),IF(V456&lt;&gt;"",V456,""),IF(AND(OR(Q456&lt;&gt;"",R456&lt;&gt;"",S456&lt;&gt;"",T456&lt;&gt;"",U456&lt;&gt;"",V456&lt;&gt;""),W456&lt;&gt;"")," + ",""),IF(W456&lt;&gt;"",W456,""),IF(AND(OR(Q456&lt;&gt;"",R456&lt;&gt;"",S456&lt;&gt;"",T456&lt;&gt;"",U456&lt;&gt;"",V456&lt;&gt;"",W456&lt;&gt;""),X456&lt;&gt;"")," + ",""),IF(X456&lt;&gt;"",X456,""),IF(AND(OR(Q456&lt;&gt;"",R456&lt;&gt;"",S456&lt;&gt;"",T456&lt;&gt;"",U456&lt;&gt;"",V456&lt;&gt;"",W456&lt;&gt;"",X456&lt;&gt;""),Y456&lt;&gt;"")," + ",""),IF(Y456&lt;&gt;"",Y456,""),IF(AND(OR(Q456&lt;&gt;"",R456&lt;&gt;"",S456&lt;&gt;"",T456&lt;&gt;"",U456&lt;&gt;"",V456&lt;&gt;"",W456&lt;&gt;"",X456&lt;&gt;"",Y456&lt;&gt;""),Z456&lt;&gt;"")," + ",""),IF(Z456&lt;&gt;"",Z456,""))," + "," + ",1))</f>
      </c>
      <c r="N456" t="str" s="38" cm="1">
        <f t="array" ref="N456">TRIM(SUBSTITUTE(CONCATENATE(IF(AA456&lt;&gt;"",AA456,""),IF(AND(AA456&lt;&gt;"",AB456&lt;&gt;"")," + ",""),IF(AB456&lt;&gt;"",AB456,""),IF(AND(OR(AA456&lt;&gt;"",AB456&lt;&gt;""),AC456&lt;&gt;"")," + ",""),IF(AC456&lt;&gt;"",AC456,""),IF(AND(OR(AA456&lt;&gt;"",AB456&lt;&gt;"",AC456&lt;&gt;""),AD456&lt;&gt;"")," + ",""),IF(AD456&lt;&gt;"",AD456,""),IF(AND(OR(AA456&lt;&gt;"",AB456&lt;&gt;"",AC456&lt;&gt;"",AD456&lt;&gt;""),AE456&lt;&gt;"")," + ",""),IF(AE456&lt;&gt;"",AE456,""),IF(AND(OR(AA456&lt;&gt;"",AB456&lt;&gt;"",AC456&lt;&gt;"",AD456&lt;&gt;"",AE456&lt;&gt;""),AF456&lt;&gt;"")," + ",""),IF(AF456&lt;&gt;"",AF456,""),IF(AND(OR(AA456&lt;&gt;"",AB456&lt;&gt;"",AC456&lt;&gt;"",AD456&lt;&gt;"",AE456&lt;&gt;"",AF456&lt;&gt;""),AG456&lt;&gt;"")," + ",""),IF(AG456&lt;&gt;"",AG456,""),IF(AND(OR(AA456&lt;&gt;"",AB456&lt;&gt;"",AC456&lt;&gt;"",AD456&lt;&gt;"",AE456&lt;&gt;"",AF456&lt;&gt;"",AG456&lt;&gt;""),AH456&lt;&gt;"")," + ",""),IF(AH456&lt;&gt;"",AH456,""),IF(AND(OR(AA456&lt;&gt;"",AB456&lt;&gt;"",AC456&lt;&gt;"",AD456&lt;&gt;"",AE456&lt;&gt;"",AF456&lt;&gt;"",AG456&lt;&gt;"",AH456&lt;&gt;""),AI456&lt;&gt;"")," + ",""),IF(AI456&lt;&gt;"",AI456,""),IF(AND(OR(AA456&lt;&gt;"",AB456&lt;&gt;"",AC456&lt;&gt;"",AD456&lt;&gt;"",AE456&lt;&gt;"",AF456&lt;&gt;"",AG456&lt;&gt;"",AH456&lt;&gt;"",AI456&lt;&gt;""),AJ456&lt;&gt;"")," + ",""),IF(AJ456&lt;&gt;"",AJ456,""))," + "," + ",1))</f>
        <v>fm</v>
      </c>
      <c r="O456" t="str" s="38" cm="1">
        <f t="array" ref="O456">TRIM(SUBSTITUTE(CONCATENATE(IF(AK456&lt;&gt;"",AK456,""),IF(AND(AK456&lt;&gt;"",AL456&lt;&gt;"")," + ",""),IF(AL456&lt;&gt;"",AL456,""),IF(AND(OR(AK456&lt;&gt;"",AL456&lt;&gt;""),AM456&lt;&gt;"")," + ",""),IF(AM456&lt;&gt;"",AM456,""),IF(AND(OR(AK456&lt;&gt;"",AL456&lt;&gt;"",AM456&lt;&gt;""),AN456&lt;&gt;"")," + ",""),IF(AN456&lt;&gt;"",AN456,""),IF(AND(OR(AK456&lt;&gt;"",AL456&lt;&gt;"",AM456&lt;&gt;"",AN456&lt;&gt;""),AO456&lt;&gt;"")," + ",""),IF(AO456&lt;&gt;"",AO456,""),IF(AND(OR(AK456&lt;&gt;"",AL456&lt;&gt;"",AM456&lt;&gt;"",AN456&lt;&gt;"",AO456&lt;&gt;""),AP456&lt;&gt;"")," + ",""),IF(AP456&lt;&gt;"",AP456,""),IF(AND(OR(AK456&lt;&gt;"",AL456&lt;&gt;"",AM456&lt;&gt;"",AN456&lt;&gt;"",AO456&lt;&gt;"",AP456&lt;&gt;""),AQ456&lt;&gt;"")," + ",""),IF(AQ456&lt;&gt;"",AQ456,""),IF(AND(OR(AK456&lt;&gt;"",AL456&lt;&gt;"",AM456&lt;&gt;"",AN456&lt;&gt;"",AO456&lt;&gt;"",AP456&lt;&gt;"",AQ456&lt;&gt;""),AR456&lt;&gt;"")," + ",""),IF(AR456&lt;&gt;"",AR456,""),IF(AND(OR(AK456&lt;&gt;"",AL456&lt;&gt;"",AM456&lt;&gt;"",AN456&lt;&gt;"",AO456&lt;&gt;"",AP456&lt;&gt;"",AQ456&lt;&gt;"",AR456&lt;&gt;""),AS456&lt;&gt;"")," + ",""),IF(AS456&lt;&gt;"",AS456,""),IF(AND(OR(AK456&lt;&gt;"",AL456&lt;&gt;"",AM456&lt;&gt;"",AN456&lt;&gt;"",AO456&lt;&gt;"",AP456&lt;&gt;"",AQ456&lt;&gt;"",AR456&lt;&gt;"",AS456&lt;&gt;""),AT456&lt;&gt;"")," + ",""),IF(AT456&lt;&gt;"",AT456,""))," + "," + ",1))</f>
      </c>
      <c r="P456" t="str" s="38" cm="1">
        <f t="array" ref="P456">TRIM(SUBSTITUTE(CONCATENATE(IF(AU456&lt;&gt;"",AU456,""),IF(AND(AU456&lt;&gt;"",AV456&lt;&gt;"")," + ",""),IF(AV456&lt;&gt;"",AV456,""),IF(AND(OR(AU456&lt;&gt;"",AV456&lt;&gt;""),AW456&lt;&gt;"")," + ",""),IF(AW456&lt;&gt;"",AW456,""),IF(AND(OR(AU456&lt;&gt;"",AV456&lt;&gt;"",AW456&lt;&gt;""),AX456&lt;&gt;"")," + ",""),IF(AX456&lt;&gt;"",AX456,""),IF(AND(OR(AU456&lt;&gt;"",AV456&lt;&gt;"",AW456&lt;&gt;"",AX456&lt;&gt;""),AY456&lt;&gt;"")," + ",""),IF(AY456&lt;&gt;"",AY456,""),IF(AND(OR(AU456&lt;&gt;"",AV456&lt;&gt;"",AW456&lt;&gt;"",AX456&lt;&gt;"",AY456&lt;&gt;""),AZ456&lt;&gt;"")," + ",""),IF(AZ456&lt;&gt;"",AZ456,""),IF(AND(OR(AU456&lt;&gt;"",AV456&lt;&gt;"",AW456&lt;&gt;"",AX456&lt;&gt;"",AY456&lt;&gt;"",AZ456&lt;&gt;""),BA456&lt;&gt;"")," + ",""),IF(BA456&lt;&gt;"",BA456,""),IF(AND(OR(AU456&lt;&gt;"",AV456&lt;&gt;"",AW456&lt;&gt;"",AX456&lt;&gt;"",AY456&lt;&gt;"",AZ456&lt;&gt;"",BA456&lt;&gt;""),BB456&lt;&gt;"")," + ",""),IF(BB456&lt;&gt;"",BB456,""),IF(AND(OR(AU456&lt;&gt;"",AV456&lt;&gt;"",AW456&lt;&gt;"",AX456&lt;&gt;"",AY456&lt;&gt;"",AZ456&lt;&gt;"",BA456&lt;&gt;"",BB456&lt;&gt;""),BC456&lt;&gt;"")," + ",""),IF(BC456&lt;&gt;"",BC456,""))," + "," + ",1))</f>
      </c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t="s" s="37">
        <v>32</v>
      </c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</row>
    <row r="457" ht="17" customHeight="1">
      <c r="A457" s="3"/>
      <c r="B457" s="32">
        <v>31</v>
      </c>
      <c r="C457" t="s" s="33">
        <v>72</v>
      </c>
      <c r="D457" s="3"/>
      <c r="E457" s="34" cm="1">
        <f t="array" ref="E457">B457+1</f>
        <v>32</v>
      </c>
      <c r="F457" s="35" cm="1">
        <f t="array" ref="F457">C457+1</f>
        <v>75</v>
      </c>
      <c r="G457" s="3"/>
      <c r="H457" t="s" s="36">
        <v>1155</v>
      </c>
      <c r="I457" t="s" s="37">
        <v>1223</v>
      </c>
      <c r="J457" t="s" s="37">
        <v>1155</v>
      </c>
      <c r="K457" t="str" s="38" cm="1">
        <f t="array" ref="K457">TRIM(SUBSTITUTE(CONCATENATE(IF(M457&lt;&gt;"",M457,""),IF(AND(M457&lt;&gt;"",N457&lt;&gt;"")," + ",""),IF(N457&lt;&gt;"",N457,""),IF(AND(OR(M457&lt;&gt;"",N457&lt;&gt;""),O457&lt;&gt;"")," + ",""),IF(O457&lt;&gt;"",O457,""),IF(AND(OR(M457&lt;&gt;"",N457&lt;&gt;"",O457&lt;&gt;""),P457&lt;&gt;"")," + ",""),IF(P457&lt;&gt;"",P457,""))," + "," + ",1))</f>
        <v>evolving + layered + lofi + woody</v>
      </c>
      <c r="L457" t="str" s="39" cm="1">
        <f t="array" ref="L457">"sendmidi dev "Osmose Port 2" cc 0 "&amp;$B457&amp;" pc "&amp;$C457</f>
        <v>sendmidi dev "Osmose Port 2" cc 0 31 pc 74</v>
      </c>
      <c r="M457" t="str" s="38" cm="1">
        <f t="array" ref="M457">TRIM(SUBSTITUTE(CONCATENATE(IF(Q457&lt;&gt;"",Q457,""),IF(AND(Q457&lt;&gt;"",R457&lt;&gt;"")," + ",""),IF(R457&lt;&gt;"",R457,""),IF(AND(OR(Q457&lt;&gt;"",R457&lt;&gt;""),S457&lt;&gt;"")," + ",""),IF(S457&lt;&gt;"",S457,""),IF(AND(OR(Q457&lt;&gt;"",R457&lt;&gt;"",S457&lt;&gt;""),T457&lt;&gt;"")," + ",""),IF(T457&lt;&gt;"",T457,""),IF(AND(OR(Q457&lt;&gt;"",R457&lt;&gt;"",S457&lt;&gt;"",T457&lt;&gt;""),U457&lt;&gt;"")," + ",""),IF(U457&lt;&gt;"",U457,""),IF(AND(OR(Q457&lt;&gt;"",R457&lt;&gt;"",S457&lt;&gt;"",T457&lt;&gt;"",U457&lt;&gt;""),V457&lt;&gt;"")," + ",""),IF(V457&lt;&gt;"",V457,""),IF(AND(OR(Q457&lt;&gt;"",R457&lt;&gt;"",S457&lt;&gt;"",T457&lt;&gt;"",U457&lt;&gt;"",V457&lt;&gt;""),W457&lt;&gt;"")," + ",""),IF(W457&lt;&gt;"",W457,""),IF(AND(OR(Q457&lt;&gt;"",R457&lt;&gt;"",S457&lt;&gt;"",T457&lt;&gt;"",U457&lt;&gt;"",V457&lt;&gt;"",W457&lt;&gt;""),X457&lt;&gt;"")," + ",""),IF(X457&lt;&gt;"",X457,""),IF(AND(OR(Q457&lt;&gt;"",R457&lt;&gt;"",S457&lt;&gt;"",T457&lt;&gt;"",U457&lt;&gt;"",V457&lt;&gt;"",W457&lt;&gt;"",X457&lt;&gt;""),Y457&lt;&gt;"")," + ",""),IF(Y457&lt;&gt;"",Y457,""),IF(AND(OR(Q457&lt;&gt;"",R457&lt;&gt;"",S457&lt;&gt;"",T457&lt;&gt;"",U457&lt;&gt;"",V457&lt;&gt;"",W457&lt;&gt;"",X457&lt;&gt;"",Y457&lt;&gt;""),Z457&lt;&gt;"")," + ",""),IF(Z457&lt;&gt;"",Z457,""))," + "," + ",1))</f>
      </c>
      <c r="N457" t="str" s="38" cm="1">
        <f t="array" ref="N457">TRIM(SUBSTITUTE(CONCATENATE(IF(AA457&lt;&gt;"",AA457,""),IF(AND(AA457&lt;&gt;"",AB457&lt;&gt;"")," + ",""),IF(AB457&lt;&gt;"",AB457,""),IF(AND(OR(AA457&lt;&gt;"",AB457&lt;&gt;""),AC457&lt;&gt;"")," + ",""),IF(AC457&lt;&gt;"",AC457,""),IF(AND(OR(AA457&lt;&gt;"",AB457&lt;&gt;"",AC457&lt;&gt;""),AD457&lt;&gt;"")," + ",""),IF(AD457&lt;&gt;"",AD457,""),IF(AND(OR(AA457&lt;&gt;"",AB457&lt;&gt;"",AC457&lt;&gt;"",AD457&lt;&gt;""),AE457&lt;&gt;"")," + ",""),IF(AE457&lt;&gt;"",AE457,""),IF(AND(OR(AA457&lt;&gt;"",AB457&lt;&gt;"",AC457&lt;&gt;"",AD457&lt;&gt;"",AE457&lt;&gt;""),AF457&lt;&gt;"")," + ",""),IF(AF457&lt;&gt;"",AF457,""),IF(AND(OR(AA457&lt;&gt;"",AB457&lt;&gt;"",AC457&lt;&gt;"",AD457&lt;&gt;"",AE457&lt;&gt;"",AF457&lt;&gt;""),AG457&lt;&gt;"")," + ",""),IF(AG457&lt;&gt;"",AG457,""),IF(AND(OR(AA457&lt;&gt;"",AB457&lt;&gt;"",AC457&lt;&gt;"",AD457&lt;&gt;"",AE457&lt;&gt;"",AF457&lt;&gt;"",AG457&lt;&gt;""),AH457&lt;&gt;"")," + ",""),IF(AH457&lt;&gt;"",AH457,""),IF(AND(OR(AA457&lt;&gt;"",AB457&lt;&gt;"",AC457&lt;&gt;"",AD457&lt;&gt;"",AE457&lt;&gt;"",AF457&lt;&gt;"",AG457&lt;&gt;"",AH457&lt;&gt;""),AI457&lt;&gt;"")," + ",""),IF(AI457&lt;&gt;"",AI457,""),IF(AND(OR(AA457&lt;&gt;"",AB457&lt;&gt;"",AC457&lt;&gt;"",AD457&lt;&gt;"",AE457&lt;&gt;"",AF457&lt;&gt;"",AG457&lt;&gt;"",AH457&lt;&gt;"",AI457&lt;&gt;""),AJ457&lt;&gt;"")," + ",""),IF(AJ457&lt;&gt;"",AJ457,""))," + "," + ",1))</f>
        <v>evolving</v>
      </c>
      <c r="O457" t="str" s="38" cm="1">
        <f t="array" ref="O457">TRIM(SUBSTITUTE(CONCATENATE(IF(AK457&lt;&gt;"",AK457,""),IF(AND(AK457&lt;&gt;"",AL457&lt;&gt;"")," + ",""),IF(AL457&lt;&gt;"",AL457,""),IF(AND(OR(AK457&lt;&gt;"",AL457&lt;&gt;""),AM457&lt;&gt;"")," + ",""),IF(AM457&lt;&gt;"",AM457,""),IF(AND(OR(AK457&lt;&gt;"",AL457&lt;&gt;"",AM457&lt;&gt;""),AN457&lt;&gt;"")," + ",""),IF(AN457&lt;&gt;"",AN457,""),IF(AND(OR(AK457&lt;&gt;"",AL457&lt;&gt;"",AM457&lt;&gt;"",AN457&lt;&gt;""),AO457&lt;&gt;"")," + ",""),IF(AO457&lt;&gt;"",AO457,""),IF(AND(OR(AK457&lt;&gt;"",AL457&lt;&gt;"",AM457&lt;&gt;"",AN457&lt;&gt;"",AO457&lt;&gt;""),AP457&lt;&gt;"")," + ",""),IF(AP457&lt;&gt;"",AP457,""),IF(AND(OR(AK457&lt;&gt;"",AL457&lt;&gt;"",AM457&lt;&gt;"",AN457&lt;&gt;"",AO457&lt;&gt;"",AP457&lt;&gt;""),AQ457&lt;&gt;"")," + ",""),IF(AQ457&lt;&gt;"",AQ457,""),IF(AND(OR(AK457&lt;&gt;"",AL457&lt;&gt;"",AM457&lt;&gt;"",AN457&lt;&gt;"",AO457&lt;&gt;"",AP457&lt;&gt;"",AQ457&lt;&gt;""),AR457&lt;&gt;"")," + ",""),IF(AR457&lt;&gt;"",AR457,""),IF(AND(OR(AK457&lt;&gt;"",AL457&lt;&gt;"",AM457&lt;&gt;"",AN457&lt;&gt;"",AO457&lt;&gt;"",AP457&lt;&gt;"",AQ457&lt;&gt;"",AR457&lt;&gt;""),AS457&lt;&gt;"")," + ",""),IF(AS457&lt;&gt;"",AS457,""),IF(AND(OR(AK457&lt;&gt;"",AL457&lt;&gt;"",AM457&lt;&gt;"",AN457&lt;&gt;"",AO457&lt;&gt;"",AP457&lt;&gt;"",AQ457&lt;&gt;"",AR457&lt;&gt;"",AS457&lt;&gt;""),AT457&lt;&gt;"")," + ",""),IF(AT457&lt;&gt;"",AT457,""))," + "," + ",1))</f>
        <v>layered + lofi</v>
      </c>
      <c r="P457" t="str" s="38" cm="1">
        <f t="array" ref="P457">TRIM(SUBSTITUTE(CONCATENATE(IF(AU457&lt;&gt;"",AU457,""),IF(AND(AU457&lt;&gt;"",AV457&lt;&gt;"")," + ",""),IF(AV457&lt;&gt;"",AV457,""),IF(AND(OR(AU457&lt;&gt;"",AV457&lt;&gt;""),AW457&lt;&gt;"")," + ",""),IF(AW457&lt;&gt;"",AW457,""),IF(AND(OR(AU457&lt;&gt;"",AV457&lt;&gt;"",AW457&lt;&gt;""),AX457&lt;&gt;"")," + ",""),IF(AX457&lt;&gt;"",AX457,""),IF(AND(OR(AU457&lt;&gt;"",AV457&lt;&gt;"",AW457&lt;&gt;"",AX457&lt;&gt;""),AY457&lt;&gt;"")," + ",""),IF(AY457&lt;&gt;"",AY457,""),IF(AND(OR(AU457&lt;&gt;"",AV457&lt;&gt;"",AW457&lt;&gt;"",AX457&lt;&gt;"",AY457&lt;&gt;""),AZ457&lt;&gt;"")," + ",""),IF(AZ457&lt;&gt;"",AZ457,""),IF(AND(OR(AU457&lt;&gt;"",AV457&lt;&gt;"",AW457&lt;&gt;"",AX457&lt;&gt;"",AY457&lt;&gt;"",AZ457&lt;&gt;""),BA457&lt;&gt;"")," + ",""),IF(BA457&lt;&gt;"",BA457,""),IF(AND(OR(AU457&lt;&gt;"",AV457&lt;&gt;"",AW457&lt;&gt;"",AX457&lt;&gt;"",AY457&lt;&gt;"",AZ457&lt;&gt;"",BA457&lt;&gt;""),BB457&lt;&gt;"")," + ",""),IF(BB457&lt;&gt;"",BB457,""),IF(AND(OR(AU457&lt;&gt;"",AV457&lt;&gt;"",AW457&lt;&gt;"",AX457&lt;&gt;"",AY457&lt;&gt;"",AZ457&lt;&gt;"",BA457&lt;&gt;"",BB457&lt;&gt;""),BC457&lt;&gt;"")," + ",""),IF(BC457&lt;&gt;"",BC457,""))," + "," + ",1))</f>
        <v>woody</v>
      </c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t="s" s="37">
        <v>31</v>
      </c>
      <c r="AH457" s="38"/>
      <c r="AI457" s="38"/>
      <c r="AJ457" s="38"/>
      <c r="AK457" t="s" s="37">
        <v>35</v>
      </c>
      <c r="AL457" s="38"/>
      <c r="AM457" t="s" s="37">
        <v>37</v>
      </c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t="s" s="37">
        <v>53</v>
      </c>
    </row>
    <row r="458" ht="17" customHeight="1">
      <c r="A458" s="3"/>
      <c r="B458" s="32">
        <v>31</v>
      </c>
      <c r="C458" t="s" s="33">
        <v>210</v>
      </c>
      <c r="D458" s="3"/>
      <c r="E458" s="34" cm="1">
        <f t="array" ref="E458">B458+1</f>
        <v>32</v>
      </c>
      <c r="F458" s="35" cm="1">
        <f t="array" ref="F458">C458+1</f>
        <v>76</v>
      </c>
      <c r="G458" s="3"/>
      <c r="H458" t="s" s="36">
        <v>1155</v>
      </c>
      <c r="I458" t="s" s="37">
        <v>1227</v>
      </c>
      <c r="J458" t="s" s="37">
        <v>1155</v>
      </c>
      <c r="K458" t="str" s="38" cm="1">
        <f t="array" ref="K458">TRIM(SUBSTITUTE(CONCATENATE(IF(M458&lt;&gt;"",M458,""),IF(AND(M458&lt;&gt;"",N458&lt;&gt;"")," + ",""),IF(N458&lt;&gt;"",N458,""),IF(AND(OR(M458&lt;&gt;"",N458&lt;&gt;""),O458&lt;&gt;"")," + ",""),IF(O458&lt;&gt;"",O458,""),IF(AND(OR(M458&lt;&gt;"",N458&lt;&gt;"",O458&lt;&gt;""),P458&lt;&gt;"")," + ",""),IF(P458&lt;&gt;"",P458,""))," + "," + ",1))</f>
        <v>fm + lfo + stereo</v>
      </c>
      <c r="L458" t="str" s="39" cm="1">
        <f t="array" ref="L458">"sendmidi dev "Osmose Port 2" cc 0 "&amp;$B458&amp;" pc "&amp;$C458</f>
        <v>sendmidi dev "Osmose Port 2" cc 0 31 pc 75</v>
      </c>
      <c r="M458" t="str" s="38" cm="1">
        <f t="array" ref="M458">TRIM(SUBSTITUTE(CONCATENATE(IF(Q458&lt;&gt;"",Q458,""),IF(AND(Q458&lt;&gt;"",R458&lt;&gt;"")," + ",""),IF(R458&lt;&gt;"",R458,""),IF(AND(OR(Q458&lt;&gt;"",R458&lt;&gt;""),S458&lt;&gt;"")," + ",""),IF(S458&lt;&gt;"",S458,""),IF(AND(OR(Q458&lt;&gt;"",R458&lt;&gt;"",S458&lt;&gt;""),T458&lt;&gt;"")," + ",""),IF(T458&lt;&gt;"",T458,""),IF(AND(OR(Q458&lt;&gt;"",R458&lt;&gt;"",S458&lt;&gt;"",T458&lt;&gt;""),U458&lt;&gt;"")," + ",""),IF(U458&lt;&gt;"",U458,""),IF(AND(OR(Q458&lt;&gt;"",R458&lt;&gt;"",S458&lt;&gt;"",T458&lt;&gt;"",U458&lt;&gt;""),V458&lt;&gt;"")," + ",""),IF(V458&lt;&gt;"",V458,""),IF(AND(OR(Q458&lt;&gt;"",R458&lt;&gt;"",S458&lt;&gt;"",T458&lt;&gt;"",U458&lt;&gt;"",V458&lt;&gt;""),W458&lt;&gt;"")," + ",""),IF(W458&lt;&gt;"",W458,""),IF(AND(OR(Q458&lt;&gt;"",R458&lt;&gt;"",S458&lt;&gt;"",T458&lt;&gt;"",U458&lt;&gt;"",V458&lt;&gt;"",W458&lt;&gt;""),X458&lt;&gt;"")," + ",""),IF(X458&lt;&gt;"",X458,""),IF(AND(OR(Q458&lt;&gt;"",R458&lt;&gt;"",S458&lt;&gt;"",T458&lt;&gt;"",U458&lt;&gt;"",V458&lt;&gt;"",W458&lt;&gt;"",X458&lt;&gt;""),Y458&lt;&gt;"")," + ",""),IF(Y458&lt;&gt;"",Y458,""),IF(AND(OR(Q458&lt;&gt;"",R458&lt;&gt;"",S458&lt;&gt;"",T458&lt;&gt;"",U458&lt;&gt;"",V458&lt;&gt;"",W458&lt;&gt;"",X458&lt;&gt;"",Y458&lt;&gt;""),Z458&lt;&gt;"")," + ",""),IF(Z458&lt;&gt;"",Z458,""))," + "," + ",1))</f>
      </c>
      <c r="N458" t="str" s="38" cm="1">
        <f t="array" ref="N458">TRIM(SUBSTITUTE(CONCATENATE(IF(AA458&lt;&gt;"",AA458,""),IF(AND(AA458&lt;&gt;"",AB458&lt;&gt;"")," + ",""),IF(AB458&lt;&gt;"",AB458,""),IF(AND(OR(AA458&lt;&gt;"",AB458&lt;&gt;""),AC458&lt;&gt;"")," + ",""),IF(AC458&lt;&gt;"",AC458,""),IF(AND(OR(AA458&lt;&gt;"",AB458&lt;&gt;"",AC458&lt;&gt;""),AD458&lt;&gt;"")," + ",""),IF(AD458&lt;&gt;"",AD458,""),IF(AND(OR(AA458&lt;&gt;"",AB458&lt;&gt;"",AC458&lt;&gt;"",AD458&lt;&gt;""),AE458&lt;&gt;"")," + ",""),IF(AE458&lt;&gt;"",AE458,""),IF(AND(OR(AA458&lt;&gt;"",AB458&lt;&gt;"",AC458&lt;&gt;"",AD458&lt;&gt;"",AE458&lt;&gt;""),AF458&lt;&gt;"")," + ",""),IF(AF458&lt;&gt;"",AF458,""),IF(AND(OR(AA458&lt;&gt;"",AB458&lt;&gt;"",AC458&lt;&gt;"",AD458&lt;&gt;"",AE458&lt;&gt;"",AF458&lt;&gt;""),AG458&lt;&gt;"")," + ",""),IF(AG458&lt;&gt;"",AG458,""),IF(AND(OR(AA458&lt;&gt;"",AB458&lt;&gt;"",AC458&lt;&gt;"",AD458&lt;&gt;"",AE458&lt;&gt;"",AF458&lt;&gt;"",AG458&lt;&gt;""),AH458&lt;&gt;"")," + ",""),IF(AH458&lt;&gt;"",AH458,""),IF(AND(OR(AA458&lt;&gt;"",AB458&lt;&gt;"",AC458&lt;&gt;"",AD458&lt;&gt;"",AE458&lt;&gt;"",AF458&lt;&gt;"",AG458&lt;&gt;"",AH458&lt;&gt;""),AI458&lt;&gt;"")," + ",""),IF(AI458&lt;&gt;"",AI458,""),IF(AND(OR(AA458&lt;&gt;"",AB458&lt;&gt;"",AC458&lt;&gt;"",AD458&lt;&gt;"",AE458&lt;&gt;"",AF458&lt;&gt;"",AG458&lt;&gt;"",AH458&lt;&gt;"",AI458&lt;&gt;""),AJ458&lt;&gt;"")," + ",""),IF(AJ458&lt;&gt;"",AJ458,""))," + "," + ",1))</f>
        <v>fm</v>
      </c>
      <c r="O458" t="str" s="38" cm="1">
        <f t="array" ref="O458">TRIM(SUBSTITUTE(CONCATENATE(IF(AK458&lt;&gt;"",AK458,""),IF(AND(AK458&lt;&gt;"",AL458&lt;&gt;"")," + ",""),IF(AL458&lt;&gt;"",AL458,""),IF(AND(OR(AK458&lt;&gt;"",AL458&lt;&gt;""),AM458&lt;&gt;"")," + ",""),IF(AM458&lt;&gt;"",AM458,""),IF(AND(OR(AK458&lt;&gt;"",AL458&lt;&gt;"",AM458&lt;&gt;""),AN458&lt;&gt;"")," + ",""),IF(AN458&lt;&gt;"",AN458,""),IF(AND(OR(AK458&lt;&gt;"",AL458&lt;&gt;"",AM458&lt;&gt;"",AN458&lt;&gt;""),AO458&lt;&gt;"")," + ",""),IF(AO458&lt;&gt;"",AO458,""),IF(AND(OR(AK458&lt;&gt;"",AL458&lt;&gt;"",AM458&lt;&gt;"",AN458&lt;&gt;"",AO458&lt;&gt;""),AP458&lt;&gt;"")," + ",""),IF(AP458&lt;&gt;"",AP458,""),IF(AND(OR(AK458&lt;&gt;"",AL458&lt;&gt;"",AM458&lt;&gt;"",AN458&lt;&gt;"",AO458&lt;&gt;"",AP458&lt;&gt;""),AQ458&lt;&gt;"")," + ",""),IF(AQ458&lt;&gt;"",AQ458,""),IF(AND(OR(AK458&lt;&gt;"",AL458&lt;&gt;"",AM458&lt;&gt;"",AN458&lt;&gt;"",AO458&lt;&gt;"",AP458&lt;&gt;"",AQ458&lt;&gt;""),AR458&lt;&gt;"")," + ",""),IF(AR458&lt;&gt;"",AR458,""),IF(AND(OR(AK458&lt;&gt;"",AL458&lt;&gt;"",AM458&lt;&gt;"",AN458&lt;&gt;"",AO458&lt;&gt;"",AP458&lt;&gt;"",AQ458&lt;&gt;"",AR458&lt;&gt;""),AS458&lt;&gt;"")," + ",""),IF(AS458&lt;&gt;"",AS458,""),IF(AND(OR(AK458&lt;&gt;"",AL458&lt;&gt;"",AM458&lt;&gt;"",AN458&lt;&gt;"",AO458&lt;&gt;"",AP458&lt;&gt;"",AQ458&lt;&gt;"",AR458&lt;&gt;"",AS458&lt;&gt;""),AT458&lt;&gt;"")," + ",""),IF(AT458&lt;&gt;"",AT458,""))," + "," + ",1))</f>
        <v>lfo</v>
      </c>
      <c r="P458" t="str" s="38" cm="1">
        <f t="array" ref="P458">TRIM(SUBSTITUTE(CONCATENATE(IF(AU458&lt;&gt;"",AU458,""),IF(AND(AU458&lt;&gt;"",AV458&lt;&gt;"")," + ",""),IF(AV458&lt;&gt;"",AV458,""),IF(AND(OR(AU458&lt;&gt;"",AV458&lt;&gt;""),AW458&lt;&gt;"")," + ",""),IF(AW458&lt;&gt;"",AW458,""),IF(AND(OR(AU458&lt;&gt;"",AV458&lt;&gt;"",AW458&lt;&gt;""),AX458&lt;&gt;"")," + ",""),IF(AX458&lt;&gt;"",AX458,""),IF(AND(OR(AU458&lt;&gt;"",AV458&lt;&gt;"",AW458&lt;&gt;"",AX458&lt;&gt;""),AY458&lt;&gt;"")," + ",""),IF(AY458&lt;&gt;"",AY458,""),IF(AND(OR(AU458&lt;&gt;"",AV458&lt;&gt;"",AW458&lt;&gt;"",AX458&lt;&gt;"",AY458&lt;&gt;""),AZ458&lt;&gt;"")," + ",""),IF(AZ458&lt;&gt;"",AZ458,""),IF(AND(OR(AU458&lt;&gt;"",AV458&lt;&gt;"",AW458&lt;&gt;"",AX458&lt;&gt;"",AY458&lt;&gt;"",AZ458&lt;&gt;""),BA458&lt;&gt;"")," + ",""),IF(BA458&lt;&gt;"",BA458,""),IF(AND(OR(AU458&lt;&gt;"",AV458&lt;&gt;"",AW458&lt;&gt;"",AX458&lt;&gt;"",AY458&lt;&gt;"",AZ458&lt;&gt;"",BA458&lt;&gt;""),BB458&lt;&gt;"")," + ",""),IF(BB458&lt;&gt;"",BB458,""),IF(AND(OR(AU458&lt;&gt;"",AV458&lt;&gt;"",AW458&lt;&gt;"",AX458&lt;&gt;"",AY458&lt;&gt;"",AZ458&lt;&gt;"",BA458&lt;&gt;"",BB458&lt;&gt;""),BC458&lt;&gt;"")," + ",""),IF(BC458&lt;&gt;"",BC458,""))," + "," + ",1))</f>
        <v>stereo</v>
      </c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t="s" s="37">
        <v>32</v>
      </c>
      <c r="AI458" s="38"/>
      <c r="AJ458" s="38"/>
      <c r="AK458" s="38"/>
      <c r="AL458" t="s" s="37">
        <v>36</v>
      </c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t="s" s="37">
        <v>48</v>
      </c>
      <c r="AY458" s="38"/>
      <c r="AZ458" s="38"/>
      <c r="BA458" s="38"/>
      <c r="BB458" s="38"/>
      <c r="BC458" s="38"/>
    </row>
    <row r="459" ht="17" customHeight="1">
      <c r="A459" s="3"/>
      <c r="B459" s="32">
        <v>31</v>
      </c>
      <c r="C459" t="s" s="33">
        <v>923</v>
      </c>
      <c r="D459" s="3"/>
      <c r="E459" s="34" cm="1">
        <f t="array" ref="E459">B459+1</f>
        <v>32</v>
      </c>
      <c r="F459" s="35" cm="1">
        <f t="array" ref="F459">C459+1</f>
        <v>81</v>
      </c>
      <c r="G459" s="3"/>
      <c r="H459" t="s" s="36">
        <v>1155</v>
      </c>
      <c r="I459" t="s" s="37">
        <v>1229</v>
      </c>
      <c r="J459" t="s" s="37">
        <v>1155</v>
      </c>
      <c r="K459" t="str" s="38" cm="1">
        <f t="array" ref="K459">TRIM(SUBSTITUTE(CONCATENATE(IF(M459&lt;&gt;"",M459,""),IF(AND(M459&lt;&gt;"",N459&lt;&gt;"")," + ",""),IF(N459&lt;&gt;"",N459,""),IF(AND(OR(M459&lt;&gt;"",N459&lt;&gt;""),O459&lt;&gt;"")," + ",""),IF(O459&lt;&gt;"",O459,""),IF(AND(OR(M459&lt;&gt;"",N459&lt;&gt;"",O459&lt;&gt;""),P459&lt;&gt;"")," + ",""),IF(P459&lt;&gt;"",P459,""))," + "," + ",1))</f>
        <v>dark</v>
      </c>
      <c r="L459" t="str" s="39" cm="1">
        <f t="array" ref="L459">"sendmidi dev "Osmose Port 2" cc 0 "&amp;$B459&amp;" pc "&amp;$C459</f>
        <v>sendmidi dev "Osmose Port 2" cc 0 31 pc 80</v>
      </c>
      <c r="M459" t="str" s="38" cm="1">
        <f t="array" ref="M459">TRIM(SUBSTITUTE(CONCATENATE(IF(Q459&lt;&gt;"",Q459,""),IF(AND(Q459&lt;&gt;"",R459&lt;&gt;"")," + ",""),IF(R459&lt;&gt;"",R459,""),IF(AND(OR(Q459&lt;&gt;"",R459&lt;&gt;""),S459&lt;&gt;"")," + ",""),IF(S459&lt;&gt;"",S459,""),IF(AND(OR(Q459&lt;&gt;"",R459&lt;&gt;"",S459&lt;&gt;""),T459&lt;&gt;"")," + ",""),IF(T459&lt;&gt;"",T459,""),IF(AND(OR(Q459&lt;&gt;"",R459&lt;&gt;"",S459&lt;&gt;"",T459&lt;&gt;""),U459&lt;&gt;"")," + ",""),IF(U459&lt;&gt;"",U459,""),IF(AND(OR(Q459&lt;&gt;"",R459&lt;&gt;"",S459&lt;&gt;"",T459&lt;&gt;"",U459&lt;&gt;""),V459&lt;&gt;"")," + ",""),IF(V459&lt;&gt;"",V459,""),IF(AND(OR(Q459&lt;&gt;"",R459&lt;&gt;"",S459&lt;&gt;"",T459&lt;&gt;"",U459&lt;&gt;"",V459&lt;&gt;""),W459&lt;&gt;"")," + ",""),IF(W459&lt;&gt;"",W459,""),IF(AND(OR(Q459&lt;&gt;"",R459&lt;&gt;"",S459&lt;&gt;"",T459&lt;&gt;"",U459&lt;&gt;"",V459&lt;&gt;"",W459&lt;&gt;""),X459&lt;&gt;"")," + ",""),IF(X459&lt;&gt;"",X459,""),IF(AND(OR(Q459&lt;&gt;"",R459&lt;&gt;"",S459&lt;&gt;"",T459&lt;&gt;"",U459&lt;&gt;"",V459&lt;&gt;"",W459&lt;&gt;"",X459&lt;&gt;""),Y459&lt;&gt;"")," + ",""),IF(Y459&lt;&gt;"",Y459,""),IF(AND(OR(Q459&lt;&gt;"",R459&lt;&gt;"",S459&lt;&gt;"",T459&lt;&gt;"",U459&lt;&gt;"",V459&lt;&gt;"",W459&lt;&gt;"",X459&lt;&gt;"",Y459&lt;&gt;""),Z459&lt;&gt;"")," + ",""),IF(Z459&lt;&gt;"",Z459,""))," + "," + ",1))</f>
        <v>dark</v>
      </c>
      <c r="N459" t="str" s="38" cm="1">
        <f t="array" ref="N459">TRIM(SUBSTITUTE(CONCATENATE(IF(AA459&lt;&gt;"",AA459,""),IF(AND(AA459&lt;&gt;"",AB459&lt;&gt;"")," + ",""),IF(AB459&lt;&gt;"",AB459,""),IF(AND(OR(AA459&lt;&gt;"",AB459&lt;&gt;""),AC459&lt;&gt;"")," + ",""),IF(AC459&lt;&gt;"",AC459,""),IF(AND(OR(AA459&lt;&gt;"",AB459&lt;&gt;"",AC459&lt;&gt;""),AD459&lt;&gt;"")," + ",""),IF(AD459&lt;&gt;"",AD459,""),IF(AND(OR(AA459&lt;&gt;"",AB459&lt;&gt;"",AC459&lt;&gt;"",AD459&lt;&gt;""),AE459&lt;&gt;"")," + ",""),IF(AE459&lt;&gt;"",AE459,""),IF(AND(OR(AA459&lt;&gt;"",AB459&lt;&gt;"",AC459&lt;&gt;"",AD459&lt;&gt;"",AE459&lt;&gt;""),AF459&lt;&gt;"")," + ",""),IF(AF459&lt;&gt;"",AF459,""),IF(AND(OR(AA459&lt;&gt;"",AB459&lt;&gt;"",AC459&lt;&gt;"",AD459&lt;&gt;"",AE459&lt;&gt;"",AF459&lt;&gt;""),AG459&lt;&gt;"")," + ",""),IF(AG459&lt;&gt;"",AG459,""),IF(AND(OR(AA459&lt;&gt;"",AB459&lt;&gt;"",AC459&lt;&gt;"",AD459&lt;&gt;"",AE459&lt;&gt;"",AF459&lt;&gt;"",AG459&lt;&gt;""),AH459&lt;&gt;"")," + ",""),IF(AH459&lt;&gt;"",AH459,""),IF(AND(OR(AA459&lt;&gt;"",AB459&lt;&gt;"",AC459&lt;&gt;"",AD459&lt;&gt;"",AE459&lt;&gt;"",AF459&lt;&gt;"",AG459&lt;&gt;"",AH459&lt;&gt;""),AI459&lt;&gt;"")," + ",""),IF(AI459&lt;&gt;"",AI459,""),IF(AND(OR(AA459&lt;&gt;"",AB459&lt;&gt;"",AC459&lt;&gt;"",AD459&lt;&gt;"",AE459&lt;&gt;"",AF459&lt;&gt;"",AG459&lt;&gt;"",AH459&lt;&gt;"",AI459&lt;&gt;""),AJ459&lt;&gt;"")," + ",""),IF(AJ459&lt;&gt;"",AJ459,""))," + "," + ",1))</f>
      </c>
      <c r="O459" t="str" s="38" cm="1">
        <f t="array" ref="O459">TRIM(SUBSTITUTE(CONCATENATE(IF(AK459&lt;&gt;"",AK459,""),IF(AND(AK459&lt;&gt;"",AL459&lt;&gt;"")," + ",""),IF(AL459&lt;&gt;"",AL459,""),IF(AND(OR(AK459&lt;&gt;"",AL459&lt;&gt;""),AM459&lt;&gt;"")," + ",""),IF(AM459&lt;&gt;"",AM459,""),IF(AND(OR(AK459&lt;&gt;"",AL459&lt;&gt;"",AM459&lt;&gt;""),AN459&lt;&gt;"")," + ",""),IF(AN459&lt;&gt;"",AN459,""),IF(AND(OR(AK459&lt;&gt;"",AL459&lt;&gt;"",AM459&lt;&gt;"",AN459&lt;&gt;""),AO459&lt;&gt;"")," + ",""),IF(AO459&lt;&gt;"",AO459,""),IF(AND(OR(AK459&lt;&gt;"",AL459&lt;&gt;"",AM459&lt;&gt;"",AN459&lt;&gt;"",AO459&lt;&gt;""),AP459&lt;&gt;"")," + ",""),IF(AP459&lt;&gt;"",AP459,""),IF(AND(OR(AK459&lt;&gt;"",AL459&lt;&gt;"",AM459&lt;&gt;"",AN459&lt;&gt;"",AO459&lt;&gt;"",AP459&lt;&gt;""),AQ459&lt;&gt;"")," + ",""),IF(AQ459&lt;&gt;"",AQ459,""),IF(AND(OR(AK459&lt;&gt;"",AL459&lt;&gt;"",AM459&lt;&gt;"",AN459&lt;&gt;"",AO459&lt;&gt;"",AP459&lt;&gt;"",AQ459&lt;&gt;""),AR459&lt;&gt;"")," + ",""),IF(AR459&lt;&gt;"",AR459,""),IF(AND(OR(AK459&lt;&gt;"",AL459&lt;&gt;"",AM459&lt;&gt;"",AN459&lt;&gt;"",AO459&lt;&gt;"",AP459&lt;&gt;"",AQ459&lt;&gt;"",AR459&lt;&gt;""),AS459&lt;&gt;"")," + ",""),IF(AS459&lt;&gt;"",AS459,""),IF(AND(OR(AK459&lt;&gt;"",AL459&lt;&gt;"",AM459&lt;&gt;"",AN459&lt;&gt;"",AO459&lt;&gt;"",AP459&lt;&gt;"",AQ459&lt;&gt;"",AR459&lt;&gt;"",AS459&lt;&gt;""),AT459&lt;&gt;"")," + ",""),IF(AT459&lt;&gt;"",AT459,""))," + "," + ",1))</f>
      </c>
      <c r="P459" t="str" s="38" cm="1">
        <f t="array" ref="P459">TRIM(SUBSTITUTE(CONCATENATE(IF(AU459&lt;&gt;"",AU459,""),IF(AND(AU459&lt;&gt;"",AV459&lt;&gt;"")," + ",""),IF(AV459&lt;&gt;"",AV459,""),IF(AND(OR(AU459&lt;&gt;"",AV459&lt;&gt;""),AW459&lt;&gt;"")," + ",""),IF(AW459&lt;&gt;"",AW459,""),IF(AND(OR(AU459&lt;&gt;"",AV459&lt;&gt;"",AW459&lt;&gt;""),AX459&lt;&gt;"")," + ",""),IF(AX459&lt;&gt;"",AX459,""),IF(AND(OR(AU459&lt;&gt;"",AV459&lt;&gt;"",AW459&lt;&gt;"",AX459&lt;&gt;""),AY459&lt;&gt;"")," + ",""),IF(AY459&lt;&gt;"",AY459,""),IF(AND(OR(AU459&lt;&gt;"",AV459&lt;&gt;"",AW459&lt;&gt;"",AX459&lt;&gt;"",AY459&lt;&gt;""),AZ459&lt;&gt;"")," + ",""),IF(AZ459&lt;&gt;"",AZ459,""),IF(AND(OR(AU459&lt;&gt;"",AV459&lt;&gt;"",AW459&lt;&gt;"",AX459&lt;&gt;"",AY459&lt;&gt;"",AZ459&lt;&gt;""),BA459&lt;&gt;"")," + ",""),IF(BA459&lt;&gt;"",BA459,""),IF(AND(OR(AU459&lt;&gt;"",AV459&lt;&gt;"",AW459&lt;&gt;"",AX459&lt;&gt;"",AY459&lt;&gt;"",AZ459&lt;&gt;"",BA459&lt;&gt;""),BB459&lt;&gt;"")," + ",""),IF(BB459&lt;&gt;"",BB459,""),IF(AND(OR(AU459&lt;&gt;"",AV459&lt;&gt;"",AW459&lt;&gt;"",AX459&lt;&gt;"",AY459&lt;&gt;"",AZ459&lt;&gt;"",BA459&lt;&gt;"",BB459&lt;&gt;""),BC459&lt;&gt;"")," + ",""),IF(BC459&lt;&gt;"",BC459,""))," + "," + ",1))</f>
      </c>
      <c r="Q459" s="38"/>
      <c r="R459" s="38"/>
      <c r="S459" s="38"/>
      <c r="T459" s="38"/>
      <c r="U459" s="38"/>
      <c r="V459" s="38"/>
      <c r="W459" s="38"/>
      <c r="X459" s="38"/>
      <c r="Y459" s="38"/>
      <c r="Z459" t="s" s="37">
        <v>24</v>
      </c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</row>
    <row r="460" ht="17" customHeight="1">
      <c r="A460" s="3"/>
      <c r="B460" s="32">
        <v>31</v>
      </c>
      <c r="C460" t="s" s="33">
        <v>290</v>
      </c>
      <c r="D460" s="3"/>
      <c r="E460" s="34" cm="1">
        <f t="array" ref="E460">B460+1</f>
        <v>32</v>
      </c>
      <c r="F460" s="35" cm="1">
        <f t="array" ref="F460">C460+1</f>
        <v>99</v>
      </c>
      <c r="G460" s="3"/>
      <c r="H460" t="s" s="36">
        <v>1155</v>
      </c>
      <c r="I460" t="s" s="37">
        <v>1231</v>
      </c>
      <c r="J460" t="s" s="37">
        <v>1155</v>
      </c>
      <c r="K460" t="str" s="38" cm="1">
        <f t="array" ref="K460">TRIM(SUBSTITUTE(CONCATENATE(IF(M460&lt;&gt;"",M460,""),IF(AND(M460&lt;&gt;"",N460&lt;&gt;"")," + ",""),IF(N460&lt;&gt;"",N460,""),IF(AND(OR(M460&lt;&gt;"",N460&lt;&gt;""),O460&lt;&gt;"")," + ",""),IF(O460&lt;&gt;"",O460,""),IF(AND(OR(M460&lt;&gt;"",N460&lt;&gt;"",O460&lt;&gt;""),P460&lt;&gt;"")," + ",""),IF(P460&lt;&gt;"",P460,""))," + "," + ",1))</f>
        <v>analog</v>
      </c>
      <c r="L460" t="str" s="39" cm="1">
        <f t="array" ref="L460">"sendmidi dev "Osmose Port 2" cc 0 "&amp;$B460&amp;" pc "&amp;$C460</f>
        <v>sendmidi dev "Osmose Port 2" cc 0 31 pc 98</v>
      </c>
      <c r="M460" t="str" s="38" cm="1">
        <f t="array" ref="M460">TRIM(SUBSTITUTE(CONCATENATE(IF(Q460&lt;&gt;"",Q460,""),IF(AND(Q460&lt;&gt;"",R460&lt;&gt;"")," + ",""),IF(R460&lt;&gt;"",R460,""),IF(AND(OR(Q460&lt;&gt;"",R460&lt;&gt;""),S460&lt;&gt;"")," + ",""),IF(S460&lt;&gt;"",S460,""),IF(AND(OR(Q460&lt;&gt;"",R460&lt;&gt;"",S460&lt;&gt;""),T460&lt;&gt;"")," + ",""),IF(T460&lt;&gt;"",T460,""),IF(AND(OR(Q460&lt;&gt;"",R460&lt;&gt;"",S460&lt;&gt;"",T460&lt;&gt;""),U460&lt;&gt;"")," + ",""),IF(U460&lt;&gt;"",U460,""),IF(AND(OR(Q460&lt;&gt;"",R460&lt;&gt;"",S460&lt;&gt;"",T460&lt;&gt;"",U460&lt;&gt;""),V460&lt;&gt;"")," + ",""),IF(V460&lt;&gt;"",V460,""),IF(AND(OR(Q460&lt;&gt;"",R460&lt;&gt;"",S460&lt;&gt;"",T460&lt;&gt;"",U460&lt;&gt;"",V460&lt;&gt;""),W460&lt;&gt;"")," + ",""),IF(W460&lt;&gt;"",W460,""),IF(AND(OR(Q460&lt;&gt;"",R460&lt;&gt;"",S460&lt;&gt;"",T460&lt;&gt;"",U460&lt;&gt;"",V460&lt;&gt;"",W460&lt;&gt;""),X460&lt;&gt;"")," + ",""),IF(X460&lt;&gt;"",X460,""),IF(AND(OR(Q460&lt;&gt;"",R460&lt;&gt;"",S460&lt;&gt;"",T460&lt;&gt;"",U460&lt;&gt;"",V460&lt;&gt;"",W460&lt;&gt;"",X460&lt;&gt;""),Y460&lt;&gt;"")," + ",""),IF(Y460&lt;&gt;"",Y460,""),IF(AND(OR(Q460&lt;&gt;"",R460&lt;&gt;"",S460&lt;&gt;"",T460&lt;&gt;"",U460&lt;&gt;"",V460&lt;&gt;"",W460&lt;&gt;"",X460&lt;&gt;"",Y460&lt;&gt;""),Z460&lt;&gt;"")," + ",""),IF(Z460&lt;&gt;"",Z460,""))," + "," + ",1))</f>
        <v>analog</v>
      </c>
      <c r="N460" t="str" s="38" cm="1">
        <f t="array" ref="N460">TRIM(SUBSTITUTE(CONCATENATE(IF(AA460&lt;&gt;"",AA460,""),IF(AND(AA460&lt;&gt;"",AB460&lt;&gt;"")," + ",""),IF(AB460&lt;&gt;"",AB460,""),IF(AND(OR(AA460&lt;&gt;"",AB460&lt;&gt;""),AC460&lt;&gt;"")," + ",""),IF(AC460&lt;&gt;"",AC460,""),IF(AND(OR(AA460&lt;&gt;"",AB460&lt;&gt;"",AC460&lt;&gt;""),AD460&lt;&gt;"")," + ",""),IF(AD460&lt;&gt;"",AD460,""),IF(AND(OR(AA460&lt;&gt;"",AB460&lt;&gt;"",AC460&lt;&gt;"",AD460&lt;&gt;""),AE460&lt;&gt;"")," + ",""),IF(AE460&lt;&gt;"",AE460,""),IF(AND(OR(AA460&lt;&gt;"",AB460&lt;&gt;"",AC460&lt;&gt;"",AD460&lt;&gt;"",AE460&lt;&gt;""),AF460&lt;&gt;"")," + ",""),IF(AF460&lt;&gt;"",AF460,""),IF(AND(OR(AA460&lt;&gt;"",AB460&lt;&gt;"",AC460&lt;&gt;"",AD460&lt;&gt;"",AE460&lt;&gt;"",AF460&lt;&gt;""),AG460&lt;&gt;"")," + ",""),IF(AG460&lt;&gt;"",AG460,""),IF(AND(OR(AA460&lt;&gt;"",AB460&lt;&gt;"",AC460&lt;&gt;"",AD460&lt;&gt;"",AE460&lt;&gt;"",AF460&lt;&gt;"",AG460&lt;&gt;""),AH460&lt;&gt;"")," + ",""),IF(AH460&lt;&gt;"",AH460,""),IF(AND(OR(AA460&lt;&gt;"",AB460&lt;&gt;"",AC460&lt;&gt;"",AD460&lt;&gt;"",AE460&lt;&gt;"",AF460&lt;&gt;"",AG460&lt;&gt;"",AH460&lt;&gt;""),AI460&lt;&gt;"")," + ",""),IF(AI460&lt;&gt;"",AI460,""),IF(AND(OR(AA460&lt;&gt;"",AB460&lt;&gt;"",AC460&lt;&gt;"",AD460&lt;&gt;"",AE460&lt;&gt;"",AF460&lt;&gt;"",AG460&lt;&gt;"",AH460&lt;&gt;"",AI460&lt;&gt;""),AJ460&lt;&gt;"")," + ",""),IF(AJ460&lt;&gt;"",AJ460,""))," + "," + ",1))</f>
      </c>
      <c r="O460" t="str" s="38" cm="1">
        <f t="array" ref="O460">TRIM(SUBSTITUTE(CONCATENATE(IF(AK460&lt;&gt;"",AK460,""),IF(AND(AK460&lt;&gt;"",AL460&lt;&gt;"")," + ",""),IF(AL460&lt;&gt;"",AL460,""),IF(AND(OR(AK460&lt;&gt;"",AL460&lt;&gt;""),AM460&lt;&gt;"")," + ",""),IF(AM460&lt;&gt;"",AM460,""),IF(AND(OR(AK460&lt;&gt;"",AL460&lt;&gt;"",AM460&lt;&gt;""),AN460&lt;&gt;"")," + ",""),IF(AN460&lt;&gt;"",AN460,""),IF(AND(OR(AK460&lt;&gt;"",AL460&lt;&gt;"",AM460&lt;&gt;"",AN460&lt;&gt;""),AO460&lt;&gt;"")," + ",""),IF(AO460&lt;&gt;"",AO460,""),IF(AND(OR(AK460&lt;&gt;"",AL460&lt;&gt;"",AM460&lt;&gt;"",AN460&lt;&gt;"",AO460&lt;&gt;""),AP460&lt;&gt;"")," + ",""),IF(AP460&lt;&gt;"",AP460,""),IF(AND(OR(AK460&lt;&gt;"",AL460&lt;&gt;"",AM460&lt;&gt;"",AN460&lt;&gt;"",AO460&lt;&gt;"",AP460&lt;&gt;""),AQ460&lt;&gt;"")," + ",""),IF(AQ460&lt;&gt;"",AQ460,""),IF(AND(OR(AK460&lt;&gt;"",AL460&lt;&gt;"",AM460&lt;&gt;"",AN460&lt;&gt;"",AO460&lt;&gt;"",AP460&lt;&gt;"",AQ460&lt;&gt;""),AR460&lt;&gt;"")," + ",""),IF(AR460&lt;&gt;"",AR460,""),IF(AND(OR(AK460&lt;&gt;"",AL460&lt;&gt;"",AM460&lt;&gt;"",AN460&lt;&gt;"",AO460&lt;&gt;"",AP460&lt;&gt;"",AQ460&lt;&gt;"",AR460&lt;&gt;""),AS460&lt;&gt;"")," + ",""),IF(AS460&lt;&gt;"",AS460,""),IF(AND(OR(AK460&lt;&gt;"",AL460&lt;&gt;"",AM460&lt;&gt;"",AN460&lt;&gt;"",AO460&lt;&gt;"",AP460&lt;&gt;"",AQ460&lt;&gt;"",AR460&lt;&gt;"",AS460&lt;&gt;""),AT460&lt;&gt;"")," + ",""),IF(AT460&lt;&gt;"",AT460,""))," + "," + ",1))</f>
      </c>
      <c r="P460" t="str" s="38" cm="1">
        <f t="array" ref="P460">TRIM(SUBSTITUTE(CONCATENATE(IF(AU460&lt;&gt;"",AU460,""),IF(AND(AU460&lt;&gt;"",AV460&lt;&gt;"")," + ",""),IF(AV460&lt;&gt;"",AV460,""),IF(AND(OR(AU460&lt;&gt;"",AV460&lt;&gt;""),AW460&lt;&gt;"")," + ",""),IF(AW460&lt;&gt;"",AW460,""),IF(AND(OR(AU460&lt;&gt;"",AV460&lt;&gt;"",AW460&lt;&gt;""),AX460&lt;&gt;"")," + ",""),IF(AX460&lt;&gt;"",AX460,""),IF(AND(OR(AU460&lt;&gt;"",AV460&lt;&gt;"",AW460&lt;&gt;"",AX460&lt;&gt;""),AY460&lt;&gt;"")," + ",""),IF(AY460&lt;&gt;"",AY460,""),IF(AND(OR(AU460&lt;&gt;"",AV460&lt;&gt;"",AW460&lt;&gt;"",AX460&lt;&gt;"",AY460&lt;&gt;""),AZ460&lt;&gt;"")," + ",""),IF(AZ460&lt;&gt;"",AZ460,""),IF(AND(OR(AU460&lt;&gt;"",AV460&lt;&gt;"",AW460&lt;&gt;"",AX460&lt;&gt;"",AY460&lt;&gt;"",AZ460&lt;&gt;""),BA460&lt;&gt;"")," + ",""),IF(BA460&lt;&gt;"",BA460,""),IF(AND(OR(AU460&lt;&gt;"",AV460&lt;&gt;"",AW460&lt;&gt;"",AX460&lt;&gt;"",AY460&lt;&gt;"",AZ460&lt;&gt;"",BA460&lt;&gt;""),BB460&lt;&gt;"")," + ",""),IF(BB460&lt;&gt;"",BB460,""),IF(AND(OR(AU460&lt;&gt;"",AV460&lt;&gt;"",AW460&lt;&gt;"",AX460&lt;&gt;"",AY460&lt;&gt;"",AZ460&lt;&gt;"",BA460&lt;&gt;"",BB460&lt;&gt;""),BC460&lt;&gt;"")," + ",""),IF(BC460&lt;&gt;"",BC460,""))," + "," + ",1))</f>
      </c>
      <c r="Q460" s="38"/>
      <c r="R460" s="38"/>
      <c r="S460" s="38"/>
      <c r="T460" t="s" s="37">
        <v>18</v>
      </c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</row>
    <row r="461" ht="17" customHeight="1">
      <c r="A461" s="3"/>
      <c r="B461" s="32">
        <v>31</v>
      </c>
      <c r="C461" t="s" s="33">
        <v>343</v>
      </c>
      <c r="D461" s="3"/>
      <c r="E461" s="34" cm="1">
        <f t="array" ref="E461">B461+1</f>
        <v>32</v>
      </c>
      <c r="F461" s="35" cm="1">
        <f t="array" ref="F461">C461+1</f>
        <v>103</v>
      </c>
      <c r="G461" s="3"/>
      <c r="H461" t="s" s="36">
        <v>1155</v>
      </c>
      <c r="I461" t="s" s="37">
        <v>1233</v>
      </c>
      <c r="J461" t="s" s="37">
        <v>1155</v>
      </c>
      <c r="K461" t="str" s="38" cm="1">
        <f t="array" ref="K461">TRIM(SUBSTITUTE(CONCATENATE(IF(M461&lt;&gt;"",M461,""),IF(AND(M461&lt;&gt;"",N461&lt;&gt;"")," + ",""),IF(N461&lt;&gt;"",N461,""),IF(AND(OR(M461&lt;&gt;"",N461&lt;&gt;""),O461&lt;&gt;"")," + ",""),IF(O461&lt;&gt;"",O461,""),IF(AND(OR(M461&lt;&gt;"",N461&lt;&gt;"",O461&lt;&gt;""),P461&lt;&gt;"")," + ",""),IF(P461&lt;&gt;"",P461,""))," + "," + ",1))</f>
        <v>ensemble + vocal</v>
      </c>
      <c r="L461" t="str" s="39" cm="1">
        <f t="array" ref="L461">"sendmidi dev "Osmose Port 2" cc 0 "&amp;$B461&amp;" pc "&amp;$C461</f>
        <v>sendmidi dev "Osmose Port 2" cc 0 31 pc 102</v>
      </c>
      <c r="M461" t="str" s="38" cm="1">
        <f t="array" ref="M461">TRIM(SUBSTITUTE(CONCATENATE(IF(Q461&lt;&gt;"",Q461,""),IF(AND(Q461&lt;&gt;"",R461&lt;&gt;"")," + ",""),IF(R461&lt;&gt;"",R461,""),IF(AND(OR(Q461&lt;&gt;"",R461&lt;&gt;""),S461&lt;&gt;"")," + ",""),IF(S461&lt;&gt;"",S461,""),IF(AND(OR(Q461&lt;&gt;"",R461&lt;&gt;"",S461&lt;&gt;""),T461&lt;&gt;"")," + ",""),IF(T461&lt;&gt;"",T461,""),IF(AND(OR(Q461&lt;&gt;"",R461&lt;&gt;"",S461&lt;&gt;"",T461&lt;&gt;""),U461&lt;&gt;"")," + ",""),IF(U461&lt;&gt;"",U461,""),IF(AND(OR(Q461&lt;&gt;"",R461&lt;&gt;"",S461&lt;&gt;"",T461&lt;&gt;"",U461&lt;&gt;""),V461&lt;&gt;"")," + ",""),IF(V461&lt;&gt;"",V461,""),IF(AND(OR(Q461&lt;&gt;"",R461&lt;&gt;"",S461&lt;&gt;"",T461&lt;&gt;"",U461&lt;&gt;"",V461&lt;&gt;""),W461&lt;&gt;"")," + ",""),IF(W461&lt;&gt;"",W461,""),IF(AND(OR(Q461&lt;&gt;"",R461&lt;&gt;"",S461&lt;&gt;"",T461&lt;&gt;"",U461&lt;&gt;"",V461&lt;&gt;"",W461&lt;&gt;""),X461&lt;&gt;"")," + ",""),IF(X461&lt;&gt;"",X461,""),IF(AND(OR(Q461&lt;&gt;"",R461&lt;&gt;"",S461&lt;&gt;"",T461&lt;&gt;"",U461&lt;&gt;"",V461&lt;&gt;"",W461&lt;&gt;"",X461&lt;&gt;""),Y461&lt;&gt;"")," + ",""),IF(Y461&lt;&gt;"",Y461,""),IF(AND(OR(Q461&lt;&gt;"",R461&lt;&gt;"",S461&lt;&gt;"",T461&lt;&gt;"",U461&lt;&gt;"",V461&lt;&gt;"",W461&lt;&gt;"",X461&lt;&gt;"",Y461&lt;&gt;""),Z461&lt;&gt;"")," + ",""),IF(Z461&lt;&gt;"",Z461,""))," + "," + ",1))</f>
      </c>
      <c r="N461" t="str" s="38" cm="1">
        <f t="array" ref="N461">TRIM(SUBSTITUTE(CONCATENATE(IF(AA461&lt;&gt;"",AA461,""),IF(AND(AA461&lt;&gt;"",AB461&lt;&gt;"")," + ",""),IF(AB461&lt;&gt;"",AB461,""),IF(AND(OR(AA461&lt;&gt;"",AB461&lt;&gt;""),AC461&lt;&gt;"")," + ",""),IF(AC461&lt;&gt;"",AC461,""),IF(AND(OR(AA461&lt;&gt;"",AB461&lt;&gt;"",AC461&lt;&gt;""),AD461&lt;&gt;"")," + ",""),IF(AD461&lt;&gt;"",AD461,""),IF(AND(OR(AA461&lt;&gt;"",AB461&lt;&gt;"",AC461&lt;&gt;"",AD461&lt;&gt;""),AE461&lt;&gt;"")," + ",""),IF(AE461&lt;&gt;"",AE461,""),IF(AND(OR(AA461&lt;&gt;"",AB461&lt;&gt;"",AC461&lt;&gt;"",AD461&lt;&gt;"",AE461&lt;&gt;""),AF461&lt;&gt;"")," + ",""),IF(AF461&lt;&gt;"",AF461,""),IF(AND(OR(AA461&lt;&gt;"",AB461&lt;&gt;"",AC461&lt;&gt;"",AD461&lt;&gt;"",AE461&lt;&gt;"",AF461&lt;&gt;""),AG461&lt;&gt;"")," + ",""),IF(AG461&lt;&gt;"",AG461,""),IF(AND(OR(AA461&lt;&gt;"",AB461&lt;&gt;"",AC461&lt;&gt;"",AD461&lt;&gt;"",AE461&lt;&gt;"",AF461&lt;&gt;"",AG461&lt;&gt;""),AH461&lt;&gt;"")," + ",""),IF(AH461&lt;&gt;"",AH461,""),IF(AND(OR(AA461&lt;&gt;"",AB461&lt;&gt;"",AC461&lt;&gt;"",AD461&lt;&gt;"",AE461&lt;&gt;"",AF461&lt;&gt;"",AG461&lt;&gt;"",AH461&lt;&gt;""),AI461&lt;&gt;"")," + ",""),IF(AI461&lt;&gt;"",AI461,""),IF(AND(OR(AA461&lt;&gt;"",AB461&lt;&gt;"",AC461&lt;&gt;"",AD461&lt;&gt;"",AE461&lt;&gt;"",AF461&lt;&gt;"",AG461&lt;&gt;"",AH461&lt;&gt;"",AI461&lt;&gt;""),AJ461&lt;&gt;"")," + ",""),IF(AJ461&lt;&gt;"",AJ461,""))," + "," + ",1))</f>
        <v>ensemble</v>
      </c>
      <c r="O461" t="str" s="38" cm="1">
        <f t="array" ref="O461">TRIM(SUBSTITUTE(CONCATENATE(IF(AK461&lt;&gt;"",AK461,""),IF(AND(AK461&lt;&gt;"",AL461&lt;&gt;"")," + ",""),IF(AL461&lt;&gt;"",AL461,""),IF(AND(OR(AK461&lt;&gt;"",AL461&lt;&gt;""),AM461&lt;&gt;"")," + ",""),IF(AM461&lt;&gt;"",AM461,""),IF(AND(OR(AK461&lt;&gt;"",AL461&lt;&gt;"",AM461&lt;&gt;""),AN461&lt;&gt;"")," + ",""),IF(AN461&lt;&gt;"",AN461,""),IF(AND(OR(AK461&lt;&gt;"",AL461&lt;&gt;"",AM461&lt;&gt;"",AN461&lt;&gt;""),AO461&lt;&gt;"")," + ",""),IF(AO461&lt;&gt;"",AO461,""),IF(AND(OR(AK461&lt;&gt;"",AL461&lt;&gt;"",AM461&lt;&gt;"",AN461&lt;&gt;"",AO461&lt;&gt;""),AP461&lt;&gt;"")," + ",""),IF(AP461&lt;&gt;"",AP461,""),IF(AND(OR(AK461&lt;&gt;"",AL461&lt;&gt;"",AM461&lt;&gt;"",AN461&lt;&gt;"",AO461&lt;&gt;"",AP461&lt;&gt;""),AQ461&lt;&gt;"")," + ",""),IF(AQ461&lt;&gt;"",AQ461,""),IF(AND(OR(AK461&lt;&gt;"",AL461&lt;&gt;"",AM461&lt;&gt;"",AN461&lt;&gt;"",AO461&lt;&gt;"",AP461&lt;&gt;"",AQ461&lt;&gt;""),AR461&lt;&gt;"")," + ",""),IF(AR461&lt;&gt;"",AR461,""),IF(AND(OR(AK461&lt;&gt;"",AL461&lt;&gt;"",AM461&lt;&gt;"",AN461&lt;&gt;"",AO461&lt;&gt;"",AP461&lt;&gt;"",AQ461&lt;&gt;"",AR461&lt;&gt;""),AS461&lt;&gt;"")," + ",""),IF(AS461&lt;&gt;"",AS461,""),IF(AND(OR(AK461&lt;&gt;"",AL461&lt;&gt;"",AM461&lt;&gt;"",AN461&lt;&gt;"",AO461&lt;&gt;"",AP461&lt;&gt;"",AQ461&lt;&gt;"",AR461&lt;&gt;"",AS461&lt;&gt;""),AT461&lt;&gt;"")," + ",""),IF(AT461&lt;&gt;"",AT461,""))," + "," + ",1))</f>
      </c>
      <c r="P461" t="str" s="38" cm="1">
        <f t="array" ref="P461">TRIM(SUBSTITUTE(CONCATENATE(IF(AU461&lt;&gt;"",AU461,""),IF(AND(AU461&lt;&gt;"",AV461&lt;&gt;"")," + ",""),IF(AV461&lt;&gt;"",AV461,""),IF(AND(OR(AU461&lt;&gt;"",AV461&lt;&gt;""),AW461&lt;&gt;"")," + ",""),IF(AW461&lt;&gt;"",AW461,""),IF(AND(OR(AU461&lt;&gt;"",AV461&lt;&gt;"",AW461&lt;&gt;""),AX461&lt;&gt;"")," + ",""),IF(AX461&lt;&gt;"",AX461,""),IF(AND(OR(AU461&lt;&gt;"",AV461&lt;&gt;"",AW461&lt;&gt;"",AX461&lt;&gt;""),AY461&lt;&gt;"")," + ",""),IF(AY461&lt;&gt;"",AY461,""),IF(AND(OR(AU461&lt;&gt;"",AV461&lt;&gt;"",AW461&lt;&gt;"",AX461&lt;&gt;"",AY461&lt;&gt;""),AZ461&lt;&gt;"")," + ",""),IF(AZ461&lt;&gt;"",AZ461,""),IF(AND(OR(AU461&lt;&gt;"",AV461&lt;&gt;"",AW461&lt;&gt;"",AX461&lt;&gt;"",AY461&lt;&gt;"",AZ461&lt;&gt;""),BA461&lt;&gt;"")," + ",""),IF(BA461&lt;&gt;"",BA461,""),IF(AND(OR(AU461&lt;&gt;"",AV461&lt;&gt;"",AW461&lt;&gt;"",AX461&lt;&gt;"",AY461&lt;&gt;"",AZ461&lt;&gt;"",BA461&lt;&gt;""),BB461&lt;&gt;"")," + ",""),IF(BB461&lt;&gt;"",BB461,""),IF(AND(OR(AU461&lt;&gt;"",AV461&lt;&gt;"",AW461&lt;&gt;"",AX461&lt;&gt;"",AY461&lt;&gt;"",AZ461&lt;&gt;"",BA461&lt;&gt;"",BB461&lt;&gt;""),BC461&lt;&gt;"")," + ",""),IF(BC461&lt;&gt;"",BC461,""))," + "," + ",1))</f>
        <v>vocal</v>
      </c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t="s" s="37">
        <v>30</v>
      </c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t="s" s="37">
        <v>51</v>
      </c>
      <c r="BB461" s="38"/>
      <c r="BC461" s="38"/>
    </row>
    <row r="462" ht="17" customHeight="1">
      <c r="A462" s="3"/>
      <c r="B462" s="32">
        <v>31</v>
      </c>
      <c r="C462" t="s" s="33">
        <v>346</v>
      </c>
      <c r="D462" s="3"/>
      <c r="E462" s="34" cm="1">
        <f t="array" ref="E462">B462+1</f>
        <v>32</v>
      </c>
      <c r="F462" s="35" cm="1">
        <f t="array" ref="F462">C462+1</f>
        <v>104</v>
      </c>
      <c r="G462" s="3"/>
      <c r="H462" t="s" s="36">
        <v>1155</v>
      </c>
      <c r="I462" t="s" s="37">
        <v>1236</v>
      </c>
      <c r="J462" t="s" s="37">
        <v>1155</v>
      </c>
      <c r="K462" t="str" s="38" cm="1">
        <f t="array" ref="K462">TRIM(SUBSTITUTE(CONCATENATE(IF(M462&lt;&gt;"",M462,""),IF(AND(M462&lt;&gt;"",N462&lt;&gt;"")," + ",""),IF(N462&lt;&gt;"",N462,""),IF(AND(OR(M462&lt;&gt;"",N462&lt;&gt;""),O462&lt;&gt;"")," + ",""),IF(O462&lt;&gt;"",O462,""),IF(AND(OR(M462&lt;&gt;"",N462&lt;&gt;"",O462&lt;&gt;""),P462&lt;&gt;"")," + ",""),IF(P462&lt;&gt;"",P462,""))," + "," + ",1))</f>
        <v>fm + lfo + stereo</v>
      </c>
      <c r="L462" t="str" s="39" cm="1">
        <f t="array" ref="L462">"sendmidi dev "Osmose Port 2" cc 0 "&amp;$B462&amp;" pc "&amp;$C462</f>
        <v>sendmidi dev "Osmose Port 2" cc 0 31 pc 103</v>
      </c>
      <c r="M462" t="str" s="38" cm="1">
        <f t="array" ref="M462">TRIM(SUBSTITUTE(CONCATENATE(IF(Q462&lt;&gt;"",Q462,""),IF(AND(Q462&lt;&gt;"",R462&lt;&gt;"")," + ",""),IF(R462&lt;&gt;"",R462,""),IF(AND(OR(Q462&lt;&gt;"",R462&lt;&gt;""),S462&lt;&gt;"")," + ",""),IF(S462&lt;&gt;"",S462,""),IF(AND(OR(Q462&lt;&gt;"",R462&lt;&gt;"",S462&lt;&gt;""),T462&lt;&gt;"")," + ",""),IF(T462&lt;&gt;"",T462,""),IF(AND(OR(Q462&lt;&gt;"",R462&lt;&gt;"",S462&lt;&gt;"",T462&lt;&gt;""),U462&lt;&gt;"")," + ",""),IF(U462&lt;&gt;"",U462,""),IF(AND(OR(Q462&lt;&gt;"",R462&lt;&gt;"",S462&lt;&gt;"",T462&lt;&gt;"",U462&lt;&gt;""),V462&lt;&gt;"")," + ",""),IF(V462&lt;&gt;"",V462,""),IF(AND(OR(Q462&lt;&gt;"",R462&lt;&gt;"",S462&lt;&gt;"",T462&lt;&gt;"",U462&lt;&gt;"",V462&lt;&gt;""),W462&lt;&gt;"")," + ",""),IF(W462&lt;&gt;"",W462,""),IF(AND(OR(Q462&lt;&gt;"",R462&lt;&gt;"",S462&lt;&gt;"",T462&lt;&gt;"",U462&lt;&gt;"",V462&lt;&gt;"",W462&lt;&gt;""),X462&lt;&gt;"")," + ",""),IF(X462&lt;&gt;"",X462,""),IF(AND(OR(Q462&lt;&gt;"",R462&lt;&gt;"",S462&lt;&gt;"",T462&lt;&gt;"",U462&lt;&gt;"",V462&lt;&gt;"",W462&lt;&gt;"",X462&lt;&gt;""),Y462&lt;&gt;"")," + ",""),IF(Y462&lt;&gt;"",Y462,""),IF(AND(OR(Q462&lt;&gt;"",R462&lt;&gt;"",S462&lt;&gt;"",T462&lt;&gt;"",U462&lt;&gt;"",V462&lt;&gt;"",W462&lt;&gt;"",X462&lt;&gt;"",Y462&lt;&gt;""),Z462&lt;&gt;"")," + ",""),IF(Z462&lt;&gt;"",Z462,""))," + "," + ",1))</f>
      </c>
      <c r="N462" t="str" s="38" cm="1">
        <f t="array" ref="N462">TRIM(SUBSTITUTE(CONCATENATE(IF(AA462&lt;&gt;"",AA462,""),IF(AND(AA462&lt;&gt;"",AB462&lt;&gt;"")," + ",""),IF(AB462&lt;&gt;"",AB462,""),IF(AND(OR(AA462&lt;&gt;"",AB462&lt;&gt;""),AC462&lt;&gt;"")," + ",""),IF(AC462&lt;&gt;"",AC462,""),IF(AND(OR(AA462&lt;&gt;"",AB462&lt;&gt;"",AC462&lt;&gt;""),AD462&lt;&gt;"")," + ",""),IF(AD462&lt;&gt;"",AD462,""),IF(AND(OR(AA462&lt;&gt;"",AB462&lt;&gt;"",AC462&lt;&gt;"",AD462&lt;&gt;""),AE462&lt;&gt;"")," + ",""),IF(AE462&lt;&gt;"",AE462,""),IF(AND(OR(AA462&lt;&gt;"",AB462&lt;&gt;"",AC462&lt;&gt;"",AD462&lt;&gt;"",AE462&lt;&gt;""),AF462&lt;&gt;"")," + ",""),IF(AF462&lt;&gt;"",AF462,""),IF(AND(OR(AA462&lt;&gt;"",AB462&lt;&gt;"",AC462&lt;&gt;"",AD462&lt;&gt;"",AE462&lt;&gt;"",AF462&lt;&gt;""),AG462&lt;&gt;"")," + ",""),IF(AG462&lt;&gt;"",AG462,""),IF(AND(OR(AA462&lt;&gt;"",AB462&lt;&gt;"",AC462&lt;&gt;"",AD462&lt;&gt;"",AE462&lt;&gt;"",AF462&lt;&gt;"",AG462&lt;&gt;""),AH462&lt;&gt;"")," + ",""),IF(AH462&lt;&gt;"",AH462,""),IF(AND(OR(AA462&lt;&gt;"",AB462&lt;&gt;"",AC462&lt;&gt;"",AD462&lt;&gt;"",AE462&lt;&gt;"",AF462&lt;&gt;"",AG462&lt;&gt;"",AH462&lt;&gt;""),AI462&lt;&gt;"")," + ",""),IF(AI462&lt;&gt;"",AI462,""),IF(AND(OR(AA462&lt;&gt;"",AB462&lt;&gt;"",AC462&lt;&gt;"",AD462&lt;&gt;"",AE462&lt;&gt;"",AF462&lt;&gt;"",AG462&lt;&gt;"",AH462&lt;&gt;"",AI462&lt;&gt;""),AJ462&lt;&gt;"")," + ",""),IF(AJ462&lt;&gt;"",AJ462,""))," + "," + ",1))</f>
        <v>fm</v>
      </c>
      <c r="O462" t="str" s="38" cm="1">
        <f t="array" ref="O462">TRIM(SUBSTITUTE(CONCATENATE(IF(AK462&lt;&gt;"",AK462,""),IF(AND(AK462&lt;&gt;"",AL462&lt;&gt;"")," + ",""),IF(AL462&lt;&gt;"",AL462,""),IF(AND(OR(AK462&lt;&gt;"",AL462&lt;&gt;""),AM462&lt;&gt;"")," + ",""),IF(AM462&lt;&gt;"",AM462,""),IF(AND(OR(AK462&lt;&gt;"",AL462&lt;&gt;"",AM462&lt;&gt;""),AN462&lt;&gt;"")," + ",""),IF(AN462&lt;&gt;"",AN462,""),IF(AND(OR(AK462&lt;&gt;"",AL462&lt;&gt;"",AM462&lt;&gt;"",AN462&lt;&gt;""),AO462&lt;&gt;"")," + ",""),IF(AO462&lt;&gt;"",AO462,""),IF(AND(OR(AK462&lt;&gt;"",AL462&lt;&gt;"",AM462&lt;&gt;"",AN462&lt;&gt;"",AO462&lt;&gt;""),AP462&lt;&gt;"")," + ",""),IF(AP462&lt;&gt;"",AP462,""),IF(AND(OR(AK462&lt;&gt;"",AL462&lt;&gt;"",AM462&lt;&gt;"",AN462&lt;&gt;"",AO462&lt;&gt;"",AP462&lt;&gt;""),AQ462&lt;&gt;"")," + ",""),IF(AQ462&lt;&gt;"",AQ462,""),IF(AND(OR(AK462&lt;&gt;"",AL462&lt;&gt;"",AM462&lt;&gt;"",AN462&lt;&gt;"",AO462&lt;&gt;"",AP462&lt;&gt;"",AQ462&lt;&gt;""),AR462&lt;&gt;"")," + ",""),IF(AR462&lt;&gt;"",AR462,""),IF(AND(OR(AK462&lt;&gt;"",AL462&lt;&gt;"",AM462&lt;&gt;"",AN462&lt;&gt;"",AO462&lt;&gt;"",AP462&lt;&gt;"",AQ462&lt;&gt;"",AR462&lt;&gt;""),AS462&lt;&gt;"")," + ",""),IF(AS462&lt;&gt;"",AS462,""),IF(AND(OR(AK462&lt;&gt;"",AL462&lt;&gt;"",AM462&lt;&gt;"",AN462&lt;&gt;"",AO462&lt;&gt;"",AP462&lt;&gt;"",AQ462&lt;&gt;"",AR462&lt;&gt;"",AS462&lt;&gt;""),AT462&lt;&gt;"")," + ",""),IF(AT462&lt;&gt;"",AT462,""))," + "," + ",1))</f>
        <v>lfo</v>
      </c>
      <c r="P462" t="str" s="38" cm="1">
        <f t="array" ref="P462">TRIM(SUBSTITUTE(CONCATENATE(IF(AU462&lt;&gt;"",AU462,""),IF(AND(AU462&lt;&gt;"",AV462&lt;&gt;"")," + ",""),IF(AV462&lt;&gt;"",AV462,""),IF(AND(OR(AU462&lt;&gt;"",AV462&lt;&gt;""),AW462&lt;&gt;"")," + ",""),IF(AW462&lt;&gt;"",AW462,""),IF(AND(OR(AU462&lt;&gt;"",AV462&lt;&gt;"",AW462&lt;&gt;""),AX462&lt;&gt;"")," + ",""),IF(AX462&lt;&gt;"",AX462,""),IF(AND(OR(AU462&lt;&gt;"",AV462&lt;&gt;"",AW462&lt;&gt;"",AX462&lt;&gt;""),AY462&lt;&gt;"")," + ",""),IF(AY462&lt;&gt;"",AY462,""),IF(AND(OR(AU462&lt;&gt;"",AV462&lt;&gt;"",AW462&lt;&gt;"",AX462&lt;&gt;"",AY462&lt;&gt;""),AZ462&lt;&gt;"")," + ",""),IF(AZ462&lt;&gt;"",AZ462,""),IF(AND(OR(AU462&lt;&gt;"",AV462&lt;&gt;"",AW462&lt;&gt;"",AX462&lt;&gt;"",AY462&lt;&gt;"",AZ462&lt;&gt;""),BA462&lt;&gt;"")," + ",""),IF(BA462&lt;&gt;"",BA462,""),IF(AND(OR(AU462&lt;&gt;"",AV462&lt;&gt;"",AW462&lt;&gt;"",AX462&lt;&gt;"",AY462&lt;&gt;"",AZ462&lt;&gt;"",BA462&lt;&gt;""),BB462&lt;&gt;"")," + ",""),IF(BB462&lt;&gt;"",BB462,""),IF(AND(OR(AU462&lt;&gt;"",AV462&lt;&gt;"",AW462&lt;&gt;"",AX462&lt;&gt;"",AY462&lt;&gt;"",AZ462&lt;&gt;"",BA462&lt;&gt;"",BB462&lt;&gt;""),BC462&lt;&gt;"")," + ",""),IF(BC462&lt;&gt;"",BC462,""))," + "," + ",1))</f>
        <v>stereo</v>
      </c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t="s" s="37">
        <v>32</v>
      </c>
      <c r="AI462" s="38"/>
      <c r="AJ462" s="38"/>
      <c r="AK462" s="38"/>
      <c r="AL462" t="s" s="37">
        <v>36</v>
      </c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t="s" s="37">
        <v>48</v>
      </c>
      <c r="AY462" s="38"/>
      <c r="AZ462" s="38"/>
      <c r="BA462" s="38"/>
      <c r="BB462" s="38"/>
      <c r="BC462" s="38"/>
    </row>
    <row r="463" ht="17" customHeight="1">
      <c r="A463" s="3"/>
      <c r="B463" s="32">
        <v>31</v>
      </c>
      <c r="C463" t="s" s="33">
        <v>79</v>
      </c>
      <c r="D463" s="3"/>
      <c r="E463" s="34" cm="1">
        <f t="array" ref="E463">B463+1</f>
        <v>32</v>
      </c>
      <c r="F463" s="35" cm="1">
        <f t="array" ref="F463">C463+1</f>
        <v>113</v>
      </c>
      <c r="G463" s="3"/>
      <c r="H463" t="s" s="36">
        <v>1155</v>
      </c>
      <c r="I463" t="s" s="37">
        <v>1238</v>
      </c>
      <c r="J463" t="s" s="37">
        <v>1155</v>
      </c>
      <c r="K463" t="str" s="38" cm="1">
        <f t="array" ref="K463">TRIM(SUBSTITUTE(CONCATENATE(IF(M463&lt;&gt;"",M463,""),IF(AND(M463&lt;&gt;"",N463&lt;&gt;"")," + ",""),IF(N463&lt;&gt;"",N463,""),IF(AND(OR(M463&lt;&gt;"",N463&lt;&gt;""),O463&lt;&gt;"")," + ",""),IF(O463&lt;&gt;"",O463,""),IF(AND(OR(M463&lt;&gt;"",N463&lt;&gt;"",O463&lt;&gt;""),P463&lt;&gt;"")," + ",""),IF(P463&lt;&gt;"",P463,""))," + "," + ",1))</f>
        <v>analog + intimate</v>
      </c>
      <c r="L463" t="str" s="39" cm="1">
        <f t="array" ref="L463">"sendmidi dev "Osmose Port 2" cc 0 "&amp;$B463&amp;" pc "&amp;$C463</f>
        <v>sendmidi dev "Osmose Port 2" cc 0 31 pc 112</v>
      </c>
      <c r="M463" t="str" s="38" cm="1">
        <f t="array" ref="M463">TRIM(SUBSTITUTE(CONCATENATE(IF(Q463&lt;&gt;"",Q463,""),IF(AND(Q463&lt;&gt;"",R463&lt;&gt;"")," + ",""),IF(R463&lt;&gt;"",R463,""),IF(AND(OR(Q463&lt;&gt;"",R463&lt;&gt;""),S463&lt;&gt;"")," + ",""),IF(S463&lt;&gt;"",S463,""),IF(AND(OR(Q463&lt;&gt;"",R463&lt;&gt;"",S463&lt;&gt;""),T463&lt;&gt;"")," + ",""),IF(T463&lt;&gt;"",T463,""),IF(AND(OR(Q463&lt;&gt;"",R463&lt;&gt;"",S463&lt;&gt;"",T463&lt;&gt;""),U463&lt;&gt;"")," + ",""),IF(U463&lt;&gt;"",U463,""),IF(AND(OR(Q463&lt;&gt;"",R463&lt;&gt;"",S463&lt;&gt;"",T463&lt;&gt;"",U463&lt;&gt;""),V463&lt;&gt;"")," + ",""),IF(V463&lt;&gt;"",V463,""),IF(AND(OR(Q463&lt;&gt;"",R463&lt;&gt;"",S463&lt;&gt;"",T463&lt;&gt;"",U463&lt;&gt;"",V463&lt;&gt;""),W463&lt;&gt;"")," + ",""),IF(W463&lt;&gt;"",W463,""),IF(AND(OR(Q463&lt;&gt;"",R463&lt;&gt;"",S463&lt;&gt;"",T463&lt;&gt;"",U463&lt;&gt;"",V463&lt;&gt;"",W463&lt;&gt;""),X463&lt;&gt;"")," + ",""),IF(X463&lt;&gt;"",X463,""),IF(AND(OR(Q463&lt;&gt;"",R463&lt;&gt;"",S463&lt;&gt;"",T463&lt;&gt;"",U463&lt;&gt;"",V463&lt;&gt;"",W463&lt;&gt;"",X463&lt;&gt;""),Y463&lt;&gt;"")," + ",""),IF(Y463&lt;&gt;"",Y463,""),IF(AND(OR(Q463&lt;&gt;"",R463&lt;&gt;"",S463&lt;&gt;"",T463&lt;&gt;"",U463&lt;&gt;"",V463&lt;&gt;"",W463&lt;&gt;"",X463&lt;&gt;"",Y463&lt;&gt;""),Z463&lt;&gt;"")," + ",""),IF(Z463&lt;&gt;"",Z463,""))," + "," + ",1))</f>
        <v>analog</v>
      </c>
      <c r="N463" t="str" s="38" cm="1">
        <f t="array" ref="N463">TRIM(SUBSTITUTE(CONCATENATE(IF(AA463&lt;&gt;"",AA463,""),IF(AND(AA463&lt;&gt;"",AB463&lt;&gt;"")," + ",""),IF(AB463&lt;&gt;"",AB463,""),IF(AND(OR(AA463&lt;&gt;"",AB463&lt;&gt;""),AC463&lt;&gt;"")," + ",""),IF(AC463&lt;&gt;"",AC463,""),IF(AND(OR(AA463&lt;&gt;"",AB463&lt;&gt;"",AC463&lt;&gt;""),AD463&lt;&gt;"")," + ",""),IF(AD463&lt;&gt;"",AD463,""),IF(AND(OR(AA463&lt;&gt;"",AB463&lt;&gt;"",AC463&lt;&gt;"",AD463&lt;&gt;""),AE463&lt;&gt;"")," + ",""),IF(AE463&lt;&gt;"",AE463,""),IF(AND(OR(AA463&lt;&gt;"",AB463&lt;&gt;"",AC463&lt;&gt;"",AD463&lt;&gt;"",AE463&lt;&gt;""),AF463&lt;&gt;"")," + ",""),IF(AF463&lt;&gt;"",AF463,""),IF(AND(OR(AA463&lt;&gt;"",AB463&lt;&gt;"",AC463&lt;&gt;"",AD463&lt;&gt;"",AE463&lt;&gt;"",AF463&lt;&gt;""),AG463&lt;&gt;"")," + ",""),IF(AG463&lt;&gt;"",AG463,""),IF(AND(OR(AA463&lt;&gt;"",AB463&lt;&gt;"",AC463&lt;&gt;"",AD463&lt;&gt;"",AE463&lt;&gt;"",AF463&lt;&gt;"",AG463&lt;&gt;""),AH463&lt;&gt;"")," + ",""),IF(AH463&lt;&gt;"",AH463,""),IF(AND(OR(AA463&lt;&gt;"",AB463&lt;&gt;"",AC463&lt;&gt;"",AD463&lt;&gt;"",AE463&lt;&gt;"",AF463&lt;&gt;"",AG463&lt;&gt;"",AH463&lt;&gt;""),AI463&lt;&gt;"")," + ",""),IF(AI463&lt;&gt;"",AI463,""),IF(AND(OR(AA463&lt;&gt;"",AB463&lt;&gt;"",AC463&lt;&gt;"",AD463&lt;&gt;"",AE463&lt;&gt;"",AF463&lt;&gt;"",AG463&lt;&gt;"",AH463&lt;&gt;"",AI463&lt;&gt;""),AJ463&lt;&gt;"")," + ",""),IF(AJ463&lt;&gt;"",AJ463,""))," + "," + ",1))</f>
        <v>intimate</v>
      </c>
      <c r="O463" t="str" s="38" cm="1">
        <f t="array" ref="O463">TRIM(SUBSTITUTE(CONCATENATE(IF(AK463&lt;&gt;"",AK463,""),IF(AND(AK463&lt;&gt;"",AL463&lt;&gt;"")," + ",""),IF(AL463&lt;&gt;"",AL463,""),IF(AND(OR(AK463&lt;&gt;"",AL463&lt;&gt;""),AM463&lt;&gt;"")," + ",""),IF(AM463&lt;&gt;"",AM463,""),IF(AND(OR(AK463&lt;&gt;"",AL463&lt;&gt;"",AM463&lt;&gt;""),AN463&lt;&gt;"")," + ",""),IF(AN463&lt;&gt;"",AN463,""),IF(AND(OR(AK463&lt;&gt;"",AL463&lt;&gt;"",AM463&lt;&gt;"",AN463&lt;&gt;""),AO463&lt;&gt;"")," + ",""),IF(AO463&lt;&gt;"",AO463,""),IF(AND(OR(AK463&lt;&gt;"",AL463&lt;&gt;"",AM463&lt;&gt;"",AN463&lt;&gt;"",AO463&lt;&gt;""),AP463&lt;&gt;"")," + ",""),IF(AP463&lt;&gt;"",AP463,""),IF(AND(OR(AK463&lt;&gt;"",AL463&lt;&gt;"",AM463&lt;&gt;"",AN463&lt;&gt;"",AO463&lt;&gt;"",AP463&lt;&gt;""),AQ463&lt;&gt;"")," + ",""),IF(AQ463&lt;&gt;"",AQ463,""),IF(AND(OR(AK463&lt;&gt;"",AL463&lt;&gt;"",AM463&lt;&gt;"",AN463&lt;&gt;"",AO463&lt;&gt;"",AP463&lt;&gt;"",AQ463&lt;&gt;""),AR463&lt;&gt;"")," + ",""),IF(AR463&lt;&gt;"",AR463,""),IF(AND(OR(AK463&lt;&gt;"",AL463&lt;&gt;"",AM463&lt;&gt;"",AN463&lt;&gt;"",AO463&lt;&gt;"",AP463&lt;&gt;"",AQ463&lt;&gt;"",AR463&lt;&gt;""),AS463&lt;&gt;"")," + ",""),IF(AS463&lt;&gt;"",AS463,""),IF(AND(OR(AK463&lt;&gt;"",AL463&lt;&gt;"",AM463&lt;&gt;"",AN463&lt;&gt;"",AO463&lt;&gt;"",AP463&lt;&gt;"",AQ463&lt;&gt;"",AR463&lt;&gt;"",AS463&lt;&gt;""),AT463&lt;&gt;"")," + ",""),IF(AT463&lt;&gt;"",AT463,""))," + "," + ",1))</f>
      </c>
      <c r="P463" t="str" s="38" cm="1">
        <f t="array" ref="P463">TRIM(SUBSTITUTE(CONCATENATE(IF(AU463&lt;&gt;"",AU463,""),IF(AND(AU463&lt;&gt;"",AV463&lt;&gt;"")," + ",""),IF(AV463&lt;&gt;"",AV463,""),IF(AND(OR(AU463&lt;&gt;"",AV463&lt;&gt;""),AW463&lt;&gt;"")," + ",""),IF(AW463&lt;&gt;"",AW463,""),IF(AND(OR(AU463&lt;&gt;"",AV463&lt;&gt;"",AW463&lt;&gt;""),AX463&lt;&gt;"")," + ",""),IF(AX463&lt;&gt;"",AX463,""),IF(AND(OR(AU463&lt;&gt;"",AV463&lt;&gt;"",AW463&lt;&gt;"",AX463&lt;&gt;""),AY463&lt;&gt;"")," + ",""),IF(AY463&lt;&gt;"",AY463,""),IF(AND(OR(AU463&lt;&gt;"",AV463&lt;&gt;"",AW463&lt;&gt;"",AX463&lt;&gt;"",AY463&lt;&gt;""),AZ463&lt;&gt;"")," + ",""),IF(AZ463&lt;&gt;"",AZ463,""),IF(AND(OR(AU463&lt;&gt;"",AV463&lt;&gt;"",AW463&lt;&gt;"",AX463&lt;&gt;"",AY463&lt;&gt;"",AZ463&lt;&gt;""),BA463&lt;&gt;"")," + ",""),IF(BA463&lt;&gt;"",BA463,""),IF(AND(OR(AU463&lt;&gt;"",AV463&lt;&gt;"",AW463&lt;&gt;"",AX463&lt;&gt;"",AY463&lt;&gt;"",AZ463&lt;&gt;"",BA463&lt;&gt;""),BB463&lt;&gt;"")," + ",""),IF(BB463&lt;&gt;"",BB463,""),IF(AND(OR(AU463&lt;&gt;"",AV463&lt;&gt;"",AW463&lt;&gt;"",AX463&lt;&gt;"",AY463&lt;&gt;"",AZ463&lt;&gt;"",BA463&lt;&gt;"",BB463&lt;&gt;""),BC463&lt;&gt;"")," + ",""),IF(BC463&lt;&gt;"",BC463,""))," + "," + ",1))</f>
      </c>
      <c r="Q463" s="38"/>
      <c r="R463" s="38"/>
      <c r="S463" s="38"/>
      <c r="T463" t="s" s="37">
        <v>18</v>
      </c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t="s" s="37">
        <v>485</v>
      </c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</row>
    <row r="464" ht="17" customHeight="1">
      <c r="A464" s="3"/>
      <c r="B464" s="40">
        <v>32</v>
      </c>
      <c r="C464" t="s" s="41">
        <v>406</v>
      </c>
      <c r="D464" s="3"/>
      <c r="E464" s="42" cm="1">
        <f t="array" ref="E464">B464+1</f>
        <v>33</v>
      </c>
      <c r="F464" s="43" cm="1">
        <f t="array" ref="F464">C464+1</f>
        <v>11</v>
      </c>
      <c r="G464" s="3"/>
      <c r="H464" t="s" s="44">
        <v>1155</v>
      </c>
      <c r="I464" t="s" s="45">
        <v>1241</v>
      </c>
      <c r="J464" t="s" s="45">
        <v>1155</v>
      </c>
      <c r="K464" t="str" s="46" cm="1">
        <f t="array" ref="K464">TRIM(SUBSTITUTE(CONCATENATE(IF(M464&lt;&gt;"",M464,""),IF(AND(M464&lt;&gt;"",N464&lt;&gt;"")," + ",""),IF(N464&lt;&gt;"",N464,""),IF(AND(OR(M464&lt;&gt;"",N464&lt;&gt;""),O464&lt;&gt;"")," + ",""),IF(O464&lt;&gt;"",O464,""),IF(AND(OR(M464&lt;&gt;"",N464&lt;&gt;"",O464&lt;&gt;""),P464&lt;&gt;"")," + ",""),IF(P464&lt;&gt;"",P464,""))," + "," + ",1))</f>
        <v>analog + lofi</v>
      </c>
      <c r="L464" t="str" s="47" cm="1">
        <f t="array" ref="L464">"sendmidi dev "Osmose Port 2" cc 0 "&amp;$B464&amp;" pc "&amp;$C464</f>
        <v>sendmidi dev "Osmose Port 2" cc 0 32 pc 10</v>
      </c>
      <c r="M464" t="str" s="46" cm="1">
        <f t="array" ref="M464">TRIM(SUBSTITUTE(CONCATENATE(IF(Q464&lt;&gt;"",Q464,""),IF(AND(Q464&lt;&gt;"",R464&lt;&gt;"")," + ",""),IF(R464&lt;&gt;"",R464,""),IF(AND(OR(Q464&lt;&gt;"",R464&lt;&gt;""),S464&lt;&gt;"")," + ",""),IF(S464&lt;&gt;"",S464,""),IF(AND(OR(Q464&lt;&gt;"",R464&lt;&gt;"",S464&lt;&gt;""),T464&lt;&gt;"")," + ",""),IF(T464&lt;&gt;"",T464,""),IF(AND(OR(Q464&lt;&gt;"",R464&lt;&gt;"",S464&lt;&gt;"",T464&lt;&gt;""),U464&lt;&gt;"")," + ",""),IF(U464&lt;&gt;"",U464,""),IF(AND(OR(Q464&lt;&gt;"",R464&lt;&gt;"",S464&lt;&gt;"",T464&lt;&gt;"",U464&lt;&gt;""),V464&lt;&gt;"")," + ",""),IF(V464&lt;&gt;"",V464,""),IF(AND(OR(Q464&lt;&gt;"",R464&lt;&gt;"",S464&lt;&gt;"",T464&lt;&gt;"",U464&lt;&gt;"",V464&lt;&gt;""),W464&lt;&gt;"")," + ",""),IF(W464&lt;&gt;"",W464,""),IF(AND(OR(Q464&lt;&gt;"",R464&lt;&gt;"",S464&lt;&gt;"",T464&lt;&gt;"",U464&lt;&gt;"",V464&lt;&gt;"",W464&lt;&gt;""),X464&lt;&gt;"")," + ",""),IF(X464&lt;&gt;"",X464,""),IF(AND(OR(Q464&lt;&gt;"",R464&lt;&gt;"",S464&lt;&gt;"",T464&lt;&gt;"",U464&lt;&gt;"",V464&lt;&gt;"",W464&lt;&gt;"",X464&lt;&gt;""),Y464&lt;&gt;"")," + ",""),IF(Y464&lt;&gt;"",Y464,""),IF(AND(OR(Q464&lt;&gt;"",R464&lt;&gt;"",S464&lt;&gt;"",T464&lt;&gt;"",U464&lt;&gt;"",V464&lt;&gt;"",W464&lt;&gt;"",X464&lt;&gt;"",Y464&lt;&gt;""),Z464&lt;&gt;"")," + ",""),IF(Z464&lt;&gt;"",Z464,""))," + "," + ",1))</f>
        <v>analog</v>
      </c>
      <c r="N464" t="str" s="46" cm="1">
        <f t="array" ref="N464">TRIM(SUBSTITUTE(CONCATENATE(IF(AA464&lt;&gt;"",AA464,""),IF(AND(AA464&lt;&gt;"",AB464&lt;&gt;"")," + ",""),IF(AB464&lt;&gt;"",AB464,""),IF(AND(OR(AA464&lt;&gt;"",AB464&lt;&gt;""),AC464&lt;&gt;"")," + ",""),IF(AC464&lt;&gt;"",AC464,""),IF(AND(OR(AA464&lt;&gt;"",AB464&lt;&gt;"",AC464&lt;&gt;""),AD464&lt;&gt;"")," + ",""),IF(AD464&lt;&gt;"",AD464,""),IF(AND(OR(AA464&lt;&gt;"",AB464&lt;&gt;"",AC464&lt;&gt;"",AD464&lt;&gt;""),AE464&lt;&gt;"")," + ",""),IF(AE464&lt;&gt;"",AE464,""),IF(AND(OR(AA464&lt;&gt;"",AB464&lt;&gt;"",AC464&lt;&gt;"",AD464&lt;&gt;"",AE464&lt;&gt;""),AF464&lt;&gt;"")," + ",""),IF(AF464&lt;&gt;"",AF464,""),IF(AND(OR(AA464&lt;&gt;"",AB464&lt;&gt;"",AC464&lt;&gt;"",AD464&lt;&gt;"",AE464&lt;&gt;"",AF464&lt;&gt;""),AG464&lt;&gt;"")," + ",""),IF(AG464&lt;&gt;"",AG464,""),IF(AND(OR(AA464&lt;&gt;"",AB464&lt;&gt;"",AC464&lt;&gt;"",AD464&lt;&gt;"",AE464&lt;&gt;"",AF464&lt;&gt;"",AG464&lt;&gt;""),AH464&lt;&gt;"")," + ",""),IF(AH464&lt;&gt;"",AH464,""),IF(AND(OR(AA464&lt;&gt;"",AB464&lt;&gt;"",AC464&lt;&gt;"",AD464&lt;&gt;"",AE464&lt;&gt;"",AF464&lt;&gt;"",AG464&lt;&gt;"",AH464&lt;&gt;""),AI464&lt;&gt;"")," + ",""),IF(AI464&lt;&gt;"",AI464,""),IF(AND(OR(AA464&lt;&gt;"",AB464&lt;&gt;"",AC464&lt;&gt;"",AD464&lt;&gt;"",AE464&lt;&gt;"",AF464&lt;&gt;"",AG464&lt;&gt;"",AH464&lt;&gt;"",AI464&lt;&gt;""),AJ464&lt;&gt;"")," + ",""),IF(AJ464&lt;&gt;"",AJ464,""))," + "," + ",1))</f>
      </c>
      <c r="O464" t="str" s="46" cm="1">
        <f t="array" ref="O464">TRIM(SUBSTITUTE(CONCATENATE(IF(AK464&lt;&gt;"",AK464,""),IF(AND(AK464&lt;&gt;"",AL464&lt;&gt;"")," + ",""),IF(AL464&lt;&gt;"",AL464,""),IF(AND(OR(AK464&lt;&gt;"",AL464&lt;&gt;""),AM464&lt;&gt;"")," + ",""),IF(AM464&lt;&gt;"",AM464,""),IF(AND(OR(AK464&lt;&gt;"",AL464&lt;&gt;"",AM464&lt;&gt;""),AN464&lt;&gt;"")," + ",""),IF(AN464&lt;&gt;"",AN464,""),IF(AND(OR(AK464&lt;&gt;"",AL464&lt;&gt;"",AM464&lt;&gt;"",AN464&lt;&gt;""),AO464&lt;&gt;"")," + ",""),IF(AO464&lt;&gt;"",AO464,""),IF(AND(OR(AK464&lt;&gt;"",AL464&lt;&gt;"",AM464&lt;&gt;"",AN464&lt;&gt;"",AO464&lt;&gt;""),AP464&lt;&gt;"")," + ",""),IF(AP464&lt;&gt;"",AP464,""),IF(AND(OR(AK464&lt;&gt;"",AL464&lt;&gt;"",AM464&lt;&gt;"",AN464&lt;&gt;"",AO464&lt;&gt;"",AP464&lt;&gt;""),AQ464&lt;&gt;"")," + ",""),IF(AQ464&lt;&gt;"",AQ464,""),IF(AND(OR(AK464&lt;&gt;"",AL464&lt;&gt;"",AM464&lt;&gt;"",AN464&lt;&gt;"",AO464&lt;&gt;"",AP464&lt;&gt;"",AQ464&lt;&gt;""),AR464&lt;&gt;"")," + ",""),IF(AR464&lt;&gt;"",AR464,""),IF(AND(OR(AK464&lt;&gt;"",AL464&lt;&gt;"",AM464&lt;&gt;"",AN464&lt;&gt;"",AO464&lt;&gt;"",AP464&lt;&gt;"",AQ464&lt;&gt;"",AR464&lt;&gt;""),AS464&lt;&gt;"")," + ",""),IF(AS464&lt;&gt;"",AS464,""),IF(AND(OR(AK464&lt;&gt;"",AL464&lt;&gt;"",AM464&lt;&gt;"",AN464&lt;&gt;"",AO464&lt;&gt;"",AP464&lt;&gt;"",AQ464&lt;&gt;"",AR464&lt;&gt;"",AS464&lt;&gt;""),AT464&lt;&gt;"")," + ",""),IF(AT464&lt;&gt;"",AT464,""))," + "," + ",1))</f>
        <v>lofi</v>
      </c>
      <c r="P464" t="str" s="46" cm="1">
        <f t="array" ref="P464">TRIM(SUBSTITUTE(CONCATENATE(IF(AU464&lt;&gt;"",AU464,""),IF(AND(AU464&lt;&gt;"",AV464&lt;&gt;"")," + ",""),IF(AV464&lt;&gt;"",AV464,""),IF(AND(OR(AU464&lt;&gt;"",AV464&lt;&gt;""),AW464&lt;&gt;"")," + ",""),IF(AW464&lt;&gt;"",AW464,""),IF(AND(OR(AU464&lt;&gt;"",AV464&lt;&gt;"",AW464&lt;&gt;""),AX464&lt;&gt;"")," + ",""),IF(AX464&lt;&gt;"",AX464,""),IF(AND(OR(AU464&lt;&gt;"",AV464&lt;&gt;"",AW464&lt;&gt;"",AX464&lt;&gt;""),AY464&lt;&gt;"")," + ",""),IF(AY464&lt;&gt;"",AY464,""),IF(AND(OR(AU464&lt;&gt;"",AV464&lt;&gt;"",AW464&lt;&gt;"",AX464&lt;&gt;"",AY464&lt;&gt;""),AZ464&lt;&gt;"")," + ",""),IF(AZ464&lt;&gt;"",AZ464,""),IF(AND(OR(AU464&lt;&gt;"",AV464&lt;&gt;"",AW464&lt;&gt;"",AX464&lt;&gt;"",AY464&lt;&gt;"",AZ464&lt;&gt;""),BA464&lt;&gt;"")," + ",""),IF(BA464&lt;&gt;"",BA464,""),IF(AND(OR(AU464&lt;&gt;"",AV464&lt;&gt;"",AW464&lt;&gt;"",AX464&lt;&gt;"",AY464&lt;&gt;"",AZ464&lt;&gt;"",BA464&lt;&gt;""),BB464&lt;&gt;"")," + ",""),IF(BB464&lt;&gt;"",BB464,""),IF(AND(OR(AU464&lt;&gt;"",AV464&lt;&gt;"",AW464&lt;&gt;"",AX464&lt;&gt;"",AY464&lt;&gt;"",AZ464&lt;&gt;"",BA464&lt;&gt;"",BB464&lt;&gt;""),BC464&lt;&gt;"")," + ",""),IF(BC464&lt;&gt;"",BC464,""))," + "," + ",1))</f>
      </c>
      <c r="Q464" s="46"/>
      <c r="R464" s="46"/>
      <c r="S464" s="46"/>
      <c r="T464" t="s" s="45">
        <v>18</v>
      </c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t="s" s="45">
        <v>37</v>
      </c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</row>
    <row r="465" ht="17" customHeight="1">
      <c r="A465" s="3"/>
      <c r="B465" s="40">
        <v>32</v>
      </c>
      <c r="C465" t="s" s="41">
        <v>585</v>
      </c>
      <c r="D465" s="3"/>
      <c r="E465" s="42" cm="1">
        <f t="array" ref="E465">B465+1</f>
        <v>33</v>
      </c>
      <c r="F465" s="43" cm="1">
        <f t="array" ref="F465">C465+1</f>
        <v>12</v>
      </c>
      <c r="G465" s="3"/>
      <c r="H465" t="s" s="44">
        <v>1155</v>
      </c>
      <c r="I465" t="s" s="45">
        <v>1243</v>
      </c>
      <c r="J465" t="s" s="45">
        <v>1155</v>
      </c>
      <c r="K465" t="str" s="46" cm="1">
        <f t="array" ref="K465">TRIM(SUBSTITUTE(CONCATENATE(IF(M465&lt;&gt;"",M465,""),IF(AND(M465&lt;&gt;"",N465&lt;&gt;"")," + ",""),IF(N465&lt;&gt;"",N465,""),IF(AND(OR(M465&lt;&gt;"",N465&lt;&gt;""),O465&lt;&gt;"")," + ",""),IF(O465&lt;&gt;"",O465,""),IF(AND(OR(M465&lt;&gt;"",N465&lt;&gt;"",O465&lt;&gt;""),P465&lt;&gt;"")," + ",""),IF(P465&lt;&gt;"",P465,""))," + "," + ",1))</f>
        <v>analog + lofi</v>
      </c>
      <c r="L465" t="str" s="47" cm="1">
        <f t="array" ref="L465">"sendmidi dev "Osmose Port 2" cc 0 "&amp;$B465&amp;" pc "&amp;$C465</f>
        <v>sendmidi dev "Osmose Port 2" cc 0 32 pc 11</v>
      </c>
      <c r="M465" t="str" s="46" cm="1">
        <f t="array" ref="M465">TRIM(SUBSTITUTE(CONCATENATE(IF(Q465&lt;&gt;"",Q465,""),IF(AND(Q465&lt;&gt;"",R465&lt;&gt;"")," + ",""),IF(R465&lt;&gt;"",R465,""),IF(AND(OR(Q465&lt;&gt;"",R465&lt;&gt;""),S465&lt;&gt;"")," + ",""),IF(S465&lt;&gt;"",S465,""),IF(AND(OR(Q465&lt;&gt;"",R465&lt;&gt;"",S465&lt;&gt;""),T465&lt;&gt;"")," + ",""),IF(T465&lt;&gt;"",T465,""),IF(AND(OR(Q465&lt;&gt;"",R465&lt;&gt;"",S465&lt;&gt;"",T465&lt;&gt;""),U465&lt;&gt;"")," + ",""),IF(U465&lt;&gt;"",U465,""),IF(AND(OR(Q465&lt;&gt;"",R465&lt;&gt;"",S465&lt;&gt;"",T465&lt;&gt;"",U465&lt;&gt;""),V465&lt;&gt;"")," + ",""),IF(V465&lt;&gt;"",V465,""),IF(AND(OR(Q465&lt;&gt;"",R465&lt;&gt;"",S465&lt;&gt;"",T465&lt;&gt;"",U465&lt;&gt;"",V465&lt;&gt;""),W465&lt;&gt;"")," + ",""),IF(W465&lt;&gt;"",W465,""),IF(AND(OR(Q465&lt;&gt;"",R465&lt;&gt;"",S465&lt;&gt;"",T465&lt;&gt;"",U465&lt;&gt;"",V465&lt;&gt;"",W465&lt;&gt;""),X465&lt;&gt;"")," + ",""),IF(X465&lt;&gt;"",X465,""),IF(AND(OR(Q465&lt;&gt;"",R465&lt;&gt;"",S465&lt;&gt;"",T465&lt;&gt;"",U465&lt;&gt;"",V465&lt;&gt;"",W465&lt;&gt;"",X465&lt;&gt;""),Y465&lt;&gt;"")," + ",""),IF(Y465&lt;&gt;"",Y465,""),IF(AND(OR(Q465&lt;&gt;"",R465&lt;&gt;"",S465&lt;&gt;"",T465&lt;&gt;"",U465&lt;&gt;"",V465&lt;&gt;"",W465&lt;&gt;"",X465&lt;&gt;"",Y465&lt;&gt;""),Z465&lt;&gt;"")," + ",""),IF(Z465&lt;&gt;"",Z465,""))," + "," + ",1))</f>
        <v>analog</v>
      </c>
      <c r="N465" t="str" s="46" cm="1">
        <f t="array" ref="N465">TRIM(SUBSTITUTE(CONCATENATE(IF(AA465&lt;&gt;"",AA465,""),IF(AND(AA465&lt;&gt;"",AB465&lt;&gt;"")," + ",""),IF(AB465&lt;&gt;"",AB465,""),IF(AND(OR(AA465&lt;&gt;"",AB465&lt;&gt;""),AC465&lt;&gt;"")," + ",""),IF(AC465&lt;&gt;"",AC465,""),IF(AND(OR(AA465&lt;&gt;"",AB465&lt;&gt;"",AC465&lt;&gt;""),AD465&lt;&gt;"")," + ",""),IF(AD465&lt;&gt;"",AD465,""),IF(AND(OR(AA465&lt;&gt;"",AB465&lt;&gt;"",AC465&lt;&gt;"",AD465&lt;&gt;""),AE465&lt;&gt;"")," + ",""),IF(AE465&lt;&gt;"",AE465,""),IF(AND(OR(AA465&lt;&gt;"",AB465&lt;&gt;"",AC465&lt;&gt;"",AD465&lt;&gt;"",AE465&lt;&gt;""),AF465&lt;&gt;"")," + ",""),IF(AF465&lt;&gt;"",AF465,""),IF(AND(OR(AA465&lt;&gt;"",AB465&lt;&gt;"",AC465&lt;&gt;"",AD465&lt;&gt;"",AE465&lt;&gt;"",AF465&lt;&gt;""),AG465&lt;&gt;"")," + ",""),IF(AG465&lt;&gt;"",AG465,""),IF(AND(OR(AA465&lt;&gt;"",AB465&lt;&gt;"",AC465&lt;&gt;"",AD465&lt;&gt;"",AE465&lt;&gt;"",AF465&lt;&gt;"",AG465&lt;&gt;""),AH465&lt;&gt;"")," + ",""),IF(AH465&lt;&gt;"",AH465,""),IF(AND(OR(AA465&lt;&gt;"",AB465&lt;&gt;"",AC465&lt;&gt;"",AD465&lt;&gt;"",AE465&lt;&gt;"",AF465&lt;&gt;"",AG465&lt;&gt;"",AH465&lt;&gt;""),AI465&lt;&gt;"")," + ",""),IF(AI465&lt;&gt;"",AI465,""),IF(AND(OR(AA465&lt;&gt;"",AB465&lt;&gt;"",AC465&lt;&gt;"",AD465&lt;&gt;"",AE465&lt;&gt;"",AF465&lt;&gt;"",AG465&lt;&gt;"",AH465&lt;&gt;"",AI465&lt;&gt;""),AJ465&lt;&gt;"")," + ",""),IF(AJ465&lt;&gt;"",AJ465,""))," + "," + ",1))</f>
      </c>
      <c r="O465" t="str" s="46" cm="1">
        <f t="array" ref="O465">TRIM(SUBSTITUTE(CONCATENATE(IF(AK465&lt;&gt;"",AK465,""),IF(AND(AK465&lt;&gt;"",AL465&lt;&gt;"")," + ",""),IF(AL465&lt;&gt;"",AL465,""),IF(AND(OR(AK465&lt;&gt;"",AL465&lt;&gt;""),AM465&lt;&gt;"")," + ",""),IF(AM465&lt;&gt;"",AM465,""),IF(AND(OR(AK465&lt;&gt;"",AL465&lt;&gt;"",AM465&lt;&gt;""),AN465&lt;&gt;"")," + ",""),IF(AN465&lt;&gt;"",AN465,""),IF(AND(OR(AK465&lt;&gt;"",AL465&lt;&gt;"",AM465&lt;&gt;"",AN465&lt;&gt;""),AO465&lt;&gt;"")," + ",""),IF(AO465&lt;&gt;"",AO465,""),IF(AND(OR(AK465&lt;&gt;"",AL465&lt;&gt;"",AM465&lt;&gt;"",AN465&lt;&gt;"",AO465&lt;&gt;""),AP465&lt;&gt;"")," + ",""),IF(AP465&lt;&gt;"",AP465,""),IF(AND(OR(AK465&lt;&gt;"",AL465&lt;&gt;"",AM465&lt;&gt;"",AN465&lt;&gt;"",AO465&lt;&gt;"",AP465&lt;&gt;""),AQ465&lt;&gt;"")," + ",""),IF(AQ465&lt;&gt;"",AQ465,""),IF(AND(OR(AK465&lt;&gt;"",AL465&lt;&gt;"",AM465&lt;&gt;"",AN465&lt;&gt;"",AO465&lt;&gt;"",AP465&lt;&gt;"",AQ465&lt;&gt;""),AR465&lt;&gt;"")," + ",""),IF(AR465&lt;&gt;"",AR465,""),IF(AND(OR(AK465&lt;&gt;"",AL465&lt;&gt;"",AM465&lt;&gt;"",AN465&lt;&gt;"",AO465&lt;&gt;"",AP465&lt;&gt;"",AQ465&lt;&gt;"",AR465&lt;&gt;""),AS465&lt;&gt;"")," + ",""),IF(AS465&lt;&gt;"",AS465,""),IF(AND(OR(AK465&lt;&gt;"",AL465&lt;&gt;"",AM465&lt;&gt;"",AN465&lt;&gt;"",AO465&lt;&gt;"",AP465&lt;&gt;"",AQ465&lt;&gt;"",AR465&lt;&gt;"",AS465&lt;&gt;""),AT465&lt;&gt;"")," + ",""),IF(AT465&lt;&gt;"",AT465,""))," + "," + ",1))</f>
        <v>lofi</v>
      </c>
      <c r="P465" t="str" s="46" cm="1">
        <f t="array" ref="P465">TRIM(SUBSTITUTE(CONCATENATE(IF(AU465&lt;&gt;"",AU465,""),IF(AND(AU465&lt;&gt;"",AV465&lt;&gt;"")," + ",""),IF(AV465&lt;&gt;"",AV465,""),IF(AND(OR(AU465&lt;&gt;"",AV465&lt;&gt;""),AW465&lt;&gt;"")," + ",""),IF(AW465&lt;&gt;"",AW465,""),IF(AND(OR(AU465&lt;&gt;"",AV465&lt;&gt;"",AW465&lt;&gt;""),AX465&lt;&gt;"")," + ",""),IF(AX465&lt;&gt;"",AX465,""),IF(AND(OR(AU465&lt;&gt;"",AV465&lt;&gt;"",AW465&lt;&gt;"",AX465&lt;&gt;""),AY465&lt;&gt;"")," + ",""),IF(AY465&lt;&gt;"",AY465,""),IF(AND(OR(AU465&lt;&gt;"",AV465&lt;&gt;"",AW465&lt;&gt;"",AX465&lt;&gt;"",AY465&lt;&gt;""),AZ465&lt;&gt;"")," + ",""),IF(AZ465&lt;&gt;"",AZ465,""),IF(AND(OR(AU465&lt;&gt;"",AV465&lt;&gt;"",AW465&lt;&gt;"",AX465&lt;&gt;"",AY465&lt;&gt;"",AZ465&lt;&gt;""),BA465&lt;&gt;"")," + ",""),IF(BA465&lt;&gt;"",BA465,""),IF(AND(OR(AU465&lt;&gt;"",AV465&lt;&gt;"",AW465&lt;&gt;"",AX465&lt;&gt;"",AY465&lt;&gt;"",AZ465&lt;&gt;"",BA465&lt;&gt;""),BB465&lt;&gt;"")," + ",""),IF(BB465&lt;&gt;"",BB465,""),IF(AND(OR(AU465&lt;&gt;"",AV465&lt;&gt;"",AW465&lt;&gt;"",AX465&lt;&gt;"",AY465&lt;&gt;"",AZ465&lt;&gt;"",BA465&lt;&gt;"",BB465&lt;&gt;""),BC465&lt;&gt;"")," + ",""),IF(BC465&lt;&gt;"",BC465,""))," + "," + ",1))</f>
      </c>
      <c r="Q465" s="46"/>
      <c r="R465" s="46"/>
      <c r="S465" s="46"/>
      <c r="T465" t="s" s="45">
        <v>18</v>
      </c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t="s" s="45">
        <v>37</v>
      </c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</row>
    <row r="466" ht="17" customHeight="1">
      <c r="A466" s="3"/>
      <c r="B466" s="40">
        <v>32</v>
      </c>
      <c r="C466" t="s" s="41">
        <v>589</v>
      </c>
      <c r="D466" s="3"/>
      <c r="E466" s="42" cm="1">
        <f t="array" ref="E466">B466+1</f>
        <v>33</v>
      </c>
      <c r="F466" s="43" cm="1">
        <f t="array" ref="F466">C466+1</f>
        <v>13</v>
      </c>
      <c r="G466" s="3"/>
      <c r="H466" t="s" s="44">
        <v>1155</v>
      </c>
      <c r="I466" t="s" s="45">
        <v>1245</v>
      </c>
      <c r="J466" t="s" s="45">
        <v>1155</v>
      </c>
      <c r="K466" t="str" s="46" cm="1">
        <f t="array" ref="K466">TRIM(SUBSTITUTE(CONCATENATE(IF(M466&lt;&gt;"",M466,""),IF(AND(M466&lt;&gt;"",N466&lt;&gt;"")," + ",""),IF(N466&lt;&gt;"",N466,""),IF(AND(OR(M466&lt;&gt;"",N466&lt;&gt;""),O466&lt;&gt;"")," + ",""),IF(O466&lt;&gt;"",O466,""),IF(AND(OR(M466&lt;&gt;"",N466&lt;&gt;"",O466&lt;&gt;""),P466&lt;&gt;"")," + ",""),IF(P466&lt;&gt;"",P466,""))," + "," + ",1))</f>
        <v>analog</v>
      </c>
      <c r="L466" t="str" s="47" cm="1">
        <f t="array" ref="L466">"sendmidi dev "Osmose Port 2" cc 0 "&amp;$B466&amp;" pc "&amp;$C466</f>
        <v>sendmidi dev "Osmose Port 2" cc 0 32 pc 12</v>
      </c>
      <c r="M466" t="str" s="46" cm="1">
        <f t="array" ref="M466">TRIM(SUBSTITUTE(CONCATENATE(IF(Q466&lt;&gt;"",Q466,""),IF(AND(Q466&lt;&gt;"",R466&lt;&gt;"")," + ",""),IF(R466&lt;&gt;"",R466,""),IF(AND(OR(Q466&lt;&gt;"",R466&lt;&gt;""),S466&lt;&gt;"")," + ",""),IF(S466&lt;&gt;"",S466,""),IF(AND(OR(Q466&lt;&gt;"",R466&lt;&gt;"",S466&lt;&gt;""),T466&lt;&gt;"")," + ",""),IF(T466&lt;&gt;"",T466,""),IF(AND(OR(Q466&lt;&gt;"",R466&lt;&gt;"",S466&lt;&gt;"",T466&lt;&gt;""),U466&lt;&gt;"")," + ",""),IF(U466&lt;&gt;"",U466,""),IF(AND(OR(Q466&lt;&gt;"",R466&lt;&gt;"",S466&lt;&gt;"",T466&lt;&gt;"",U466&lt;&gt;""),V466&lt;&gt;"")," + ",""),IF(V466&lt;&gt;"",V466,""),IF(AND(OR(Q466&lt;&gt;"",R466&lt;&gt;"",S466&lt;&gt;"",T466&lt;&gt;"",U466&lt;&gt;"",V466&lt;&gt;""),W466&lt;&gt;"")," + ",""),IF(W466&lt;&gt;"",W466,""),IF(AND(OR(Q466&lt;&gt;"",R466&lt;&gt;"",S466&lt;&gt;"",T466&lt;&gt;"",U466&lt;&gt;"",V466&lt;&gt;"",W466&lt;&gt;""),X466&lt;&gt;"")," + ",""),IF(X466&lt;&gt;"",X466,""),IF(AND(OR(Q466&lt;&gt;"",R466&lt;&gt;"",S466&lt;&gt;"",T466&lt;&gt;"",U466&lt;&gt;"",V466&lt;&gt;"",W466&lt;&gt;"",X466&lt;&gt;""),Y466&lt;&gt;"")," + ",""),IF(Y466&lt;&gt;"",Y466,""),IF(AND(OR(Q466&lt;&gt;"",R466&lt;&gt;"",S466&lt;&gt;"",T466&lt;&gt;"",U466&lt;&gt;"",V466&lt;&gt;"",W466&lt;&gt;"",X466&lt;&gt;"",Y466&lt;&gt;""),Z466&lt;&gt;"")," + ",""),IF(Z466&lt;&gt;"",Z466,""))," + "," + ",1))</f>
        <v>analog</v>
      </c>
      <c r="N466" t="str" s="46" cm="1">
        <f t="array" ref="N466">TRIM(SUBSTITUTE(CONCATENATE(IF(AA466&lt;&gt;"",AA466,""),IF(AND(AA466&lt;&gt;"",AB466&lt;&gt;"")," + ",""),IF(AB466&lt;&gt;"",AB466,""),IF(AND(OR(AA466&lt;&gt;"",AB466&lt;&gt;""),AC466&lt;&gt;"")," + ",""),IF(AC466&lt;&gt;"",AC466,""),IF(AND(OR(AA466&lt;&gt;"",AB466&lt;&gt;"",AC466&lt;&gt;""),AD466&lt;&gt;"")," + ",""),IF(AD466&lt;&gt;"",AD466,""),IF(AND(OR(AA466&lt;&gt;"",AB466&lt;&gt;"",AC466&lt;&gt;"",AD466&lt;&gt;""),AE466&lt;&gt;"")," + ",""),IF(AE466&lt;&gt;"",AE466,""),IF(AND(OR(AA466&lt;&gt;"",AB466&lt;&gt;"",AC466&lt;&gt;"",AD466&lt;&gt;"",AE466&lt;&gt;""),AF466&lt;&gt;"")," + ",""),IF(AF466&lt;&gt;"",AF466,""),IF(AND(OR(AA466&lt;&gt;"",AB466&lt;&gt;"",AC466&lt;&gt;"",AD466&lt;&gt;"",AE466&lt;&gt;"",AF466&lt;&gt;""),AG466&lt;&gt;"")," + ",""),IF(AG466&lt;&gt;"",AG466,""),IF(AND(OR(AA466&lt;&gt;"",AB466&lt;&gt;"",AC466&lt;&gt;"",AD466&lt;&gt;"",AE466&lt;&gt;"",AF466&lt;&gt;"",AG466&lt;&gt;""),AH466&lt;&gt;"")," + ",""),IF(AH466&lt;&gt;"",AH466,""),IF(AND(OR(AA466&lt;&gt;"",AB466&lt;&gt;"",AC466&lt;&gt;"",AD466&lt;&gt;"",AE466&lt;&gt;"",AF466&lt;&gt;"",AG466&lt;&gt;"",AH466&lt;&gt;""),AI466&lt;&gt;"")," + ",""),IF(AI466&lt;&gt;"",AI466,""),IF(AND(OR(AA466&lt;&gt;"",AB466&lt;&gt;"",AC466&lt;&gt;"",AD466&lt;&gt;"",AE466&lt;&gt;"",AF466&lt;&gt;"",AG466&lt;&gt;"",AH466&lt;&gt;"",AI466&lt;&gt;""),AJ466&lt;&gt;"")," + ",""),IF(AJ466&lt;&gt;"",AJ466,""))," + "," + ",1))</f>
      </c>
      <c r="O466" t="str" s="46" cm="1">
        <f t="array" ref="O466">TRIM(SUBSTITUTE(CONCATENATE(IF(AK466&lt;&gt;"",AK466,""),IF(AND(AK466&lt;&gt;"",AL466&lt;&gt;"")," + ",""),IF(AL466&lt;&gt;"",AL466,""),IF(AND(OR(AK466&lt;&gt;"",AL466&lt;&gt;""),AM466&lt;&gt;"")," + ",""),IF(AM466&lt;&gt;"",AM466,""),IF(AND(OR(AK466&lt;&gt;"",AL466&lt;&gt;"",AM466&lt;&gt;""),AN466&lt;&gt;"")," + ",""),IF(AN466&lt;&gt;"",AN466,""),IF(AND(OR(AK466&lt;&gt;"",AL466&lt;&gt;"",AM466&lt;&gt;"",AN466&lt;&gt;""),AO466&lt;&gt;"")," + ",""),IF(AO466&lt;&gt;"",AO466,""),IF(AND(OR(AK466&lt;&gt;"",AL466&lt;&gt;"",AM466&lt;&gt;"",AN466&lt;&gt;"",AO466&lt;&gt;""),AP466&lt;&gt;"")," + ",""),IF(AP466&lt;&gt;"",AP466,""),IF(AND(OR(AK466&lt;&gt;"",AL466&lt;&gt;"",AM466&lt;&gt;"",AN466&lt;&gt;"",AO466&lt;&gt;"",AP466&lt;&gt;""),AQ466&lt;&gt;"")," + ",""),IF(AQ466&lt;&gt;"",AQ466,""),IF(AND(OR(AK466&lt;&gt;"",AL466&lt;&gt;"",AM466&lt;&gt;"",AN466&lt;&gt;"",AO466&lt;&gt;"",AP466&lt;&gt;"",AQ466&lt;&gt;""),AR466&lt;&gt;"")," + ",""),IF(AR466&lt;&gt;"",AR466,""),IF(AND(OR(AK466&lt;&gt;"",AL466&lt;&gt;"",AM466&lt;&gt;"",AN466&lt;&gt;"",AO466&lt;&gt;"",AP466&lt;&gt;"",AQ466&lt;&gt;"",AR466&lt;&gt;""),AS466&lt;&gt;"")," + ",""),IF(AS466&lt;&gt;"",AS466,""),IF(AND(OR(AK466&lt;&gt;"",AL466&lt;&gt;"",AM466&lt;&gt;"",AN466&lt;&gt;"",AO466&lt;&gt;"",AP466&lt;&gt;"",AQ466&lt;&gt;"",AR466&lt;&gt;"",AS466&lt;&gt;""),AT466&lt;&gt;"")," + ",""),IF(AT466&lt;&gt;"",AT466,""))," + "," + ",1))</f>
      </c>
      <c r="P466" t="str" s="46" cm="1">
        <f t="array" ref="P466">TRIM(SUBSTITUTE(CONCATENATE(IF(AU466&lt;&gt;"",AU466,""),IF(AND(AU466&lt;&gt;"",AV466&lt;&gt;"")," + ",""),IF(AV466&lt;&gt;"",AV466,""),IF(AND(OR(AU466&lt;&gt;"",AV466&lt;&gt;""),AW466&lt;&gt;"")," + ",""),IF(AW466&lt;&gt;"",AW466,""),IF(AND(OR(AU466&lt;&gt;"",AV466&lt;&gt;"",AW466&lt;&gt;""),AX466&lt;&gt;"")," + ",""),IF(AX466&lt;&gt;"",AX466,""),IF(AND(OR(AU466&lt;&gt;"",AV466&lt;&gt;"",AW466&lt;&gt;"",AX466&lt;&gt;""),AY466&lt;&gt;"")," + ",""),IF(AY466&lt;&gt;"",AY466,""),IF(AND(OR(AU466&lt;&gt;"",AV466&lt;&gt;"",AW466&lt;&gt;"",AX466&lt;&gt;"",AY466&lt;&gt;""),AZ466&lt;&gt;"")," + ",""),IF(AZ466&lt;&gt;"",AZ466,""),IF(AND(OR(AU466&lt;&gt;"",AV466&lt;&gt;"",AW466&lt;&gt;"",AX466&lt;&gt;"",AY466&lt;&gt;"",AZ466&lt;&gt;""),BA466&lt;&gt;"")," + ",""),IF(BA466&lt;&gt;"",BA466,""),IF(AND(OR(AU466&lt;&gt;"",AV466&lt;&gt;"",AW466&lt;&gt;"",AX466&lt;&gt;"",AY466&lt;&gt;"",AZ466&lt;&gt;"",BA466&lt;&gt;""),BB466&lt;&gt;"")," + ",""),IF(BB466&lt;&gt;"",BB466,""),IF(AND(OR(AU466&lt;&gt;"",AV466&lt;&gt;"",AW466&lt;&gt;"",AX466&lt;&gt;"",AY466&lt;&gt;"",AZ466&lt;&gt;"",BA466&lt;&gt;"",BB466&lt;&gt;""),BC466&lt;&gt;"")," + ",""),IF(BC466&lt;&gt;"",BC466,""))," + "," + ",1))</f>
      </c>
      <c r="Q466" s="46"/>
      <c r="R466" s="46"/>
      <c r="S466" s="46"/>
      <c r="T466" t="s" s="45">
        <v>18</v>
      </c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</row>
    <row r="467" ht="17" customHeight="1">
      <c r="A467" s="3"/>
      <c r="B467" s="40">
        <v>32</v>
      </c>
      <c r="C467" t="s" s="41">
        <v>260</v>
      </c>
      <c r="D467" s="3"/>
      <c r="E467" s="42" cm="1">
        <f t="array" ref="E467">B467+1</f>
        <v>33</v>
      </c>
      <c r="F467" s="43" cm="1">
        <f t="array" ref="F467">C467+1</f>
        <v>23</v>
      </c>
      <c r="G467" s="3"/>
      <c r="H467" t="s" s="44">
        <v>1155</v>
      </c>
      <c r="I467" t="s" s="45">
        <v>1247</v>
      </c>
      <c r="J467" t="s" s="45">
        <v>1155</v>
      </c>
      <c r="K467" t="str" s="46" cm="1">
        <f t="array" ref="K467">TRIM(SUBSTITUTE(CONCATENATE(IF(M467&lt;&gt;"",M467,""),IF(AND(M467&lt;&gt;"",N467&lt;&gt;"")," + ",""),IF(N467&lt;&gt;"",N467,""),IF(AND(OR(M467&lt;&gt;"",N467&lt;&gt;""),O467&lt;&gt;"")," + ",""),IF(O467&lt;&gt;"",O467,""),IF(AND(OR(M467&lt;&gt;"",N467&lt;&gt;"",O467&lt;&gt;""),P467&lt;&gt;"")," + ",""),IF(P467&lt;&gt;"",P467,""))," + "," + ",1))</f>
        <v>analog + evolving + lfo</v>
      </c>
      <c r="L467" t="str" s="47" cm="1">
        <f t="array" ref="L467">"sendmidi dev "Osmose Port 2" cc 0 "&amp;$B467&amp;" pc "&amp;$C467</f>
        <v>sendmidi dev "Osmose Port 2" cc 0 32 pc 22</v>
      </c>
      <c r="M467" t="str" s="46" cm="1">
        <f t="array" ref="M467">TRIM(SUBSTITUTE(CONCATENATE(IF(Q467&lt;&gt;"",Q467,""),IF(AND(Q467&lt;&gt;"",R467&lt;&gt;"")," + ",""),IF(R467&lt;&gt;"",R467,""),IF(AND(OR(Q467&lt;&gt;"",R467&lt;&gt;""),S467&lt;&gt;"")," + ",""),IF(S467&lt;&gt;"",S467,""),IF(AND(OR(Q467&lt;&gt;"",R467&lt;&gt;"",S467&lt;&gt;""),T467&lt;&gt;"")," + ",""),IF(T467&lt;&gt;"",T467,""),IF(AND(OR(Q467&lt;&gt;"",R467&lt;&gt;"",S467&lt;&gt;"",T467&lt;&gt;""),U467&lt;&gt;"")," + ",""),IF(U467&lt;&gt;"",U467,""),IF(AND(OR(Q467&lt;&gt;"",R467&lt;&gt;"",S467&lt;&gt;"",T467&lt;&gt;"",U467&lt;&gt;""),V467&lt;&gt;"")," + ",""),IF(V467&lt;&gt;"",V467,""),IF(AND(OR(Q467&lt;&gt;"",R467&lt;&gt;"",S467&lt;&gt;"",T467&lt;&gt;"",U467&lt;&gt;"",V467&lt;&gt;""),W467&lt;&gt;"")," + ",""),IF(W467&lt;&gt;"",W467,""),IF(AND(OR(Q467&lt;&gt;"",R467&lt;&gt;"",S467&lt;&gt;"",T467&lt;&gt;"",U467&lt;&gt;"",V467&lt;&gt;"",W467&lt;&gt;""),X467&lt;&gt;"")," + ",""),IF(X467&lt;&gt;"",X467,""),IF(AND(OR(Q467&lt;&gt;"",R467&lt;&gt;"",S467&lt;&gt;"",T467&lt;&gt;"",U467&lt;&gt;"",V467&lt;&gt;"",W467&lt;&gt;"",X467&lt;&gt;""),Y467&lt;&gt;"")," + ",""),IF(Y467&lt;&gt;"",Y467,""),IF(AND(OR(Q467&lt;&gt;"",R467&lt;&gt;"",S467&lt;&gt;"",T467&lt;&gt;"",U467&lt;&gt;"",V467&lt;&gt;"",W467&lt;&gt;"",X467&lt;&gt;"",Y467&lt;&gt;""),Z467&lt;&gt;"")," + ",""),IF(Z467&lt;&gt;"",Z467,""))," + "," + ",1))</f>
        <v>analog</v>
      </c>
      <c r="N467" t="str" s="46" cm="1">
        <f t="array" ref="N467">TRIM(SUBSTITUTE(CONCATENATE(IF(AA467&lt;&gt;"",AA467,""),IF(AND(AA467&lt;&gt;"",AB467&lt;&gt;"")," + ",""),IF(AB467&lt;&gt;"",AB467,""),IF(AND(OR(AA467&lt;&gt;"",AB467&lt;&gt;""),AC467&lt;&gt;"")," + ",""),IF(AC467&lt;&gt;"",AC467,""),IF(AND(OR(AA467&lt;&gt;"",AB467&lt;&gt;"",AC467&lt;&gt;""),AD467&lt;&gt;"")," + ",""),IF(AD467&lt;&gt;"",AD467,""),IF(AND(OR(AA467&lt;&gt;"",AB467&lt;&gt;"",AC467&lt;&gt;"",AD467&lt;&gt;""),AE467&lt;&gt;"")," + ",""),IF(AE467&lt;&gt;"",AE467,""),IF(AND(OR(AA467&lt;&gt;"",AB467&lt;&gt;"",AC467&lt;&gt;"",AD467&lt;&gt;"",AE467&lt;&gt;""),AF467&lt;&gt;"")," + ",""),IF(AF467&lt;&gt;"",AF467,""),IF(AND(OR(AA467&lt;&gt;"",AB467&lt;&gt;"",AC467&lt;&gt;"",AD467&lt;&gt;"",AE467&lt;&gt;"",AF467&lt;&gt;""),AG467&lt;&gt;"")," + ",""),IF(AG467&lt;&gt;"",AG467,""),IF(AND(OR(AA467&lt;&gt;"",AB467&lt;&gt;"",AC467&lt;&gt;"",AD467&lt;&gt;"",AE467&lt;&gt;"",AF467&lt;&gt;"",AG467&lt;&gt;""),AH467&lt;&gt;"")," + ",""),IF(AH467&lt;&gt;"",AH467,""),IF(AND(OR(AA467&lt;&gt;"",AB467&lt;&gt;"",AC467&lt;&gt;"",AD467&lt;&gt;"",AE467&lt;&gt;"",AF467&lt;&gt;"",AG467&lt;&gt;"",AH467&lt;&gt;""),AI467&lt;&gt;"")," + ",""),IF(AI467&lt;&gt;"",AI467,""),IF(AND(OR(AA467&lt;&gt;"",AB467&lt;&gt;"",AC467&lt;&gt;"",AD467&lt;&gt;"",AE467&lt;&gt;"",AF467&lt;&gt;"",AG467&lt;&gt;"",AH467&lt;&gt;"",AI467&lt;&gt;""),AJ467&lt;&gt;"")," + ",""),IF(AJ467&lt;&gt;"",AJ467,""))," + "," + ",1))</f>
        <v>evolving</v>
      </c>
      <c r="O467" t="str" s="46" cm="1">
        <f t="array" ref="O467">TRIM(SUBSTITUTE(CONCATENATE(IF(AK467&lt;&gt;"",AK467,""),IF(AND(AK467&lt;&gt;"",AL467&lt;&gt;"")," + ",""),IF(AL467&lt;&gt;"",AL467,""),IF(AND(OR(AK467&lt;&gt;"",AL467&lt;&gt;""),AM467&lt;&gt;"")," + ",""),IF(AM467&lt;&gt;"",AM467,""),IF(AND(OR(AK467&lt;&gt;"",AL467&lt;&gt;"",AM467&lt;&gt;""),AN467&lt;&gt;"")," + ",""),IF(AN467&lt;&gt;"",AN467,""),IF(AND(OR(AK467&lt;&gt;"",AL467&lt;&gt;"",AM467&lt;&gt;"",AN467&lt;&gt;""),AO467&lt;&gt;"")," + ",""),IF(AO467&lt;&gt;"",AO467,""),IF(AND(OR(AK467&lt;&gt;"",AL467&lt;&gt;"",AM467&lt;&gt;"",AN467&lt;&gt;"",AO467&lt;&gt;""),AP467&lt;&gt;"")," + ",""),IF(AP467&lt;&gt;"",AP467,""),IF(AND(OR(AK467&lt;&gt;"",AL467&lt;&gt;"",AM467&lt;&gt;"",AN467&lt;&gt;"",AO467&lt;&gt;"",AP467&lt;&gt;""),AQ467&lt;&gt;"")," + ",""),IF(AQ467&lt;&gt;"",AQ467,""),IF(AND(OR(AK467&lt;&gt;"",AL467&lt;&gt;"",AM467&lt;&gt;"",AN467&lt;&gt;"",AO467&lt;&gt;"",AP467&lt;&gt;"",AQ467&lt;&gt;""),AR467&lt;&gt;"")," + ",""),IF(AR467&lt;&gt;"",AR467,""),IF(AND(OR(AK467&lt;&gt;"",AL467&lt;&gt;"",AM467&lt;&gt;"",AN467&lt;&gt;"",AO467&lt;&gt;"",AP467&lt;&gt;"",AQ467&lt;&gt;"",AR467&lt;&gt;""),AS467&lt;&gt;"")," + ",""),IF(AS467&lt;&gt;"",AS467,""),IF(AND(OR(AK467&lt;&gt;"",AL467&lt;&gt;"",AM467&lt;&gt;"",AN467&lt;&gt;"",AO467&lt;&gt;"",AP467&lt;&gt;"",AQ467&lt;&gt;"",AR467&lt;&gt;"",AS467&lt;&gt;""),AT467&lt;&gt;"")," + ",""),IF(AT467&lt;&gt;"",AT467,""))," + "," + ",1))</f>
        <v>lfo</v>
      </c>
      <c r="P467" t="str" s="46" cm="1">
        <f t="array" ref="P467">TRIM(SUBSTITUTE(CONCATENATE(IF(AU467&lt;&gt;"",AU467,""),IF(AND(AU467&lt;&gt;"",AV467&lt;&gt;"")," + ",""),IF(AV467&lt;&gt;"",AV467,""),IF(AND(OR(AU467&lt;&gt;"",AV467&lt;&gt;""),AW467&lt;&gt;"")," + ",""),IF(AW467&lt;&gt;"",AW467,""),IF(AND(OR(AU467&lt;&gt;"",AV467&lt;&gt;"",AW467&lt;&gt;""),AX467&lt;&gt;"")," + ",""),IF(AX467&lt;&gt;"",AX467,""),IF(AND(OR(AU467&lt;&gt;"",AV467&lt;&gt;"",AW467&lt;&gt;"",AX467&lt;&gt;""),AY467&lt;&gt;"")," + ",""),IF(AY467&lt;&gt;"",AY467,""),IF(AND(OR(AU467&lt;&gt;"",AV467&lt;&gt;"",AW467&lt;&gt;"",AX467&lt;&gt;"",AY467&lt;&gt;""),AZ467&lt;&gt;"")," + ",""),IF(AZ467&lt;&gt;"",AZ467,""),IF(AND(OR(AU467&lt;&gt;"",AV467&lt;&gt;"",AW467&lt;&gt;"",AX467&lt;&gt;"",AY467&lt;&gt;"",AZ467&lt;&gt;""),BA467&lt;&gt;"")," + ",""),IF(BA467&lt;&gt;"",BA467,""),IF(AND(OR(AU467&lt;&gt;"",AV467&lt;&gt;"",AW467&lt;&gt;"",AX467&lt;&gt;"",AY467&lt;&gt;"",AZ467&lt;&gt;"",BA467&lt;&gt;""),BB467&lt;&gt;"")," + ",""),IF(BB467&lt;&gt;"",BB467,""),IF(AND(OR(AU467&lt;&gt;"",AV467&lt;&gt;"",AW467&lt;&gt;"",AX467&lt;&gt;"",AY467&lt;&gt;"",AZ467&lt;&gt;"",BA467&lt;&gt;"",BB467&lt;&gt;""),BC467&lt;&gt;"")," + ",""),IF(BC467&lt;&gt;"",BC467,""))," + "," + ",1))</f>
      </c>
      <c r="Q467" s="46"/>
      <c r="R467" s="46"/>
      <c r="S467" s="46"/>
      <c r="T467" t="s" s="45">
        <v>18</v>
      </c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t="s" s="45">
        <v>31</v>
      </c>
      <c r="AH467" s="46"/>
      <c r="AI467" s="46"/>
      <c r="AJ467" s="46"/>
      <c r="AK467" s="46"/>
      <c r="AL467" t="s" s="45">
        <v>36</v>
      </c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</row>
    <row r="468" ht="17" customHeight="1">
      <c r="A468" s="3"/>
      <c r="B468" s="40">
        <v>32</v>
      </c>
      <c r="C468" t="s" s="41">
        <v>446</v>
      </c>
      <c r="D468" s="3"/>
      <c r="E468" s="42" cm="1">
        <f t="array" ref="E468">B468+1</f>
        <v>33</v>
      </c>
      <c r="F468" s="43" cm="1">
        <f t="array" ref="F468">C468+1</f>
        <v>27</v>
      </c>
      <c r="G468" s="3"/>
      <c r="H468" t="s" s="44">
        <v>1155</v>
      </c>
      <c r="I468" t="s" s="45">
        <v>1250</v>
      </c>
      <c r="J468" t="s" s="45">
        <v>1155</v>
      </c>
      <c r="K468" t="str" s="46" cm="1">
        <f t="array" ref="K468">TRIM(SUBSTITUTE(CONCATENATE(IF(M468&lt;&gt;"",M468,""),IF(AND(M468&lt;&gt;"",N468&lt;&gt;"")," + ",""),IF(N468&lt;&gt;"",N468,""),IF(AND(OR(M468&lt;&gt;"",N468&lt;&gt;""),O468&lt;&gt;"")," + ",""),IF(O468&lt;&gt;"",O468,""),IF(AND(OR(M468&lt;&gt;"",N468&lt;&gt;"",O468&lt;&gt;""),P468&lt;&gt;"")," + ",""),IF(P468&lt;&gt;"",P468,""))," + "," + ",1))</f>
        <v>airy + ensemble + evolving + synthetic + vocal</v>
      </c>
      <c r="L468" t="str" s="47" cm="1">
        <f t="array" ref="L468">"sendmidi dev "Osmose Port 2" cc 0 "&amp;$B468&amp;" pc "&amp;$C468</f>
        <v>sendmidi dev "Osmose Port 2" cc 0 32 pc 26</v>
      </c>
      <c r="M468" t="str" s="46" cm="1">
        <f t="array" ref="M468">TRIM(SUBSTITUTE(CONCATENATE(IF(Q468&lt;&gt;"",Q468,""),IF(AND(Q468&lt;&gt;"",R468&lt;&gt;"")," + ",""),IF(R468&lt;&gt;"",R468,""),IF(AND(OR(Q468&lt;&gt;"",R468&lt;&gt;""),S468&lt;&gt;"")," + ",""),IF(S468&lt;&gt;"",S468,""),IF(AND(OR(Q468&lt;&gt;"",R468&lt;&gt;"",S468&lt;&gt;""),T468&lt;&gt;"")," + ",""),IF(T468&lt;&gt;"",T468,""),IF(AND(OR(Q468&lt;&gt;"",R468&lt;&gt;"",S468&lt;&gt;"",T468&lt;&gt;""),U468&lt;&gt;"")," + ",""),IF(U468&lt;&gt;"",U468,""),IF(AND(OR(Q468&lt;&gt;"",R468&lt;&gt;"",S468&lt;&gt;"",T468&lt;&gt;"",U468&lt;&gt;""),V468&lt;&gt;"")," + ",""),IF(V468&lt;&gt;"",V468,""),IF(AND(OR(Q468&lt;&gt;"",R468&lt;&gt;"",S468&lt;&gt;"",T468&lt;&gt;"",U468&lt;&gt;"",V468&lt;&gt;""),W468&lt;&gt;"")," + ",""),IF(W468&lt;&gt;"",W468,""),IF(AND(OR(Q468&lt;&gt;"",R468&lt;&gt;"",S468&lt;&gt;"",T468&lt;&gt;"",U468&lt;&gt;"",V468&lt;&gt;"",W468&lt;&gt;""),X468&lt;&gt;"")," + ",""),IF(X468&lt;&gt;"",X468,""),IF(AND(OR(Q468&lt;&gt;"",R468&lt;&gt;"",S468&lt;&gt;"",T468&lt;&gt;"",U468&lt;&gt;"",V468&lt;&gt;"",W468&lt;&gt;"",X468&lt;&gt;""),Y468&lt;&gt;"")," + ",""),IF(Y468&lt;&gt;"",Y468,""),IF(AND(OR(Q468&lt;&gt;"",R468&lt;&gt;"",S468&lt;&gt;"",T468&lt;&gt;"",U468&lt;&gt;"",V468&lt;&gt;"",W468&lt;&gt;"",X468&lt;&gt;"",Y468&lt;&gt;""),Z468&lt;&gt;"")," + ",""),IF(Z468&lt;&gt;"",Z468,""))," + "," + ",1))</f>
        <v>airy</v>
      </c>
      <c r="N468" t="str" s="46" cm="1">
        <f t="array" ref="N468">TRIM(SUBSTITUTE(CONCATENATE(IF(AA468&lt;&gt;"",AA468,""),IF(AND(AA468&lt;&gt;"",AB468&lt;&gt;"")," + ",""),IF(AB468&lt;&gt;"",AB468,""),IF(AND(OR(AA468&lt;&gt;"",AB468&lt;&gt;""),AC468&lt;&gt;"")," + ",""),IF(AC468&lt;&gt;"",AC468,""),IF(AND(OR(AA468&lt;&gt;"",AB468&lt;&gt;"",AC468&lt;&gt;""),AD468&lt;&gt;"")," + ",""),IF(AD468&lt;&gt;"",AD468,""),IF(AND(OR(AA468&lt;&gt;"",AB468&lt;&gt;"",AC468&lt;&gt;"",AD468&lt;&gt;""),AE468&lt;&gt;"")," + ",""),IF(AE468&lt;&gt;"",AE468,""),IF(AND(OR(AA468&lt;&gt;"",AB468&lt;&gt;"",AC468&lt;&gt;"",AD468&lt;&gt;"",AE468&lt;&gt;""),AF468&lt;&gt;"")," + ",""),IF(AF468&lt;&gt;"",AF468,""),IF(AND(OR(AA468&lt;&gt;"",AB468&lt;&gt;"",AC468&lt;&gt;"",AD468&lt;&gt;"",AE468&lt;&gt;"",AF468&lt;&gt;""),AG468&lt;&gt;"")," + ",""),IF(AG468&lt;&gt;"",AG468,""),IF(AND(OR(AA468&lt;&gt;"",AB468&lt;&gt;"",AC468&lt;&gt;"",AD468&lt;&gt;"",AE468&lt;&gt;"",AF468&lt;&gt;"",AG468&lt;&gt;""),AH468&lt;&gt;"")," + ",""),IF(AH468&lt;&gt;"",AH468,""),IF(AND(OR(AA468&lt;&gt;"",AB468&lt;&gt;"",AC468&lt;&gt;"",AD468&lt;&gt;"",AE468&lt;&gt;"",AF468&lt;&gt;"",AG468&lt;&gt;"",AH468&lt;&gt;""),AI468&lt;&gt;"")," + ",""),IF(AI468&lt;&gt;"",AI468,""),IF(AND(OR(AA468&lt;&gt;"",AB468&lt;&gt;"",AC468&lt;&gt;"",AD468&lt;&gt;"",AE468&lt;&gt;"",AF468&lt;&gt;"",AG468&lt;&gt;"",AH468&lt;&gt;"",AI468&lt;&gt;""),AJ468&lt;&gt;"")," + ",""),IF(AJ468&lt;&gt;"",AJ468,""))," + "," + ",1))</f>
        <v>ensemble + evolving</v>
      </c>
      <c r="O468" t="str" s="46" cm="1">
        <f t="array" ref="O468">TRIM(SUBSTITUTE(CONCATENATE(IF(AK468&lt;&gt;"",AK468,""),IF(AND(AK468&lt;&gt;"",AL468&lt;&gt;"")," + ",""),IF(AL468&lt;&gt;"",AL468,""),IF(AND(OR(AK468&lt;&gt;"",AL468&lt;&gt;""),AM468&lt;&gt;"")," + ",""),IF(AM468&lt;&gt;"",AM468,""),IF(AND(OR(AK468&lt;&gt;"",AL468&lt;&gt;"",AM468&lt;&gt;""),AN468&lt;&gt;"")," + ",""),IF(AN468&lt;&gt;"",AN468,""),IF(AND(OR(AK468&lt;&gt;"",AL468&lt;&gt;"",AM468&lt;&gt;"",AN468&lt;&gt;""),AO468&lt;&gt;"")," + ",""),IF(AO468&lt;&gt;"",AO468,""),IF(AND(OR(AK468&lt;&gt;"",AL468&lt;&gt;"",AM468&lt;&gt;"",AN468&lt;&gt;"",AO468&lt;&gt;""),AP468&lt;&gt;"")," + ",""),IF(AP468&lt;&gt;"",AP468,""),IF(AND(OR(AK468&lt;&gt;"",AL468&lt;&gt;"",AM468&lt;&gt;"",AN468&lt;&gt;"",AO468&lt;&gt;"",AP468&lt;&gt;""),AQ468&lt;&gt;"")," + ",""),IF(AQ468&lt;&gt;"",AQ468,""),IF(AND(OR(AK468&lt;&gt;"",AL468&lt;&gt;"",AM468&lt;&gt;"",AN468&lt;&gt;"",AO468&lt;&gt;"",AP468&lt;&gt;"",AQ468&lt;&gt;""),AR468&lt;&gt;"")," + ",""),IF(AR468&lt;&gt;"",AR468,""),IF(AND(OR(AK468&lt;&gt;"",AL468&lt;&gt;"",AM468&lt;&gt;"",AN468&lt;&gt;"",AO468&lt;&gt;"",AP468&lt;&gt;"",AQ468&lt;&gt;"",AR468&lt;&gt;""),AS468&lt;&gt;"")," + ",""),IF(AS468&lt;&gt;"",AS468,""),IF(AND(OR(AK468&lt;&gt;"",AL468&lt;&gt;"",AM468&lt;&gt;"",AN468&lt;&gt;"",AO468&lt;&gt;"",AP468&lt;&gt;"",AQ468&lt;&gt;"",AR468&lt;&gt;"",AS468&lt;&gt;""),AT468&lt;&gt;"")," + ",""),IF(AT468&lt;&gt;"",AT468,""))," + "," + ",1))</f>
      </c>
      <c r="P468" t="str" s="46" cm="1">
        <f t="array" ref="P468">TRIM(SUBSTITUTE(CONCATENATE(IF(AU468&lt;&gt;"",AU468,""),IF(AND(AU468&lt;&gt;"",AV468&lt;&gt;"")," + ",""),IF(AV468&lt;&gt;"",AV468,""),IF(AND(OR(AU468&lt;&gt;"",AV468&lt;&gt;""),AW468&lt;&gt;"")," + ",""),IF(AW468&lt;&gt;"",AW468,""),IF(AND(OR(AU468&lt;&gt;"",AV468&lt;&gt;"",AW468&lt;&gt;""),AX468&lt;&gt;"")," + ",""),IF(AX468&lt;&gt;"",AX468,""),IF(AND(OR(AU468&lt;&gt;"",AV468&lt;&gt;"",AW468&lt;&gt;"",AX468&lt;&gt;""),AY468&lt;&gt;"")," + ",""),IF(AY468&lt;&gt;"",AY468,""),IF(AND(OR(AU468&lt;&gt;"",AV468&lt;&gt;"",AW468&lt;&gt;"",AX468&lt;&gt;"",AY468&lt;&gt;""),AZ468&lt;&gt;"")," + ",""),IF(AZ468&lt;&gt;"",AZ468,""),IF(AND(OR(AU468&lt;&gt;"",AV468&lt;&gt;"",AW468&lt;&gt;"",AX468&lt;&gt;"",AY468&lt;&gt;"",AZ468&lt;&gt;""),BA468&lt;&gt;"")," + ",""),IF(BA468&lt;&gt;"",BA468,""),IF(AND(OR(AU468&lt;&gt;"",AV468&lt;&gt;"",AW468&lt;&gt;"",AX468&lt;&gt;"",AY468&lt;&gt;"",AZ468&lt;&gt;"",BA468&lt;&gt;""),BB468&lt;&gt;"")," + ",""),IF(BB468&lt;&gt;"",BB468,""),IF(AND(OR(AU468&lt;&gt;"",AV468&lt;&gt;"",AW468&lt;&gt;"",AX468&lt;&gt;"",AY468&lt;&gt;"",AZ468&lt;&gt;"",BA468&lt;&gt;"",BB468&lt;&gt;""),BC468&lt;&gt;"")," + ",""),IF(BC468&lt;&gt;"",BC468,""))," + "," + ",1))</f>
        <v>synthetic + vocal</v>
      </c>
      <c r="Q468" s="46"/>
      <c r="R468" s="46"/>
      <c r="S468" t="s" s="45">
        <v>17</v>
      </c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t="s" s="45">
        <v>30</v>
      </c>
      <c r="AG468" t="s" s="45">
        <v>31</v>
      </c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t="s" s="45">
        <v>50</v>
      </c>
      <c r="BA468" t="s" s="45">
        <v>51</v>
      </c>
      <c r="BB468" s="46"/>
      <c r="BC468" s="46"/>
    </row>
    <row r="469" ht="17" customHeight="1">
      <c r="A469" s="3"/>
      <c r="B469" s="40">
        <v>32</v>
      </c>
      <c r="C469" t="s" s="41">
        <v>353</v>
      </c>
      <c r="D469" s="3"/>
      <c r="E469" s="42" cm="1">
        <f t="array" ref="E469">B469+1</f>
        <v>33</v>
      </c>
      <c r="F469" s="43" cm="1">
        <f t="array" ref="F469">C469+1</f>
        <v>29</v>
      </c>
      <c r="G469" s="3"/>
      <c r="H469" t="s" s="44">
        <v>1155</v>
      </c>
      <c r="I469" t="s" s="45">
        <v>1253</v>
      </c>
      <c r="J469" t="s" s="45">
        <v>1155</v>
      </c>
      <c r="K469" t="str" s="46" cm="1">
        <f t="array" ref="K469">TRIM(SUBSTITUTE(CONCATENATE(IF(M469&lt;&gt;"",M469,""),IF(AND(M469&lt;&gt;"",N469&lt;&gt;"")," + ",""),IF(N469&lt;&gt;"",N469,""),IF(AND(OR(M469&lt;&gt;"",N469&lt;&gt;""),O469&lt;&gt;"")," + ",""),IF(O469&lt;&gt;"",O469,""),IF(AND(OR(M469&lt;&gt;"",N469&lt;&gt;"",O469&lt;&gt;""),P469&lt;&gt;"")," + ",""),IF(P469&lt;&gt;"",P469,""))," + "," + ",1))</f>
        <v>fm</v>
      </c>
      <c r="L469" t="str" s="47" cm="1">
        <f t="array" ref="L469">"sendmidi dev "Osmose Port 2" cc 0 "&amp;$B469&amp;" pc "&amp;$C469</f>
        <v>sendmidi dev "Osmose Port 2" cc 0 32 pc 28</v>
      </c>
      <c r="M469" t="str" s="46" cm="1">
        <f t="array" ref="M469">TRIM(SUBSTITUTE(CONCATENATE(IF(Q469&lt;&gt;"",Q469,""),IF(AND(Q469&lt;&gt;"",R469&lt;&gt;"")," + ",""),IF(R469&lt;&gt;"",R469,""),IF(AND(OR(Q469&lt;&gt;"",R469&lt;&gt;""),S469&lt;&gt;"")," + ",""),IF(S469&lt;&gt;"",S469,""),IF(AND(OR(Q469&lt;&gt;"",R469&lt;&gt;"",S469&lt;&gt;""),T469&lt;&gt;"")," + ",""),IF(T469&lt;&gt;"",T469,""),IF(AND(OR(Q469&lt;&gt;"",R469&lt;&gt;"",S469&lt;&gt;"",T469&lt;&gt;""),U469&lt;&gt;"")," + ",""),IF(U469&lt;&gt;"",U469,""),IF(AND(OR(Q469&lt;&gt;"",R469&lt;&gt;"",S469&lt;&gt;"",T469&lt;&gt;"",U469&lt;&gt;""),V469&lt;&gt;"")," + ",""),IF(V469&lt;&gt;"",V469,""),IF(AND(OR(Q469&lt;&gt;"",R469&lt;&gt;"",S469&lt;&gt;"",T469&lt;&gt;"",U469&lt;&gt;"",V469&lt;&gt;""),W469&lt;&gt;"")," + ",""),IF(W469&lt;&gt;"",W469,""),IF(AND(OR(Q469&lt;&gt;"",R469&lt;&gt;"",S469&lt;&gt;"",T469&lt;&gt;"",U469&lt;&gt;"",V469&lt;&gt;"",W469&lt;&gt;""),X469&lt;&gt;"")," + ",""),IF(X469&lt;&gt;"",X469,""),IF(AND(OR(Q469&lt;&gt;"",R469&lt;&gt;"",S469&lt;&gt;"",T469&lt;&gt;"",U469&lt;&gt;"",V469&lt;&gt;"",W469&lt;&gt;"",X469&lt;&gt;""),Y469&lt;&gt;"")," + ",""),IF(Y469&lt;&gt;"",Y469,""),IF(AND(OR(Q469&lt;&gt;"",R469&lt;&gt;"",S469&lt;&gt;"",T469&lt;&gt;"",U469&lt;&gt;"",V469&lt;&gt;"",W469&lt;&gt;"",X469&lt;&gt;"",Y469&lt;&gt;""),Z469&lt;&gt;"")," + ",""),IF(Z469&lt;&gt;"",Z469,""))," + "," + ",1))</f>
      </c>
      <c r="N469" t="str" s="46" cm="1">
        <f t="array" ref="N469">TRIM(SUBSTITUTE(CONCATENATE(IF(AA469&lt;&gt;"",AA469,""),IF(AND(AA469&lt;&gt;"",AB469&lt;&gt;"")," + ",""),IF(AB469&lt;&gt;"",AB469,""),IF(AND(OR(AA469&lt;&gt;"",AB469&lt;&gt;""),AC469&lt;&gt;"")," + ",""),IF(AC469&lt;&gt;"",AC469,""),IF(AND(OR(AA469&lt;&gt;"",AB469&lt;&gt;"",AC469&lt;&gt;""),AD469&lt;&gt;"")," + ",""),IF(AD469&lt;&gt;"",AD469,""),IF(AND(OR(AA469&lt;&gt;"",AB469&lt;&gt;"",AC469&lt;&gt;"",AD469&lt;&gt;""),AE469&lt;&gt;"")," + ",""),IF(AE469&lt;&gt;"",AE469,""),IF(AND(OR(AA469&lt;&gt;"",AB469&lt;&gt;"",AC469&lt;&gt;"",AD469&lt;&gt;"",AE469&lt;&gt;""),AF469&lt;&gt;"")," + ",""),IF(AF469&lt;&gt;"",AF469,""),IF(AND(OR(AA469&lt;&gt;"",AB469&lt;&gt;"",AC469&lt;&gt;"",AD469&lt;&gt;"",AE469&lt;&gt;"",AF469&lt;&gt;""),AG469&lt;&gt;"")," + ",""),IF(AG469&lt;&gt;"",AG469,""),IF(AND(OR(AA469&lt;&gt;"",AB469&lt;&gt;"",AC469&lt;&gt;"",AD469&lt;&gt;"",AE469&lt;&gt;"",AF469&lt;&gt;"",AG469&lt;&gt;""),AH469&lt;&gt;"")," + ",""),IF(AH469&lt;&gt;"",AH469,""),IF(AND(OR(AA469&lt;&gt;"",AB469&lt;&gt;"",AC469&lt;&gt;"",AD469&lt;&gt;"",AE469&lt;&gt;"",AF469&lt;&gt;"",AG469&lt;&gt;"",AH469&lt;&gt;""),AI469&lt;&gt;"")," + ",""),IF(AI469&lt;&gt;"",AI469,""),IF(AND(OR(AA469&lt;&gt;"",AB469&lt;&gt;"",AC469&lt;&gt;"",AD469&lt;&gt;"",AE469&lt;&gt;"",AF469&lt;&gt;"",AG469&lt;&gt;"",AH469&lt;&gt;"",AI469&lt;&gt;""),AJ469&lt;&gt;"")," + ",""),IF(AJ469&lt;&gt;"",AJ469,""))," + "," + ",1))</f>
        <v>fm</v>
      </c>
      <c r="O469" t="str" s="46" cm="1">
        <f t="array" ref="O469">TRIM(SUBSTITUTE(CONCATENATE(IF(AK469&lt;&gt;"",AK469,""),IF(AND(AK469&lt;&gt;"",AL469&lt;&gt;"")," + ",""),IF(AL469&lt;&gt;"",AL469,""),IF(AND(OR(AK469&lt;&gt;"",AL469&lt;&gt;""),AM469&lt;&gt;"")," + ",""),IF(AM469&lt;&gt;"",AM469,""),IF(AND(OR(AK469&lt;&gt;"",AL469&lt;&gt;"",AM469&lt;&gt;""),AN469&lt;&gt;"")," + ",""),IF(AN469&lt;&gt;"",AN469,""),IF(AND(OR(AK469&lt;&gt;"",AL469&lt;&gt;"",AM469&lt;&gt;"",AN469&lt;&gt;""),AO469&lt;&gt;"")," + ",""),IF(AO469&lt;&gt;"",AO469,""),IF(AND(OR(AK469&lt;&gt;"",AL469&lt;&gt;"",AM469&lt;&gt;"",AN469&lt;&gt;"",AO469&lt;&gt;""),AP469&lt;&gt;"")," + ",""),IF(AP469&lt;&gt;"",AP469,""),IF(AND(OR(AK469&lt;&gt;"",AL469&lt;&gt;"",AM469&lt;&gt;"",AN469&lt;&gt;"",AO469&lt;&gt;"",AP469&lt;&gt;""),AQ469&lt;&gt;"")," + ",""),IF(AQ469&lt;&gt;"",AQ469,""),IF(AND(OR(AK469&lt;&gt;"",AL469&lt;&gt;"",AM469&lt;&gt;"",AN469&lt;&gt;"",AO469&lt;&gt;"",AP469&lt;&gt;"",AQ469&lt;&gt;""),AR469&lt;&gt;"")," + ",""),IF(AR469&lt;&gt;"",AR469,""),IF(AND(OR(AK469&lt;&gt;"",AL469&lt;&gt;"",AM469&lt;&gt;"",AN469&lt;&gt;"",AO469&lt;&gt;"",AP469&lt;&gt;"",AQ469&lt;&gt;"",AR469&lt;&gt;""),AS469&lt;&gt;"")," + ",""),IF(AS469&lt;&gt;"",AS469,""),IF(AND(OR(AK469&lt;&gt;"",AL469&lt;&gt;"",AM469&lt;&gt;"",AN469&lt;&gt;"",AO469&lt;&gt;"",AP469&lt;&gt;"",AQ469&lt;&gt;"",AR469&lt;&gt;"",AS469&lt;&gt;""),AT469&lt;&gt;"")," + ",""),IF(AT469&lt;&gt;"",AT469,""))," + "," + ",1))</f>
      </c>
      <c r="P469" t="str" s="46" cm="1">
        <f t="array" ref="P469">TRIM(SUBSTITUTE(CONCATENATE(IF(AU469&lt;&gt;"",AU469,""),IF(AND(AU469&lt;&gt;"",AV469&lt;&gt;"")," + ",""),IF(AV469&lt;&gt;"",AV469,""),IF(AND(OR(AU469&lt;&gt;"",AV469&lt;&gt;""),AW469&lt;&gt;"")," + ",""),IF(AW469&lt;&gt;"",AW469,""),IF(AND(OR(AU469&lt;&gt;"",AV469&lt;&gt;"",AW469&lt;&gt;""),AX469&lt;&gt;"")," + ",""),IF(AX469&lt;&gt;"",AX469,""),IF(AND(OR(AU469&lt;&gt;"",AV469&lt;&gt;"",AW469&lt;&gt;"",AX469&lt;&gt;""),AY469&lt;&gt;"")," + ",""),IF(AY469&lt;&gt;"",AY469,""),IF(AND(OR(AU469&lt;&gt;"",AV469&lt;&gt;"",AW469&lt;&gt;"",AX469&lt;&gt;"",AY469&lt;&gt;""),AZ469&lt;&gt;"")," + ",""),IF(AZ469&lt;&gt;"",AZ469,""),IF(AND(OR(AU469&lt;&gt;"",AV469&lt;&gt;"",AW469&lt;&gt;"",AX469&lt;&gt;"",AY469&lt;&gt;"",AZ469&lt;&gt;""),BA469&lt;&gt;"")," + ",""),IF(BA469&lt;&gt;"",BA469,""),IF(AND(OR(AU469&lt;&gt;"",AV469&lt;&gt;"",AW469&lt;&gt;"",AX469&lt;&gt;"",AY469&lt;&gt;"",AZ469&lt;&gt;"",BA469&lt;&gt;""),BB469&lt;&gt;"")," + ",""),IF(BB469&lt;&gt;"",BB469,""),IF(AND(OR(AU469&lt;&gt;"",AV469&lt;&gt;"",AW469&lt;&gt;"",AX469&lt;&gt;"",AY469&lt;&gt;"",AZ469&lt;&gt;"",BA469&lt;&gt;"",BB469&lt;&gt;""),BC469&lt;&gt;"")," + ",""),IF(BC469&lt;&gt;"",BC469,""))," + "," + ",1))</f>
      </c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t="s" s="45">
        <v>32</v>
      </c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</row>
    <row r="470" ht="17" customHeight="1">
      <c r="A470" s="3"/>
      <c r="B470" s="40">
        <v>32</v>
      </c>
      <c r="C470" t="s" s="41">
        <v>664</v>
      </c>
      <c r="D470" s="3"/>
      <c r="E470" s="42" cm="1">
        <f t="array" ref="E470">B470+1</f>
        <v>33</v>
      </c>
      <c r="F470" s="43" cm="1">
        <f t="array" ref="F470">C470+1</f>
        <v>34</v>
      </c>
      <c r="G470" s="3"/>
      <c r="H470" t="s" s="44">
        <v>1155</v>
      </c>
      <c r="I470" t="s" s="45">
        <v>1255</v>
      </c>
      <c r="J470" t="s" s="45">
        <v>1155</v>
      </c>
      <c r="K470" t="str" s="46" cm="1">
        <f t="array" ref="K470">TRIM(SUBSTITUTE(CONCATENATE(IF(M470&lt;&gt;"",M470,""),IF(AND(M470&lt;&gt;"",N470&lt;&gt;"")," + ",""),IF(N470&lt;&gt;"",N470,""),IF(AND(OR(M470&lt;&gt;"",N470&lt;&gt;""),O470&lt;&gt;"")," + ",""),IF(O470&lt;&gt;"",O470,""),IF(AND(OR(M470&lt;&gt;"",N470&lt;&gt;"",O470&lt;&gt;""),P470&lt;&gt;"")," + ",""),IF(P470&lt;&gt;"",P470,""))," + "," + ",1))</f>
        <v>fm</v>
      </c>
      <c r="L470" t="str" s="47" cm="1">
        <f t="array" ref="L470">"sendmidi dev "Osmose Port 2" cc 0 "&amp;$B470&amp;" pc "&amp;$C470</f>
        <v>sendmidi dev "Osmose Port 2" cc 0 32 pc 33</v>
      </c>
      <c r="M470" t="str" s="46" cm="1">
        <f t="array" ref="M470">TRIM(SUBSTITUTE(CONCATENATE(IF(Q470&lt;&gt;"",Q470,""),IF(AND(Q470&lt;&gt;"",R470&lt;&gt;"")," + ",""),IF(R470&lt;&gt;"",R470,""),IF(AND(OR(Q470&lt;&gt;"",R470&lt;&gt;""),S470&lt;&gt;"")," + ",""),IF(S470&lt;&gt;"",S470,""),IF(AND(OR(Q470&lt;&gt;"",R470&lt;&gt;"",S470&lt;&gt;""),T470&lt;&gt;"")," + ",""),IF(T470&lt;&gt;"",T470,""),IF(AND(OR(Q470&lt;&gt;"",R470&lt;&gt;"",S470&lt;&gt;"",T470&lt;&gt;""),U470&lt;&gt;"")," + ",""),IF(U470&lt;&gt;"",U470,""),IF(AND(OR(Q470&lt;&gt;"",R470&lt;&gt;"",S470&lt;&gt;"",T470&lt;&gt;"",U470&lt;&gt;""),V470&lt;&gt;"")," + ",""),IF(V470&lt;&gt;"",V470,""),IF(AND(OR(Q470&lt;&gt;"",R470&lt;&gt;"",S470&lt;&gt;"",T470&lt;&gt;"",U470&lt;&gt;"",V470&lt;&gt;""),W470&lt;&gt;"")," + ",""),IF(W470&lt;&gt;"",W470,""),IF(AND(OR(Q470&lt;&gt;"",R470&lt;&gt;"",S470&lt;&gt;"",T470&lt;&gt;"",U470&lt;&gt;"",V470&lt;&gt;"",W470&lt;&gt;""),X470&lt;&gt;"")," + ",""),IF(X470&lt;&gt;"",X470,""),IF(AND(OR(Q470&lt;&gt;"",R470&lt;&gt;"",S470&lt;&gt;"",T470&lt;&gt;"",U470&lt;&gt;"",V470&lt;&gt;"",W470&lt;&gt;"",X470&lt;&gt;""),Y470&lt;&gt;"")," + ",""),IF(Y470&lt;&gt;"",Y470,""),IF(AND(OR(Q470&lt;&gt;"",R470&lt;&gt;"",S470&lt;&gt;"",T470&lt;&gt;"",U470&lt;&gt;"",V470&lt;&gt;"",W470&lt;&gt;"",X470&lt;&gt;"",Y470&lt;&gt;""),Z470&lt;&gt;"")," + ",""),IF(Z470&lt;&gt;"",Z470,""))," + "," + ",1))</f>
      </c>
      <c r="N470" t="str" s="46" cm="1">
        <f t="array" ref="N470">TRIM(SUBSTITUTE(CONCATENATE(IF(AA470&lt;&gt;"",AA470,""),IF(AND(AA470&lt;&gt;"",AB470&lt;&gt;"")," + ",""),IF(AB470&lt;&gt;"",AB470,""),IF(AND(OR(AA470&lt;&gt;"",AB470&lt;&gt;""),AC470&lt;&gt;"")," + ",""),IF(AC470&lt;&gt;"",AC470,""),IF(AND(OR(AA470&lt;&gt;"",AB470&lt;&gt;"",AC470&lt;&gt;""),AD470&lt;&gt;"")," + ",""),IF(AD470&lt;&gt;"",AD470,""),IF(AND(OR(AA470&lt;&gt;"",AB470&lt;&gt;"",AC470&lt;&gt;"",AD470&lt;&gt;""),AE470&lt;&gt;"")," + ",""),IF(AE470&lt;&gt;"",AE470,""),IF(AND(OR(AA470&lt;&gt;"",AB470&lt;&gt;"",AC470&lt;&gt;"",AD470&lt;&gt;"",AE470&lt;&gt;""),AF470&lt;&gt;"")," + ",""),IF(AF470&lt;&gt;"",AF470,""),IF(AND(OR(AA470&lt;&gt;"",AB470&lt;&gt;"",AC470&lt;&gt;"",AD470&lt;&gt;"",AE470&lt;&gt;"",AF470&lt;&gt;""),AG470&lt;&gt;"")," + ",""),IF(AG470&lt;&gt;"",AG470,""),IF(AND(OR(AA470&lt;&gt;"",AB470&lt;&gt;"",AC470&lt;&gt;"",AD470&lt;&gt;"",AE470&lt;&gt;"",AF470&lt;&gt;"",AG470&lt;&gt;""),AH470&lt;&gt;"")," + ",""),IF(AH470&lt;&gt;"",AH470,""),IF(AND(OR(AA470&lt;&gt;"",AB470&lt;&gt;"",AC470&lt;&gt;"",AD470&lt;&gt;"",AE470&lt;&gt;"",AF470&lt;&gt;"",AG470&lt;&gt;"",AH470&lt;&gt;""),AI470&lt;&gt;"")," + ",""),IF(AI470&lt;&gt;"",AI470,""),IF(AND(OR(AA470&lt;&gt;"",AB470&lt;&gt;"",AC470&lt;&gt;"",AD470&lt;&gt;"",AE470&lt;&gt;"",AF470&lt;&gt;"",AG470&lt;&gt;"",AH470&lt;&gt;"",AI470&lt;&gt;""),AJ470&lt;&gt;"")," + ",""),IF(AJ470&lt;&gt;"",AJ470,""))," + "," + ",1))</f>
        <v>fm</v>
      </c>
      <c r="O470" t="str" s="46" cm="1">
        <f t="array" ref="O470">TRIM(SUBSTITUTE(CONCATENATE(IF(AK470&lt;&gt;"",AK470,""),IF(AND(AK470&lt;&gt;"",AL470&lt;&gt;"")," + ",""),IF(AL470&lt;&gt;"",AL470,""),IF(AND(OR(AK470&lt;&gt;"",AL470&lt;&gt;""),AM470&lt;&gt;"")," + ",""),IF(AM470&lt;&gt;"",AM470,""),IF(AND(OR(AK470&lt;&gt;"",AL470&lt;&gt;"",AM470&lt;&gt;""),AN470&lt;&gt;"")," + ",""),IF(AN470&lt;&gt;"",AN470,""),IF(AND(OR(AK470&lt;&gt;"",AL470&lt;&gt;"",AM470&lt;&gt;"",AN470&lt;&gt;""),AO470&lt;&gt;"")," + ",""),IF(AO470&lt;&gt;"",AO470,""),IF(AND(OR(AK470&lt;&gt;"",AL470&lt;&gt;"",AM470&lt;&gt;"",AN470&lt;&gt;"",AO470&lt;&gt;""),AP470&lt;&gt;"")," + ",""),IF(AP470&lt;&gt;"",AP470,""),IF(AND(OR(AK470&lt;&gt;"",AL470&lt;&gt;"",AM470&lt;&gt;"",AN470&lt;&gt;"",AO470&lt;&gt;"",AP470&lt;&gt;""),AQ470&lt;&gt;"")," + ",""),IF(AQ470&lt;&gt;"",AQ470,""),IF(AND(OR(AK470&lt;&gt;"",AL470&lt;&gt;"",AM470&lt;&gt;"",AN470&lt;&gt;"",AO470&lt;&gt;"",AP470&lt;&gt;"",AQ470&lt;&gt;""),AR470&lt;&gt;"")," + ",""),IF(AR470&lt;&gt;"",AR470,""),IF(AND(OR(AK470&lt;&gt;"",AL470&lt;&gt;"",AM470&lt;&gt;"",AN470&lt;&gt;"",AO470&lt;&gt;"",AP470&lt;&gt;"",AQ470&lt;&gt;"",AR470&lt;&gt;""),AS470&lt;&gt;"")," + ",""),IF(AS470&lt;&gt;"",AS470,""),IF(AND(OR(AK470&lt;&gt;"",AL470&lt;&gt;"",AM470&lt;&gt;"",AN470&lt;&gt;"",AO470&lt;&gt;"",AP470&lt;&gt;"",AQ470&lt;&gt;"",AR470&lt;&gt;"",AS470&lt;&gt;""),AT470&lt;&gt;"")," + ",""),IF(AT470&lt;&gt;"",AT470,""))," + "," + ",1))</f>
      </c>
      <c r="P470" t="str" s="46" cm="1">
        <f t="array" ref="P470">TRIM(SUBSTITUTE(CONCATENATE(IF(AU470&lt;&gt;"",AU470,""),IF(AND(AU470&lt;&gt;"",AV470&lt;&gt;"")," + ",""),IF(AV470&lt;&gt;"",AV470,""),IF(AND(OR(AU470&lt;&gt;"",AV470&lt;&gt;""),AW470&lt;&gt;"")," + ",""),IF(AW470&lt;&gt;"",AW470,""),IF(AND(OR(AU470&lt;&gt;"",AV470&lt;&gt;"",AW470&lt;&gt;""),AX470&lt;&gt;"")," + ",""),IF(AX470&lt;&gt;"",AX470,""),IF(AND(OR(AU470&lt;&gt;"",AV470&lt;&gt;"",AW470&lt;&gt;"",AX470&lt;&gt;""),AY470&lt;&gt;"")," + ",""),IF(AY470&lt;&gt;"",AY470,""),IF(AND(OR(AU470&lt;&gt;"",AV470&lt;&gt;"",AW470&lt;&gt;"",AX470&lt;&gt;"",AY470&lt;&gt;""),AZ470&lt;&gt;"")," + ",""),IF(AZ470&lt;&gt;"",AZ470,""),IF(AND(OR(AU470&lt;&gt;"",AV470&lt;&gt;"",AW470&lt;&gt;"",AX470&lt;&gt;"",AY470&lt;&gt;"",AZ470&lt;&gt;""),BA470&lt;&gt;"")," + ",""),IF(BA470&lt;&gt;"",BA470,""),IF(AND(OR(AU470&lt;&gt;"",AV470&lt;&gt;"",AW470&lt;&gt;"",AX470&lt;&gt;"",AY470&lt;&gt;"",AZ470&lt;&gt;"",BA470&lt;&gt;""),BB470&lt;&gt;"")," + ",""),IF(BB470&lt;&gt;"",BB470,""),IF(AND(OR(AU470&lt;&gt;"",AV470&lt;&gt;"",AW470&lt;&gt;"",AX470&lt;&gt;"",AY470&lt;&gt;"",AZ470&lt;&gt;"",BA470&lt;&gt;"",BB470&lt;&gt;""),BC470&lt;&gt;"")," + ",""),IF(BC470&lt;&gt;"",BC470,""))," + "," + ",1))</f>
      </c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t="s" s="45">
        <v>32</v>
      </c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</row>
    <row r="471" ht="17" customHeight="1">
      <c r="A471" s="3"/>
      <c r="B471" s="40">
        <v>32</v>
      </c>
      <c r="C471" t="s" s="41">
        <v>859</v>
      </c>
      <c r="D471" s="3"/>
      <c r="E471" s="42" cm="1">
        <f t="array" ref="E471">B471+1</f>
        <v>33</v>
      </c>
      <c r="F471" s="43" cm="1">
        <f t="array" ref="F471">C471+1</f>
        <v>47</v>
      </c>
      <c r="G471" s="3"/>
      <c r="H471" t="s" s="44">
        <v>1155</v>
      </c>
      <c r="I471" t="s" s="45">
        <v>1257</v>
      </c>
      <c r="J471" t="s" s="45">
        <v>1155</v>
      </c>
      <c r="K471" t="str" s="46" cm="1">
        <f t="array" ref="K471">TRIM(SUBSTITUTE(CONCATENATE(IF(M471&lt;&gt;"",M471,""),IF(AND(M471&lt;&gt;"",N471&lt;&gt;"")," + ",""),IF(N471&lt;&gt;"",N471,""),IF(AND(OR(M471&lt;&gt;"",N471&lt;&gt;""),O471&lt;&gt;"")," + ",""),IF(O471&lt;&gt;"",O471,""),IF(AND(OR(M471&lt;&gt;"",N471&lt;&gt;"",O471&lt;&gt;""),P471&lt;&gt;"")," + ",""),IF(P471&lt;&gt;"",P471,""))," + "," + ",1))</f>
        <v>soft + stereo + vocal</v>
      </c>
      <c r="L471" t="str" s="47" cm="1">
        <f t="array" ref="L471">"sendmidi dev "Osmose Port 2" cc 0 "&amp;$B471&amp;" pc "&amp;$C471</f>
        <v>sendmidi dev "Osmose Port 2" cc 0 32 pc 46</v>
      </c>
      <c r="M471" t="str" s="46" cm="1">
        <f t="array" ref="M471">TRIM(SUBSTITUTE(CONCATENATE(IF(Q471&lt;&gt;"",Q471,""),IF(AND(Q471&lt;&gt;"",R471&lt;&gt;"")," + ",""),IF(R471&lt;&gt;"",R471,""),IF(AND(OR(Q471&lt;&gt;"",R471&lt;&gt;""),S471&lt;&gt;"")," + ",""),IF(S471&lt;&gt;"",S471,""),IF(AND(OR(Q471&lt;&gt;"",R471&lt;&gt;"",S471&lt;&gt;""),T471&lt;&gt;"")," + ",""),IF(T471&lt;&gt;"",T471,""),IF(AND(OR(Q471&lt;&gt;"",R471&lt;&gt;"",S471&lt;&gt;"",T471&lt;&gt;""),U471&lt;&gt;"")," + ",""),IF(U471&lt;&gt;"",U471,""),IF(AND(OR(Q471&lt;&gt;"",R471&lt;&gt;"",S471&lt;&gt;"",T471&lt;&gt;"",U471&lt;&gt;""),V471&lt;&gt;"")," + ",""),IF(V471&lt;&gt;"",V471,""),IF(AND(OR(Q471&lt;&gt;"",R471&lt;&gt;"",S471&lt;&gt;"",T471&lt;&gt;"",U471&lt;&gt;"",V471&lt;&gt;""),W471&lt;&gt;"")," + ",""),IF(W471&lt;&gt;"",W471,""),IF(AND(OR(Q471&lt;&gt;"",R471&lt;&gt;"",S471&lt;&gt;"",T471&lt;&gt;"",U471&lt;&gt;"",V471&lt;&gt;"",W471&lt;&gt;""),X471&lt;&gt;"")," + ",""),IF(X471&lt;&gt;"",X471,""),IF(AND(OR(Q471&lt;&gt;"",R471&lt;&gt;"",S471&lt;&gt;"",T471&lt;&gt;"",U471&lt;&gt;"",V471&lt;&gt;"",W471&lt;&gt;"",X471&lt;&gt;""),Y471&lt;&gt;"")," + ",""),IF(Y471&lt;&gt;"",Y471,""),IF(AND(OR(Q471&lt;&gt;"",R471&lt;&gt;"",S471&lt;&gt;"",T471&lt;&gt;"",U471&lt;&gt;"",V471&lt;&gt;"",W471&lt;&gt;"",X471&lt;&gt;"",Y471&lt;&gt;""),Z471&lt;&gt;"")," + ",""),IF(Z471&lt;&gt;"",Z471,""))," + "," + ",1))</f>
      </c>
      <c r="N471" t="str" s="46" cm="1">
        <f t="array" ref="N471">TRIM(SUBSTITUTE(CONCATENATE(IF(AA471&lt;&gt;"",AA471,""),IF(AND(AA471&lt;&gt;"",AB471&lt;&gt;"")," + ",""),IF(AB471&lt;&gt;"",AB471,""),IF(AND(OR(AA471&lt;&gt;"",AB471&lt;&gt;""),AC471&lt;&gt;"")," + ",""),IF(AC471&lt;&gt;"",AC471,""),IF(AND(OR(AA471&lt;&gt;"",AB471&lt;&gt;"",AC471&lt;&gt;""),AD471&lt;&gt;"")," + ",""),IF(AD471&lt;&gt;"",AD471,""),IF(AND(OR(AA471&lt;&gt;"",AB471&lt;&gt;"",AC471&lt;&gt;"",AD471&lt;&gt;""),AE471&lt;&gt;"")," + ",""),IF(AE471&lt;&gt;"",AE471,""),IF(AND(OR(AA471&lt;&gt;"",AB471&lt;&gt;"",AC471&lt;&gt;"",AD471&lt;&gt;"",AE471&lt;&gt;""),AF471&lt;&gt;"")," + ",""),IF(AF471&lt;&gt;"",AF471,""),IF(AND(OR(AA471&lt;&gt;"",AB471&lt;&gt;"",AC471&lt;&gt;"",AD471&lt;&gt;"",AE471&lt;&gt;"",AF471&lt;&gt;""),AG471&lt;&gt;"")," + ",""),IF(AG471&lt;&gt;"",AG471,""),IF(AND(OR(AA471&lt;&gt;"",AB471&lt;&gt;"",AC471&lt;&gt;"",AD471&lt;&gt;"",AE471&lt;&gt;"",AF471&lt;&gt;"",AG471&lt;&gt;""),AH471&lt;&gt;"")," + ",""),IF(AH471&lt;&gt;"",AH471,""),IF(AND(OR(AA471&lt;&gt;"",AB471&lt;&gt;"",AC471&lt;&gt;"",AD471&lt;&gt;"",AE471&lt;&gt;"",AF471&lt;&gt;"",AG471&lt;&gt;"",AH471&lt;&gt;""),AI471&lt;&gt;"")," + ",""),IF(AI471&lt;&gt;"",AI471,""),IF(AND(OR(AA471&lt;&gt;"",AB471&lt;&gt;"",AC471&lt;&gt;"",AD471&lt;&gt;"",AE471&lt;&gt;"",AF471&lt;&gt;"",AG471&lt;&gt;"",AH471&lt;&gt;"",AI471&lt;&gt;""),AJ471&lt;&gt;"")," + ",""),IF(AJ471&lt;&gt;"",AJ471,""))," + "," + ",1))</f>
      </c>
      <c r="O471" t="str" s="46" cm="1">
        <f t="array" ref="O471">TRIM(SUBSTITUTE(CONCATENATE(IF(AK471&lt;&gt;"",AK471,""),IF(AND(AK471&lt;&gt;"",AL471&lt;&gt;"")," + ",""),IF(AL471&lt;&gt;"",AL471,""),IF(AND(OR(AK471&lt;&gt;"",AL471&lt;&gt;""),AM471&lt;&gt;"")," + ",""),IF(AM471&lt;&gt;"",AM471,""),IF(AND(OR(AK471&lt;&gt;"",AL471&lt;&gt;"",AM471&lt;&gt;""),AN471&lt;&gt;"")," + ",""),IF(AN471&lt;&gt;"",AN471,""),IF(AND(OR(AK471&lt;&gt;"",AL471&lt;&gt;"",AM471&lt;&gt;"",AN471&lt;&gt;""),AO471&lt;&gt;"")," + ",""),IF(AO471&lt;&gt;"",AO471,""),IF(AND(OR(AK471&lt;&gt;"",AL471&lt;&gt;"",AM471&lt;&gt;"",AN471&lt;&gt;"",AO471&lt;&gt;""),AP471&lt;&gt;"")," + ",""),IF(AP471&lt;&gt;"",AP471,""),IF(AND(OR(AK471&lt;&gt;"",AL471&lt;&gt;"",AM471&lt;&gt;"",AN471&lt;&gt;"",AO471&lt;&gt;"",AP471&lt;&gt;""),AQ471&lt;&gt;"")," + ",""),IF(AQ471&lt;&gt;"",AQ471,""),IF(AND(OR(AK471&lt;&gt;"",AL471&lt;&gt;"",AM471&lt;&gt;"",AN471&lt;&gt;"",AO471&lt;&gt;"",AP471&lt;&gt;"",AQ471&lt;&gt;""),AR471&lt;&gt;"")," + ",""),IF(AR471&lt;&gt;"",AR471,""),IF(AND(OR(AK471&lt;&gt;"",AL471&lt;&gt;"",AM471&lt;&gt;"",AN471&lt;&gt;"",AO471&lt;&gt;"",AP471&lt;&gt;"",AQ471&lt;&gt;"",AR471&lt;&gt;""),AS471&lt;&gt;"")," + ",""),IF(AS471&lt;&gt;"",AS471,""),IF(AND(OR(AK471&lt;&gt;"",AL471&lt;&gt;"",AM471&lt;&gt;"",AN471&lt;&gt;"",AO471&lt;&gt;"",AP471&lt;&gt;"",AQ471&lt;&gt;"",AR471&lt;&gt;"",AS471&lt;&gt;""),AT471&lt;&gt;"")," + ",""),IF(AT471&lt;&gt;"",AT471,""))," + "," + ",1))</f>
      </c>
      <c r="P471" t="str" s="46" cm="1">
        <f t="array" ref="P471">TRIM(SUBSTITUTE(CONCATENATE(IF(AU471&lt;&gt;"",AU471,""),IF(AND(AU471&lt;&gt;"",AV471&lt;&gt;"")," + ",""),IF(AV471&lt;&gt;"",AV471,""),IF(AND(OR(AU471&lt;&gt;"",AV471&lt;&gt;""),AW471&lt;&gt;"")," + ",""),IF(AW471&lt;&gt;"",AW471,""),IF(AND(OR(AU471&lt;&gt;"",AV471&lt;&gt;"",AW471&lt;&gt;""),AX471&lt;&gt;"")," + ",""),IF(AX471&lt;&gt;"",AX471,""),IF(AND(OR(AU471&lt;&gt;"",AV471&lt;&gt;"",AW471&lt;&gt;"",AX471&lt;&gt;""),AY471&lt;&gt;"")," + ",""),IF(AY471&lt;&gt;"",AY471,""),IF(AND(OR(AU471&lt;&gt;"",AV471&lt;&gt;"",AW471&lt;&gt;"",AX471&lt;&gt;"",AY471&lt;&gt;""),AZ471&lt;&gt;"")," + ",""),IF(AZ471&lt;&gt;"",AZ471,""),IF(AND(OR(AU471&lt;&gt;"",AV471&lt;&gt;"",AW471&lt;&gt;"",AX471&lt;&gt;"",AY471&lt;&gt;"",AZ471&lt;&gt;""),BA471&lt;&gt;"")," + ",""),IF(BA471&lt;&gt;"",BA471,""),IF(AND(OR(AU471&lt;&gt;"",AV471&lt;&gt;"",AW471&lt;&gt;"",AX471&lt;&gt;"",AY471&lt;&gt;"",AZ471&lt;&gt;"",BA471&lt;&gt;""),BB471&lt;&gt;"")," + ",""),IF(BB471&lt;&gt;"",BB471,""),IF(AND(OR(AU471&lt;&gt;"",AV471&lt;&gt;"",AW471&lt;&gt;"",AX471&lt;&gt;"",AY471&lt;&gt;"",AZ471&lt;&gt;"",BA471&lt;&gt;"",BB471&lt;&gt;""),BC471&lt;&gt;"")," + ",""),IF(BC471&lt;&gt;"",BC471,""))," + "," + ",1))</f>
        <v>soft + stereo + vocal</v>
      </c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t="s" s="45">
        <v>47</v>
      </c>
      <c r="AX471" t="s" s="45">
        <v>48</v>
      </c>
      <c r="AY471" s="46"/>
      <c r="AZ471" s="46"/>
      <c r="BA471" t="s" s="45">
        <v>51</v>
      </c>
      <c r="BB471" s="46"/>
      <c r="BC471" s="46"/>
    </row>
    <row r="472" ht="17" customHeight="1">
      <c r="A472" s="3"/>
      <c r="B472" s="40">
        <v>32</v>
      </c>
      <c r="C472" t="s" s="41">
        <v>201</v>
      </c>
      <c r="D472" s="3"/>
      <c r="E472" s="42" cm="1">
        <f t="array" ref="E472">B472+1</f>
        <v>33</v>
      </c>
      <c r="F472" s="43" cm="1">
        <f t="array" ref="F472">C472+1</f>
        <v>50</v>
      </c>
      <c r="G472" s="3"/>
      <c r="H472" t="s" s="44">
        <v>1155</v>
      </c>
      <c r="I472" t="s" s="45">
        <v>1260</v>
      </c>
      <c r="J472" t="s" s="45">
        <v>1155</v>
      </c>
      <c r="K472" t="str" s="46" cm="1">
        <f t="array" ref="K472">TRIM(SUBSTITUTE(CONCATENATE(IF(M472&lt;&gt;"",M472,""),IF(AND(M472&lt;&gt;"",N472&lt;&gt;"")," + ",""),IF(N472&lt;&gt;"",N472,""),IF(AND(OR(M472&lt;&gt;"",N472&lt;&gt;""),O472&lt;&gt;"")," + ",""),IF(O472&lt;&gt;"",O472,""),IF(AND(OR(M472&lt;&gt;"",N472&lt;&gt;"",O472&lt;&gt;""),P472&lt;&gt;"")," + ",""),IF(P472&lt;&gt;"",P472,""))," + "," + ",1))</f>
        <v>stereo</v>
      </c>
      <c r="L472" t="str" s="47" cm="1">
        <f t="array" ref="L472">"sendmidi dev "Osmose Port 2" cc 0 "&amp;$B472&amp;" pc "&amp;$C472</f>
        <v>sendmidi dev "Osmose Port 2" cc 0 32 pc 49</v>
      </c>
      <c r="M472" t="str" s="46" cm="1">
        <f t="array" ref="M472">TRIM(SUBSTITUTE(CONCATENATE(IF(Q472&lt;&gt;"",Q472,""),IF(AND(Q472&lt;&gt;"",R472&lt;&gt;"")," + ",""),IF(R472&lt;&gt;"",R472,""),IF(AND(OR(Q472&lt;&gt;"",R472&lt;&gt;""),S472&lt;&gt;"")," + ",""),IF(S472&lt;&gt;"",S472,""),IF(AND(OR(Q472&lt;&gt;"",R472&lt;&gt;"",S472&lt;&gt;""),T472&lt;&gt;"")," + ",""),IF(T472&lt;&gt;"",T472,""),IF(AND(OR(Q472&lt;&gt;"",R472&lt;&gt;"",S472&lt;&gt;"",T472&lt;&gt;""),U472&lt;&gt;"")," + ",""),IF(U472&lt;&gt;"",U472,""),IF(AND(OR(Q472&lt;&gt;"",R472&lt;&gt;"",S472&lt;&gt;"",T472&lt;&gt;"",U472&lt;&gt;""),V472&lt;&gt;"")," + ",""),IF(V472&lt;&gt;"",V472,""),IF(AND(OR(Q472&lt;&gt;"",R472&lt;&gt;"",S472&lt;&gt;"",T472&lt;&gt;"",U472&lt;&gt;"",V472&lt;&gt;""),W472&lt;&gt;"")," + ",""),IF(W472&lt;&gt;"",W472,""),IF(AND(OR(Q472&lt;&gt;"",R472&lt;&gt;"",S472&lt;&gt;"",T472&lt;&gt;"",U472&lt;&gt;"",V472&lt;&gt;"",W472&lt;&gt;""),X472&lt;&gt;"")," + ",""),IF(X472&lt;&gt;"",X472,""),IF(AND(OR(Q472&lt;&gt;"",R472&lt;&gt;"",S472&lt;&gt;"",T472&lt;&gt;"",U472&lt;&gt;"",V472&lt;&gt;"",W472&lt;&gt;"",X472&lt;&gt;""),Y472&lt;&gt;"")," + ",""),IF(Y472&lt;&gt;"",Y472,""),IF(AND(OR(Q472&lt;&gt;"",R472&lt;&gt;"",S472&lt;&gt;"",T472&lt;&gt;"",U472&lt;&gt;"",V472&lt;&gt;"",W472&lt;&gt;"",X472&lt;&gt;"",Y472&lt;&gt;""),Z472&lt;&gt;"")," + ",""),IF(Z472&lt;&gt;"",Z472,""))," + "," + ",1))</f>
      </c>
      <c r="N472" t="str" s="46" cm="1">
        <f t="array" ref="N472">TRIM(SUBSTITUTE(CONCATENATE(IF(AA472&lt;&gt;"",AA472,""),IF(AND(AA472&lt;&gt;"",AB472&lt;&gt;"")," + ",""),IF(AB472&lt;&gt;"",AB472,""),IF(AND(OR(AA472&lt;&gt;"",AB472&lt;&gt;""),AC472&lt;&gt;"")," + ",""),IF(AC472&lt;&gt;"",AC472,""),IF(AND(OR(AA472&lt;&gt;"",AB472&lt;&gt;"",AC472&lt;&gt;""),AD472&lt;&gt;"")," + ",""),IF(AD472&lt;&gt;"",AD472,""),IF(AND(OR(AA472&lt;&gt;"",AB472&lt;&gt;"",AC472&lt;&gt;"",AD472&lt;&gt;""),AE472&lt;&gt;"")," + ",""),IF(AE472&lt;&gt;"",AE472,""),IF(AND(OR(AA472&lt;&gt;"",AB472&lt;&gt;"",AC472&lt;&gt;"",AD472&lt;&gt;"",AE472&lt;&gt;""),AF472&lt;&gt;"")," + ",""),IF(AF472&lt;&gt;"",AF472,""),IF(AND(OR(AA472&lt;&gt;"",AB472&lt;&gt;"",AC472&lt;&gt;"",AD472&lt;&gt;"",AE472&lt;&gt;"",AF472&lt;&gt;""),AG472&lt;&gt;"")," + ",""),IF(AG472&lt;&gt;"",AG472,""),IF(AND(OR(AA472&lt;&gt;"",AB472&lt;&gt;"",AC472&lt;&gt;"",AD472&lt;&gt;"",AE472&lt;&gt;"",AF472&lt;&gt;"",AG472&lt;&gt;""),AH472&lt;&gt;"")," + ",""),IF(AH472&lt;&gt;"",AH472,""),IF(AND(OR(AA472&lt;&gt;"",AB472&lt;&gt;"",AC472&lt;&gt;"",AD472&lt;&gt;"",AE472&lt;&gt;"",AF472&lt;&gt;"",AG472&lt;&gt;"",AH472&lt;&gt;""),AI472&lt;&gt;"")," + ",""),IF(AI472&lt;&gt;"",AI472,""),IF(AND(OR(AA472&lt;&gt;"",AB472&lt;&gt;"",AC472&lt;&gt;"",AD472&lt;&gt;"",AE472&lt;&gt;"",AF472&lt;&gt;"",AG472&lt;&gt;"",AH472&lt;&gt;"",AI472&lt;&gt;""),AJ472&lt;&gt;"")," + ",""),IF(AJ472&lt;&gt;"",AJ472,""))," + "," + ",1))</f>
      </c>
      <c r="O472" t="str" s="46" cm="1">
        <f t="array" ref="O472">TRIM(SUBSTITUTE(CONCATENATE(IF(AK472&lt;&gt;"",AK472,""),IF(AND(AK472&lt;&gt;"",AL472&lt;&gt;"")," + ",""),IF(AL472&lt;&gt;"",AL472,""),IF(AND(OR(AK472&lt;&gt;"",AL472&lt;&gt;""),AM472&lt;&gt;"")," + ",""),IF(AM472&lt;&gt;"",AM472,""),IF(AND(OR(AK472&lt;&gt;"",AL472&lt;&gt;"",AM472&lt;&gt;""),AN472&lt;&gt;"")," + ",""),IF(AN472&lt;&gt;"",AN472,""),IF(AND(OR(AK472&lt;&gt;"",AL472&lt;&gt;"",AM472&lt;&gt;"",AN472&lt;&gt;""),AO472&lt;&gt;"")," + ",""),IF(AO472&lt;&gt;"",AO472,""),IF(AND(OR(AK472&lt;&gt;"",AL472&lt;&gt;"",AM472&lt;&gt;"",AN472&lt;&gt;"",AO472&lt;&gt;""),AP472&lt;&gt;"")," + ",""),IF(AP472&lt;&gt;"",AP472,""),IF(AND(OR(AK472&lt;&gt;"",AL472&lt;&gt;"",AM472&lt;&gt;"",AN472&lt;&gt;"",AO472&lt;&gt;"",AP472&lt;&gt;""),AQ472&lt;&gt;"")," + ",""),IF(AQ472&lt;&gt;"",AQ472,""),IF(AND(OR(AK472&lt;&gt;"",AL472&lt;&gt;"",AM472&lt;&gt;"",AN472&lt;&gt;"",AO472&lt;&gt;"",AP472&lt;&gt;"",AQ472&lt;&gt;""),AR472&lt;&gt;"")," + ",""),IF(AR472&lt;&gt;"",AR472,""),IF(AND(OR(AK472&lt;&gt;"",AL472&lt;&gt;"",AM472&lt;&gt;"",AN472&lt;&gt;"",AO472&lt;&gt;"",AP472&lt;&gt;"",AQ472&lt;&gt;"",AR472&lt;&gt;""),AS472&lt;&gt;"")," + ",""),IF(AS472&lt;&gt;"",AS472,""),IF(AND(OR(AK472&lt;&gt;"",AL472&lt;&gt;"",AM472&lt;&gt;"",AN472&lt;&gt;"",AO472&lt;&gt;"",AP472&lt;&gt;"",AQ472&lt;&gt;"",AR472&lt;&gt;"",AS472&lt;&gt;""),AT472&lt;&gt;"")," + ",""),IF(AT472&lt;&gt;"",AT472,""))," + "," + ",1))</f>
      </c>
      <c r="P472" t="str" s="46" cm="1">
        <f t="array" ref="P472">TRIM(SUBSTITUTE(CONCATENATE(IF(AU472&lt;&gt;"",AU472,""),IF(AND(AU472&lt;&gt;"",AV472&lt;&gt;"")," + ",""),IF(AV472&lt;&gt;"",AV472,""),IF(AND(OR(AU472&lt;&gt;"",AV472&lt;&gt;""),AW472&lt;&gt;"")," + ",""),IF(AW472&lt;&gt;"",AW472,""),IF(AND(OR(AU472&lt;&gt;"",AV472&lt;&gt;"",AW472&lt;&gt;""),AX472&lt;&gt;"")," + ",""),IF(AX472&lt;&gt;"",AX472,""),IF(AND(OR(AU472&lt;&gt;"",AV472&lt;&gt;"",AW472&lt;&gt;"",AX472&lt;&gt;""),AY472&lt;&gt;"")," + ",""),IF(AY472&lt;&gt;"",AY472,""),IF(AND(OR(AU472&lt;&gt;"",AV472&lt;&gt;"",AW472&lt;&gt;"",AX472&lt;&gt;"",AY472&lt;&gt;""),AZ472&lt;&gt;"")," + ",""),IF(AZ472&lt;&gt;"",AZ472,""),IF(AND(OR(AU472&lt;&gt;"",AV472&lt;&gt;"",AW472&lt;&gt;"",AX472&lt;&gt;"",AY472&lt;&gt;"",AZ472&lt;&gt;""),BA472&lt;&gt;"")," + ",""),IF(BA472&lt;&gt;"",BA472,""),IF(AND(OR(AU472&lt;&gt;"",AV472&lt;&gt;"",AW472&lt;&gt;"",AX472&lt;&gt;"",AY472&lt;&gt;"",AZ472&lt;&gt;"",BA472&lt;&gt;""),BB472&lt;&gt;"")," + ",""),IF(BB472&lt;&gt;"",BB472,""),IF(AND(OR(AU472&lt;&gt;"",AV472&lt;&gt;"",AW472&lt;&gt;"",AX472&lt;&gt;"",AY472&lt;&gt;"",AZ472&lt;&gt;"",BA472&lt;&gt;"",BB472&lt;&gt;""),BC472&lt;&gt;"")," + ",""),IF(BC472&lt;&gt;"",BC472,""))," + "," + ",1))</f>
        <v>stereo</v>
      </c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t="s" s="45">
        <v>48</v>
      </c>
      <c r="AY472" s="46"/>
      <c r="AZ472" s="46"/>
      <c r="BA472" s="46"/>
      <c r="BB472" s="46"/>
      <c r="BC472" s="46"/>
    </row>
    <row r="473" ht="17" customHeight="1">
      <c r="A473" s="3"/>
      <c r="B473" s="40">
        <v>32</v>
      </c>
      <c r="C473" t="s" s="41">
        <v>120</v>
      </c>
      <c r="D473" s="3"/>
      <c r="E473" s="42" cm="1">
        <f t="array" ref="E473">B473+1</f>
        <v>33</v>
      </c>
      <c r="F473" s="43" cm="1">
        <f t="array" ref="F473">C473+1</f>
        <v>51</v>
      </c>
      <c r="G473" s="3"/>
      <c r="H473" t="s" s="44">
        <v>1155</v>
      </c>
      <c r="I473" t="s" s="45">
        <v>1262</v>
      </c>
      <c r="J473" t="s" s="45">
        <v>1155</v>
      </c>
      <c r="K473" t="str" s="46" cm="1">
        <f t="array" ref="K473">TRIM(SUBSTITUTE(CONCATENATE(IF(M473&lt;&gt;"",M473,""),IF(AND(M473&lt;&gt;"",N473&lt;&gt;"")," + ",""),IF(N473&lt;&gt;"",N473,""),IF(AND(OR(M473&lt;&gt;"",N473&lt;&gt;""),O473&lt;&gt;"")," + ",""),IF(O473&lt;&gt;"",O473,""),IF(AND(OR(M473&lt;&gt;"",N473&lt;&gt;"",O473&lt;&gt;""),P473&lt;&gt;"")," + ",""),IF(P473&lt;&gt;"",P473,""))," + "," + ",1))</f>
        <v>analog</v>
      </c>
      <c r="L473" t="str" s="47" cm="1">
        <f t="array" ref="L473">"sendmidi dev "Osmose Port 2" cc 0 "&amp;$B473&amp;" pc "&amp;$C473</f>
        <v>sendmidi dev "Osmose Port 2" cc 0 32 pc 50</v>
      </c>
      <c r="M473" t="str" s="46" cm="1">
        <f t="array" ref="M473">TRIM(SUBSTITUTE(CONCATENATE(IF(Q473&lt;&gt;"",Q473,""),IF(AND(Q473&lt;&gt;"",R473&lt;&gt;"")," + ",""),IF(R473&lt;&gt;"",R473,""),IF(AND(OR(Q473&lt;&gt;"",R473&lt;&gt;""),S473&lt;&gt;"")," + ",""),IF(S473&lt;&gt;"",S473,""),IF(AND(OR(Q473&lt;&gt;"",R473&lt;&gt;"",S473&lt;&gt;""),T473&lt;&gt;"")," + ",""),IF(T473&lt;&gt;"",T473,""),IF(AND(OR(Q473&lt;&gt;"",R473&lt;&gt;"",S473&lt;&gt;"",T473&lt;&gt;""),U473&lt;&gt;"")," + ",""),IF(U473&lt;&gt;"",U473,""),IF(AND(OR(Q473&lt;&gt;"",R473&lt;&gt;"",S473&lt;&gt;"",T473&lt;&gt;"",U473&lt;&gt;""),V473&lt;&gt;"")," + ",""),IF(V473&lt;&gt;"",V473,""),IF(AND(OR(Q473&lt;&gt;"",R473&lt;&gt;"",S473&lt;&gt;"",T473&lt;&gt;"",U473&lt;&gt;"",V473&lt;&gt;""),W473&lt;&gt;"")," + ",""),IF(W473&lt;&gt;"",W473,""),IF(AND(OR(Q473&lt;&gt;"",R473&lt;&gt;"",S473&lt;&gt;"",T473&lt;&gt;"",U473&lt;&gt;"",V473&lt;&gt;"",W473&lt;&gt;""),X473&lt;&gt;"")," + ",""),IF(X473&lt;&gt;"",X473,""),IF(AND(OR(Q473&lt;&gt;"",R473&lt;&gt;"",S473&lt;&gt;"",T473&lt;&gt;"",U473&lt;&gt;"",V473&lt;&gt;"",W473&lt;&gt;"",X473&lt;&gt;""),Y473&lt;&gt;"")," + ",""),IF(Y473&lt;&gt;"",Y473,""),IF(AND(OR(Q473&lt;&gt;"",R473&lt;&gt;"",S473&lt;&gt;"",T473&lt;&gt;"",U473&lt;&gt;"",V473&lt;&gt;"",W473&lt;&gt;"",X473&lt;&gt;"",Y473&lt;&gt;""),Z473&lt;&gt;"")," + ",""),IF(Z473&lt;&gt;"",Z473,""))," + "," + ",1))</f>
        <v>analog</v>
      </c>
      <c r="N473" t="str" s="46" cm="1">
        <f t="array" ref="N473">TRIM(SUBSTITUTE(CONCATENATE(IF(AA473&lt;&gt;"",AA473,""),IF(AND(AA473&lt;&gt;"",AB473&lt;&gt;"")," + ",""),IF(AB473&lt;&gt;"",AB473,""),IF(AND(OR(AA473&lt;&gt;"",AB473&lt;&gt;""),AC473&lt;&gt;"")," + ",""),IF(AC473&lt;&gt;"",AC473,""),IF(AND(OR(AA473&lt;&gt;"",AB473&lt;&gt;"",AC473&lt;&gt;""),AD473&lt;&gt;"")," + ",""),IF(AD473&lt;&gt;"",AD473,""),IF(AND(OR(AA473&lt;&gt;"",AB473&lt;&gt;"",AC473&lt;&gt;"",AD473&lt;&gt;""),AE473&lt;&gt;"")," + ",""),IF(AE473&lt;&gt;"",AE473,""),IF(AND(OR(AA473&lt;&gt;"",AB473&lt;&gt;"",AC473&lt;&gt;"",AD473&lt;&gt;"",AE473&lt;&gt;""),AF473&lt;&gt;"")," + ",""),IF(AF473&lt;&gt;"",AF473,""),IF(AND(OR(AA473&lt;&gt;"",AB473&lt;&gt;"",AC473&lt;&gt;"",AD473&lt;&gt;"",AE473&lt;&gt;"",AF473&lt;&gt;""),AG473&lt;&gt;"")," + ",""),IF(AG473&lt;&gt;"",AG473,""),IF(AND(OR(AA473&lt;&gt;"",AB473&lt;&gt;"",AC473&lt;&gt;"",AD473&lt;&gt;"",AE473&lt;&gt;"",AF473&lt;&gt;"",AG473&lt;&gt;""),AH473&lt;&gt;"")," + ",""),IF(AH473&lt;&gt;"",AH473,""),IF(AND(OR(AA473&lt;&gt;"",AB473&lt;&gt;"",AC473&lt;&gt;"",AD473&lt;&gt;"",AE473&lt;&gt;"",AF473&lt;&gt;"",AG473&lt;&gt;"",AH473&lt;&gt;""),AI473&lt;&gt;"")," + ",""),IF(AI473&lt;&gt;"",AI473,""),IF(AND(OR(AA473&lt;&gt;"",AB473&lt;&gt;"",AC473&lt;&gt;"",AD473&lt;&gt;"",AE473&lt;&gt;"",AF473&lt;&gt;"",AG473&lt;&gt;"",AH473&lt;&gt;"",AI473&lt;&gt;""),AJ473&lt;&gt;"")," + ",""),IF(AJ473&lt;&gt;"",AJ473,""))," + "," + ",1))</f>
      </c>
      <c r="O473" t="str" s="46" cm="1">
        <f t="array" ref="O473">TRIM(SUBSTITUTE(CONCATENATE(IF(AK473&lt;&gt;"",AK473,""),IF(AND(AK473&lt;&gt;"",AL473&lt;&gt;"")," + ",""),IF(AL473&lt;&gt;"",AL473,""),IF(AND(OR(AK473&lt;&gt;"",AL473&lt;&gt;""),AM473&lt;&gt;"")," + ",""),IF(AM473&lt;&gt;"",AM473,""),IF(AND(OR(AK473&lt;&gt;"",AL473&lt;&gt;"",AM473&lt;&gt;""),AN473&lt;&gt;"")," + ",""),IF(AN473&lt;&gt;"",AN473,""),IF(AND(OR(AK473&lt;&gt;"",AL473&lt;&gt;"",AM473&lt;&gt;"",AN473&lt;&gt;""),AO473&lt;&gt;"")," + ",""),IF(AO473&lt;&gt;"",AO473,""),IF(AND(OR(AK473&lt;&gt;"",AL473&lt;&gt;"",AM473&lt;&gt;"",AN473&lt;&gt;"",AO473&lt;&gt;""),AP473&lt;&gt;"")," + ",""),IF(AP473&lt;&gt;"",AP473,""),IF(AND(OR(AK473&lt;&gt;"",AL473&lt;&gt;"",AM473&lt;&gt;"",AN473&lt;&gt;"",AO473&lt;&gt;"",AP473&lt;&gt;""),AQ473&lt;&gt;"")," + ",""),IF(AQ473&lt;&gt;"",AQ473,""),IF(AND(OR(AK473&lt;&gt;"",AL473&lt;&gt;"",AM473&lt;&gt;"",AN473&lt;&gt;"",AO473&lt;&gt;"",AP473&lt;&gt;"",AQ473&lt;&gt;""),AR473&lt;&gt;"")," + ",""),IF(AR473&lt;&gt;"",AR473,""),IF(AND(OR(AK473&lt;&gt;"",AL473&lt;&gt;"",AM473&lt;&gt;"",AN473&lt;&gt;"",AO473&lt;&gt;"",AP473&lt;&gt;"",AQ473&lt;&gt;"",AR473&lt;&gt;""),AS473&lt;&gt;"")," + ",""),IF(AS473&lt;&gt;"",AS473,""),IF(AND(OR(AK473&lt;&gt;"",AL473&lt;&gt;"",AM473&lt;&gt;"",AN473&lt;&gt;"",AO473&lt;&gt;"",AP473&lt;&gt;"",AQ473&lt;&gt;"",AR473&lt;&gt;"",AS473&lt;&gt;""),AT473&lt;&gt;"")," + ",""),IF(AT473&lt;&gt;"",AT473,""))," + "," + ",1))</f>
      </c>
      <c r="P473" t="str" s="46" cm="1">
        <f t="array" ref="P473">TRIM(SUBSTITUTE(CONCATENATE(IF(AU473&lt;&gt;"",AU473,""),IF(AND(AU473&lt;&gt;"",AV473&lt;&gt;"")," + ",""),IF(AV473&lt;&gt;"",AV473,""),IF(AND(OR(AU473&lt;&gt;"",AV473&lt;&gt;""),AW473&lt;&gt;"")," + ",""),IF(AW473&lt;&gt;"",AW473,""),IF(AND(OR(AU473&lt;&gt;"",AV473&lt;&gt;"",AW473&lt;&gt;""),AX473&lt;&gt;"")," + ",""),IF(AX473&lt;&gt;"",AX473,""),IF(AND(OR(AU473&lt;&gt;"",AV473&lt;&gt;"",AW473&lt;&gt;"",AX473&lt;&gt;""),AY473&lt;&gt;"")," + ",""),IF(AY473&lt;&gt;"",AY473,""),IF(AND(OR(AU473&lt;&gt;"",AV473&lt;&gt;"",AW473&lt;&gt;"",AX473&lt;&gt;"",AY473&lt;&gt;""),AZ473&lt;&gt;"")," + ",""),IF(AZ473&lt;&gt;"",AZ473,""),IF(AND(OR(AU473&lt;&gt;"",AV473&lt;&gt;"",AW473&lt;&gt;"",AX473&lt;&gt;"",AY473&lt;&gt;"",AZ473&lt;&gt;""),BA473&lt;&gt;"")," + ",""),IF(BA473&lt;&gt;"",BA473,""),IF(AND(OR(AU473&lt;&gt;"",AV473&lt;&gt;"",AW473&lt;&gt;"",AX473&lt;&gt;"",AY473&lt;&gt;"",AZ473&lt;&gt;"",BA473&lt;&gt;""),BB473&lt;&gt;"")," + ",""),IF(BB473&lt;&gt;"",BB473,""),IF(AND(OR(AU473&lt;&gt;"",AV473&lt;&gt;"",AW473&lt;&gt;"",AX473&lt;&gt;"",AY473&lt;&gt;"",AZ473&lt;&gt;"",BA473&lt;&gt;"",BB473&lt;&gt;""),BC473&lt;&gt;"")," + ",""),IF(BC473&lt;&gt;"",BC473,""))," + "," + ",1))</f>
      </c>
      <c r="Q473" s="46"/>
      <c r="R473" s="46"/>
      <c r="S473" s="46"/>
      <c r="T473" t="s" s="45">
        <v>18</v>
      </c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</row>
    <row r="474" ht="17" customHeight="1">
      <c r="A474" s="3"/>
      <c r="B474" s="40">
        <v>32</v>
      </c>
      <c r="C474" t="s" s="41">
        <v>818</v>
      </c>
      <c r="D474" s="3"/>
      <c r="E474" s="42" cm="1">
        <f t="array" ref="E474">B474+1</f>
        <v>33</v>
      </c>
      <c r="F474" s="43" cm="1">
        <f t="array" ref="F474">C474+1</f>
        <v>61</v>
      </c>
      <c r="G474" s="3"/>
      <c r="H474" t="s" s="44">
        <v>1155</v>
      </c>
      <c r="I474" t="s" s="45">
        <v>1264</v>
      </c>
      <c r="J474" t="s" s="45">
        <v>1155</v>
      </c>
      <c r="K474" t="str" s="46" cm="1">
        <f t="array" ref="K474">TRIM(SUBSTITUTE(CONCATENATE(IF(M474&lt;&gt;"",M474,""),IF(AND(M474&lt;&gt;"",N474&lt;&gt;"")," + ",""),IF(N474&lt;&gt;"",N474,""),IF(AND(OR(M474&lt;&gt;"",N474&lt;&gt;""),O474&lt;&gt;"")," + ",""),IF(O474&lt;&gt;"",O474,""),IF(AND(OR(M474&lt;&gt;"",N474&lt;&gt;"",O474&lt;&gt;""),P474&lt;&gt;"")," + ",""),IF(P474&lt;&gt;"",P474,""))," + "," + ",1))</f>
        <v>evolving + layered + lofi</v>
      </c>
      <c r="L474" t="str" s="47" cm="1">
        <f t="array" ref="L474">"sendmidi dev "Osmose Port 2" cc 0 "&amp;$B474&amp;" pc "&amp;$C474</f>
        <v>sendmidi dev "Osmose Port 2" cc 0 32 pc 60</v>
      </c>
      <c r="M474" t="str" s="46" cm="1">
        <f t="array" ref="M474">TRIM(SUBSTITUTE(CONCATENATE(IF(Q474&lt;&gt;"",Q474,""),IF(AND(Q474&lt;&gt;"",R474&lt;&gt;"")," + ",""),IF(R474&lt;&gt;"",R474,""),IF(AND(OR(Q474&lt;&gt;"",R474&lt;&gt;""),S474&lt;&gt;"")," + ",""),IF(S474&lt;&gt;"",S474,""),IF(AND(OR(Q474&lt;&gt;"",R474&lt;&gt;"",S474&lt;&gt;""),T474&lt;&gt;"")," + ",""),IF(T474&lt;&gt;"",T474,""),IF(AND(OR(Q474&lt;&gt;"",R474&lt;&gt;"",S474&lt;&gt;"",T474&lt;&gt;""),U474&lt;&gt;"")," + ",""),IF(U474&lt;&gt;"",U474,""),IF(AND(OR(Q474&lt;&gt;"",R474&lt;&gt;"",S474&lt;&gt;"",T474&lt;&gt;"",U474&lt;&gt;""),V474&lt;&gt;"")," + ",""),IF(V474&lt;&gt;"",V474,""),IF(AND(OR(Q474&lt;&gt;"",R474&lt;&gt;"",S474&lt;&gt;"",T474&lt;&gt;"",U474&lt;&gt;"",V474&lt;&gt;""),W474&lt;&gt;"")," + ",""),IF(W474&lt;&gt;"",W474,""),IF(AND(OR(Q474&lt;&gt;"",R474&lt;&gt;"",S474&lt;&gt;"",T474&lt;&gt;"",U474&lt;&gt;"",V474&lt;&gt;"",W474&lt;&gt;""),X474&lt;&gt;"")," + ",""),IF(X474&lt;&gt;"",X474,""),IF(AND(OR(Q474&lt;&gt;"",R474&lt;&gt;"",S474&lt;&gt;"",T474&lt;&gt;"",U474&lt;&gt;"",V474&lt;&gt;"",W474&lt;&gt;"",X474&lt;&gt;""),Y474&lt;&gt;"")," + ",""),IF(Y474&lt;&gt;"",Y474,""),IF(AND(OR(Q474&lt;&gt;"",R474&lt;&gt;"",S474&lt;&gt;"",T474&lt;&gt;"",U474&lt;&gt;"",V474&lt;&gt;"",W474&lt;&gt;"",X474&lt;&gt;"",Y474&lt;&gt;""),Z474&lt;&gt;"")," + ",""),IF(Z474&lt;&gt;"",Z474,""))," + "," + ",1))</f>
      </c>
      <c r="N474" t="str" s="46" cm="1">
        <f t="array" ref="N474">TRIM(SUBSTITUTE(CONCATENATE(IF(AA474&lt;&gt;"",AA474,""),IF(AND(AA474&lt;&gt;"",AB474&lt;&gt;"")," + ",""),IF(AB474&lt;&gt;"",AB474,""),IF(AND(OR(AA474&lt;&gt;"",AB474&lt;&gt;""),AC474&lt;&gt;"")," + ",""),IF(AC474&lt;&gt;"",AC474,""),IF(AND(OR(AA474&lt;&gt;"",AB474&lt;&gt;"",AC474&lt;&gt;""),AD474&lt;&gt;"")," + ",""),IF(AD474&lt;&gt;"",AD474,""),IF(AND(OR(AA474&lt;&gt;"",AB474&lt;&gt;"",AC474&lt;&gt;"",AD474&lt;&gt;""),AE474&lt;&gt;"")," + ",""),IF(AE474&lt;&gt;"",AE474,""),IF(AND(OR(AA474&lt;&gt;"",AB474&lt;&gt;"",AC474&lt;&gt;"",AD474&lt;&gt;"",AE474&lt;&gt;""),AF474&lt;&gt;"")," + ",""),IF(AF474&lt;&gt;"",AF474,""),IF(AND(OR(AA474&lt;&gt;"",AB474&lt;&gt;"",AC474&lt;&gt;"",AD474&lt;&gt;"",AE474&lt;&gt;"",AF474&lt;&gt;""),AG474&lt;&gt;"")," + ",""),IF(AG474&lt;&gt;"",AG474,""),IF(AND(OR(AA474&lt;&gt;"",AB474&lt;&gt;"",AC474&lt;&gt;"",AD474&lt;&gt;"",AE474&lt;&gt;"",AF474&lt;&gt;"",AG474&lt;&gt;""),AH474&lt;&gt;"")," + ",""),IF(AH474&lt;&gt;"",AH474,""),IF(AND(OR(AA474&lt;&gt;"",AB474&lt;&gt;"",AC474&lt;&gt;"",AD474&lt;&gt;"",AE474&lt;&gt;"",AF474&lt;&gt;"",AG474&lt;&gt;"",AH474&lt;&gt;""),AI474&lt;&gt;"")," + ",""),IF(AI474&lt;&gt;"",AI474,""),IF(AND(OR(AA474&lt;&gt;"",AB474&lt;&gt;"",AC474&lt;&gt;"",AD474&lt;&gt;"",AE474&lt;&gt;"",AF474&lt;&gt;"",AG474&lt;&gt;"",AH474&lt;&gt;"",AI474&lt;&gt;""),AJ474&lt;&gt;"")," + ",""),IF(AJ474&lt;&gt;"",AJ474,""))," + "," + ",1))</f>
        <v>evolving</v>
      </c>
      <c r="O474" t="str" s="46" cm="1">
        <f t="array" ref="O474">TRIM(SUBSTITUTE(CONCATENATE(IF(AK474&lt;&gt;"",AK474,""),IF(AND(AK474&lt;&gt;"",AL474&lt;&gt;"")," + ",""),IF(AL474&lt;&gt;"",AL474,""),IF(AND(OR(AK474&lt;&gt;"",AL474&lt;&gt;""),AM474&lt;&gt;"")," + ",""),IF(AM474&lt;&gt;"",AM474,""),IF(AND(OR(AK474&lt;&gt;"",AL474&lt;&gt;"",AM474&lt;&gt;""),AN474&lt;&gt;"")," + ",""),IF(AN474&lt;&gt;"",AN474,""),IF(AND(OR(AK474&lt;&gt;"",AL474&lt;&gt;"",AM474&lt;&gt;"",AN474&lt;&gt;""),AO474&lt;&gt;"")," + ",""),IF(AO474&lt;&gt;"",AO474,""),IF(AND(OR(AK474&lt;&gt;"",AL474&lt;&gt;"",AM474&lt;&gt;"",AN474&lt;&gt;"",AO474&lt;&gt;""),AP474&lt;&gt;"")," + ",""),IF(AP474&lt;&gt;"",AP474,""),IF(AND(OR(AK474&lt;&gt;"",AL474&lt;&gt;"",AM474&lt;&gt;"",AN474&lt;&gt;"",AO474&lt;&gt;"",AP474&lt;&gt;""),AQ474&lt;&gt;"")," + ",""),IF(AQ474&lt;&gt;"",AQ474,""),IF(AND(OR(AK474&lt;&gt;"",AL474&lt;&gt;"",AM474&lt;&gt;"",AN474&lt;&gt;"",AO474&lt;&gt;"",AP474&lt;&gt;"",AQ474&lt;&gt;""),AR474&lt;&gt;"")," + ",""),IF(AR474&lt;&gt;"",AR474,""),IF(AND(OR(AK474&lt;&gt;"",AL474&lt;&gt;"",AM474&lt;&gt;"",AN474&lt;&gt;"",AO474&lt;&gt;"",AP474&lt;&gt;"",AQ474&lt;&gt;"",AR474&lt;&gt;""),AS474&lt;&gt;"")," + ",""),IF(AS474&lt;&gt;"",AS474,""),IF(AND(OR(AK474&lt;&gt;"",AL474&lt;&gt;"",AM474&lt;&gt;"",AN474&lt;&gt;"",AO474&lt;&gt;"",AP474&lt;&gt;"",AQ474&lt;&gt;"",AR474&lt;&gt;"",AS474&lt;&gt;""),AT474&lt;&gt;"")," + ",""),IF(AT474&lt;&gt;"",AT474,""))," + "," + ",1))</f>
        <v>layered + lofi</v>
      </c>
      <c r="P474" t="str" s="46" cm="1">
        <f t="array" ref="P474">TRIM(SUBSTITUTE(CONCATENATE(IF(AU474&lt;&gt;"",AU474,""),IF(AND(AU474&lt;&gt;"",AV474&lt;&gt;"")," + ",""),IF(AV474&lt;&gt;"",AV474,""),IF(AND(OR(AU474&lt;&gt;"",AV474&lt;&gt;""),AW474&lt;&gt;"")," + ",""),IF(AW474&lt;&gt;"",AW474,""),IF(AND(OR(AU474&lt;&gt;"",AV474&lt;&gt;"",AW474&lt;&gt;""),AX474&lt;&gt;"")," + ",""),IF(AX474&lt;&gt;"",AX474,""),IF(AND(OR(AU474&lt;&gt;"",AV474&lt;&gt;"",AW474&lt;&gt;"",AX474&lt;&gt;""),AY474&lt;&gt;"")," + ",""),IF(AY474&lt;&gt;"",AY474,""),IF(AND(OR(AU474&lt;&gt;"",AV474&lt;&gt;"",AW474&lt;&gt;"",AX474&lt;&gt;"",AY474&lt;&gt;""),AZ474&lt;&gt;"")," + ",""),IF(AZ474&lt;&gt;"",AZ474,""),IF(AND(OR(AU474&lt;&gt;"",AV474&lt;&gt;"",AW474&lt;&gt;"",AX474&lt;&gt;"",AY474&lt;&gt;"",AZ474&lt;&gt;""),BA474&lt;&gt;"")," + ",""),IF(BA474&lt;&gt;"",BA474,""),IF(AND(OR(AU474&lt;&gt;"",AV474&lt;&gt;"",AW474&lt;&gt;"",AX474&lt;&gt;"",AY474&lt;&gt;"",AZ474&lt;&gt;"",BA474&lt;&gt;""),BB474&lt;&gt;"")," + ",""),IF(BB474&lt;&gt;"",BB474,""),IF(AND(OR(AU474&lt;&gt;"",AV474&lt;&gt;"",AW474&lt;&gt;"",AX474&lt;&gt;"",AY474&lt;&gt;"",AZ474&lt;&gt;"",BA474&lt;&gt;"",BB474&lt;&gt;""),BC474&lt;&gt;"")," + ",""),IF(BC474&lt;&gt;"",BC474,""))," + "," + ",1))</f>
      </c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t="s" s="45">
        <v>31</v>
      </c>
      <c r="AH474" s="46"/>
      <c r="AI474" s="46"/>
      <c r="AJ474" s="46"/>
      <c r="AK474" t="s" s="45">
        <v>35</v>
      </c>
      <c r="AL474" s="46"/>
      <c r="AM474" t="s" s="45">
        <v>37</v>
      </c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</row>
    <row r="475" ht="17" customHeight="1">
      <c r="A475" s="3"/>
      <c r="B475" s="40">
        <v>32</v>
      </c>
      <c r="C475" t="s" s="41">
        <v>243</v>
      </c>
      <c r="D475" s="3"/>
      <c r="E475" s="42" cm="1">
        <f t="array" ref="E475">B475+1</f>
        <v>33</v>
      </c>
      <c r="F475" s="43" cm="1">
        <f t="array" ref="F475">C475+1</f>
        <v>67</v>
      </c>
      <c r="G475" s="3"/>
      <c r="H475" t="s" s="44">
        <v>1155</v>
      </c>
      <c r="I475" t="s" s="45">
        <v>1267</v>
      </c>
      <c r="J475" t="s" s="45">
        <v>1155</v>
      </c>
      <c r="K475" t="str" s="46" cm="1">
        <f t="array" ref="K475">TRIM(SUBSTITUTE(CONCATENATE(IF(M475&lt;&gt;"",M475,""),IF(AND(M475&lt;&gt;"",N475&lt;&gt;"")," + ",""),IF(N475&lt;&gt;"",N475,""),IF(AND(OR(M475&lt;&gt;"",N475&lt;&gt;""),O475&lt;&gt;"")," + ",""),IF(O475&lt;&gt;"",O475,""),IF(AND(OR(M475&lt;&gt;"",N475&lt;&gt;"",O475&lt;&gt;""),P475&lt;&gt;"")," + ",""),IF(P475&lt;&gt;"",P475,""))," + "," + ",1))</f>
        <v>chords + fm + lfo</v>
      </c>
      <c r="L475" t="str" s="47" cm="1">
        <f t="array" ref="L475">"sendmidi dev "Osmose Port 2" cc 0 "&amp;$B475&amp;" pc "&amp;$C475</f>
        <v>sendmidi dev "Osmose Port 2" cc 0 32 pc 66</v>
      </c>
      <c r="M475" t="str" s="46" cm="1">
        <f t="array" ref="M475">TRIM(SUBSTITUTE(CONCATENATE(IF(Q475&lt;&gt;"",Q475,""),IF(AND(Q475&lt;&gt;"",R475&lt;&gt;"")," + ",""),IF(R475&lt;&gt;"",R475,""),IF(AND(OR(Q475&lt;&gt;"",R475&lt;&gt;""),S475&lt;&gt;"")," + ",""),IF(S475&lt;&gt;"",S475,""),IF(AND(OR(Q475&lt;&gt;"",R475&lt;&gt;"",S475&lt;&gt;""),T475&lt;&gt;"")," + ",""),IF(T475&lt;&gt;"",T475,""),IF(AND(OR(Q475&lt;&gt;"",R475&lt;&gt;"",S475&lt;&gt;"",T475&lt;&gt;""),U475&lt;&gt;"")," + ",""),IF(U475&lt;&gt;"",U475,""),IF(AND(OR(Q475&lt;&gt;"",R475&lt;&gt;"",S475&lt;&gt;"",T475&lt;&gt;"",U475&lt;&gt;""),V475&lt;&gt;"")," + ",""),IF(V475&lt;&gt;"",V475,""),IF(AND(OR(Q475&lt;&gt;"",R475&lt;&gt;"",S475&lt;&gt;"",T475&lt;&gt;"",U475&lt;&gt;"",V475&lt;&gt;""),W475&lt;&gt;"")," + ",""),IF(W475&lt;&gt;"",W475,""),IF(AND(OR(Q475&lt;&gt;"",R475&lt;&gt;"",S475&lt;&gt;"",T475&lt;&gt;"",U475&lt;&gt;"",V475&lt;&gt;"",W475&lt;&gt;""),X475&lt;&gt;"")," + ",""),IF(X475&lt;&gt;"",X475,""),IF(AND(OR(Q475&lt;&gt;"",R475&lt;&gt;"",S475&lt;&gt;"",T475&lt;&gt;"",U475&lt;&gt;"",V475&lt;&gt;"",W475&lt;&gt;"",X475&lt;&gt;""),Y475&lt;&gt;"")," + ",""),IF(Y475&lt;&gt;"",Y475,""),IF(AND(OR(Q475&lt;&gt;"",R475&lt;&gt;"",S475&lt;&gt;"",T475&lt;&gt;"",U475&lt;&gt;"",V475&lt;&gt;"",W475&lt;&gt;"",X475&lt;&gt;"",Y475&lt;&gt;""),Z475&lt;&gt;"")," + ",""),IF(Z475&lt;&gt;"",Z475,""))," + "," + ",1))</f>
        <v>chords</v>
      </c>
      <c r="N475" t="str" s="46" cm="1">
        <f t="array" ref="N475">TRIM(SUBSTITUTE(CONCATENATE(IF(AA475&lt;&gt;"",AA475,""),IF(AND(AA475&lt;&gt;"",AB475&lt;&gt;"")," + ",""),IF(AB475&lt;&gt;"",AB475,""),IF(AND(OR(AA475&lt;&gt;"",AB475&lt;&gt;""),AC475&lt;&gt;"")," + ",""),IF(AC475&lt;&gt;"",AC475,""),IF(AND(OR(AA475&lt;&gt;"",AB475&lt;&gt;"",AC475&lt;&gt;""),AD475&lt;&gt;"")," + ",""),IF(AD475&lt;&gt;"",AD475,""),IF(AND(OR(AA475&lt;&gt;"",AB475&lt;&gt;"",AC475&lt;&gt;"",AD475&lt;&gt;""),AE475&lt;&gt;"")," + ",""),IF(AE475&lt;&gt;"",AE475,""),IF(AND(OR(AA475&lt;&gt;"",AB475&lt;&gt;"",AC475&lt;&gt;"",AD475&lt;&gt;"",AE475&lt;&gt;""),AF475&lt;&gt;"")," + ",""),IF(AF475&lt;&gt;"",AF475,""),IF(AND(OR(AA475&lt;&gt;"",AB475&lt;&gt;"",AC475&lt;&gt;"",AD475&lt;&gt;"",AE475&lt;&gt;"",AF475&lt;&gt;""),AG475&lt;&gt;"")," + ",""),IF(AG475&lt;&gt;"",AG475,""),IF(AND(OR(AA475&lt;&gt;"",AB475&lt;&gt;"",AC475&lt;&gt;"",AD475&lt;&gt;"",AE475&lt;&gt;"",AF475&lt;&gt;"",AG475&lt;&gt;""),AH475&lt;&gt;"")," + ",""),IF(AH475&lt;&gt;"",AH475,""),IF(AND(OR(AA475&lt;&gt;"",AB475&lt;&gt;"",AC475&lt;&gt;"",AD475&lt;&gt;"",AE475&lt;&gt;"",AF475&lt;&gt;"",AG475&lt;&gt;"",AH475&lt;&gt;""),AI475&lt;&gt;"")," + ",""),IF(AI475&lt;&gt;"",AI475,""),IF(AND(OR(AA475&lt;&gt;"",AB475&lt;&gt;"",AC475&lt;&gt;"",AD475&lt;&gt;"",AE475&lt;&gt;"",AF475&lt;&gt;"",AG475&lt;&gt;"",AH475&lt;&gt;"",AI475&lt;&gt;""),AJ475&lt;&gt;"")," + ",""),IF(AJ475&lt;&gt;"",AJ475,""))," + "," + ",1))</f>
        <v>fm</v>
      </c>
      <c r="O475" t="str" s="46" cm="1">
        <f t="array" ref="O475">TRIM(SUBSTITUTE(CONCATENATE(IF(AK475&lt;&gt;"",AK475,""),IF(AND(AK475&lt;&gt;"",AL475&lt;&gt;"")," + ",""),IF(AL475&lt;&gt;"",AL475,""),IF(AND(OR(AK475&lt;&gt;"",AL475&lt;&gt;""),AM475&lt;&gt;"")," + ",""),IF(AM475&lt;&gt;"",AM475,""),IF(AND(OR(AK475&lt;&gt;"",AL475&lt;&gt;"",AM475&lt;&gt;""),AN475&lt;&gt;"")," + ",""),IF(AN475&lt;&gt;"",AN475,""),IF(AND(OR(AK475&lt;&gt;"",AL475&lt;&gt;"",AM475&lt;&gt;"",AN475&lt;&gt;""),AO475&lt;&gt;"")," + ",""),IF(AO475&lt;&gt;"",AO475,""),IF(AND(OR(AK475&lt;&gt;"",AL475&lt;&gt;"",AM475&lt;&gt;"",AN475&lt;&gt;"",AO475&lt;&gt;""),AP475&lt;&gt;"")," + ",""),IF(AP475&lt;&gt;"",AP475,""),IF(AND(OR(AK475&lt;&gt;"",AL475&lt;&gt;"",AM475&lt;&gt;"",AN475&lt;&gt;"",AO475&lt;&gt;"",AP475&lt;&gt;""),AQ475&lt;&gt;"")," + ",""),IF(AQ475&lt;&gt;"",AQ475,""),IF(AND(OR(AK475&lt;&gt;"",AL475&lt;&gt;"",AM475&lt;&gt;"",AN475&lt;&gt;"",AO475&lt;&gt;"",AP475&lt;&gt;"",AQ475&lt;&gt;""),AR475&lt;&gt;"")," + ",""),IF(AR475&lt;&gt;"",AR475,""),IF(AND(OR(AK475&lt;&gt;"",AL475&lt;&gt;"",AM475&lt;&gt;"",AN475&lt;&gt;"",AO475&lt;&gt;"",AP475&lt;&gt;"",AQ475&lt;&gt;"",AR475&lt;&gt;""),AS475&lt;&gt;"")," + ",""),IF(AS475&lt;&gt;"",AS475,""),IF(AND(OR(AK475&lt;&gt;"",AL475&lt;&gt;"",AM475&lt;&gt;"",AN475&lt;&gt;"",AO475&lt;&gt;"",AP475&lt;&gt;"",AQ475&lt;&gt;"",AR475&lt;&gt;"",AS475&lt;&gt;""),AT475&lt;&gt;"")," + ",""),IF(AT475&lt;&gt;"",AT475,""))," + "," + ",1))</f>
        <v>lfo</v>
      </c>
      <c r="P475" t="str" s="46" cm="1">
        <f t="array" ref="P475">TRIM(SUBSTITUTE(CONCATENATE(IF(AU475&lt;&gt;"",AU475,""),IF(AND(AU475&lt;&gt;"",AV475&lt;&gt;"")," + ",""),IF(AV475&lt;&gt;"",AV475,""),IF(AND(OR(AU475&lt;&gt;"",AV475&lt;&gt;""),AW475&lt;&gt;"")," + ",""),IF(AW475&lt;&gt;"",AW475,""),IF(AND(OR(AU475&lt;&gt;"",AV475&lt;&gt;"",AW475&lt;&gt;""),AX475&lt;&gt;"")," + ",""),IF(AX475&lt;&gt;"",AX475,""),IF(AND(OR(AU475&lt;&gt;"",AV475&lt;&gt;"",AW475&lt;&gt;"",AX475&lt;&gt;""),AY475&lt;&gt;"")," + ",""),IF(AY475&lt;&gt;"",AY475,""),IF(AND(OR(AU475&lt;&gt;"",AV475&lt;&gt;"",AW475&lt;&gt;"",AX475&lt;&gt;"",AY475&lt;&gt;""),AZ475&lt;&gt;"")," + ",""),IF(AZ475&lt;&gt;"",AZ475,""),IF(AND(OR(AU475&lt;&gt;"",AV475&lt;&gt;"",AW475&lt;&gt;"",AX475&lt;&gt;"",AY475&lt;&gt;"",AZ475&lt;&gt;""),BA475&lt;&gt;"")," + ",""),IF(BA475&lt;&gt;"",BA475,""),IF(AND(OR(AU475&lt;&gt;"",AV475&lt;&gt;"",AW475&lt;&gt;"",AX475&lt;&gt;"",AY475&lt;&gt;"",AZ475&lt;&gt;"",BA475&lt;&gt;""),BB475&lt;&gt;"")," + ",""),IF(BB475&lt;&gt;"",BB475,""),IF(AND(OR(AU475&lt;&gt;"",AV475&lt;&gt;"",AW475&lt;&gt;"",AX475&lt;&gt;"",AY475&lt;&gt;"",AZ475&lt;&gt;"",BA475&lt;&gt;"",BB475&lt;&gt;""),BC475&lt;&gt;"")," + ",""),IF(BC475&lt;&gt;"",BC475,""))," + "," + ",1))</f>
      </c>
      <c r="Q475" s="46"/>
      <c r="R475" s="46"/>
      <c r="S475" s="46"/>
      <c r="T475" s="46"/>
      <c r="U475" s="46"/>
      <c r="V475" s="46"/>
      <c r="W475" s="46"/>
      <c r="X475" t="s" s="45">
        <v>22</v>
      </c>
      <c r="Y475" s="46"/>
      <c r="Z475" s="46"/>
      <c r="AA475" s="46"/>
      <c r="AB475" s="46"/>
      <c r="AC475" s="46"/>
      <c r="AD475" s="46"/>
      <c r="AE475" s="46"/>
      <c r="AF475" s="46"/>
      <c r="AG475" s="46"/>
      <c r="AH475" t="s" s="45">
        <v>32</v>
      </c>
      <c r="AI475" s="46"/>
      <c r="AJ475" s="46"/>
      <c r="AK475" s="46"/>
      <c r="AL475" t="s" s="45">
        <v>36</v>
      </c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</row>
    <row r="476" ht="17" customHeight="1">
      <c r="A476" s="3"/>
      <c r="B476" s="40">
        <v>32</v>
      </c>
      <c r="C476" t="s" s="41">
        <v>204</v>
      </c>
      <c r="D476" s="3"/>
      <c r="E476" s="42" cm="1">
        <f t="array" ref="E476">B476+1</f>
        <v>33</v>
      </c>
      <c r="F476" s="43" cm="1">
        <f t="array" ref="F476">C476+1</f>
        <v>69</v>
      </c>
      <c r="G476" s="3"/>
      <c r="H476" t="s" s="44">
        <v>1155</v>
      </c>
      <c r="I476" t="s" s="45">
        <v>1270</v>
      </c>
      <c r="J476" t="s" s="45">
        <v>1155</v>
      </c>
      <c r="K476" t="str" s="46" cm="1">
        <f t="array" ref="K476">TRIM(SUBSTITUTE(CONCATENATE(IF(M476&lt;&gt;"",M476,""),IF(AND(M476&lt;&gt;"",N476&lt;&gt;"")," + ",""),IF(N476&lt;&gt;"",N476,""),IF(AND(OR(M476&lt;&gt;"",N476&lt;&gt;""),O476&lt;&gt;"")," + ",""),IF(O476&lt;&gt;"",O476,""),IF(AND(OR(M476&lt;&gt;"",N476&lt;&gt;"",O476&lt;&gt;""),P476&lt;&gt;"")," + ",""),IF(P476&lt;&gt;"",P476,""))," + "," + ",1))</f>
        <v>fm + lfo + stereo</v>
      </c>
      <c r="L476" t="str" s="47" cm="1">
        <f t="array" ref="L476">"sendmidi dev "Osmose Port 2" cc 0 "&amp;$B476&amp;" pc "&amp;$C476</f>
        <v>sendmidi dev "Osmose Port 2" cc 0 32 pc 68</v>
      </c>
      <c r="M476" t="str" s="46" cm="1">
        <f t="array" ref="M476">TRIM(SUBSTITUTE(CONCATENATE(IF(Q476&lt;&gt;"",Q476,""),IF(AND(Q476&lt;&gt;"",R476&lt;&gt;"")," + ",""),IF(R476&lt;&gt;"",R476,""),IF(AND(OR(Q476&lt;&gt;"",R476&lt;&gt;""),S476&lt;&gt;"")," + ",""),IF(S476&lt;&gt;"",S476,""),IF(AND(OR(Q476&lt;&gt;"",R476&lt;&gt;"",S476&lt;&gt;""),T476&lt;&gt;"")," + ",""),IF(T476&lt;&gt;"",T476,""),IF(AND(OR(Q476&lt;&gt;"",R476&lt;&gt;"",S476&lt;&gt;"",T476&lt;&gt;""),U476&lt;&gt;"")," + ",""),IF(U476&lt;&gt;"",U476,""),IF(AND(OR(Q476&lt;&gt;"",R476&lt;&gt;"",S476&lt;&gt;"",T476&lt;&gt;"",U476&lt;&gt;""),V476&lt;&gt;"")," + ",""),IF(V476&lt;&gt;"",V476,""),IF(AND(OR(Q476&lt;&gt;"",R476&lt;&gt;"",S476&lt;&gt;"",T476&lt;&gt;"",U476&lt;&gt;"",V476&lt;&gt;""),W476&lt;&gt;"")," + ",""),IF(W476&lt;&gt;"",W476,""),IF(AND(OR(Q476&lt;&gt;"",R476&lt;&gt;"",S476&lt;&gt;"",T476&lt;&gt;"",U476&lt;&gt;"",V476&lt;&gt;"",W476&lt;&gt;""),X476&lt;&gt;"")," + ",""),IF(X476&lt;&gt;"",X476,""),IF(AND(OR(Q476&lt;&gt;"",R476&lt;&gt;"",S476&lt;&gt;"",T476&lt;&gt;"",U476&lt;&gt;"",V476&lt;&gt;"",W476&lt;&gt;"",X476&lt;&gt;""),Y476&lt;&gt;"")," + ",""),IF(Y476&lt;&gt;"",Y476,""),IF(AND(OR(Q476&lt;&gt;"",R476&lt;&gt;"",S476&lt;&gt;"",T476&lt;&gt;"",U476&lt;&gt;"",V476&lt;&gt;"",W476&lt;&gt;"",X476&lt;&gt;"",Y476&lt;&gt;""),Z476&lt;&gt;"")," + ",""),IF(Z476&lt;&gt;"",Z476,""))," + "," + ",1))</f>
      </c>
      <c r="N476" t="str" s="46" cm="1">
        <f t="array" ref="N476">TRIM(SUBSTITUTE(CONCATENATE(IF(AA476&lt;&gt;"",AA476,""),IF(AND(AA476&lt;&gt;"",AB476&lt;&gt;"")," + ",""),IF(AB476&lt;&gt;"",AB476,""),IF(AND(OR(AA476&lt;&gt;"",AB476&lt;&gt;""),AC476&lt;&gt;"")," + ",""),IF(AC476&lt;&gt;"",AC476,""),IF(AND(OR(AA476&lt;&gt;"",AB476&lt;&gt;"",AC476&lt;&gt;""),AD476&lt;&gt;"")," + ",""),IF(AD476&lt;&gt;"",AD476,""),IF(AND(OR(AA476&lt;&gt;"",AB476&lt;&gt;"",AC476&lt;&gt;"",AD476&lt;&gt;""),AE476&lt;&gt;"")," + ",""),IF(AE476&lt;&gt;"",AE476,""),IF(AND(OR(AA476&lt;&gt;"",AB476&lt;&gt;"",AC476&lt;&gt;"",AD476&lt;&gt;"",AE476&lt;&gt;""),AF476&lt;&gt;"")," + ",""),IF(AF476&lt;&gt;"",AF476,""),IF(AND(OR(AA476&lt;&gt;"",AB476&lt;&gt;"",AC476&lt;&gt;"",AD476&lt;&gt;"",AE476&lt;&gt;"",AF476&lt;&gt;""),AG476&lt;&gt;"")," + ",""),IF(AG476&lt;&gt;"",AG476,""),IF(AND(OR(AA476&lt;&gt;"",AB476&lt;&gt;"",AC476&lt;&gt;"",AD476&lt;&gt;"",AE476&lt;&gt;"",AF476&lt;&gt;"",AG476&lt;&gt;""),AH476&lt;&gt;"")," + ",""),IF(AH476&lt;&gt;"",AH476,""),IF(AND(OR(AA476&lt;&gt;"",AB476&lt;&gt;"",AC476&lt;&gt;"",AD476&lt;&gt;"",AE476&lt;&gt;"",AF476&lt;&gt;"",AG476&lt;&gt;"",AH476&lt;&gt;""),AI476&lt;&gt;"")," + ",""),IF(AI476&lt;&gt;"",AI476,""),IF(AND(OR(AA476&lt;&gt;"",AB476&lt;&gt;"",AC476&lt;&gt;"",AD476&lt;&gt;"",AE476&lt;&gt;"",AF476&lt;&gt;"",AG476&lt;&gt;"",AH476&lt;&gt;"",AI476&lt;&gt;""),AJ476&lt;&gt;"")," + ",""),IF(AJ476&lt;&gt;"",AJ476,""))," + "," + ",1))</f>
        <v>fm</v>
      </c>
      <c r="O476" t="str" s="46" cm="1">
        <f t="array" ref="O476">TRIM(SUBSTITUTE(CONCATENATE(IF(AK476&lt;&gt;"",AK476,""),IF(AND(AK476&lt;&gt;"",AL476&lt;&gt;"")," + ",""),IF(AL476&lt;&gt;"",AL476,""),IF(AND(OR(AK476&lt;&gt;"",AL476&lt;&gt;""),AM476&lt;&gt;"")," + ",""),IF(AM476&lt;&gt;"",AM476,""),IF(AND(OR(AK476&lt;&gt;"",AL476&lt;&gt;"",AM476&lt;&gt;""),AN476&lt;&gt;"")," + ",""),IF(AN476&lt;&gt;"",AN476,""),IF(AND(OR(AK476&lt;&gt;"",AL476&lt;&gt;"",AM476&lt;&gt;"",AN476&lt;&gt;""),AO476&lt;&gt;"")," + ",""),IF(AO476&lt;&gt;"",AO476,""),IF(AND(OR(AK476&lt;&gt;"",AL476&lt;&gt;"",AM476&lt;&gt;"",AN476&lt;&gt;"",AO476&lt;&gt;""),AP476&lt;&gt;"")," + ",""),IF(AP476&lt;&gt;"",AP476,""),IF(AND(OR(AK476&lt;&gt;"",AL476&lt;&gt;"",AM476&lt;&gt;"",AN476&lt;&gt;"",AO476&lt;&gt;"",AP476&lt;&gt;""),AQ476&lt;&gt;"")," + ",""),IF(AQ476&lt;&gt;"",AQ476,""),IF(AND(OR(AK476&lt;&gt;"",AL476&lt;&gt;"",AM476&lt;&gt;"",AN476&lt;&gt;"",AO476&lt;&gt;"",AP476&lt;&gt;"",AQ476&lt;&gt;""),AR476&lt;&gt;"")," + ",""),IF(AR476&lt;&gt;"",AR476,""),IF(AND(OR(AK476&lt;&gt;"",AL476&lt;&gt;"",AM476&lt;&gt;"",AN476&lt;&gt;"",AO476&lt;&gt;"",AP476&lt;&gt;"",AQ476&lt;&gt;"",AR476&lt;&gt;""),AS476&lt;&gt;"")," + ",""),IF(AS476&lt;&gt;"",AS476,""),IF(AND(OR(AK476&lt;&gt;"",AL476&lt;&gt;"",AM476&lt;&gt;"",AN476&lt;&gt;"",AO476&lt;&gt;"",AP476&lt;&gt;"",AQ476&lt;&gt;"",AR476&lt;&gt;"",AS476&lt;&gt;""),AT476&lt;&gt;"")," + ",""),IF(AT476&lt;&gt;"",AT476,""))," + "," + ",1))</f>
        <v>lfo</v>
      </c>
      <c r="P476" t="str" s="46" cm="1">
        <f t="array" ref="P476">TRIM(SUBSTITUTE(CONCATENATE(IF(AU476&lt;&gt;"",AU476,""),IF(AND(AU476&lt;&gt;"",AV476&lt;&gt;"")," + ",""),IF(AV476&lt;&gt;"",AV476,""),IF(AND(OR(AU476&lt;&gt;"",AV476&lt;&gt;""),AW476&lt;&gt;"")," + ",""),IF(AW476&lt;&gt;"",AW476,""),IF(AND(OR(AU476&lt;&gt;"",AV476&lt;&gt;"",AW476&lt;&gt;""),AX476&lt;&gt;"")," + ",""),IF(AX476&lt;&gt;"",AX476,""),IF(AND(OR(AU476&lt;&gt;"",AV476&lt;&gt;"",AW476&lt;&gt;"",AX476&lt;&gt;""),AY476&lt;&gt;"")," + ",""),IF(AY476&lt;&gt;"",AY476,""),IF(AND(OR(AU476&lt;&gt;"",AV476&lt;&gt;"",AW476&lt;&gt;"",AX476&lt;&gt;"",AY476&lt;&gt;""),AZ476&lt;&gt;"")," + ",""),IF(AZ476&lt;&gt;"",AZ476,""),IF(AND(OR(AU476&lt;&gt;"",AV476&lt;&gt;"",AW476&lt;&gt;"",AX476&lt;&gt;"",AY476&lt;&gt;"",AZ476&lt;&gt;""),BA476&lt;&gt;"")," + ",""),IF(BA476&lt;&gt;"",BA476,""),IF(AND(OR(AU476&lt;&gt;"",AV476&lt;&gt;"",AW476&lt;&gt;"",AX476&lt;&gt;"",AY476&lt;&gt;"",AZ476&lt;&gt;"",BA476&lt;&gt;""),BB476&lt;&gt;"")," + ",""),IF(BB476&lt;&gt;"",BB476,""),IF(AND(OR(AU476&lt;&gt;"",AV476&lt;&gt;"",AW476&lt;&gt;"",AX476&lt;&gt;"",AY476&lt;&gt;"",AZ476&lt;&gt;"",BA476&lt;&gt;"",BB476&lt;&gt;""),BC476&lt;&gt;"")," + ",""),IF(BC476&lt;&gt;"",BC476,""))," + "," + ",1))</f>
        <v>stereo</v>
      </c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t="s" s="45">
        <v>32</v>
      </c>
      <c r="AI476" s="46"/>
      <c r="AJ476" s="46"/>
      <c r="AK476" s="46"/>
      <c r="AL476" t="s" s="45">
        <v>36</v>
      </c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t="s" s="45">
        <v>48</v>
      </c>
      <c r="AY476" s="46"/>
      <c r="AZ476" s="46"/>
      <c r="BA476" s="46"/>
      <c r="BB476" s="46"/>
      <c r="BC476" s="46"/>
    </row>
    <row r="477" ht="17" customHeight="1">
      <c r="A477" s="3"/>
      <c r="B477" s="40">
        <v>32</v>
      </c>
      <c r="C477" t="s" s="41">
        <v>252</v>
      </c>
      <c r="D477" s="3"/>
      <c r="E477" s="42" cm="1">
        <f t="array" ref="E477">B477+1</f>
        <v>33</v>
      </c>
      <c r="F477" s="43" cm="1">
        <f t="array" ref="F477">C477+1</f>
        <v>70</v>
      </c>
      <c r="G477" s="3"/>
      <c r="H477" t="s" s="44">
        <v>1155</v>
      </c>
      <c r="I477" t="s" s="45">
        <v>1272</v>
      </c>
      <c r="J477" t="s" s="45">
        <v>1155</v>
      </c>
      <c r="K477" t="str" s="46" cm="1">
        <f t="array" ref="K477">TRIM(SUBSTITUTE(CONCATENATE(IF(M477&lt;&gt;"",M477,""),IF(AND(M477&lt;&gt;"",N477&lt;&gt;"")," + ",""),IF(N477&lt;&gt;"",N477,""),IF(AND(OR(M477&lt;&gt;"",N477&lt;&gt;""),O477&lt;&gt;"")," + ",""),IF(O477&lt;&gt;"",O477,""),IF(AND(OR(M477&lt;&gt;"",N477&lt;&gt;"",O477&lt;&gt;""),P477&lt;&gt;"")," + ",""),IF(P477&lt;&gt;"",P477,""))," + "," + ",1))</f>
        <v>ensemble + evolving + layered + lofi + stereo</v>
      </c>
      <c r="L477" t="str" s="47" cm="1">
        <f t="array" ref="L477">"sendmidi dev "Osmose Port 2" cc 0 "&amp;$B477&amp;" pc "&amp;$C477</f>
        <v>sendmidi dev "Osmose Port 2" cc 0 32 pc 69</v>
      </c>
      <c r="M477" t="str" s="46" cm="1">
        <f t="array" ref="M477">TRIM(SUBSTITUTE(CONCATENATE(IF(Q477&lt;&gt;"",Q477,""),IF(AND(Q477&lt;&gt;"",R477&lt;&gt;"")," + ",""),IF(R477&lt;&gt;"",R477,""),IF(AND(OR(Q477&lt;&gt;"",R477&lt;&gt;""),S477&lt;&gt;"")," + ",""),IF(S477&lt;&gt;"",S477,""),IF(AND(OR(Q477&lt;&gt;"",R477&lt;&gt;"",S477&lt;&gt;""),T477&lt;&gt;"")," + ",""),IF(T477&lt;&gt;"",T477,""),IF(AND(OR(Q477&lt;&gt;"",R477&lt;&gt;"",S477&lt;&gt;"",T477&lt;&gt;""),U477&lt;&gt;"")," + ",""),IF(U477&lt;&gt;"",U477,""),IF(AND(OR(Q477&lt;&gt;"",R477&lt;&gt;"",S477&lt;&gt;"",T477&lt;&gt;"",U477&lt;&gt;""),V477&lt;&gt;"")," + ",""),IF(V477&lt;&gt;"",V477,""),IF(AND(OR(Q477&lt;&gt;"",R477&lt;&gt;"",S477&lt;&gt;"",T477&lt;&gt;"",U477&lt;&gt;"",V477&lt;&gt;""),W477&lt;&gt;"")," + ",""),IF(W477&lt;&gt;"",W477,""),IF(AND(OR(Q477&lt;&gt;"",R477&lt;&gt;"",S477&lt;&gt;"",T477&lt;&gt;"",U477&lt;&gt;"",V477&lt;&gt;"",W477&lt;&gt;""),X477&lt;&gt;"")," + ",""),IF(X477&lt;&gt;"",X477,""),IF(AND(OR(Q477&lt;&gt;"",R477&lt;&gt;"",S477&lt;&gt;"",T477&lt;&gt;"",U477&lt;&gt;"",V477&lt;&gt;"",W477&lt;&gt;"",X477&lt;&gt;""),Y477&lt;&gt;"")," + ",""),IF(Y477&lt;&gt;"",Y477,""),IF(AND(OR(Q477&lt;&gt;"",R477&lt;&gt;"",S477&lt;&gt;"",T477&lt;&gt;"",U477&lt;&gt;"",V477&lt;&gt;"",W477&lt;&gt;"",X477&lt;&gt;"",Y477&lt;&gt;""),Z477&lt;&gt;"")," + ",""),IF(Z477&lt;&gt;"",Z477,""))," + "," + ",1))</f>
      </c>
      <c r="N477" t="str" s="46" cm="1">
        <f t="array" ref="N477">TRIM(SUBSTITUTE(CONCATENATE(IF(AA477&lt;&gt;"",AA477,""),IF(AND(AA477&lt;&gt;"",AB477&lt;&gt;"")," + ",""),IF(AB477&lt;&gt;"",AB477,""),IF(AND(OR(AA477&lt;&gt;"",AB477&lt;&gt;""),AC477&lt;&gt;"")," + ",""),IF(AC477&lt;&gt;"",AC477,""),IF(AND(OR(AA477&lt;&gt;"",AB477&lt;&gt;"",AC477&lt;&gt;""),AD477&lt;&gt;"")," + ",""),IF(AD477&lt;&gt;"",AD477,""),IF(AND(OR(AA477&lt;&gt;"",AB477&lt;&gt;"",AC477&lt;&gt;"",AD477&lt;&gt;""),AE477&lt;&gt;"")," + ",""),IF(AE477&lt;&gt;"",AE477,""),IF(AND(OR(AA477&lt;&gt;"",AB477&lt;&gt;"",AC477&lt;&gt;"",AD477&lt;&gt;"",AE477&lt;&gt;""),AF477&lt;&gt;"")," + ",""),IF(AF477&lt;&gt;"",AF477,""),IF(AND(OR(AA477&lt;&gt;"",AB477&lt;&gt;"",AC477&lt;&gt;"",AD477&lt;&gt;"",AE477&lt;&gt;"",AF477&lt;&gt;""),AG477&lt;&gt;"")," + ",""),IF(AG477&lt;&gt;"",AG477,""),IF(AND(OR(AA477&lt;&gt;"",AB477&lt;&gt;"",AC477&lt;&gt;"",AD477&lt;&gt;"",AE477&lt;&gt;"",AF477&lt;&gt;"",AG477&lt;&gt;""),AH477&lt;&gt;"")," + ",""),IF(AH477&lt;&gt;"",AH477,""),IF(AND(OR(AA477&lt;&gt;"",AB477&lt;&gt;"",AC477&lt;&gt;"",AD477&lt;&gt;"",AE477&lt;&gt;"",AF477&lt;&gt;"",AG477&lt;&gt;"",AH477&lt;&gt;""),AI477&lt;&gt;"")," + ",""),IF(AI477&lt;&gt;"",AI477,""),IF(AND(OR(AA477&lt;&gt;"",AB477&lt;&gt;"",AC477&lt;&gt;"",AD477&lt;&gt;"",AE477&lt;&gt;"",AF477&lt;&gt;"",AG477&lt;&gt;"",AH477&lt;&gt;"",AI477&lt;&gt;""),AJ477&lt;&gt;"")," + ",""),IF(AJ477&lt;&gt;"",AJ477,""))," + "," + ",1))</f>
        <v>ensemble + evolving</v>
      </c>
      <c r="O477" t="str" s="46" cm="1">
        <f t="array" ref="O477">TRIM(SUBSTITUTE(CONCATENATE(IF(AK477&lt;&gt;"",AK477,""),IF(AND(AK477&lt;&gt;"",AL477&lt;&gt;"")," + ",""),IF(AL477&lt;&gt;"",AL477,""),IF(AND(OR(AK477&lt;&gt;"",AL477&lt;&gt;""),AM477&lt;&gt;"")," + ",""),IF(AM477&lt;&gt;"",AM477,""),IF(AND(OR(AK477&lt;&gt;"",AL477&lt;&gt;"",AM477&lt;&gt;""),AN477&lt;&gt;"")," + ",""),IF(AN477&lt;&gt;"",AN477,""),IF(AND(OR(AK477&lt;&gt;"",AL477&lt;&gt;"",AM477&lt;&gt;"",AN477&lt;&gt;""),AO477&lt;&gt;"")," + ",""),IF(AO477&lt;&gt;"",AO477,""),IF(AND(OR(AK477&lt;&gt;"",AL477&lt;&gt;"",AM477&lt;&gt;"",AN477&lt;&gt;"",AO477&lt;&gt;""),AP477&lt;&gt;"")," + ",""),IF(AP477&lt;&gt;"",AP477,""),IF(AND(OR(AK477&lt;&gt;"",AL477&lt;&gt;"",AM477&lt;&gt;"",AN477&lt;&gt;"",AO477&lt;&gt;"",AP477&lt;&gt;""),AQ477&lt;&gt;"")," + ",""),IF(AQ477&lt;&gt;"",AQ477,""),IF(AND(OR(AK477&lt;&gt;"",AL477&lt;&gt;"",AM477&lt;&gt;"",AN477&lt;&gt;"",AO477&lt;&gt;"",AP477&lt;&gt;"",AQ477&lt;&gt;""),AR477&lt;&gt;"")," + ",""),IF(AR477&lt;&gt;"",AR477,""),IF(AND(OR(AK477&lt;&gt;"",AL477&lt;&gt;"",AM477&lt;&gt;"",AN477&lt;&gt;"",AO477&lt;&gt;"",AP477&lt;&gt;"",AQ477&lt;&gt;"",AR477&lt;&gt;""),AS477&lt;&gt;"")," + ",""),IF(AS477&lt;&gt;"",AS477,""),IF(AND(OR(AK477&lt;&gt;"",AL477&lt;&gt;"",AM477&lt;&gt;"",AN477&lt;&gt;"",AO477&lt;&gt;"",AP477&lt;&gt;"",AQ477&lt;&gt;"",AR477&lt;&gt;"",AS477&lt;&gt;""),AT477&lt;&gt;"")," + ",""),IF(AT477&lt;&gt;"",AT477,""))," + "," + ",1))</f>
        <v>layered + lofi</v>
      </c>
      <c r="P477" t="str" s="46" cm="1">
        <f t="array" ref="P477">TRIM(SUBSTITUTE(CONCATENATE(IF(AU477&lt;&gt;"",AU477,""),IF(AND(AU477&lt;&gt;"",AV477&lt;&gt;"")," + ",""),IF(AV477&lt;&gt;"",AV477,""),IF(AND(OR(AU477&lt;&gt;"",AV477&lt;&gt;""),AW477&lt;&gt;"")," + ",""),IF(AW477&lt;&gt;"",AW477,""),IF(AND(OR(AU477&lt;&gt;"",AV477&lt;&gt;"",AW477&lt;&gt;""),AX477&lt;&gt;"")," + ",""),IF(AX477&lt;&gt;"",AX477,""),IF(AND(OR(AU477&lt;&gt;"",AV477&lt;&gt;"",AW477&lt;&gt;"",AX477&lt;&gt;""),AY477&lt;&gt;"")," + ",""),IF(AY477&lt;&gt;"",AY477,""),IF(AND(OR(AU477&lt;&gt;"",AV477&lt;&gt;"",AW477&lt;&gt;"",AX477&lt;&gt;"",AY477&lt;&gt;""),AZ477&lt;&gt;"")," + ",""),IF(AZ477&lt;&gt;"",AZ477,""),IF(AND(OR(AU477&lt;&gt;"",AV477&lt;&gt;"",AW477&lt;&gt;"",AX477&lt;&gt;"",AY477&lt;&gt;"",AZ477&lt;&gt;""),BA477&lt;&gt;"")," + ",""),IF(BA477&lt;&gt;"",BA477,""),IF(AND(OR(AU477&lt;&gt;"",AV477&lt;&gt;"",AW477&lt;&gt;"",AX477&lt;&gt;"",AY477&lt;&gt;"",AZ477&lt;&gt;"",BA477&lt;&gt;""),BB477&lt;&gt;"")," + ",""),IF(BB477&lt;&gt;"",BB477,""),IF(AND(OR(AU477&lt;&gt;"",AV477&lt;&gt;"",AW477&lt;&gt;"",AX477&lt;&gt;"",AY477&lt;&gt;"",AZ477&lt;&gt;"",BA477&lt;&gt;"",BB477&lt;&gt;""),BC477&lt;&gt;"")," + ",""),IF(BC477&lt;&gt;"",BC477,""))," + "," + ",1))</f>
        <v>stereo</v>
      </c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t="s" s="45">
        <v>30</v>
      </c>
      <c r="AG477" t="s" s="45">
        <v>31</v>
      </c>
      <c r="AH477" s="46"/>
      <c r="AI477" s="46"/>
      <c r="AJ477" s="46"/>
      <c r="AK477" t="s" s="45">
        <v>35</v>
      </c>
      <c r="AL477" s="46"/>
      <c r="AM477" t="s" s="45">
        <v>37</v>
      </c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t="s" s="45">
        <v>48</v>
      </c>
      <c r="AY477" s="46"/>
      <c r="AZ477" s="46"/>
      <c r="BA477" s="46"/>
      <c r="BB477" s="46"/>
      <c r="BC477" s="46"/>
    </row>
    <row r="478" ht="17" customHeight="1">
      <c r="A478" s="3"/>
      <c r="B478" s="40">
        <v>32</v>
      </c>
      <c r="C478" t="s" s="41">
        <v>139</v>
      </c>
      <c r="D478" s="3"/>
      <c r="E478" s="42" cm="1">
        <f t="array" ref="E478">B478+1</f>
        <v>33</v>
      </c>
      <c r="F478" s="43" cm="1">
        <f t="array" ref="F478">C478+1</f>
        <v>77</v>
      </c>
      <c r="G478" s="3"/>
      <c r="H478" t="s" s="44">
        <v>1155</v>
      </c>
      <c r="I478" t="s" s="45">
        <v>1275</v>
      </c>
      <c r="J478" t="s" s="45">
        <v>1155</v>
      </c>
      <c r="K478" t="str" s="46" cm="1">
        <f t="array" ref="K478">TRIM(SUBSTITUTE(CONCATENATE(IF(M478&lt;&gt;"",M478,""),IF(AND(M478&lt;&gt;"",N478&lt;&gt;"")," + ",""),IF(N478&lt;&gt;"",N478,""),IF(AND(OR(M478&lt;&gt;"",N478&lt;&gt;""),O478&lt;&gt;"")," + ",""),IF(O478&lt;&gt;"",O478,""),IF(AND(OR(M478&lt;&gt;"",N478&lt;&gt;"",O478&lt;&gt;""),P478&lt;&gt;"")," + ",""),IF(P478&lt;&gt;"",P478,""))," + "," + ",1))</f>
        <v>fm + lfo + stereo</v>
      </c>
      <c r="L478" t="str" s="47" cm="1">
        <f t="array" ref="L478">"sendmidi dev "Osmose Port 2" cc 0 "&amp;$B478&amp;" pc "&amp;$C478</f>
        <v>sendmidi dev "Osmose Port 2" cc 0 32 pc 76</v>
      </c>
      <c r="M478" t="str" s="46" cm="1">
        <f t="array" ref="M478">TRIM(SUBSTITUTE(CONCATENATE(IF(Q478&lt;&gt;"",Q478,""),IF(AND(Q478&lt;&gt;"",R478&lt;&gt;"")," + ",""),IF(R478&lt;&gt;"",R478,""),IF(AND(OR(Q478&lt;&gt;"",R478&lt;&gt;""),S478&lt;&gt;"")," + ",""),IF(S478&lt;&gt;"",S478,""),IF(AND(OR(Q478&lt;&gt;"",R478&lt;&gt;"",S478&lt;&gt;""),T478&lt;&gt;"")," + ",""),IF(T478&lt;&gt;"",T478,""),IF(AND(OR(Q478&lt;&gt;"",R478&lt;&gt;"",S478&lt;&gt;"",T478&lt;&gt;""),U478&lt;&gt;"")," + ",""),IF(U478&lt;&gt;"",U478,""),IF(AND(OR(Q478&lt;&gt;"",R478&lt;&gt;"",S478&lt;&gt;"",T478&lt;&gt;"",U478&lt;&gt;""),V478&lt;&gt;"")," + ",""),IF(V478&lt;&gt;"",V478,""),IF(AND(OR(Q478&lt;&gt;"",R478&lt;&gt;"",S478&lt;&gt;"",T478&lt;&gt;"",U478&lt;&gt;"",V478&lt;&gt;""),W478&lt;&gt;"")," + ",""),IF(W478&lt;&gt;"",W478,""),IF(AND(OR(Q478&lt;&gt;"",R478&lt;&gt;"",S478&lt;&gt;"",T478&lt;&gt;"",U478&lt;&gt;"",V478&lt;&gt;"",W478&lt;&gt;""),X478&lt;&gt;"")," + ",""),IF(X478&lt;&gt;"",X478,""),IF(AND(OR(Q478&lt;&gt;"",R478&lt;&gt;"",S478&lt;&gt;"",T478&lt;&gt;"",U478&lt;&gt;"",V478&lt;&gt;"",W478&lt;&gt;"",X478&lt;&gt;""),Y478&lt;&gt;"")," + ",""),IF(Y478&lt;&gt;"",Y478,""),IF(AND(OR(Q478&lt;&gt;"",R478&lt;&gt;"",S478&lt;&gt;"",T478&lt;&gt;"",U478&lt;&gt;"",V478&lt;&gt;"",W478&lt;&gt;"",X478&lt;&gt;"",Y478&lt;&gt;""),Z478&lt;&gt;"")," + ",""),IF(Z478&lt;&gt;"",Z478,""))," + "," + ",1))</f>
      </c>
      <c r="N478" t="str" s="46" cm="1">
        <f t="array" ref="N478">TRIM(SUBSTITUTE(CONCATENATE(IF(AA478&lt;&gt;"",AA478,""),IF(AND(AA478&lt;&gt;"",AB478&lt;&gt;"")," + ",""),IF(AB478&lt;&gt;"",AB478,""),IF(AND(OR(AA478&lt;&gt;"",AB478&lt;&gt;""),AC478&lt;&gt;"")," + ",""),IF(AC478&lt;&gt;"",AC478,""),IF(AND(OR(AA478&lt;&gt;"",AB478&lt;&gt;"",AC478&lt;&gt;""),AD478&lt;&gt;"")," + ",""),IF(AD478&lt;&gt;"",AD478,""),IF(AND(OR(AA478&lt;&gt;"",AB478&lt;&gt;"",AC478&lt;&gt;"",AD478&lt;&gt;""),AE478&lt;&gt;"")," + ",""),IF(AE478&lt;&gt;"",AE478,""),IF(AND(OR(AA478&lt;&gt;"",AB478&lt;&gt;"",AC478&lt;&gt;"",AD478&lt;&gt;"",AE478&lt;&gt;""),AF478&lt;&gt;"")," + ",""),IF(AF478&lt;&gt;"",AF478,""),IF(AND(OR(AA478&lt;&gt;"",AB478&lt;&gt;"",AC478&lt;&gt;"",AD478&lt;&gt;"",AE478&lt;&gt;"",AF478&lt;&gt;""),AG478&lt;&gt;"")," + ",""),IF(AG478&lt;&gt;"",AG478,""),IF(AND(OR(AA478&lt;&gt;"",AB478&lt;&gt;"",AC478&lt;&gt;"",AD478&lt;&gt;"",AE478&lt;&gt;"",AF478&lt;&gt;"",AG478&lt;&gt;""),AH478&lt;&gt;"")," + ",""),IF(AH478&lt;&gt;"",AH478,""),IF(AND(OR(AA478&lt;&gt;"",AB478&lt;&gt;"",AC478&lt;&gt;"",AD478&lt;&gt;"",AE478&lt;&gt;"",AF478&lt;&gt;"",AG478&lt;&gt;"",AH478&lt;&gt;""),AI478&lt;&gt;"")," + ",""),IF(AI478&lt;&gt;"",AI478,""),IF(AND(OR(AA478&lt;&gt;"",AB478&lt;&gt;"",AC478&lt;&gt;"",AD478&lt;&gt;"",AE478&lt;&gt;"",AF478&lt;&gt;"",AG478&lt;&gt;"",AH478&lt;&gt;"",AI478&lt;&gt;""),AJ478&lt;&gt;"")," + ",""),IF(AJ478&lt;&gt;"",AJ478,""))," + "," + ",1))</f>
        <v>fm</v>
      </c>
      <c r="O478" t="str" s="46" cm="1">
        <f t="array" ref="O478">TRIM(SUBSTITUTE(CONCATENATE(IF(AK478&lt;&gt;"",AK478,""),IF(AND(AK478&lt;&gt;"",AL478&lt;&gt;"")," + ",""),IF(AL478&lt;&gt;"",AL478,""),IF(AND(OR(AK478&lt;&gt;"",AL478&lt;&gt;""),AM478&lt;&gt;"")," + ",""),IF(AM478&lt;&gt;"",AM478,""),IF(AND(OR(AK478&lt;&gt;"",AL478&lt;&gt;"",AM478&lt;&gt;""),AN478&lt;&gt;"")," + ",""),IF(AN478&lt;&gt;"",AN478,""),IF(AND(OR(AK478&lt;&gt;"",AL478&lt;&gt;"",AM478&lt;&gt;"",AN478&lt;&gt;""),AO478&lt;&gt;"")," + ",""),IF(AO478&lt;&gt;"",AO478,""),IF(AND(OR(AK478&lt;&gt;"",AL478&lt;&gt;"",AM478&lt;&gt;"",AN478&lt;&gt;"",AO478&lt;&gt;""),AP478&lt;&gt;"")," + ",""),IF(AP478&lt;&gt;"",AP478,""),IF(AND(OR(AK478&lt;&gt;"",AL478&lt;&gt;"",AM478&lt;&gt;"",AN478&lt;&gt;"",AO478&lt;&gt;"",AP478&lt;&gt;""),AQ478&lt;&gt;"")," + ",""),IF(AQ478&lt;&gt;"",AQ478,""),IF(AND(OR(AK478&lt;&gt;"",AL478&lt;&gt;"",AM478&lt;&gt;"",AN478&lt;&gt;"",AO478&lt;&gt;"",AP478&lt;&gt;"",AQ478&lt;&gt;""),AR478&lt;&gt;"")," + ",""),IF(AR478&lt;&gt;"",AR478,""),IF(AND(OR(AK478&lt;&gt;"",AL478&lt;&gt;"",AM478&lt;&gt;"",AN478&lt;&gt;"",AO478&lt;&gt;"",AP478&lt;&gt;"",AQ478&lt;&gt;"",AR478&lt;&gt;""),AS478&lt;&gt;"")," + ",""),IF(AS478&lt;&gt;"",AS478,""),IF(AND(OR(AK478&lt;&gt;"",AL478&lt;&gt;"",AM478&lt;&gt;"",AN478&lt;&gt;"",AO478&lt;&gt;"",AP478&lt;&gt;"",AQ478&lt;&gt;"",AR478&lt;&gt;"",AS478&lt;&gt;""),AT478&lt;&gt;"")," + ",""),IF(AT478&lt;&gt;"",AT478,""))," + "," + ",1))</f>
        <v>lfo</v>
      </c>
      <c r="P478" t="str" s="46" cm="1">
        <f t="array" ref="P478">TRIM(SUBSTITUTE(CONCATENATE(IF(AU478&lt;&gt;"",AU478,""),IF(AND(AU478&lt;&gt;"",AV478&lt;&gt;"")," + ",""),IF(AV478&lt;&gt;"",AV478,""),IF(AND(OR(AU478&lt;&gt;"",AV478&lt;&gt;""),AW478&lt;&gt;"")," + ",""),IF(AW478&lt;&gt;"",AW478,""),IF(AND(OR(AU478&lt;&gt;"",AV478&lt;&gt;"",AW478&lt;&gt;""),AX478&lt;&gt;"")," + ",""),IF(AX478&lt;&gt;"",AX478,""),IF(AND(OR(AU478&lt;&gt;"",AV478&lt;&gt;"",AW478&lt;&gt;"",AX478&lt;&gt;""),AY478&lt;&gt;"")," + ",""),IF(AY478&lt;&gt;"",AY478,""),IF(AND(OR(AU478&lt;&gt;"",AV478&lt;&gt;"",AW478&lt;&gt;"",AX478&lt;&gt;"",AY478&lt;&gt;""),AZ478&lt;&gt;"")," + ",""),IF(AZ478&lt;&gt;"",AZ478,""),IF(AND(OR(AU478&lt;&gt;"",AV478&lt;&gt;"",AW478&lt;&gt;"",AX478&lt;&gt;"",AY478&lt;&gt;"",AZ478&lt;&gt;""),BA478&lt;&gt;"")," + ",""),IF(BA478&lt;&gt;"",BA478,""),IF(AND(OR(AU478&lt;&gt;"",AV478&lt;&gt;"",AW478&lt;&gt;"",AX478&lt;&gt;"",AY478&lt;&gt;"",AZ478&lt;&gt;"",BA478&lt;&gt;""),BB478&lt;&gt;"")," + ",""),IF(BB478&lt;&gt;"",BB478,""),IF(AND(OR(AU478&lt;&gt;"",AV478&lt;&gt;"",AW478&lt;&gt;"",AX478&lt;&gt;"",AY478&lt;&gt;"",AZ478&lt;&gt;"",BA478&lt;&gt;"",BB478&lt;&gt;""),BC478&lt;&gt;"")," + ",""),IF(BC478&lt;&gt;"",BC478,""))," + "," + ",1))</f>
        <v>stereo</v>
      </c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t="s" s="45">
        <v>32</v>
      </c>
      <c r="AI478" s="46"/>
      <c r="AJ478" s="46"/>
      <c r="AK478" s="46"/>
      <c r="AL478" t="s" s="45">
        <v>36</v>
      </c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t="s" s="45">
        <v>48</v>
      </c>
      <c r="AY478" s="46"/>
      <c r="AZ478" s="46"/>
      <c r="BA478" s="46"/>
      <c r="BB478" s="46"/>
      <c r="BC478" s="46"/>
    </row>
    <row r="479" ht="17" customHeight="1">
      <c r="A479" s="3"/>
      <c r="B479" s="40">
        <v>32</v>
      </c>
      <c r="C479" t="s" s="41">
        <v>268</v>
      </c>
      <c r="D479" s="3"/>
      <c r="E479" s="42" cm="1">
        <f t="array" ref="E479">B479+1</f>
        <v>33</v>
      </c>
      <c r="F479" s="43" cm="1">
        <f t="array" ref="F479">C479+1</f>
        <v>94</v>
      </c>
      <c r="G479" s="3"/>
      <c r="H479" t="s" s="44">
        <v>1155</v>
      </c>
      <c r="I479" t="s" s="45">
        <v>1277</v>
      </c>
      <c r="J479" t="s" s="45">
        <v>1155</v>
      </c>
      <c r="K479" t="str" s="46" cm="1">
        <f t="array" ref="K479">TRIM(SUBSTITUTE(CONCATENATE(IF(M479&lt;&gt;"",M479,""),IF(AND(M479&lt;&gt;"",N479&lt;&gt;"")," + ",""),IF(N479&lt;&gt;"",N479,""),IF(AND(OR(M479&lt;&gt;"",N479&lt;&gt;""),O479&lt;&gt;"")," + ",""),IF(O479&lt;&gt;"",O479,""),IF(AND(OR(M479&lt;&gt;"",N479&lt;&gt;"",O479&lt;&gt;""),P479&lt;&gt;"")," + ",""),IF(P479&lt;&gt;"",P479,""))," + "," + ",1))</f>
        <v>airy + bright + chords + clean + echo + icy + noise + simple + stereo</v>
      </c>
      <c r="L479" t="str" s="47" cm="1">
        <f t="array" ref="L479">"sendmidi dev "Osmose Port 2" cc 0 "&amp;$B479&amp;" pc "&amp;$C479</f>
        <v>sendmidi dev "Osmose Port 2" cc 0 32 pc 93</v>
      </c>
      <c r="M479" t="str" s="46" cm="1">
        <f t="array" ref="M479">TRIM(SUBSTITUTE(CONCATENATE(IF(Q479&lt;&gt;"",Q479,""),IF(AND(Q479&lt;&gt;"",R479&lt;&gt;"")," + ",""),IF(R479&lt;&gt;"",R479,""),IF(AND(OR(Q479&lt;&gt;"",R479&lt;&gt;""),S479&lt;&gt;"")," + ",""),IF(S479&lt;&gt;"",S479,""),IF(AND(OR(Q479&lt;&gt;"",R479&lt;&gt;"",S479&lt;&gt;""),T479&lt;&gt;"")," + ",""),IF(T479&lt;&gt;"",T479,""),IF(AND(OR(Q479&lt;&gt;"",R479&lt;&gt;"",S479&lt;&gt;"",T479&lt;&gt;""),U479&lt;&gt;"")," + ",""),IF(U479&lt;&gt;"",U479,""),IF(AND(OR(Q479&lt;&gt;"",R479&lt;&gt;"",S479&lt;&gt;"",T479&lt;&gt;"",U479&lt;&gt;""),V479&lt;&gt;"")," + ",""),IF(V479&lt;&gt;"",V479,""),IF(AND(OR(Q479&lt;&gt;"",R479&lt;&gt;"",S479&lt;&gt;"",T479&lt;&gt;"",U479&lt;&gt;"",V479&lt;&gt;""),W479&lt;&gt;"")," + ",""),IF(W479&lt;&gt;"",W479,""),IF(AND(OR(Q479&lt;&gt;"",R479&lt;&gt;"",S479&lt;&gt;"",T479&lt;&gt;"",U479&lt;&gt;"",V479&lt;&gt;"",W479&lt;&gt;""),X479&lt;&gt;"")," + ",""),IF(X479&lt;&gt;"",X479,""),IF(AND(OR(Q479&lt;&gt;"",R479&lt;&gt;"",S479&lt;&gt;"",T479&lt;&gt;"",U479&lt;&gt;"",V479&lt;&gt;"",W479&lt;&gt;"",X479&lt;&gt;""),Y479&lt;&gt;"")," + ",""),IF(Y479&lt;&gt;"",Y479,""),IF(AND(OR(Q479&lt;&gt;"",R479&lt;&gt;"",S479&lt;&gt;"",T479&lt;&gt;"",U479&lt;&gt;"",V479&lt;&gt;"",W479&lt;&gt;"",X479&lt;&gt;"",Y479&lt;&gt;""),Z479&lt;&gt;"")," + ",""),IF(Z479&lt;&gt;"",Z479,""))," + "," + ",1))</f>
        <v>airy + bright + chords + clean</v>
      </c>
      <c r="N479" t="str" s="46" cm="1">
        <f t="array" ref="N479">TRIM(SUBSTITUTE(CONCATENATE(IF(AA479&lt;&gt;"",AA479,""),IF(AND(AA479&lt;&gt;"",AB479&lt;&gt;"")," + ",""),IF(AB479&lt;&gt;"",AB479,""),IF(AND(OR(AA479&lt;&gt;"",AB479&lt;&gt;""),AC479&lt;&gt;"")," + ",""),IF(AC479&lt;&gt;"",AC479,""),IF(AND(OR(AA479&lt;&gt;"",AB479&lt;&gt;"",AC479&lt;&gt;""),AD479&lt;&gt;"")," + ",""),IF(AD479&lt;&gt;"",AD479,""),IF(AND(OR(AA479&lt;&gt;"",AB479&lt;&gt;"",AC479&lt;&gt;"",AD479&lt;&gt;""),AE479&lt;&gt;"")," + ",""),IF(AE479&lt;&gt;"",AE479,""),IF(AND(OR(AA479&lt;&gt;"",AB479&lt;&gt;"",AC479&lt;&gt;"",AD479&lt;&gt;"",AE479&lt;&gt;""),AF479&lt;&gt;"")," + ",""),IF(AF479&lt;&gt;"",AF479,""),IF(AND(OR(AA479&lt;&gt;"",AB479&lt;&gt;"",AC479&lt;&gt;"",AD479&lt;&gt;"",AE479&lt;&gt;"",AF479&lt;&gt;""),AG479&lt;&gt;"")," + ",""),IF(AG479&lt;&gt;"",AG479,""),IF(AND(OR(AA479&lt;&gt;"",AB479&lt;&gt;"",AC479&lt;&gt;"",AD479&lt;&gt;"",AE479&lt;&gt;"",AF479&lt;&gt;"",AG479&lt;&gt;""),AH479&lt;&gt;"")," + ",""),IF(AH479&lt;&gt;"",AH479,""),IF(AND(OR(AA479&lt;&gt;"",AB479&lt;&gt;"",AC479&lt;&gt;"",AD479&lt;&gt;"",AE479&lt;&gt;"",AF479&lt;&gt;"",AG479&lt;&gt;"",AH479&lt;&gt;""),AI479&lt;&gt;"")," + ",""),IF(AI479&lt;&gt;"",AI479,""),IF(AND(OR(AA479&lt;&gt;"",AB479&lt;&gt;"",AC479&lt;&gt;"",AD479&lt;&gt;"",AE479&lt;&gt;"",AF479&lt;&gt;"",AG479&lt;&gt;"",AH479&lt;&gt;"",AI479&lt;&gt;""),AJ479&lt;&gt;"")," + ",""),IF(AJ479&lt;&gt;"",AJ479,""))," + "," + ",1))</f>
        <v>echo + icy</v>
      </c>
      <c r="O479" t="str" s="46" cm="1">
        <f t="array" ref="O479">TRIM(SUBSTITUTE(CONCATENATE(IF(AK479&lt;&gt;"",AK479,""),IF(AND(AK479&lt;&gt;"",AL479&lt;&gt;"")," + ",""),IF(AL479&lt;&gt;"",AL479,""),IF(AND(OR(AK479&lt;&gt;"",AL479&lt;&gt;""),AM479&lt;&gt;"")," + ",""),IF(AM479&lt;&gt;"",AM479,""),IF(AND(OR(AK479&lt;&gt;"",AL479&lt;&gt;"",AM479&lt;&gt;""),AN479&lt;&gt;"")," + ",""),IF(AN479&lt;&gt;"",AN479,""),IF(AND(OR(AK479&lt;&gt;"",AL479&lt;&gt;"",AM479&lt;&gt;"",AN479&lt;&gt;""),AO479&lt;&gt;"")," + ",""),IF(AO479&lt;&gt;"",AO479,""),IF(AND(OR(AK479&lt;&gt;"",AL479&lt;&gt;"",AM479&lt;&gt;"",AN479&lt;&gt;"",AO479&lt;&gt;""),AP479&lt;&gt;"")," + ",""),IF(AP479&lt;&gt;"",AP479,""),IF(AND(OR(AK479&lt;&gt;"",AL479&lt;&gt;"",AM479&lt;&gt;"",AN479&lt;&gt;"",AO479&lt;&gt;"",AP479&lt;&gt;""),AQ479&lt;&gt;"")," + ",""),IF(AQ479&lt;&gt;"",AQ479,""),IF(AND(OR(AK479&lt;&gt;"",AL479&lt;&gt;"",AM479&lt;&gt;"",AN479&lt;&gt;"",AO479&lt;&gt;"",AP479&lt;&gt;"",AQ479&lt;&gt;""),AR479&lt;&gt;"")," + ",""),IF(AR479&lt;&gt;"",AR479,""),IF(AND(OR(AK479&lt;&gt;"",AL479&lt;&gt;"",AM479&lt;&gt;"",AN479&lt;&gt;"",AO479&lt;&gt;"",AP479&lt;&gt;"",AQ479&lt;&gt;"",AR479&lt;&gt;""),AS479&lt;&gt;"")," + ",""),IF(AS479&lt;&gt;"",AS479,""),IF(AND(OR(AK479&lt;&gt;"",AL479&lt;&gt;"",AM479&lt;&gt;"",AN479&lt;&gt;"",AO479&lt;&gt;"",AP479&lt;&gt;"",AQ479&lt;&gt;"",AR479&lt;&gt;"",AS479&lt;&gt;""),AT479&lt;&gt;"")," + ",""),IF(AT479&lt;&gt;"",AT479,""))," + "," + ",1))</f>
        <v>noise</v>
      </c>
      <c r="P479" t="str" s="46" cm="1">
        <f t="array" ref="P479">TRIM(SUBSTITUTE(CONCATENATE(IF(AU479&lt;&gt;"",AU479,""),IF(AND(AU479&lt;&gt;"",AV479&lt;&gt;"")," + ",""),IF(AV479&lt;&gt;"",AV479,""),IF(AND(OR(AU479&lt;&gt;"",AV479&lt;&gt;""),AW479&lt;&gt;"")," + ",""),IF(AW479&lt;&gt;"",AW479,""),IF(AND(OR(AU479&lt;&gt;"",AV479&lt;&gt;"",AW479&lt;&gt;""),AX479&lt;&gt;"")," + ",""),IF(AX479&lt;&gt;"",AX479,""),IF(AND(OR(AU479&lt;&gt;"",AV479&lt;&gt;"",AW479&lt;&gt;"",AX479&lt;&gt;""),AY479&lt;&gt;"")," + ",""),IF(AY479&lt;&gt;"",AY479,""),IF(AND(OR(AU479&lt;&gt;"",AV479&lt;&gt;"",AW479&lt;&gt;"",AX479&lt;&gt;"",AY479&lt;&gt;""),AZ479&lt;&gt;"")," + ",""),IF(AZ479&lt;&gt;"",AZ479,""),IF(AND(OR(AU479&lt;&gt;"",AV479&lt;&gt;"",AW479&lt;&gt;"",AX479&lt;&gt;"",AY479&lt;&gt;"",AZ479&lt;&gt;""),BA479&lt;&gt;"")," + ",""),IF(BA479&lt;&gt;"",BA479,""),IF(AND(OR(AU479&lt;&gt;"",AV479&lt;&gt;"",AW479&lt;&gt;"",AX479&lt;&gt;"",AY479&lt;&gt;"",AZ479&lt;&gt;"",BA479&lt;&gt;""),BB479&lt;&gt;"")," + ",""),IF(BB479&lt;&gt;"",BB479,""),IF(AND(OR(AU479&lt;&gt;"",AV479&lt;&gt;"",AW479&lt;&gt;"",AX479&lt;&gt;"",AY479&lt;&gt;"",AZ479&lt;&gt;"",BA479&lt;&gt;"",BB479&lt;&gt;""),BC479&lt;&gt;"")," + ",""),IF(BC479&lt;&gt;"",BC479,""))," + "," + ",1))</f>
        <v>simple + stereo</v>
      </c>
      <c r="Q479" s="46"/>
      <c r="R479" s="46"/>
      <c r="S479" t="s" s="45">
        <v>17</v>
      </c>
      <c r="T479" s="46"/>
      <c r="U479" s="46"/>
      <c r="V479" s="46"/>
      <c r="W479" t="s" s="45">
        <v>21</v>
      </c>
      <c r="X479" t="s" s="45">
        <v>22</v>
      </c>
      <c r="Y479" t="s" s="45">
        <v>23</v>
      </c>
      <c r="Z479" s="46"/>
      <c r="AA479" s="46"/>
      <c r="AB479" s="46"/>
      <c r="AC479" s="46"/>
      <c r="AD479" t="s" s="45">
        <v>28</v>
      </c>
      <c r="AE479" s="46"/>
      <c r="AF479" s="46"/>
      <c r="AG479" s="46"/>
      <c r="AH479" s="46"/>
      <c r="AI479" t="s" s="45">
        <v>33</v>
      </c>
      <c r="AJ479" s="46"/>
      <c r="AK479" s="46"/>
      <c r="AL479" s="46"/>
      <c r="AM479" s="46"/>
      <c r="AN479" s="46"/>
      <c r="AO479" s="46"/>
      <c r="AP479" s="46"/>
      <c r="AQ479" t="s" s="45">
        <v>41</v>
      </c>
      <c r="AR479" s="46"/>
      <c r="AS479" s="46"/>
      <c r="AT479" s="46"/>
      <c r="AU479" s="46"/>
      <c r="AV479" t="s" s="45">
        <v>46</v>
      </c>
      <c r="AW479" s="46"/>
      <c r="AX479" t="s" s="45">
        <v>48</v>
      </c>
      <c r="AY479" s="46"/>
      <c r="AZ479" s="46"/>
      <c r="BA479" s="46"/>
      <c r="BB479" s="46"/>
      <c r="BC479" s="46"/>
    </row>
    <row r="480" ht="17" customHeight="1">
      <c r="A480" s="3"/>
      <c r="B480" s="40">
        <v>32</v>
      </c>
      <c r="C480" t="s" s="41">
        <v>273</v>
      </c>
      <c r="D480" s="3"/>
      <c r="E480" s="42" cm="1">
        <f t="array" ref="E480">B480+1</f>
        <v>33</v>
      </c>
      <c r="F480" s="43" cm="1">
        <f t="array" ref="F480">C480+1</f>
        <v>95</v>
      </c>
      <c r="G480" s="3"/>
      <c r="H480" t="s" s="44">
        <v>1155</v>
      </c>
      <c r="I480" t="s" s="45">
        <v>1282</v>
      </c>
      <c r="J480" t="s" s="45">
        <v>1155</v>
      </c>
      <c r="K480" t="str" s="46" cm="1">
        <f t="array" ref="K480">TRIM(SUBSTITUTE(CONCATENATE(IF(M480&lt;&gt;"",M480,""),IF(AND(M480&lt;&gt;"",N480&lt;&gt;"")," + ",""),IF(N480&lt;&gt;"",N480,""),IF(AND(OR(M480&lt;&gt;"",N480&lt;&gt;""),O480&lt;&gt;"")," + ",""),IF(O480&lt;&gt;"",O480,""),IF(AND(OR(M480&lt;&gt;"",N480&lt;&gt;"",O480&lt;&gt;""),P480&lt;&gt;"")," + ",""),IF(P480&lt;&gt;"",P480,""))," + "," + ",1))</f>
        <v>simple</v>
      </c>
      <c r="L480" t="str" s="47" cm="1">
        <f t="array" ref="L480">"sendmidi dev "Osmose Port 2" cc 0 "&amp;$B480&amp;" pc "&amp;$C480</f>
        <v>sendmidi dev "Osmose Port 2" cc 0 32 pc 94</v>
      </c>
      <c r="M480" t="str" s="46" cm="1">
        <f t="array" ref="M480">TRIM(SUBSTITUTE(CONCATENATE(IF(Q480&lt;&gt;"",Q480,""),IF(AND(Q480&lt;&gt;"",R480&lt;&gt;"")," + ",""),IF(R480&lt;&gt;"",R480,""),IF(AND(OR(Q480&lt;&gt;"",R480&lt;&gt;""),S480&lt;&gt;"")," + ",""),IF(S480&lt;&gt;"",S480,""),IF(AND(OR(Q480&lt;&gt;"",R480&lt;&gt;"",S480&lt;&gt;""),T480&lt;&gt;"")," + ",""),IF(T480&lt;&gt;"",T480,""),IF(AND(OR(Q480&lt;&gt;"",R480&lt;&gt;"",S480&lt;&gt;"",T480&lt;&gt;""),U480&lt;&gt;"")," + ",""),IF(U480&lt;&gt;"",U480,""),IF(AND(OR(Q480&lt;&gt;"",R480&lt;&gt;"",S480&lt;&gt;"",T480&lt;&gt;"",U480&lt;&gt;""),V480&lt;&gt;"")," + ",""),IF(V480&lt;&gt;"",V480,""),IF(AND(OR(Q480&lt;&gt;"",R480&lt;&gt;"",S480&lt;&gt;"",T480&lt;&gt;"",U480&lt;&gt;"",V480&lt;&gt;""),W480&lt;&gt;"")," + ",""),IF(W480&lt;&gt;"",W480,""),IF(AND(OR(Q480&lt;&gt;"",R480&lt;&gt;"",S480&lt;&gt;"",T480&lt;&gt;"",U480&lt;&gt;"",V480&lt;&gt;"",W480&lt;&gt;""),X480&lt;&gt;"")," + ",""),IF(X480&lt;&gt;"",X480,""),IF(AND(OR(Q480&lt;&gt;"",R480&lt;&gt;"",S480&lt;&gt;"",T480&lt;&gt;"",U480&lt;&gt;"",V480&lt;&gt;"",W480&lt;&gt;"",X480&lt;&gt;""),Y480&lt;&gt;"")," + ",""),IF(Y480&lt;&gt;"",Y480,""),IF(AND(OR(Q480&lt;&gt;"",R480&lt;&gt;"",S480&lt;&gt;"",T480&lt;&gt;"",U480&lt;&gt;"",V480&lt;&gt;"",W480&lt;&gt;"",X480&lt;&gt;"",Y480&lt;&gt;""),Z480&lt;&gt;"")," + ",""),IF(Z480&lt;&gt;"",Z480,""))," + "," + ",1))</f>
      </c>
      <c r="N480" t="str" s="46" cm="1">
        <f t="array" ref="N480">TRIM(SUBSTITUTE(CONCATENATE(IF(AA480&lt;&gt;"",AA480,""),IF(AND(AA480&lt;&gt;"",AB480&lt;&gt;"")," + ",""),IF(AB480&lt;&gt;"",AB480,""),IF(AND(OR(AA480&lt;&gt;"",AB480&lt;&gt;""),AC480&lt;&gt;"")," + ",""),IF(AC480&lt;&gt;"",AC480,""),IF(AND(OR(AA480&lt;&gt;"",AB480&lt;&gt;"",AC480&lt;&gt;""),AD480&lt;&gt;"")," + ",""),IF(AD480&lt;&gt;"",AD480,""),IF(AND(OR(AA480&lt;&gt;"",AB480&lt;&gt;"",AC480&lt;&gt;"",AD480&lt;&gt;""),AE480&lt;&gt;"")," + ",""),IF(AE480&lt;&gt;"",AE480,""),IF(AND(OR(AA480&lt;&gt;"",AB480&lt;&gt;"",AC480&lt;&gt;"",AD480&lt;&gt;"",AE480&lt;&gt;""),AF480&lt;&gt;"")," + ",""),IF(AF480&lt;&gt;"",AF480,""),IF(AND(OR(AA480&lt;&gt;"",AB480&lt;&gt;"",AC480&lt;&gt;"",AD480&lt;&gt;"",AE480&lt;&gt;"",AF480&lt;&gt;""),AG480&lt;&gt;"")," + ",""),IF(AG480&lt;&gt;"",AG480,""),IF(AND(OR(AA480&lt;&gt;"",AB480&lt;&gt;"",AC480&lt;&gt;"",AD480&lt;&gt;"",AE480&lt;&gt;"",AF480&lt;&gt;"",AG480&lt;&gt;""),AH480&lt;&gt;"")," + ",""),IF(AH480&lt;&gt;"",AH480,""),IF(AND(OR(AA480&lt;&gt;"",AB480&lt;&gt;"",AC480&lt;&gt;"",AD480&lt;&gt;"",AE480&lt;&gt;"",AF480&lt;&gt;"",AG480&lt;&gt;"",AH480&lt;&gt;""),AI480&lt;&gt;"")," + ",""),IF(AI480&lt;&gt;"",AI480,""),IF(AND(OR(AA480&lt;&gt;"",AB480&lt;&gt;"",AC480&lt;&gt;"",AD480&lt;&gt;"",AE480&lt;&gt;"",AF480&lt;&gt;"",AG480&lt;&gt;"",AH480&lt;&gt;"",AI480&lt;&gt;""),AJ480&lt;&gt;"")," + ",""),IF(AJ480&lt;&gt;"",AJ480,""))," + "," + ",1))</f>
      </c>
      <c r="O480" t="str" s="46" cm="1">
        <f t="array" ref="O480">TRIM(SUBSTITUTE(CONCATENATE(IF(AK480&lt;&gt;"",AK480,""),IF(AND(AK480&lt;&gt;"",AL480&lt;&gt;"")," + ",""),IF(AL480&lt;&gt;"",AL480,""),IF(AND(OR(AK480&lt;&gt;"",AL480&lt;&gt;""),AM480&lt;&gt;"")," + ",""),IF(AM480&lt;&gt;"",AM480,""),IF(AND(OR(AK480&lt;&gt;"",AL480&lt;&gt;"",AM480&lt;&gt;""),AN480&lt;&gt;"")," + ",""),IF(AN480&lt;&gt;"",AN480,""),IF(AND(OR(AK480&lt;&gt;"",AL480&lt;&gt;"",AM480&lt;&gt;"",AN480&lt;&gt;""),AO480&lt;&gt;"")," + ",""),IF(AO480&lt;&gt;"",AO480,""),IF(AND(OR(AK480&lt;&gt;"",AL480&lt;&gt;"",AM480&lt;&gt;"",AN480&lt;&gt;"",AO480&lt;&gt;""),AP480&lt;&gt;"")," + ",""),IF(AP480&lt;&gt;"",AP480,""),IF(AND(OR(AK480&lt;&gt;"",AL480&lt;&gt;"",AM480&lt;&gt;"",AN480&lt;&gt;"",AO480&lt;&gt;"",AP480&lt;&gt;""),AQ480&lt;&gt;"")," + ",""),IF(AQ480&lt;&gt;"",AQ480,""),IF(AND(OR(AK480&lt;&gt;"",AL480&lt;&gt;"",AM480&lt;&gt;"",AN480&lt;&gt;"",AO480&lt;&gt;"",AP480&lt;&gt;"",AQ480&lt;&gt;""),AR480&lt;&gt;"")," + ",""),IF(AR480&lt;&gt;"",AR480,""),IF(AND(OR(AK480&lt;&gt;"",AL480&lt;&gt;"",AM480&lt;&gt;"",AN480&lt;&gt;"",AO480&lt;&gt;"",AP480&lt;&gt;"",AQ480&lt;&gt;"",AR480&lt;&gt;""),AS480&lt;&gt;"")," + ",""),IF(AS480&lt;&gt;"",AS480,""),IF(AND(OR(AK480&lt;&gt;"",AL480&lt;&gt;"",AM480&lt;&gt;"",AN480&lt;&gt;"",AO480&lt;&gt;"",AP480&lt;&gt;"",AQ480&lt;&gt;"",AR480&lt;&gt;"",AS480&lt;&gt;""),AT480&lt;&gt;"")," + ",""),IF(AT480&lt;&gt;"",AT480,""))," + "," + ",1))</f>
      </c>
      <c r="P480" t="str" s="46" cm="1">
        <f t="array" ref="P480">TRIM(SUBSTITUTE(CONCATENATE(IF(AU480&lt;&gt;"",AU480,""),IF(AND(AU480&lt;&gt;"",AV480&lt;&gt;"")," + ",""),IF(AV480&lt;&gt;"",AV480,""),IF(AND(OR(AU480&lt;&gt;"",AV480&lt;&gt;""),AW480&lt;&gt;"")," + ",""),IF(AW480&lt;&gt;"",AW480,""),IF(AND(OR(AU480&lt;&gt;"",AV480&lt;&gt;"",AW480&lt;&gt;""),AX480&lt;&gt;"")," + ",""),IF(AX480&lt;&gt;"",AX480,""),IF(AND(OR(AU480&lt;&gt;"",AV480&lt;&gt;"",AW480&lt;&gt;"",AX480&lt;&gt;""),AY480&lt;&gt;"")," + ",""),IF(AY480&lt;&gt;"",AY480,""),IF(AND(OR(AU480&lt;&gt;"",AV480&lt;&gt;"",AW480&lt;&gt;"",AX480&lt;&gt;"",AY480&lt;&gt;""),AZ480&lt;&gt;"")," + ",""),IF(AZ480&lt;&gt;"",AZ480,""),IF(AND(OR(AU480&lt;&gt;"",AV480&lt;&gt;"",AW480&lt;&gt;"",AX480&lt;&gt;"",AY480&lt;&gt;"",AZ480&lt;&gt;""),BA480&lt;&gt;"")," + ",""),IF(BA480&lt;&gt;"",BA480,""),IF(AND(OR(AU480&lt;&gt;"",AV480&lt;&gt;"",AW480&lt;&gt;"",AX480&lt;&gt;"",AY480&lt;&gt;"",AZ480&lt;&gt;"",BA480&lt;&gt;""),BB480&lt;&gt;"")," + ",""),IF(BB480&lt;&gt;"",BB480,""),IF(AND(OR(AU480&lt;&gt;"",AV480&lt;&gt;"",AW480&lt;&gt;"",AX480&lt;&gt;"",AY480&lt;&gt;"",AZ480&lt;&gt;"",BA480&lt;&gt;"",BB480&lt;&gt;""),BC480&lt;&gt;"")," + ",""),IF(BC480&lt;&gt;"",BC480,""))," + "," + ",1))</f>
        <v>simple</v>
      </c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t="s" s="45">
        <v>46</v>
      </c>
      <c r="AW480" s="46"/>
      <c r="AX480" s="46"/>
      <c r="AY480" s="46"/>
      <c r="AZ480" s="46"/>
      <c r="BA480" s="46"/>
      <c r="BB480" s="46"/>
      <c r="BC480" s="46"/>
    </row>
    <row r="481" ht="17" customHeight="1">
      <c r="A481" s="3"/>
      <c r="B481" s="40">
        <v>32</v>
      </c>
      <c r="C481" t="s" s="41">
        <v>218</v>
      </c>
      <c r="D481" s="3"/>
      <c r="E481" s="42" cm="1">
        <f t="array" ref="E481">B481+1</f>
        <v>33</v>
      </c>
      <c r="F481" s="43" cm="1">
        <f t="array" ref="F481">C481+1</f>
        <v>96</v>
      </c>
      <c r="G481" s="3"/>
      <c r="H481" t="s" s="44">
        <v>1155</v>
      </c>
      <c r="I481" t="s" s="45">
        <v>1284</v>
      </c>
      <c r="J481" t="s" s="45">
        <v>1155</v>
      </c>
      <c r="K481" t="str" s="46" cm="1">
        <f t="array" ref="K481">TRIM(SUBSTITUTE(CONCATENATE(IF(M481&lt;&gt;"",M481,""),IF(AND(M481&lt;&gt;"",N481&lt;&gt;"")," + ",""),IF(N481&lt;&gt;"",N481,""),IF(AND(OR(M481&lt;&gt;"",N481&lt;&gt;""),O481&lt;&gt;"")," + ",""),IF(O481&lt;&gt;"",O481,""),IF(AND(OR(M481&lt;&gt;"",N481&lt;&gt;"",O481&lt;&gt;""),P481&lt;&gt;"")," + ",""),IF(P481&lt;&gt;"",P481,""))," + "," + ",1))</f>
        <v>analog + clean + ensemble + soft + stereo + warm</v>
      </c>
      <c r="L481" t="str" s="47" cm="1">
        <f t="array" ref="L481">"sendmidi dev "Osmose Port 2" cc 0 "&amp;$B481&amp;" pc "&amp;$C481</f>
        <v>sendmidi dev "Osmose Port 2" cc 0 32 pc 95</v>
      </c>
      <c r="M481" t="str" s="46" cm="1">
        <f t="array" ref="M481">TRIM(SUBSTITUTE(CONCATENATE(IF(Q481&lt;&gt;"",Q481,""),IF(AND(Q481&lt;&gt;"",R481&lt;&gt;"")," + ",""),IF(R481&lt;&gt;"",R481,""),IF(AND(OR(Q481&lt;&gt;"",R481&lt;&gt;""),S481&lt;&gt;"")," + ",""),IF(S481&lt;&gt;"",S481,""),IF(AND(OR(Q481&lt;&gt;"",R481&lt;&gt;"",S481&lt;&gt;""),T481&lt;&gt;"")," + ",""),IF(T481&lt;&gt;"",T481,""),IF(AND(OR(Q481&lt;&gt;"",R481&lt;&gt;"",S481&lt;&gt;"",T481&lt;&gt;""),U481&lt;&gt;"")," + ",""),IF(U481&lt;&gt;"",U481,""),IF(AND(OR(Q481&lt;&gt;"",R481&lt;&gt;"",S481&lt;&gt;"",T481&lt;&gt;"",U481&lt;&gt;""),V481&lt;&gt;"")," + ",""),IF(V481&lt;&gt;"",V481,""),IF(AND(OR(Q481&lt;&gt;"",R481&lt;&gt;"",S481&lt;&gt;"",T481&lt;&gt;"",U481&lt;&gt;"",V481&lt;&gt;""),W481&lt;&gt;"")," + ",""),IF(W481&lt;&gt;"",W481,""),IF(AND(OR(Q481&lt;&gt;"",R481&lt;&gt;"",S481&lt;&gt;"",T481&lt;&gt;"",U481&lt;&gt;"",V481&lt;&gt;"",W481&lt;&gt;""),X481&lt;&gt;"")," + ",""),IF(X481&lt;&gt;"",X481,""),IF(AND(OR(Q481&lt;&gt;"",R481&lt;&gt;"",S481&lt;&gt;"",T481&lt;&gt;"",U481&lt;&gt;"",V481&lt;&gt;"",W481&lt;&gt;"",X481&lt;&gt;""),Y481&lt;&gt;"")," + ",""),IF(Y481&lt;&gt;"",Y481,""),IF(AND(OR(Q481&lt;&gt;"",R481&lt;&gt;"",S481&lt;&gt;"",T481&lt;&gt;"",U481&lt;&gt;"",V481&lt;&gt;"",W481&lt;&gt;"",X481&lt;&gt;"",Y481&lt;&gt;""),Z481&lt;&gt;"")," + ",""),IF(Z481&lt;&gt;"",Z481,""))," + "," + ",1))</f>
        <v>analog + clean</v>
      </c>
      <c r="N481" t="str" s="46" cm="1">
        <f t="array" ref="N481">TRIM(SUBSTITUTE(CONCATENATE(IF(AA481&lt;&gt;"",AA481,""),IF(AND(AA481&lt;&gt;"",AB481&lt;&gt;"")," + ",""),IF(AB481&lt;&gt;"",AB481,""),IF(AND(OR(AA481&lt;&gt;"",AB481&lt;&gt;""),AC481&lt;&gt;"")," + ",""),IF(AC481&lt;&gt;"",AC481,""),IF(AND(OR(AA481&lt;&gt;"",AB481&lt;&gt;"",AC481&lt;&gt;""),AD481&lt;&gt;"")," + ",""),IF(AD481&lt;&gt;"",AD481,""),IF(AND(OR(AA481&lt;&gt;"",AB481&lt;&gt;"",AC481&lt;&gt;"",AD481&lt;&gt;""),AE481&lt;&gt;"")," + ",""),IF(AE481&lt;&gt;"",AE481,""),IF(AND(OR(AA481&lt;&gt;"",AB481&lt;&gt;"",AC481&lt;&gt;"",AD481&lt;&gt;"",AE481&lt;&gt;""),AF481&lt;&gt;"")," + ",""),IF(AF481&lt;&gt;"",AF481,""),IF(AND(OR(AA481&lt;&gt;"",AB481&lt;&gt;"",AC481&lt;&gt;"",AD481&lt;&gt;"",AE481&lt;&gt;"",AF481&lt;&gt;""),AG481&lt;&gt;"")," + ",""),IF(AG481&lt;&gt;"",AG481,""),IF(AND(OR(AA481&lt;&gt;"",AB481&lt;&gt;"",AC481&lt;&gt;"",AD481&lt;&gt;"",AE481&lt;&gt;"",AF481&lt;&gt;"",AG481&lt;&gt;""),AH481&lt;&gt;"")," + ",""),IF(AH481&lt;&gt;"",AH481,""),IF(AND(OR(AA481&lt;&gt;"",AB481&lt;&gt;"",AC481&lt;&gt;"",AD481&lt;&gt;"",AE481&lt;&gt;"",AF481&lt;&gt;"",AG481&lt;&gt;"",AH481&lt;&gt;""),AI481&lt;&gt;"")," + ",""),IF(AI481&lt;&gt;"",AI481,""),IF(AND(OR(AA481&lt;&gt;"",AB481&lt;&gt;"",AC481&lt;&gt;"",AD481&lt;&gt;"",AE481&lt;&gt;"",AF481&lt;&gt;"",AG481&lt;&gt;"",AH481&lt;&gt;"",AI481&lt;&gt;""),AJ481&lt;&gt;"")," + ",""),IF(AJ481&lt;&gt;"",AJ481,""))," + "," + ",1))</f>
        <v>ensemble</v>
      </c>
      <c r="O481" t="str" s="46" cm="1">
        <f t="array" ref="O481">TRIM(SUBSTITUTE(CONCATENATE(IF(AK481&lt;&gt;"",AK481,""),IF(AND(AK481&lt;&gt;"",AL481&lt;&gt;"")," + ",""),IF(AL481&lt;&gt;"",AL481,""),IF(AND(OR(AK481&lt;&gt;"",AL481&lt;&gt;""),AM481&lt;&gt;"")," + ",""),IF(AM481&lt;&gt;"",AM481,""),IF(AND(OR(AK481&lt;&gt;"",AL481&lt;&gt;"",AM481&lt;&gt;""),AN481&lt;&gt;"")," + ",""),IF(AN481&lt;&gt;"",AN481,""),IF(AND(OR(AK481&lt;&gt;"",AL481&lt;&gt;"",AM481&lt;&gt;"",AN481&lt;&gt;""),AO481&lt;&gt;"")," + ",""),IF(AO481&lt;&gt;"",AO481,""),IF(AND(OR(AK481&lt;&gt;"",AL481&lt;&gt;"",AM481&lt;&gt;"",AN481&lt;&gt;"",AO481&lt;&gt;""),AP481&lt;&gt;"")," + ",""),IF(AP481&lt;&gt;"",AP481,""),IF(AND(OR(AK481&lt;&gt;"",AL481&lt;&gt;"",AM481&lt;&gt;"",AN481&lt;&gt;"",AO481&lt;&gt;"",AP481&lt;&gt;""),AQ481&lt;&gt;"")," + ",""),IF(AQ481&lt;&gt;"",AQ481,""),IF(AND(OR(AK481&lt;&gt;"",AL481&lt;&gt;"",AM481&lt;&gt;"",AN481&lt;&gt;"",AO481&lt;&gt;"",AP481&lt;&gt;"",AQ481&lt;&gt;""),AR481&lt;&gt;"")," + ",""),IF(AR481&lt;&gt;"",AR481,""),IF(AND(OR(AK481&lt;&gt;"",AL481&lt;&gt;"",AM481&lt;&gt;"",AN481&lt;&gt;"",AO481&lt;&gt;"",AP481&lt;&gt;"",AQ481&lt;&gt;"",AR481&lt;&gt;""),AS481&lt;&gt;"")," + ",""),IF(AS481&lt;&gt;"",AS481,""),IF(AND(OR(AK481&lt;&gt;"",AL481&lt;&gt;"",AM481&lt;&gt;"",AN481&lt;&gt;"",AO481&lt;&gt;"",AP481&lt;&gt;"",AQ481&lt;&gt;"",AR481&lt;&gt;"",AS481&lt;&gt;""),AT481&lt;&gt;"")," + ",""),IF(AT481&lt;&gt;"",AT481,""))," + "," + ",1))</f>
      </c>
      <c r="P481" t="str" s="46" cm="1">
        <f t="array" ref="P481">TRIM(SUBSTITUTE(CONCATENATE(IF(AU481&lt;&gt;"",AU481,""),IF(AND(AU481&lt;&gt;"",AV481&lt;&gt;"")," + ",""),IF(AV481&lt;&gt;"",AV481,""),IF(AND(OR(AU481&lt;&gt;"",AV481&lt;&gt;""),AW481&lt;&gt;"")," + ",""),IF(AW481&lt;&gt;"",AW481,""),IF(AND(OR(AU481&lt;&gt;"",AV481&lt;&gt;"",AW481&lt;&gt;""),AX481&lt;&gt;"")," + ",""),IF(AX481&lt;&gt;"",AX481,""),IF(AND(OR(AU481&lt;&gt;"",AV481&lt;&gt;"",AW481&lt;&gt;"",AX481&lt;&gt;""),AY481&lt;&gt;"")," + ",""),IF(AY481&lt;&gt;"",AY481,""),IF(AND(OR(AU481&lt;&gt;"",AV481&lt;&gt;"",AW481&lt;&gt;"",AX481&lt;&gt;"",AY481&lt;&gt;""),AZ481&lt;&gt;"")," + ",""),IF(AZ481&lt;&gt;"",AZ481,""),IF(AND(OR(AU481&lt;&gt;"",AV481&lt;&gt;"",AW481&lt;&gt;"",AX481&lt;&gt;"",AY481&lt;&gt;"",AZ481&lt;&gt;""),BA481&lt;&gt;"")," + ",""),IF(BA481&lt;&gt;"",BA481,""),IF(AND(OR(AU481&lt;&gt;"",AV481&lt;&gt;"",AW481&lt;&gt;"",AX481&lt;&gt;"",AY481&lt;&gt;"",AZ481&lt;&gt;"",BA481&lt;&gt;""),BB481&lt;&gt;"")," + ",""),IF(BB481&lt;&gt;"",BB481,""),IF(AND(OR(AU481&lt;&gt;"",AV481&lt;&gt;"",AW481&lt;&gt;"",AX481&lt;&gt;"",AY481&lt;&gt;"",AZ481&lt;&gt;"",BA481&lt;&gt;"",BB481&lt;&gt;""),BC481&lt;&gt;"")," + ",""),IF(BC481&lt;&gt;"",BC481,""))," + "," + ",1))</f>
        <v>soft + stereo + warm</v>
      </c>
      <c r="Q481" s="46"/>
      <c r="R481" s="46"/>
      <c r="S481" s="46"/>
      <c r="T481" t="s" s="45">
        <v>18</v>
      </c>
      <c r="U481" s="46"/>
      <c r="V481" s="46"/>
      <c r="W481" s="46"/>
      <c r="X481" s="46"/>
      <c r="Y481" t="s" s="45">
        <v>23</v>
      </c>
      <c r="Z481" s="46"/>
      <c r="AA481" s="46"/>
      <c r="AB481" s="46"/>
      <c r="AC481" s="46"/>
      <c r="AD481" s="46"/>
      <c r="AE481" s="46"/>
      <c r="AF481" t="s" s="45">
        <v>30</v>
      </c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t="s" s="45">
        <v>47</v>
      </c>
      <c r="AX481" t="s" s="45">
        <v>48</v>
      </c>
      <c r="AY481" s="46"/>
      <c r="AZ481" s="46"/>
      <c r="BA481" s="46"/>
      <c r="BB481" t="s" s="45">
        <v>52</v>
      </c>
      <c r="BC481" s="46"/>
    </row>
    <row r="482" ht="17" customHeight="1">
      <c r="A482" s="3"/>
      <c r="B482" s="40">
        <v>32</v>
      </c>
      <c r="C482" t="s" s="41">
        <v>563</v>
      </c>
      <c r="D482" s="3"/>
      <c r="E482" s="42" cm="1">
        <f t="array" ref="E482">B482+1</f>
        <v>33</v>
      </c>
      <c r="F482" s="43" cm="1">
        <f t="array" ref="F482">C482+1</f>
        <v>97</v>
      </c>
      <c r="G482" s="3"/>
      <c r="H482" t="s" s="44">
        <v>1155</v>
      </c>
      <c r="I482" t="s" s="45">
        <v>1287</v>
      </c>
      <c r="J482" t="s" s="45">
        <v>1155</v>
      </c>
      <c r="K482" t="str" s="46" cm="1">
        <f t="array" ref="K482">TRIM(SUBSTITUTE(CONCATENATE(IF(M482&lt;&gt;"",M482,""),IF(AND(M482&lt;&gt;"",N482&lt;&gt;"")," + ",""),IF(N482&lt;&gt;"",N482,""),IF(AND(OR(M482&lt;&gt;"",N482&lt;&gt;""),O482&lt;&gt;"")," + ",""),IF(O482&lt;&gt;"",O482,""),IF(AND(OR(M482&lt;&gt;"",N482&lt;&gt;"",O482&lt;&gt;""),P482&lt;&gt;"")," + ",""),IF(P482&lt;&gt;"",P482,""))," + "," + ",1))</f>
        <v>layered</v>
      </c>
      <c r="L482" t="str" s="47" cm="1">
        <f t="array" ref="L482">"sendmidi dev "Osmose Port 2" cc 0 "&amp;$B482&amp;" pc "&amp;$C482</f>
        <v>sendmidi dev "Osmose Port 2" cc 0 32 pc 96</v>
      </c>
      <c r="M482" t="str" s="46" cm="1">
        <f t="array" ref="M482">TRIM(SUBSTITUTE(CONCATENATE(IF(Q482&lt;&gt;"",Q482,""),IF(AND(Q482&lt;&gt;"",R482&lt;&gt;"")," + ",""),IF(R482&lt;&gt;"",R482,""),IF(AND(OR(Q482&lt;&gt;"",R482&lt;&gt;""),S482&lt;&gt;"")," + ",""),IF(S482&lt;&gt;"",S482,""),IF(AND(OR(Q482&lt;&gt;"",R482&lt;&gt;"",S482&lt;&gt;""),T482&lt;&gt;"")," + ",""),IF(T482&lt;&gt;"",T482,""),IF(AND(OR(Q482&lt;&gt;"",R482&lt;&gt;"",S482&lt;&gt;"",T482&lt;&gt;""),U482&lt;&gt;"")," + ",""),IF(U482&lt;&gt;"",U482,""),IF(AND(OR(Q482&lt;&gt;"",R482&lt;&gt;"",S482&lt;&gt;"",T482&lt;&gt;"",U482&lt;&gt;""),V482&lt;&gt;"")," + ",""),IF(V482&lt;&gt;"",V482,""),IF(AND(OR(Q482&lt;&gt;"",R482&lt;&gt;"",S482&lt;&gt;"",T482&lt;&gt;"",U482&lt;&gt;"",V482&lt;&gt;""),W482&lt;&gt;"")," + ",""),IF(W482&lt;&gt;"",W482,""),IF(AND(OR(Q482&lt;&gt;"",R482&lt;&gt;"",S482&lt;&gt;"",T482&lt;&gt;"",U482&lt;&gt;"",V482&lt;&gt;"",W482&lt;&gt;""),X482&lt;&gt;"")," + ",""),IF(X482&lt;&gt;"",X482,""),IF(AND(OR(Q482&lt;&gt;"",R482&lt;&gt;"",S482&lt;&gt;"",T482&lt;&gt;"",U482&lt;&gt;"",V482&lt;&gt;"",W482&lt;&gt;"",X482&lt;&gt;""),Y482&lt;&gt;"")," + ",""),IF(Y482&lt;&gt;"",Y482,""),IF(AND(OR(Q482&lt;&gt;"",R482&lt;&gt;"",S482&lt;&gt;"",T482&lt;&gt;"",U482&lt;&gt;"",V482&lt;&gt;"",W482&lt;&gt;"",X482&lt;&gt;"",Y482&lt;&gt;""),Z482&lt;&gt;"")," + ",""),IF(Z482&lt;&gt;"",Z482,""))," + "," + ",1))</f>
      </c>
      <c r="N482" t="str" s="46" cm="1">
        <f t="array" ref="N482">TRIM(SUBSTITUTE(CONCATENATE(IF(AA482&lt;&gt;"",AA482,""),IF(AND(AA482&lt;&gt;"",AB482&lt;&gt;"")," + ",""),IF(AB482&lt;&gt;"",AB482,""),IF(AND(OR(AA482&lt;&gt;"",AB482&lt;&gt;""),AC482&lt;&gt;"")," + ",""),IF(AC482&lt;&gt;"",AC482,""),IF(AND(OR(AA482&lt;&gt;"",AB482&lt;&gt;"",AC482&lt;&gt;""),AD482&lt;&gt;"")," + ",""),IF(AD482&lt;&gt;"",AD482,""),IF(AND(OR(AA482&lt;&gt;"",AB482&lt;&gt;"",AC482&lt;&gt;"",AD482&lt;&gt;""),AE482&lt;&gt;"")," + ",""),IF(AE482&lt;&gt;"",AE482,""),IF(AND(OR(AA482&lt;&gt;"",AB482&lt;&gt;"",AC482&lt;&gt;"",AD482&lt;&gt;"",AE482&lt;&gt;""),AF482&lt;&gt;"")," + ",""),IF(AF482&lt;&gt;"",AF482,""),IF(AND(OR(AA482&lt;&gt;"",AB482&lt;&gt;"",AC482&lt;&gt;"",AD482&lt;&gt;"",AE482&lt;&gt;"",AF482&lt;&gt;""),AG482&lt;&gt;"")," + ",""),IF(AG482&lt;&gt;"",AG482,""),IF(AND(OR(AA482&lt;&gt;"",AB482&lt;&gt;"",AC482&lt;&gt;"",AD482&lt;&gt;"",AE482&lt;&gt;"",AF482&lt;&gt;"",AG482&lt;&gt;""),AH482&lt;&gt;"")," + ",""),IF(AH482&lt;&gt;"",AH482,""),IF(AND(OR(AA482&lt;&gt;"",AB482&lt;&gt;"",AC482&lt;&gt;"",AD482&lt;&gt;"",AE482&lt;&gt;"",AF482&lt;&gt;"",AG482&lt;&gt;"",AH482&lt;&gt;""),AI482&lt;&gt;"")," + ",""),IF(AI482&lt;&gt;"",AI482,""),IF(AND(OR(AA482&lt;&gt;"",AB482&lt;&gt;"",AC482&lt;&gt;"",AD482&lt;&gt;"",AE482&lt;&gt;"",AF482&lt;&gt;"",AG482&lt;&gt;"",AH482&lt;&gt;"",AI482&lt;&gt;""),AJ482&lt;&gt;"")," + ",""),IF(AJ482&lt;&gt;"",AJ482,""))," + "," + ",1))</f>
      </c>
      <c r="O482" t="str" s="46" cm="1">
        <f t="array" ref="O482">TRIM(SUBSTITUTE(CONCATENATE(IF(AK482&lt;&gt;"",AK482,""),IF(AND(AK482&lt;&gt;"",AL482&lt;&gt;"")," + ",""),IF(AL482&lt;&gt;"",AL482,""),IF(AND(OR(AK482&lt;&gt;"",AL482&lt;&gt;""),AM482&lt;&gt;"")," + ",""),IF(AM482&lt;&gt;"",AM482,""),IF(AND(OR(AK482&lt;&gt;"",AL482&lt;&gt;"",AM482&lt;&gt;""),AN482&lt;&gt;"")," + ",""),IF(AN482&lt;&gt;"",AN482,""),IF(AND(OR(AK482&lt;&gt;"",AL482&lt;&gt;"",AM482&lt;&gt;"",AN482&lt;&gt;""),AO482&lt;&gt;"")," + ",""),IF(AO482&lt;&gt;"",AO482,""),IF(AND(OR(AK482&lt;&gt;"",AL482&lt;&gt;"",AM482&lt;&gt;"",AN482&lt;&gt;"",AO482&lt;&gt;""),AP482&lt;&gt;"")," + ",""),IF(AP482&lt;&gt;"",AP482,""),IF(AND(OR(AK482&lt;&gt;"",AL482&lt;&gt;"",AM482&lt;&gt;"",AN482&lt;&gt;"",AO482&lt;&gt;"",AP482&lt;&gt;""),AQ482&lt;&gt;"")," + ",""),IF(AQ482&lt;&gt;"",AQ482,""),IF(AND(OR(AK482&lt;&gt;"",AL482&lt;&gt;"",AM482&lt;&gt;"",AN482&lt;&gt;"",AO482&lt;&gt;"",AP482&lt;&gt;"",AQ482&lt;&gt;""),AR482&lt;&gt;"")," + ",""),IF(AR482&lt;&gt;"",AR482,""),IF(AND(OR(AK482&lt;&gt;"",AL482&lt;&gt;"",AM482&lt;&gt;"",AN482&lt;&gt;"",AO482&lt;&gt;"",AP482&lt;&gt;"",AQ482&lt;&gt;"",AR482&lt;&gt;""),AS482&lt;&gt;"")," + ",""),IF(AS482&lt;&gt;"",AS482,""),IF(AND(OR(AK482&lt;&gt;"",AL482&lt;&gt;"",AM482&lt;&gt;"",AN482&lt;&gt;"",AO482&lt;&gt;"",AP482&lt;&gt;"",AQ482&lt;&gt;"",AR482&lt;&gt;"",AS482&lt;&gt;""),AT482&lt;&gt;"")," + ",""),IF(AT482&lt;&gt;"",AT482,""))," + "," + ",1))</f>
        <v>layered</v>
      </c>
      <c r="P482" t="str" s="46" cm="1">
        <f t="array" ref="P482">TRIM(SUBSTITUTE(CONCATENATE(IF(AU482&lt;&gt;"",AU482,""),IF(AND(AU482&lt;&gt;"",AV482&lt;&gt;"")," + ",""),IF(AV482&lt;&gt;"",AV482,""),IF(AND(OR(AU482&lt;&gt;"",AV482&lt;&gt;""),AW482&lt;&gt;"")," + ",""),IF(AW482&lt;&gt;"",AW482,""),IF(AND(OR(AU482&lt;&gt;"",AV482&lt;&gt;"",AW482&lt;&gt;""),AX482&lt;&gt;"")," + ",""),IF(AX482&lt;&gt;"",AX482,""),IF(AND(OR(AU482&lt;&gt;"",AV482&lt;&gt;"",AW482&lt;&gt;"",AX482&lt;&gt;""),AY482&lt;&gt;"")," + ",""),IF(AY482&lt;&gt;"",AY482,""),IF(AND(OR(AU482&lt;&gt;"",AV482&lt;&gt;"",AW482&lt;&gt;"",AX482&lt;&gt;"",AY482&lt;&gt;""),AZ482&lt;&gt;"")," + ",""),IF(AZ482&lt;&gt;"",AZ482,""),IF(AND(OR(AU482&lt;&gt;"",AV482&lt;&gt;"",AW482&lt;&gt;"",AX482&lt;&gt;"",AY482&lt;&gt;"",AZ482&lt;&gt;""),BA482&lt;&gt;"")," + ",""),IF(BA482&lt;&gt;"",BA482,""),IF(AND(OR(AU482&lt;&gt;"",AV482&lt;&gt;"",AW482&lt;&gt;"",AX482&lt;&gt;"",AY482&lt;&gt;"",AZ482&lt;&gt;"",BA482&lt;&gt;""),BB482&lt;&gt;"")," + ",""),IF(BB482&lt;&gt;"",BB482,""),IF(AND(OR(AU482&lt;&gt;"",AV482&lt;&gt;"",AW482&lt;&gt;"",AX482&lt;&gt;"",AY482&lt;&gt;"",AZ482&lt;&gt;"",BA482&lt;&gt;"",BB482&lt;&gt;""),BC482&lt;&gt;"")," + ",""),IF(BC482&lt;&gt;"",BC482,""))," + "," + ",1))</f>
      </c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t="s" s="45">
        <v>35</v>
      </c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</row>
    <row r="483" ht="17" customHeight="1">
      <c r="A483" s="3"/>
      <c r="B483" s="40">
        <v>32</v>
      </c>
      <c r="C483" t="s" s="41">
        <v>374</v>
      </c>
      <c r="D483" s="3"/>
      <c r="E483" s="42" cm="1">
        <f t="array" ref="E483">B483+1</f>
        <v>33</v>
      </c>
      <c r="F483" s="43" cm="1">
        <f t="array" ref="F483">C483+1</f>
        <v>106</v>
      </c>
      <c r="G483" s="3"/>
      <c r="H483" t="s" s="44">
        <v>1155</v>
      </c>
      <c r="I483" t="s" s="45">
        <v>1289</v>
      </c>
      <c r="J483" t="s" s="45">
        <v>1155</v>
      </c>
      <c r="K483" t="str" s="46" cm="1">
        <f t="array" ref="K483">TRIM(SUBSTITUTE(CONCATENATE(IF(M483&lt;&gt;"",M483,""),IF(AND(M483&lt;&gt;"",N483&lt;&gt;"")," + ",""),IF(N483&lt;&gt;"",N483,""),IF(AND(OR(M483&lt;&gt;"",N483&lt;&gt;""),O483&lt;&gt;"")," + ",""),IF(O483&lt;&gt;"",O483,""),IF(AND(OR(M483&lt;&gt;"",N483&lt;&gt;"",O483&lt;&gt;""),P483&lt;&gt;"")," + ",""),IF(P483&lt;&gt;"",P483,""))," + "," + ",1))</f>
        <v>analog + big + reverberant</v>
      </c>
      <c r="L483" t="str" s="47" cm="1">
        <f t="array" ref="L483">"sendmidi dev "Osmose Port 2" cc 0 "&amp;$B483&amp;" pc "&amp;$C483</f>
        <v>sendmidi dev "Osmose Port 2" cc 0 32 pc 105</v>
      </c>
      <c r="M483" t="str" s="46" cm="1">
        <f t="array" ref="M483">TRIM(SUBSTITUTE(CONCATENATE(IF(Q483&lt;&gt;"",Q483,""),IF(AND(Q483&lt;&gt;"",R483&lt;&gt;"")," + ",""),IF(R483&lt;&gt;"",R483,""),IF(AND(OR(Q483&lt;&gt;"",R483&lt;&gt;""),S483&lt;&gt;"")," + ",""),IF(S483&lt;&gt;"",S483,""),IF(AND(OR(Q483&lt;&gt;"",R483&lt;&gt;"",S483&lt;&gt;""),T483&lt;&gt;"")," + ",""),IF(T483&lt;&gt;"",T483,""),IF(AND(OR(Q483&lt;&gt;"",R483&lt;&gt;"",S483&lt;&gt;"",T483&lt;&gt;""),U483&lt;&gt;"")," + ",""),IF(U483&lt;&gt;"",U483,""),IF(AND(OR(Q483&lt;&gt;"",R483&lt;&gt;"",S483&lt;&gt;"",T483&lt;&gt;"",U483&lt;&gt;""),V483&lt;&gt;"")," + ",""),IF(V483&lt;&gt;"",V483,""),IF(AND(OR(Q483&lt;&gt;"",R483&lt;&gt;"",S483&lt;&gt;"",T483&lt;&gt;"",U483&lt;&gt;"",V483&lt;&gt;""),W483&lt;&gt;"")," + ",""),IF(W483&lt;&gt;"",W483,""),IF(AND(OR(Q483&lt;&gt;"",R483&lt;&gt;"",S483&lt;&gt;"",T483&lt;&gt;"",U483&lt;&gt;"",V483&lt;&gt;"",W483&lt;&gt;""),X483&lt;&gt;"")," + ",""),IF(X483&lt;&gt;"",X483,""),IF(AND(OR(Q483&lt;&gt;"",R483&lt;&gt;"",S483&lt;&gt;"",T483&lt;&gt;"",U483&lt;&gt;"",V483&lt;&gt;"",W483&lt;&gt;"",X483&lt;&gt;""),Y483&lt;&gt;"")," + ",""),IF(Y483&lt;&gt;"",Y483,""),IF(AND(OR(Q483&lt;&gt;"",R483&lt;&gt;"",S483&lt;&gt;"",T483&lt;&gt;"",U483&lt;&gt;"",V483&lt;&gt;"",W483&lt;&gt;"",X483&lt;&gt;"",Y483&lt;&gt;""),Z483&lt;&gt;"")," + ",""),IF(Z483&lt;&gt;"",Z483,""))," + "," + ",1))</f>
        <v>analog + big</v>
      </c>
      <c r="N483" t="str" s="46" cm="1">
        <f t="array" ref="N483">TRIM(SUBSTITUTE(CONCATENATE(IF(AA483&lt;&gt;"",AA483,""),IF(AND(AA483&lt;&gt;"",AB483&lt;&gt;"")," + ",""),IF(AB483&lt;&gt;"",AB483,""),IF(AND(OR(AA483&lt;&gt;"",AB483&lt;&gt;""),AC483&lt;&gt;"")," + ",""),IF(AC483&lt;&gt;"",AC483,""),IF(AND(OR(AA483&lt;&gt;"",AB483&lt;&gt;"",AC483&lt;&gt;""),AD483&lt;&gt;"")," + ",""),IF(AD483&lt;&gt;"",AD483,""),IF(AND(OR(AA483&lt;&gt;"",AB483&lt;&gt;"",AC483&lt;&gt;"",AD483&lt;&gt;""),AE483&lt;&gt;"")," + ",""),IF(AE483&lt;&gt;"",AE483,""),IF(AND(OR(AA483&lt;&gt;"",AB483&lt;&gt;"",AC483&lt;&gt;"",AD483&lt;&gt;"",AE483&lt;&gt;""),AF483&lt;&gt;"")," + ",""),IF(AF483&lt;&gt;"",AF483,""),IF(AND(OR(AA483&lt;&gt;"",AB483&lt;&gt;"",AC483&lt;&gt;"",AD483&lt;&gt;"",AE483&lt;&gt;"",AF483&lt;&gt;""),AG483&lt;&gt;"")," + ",""),IF(AG483&lt;&gt;"",AG483,""),IF(AND(OR(AA483&lt;&gt;"",AB483&lt;&gt;"",AC483&lt;&gt;"",AD483&lt;&gt;"",AE483&lt;&gt;"",AF483&lt;&gt;"",AG483&lt;&gt;""),AH483&lt;&gt;"")," + ",""),IF(AH483&lt;&gt;"",AH483,""),IF(AND(OR(AA483&lt;&gt;"",AB483&lt;&gt;"",AC483&lt;&gt;"",AD483&lt;&gt;"",AE483&lt;&gt;"",AF483&lt;&gt;"",AG483&lt;&gt;"",AH483&lt;&gt;""),AI483&lt;&gt;"")," + ",""),IF(AI483&lt;&gt;"",AI483,""),IF(AND(OR(AA483&lt;&gt;"",AB483&lt;&gt;"",AC483&lt;&gt;"",AD483&lt;&gt;"",AE483&lt;&gt;"",AF483&lt;&gt;"",AG483&lt;&gt;"",AH483&lt;&gt;"",AI483&lt;&gt;""),AJ483&lt;&gt;"")," + ",""),IF(AJ483&lt;&gt;"",AJ483,""))," + "," + ",1))</f>
      </c>
      <c r="O483" t="str" s="46" cm="1">
        <f t="array" ref="O483">TRIM(SUBSTITUTE(CONCATENATE(IF(AK483&lt;&gt;"",AK483,""),IF(AND(AK483&lt;&gt;"",AL483&lt;&gt;"")," + ",""),IF(AL483&lt;&gt;"",AL483,""),IF(AND(OR(AK483&lt;&gt;"",AL483&lt;&gt;""),AM483&lt;&gt;"")," + ",""),IF(AM483&lt;&gt;"",AM483,""),IF(AND(OR(AK483&lt;&gt;"",AL483&lt;&gt;"",AM483&lt;&gt;""),AN483&lt;&gt;"")," + ",""),IF(AN483&lt;&gt;"",AN483,""),IF(AND(OR(AK483&lt;&gt;"",AL483&lt;&gt;"",AM483&lt;&gt;"",AN483&lt;&gt;""),AO483&lt;&gt;"")," + ",""),IF(AO483&lt;&gt;"",AO483,""),IF(AND(OR(AK483&lt;&gt;"",AL483&lt;&gt;"",AM483&lt;&gt;"",AN483&lt;&gt;"",AO483&lt;&gt;""),AP483&lt;&gt;"")," + ",""),IF(AP483&lt;&gt;"",AP483,""),IF(AND(OR(AK483&lt;&gt;"",AL483&lt;&gt;"",AM483&lt;&gt;"",AN483&lt;&gt;"",AO483&lt;&gt;"",AP483&lt;&gt;""),AQ483&lt;&gt;"")," + ",""),IF(AQ483&lt;&gt;"",AQ483,""),IF(AND(OR(AK483&lt;&gt;"",AL483&lt;&gt;"",AM483&lt;&gt;"",AN483&lt;&gt;"",AO483&lt;&gt;"",AP483&lt;&gt;"",AQ483&lt;&gt;""),AR483&lt;&gt;"")," + ",""),IF(AR483&lt;&gt;"",AR483,""),IF(AND(OR(AK483&lt;&gt;"",AL483&lt;&gt;"",AM483&lt;&gt;"",AN483&lt;&gt;"",AO483&lt;&gt;"",AP483&lt;&gt;"",AQ483&lt;&gt;"",AR483&lt;&gt;""),AS483&lt;&gt;"")," + ",""),IF(AS483&lt;&gt;"",AS483,""),IF(AND(OR(AK483&lt;&gt;"",AL483&lt;&gt;"",AM483&lt;&gt;"",AN483&lt;&gt;"",AO483&lt;&gt;"",AP483&lt;&gt;"",AQ483&lt;&gt;"",AR483&lt;&gt;"",AS483&lt;&gt;""),AT483&lt;&gt;"")," + ",""),IF(AT483&lt;&gt;"",AT483,""))," + "," + ",1))</f>
        <v>reverberant</v>
      </c>
      <c r="P483" t="str" s="46" cm="1">
        <f t="array" ref="P483">TRIM(SUBSTITUTE(CONCATENATE(IF(AU483&lt;&gt;"",AU483,""),IF(AND(AU483&lt;&gt;"",AV483&lt;&gt;"")," + ",""),IF(AV483&lt;&gt;"",AV483,""),IF(AND(OR(AU483&lt;&gt;"",AV483&lt;&gt;""),AW483&lt;&gt;"")," + ",""),IF(AW483&lt;&gt;"",AW483,""),IF(AND(OR(AU483&lt;&gt;"",AV483&lt;&gt;"",AW483&lt;&gt;""),AX483&lt;&gt;"")," + ",""),IF(AX483&lt;&gt;"",AX483,""),IF(AND(OR(AU483&lt;&gt;"",AV483&lt;&gt;"",AW483&lt;&gt;"",AX483&lt;&gt;""),AY483&lt;&gt;"")," + ",""),IF(AY483&lt;&gt;"",AY483,""),IF(AND(OR(AU483&lt;&gt;"",AV483&lt;&gt;"",AW483&lt;&gt;"",AX483&lt;&gt;"",AY483&lt;&gt;""),AZ483&lt;&gt;"")," + ",""),IF(AZ483&lt;&gt;"",AZ483,""),IF(AND(OR(AU483&lt;&gt;"",AV483&lt;&gt;"",AW483&lt;&gt;"",AX483&lt;&gt;"",AY483&lt;&gt;"",AZ483&lt;&gt;""),BA483&lt;&gt;"")," + ",""),IF(BA483&lt;&gt;"",BA483,""),IF(AND(OR(AU483&lt;&gt;"",AV483&lt;&gt;"",AW483&lt;&gt;"",AX483&lt;&gt;"",AY483&lt;&gt;"",AZ483&lt;&gt;"",BA483&lt;&gt;""),BB483&lt;&gt;"")," + ",""),IF(BB483&lt;&gt;"",BB483,""),IF(AND(OR(AU483&lt;&gt;"",AV483&lt;&gt;"",AW483&lt;&gt;"",AX483&lt;&gt;"",AY483&lt;&gt;"",AZ483&lt;&gt;"",BA483&lt;&gt;"",BB483&lt;&gt;""),BC483&lt;&gt;"")," + ",""),IF(BC483&lt;&gt;"",BC483,""))," + "," + ",1))</f>
      </c>
      <c r="Q483" s="46"/>
      <c r="R483" s="46"/>
      <c r="S483" s="46"/>
      <c r="T483" t="s" s="45">
        <v>18</v>
      </c>
      <c r="U483" s="46"/>
      <c r="V483" t="s" s="45">
        <v>20</v>
      </c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t="s" s="45">
        <v>44</v>
      </c>
      <c r="AU483" s="46"/>
      <c r="AV483" s="46"/>
      <c r="AW483" s="46"/>
      <c r="AX483" s="46"/>
      <c r="AY483" s="46"/>
      <c r="AZ483" s="46"/>
      <c r="BA483" s="46"/>
      <c r="BB483" s="46"/>
      <c r="BC483" s="46"/>
    </row>
    <row r="484" ht="17" customHeight="1">
      <c r="A484" s="3"/>
      <c r="B484" s="40">
        <v>32</v>
      </c>
      <c r="C484" t="s" s="41">
        <v>145</v>
      </c>
      <c r="D484" s="3"/>
      <c r="E484" s="42" cm="1">
        <f t="array" ref="E484">B484+1</f>
        <v>33</v>
      </c>
      <c r="F484" s="43" cm="1">
        <f t="array" ref="F484">C484+1</f>
        <v>108</v>
      </c>
      <c r="G484" s="3"/>
      <c r="H484" t="s" s="44">
        <v>1155</v>
      </c>
      <c r="I484" t="s" s="45">
        <v>1292</v>
      </c>
      <c r="J484" t="s" s="45">
        <v>1155</v>
      </c>
      <c r="K484" t="str" s="46" cm="1">
        <f t="array" ref="K484">TRIM(SUBSTITUTE(CONCATENATE(IF(M484&lt;&gt;"",M484,""),IF(AND(M484&lt;&gt;"",N484&lt;&gt;"")," + ",""),IF(N484&lt;&gt;"",N484,""),IF(AND(OR(M484&lt;&gt;"",N484&lt;&gt;""),O484&lt;&gt;"")," + ",""),IF(O484&lt;&gt;"",O484,""),IF(AND(OR(M484&lt;&gt;"",N484&lt;&gt;"",O484&lt;&gt;""),P484&lt;&gt;"")," + ",""),IF(P484&lt;&gt;"",P484,""))," + "," + ",1))</f>
        <v>bright + ensemble + stereo</v>
      </c>
      <c r="L484" t="str" s="47" cm="1">
        <f t="array" ref="L484">"sendmidi dev "Osmose Port 2" cc 0 "&amp;$B484&amp;" pc "&amp;$C484</f>
        <v>sendmidi dev "Osmose Port 2" cc 0 32 pc 107</v>
      </c>
      <c r="M484" t="str" s="46" cm="1">
        <f t="array" ref="M484">TRIM(SUBSTITUTE(CONCATENATE(IF(Q484&lt;&gt;"",Q484,""),IF(AND(Q484&lt;&gt;"",R484&lt;&gt;"")," + ",""),IF(R484&lt;&gt;"",R484,""),IF(AND(OR(Q484&lt;&gt;"",R484&lt;&gt;""),S484&lt;&gt;"")," + ",""),IF(S484&lt;&gt;"",S484,""),IF(AND(OR(Q484&lt;&gt;"",R484&lt;&gt;"",S484&lt;&gt;""),T484&lt;&gt;"")," + ",""),IF(T484&lt;&gt;"",T484,""),IF(AND(OR(Q484&lt;&gt;"",R484&lt;&gt;"",S484&lt;&gt;"",T484&lt;&gt;""),U484&lt;&gt;"")," + ",""),IF(U484&lt;&gt;"",U484,""),IF(AND(OR(Q484&lt;&gt;"",R484&lt;&gt;"",S484&lt;&gt;"",T484&lt;&gt;"",U484&lt;&gt;""),V484&lt;&gt;"")," + ",""),IF(V484&lt;&gt;"",V484,""),IF(AND(OR(Q484&lt;&gt;"",R484&lt;&gt;"",S484&lt;&gt;"",T484&lt;&gt;"",U484&lt;&gt;"",V484&lt;&gt;""),W484&lt;&gt;"")," + ",""),IF(W484&lt;&gt;"",W484,""),IF(AND(OR(Q484&lt;&gt;"",R484&lt;&gt;"",S484&lt;&gt;"",T484&lt;&gt;"",U484&lt;&gt;"",V484&lt;&gt;"",W484&lt;&gt;""),X484&lt;&gt;"")," + ",""),IF(X484&lt;&gt;"",X484,""),IF(AND(OR(Q484&lt;&gt;"",R484&lt;&gt;"",S484&lt;&gt;"",T484&lt;&gt;"",U484&lt;&gt;"",V484&lt;&gt;"",W484&lt;&gt;"",X484&lt;&gt;""),Y484&lt;&gt;"")," + ",""),IF(Y484&lt;&gt;"",Y484,""),IF(AND(OR(Q484&lt;&gt;"",R484&lt;&gt;"",S484&lt;&gt;"",T484&lt;&gt;"",U484&lt;&gt;"",V484&lt;&gt;"",W484&lt;&gt;"",X484&lt;&gt;"",Y484&lt;&gt;""),Z484&lt;&gt;"")," + ",""),IF(Z484&lt;&gt;"",Z484,""))," + "," + ",1))</f>
        <v>bright</v>
      </c>
      <c r="N484" t="str" s="46" cm="1">
        <f t="array" ref="N484">TRIM(SUBSTITUTE(CONCATENATE(IF(AA484&lt;&gt;"",AA484,""),IF(AND(AA484&lt;&gt;"",AB484&lt;&gt;"")," + ",""),IF(AB484&lt;&gt;"",AB484,""),IF(AND(OR(AA484&lt;&gt;"",AB484&lt;&gt;""),AC484&lt;&gt;"")," + ",""),IF(AC484&lt;&gt;"",AC484,""),IF(AND(OR(AA484&lt;&gt;"",AB484&lt;&gt;"",AC484&lt;&gt;""),AD484&lt;&gt;"")," + ",""),IF(AD484&lt;&gt;"",AD484,""),IF(AND(OR(AA484&lt;&gt;"",AB484&lt;&gt;"",AC484&lt;&gt;"",AD484&lt;&gt;""),AE484&lt;&gt;"")," + ",""),IF(AE484&lt;&gt;"",AE484,""),IF(AND(OR(AA484&lt;&gt;"",AB484&lt;&gt;"",AC484&lt;&gt;"",AD484&lt;&gt;"",AE484&lt;&gt;""),AF484&lt;&gt;"")," + ",""),IF(AF484&lt;&gt;"",AF484,""),IF(AND(OR(AA484&lt;&gt;"",AB484&lt;&gt;"",AC484&lt;&gt;"",AD484&lt;&gt;"",AE484&lt;&gt;"",AF484&lt;&gt;""),AG484&lt;&gt;"")," + ",""),IF(AG484&lt;&gt;"",AG484,""),IF(AND(OR(AA484&lt;&gt;"",AB484&lt;&gt;"",AC484&lt;&gt;"",AD484&lt;&gt;"",AE484&lt;&gt;"",AF484&lt;&gt;"",AG484&lt;&gt;""),AH484&lt;&gt;"")," + ",""),IF(AH484&lt;&gt;"",AH484,""),IF(AND(OR(AA484&lt;&gt;"",AB484&lt;&gt;"",AC484&lt;&gt;"",AD484&lt;&gt;"",AE484&lt;&gt;"",AF484&lt;&gt;"",AG484&lt;&gt;"",AH484&lt;&gt;""),AI484&lt;&gt;"")," + ",""),IF(AI484&lt;&gt;"",AI484,""),IF(AND(OR(AA484&lt;&gt;"",AB484&lt;&gt;"",AC484&lt;&gt;"",AD484&lt;&gt;"",AE484&lt;&gt;"",AF484&lt;&gt;"",AG484&lt;&gt;"",AH484&lt;&gt;"",AI484&lt;&gt;""),AJ484&lt;&gt;"")," + ",""),IF(AJ484&lt;&gt;"",AJ484,""))," + "," + ",1))</f>
        <v>ensemble</v>
      </c>
      <c r="O484" t="str" s="46" cm="1">
        <f t="array" ref="O484">TRIM(SUBSTITUTE(CONCATENATE(IF(AK484&lt;&gt;"",AK484,""),IF(AND(AK484&lt;&gt;"",AL484&lt;&gt;"")," + ",""),IF(AL484&lt;&gt;"",AL484,""),IF(AND(OR(AK484&lt;&gt;"",AL484&lt;&gt;""),AM484&lt;&gt;"")," + ",""),IF(AM484&lt;&gt;"",AM484,""),IF(AND(OR(AK484&lt;&gt;"",AL484&lt;&gt;"",AM484&lt;&gt;""),AN484&lt;&gt;"")," + ",""),IF(AN484&lt;&gt;"",AN484,""),IF(AND(OR(AK484&lt;&gt;"",AL484&lt;&gt;"",AM484&lt;&gt;"",AN484&lt;&gt;""),AO484&lt;&gt;"")," + ",""),IF(AO484&lt;&gt;"",AO484,""),IF(AND(OR(AK484&lt;&gt;"",AL484&lt;&gt;"",AM484&lt;&gt;"",AN484&lt;&gt;"",AO484&lt;&gt;""),AP484&lt;&gt;"")," + ",""),IF(AP484&lt;&gt;"",AP484,""),IF(AND(OR(AK484&lt;&gt;"",AL484&lt;&gt;"",AM484&lt;&gt;"",AN484&lt;&gt;"",AO484&lt;&gt;"",AP484&lt;&gt;""),AQ484&lt;&gt;"")," + ",""),IF(AQ484&lt;&gt;"",AQ484,""),IF(AND(OR(AK484&lt;&gt;"",AL484&lt;&gt;"",AM484&lt;&gt;"",AN484&lt;&gt;"",AO484&lt;&gt;"",AP484&lt;&gt;"",AQ484&lt;&gt;""),AR484&lt;&gt;"")," + ",""),IF(AR484&lt;&gt;"",AR484,""),IF(AND(OR(AK484&lt;&gt;"",AL484&lt;&gt;"",AM484&lt;&gt;"",AN484&lt;&gt;"",AO484&lt;&gt;"",AP484&lt;&gt;"",AQ484&lt;&gt;"",AR484&lt;&gt;""),AS484&lt;&gt;"")," + ",""),IF(AS484&lt;&gt;"",AS484,""),IF(AND(OR(AK484&lt;&gt;"",AL484&lt;&gt;"",AM484&lt;&gt;"",AN484&lt;&gt;"",AO484&lt;&gt;"",AP484&lt;&gt;"",AQ484&lt;&gt;"",AR484&lt;&gt;"",AS484&lt;&gt;""),AT484&lt;&gt;"")," + ",""),IF(AT484&lt;&gt;"",AT484,""))," + "," + ",1))</f>
      </c>
      <c r="P484" t="str" s="46" cm="1">
        <f t="array" ref="P484">TRIM(SUBSTITUTE(CONCATENATE(IF(AU484&lt;&gt;"",AU484,""),IF(AND(AU484&lt;&gt;"",AV484&lt;&gt;"")," + ",""),IF(AV484&lt;&gt;"",AV484,""),IF(AND(OR(AU484&lt;&gt;"",AV484&lt;&gt;""),AW484&lt;&gt;"")," + ",""),IF(AW484&lt;&gt;"",AW484,""),IF(AND(OR(AU484&lt;&gt;"",AV484&lt;&gt;"",AW484&lt;&gt;""),AX484&lt;&gt;"")," + ",""),IF(AX484&lt;&gt;"",AX484,""),IF(AND(OR(AU484&lt;&gt;"",AV484&lt;&gt;"",AW484&lt;&gt;"",AX484&lt;&gt;""),AY484&lt;&gt;"")," + ",""),IF(AY484&lt;&gt;"",AY484,""),IF(AND(OR(AU484&lt;&gt;"",AV484&lt;&gt;"",AW484&lt;&gt;"",AX484&lt;&gt;"",AY484&lt;&gt;""),AZ484&lt;&gt;"")," + ",""),IF(AZ484&lt;&gt;"",AZ484,""),IF(AND(OR(AU484&lt;&gt;"",AV484&lt;&gt;"",AW484&lt;&gt;"",AX484&lt;&gt;"",AY484&lt;&gt;"",AZ484&lt;&gt;""),BA484&lt;&gt;"")," + ",""),IF(BA484&lt;&gt;"",BA484,""),IF(AND(OR(AU484&lt;&gt;"",AV484&lt;&gt;"",AW484&lt;&gt;"",AX484&lt;&gt;"",AY484&lt;&gt;"",AZ484&lt;&gt;"",BA484&lt;&gt;""),BB484&lt;&gt;"")," + ",""),IF(BB484&lt;&gt;"",BB484,""),IF(AND(OR(AU484&lt;&gt;"",AV484&lt;&gt;"",AW484&lt;&gt;"",AX484&lt;&gt;"",AY484&lt;&gt;"",AZ484&lt;&gt;"",BA484&lt;&gt;"",BB484&lt;&gt;""),BC484&lt;&gt;"")," + ",""),IF(BC484&lt;&gt;"",BC484,""))," + "," + ",1))</f>
        <v>stereo</v>
      </c>
      <c r="Q484" s="46"/>
      <c r="R484" s="46"/>
      <c r="S484" s="46"/>
      <c r="T484" s="46"/>
      <c r="U484" s="46"/>
      <c r="V484" s="46"/>
      <c r="W484" t="s" s="45">
        <v>21</v>
      </c>
      <c r="X484" s="46"/>
      <c r="Y484" s="46"/>
      <c r="Z484" s="46"/>
      <c r="AA484" s="46"/>
      <c r="AB484" s="46"/>
      <c r="AC484" s="46"/>
      <c r="AD484" s="46"/>
      <c r="AE484" s="46"/>
      <c r="AF484" t="s" s="45">
        <v>30</v>
      </c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t="s" s="45">
        <v>48</v>
      </c>
      <c r="AY484" s="46"/>
      <c r="AZ484" s="46"/>
      <c r="BA484" s="46"/>
      <c r="BB484" s="46"/>
      <c r="BC484" s="46"/>
    </row>
    <row r="485" ht="17" customHeight="1">
      <c r="A485" s="3"/>
      <c r="B485" s="40">
        <v>32</v>
      </c>
      <c r="C485" t="s" s="41">
        <v>465</v>
      </c>
      <c r="D485" s="3"/>
      <c r="E485" s="42" cm="1">
        <f t="array" ref="E485">B485+1</f>
        <v>33</v>
      </c>
      <c r="F485" s="43" cm="1">
        <f t="array" ref="F485">C485+1</f>
        <v>116</v>
      </c>
      <c r="G485" s="3"/>
      <c r="H485" t="s" s="44">
        <v>1155</v>
      </c>
      <c r="I485" t="s" s="45">
        <v>1295</v>
      </c>
      <c r="J485" t="s" s="45">
        <v>1155</v>
      </c>
      <c r="K485" t="str" s="46" cm="1">
        <f t="array" ref="K485">TRIM(SUBSTITUTE(CONCATENATE(IF(M485&lt;&gt;"",M485,""),IF(AND(M485&lt;&gt;"",N485&lt;&gt;"")," + ",""),IF(N485&lt;&gt;"",N485,""),IF(AND(OR(M485&lt;&gt;"",N485&lt;&gt;""),O485&lt;&gt;"")," + ",""),IF(O485&lt;&gt;"",O485,""),IF(AND(OR(M485&lt;&gt;"",N485&lt;&gt;"",O485&lt;&gt;""),P485&lt;&gt;"")," + ",""),IF(P485&lt;&gt;"",P485,""))," + "," + ",1))</f>
        <v>vocal</v>
      </c>
      <c r="L485" t="str" s="47" cm="1">
        <f t="array" ref="L485">"sendmidi dev "Osmose Port 2" cc 0 "&amp;$B485&amp;" pc "&amp;$C485</f>
        <v>sendmidi dev "Osmose Port 2" cc 0 32 pc 115</v>
      </c>
      <c r="M485" t="str" s="46" cm="1">
        <f t="array" ref="M485">TRIM(SUBSTITUTE(CONCATENATE(IF(Q485&lt;&gt;"",Q485,""),IF(AND(Q485&lt;&gt;"",R485&lt;&gt;"")," + ",""),IF(R485&lt;&gt;"",R485,""),IF(AND(OR(Q485&lt;&gt;"",R485&lt;&gt;""),S485&lt;&gt;"")," + ",""),IF(S485&lt;&gt;"",S485,""),IF(AND(OR(Q485&lt;&gt;"",R485&lt;&gt;"",S485&lt;&gt;""),T485&lt;&gt;"")," + ",""),IF(T485&lt;&gt;"",T485,""),IF(AND(OR(Q485&lt;&gt;"",R485&lt;&gt;"",S485&lt;&gt;"",T485&lt;&gt;""),U485&lt;&gt;"")," + ",""),IF(U485&lt;&gt;"",U485,""),IF(AND(OR(Q485&lt;&gt;"",R485&lt;&gt;"",S485&lt;&gt;"",T485&lt;&gt;"",U485&lt;&gt;""),V485&lt;&gt;"")," + ",""),IF(V485&lt;&gt;"",V485,""),IF(AND(OR(Q485&lt;&gt;"",R485&lt;&gt;"",S485&lt;&gt;"",T485&lt;&gt;"",U485&lt;&gt;"",V485&lt;&gt;""),W485&lt;&gt;"")," + ",""),IF(W485&lt;&gt;"",W485,""),IF(AND(OR(Q485&lt;&gt;"",R485&lt;&gt;"",S485&lt;&gt;"",T485&lt;&gt;"",U485&lt;&gt;"",V485&lt;&gt;"",W485&lt;&gt;""),X485&lt;&gt;"")," + ",""),IF(X485&lt;&gt;"",X485,""),IF(AND(OR(Q485&lt;&gt;"",R485&lt;&gt;"",S485&lt;&gt;"",T485&lt;&gt;"",U485&lt;&gt;"",V485&lt;&gt;"",W485&lt;&gt;"",X485&lt;&gt;""),Y485&lt;&gt;"")," + ",""),IF(Y485&lt;&gt;"",Y485,""),IF(AND(OR(Q485&lt;&gt;"",R485&lt;&gt;"",S485&lt;&gt;"",T485&lt;&gt;"",U485&lt;&gt;"",V485&lt;&gt;"",W485&lt;&gt;"",X485&lt;&gt;"",Y485&lt;&gt;""),Z485&lt;&gt;"")," + ",""),IF(Z485&lt;&gt;"",Z485,""))," + "," + ",1))</f>
      </c>
      <c r="N485" t="str" s="46" cm="1">
        <f t="array" ref="N485">TRIM(SUBSTITUTE(CONCATENATE(IF(AA485&lt;&gt;"",AA485,""),IF(AND(AA485&lt;&gt;"",AB485&lt;&gt;"")," + ",""),IF(AB485&lt;&gt;"",AB485,""),IF(AND(OR(AA485&lt;&gt;"",AB485&lt;&gt;""),AC485&lt;&gt;"")," + ",""),IF(AC485&lt;&gt;"",AC485,""),IF(AND(OR(AA485&lt;&gt;"",AB485&lt;&gt;"",AC485&lt;&gt;""),AD485&lt;&gt;"")," + ",""),IF(AD485&lt;&gt;"",AD485,""),IF(AND(OR(AA485&lt;&gt;"",AB485&lt;&gt;"",AC485&lt;&gt;"",AD485&lt;&gt;""),AE485&lt;&gt;"")," + ",""),IF(AE485&lt;&gt;"",AE485,""),IF(AND(OR(AA485&lt;&gt;"",AB485&lt;&gt;"",AC485&lt;&gt;"",AD485&lt;&gt;"",AE485&lt;&gt;""),AF485&lt;&gt;"")," + ",""),IF(AF485&lt;&gt;"",AF485,""),IF(AND(OR(AA485&lt;&gt;"",AB485&lt;&gt;"",AC485&lt;&gt;"",AD485&lt;&gt;"",AE485&lt;&gt;"",AF485&lt;&gt;""),AG485&lt;&gt;"")," + ",""),IF(AG485&lt;&gt;"",AG485,""),IF(AND(OR(AA485&lt;&gt;"",AB485&lt;&gt;"",AC485&lt;&gt;"",AD485&lt;&gt;"",AE485&lt;&gt;"",AF485&lt;&gt;"",AG485&lt;&gt;""),AH485&lt;&gt;"")," + ",""),IF(AH485&lt;&gt;"",AH485,""),IF(AND(OR(AA485&lt;&gt;"",AB485&lt;&gt;"",AC485&lt;&gt;"",AD485&lt;&gt;"",AE485&lt;&gt;"",AF485&lt;&gt;"",AG485&lt;&gt;"",AH485&lt;&gt;""),AI485&lt;&gt;"")," + ",""),IF(AI485&lt;&gt;"",AI485,""),IF(AND(OR(AA485&lt;&gt;"",AB485&lt;&gt;"",AC485&lt;&gt;"",AD485&lt;&gt;"",AE485&lt;&gt;"",AF485&lt;&gt;"",AG485&lt;&gt;"",AH485&lt;&gt;"",AI485&lt;&gt;""),AJ485&lt;&gt;"")," + ",""),IF(AJ485&lt;&gt;"",AJ485,""))," + "," + ",1))</f>
      </c>
      <c r="O485" t="str" s="46" cm="1">
        <f t="array" ref="O485">TRIM(SUBSTITUTE(CONCATENATE(IF(AK485&lt;&gt;"",AK485,""),IF(AND(AK485&lt;&gt;"",AL485&lt;&gt;"")," + ",""),IF(AL485&lt;&gt;"",AL485,""),IF(AND(OR(AK485&lt;&gt;"",AL485&lt;&gt;""),AM485&lt;&gt;"")," + ",""),IF(AM485&lt;&gt;"",AM485,""),IF(AND(OR(AK485&lt;&gt;"",AL485&lt;&gt;"",AM485&lt;&gt;""),AN485&lt;&gt;"")," + ",""),IF(AN485&lt;&gt;"",AN485,""),IF(AND(OR(AK485&lt;&gt;"",AL485&lt;&gt;"",AM485&lt;&gt;"",AN485&lt;&gt;""),AO485&lt;&gt;"")," + ",""),IF(AO485&lt;&gt;"",AO485,""),IF(AND(OR(AK485&lt;&gt;"",AL485&lt;&gt;"",AM485&lt;&gt;"",AN485&lt;&gt;"",AO485&lt;&gt;""),AP485&lt;&gt;"")," + ",""),IF(AP485&lt;&gt;"",AP485,""),IF(AND(OR(AK485&lt;&gt;"",AL485&lt;&gt;"",AM485&lt;&gt;"",AN485&lt;&gt;"",AO485&lt;&gt;"",AP485&lt;&gt;""),AQ485&lt;&gt;"")," + ",""),IF(AQ485&lt;&gt;"",AQ485,""),IF(AND(OR(AK485&lt;&gt;"",AL485&lt;&gt;"",AM485&lt;&gt;"",AN485&lt;&gt;"",AO485&lt;&gt;"",AP485&lt;&gt;"",AQ485&lt;&gt;""),AR485&lt;&gt;"")," + ",""),IF(AR485&lt;&gt;"",AR485,""),IF(AND(OR(AK485&lt;&gt;"",AL485&lt;&gt;"",AM485&lt;&gt;"",AN485&lt;&gt;"",AO485&lt;&gt;"",AP485&lt;&gt;"",AQ485&lt;&gt;"",AR485&lt;&gt;""),AS485&lt;&gt;"")," + ",""),IF(AS485&lt;&gt;"",AS485,""),IF(AND(OR(AK485&lt;&gt;"",AL485&lt;&gt;"",AM485&lt;&gt;"",AN485&lt;&gt;"",AO485&lt;&gt;"",AP485&lt;&gt;"",AQ485&lt;&gt;"",AR485&lt;&gt;"",AS485&lt;&gt;""),AT485&lt;&gt;"")," + ",""),IF(AT485&lt;&gt;"",AT485,""))," + "," + ",1))</f>
      </c>
      <c r="P485" t="str" s="46" cm="1">
        <f t="array" ref="P485">TRIM(SUBSTITUTE(CONCATENATE(IF(AU485&lt;&gt;"",AU485,""),IF(AND(AU485&lt;&gt;"",AV485&lt;&gt;"")," + ",""),IF(AV485&lt;&gt;"",AV485,""),IF(AND(OR(AU485&lt;&gt;"",AV485&lt;&gt;""),AW485&lt;&gt;"")," + ",""),IF(AW485&lt;&gt;"",AW485,""),IF(AND(OR(AU485&lt;&gt;"",AV485&lt;&gt;"",AW485&lt;&gt;""),AX485&lt;&gt;"")," + ",""),IF(AX485&lt;&gt;"",AX485,""),IF(AND(OR(AU485&lt;&gt;"",AV485&lt;&gt;"",AW485&lt;&gt;"",AX485&lt;&gt;""),AY485&lt;&gt;"")," + ",""),IF(AY485&lt;&gt;"",AY485,""),IF(AND(OR(AU485&lt;&gt;"",AV485&lt;&gt;"",AW485&lt;&gt;"",AX485&lt;&gt;"",AY485&lt;&gt;""),AZ485&lt;&gt;"")," + ",""),IF(AZ485&lt;&gt;"",AZ485,""),IF(AND(OR(AU485&lt;&gt;"",AV485&lt;&gt;"",AW485&lt;&gt;"",AX485&lt;&gt;"",AY485&lt;&gt;"",AZ485&lt;&gt;""),BA485&lt;&gt;"")," + ",""),IF(BA485&lt;&gt;"",BA485,""),IF(AND(OR(AU485&lt;&gt;"",AV485&lt;&gt;"",AW485&lt;&gt;"",AX485&lt;&gt;"",AY485&lt;&gt;"",AZ485&lt;&gt;"",BA485&lt;&gt;""),BB485&lt;&gt;"")," + ",""),IF(BB485&lt;&gt;"",BB485,""),IF(AND(OR(AU485&lt;&gt;"",AV485&lt;&gt;"",AW485&lt;&gt;"",AX485&lt;&gt;"",AY485&lt;&gt;"",AZ485&lt;&gt;"",BA485&lt;&gt;"",BB485&lt;&gt;""),BC485&lt;&gt;"")," + ",""),IF(BC485&lt;&gt;"",BC485,""))," + "," + ",1))</f>
        <v>vocal</v>
      </c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t="s" s="45">
        <v>51</v>
      </c>
      <c r="BB485" s="46"/>
      <c r="BC485" s="46"/>
    </row>
    <row r="486" ht="17" customHeight="1">
      <c r="A486" s="3"/>
      <c r="B486" s="48">
        <v>33</v>
      </c>
      <c r="C486" t="s" s="49">
        <v>54</v>
      </c>
      <c r="D486" s="3"/>
      <c r="E486" s="50" cm="1">
        <f t="array" ref="E486">B486+1</f>
        <v>34</v>
      </c>
      <c r="F486" s="51" cm="1">
        <f t="array" ref="F486">C486+1</f>
        <v>2</v>
      </c>
      <c r="G486" s="3"/>
      <c r="H486" t="s" s="52">
        <v>1155</v>
      </c>
      <c r="I486" t="s" s="53">
        <v>1297</v>
      </c>
      <c r="J486" t="s" s="53">
        <v>1155</v>
      </c>
      <c r="K486" t="str" s="54" cm="1">
        <f t="array" ref="K486">TRIM(SUBSTITUTE(CONCATENATE(IF(M486&lt;&gt;"",M486,""),IF(AND(M486&lt;&gt;"",N486&lt;&gt;"")," + ",""),IF(N486&lt;&gt;"",N486,""),IF(AND(OR(M486&lt;&gt;"",N486&lt;&gt;""),O486&lt;&gt;"")," + ",""),IF(O486&lt;&gt;"",O486,""),IF(AND(OR(M486&lt;&gt;"",N486&lt;&gt;"",O486&lt;&gt;""),P486&lt;&gt;"")," + ",""),IF(P486&lt;&gt;"",P486,""))," + "," + ",1))</f>
        <v>fm</v>
      </c>
      <c r="L486" t="str" s="55" cm="1">
        <f t="array" ref="L486">"sendmidi dev "Osmose Port 2" cc 0 "&amp;$B486&amp;" pc "&amp;$C486</f>
        <v>sendmidi dev "Osmose Port 2" cc 0 33 pc 1</v>
      </c>
      <c r="M486" t="str" s="54" cm="1">
        <f t="array" ref="M486">TRIM(SUBSTITUTE(CONCATENATE(IF(Q486&lt;&gt;"",Q486,""),IF(AND(Q486&lt;&gt;"",R486&lt;&gt;"")," + ",""),IF(R486&lt;&gt;"",R486,""),IF(AND(OR(Q486&lt;&gt;"",R486&lt;&gt;""),S486&lt;&gt;"")," + ",""),IF(S486&lt;&gt;"",S486,""),IF(AND(OR(Q486&lt;&gt;"",R486&lt;&gt;"",S486&lt;&gt;""),T486&lt;&gt;"")," + ",""),IF(T486&lt;&gt;"",T486,""),IF(AND(OR(Q486&lt;&gt;"",R486&lt;&gt;"",S486&lt;&gt;"",T486&lt;&gt;""),U486&lt;&gt;"")," + ",""),IF(U486&lt;&gt;"",U486,""),IF(AND(OR(Q486&lt;&gt;"",R486&lt;&gt;"",S486&lt;&gt;"",T486&lt;&gt;"",U486&lt;&gt;""),V486&lt;&gt;"")," + ",""),IF(V486&lt;&gt;"",V486,""),IF(AND(OR(Q486&lt;&gt;"",R486&lt;&gt;"",S486&lt;&gt;"",T486&lt;&gt;"",U486&lt;&gt;"",V486&lt;&gt;""),W486&lt;&gt;"")," + ",""),IF(W486&lt;&gt;"",W486,""),IF(AND(OR(Q486&lt;&gt;"",R486&lt;&gt;"",S486&lt;&gt;"",T486&lt;&gt;"",U486&lt;&gt;"",V486&lt;&gt;"",W486&lt;&gt;""),X486&lt;&gt;"")," + ",""),IF(X486&lt;&gt;"",X486,""),IF(AND(OR(Q486&lt;&gt;"",R486&lt;&gt;"",S486&lt;&gt;"",T486&lt;&gt;"",U486&lt;&gt;"",V486&lt;&gt;"",W486&lt;&gt;"",X486&lt;&gt;""),Y486&lt;&gt;"")," + ",""),IF(Y486&lt;&gt;"",Y486,""),IF(AND(OR(Q486&lt;&gt;"",R486&lt;&gt;"",S486&lt;&gt;"",T486&lt;&gt;"",U486&lt;&gt;"",V486&lt;&gt;"",W486&lt;&gt;"",X486&lt;&gt;"",Y486&lt;&gt;""),Z486&lt;&gt;"")," + ",""),IF(Z486&lt;&gt;"",Z486,""))," + "," + ",1))</f>
      </c>
      <c r="N486" t="str" s="54" cm="1">
        <f t="array" ref="N486">TRIM(SUBSTITUTE(CONCATENATE(IF(AA486&lt;&gt;"",AA486,""),IF(AND(AA486&lt;&gt;"",AB486&lt;&gt;"")," + ",""),IF(AB486&lt;&gt;"",AB486,""),IF(AND(OR(AA486&lt;&gt;"",AB486&lt;&gt;""),AC486&lt;&gt;"")," + ",""),IF(AC486&lt;&gt;"",AC486,""),IF(AND(OR(AA486&lt;&gt;"",AB486&lt;&gt;"",AC486&lt;&gt;""),AD486&lt;&gt;"")," + ",""),IF(AD486&lt;&gt;"",AD486,""),IF(AND(OR(AA486&lt;&gt;"",AB486&lt;&gt;"",AC486&lt;&gt;"",AD486&lt;&gt;""),AE486&lt;&gt;"")," + ",""),IF(AE486&lt;&gt;"",AE486,""),IF(AND(OR(AA486&lt;&gt;"",AB486&lt;&gt;"",AC486&lt;&gt;"",AD486&lt;&gt;"",AE486&lt;&gt;""),AF486&lt;&gt;"")," + ",""),IF(AF486&lt;&gt;"",AF486,""),IF(AND(OR(AA486&lt;&gt;"",AB486&lt;&gt;"",AC486&lt;&gt;"",AD486&lt;&gt;"",AE486&lt;&gt;"",AF486&lt;&gt;""),AG486&lt;&gt;"")," + ",""),IF(AG486&lt;&gt;"",AG486,""),IF(AND(OR(AA486&lt;&gt;"",AB486&lt;&gt;"",AC486&lt;&gt;"",AD486&lt;&gt;"",AE486&lt;&gt;"",AF486&lt;&gt;"",AG486&lt;&gt;""),AH486&lt;&gt;"")," + ",""),IF(AH486&lt;&gt;"",AH486,""),IF(AND(OR(AA486&lt;&gt;"",AB486&lt;&gt;"",AC486&lt;&gt;"",AD486&lt;&gt;"",AE486&lt;&gt;"",AF486&lt;&gt;"",AG486&lt;&gt;"",AH486&lt;&gt;""),AI486&lt;&gt;"")," + ",""),IF(AI486&lt;&gt;"",AI486,""),IF(AND(OR(AA486&lt;&gt;"",AB486&lt;&gt;"",AC486&lt;&gt;"",AD486&lt;&gt;"",AE486&lt;&gt;"",AF486&lt;&gt;"",AG486&lt;&gt;"",AH486&lt;&gt;"",AI486&lt;&gt;""),AJ486&lt;&gt;"")," + ",""),IF(AJ486&lt;&gt;"",AJ486,""))," + "," + ",1))</f>
        <v>fm</v>
      </c>
      <c r="O486" t="str" s="54" cm="1">
        <f t="array" ref="O486">TRIM(SUBSTITUTE(CONCATENATE(IF(AK486&lt;&gt;"",AK486,""),IF(AND(AK486&lt;&gt;"",AL486&lt;&gt;"")," + ",""),IF(AL486&lt;&gt;"",AL486,""),IF(AND(OR(AK486&lt;&gt;"",AL486&lt;&gt;""),AM486&lt;&gt;"")," + ",""),IF(AM486&lt;&gt;"",AM486,""),IF(AND(OR(AK486&lt;&gt;"",AL486&lt;&gt;"",AM486&lt;&gt;""),AN486&lt;&gt;"")," + ",""),IF(AN486&lt;&gt;"",AN486,""),IF(AND(OR(AK486&lt;&gt;"",AL486&lt;&gt;"",AM486&lt;&gt;"",AN486&lt;&gt;""),AO486&lt;&gt;"")," + ",""),IF(AO486&lt;&gt;"",AO486,""),IF(AND(OR(AK486&lt;&gt;"",AL486&lt;&gt;"",AM486&lt;&gt;"",AN486&lt;&gt;"",AO486&lt;&gt;""),AP486&lt;&gt;"")," + ",""),IF(AP486&lt;&gt;"",AP486,""),IF(AND(OR(AK486&lt;&gt;"",AL486&lt;&gt;"",AM486&lt;&gt;"",AN486&lt;&gt;"",AO486&lt;&gt;"",AP486&lt;&gt;""),AQ486&lt;&gt;"")," + ",""),IF(AQ486&lt;&gt;"",AQ486,""),IF(AND(OR(AK486&lt;&gt;"",AL486&lt;&gt;"",AM486&lt;&gt;"",AN486&lt;&gt;"",AO486&lt;&gt;"",AP486&lt;&gt;"",AQ486&lt;&gt;""),AR486&lt;&gt;"")," + ",""),IF(AR486&lt;&gt;"",AR486,""),IF(AND(OR(AK486&lt;&gt;"",AL486&lt;&gt;"",AM486&lt;&gt;"",AN486&lt;&gt;"",AO486&lt;&gt;"",AP486&lt;&gt;"",AQ486&lt;&gt;"",AR486&lt;&gt;""),AS486&lt;&gt;"")," + ",""),IF(AS486&lt;&gt;"",AS486,""),IF(AND(OR(AK486&lt;&gt;"",AL486&lt;&gt;"",AM486&lt;&gt;"",AN486&lt;&gt;"",AO486&lt;&gt;"",AP486&lt;&gt;"",AQ486&lt;&gt;"",AR486&lt;&gt;"",AS486&lt;&gt;""),AT486&lt;&gt;"")," + ",""),IF(AT486&lt;&gt;"",AT486,""))," + "," + ",1))</f>
      </c>
      <c r="P486" t="str" s="54" cm="1">
        <f t="array" ref="P486">TRIM(SUBSTITUTE(CONCATENATE(IF(AU486&lt;&gt;"",AU486,""),IF(AND(AU486&lt;&gt;"",AV486&lt;&gt;"")," + ",""),IF(AV486&lt;&gt;"",AV486,""),IF(AND(OR(AU486&lt;&gt;"",AV486&lt;&gt;""),AW486&lt;&gt;"")," + ",""),IF(AW486&lt;&gt;"",AW486,""),IF(AND(OR(AU486&lt;&gt;"",AV486&lt;&gt;"",AW486&lt;&gt;""),AX486&lt;&gt;"")," + ",""),IF(AX486&lt;&gt;"",AX486,""),IF(AND(OR(AU486&lt;&gt;"",AV486&lt;&gt;"",AW486&lt;&gt;"",AX486&lt;&gt;""),AY486&lt;&gt;"")," + ",""),IF(AY486&lt;&gt;"",AY486,""),IF(AND(OR(AU486&lt;&gt;"",AV486&lt;&gt;"",AW486&lt;&gt;"",AX486&lt;&gt;"",AY486&lt;&gt;""),AZ486&lt;&gt;"")," + ",""),IF(AZ486&lt;&gt;"",AZ486,""),IF(AND(OR(AU486&lt;&gt;"",AV486&lt;&gt;"",AW486&lt;&gt;"",AX486&lt;&gt;"",AY486&lt;&gt;"",AZ486&lt;&gt;""),BA486&lt;&gt;"")," + ",""),IF(BA486&lt;&gt;"",BA486,""),IF(AND(OR(AU486&lt;&gt;"",AV486&lt;&gt;"",AW486&lt;&gt;"",AX486&lt;&gt;"",AY486&lt;&gt;"",AZ486&lt;&gt;"",BA486&lt;&gt;""),BB486&lt;&gt;"")," + ",""),IF(BB486&lt;&gt;"",BB486,""),IF(AND(OR(AU486&lt;&gt;"",AV486&lt;&gt;"",AW486&lt;&gt;"",AX486&lt;&gt;"",AY486&lt;&gt;"",AZ486&lt;&gt;"",BA486&lt;&gt;"",BB486&lt;&gt;""),BC486&lt;&gt;"")," + ",""),IF(BC486&lt;&gt;"",BC486,""))," + "," + ",1))</f>
      </c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t="s" s="53">
        <v>32</v>
      </c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</row>
    <row r="487" ht="17" customHeight="1">
      <c r="A487" s="3"/>
      <c r="B487" s="48">
        <v>33</v>
      </c>
      <c r="C487" t="s" s="49">
        <v>567</v>
      </c>
      <c r="D487" s="3"/>
      <c r="E487" s="50" cm="1">
        <f t="array" ref="E487">B487+1</f>
        <v>34</v>
      </c>
      <c r="F487" s="51" cm="1">
        <f t="array" ref="F487">C487+1</f>
        <v>5</v>
      </c>
      <c r="G487" s="3"/>
      <c r="H487" t="s" s="52">
        <v>1155</v>
      </c>
      <c r="I487" t="s" s="53">
        <v>1299</v>
      </c>
      <c r="J487" t="s" s="53">
        <v>1155</v>
      </c>
      <c r="K487" t="str" s="54" cm="1">
        <f t="array" ref="K487">TRIM(SUBSTITUTE(CONCATENATE(IF(M487&lt;&gt;"",M487,""),IF(AND(M487&lt;&gt;"",N487&lt;&gt;"")," + ",""),IF(N487&lt;&gt;"",N487,""),IF(AND(OR(M487&lt;&gt;"",N487&lt;&gt;""),O487&lt;&gt;"")," + ",""),IF(O487&lt;&gt;"",O487,""),IF(AND(OR(M487&lt;&gt;"",N487&lt;&gt;"",O487&lt;&gt;""),P487&lt;&gt;"")," + ",""),IF(P487&lt;&gt;"",P487,""))," + "," + ",1))</f>
        <v>analog + stereo</v>
      </c>
      <c r="L487" t="str" s="55" cm="1">
        <f t="array" ref="L487">"sendmidi dev "Osmose Port 2" cc 0 "&amp;$B487&amp;" pc "&amp;$C487</f>
        <v>sendmidi dev "Osmose Port 2" cc 0 33 pc 4</v>
      </c>
      <c r="M487" t="str" s="54" cm="1">
        <f t="array" ref="M487">TRIM(SUBSTITUTE(CONCATENATE(IF(Q487&lt;&gt;"",Q487,""),IF(AND(Q487&lt;&gt;"",R487&lt;&gt;"")," + ",""),IF(R487&lt;&gt;"",R487,""),IF(AND(OR(Q487&lt;&gt;"",R487&lt;&gt;""),S487&lt;&gt;"")," + ",""),IF(S487&lt;&gt;"",S487,""),IF(AND(OR(Q487&lt;&gt;"",R487&lt;&gt;"",S487&lt;&gt;""),T487&lt;&gt;"")," + ",""),IF(T487&lt;&gt;"",T487,""),IF(AND(OR(Q487&lt;&gt;"",R487&lt;&gt;"",S487&lt;&gt;"",T487&lt;&gt;""),U487&lt;&gt;"")," + ",""),IF(U487&lt;&gt;"",U487,""),IF(AND(OR(Q487&lt;&gt;"",R487&lt;&gt;"",S487&lt;&gt;"",T487&lt;&gt;"",U487&lt;&gt;""),V487&lt;&gt;"")," + ",""),IF(V487&lt;&gt;"",V487,""),IF(AND(OR(Q487&lt;&gt;"",R487&lt;&gt;"",S487&lt;&gt;"",T487&lt;&gt;"",U487&lt;&gt;"",V487&lt;&gt;""),W487&lt;&gt;"")," + ",""),IF(W487&lt;&gt;"",W487,""),IF(AND(OR(Q487&lt;&gt;"",R487&lt;&gt;"",S487&lt;&gt;"",T487&lt;&gt;"",U487&lt;&gt;"",V487&lt;&gt;"",W487&lt;&gt;""),X487&lt;&gt;"")," + ",""),IF(X487&lt;&gt;"",X487,""),IF(AND(OR(Q487&lt;&gt;"",R487&lt;&gt;"",S487&lt;&gt;"",T487&lt;&gt;"",U487&lt;&gt;"",V487&lt;&gt;"",W487&lt;&gt;"",X487&lt;&gt;""),Y487&lt;&gt;"")," + ",""),IF(Y487&lt;&gt;"",Y487,""),IF(AND(OR(Q487&lt;&gt;"",R487&lt;&gt;"",S487&lt;&gt;"",T487&lt;&gt;"",U487&lt;&gt;"",V487&lt;&gt;"",W487&lt;&gt;"",X487&lt;&gt;"",Y487&lt;&gt;""),Z487&lt;&gt;"")," + ",""),IF(Z487&lt;&gt;"",Z487,""))," + "," + ",1))</f>
        <v>analog</v>
      </c>
      <c r="N487" t="str" s="54" cm="1">
        <f t="array" ref="N487">TRIM(SUBSTITUTE(CONCATENATE(IF(AA487&lt;&gt;"",AA487,""),IF(AND(AA487&lt;&gt;"",AB487&lt;&gt;"")," + ",""),IF(AB487&lt;&gt;"",AB487,""),IF(AND(OR(AA487&lt;&gt;"",AB487&lt;&gt;""),AC487&lt;&gt;"")," + ",""),IF(AC487&lt;&gt;"",AC487,""),IF(AND(OR(AA487&lt;&gt;"",AB487&lt;&gt;"",AC487&lt;&gt;""),AD487&lt;&gt;"")," + ",""),IF(AD487&lt;&gt;"",AD487,""),IF(AND(OR(AA487&lt;&gt;"",AB487&lt;&gt;"",AC487&lt;&gt;"",AD487&lt;&gt;""),AE487&lt;&gt;"")," + ",""),IF(AE487&lt;&gt;"",AE487,""),IF(AND(OR(AA487&lt;&gt;"",AB487&lt;&gt;"",AC487&lt;&gt;"",AD487&lt;&gt;"",AE487&lt;&gt;""),AF487&lt;&gt;"")," + ",""),IF(AF487&lt;&gt;"",AF487,""),IF(AND(OR(AA487&lt;&gt;"",AB487&lt;&gt;"",AC487&lt;&gt;"",AD487&lt;&gt;"",AE487&lt;&gt;"",AF487&lt;&gt;""),AG487&lt;&gt;"")," + ",""),IF(AG487&lt;&gt;"",AG487,""),IF(AND(OR(AA487&lt;&gt;"",AB487&lt;&gt;"",AC487&lt;&gt;"",AD487&lt;&gt;"",AE487&lt;&gt;"",AF487&lt;&gt;"",AG487&lt;&gt;""),AH487&lt;&gt;"")," + ",""),IF(AH487&lt;&gt;"",AH487,""),IF(AND(OR(AA487&lt;&gt;"",AB487&lt;&gt;"",AC487&lt;&gt;"",AD487&lt;&gt;"",AE487&lt;&gt;"",AF487&lt;&gt;"",AG487&lt;&gt;"",AH487&lt;&gt;""),AI487&lt;&gt;"")," + ",""),IF(AI487&lt;&gt;"",AI487,""),IF(AND(OR(AA487&lt;&gt;"",AB487&lt;&gt;"",AC487&lt;&gt;"",AD487&lt;&gt;"",AE487&lt;&gt;"",AF487&lt;&gt;"",AG487&lt;&gt;"",AH487&lt;&gt;"",AI487&lt;&gt;""),AJ487&lt;&gt;"")," + ",""),IF(AJ487&lt;&gt;"",AJ487,""))," + "," + ",1))</f>
      </c>
      <c r="O487" t="str" s="54" cm="1">
        <f t="array" ref="O487">TRIM(SUBSTITUTE(CONCATENATE(IF(AK487&lt;&gt;"",AK487,""),IF(AND(AK487&lt;&gt;"",AL487&lt;&gt;"")," + ",""),IF(AL487&lt;&gt;"",AL487,""),IF(AND(OR(AK487&lt;&gt;"",AL487&lt;&gt;""),AM487&lt;&gt;"")," + ",""),IF(AM487&lt;&gt;"",AM487,""),IF(AND(OR(AK487&lt;&gt;"",AL487&lt;&gt;"",AM487&lt;&gt;""),AN487&lt;&gt;"")," + ",""),IF(AN487&lt;&gt;"",AN487,""),IF(AND(OR(AK487&lt;&gt;"",AL487&lt;&gt;"",AM487&lt;&gt;"",AN487&lt;&gt;""),AO487&lt;&gt;"")," + ",""),IF(AO487&lt;&gt;"",AO487,""),IF(AND(OR(AK487&lt;&gt;"",AL487&lt;&gt;"",AM487&lt;&gt;"",AN487&lt;&gt;"",AO487&lt;&gt;""),AP487&lt;&gt;"")," + ",""),IF(AP487&lt;&gt;"",AP487,""),IF(AND(OR(AK487&lt;&gt;"",AL487&lt;&gt;"",AM487&lt;&gt;"",AN487&lt;&gt;"",AO487&lt;&gt;"",AP487&lt;&gt;""),AQ487&lt;&gt;"")," + ",""),IF(AQ487&lt;&gt;"",AQ487,""),IF(AND(OR(AK487&lt;&gt;"",AL487&lt;&gt;"",AM487&lt;&gt;"",AN487&lt;&gt;"",AO487&lt;&gt;"",AP487&lt;&gt;"",AQ487&lt;&gt;""),AR487&lt;&gt;"")," + ",""),IF(AR487&lt;&gt;"",AR487,""),IF(AND(OR(AK487&lt;&gt;"",AL487&lt;&gt;"",AM487&lt;&gt;"",AN487&lt;&gt;"",AO487&lt;&gt;"",AP487&lt;&gt;"",AQ487&lt;&gt;"",AR487&lt;&gt;""),AS487&lt;&gt;"")," + ",""),IF(AS487&lt;&gt;"",AS487,""),IF(AND(OR(AK487&lt;&gt;"",AL487&lt;&gt;"",AM487&lt;&gt;"",AN487&lt;&gt;"",AO487&lt;&gt;"",AP487&lt;&gt;"",AQ487&lt;&gt;"",AR487&lt;&gt;"",AS487&lt;&gt;""),AT487&lt;&gt;"")," + ",""),IF(AT487&lt;&gt;"",AT487,""))," + "," + ",1))</f>
      </c>
      <c r="P487" t="str" s="54" cm="1">
        <f t="array" ref="P487">TRIM(SUBSTITUTE(CONCATENATE(IF(AU487&lt;&gt;"",AU487,""),IF(AND(AU487&lt;&gt;"",AV487&lt;&gt;"")," + ",""),IF(AV487&lt;&gt;"",AV487,""),IF(AND(OR(AU487&lt;&gt;"",AV487&lt;&gt;""),AW487&lt;&gt;"")," + ",""),IF(AW487&lt;&gt;"",AW487,""),IF(AND(OR(AU487&lt;&gt;"",AV487&lt;&gt;"",AW487&lt;&gt;""),AX487&lt;&gt;"")," + ",""),IF(AX487&lt;&gt;"",AX487,""),IF(AND(OR(AU487&lt;&gt;"",AV487&lt;&gt;"",AW487&lt;&gt;"",AX487&lt;&gt;""),AY487&lt;&gt;"")," + ",""),IF(AY487&lt;&gt;"",AY487,""),IF(AND(OR(AU487&lt;&gt;"",AV487&lt;&gt;"",AW487&lt;&gt;"",AX487&lt;&gt;"",AY487&lt;&gt;""),AZ487&lt;&gt;"")," + ",""),IF(AZ487&lt;&gt;"",AZ487,""),IF(AND(OR(AU487&lt;&gt;"",AV487&lt;&gt;"",AW487&lt;&gt;"",AX487&lt;&gt;"",AY487&lt;&gt;"",AZ487&lt;&gt;""),BA487&lt;&gt;"")," + ",""),IF(BA487&lt;&gt;"",BA487,""),IF(AND(OR(AU487&lt;&gt;"",AV487&lt;&gt;"",AW487&lt;&gt;"",AX487&lt;&gt;"",AY487&lt;&gt;"",AZ487&lt;&gt;"",BA487&lt;&gt;""),BB487&lt;&gt;"")," + ",""),IF(BB487&lt;&gt;"",BB487,""),IF(AND(OR(AU487&lt;&gt;"",AV487&lt;&gt;"",AW487&lt;&gt;"",AX487&lt;&gt;"",AY487&lt;&gt;"",AZ487&lt;&gt;"",BA487&lt;&gt;"",BB487&lt;&gt;""),BC487&lt;&gt;"")," + ",""),IF(BC487&lt;&gt;"",BC487,""))," + "," + ",1))</f>
        <v>stereo</v>
      </c>
      <c r="Q487" s="54"/>
      <c r="R487" s="54"/>
      <c r="S487" s="54"/>
      <c r="T487" t="s" s="53">
        <v>18</v>
      </c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t="s" s="53">
        <v>48</v>
      </c>
      <c r="AY487" s="54"/>
      <c r="AZ487" s="54"/>
      <c r="BA487" s="54"/>
      <c r="BB487" s="54"/>
      <c r="BC487" s="54"/>
    </row>
    <row r="488" ht="17" customHeight="1">
      <c r="A488" s="3"/>
      <c r="B488" s="48">
        <v>33</v>
      </c>
      <c r="C488" t="s" s="49">
        <v>437</v>
      </c>
      <c r="D488" s="3"/>
      <c r="E488" s="50" cm="1">
        <f t="array" ref="E488">B488+1</f>
        <v>34</v>
      </c>
      <c r="F488" s="51" cm="1">
        <f t="array" ref="F488">C488+1</f>
        <v>10</v>
      </c>
      <c r="G488" s="3"/>
      <c r="H488" t="s" s="52">
        <v>1155</v>
      </c>
      <c r="I488" t="s" s="53">
        <v>1301</v>
      </c>
      <c r="J488" t="s" s="53">
        <v>1155</v>
      </c>
      <c r="K488" t="str" s="54" cm="1">
        <f t="array" ref="K488">TRIM(SUBSTITUTE(CONCATENATE(IF(M488&lt;&gt;"",M488,""),IF(AND(M488&lt;&gt;"",N488&lt;&gt;"")," + ",""),IF(N488&lt;&gt;"",N488,""),IF(AND(OR(M488&lt;&gt;"",N488&lt;&gt;""),O488&lt;&gt;"")," + ",""),IF(O488&lt;&gt;"",O488,""),IF(AND(OR(M488&lt;&gt;"",N488&lt;&gt;"",O488&lt;&gt;""),P488&lt;&gt;"")," + ",""),IF(P488&lt;&gt;"",P488,""))," + "," + ",1))</f>
        <v>analog + fm + reverberant</v>
      </c>
      <c r="L488" t="str" s="55" cm="1">
        <f t="array" ref="L488">"sendmidi dev "Osmose Port 2" cc 0 "&amp;$B488&amp;" pc "&amp;$C488</f>
        <v>sendmidi dev "Osmose Port 2" cc 0 33 pc 9</v>
      </c>
      <c r="M488" t="str" s="54" cm="1">
        <f t="array" ref="M488">TRIM(SUBSTITUTE(CONCATENATE(IF(Q488&lt;&gt;"",Q488,""),IF(AND(Q488&lt;&gt;"",R488&lt;&gt;"")," + ",""),IF(R488&lt;&gt;"",R488,""),IF(AND(OR(Q488&lt;&gt;"",R488&lt;&gt;""),S488&lt;&gt;"")," + ",""),IF(S488&lt;&gt;"",S488,""),IF(AND(OR(Q488&lt;&gt;"",R488&lt;&gt;"",S488&lt;&gt;""),T488&lt;&gt;"")," + ",""),IF(T488&lt;&gt;"",T488,""),IF(AND(OR(Q488&lt;&gt;"",R488&lt;&gt;"",S488&lt;&gt;"",T488&lt;&gt;""),U488&lt;&gt;"")," + ",""),IF(U488&lt;&gt;"",U488,""),IF(AND(OR(Q488&lt;&gt;"",R488&lt;&gt;"",S488&lt;&gt;"",T488&lt;&gt;"",U488&lt;&gt;""),V488&lt;&gt;"")," + ",""),IF(V488&lt;&gt;"",V488,""),IF(AND(OR(Q488&lt;&gt;"",R488&lt;&gt;"",S488&lt;&gt;"",T488&lt;&gt;"",U488&lt;&gt;"",V488&lt;&gt;""),W488&lt;&gt;"")," + ",""),IF(W488&lt;&gt;"",W488,""),IF(AND(OR(Q488&lt;&gt;"",R488&lt;&gt;"",S488&lt;&gt;"",T488&lt;&gt;"",U488&lt;&gt;"",V488&lt;&gt;"",W488&lt;&gt;""),X488&lt;&gt;"")," + ",""),IF(X488&lt;&gt;"",X488,""),IF(AND(OR(Q488&lt;&gt;"",R488&lt;&gt;"",S488&lt;&gt;"",T488&lt;&gt;"",U488&lt;&gt;"",V488&lt;&gt;"",W488&lt;&gt;"",X488&lt;&gt;""),Y488&lt;&gt;"")," + ",""),IF(Y488&lt;&gt;"",Y488,""),IF(AND(OR(Q488&lt;&gt;"",R488&lt;&gt;"",S488&lt;&gt;"",T488&lt;&gt;"",U488&lt;&gt;"",V488&lt;&gt;"",W488&lt;&gt;"",X488&lt;&gt;"",Y488&lt;&gt;""),Z488&lt;&gt;"")," + ",""),IF(Z488&lt;&gt;"",Z488,""))," + "," + ",1))</f>
        <v>analog</v>
      </c>
      <c r="N488" t="str" s="54" cm="1">
        <f t="array" ref="N488">TRIM(SUBSTITUTE(CONCATENATE(IF(AA488&lt;&gt;"",AA488,""),IF(AND(AA488&lt;&gt;"",AB488&lt;&gt;"")," + ",""),IF(AB488&lt;&gt;"",AB488,""),IF(AND(OR(AA488&lt;&gt;"",AB488&lt;&gt;""),AC488&lt;&gt;"")," + ",""),IF(AC488&lt;&gt;"",AC488,""),IF(AND(OR(AA488&lt;&gt;"",AB488&lt;&gt;"",AC488&lt;&gt;""),AD488&lt;&gt;"")," + ",""),IF(AD488&lt;&gt;"",AD488,""),IF(AND(OR(AA488&lt;&gt;"",AB488&lt;&gt;"",AC488&lt;&gt;"",AD488&lt;&gt;""),AE488&lt;&gt;"")," + ",""),IF(AE488&lt;&gt;"",AE488,""),IF(AND(OR(AA488&lt;&gt;"",AB488&lt;&gt;"",AC488&lt;&gt;"",AD488&lt;&gt;"",AE488&lt;&gt;""),AF488&lt;&gt;"")," + ",""),IF(AF488&lt;&gt;"",AF488,""),IF(AND(OR(AA488&lt;&gt;"",AB488&lt;&gt;"",AC488&lt;&gt;"",AD488&lt;&gt;"",AE488&lt;&gt;"",AF488&lt;&gt;""),AG488&lt;&gt;"")," + ",""),IF(AG488&lt;&gt;"",AG488,""),IF(AND(OR(AA488&lt;&gt;"",AB488&lt;&gt;"",AC488&lt;&gt;"",AD488&lt;&gt;"",AE488&lt;&gt;"",AF488&lt;&gt;"",AG488&lt;&gt;""),AH488&lt;&gt;"")," + ",""),IF(AH488&lt;&gt;"",AH488,""),IF(AND(OR(AA488&lt;&gt;"",AB488&lt;&gt;"",AC488&lt;&gt;"",AD488&lt;&gt;"",AE488&lt;&gt;"",AF488&lt;&gt;"",AG488&lt;&gt;"",AH488&lt;&gt;""),AI488&lt;&gt;"")," + ",""),IF(AI488&lt;&gt;"",AI488,""),IF(AND(OR(AA488&lt;&gt;"",AB488&lt;&gt;"",AC488&lt;&gt;"",AD488&lt;&gt;"",AE488&lt;&gt;"",AF488&lt;&gt;"",AG488&lt;&gt;"",AH488&lt;&gt;"",AI488&lt;&gt;""),AJ488&lt;&gt;"")," + ",""),IF(AJ488&lt;&gt;"",AJ488,""))," + "," + ",1))</f>
        <v>fm</v>
      </c>
      <c r="O488" t="str" s="54" cm="1">
        <f t="array" ref="O488">TRIM(SUBSTITUTE(CONCATENATE(IF(AK488&lt;&gt;"",AK488,""),IF(AND(AK488&lt;&gt;"",AL488&lt;&gt;"")," + ",""),IF(AL488&lt;&gt;"",AL488,""),IF(AND(OR(AK488&lt;&gt;"",AL488&lt;&gt;""),AM488&lt;&gt;"")," + ",""),IF(AM488&lt;&gt;"",AM488,""),IF(AND(OR(AK488&lt;&gt;"",AL488&lt;&gt;"",AM488&lt;&gt;""),AN488&lt;&gt;"")," + ",""),IF(AN488&lt;&gt;"",AN488,""),IF(AND(OR(AK488&lt;&gt;"",AL488&lt;&gt;"",AM488&lt;&gt;"",AN488&lt;&gt;""),AO488&lt;&gt;"")," + ",""),IF(AO488&lt;&gt;"",AO488,""),IF(AND(OR(AK488&lt;&gt;"",AL488&lt;&gt;"",AM488&lt;&gt;"",AN488&lt;&gt;"",AO488&lt;&gt;""),AP488&lt;&gt;"")," + ",""),IF(AP488&lt;&gt;"",AP488,""),IF(AND(OR(AK488&lt;&gt;"",AL488&lt;&gt;"",AM488&lt;&gt;"",AN488&lt;&gt;"",AO488&lt;&gt;"",AP488&lt;&gt;""),AQ488&lt;&gt;"")," + ",""),IF(AQ488&lt;&gt;"",AQ488,""),IF(AND(OR(AK488&lt;&gt;"",AL488&lt;&gt;"",AM488&lt;&gt;"",AN488&lt;&gt;"",AO488&lt;&gt;"",AP488&lt;&gt;"",AQ488&lt;&gt;""),AR488&lt;&gt;"")," + ",""),IF(AR488&lt;&gt;"",AR488,""),IF(AND(OR(AK488&lt;&gt;"",AL488&lt;&gt;"",AM488&lt;&gt;"",AN488&lt;&gt;"",AO488&lt;&gt;"",AP488&lt;&gt;"",AQ488&lt;&gt;"",AR488&lt;&gt;""),AS488&lt;&gt;"")," + ",""),IF(AS488&lt;&gt;"",AS488,""),IF(AND(OR(AK488&lt;&gt;"",AL488&lt;&gt;"",AM488&lt;&gt;"",AN488&lt;&gt;"",AO488&lt;&gt;"",AP488&lt;&gt;"",AQ488&lt;&gt;"",AR488&lt;&gt;"",AS488&lt;&gt;""),AT488&lt;&gt;"")," + ",""),IF(AT488&lt;&gt;"",AT488,""))," + "," + ",1))</f>
        <v>reverberant</v>
      </c>
      <c r="P488" t="str" s="54" cm="1">
        <f t="array" ref="P488">TRIM(SUBSTITUTE(CONCATENATE(IF(AU488&lt;&gt;"",AU488,""),IF(AND(AU488&lt;&gt;"",AV488&lt;&gt;"")," + ",""),IF(AV488&lt;&gt;"",AV488,""),IF(AND(OR(AU488&lt;&gt;"",AV488&lt;&gt;""),AW488&lt;&gt;"")," + ",""),IF(AW488&lt;&gt;"",AW488,""),IF(AND(OR(AU488&lt;&gt;"",AV488&lt;&gt;"",AW488&lt;&gt;""),AX488&lt;&gt;"")," + ",""),IF(AX488&lt;&gt;"",AX488,""),IF(AND(OR(AU488&lt;&gt;"",AV488&lt;&gt;"",AW488&lt;&gt;"",AX488&lt;&gt;""),AY488&lt;&gt;"")," + ",""),IF(AY488&lt;&gt;"",AY488,""),IF(AND(OR(AU488&lt;&gt;"",AV488&lt;&gt;"",AW488&lt;&gt;"",AX488&lt;&gt;"",AY488&lt;&gt;""),AZ488&lt;&gt;"")," + ",""),IF(AZ488&lt;&gt;"",AZ488,""),IF(AND(OR(AU488&lt;&gt;"",AV488&lt;&gt;"",AW488&lt;&gt;"",AX488&lt;&gt;"",AY488&lt;&gt;"",AZ488&lt;&gt;""),BA488&lt;&gt;"")," + ",""),IF(BA488&lt;&gt;"",BA488,""),IF(AND(OR(AU488&lt;&gt;"",AV488&lt;&gt;"",AW488&lt;&gt;"",AX488&lt;&gt;"",AY488&lt;&gt;"",AZ488&lt;&gt;"",BA488&lt;&gt;""),BB488&lt;&gt;"")," + ",""),IF(BB488&lt;&gt;"",BB488,""),IF(AND(OR(AU488&lt;&gt;"",AV488&lt;&gt;"",AW488&lt;&gt;"",AX488&lt;&gt;"",AY488&lt;&gt;"",AZ488&lt;&gt;"",BA488&lt;&gt;"",BB488&lt;&gt;""),BC488&lt;&gt;"")," + ",""),IF(BC488&lt;&gt;"",BC488,""))," + "," + ",1))</f>
      </c>
      <c r="Q488" s="54"/>
      <c r="R488" s="54"/>
      <c r="S488" s="54"/>
      <c r="T488" t="s" s="53">
        <v>18</v>
      </c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t="s" s="53">
        <v>32</v>
      </c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t="s" s="53">
        <v>44</v>
      </c>
      <c r="AU488" s="54"/>
      <c r="AV488" s="54"/>
      <c r="AW488" s="54"/>
      <c r="AX488" s="54"/>
      <c r="AY488" s="54"/>
      <c r="AZ488" s="54"/>
      <c r="BA488" s="54"/>
      <c r="BB488" s="54"/>
      <c r="BC488" s="54"/>
    </row>
    <row r="489" ht="17" customHeight="1">
      <c r="A489" s="3"/>
      <c r="B489" s="48">
        <v>33</v>
      </c>
      <c r="C489" t="s" s="49">
        <v>585</v>
      </c>
      <c r="D489" s="3"/>
      <c r="E489" s="50" cm="1">
        <f t="array" ref="E489">B489+1</f>
        <v>34</v>
      </c>
      <c r="F489" s="51" cm="1">
        <f t="array" ref="F489">C489+1</f>
        <v>12</v>
      </c>
      <c r="G489" s="3"/>
      <c r="H489" t="s" s="52">
        <v>1155</v>
      </c>
      <c r="I489" t="s" s="53">
        <v>1304</v>
      </c>
      <c r="J489" t="s" s="53">
        <v>1155</v>
      </c>
      <c r="K489" t="str" s="54" cm="1">
        <f t="array" ref="K489">TRIM(SUBSTITUTE(CONCATENATE(IF(M489&lt;&gt;"",M489,""),IF(AND(M489&lt;&gt;"",N489&lt;&gt;"")," + ",""),IF(N489&lt;&gt;"",N489,""),IF(AND(OR(M489&lt;&gt;"",N489&lt;&gt;""),O489&lt;&gt;"")," + ",""),IF(O489&lt;&gt;"",O489,""),IF(AND(OR(M489&lt;&gt;"",N489&lt;&gt;"",O489&lt;&gt;""),P489&lt;&gt;"")," + ",""),IF(P489&lt;&gt;"",P489,""))," + "," + ",1))</f>
        <v>analog</v>
      </c>
      <c r="L489" t="str" s="55" cm="1">
        <f t="array" ref="L489">"sendmidi dev "Osmose Port 2" cc 0 "&amp;$B489&amp;" pc "&amp;$C489</f>
        <v>sendmidi dev "Osmose Port 2" cc 0 33 pc 11</v>
      </c>
      <c r="M489" t="str" s="54" cm="1">
        <f t="array" ref="M489">TRIM(SUBSTITUTE(CONCATENATE(IF(Q489&lt;&gt;"",Q489,""),IF(AND(Q489&lt;&gt;"",R489&lt;&gt;"")," + ",""),IF(R489&lt;&gt;"",R489,""),IF(AND(OR(Q489&lt;&gt;"",R489&lt;&gt;""),S489&lt;&gt;"")," + ",""),IF(S489&lt;&gt;"",S489,""),IF(AND(OR(Q489&lt;&gt;"",R489&lt;&gt;"",S489&lt;&gt;""),T489&lt;&gt;"")," + ",""),IF(T489&lt;&gt;"",T489,""),IF(AND(OR(Q489&lt;&gt;"",R489&lt;&gt;"",S489&lt;&gt;"",T489&lt;&gt;""),U489&lt;&gt;"")," + ",""),IF(U489&lt;&gt;"",U489,""),IF(AND(OR(Q489&lt;&gt;"",R489&lt;&gt;"",S489&lt;&gt;"",T489&lt;&gt;"",U489&lt;&gt;""),V489&lt;&gt;"")," + ",""),IF(V489&lt;&gt;"",V489,""),IF(AND(OR(Q489&lt;&gt;"",R489&lt;&gt;"",S489&lt;&gt;"",T489&lt;&gt;"",U489&lt;&gt;"",V489&lt;&gt;""),W489&lt;&gt;"")," + ",""),IF(W489&lt;&gt;"",W489,""),IF(AND(OR(Q489&lt;&gt;"",R489&lt;&gt;"",S489&lt;&gt;"",T489&lt;&gt;"",U489&lt;&gt;"",V489&lt;&gt;"",W489&lt;&gt;""),X489&lt;&gt;"")," + ",""),IF(X489&lt;&gt;"",X489,""),IF(AND(OR(Q489&lt;&gt;"",R489&lt;&gt;"",S489&lt;&gt;"",T489&lt;&gt;"",U489&lt;&gt;"",V489&lt;&gt;"",W489&lt;&gt;"",X489&lt;&gt;""),Y489&lt;&gt;"")," + ",""),IF(Y489&lt;&gt;"",Y489,""),IF(AND(OR(Q489&lt;&gt;"",R489&lt;&gt;"",S489&lt;&gt;"",T489&lt;&gt;"",U489&lt;&gt;"",V489&lt;&gt;"",W489&lt;&gt;"",X489&lt;&gt;"",Y489&lt;&gt;""),Z489&lt;&gt;"")," + ",""),IF(Z489&lt;&gt;"",Z489,""))," + "," + ",1))</f>
        <v>analog</v>
      </c>
      <c r="N489" t="str" s="54" cm="1">
        <f t="array" ref="N489">TRIM(SUBSTITUTE(CONCATENATE(IF(AA489&lt;&gt;"",AA489,""),IF(AND(AA489&lt;&gt;"",AB489&lt;&gt;"")," + ",""),IF(AB489&lt;&gt;"",AB489,""),IF(AND(OR(AA489&lt;&gt;"",AB489&lt;&gt;""),AC489&lt;&gt;"")," + ",""),IF(AC489&lt;&gt;"",AC489,""),IF(AND(OR(AA489&lt;&gt;"",AB489&lt;&gt;"",AC489&lt;&gt;""),AD489&lt;&gt;"")," + ",""),IF(AD489&lt;&gt;"",AD489,""),IF(AND(OR(AA489&lt;&gt;"",AB489&lt;&gt;"",AC489&lt;&gt;"",AD489&lt;&gt;""),AE489&lt;&gt;"")," + ",""),IF(AE489&lt;&gt;"",AE489,""),IF(AND(OR(AA489&lt;&gt;"",AB489&lt;&gt;"",AC489&lt;&gt;"",AD489&lt;&gt;"",AE489&lt;&gt;""),AF489&lt;&gt;"")," + ",""),IF(AF489&lt;&gt;"",AF489,""),IF(AND(OR(AA489&lt;&gt;"",AB489&lt;&gt;"",AC489&lt;&gt;"",AD489&lt;&gt;"",AE489&lt;&gt;"",AF489&lt;&gt;""),AG489&lt;&gt;"")," + ",""),IF(AG489&lt;&gt;"",AG489,""),IF(AND(OR(AA489&lt;&gt;"",AB489&lt;&gt;"",AC489&lt;&gt;"",AD489&lt;&gt;"",AE489&lt;&gt;"",AF489&lt;&gt;"",AG489&lt;&gt;""),AH489&lt;&gt;"")," + ",""),IF(AH489&lt;&gt;"",AH489,""),IF(AND(OR(AA489&lt;&gt;"",AB489&lt;&gt;"",AC489&lt;&gt;"",AD489&lt;&gt;"",AE489&lt;&gt;"",AF489&lt;&gt;"",AG489&lt;&gt;"",AH489&lt;&gt;""),AI489&lt;&gt;"")," + ",""),IF(AI489&lt;&gt;"",AI489,""),IF(AND(OR(AA489&lt;&gt;"",AB489&lt;&gt;"",AC489&lt;&gt;"",AD489&lt;&gt;"",AE489&lt;&gt;"",AF489&lt;&gt;"",AG489&lt;&gt;"",AH489&lt;&gt;"",AI489&lt;&gt;""),AJ489&lt;&gt;"")," + ",""),IF(AJ489&lt;&gt;"",AJ489,""))," + "," + ",1))</f>
      </c>
      <c r="O489" t="str" s="54" cm="1">
        <f t="array" ref="O489">TRIM(SUBSTITUTE(CONCATENATE(IF(AK489&lt;&gt;"",AK489,""),IF(AND(AK489&lt;&gt;"",AL489&lt;&gt;"")," + ",""),IF(AL489&lt;&gt;"",AL489,""),IF(AND(OR(AK489&lt;&gt;"",AL489&lt;&gt;""),AM489&lt;&gt;"")," + ",""),IF(AM489&lt;&gt;"",AM489,""),IF(AND(OR(AK489&lt;&gt;"",AL489&lt;&gt;"",AM489&lt;&gt;""),AN489&lt;&gt;"")," + ",""),IF(AN489&lt;&gt;"",AN489,""),IF(AND(OR(AK489&lt;&gt;"",AL489&lt;&gt;"",AM489&lt;&gt;"",AN489&lt;&gt;""),AO489&lt;&gt;"")," + ",""),IF(AO489&lt;&gt;"",AO489,""),IF(AND(OR(AK489&lt;&gt;"",AL489&lt;&gt;"",AM489&lt;&gt;"",AN489&lt;&gt;"",AO489&lt;&gt;""),AP489&lt;&gt;"")," + ",""),IF(AP489&lt;&gt;"",AP489,""),IF(AND(OR(AK489&lt;&gt;"",AL489&lt;&gt;"",AM489&lt;&gt;"",AN489&lt;&gt;"",AO489&lt;&gt;"",AP489&lt;&gt;""),AQ489&lt;&gt;"")," + ",""),IF(AQ489&lt;&gt;"",AQ489,""),IF(AND(OR(AK489&lt;&gt;"",AL489&lt;&gt;"",AM489&lt;&gt;"",AN489&lt;&gt;"",AO489&lt;&gt;"",AP489&lt;&gt;"",AQ489&lt;&gt;""),AR489&lt;&gt;"")," + ",""),IF(AR489&lt;&gt;"",AR489,""),IF(AND(OR(AK489&lt;&gt;"",AL489&lt;&gt;"",AM489&lt;&gt;"",AN489&lt;&gt;"",AO489&lt;&gt;"",AP489&lt;&gt;"",AQ489&lt;&gt;"",AR489&lt;&gt;""),AS489&lt;&gt;"")," + ",""),IF(AS489&lt;&gt;"",AS489,""),IF(AND(OR(AK489&lt;&gt;"",AL489&lt;&gt;"",AM489&lt;&gt;"",AN489&lt;&gt;"",AO489&lt;&gt;"",AP489&lt;&gt;"",AQ489&lt;&gt;"",AR489&lt;&gt;"",AS489&lt;&gt;""),AT489&lt;&gt;"")," + ",""),IF(AT489&lt;&gt;"",AT489,""))," + "," + ",1))</f>
      </c>
      <c r="P489" t="str" s="54" cm="1">
        <f t="array" ref="P489">TRIM(SUBSTITUTE(CONCATENATE(IF(AU489&lt;&gt;"",AU489,""),IF(AND(AU489&lt;&gt;"",AV489&lt;&gt;"")," + ",""),IF(AV489&lt;&gt;"",AV489,""),IF(AND(OR(AU489&lt;&gt;"",AV489&lt;&gt;""),AW489&lt;&gt;"")," + ",""),IF(AW489&lt;&gt;"",AW489,""),IF(AND(OR(AU489&lt;&gt;"",AV489&lt;&gt;"",AW489&lt;&gt;""),AX489&lt;&gt;"")," + ",""),IF(AX489&lt;&gt;"",AX489,""),IF(AND(OR(AU489&lt;&gt;"",AV489&lt;&gt;"",AW489&lt;&gt;"",AX489&lt;&gt;""),AY489&lt;&gt;"")," + ",""),IF(AY489&lt;&gt;"",AY489,""),IF(AND(OR(AU489&lt;&gt;"",AV489&lt;&gt;"",AW489&lt;&gt;"",AX489&lt;&gt;"",AY489&lt;&gt;""),AZ489&lt;&gt;"")," + ",""),IF(AZ489&lt;&gt;"",AZ489,""),IF(AND(OR(AU489&lt;&gt;"",AV489&lt;&gt;"",AW489&lt;&gt;"",AX489&lt;&gt;"",AY489&lt;&gt;"",AZ489&lt;&gt;""),BA489&lt;&gt;"")," + ",""),IF(BA489&lt;&gt;"",BA489,""),IF(AND(OR(AU489&lt;&gt;"",AV489&lt;&gt;"",AW489&lt;&gt;"",AX489&lt;&gt;"",AY489&lt;&gt;"",AZ489&lt;&gt;"",BA489&lt;&gt;""),BB489&lt;&gt;"")," + ",""),IF(BB489&lt;&gt;"",BB489,""),IF(AND(OR(AU489&lt;&gt;"",AV489&lt;&gt;"",AW489&lt;&gt;"",AX489&lt;&gt;"",AY489&lt;&gt;"",AZ489&lt;&gt;"",BA489&lt;&gt;"",BB489&lt;&gt;""),BC489&lt;&gt;"")," + ",""),IF(BC489&lt;&gt;"",BC489,""))," + "," + ",1))</f>
      </c>
      <c r="Q489" s="54"/>
      <c r="R489" s="54"/>
      <c r="S489" s="54"/>
      <c r="T489" t="s" s="53">
        <v>18</v>
      </c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</row>
    <row r="490" ht="17" customHeight="1">
      <c r="A490" s="3"/>
      <c r="B490" s="48">
        <v>33</v>
      </c>
      <c r="C490" t="s" s="49">
        <v>492</v>
      </c>
      <c r="D490" s="3"/>
      <c r="E490" s="50" cm="1">
        <f t="array" ref="E490">B490+1</f>
        <v>34</v>
      </c>
      <c r="F490" s="51" cm="1">
        <f t="array" ref="F490">C490+1</f>
        <v>14</v>
      </c>
      <c r="G490" s="3"/>
      <c r="H490" t="s" s="52">
        <v>1155</v>
      </c>
      <c r="I490" t="s" s="53">
        <v>1306</v>
      </c>
      <c r="J490" t="s" s="53">
        <v>1155</v>
      </c>
      <c r="K490" t="str" s="54" cm="1">
        <f t="array" ref="K490">TRIM(SUBSTITUTE(CONCATENATE(IF(M490&lt;&gt;"",M490,""),IF(AND(M490&lt;&gt;"",N490&lt;&gt;"")," + ",""),IF(N490&lt;&gt;"",N490,""),IF(AND(OR(M490&lt;&gt;"",N490&lt;&gt;""),O490&lt;&gt;"")," + ",""),IF(O490&lt;&gt;"",O490,""),IF(AND(OR(M490&lt;&gt;"",N490&lt;&gt;"",O490&lt;&gt;""),P490&lt;&gt;"")," + ",""),IF(P490&lt;&gt;"",P490,""))," + "," + ",1))</f>
        <v>chords + echo + evolving + lfo + lofi</v>
      </c>
      <c r="L490" t="str" s="55" cm="1">
        <f t="array" ref="L490">"sendmidi dev "Osmose Port 2" cc 0 "&amp;$B490&amp;" pc "&amp;$C490</f>
        <v>sendmidi dev "Osmose Port 2" cc 0 33 pc 13</v>
      </c>
      <c r="M490" t="str" s="54" cm="1">
        <f t="array" ref="M490">TRIM(SUBSTITUTE(CONCATENATE(IF(Q490&lt;&gt;"",Q490,""),IF(AND(Q490&lt;&gt;"",R490&lt;&gt;"")," + ",""),IF(R490&lt;&gt;"",R490,""),IF(AND(OR(Q490&lt;&gt;"",R490&lt;&gt;""),S490&lt;&gt;"")," + ",""),IF(S490&lt;&gt;"",S490,""),IF(AND(OR(Q490&lt;&gt;"",R490&lt;&gt;"",S490&lt;&gt;""),T490&lt;&gt;"")," + ",""),IF(T490&lt;&gt;"",T490,""),IF(AND(OR(Q490&lt;&gt;"",R490&lt;&gt;"",S490&lt;&gt;"",T490&lt;&gt;""),U490&lt;&gt;"")," + ",""),IF(U490&lt;&gt;"",U490,""),IF(AND(OR(Q490&lt;&gt;"",R490&lt;&gt;"",S490&lt;&gt;"",T490&lt;&gt;"",U490&lt;&gt;""),V490&lt;&gt;"")," + ",""),IF(V490&lt;&gt;"",V490,""),IF(AND(OR(Q490&lt;&gt;"",R490&lt;&gt;"",S490&lt;&gt;"",T490&lt;&gt;"",U490&lt;&gt;"",V490&lt;&gt;""),W490&lt;&gt;"")," + ",""),IF(W490&lt;&gt;"",W490,""),IF(AND(OR(Q490&lt;&gt;"",R490&lt;&gt;"",S490&lt;&gt;"",T490&lt;&gt;"",U490&lt;&gt;"",V490&lt;&gt;"",W490&lt;&gt;""),X490&lt;&gt;"")," + ",""),IF(X490&lt;&gt;"",X490,""),IF(AND(OR(Q490&lt;&gt;"",R490&lt;&gt;"",S490&lt;&gt;"",T490&lt;&gt;"",U490&lt;&gt;"",V490&lt;&gt;"",W490&lt;&gt;"",X490&lt;&gt;""),Y490&lt;&gt;"")," + ",""),IF(Y490&lt;&gt;"",Y490,""),IF(AND(OR(Q490&lt;&gt;"",R490&lt;&gt;"",S490&lt;&gt;"",T490&lt;&gt;"",U490&lt;&gt;"",V490&lt;&gt;"",W490&lt;&gt;"",X490&lt;&gt;"",Y490&lt;&gt;""),Z490&lt;&gt;"")," + ",""),IF(Z490&lt;&gt;"",Z490,""))," + "," + ",1))</f>
        <v>chords</v>
      </c>
      <c r="N490" t="str" s="54" cm="1">
        <f t="array" ref="N490">TRIM(SUBSTITUTE(CONCATENATE(IF(AA490&lt;&gt;"",AA490,""),IF(AND(AA490&lt;&gt;"",AB490&lt;&gt;"")," + ",""),IF(AB490&lt;&gt;"",AB490,""),IF(AND(OR(AA490&lt;&gt;"",AB490&lt;&gt;""),AC490&lt;&gt;"")," + ",""),IF(AC490&lt;&gt;"",AC490,""),IF(AND(OR(AA490&lt;&gt;"",AB490&lt;&gt;"",AC490&lt;&gt;""),AD490&lt;&gt;"")," + ",""),IF(AD490&lt;&gt;"",AD490,""),IF(AND(OR(AA490&lt;&gt;"",AB490&lt;&gt;"",AC490&lt;&gt;"",AD490&lt;&gt;""),AE490&lt;&gt;"")," + ",""),IF(AE490&lt;&gt;"",AE490,""),IF(AND(OR(AA490&lt;&gt;"",AB490&lt;&gt;"",AC490&lt;&gt;"",AD490&lt;&gt;"",AE490&lt;&gt;""),AF490&lt;&gt;"")," + ",""),IF(AF490&lt;&gt;"",AF490,""),IF(AND(OR(AA490&lt;&gt;"",AB490&lt;&gt;"",AC490&lt;&gt;"",AD490&lt;&gt;"",AE490&lt;&gt;"",AF490&lt;&gt;""),AG490&lt;&gt;"")," + ",""),IF(AG490&lt;&gt;"",AG490,""),IF(AND(OR(AA490&lt;&gt;"",AB490&lt;&gt;"",AC490&lt;&gt;"",AD490&lt;&gt;"",AE490&lt;&gt;"",AF490&lt;&gt;"",AG490&lt;&gt;""),AH490&lt;&gt;"")," + ",""),IF(AH490&lt;&gt;"",AH490,""),IF(AND(OR(AA490&lt;&gt;"",AB490&lt;&gt;"",AC490&lt;&gt;"",AD490&lt;&gt;"",AE490&lt;&gt;"",AF490&lt;&gt;"",AG490&lt;&gt;"",AH490&lt;&gt;""),AI490&lt;&gt;"")," + ",""),IF(AI490&lt;&gt;"",AI490,""),IF(AND(OR(AA490&lt;&gt;"",AB490&lt;&gt;"",AC490&lt;&gt;"",AD490&lt;&gt;"",AE490&lt;&gt;"",AF490&lt;&gt;"",AG490&lt;&gt;"",AH490&lt;&gt;"",AI490&lt;&gt;""),AJ490&lt;&gt;"")," + ",""),IF(AJ490&lt;&gt;"",AJ490,""))," + "," + ",1))</f>
        <v>echo + evolving</v>
      </c>
      <c r="O490" t="str" s="54" cm="1">
        <f t="array" ref="O490">TRIM(SUBSTITUTE(CONCATENATE(IF(AK490&lt;&gt;"",AK490,""),IF(AND(AK490&lt;&gt;"",AL490&lt;&gt;"")," + ",""),IF(AL490&lt;&gt;"",AL490,""),IF(AND(OR(AK490&lt;&gt;"",AL490&lt;&gt;""),AM490&lt;&gt;"")," + ",""),IF(AM490&lt;&gt;"",AM490,""),IF(AND(OR(AK490&lt;&gt;"",AL490&lt;&gt;"",AM490&lt;&gt;""),AN490&lt;&gt;"")," + ",""),IF(AN490&lt;&gt;"",AN490,""),IF(AND(OR(AK490&lt;&gt;"",AL490&lt;&gt;"",AM490&lt;&gt;"",AN490&lt;&gt;""),AO490&lt;&gt;"")," + ",""),IF(AO490&lt;&gt;"",AO490,""),IF(AND(OR(AK490&lt;&gt;"",AL490&lt;&gt;"",AM490&lt;&gt;"",AN490&lt;&gt;"",AO490&lt;&gt;""),AP490&lt;&gt;"")," + ",""),IF(AP490&lt;&gt;"",AP490,""),IF(AND(OR(AK490&lt;&gt;"",AL490&lt;&gt;"",AM490&lt;&gt;"",AN490&lt;&gt;"",AO490&lt;&gt;"",AP490&lt;&gt;""),AQ490&lt;&gt;"")," + ",""),IF(AQ490&lt;&gt;"",AQ490,""),IF(AND(OR(AK490&lt;&gt;"",AL490&lt;&gt;"",AM490&lt;&gt;"",AN490&lt;&gt;"",AO490&lt;&gt;"",AP490&lt;&gt;"",AQ490&lt;&gt;""),AR490&lt;&gt;"")," + ",""),IF(AR490&lt;&gt;"",AR490,""),IF(AND(OR(AK490&lt;&gt;"",AL490&lt;&gt;"",AM490&lt;&gt;"",AN490&lt;&gt;"",AO490&lt;&gt;"",AP490&lt;&gt;"",AQ490&lt;&gt;"",AR490&lt;&gt;""),AS490&lt;&gt;"")," + ",""),IF(AS490&lt;&gt;"",AS490,""),IF(AND(OR(AK490&lt;&gt;"",AL490&lt;&gt;"",AM490&lt;&gt;"",AN490&lt;&gt;"",AO490&lt;&gt;"",AP490&lt;&gt;"",AQ490&lt;&gt;"",AR490&lt;&gt;"",AS490&lt;&gt;""),AT490&lt;&gt;"")," + ",""),IF(AT490&lt;&gt;"",AT490,""))," + "," + ",1))</f>
        <v>lfo + lofi</v>
      </c>
      <c r="P490" t="str" s="54" cm="1">
        <f t="array" ref="P490">TRIM(SUBSTITUTE(CONCATENATE(IF(AU490&lt;&gt;"",AU490,""),IF(AND(AU490&lt;&gt;"",AV490&lt;&gt;"")," + ",""),IF(AV490&lt;&gt;"",AV490,""),IF(AND(OR(AU490&lt;&gt;"",AV490&lt;&gt;""),AW490&lt;&gt;"")," + ",""),IF(AW490&lt;&gt;"",AW490,""),IF(AND(OR(AU490&lt;&gt;"",AV490&lt;&gt;"",AW490&lt;&gt;""),AX490&lt;&gt;"")," + ",""),IF(AX490&lt;&gt;"",AX490,""),IF(AND(OR(AU490&lt;&gt;"",AV490&lt;&gt;"",AW490&lt;&gt;"",AX490&lt;&gt;""),AY490&lt;&gt;"")," + ",""),IF(AY490&lt;&gt;"",AY490,""),IF(AND(OR(AU490&lt;&gt;"",AV490&lt;&gt;"",AW490&lt;&gt;"",AX490&lt;&gt;"",AY490&lt;&gt;""),AZ490&lt;&gt;"")," + ",""),IF(AZ490&lt;&gt;"",AZ490,""),IF(AND(OR(AU490&lt;&gt;"",AV490&lt;&gt;"",AW490&lt;&gt;"",AX490&lt;&gt;"",AY490&lt;&gt;"",AZ490&lt;&gt;""),BA490&lt;&gt;"")," + ",""),IF(BA490&lt;&gt;"",BA490,""),IF(AND(OR(AU490&lt;&gt;"",AV490&lt;&gt;"",AW490&lt;&gt;"",AX490&lt;&gt;"",AY490&lt;&gt;"",AZ490&lt;&gt;"",BA490&lt;&gt;""),BB490&lt;&gt;"")," + ",""),IF(BB490&lt;&gt;"",BB490,""),IF(AND(OR(AU490&lt;&gt;"",AV490&lt;&gt;"",AW490&lt;&gt;"",AX490&lt;&gt;"",AY490&lt;&gt;"",AZ490&lt;&gt;"",BA490&lt;&gt;"",BB490&lt;&gt;""),BC490&lt;&gt;"")," + ",""),IF(BC490&lt;&gt;"",BC490,""))," + "," + ",1))</f>
      </c>
      <c r="Q490" s="54"/>
      <c r="R490" s="54"/>
      <c r="S490" s="54"/>
      <c r="T490" s="54"/>
      <c r="U490" s="54"/>
      <c r="V490" s="54"/>
      <c r="W490" s="54"/>
      <c r="X490" t="s" s="53">
        <v>22</v>
      </c>
      <c r="Y490" s="54"/>
      <c r="Z490" s="54"/>
      <c r="AA490" s="54"/>
      <c r="AB490" s="54"/>
      <c r="AC490" s="54"/>
      <c r="AD490" t="s" s="53">
        <v>28</v>
      </c>
      <c r="AE490" s="54"/>
      <c r="AF490" s="54"/>
      <c r="AG490" t="s" s="53">
        <v>31</v>
      </c>
      <c r="AH490" s="54"/>
      <c r="AI490" s="54"/>
      <c r="AJ490" s="54"/>
      <c r="AK490" s="54"/>
      <c r="AL490" t="s" s="53">
        <v>36</v>
      </c>
      <c r="AM490" t="s" s="53">
        <v>37</v>
      </c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</row>
    <row r="491" ht="17" customHeight="1">
      <c r="A491" s="3"/>
      <c r="B491" s="48">
        <v>33</v>
      </c>
      <c r="C491" s="73">
        <v>14</v>
      </c>
      <c r="D491" s="3"/>
      <c r="E491" s="50" cm="1">
        <f t="array" ref="E491">B491+1</f>
        <v>34</v>
      </c>
      <c r="F491" s="51" cm="1">
        <f t="array" ref="F491">C491+1</f>
        <v>15</v>
      </c>
      <c r="G491" s="3"/>
      <c r="H491" t="s" s="52">
        <v>1155</v>
      </c>
      <c r="I491" t="s" s="53">
        <v>1309</v>
      </c>
      <c r="J491" t="s" s="53">
        <v>1155</v>
      </c>
      <c r="K491" t="str" s="54" cm="1">
        <f t="array" ref="K491">TRIM(SUBSTITUTE(CONCATENATE(IF(M491&lt;&gt;"",M491,""),IF(AND(M491&lt;&gt;"",N491&lt;&gt;"")," + ",""),IF(N491&lt;&gt;"",N491,""),IF(AND(OR(M491&lt;&gt;"",N491&lt;&gt;""),O491&lt;&gt;"")," + ",""),IF(O491&lt;&gt;"",O491,""),IF(AND(OR(M491&lt;&gt;"",N491&lt;&gt;"",O491&lt;&gt;""),P491&lt;&gt;"")," + ",""),IF(P491&lt;&gt;"",P491,""))," + "," + ",1))</f>
        <v>analog</v>
      </c>
      <c r="L491" t="str" s="55" cm="1">
        <f t="array" ref="L491">"sendmidi dev "Osmose Port 2" cc 0 "&amp;$B491&amp;" pc "&amp;$C491</f>
        <v>sendmidi dev "Osmose Port 2" cc 0 33 pc 14</v>
      </c>
      <c r="M491" t="str" s="54" cm="1">
        <f t="array" ref="M491">TRIM(SUBSTITUTE(CONCATENATE(IF(Q491&lt;&gt;"",Q491,""),IF(AND(Q491&lt;&gt;"",R491&lt;&gt;"")," + ",""),IF(R491&lt;&gt;"",R491,""),IF(AND(OR(Q491&lt;&gt;"",R491&lt;&gt;""),S491&lt;&gt;"")," + ",""),IF(S491&lt;&gt;"",S491,""),IF(AND(OR(Q491&lt;&gt;"",R491&lt;&gt;"",S491&lt;&gt;""),T491&lt;&gt;"")," + ",""),IF(T491&lt;&gt;"",T491,""),IF(AND(OR(Q491&lt;&gt;"",R491&lt;&gt;"",S491&lt;&gt;"",T491&lt;&gt;""),U491&lt;&gt;"")," + ",""),IF(U491&lt;&gt;"",U491,""),IF(AND(OR(Q491&lt;&gt;"",R491&lt;&gt;"",S491&lt;&gt;"",T491&lt;&gt;"",U491&lt;&gt;""),V491&lt;&gt;"")," + ",""),IF(V491&lt;&gt;"",V491,""),IF(AND(OR(Q491&lt;&gt;"",R491&lt;&gt;"",S491&lt;&gt;"",T491&lt;&gt;"",U491&lt;&gt;"",V491&lt;&gt;""),W491&lt;&gt;"")," + ",""),IF(W491&lt;&gt;"",W491,""),IF(AND(OR(Q491&lt;&gt;"",R491&lt;&gt;"",S491&lt;&gt;"",T491&lt;&gt;"",U491&lt;&gt;"",V491&lt;&gt;"",W491&lt;&gt;""),X491&lt;&gt;"")," + ",""),IF(X491&lt;&gt;"",X491,""),IF(AND(OR(Q491&lt;&gt;"",R491&lt;&gt;"",S491&lt;&gt;"",T491&lt;&gt;"",U491&lt;&gt;"",V491&lt;&gt;"",W491&lt;&gt;"",X491&lt;&gt;""),Y491&lt;&gt;"")," + ",""),IF(Y491&lt;&gt;"",Y491,""),IF(AND(OR(Q491&lt;&gt;"",R491&lt;&gt;"",S491&lt;&gt;"",T491&lt;&gt;"",U491&lt;&gt;"",V491&lt;&gt;"",W491&lt;&gt;"",X491&lt;&gt;"",Y491&lt;&gt;""),Z491&lt;&gt;"")," + ",""),IF(Z491&lt;&gt;"",Z491,""))," + "," + ",1))</f>
        <v>analog</v>
      </c>
      <c r="N491" t="str" s="54" cm="1">
        <f t="array" ref="N491">TRIM(SUBSTITUTE(CONCATENATE(IF(AA491&lt;&gt;"",AA491,""),IF(AND(AA491&lt;&gt;"",AB491&lt;&gt;"")," + ",""),IF(AB491&lt;&gt;"",AB491,""),IF(AND(OR(AA491&lt;&gt;"",AB491&lt;&gt;""),AC491&lt;&gt;"")," + ",""),IF(AC491&lt;&gt;"",AC491,""),IF(AND(OR(AA491&lt;&gt;"",AB491&lt;&gt;"",AC491&lt;&gt;""),AD491&lt;&gt;"")," + ",""),IF(AD491&lt;&gt;"",AD491,""),IF(AND(OR(AA491&lt;&gt;"",AB491&lt;&gt;"",AC491&lt;&gt;"",AD491&lt;&gt;""),AE491&lt;&gt;"")," + ",""),IF(AE491&lt;&gt;"",AE491,""),IF(AND(OR(AA491&lt;&gt;"",AB491&lt;&gt;"",AC491&lt;&gt;"",AD491&lt;&gt;"",AE491&lt;&gt;""),AF491&lt;&gt;"")," + ",""),IF(AF491&lt;&gt;"",AF491,""),IF(AND(OR(AA491&lt;&gt;"",AB491&lt;&gt;"",AC491&lt;&gt;"",AD491&lt;&gt;"",AE491&lt;&gt;"",AF491&lt;&gt;""),AG491&lt;&gt;"")," + ",""),IF(AG491&lt;&gt;"",AG491,""),IF(AND(OR(AA491&lt;&gt;"",AB491&lt;&gt;"",AC491&lt;&gt;"",AD491&lt;&gt;"",AE491&lt;&gt;"",AF491&lt;&gt;"",AG491&lt;&gt;""),AH491&lt;&gt;"")," + ",""),IF(AH491&lt;&gt;"",AH491,""),IF(AND(OR(AA491&lt;&gt;"",AB491&lt;&gt;"",AC491&lt;&gt;"",AD491&lt;&gt;"",AE491&lt;&gt;"",AF491&lt;&gt;"",AG491&lt;&gt;"",AH491&lt;&gt;""),AI491&lt;&gt;"")," + ",""),IF(AI491&lt;&gt;"",AI491,""),IF(AND(OR(AA491&lt;&gt;"",AB491&lt;&gt;"",AC491&lt;&gt;"",AD491&lt;&gt;"",AE491&lt;&gt;"",AF491&lt;&gt;"",AG491&lt;&gt;"",AH491&lt;&gt;"",AI491&lt;&gt;""),AJ491&lt;&gt;"")," + ",""),IF(AJ491&lt;&gt;"",AJ491,""))," + "," + ",1))</f>
      </c>
      <c r="O491" t="str" s="54" cm="1">
        <f t="array" ref="O491">TRIM(SUBSTITUTE(CONCATENATE(IF(AK491&lt;&gt;"",AK491,""),IF(AND(AK491&lt;&gt;"",AL491&lt;&gt;"")," + ",""),IF(AL491&lt;&gt;"",AL491,""),IF(AND(OR(AK491&lt;&gt;"",AL491&lt;&gt;""),AM491&lt;&gt;"")," + ",""),IF(AM491&lt;&gt;"",AM491,""),IF(AND(OR(AK491&lt;&gt;"",AL491&lt;&gt;"",AM491&lt;&gt;""),AN491&lt;&gt;"")," + ",""),IF(AN491&lt;&gt;"",AN491,""),IF(AND(OR(AK491&lt;&gt;"",AL491&lt;&gt;"",AM491&lt;&gt;"",AN491&lt;&gt;""),AO491&lt;&gt;"")," + ",""),IF(AO491&lt;&gt;"",AO491,""),IF(AND(OR(AK491&lt;&gt;"",AL491&lt;&gt;"",AM491&lt;&gt;"",AN491&lt;&gt;"",AO491&lt;&gt;""),AP491&lt;&gt;"")," + ",""),IF(AP491&lt;&gt;"",AP491,""),IF(AND(OR(AK491&lt;&gt;"",AL491&lt;&gt;"",AM491&lt;&gt;"",AN491&lt;&gt;"",AO491&lt;&gt;"",AP491&lt;&gt;""),AQ491&lt;&gt;"")," + ",""),IF(AQ491&lt;&gt;"",AQ491,""),IF(AND(OR(AK491&lt;&gt;"",AL491&lt;&gt;"",AM491&lt;&gt;"",AN491&lt;&gt;"",AO491&lt;&gt;"",AP491&lt;&gt;"",AQ491&lt;&gt;""),AR491&lt;&gt;"")," + ",""),IF(AR491&lt;&gt;"",AR491,""),IF(AND(OR(AK491&lt;&gt;"",AL491&lt;&gt;"",AM491&lt;&gt;"",AN491&lt;&gt;"",AO491&lt;&gt;"",AP491&lt;&gt;"",AQ491&lt;&gt;"",AR491&lt;&gt;""),AS491&lt;&gt;"")," + ",""),IF(AS491&lt;&gt;"",AS491,""),IF(AND(OR(AK491&lt;&gt;"",AL491&lt;&gt;"",AM491&lt;&gt;"",AN491&lt;&gt;"",AO491&lt;&gt;"",AP491&lt;&gt;"",AQ491&lt;&gt;"",AR491&lt;&gt;"",AS491&lt;&gt;""),AT491&lt;&gt;"")," + ",""),IF(AT491&lt;&gt;"",AT491,""))," + "," + ",1))</f>
      </c>
      <c r="P491" t="str" s="54" cm="1">
        <f t="array" ref="P491">TRIM(SUBSTITUTE(CONCATENATE(IF(AU491&lt;&gt;"",AU491,""),IF(AND(AU491&lt;&gt;"",AV491&lt;&gt;"")," + ",""),IF(AV491&lt;&gt;"",AV491,""),IF(AND(OR(AU491&lt;&gt;"",AV491&lt;&gt;""),AW491&lt;&gt;"")," + ",""),IF(AW491&lt;&gt;"",AW491,""),IF(AND(OR(AU491&lt;&gt;"",AV491&lt;&gt;"",AW491&lt;&gt;""),AX491&lt;&gt;"")," + ",""),IF(AX491&lt;&gt;"",AX491,""),IF(AND(OR(AU491&lt;&gt;"",AV491&lt;&gt;"",AW491&lt;&gt;"",AX491&lt;&gt;""),AY491&lt;&gt;"")," + ",""),IF(AY491&lt;&gt;"",AY491,""),IF(AND(OR(AU491&lt;&gt;"",AV491&lt;&gt;"",AW491&lt;&gt;"",AX491&lt;&gt;"",AY491&lt;&gt;""),AZ491&lt;&gt;"")," + ",""),IF(AZ491&lt;&gt;"",AZ491,""),IF(AND(OR(AU491&lt;&gt;"",AV491&lt;&gt;"",AW491&lt;&gt;"",AX491&lt;&gt;"",AY491&lt;&gt;"",AZ491&lt;&gt;""),BA491&lt;&gt;"")," + ",""),IF(BA491&lt;&gt;"",BA491,""),IF(AND(OR(AU491&lt;&gt;"",AV491&lt;&gt;"",AW491&lt;&gt;"",AX491&lt;&gt;"",AY491&lt;&gt;"",AZ491&lt;&gt;"",BA491&lt;&gt;""),BB491&lt;&gt;"")," + ",""),IF(BB491&lt;&gt;"",BB491,""),IF(AND(OR(AU491&lt;&gt;"",AV491&lt;&gt;"",AW491&lt;&gt;"",AX491&lt;&gt;"",AY491&lt;&gt;"",AZ491&lt;&gt;"",BA491&lt;&gt;"",BB491&lt;&gt;""),BC491&lt;&gt;"")," + ",""),IF(BC491&lt;&gt;"",BC491,""))," + "," + ",1))</f>
      </c>
      <c r="Q491" s="54"/>
      <c r="R491" s="54"/>
      <c r="S491" s="54"/>
      <c r="T491" t="s" s="53">
        <v>18</v>
      </c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</row>
    <row r="492" ht="17" customHeight="1">
      <c r="A492" s="3"/>
      <c r="B492" s="48">
        <v>33</v>
      </c>
      <c r="C492" t="s" s="49">
        <v>907</v>
      </c>
      <c r="D492" s="3"/>
      <c r="E492" s="50" cm="1">
        <f t="array" ref="E492">B492+1</f>
        <v>34</v>
      </c>
      <c r="F492" s="51" cm="1">
        <f t="array" ref="F492">C492+1</f>
        <v>18</v>
      </c>
      <c r="G492" s="3"/>
      <c r="H492" t="s" s="52">
        <v>1155</v>
      </c>
      <c r="I492" t="s" s="53">
        <v>1311</v>
      </c>
      <c r="J492" t="s" s="53">
        <v>1155</v>
      </c>
      <c r="K492" t="str" s="54" cm="1">
        <f t="array" ref="K492">TRIM(SUBSTITUTE(CONCATENATE(IF(M492&lt;&gt;"",M492,""),IF(AND(M492&lt;&gt;"",N492&lt;&gt;"")," + ",""),IF(N492&lt;&gt;"",N492,""),IF(AND(OR(M492&lt;&gt;"",N492&lt;&gt;""),O492&lt;&gt;"")," + ",""),IF(O492&lt;&gt;"",O492,""),IF(AND(OR(M492&lt;&gt;"",N492&lt;&gt;"",O492&lt;&gt;""),P492&lt;&gt;"")," + ",""),IF(P492&lt;&gt;"",P492,""))," + "," + ",1))</f>
        <v>analog + chords + evolving + simple</v>
      </c>
      <c r="L492" t="str" s="55" cm="1">
        <f t="array" ref="L492">"sendmidi dev "Osmose Port 2" cc 0 "&amp;$B492&amp;" pc "&amp;$C492</f>
        <v>sendmidi dev "Osmose Port 2" cc 0 33 pc 17</v>
      </c>
      <c r="M492" t="str" s="54" cm="1">
        <f t="array" ref="M492">TRIM(SUBSTITUTE(CONCATENATE(IF(Q492&lt;&gt;"",Q492,""),IF(AND(Q492&lt;&gt;"",R492&lt;&gt;"")," + ",""),IF(R492&lt;&gt;"",R492,""),IF(AND(OR(Q492&lt;&gt;"",R492&lt;&gt;""),S492&lt;&gt;"")," + ",""),IF(S492&lt;&gt;"",S492,""),IF(AND(OR(Q492&lt;&gt;"",R492&lt;&gt;"",S492&lt;&gt;""),T492&lt;&gt;"")," + ",""),IF(T492&lt;&gt;"",T492,""),IF(AND(OR(Q492&lt;&gt;"",R492&lt;&gt;"",S492&lt;&gt;"",T492&lt;&gt;""),U492&lt;&gt;"")," + ",""),IF(U492&lt;&gt;"",U492,""),IF(AND(OR(Q492&lt;&gt;"",R492&lt;&gt;"",S492&lt;&gt;"",T492&lt;&gt;"",U492&lt;&gt;""),V492&lt;&gt;"")," + ",""),IF(V492&lt;&gt;"",V492,""),IF(AND(OR(Q492&lt;&gt;"",R492&lt;&gt;"",S492&lt;&gt;"",T492&lt;&gt;"",U492&lt;&gt;"",V492&lt;&gt;""),W492&lt;&gt;"")," + ",""),IF(W492&lt;&gt;"",W492,""),IF(AND(OR(Q492&lt;&gt;"",R492&lt;&gt;"",S492&lt;&gt;"",T492&lt;&gt;"",U492&lt;&gt;"",V492&lt;&gt;"",W492&lt;&gt;""),X492&lt;&gt;"")," + ",""),IF(X492&lt;&gt;"",X492,""),IF(AND(OR(Q492&lt;&gt;"",R492&lt;&gt;"",S492&lt;&gt;"",T492&lt;&gt;"",U492&lt;&gt;"",V492&lt;&gt;"",W492&lt;&gt;"",X492&lt;&gt;""),Y492&lt;&gt;"")," + ",""),IF(Y492&lt;&gt;"",Y492,""),IF(AND(OR(Q492&lt;&gt;"",R492&lt;&gt;"",S492&lt;&gt;"",T492&lt;&gt;"",U492&lt;&gt;"",V492&lt;&gt;"",W492&lt;&gt;"",X492&lt;&gt;"",Y492&lt;&gt;""),Z492&lt;&gt;"")," + ",""),IF(Z492&lt;&gt;"",Z492,""))," + "," + ",1))</f>
        <v>analog + chords</v>
      </c>
      <c r="N492" t="str" s="54" cm="1">
        <f t="array" ref="N492">TRIM(SUBSTITUTE(CONCATENATE(IF(AA492&lt;&gt;"",AA492,""),IF(AND(AA492&lt;&gt;"",AB492&lt;&gt;"")," + ",""),IF(AB492&lt;&gt;"",AB492,""),IF(AND(OR(AA492&lt;&gt;"",AB492&lt;&gt;""),AC492&lt;&gt;"")," + ",""),IF(AC492&lt;&gt;"",AC492,""),IF(AND(OR(AA492&lt;&gt;"",AB492&lt;&gt;"",AC492&lt;&gt;""),AD492&lt;&gt;"")," + ",""),IF(AD492&lt;&gt;"",AD492,""),IF(AND(OR(AA492&lt;&gt;"",AB492&lt;&gt;"",AC492&lt;&gt;"",AD492&lt;&gt;""),AE492&lt;&gt;"")," + ",""),IF(AE492&lt;&gt;"",AE492,""),IF(AND(OR(AA492&lt;&gt;"",AB492&lt;&gt;"",AC492&lt;&gt;"",AD492&lt;&gt;"",AE492&lt;&gt;""),AF492&lt;&gt;"")," + ",""),IF(AF492&lt;&gt;"",AF492,""),IF(AND(OR(AA492&lt;&gt;"",AB492&lt;&gt;"",AC492&lt;&gt;"",AD492&lt;&gt;"",AE492&lt;&gt;"",AF492&lt;&gt;""),AG492&lt;&gt;"")," + ",""),IF(AG492&lt;&gt;"",AG492,""),IF(AND(OR(AA492&lt;&gt;"",AB492&lt;&gt;"",AC492&lt;&gt;"",AD492&lt;&gt;"",AE492&lt;&gt;"",AF492&lt;&gt;"",AG492&lt;&gt;""),AH492&lt;&gt;"")," + ",""),IF(AH492&lt;&gt;"",AH492,""),IF(AND(OR(AA492&lt;&gt;"",AB492&lt;&gt;"",AC492&lt;&gt;"",AD492&lt;&gt;"",AE492&lt;&gt;"",AF492&lt;&gt;"",AG492&lt;&gt;"",AH492&lt;&gt;""),AI492&lt;&gt;"")," + ",""),IF(AI492&lt;&gt;"",AI492,""),IF(AND(OR(AA492&lt;&gt;"",AB492&lt;&gt;"",AC492&lt;&gt;"",AD492&lt;&gt;"",AE492&lt;&gt;"",AF492&lt;&gt;"",AG492&lt;&gt;"",AH492&lt;&gt;"",AI492&lt;&gt;""),AJ492&lt;&gt;"")," + ",""),IF(AJ492&lt;&gt;"",AJ492,""))," + "," + ",1))</f>
        <v>evolving</v>
      </c>
      <c r="O492" t="str" s="54" cm="1">
        <f t="array" ref="O492">TRIM(SUBSTITUTE(CONCATENATE(IF(AK492&lt;&gt;"",AK492,""),IF(AND(AK492&lt;&gt;"",AL492&lt;&gt;"")," + ",""),IF(AL492&lt;&gt;"",AL492,""),IF(AND(OR(AK492&lt;&gt;"",AL492&lt;&gt;""),AM492&lt;&gt;"")," + ",""),IF(AM492&lt;&gt;"",AM492,""),IF(AND(OR(AK492&lt;&gt;"",AL492&lt;&gt;"",AM492&lt;&gt;""),AN492&lt;&gt;"")," + ",""),IF(AN492&lt;&gt;"",AN492,""),IF(AND(OR(AK492&lt;&gt;"",AL492&lt;&gt;"",AM492&lt;&gt;"",AN492&lt;&gt;""),AO492&lt;&gt;"")," + ",""),IF(AO492&lt;&gt;"",AO492,""),IF(AND(OR(AK492&lt;&gt;"",AL492&lt;&gt;"",AM492&lt;&gt;"",AN492&lt;&gt;"",AO492&lt;&gt;""),AP492&lt;&gt;"")," + ",""),IF(AP492&lt;&gt;"",AP492,""),IF(AND(OR(AK492&lt;&gt;"",AL492&lt;&gt;"",AM492&lt;&gt;"",AN492&lt;&gt;"",AO492&lt;&gt;"",AP492&lt;&gt;""),AQ492&lt;&gt;"")," + ",""),IF(AQ492&lt;&gt;"",AQ492,""),IF(AND(OR(AK492&lt;&gt;"",AL492&lt;&gt;"",AM492&lt;&gt;"",AN492&lt;&gt;"",AO492&lt;&gt;"",AP492&lt;&gt;"",AQ492&lt;&gt;""),AR492&lt;&gt;"")," + ",""),IF(AR492&lt;&gt;"",AR492,""),IF(AND(OR(AK492&lt;&gt;"",AL492&lt;&gt;"",AM492&lt;&gt;"",AN492&lt;&gt;"",AO492&lt;&gt;"",AP492&lt;&gt;"",AQ492&lt;&gt;"",AR492&lt;&gt;""),AS492&lt;&gt;"")," + ",""),IF(AS492&lt;&gt;"",AS492,""),IF(AND(OR(AK492&lt;&gt;"",AL492&lt;&gt;"",AM492&lt;&gt;"",AN492&lt;&gt;"",AO492&lt;&gt;"",AP492&lt;&gt;"",AQ492&lt;&gt;"",AR492&lt;&gt;"",AS492&lt;&gt;""),AT492&lt;&gt;"")," + ",""),IF(AT492&lt;&gt;"",AT492,""))," + "," + ",1))</f>
      </c>
      <c r="P492" t="str" s="54" cm="1">
        <f t="array" ref="P492">TRIM(SUBSTITUTE(CONCATENATE(IF(AU492&lt;&gt;"",AU492,""),IF(AND(AU492&lt;&gt;"",AV492&lt;&gt;"")," + ",""),IF(AV492&lt;&gt;"",AV492,""),IF(AND(OR(AU492&lt;&gt;"",AV492&lt;&gt;""),AW492&lt;&gt;"")," + ",""),IF(AW492&lt;&gt;"",AW492,""),IF(AND(OR(AU492&lt;&gt;"",AV492&lt;&gt;"",AW492&lt;&gt;""),AX492&lt;&gt;"")," + ",""),IF(AX492&lt;&gt;"",AX492,""),IF(AND(OR(AU492&lt;&gt;"",AV492&lt;&gt;"",AW492&lt;&gt;"",AX492&lt;&gt;""),AY492&lt;&gt;"")," + ",""),IF(AY492&lt;&gt;"",AY492,""),IF(AND(OR(AU492&lt;&gt;"",AV492&lt;&gt;"",AW492&lt;&gt;"",AX492&lt;&gt;"",AY492&lt;&gt;""),AZ492&lt;&gt;"")," + ",""),IF(AZ492&lt;&gt;"",AZ492,""),IF(AND(OR(AU492&lt;&gt;"",AV492&lt;&gt;"",AW492&lt;&gt;"",AX492&lt;&gt;"",AY492&lt;&gt;"",AZ492&lt;&gt;""),BA492&lt;&gt;"")," + ",""),IF(BA492&lt;&gt;"",BA492,""),IF(AND(OR(AU492&lt;&gt;"",AV492&lt;&gt;"",AW492&lt;&gt;"",AX492&lt;&gt;"",AY492&lt;&gt;"",AZ492&lt;&gt;"",BA492&lt;&gt;""),BB492&lt;&gt;"")," + ",""),IF(BB492&lt;&gt;"",BB492,""),IF(AND(OR(AU492&lt;&gt;"",AV492&lt;&gt;"",AW492&lt;&gt;"",AX492&lt;&gt;"",AY492&lt;&gt;"",AZ492&lt;&gt;"",BA492&lt;&gt;"",BB492&lt;&gt;""),BC492&lt;&gt;"")," + ",""),IF(BC492&lt;&gt;"",BC492,""))," + "," + ",1))</f>
        <v>simple</v>
      </c>
      <c r="Q492" s="54"/>
      <c r="R492" s="54"/>
      <c r="S492" s="54"/>
      <c r="T492" t="s" s="53">
        <v>18</v>
      </c>
      <c r="U492" s="54"/>
      <c r="V492" s="54"/>
      <c r="W492" s="54"/>
      <c r="X492" t="s" s="53">
        <v>22</v>
      </c>
      <c r="Y492" s="54"/>
      <c r="Z492" s="54"/>
      <c r="AA492" s="54"/>
      <c r="AB492" s="54"/>
      <c r="AC492" s="54"/>
      <c r="AD492" s="54"/>
      <c r="AE492" s="54"/>
      <c r="AF492" s="54"/>
      <c r="AG492" t="s" s="53">
        <v>31</v>
      </c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t="s" s="53">
        <v>46</v>
      </c>
      <c r="AW492" s="54"/>
      <c r="AX492" s="54"/>
      <c r="AY492" s="54"/>
      <c r="AZ492" s="54"/>
      <c r="BA492" s="54"/>
      <c r="BB492" s="54"/>
      <c r="BC492" s="54"/>
    </row>
    <row r="493" ht="17" customHeight="1">
      <c r="A493" s="3"/>
      <c r="B493" s="48">
        <v>33</v>
      </c>
      <c r="C493" t="s" s="49">
        <v>101</v>
      </c>
      <c r="D493" s="3"/>
      <c r="E493" s="50" cm="1">
        <f t="array" ref="E493">B493+1</f>
        <v>34</v>
      </c>
      <c r="F493" s="51" cm="1">
        <f t="array" ref="F493">C493+1</f>
        <v>30</v>
      </c>
      <c r="G493" s="3"/>
      <c r="H493" t="s" s="52">
        <v>1155</v>
      </c>
      <c r="I493" t="s" s="53">
        <v>1314</v>
      </c>
      <c r="J493" t="s" s="53">
        <v>1155</v>
      </c>
      <c r="K493" t="str" s="54" cm="1">
        <f t="array" ref="K493">TRIM(SUBSTITUTE(CONCATENATE(IF(M493&lt;&gt;"",M493,""),IF(AND(M493&lt;&gt;"",N493&lt;&gt;"")," + ",""),IF(N493&lt;&gt;"",N493,""),IF(AND(OR(M493&lt;&gt;"",N493&lt;&gt;""),O493&lt;&gt;"")," + ",""),IF(O493&lt;&gt;"",O493,""),IF(AND(OR(M493&lt;&gt;"",N493&lt;&gt;"",O493&lt;&gt;""),P493&lt;&gt;"")," + ",""),IF(P493&lt;&gt;"",P493,""))," + "," + ",1))</f>
        <v>analog + fm + lfo + random + stereo</v>
      </c>
      <c r="L493" t="str" s="55" cm="1">
        <f t="array" ref="L493">"sendmidi dev "Osmose Port 2" cc 0 "&amp;$B493&amp;" pc "&amp;$C493</f>
        <v>sendmidi dev "Osmose Port 2" cc 0 33 pc 29</v>
      </c>
      <c r="M493" t="str" s="54" cm="1">
        <f t="array" ref="M493">TRIM(SUBSTITUTE(CONCATENATE(IF(Q493&lt;&gt;"",Q493,""),IF(AND(Q493&lt;&gt;"",R493&lt;&gt;"")," + ",""),IF(R493&lt;&gt;"",R493,""),IF(AND(OR(Q493&lt;&gt;"",R493&lt;&gt;""),S493&lt;&gt;"")," + ",""),IF(S493&lt;&gt;"",S493,""),IF(AND(OR(Q493&lt;&gt;"",R493&lt;&gt;"",S493&lt;&gt;""),T493&lt;&gt;"")," + ",""),IF(T493&lt;&gt;"",T493,""),IF(AND(OR(Q493&lt;&gt;"",R493&lt;&gt;"",S493&lt;&gt;"",T493&lt;&gt;""),U493&lt;&gt;"")," + ",""),IF(U493&lt;&gt;"",U493,""),IF(AND(OR(Q493&lt;&gt;"",R493&lt;&gt;"",S493&lt;&gt;"",T493&lt;&gt;"",U493&lt;&gt;""),V493&lt;&gt;"")," + ",""),IF(V493&lt;&gt;"",V493,""),IF(AND(OR(Q493&lt;&gt;"",R493&lt;&gt;"",S493&lt;&gt;"",T493&lt;&gt;"",U493&lt;&gt;"",V493&lt;&gt;""),W493&lt;&gt;"")," + ",""),IF(W493&lt;&gt;"",W493,""),IF(AND(OR(Q493&lt;&gt;"",R493&lt;&gt;"",S493&lt;&gt;"",T493&lt;&gt;"",U493&lt;&gt;"",V493&lt;&gt;"",W493&lt;&gt;""),X493&lt;&gt;"")," + ",""),IF(X493&lt;&gt;"",X493,""),IF(AND(OR(Q493&lt;&gt;"",R493&lt;&gt;"",S493&lt;&gt;"",T493&lt;&gt;"",U493&lt;&gt;"",V493&lt;&gt;"",W493&lt;&gt;"",X493&lt;&gt;""),Y493&lt;&gt;"")," + ",""),IF(Y493&lt;&gt;"",Y493,""),IF(AND(OR(Q493&lt;&gt;"",R493&lt;&gt;"",S493&lt;&gt;"",T493&lt;&gt;"",U493&lt;&gt;"",V493&lt;&gt;"",W493&lt;&gt;"",X493&lt;&gt;"",Y493&lt;&gt;""),Z493&lt;&gt;"")," + ",""),IF(Z493&lt;&gt;"",Z493,""))," + "," + ",1))</f>
        <v>analog</v>
      </c>
      <c r="N493" t="str" s="54" cm="1">
        <f t="array" ref="N493">TRIM(SUBSTITUTE(CONCATENATE(IF(AA493&lt;&gt;"",AA493,""),IF(AND(AA493&lt;&gt;"",AB493&lt;&gt;"")," + ",""),IF(AB493&lt;&gt;"",AB493,""),IF(AND(OR(AA493&lt;&gt;"",AB493&lt;&gt;""),AC493&lt;&gt;"")," + ",""),IF(AC493&lt;&gt;"",AC493,""),IF(AND(OR(AA493&lt;&gt;"",AB493&lt;&gt;"",AC493&lt;&gt;""),AD493&lt;&gt;"")," + ",""),IF(AD493&lt;&gt;"",AD493,""),IF(AND(OR(AA493&lt;&gt;"",AB493&lt;&gt;"",AC493&lt;&gt;"",AD493&lt;&gt;""),AE493&lt;&gt;"")," + ",""),IF(AE493&lt;&gt;"",AE493,""),IF(AND(OR(AA493&lt;&gt;"",AB493&lt;&gt;"",AC493&lt;&gt;"",AD493&lt;&gt;"",AE493&lt;&gt;""),AF493&lt;&gt;"")," + ",""),IF(AF493&lt;&gt;"",AF493,""),IF(AND(OR(AA493&lt;&gt;"",AB493&lt;&gt;"",AC493&lt;&gt;"",AD493&lt;&gt;"",AE493&lt;&gt;"",AF493&lt;&gt;""),AG493&lt;&gt;"")," + ",""),IF(AG493&lt;&gt;"",AG493,""),IF(AND(OR(AA493&lt;&gt;"",AB493&lt;&gt;"",AC493&lt;&gt;"",AD493&lt;&gt;"",AE493&lt;&gt;"",AF493&lt;&gt;"",AG493&lt;&gt;""),AH493&lt;&gt;"")," + ",""),IF(AH493&lt;&gt;"",AH493,""),IF(AND(OR(AA493&lt;&gt;"",AB493&lt;&gt;"",AC493&lt;&gt;"",AD493&lt;&gt;"",AE493&lt;&gt;"",AF493&lt;&gt;"",AG493&lt;&gt;"",AH493&lt;&gt;""),AI493&lt;&gt;"")," + ",""),IF(AI493&lt;&gt;"",AI493,""),IF(AND(OR(AA493&lt;&gt;"",AB493&lt;&gt;"",AC493&lt;&gt;"",AD493&lt;&gt;"",AE493&lt;&gt;"",AF493&lt;&gt;"",AG493&lt;&gt;"",AH493&lt;&gt;"",AI493&lt;&gt;""),AJ493&lt;&gt;"")," + ",""),IF(AJ493&lt;&gt;"",AJ493,""))," + "," + ",1))</f>
        <v>fm</v>
      </c>
      <c r="O493" t="str" s="54" cm="1">
        <f t="array" ref="O493">TRIM(SUBSTITUTE(CONCATENATE(IF(AK493&lt;&gt;"",AK493,""),IF(AND(AK493&lt;&gt;"",AL493&lt;&gt;"")," + ",""),IF(AL493&lt;&gt;"",AL493,""),IF(AND(OR(AK493&lt;&gt;"",AL493&lt;&gt;""),AM493&lt;&gt;"")," + ",""),IF(AM493&lt;&gt;"",AM493,""),IF(AND(OR(AK493&lt;&gt;"",AL493&lt;&gt;"",AM493&lt;&gt;""),AN493&lt;&gt;"")," + ",""),IF(AN493&lt;&gt;"",AN493,""),IF(AND(OR(AK493&lt;&gt;"",AL493&lt;&gt;"",AM493&lt;&gt;"",AN493&lt;&gt;""),AO493&lt;&gt;"")," + ",""),IF(AO493&lt;&gt;"",AO493,""),IF(AND(OR(AK493&lt;&gt;"",AL493&lt;&gt;"",AM493&lt;&gt;"",AN493&lt;&gt;"",AO493&lt;&gt;""),AP493&lt;&gt;"")," + ",""),IF(AP493&lt;&gt;"",AP493,""),IF(AND(OR(AK493&lt;&gt;"",AL493&lt;&gt;"",AM493&lt;&gt;"",AN493&lt;&gt;"",AO493&lt;&gt;"",AP493&lt;&gt;""),AQ493&lt;&gt;"")," + ",""),IF(AQ493&lt;&gt;"",AQ493,""),IF(AND(OR(AK493&lt;&gt;"",AL493&lt;&gt;"",AM493&lt;&gt;"",AN493&lt;&gt;"",AO493&lt;&gt;"",AP493&lt;&gt;"",AQ493&lt;&gt;""),AR493&lt;&gt;"")," + ",""),IF(AR493&lt;&gt;"",AR493,""),IF(AND(OR(AK493&lt;&gt;"",AL493&lt;&gt;"",AM493&lt;&gt;"",AN493&lt;&gt;"",AO493&lt;&gt;"",AP493&lt;&gt;"",AQ493&lt;&gt;"",AR493&lt;&gt;""),AS493&lt;&gt;"")," + ",""),IF(AS493&lt;&gt;"",AS493,""),IF(AND(OR(AK493&lt;&gt;"",AL493&lt;&gt;"",AM493&lt;&gt;"",AN493&lt;&gt;"",AO493&lt;&gt;"",AP493&lt;&gt;"",AQ493&lt;&gt;"",AR493&lt;&gt;"",AS493&lt;&gt;""),AT493&lt;&gt;"")," + ",""),IF(AT493&lt;&gt;"",AT493,""))," + "," + ",1))</f>
        <v>lfo + random</v>
      </c>
      <c r="P493" t="str" s="54" cm="1">
        <f t="array" ref="P493">TRIM(SUBSTITUTE(CONCATENATE(IF(AU493&lt;&gt;"",AU493,""),IF(AND(AU493&lt;&gt;"",AV493&lt;&gt;"")," + ",""),IF(AV493&lt;&gt;"",AV493,""),IF(AND(OR(AU493&lt;&gt;"",AV493&lt;&gt;""),AW493&lt;&gt;"")," + ",""),IF(AW493&lt;&gt;"",AW493,""),IF(AND(OR(AU493&lt;&gt;"",AV493&lt;&gt;"",AW493&lt;&gt;""),AX493&lt;&gt;"")," + ",""),IF(AX493&lt;&gt;"",AX493,""),IF(AND(OR(AU493&lt;&gt;"",AV493&lt;&gt;"",AW493&lt;&gt;"",AX493&lt;&gt;""),AY493&lt;&gt;"")," + ",""),IF(AY493&lt;&gt;"",AY493,""),IF(AND(OR(AU493&lt;&gt;"",AV493&lt;&gt;"",AW493&lt;&gt;"",AX493&lt;&gt;"",AY493&lt;&gt;""),AZ493&lt;&gt;"")," + ",""),IF(AZ493&lt;&gt;"",AZ493,""),IF(AND(OR(AU493&lt;&gt;"",AV493&lt;&gt;"",AW493&lt;&gt;"",AX493&lt;&gt;"",AY493&lt;&gt;"",AZ493&lt;&gt;""),BA493&lt;&gt;"")," + ",""),IF(BA493&lt;&gt;"",BA493,""),IF(AND(OR(AU493&lt;&gt;"",AV493&lt;&gt;"",AW493&lt;&gt;"",AX493&lt;&gt;"",AY493&lt;&gt;"",AZ493&lt;&gt;"",BA493&lt;&gt;""),BB493&lt;&gt;"")," + ",""),IF(BB493&lt;&gt;"",BB493,""),IF(AND(OR(AU493&lt;&gt;"",AV493&lt;&gt;"",AW493&lt;&gt;"",AX493&lt;&gt;"",AY493&lt;&gt;"",AZ493&lt;&gt;"",BA493&lt;&gt;"",BB493&lt;&gt;""),BC493&lt;&gt;"")," + ",""),IF(BC493&lt;&gt;"",BC493,""))," + "," + ",1))</f>
        <v>stereo</v>
      </c>
      <c r="Q493" s="54"/>
      <c r="R493" s="54"/>
      <c r="S493" s="54"/>
      <c r="T493" t="s" s="53">
        <v>18</v>
      </c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t="s" s="53">
        <v>32</v>
      </c>
      <c r="AI493" s="54"/>
      <c r="AJ493" s="54"/>
      <c r="AK493" s="54"/>
      <c r="AL493" t="s" s="53">
        <v>36</v>
      </c>
      <c r="AM493" s="54"/>
      <c r="AN493" s="54"/>
      <c r="AO493" s="54"/>
      <c r="AP493" s="54"/>
      <c r="AQ493" s="54"/>
      <c r="AR493" s="54"/>
      <c r="AS493" t="s" s="53">
        <v>43</v>
      </c>
      <c r="AT493" s="54"/>
      <c r="AU493" s="54"/>
      <c r="AV493" s="54"/>
      <c r="AW493" s="54"/>
      <c r="AX493" t="s" s="53">
        <v>48</v>
      </c>
      <c r="AY493" s="54"/>
      <c r="AZ493" s="54"/>
      <c r="BA493" s="54"/>
      <c r="BB493" s="54"/>
      <c r="BC493" s="54"/>
    </row>
    <row r="494" ht="17" customHeight="1">
      <c r="A494" s="3"/>
      <c r="B494" s="48">
        <v>33</v>
      </c>
      <c r="C494" t="s" s="49">
        <v>474</v>
      </c>
      <c r="D494" s="3"/>
      <c r="E494" s="50" cm="1">
        <f t="array" ref="E494">B494+1</f>
        <v>34</v>
      </c>
      <c r="F494" s="51" cm="1">
        <f t="array" ref="F494">C494+1</f>
        <v>38</v>
      </c>
      <c r="G494" s="3"/>
      <c r="H494" t="s" s="52">
        <v>1155</v>
      </c>
      <c r="I494" t="s" s="53">
        <v>1318</v>
      </c>
      <c r="J494" t="s" s="53">
        <v>1155</v>
      </c>
      <c r="K494" t="str" s="54" cm="1">
        <f t="array" ref="K494">TRIM(SUBSTITUTE(CONCATENATE(IF(M494&lt;&gt;"",M494,""),IF(AND(M494&lt;&gt;"",N494&lt;&gt;"")," + ",""),IF(N494&lt;&gt;"",N494,""),IF(AND(OR(M494&lt;&gt;"",N494&lt;&gt;""),O494&lt;&gt;"")," + ",""),IF(O494&lt;&gt;"",O494,""),IF(AND(OR(M494&lt;&gt;"",N494&lt;&gt;"",O494&lt;&gt;""),P494&lt;&gt;"")," + ",""),IF(P494&lt;&gt;"",P494,""))," + "," + ",1))</f>
        <v>analog + stereo</v>
      </c>
      <c r="L494" t="str" s="55" cm="1">
        <f t="array" ref="L494">"sendmidi dev "Osmose Port 2" cc 0 "&amp;$B494&amp;" pc "&amp;$C494</f>
        <v>sendmidi dev "Osmose Port 2" cc 0 33 pc 37</v>
      </c>
      <c r="M494" t="str" s="54" cm="1">
        <f t="array" ref="M494">TRIM(SUBSTITUTE(CONCATENATE(IF(Q494&lt;&gt;"",Q494,""),IF(AND(Q494&lt;&gt;"",R494&lt;&gt;"")," + ",""),IF(R494&lt;&gt;"",R494,""),IF(AND(OR(Q494&lt;&gt;"",R494&lt;&gt;""),S494&lt;&gt;"")," + ",""),IF(S494&lt;&gt;"",S494,""),IF(AND(OR(Q494&lt;&gt;"",R494&lt;&gt;"",S494&lt;&gt;""),T494&lt;&gt;"")," + ",""),IF(T494&lt;&gt;"",T494,""),IF(AND(OR(Q494&lt;&gt;"",R494&lt;&gt;"",S494&lt;&gt;"",T494&lt;&gt;""),U494&lt;&gt;"")," + ",""),IF(U494&lt;&gt;"",U494,""),IF(AND(OR(Q494&lt;&gt;"",R494&lt;&gt;"",S494&lt;&gt;"",T494&lt;&gt;"",U494&lt;&gt;""),V494&lt;&gt;"")," + ",""),IF(V494&lt;&gt;"",V494,""),IF(AND(OR(Q494&lt;&gt;"",R494&lt;&gt;"",S494&lt;&gt;"",T494&lt;&gt;"",U494&lt;&gt;"",V494&lt;&gt;""),W494&lt;&gt;"")," + ",""),IF(W494&lt;&gt;"",W494,""),IF(AND(OR(Q494&lt;&gt;"",R494&lt;&gt;"",S494&lt;&gt;"",T494&lt;&gt;"",U494&lt;&gt;"",V494&lt;&gt;"",W494&lt;&gt;""),X494&lt;&gt;"")," + ",""),IF(X494&lt;&gt;"",X494,""),IF(AND(OR(Q494&lt;&gt;"",R494&lt;&gt;"",S494&lt;&gt;"",T494&lt;&gt;"",U494&lt;&gt;"",V494&lt;&gt;"",W494&lt;&gt;"",X494&lt;&gt;""),Y494&lt;&gt;"")," + ",""),IF(Y494&lt;&gt;"",Y494,""),IF(AND(OR(Q494&lt;&gt;"",R494&lt;&gt;"",S494&lt;&gt;"",T494&lt;&gt;"",U494&lt;&gt;"",V494&lt;&gt;"",W494&lt;&gt;"",X494&lt;&gt;"",Y494&lt;&gt;""),Z494&lt;&gt;"")," + ",""),IF(Z494&lt;&gt;"",Z494,""))," + "," + ",1))</f>
        <v>analog</v>
      </c>
      <c r="N494" t="str" s="54" cm="1">
        <f t="array" ref="N494">TRIM(SUBSTITUTE(CONCATENATE(IF(AA494&lt;&gt;"",AA494,""),IF(AND(AA494&lt;&gt;"",AB494&lt;&gt;"")," + ",""),IF(AB494&lt;&gt;"",AB494,""),IF(AND(OR(AA494&lt;&gt;"",AB494&lt;&gt;""),AC494&lt;&gt;"")," + ",""),IF(AC494&lt;&gt;"",AC494,""),IF(AND(OR(AA494&lt;&gt;"",AB494&lt;&gt;"",AC494&lt;&gt;""),AD494&lt;&gt;"")," + ",""),IF(AD494&lt;&gt;"",AD494,""),IF(AND(OR(AA494&lt;&gt;"",AB494&lt;&gt;"",AC494&lt;&gt;"",AD494&lt;&gt;""),AE494&lt;&gt;"")," + ",""),IF(AE494&lt;&gt;"",AE494,""),IF(AND(OR(AA494&lt;&gt;"",AB494&lt;&gt;"",AC494&lt;&gt;"",AD494&lt;&gt;"",AE494&lt;&gt;""),AF494&lt;&gt;"")," + ",""),IF(AF494&lt;&gt;"",AF494,""),IF(AND(OR(AA494&lt;&gt;"",AB494&lt;&gt;"",AC494&lt;&gt;"",AD494&lt;&gt;"",AE494&lt;&gt;"",AF494&lt;&gt;""),AG494&lt;&gt;"")," + ",""),IF(AG494&lt;&gt;"",AG494,""),IF(AND(OR(AA494&lt;&gt;"",AB494&lt;&gt;"",AC494&lt;&gt;"",AD494&lt;&gt;"",AE494&lt;&gt;"",AF494&lt;&gt;"",AG494&lt;&gt;""),AH494&lt;&gt;"")," + ",""),IF(AH494&lt;&gt;"",AH494,""),IF(AND(OR(AA494&lt;&gt;"",AB494&lt;&gt;"",AC494&lt;&gt;"",AD494&lt;&gt;"",AE494&lt;&gt;"",AF494&lt;&gt;"",AG494&lt;&gt;"",AH494&lt;&gt;""),AI494&lt;&gt;"")," + ",""),IF(AI494&lt;&gt;"",AI494,""),IF(AND(OR(AA494&lt;&gt;"",AB494&lt;&gt;"",AC494&lt;&gt;"",AD494&lt;&gt;"",AE494&lt;&gt;"",AF494&lt;&gt;"",AG494&lt;&gt;"",AH494&lt;&gt;"",AI494&lt;&gt;""),AJ494&lt;&gt;"")," + ",""),IF(AJ494&lt;&gt;"",AJ494,""))," + "," + ",1))</f>
      </c>
      <c r="O494" t="str" s="54" cm="1">
        <f t="array" ref="O494">TRIM(SUBSTITUTE(CONCATENATE(IF(AK494&lt;&gt;"",AK494,""),IF(AND(AK494&lt;&gt;"",AL494&lt;&gt;"")," + ",""),IF(AL494&lt;&gt;"",AL494,""),IF(AND(OR(AK494&lt;&gt;"",AL494&lt;&gt;""),AM494&lt;&gt;"")," + ",""),IF(AM494&lt;&gt;"",AM494,""),IF(AND(OR(AK494&lt;&gt;"",AL494&lt;&gt;"",AM494&lt;&gt;""),AN494&lt;&gt;"")," + ",""),IF(AN494&lt;&gt;"",AN494,""),IF(AND(OR(AK494&lt;&gt;"",AL494&lt;&gt;"",AM494&lt;&gt;"",AN494&lt;&gt;""),AO494&lt;&gt;"")," + ",""),IF(AO494&lt;&gt;"",AO494,""),IF(AND(OR(AK494&lt;&gt;"",AL494&lt;&gt;"",AM494&lt;&gt;"",AN494&lt;&gt;"",AO494&lt;&gt;""),AP494&lt;&gt;"")," + ",""),IF(AP494&lt;&gt;"",AP494,""),IF(AND(OR(AK494&lt;&gt;"",AL494&lt;&gt;"",AM494&lt;&gt;"",AN494&lt;&gt;"",AO494&lt;&gt;"",AP494&lt;&gt;""),AQ494&lt;&gt;"")," + ",""),IF(AQ494&lt;&gt;"",AQ494,""),IF(AND(OR(AK494&lt;&gt;"",AL494&lt;&gt;"",AM494&lt;&gt;"",AN494&lt;&gt;"",AO494&lt;&gt;"",AP494&lt;&gt;"",AQ494&lt;&gt;""),AR494&lt;&gt;"")," + ",""),IF(AR494&lt;&gt;"",AR494,""),IF(AND(OR(AK494&lt;&gt;"",AL494&lt;&gt;"",AM494&lt;&gt;"",AN494&lt;&gt;"",AO494&lt;&gt;"",AP494&lt;&gt;"",AQ494&lt;&gt;"",AR494&lt;&gt;""),AS494&lt;&gt;"")," + ",""),IF(AS494&lt;&gt;"",AS494,""),IF(AND(OR(AK494&lt;&gt;"",AL494&lt;&gt;"",AM494&lt;&gt;"",AN494&lt;&gt;"",AO494&lt;&gt;"",AP494&lt;&gt;"",AQ494&lt;&gt;"",AR494&lt;&gt;"",AS494&lt;&gt;""),AT494&lt;&gt;"")," + ",""),IF(AT494&lt;&gt;"",AT494,""))," + "," + ",1))</f>
      </c>
      <c r="P494" t="str" s="54" cm="1">
        <f t="array" ref="P494">TRIM(SUBSTITUTE(CONCATENATE(IF(AU494&lt;&gt;"",AU494,""),IF(AND(AU494&lt;&gt;"",AV494&lt;&gt;"")," + ",""),IF(AV494&lt;&gt;"",AV494,""),IF(AND(OR(AU494&lt;&gt;"",AV494&lt;&gt;""),AW494&lt;&gt;"")," + ",""),IF(AW494&lt;&gt;"",AW494,""),IF(AND(OR(AU494&lt;&gt;"",AV494&lt;&gt;"",AW494&lt;&gt;""),AX494&lt;&gt;"")," + ",""),IF(AX494&lt;&gt;"",AX494,""),IF(AND(OR(AU494&lt;&gt;"",AV494&lt;&gt;"",AW494&lt;&gt;"",AX494&lt;&gt;""),AY494&lt;&gt;"")," + ",""),IF(AY494&lt;&gt;"",AY494,""),IF(AND(OR(AU494&lt;&gt;"",AV494&lt;&gt;"",AW494&lt;&gt;"",AX494&lt;&gt;"",AY494&lt;&gt;""),AZ494&lt;&gt;"")," + ",""),IF(AZ494&lt;&gt;"",AZ494,""),IF(AND(OR(AU494&lt;&gt;"",AV494&lt;&gt;"",AW494&lt;&gt;"",AX494&lt;&gt;"",AY494&lt;&gt;"",AZ494&lt;&gt;""),BA494&lt;&gt;"")," + ",""),IF(BA494&lt;&gt;"",BA494,""),IF(AND(OR(AU494&lt;&gt;"",AV494&lt;&gt;"",AW494&lt;&gt;"",AX494&lt;&gt;"",AY494&lt;&gt;"",AZ494&lt;&gt;"",BA494&lt;&gt;""),BB494&lt;&gt;"")," + ",""),IF(BB494&lt;&gt;"",BB494,""),IF(AND(OR(AU494&lt;&gt;"",AV494&lt;&gt;"",AW494&lt;&gt;"",AX494&lt;&gt;"",AY494&lt;&gt;"",AZ494&lt;&gt;"",BA494&lt;&gt;"",BB494&lt;&gt;""),BC494&lt;&gt;"")," + ",""),IF(BC494&lt;&gt;"",BC494,""))," + "," + ",1))</f>
        <v>stereo</v>
      </c>
      <c r="Q494" s="54"/>
      <c r="R494" s="54"/>
      <c r="S494" s="54"/>
      <c r="T494" t="s" s="53">
        <v>18</v>
      </c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t="s" s="53">
        <v>48</v>
      </c>
      <c r="AY494" s="54"/>
      <c r="AZ494" s="54"/>
      <c r="BA494" s="54"/>
      <c r="BB494" s="54"/>
      <c r="BC494" s="54"/>
    </row>
    <row r="495" ht="17" customHeight="1">
      <c r="A495" s="3"/>
      <c r="B495" s="48">
        <v>33</v>
      </c>
      <c r="C495" t="s" s="49">
        <v>526</v>
      </c>
      <c r="D495" s="3"/>
      <c r="E495" s="50" cm="1">
        <f t="array" ref="E495">B495+1</f>
        <v>34</v>
      </c>
      <c r="F495" s="51" cm="1">
        <f t="array" ref="F495">C495+1</f>
        <v>39</v>
      </c>
      <c r="G495" s="3"/>
      <c r="H495" t="s" s="52">
        <v>1155</v>
      </c>
      <c r="I495" t="s" s="53">
        <v>1320</v>
      </c>
      <c r="J495" t="s" s="53">
        <v>1155</v>
      </c>
      <c r="K495" t="str" s="54" cm="1">
        <f t="array" ref="K495">TRIM(SUBSTITUTE(CONCATENATE(IF(M495&lt;&gt;"",M495,""),IF(AND(M495&lt;&gt;"",N495&lt;&gt;"")," + ",""),IF(N495&lt;&gt;"",N495,""),IF(AND(OR(M495&lt;&gt;"",N495&lt;&gt;""),O495&lt;&gt;"")," + ",""),IF(O495&lt;&gt;"",O495,""),IF(AND(OR(M495&lt;&gt;"",N495&lt;&gt;"",O495&lt;&gt;""),P495&lt;&gt;"")," + ",""),IF(P495&lt;&gt;"",P495,""))," + "," + ",1))</f>
        <v>analog + simple</v>
      </c>
      <c r="L495" t="str" s="55" cm="1">
        <f t="array" ref="L495">"sendmidi dev "Osmose Port 2" cc 0 "&amp;$B495&amp;" pc "&amp;$C495</f>
        <v>sendmidi dev "Osmose Port 2" cc 0 33 pc 38</v>
      </c>
      <c r="M495" t="str" s="54" cm="1">
        <f t="array" ref="M495">TRIM(SUBSTITUTE(CONCATENATE(IF(Q495&lt;&gt;"",Q495,""),IF(AND(Q495&lt;&gt;"",R495&lt;&gt;"")," + ",""),IF(R495&lt;&gt;"",R495,""),IF(AND(OR(Q495&lt;&gt;"",R495&lt;&gt;""),S495&lt;&gt;"")," + ",""),IF(S495&lt;&gt;"",S495,""),IF(AND(OR(Q495&lt;&gt;"",R495&lt;&gt;"",S495&lt;&gt;""),T495&lt;&gt;"")," + ",""),IF(T495&lt;&gt;"",T495,""),IF(AND(OR(Q495&lt;&gt;"",R495&lt;&gt;"",S495&lt;&gt;"",T495&lt;&gt;""),U495&lt;&gt;"")," + ",""),IF(U495&lt;&gt;"",U495,""),IF(AND(OR(Q495&lt;&gt;"",R495&lt;&gt;"",S495&lt;&gt;"",T495&lt;&gt;"",U495&lt;&gt;""),V495&lt;&gt;"")," + ",""),IF(V495&lt;&gt;"",V495,""),IF(AND(OR(Q495&lt;&gt;"",R495&lt;&gt;"",S495&lt;&gt;"",T495&lt;&gt;"",U495&lt;&gt;"",V495&lt;&gt;""),W495&lt;&gt;"")," + ",""),IF(W495&lt;&gt;"",W495,""),IF(AND(OR(Q495&lt;&gt;"",R495&lt;&gt;"",S495&lt;&gt;"",T495&lt;&gt;"",U495&lt;&gt;"",V495&lt;&gt;"",W495&lt;&gt;""),X495&lt;&gt;"")," + ",""),IF(X495&lt;&gt;"",X495,""),IF(AND(OR(Q495&lt;&gt;"",R495&lt;&gt;"",S495&lt;&gt;"",T495&lt;&gt;"",U495&lt;&gt;"",V495&lt;&gt;"",W495&lt;&gt;"",X495&lt;&gt;""),Y495&lt;&gt;"")," + ",""),IF(Y495&lt;&gt;"",Y495,""),IF(AND(OR(Q495&lt;&gt;"",R495&lt;&gt;"",S495&lt;&gt;"",T495&lt;&gt;"",U495&lt;&gt;"",V495&lt;&gt;"",W495&lt;&gt;"",X495&lt;&gt;"",Y495&lt;&gt;""),Z495&lt;&gt;"")," + ",""),IF(Z495&lt;&gt;"",Z495,""))," + "," + ",1))</f>
        <v>analog</v>
      </c>
      <c r="N495" t="str" s="54" cm="1">
        <f t="array" ref="N495">TRIM(SUBSTITUTE(CONCATENATE(IF(AA495&lt;&gt;"",AA495,""),IF(AND(AA495&lt;&gt;"",AB495&lt;&gt;"")," + ",""),IF(AB495&lt;&gt;"",AB495,""),IF(AND(OR(AA495&lt;&gt;"",AB495&lt;&gt;""),AC495&lt;&gt;"")," + ",""),IF(AC495&lt;&gt;"",AC495,""),IF(AND(OR(AA495&lt;&gt;"",AB495&lt;&gt;"",AC495&lt;&gt;""),AD495&lt;&gt;"")," + ",""),IF(AD495&lt;&gt;"",AD495,""),IF(AND(OR(AA495&lt;&gt;"",AB495&lt;&gt;"",AC495&lt;&gt;"",AD495&lt;&gt;""),AE495&lt;&gt;"")," + ",""),IF(AE495&lt;&gt;"",AE495,""),IF(AND(OR(AA495&lt;&gt;"",AB495&lt;&gt;"",AC495&lt;&gt;"",AD495&lt;&gt;"",AE495&lt;&gt;""),AF495&lt;&gt;"")," + ",""),IF(AF495&lt;&gt;"",AF495,""),IF(AND(OR(AA495&lt;&gt;"",AB495&lt;&gt;"",AC495&lt;&gt;"",AD495&lt;&gt;"",AE495&lt;&gt;"",AF495&lt;&gt;""),AG495&lt;&gt;"")," + ",""),IF(AG495&lt;&gt;"",AG495,""),IF(AND(OR(AA495&lt;&gt;"",AB495&lt;&gt;"",AC495&lt;&gt;"",AD495&lt;&gt;"",AE495&lt;&gt;"",AF495&lt;&gt;"",AG495&lt;&gt;""),AH495&lt;&gt;"")," + ",""),IF(AH495&lt;&gt;"",AH495,""),IF(AND(OR(AA495&lt;&gt;"",AB495&lt;&gt;"",AC495&lt;&gt;"",AD495&lt;&gt;"",AE495&lt;&gt;"",AF495&lt;&gt;"",AG495&lt;&gt;"",AH495&lt;&gt;""),AI495&lt;&gt;"")," + ",""),IF(AI495&lt;&gt;"",AI495,""),IF(AND(OR(AA495&lt;&gt;"",AB495&lt;&gt;"",AC495&lt;&gt;"",AD495&lt;&gt;"",AE495&lt;&gt;"",AF495&lt;&gt;"",AG495&lt;&gt;"",AH495&lt;&gt;"",AI495&lt;&gt;""),AJ495&lt;&gt;"")," + ",""),IF(AJ495&lt;&gt;"",AJ495,""))," + "," + ",1))</f>
      </c>
      <c r="O495" t="str" s="54" cm="1">
        <f t="array" ref="O495">TRIM(SUBSTITUTE(CONCATENATE(IF(AK495&lt;&gt;"",AK495,""),IF(AND(AK495&lt;&gt;"",AL495&lt;&gt;"")," + ",""),IF(AL495&lt;&gt;"",AL495,""),IF(AND(OR(AK495&lt;&gt;"",AL495&lt;&gt;""),AM495&lt;&gt;"")," + ",""),IF(AM495&lt;&gt;"",AM495,""),IF(AND(OR(AK495&lt;&gt;"",AL495&lt;&gt;"",AM495&lt;&gt;""),AN495&lt;&gt;"")," + ",""),IF(AN495&lt;&gt;"",AN495,""),IF(AND(OR(AK495&lt;&gt;"",AL495&lt;&gt;"",AM495&lt;&gt;"",AN495&lt;&gt;""),AO495&lt;&gt;"")," + ",""),IF(AO495&lt;&gt;"",AO495,""),IF(AND(OR(AK495&lt;&gt;"",AL495&lt;&gt;"",AM495&lt;&gt;"",AN495&lt;&gt;"",AO495&lt;&gt;""),AP495&lt;&gt;"")," + ",""),IF(AP495&lt;&gt;"",AP495,""),IF(AND(OR(AK495&lt;&gt;"",AL495&lt;&gt;"",AM495&lt;&gt;"",AN495&lt;&gt;"",AO495&lt;&gt;"",AP495&lt;&gt;""),AQ495&lt;&gt;"")," + ",""),IF(AQ495&lt;&gt;"",AQ495,""),IF(AND(OR(AK495&lt;&gt;"",AL495&lt;&gt;"",AM495&lt;&gt;"",AN495&lt;&gt;"",AO495&lt;&gt;"",AP495&lt;&gt;"",AQ495&lt;&gt;""),AR495&lt;&gt;"")," + ",""),IF(AR495&lt;&gt;"",AR495,""),IF(AND(OR(AK495&lt;&gt;"",AL495&lt;&gt;"",AM495&lt;&gt;"",AN495&lt;&gt;"",AO495&lt;&gt;"",AP495&lt;&gt;"",AQ495&lt;&gt;"",AR495&lt;&gt;""),AS495&lt;&gt;"")," + ",""),IF(AS495&lt;&gt;"",AS495,""),IF(AND(OR(AK495&lt;&gt;"",AL495&lt;&gt;"",AM495&lt;&gt;"",AN495&lt;&gt;"",AO495&lt;&gt;"",AP495&lt;&gt;"",AQ495&lt;&gt;"",AR495&lt;&gt;"",AS495&lt;&gt;""),AT495&lt;&gt;"")," + ",""),IF(AT495&lt;&gt;"",AT495,""))," + "," + ",1))</f>
      </c>
      <c r="P495" t="str" s="54" cm="1">
        <f t="array" ref="P495">TRIM(SUBSTITUTE(CONCATENATE(IF(AU495&lt;&gt;"",AU495,""),IF(AND(AU495&lt;&gt;"",AV495&lt;&gt;"")," + ",""),IF(AV495&lt;&gt;"",AV495,""),IF(AND(OR(AU495&lt;&gt;"",AV495&lt;&gt;""),AW495&lt;&gt;"")," + ",""),IF(AW495&lt;&gt;"",AW495,""),IF(AND(OR(AU495&lt;&gt;"",AV495&lt;&gt;"",AW495&lt;&gt;""),AX495&lt;&gt;"")," + ",""),IF(AX495&lt;&gt;"",AX495,""),IF(AND(OR(AU495&lt;&gt;"",AV495&lt;&gt;"",AW495&lt;&gt;"",AX495&lt;&gt;""),AY495&lt;&gt;"")," + ",""),IF(AY495&lt;&gt;"",AY495,""),IF(AND(OR(AU495&lt;&gt;"",AV495&lt;&gt;"",AW495&lt;&gt;"",AX495&lt;&gt;"",AY495&lt;&gt;""),AZ495&lt;&gt;"")," + ",""),IF(AZ495&lt;&gt;"",AZ495,""),IF(AND(OR(AU495&lt;&gt;"",AV495&lt;&gt;"",AW495&lt;&gt;"",AX495&lt;&gt;"",AY495&lt;&gt;"",AZ495&lt;&gt;""),BA495&lt;&gt;"")," + ",""),IF(BA495&lt;&gt;"",BA495,""),IF(AND(OR(AU495&lt;&gt;"",AV495&lt;&gt;"",AW495&lt;&gt;"",AX495&lt;&gt;"",AY495&lt;&gt;"",AZ495&lt;&gt;"",BA495&lt;&gt;""),BB495&lt;&gt;"")," + ",""),IF(BB495&lt;&gt;"",BB495,""),IF(AND(OR(AU495&lt;&gt;"",AV495&lt;&gt;"",AW495&lt;&gt;"",AX495&lt;&gt;"",AY495&lt;&gt;"",AZ495&lt;&gt;"",BA495&lt;&gt;"",BB495&lt;&gt;""),BC495&lt;&gt;"")," + ",""),IF(BC495&lt;&gt;"",BC495,""))," + "," + ",1))</f>
        <v>simple</v>
      </c>
      <c r="Q495" s="54"/>
      <c r="R495" s="54"/>
      <c r="S495" s="54"/>
      <c r="T495" t="s" s="53">
        <v>18</v>
      </c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t="s" s="53">
        <v>46</v>
      </c>
      <c r="AW495" s="54"/>
      <c r="AX495" s="54"/>
      <c r="AY495" s="54"/>
      <c r="AZ495" s="54"/>
      <c r="BA495" s="54"/>
      <c r="BB495" s="54"/>
      <c r="BC495" s="54"/>
    </row>
    <row r="496" ht="17" customHeight="1">
      <c r="A496" s="3"/>
      <c r="B496" s="48">
        <v>33</v>
      </c>
      <c r="C496" t="s" s="49">
        <v>110</v>
      </c>
      <c r="D496" s="3"/>
      <c r="E496" s="50" cm="1">
        <f t="array" ref="E496">B496+1</f>
        <v>34</v>
      </c>
      <c r="F496" s="51" cm="1">
        <f t="array" ref="F496">C496+1</f>
        <v>44</v>
      </c>
      <c r="G496" s="3"/>
      <c r="H496" t="s" s="52">
        <v>1155</v>
      </c>
      <c r="I496" t="s" s="53">
        <v>1322</v>
      </c>
      <c r="J496" t="s" s="53">
        <v>1155</v>
      </c>
      <c r="K496" t="str" s="54" cm="1">
        <f t="array" ref="K496">TRIM(SUBSTITUTE(CONCATENATE(IF(M496&lt;&gt;"",M496,""),IF(AND(M496&lt;&gt;"",N496&lt;&gt;"")," + ",""),IF(N496&lt;&gt;"",N496,""),IF(AND(OR(M496&lt;&gt;"",N496&lt;&gt;""),O496&lt;&gt;"")," + ",""),IF(O496&lt;&gt;"",O496,""),IF(AND(OR(M496&lt;&gt;"",N496&lt;&gt;"",O496&lt;&gt;""),P496&lt;&gt;"")," + ",""),IF(P496&lt;&gt;"",P496,""))," + "," + ",1))</f>
        <v>digital</v>
      </c>
      <c r="L496" t="str" s="55" cm="1">
        <f t="array" ref="L496">"sendmidi dev "Osmose Port 2" cc 0 "&amp;$B496&amp;" pc "&amp;$C496</f>
        <v>sendmidi dev "Osmose Port 2" cc 0 33 pc 43</v>
      </c>
      <c r="M496" t="str" s="54" cm="1">
        <f t="array" ref="M496">TRIM(SUBSTITUTE(CONCATENATE(IF(Q496&lt;&gt;"",Q496,""),IF(AND(Q496&lt;&gt;"",R496&lt;&gt;"")," + ",""),IF(R496&lt;&gt;"",R496,""),IF(AND(OR(Q496&lt;&gt;"",R496&lt;&gt;""),S496&lt;&gt;"")," + ",""),IF(S496&lt;&gt;"",S496,""),IF(AND(OR(Q496&lt;&gt;"",R496&lt;&gt;"",S496&lt;&gt;""),T496&lt;&gt;"")," + ",""),IF(T496&lt;&gt;"",T496,""),IF(AND(OR(Q496&lt;&gt;"",R496&lt;&gt;"",S496&lt;&gt;"",T496&lt;&gt;""),U496&lt;&gt;"")," + ",""),IF(U496&lt;&gt;"",U496,""),IF(AND(OR(Q496&lt;&gt;"",R496&lt;&gt;"",S496&lt;&gt;"",T496&lt;&gt;"",U496&lt;&gt;""),V496&lt;&gt;"")," + ",""),IF(V496&lt;&gt;"",V496,""),IF(AND(OR(Q496&lt;&gt;"",R496&lt;&gt;"",S496&lt;&gt;"",T496&lt;&gt;"",U496&lt;&gt;"",V496&lt;&gt;""),W496&lt;&gt;"")," + ",""),IF(W496&lt;&gt;"",W496,""),IF(AND(OR(Q496&lt;&gt;"",R496&lt;&gt;"",S496&lt;&gt;"",T496&lt;&gt;"",U496&lt;&gt;"",V496&lt;&gt;"",W496&lt;&gt;""),X496&lt;&gt;"")," + ",""),IF(X496&lt;&gt;"",X496,""),IF(AND(OR(Q496&lt;&gt;"",R496&lt;&gt;"",S496&lt;&gt;"",T496&lt;&gt;"",U496&lt;&gt;"",V496&lt;&gt;"",W496&lt;&gt;"",X496&lt;&gt;""),Y496&lt;&gt;"")," + ",""),IF(Y496&lt;&gt;"",Y496,""),IF(AND(OR(Q496&lt;&gt;"",R496&lt;&gt;"",S496&lt;&gt;"",T496&lt;&gt;"",U496&lt;&gt;"",V496&lt;&gt;"",W496&lt;&gt;"",X496&lt;&gt;"",Y496&lt;&gt;""),Z496&lt;&gt;"")," + ",""),IF(Z496&lt;&gt;"",Z496,""))," + "," + ",1))</f>
      </c>
      <c r="N496" t="str" s="54" cm="1">
        <f t="array" ref="N496">TRIM(SUBSTITUTE(CONCATENATE(IF(AA496&lt;&gt;"",AA496,""),IF(AND(AA496&lt;&gt;"",AB496&lt;&gt;"")," + ",""),IF(AB496&lt;&gt;"",AB496,""),IF(AND(OR(AA496&lt;&gt;"",AB496&lt;&gt;""),AC496&lt;&gt;"")," + ",""),IF(AC496&lt;&gt;"",AC496,""),IF(AND(OR(AA496&lt;&gt;"",AB496&lt;&gt;"",AC496&lt;&gt;""),AD496&lt;&gt;"")," + ",""),IF(AD496&lt;&gt;"",AD496,""),IF(AND(OR(AA496&lt;&gt;"",AB496&lt;&gt;"",AC496&lt;&gt;"",AD496&lt;&gt;""),AE496&lt;&gt;"")," + ",""),IF(AE496&lt;&gt;"",AE496,""),IF(AND(OR(AA496&lt;&gt;"",AB496&lt;&gt;"",AC496&lt;&gt;"",AD496&lt;&gt;"",AE496&lt;&gt;""),AF496&lt;&gt;"")," + ",""),IF(AF496&lt;&gt;"",AF496,""),IF(AND(OR(AA496&lt;&gt;"",AB496&lt;&gt;"",AC496&lt;&gt;"",AD496&lt;&gt;"",AE496&lt;&gt;"",AF496&lt;&gt;""),AG496&lt;&gt;"")," + ",""),IF(AG496&lt;&gt;"",AG496,""),IF(AND(OR(AA496&lt;&gt;"",AB496&lt;&gt;"",AC496&lt;&gt;"",AD496&lt;&gt;"",AE496&lt;&gt;"",AF496&lt;&gt;"",AG496&lt;&gt;""),AH496&lt;&gt;"")," + ",""),IF(AH496&lt;&gt;"",AH496,""),IF(AND(OR(AA496&lt;&gt;"",AB496&lt;&gt;"",AC496&lt;&gt;"",AD496&lt;&gt;"",AE496&lt;&gt;"",AF496&lt;&gt;"",AG496&lt;&gt;"",AH496&lt;&gt;""),AI496&lt;&gt;"")," + ",""),IF(AI496&lt;&gt;"",AI496,""),IF(AND(OR(AA496&lt;&gt;"",AB496&lt;&gt;"",AC496&lt;&gt;"",AD496&lt;&gt;"",AE496&lt;&gt;"",AF496&lt;&gt;"",AG496&lt;&gt;"",AH496&lt;&gt;"",AI496&lt;&gt;""),AJ496&lt;&gt;"")," + ",""),IF(AJ496&lt;&gt;"",AJ496,""))," + "," + ",1))</f>
        <v>digital</v>
      </c>
      <c r="O496" t="str" s="54" cm="1">
        <f t="array" ref="O496">TRIM(SUBSTITUTE(CONCATENATE(IF(AK496&lt;&gt;"",AK496,""),IF(AND(AK496&lt;&gt;"",AL496&lt;&gt;"")," + ",""),IF(AL496&lt;&gt;"",AL496,""),IF(AND(OR(AK496&lt;&gt;"",AL496&lt;&gt;""),AM496&lt;&gt;"")," + ",""),IF(AM496&lt;&gt;"",AM496,""),IF(AND(OR(AK496&lt;&gt;"",AL496&lt;&gt;"",AM496&lt;&gt;""),AN496&lt;&gt;"")," + ",""),IF(AN496&lt;&gt;"",AN496,""),IF(AND(OR(AK496&lt;&gt;"",AL496&lt;&gt;"",AM496&lt;&gt;"",AN496&lt;&gt;""),AO496&lt;&gt;"")," + ",""),IF(AO496&lt;&gt;"",AO496,""),IF(AND(OR(AK496&lt;&gt;"",AL496&lt;&gt;"",AM496&lt;&gt;"",AN496&lt;&gt;"",AO496&lt;&gt;""),AP496&lt;&gt;"")," + ",""),IF(AP496&lt;&gt;"",AP496,""),IF(AND(OR(AK496&lt;&gt;"",AL496&lt;&gt;"",AM496&lt;&gt;"",AN496&lt;&gt;"",AO496&lt;&gt;"",AP496&lt;&gt;""),AQ496&lt;&gt;"")," + ",""),IF(AQ496&lt;&gt;"",AQ496,""),IF(AND(OR(AK496&lt;&gt;"",AL496&lt;&gt;"",AM496&lt;&gt;"",AN496&lt;&gt;"",AO496&lt;&gt;"",AP496&lt;&gt;"",AQ496&lt;&gt;""),AR496&lt;&gt;"")," + ",""),IF(AR496&lt;&gt;"",AR496,""),IF(AND(OR(AK496&lt;&gt;"",AL496&lt;&gt;"",AM496&lt;&gt;"",AN496&lt;&gt;"",AO496&lt;&gt;"",AP496&lt;&gt;"",AQ496&lt;&gt;"",AR496&lt;&gt;""),AS496&lt;&gt;"")," + ",""),IF(AS496&lt;&gt;"",AS496,""),IF(AND(OR(AK496&lt;&gt;"",AL496&lt;&gt;"",AM496&lt;&gt;"",AN496&lt;&gt;"",AO496&lt;&gt;"",AP496&lt;&gt;"",AQ496&lt;&gt;"",AR496&lt;&gt;"",AS496&lt;&gt;""),AT496&lt;&gt;"")," + ",""),IF(AT496&lt;&gt;"",AT496,""))," + "," + ",1))</f>
      </c>
      <c r="P496" t="str" s="54" cm="1">
        <f t="array" ref="P496">TRIM(SUBSTITUTE(CONCATENATE(IF(AU496&lt;&gt;"",AU496,""),IF(AND(AU496&lt;&gt;"",AV496&lt;&gt;"")," + ",""),IF(AV496&lt;&gt;"",AV496,""),IF(AND(OR(AU496&lt;&gt;"",AV496&lt;&gt;""),AW496&lt;&gt;"")," + ",""),IF(AW496&lt;&gt;"",AW496,""),IF(AND(OR(AU496&lt;&gt;"",AV496&lt;&gt;"",AW496&lt;&gt;""),AX496&lt;&gt;"")," + ",""),IF(AX496&lt;&gt;"",AX496,""),IF(AND(OR(AU496&lt;&gt;"",AV496&lt;&gt;"",AW496&lt;&gt;"",AX496&lt;&gt;""),AY496&lt;&gt;"")," + ",""),IF(AY496&lt;&gt;"",AY496,""),IF(AND(OR(AU496&lt;&gt;"",AV496&lt;&gt;"",AW496&lt;&gt;"",AX496&lt;&gt;"",AY496&lt;&gt;""),AZ496&lt;&gt;"")," + ",""),IF(AZ496&lt;&gt;"",AZ496,""),IF(AND(OR(AU496&lt;&gt;"",AV496&lt;&gt;"",AW496&lt;&gt;"",AX496&lt;&gt;"",AY496&lt;&gt;"",AZ496&lt;&gt;""),BA496&lt;&gt;"")," + ",""),IF(BA496&lt;&gt;"",BA496,""),IF(AND(OR(AU496&lt;&gt;"",AV496&lt;&gt;"",AW496&lt;&gt;"",AX496&lt;&gt;"",AY496&lt;&gt;"",AZ496&lt;&gt;"",BA496&lt;&gt;""),BB496&lt;&gt;"")," + ",""),IF(BB496&lt;&gt;"",BB496,""),IF(AND(OR(AU496&lt;&gt;"",AV496&lt;&gt;"",AW496&lt;&gt;"",AX496&lt;&gt;"",AY496&lt;&gt;"",AZ496&lt;&gt;"",BA496&lt;&gt;"",BB496&lt;&gt;""),BC496&lt;&gt;"")," + ",""),IF(BC496&lt;&gt;"",BC496,""))," + "," + ",1))</f>
      </c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t="s" s="53">
        <v>25</v>
      </c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</row>
    <row r="497" ht="17" customHeight="1">
      <c r="A497" s="3"/>
      <c r="B497" s="48">
        <v>33</v>
      </c>
      <c r="C497" t="s" s="49">
        <v>120</v>
      </c>
      <c r="D497" s="3"/>
      <c r="E497" s="50" cm="1">
        <f t="array" ref="E497">B497+1</f>
        <v>34</v>
      </c>
      <c r="F497" s="51" cm="1">
        <f t="array" ref="F497">C497+1</f>
        <v>51</v>
      </c>
      <c r="G497" s="3"/>
      <c r="H497" t="s" s="52">
        <v>1155</v>
      </c>
      <c r="I497" t="s" s="53">
        <v>1324</v>
      </c>
      <c r="J497" t="s" s="53">
        <v>1155</v>
      </c>
      <c r="K497" t="str" s="54" cm="1">
        <f t="array" ref="K497">TRIM(SUBSTITUTE(CONCATENATE(IF(M497&lt;&gt;"",M497,""),IF(AND(M497&lt;&gt;"",N497&lt;&gt;"")," + ",""),IF(N497&lt;&gt;"",N497,""),IF(AND(OR(M497&lt;&gt;"",N497&lt;&gt;""),O497&lt;&gt;"")," + ",""),IF(O497&lt;&gt;"",O497,""),IF(AND(OR(M497&lt;&gt;"",N497&lt;&gt;"",O497&lt;&gt;""),P497&lt;&gt;"")," + ",""),IF(P497&lt;&gt;"",P497,""))," + "," + ",1))</f>
        <v>analog</v>
      </c>
      <c r="L497" t="str" s="55" cm="1">
        <f t="array" ref="L497">"sendmidi dev "Osmose Port 2" cc 0 "&amp;$B497&amp;" pc "&amp;$C497</f>
        <v>sendmidi dev "Osmose Port 2" cc 0 33 pc 50</v>
      </c>
      <c r="M497" t="str" s="54" cm="1">
        <f t="array" ref="M497">TRIM(SUBSTITUTE(CONCATENATE(IF(Q497&lt;&gt;"",Q497,""),IF(AND(Q497&lt;&gt;"",R497&lt;&gt;"")," + ",""),IF(R497&lt;&gt;"",R497,""),IF(AND(OR(Q497&lt;&gt;"",R497&lt;&gt;""),S497&lt;&gt;"")," + ",""),IF(S497&lt;&gt;"",S497,""),IF(AND(OR(Q497&lt;&gt;"",R497&lt;&gt;"",S497&lt;&gt;""),T497&lt;&gt;"")," + ",""),IF(T497&lt;&gt;"",T497,""),IF(AND(OR(Q497&lt;&gt;"",R497&lt;&gt;"",S497&lt;&gt;"",T497&lt;&gt;""),U497&lt;&gt;"")," + ",""),IF(U497&lt;&gt;"",U497,""),IF(AND(OR(Q497&lt;&gt;"",R497&lt;&gt;"",S497&lt;&gt;"",T497&lt;&gt;"",U497&lt;&gt;""),V497&lt;&gt;"")," + ",""),IF(V497&lt;&gt;"",V497,""),IF(AND(OR(Q497&lt;&gt;"",R497&lt;&gt;"",S497&lt;&gt;"",T497&lt;&gt;"",U497&lt;&gt;"",V497&lt;&gt;""),W497&lt;&gt;"")," + ",""),IF(W497&lt;&gt;"",W497,""),IF(AND(OR(Q497&lt;&gt;"",R497&lt;&gt;"",S497&lt;&gt;"",T497&lt;&gt;"",U497&lt;&gt;"",V497&lt;&gt;"",W497&lt;&gt;""),X497&lt;&gt;"")," + ",""),IF(X497&lt;&gt;"",X497,""),IF(AND(OR(Q497&lt;&gt;"",R497&lt;&gt;"",S497&lt;&gt;"",T497&lt;&gt;"",U497&lt;&gt;"",V497&lt;&gt;"",W497&lt;&gt;"",X497&lt;&gt;""),Y497&lt;&gt;"")," + ",""),IF(Y497&lt;&gt;"",Y497,""),IF(AND(OR(Q497&lt;&gt;"",R497&lt;&gt;"",S497&lt;&gt;"",T497&lt;&gt;"",U497&lt;&gt;"",V497&lt;&gt;"",W497&lt;&gt;"",X497&lt;&gt;"",Y497&lt;&gt;""),Z497&lt;&gt;"")," + ",""),IF(Z497&lt;&gt;"",Z497,""))," + "," + ",1))</f>
        <v>analog</v>
      </c>
      <c r="N497" t="str" s="54" cm="1">
        <f t="array" ref="N497">TRIM(SUBSTITUTE(CONCATENATE(IF(AA497&lt;&gt;"",AA497,""),IF(AND(AA497&lt;&gt;"",AB497&lt;&gt;"")," + ",""),IF(AB497&lt;&gt;"",AB497,""),IF(AND(OR(AA497&lt;&gt;"",AB497&lt;&gt;""),AC497&lt;&gt;"")," + ",""),IF(AC497&lt;&gt;"",AC497,""),IF(AND(OR(AA497&lt;&gt;"",AB497&lt;&gt;"",AC497&lt;&gt;""),AD497&lt;&gt;"")," + ",""),IF(AD497&lt;&gt;"",AD497,""),IF(AND(OR(AA497&lt;&gt;"",AB497&lt;&gt;"",AC497&lt;&gt;"",AD497&lt;&gt;""),AE497&lt;&gt;"")," + ",""),IF(AE497&lt;&gt;"",AE497,""),IF(AND(OR(AA497&lt;&gt;"",AB497&lt;&gt;"",AC497&lt;&gt;"",AD497&lt;&gt;"",AE497&lt;&gt;""),AF497&lt;&gt;"")," + ",""),IF(AF497&lt;&gt;"",AF497,""),IF(AND(OR(AA497&lt;&gt;"",AB497&lt;&gt;"",AC497&lt;&gt;"",AD497&lt;&gt;"",AE497&lt;&gt;"",AF497&lt;&gt;""),AG497&lt;&gt;"")," + ",""),IF(AG497&lt;&gt;"",AG497,""),IF(AND(OR(AA497&lt;&gt;"",AB497&lt;&gt;"",AC497&lt;&gt;"",AD497&lt;&gt;"",AE497&lt;&gt;"",AF497&lt;&gt;"",AG497&lt;&gt;""),AH497&lt;&gt;"")," + ",""),IF(AH497&lt;&gt;"",AH497,""),IF(AND(OR(AA497&lt;&gt;"",AB497&lt;&gt;"",AC497&lt;&gt;"",AD497&lt;&gt;"",AE497&lt;&gt;"",AF497&lt;&gt;"",AG497&lt;&gt;"",AH497&lt;&gt;""),AI497&lt;&gt;"")," + ",""),IF(AI497&lt;&gt;"",AI497,""),IF(AND(OR(AA497&lt;&gt;"",AB497&lt;&gt;"",AC497&lt;&gt;"",AD497&lt;&gt;"",AE497&lt;&gt;"",AF497&lt;&gt;"",AG497&lt;&gt;"",AH497&lt;&gt;"",AI497&lt;&gt;""),AJ497&lt;&gt;"")," + ",""),IF(AJ497&lt;&gt;"",AJ497,""))," + "," + ",1))</f>
      </c>
      <c r="O497" t="str" s="54" cm="1">
        <f t="array" ref="O497">TRIM(SUBSTITUTE(CONCATENATE(IF(AK497&lt;&gt;"",AK497,""),IF(AND(AK497&lt;&gt;"",AL497&lt;&gt;"")," + ",""),IF(AL497&lt;&gt;"",AL497,""),IF(AND(OR(AK497&lt;&gt;"",AL497&lt;&gt;""),AM497&lt;&gt;"")," + ",""),IF(AM497&lt;&gt;"",AM497,""),IF(AND(OR(AK497&lt;&gt;"",AL497&lt;&gt;"",AM497&lt;&gt;""),AN497&lt;&gt;"")," + ",""),IF(AN497&lt;&gt;"",AN497,""),IF(AND(OR(AK497&lt;&gt;"",AL497&lt;&gt;"",AM497&lt;&gt;"",AN497&lt;&gt;""),AO497&lt;&gt;"")," + ",""),IF(AO497&lt;&gt;"",AO497,""),IF(AND(OR(AK497&lt;&gt;"",AL497&lt;&gt;"",AM497&lt;&gt;"",AN497&lt;&gt;"",AO497&lt;&gt;""),AP497&lt;&gt;"")," + ",""),IF(AP497&lt;&gt;"",AP497,""),IF(AND(OR(AK497&lt;&gt;"",AL497&lt;&gt;"",AM497&lt;&gt;"",AN497&lt;&gt;"",AO497&lt;&gt;"",AP497&lt;&gt;""),AQ497&lt;&gt;"")," + ",""),IF(AQ497&lt;&gt;"",AQ497,""),IF(AND(OR(AK497&lt;&gt;"",AL497&lt;&gt;"",AM497&lt;&gt;"",AN497&lt;&gt;"",AO497&lt;&gt;"",AP497&lt;&gt;"",AQ497&lt;&gt;""),AR497&lt;&gt;"")," + ",""),IF(AR497&lt;&gt;"",AR497,""),IF(AND(OR(AK497&lt;&gt;"",AL497&lt;&gt;"",AM497&lt;&gt;"",AN497&lt;&gt;"",AO497&lt;&gt;"",AP497&lt;&gt;"",AQ497&lt;&gt;"",AR497&lt;&gt;""),AS497&lt;&gt;"")," + ",""),IF(AS497&lt;&gt;"",AS497,""),IF(AND(OR(AK497&lt;&gt;"",AL497&lt;&gt;"",AM497&lt;&gt;"",AN497&lt;&gt;"",AO497&lt;&gt;"",AP497&lt;&gt;"",AQ497&lt;&gt;"",AR497&lt;&gt;"",AS497&lt;&gt;""),AT497&lt;&gt;"")," + ",""),IF(AT497&lt;&gt;"",AT497,""))," + "," + ",1))</f>
      </c>
      <c r="P497" t="str" s="54" cm="1">
        <f t="array" ref="P497">TRIM(SUBSTITUTE(CONCATENATE(IF(AU497&lt;&gt;"",AU497,""),IF(AND(AU497&lt;&gt;"",AV497&lt;&gt;"")," + ",""),IF(AV497&lt;&gt;"",AV497,""),IF(AND(OR(AU497&lt;&gt;"",AV497&lt;&gt;""),AW497&lt;&gt;"")," + ",""),IF(AW497&lt;&gt;"",AW497,""),IF(AND(OR(AU497&lt;&gt;"",AV497&lt;&gt;"",AW497&lt;&gt;""),AX497&lt;&gt;"")," + ",""),IF(AX497&lt;&gt;"",AX497,""),IF(AND(OR(AU497&lt;&gt;"",AV497&lt;&gt;"",AW497&lt;&gt;"",AX497&lt;&gt;""),AY497&lt;&gt;"")," + ",""),IF(AY497&lt;&gt;"",AY497,""),IF(AND(OR(AU497&lt;&gt;"",AV497&lt;&gt;"",AW497&lt;&gt;"",AX497&lt;&gt;"",AY497&lt;&gt;""),AZ497&lt;&gt;"")," + ",""),IF(AZ497&lt;&gt;"",AZ497,""),IF(AND(OR(AU497&lt;&gt;"",AV497&lt;&gt;"",AW497&lt;&gt;"",AX497&lt;&gt;"",AY497&lt;&gt;"",AZ497&lt;&gt;""),BA497&lt;&gt;"")," + ",""),IF(BA497&lt;&gt;"",BA497,""),IF(AND(OR(AU497&lt;&gt;"",AV497&lt;&gt;"",AW497&lt;&gt;"",AX497&lt;&gt;"",AY497&lt;&gt;"",AZ497&lt;&gt;"",BA497&lt;&gt;""),BB497&lt;&gt;"")," + ",""),IF(BB497&lt;&gt;"",BB497,""),IF(AND(OR(AU497&lt;&gt;"",AV497&lt;&gt;"",AW497&lt;&gt;"",AX497&lt;&gt;"",AY497&lt;&gt;"",AZ497&lt;&gt;"",BA497&lt;&gt;"",BB497&lt;&gt;""),BC497&lt;&gt;"")," + ",""),IF(BC497&lt;&gt;"",BC497,""))," + "," + ",1))</f>
      </c>
      <c r="Q497" s="54"/>
      <c r="R497" s="54"/>
      <c r="S497" s="54"/>
      <c r="T497" t="s" s="53">
        <v>18</v>
      </c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</row>
    <row r="498" ht="17" customHeight="1">
      <c r="A498" s="3"/>
      <c r="B498" s="48">
        <v>33</v>
      </c>
      <c r="C498" t="s" s="49">
        <v>129</v>
      </c>
      <c r="D498" s="3"/>
      <c r="E498" s="50" cm="1">
        <f t="array" ref="E498">B498+1</f>
        <v>34</v>
      </c>
      <c r="F498" s="51" cm="1">
        <f t="array" ref="F498">C498+1</f>
        <v>56</v>
      </c>
      <c r="G498" s="3"/>
      <c r="H498" t="s" s="52">
        <v>1155</v>
      </c>
      <c r="I498" t="s" s="53">
        <v>1326</v>
      </c>
      <c r="J498" t="s" s="53">
        <v>1155</v>
      </c>
      <c r="K498" t="str" s="54" cm="1">
        <f t="array" ref="K498">TRIM(SUBSTITUTE(CONCATENATE(IF(M498&lt;&gt;"",M498,""),IF(AND(M498&lt;&gt;"",N498&lt;&gt;"")," + ",""),IF(N498&lt;&gt;"",N498,""),IF(AND(OR(M498&lt;&gt;"",N498&lt;&gt;""),O498&lt;&gt;"")," + ",""),IF(O498&lt;&gt;"",O498,""),IF(AND(OR(M498&lt;&gt;"",N498&lt;&gt;"",O498&lt;&gt;""),P498&lt;&gt;"")," + ",""),IF(P498&lt;&gt;"",P498,""))," + "," + ",1))</f>
        <v>evolving + layered + lofi + noise + vocal</v>
      </c>
      <c r="L498" t="str" s="55" cm="1">
        <f t="array" ref="L498">"sendmidi dev "Osmose Port 2" cc 0 "&amp;$B498&amp;" pc "&amp;$C498</f>
        <v>sendmidi dev "Osmose Port 2" cc 0 33 pc 55</v>
      </c>
      <c r="M498" t="str" s="54" cm="1">
        <f t="array" ref="M498">TRIM(SUBSTITUTE(CONCATENATE(IF(Q498&lt;&gt;"",Q498,""),IF(AND(Q498&lt;&gt;"",R498&lt;&gt;"")," + ",""),IF(R498&lt;&gt;"",R498,""),IF(AND(OR(Q498&lt;&gt;"",R498&lt;&gt;""),S498&lt;&gt;"")," + ",""),IF(S498&lt;&gt;"",S498,""),IF(AND(OR(Q498&lt;&gt;"",R498&lt;&gt;"",S498&lt;&gt;""),T498&lt;&gt;"")," + ",""),IF(T498&lt;&gt;"",T498,""),IF(AND(OR(Q498&lt;&gt;"",R498&lt;&gt;"",S498&lt;&gt;"",T498&lt;&gt;""),U498&lt;&gt;"")," + ",""),IF(U498&lt;&gt;"",U498,""),IF(AND(OR(Q498&lt;&gt;"",R498&lt;&gt;"",S498&lt;&gt;"",T498&lt;&gt;"",U498&lt;&gt;""),V498&lt;&gt;"")," + ",""),IF(V498&lt;&gt;"",V498,""),IF(AND(OR(Q498&lt;&gt;"",R498&lt;&gt;"",S498&lt;&gt;"",T498&lt;&gt;"",U498&lt;&gt;"",V498&lt;&gt;""),W498&lt;&gt;"")," + ",""),IF(W498&lt;&gt;"",W498,""),IF(AND(OR(Q498&lt;&gt;"",R498&lt;&gt;"",S498&lt;&gt;"",T498&lt;&gt;"",U498&lt;&gt;"",V498&lt;&gt;"",W498&lt;&gt;""),X498&lt;&gt;"")," + ",""),IF(X498&lt;&gt;"",X498,""),IF(AND(OR(Q498&lt;&gt;"",R498&lt;&gt;"",S498&lt;&gt;"",T498&lt;&gt;"",U498&lt;&gt;"",V498&lt;&gt;"",W498&lt;&gt;"",X498&lt;&gt;""),Y498&lt;&gt;"")," + ",""),IF(Y498&lt;&gt;"",Y498,""),IF(AND(OR(Q498&lt;&gt;"",R498&lt;&gt;"",S498&lt;&gt;"",T498&lt;&gt;"",U498&lt;&gt;"",V498&lt;&gt;"",W498&lt;&gt;"",X498&lt;&gt;"",Y498&lt;&gt;""),Z498&lt;&gt;"")," + ",""),IF(Z498&lt;&gt;"",Z498,""))," + "," + ",1))</f>
      </c>
      <c r="N498" t="str" s="54" cm="1">
        <f t="array" ref="N498">TRIM(SUBSTITUTE(CONCATENATE(IF(AA498&lt;&gt;"",AA498,""),IF(AND(AA498&lt;&gt;"",AB498&lt;&gt;"")," + ",""),IF(AB498&lt;&gt;"",AB498,""),IF(AND(OR(AA498&lt;&gt;"",AB498&lt;&gt;""),AC498&lt;&gt;"")," + ",""),IF(AC498&lt;&gt;"",AC498,""),IF(AND(OR(AA498&lt;&gt;"",AB498&lt;&gt;"",AC498&lt;&gt;""),AD498&lt;&gt;"")," + ",""),IF(AD498&lt;&gt;"",AD498,""),IF(AND(OR(AA498&lt;&gt;"",AB498&lt;&gt;"",AC498&lt;&gt;"",AD498&lt;&gt;""),AE498&lt;&gt;"")," + ",""),IF(AE498&lt;&gt;"",AE498,""),IF(AND(OR(AA498&lt;&gt;"",AB498&lt;&gt;"",AC498&lt;&gt;"",AD498&lt;&gt;"",AE498&lt;&gt;""),AF498&lt;&gt;"")," + ",""),IF(AF498&lt;&gt;"",AF498,""),IF(AND(OR(AA498&lt;&gt;"",AB498&lt;&gt;"",AC498&lt;&gt;"",AD498&lt;&gt;"",AE498&lt;&gt;"",AF498&lt;&gt;""),AG498&lt;&gt;"")," + ",""),IF(AG498&lt;&gt;"",AG498,""),IF(AND(OR(AA498&lt;&gt;"",AB498&lt;&gt;"",AC498&lt;&gt;"",AD498&lt;&gt;"",AE498&lt;&gt;"",AF498&lt;&gt;"",AG498&lt;&gt;""),AH498&lt;&gt;"")," + ",""),IF(AH498&lt;&gt;"",AH498,""),IF(AND(OR(AA498&lt;&gt;"",AB498&lt;&gt;"",AC498&lt;&gt;"",AD498&lt;&gt;"",AE498&lt;&gt;"",AF498&lt;&gt;"",AG498&lt;&gt;"",AH498&lt;&gt;""),AI498&lt;&gt;"")," + ",""),IF(AI498&lt;&gt;"",AI498,""),IF(AND(OR(AA498&lt;&gt;"",AB498&lt;&gt;"",AC498&lt;&gt;"",AD498&lt;&gt;"",AE498&lt;&gt;"",AF498&lt;&gt;"",AG498&lt;&gt;"",AH498&lt;&gt;"",AI498&lt;&gt;""),AJ498&lt;&gt;"")," + ",""),IF(AJ498&lt;&gt;"",AJ498,""))," + "," + ",1))</f>
        <v>evolving</v>
      </c>
      <c r="O498" t="str" s="54" cm="1">
        <f t="array" ref="O498">TRIM(SUBSTITUTE(CONCATENATE(IF(AK498&lt;&gt;"",AK498,""),IF(AND(AK498&lt;&gt;"",AL498&lt;&gt;"")," + ",""),IF(AL498&lt;&gt;"",AL498,""),IF(AND(OR(AK498&lt;&gt;"",AL498&lt;&gt;""),AM498&lt;&gt;"")," + ",""),IF(AM498&lt;&gt;"",AM498,""),IF(AND(OR(AK498&lt;&gt;"",AL498&lt;&gt;"",AM498&lt;&gt;""),AN498&lt;&gt;"")," + ",""),IF(AN498&lt;&gt;"",AN498,""),IF(AND(OR(AK498&lt;&gt;"",AL498&lt;&gt;"",AM498&lt;&gt;"",AN498&lt;&gt;""),AO498&lt;&gt;"")," + ",""),IF(AO498&lt;&gt;"",AO498,""),IF(AND(OR(AK498&lt;&gt;"",AL498&lt;&gt;"",AM498&lt;&gt;"",AN498&lt;&gt;"",AO498&lt;&gt;""),AP498&lt;&gt;"")," + ",""),IF(AP498&lt;&gt;"",AP498,""),IF(AND(OR(AK498&lt;&gt;"",AL498&lt;&gt;"",AM498&lt;&gt;"",AN498&lt;&gt;"",AO498&lt;&gt;"",AP498&lt;&gt;""),AQ498&lt;&gt;"")," + ",""),IF(AQ498&lt;&gt;"",AQ498,""),IF(AND(OR(AK498&lt;&gt;"",AL498&lt;&gt;"",AM498&lt;&gt;"",AN498&lt;&gt;"",AO498&lt;&gt;"",AP498&lt;&gt;"",AQ498&lt;&gt;""),AR498&lt;&gt;"")," + ",""),IF(AR498&lt;&gt;"",AR498,""),IF(AND(OR(AK498&lt;&gt;"",AL498&lt;&gt;"",AM498&lt;&gt;"",AN498&lt;&gt;"",AO498&lt;&gt;"",AP498&lt;&gt;"",AQ498&lt;&gt;"",AR498&lt;&gt;""),AS498&lt;&gt;"")," + ",""),IF(AS498&lt;&gt;"",AS498,""),IF(AND(OR(AK498&lt;&gt;"",AL498&lt;&gt;"",AM498&lt;&gt;"",AN498&lt;&gt;"",AO498&lt;&gt;"",AP498&lt;&gt;"",AQ498&lt;&gt;"",AR498&lt;&gt;"",AS498&lt;&gt;""),AT498&lt;&gt;"")," + ",""),IF(AT498&lt;&gt;"",AT498,""))," + "," + ",1))</f>
        <v>layered + lofi + noise</v>
      </c>
      <c r="P498" t="str" s="54" cm="1">
        <f t="array" ref="P498">TRIM(SUBSTITUTE(CONCATENATE(IF(AU498&lt;&gt;"",AU498,""),IF(AND(AU498&lt;&gt;"",AV498&lt;&gt;"")," + ",""),IF(AV498&lt;&gt;"",AV498,""),IF(AND(OR(AU498&lt;&gt;"",AV498&lt;&gt;""),AW498&lt;&gt;"")," + ",""),IF(AW498&lt;&gt;"",AW498,""),IF(AND(OR(AU498&lt;&gt;"",AV498&lt;&gt;"",AW498&lt;&gt;""),AX498&lt;&gt;"")," + ",""),IF(AX498&lt;&gt;"",AX498,""),IF(AND(OR(AU498&lt;&gt;"",AV498&lt;&gt;"",AW498&lt;&gt;"",AX498&lt;&gt;""),AY498&lt;&gt;"")," + ",""),IF(AY498&lt;&gt;"",AY498,""),IF(AND(OR(AU498&lt;&gt;"",AV498&lt;&gt;"",AW498&lt;&gt;"",AX498&lt;&gt;"",AY498&lt;&gt;""),AZ498&lt;&gt;"")," + ",""),IF(AZ498&lt;&gt;"",AZ498,""),IF(AND(OR(AU498&lt;&gt;"",AV498&lt;&gt;"",AW498&lt;&gt;"",AX498&lt;&gt;"",AY498&lt;&gt;"",AZ498&lt;&gt;""),BA498&lt;&gt;"")," + ",""),IF(BA498&lt;&gt;"",BA498,""),IF(AND(OR(AU498&lt;&gt;"",AV498&lt;&gt;"",AW498&lt;&gt;"",AX498&lt;&gt;"",AY498&lt;&gt;"",AZ498&lt;&gt;"",BA498&lt;&gt;""),BB498&lt;&gt;"")," + ",""),IF(BB498&lt;&gt;"",BB498,""),IF(AND(OR(AU498&lt;&gt;"",AV498&lt;&gt;"",AW498&lt;&gt;"",AX498&lt;&gt;"",AY498&lt;&gt;"",AZ498&lt;&gt;"",BA498&lt;&gt;"",BB498&lt;&gt;""),BC498&lt;&gt;"")," + ",""),IF(BC498&lt;&gt;"",BC498,""))," + "," + ",1))</f>
        <v>vocal</v>
      </c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t="s" s="53">
        <v>31</v>
      </c>
      <c r="AH498" s="54"/>
      <c r="AI498" s="54"/>
      <c r="AJ498" s="54"/>
      <c r="AK498" t="s" s="53">
        <v>35</v>
      </c>
      <c r="AL498" s="54"/>
      <c r="AM498" t="s" s="53">
        <v>37</v>
      </c>
      <c r="AN498" s="54"/>
      <c r="AO498" s="54"/>
      <c r="AP498" s="54"/>
      <c r="AQ498" t="s" s="53">
        <v>41</v>
      </c>
      <c r="AR498" s="54"/>
      <c r="AS498" s="54"/>
      <c r="AT498" s="54"/>
      <c r="AU498" s="54"/>
      <c r="AV498" s="54"/>
      <c r="AW498" s="54"/>
      <c r="AX498" s="54"/>
      <c r="AY498" s="54"/>
      <c r="AZ498" s="54"/>
      <c r="BA498" t="s" s="53">
        <v>51</v>
      </c>
      <c r="BB498" s="54"/>
      <c r="BC498" s="54"/>
    </row>
    <row r="499" ht="17" customHeight="1">
      <c r="A499" s="3"/>
      <c r="B499" s="48">
        <v>33</v>
      </c>
      <c r="C499" t="s" s="49">
        <v>243</v>
      </c>
      <c r="D499" s="3"/>
      <c r="E499" s="50" cm="1">
        <f t="array" ref="E499">B499+1</f>
        <v>34</v>
      </c>
      <c r="F499" s="51" cm="1">
        <f t="array" ref="F499">C499+1</f>
        <v>67</v>
      </c>
      <c r="G499" s="3"/>
      <c r="H499" t="s" s="52">
        <v>1155</v>
      </c>
      <c r="I499" t="s" s="53">
        <v>1330</v>
      </c>
      <c r="J499" t="s" s="53">
        <v>1155</v>
      </c>
      <c r="K499" t="str" s="54" cm="1">
        <f t="array" ref="K499">TRIM(SUBSTITUTE(CONCATENATE(IF(M499&lt;&gt;"",M499,""),IF(AND(M499&lt;&gt;"",N499&lt;&gt;"")," + ",""),IF(N499&lt;&gt;"",N499,""),IF(AND(OR(M499&lt;&gt;"",N499&lt;&gt;""),O499&lt;&gt;"")," + ",""),IF(O499&lt;&gt;"",O499,""),IF(AND(OR(M499&lt;&gt;"",N499&lt;&gt;"",O499&lt;&gt;""),P499&lt;&gt;"")," + ",""),IF(P499&lt;&gt;"",P499,""))," + "," + ",1))</f>
        <v>analog + distorted + echo + reverberant</v>
      </c>
      <c r="L499" t="str" s="55" cm="1">
        <f t="array" ref="L499">"sendmidi dev "Osmose Port 2" cc 0 "&amp;$B499&amp;" pc "&amp;$C499</f>
        <v>sendmidi dev "Osmose Port 2" cc 0 33 pc 66</v>
      </c>
      <c r="M499" t="str" s="54" cm="1">
        <f t="array" ref="M499">TRIM(SUBSTITUTE(CONCATENATE(IF(Q499&lt;&gt;"",Q499,""),IF(AND(Q499&lt;&gt;"",R499&lt;&gt;"")," + ",""),IF(R499&lt;&gt;"",R499,""),IF(AND(OR(Q499&lt;&gt;"",R499&lt;&gt;""),S499&lt;&gt;"")," + ",""),IF(S499&lt;&gt;"",S499,""),IF(AND(OR(Q499&lt;&gt;"",R499&lt;&gt;"",S499&lt;&gt;""),T499&lt;&gt;"")," + ",""),IF(T499&lt;&gt;"",T499,""),IF(AND(OR(Q499&lt;&gt;"",R499&lt;&gt;"",S499&lt;&gt;"",T499&lt;&gt;""),U499&lt;&gt;"")," + ",""),IF(U499&lt;&gt;"",U499,""),IF(AND(OR(Q499&lt;&gt;"",R499&lt;&gt;"",S499&lt;&gt;"",T499&lt;&gt;"",U499&lt;&gt;""),V499&lt;&gt;"")," + ",""),IF(V499&lt;&gt;"",V499,""),IF(AND(OR(Q499&lt;&gt;"",R499&lt;&gt;"",S499&lt;&gt;"",T499&lt;&gt;"",U499&lt;&gt;"",V499&lt;&gt;""),W499&lt;&gt;"")," + ",""),IF(W499&lt;&gt;"",W499,""),IF(AND(OR(Q499&lt;&gt;"",R499&lt;&gt;"",S499&lt;&gt;"",T499&lt;&gt;"",U499&lt;&gt;"",V499&lt;&gt;"",W499&lt;&gt;""),X499&lt;&gt;"")," + ",""),IF(X499&lt;&gt;"",X499,""),IF(AND(OR(Q499&lt;&gt;"",R499&lt;&gt;"",S499&lt;&gt;"",T499&lt;&gt;"",U499&lt;&gt;"",V499&lt;&gt;"",W499&lt;&gt;"",X499&lt;&gt;""),Y499&lt;&gt;"")," + ",""),IF(Y499&lt;&gt;"",Y499,""),IF(AND(OR(Q499&lt;&gt;"",R499&lt;&gt;"",S499&lt;&gt;"",T499&lt;&gt;"",U499&lt;&gt;"",V499&lt;&gt;"",W499&lt;&gt;"",X499&lt;&gt;"",Y499&lt;&gt;""),Z499&lt;&gt;"")," + ",""),IF(Z499&lt;&gt;"",Z499,""))," + "," + ",1))</f>
        <v>analog</v>
      </c>
      <c r="N499" t="str" s="54" cm="1">
        <f t="array" ref="N499">TRIM(SUBSTITUTE(CONCATENATE(IF(AA499&lt;&gt;"",AA499,""),IF(AND(AA499&lt;&gt;"",AB499&lt;&gt;"")," + ",""),IF(AB499&lt;&gt;"",AB499,""),IF(AND(OR(AA499&lt;&gt;"",AB499&lt;&gt;""),AC499&lt;&gt;"")," + ",""),IF(AC499&lt;&gt;"",AC499,""),IF(AND(OR(AA499&lt;&gt;"",AB499&lt;&gt;"",AC499&lt;&gt;""),AD499&lt;&gt;"")," + ",""),IF(AD499&lt;&gt;"",AD499,""),IF(AND(OR(AA499&lt;&gt;"",AB499&lt;&gt;"",AC499&lt;&gt;"",AD499&lt;&gt;""),AE499&lt;&gt;"")," + ",""),IF(AE499&lt;&gt;"",AE499,""),IF(AND(OR(AA499&lt;&gt;"",AB499&lt;&gt;"",AC499&lt;&gt;"",AD499&lt;&gt;"",AE499&lt;&gt;""),AF499&lt;&gt;"")," + ",""),IF(AF499&lt;&gt;"",AF499,""),IF(AND(OR(AA499&lt;&gt;"",AB499&lt;&gt;"",AC499&lt;&gt;"",AD499&lt;&gt;"",AE499&lt;&gt;"",AF499&lt;&gt;""),AG499&lt;&gt;"")," + ",""),IF(AG499&lt;&gt;"",AG499,""),IF(AND(OR(AA499&lt;&gt;"",AB499&lt;&gt;"",AC499&lt;&gt;"",AD499&lt;&gt;"",AE499&lt;&gt;"",AF499&lt;&gt;"",AG499&lt;&gt;""),AH499&lt;&gt;"")," + ",""),IF(AH499&lt;&gt;"",AH499,""),IF(AND(OR(AA499&lt;&gt;"",AB499&lt;&gt;"",AC499&lt;&gt;"",AD499&lt;&gt;"",AE499&lt;&gt;"",AF499&lt;&gt;"",AG499&lt;&gt;"",AH499&lt;&gt;""),AI499&lt;&gt;"")," + ",""),IF(AI499&lt;&gt;"",AI499,""),IF(AND(OR(AA499&lt;&gt;"",AB499&lt;&gt;"",AC499&lt;&gt;"",AD499&lt;&gt;"",AE499&lt;&gt;"",AF499&lt;&gt;"",AG499&lt;&gt;"",AH499&lt;&gt;"",AI499&lt;&gt;""),AJ499&lt;&gt;"")," + ",""),IF(AJ499&lt;&gt;"",AJ499,""))," + "," + ",1))</f>
        <v>distorted + echo</v>
      </c>
      <c r="O499" t="str" s="54" cm="1">
        <f t="array" ref="O499">TRIM(SUBSTITUTE(CONCATENATE(IF(AK499&lt;&gt;"",AK499,""),IF(AND(AK499&lt;&gt;"",AL499&lt;&gt;"")," + ",""),IF(AL499&lt;&gt;"",AL499,""),IF(AND(OR(AK499&lt;&gt;"",AL499&lt;&gt;""),AM499&lt;&gt;"")," + ",""),IF(AM499&lt;&gt;"",AM499,""),IF(AND(OR(AK499&lt;&gt;"",AL499&lt;&gt;"",AM499&lt;&gt;""),AN499&lt;&gt;"")," + ",""),IF(AN499&lt;&gt;"",AN499,""),IF(AND(OR(AK499&lt;&gt;"",AL499&lt;&gt;"",AM499&lt;&gt;"",AN499&lt;&gt;""),AO499&lt;&gt;"")," + ",""),IF(AO499&lt;&gt;"",AO499,""),IF(AND(OR(AK499&lt;&gt;"",AL499&lt;&gt;"",AM499&lt;&gt;"",AN499&lt;&gt;"",AO499&lt;&gt;""),AP499&lt;&gt;"")," + ",""),IF(AP499&lt;&gt;"",AP499,""),IF(AND(OR(AK499&lt;&gt;"",AL499&lt;&gt;"",AM499&lt;&gt;"",AN499&lt;&gt;"",AO499&lt;&gt;"",AP499&lt;&gt;""),AQ499&lt;&gt;"")," + ",""),IF(AQ499&lt;&gt;"",AQ499,""),IF(AND(OR(AK499&lt;&gt;"",AL499&lt;&gt;"",AM499&lt;&gt;"",AN499&lt;&gt;"",AO499&lt;&gt;"",AP499&lt;&gt;"",AQ499&lt;&gt;""),AR499&lt;&gt;"")," + ",""),IF(AR499&lt;&gt;"",AR499,""),IF(AND(OR(AK499&lt;&gt;"",AL499&lt;&gt;"",AM499&lt;&gt;"",AN499&lt;&gt;"",AO499&lt;&gt;"",AP499&lt;&gt;"",AQ499&lt;&gt;"",AR499&lt;&gt;""),AS499&lt;&gt;"")," + ",""),IF(AS499&lt;&gt;"",AS499,""),IF(AND(OR(AK499&lt;&gt;"",AL499&lt;&gt;"",AM499&lt;&gt;"",AN499&lt;&gt;"",AO499&lt;&gt;"",AP499&lt;&gt;"",AQ499&lt;&gt;"",AR499&lt;&gt;"",AS499&lt;&gt;""),AT499&lt;&gt;"")," + ",""),IF(AT499&lt;&gt;"",AT499,""))," + "," + ",1))</f>
        <v>reverberant</v>
      </c>
      <c r="P499" t="str" s="54" cm="1">
        <f t="array" ref="P499">TRIM(SUBSTITUTE(CONCATENATE(IF(AU499&lt;&gt;"",AU499,""),IF(AND(AU499&lt;&gt;"",AV499&lt;&gt;"")," + ",""),IF(AV499&lt;&gt;"",AV499,""),IF(AND(OR(AU499&lt;&gt;"",AV499&lt;&gt;""),AW499&lt;&gt;"")," + ",""),IF(AW499&lt;&gt;"",AW499,""),IF(AND(OR(AU499&lt;&gt;"",AV499&lt;&gt;"",AW499&lt;&gt;""),AX499&lt;&gt;"")," + ",""),IF(AX499&lt;&gt;"",AX499,""),IF(AND(OR(AU499&lt;&gt;"",AV499&lt;&gt;"",AW499&lt;&gt;"",AX499&lt;&gt;""),AY499&lt;&gt;"")," + ",""),IF(AY499&lt;&gt;"",AY499,""),IF(AND(OR(AU499&lt;&gt;"",AV499&lt;&gt;"",AW499&lt;&gt;"",AX499&lt;&gt;"",AY499&lt;&gt;""),AZ499&lt;&gt;"")," + ",""),IF(AZ499&lt;&gt;"",AZ499,""),IF(AND(OR(AU499&lt;&gt;"",AV499&lt;&gt;"",AW499&lt;&gt;"",AX499&lt;&gt;"",AY499&lt;&gt;"",AZ499&lt;&gt;""),BA499&lt;&gt;"")," + ",""),IF(BA499&lt;&gt;"",BA499,""),IF(AND(OR(AU499&lt;&gt;"",AV499&lt;&gt;"",AW499&lt;&gt;"",AX499&lt;&gt;"",AY499&lt;&gt;"",AZ499&lt;&gt;"",BA499&lt;&gt;""),BB499&lt;&gt;"")," + ",""),IF(BB499&lt;&gt;"",BB499,""),IF(AND(OR(AU499&lt;&gt;"",AV499&lt;&gt;"",AW499&lt;&gt;"",AX499&lt;&gt;"",AY499&lt;&gt;"",AZ499&lt;&gt;"",BA499&lt;&gt;"",BB499&lt;&gt;""),BC499&lt;&gt;"")," + ",""),IF(BC499&lt;&gt;"",BC499,""))," + "," + ",1))</f>
      </c>
      <c r="Q499" s="54"/>
      <c r="R499" s="54"/>
      <c r="S499" s="54"/>
      <c r="T499" t="s" s="53">
        <v>18</v>
      </c>
      <c r="U499" s="54"/>
      <c r="V499" s="54"/>
      <c r="W499" s="54"/>
      <c r="X499" s="54"/>
      <c r="Y499" s="54"/>
      <c r="Z499" s="54"/>
      <c r="AA499" s="54"/>
      <c r="AB499" t="s" s="53">
        <v>26</v>
      </c>
      <c r="AC499" s="54"/>
      <c r="AD499" t="s" s="53">
        <v>28</v>
      </c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t="s" s="53">
        <v>44</v>
      </c>
      <c r="AU499" s="54"/>
      <c r="AV499" s="54"/>
      <c r="AW499" s="54"/>
      <c r="AX499" s="54"/>
      <c r="AY499" s="54"/>
      <c r="AZ499" s="54"/>
      <c r="BA499" s="54"/>
      <c r="BB499" s="54"/>
      <c r="BC499" s="54"/>
    </row>
    <row r="500" ht="17" customHeight="1">
      <c r="A500" s="3"/>
      <c r="B500" s="48">
        <v>33</v>
      </c>
      <c r="C500" t="s" s="49">
        <v>686</v>
      </c>
      <c r="D500" s="3"/>
      <c r="E500" s="50" cm="1">
        <f t="array" ref="E500">B500+1</f>
        <v>34</v>
      </c>
      <c r="F500" s="51" cm="1">
        <f t="array" ref="F500">C500+1</f>
        <v>72</v>
      </c>
      <c r="G500" s="3"/>
      <c r="H500" t="s" s="52">
        <v>1155</v>
      </c>
      <c r="I500" t="s" s="53">
        <v>1334</v>
      </c>
      <c r="J500" t="s" s="53">
        <v>1155</v>
      </c>
      <c r="K500" t="str" s="54" cm="1">
        <f t="array" ref="K500">TRIM(SUBSTITUTE(CONCATENATE(IF(M500&lt;&gt;"",M500,""),IF(AND(M500&lt;&gt;"",N500&lt;&gt;"")," + ",""),IF(N500&lt;&gt;"",N500,""),IF(AND(OR(M500&lt;&gt;"",N500&lt;&gt;""),O500&lt;&gt;"")," + ",""),IF(O500&lt;&gt;"",O500,""),IF(AND(OR(M500&lt;&gt;"",N500&lt;&gt;"",O500&lt;&gt;""),P500&lt;&gt;"")," + ",""),IF(P500&lt;&gt;"",P500,""))," + "," + ",1))</f>
        <v>analog + ensemble + stereo</v>
      </c>
      <c r="L500" t="str" s="55" cm="1">
        <f t="array" ref="L500">"sendmidi dev "Osmose Port 2" cc 0 "&amp;$B500&amp;" pc "&amp;$C500</f>
        <v>sendmidi dev "Osmose Port 2" cc 0 33 pc 71</v>
      </c>
      <c r="M500" t="str" s="54" cm="1">
        <f t="array" ref="M500">TRIM(SUBSTITUTE(CONCATENATE(IF(Q500&lt;&gt;"",Q500,""),IF(AND(Q500&lt;&gt;"",R500&lt;&gt;"")," + ",""),IF(R500&lt;&gt;"",R500,""),IF(AND(OR(Q500&lt;&gt;"",R500&lt;&gt;""),S500&lt;&gt;"")," + ",""),IF(S500&lt;&gt;"",S500,""),IF(AND(OR(Q500&lt;&gt;"",R500&lt;&gt;"",S500&lt;&gt;""),T500&lt;&gt;"")," + ",""),IF(T500&lt;&gt;"",T500,""),IF(AND(OR(Q500&lt;&gt;"",R500&lt;&gt;"",S500&lt;&gt;"",T500&lt;&gt;""),U500&lt;&gt;"")," + ",""),IF(U500&lt;&gt;"",U500,""),IF(AND(OR(Q500&lt;&gt;"",R500&lt;&gt;"",S500&lt;&gt;"",T500&lt;&gt;"",U500&lt;&gt;""),V500&lt;&gt;"")," + ",""),IF(V500&lt;&gt;"",V500,""),IF(AND(OR(Q500&lt;&gt;"",R500&lt;&gt;"",S500&lt;&gt;"",T500&lt;&gt;"",U500&lt;&gt;"",V500&lt;&gt;""),W500&lt;&gt;"")," + ",""),IF(W500&lt;&gt;"",W500,""),IF(AND(OR(Q500&lt;&gt;"",R500&lt;&gt;"",S500&lt;&gt;"",T500&lt;&gt;"",U500&lt;&gt;"",V500&lt;&gt;"",W500&lt;&gt;""),X500&lt;&gt;"")," + ",""),IF(X500&lt;&gt;"",X500,""),IF(AND(OR(Q500&lt;&gt;"",R500&lt;&gt;"",S500&lt;&gt;"",T500&lt;&gt;"",U500&lt;&gt;"",V500&lt;&gt;"",W500&lt;&gt;"",X500&lt;&gt;""),Y500&lt;&gt;"")," + ",""),IF(Y500&lt;&gt;"",Y500,""),IF(AND(OR(Q500&lt;&gt;"",R500&lt;&gt;"",S500&lt;&gt;"",T500&lt;&gt;"",U500&lt;&gt;"",V500&lt;&gt;"",W500&lt;&gt;"",X500&lt;&gt;"",Y500&lt;&gt;""),Z500&lt;&gt;"")," + ",""),IF(Z500&lt;&gt;"",Z500,""))," + "," + ",1))</f>
        <v>analog</v>
      </c>
      <c r="N500" t="str" s="54" cm="1">
        <f t="array" ref="N500">TRIM(SUBSTITUTE(CONCATENATE(IF(AA500&lt;&gt;"",AA500,""),IF(AND(AA500&lt;&gt;"",AB500&lt;&gt;"")," + ",""),IF(AB500&lt;&gt;"",AB500,""),IF(AND(OR(AA500&lt;&gt;"",AB500&lt;&gt;""),AC500&lt;&gt;"")," + ",""),IF(AC500&lt;&gt;"",AC500,""),IF(AND(OR(AA500&lt;&gt;"",AB500&lt;&gt;"",AC500&lt;&gt;""),AD500&lt;&gt;"")," + ",""),IF(AD500&lt;&gt;"",AD500,""),IF(AND(OR(AA500&lt;&gt;"",AB500&lt;&gt;"",AC500&lt;&gt;"",AD500&lt;&gt;""),AE500&lt;&gt;"")," + ",""),IF(AE500&lt;&gt;"",AE500,""),IF(AND(OR(AA500&lt;&gt;"",AB500&lt;&gt;"",AC500&lt;&gt;"",AD500&lt;&gt;"",AE500&lt;&gt;""),AF500&lt;&gt;"")," + ",""),IF(AF500&lt;&gt;"",AF500,""),IF(AND(OR(AA500&lt;&gt;"",AB500&lt;&gt;"",AC500&lt;&gt;"",AD500&lt;&gt;"",AE500&lt;&gt;"",AF500&lt;&gt;""),AG500&lt;&gt;"")," + ",""),IF(AG500&lt;&gt;"",AG500,""),IF(AND(OR(AA500&lt;&gt;"",AB500&lt;&gt;"",AC500&lt;&gt;"",AD500&lt;&gt;"",AE500&lt;&gt;"",AF500&lt;&gt;"",AG500&lt;&gt;""),AH500&lt;&gt;"")," + ",""),IF(AH500&lt;&gt;"",AH500,""),IF(AND(OR(AA500&lt;&gt;"",AB500&lt;&gt;"",AC500&lt;&gt;"",AD500&lt;&gt;"",AE500&lt;&gt;"",AF500&lt;&gt;"",AG500&lt;&gt;"",AH500&lt;&gt;""),AI500&lt;&gt;"")," + ",""),IF(AI500&lt;&gt;"",AI500,""),IF(AND(OR(AA500&lt;&gt;"",AB500&lt;&gt;"",AC500&lt;&gt;"",AD500&lt;&gt;"",AE500&lt;&gt;"",AF500&lt;&gt;"",AG500&lt;&gt;"",AH500&lt;&gt;"",AI500&lt;&gt;""),AJ500&lt;&gt;"")," + ",""),IF(AJ500&lt;&gt;"",AJ500,""))," + "," + ",1))</f>
        <v>ensemble</v>
      </c>
      <c r="O500" t="str" s="54" cm="1">
        <f t="array" ref="O500">TRIM(SUBSTITUTE(CONCATENATE(IF(AK500&lt;&gt;"",AK500,""),IF(AND(AK500&lt;&gt;"",AL500&lt;&gt;"")," + ",""),IF(AL500&lt;&gt;"",AL500,""),IF(AND(OR(AK500&lt;&gt;"",AL500&lt;&gt;""),AM500&lt;&gt;"")," + ",""),IF(AM500&lt;&gt;"",AM500,""),IF(AND(OR(AK500&lt;&gt;"",AL500&lt;&gt;"",AM500&lt;&gt;""),AN500&lt;&gt;"")," + ",""),IF(AN500&lt;&gt;"",AN500,""),IF(AND(OR(AK500&lt;&gt;"",AL500&lt;&gt;"",AM500&lt;&gt;"",AN500&lt;&gt;""),AO500&lt;&gt;"")," + ",""),IF(AO500&lt;&gt;"",AO500,""),IF(AND(OR(AK500&lt;&gt;"",AL500&lt;&gt;"",AM500&lt;&gt;"",AN500&lt;&gt;"",AO500&lt;&gt;""),AP500&lt;&gt;"")," + ",""),IF(AP500&lt;&gt;"",AP500,""),IF(AND(OR(AK500&lt;&gt;"",AL500&lt;&gt;"",AM500&lt;&gt;"",AN500&lt;&gt;"",AO500&lt;&gt;"",AP500&lt;&gt;""),AQ500&lt;&gt;"")," + ",""),IF(AQ500&lt;&gt;"",AQ500,""),IF(AND(OR(AK500&lt;&gt;"",AL500&lt;&gt;"",AM500&lt;&gt;"",AN500&lt;&gt;"",AO500&lt;&gt;"",AP500&lt;&gt;"",AQ500&lt;&gt;""),AR500&lt;&gt;"")," + ",""),IF(AR500&lt;&gt;"",AR500,""),IF(AND(OR(AK500&lt;&gt;"",AL500&lt;&gt;"",AM500&lt;&gt;"",AN500&lt;&gt;"",AO500&lt;&gt;"",AP500&lt;&gt;"",AQ500&lt;&gt;"",AR500&lt;&gt;""),AS500&lt;&gt;"")," + ",""),IF(AS500&lt;&gt;"",AS500,""),IF(AND(OR(AK500&lt;&gt;"",AL500&lt;&gt;"",AM500&lt;&gt;"",AN500&lt;&gt;"",AO500&lt;&gt;"",AP500&lt;&gt;"",AQ500&lt;&gt;"",AR500&lt;&gt;"",AS500&lt;&gt;""),AT500&lt;&gt;"")," + ",""),IF(AT500&lt;&gt;"",AT500,""))," + "," + ",1))</f>
      </c>
      <c r="P500" t="str" s="54" cm="1">
        <f t="array" ref="P500">TRIM(SUBSTITUTE(CONCATENATE(IF(AU500&lt;&gt;"",AU500,""),IF(AND(AU500&lt;&gt;"",AV500&lt;&gt;"")," + ",""),IF(AV500&lt;&gt;"",AV500,""),IF(AND(OR(AU500&lt;&gt;"",AV500&lt;&gt;""),AW500&lt;&gt;"")," + ",""),IF(AW500&lt;&gt;"",AW500,""),IF(AND(OR(AU500&lt;&gt;"",AV500&lt;&gt;"",AW500&lt;&gt;""),AX500&lt;&gt;"")," + ",""),IF(AX500&lt;&gt;"",AX500,""),IF(AND(OR(AU500&lt;&gt;"",AV500&lt;&gt;"",AW500&lt;&gt;"",AX500&lt;&gt;""),AY500&lt;&gt;"")," + ",""),IF(AY500&lt;&gt;"",AY500,""),IF(AND(OR(AU500&lt;&gt;"",AV500&lt;&gt;"",AW500&lt;&gt;"",AX500&lt;&gt;"",AY500&lt;&gt;""),AZ500&lt;&gt;"")," + ",""),IF(AZ500&lt;&gt;"",AZ500,""),IF(AND(OR(AU500&lt;&gt;"",AV500&lt;&gt;"",AW500&lt;&gt;"",AX500&lt;&gt;"",AY500&lt;&gt;"",AZ500&lt;&gt;""),BA500&lt;&gt;"")," + ",""),IF(BA500&lt;&gt;"",BA500,""),IF(AND(OR(AU500&lt;&gt;"",AV500&lt;&gt;"",AW500&lt;&gt;"",AX500&lt;&gt;"",AY500&lt;&gt;"",AZ500&lt;&gt;"",BA500&lt;&gt;""),BB500&lt;&gt;"")," + ",""),IF(BB500&lt;&gt;"",BB500,""),IF(AND(OR(AU500&lt;&gt;"",AV500&lt;&gt;"",AW500&lt;&gt;"",AX500&lt;&gt;"",AY500&lt;&gt;"",AZ500&lt;&gt;"",BA500&lt;&gt;"",BB500&lt;&gt;""),BC500&lt;&gt;"")," + ",""),IF(BC500&lt;&gt;"",BC500,""))," + "," + ",1))</f>
        <v>stereo</v>
      </c>
      <c r="Q500" s="54"/>
      <c r="R500" s="54"/>
      <c r="S500" s="54"/>
      <c r="T500" t="s" s="53">
        <v>18</v>
      </c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t="s" s="53">
        <v>30</v>
      </c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t="s" s="53">
        <v>48</v>
      </c>
      <c r="AY500" s="54"/>
      <c r="AZ500" s="54"/>
      <c r="BA500" s="54"/>
      <c r="BB500" s="54"/>
      <c r="BC500" s="54"/>
    </row>
    <row r="501" ht="17" customHeight="1">
      <c r="A501" s="3"/>
      <c r="B501" s="48">
        <v>33</v>
      </c>
      <c r="C501" t="s" s="49">
        <v>1185</v>
      </c>
      <c r="D501" s="3"/>
      <c r="E501" s="50" cm="1">
        <f t="array" ref="E501">B501+1</f>
        <v>34</v>
      </c>
      <c r="F501" s="51" cm="1">
        <f t="array" ref="F501">C501+1</f>
        <v>73</v>
      </c>
      <c r="G501" s="3"/>
      <c r="H501" t="s" s="52">
        <v>1155</v>
      </c>
      <c r="I501" t="s" s="53">
        <v>1337</v>
      </c>
      <c r="J501" t="s" s="53">
        <v>1155</v>
      </c>
      <c r="K501" t="str" s="54" cm="1">
        <f t="array" ref="K501">TRIM(SUBSTITUTE(CONCATENATE(IF(M501&lt;&gt;"",M501,""),IF(AND(M501&lt;&gt;"",N501&lt;&gt;"")," + ",""),IF(N501&lt;&gt;"",N501,""),IF(AND(OR(M501&lt;&gt;"",N501&lt;&gt;""),O501&lt;&gt;"")," + ",""),IF(O501&lt;&gt;"",O501,""),IF(AND(OR(M501&lt;&gt;"",N501&lt;&gt;"",O501&lt;&gt;""),P501&lt;&gt;"")," + ",""),IF(P501&lt;&gt;"",P501,""))," + "," + ",1))</f>
        <v>analog + ensemble + stereo</v>
      </c>
      <c r="L501" t="str" s="55" cm="1">
        <f t="array" ref="L501">"sendmidi dev "Osmose Port 2" cc 0 "&amp;$B501&amp;" pc "&amp;$C501</f>
        <v>sendmidi dev "Osmose Port 2" cc 0 33 pc 72</v>
      </c>
      <c r="M501" t="str" s="54" cm="1">
        <f t="array" ref="M501">TRIM(SUBSTITUTE(CONCATENATE(IF(Q501&lt;&gt;"",Q501,""),IF(AND(Q501&lt;&gt;"",R501&lt;&gt;"")," + ",""),IF(R501&lt;&gt;"",R501,""),IF(AND(OR(Q501&lt;&gt;"",R501&lt;&gt;""),S501&lt;&gt;"")," + ",""),IF(S501&lt;&gt;"",S501,""),IF(AND(OR(Q501&lt;&gt;"",R501&lt;&gt;"",S501&lt;&gt;""),T501&lt;&gt;"")," + ",""),IF(T501&lt;&gt;"",T501,""),IF(AND(OR(Q501&lt;&gt;"",R501&lt;&gt;"",S501&lt;&gt;"",T501&lt;&gt;""),U501&lt;&gt;"")," + ",""),IF(U501&lt;&gt;"",U501,""),IF(AND(OR(Q501&lt;&gt;"",R501&lt;&gt;"",S501&lt;&gt;"",T501&lt;&gt;"",U501&lt;&gt;""),V501&lt;&gt;"")," + ",""),IF(V501&lt;&gt;"",V501,""),IF(AND(OR(Q501&lt;&gt;"",R501&lt;&gt;"",S501&lt;&gt;"",T501&lt;&gt;"",U501&lt;&gt;"",V501&lt;&gt;""),W501&lt;&gt;"")," + ",""),IF(W501&lt;&gt;"",W501,""),IF(AND(OR(Q501&lt;&gt;"",R501&lt;&gt;"",S501&lt;&gt;"",T501&lt;&gt;"",U501&lt;&gt;"",V501&lt;&gt;"",W501&lt;&gt;""),X501&lt;&gt;"")," + ",""),IF(X501&lt;&gt;"",X501,""),IF(AND(OR(Q501&lt;&gt;"",R501&lt;&gt;"",S501&lt;&gt;"",T501&lt;&gt;"",U501&lt;&gt;"",V501&lt;&gt;"",W501&lt;&gt;"",X501&lt;&gt;""),Y501&lt;&gt;"")," + ",""),IF(Y501&lt;&gt;"",Y501,""),IF(AND(OR(Q501&lt;&gt;"",R501&lt;&gt;"",S501&lt;&gt;"",T501&lt;&gt;"",U501&lt;&gt;"",V501&lt;&gt;"",W501&lt;&gt;"",X501&lt;&gt;"",Y501&lt;&gt;""),Z501&lt;&gt;"")," + ",""),IF(Z501&lt;&gt;"",Z501,""))," + "," + ",1))</f>
        <v>analog</v>
      </c>
      <c r="N501" t="str" s="54" cm="1">
        <f t="array" ref="N501">TRIM(SUBSTITUTE(CONCATENATE(IF(AA501&lt;&gt;"",AA501,""),IF(AND(AA501&lt;&gt;"",AB501&lt;&gt;"")," + ",""),IF(AB501&lt;&gt;"",AB501,""),IF(AND(OR(AA501&lt;&gt;"",AB501&lt;&gt;""),AC501&lt;&gt;"")," + ",""),IF(AC501&lt;&gt;"",AC501,""),IF(AND(OR(AA501&lt;&gt;"",AB501&lt;&gt;"",AC501&lt;&gt;""),AD501&lt;&gt;"")," + ",""),IF(AD501&lt;&gt;"",AD501,""),IF(AND(OR(AA501&lt;&gt;"",AB501&lt;&gt;"",AC501&lt;&gt;"",AD501&lt;&gt;""),AE501&lt;&gt;"")," + ",""),IF(AE501&lt;&gt;"",AE501,""),IF(AND(OR(AA501&lt;&gt;"",AB501&lt;&gt;"",AC501&lt;&gt;"",AD501&lt;&gt;"",AE501&lt;&gt;""),AF501&lt;&gt;"")," + ",""),IF(AF501&lt;&gt;"",AF501,""),IF(AND(OR(AA501&lt;&gt;"",AB501&lt;&gt;"",AC501&lt;&gt;"",AD501&lt;&gt;"",AE501&lt;&gt;"",AF501&lt;&gt;""),AG501&lt;&gt;"")," + ",""),IF(AG501&lt;&gt;"",AG501,""),IF(AND(OR(AA501&lt;&gt;"",AB501&lt;&gt;"",AC501&lt;&gt;"",AD501&lt;&gt;"",AE501&lt;&gt;"",AF501&lt;&gt;"",AG501&lt;&gt;""),AH501&lt;&gt;"")," + ",""),IF(AH501&lt;&gt;"",AH501,""),IF(AND(OR(AA501&lt;&gt;"",AB501&lt;&gt;"",AC501&lt;&gt;"",AD501&lt;&gt;"",AE501&lt;&gt;"",AF501&lt;&gt;"",AG501&lt;&gt;"",AH501&lt;&gt;""),AI501&lt;&gt;"")," + ",""),IF(AI501&lt;&gt;"",AI501,""),IF(AND(OR(AA501&lt;&gt;"",AB501&lt;&gt;"",AC501&lt;&gt;"",AD501&lt;&gt;"",AE501&lt;&gt;"",AF501&lt;&gt;"",AG501&lt;&gt;"",AH501&lt;&gt;"",AI501&lt;&gt;""),AJ501&lt;&gt;"")," + ",""),IF(AJ501&lt;&gt;"",AJ501,""))," + "," + ",1))</f>
        <v>ensemble</v>
      </c>
      <c r="O501" t="str" s="54" cm="1">
        <f t="array" ref="O501">TRIM(SUBSTITUTE(CONCATENATE(IF(AK501&lt;&gt;"",AK501,""),IF(AND(AK501&lt;&gt;"",AL501&lt;&gt;"")," + ",""),IF(AL501&lt;&gt;"",AL501,""),IF(AND(OR(AK501&lt;&gt;"",AL501&lt;&gt;""),AM501&lt;&gt;"")," + ",""),IF(AM501&lt;&gt;"",AM501,""),IF(AND(OR(AK501&lt;&gt;"",AL501&lt;&gt;"",AM501&lt;&gt;""),AN501&lt;&gt;"")," + ",""),IF(AN501&lt;&gt;"",AN501,""),IF(AND(OR(AK501&lt;&gt;"",AL501&lt;&gt;"",AM501&lt;&gt;"",AN501&lt;&gt;""),AO501&lt;&gt;"")," + ",""),IF(AO501&lt;&gt;"",AO501,""),IF(AND(OR(AK501&lt;&gt;"",AL501&lt;&gt;"",AM501&lt;&gt;"",AN501&lt;&gt;"",AO501&lt;&gt;""),AP501&lt;&gt;"")," + ",""),IF(AP501&lt;&gt;"",AP501,""),IF(AND(OR(AK501&lt;&gt;"",AL501&lt;&gt;"",AM501&lt;&gt;"",AN501&lt;&gt;"",AO501&lt;&gt;"",AP501&lt;&gt;""),AQ501&lt;&gt;"")," + ",""),IF(AQ501&lt;&gt;"",AQ501,""),IF(AND(OR(AK501&lt;&gt;"",AL501&lt;&gt;"",AM501&lt;&gt;"",AN501&lt;&gt;"",AO501&lt;&gt;"",AP501&lt;&gt;"",AQ501&lt;&gt;""),AR501&lt;&gt;"")," + ",""),IF(AR501&lt;&gt;"",AR501,""),IF(AND(OR(AK501&lt;&gt;"",AL501&lt;&gt;"",AM501&lt;&gt;"",AN501&lt;&gt;"",AO501&lt;&gt;"",AP501&lt;&gt;"",AQ501&lt;&gt;"",AR501&lt;&gt;""),AS501&lt;&gt;"")," + ",""),IF(AS501&lt;&gt;"",AS501,""),IF(AND(OR(AK501&lt;&gt;"",AL501&lt;&gt;"",AM501&lt;&gt;"",AN501&lt;&gt;"",AO501&lt;&gt;"",AP501&lt;&gt;"",AQ501&lt;&gt;"",AR501&lt;&gt;"",AS501&lt;&gt;""),AT501&lt;&gt;"")," + ",""),IF(AT501&lt;&gt;"",AT501,""))," + "," + ",1))</f>
      </c>
      <c r="P501" t="str" s="54" cm="1">
        <f t="array" ref="P501">TRIM(SUBSTITUTE(CONCATENATE(IF(AU501&lt;&gt;"",AU501,""),IF(AND(AU501&lt;&gt;"",AV501&lt;&gt;"")," + ",""),IF(AV501&lt;&gt;"",AV501,""),IF(AND(OR(AU501&lt;&gt;"",AV501&lt;&gt;""),AW501&lt;&gt;"")," + ",""),IF(AW501&lt;&gt;"",AW501,""),IF(AND(OR(AU501&lt;&gt;"",AV501&lt;&gt;"",AW501&lt;&gt;""),AX501&lt;&gt;"")," + ",""),IF(AX501&lt;&gt;"",AX501,""),IF(AND(OR(AU501&lt;&gt;"",AV501&lt;&gt;"",AW501&lt;&gt;"",AX501&lt;&gt;""),AY501&lt;&gt;"")," + ",""),IF(AY501&lt;&gt;"",AY501,""),IF(AND(OR(AU501&lt;&gt;"",AV501&lt;&gt;"",AW501&lt;&gt;"",AX501&lt;&gt;"",AY501&lt;&gt;""),AZ501&lt;&gt;"")," + ",""),IF(AZ501&lt;&gt;"",AZ501,""),IF(AND(OR(AU501&lt;&gt;"",AV501&lt;&gt;"",AW501&lt;&gt;"",AX501&lt;&gt;"",AY501&lt;&gt;"",AZ501&lt;&gt;""),BA501&lt;&gt;"")," + ",""),IF(BA501&lt;&gt;"",BA501,""),IF(AND(OR(AU501&lt;&gt;"",AV501&lt;&gt;"",AW501&lt;&gt;"",AX501&lt;&gt;"",AY501&lt;&gt;"",AZ501&lt;&gt;"",BA501&lt;&gt;""),BB501&lt;&gt;"")," + ",""),IF(BB501&lt;&gt;"",BB501,""),IF(AND(OR(AU501&lt;&gt;"",AV501&lt;&gt;"",AW501&lt;&gt;"",AX501&lt;&gt;"",AY501&lt;&gt;"",AZ501&lt;&gt;"",BA501&lt;&gt;"",BB501&lt;&gt;""),BC501&lt;&gt;"")," + ",""),IF(BC501&lt;&gt;"",BC501,""))," + "," + ",1))</f>
        <v>stereo</v>
      </c>
      <c r="Q501" s="54"/>
      <c r="R501" s="54"/>
      <c r="S501" s="54"/>
      <c r="T501" t="s" s="53">
        <v>18</v>
      </c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t="s" s="53">
        <v>30</v>
      </c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t="s" s="53">
        <v>48</v>
      </c>
      <c r="AY501" s="54"/>
      <c r="AZ501" s="54"/>
      <c r="BA501" s="54"/>
      <c r="BB501" s="54"/>
      <c r="BC501" s="54"/>
    </row>
    <row r="502" ht="17" customHeight="1">
      <c r="A502" s="3"/>
      <c r="B502" s="48">
        <v>33</v>
      </c>
      <c r="C502" t="s" s="49">
        <v>690</v>
      </c>
      <c r="D502" s="3"/>
      <c r="E502" s="50" cm="1">
        <f t="array" ref="E502">B502+1</f>
        <v>34</v>
      </c>
      <c r="F502" s="51" cm="1">
        <f t="array" ref="F502">C502+1</f>
        <v>86</v>
      </c>
      <c r="G502" s="3"/>
      <c r="H502" t="s" s="52">
        <v>1155</v>
      </c>
      <c r="I502" t="s" s="53">
        <v>1339</v>
      </c>
      <c r="J502" t="s" s="53">
        <v>1155</v>
      </c>
      <c r="K502" t="str" s="54" cm="1">
        <f t="array" ref="K502">TRIM(SUBSTITUTE(CONCATENATE(IF(M502&lt;&gt;"",M502,""),IF(AND(M502&lt;&gt;"",N502&lt;&gt;"")," + ",""),IF(N502&lt;&gt;"",N502,""),IF(AND(OR(M502&lt;&gt;"",N502&lt;&gt;""),O502&lt;&gt;"")," + ",""),IF(O502&lt;&gt;"",O502,""),IF(AND(OR(M502&lt;&gt;"",N502&lt;&gt;"",O502&lt;&gt;""),P502&lt;&gt;"")," + ",""),IF(P502&lt;&gt;"",P502,""))," + "," + ",1))</f>
        <v>analog + chords + ensemble + soft + stereo + warm</v>
      </c>
      <c r="L502" t="str" s="55" cm="1">
        <f t="array" ref="L502">"sendmidi dev "Osmose Port 2" cc 0 "&amp;$B502&amp;" pc "&amp;$C502</f>
        <v>sendmidi dev "Osmose Port 2" cc 0 33 pc 85</v>
      </c>
      <c r="M502" t="str" s="54" cm="1">
        <f t="array" ref="M502">TRIM(SUBSTITUTE(CONCATENATE(IF(Q502&lt;&gt;"",Q502,""),IF(AND(Q502&lt;&gt;"",R502&lt;&gt;"")," + ",""),IF(R502&lt;&gt;"",R502,""),IF(AND(OR(Q502&lt;&gt;"",R502&lt;&gt;""),S502&lt;&gt;"")," + ",""),IF(S502&lt;&gt;"",S502,""),IF(AND(OR(Q502&lt;&gt;"",R502&lt;&gt;"",S502&lt;&gt;""),T502&lt;&gt;"")," + ",""),IF(T502&lt;&gt;"",T502,""),IF(AND(OR(Q502&lt;&gt;"",R502&lt;&gt;"",S502&lt;&gt;"",T502&lt;&gt;""),U502&lt;&gt;"")," + ",""),IF(U502&lt;&gt;"",U502,""),IF(AND(OR(Q502&lt;&gt;"",R502&lt;&gt;"",S502&lt;&gt;"",T502&lt;&gt;"",U502&lt;&gt;""),V502&lt;&gt;"")," + ",""),IF(V502&lt;&gt;"",V502,""),IF(AND(OR(Q502&lt;&gt;"",R502&lt;&gt;"",S502&lt;&gt;"",T502&lt;&gt;"",U502&lt;&gt;"",V502&lt;&gt;""),W502&lt;&gt;"")," + ",""),IF(W502&lt;&gt;"",W502,""),IF(AND(OR(Q502&lt;&gt;"",R502&lt;&gt;"",S502&lt;&gt;"",T502&lt;&gt;"",U502&lt;&gt;"",V502&lt;&gt;"",W502&lt;&gt;""),X502&lt;&gt;"")," + ",""),IF(X502&lt;&gt;"",X502,""),IF(AND(OR(Q502&lt;&gt;"",R502&lt;&gt;"",S502&lt;&gt;"",T502&lt;&gt;"",U502&lt;&gt;"",V502&lt;&gt;"",W502&lt;&gt;"",X502&lt;&gt;""),Y502&lt;&gt;"")," + ",""),IF(Y502&lt;&gt;"",Y502,""),IF(AND(OR(Q502&lt;&gt;"",R502&lt;&gt;"",S502&lt;&gt;"",T502&lt;&gt;"",U502&lt;&gt;"",V502&lt;&gt;"",W502&lt;&gt;"",X502&lt;&gt;"",Y502&lt;&gt;""),Z502&lt;&gt;"")," + ",""),IF(Z502&lt;&gt;"",Z502,""))," + "," + ",1))</f>
        <v>analog + chords</v>
      </c>
      <c r="N502" t="str" s="54" cm="1">
        <f t="array" ref="N502">TRIM(SUBSTITUTE(CONCATENATE(IF(AA502&lt;&gt;"",AA502,""),IF(AND(AA502&lt;&gt;"",AB502&lt;&gt;"")," + ",""),IF(AB502&lt;&gt;"",AB502,""),IF(AND(OR(AA502&lt;&gt;"",AB502&lt;&gt;""),AC502&lt;&gt;"")," + ",""),IF(AC502&lt;&gt;"",AC502,""),IF(AND(OR(AA502&lt;&gt;"",AB502&lt;&gt;"",AC502&lt;&gt;""),AD502&lt;&gt;"")," + ",""),IF(AD502&lt;&gt;"",AD502,""),IF(AND(OR(AA502&lt;&gt;"",AB502&lt;&gt;"",AC502&lt;&gt;"",AD502&lt;&gt;""),AE502&lt;&gt;"")," + ",""),IF(AE502&lt;&gt;"",AE502,""),IF(AND(OR(AA502&lt;&gt;"",AB502&lt;&gt;"",AC502&lt;&gt;"",AD502&lt;&gt;"",AE502&lt;&gt;""),AF502&lt;&gt;"")," + ",""),IF(AF502&lt;&gt;"",AF502,""),IF(AND(OR(AA502&lt;&gt;"",AB502&lt;&gt;"",AC502&lt;&gt;"",AD502&lt;&gt;"",AE502&lt;&gt;"",AF502&lt;&gt;""),AG502&lt;&gt;"")," + ",""),IF(AG502&lt;&gt;"",AG502,""),IF(AND(OR(AA502&lt;&gt;"",AB502&lt;&gt;"",AC502&lt;&gt;"",AD502&lt;&gt;"",AE502&lt;&gt;"",AF502&lt;&gt;"",AG502&lt;&gt;""),AH502&lt;&gt;"")," + ",""),IF(AH502&lt;&gt;"",AH502,""),IF(AND(OR(AA502&lt;&gt;"",AB502&lt;&gt;"",AC502&lt;&gt;"",AD502&lt;&gt;"",AE502&lt;&gt;"",AF502&lt;&gt;"",AG502&lt;&gt;"",AH502&lt;&gt;""),AI502&lt;&gt;"")," + ",""),IF(AI502&lt;&gt;"",AI502,""),IF(AND(OR(AA502&lt;&gt;"",AB502&lt;&gt;"",AC502&lt;&gt;"",AD502&lt;&gt;"",AE502&lt;&gt;"",AF502&lt;&gt;"",AG502&lt;&gt;"",AH502&lt;&gt;"",AI502&lt;&gt;""),AJ502&lt;&gt;"")," + ",""),IF(AJ502&lt;&gt;"",AJ502,""))," + "," + ",1))</f>
        <v>ensemble</v>
      </c>
      <c r="O502" t="str" s="54" cm="1">
        <f t="array" ref="O502">TRIM(SUBSTITUTE(CONCATENATE(IF(AK502&lt;&gt;"",AK502,""),IF(AND(AK502&lt;&gt;"",AL502&lt;&gt;"")," + ",""),IF(AL502&lt;&gt;"",AL502,""),IF(AND(OR(AK502&lt;&gt;"",AL502&lt;&gt;""),AM502&lt;&gt;"")," + ",""),IF(AM502&lt;&gt;"",AM502,""),IF(AND(OR(AK502&lt;&gt;"",AL502&lt;&gt;"",AM502&lt;&gt;""),AN502&lt;&gt;"")," + ",""),IF(AN502&lt;&gt;"",AN502,""),IF(AND(OR(AK502&lt;&gt;"",AL502&lt;&gt;"",AM502&lt;&gt;"",AN502&lt;&gt;""),AO502&lt;&gt;"")," + ",""),IF(AO502&lt;&gt;"",AO502,""),IF(AND(OR(AK502&lt;&gt;"",AL502&lt;&gt;"",AM502&lt;&gt;"",AN502&lt;&gt;"",AO502&lt;&gt;""),AP502&lt;&gt;"")," + ",""),IF(AP502&lt;&gt;"",AP502,""),IF(AND(OR(AK502&lt;&gt;"",AL502&lt;&gt;"",AM502&lt;&gt;"",AN502&lt;&gt;"",AO502&lt;&gt;"",AP502&lt;&gt;""),AQ502&lt;&gt;"")," + ",""),IF(AQ502&lt;&gt;"",AQ502,""),IF(AND(OR(AK502&lt;&gt;"",AL502&lt;&gt;"",AM502&lt;&gt;"",AN502&lt;&gt;"",AO502&lt;&gt;"",AP502&lt;&gt;"",AQ502&lt;&gt;""),AR502&lt;&gt;"")," + ",""),IF(AR502&lt;&gt;"",AR502,""),IF(AND(OR(AK502&lt;&gt;"",AL502&lt;&gt;"",AM502&lt;&gt;"",AN502&lt;&gt;"",AO502&lt;&gt;"",AP502&lt;&gt;"",AQ502&lt;&gt;"",AR502&lt;&gt;""),AS502&lt;&gt;"")," + ",""),IF(AS502&lt;&gt;"",AS502,""),IF(AND(OR(AK502&lt;&gt;"",AL502&lt;&gt;"",AM502&lt;&gt;"",AN502&lt;&gt;"",AO502&lt;&gt;"",AP502&lt;&gt;"",AQ502&lt;&gt;"",AR502&lt;&gt;"",AS502&lt;&gt;""),AT502&lt;&gt;"")," + ",""),IF(AT502&lt;&gt;"",AT502,""))," + "," + ",1))</f>
      </c>
      <c r="P502" t="str" s="54" cm="1">
        <f t="array" ref="P502">TRIM(SUBSTITUTE(CONCATENATE(IF(AU502&lt;&gt;"",AU502,""),IF(AND(AU502&lt;&gt;"",AV502&lt;&gt;"")," + ",""),IF(AV502&lt;&gt;"",AV502,""),IF(AND(OR(AU502&lt;&gt;"",AV502&lt;&gt;""),AW502&lt;&gt;"")," + ",""),IF(AW502&lt;&gt;"",AW502,""),IF(AND(OR(AU502&lt;&gt;"",AV502&lt;&gt;"",AW502&lt;&gt;""),AX502&lt;&gt;"")," + ",""),IF(AX502&lt;&gt;"",AX502,""),IF(AND(OR(AU502&lt;&gt;"",AV502&lt;&gt;"",AW502&lt;&gt;"",AX502&lt;&gt;""),AY502&lt;&gt;"")," + ",""),IF(AY502&lt;&gt;"",AY502,""),IF(AND(OR(AU502&lt;&gt;"",AV502&lt;&gt;"",AW502&lt;&gt;"",AX502&lt;&gt;"",AY502&lt;&gt;""),AZ502&lt;&gt;"")," + ",""),IF(AZ502&lt;&gt;"",AZ502,""),IF(AND(OR(AU502&lt;&gt;"",AV502&lt;&gt;"",AW502&lt;&gt;"",AX502&lt;&gt;"",AY502&lt;&gt;"",AZ502&lt;&gt;""),BA502&lt;&gt;"")," + ",""),IF(BA502&lt;&gt;"",BA502,""),IF(AND(OR(AU502&lt;&gt;"",AV502&lt;&gt;"",AW502&lt;&gt;"",AX502&lt;&gt;"",AY502&lt;&gt;"",AZ502&lt;&gt;"",BA502&lt;&gt;""),BB502&lt;&gt;"")," + ",""),IF(BB502&lt;&gt;"",BB502,""),IF(AND(OR(AU502&lt;&gt;"",AV502&lt;&gt;"",AW502&lt;&gt;"",AX502&lt;&gt;"",AY502&lt;&gt;"",AZ502&lt;&gt;"",BA502&lt;&gt;"",BB502&lt;&gt;""),BC502&lt;&gt;"")," + ",""),IF(BC502&lt;&gt;"",BC502,""))," + "," + ",1))</f>
        <v>soft + stereo + warm</v>
      </c>
      <c r="Q502" s="54"/>
      <c r="R502" s="54"/>
      <c r="S502" s="54"/>
      <c r="T502" t="s" s="53">
        <v>18</v>
      </c>
      <c r="U502" s="54"/>
      <c r="V502" s="54"/>
      <c r="W502" s="54"/>
      <c r="X502" t="s" s="53">
        <v>22</v>
      </c>
      <c r="Y502" s="54"/>
      <c r="Z502" s="54"/>
      <c r="AA502" s="54"/>
      <c r="AB502" s="54"/>
      <c r="AC502" s="54"/>
      <c r="AD502" s="54"/>
      <c r="AE502" s="54"/>
      <c r="AF502" t="s" s="53">
        <v>30</v>
      </c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t="s" s="53">
        <v>47</v>
      </c>
      <c r="AX502" t="s" s="53">
        <v>48</v>
      </c>
      <c r="AY502" s="54"/>
      <c r="AZ502" s="54"/>
      <c r="BA502" s="54"/>
      <c r="BB502" t="s" s="53">
        <v>52</v>
      </c>
      <c r="BC502" s="54"/>
    </row>
    <row r="503" ht="17" customHeight="1">
      <c r="A503" s="3"/>
      <c r="B503" s="48">
        <v>33</v>
      </c>
      <c r="C503" t="s" s="49">
        <v>273</v>
      </c>
      <c r="D503" s="3"/>
      <c r="E503" s="50" cm="1">
        <f t="array" ref="E503">B503+1</f>
        <v>34</v>
      </c>
      <c r="F503" s="51" cm="1">
        <f t="array" ref="F503">C503+1</f>
        <v>95</v>
      </c>
      <c r="G503" s="3"/>
      <c r="H503" t="s" s="52">
        <v>1155</v>
      </c>
      <c r="I503" t="s" s="53">
        <v>1342</v>
      </c>
      <c r="J503" t="s" s="53">
        <v>1155</v>
      </c>
      <c r="K503" t="str" s="54" cm="1">
        <f t="array" ref="K503">TRIM(SUBSTITUTE(CONCATENATE(IF(M503&lt;&gt;"",M503,""),IF(AND(M503&lt;&gt;"",N503&lt;&gt;"")," + ",""),IF(N503&lt;&gt;"",N503,""),IF(AND(OR(M503&lt;&gt;"",N503&lt;&gt;""),O503&lt;&gt;"")," + ",""),IF(O503&lt;&gt;"",O503,""),IF(AND(OR(M503&lt;&gt;"",N503&lt;&gt;"",O503&lt;&gt;""),P503&lt;&gt;"")," + ",""),IF(P503&lt;&gt;"",P503,""))," + "," + ",1))</f>
        <v>big + ensemble + synthetic</v>
      </c>
      <c r="L503" t="str" s="55" cm="1">
        <f t="array" ref="L503">"sendmidi dev "Osmose Port 2" cc 0 "&amp;$B503&amp;" pc "&amp;$C503</f>
        <v>sendmidi dev "Osmose Port 2" cc 0 33 pc 94</v>
      </c>
      <c r="M503" t="str" s="54" cm="1">
        <f t="array" ref="M503">TRIM(SUBSTITUTE(CONCATENATE(IF(Q503&lt;&gt;"",Q503,""),IF(AND(Q503&lt;&gt;"",R503&lt;&gt;"")," + ",""),IF(R503&lt;&gt;"",R503,""),IF(AND(OR(Q503&lt;&gt;"",R503&lt;&gt;""),S503&lt;&gt;"")," + ",""),IF(S503&lt;&gt;"",S503,""),IF(AND(OR(Q503&lt;&gt;"",R503&lt;&gt;"",S503&lt;&gt;""),T503&lt;&gt;"")," + ",""),IF(T503&lt;&gt;"",T503,""),IF(AND(OR(Q503&lt;&gt;"",R503&lt;&gt;"",S503&lt;&gt;"",T503&lt;&gt;""),U503&lt;&gt;"")," + ",""),IF(U503&lt;&gt;"",U503,""),IF(AND(OR(Q503&lt;&gt;"",R503&lt;&gt;"",S503&lt;&gt;"",T503&lt;&gt;"",U503&lt;&gt;""),V503&lt;&gt;"")," + ",""),IF(V503&lt;&gt;"",V503,""),IF(AND(OR(Q503&lt;&gt;"",R503&lt;&gt;"",S503&lt;&gt;"",T503&lt;&gt;"",U503&lt;&gt;"",V503&lt;&gt;""),W503&lt;&gt;"")," + ",""),IF(W503&lt;&gt;"",W503,""),IF(AND(OR(Q503&lt;&gt;"",R503&lt;&gt;"",S503&lt;&gt;"",T503&lt;&gt;"",U503&lt;&gt;"",V503&lt;&gt;"",W503&lt;&gt;""),X503&lt;&gt;"")," + ",""),IF(X503&lt;&gt;"",X503,""),IF(AND(OR(Q503&lt;&gt;"",R503&lt;&gt;"",S503&lt;&gt;"",T503&lt;&gt;"",U503&lt;&gt;"",V503&lt;&gt;"",W503&lt;&gt;"",X503&lt;&gt;""),Y503&lt;&gt;"")," + ",""),IF(Y503&lt;&gt;"",Y503,""),IF(AND(OR(Q503&lt;&gt;"",R503&lt;&gt;"",S503&lt;&gt;"",T503&lt;&gt;"",U503&lt;&gt;"",V503&lt;&gt;"",W503&lt;&gt;"",X503&lt;&gt;"",Y503&lt;&gt;""),Z503&lt;&gt;"")," + ",""),IF(Z503&lt;&gt;"",Z503,""))," + "," + ",1))</f>
        <v>big</v>
      </c>
      <c r="N503" t="str" s="54" cm="1">
        <f t="array" ref="N503">TRIM(SUBSTITUTE(CONCATENATE(IF(AA503&lt;&gt;"",AA503,""),IF(AND(AA503&lt;&gt;"",AB503&lt;&gt;"")," + ",""),IF(AB503&lt;&gt;"",AB503,""),IF(AND(OR(AA503&lt;&gt;"",AB503&lt;&gt;""),AC503&lt;&gt;"")," + ",""),IF(AC503&lt;&gt;"",AC503,""),IF(AND(OR(AA503&lt;&gt;"",AB503&lt;&gt;"",AC503&lt;&gt;""),AD503&lt;&gt;"")," + ",""),IF(AD503&lt;&gt;"",AD503,""),IF(AND(OR(AA503&lt;&gt;"",AB503&lt;&gt;"",AC503&lt;&gt;"",AD503&lt;&gt;""),AE503&lt;&gt;"")," + ",""),IF(AE503&lt;&gt;"",AE503,""),IF(AND(OR(AA503&lt;&gt;"",AB503&lt;&gt;"",AC503&lt;&gt;"",AD503&lt;&gt;"",AE503&lt;&gt;""),AF503&lt;&gt;"")," + ",""),IF(AF503&lt;&gt;"",AF503,""),IF(AND(OR(AA503&lt;&gt;"",AB503&lt;&gt;"",AC503&lt;&gt;"",AD503&lt;&gt;"",AE503&lt;&gt;"",AF503&lt;&gt;""),AG503&lt;&gt;"")," + ",""),IF(AG503&lt;&gt;"",AG503,""),IF(AND(OR(AA503&lt;&gt;"",AB503&lt;&gt;"",AC503&lt;&gt;"",AD503&lt;&gt;"",AE503&lt;&gt;"",AF503&lt;&gt;"",AG503&lt;&gt;""),AH503&lt;&gt;"")," + ",""),IF(AH503&lt;&gt;"",AH503,""),IF(AND(OR(AA503&lt;&gt;"",AB503&lt;&gt;"",AC503&lt;&gt;"",AD503&lt;&gt;"",AE503&lt;&gt;"",AF503&lt;&gt;"",AG503&lt;&gt;"",AH503&lt;&gt;""),AI503&lt;&gt;"")," + ",""),IF(AI503&lt;&gt;"",AI503,""),IF(AND(OR(AA503&lt;&gt;"",AB503&lt;&gt;"",AC503&lt;&gt;"",AD503&lt;&gt;"",AE503&lt;&gt;"",AF503&lt;&gt;"",AG503&lt;&gt;"",AH503&lt;&gt;"",AI503&lt;&gt;""),AJ503&lt;&gt;"")," + ",""),IF(AJ503&lt;&gt;"",AJ503,""))," + "," + ",1))</f>
        <v>ensemble</v>
      </c>
      <c r="O503" t="str" s="54" cm="1">
        <f t="array" ref="O503">TRIM(SUBSTITUTE(CONCATENATE(IF(AK503&lt;&gt;"",AK503,""),IF(AND(AK503&lt;&gt;"",AL503&lt;&gt;"")," + ",""),IF(AL503&lt;&gt;"",AL503,""),IF(AND(OR(AK503&lt;&gt;"",AL503&lt;&gt;""),AM503&lt;&gt;"")," + ",""),IF(AM503&lt;&gt;"",AM503,""),IF(AND(OR(AK503&lt;&gt;"",AL503&lt;&gt;"",AM503&lt;&gt;""),AN503&lt;&gt;"")," + ",""),IF(AN503&lt;&gt;"",AN503,""),IF(AND(OR(AK503&lt;&gt;"",AL503&lt;&gt;"",AM503&lt;&gt;"",AN503&lt;&gt;""),AO503&lt;&gt;"")," + ",""),IF(AO503&lt;&gt;"",AO503,""),IF(AND(OR(AK503&lt;&gt;"",AL503&lt;&gt;"",AM503&lt;&gt;"",AN503&lt;&gt;"",AO503&lt;&gt;""),AP503&lt;&gt;"")," + ",""),IF(AP503&lt;&gt;"",AP503,""),IF(AND(OR(AK503&lt;&gt;"",AL503&lt;&gt;"",AM503&lt;&gt;"",AN503&lt;&gt;"",AO503&lt;&gt;"",AP503&lt;&gt;""),AQ503&lt;&gt;"")," + ",""),IF(AQ503&lt;&gt;"",AQ503,""),IF(AND(OR(AK503&lt;&gt;"",AL503&lt;&gt;"",AM503&lt;&gt;"",AN503&lt;&gt;"",AO503&lt;&gt;"",AP503&lt;&gt;"",AQ503&lt;&gt;""),AR503&lt;&gt;"")," + ",""),IF(AR503&lt;&gt;"",AR503,""),IF(AND(OR(AK503&lt;&gt;"",AL503&lt;&gt;"",AM503&lt;&gt;"",AN503&lt;&gt;"",AO503&lt;&gt;"",AP503&lt;&gt;"",AQ503&lt;&gt;"",AR503&lt;&gt;""),AS503&lt;&gt;"")," + ",""),IF(AS503&lt;&gt;"",AS503,""),IF(AND(OR(AK503&lt;&gt;"",AL503&lt;&gt;"",AM503&lt;&gt;"",AN503&lt;&gt;"",AO503&lt;&gt;"",AP503&lt;&gt;"",AQ503&lt;&gt;"",AR503&lt;&gt;"",AS503&lt;&gt;""),AT503&lt;&gt;"")," + ",""),IF(AT503&lt;&gt;"",AT503,""))," + "," + ",1))</f>
      </c>
      <c r="P503" t="str" s="54" cm="1">
        <f t="array" ref="P503">TRIM(SUBSTITUTE(CONCATENATE(IF(AU503&lt;&gt;"",AU503,""),IF(AND(AU503&lt;&gt;"",AV503&lt;&gt;"")," + ",""),IF(AV503&lt;&gt;"",AV503,""),IF(AND(OR(AU503&lt;&gt;"",AV503&lt;&gt;""),AW503&lt;&gt;"")," + ",""),IF(AW503&lt;&gt;"",AW503,""),IF(AND(OR(AU503&lt;&gt;"",AV503&lt;&gt;"",AW503&lt;&gt;""),AX503&lt;&gt;"")," + ",""),IF(AX503&lt;&gt;"",AX503,""),IF(AND(OR(AU503&lt;&gt;"",AV503&lt;&gt;"",AW503&lt;&gt;"",AX503&lt;&gt;""),AY503&lt;&gt;"")," + ",""),IF(AY503&lt;&gt;"",AY503,""),IF(AND(OR(AU503&lt;&gt;"",AV503&lt;&gt;"",AW503&lt;&gt;"",AX503&lt;&gt;"",AY503&lt;&gt;""),AZ503&lt;&gt;"")," + ",""),IF(AZ503&lt;&gt;"",AZ503,""),IF(AND(OR(AU503&lt;&gt;"",AV503&lt;&gt;"",AW503&lt;&gt;"",AX503&lt;&gt;"",AY503&lt;&gt;"",AZ503&lt;&gt;""),BA503&lt;&gt;"")," + ",""),IF(BA503&lt;&gt;"",BA503,""),IF(AND(OR(AU503&lt;&gt;"",AV503&lt;&gt;"",AW503&lt;&gt;"",AX503&lt;&gt;"",AY503&lt;&gt;"",AZ503&lt;&gt;"",BA503&lt;&gt;""),BB503&lt;&gt;"")," + ",""),IF(BB503&lt;&gt;"",BB503,""),IF(AND(OR(AU503&lt;&gt;"",AV503&lt;&gt;"",AW503&lt;&gt;"",AX503&lt;&gt;"",AY503&lt;&gt;"",AZ503&lt;&gt;"",BA503&lt;&gt;"",BB503&lt;&gt;""),BC503&lt;&gt;"")," + ",""),IF(BC503&lt;&gt;"",BC503,""))," + "," + ",1))</f>
        <v>synthetic</v>
      </c>
      <c r="Q503" s="54"/>
      <c r="R503" s="54"/>
      <c r="S503" s="54"/>
      <c r="T503" s="54"/>
      <c r="U503" s="54"/>
      <c r="V503" t="s" s="53">
        <v>20</v>
      </c>
      <c r="W503" s="54"/>
      <c r="X503" s="54"/>
      <c r="Y503" s="54"/>
      <c r="Z503" s="54"/>
      <c r="AA503" s="54"/>
      <c r="AB503" s="54"/>
      <c r="AC503" s="54"/>
      <c r="AD503" s="54"/>
      <c r="AE503" s="54"/>
      <c r="AF503" t="s" s="53">
        <v>30</v>
      </c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t="s" s="53">
        <v>50</v>
      </c>
      <c r="BA503" s="54"/>
      <c r="BB503" s="54"/>
      <c r="BC503" s="54"/>
    </row>
    <row r="504" ht="17" customHeight="1">
      <c r="A504" s="3"/>
      <c r="B504" s="48">
        <v>33</v>
      </c>
      <c r="C504" t="s" s="49">
        <v>374</v>
      </c>
      <c r="D504" s="3"/>
      <c r="E504" s="50" cm="1">
        <f t="array" ref="E504">B504+1</f>
        <v>34</v>
      </c>
      <c r="F504" s="51" cm="1">
        <f t="array" ref="F504">C504+1</f>
        <v>106</v>
      </c>
      <c r="G504" s="3"/>
      <c r="H504" t="s" s="52">
        <v>1155</v>
      </c>
      <c r="I504" t="s" s="53">
        <v>1345</v>
      </c>
      <c r="J504" t="s" s="53">
        <v>1155</v>
      </c>
      <c r="K504" t="str" s="54" cm="1">
        <f t="array" ref="K504">TRIM(SUBSTITUTE(CONCATENATE(IF(M504&lt;&gt;"",M504,""),IF(AND(M504&lt;&gt;"",N504&lt;&gt;"")," + ",""),IF(N504&lt;&gt;"",N504,""),IF(AND(OR(M504&lt;&gt;"",N504&lt;&gt;""),O504&lt;&gt;"")," + ",""),IF(O504&lt;&gt;"",O504,""),IF(AND(OR(M504&lt;&gt;"",N504&lt;&gt;"",O504&lt;&gt;""),P504&lt;&gt;"")," + ",""),IF(P504&lt;&gt;"",P504,""))," + "," + ",1))</f>
        <v>analog</v>
      </c>
      <c r="L504" t="str" s="55" cm="1">
        <f t="array" ref="L504">"sendmidi dev "Osmose Port 2" cc 0 "&amp;$B504&amp;" pc "&amp;$C504</f>
        <v>sendmidi dev "Osmose Port 2" cc 0 33 pc 105</v>
      </c>
      <c r="M504" t="str" s="54" cm="1">
        <f t="array" ref="M504">TRIM(SUBSTITUTE(CONCATENATE(IF(Q504&lt;&gt;"",Q504,""),IF(AND(Q504&lt;&gt;"",R504&lt;&gt;"")," + ",""),IF(R504&lt;&gt;"",R504,""),IF(AND(OR(Q504&lt;&gt;"",R504&lt;&gt;""),S504&lt;&gt;"")," + ",""),IF(S504&lt;&gt;"",S504,""),IF(AND(OR(Q504&lt;&gt;"",R504&lt;&gt;"",S504&lt;&gt;""),T504&lt;&gt;"")," + ",""),IF(T504&lt;&gt;"",T504,""),IF(AND(OR(Q504&lt;&gt;"",R504&lt;&gt;"",S504&lt;&gt;"",T504&lt;&gt;""),U504&lt;&gt;"")," + ",""),IF(U504&lt;&gt;"",U504,""),IF(AND(OR(Q504&lt;&gt;"",R504&lt;&gt;"",S504&lt;&gt;"",T504&lt;&gt;"",U504&lt;&gt;""),V504&lt;&gt;"")," + ",""),IF(V504&lt;&gt;"",V504,""),IF(AND(OR(Q504&lt;&gt;"",R504&lt;&gt;"",S504&lt;&gt;"",T504&lt;&gt;"",U504&lt;&gt;"",V504&lt;&gt;""),W504&lt;&gt;"")," + ",""),IF(W504&lt;&gt;"",W504,""),IF(AND(OR(Q504&lt;&gt;"",R504&lt;&gt;"",S504&lt;&gt;"",T504&lt;&gt;"",U504&lt;&gt;"",V504&lt;&gt;"",W504&lt;&gt;""),X504&lt;&gt;"")," + ",""),IF(X504&lt;&gt;"",X504,""),IF(AND(OR(Q504&lt;&gt;"",R504&lt;&gt;"",S504&lt;&gt;"",T504&lt;&gt;"",U504&lt;&gt;"",V504&lt;&gt;"",W504&lt;&gt;"",X504&lt;&gt;""),Y504&lt;&gt;"")," + ",""),IF(Y504&lt;&gt;"",Y504,""),IF(AND(OR(Q504&lt;&gt;"",R504&lt;&gt;"",S504&lt;&gt;"",T504&lt;&gt;"",U504&lt;&gt;"",V504&lt;&gt;"",W504&lt;&gt;"",X504&lt;&gt;"",Y504&lt;&gt;""),Z504&lt;&gt;"")," + ",""),IF(Z504&lt;&gt;"",Z504,""))," + "," + ",1))</f>
        <v>analog</v>
      </c>
      <c r="N504" t="str" s="54" cm="1">
        <f t="array" ref="N504">TRIM(SUBSTITUTE(CONCATENATE(IF(AA504&lt;&gt;"",AA504,""),IF(AND(AA504&lt;&gt;"",AB504&lt;&gt;"")," + ",""),IF(AB504&lt;&gt;"",AB504,""),IF(AND(OR(AA504&lt;&gt;"",AB504&lt;&gt;""),AC504&lt;&gt;"")," + ",""),IF(AC504&lt;&gt;"",AC504,""),IF(AND(OR(AA504&lt;&gt;"",AB504&lt;&gt;"",AC504&lt;&gt;""),AD504&lt;&gt;"")," + ",""),IF(AD504&lt;&gt;"",AD504,""),IF(AND(OR(AA504&lt;&gt;"",AB504&lt;&gt;"",AC504&lt;&gt;"",AD504&lt;&gt;""),AE504&lt;&gt;"")," + ",""),IF(AE504&lt;&gt;"",AE504,""),IF(AND(OR(AA504&lt;&gt;"",AB504&lt;&gt;"",AC504&lt;&gt;"",AD504&lt;&gt;"",AE504&lt;&gt;""),AF504&lt;&gt;"")," + ",""),IF(AF504&lt;&gt;"",AF504,""),IF(AND(OR(AA504&lt;&gt;"",AB504&lt;&gt;"",AC504&lt;&gt;"",AD504&lt;&gt;"",AE504&lt;&gt;"",AF504&lt;&gt;""),AG504&lt;&gt;"")," + ",""),IF(AG504&lt;&gt;"",AG504,""),IF(AND(OR(AA504&lt;&gt;"",AB504&lt;&gt;"",AC504&lt;&gt;"",AD504&lt;&gt;"",AE504&lt;&gt;"",AF504&lt;&gt;"",AG504&lt;&gt;""),AH504&lt;&gt;"")," + ",""),IF(AH504&lt;&gt;"",AH504,""),IF(AND(OR(AA504&lt;&gt;"",AB504&lt;&gt;"",AC504&lt;&gt;"",AD504&lt;&gt;"",AE504&lt;&gt;"",AF504&lt;&gt;"",AG504&lt;&gt;"",AH504&lt;&gt;""),AI504&lt;&gt;"")," + ",""),IF(AI504&lt;&gt;"",AI504,""),IF(AND(OR(AA504&lt;&gt;"",AB504&lt;&gt;"",AC504&lt;&gt;"",AD504&lt;&gt;"",AE504&lt;&gt;"",AF504&lt;&gt;"",AG504&lt;&gt;"",AH504&lt;&gt;"",AI504&lt;&gt;""),AJ504&lt;&gt;"")," + ",""),IF(AJ504&lt;&gt;"",AJ504,""))," + "," + ",1))</f>
      </c>
      <c r="O504" t="str" s="54" cm="1">
        <f t="array" ref="O504">TRIM(SUBSTITUTE(CONCATENATE(IF(AK504&lt;&gt;"",AK504,""),IF(AND(AK504&lt;&gt;"",AL504&lt;&gt;"")," + ",""),IF(AL504&lt;&gt;"",AL504,""),IF(AND(OR(AK504&lt;&gt;"",AL504&lt;&gt;""),AM504&lt;&gt;"")," + ",""),IF(AM504&lt;&gt;"",AM504,""),IF(AND(OR(AK504&lt;&gt;"",AL504&lt;&gt;"",AM504&lt;&gt;""),AN504&lt;&gt;"")," + ",""),IF(AN504&lt;&gt;"",AN504,""),IF(AND(OR(AK504&lt;&gt;"",AL504&lt;&gt;"",AM504&lt;&gt;"",AN504&lt;&gt;""),AO504&lt;&gt;"")," + ",""),IF(AO504&lt;&gt;"",AO504,""),IF(AND(OR(AK504&lt;&gt;"",AL504&lt;&gt;"",AM504&lt;&gt;"",AN504&lt;&gt;"",AO504&lt;&gt;""),AP504&lt;&gt;"")," + ",""),IF(AP504&lt;&gt;"",AP504,""),IF(AND(OR(AK504&lt;&gt;"",AL504&lt;&gt;"",AM504&lt;&gt;"",AN504&lt;&gt;"",AO504&lt;&gt;"",AP504&lt;&gt;""),AQ504&lt;&gt;"")," + ",""),IF(AQ504&lt;&gt;"",AQ504,""),IF(AND(OR(AK504&lt;&gt;"",AL504&lt;&gt;"",AM504&lt;&gt;"",AN504&lt;&gt;"",AO504&lt;&gt;"",AP504&lt;&gt;"",AQ504&lt;&gt;""),AR504&lt;&gt;"")," + ",""),IF(AR504&lt;&gt;"",AR504,""),IF(AND(OR(AK504&lt;&gt;"",AL504&lt;&gt;"",AM504&lt;&gt;"",AN504&lt;&gt;"",AO504&lt;&gt;"",AP504&lt;&gt;"",AQ504&lt;&gt;"",AR504&lt;&gt;""),AS504&lt;&gt;"")," + ",""),IF(AS504&lt;&gt;"",AS504,""),IF(AND(OR(AK504&lt;&gt;"",AL504&lt;&gt;"",AM504&lt;&gt;"",AN504&lt;&gt;"",AO504&lt;&gt;"",AP504&lt;&gt;"",AQ504&lt;&gt;"",AR504&lt;&gt;"",AS504&lt;&gt;""),AT504&lt;&gt;"")," + ",""),IF(AT504&lt;&gt;"",AT504,""))," + "," + ",1))</f>
      </c>
      <c r="P504" t="str" s="54" cm="1">
        <f t="array" ref="P504">TRIM(SUBSTITUTE(CONCATENATE(IF(AU504&lt;&gt;"",AU504,""),IF(AND(AU504&lt;&gt;"",AV504&lt;&gt;"")," + ",""),IF(AV504&lt;&gt;"",AV504,""),IF(AND(OR(AU504&lt;&gt;"",AV504&lt;&gt;""),AW504&lt;&gt;"")," + ",""),IF(AW504&lt;&gt;"",AW504,""),IF(AND(OR(AU504&lt;&gt;"",AV504&lt;&gt;"",AW504&lt;&gt;""),AX504&lt;&gt;"")," + ",""),IF(AX504&lt;&gt;"",AX504,""),IF(AND(OR(AU504&lt;&gt;"",AV504&lt;&gt;"",AW504&lt;&gt;"",AX504&lt;&gt;""),AY504&lt;&gt;"")," + ",""),IF(AY504&lt;&gt;"",AY504,""),IF(AND(OR(AU504&lt;&gt;"",AV504&lt;&gt;"",AW504&lt;&gt;"",AX504&lt;&gt;"",AY504&lt;&gt;""),AZ504&lt;&gt;"")," + ",""),IF(AZ504&lt;&gt;"",AZ504,""),IF(AND(OR(AU504&lt;&gt;"",AV504&lt;&gt;"",AW504&lt;&gt;"",AX504&lt;&gt;"",AY504&lt;&gt;"",AZ504&lt;&gt;""),BA504&lt;&gt;"")," + ",""),IF(BA504&lt;&gt;"",BA504,""),IF(AND(OR(AU504&lt;&gt;"",AV504&lt;&gt;"",AW504&lt;&gt;"",AX504&lt;&gt;"",AY504&lt;&gt;"",AZ504&lt;&gt;"",BA504&lt;&gt;""),BB504&lt;&gt;"")," + ",""),IF(BB504&lt;&gt;"",BB504,""),IF(AND(OR(AU504&lt;&gt;"",AV504&lt;&gt;"",AW504&lt;&gt;"",AX504&lt;&gt;"",AY504&lt;&gt;"",AZ504&lt;&gt;"",BA504&lt;&gt;"",BB504&lt;&gt;""),BC504&lt;&gt;"")," + ",""),IF(BC504&lt;&gt;"",BC504,""))," + "," + ",1))</f>
      </c>
      <c r="Q504" s="54"/>
      <c r="R504" s="54"/>
      <c r="S504" s="54"/>
      <c r="T504" t="s" s="53">
        <v>18</v>
      </c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</row>
    <row r="505" ht="17" customHeight="1">
      <c r="A505" s="3"/>
      <c r="B505" s="48">
        <v>33</v>
      </c>
      <c r="C505" t="s" s="49">
        <v>76</v>
      </c>
      <c r="D505" s="3"/>
      <c r="E505" s="50" cm="1">
        <f t="array" ref="E505">B505+1</f>
        <v>34</v>
      </c>
      <c r="F505" s="51" cm="1">
        <f t="array" ref="F505">C505+1</f>
        <v>109</v>
      </c>
      <c r="G505" s="3"/>
      <c r="H505" t="s" s="52">
        <v>1155</v>
      </c>
      <c r="I505" t="s" s="53">
        <v>1347</v>
      </c>
      <c r="J505" t="s" s="53">
        <v>1155</v>
      </c>
      <c r="K505" t="str" s="54" cm="1">
        <f t="array" ref="K505">TRIM(SUBSTITUTE(CONCATENATE(IF(M505&lt;&gt;"",M505,""),IF(AND(M505&lt;&gt;"",N505&lt;&gt;"")," + ",""),IF(N505&lt;&gt;"",N505,""),IF(AND(OR(M505&lt;&gt;"",N505&lt;&gt;""),O505&lt;&gt;"")," + ",""),IF(O505&lt;&gt;"",O505,""),IF(AND(OR(M505&lt;&gt;"",N505&lt;&gt;"",O505&lt;&gt;""),P505&lt;&gt;"")," + ",""),IF(P505&lt;&gt;"",P505,""))," + "," + ",1))</f>
        <v>dark + distorted + lofi</v>
      </c>
      <c r="L505" t="str" s="55" cm="1">
        <f t="array" ref="L505">"sendmidi dev "Osmose Port 2" cc 0 "&amp;$B505&amp;" pc "&amp;$C505</f>
        <v>sendmidi dev "Osmose Port 2" cc 0 33 pc 108</v>
      </c>
      <c r="M505" t="str" s="54" cm="1">
        <f t="array" ref="M505">TRIM(SUBSTITUTE(CONCATENATE(IF(Q505&lt;&gt;"",Q505,""),IF(AND(Q505&lt;&gt;"",R505&lt;&gt;"")," + ",""),IF(R505&lt;&gt;"",R505,""),IF(AND(OR(Q505&lt;&gt;"",R505&lt;&gt;""),S505&lt;&gt;"")," + ",""),IF(S505&lt;&gt;"",S505,""),IF(AND(OR(Q505&lt;&gt;"",R505&lt;&gt;"",S505&lt;&gt;""),T505&lt;&gt;"")," + ",""),IF(T505&lt;&gt;"",T505,""),IF(AND(OR(Q505&lt;&gt;"",R505&lt;&gt;"",S505&lt;&gt;"",T505&lt;&gt;""),U505&lt;&gt;"")," + ",""),IF(U505&lt;&gt;"",U505,""),IF(AND(OR(Q505&lt;&gt;"",R505&lt;&gt;"",S505&lt;&gt;"",T505&lt;&gt;"",U505&lt;&gt;""),V505&lt;&gt;"")," + ",""),IF(V505&lt;&gt;"",V505,""),IF(AND(OR(Q505&lt;&gt;"",R505&lt;&gt;"",S505&lt;&gt;"",T505&lt;&gt;"",U505&lt;&gt;"",V505&lt;&gt;""),W505&lt;&gt;"")," + ",""),IF(W505&lt;&gt;"",W505,""),IF(AND(OR(Q505&lt;&gt;"",R505&lt;&gt;"",S505&lt;&gt;"",T505&lt;&gt;"",U505&lt;&gt;"",V505&lt;&gt;"",W505&lt;&gt;""),X505&lt;&gt;"")," + ",""),IF(X505&lt;&gt;"",X505,""),IF(AND(OR(Q505&lt;&gt;"",R505&lt;&gt;"",S505&lt;&gt;"",T505&lt;&gt;"",U505&lt;&gt;"",V505&lt;&gt;"",W505&lt;&gt;"",X505&lt;&gt;""),Y505&lt;&gt;"")," + ",""),IF(Y505&lt;&gt;"",Y505,""),IF(AND(OR(Q505&lt;&gt;"",R505&lt;&gt;"",S505&lt;&gt;"",T505&lt;&gt;"",U505&lt;&gt;"",V505&lt;&gt;"",W505&lt;&gt;"",X505&lt;&gt;"",Y505&lt;&gt;""),Z505&lt;&gt;"")," + ",""),IF(Z505&lt;&gt;"",Z505,""))," + "," + ",1))</f>
        <v>dark</v>
      </c>
      <c r="N505" t="str" s="54" cm="1">
        <f t="array" ref="N505">TRIM(SUBSTITUTE(CONCATENATE(IF(AA505&lt;&gt;"",AA505,""),IF(AND(AA505&lt;&gt;"",AB505&lt;&gt;"")," + ",""),IF(AB505&lt;&gt;"",AB505,""),IF(AND(OR(AA505&lt;&gt;"",AB505&lt;&gt;""),AC505&lt;&gt;"")," + ",""),IF(AC505&lt;&gt;"",AC505,""),IF(AND(OR(AA505&lt;&gt;"",AB505&lt;&gt;"",AC505&lt;&gt;""),AD505&lt;&gt;"")," + ",""),IF(AD505&lt;&gt;"",AD505,""),IF(AND(OR(AA505&lt;&gt;"",AB505&lt;&gt;"",AC505&lt;&gt;"",AD505&lt;&gt;""),AE505&lt;&gt;"")," + ",""),IF(AE505&lt;&gt;"",AE505,""),IF(AND(OR(AA505&lt;&gt;"",AB505&lt;&gt;"",AC505&lt;&gt;"",AD505&lt;&gt;"",AE505&lt;&gt;""),AF505&lt;&gt;"")," + ",""),IF(AF505&lt;&gt;"",AF505,""),IF(AND(OR(AA505&lt;&gt;"",AB505&lt;&gt;"",AC505&lt;&gt;"",AD505&lt;&gt;"",AE505&lt;&gt;"",AF505&lt;&gt;""),AG505&lt;&gt;"")," + ",""),IF(AG505&lt;&gt;"",AG505,""),IF(AND(OR(AA505&lt;&gt;"",AB505&lt;&gt;"",AC505&lt;&gt;"",AD505&lt;&gt;"",AE505&lt;&gt;"",AF505&lt;&gt;"",AG505&lt;&gt;""),AH505&lt;&gt;"")," + ",""),IF(AH505&lt;&gt;"",AH505,""),IF(AND(OR(AA505&lt;&gt;"",AB505&lt;&gt;"",AC505&lt;&gt;"",AD505&lt;&gt;"",AE505&lt;&gt;"",AF505&lt;&gt;"",AG505&lt;&gt;"",AH505&lt;&gt;""),AI505&lt;&gt;"")," + ",""),IF(AI505&lt;&gt;"",AI505,""),IF(AND(OR(AA505&lt;&gt;"",AB505&lt;&gt;"",AC505&lt;&gt;"",AD505&lt;&gt;"",AE505&lt;&gt;"",AF505&lt;&gt;"",AG505&lt;&gt;"",AH505&lt;&gt;"",AI505&lt;&gt;""),AJ505&lt;&gt;"")," + ",""),IF(AJ505&lt;&gt;"",AJ505,""))," + "," + ",1))</f>
        <v>distorted</v>
      </c>
      <c r="O505" t="str" s="54" cm="1">
        <f t="array" ref="O505">TRIM(SUBSTITUTE(CONCATENATE(IF(AK505&lt;&gt;"",AK505,""),IF(AND(AK505&lt;&gt;"",AL505&lt;&gt;"")," + ",""),IF(AL505&lt;&gt;"",AL505,""),IF(AND(OR(AK505&lt;&gt;"",AL505&lt;&gt;""),AM505&lt;&gt;"")," + ",""),IF(AM505&lt;&gt;"",AM505,""),IF(AND(OR(AK505&lt;&gt;"",AL505&lt;&gt;"",AM505&lt;&gt;""),AN505&lt;&gt;"")," + ",""),IF(AN505&lt;&gt;"",AN505,""),IF(AND(OR(AK505&lt;&gt;"",AL505&lt;&gt;"",AM505&lt;&gt;"",AN505&lt;&gt;""),AO505&lt;&gt;"")," + ",""),IF(AO505&lt;&gt;"",AO505,""),IF(AND(OR(AK505&lt;&gt;"",AL505&lt;&gt;"",AM505&lt;&gt;"",AN505&lt;&gt;"",AO505&lt;&gt;""),AP505&lt;&gt;"")," + ",""),IF(AP505&lt;&gt;"",AP505,""),IF(AND(OR(AK505&lt;&gt;"",AL505&lt;&gt;"",AM505&lt;&gt;"",AN505&lt;&gt;"",AO505&lt;&gt;"",AP505&lt;&gt;""),AQ505&lt;&gt;"")," + ",""),IF(AQ505&lt;&gt;"",AQ505,""),IF(AND(OR(AK505&lt;&gt;"",AL505&lt;&gt;"",AM505&lt;&gt;"",AN505&lt;&gt;"",AO505&lt;&gt;"",AP505&lt;&gt;"",AQ505&lt;&gt;""),AR505&lt;&gt;"")," + ",""),IF(AR505&lt;&gt;"",AR505,""),IF(AND(OR(AK505&lt;&gt;"",AL505&lt;&gt;"",AM505&lt;&gt;"",AN505&lt;&gt;"",AO505&lt;&gt;"",AP505&lt;&gt;"",AQ505&lt;&gt;"",AR505&lt;&gt;""),AS505&lt;&gt;"")," + ",""),IF(AS505&lt;&gt;"",AS505,""),IF(AND(OR(AK505&lt;&gt;"",AL505&lt;&gt;"",AM505&lt;&gt;"",AN505&lt;&gt;"",AO505&lt;&gt;"",AP505&lt;&gt;"",AQ505&lt;&gt;"",AR505&lt;&gt;"",AS505&lt;&gt;""),AT505&lt;&gt;"")," + ",""),IF(AT505&lt;&gt;"",AT505,""))," + "," + ",1))</f>
        <v>lofi</v>
      </c>
      <c r="P505" t="str" s="54" cm="1">
        <f t="array" ref="P505">TRIM(SUBSTITUTE(CONCATENATE(IF(AU505&lt;&gt;"",AU505,""),IF(AND(AU505&lt;&gt;"",AV505&lt;&gt;"")," + ",""),IF(AV505&lt;&gt;"",AV505,""),IF(AND(OR(AU505&lt;&gt;"",AV505&lt;&gt;""),AW505&lt;&gt;"")," + ",""),IF(AW505&lt;&gt;"",AW505,""),IF(AND(OR(AU505&lt;&gt;"",AV505&lt;&gt;"",AW505&lt;&gt;""),AX505&lt;&gt;"")," + ",""),IF(AX505&lt;&gt;"",AX505,""),IF(AND(OR(AU505&lt;&gt;"",AV505&lt;&gt;"",AW505&lt;&gt;"",AX505&lt;&gt;""),AY505&lt;&gt;"")," + ",""),IF(AY505&lt;&gt;"",AY505,""),IF(AND(OR(AU505&lt;&gt;"",AV505&lt;&gt;"",AW505&lt;&gt;"",AX505&lt;&gt;"",AY505&lt;&gt;""),AZ505&lt;&gt;"")," + ",""),IF(AZ505&lt;&gt;"",AZ505,""),IF(AND(OR(AU505&lt;&gt;"",AV505&lt;&gt;"",AW505&lt;&gt;"",AX505&lt;&gt;"",AY505&lt;&gt;"",AZ505&lt;&gt;""),BA505&lt;&gt;"")," + ",""),IF(BA505&lt;&gt;"",BA505,""),IF(AND(OR(AU505&lt;&gt;"",AV505&lt;&gt;"",AW505&lt;&gt;"",AX505&lt;&gt;"",AY505&lt;&gt;"",AZ505&lt;&gt;"",BA505&lt;&gt;""),BB505&lt;&gt;"")," + ",""),IF(BB505&lt;&gt;"",BB505,""),IF(AND(OR(AU505&lt;&gt;"",AV505&lt;&gt;"",AW505&lt;&gt;"",AX505&lt;&gt;"",AY505&lt;&gt;"",AZ505&lt;&gt;"",BA505&lt;&gt;"",BB505&lt;&gt;""),BC505&lt;&gt;"")," + ",""),IF(BC505&lt;&gt;"",BC505,""))," + "," + ",1))</f>
      </c>
      <c r="Q505" s="54"/>
      <c r="R505" s="54"/>
      <c r="S505" s="54"/>
      <c r="T505" s="54"/>
      <c r="U505" s="54"/>
      <c r="V505" s="54"/>
      <c r="W505" s="54"/>
      <c r="X505" s="54"/>
      <c r="Y505" s="54"/>
      <c r="Z505" t="s" s="53">
        <v>24</v>
      </c>
      <c r="AA505" s="54"/>
      <c r="AB505" t="s" s="53">
        <v>26</v>
      </c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t="s" s="53">
        <v>37</v>
      </c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</row>
    <row r="506" ht="17" customHeight="1">
      <c r="A506" s="3"/>
      <c r="B506" s="48">
        <v>33</v>
      </c>
      <c r="C506" t="s" s="49">
        <v>429</v>
      </c>
      <c r="D506" s="3"/>
      <c r="E506" s="50" cm="1">
        <f t="array" ref="E506">B506+1</f>
        <v>34</v>
      </c>
      <c r="F506" s="51" cm="1">
        <f t="array" ref="F506">C506+1</f>
        <v>111</v>
      </c>
      <c r="G506" s="3"/>
      <c r="H506" t="s" s="52">
        <v>1155</v>
      </c>
      <c r="I506" t="s" s="53">
        <v>1350</v>
      </c>
      <c r="J506" t="s" s="53">
        <v>1155</v>
      </c>
      <c r="K506" t="str" s="54" cm="1">
        <f t="array" ref="K506">TRIM(SUBSTITUTE(CONCATENATE(IF(M506&lt;&gt;"",M506,""),IF(AND(M506&lt;&gt;"",N506&lt;&gt;"")," + ",""),IF(N506&lt;&gt;"",N506,""),IF(AND(OR(M506&lt;&gt;"",N506&lt;&gt;""),O506&lt;&gt;"")," + ",""),IF(O506&lt;&gt;"",O506,""),IF(AND(OR(M506&lt;&gt;"",N506&lt;&gt;"",O506&lt;&gt;""),P506&lt;&gt;"")," + ",""),IF(P506&lt;&gt;"",P506,""))," + "," + ",1))</f>
        <v>analog + lofi + noise</v>
      </c>
      <c r="L506" t="str" s="55" cm="1">
        <f t="array" ref="L506">"sendmidi dev "Osmose Port 2" cc 0 "&amp;$B506&amp;" pc "&amp;$C506</f>
        <v>sendmidi dev "Osmose Port 2" cc 0 33 pc 110</v>
      </c>
      <c r="M506" t="str" s="54" cm="1">
        <f t="array" ref="M506">TRIM(SUBSTITUTE(CONCATENATE(IF(Q506&lt;&gt;"",Q506,""),IF(AND(Q506&lt;&gt;"",R506&lt;&gt;"")," + ",""),IF(R506&lt;&gt;"",R506,""),IF(AND(OR(Q506&lt;&gt;"",R506&lt;&gt;""),S506&lt;&gt;"")," + ",""),IF(S506&lt;&gt;"",S506,""),IF(AND(OR(Q506&lt;&gt;"",R506&lt;&gt;"",S506&lt;&gt;""),T506&lt;&gt;"")," + ",""),IF(T506&lt;&gt;"",T506,""),IF(AND(OR(Q506&lt;&gt;"",R506&lt;&gt;"",S506&lt;&gt;"",T506&lt;&gt;""),U506&lt;&gt;"")," + ",""),IF(U506&lt;&gt;"",U506,""),IF(AND(OR(Q506&lt;&gt;"",R506&lt;&gt;"",S506&lt;&gt;"",T506&lt;&gt;"",U506&lt;&gt;""),V506&lt;&gt;"")," + ",""),IF(V506&lt;&gt;"",V506,""),IF(AND(OR(Q506&lt;&gt;"",R506&lt;&gt;"",S506&lt;&gt;"",T506&lt;&gt;"",U506&lt;&gt;"",V506&lt;&gt;""),W506&lt;&gt;"")," + ",""),IF(W506&lt;&gt;"",W506,""),IF(AND(OR(Q506&lt;&gt;"",R506&lt;&gt;"",S506&lt;&gt;"",T506&lt;&gt;"",U506&lt;&gt;"",V506&lt;&gt;"",W506&lt;&gt;""),X506&lt;&gt;"")," + ",""),IF(X506&lt;&gt;"",X506,""),IF(AND(OR(Q506&lt;&gt;"",R506&lt;&gt;"",S506&lt;&gt;"",T506&lt;&gt;"",U506&lt;&gt;"",V506&lt;&gt;"",W506&lt;&gt;"",X506&lt;&gt;""),Y506&lt;&gt;"")," + ",""),IF(Y506&lt;&gt;"",Y506,""),IF(AND(OR(Q506&lt;&gt;"",R506&lt;&gt;"",S506&lt;&gt;"",T506&lt;&gt;"",U506&lt;&gt;"",V506&lt;&gt;"",W506&lt;&gt;"",X506&lt;&gt;"",Y506&lt;&gt;""),Z506&lt;&gt;"")," + ",""),IF(Z506&lt;&gt;"",Z506,""))," + "," + ",1))</f>
        <v>analog</v>
      </c>
      <c r="N506" t="str" s="54" cm="1">
        <f t="array" ref="N506">TRIM(SUBSTITUTE(CONCATENATE(IF(AA506&lt;&gt;"",AA506,""),IF(AND(AA506&lt;&gt;"",AB506&lt;&gt;"")," + ",""),IF(AB506&lt;&gt;"",AB506,""),IF(AND(OR(AA506&lt;&gt;"",AB506&lt;&gt;""),AC506&lt;&gt;"")," + ",""),IF(AC506&lt;&gt;"",AC506,""),IF(AND(OR(AA506&lt;&gt;"",AB506&lt;&gt;"",AC506&lt;&gt;""),AD506&lt;&gt;"")," + ",""),IF(AD506&lt;&gt;"",AD506,""),IF(AND(OR(AA506&lt;&gt;"",AB506&lt;&gt;"",AC506&lt;&gt;"",AD506&lt;&gt;""),AE506&lt;&gt;"")," + ",""),IF(AE506&lt;&gt;"",AE506,""),IF(AND(OR(AA506&lt;&gt;"",AB506&lt;&gt;"",AC506&lt;&gt;"",AD506&lt;&gt;"",AE506&lt;&gt;""),AF506&lt;&gt;"")," + ",""),IF(AF506&lt;&gt;"",AF506,""),IF(AND(OR(AA506&lt;&gt;"",AB506&lt;&gt;"",AC506&lt;&gt;"",AD506&lt;&gt;"",AE506&lt;&gt;"",AF506&lt;&gt;""),AG506&lt;&gt;"")," + ",""),IF(AG506&lt;&gt;"",AG506,""),IF(AND(OR(AA506&lt;&gt;"",AB506&lt;&gt;"",AC506&lt;&gt;"",AD506&lt;&gt;"",AE506&lt;&gt;"",AF506&lt;&gt;"",AG506&lt;&gt;""),AH506&lt;&gt;"")," + ",""),IF(AH506&lt;&gt;"",AH506,""),IF(AND(OR(AA506&lt;&gt;"",AB506&lt;&gt;"",AC506&lt;&gt;"",AD506&lt;&gt;"",AE506&lt;&gt;"",AF506&lt;&gt;"",AG506&lt;&gt;"",AH506&lt;&gt;""),AI506&lt;&gt;"")," + ",""),IF(AI506&lt;&gt;"",AI506,""),IF(AND(OR(AA506&lt;&gt;"",AB506&lt;&gt;"",AC506&lt;&gt;"",AD506&lt;&gt;"",AE506&lt;&gt;"",AF506&lt;&gt;"",AG506&lt;&gt;"",AH506&lt;&gt;"",AI506&lt;&gt;""),AJ506&lt;&gt;"")," + ",""),IF(AJ506&lt;&gt;"",AJ506,""))," + "," + ",1))</f>
      </c>
      <c r="O506" t="str" s="54" cm="1">
        <f t="array" ref="O506">TRIM(SUBSTITUTE(CONCATENATE(IF(AK506&lt;&gt;"",AK506,""),IF(AND(AK506&lt;&gt;"",AL506&lt;&gt;"")," + ",""),IF(AL506&lt;&gt;"",AL506,""),IF(AND(OR(AK506&lt;&gt;"",AL506&lt;&gt;""),AM506&lt;&gt;"")," + ",""),IF(AM506&lt;&gt;"",AM506,""),IF(AND(OR(AK506&lt;&gt;"",AL506&lt;&gt;"",AM506&lt;&gt;""),AN506&lt;&gt;"")," + ",""),IF(AN506&lt;&gt;"",AN506,""),IF(AND(OR(AK506&lt;&gt;"",AL506&lt;&gt;"",AM506&lt;&gt;"",AN506&lt;&gt;""),AO506&lt;&gt;"")," + ",""),IF(AO506&lt;&gt;"",AO506,""),IF(AND(OR(AK506&lt;&gt;"",AL506&lt;&gt;"",AM506&lt;&gt;"",AN506&lt;&gt;"",AO506&lt;&gt;""),AP506&lt;&gt;"")," + ",""),IF(AP506&lt;&gt;"",AP506,""),IF(AND(OR(AK506&lt;&gt;"",AL506&lt;&gt;"",AM506&lt;&gt;"",AN506&lt;&gt;"",AO506&lt;&gt;"",AP506&lt;&gt;""),AQ506&lt;&gt;"")," + ",""),IF(AQ506&lt;&gt;"",AQ506,""),IF(AND(OR(AK506&lt;&gt;"",AL506&lt;&gt;"",AM506&lt;&gt;"",AN506&lt;&gt;"",AO506&lt;&gt;"",AP506&lt;&gt;"",AQ506&lt;&gt;""),AR506&lt;&gt;"")," + ",""),IF(AR506&lt;&gt;"",AR506,""),IF(AND(OR(AK506&lt;&gt;"",AL506&lt;&gt;"",AM506&lt;&gt;"",AN506&lt;&gt;"",AO506&lt;&gt;"",AP506&lt;&gt;"",AQ506&lt;&gt;"",AR506&lt;&gt;""),AS506&lt;&gt;"")," + ",""),IF(AS506&lt;&gt;"",AS506,""),IF(AND(OR(AK506&lt;&gt;"",AL506&lt;&gt;"",AM506&lt;&gt;"",AN506&lt;&gt;"",AO506&lt;&gt;"",AP506&lt;&gt;"",AQ506&lt;&gt;"",AR506&lt;&gt;"",AS506&lt;&gt;""),AT506&lt;&gt;"")," + ",""),IF(AT506&lt;&gt;"",AT506,""))," + "," + ",1))</f>
        <v>lofi + noise</v>
      </c>
      <c r="P506" t="str" s="54" cm="1">
        <f t="array" ref="P506">TRIM(SUBSTITUTE(CONCATENATE(IF(AU506&lt;&gt;"",AU506,""),IF(AND(AU506&lt;&gt;"",AV506&lt;&gt;"")," + ",""),IF(AV506&lt;&gt;"",AV506,""),IF(AND(OR(AU506&lt;&gt;"",AV506&lt;&gt;""),AW506&lt;&gt;"")," + ",""),IF(AW506&lt;&gt;"",AW506,""),IF(AND(OR(AU506&lt;&gt;"",AV506&lt;&gt;"",AW506&lt;&gt;""),AX506&lt;&gt;"")," + ",""),IF(AX506&lt;&gt;"",AX506,""),IF(AND(OR(AU506&lt;&gt;"",AV506&lt;&gt;"",AW506&lt;&gt;"",AX506&lt;&gt;""),AY506&lt;&gt;"")," + ",""),IF(AY506&lt;&gt;"",AY506,""),IF(AND(OR(AU506&lt;&gt;"",AV506&lt;&gt;"",AW506&lt;&gt;"",AX506&lt;&gt;"",AY506&lt;&gt;""),AZ506&lt;&gt;"")," + ",""),IF(AZ506&lt;&gt;"",AZ506,""),IF(AND(OR(AU506&lt;&gt;"",AV506&lt;&gt;"",AW506&lt;&gt;"",AX506&lt;&gt;"",AY506&lt;&gt;"",AZ506&lt;&gt;""),BA506&lt;&gt;"")," + ",""),IF(BA506&lt;&gt;"",BA506,""),IF(AND(OR(AU506&lt;&gt;"",AV506&lt;&gt;"",AW506&lt;&gt;"",AX506&lt;&gt;"",AY506&lt;&gt;"",AZ506&lt;&gt;"",BA506&lt;&gt;""),BB506&lt;&gt;"")," + ",""),IF(BB506&lt;&gt;"",BB506,""),IF(AND(OR(AU506&lt;&gt;"",AV506&lt;&gt;"",AW506&lt;&gt;"",AX506&lt;&gt;"",AY506&lt;&gt;"",AZ506&lt;&gt;"",BA506&lt;&gt;"",BB506&lt;&gt;""),BC506&lt;&gt;"")," + ",""),IF(BC506&lt;&gt;"",BC506,""))," + "," + ",1))</f>
      </c>
      <c r="Q506" s="54"/>
      <c r="R506" s="54"/>
      <c r="S506" s="54"/>
      <c r="T506" t="s" s="53">
        <v>18</v>
      </c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t="s" s="53">
        <v>37</v>
      </c>
      <c r="AN506" s="54"/>
      <c r="AO506" s="54"/>
      <c r="AP506" s="54"/>
      <c r="AQ506" t="s" s="53">
        <v>41</v>
      </c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</row>
    <row r="507" ht="17" customHeight="1">
      <c r="A507" s="3"/>
      <c r="B507" s="74">
        <v>34</v>
      </c>
      <c r="C507" t="s" s="75">
        <v>470</v>
      </c>
      <c r="D507" s="3"/>
      <c r="E507" s="76" cm="1">
        <f t="array" ref="E507">B507+1</f>
        <v>35</v>
      </c>
      <c r="F507" s="77" cm="1">
        <f t="array" ref="F507">C507+1</f>
        <v>16</v>
      </c>
      <c r="G507" s="3"/>
      <c r="H507" t="s" s="78">
        <v>1155</v>
      </c>
      <c r="I507" t="s" s="79">
        <v>1352</v>
      </c>
      <c r="J507" t="s" s="79">
        <v>1155</v>
      </c>
      <c r="K507" t="str" s="80" cm="1">
        <f t="array" ref="K507">TRIM(SUBSTITUTE(CONCATENATE(IF(M507&lt;&gt;"",M507,""),IF(AND(M507&lt;&gt;"",N507&lt;&gt;"")," + ",""),IF(N507&lt;&gt;"",N507,""),IF(AND(OR(M507&lt;&gt;"",N507&lt;&gt;""),O507&lt;&gt;"")," + ",""),IF(O507&lt;&gt;"",O507,""),IF(AND(OR(M507&lt;&gt;"",N507&lt;&gt;"",O507&lt;&gt;""),P507&lt;&gt;"")," + ",""),IF(P507&lt;&gt;"",P507,""))," + "," + ",1))</f>
        <v>airy + echo + ensemble + noise + synthetic</v>
      </c>
      <c r="L507" t="str" s="81" cm="1">
        <f t="array" ref="L507">"sendmidi dev "Osmose Port 2" cc 0 "&amp;$B507&amp;" pc "&amp;$C507</f>
        <v>sendmidi dev "Osmose Port 2" cc 0 34 pc 15</v>
      </c>
      <c r="M507" t="str" s="80" cm="1">
        <f t="array" ref="M507">TRIM(SUBSTITUTE(CONCATENATE(IF(Q507&lt;&gt;"",Q507,""),IF(AND(Q507&lt;&gt;"",R507&lt;&gt;"")," + ",""),IF(R507&lt;&gt;"",R507,""),IF(AND(OR(Q507&lt;&gt;"",R507&lt;&gt;""),S507&lt;&gt;"")," + ",""),IF(S507&lt;&gt;"",S507,""),IF(AND(OR(Q507&lt;&gt;"",R507&lt;&gt;"",S507&lt;&gt;""),T507&lt;&gt;"")," + ",""),IF(T507&lt;&gt;"",T507,""),IF(AND(OR(Q507&lt;&gt;"",R507&lt;&gt;"",S507&lt;&gt;"",T507&lt;&gt;""),U507&lt;&gt;"")," + ",""),IF(U507&lt;&gt;"",U507,""),IF(AND(OR(Q507&lt;&gt;"",R507&lt;&gt;"",S507&lt;&gt;"",T507&lt;&gt;"",U507&lt;&gt;""),V507&lt;&gt;"")," + ",""),IF(V507&lt;&gt;"",V507,""),IF(AND(OR(Q507&lt;&gt;"",R507&lt;&gt;"",S507&lt;&gt;"",T507&lt;&gt;"",U507&lt;&gt;"",V507&lt;&gt;""),W507&lt;&gt;"")," + ",""),IF(W507&lt;&gt;"",W507,""),IF(AND(OR(Q507&lt;&gt;"",R507&lt;&gt;"",S507&lt;&gt;"",T507&lt;&gt;"",U507&lt;&gt;"",V507&lt;&gt;"",W507&lt;&gt;""),X507&lt;&gt;"")," + ",""),IF(X507&lt;&gt;"",X507,""),IF(AND(OR(Q507&lt;&gt;"",R507&lt;&gt;"",S507&lt;&gt;"",T507&lt;&gt;"",U507&lt;&gt;"",V507&lt;&gt;"",W507&lt;&gt;"",X507&lt;&gt;""),Y507&lt;&gt;"")," + ",""),IF(Y507&lt;&gt;"",Y507,""),IF(AND(OR(Q507&lt;&gt;"",R507&lt;&gt;"",S507&lt;&gt;"",T507&lt;&gt;"",U507&lt;&gt;"",V507&lt;&gt;"",W507&lt;&gt;"",X507&lt;&gt;"",Y507&lt;&gt;""),Z507&lt;&gt;"")," + ",""),IF(Z507&lt;&gt;"",Z507,""))," + "," + ",1))</f>
        <v>airy</v>
      </c>
      <c r="N507" t="str" s="80" cm="1">
        <f t="array" ref="N507">TRIM(SUBSTITUTE(CONCATENATE(IF(AA507&lt;&gt;"",AA507,""),IF(AND(AA507&lt;&gt;"",AB507&lt;&gt;"")," + ",""),IF(AB507&lt;&gt;"",AB507,""),IF(AND(OR(AA507&lt;&gt;"",AB507&lt;&gt;""),AC507&lt;&gt;"")," + ",""),IF(AC507&lt;&gt;"",AC507,""),IF(AND(OR(AA507&lt;&gt;"",AB507&lt;&gt;"",AC507&lt;&gt;""),AD507&lt;&gt;"")," + ",""),IF(AD507&lt;&gt;"",AD507,""),IF(AND(OR(AA507&lt;&gt;"",AB507&lt;&gt;"",AC507&lt;&gt;"",AD507&lt;&gt;""),AE507&lt;&gt;"")," + ",""),IF(AE507&lt;&gt;"",AE507,""),IF(AND(OR(AA507&lt;&gt;"",AB507&lt;&gt;"",AC507&lt;&gt;"",AD507&lt;&gt;"",AE507&lt;&gt;""),AF507&lt;&gt;"")," + ",""),IF(AF507&lt;&gt;"",AF507,""),IF(AND(OR(AA507&lt;&gt;"",AB507&lt;&gt;"",AC507&lt;&gt;"",AD507&lt;&gt;"",AE507&lt;&gt;"",AF507&lt;&gt;""),AG507&lt;&gt;"")," + ",""),IF(AG507&lt;&gt;"",AG507,""),IF(AND(OR(AA507&lt;&gt;"",AB507&lt;&gt;"",AC507&lt;&gt;"",AD507&lt;&gt;"",AE507&lt;&gt;"",AF507&lt;&gt;"",AG507&lt;&gt;""),AH507&lt;&gt;"")," + ",""),IF(AH507&lt;&gt;"",AH507,""),IF(AND(OR(AA507&lt;&gt;"",AB507&lt;&gt;"",AC507&lt;&gt;"",AD507&lt;&gt;"",AE507&lt;&gt;"",AF507&lt;&gt;"",AG507&lt;&gt;"",AH507&lt;&gt;""),AI507&lt;&gt;"")," + ",""),IF(AI507&lt;&gt;"",AI507,""),IF(AND(OR(AA507&lt;&gt;"",AB507&lt;&gt;"",AC507&lt;&gt;"",AD507&lt;&gt;"",AE507&lt;&gt;"",AF507&lt;&gt;"",AG507&lt;&gt;"",AH507&lt;&gt;"",AI507&lt;&gt;""),AJ507&lt;&gt;"")," + ",""),IF(AJ507&lt;&gt;"",AJ507,""))," + "," + ",1))</f>
        <v>echo + ensemble</v>
      </c>
      <c r="O507" t="str" s="80" cm="1">
        <f t="array" ref="O507">TRIM(SUBSTITUTE(CONCATENATE(IF(AK507&lt;&gt;"",AK507,""),IF(AND(AK507&lt;&gt;"",AL507&lt;&gt;"")," + ",""),IF(AL507&lt;&gt;"",AL507,""),IF(AND(OR(AK507&lt;&gt;"",AL507&lt;&gt;""),AM507&lt;&gt;"")," + ",""),IF(AM507&lt;&gt;"",AM507,""),IF(AND(OR(AK507&lt;&gt;"",AL507&lt;&gt;"",AM507&lt;&gt;""),AN507&lt;&gt;"")," + ",""),IF(AN507&lt;&gt;"",AN507,""),IF(AND(OR(AK507&lt;&gt;"",AL507&lt;&gt;"",AM507&lt;&gt;"",AN507&lt;&gt;""),AO507&lt;&gt;"")," + ",""),IF(AO507&lt;&gt;"",AO507,""),IF(AND(OR(AK507&lt;&gt;"",AL507&lt;&gt;"",AM507&lt;&gt;"",AN507&lt;&gt;"",AO507&lt;&gt;""),AP507&lt;&gt;"")," + ",""),IF(AP507&lt;&gt;"",AP507,""),IF(AND(OR(AK507&lt;&gt;"",AL507&lt;&gt;"",AM507&lt;&gt;"",AN507&lt;&gt;"",AO507&lt;&gt;"",AP507&lt;&gt;""),AQ507&lt;&gt;"")," + ",""),IF(AQ507&lt;&gt;"",AQ507,""),IF(AND(OR(AK507&lt;&gt;"",AL507&lt;&gt;"",AM507&lt;&gt;"",AN507&lt;&gt;"",AO507&lt;&gt;"",AP507&lt;&gt;"",AQ507&lt;&gt;""),AR507&lt;&gt;"")," + ",""),IF(AR507&lt;&gt;"",AR507,""),IF(AND(OR(AK507&lt;&gt;"",AL507&lt;&gt;"",AM507&lt;&gt;"",AN507&lt;&gt;"",AO507&lt;&gt;"",AP507&lt;&gt;"",AQ507&lt;&gt;"",AR507&lt;&gt;""),AS507&lt;&gt;"")," + ",""),IF(AS507&lt;&gt;"",AS507,""),IF(AND(OR(AK507&lt;&gt;"",AL507&lt;&gt;"",AM507&lt;&gt;"",AN507&lt;&gt;"",AO507&lt;&gt;"",AP507&lt;&gt;"",AQ507&lt;&gt;"",AR507&lt;&gt;"",AS507&lt;&gt;""),AT507&lt;&gt;"")," + ",""),IF(AT507&lt;&gt;"",AT507,""))," + "," + ",1))</f>
        <v>noise</v>
      </c>
      <c r="P507" t="str" s="80" cm="1">
        <f t="array" ref="P507">TRIM(SUBSTITUTE(CONCATENATE(IF(AU507&lt;&gt;"",AU507,""),IF(AND(AU507&lt;&gt;"",AV507&lt;&gt;"")," + ",""),IF(AV507&lt;&gt;"",AV507,""),IF(AND(OR(AU507&lt;&gt;"",AV507&lt;&gt;""),AW507&lt;&gt;"")," + ",""),IF(AW507&lt;&gt;"",AW507,""),IF(AND(OR(AU507&lt;&gt;"",AV507&lt;&gt;"",AW507&lt;&gt;""),AX507&lt;&gt;"")," + ",""),IF(AX507&lt;&gt;"",AX507,""),IF(AND(OR(AU507&lt;&gt;"",AV507&lt;&gt;"",AW507&lt;&gt;"",AX507&lt;&gt;""),AY507&lt;&gt;"")," + ",""),IF(AY507&lt;&gt;"",AY507,""),IF(AND(OR(AU507&lt;&gt;"",AV507&lt;&gt;"",AW507&lt;&gt;"",AX507&lt;&gt;"",AY507&lt;&gt;""),AZ507&lt;&gt;"")," + ",""),IF(AZ507&lt;&gt;"",AZ507,""),IF(AND(OR(AU507&lt;&gt;"",AV507&lt;&gt;"",AW507&lt;&gt;"",AX507&lt;&gt;"",AY507&lt;&gt;"",AZ507&lt;&gt;""),BA507&lt;&gt;"")," + ",""),IF(BA507&lt;&gt;"",BA507,""),IF(AND(OR(AU507&lt;&gt;"",AV507&lt;&gt;"",AW507&lt;&gt;"",AX507&lt;&gt;"",AY507&lt;&gt;"",AZ507&lt;&gt;"",BA507&lt;&gt;""),BB507&lt;&gt;"")," + ",""),IF(BB507&lt;&gt;"",BB507,""),IF(AND(OR(AU507&lt;&gt;"",AV507&lt;&gt;"",AW507&lt;&gt;"",AX507&lt;&gt;"",AY507&lt;&gt;"",AZ507&lt;&gt;"",BA507&lt;&gt;"",BB507&lt;&gt;""),BC507&lt;&gt;"")," + ",""),IF(BC507&lt;&gt;"",BC507,""))," + "," + ",1))</f>
        <v>synthetic</v>
      </c>
      <c r="Q507" s="80"/>
      <c r="R507" s="80"/>
      <c r="S507" t="s" s="79">
        <v>17</v>
      </c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t="s" s="79">
        <v>28</v>
      </c>
      <c r="AE507" s="80"/>
      <c r="AF507" t="s" s="79">
        <v>30</v>
      </c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t="s" s="79">
        <v>41</v>
      </c>
      <c r="AR507" s="80"/>
      <c r="AS507" s="80"/>
      <c r="AT507" s="80"/>
      <c r="AU507" s="80"/>
      <c r="AV507" s="80"/>
      <c r="AW507" s="80"/>
      <c r="AX507" s="80"/>
      <c r="AY507" s="80"/>
      <c r="AZ507" t="s" s="79">
        <v>50</v>
      </c>
      <c r="BA507" s="80"/>
      <c r="BB507" s="80"/>
      <c r="BC507" s="80"/>
    </row>
    <row r="508" ht="17" customHeight="1">
      <c r="A508" s="3"/>
      <c r="B508" s="3"/>
      <c r="C508" s="3"/>
      <c r="D508" s="3"/>
      <c r="E508" s="64"/>
      <c r="F508" s="3"/>
      <c r="G508" s="3"/>
      <c r="H508" s="3"/>
      <c r="I508" s="3"/>
      <c r="J508" s="3"/>
      <c r="K508" s="3"/>
      <c r="L508" s="65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ht="17" customHeight="1">
      <c r="A509" s="66"/>
      <c r="B509" s="67"/>
      <c r="C509" s="68"/>
      <c r="D509" s="68"/>
      <c r="E509" s="69"/>
      <c r="F509" s="68"/>
      <c r="G509" s="68"/>
      <c r="H509" s="68"/>
      <c r="I509" s="68"/>
      <c r="J509" s="68"/>
      <c r="K509" s="68"/>
      <c r="L509" s="70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  <c r="BB509" s="68"/>
      <c r="BC509" s="68"/>
    </row>
    <row r="510" ht="9" customHeight="1">
      <c r="A510" s="3"/>
      <c r="B510" s="4"/>
      <c r="C510" s="5"/>
      <c r="D510" s="5"/>
      <c r="E510" s="6"/>
      <c r="F510" s="5"/>
      <c r="G510" s="5"/>
      <c r="H510" s="5"/>
      <c r="I510" s="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</row>
    <row r="511" ht="26.7" customHeight="1">
      <c r="A511" s="3"/>
      <c r="B511" t="s" s="8">
        <v>1356</v>
      </c>
      <c r="C511" s="5"/>
      <c r="D511" s="5"/>
      <c r="E511" s="6"/>
      <c r="F511" s="5"/>
      <c r="G511" s="5"/>
      <c r="H511" s="5"/>
      <c r="I511" s="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</row>
    <row r="512" ht="9" customHeight="1">
      <c r="A512" s="3"/>
      <c r="B512" s="5"/>
      <c r="C512" s="5"/>
      <c r="D512" s="5"/>
      <c r="E512" s="6"/>
      <c r="F512" s="5"/>
      <c r="G512" s="5"/>
      <c r="H512" s="5"/>
      <c r="I512" s="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</row>
    <row r="513" ht="17" customHeight="1">
      <c r="A513" s="3"/>
      <c r="B513" t="s" s="9">
        <v>2</v>
      </c>
      <c r="C513" s="5"/>
      <c r="D513" s="3"/>
      <c r="E513" t="s" s="9">
        <v>3</v>
      </c>
      <c r="F513" s="5"/>
      <c r="G513" s="5"/>
      <c r="H513" s="5"/>
      <c r="I513" s="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</row>
    <row r="514" ht="17" customHeight="1">
      <c r="A514" s="3"/>
      <c r="B514" t="s" s="10">
        <v>4</v>
      </c>
      <c r="C514" t="s" s="11">
        <v>5</v>
      </c>
      <c r="D514" s="3"/>
      <c r="E514" t="s" s="10">
        <v>4</v>
      </c>
      <c r="F514" t="s" s="11">
        <v>5</v>
      </c>
      <c r="G514" s="3"/>
      <c r="H514" t="s" s="12">
        <v>6</v>
      </c>
      <c r="I514" t="s" s="12">
        <v>7</v>
      </c>
      <c r="J514" t="s" s="13">
        <v>8</v>
      </c>
      <c r="K514" t="s" s="13">
        <v>9</v>
      </c>
      <c r="L514" t="s" s="13">
        <v>10</v>
      </c>
      <c r="M514" t="s" s="13">
        <v>11</v>
      </c>
      <c r="N514" t="s" s="13">
        <v>12</v>
      </c>
      <c r="O514" t="s" s="13">
        <v>13</v>
      </c>
      <c r="P514" t="s" s="13">
        <v>14</v>
      </c>
      <c r="Q514" t="s" s="14">
        <v>15</v>
      </c>
      <c r="R514" t="s" s="15">
        <v>16</v>
      </c>
      <c r="S514" t="s" s="12">
        <v>17</v>
      </c>
      <c r="T514" t="s" s="12">
        <v>18</v>
      </c>
      <c r="U514" t="s" s="12">
        <v>19</v>
      </c>
      <c r="V514" t="s" s="12">
        <v>20</v>
      </c>
      <c r="W514" t="s" s="12">
        <v>21</v>
      </c>
      <c r="X514" t="s" s="12">
        <v>22</v>
      </c>
      <c r="Y514" t="s" s="12">
        <v>23</v>
      </c>
      <c r="Z514" t="s" s="12">
        <v>24</v>
      </c>
      <c r="AA514" t="s" s="12">
        <v>25</v>
      </c>
      <c r="AB514" t="s" s="12">
        <v>26</v>
      </c>
      <c r="AC514" t="s" s="12">
        <v>27</v>
      </c>
      <c r="AD514" t="s" s="12">
        <v>28</v>
      </c>
      <c r="AE514" t="s" s="12">
        <v>29</v>
      </c>
      <c r="AF514" t="s" s="12">
        <v>30</v>
      </c>
      <c r="AG514" t="s" s="12">
        <v>31</v>
      </c>
      <c r="AH514" t="s" s="12">
        <v>32</v>
      </c>
      <c r="AI514" t="s" s="12">
        <v>33</v>
      </c>
      <c r="AJ514" t="s" s="12">
        <v>34</v>
      </c>
      <c r="AK514" t="s" s="12">
        <v>35</v>
      </c>
      <c r="AL514" t="s" s="12">
        <v>36</v>
      </c>
      <c r="AM514" t="s" s="12">
        <v>37</v>
      </c>
      <c r="AN514" t="s" s="12">
        <v>38</v>
      </c>
      <c r="AO514" t="s" s="12">
        <v>39</v>
      </c>
      <c r="AP514" t="s" s="12">
        <v>40</v>
      </c>
      <c r="AQ514" t="s" s="12">
        <v>41</v>
      </c>
      <c r="AR514" t="s" s="12">
        <v>42</v>
      </c>
      <c r="AS514" t="s" s="12">
        <v>43</v>
      </c>
      <c r="AT514" t="s" s="12">
        <v>44</v>
      </c>
      <c r="AU514" t="s" s="12">
        <v>45</v>
      </c>
      <c r="AV514" t="s" s="12">
        <v>46</v>
      </c>
      <c r="AW514" t="s" s="12">
        <v>47</v>
      </c>
      <c r="AX514" t="s" s="12">
        <v>48</v>
      </c>
      <c r="AY514" t="s" s="12">
        <v>49</v>
      </c>
      <c r="AZ514" t="s" s="12">
        <v>50</v>
      </c>
      <c r="BA514" t="s" s="12">
        <v>51</v>
      </c>
      <c r="BB514" t="s" s="12">
        <v>52</v>
      </c>
      <c r="BC514" t="s" s="12">
        <v>53</v>
      </c>
    </row>
    <row r="515" ht="17" customHeight="1">
      <c r="A515" s="3"/>
      <c r="B515" s="91">
        <v>31</v>
      </c>
      <c r="C515" t="s" s="92">
        <v>246</v>
      </c>
      <c r="D515" s="3"/>
      <c r="E515" s="93" cm="1">
        <f t="array" ref="E515">B515+1</f>
        <v>32</v>
      </c>
      <c r="F515" s="94" cm="1">
        <f t="array" ref="F515">C515+1</f>
        <v>68</v>
      </c>
      <c r="G515" s="3"/>
      <c r="H515" t="s" s="95">
        <v>1356</v>
      </c>
      <c r="I515" t="s" s="96">
        <v>1357</v>
      </c>
      <c r="J515" t="s" s="96">
        <v>1356</v>
      </c>
      <c r="K515" t="str" s="97" cm="1">
        <f t="array" ref="K515">TRIM(SUBSTITUTE(CONCATENATE(IF(M515&lt;&gt;"",M515,""),IF(AND(M515&lt;&gt;"",N515&lt;&gt;"")," + ",""),IF(N515&lt;&gt;"",N515,""),IF(AND(OR(M515&lt;&gt;"",N515&lt;&gt;""),O515&lt;&gt;"")," + ",""),IF(O515&lt;&gt;"",O515,""),IF(AND(OR(M515&lt;&gt;"",N515&lt;&gt;"",O515&lt;&gt;""),P515&lt;&gt;"")," + ",""),IF(P515&lt;&gt;"",P515,""))," + "," + ",1))</f>
        <v>acoustic</v>
      </c>
      <c r="L515" t="str" s="98" cm="1">
        <f t="array" ref="L515">"sendmidi dev "Osmose Port 2" cc 0 "&amp;$B515&amp;" pc "&amp;$C515</f>
        <v>sendmidi dev "Osmose Port 2" cc 0 31 pc 67</v>
      </c>
      <c r="M515" t="str" s="97" cm="1">
        <f t="array" ref="M515">TRIM(SUBSTITUTE(CONCATENATE(IF(Q515&lt;&gt;"",Q515,""),IF(AND(Q515&lt;&gt;"",R515&lt;&gt;"")," + ",""),IF(R515&lt;&gt;"",R515,""),IF(AND(OR(Q515&lt;&gt;"",R515&lt;&gt;""),S515&lt;&gt;"")," + ",""),IF(S515&lt;&gt;"",S515,""),IF(AND(OR(Q515&lt;&gt;"",R515&lt;&gt;"",S515&lt;&gt;""),T515&lt;&gt;"")," + ",""),IF(T515&lt;&gt;"",T515,""),IF(AND(OR(Q515&lt;&gt;"",R515&lt;&gt;"",S515&lt;&gt;"",T515&lt;&gt;""),U515&lt;&gt;"")," + ",""),IF(U515&lt;&gt;"",U515,""),IF(AND(OR(Q515&lt;&gt;"",R515&lt;&gt;"",S515&lt;&gt;"",T515&lt;&gt;"",U515&lt;&gt;""),V515&lt;&gt;"")," + ",""),IF(V515&lt;&gt;"",V515,""),IF(AND(OR(Q515&lt;&gt;"",R515&lt;&gt;"",S515&lt;&gt;"",T515&lt;&gt;"",U515&lt;&gt;"",V515&lt;&gt;""),W515&lt;&gt;"")," + ",""),IF(W515&lt;&gt;"",W515,""),IF(AND(OR(Q515&lt;&gt;"",R515&lt;&gt;"",S515&lt;&gt;"",T515&lt;&gt;"",U515&lt;&gt;"",V515&lt;&gt;"",W515&lt;&gt;""),X515&lt;&gt;"")," + ",""),IF(X515&lt;&gt;"",X515,""),IF(AND(OR(Q515&lt;&gt;"",R515&lt;&gt;"",S515&lt;&gt;"",T515&lt;&gt;"",U515&lt;&gt;"",V515&lt;&gt;"",W515&lt;&gt;"",X515&lt;&gt;""),Y515&lt;&gt;"")," + ",""),IF(Y515&lt;&gt;"",Y515,""),IF(AND(OR(Q515&lt;&gt;"",R515&lt;&gt;"",S515&lt;&gt;"",T515&lt;&gt;"",U515&lt;&gt;"",V515&lt;&gt;"",W515&lt;&gt;"",X515&lt;&gt;"",Y515&lt;&gt;""),Z515&lt;&gt;"")," + ",""),IF(Z515&lt;&gt;"",Z515,""))," + "," + ",1))</f>
        <v>acoustic</v>
      </c>
      <c r="N515" t="str" s="97" cm="1">
        <f t="array" ref="N515">TRIM(SUBSTITUTE(CONCATENATE(IF(AA515&lt;&gt;"",AA515,""),IF(AND(AA515&lt;&gt;"",AB515&lt;&gt;"")," + ",""),IF(AB515&lt;&gt;"",AB515,""),IF(AND(OR(AA515&lt;&gt;"",AB515&lt;&gt;""),AC515&lt;&gt;"")," + ",""),IF(AC515&lt;&gt;"",AC515,""),IF(AND(OR(AA515&lt;&gt;"",AB515&lt;&gt;"",AC515&lt;&gt;""),AD515&lt;&gt;"")," + ",""),IF(AD515&lt;&gt;"",AD515,""),IF(AND(OR(AA515&lt;&gt;"",AB515&lt;&gt;"",AC515&lt;&gt;"",AD515&lt;&gt;""),AE515&lt;&gt;"")," + ",""),IF(AE515&lt;&gt;"",AE515,""),IF(AND(OR(AA515&lt;&gt;"",AB515&lt;&gt;"",AC515&lt;&gt;"",AD515&lt;&gt;"",AE515&lt;&gt;""),AF515&lt;&gt;"")," + ",""),IF(AF515&lt;&gt;"",AF515,""),IF(AND(OR(AA515&lt;&gt;"",AB515&lt;&gt;"",AC515&lt;&gt;"",AD515&lt;&gt;"",AE515&lt;&gt;"",AF515&lt;&gt;""),AG515&lt;&gt;"")," + ",""),IF(AG515&lt;&gt;"",AG515,""),IF(AND(OR(AA515&lt;&gt;"",AB515&lt;&gt;"",AC515&lt;&gt;"",AD515&lt;&gt;"",AE515&lt;&gt;"",AF515&lt;&gt;"",AG515&lt;&gt;""),AH515&lt;&gt;"")," + ",""),IF(AH515&lt;&gt;"",AH515,""),IF(AND(OR(AA515&lt;&gt;"",AB515&lt;&gt;"",AC515&lt;&gt;"",AD515&lt;&gt;"",AE515&lt;&gt;"",AF515&lt;&gt;"",AG515&lt;&gt;"",AH515&lt;&gt;""),AI515&lt;&gt;"")," + ",""),IF(AI515&lt;&gt;"",AI515,""),IF(AND(OR(AA515&lt;&gt;"",AB515&lt;&gt;"",AC515&lt;&gt;"",AD515&lt;&gt;"",AE515&lt;&gt;"",AF515&lt;&gt;"",AG515&lt;&gt;"",AH515&lt;&gt;"",AI515&lt;&gt;""),AJ515&lt;&gt;"")," + ",""),IF(AJ515&lt;&gt;"",AJ515,""))," + "," + ",1))</f>
      </c>
      <c r="O515" t="str" s="97" cm="1">
        <f t="array" ref="O515">TRIM(SUBSTITUTE(CONCATENATE(IF(AK515&lt;&gt;"",AK515,""),IF(AND(AK515&lt;&gt;"",AL515&lt;&gt;"")," + ",""),IF(AL515&lt;&gt;"",AL515,""),IF(AND(OR(AK515&lt;&gt;"",AL515&lt;&gt;""),AM515&lt;&gt;"")," + ",""),IF(AM515&lt;&gt;"",AM515,""),IF(AND(OR(AK515&lt;&gt;"",AL515&lt;&gt;"",AM515&lt;&gt;""),AN515&lt;&gt;"")," + ",""),IF(AN515&lt;&gt;"",AN515,""),IF(AND(OR(AK515&lt;&gt;"",AL515&lt;&gt;"",AM515&lt;&gt;"",AN515&lt;&gt;""),AO515&lt;&gt;"")," + ",""),IF(AO515&lt;&gt;"",AO515,""),IF(AND(OR(AK515&lt;&gt;"",AL515&lt;&gt;"",AM515&lt;&gt;"",AN515&lt;&gt;"",AO515&lt;&gt;""),AP515&lt;&gt;"")," + ",""),IF(AP515&lt;&gt;"",AP515,""),IF(AND(OR(AK515&lt;&gt;"",AL515&lt;&gt;"",AM515&lt;&gt;"",AN515&lt;&gt;"",AO515&lt;&gt;"",AP515&lt;&gt;""),AQ515&lt;&gt;"")," + ",""),IF(AQ515&lt;&gt;"",AQ515,""),IF(AND(OR(AK515&lt;&gt;"",AL515&lt;&gt;"",AM515&lt;&gt;"",AN515&lt;&gt;"",AO515&lt;&gt;"",AP515&lt;&gt;"",AQ515&lt;&gt;""),AR515&lt;&gt;"")," + ",""),IF(AR515&lt;&gt;"",AR515,""),IF(AND(OR(AK515&lt;&gt;"",AL515&lt;&gt;"",AM515&lt;&gt;"",AN515&lt;&gt;"",AO515&lt;&gt;"",AP515&lt;&gt;"",AQ515&lt;&gt;"",AR515&lt;&gt;""),AS515&lt;&gt;"")," + ",""),IF(AS515&lt;&gt;"",AS515,""),IF(AND(OR(AK515&lt;&gt;"",AL515&lt;&gt;"",AM515&lt;&gt;"",AN515&lt;&gt;"",AO515&lt;&gt;"",AP515&lt;&gt;"",AQ515&lt;&gt;"",AR515&lt;&gt;"",AS515&lt;&gt;""),AT515&lt;&gt;"")," + ",""),IF(AT515&lt;&gt;"",AT515,""))," + "," + ",1))</f>
      </c>
      <c r="P515" t="str" s="97" cm="1">
        <f t="array" ref="P515">TRIM(SUBSTITUTE(CONCATENATE(IF(AU515&lt;&gt;"",AU515,""),IF(AND(AU515&lt;&gt;"",AV515&lt;&gt;"")," + ",""),IF(AV515&lt;&gt;"",AV515,""),IF(AND(OR(AU515&lt;&gt;"",AV515&lt;&gt;""),AW515&lt;&gt;"")," + ",""),IF(AW515&lt;&gt;"",AW515,""),IF(AND(OR(AU515&lt;&gt;"",AV515&lt;&gt;"",AW515&lt;&gt;""),AX515&lt;&gt;"")," + ",""),IF(AX515&lt;&gt;"",AX515,""),IF(AND(OR(AU515&lt;&gt;"",AV515&lt;&gt;"",AW515&lt;&gt;"",AX515&lt;&gt;""),AY515&lt;&gt;"")," + ",""),IF(AY515&lt;&gt;"",AY515,""),IF(AND(OR(AU515&lt;&gt;"",AV515&lt;&gt;"",AW515&lt;&gt;"",AX515&lt;&gt;"",AY515&lt;&gt;""),AZ515&lt;&gt;"")," + ",""),IF(AZ515&lt;&gt;"",AZ515,""),IF(AND(OR(AU515&lt;&gt;"",AV515&lt;&gt;"",AW515&lt;&gt;"",AX515&lt;&gt;"",AY515&lt;&gt;"",AZ515&lt;&gt;""),BA515&lt;&gt;"")," + ",""),IF(BA515&lt;&gt;"",BA515,""),IF(AND(OR(AU515&lt;&gt;"",AV515&lt;&gt;"",AW515&lt;&gt;"",AX515&lt;&gt;"",AY515&lt;&gt;"",AZ515&lt;&gt;"",BA515&lt;&gt;""),BB515&lt;&gt;"")," + ",""),IF(BB515&lt;&gt;"",BB515,""),IF(AND(OR(AU515&lt;&gt;"",AV515&lt;&gt;"",AW515&lt;&gt;"",AX515&lt;&gt;"",AY515&lt;&gt;"",AZ515&lt;&gt;"",BA515&lt;&gt;"",BB515&lt;&gt;""),BC515&lt;&gt;"")," + ",""),IF(BC515&lt;&gt;"",BC515,""))," + "," + ",1))</f>
      </c>
      <c r="Q515" t="s" s="37">
        <v>15</v>
      </c>
      <c r="R515" s="38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97"/>
      <c r="AD515" s="97"/>
      <c r="AE515" s="97"/>
      <c r="AF515" s="97"/>
      <c r="AG515" s="97"/>
      <c r="AH515" s="97"/>
      <c r="AI515" s="97"/>
      <c r="AJ515" s="97"/>
      <c r="AK515" s="97"/>
      <c r="AL515" s="97"/>
      <c r="AM515" s="97"/>
      <c r="AN515" s="97"/>
      <c r="AO515" s="97"/>
      <c r="AP515" s="97"/>
      <c r="AQ515" s="97"/>
      <c r="AR515" s="97"/>
      <c r="AS515" s="97"/>
      <c r="AT515" s="97"/>
      <c r="AU515" s="97"/>
      <c r="AV515" s="97"/>
      <c r="AW515" s="97"/>
      <c r="AX515" s="97"/>
      <c r="AY515" s="97"/>
      <c r="AZ515" s="97"/>
      <c r="BA515" s="97"/>
      <c r="BB515" s="97"/>
      <c r="BC515" s="97"/>
    </row>
    <row r="516" ht="17" customHeight="1">
      <c r="A516" s="3"/>
      <c r="B516" s="32">
        <v>31</v>
      </c>
      <c r="C516" t="s" s="33">
        <v>218</v>
      </c>
      <c r="D516" s="3"/>
      <c r="E516" s="34" cm="1">
        <f t="array" ref="E516">B516+1</f>
        <v>32</v>
      </c>
      <c r="F516" s="35" cm="1">
        <f t="array" ref="F516">C516+1</f>
        <v>96</v>
      </c>
      <c r="G516" s="3"/>
      <c r="H516" t="s" s="36">
        <v>1356</v>
      </c>
      <c r="I516" t="s" s="37">
        <v>1359</v>
      </c>
      <c r="J516" t="s" s="37">
        <v>1356</v>
      </c>
      <c r="K516" t="str" s="38" cm="1">
        <f t="array" ref="K516">TRIM(SUBSTITUTE(CONCATENATE(IF(M516&lt;&gt;"",M516,""),IF(AND(M516&lt;&gt;"",N516&lt;&gt;"")," + ",""),IF(N516&lt;&gt;"",N516,""),IF(AND(OR(M516&lt;&gt;"",N516&lt;&gt;""),O516&lt;&gt;"")," + ",""),IF(O516&lt;&gt;"",O516,""),IF(AND(OR(M516&lt;&gt;"",N516&lt;&gt;"",O516&lt;&gt;""),P516&lt;&gt;"")," + ",""),IF(P516&lt;&gt;"",P516,""))," + "," + ",1))</f>
        <v>acoustic + atonal</v>
      </c>
      <c r="L516" t="str" s="39" cm="1">
        <f t="array" ref="L516">"sendmidi dev "Osmose Port 2" cc 0 "&amp;$B516&amp;" pc "&amp;$C516</f>
        <v>sendmidi dev "Osmose Port 2" cc 0 31 pc 95</v>
      </c>
      <c r="M516" t="str" s="38" cm="1">
        <f t="array" ref="M516">TRIM(SUBSTITUTE(CONCATENATE(IF(Q516&lt;&gt;"",Q516,""),IF(AND(Q516&lt;&gt;"",R516&lt;&gt;"")," + ",""),IF(R516&lt;&gt;"",R516,""),IF(AND(OR(Q516&lt;&gt;"",R516&lt;&gt;""),S516&lt;&gt;"")," + ",""),IF(S516&lt;&gt;"",S516,""),IF(AND(OR(Q516&lt;&gt;"",R516&lt;&gt;"",S516&lt;&gt;""),T516&lt;&gt;"")," + ",""),IF(T516&lt;&gt;"",T516,""),IF(AND(OR(Q516&lt;&gt;"",R516&lt;&gt;"",S516&lt;&gt;"",T516&lt;&gt;""),U516&lt;&gt;"")," + ",""),IF(U516&lt;&gt;"",U516,""),IF(AND(OR(Q516&lt;&gt;"",R516&lt;&gt;"",S516&lt;&gt;"",T516&lt;&gt;"",U516&lt;&gt;""),V516&lt;&gt;"")," + ",""),IF(V516&lt;&gt;"",V516,""),IF(AND(OR(Q516&lt;&gt;"",R516&lt;&gt;"",S516&lt;&gt;"",T516&lt;&gt;"",U516&lt;&gt;"",V516&lt;&gt;""),W516&lt;&gt;"")," + ",""),IF(W516&lt;&gt;"",W516,""),IF(AND(OR(Q516&lt;&gt;"",R516&lt;&gt;"",S516&lt;&gt;"",T516&lt;&gt;"",U516&lt;&gt;"",V516&lt;&gt;"",W516&lt;&gt;""),X516&lt;&gt;"")," + ",""),IF(X516&lt;&gt;"",X516,""),IF(AND(OR(Q516&lt;&gt;"",R516&lt;&gt;"",S516&lt;&gt;"",T516&lt;&gt;"",U516&lt;&gt;"",V516&lt;&gt;"",W516&lt;&gt;"",X516&lt;&gt;""),Y516&lt;&gt;"")," + ",""),IF(Y516&lt;&gt;"",Y516,""),IF(AND(OR(Q516&lt;&gt;"",R516&lt;&gt;"",S516&lt;&gt;"",T516&lt;&gt;"",U516&lt;&gt;"",V516&lt;&gt;"",W516&lt;&gt;"",X516&lt;&gt;"",Y516&lt;&gt;""),Z516&lt;&gt;"")," + ",""),IF(Z516&lt;&gt;"",Z516,""))," + "," + ",1))</f>
        <v>acoustic + atonal</v>
      </c>
      <c r="N516" t="str" s="38" cm="1">
        <f t="array" ref="N516">TRIM(SUBSTITUTE(CONCATENATE(IF(AA516&lt;&gt;"",AA516,""),IF(AND(AA516&lt;&gt;"",AB516&lt;&gt;"")," + ",""),IF(AB516&lt;&gt;"",AB516,""),IF(AND(OR(AA516&lt;&gt;"",AB516&lt;&gt;""),AC516&lt;&gt;"")," + ",""),IF(AC516&lt;&gt;"",AC516,""),IF(AND(OR(AA516&lt;&gt;"",AB516&lt;&gt;"",AC516&lt;&gt;""),AD516&lt;&gt;"")," + ",""),IF(AD516&lt;&gt;"",AD516,""),IF(AND(OR(AA516&lt;&gt;"",AB516&lt;&gt;"",AC516&lt;&gt;"",AD516&lt;&gt;""),AE516&lt;&gt;"")," + ",""),IF(AE516&lt;&gt;"",AE516,""),IF(AND(OR(AA516&lt;&gt;"",AB516&lt;&gt;"",AC516&lt;&gt;"",AD516&lt;&gt;"",AE516&lt;&gt;""),AF516&lt;&gt;"")," + ",""),IF(AF516&lt;&gt;"",AF516,""),IF(AND(OR(AA516&lt;&gt;"",AB516&lt;&gt;"",AC516&lt;&gt;"",AD516&lt;&gt;"",AE516&lt;&gt;"",AF516&lt;&gt;""),AG516&lt;&gt;"")," + ",""),IF(AG516&lt;&gt;"",AG516,""),IF(AND(OR(AA516&lt;&gt;"",AB516&lt;&gt;"",AC516&lt;&gt;"",AD516&lt;&gt;"",AE516&lt;&gt;"",AF516&lt;&gt;"",AG516&lt;&gt;""),AH516&lt;&gt;"")," + ",""),IF(AH516&lt;&gt;"",AH516,""),IF(AND(OR(AA516&lt;&gt;"",AB516&lt;&gt;"",AC516&lt;&gt;"",AD516&lt;&gt;"",AE516&lt;&gt;"",AF516&lt;&gt;"",AG516&lt;&gt;"",AH516&lt;&gt;""),AI516&lt;&gt;"")," + ",""),IF(AI516&lt;&gt;"",AI516,""),IF(AND(OR(AA516&lt;&gt;"",AB516&lt;&gt;"",AC516&lt;&gt;"",AD516&lt;&gt;"",AE516&lt;&gt;"",AF516&lt;&gt;"",AG516&lt;&gt;"",AH516&lt;&gt;"",AI516&lt;&gt;""),AJ516&lt;&gt;"")," + ",""),IF(AJ516&lt;&gt;"",AJ516,""))," + "," + ",1))</f>
      </c>
      <c r="O516" t="str" s="38" cm="1">
        <f t="array" ref="O516">TRIM(SUBSTITUTE(CONCATENATE(IF(AK516&lt;&gt;"",AK516,""),IF(AND(AK516&lt;&gt;"",AL516&lt;&gt;"")," + ",""),IF(AL516&lt;&gt;"",AL516,""),IF(AND(OR(AK516&lt;&gt;"",AL516&lt;&gt;""),AM516&lt;&gt;"")," + ",""),IF(AM516&lt;&gt;"",AM516,""),IF(AND(OR(AK516&lt;&gt;"",AL516&lt;&gt;"",AM516&lt;&gt;""),AN516&lt;&gt;"")," + ",""),IF(AN516&lt;&gt;"",AN516,""),IF(AND(OR(AK516&lt;&gt;"",AL516&lt;&gt;"",AM516&lt;&gt;"",AN516&lt;&gt;""),AO516&lt;&gt;"")," + ",""),IF(AO516&lt;&gt;"",AO516,""),IF(AND(OR(AK516&lt;&gt;"",AL516&lt;&gt;"",AM516&lt;&gt;"",AN516&lt;&gt;"",AO516&lt;&gt;""),AP516&lt;&gt;"")," + ",""),IF(AP516&lt;&gt;"",AP516,""),IF(AND(OR(AK516&lt;&gt;"",AL516&lt;&gt;"",AM516&lt;&gt;"",AN516&lt;&gt;"",AO516&lt;&gt;"",AP516&lt;&gt;""),AQ516&lt;&gt;"")," + ",""),IF(AQ516&lt;&gt;"",AQ516,""),IF(AND(OR(AK516&lt;&gt;"",AL516&lt;&gt;"",AM516&lt;&gt;"",AN516&lt;&gt;"",AO516&lt;&gt;"",AP516&lt;&gt;"",AQ516&lt;&gt;""),AR516&lt;&gt;"")," + ",""),IF(AR516&lt;&gt;"",AR516,""),IF(AND(OR(AK516&lt;&gt;"",AL516&lt;&gt;"",AM516&lt;&gt;"",AN516&lt;&gt;"",AO516&lt;&gt;"",AP516&lt;&gt;"",AQ516&lt;&gt;"",AR516&lt;&gt;""),AS516&lt;&gt;"")," + ",""),IF(AS516&lt;&gt;"",AS516,""),IF(AND(OR(AK516&lt;&gt;"",AL516&lt;&gt;"",AM516&lt;&gt;"",AN516&lt;&gt;"",AO516&lt;&gt;"",AP516&lt;&gt;"",AQ516&lt;&gt;"",AR516&lt;&gt;"",AS516&lt;&gt;""),AT516&lt;&gt;"")," + ",""),IF(AT516&lt;&gt;"",AT516,""))," + "," + ",1))</f>
      </c>
      <c r="P516" t="str" s="38" cm="1">
        <f t="array" ref="P516">TRIM(SUBSTITUTE(CONCATENATE(IF(AU516&lt;&gt;"",AU516,""),IF(AND(AU516&lt;&gt;"",AV516&lt;&gt;"")," + ",""),IF(AV516&lt;&gt;"",AV516,""),IF(AND(OR(AU516&lt;&gt;"",AV516&lt;&gt;""),AW516&lt;&gt;"")," + ",""),IF(AW516&lt;&gt;"",AW516,""),IF(AND(OR(AU516&lt;&gt;"",AV516&lt;&gt;"",AW516&lt;&gt;""),AX516&lt;&gt;"")," + ",""),IF(AX516&lt;&gt;"",AX516,""),IF(AND(OR(AU516&lt;&gt;"",AV516&lt;&gt;"",AW516&lt;&gt;"",AX516&lt;&gt;""),AY516&lt;&gt;"")," + ",""),IF(AY516&lt;&gt;"",AY516,""),IF(AND(OR(AU516&lt;&gt;"",AV516&lt;&gt;"",AW516&lt;&gt;"",AX516&lt;&gt;"",AY516&lt;&gt;""),AZ516&lt;&gt;"")," + ",""),IF(AZ516&lt;&gt;"",AZ516,""),IF(AND(OR(AU516&lt;&gt;"",AV516&lt;&gt;"",AW516&lt;&gt;"",AX516&lt;&gt;"",AY516&lt;&gt;"",AZ516&lt;&gt;""),BA516&lt;&gt;"")," + ",""),IF(BA516&lt;&gt;"",BA516,""),IF(AND(OR(AU516&lt;&gt;"",AV516&lt;&gt;"",AW516&lt;&gt;"",AX516&lt;&gt;"",AY516&lt;&gt;"",AZ516&lt;&gt;"",BA516&lt;&gt;""),BB516&lt;&gt;"")," + ",""),IF(BB516&lt;&gt;"",BB516,""),IF(AND(OR(AU516&lt;&gt;"",AV516&lt;&gt;"",AW516&lt;&gt;"",AX516&lt;&gt;"",AY516&lt;&gt;"",AZ516&lt;&gt;"",BA516&lt;&gt;"",BB516&lt;&gt;""),BC516&lt;&gt;"")," + ",""),IF(BC516&lt;&gt;"",BC516,""))," + "," + ",1))</f>
      </c>
      <c r="Q516" t="s" s="37">
        <v>15</v>
      </c>
      <c r="R516" s="38"/>
      <c r="S516" s="38"/>
      <c r="T516" s="38"/>
      <c r="U516" t="s" s="37">
        <v>19</v>
      </c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</row>
    <row r="517" ht="17" customHeight="1">
      <c r="A517" s="3"/>
      <c r="B517" s="32">
        <v>31</v>
      </c>
      <c r="C517" t="s" s="33">
        <v>765</v>
      </c>
      <c r="D517" s="3"/>
      <c r="E517" s="34" cm="1">
        <f t="array" ref="E517">B517+1</f>
        <v>32</v>
      </c>
      <c r="F517" s="35" cm="1">
        <f t="array" ref="F517">C517+1</f>
        <v>100</v>
      </c>
      <c r="G517" s="3"/>
      <c r="H517" t="s" s="36">
        <v>1356</v>
      </c>
      <c r="I517" t="s" s="37">
        <v>1361</v>
      </c>
      <c r="J517" t="s" s="37">
        <v>1356</v>
      </c>
      <c r="K517" t="str" s="38" cm="1">
        <f t="array" ref="K517">TRIM(SUBSTITUTE(CONCATENATE(IF(M517&lt;&gt;"",M517,""),IF(AND(M517&lt;&gt;"",N517&lt;&gt;"")," + ",""),IF(N517&lt;&gt;"",N517,""),IF(AND(OR(M517&lt;&gt;"",N517&lt;&gt;""),O517&lt;&gt;"")," + ",""),IF(O517&lt;&gt;"",O517,""),IF(AND(OR(M517&lt;&gt;"",N517&lt;&gt;"",O517&lt;&gt;""),P517&lt;&gt;"")," + ",""),IF(P517&lt;&gt;"",P517,""))," + "," + ",1))</f>
        <v>atonal + woody</v>
      </c>
      <c r="L517" t="str" s="39" cm="1">
        <f t="array" ref="L517">"sendmidi dev "Osmose Port 2" cc 0 "&amp;$B517&amp;" pc "&amp;$C517</f>
        <v>sendmidi dev "Osmose Port 2" cc 0 31 pc 99</v>
      </c>
      <c r="M517" t="str" s="38" cm="1">
        <f t="array" ref="M517">TRIM(SUBSTITUTE(CONCATENATE(IF(Q517&lt;&gt;"",Q517,""),IF(AND(Q517&lt;&gt;"",R517&lt;&gt;"")," + ",""),IF(R517&lt;&gt;"",R517,""),IF(AND(OR(Q517&lt;&gt;"",R517&lt;&gt;""),S517&lt;&gt;"")," + ",""),IF(S517&lt;&gt;"",S517,""),IF(AND(OR(Q517&lt;&gt;"",R517&lt;&gt;"",S517&lt;&gt;""),T517&lt;&gt;"")," + ",""),IF(T517&lt;&gt;"",T517,""),IF(AND(OR(Q517&lt;&gt;"",R517&lt;&gt;"",S517&lt;&gt;"",T517&lt;&gt;""),U517&lt;&gt;"")," + ",""),IF(U517&lt;&gt;"",U517,""),IF(AND(OR(Q517&lt;&gt;"",R517&lt;&gt;"",S517&lt;&gt;"",T517&lt;&gt;"",U517&lt;&gt;""),V517&lt;&gt;"")," + ",""),IF(V517&lt;&gt;"",V517,""),IF(AND(OR(Q517&lt;&gt;"",R517&lt;&gt;"",S517&lt;&gt;"",T517&lt;&gt;"",U517&lt;&gt;"",V517&lt;&gt;""),W517&lt;&gt;"")," + ",""),IF(W517&lt;&gt;"",W517,""),IF(AND(OR(Q517&lt;&gt;"",R517&lt;&gt;"",S517&lt;&gt;"",T517&lt;&gt;"",U517&lt;&gt;"",V517&lt;&gt;"",W517&lt;&gt;""),X517&lt;&gt;"")," + ",""),IF(X517&lt;&gt;"",X517,""),IF(AND(OR(Q517&lt;&gt;"",R517&lt;&gt;"",S517&lt;&gt;"",T517&lt;&gt;"",U517&lt;&gt;"",V517&lt;&gt;"",W517&lt;&gt;"",X517&lt;&gt;""),Y517&lt;&gt;"")," + ",""),IF(Y517&lt;&gt;"",Y517,""),IF(AND(OR(Q517&lt;&gt;"",R517&lt;&gt;"",S517&lt;&gt;"",T517&lt;&gt;"",U517&lt;&gt;"",V517&lt;&gt;"",W517&lt;&gt;"",X517&lt;&gt;"",Y517&lt;&gt;""),Z517&lt;&gt;"")," + ",""),IF(Z517&lt;&gt;"",Z517,""))," + "," + ",1))</f>
        <v>atonal</v>
      </c>
      <c r="N517" t="str" s="38" cm="1">
        <f t="array" ref="N517">TRIM(SUBSTITUTE(CONCATENATE(IF(AA517&lt;&gt;"",AA517,""),IF(AND(AA517&lt;&gt;"",AB517&lt;&gt;"")," + ",""),IF(AB517&lt;&gt;"",AB517,""),IF(AND(OR(AA517&lt;&gt;"",AB517&lt;&gt;""),AC517&lt;&gt;"")," + ",""),IF(AC517&lt;&gt;"",AC517,""),IF(AND(OR(AA517&lt;&gt;"",AB517&lt;&gt;"",AC517&lt;&gt;""),AD517&lt;&gt;"")," + ",""),IF(AD517&lt;&gt;"",AD517,""),IF(AND(OR(AA517&lt;&gt;"",AB517&lt;&gt;"",AC517&lt;&gt;"",AD517&lt;&gt;""),AE517&lt;&gt;"")," + ",""),IF(AE517&lt;&gt;"",AE517,""),IF(AND(OR(AA517&lt;&gt;"",AB517&lt;&gt;"",AC517&lt;&gt;"",AD517&lt;&gt;"",AE517&lt;&gt;""),AF517&lt;&gt;"")," + ",""),IF(AF517&lt;&gt;"",AF517,""),IF(AND(OR(AA517&lt;&gt;"",AB517&lt;&gt;"",AC517&lt;&gt;"",AD517&lt;&gt;"",AE517&lt;&gt;"",AF517&lt;&gt;""),AG517&lt;&gt;"")," + ",""),IF(AG517&lt;&gt;"",AG517,""),IF(AND(OR(AA517&lt;&gt;"",AB517&lt;&gt;"",AC517&lt;&gt;"",AD517&lt;&gt;"",AE517&lt;&gt;"",AF517&lt;&gt;"",AG517&lt;&gt;""),AH517&lt;&gt;"")," + ",""),IF(AH517&lt;&gt;"",AH517,""),IF(AND(OR(AA517&lt;&gt;"",AB517&lt;&gt;"",AC517&lt;&gt;"",AD517&lt;&gt;"",AE517&lt;&gt;"",AF517&lt;&gt;"",AG517&lt;&gt;"",AH517&lt;&gt;""),AI517&lt;&gt;"")," + ",""),IF(AI517&lt;&gt;"",AI517,""),IF(AND(OR(AA517&lt;&gt;"",AB517&lt;&gt;"",AC517&lt;&gt;"",AD517&lt;&gt;"",AE517&lt;&gt;"",AF517&lt;&gt;"",AG517&lt;&gt;"",AH517&lt;&gt;"",AI517&lt;&gt;""),AJ517&lt;&gt;"")," + ",""),IF(AJ517&lt;&gt;"",AJ517,""))," + "," + ",1))</f>
      </c>
      <c r="O517" t="str" s="38" cm="1">
        <f t="array" ref="O517">TRIM(SUBSTITUTE(CONCATENATE(IF(AK517&lt;&gt;"",AK517,""),IF(AND(AK517&lt;&gt;"",AL517&lt;&gt;"")," + ",""),IF(AL517&lt;&gt;"",AL517,""),IF(AND(OR(AK517&lt;&gt;"",AL517&lt;&gt;""),AM517&lt;&gt;"")," + ",""),IF(AM517&lt;&gt;"",AM517,""),IF(AND(OR(AK517&lt;&gt;"",AL517&lt;&gt;"",AM517&lt;&gt;""),AN517&lt;&gt;"")," + ",""),IF(AN517&lt;&gt;"",AN517,""),IF(AND(OR(AK517&lt;&gt;"",AL517&lt;&gt;"",AM517&lt;&gt;"",AN517&lt;&gt;""),AO517&lt;&gt;"")," + ",""),IF(AO517&lt;&gt;"",AO517,""),IF(AND(OR(AK517&lt;&gt;"",AL517&lt;&gt;"",AM517&lt;&gt;"",AN517&lt;&gt;"",AO517&lt;&gt;""),AP517&lt;&gt;"")," + ",""),IF(AP517&lt;&gt;"",AP517,""),IF(AND(OR(AK517&lt;&gt;"",AL517&lt;&gt;"",AM517&lt;&gt;"",AN517&lt;&gt;"",AO517&lt;&gt;"",AP517&lt;&gt;""),AQ517&lt;&gt;"")," + ",""),IF(AQ517&lt;&gt;"",AQ517,""),IF(AND(OR(AK517&lt;&gt;"",AL517&lt;&gt;"",AM517&lt;&gt;"",AN517&lt;&gt;"",AO517&lt;&gt;"",AP517&lt;&gt;"",AQ517&lt;&gt;""),AR517&lt;&gt;"")," + ",""),IF(AR517&lt;&gt;"",AR517,""),IF(AND(OR(AK517&lt;&gt;"",AL517&lt;&gt;"",AM517&lt;&gt;"",AN517&lt;&gt;"",AO517&lt;&gt;"",AP517&lt;&gt;"",AQ517&lt;&gt;"",AR517&lt;&gt;""),AS517&lt;&gt;"")," + ",""),IF(AS517&lt;&gt;"",AS517,""),IF(AND(OR(AK517&lt;&gt;"",AL517&lt;&gt;"",AM517&lt;&gt;"",AN517&lt;&gt;"",AO517&lt;&gt;"",AP517&lt;&gt;"",AQ517&lt;&gt;"",AR517&lt;&gt;"",AS517&lt;&gt;""),AT517&lt;&gt;"")," + ",""),IF(AT517&lt;&gt;"",AT517,""))," + "," + ",1))</f>
      </c>
      <c r="P517" t="str" s="38" cm="1">
        <f t="array" ref="P517">TRIM(SUBSTITUTE(CONCATENATE(IF(AU517&lt;&gt;"",AU517,""),IF(AND(AU517&lt;&gt;"",AV517&lt;&gt;"")," + ",""),IF(AV517&lt;&gt;"",AV517,""),IF(AND(OR(AU517&lt;&gt;"",AV517&lt;&gt;""),AW517&lt;&gt;"")," + ",""),IF(AW517&lt;&gt;"",AW517,""),IF(AND(OR(AU517&lt;&gt;"",AV517&lt;&gt;"",AW517&lt;&gt;""),AX517&lt;&gt;"")," + ",""),IF(AX517&lt;&gt;"",AX517,""),IF(AND(OR(AU517&lt;&gt;"",AV517&lt;&gt;"",AW517&lt;&gt;"",AX517&lt;&gt;""),AY517&lt;&gt;"")," + ",""),IF(AY517&lt;&gt;"",AY517,""),IF(AND(OR(AU517&lt;&gt;"",AV517&lt;&gt;"",AW517&lt;&gt;"",AX517&lt;&gt;"",AY517&lt;&gt;""),AZ517&lt;&gt;"")," + ",""),IF(AZ517&lt;&gt;"",AZ517,""),IF(AND(OR(AU517&lt;&gt;"",AV517&lt;&gt;"",AW517&lt;&gt;"",AX517&lt;&gt;"",AY517&lt;&gt;"",AZ517&lt;&gt;""),BA517&lt;&gt;"")," + ",""),IF(BA517&lt;&gt;"",BA517,""),IF(AND(OR(AU517&lt;&gt;"",AV517&lt;&gt;"",AW517&lt;&gt;"",AX517&lt;&gt;"",AY517&lt;&gt;"",AZ517&lt;&gt;"",BA517&lt;&gt;""),BB517&lt;&gt;"")," + ",""),IF(BB517&lt;&gt;"",BB517,""),IF(AND(OR(AU517&lt;&gt;"",AV517&lt;&gt;"",AW517&lt;&gt;"",AX517&lt;&gt;"",AY517&lt;&gt;"",AZ517&lt;&gt;"",BA517&lt;&gt;"",BB517&lt;&gt;""),BC517&lt;&gt;"")," + ",""),IF(BC517&lt;&gt;"",BC517,""))," + "," + ",1))</f>
        <v>woody</v>
      </c>
      <c r="Q517" s="38"/>
      <c r="R517" s="38"/>
      <c r="S517" s="38"/>
      <c r="T517" s="38"/>
      <c r="U517" t="s" s="37">
        <v>19</v>
      </c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t="s" s="37">
        <v>53</v>
      </c>
    </row>
    <row r="518" ht="17" customHeight="1">
      <c r="A518" s="3"/>
      <c r="B518" s="32">
        <v>31</v>
      </c>
      <c r="C518" t="s" s="33">
        <v>172</v>
      </c>
      <c r="D518" s="3"/>
      <c r="E518" s="34" cm="1">
        <f t="array" ref="E518">B518+1</f>
        <v>32</v>
      </c>
      <c r="F518" s="35" cm="1">
        <f t="array" ref="F518">C518+1</f>
        <v>115</v>
      </c>
      <c r="G518" s="3"/>
      <c r="H518" t="s" s="36">
        <v>1356</v>
      </c>
      <c r="I518" t="s" s="37">
        <v>1364</v>
      </c>
      <c r="J518" t="s" s="37">
        <v>1356</v>
      </c>
      <c r="K518" t="str" s="38" cm="1">
        <f t="array" ref="K518">TRIM(SUBSTITUTE(CONCATENATE(IF(M518&lt;&gt;"",M518,""),IF(AND(M518&lt;&gt;"",N518&lt;&gt;"")," + ",""),IF(N518&lt;&gt;"",N518,""),IF(AND(OR(M518&lt;&gt;"",N518&lt;&gt;""),O518&lt;&gt;"")," + ",""),IF(O518&lt;&gt;"",O518,""),IF(AND(OR(M518&lt;&gt;"",N518&lt;&gt;"",O518&lt;&gt;""),P518&lt;&gt;"")," + ",""),IF(P518&lt;&gt;"",P518,""))," + "," + ",1))</f>
        <v>acoustic + noise</v>
      </c>
      <c r="L518" t="str" s="39" cm="1">
        <f t="array" ref="L518">"sendmidi dev "Osmose Port 2" cc 0 "&amp;$B518&amp;" pc "&amp;$C518</f>
        <v>sendmidi dev "Osmose Port 2" cc 0 31 pc 114</v>
      </c>
      <c r="M518" t="str" s="38" cm="1">
        <f t="array" ref="M518">TRIM(SUBSTITUTE(CONCATENATE(IF(Q518&lt;&gt;"",Q518,""),IF(AND(Q518&lt;&gt;"",R518&lt;&gt;"")," + ",""),IF(R518&lt;&gt;"",R518,""),IF(AND(OR(Q518&lt;&gt;"",R518&lt;&gt;""),S518&lt;&gt;"")," + ",""),IF(S518&lt;&gt;"",S518,""),IF(AND(OR(Q518&lt;&gt;"",R518&lt;&gt;"",S518&lt;&gt;""),T518&lt;&gt;"")," + ",""),IF(T518&lt;&gt;"",T518,""),IF(AND(OR(Q518&lt;&gt;"",R518&lt;&gt;"",S518&lt;&gt;"",T518&lt;&gt;""),U518&lt;&gt;"")," + ",""),IF(U518&lt;&gt;"",U518,""),IF(AND(OR(Q518&lt;&gt;"",R518&lt;&gt;"",S518&lt;&gt;"",T518&lt;&gt;"",U518&lt;&gt;""),V518&lt;&gt;"")," + ",""),IF(V518&lt;&gt;"",V518,""),IF(AND(OR(Q518&lt;&gt;"",R518&lt;&gt;"",S518&lt;&gt;"",T518&lt;&gt;"",U518&lt;&gt;"",V518&lt;&gt;""),W518&lt;&gt;"")," + ",""),IF(W518&lt;&gt;"",W518,""),IF(AND(OR(Q518&lt;&gt;"",R518&lt;&gt;"",S518&lt;&gt;"",T518&lt;&gt;"",U518&lt;&gt;"",V518&lt;&gt;"",W518&lt;&gt;""),X518&lt;&gt;"")," + ",""),IF(X518&lt;&gt;"",X518,""),IF(AND(OR(Q518&lt;&gt;"",R518&lt;&gt;"",S518&lt;&gt;"",T518&lt;&gt;"",U518&lt;&gt;"",V518&lt;&gt;"",W518&lt;&gt;"",X518&lt;&gt;""),Y518&lt;&gt;"")," + ",""),IF(Y518&lt;&gt;"",Y518,""),IF(AND(OR(Q518&lt;&gt;"",R518&lt;&gt;"",S518&lt;&gt;"",T518&lt;&gt;"",U518&lt;&gt;"",V518&lt;&gt;"",W518&lt;&gt;"",X518&lt;&gt;"",Y518&lt;&gt;""),Z518&lt;&gt;"")," + ",""),IF(Z518&lt;&gt;"",Z518,""))," + "," + ",1))</f>
        <v>acoustic</v>
      </c>
      <c r="N518" t="str" s="38" cm="1">
        <f t="array" ref="N518">TRIM(SUBSTITUTE(CONCATENATE(IF(AA518&lt;&gt;"",AA518,""),IF(AND(AA518&lt;&gt;"",AB518&lt;&gt;"")," + ",""),IF(AB518&lt;&gt;"",AB518,""),IF(AND(OR(AA518&lt;&gt;"",AB518&lt;&gt;""),AC518&lt;&gt;"")," + ",""),IF(AC518&lt;&gt;"",AC518,""),IF(AND(OR(AA518&lt;&gt;"",AB518&lt;&gt;"",AC518&lt;&gt;""),AD518&lt;&gt;"")," + ",""),IF(AD518&lt;&gt;"",AD518,""),IF(AND(OR(AA518&lt;&gt;"",AB518&lt;&gt;"",AC518&lt;&gt;"",AD518&lt;&gt;""),AE518&lt;&gt;"")," + ",""),IF(AE518&lt;&gt;"",AE518,""),IF(AND(OR(AA518&lt;&gt;"",AB518&lt;&gt;"",AC518&lt;&gt;"",AD518&lt;&gt;"",AE518&lt;&gt;""),AF518&lt;&gt;"")," + ",""),IF(AF518&lt;&gt;"",AF518,""),IF(AND(OR(AA518&lt;&gt;"",AB518&lt;&gt;"",AC518&lt;&gt;"",AD518&lt;&gt;"",AE518&lt;&gt;"",AF518&lt;&gt;""),AG518&lt;&gt;"")," + ",""),IF(AG518&lt;&gt;"",AG518,""),IF(AND(OR(AA518&lt;&gt;"",AB518&lt;&gt;"",AC518&lt;&gt;"",AD518&lt;&gt;"",AE518&lt;&gt;"",AF518&lt;&gt;"",AG518&lt;&gt;""),AH518&lt;&gt;"")," + ",""),IF(AH518&lt;&gt;"",AH518,""),IF(AND(OR(AA518&lt;&gt;"",AB518&lt;&gt;"",AC518&lt;&gt;"",AD518&lt;&gt;"",AE518&lt;&gt;"",AF518&lt;&gt;"",AG518&lt;&gt;"",AH518&lt;&gt;""),AI518&lt;&gt;"")," + ",""),IF(AI518&lt;&gt;"",AI518,""),IF(AND(OR(AA518&lt;&gt;"",AB518&lt;&gt;"",AC518&lt;&gt;"",AD518&lt;&gt;"",AE518&lt;&gt;"",AF518&lt;&gt;"",AG518&lt;&gt;"",AH518&lt;&gt;"",AI518&lt;&gt;""),AJ518&lt;&gt;"")," + ",""),IF(AJ518&lt;&gt;"",AJ518,""))," + "," + ",1))</f>
      </c>
      <c r="O518" t="str" s="38" cm="1">
        <f t="array" ref="O518">TRIM(SUBSTITUTE(CONCATENATE(IF(AK518&lt;&gt;"",AK518,""),IF(AND(AK518&lt;&gt;"",AL518&lt;&gt;"")," + ",""),IF(AL518&lt;&gt;"",AL518,""),IF(AND(OR(AK518&lt;&gt;"",AL518&lt;&gt;""),AM518&lt;&gt;"")," + ",""),IF(AM518&lt;&gt;"",AM518,""),IF(AND(OR(AK518&lt;&gt;"",AL518&lt;&gt;"",AM518&lt;&gt;""),AN518&lt;&gt;"")," + ",""),IF(AN518&lt;&gt;"",AN518,""),IF(AND(OR(AK518&lt;&gt;"",AL518&lt;&gt;"",AM518&lt;&gt;"",AN518&lt;&gt;""),AO518&lt;&gt;"")," + ",""),IF(AO518&lt;&gt;"",AO518,""),IF(AND(OR(AK518&lt;&gt;"",AL518&lt;&gt;"",AM518&lt;&gt;"",AN518&lt;&gt;"",AO518&lt;&gt;""),AP518&lt;&gt;"")," + ",""),IF(AP518&lt;&gt;"",AP518,""),IF(AND(OR(AK518&lt;&gt;"",AL518&lt;&gt;"",AM518&lt;&gt;"",AN518&lt;&gt;"",AO518&lt;&gt;"",AP518&lt;&gt;""),AQ518&lt;&gt;"")," + ",""),IF(AQ518&lt;&gt;"",AQ518,""),IF(AND(OR(AK518&lt;&gt;"",AL518&lt;&gt;"",AM518&lt;&gt;"",AN518&lt;&gt;"",AO518&lt;&gt;"",AP518&lt;&gt;"",AQ518&lt;&gt;""),AR518&lt;&gt;"")," + ",""),IF(AR518&lt;&gt;"",AR518,""),IF(AND(OR(AK518&lt;&gt;"",AL518&lt;&gt;"",AM518&lt;&gt;"",AN518&lt;&gt;"",AO518&lt;&gt;"",AP518&lt;&gt;"",AQ518&lt;&gt;"",AR518&lt;&gt;""),AS518&lt;&gt;"")," + ",""),IF(AS518&lt;&gt;"",AS518,""),IF(AND(OR(AK518&lt;&gt;"",AL518&lt;&gt;"",AM518&lt;&gt;"",AN518&lt;&gt;"",AO518&lt;&gt;"",AP518&lt;&gt;"",AQ518&lt;&gt;"",AR518&lt;&gt;"",AS518&lt;&gt;""),AT518&lt;&gt;"")," + ",""),IF(AT518&lt;&gt;"",AT518,""))," + "," + ",1))</f>
        <v>noise</v>
      </c>
      <c r="P518" t="str" s="38" cm="1">
        <f t="array" ref="P518">TRIM(SUBSTITUTE(CONCATENATE(IF(AU518&lt;&gt;"",AU518,""),IF(AND(AU518&lt;&gt;"",AV518&lt;&gt;"")," + ",""),IF(AV518&lt;&gt;"",AV518,""),IF(AND(OR(AU518&lt;&gt;"",AV518&lt;&gt;""),AW518&lt;&gt;"")," + ",""),IF(AW518&lt;&gt;"",AW518,""),IF(AND(OR(AU518&lt;&gt;"",AV518&lt;&gt;"",AW518&lt;&gt;""),AX518&lt;&gt;"")," + ",""),IF(AX518&lt;&gt;"",AX518,""),IF(AND(OR(AU518&lt;&gt;"",AV518&lt;&gt;"",AW518&lt;&gt;"",AX518&lt;&gt;""),AY518&lt;&gt;"")," + ",""),IF(AY518&lt;&gt;"",AY518,""),IF(AND(OR(AU518&lt;&gt;"",AV518&lt;&gt;"",AW518&lt;&gt;"",AX518&lt;&gt;"",AY518&lt;&gt;""),AZ518&lt;&gt;"")," + ",""),IF(AZ518&lt;&gt;"",AZ518,""),IF(AND(OR(AU518&lt;&gt;"",AV518&lt;&gt;"",AW518&lt;&gt;"",AX518&lt;&gt;"",AY518&lt;&gt;"",AZ518&lt;&gt;""),BA518&lt;&gt;"")," + ",""),IF(BA518&lt;&gt;"",BA518,""),IF(AND(OR(AU518&lt;&gt;"",AV518&lt;&gt;"",AW518&lt;&gt;"",AX518&lt;&gt;"",AY518&lt;&gt;"",AZ518&lt;&gt;"",BA518&lt;&gt;""),BB518&lt;&gt;"")," + ",""),IF(BB518&lt;&gt;"",BB518,""),IF(AND(OR(AU518&lt;&gt;"",AV518&lt;&gt;"",AW518&lt;&gt;"",AX518&lt;&gt;"",AY518&lt;&gt;"",AZ518&lt;&gt;"",BA518&lt;&gt;"",BB518&lt;&gt;""),BC518&lt;&gt;"")," + ",""),IF(BC518&lt;&gt;"",BC518,""))," + "," + ",1))</f>
      </c>
      <c r="Q518" t="s" s="37">
        <v>15</v>
      </c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t="s" s="37">
        <v>41</v>
      </c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</row>
    <row r="519" ht="17" customHeight="1">
      <c r="A519" s="3"/>
      <c r="B519" s="32">
        <v>31</v>
      </c>
      <c r="C519" t="s" s="33">
        <v>625</v>
      </c>
      <c r="D519" s="3"/>
      <c r="E519" s="34" cm="1">
        <f t="array" ref="E519">B519+1</f>
        <v>32</v>
      </c>
      <c r="F519" s="35" cm="1">
        <f t="array" ref="F519">C519+1</f>
        <v>119</v>
      </c>
      <c r="G519" s="3"/>
      <c r="H519" t="s" s="36">
        <v>1356</v>
      </c>
      <c r="I519" t="s" s="37">
        <v>1366</v>
      </c>
      <c r="J519" t="s" s="37">
        <v>1356</v>
      </c>
      <c r="K519" t="str" s="38" cm="1">
        <f t="array" ref="K519">TRIM(SUBSTITUTE(CONCATENATE(IF(M519&lt;&gt;"",M519,""),IF(AND(M519&lt;&gt;"",N519&lt;&gt;"")," + ",""),IF(N519&lt;&gt;"",N519,""),IF(AND(OR(M519&lt;&gt;"",N519&lt;&gt;""),O519&lt;&gt;"")," + ",""),IF(O519&lt;&gt;"",O519,""),IF(AND(OR(M519&lt;&gt;"",N519&lt;&gt;"",O519&lt;&gt;""),P519&lt;&gt;"")," + ",""),IF(P519&lt;&gt;"",P519,""))," + "," + ",1))</f>
        <v>analog + distorted + portamento + simple</v>
      </c>
      <c r="L519" t="str" s="39" cm="1">
        <f t="array" ref="L519">"sendmidi dev "Osmose Port 2" cc 0 "&amp;$B519&amp;" pc "&amp;$C519</f>
        <v>sendmidi dev "Osmose Port 2" cc 0 31 pc 118</v>
      </c>
      <c r="M519" t="str" s="38" cm="1">
        <f t="array" ref="M519">TRIM(SUBSTITUTE(CONCATENATE(IF(Q519&lt;&gt;"",Q519,""),IF(AND(Q519&lt;&gt;"",R519&lt;&gt;"")," + ",""),IF(R519&lt;&gt;"",R519,""),IF(AND(OR(Q519&lt;&gt;"",R519&lt;&gt;""),S519&lt;&gt;"")," + ",""),IF(S519&lt;&gt;"",S519,""),IF(AND(OR(Q519&lt;&gt;"",R519&lt;&gt;"",S519&lt;&gt;""),T519&lt;&gt;"")," + ",""),IF(T519&lt;&gt;"",T519,""),IF(AND(OR(Q519&lt;&gt;"",R519&lt;&gt;"",S519&lt;&gt;"",T519&lt;&gt;""),U519&lt;&gt;"")," + ",""),IF(U519&lt;&gt;"",U519,""),IF(AND(OR(Q519&lt;&gt;"",R519&lt;&gt;"",S519&lt;&gt;"",T519&lt;&gt;"",U519&lt;&gt;""),V519&lt;&gt;"")," + ",""),IF(V519&lt;&gt;"",V519,""),IF(AND(OR(Q519&lt;&gt;"",R519&lt;&gt;"",S519&lt;&gt;"",T519&lt;&gt;"",U519&lt;&gt;"",V519&lt;&gt;""),W519&lt;&gt;"")," + ",""),IF(W519&lt;&gt;"",W519,""),IF(AND(OR(Q519&lt;&gt;"",R519&lt;&gt;"",S519&lt;&gt;"",T519&lt;&gt;"",U519&lt;&gt;"",V519&lt;&gt;"",W519&lt;&gt;""),X519&lt;&gt;"")," + ",""),IF(X519&lt;&gt;"",X519,""),IF(AND(OR(Q519&lt;&gt;"",R519&lt;&gt;"",S519&lt;&gt;"",T519&lt;&gt;"",U519&lt;&gt;"",V519&lt;&gt;"",W519&lt;&gt;"",X519&lt;&gt;""),Y519&lt;&gt;"")," + ",""),IF(Y519&lt;&gt;"",Y519,""),IF(AND(OR(Q519&lt;&gt;"",R519&lt;&gt;"",S519&lt;&gt;"",T519&lt;&gt;"",U519&lt;&gt;"",V519&lt;&gt;"",W519&lt;&gt;"",X519&lt;&gt;"",Y519&lt;&gt;""),Z519&lt;&gt;"")," + ",""),IF(Z519&lt;&gt;"",Z519,""))," + "," + ",1))</f>
        <v>analog</v>
      </c>
      <c r="N519" t="str" s="38" cm="1">
        <f t="array" ref="N519">TRIM(SUBSTITUTE(CONCATENATE(IF(AA519&lt;&gt;"",AA519,""),IF(AND(AA519&lt;&gt;"",AB519&lt;&gt;"")," + ",""),IF(AB519&lt;&gt;"",AB519,""),IF(AND(OR(AA519&lt;&gt;"",AB519&lt;&gt;""),AC519&lt;&gt;"")," + ",""),IF(AC519&lt;&gt;"",AC519,""),IF(AND(OR(AA519&lt;&gt;"",AB519&lt;&gt;"",AC519&lt;&gt;""),AD519&lt;&gt;"")," + ",""),IF(AD519&lt;&gt;"",AD519,""),IF(AND(OR(AA519&lt;&gt;"",AB519&lt;&gt;"",AC519&lt;&gt;"",AD519&lt;&gt;""),AE519&lt;&gt;"")," + ",""),IF(AE519&lt;&gt;"",AE519,""),IF(AND(OR(AA519&lt;&gt;"",AB519&lt;&gt;"",AC519&lt;&gt;"",AD519&lt;&gt;"",AE519&lt;&gt;""),AF519&lt;&gt;"")," + ",""),IF(AF519&lt;&gt;"",AF519,""),IF(AND(OR(AA519&lt;&gt;"",AB519&lt;&gt;"",AC519&lt;&gt;"",AD519&lt;&gt;"",AE519&lt;&gt;"",AF519&lt;&gt;""),AG519&lt;&gt;"")," + ",""),IF(AG519&lt;&gt;"",AG519,""),IF(AND(OR(AA519&lt;&gt;"",AB519&lt;&gt;"",AC519&lt;&gt;"",AD519&lt;&gt;"",AE519&lt;&gt;"",AF519&lt;&gt;"",AG519&lt;&gt;""),AH519&lt;&gt;"")," + ",""),IF(AH519&lt;&gt;"",AH519,""),IF(AND(OR(AA519&lt;&gt;"",AB519&lt;&gt;"",AC519&lt;&gt;"",AD519&lt;&gt;"",AE519&lt;&gt;"",AF519&lt;&gt;"",AG519&lt;&gt;"",AH519&lt;&gt;""),AI519&lt;&gt;"")," + ",""),IF(AI519&lt;&gt;"",AI519,""),IF(AND(OR(AA519&lt;&gt;"",AB519&lt;&gt;"",AC519&lt;&gt;"",AD519&lt;&gt;"",AE519&lt;&gt;"",AF519&lt;&gt;"",AG519&lt;&gt;"",AH519&lt;&gt;"",AI519&lt;&gt;""),AJ519&lt;&gt;"")," + ",""),IF(AJ519&lt;&gt;"",AJ519,""))," + "," + ",1))</f>
        <v>distorted</v>
      </c>
      <c r="O519" t="str" s="38" cm="1">
        <f t="array" ref="O519">TRIM(SUBSTITUTE(CONCATENATE(IF(AK519&lt;&gt;"",AK519,""),IF(AND(AK519&lt;&gt;"",AL519&lt;&gt;"")," + ",""),IF(AL519&lt;&gt;"",AL519,""),IF(AND(OR(AK519&lt;&gt;"",AL519&lt;&gt;""),AM519&lt;&gt;"")," + ",""),IF(AM519&lt;&gt;"",AM519,""),IF(AND(OR(AK519&lt;&gt;"",AL519&lt;&gt;"",AM519&lt;&gt;""),AN519&lt;&gt;"")," + ",""),IF(AN519&lt;&gt;"",AN519,""),IF(AND(OR(AK519&lt;&gt;"",AL519&lt;&gt;"",AM519&lt;&gt;"",AN519&lt;&gt;""),AO519&lt;&gt;"")," + ",""),IF(AO519&lt;&gt;"",AO519,""),IF(AND(OR(AK519&lt;&gt;"",AL519&lt;&gt;"",AM519&lt;&gt;"",AN519&lt;&gt;"",AO519&lt;&gt;""),AP519&lt;&gt;"")," + ",""),IF(AP519&lt;&gt;"",AP519,""),IF(AND(OR(AK519&lt;&gt;"",AL519&lt;&gt;"",AM519&lt;&gt;"",AN519&lt;&gt;"",AO519&lt;&gt;"",AP519&lt;&gt;""),AQ519&lt;&gt;"")," + ",""),IF(AQ519&lt;&gt;"",AQ519,""),IF(AND(OR(AK519&lt;&gt;"",AL519&lt;&gt;"",AM519&lt;&gt;"",AN519&lt;&gt;"",AO519&lt;&gt;"",AP519&lt;&gt;"",AQ519&lt;&gt;""),AR519&lt;&gt;"")," + ",""),IF(AR519&lt;&gt;"",AR519,""),IF(AND(OR(AK519&lt;&gt;"",AL519&lt;&gt;"",AM519&lt;&gt;"",AN519&lt;&gt;"",AO519&lt;&gt;"",AP519&lt;&gt;"",AQ519&lt;&gt;"",AR519&lt;&gt;""),AS519&lt;&gt;"")," + ",""),IF(AS519&lt;&gt;"",AS519,""),IF(AND(OR(AK519&lt;&gt;"",AL519&lt;&gt;"",AM519&lt;&gt;"",AN519&lt;&gt;"",AO519&lt;&gt;"",AP519&lt;&gt;"",AQ519&lt;&gt;"",AR519&lt;&gt;"",AS519&lt;&gt;""),AT519&lt;&gt;"")," + ",""),IF(AT519&lt;&gt;"",AT519,""))," + "," + ",1))</f>
        <v>portamento</v>
      </c>
      <c r="P519" t="str" s="38" cm="1">
        <f t="array" ref="P519">TRIM(SUBSTITUTE(CONCATENATE(IF(AU519&lt;&gt;"",AU519,""),IF(AND(AU519&lt;&gt;"",AV519&lt;&gt;"")," + ",""),IF(AV519&lt;&gt;"",AV519,""),IF(AND(OR(AU519&lt;&gt;"",AV519&lt;&gt;""),AW519&lt;&gt;"")," + ",""),IF(AW519&lt;&gt;"",AW519,""),IF(AND(OR(AU519&lt;&gt;"",AV519&lt;&gt;"",AW519&lt;&gt;""),AX519&lt;&gt;"")," + ",""),IF(AX519&lt;&gt;"",AX519,""),IF(AND(OR(AU519&lt;&gt;"",AV519&lt;&gt;"",AW519&lt;&gt;"",AX519&lt;&gt;""),AY519&lt;&gt;"")," + ",""),IF(AY519&lt;&gt;"",AY519,""),IF(AND(OR(AU519&lt;&gt;"",AV519&lt;&gt;"",AW519&lt;&gt;"",AX519&lt;&gt;"",AY519&lt;&gt;""),AZ519&lt;&gt;"")," + ",""),IF(AZ519&lt;&gt;"",AZ519,""),IF(AND(OR(AU519&lt;&gt;"",AV519&lt;&gt;"",AW519&lt;&gt;"",AX519&lt;&gt;"",AY519&lt;&gt;"",AZ519&lt;&gt;""),BA519&lt;&gt;"")," + ",""),IF(BA519&lt;&gt;"",BA519,""),IF(AND(OR(AU519&lt;&gt;"",AV519&lt;&gt;"",AW519&lt;&gt;"",AX519&lt;&gt;"",AY519&lt;&gt;"",AZ519&lt;&gt;"",BA519&lt;&gt;""),BB519&lt;&gt;"")," + ",""),IF(BB519&lt;&gt;"",BB519,""),IF(AND(OR(AU519&lt;&gt;"",AV519&lt;&gt;"",AW519&lt;&gt;"",AX519&lt;&gt;"",AY519&lt;&gt;"",AZ519&lt;&gt;"",BA519&lt;&gt;"",BB519&lt;&gt;""),BC519&lt;&gt;"")," + ",""),IF(BC519&lt;&gt;"",BC519,""))," + "," + ",1))</f>
        <v>simple</v>
      </c>
      <c r="Q519" s="38"/>
      <c r="R519" s="38"/>
      <c r="S519" s="38"/>
      <c r="T519" t="s" s="37">
        <v>18</v>
      </c>
      <c r="U519" s="38"/>
      <c r="V519" s="38"/>
      <c r="W519" s="38"/>
      <c r="X519" s="38"/>
      <c r="Y519" s="38"/>
      <c r="Z519" s="38"/>
      <c r="AA519" s="38"/>
      <c r="AB519" t="s" s="37">
        <v>26</v>
      </c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t="s" s="37">
        <v>42</v>
      </c>
      <c r="AS519" s="38"/>
      <c r="AT519" s="38"/>
      <c r="AU519" s="38"/>
      <c r="AV519" t="s" s="37">
        <v>46</v>
      </c>
      <c r="AW519" s="38"/>
      <c r="AX519" s="38"/>
      <c r="AY519" s="38"/>
      <c r="AZ519" s="38"/>
      <c r="BA519" s="38"/>
      <c r="BB519" s="38"/>
      <c r="BC519" s="38"/>
    </row>
    <row r="520" ht="17" customHeight="1">
      <c r="A520" s="3"/>
      <c r="B520" s="40">
        <v>32</v>
      </c>
      <c r="C520" t="s" s="41">
        <v>412</v>
      </c>
      <c r="D520" s="3"/>
      <c r="E520" s="42" cm="1">
        <f t="array" ref="E520">B520+1</f>
        <v>33</v>
      </c>
      <c r="F520" s="43" cm="1">
        <f t="array" ref="F520">C520+1</f>
        <v>36</v>
      </c>
      <c r="G520" s="3"/>
      <c r="H520" t="s" s="44">
        <v>1356</v>
      </c>
      <c r="I520" t="s" s="45">
        <v>1369</v>
      </c>
      <c r="J520" t="s" s="45">
        <v>1356</v>
      </c>
      <c r="K520" t="str" s="46" cm="1">
        <f t="array" ref="K520">TRIM(SUBSTITUTE(CONCATENATE(IF(M520&lt;&gt;"",M520,""),IF(AND(M520&lt;&gt;"",N520&lt;&gt;"")," + ",""),IF(N520&lt;&gt;"",N520,""),IF(AND(OR(M520&lt;&gt;"",N520&lt;&gt;""),O520&lt;&gt;"")," + ",""),IF(O520&lt;&gt;"",O520,""),IF(AND(OR(M520&lt;&gt;"",N520&lt;&gt;"",O520&lt;&gt;""),P520&lt;&gt;"")," + ",""),IF(P520&lt;&gt;"",P520,""))," + "," + ",1))</f>
        <v>clean + intimate + woody</v>
      </c>
      <c r="L520" t="str" s="47" cm="1">
        <f t="array" ref="L520">"sendmidi dev "Osmose Port 2" cc 0 "&amp;$B520&amp;" pc "&amp;$C520</f>
        <v>sendmidi dev "Osmose Port 2" cc 0 32 pc 35</v>
      </c>
      <c r="M520" t="str" s="46" cm="1">
        <f t="array" ref="M520">TRIM(SUBSTITUTE(CONCATENATE(IF(Q520&lt;&gt;"",Q520,""),IF(AND(Q520&lt;&gt;"",R520&lt;&gt;"")," + ",""),IF(R520&lt;&gt;"",R520,""),IF(AND(OR(Q520&lt;&gt;"",R520&lt;&gt;""),S520&lt;&gt;"")," + ",""),IF(S520&lt;&gt;"",S520,""),IF(AND(OR(Q520&lt;&gt;"",R520&lt;&gt;"",S520&lt;&gt;""),T520&lt;&gt;"")," + ",""),IF(T520&lt;&gt;"",T520,""),IF(AND(OR(Q520&lt;&gt;"",R520&lt;&gt;"",S520&lt;&gt;"",T520&lt;&gt;""),U520&lt;&gt;"")," + ",""),IF(U520&lt;&gt;"",U520,""),IF(AND(OR(Q520&lt;&gt;"",R520&lt;&gt;"",S520&lt;&gt;"",T520&lt;&gt;"",U520&lt;&gt;""),V520&lt;&gt;"")," + ",""),IF(V520&lt;&gt;"",V520,""),IF(AND(OR(Q520&lt;&gt;"",R520&lt;&gt;"",S520&lt;&gt;"",T520&lt;&gt;"",U520&lt;&gt;"",V520&lt;&gt;""),W520&lt;&gt;"")," + ",""),IF(W520&lt;&gt;"",W520,""),IF(AND(OR(Q520&lt;&gt;"",R520&lt;&gt;"",S520&lt;&gt;"",T520&lt;&gt;"",U520&lt;&gt;"",V520&lt;&gt;"",W520&lt;&gt;""),X520&lt;&gt;"")," + ",""),IF(X520&lt;&gt;"",X520,""),IF(AND(OR(Q520&lt;&gt;"",R520&lt;&gt;"",S520&lt;&gt;"",T520&lt;&gt;"",U520&lt;&gt;"",V520&lt;&gt;"",W520&lt;&gt;"",X520&lt;&gt;""),Y520&lt;&gt;"")," + ",""),IF(Y520&lt;&gt;"",Y520,""),IF(AND(OR(Q520&lt;&gt;"",R520&lt;&gt;"",S520&lt;&gt;"",T520&lt;&gt;"",U520&lt;&gt;"",V520&lt;&gt;"",W520&lt;&gt;"",X520&lt;&gt;"",Y520&lt;&gt;""),Z520&lt;&gt;"")," + ",""),IF(Z520&lt;&gt;"",Z520,""))," + "," + ",1))</f>
        <v>clean</v>
      </c>
      <c r="N520" t="str" s="46" cm="1">
        <f t="array" ref="N520">TRIM(SUBSTITUTE(CONCATENATE(IF(AA520&lt;&gt;"",AA520,""),IF(AND(AA520&lt;&gt;"",AB520&lt;&gt;"")," + ",""),IF(AB520&lt;&gt;"",AB520,""),IF(AND(OR(AA520&lt;&gt;"",AB520&lt;&gt;""),AC520&lt;&gt;"")," + ",""),IF(AC520&lt;&gt;"",AC520,""),IF(AND(OR(AA520&lt;&gt;"",AB520&lt;&gt;"",AC520&lt;&gt;""),AD520&lt;&gt;"")," + ",""),IF(AD520&lt;&gt;"",AD520,""),IF(AND(OR(AA520&lt;&gt;"",AB520&lt;&gt;"",AC520&lt;&gt;"",AD520&lt;&gt;""),AE520&lt;&gt;"")," + ",""),IF(AE520&lt;&gt;"",AE520,""),IF(AND(OR(AA520&lt;&gt;"",AB520&lt;&gt;"",AC520&lt;&gt;"",AD520&lt;&gt;"",AE520&lt;&gt;""),AF520&lt;&gt;"")," + ",""),IF(AF520&lt;&gt;"",AF520,""),IF(AND(OR(AA520&lt;&gt;"",AB520&lt;&gt;"",AC520&lt;&gt;"",AD520&lt;&gt;"",AE520&lt;&gt;"",AF520&lt;&gt;""),AG520&lt;&gt;"")," + ",""),IF(AG520&lt;&gt;"",AG520,""),IF(AND(OR(AA520&lt;&gt;"",AB520&lt;&gt;"",AC520&lt;&gt;"",AD520&lt;&gt;"",AE520&lt;&gt;"",AF520&lt;&gt;"",AG520&lt;&gt;""),AH520&lt;&gt;"")," + ",""),IF(AH520&lt;&gt;"",AH520,""),IF(AND(OR(AA520&lt;&gt;"",AB520&lt;&gt;"",AC520&lt;&gt;"",AD520&lt;&gt;"",AE520&lt;&gt;"",AF520&lt;&gt;"",AG520&lt;&gt;"",AH520&lt;&gt;""),AI520&lt;&gt;"")," + ",""),IF(AI520&lt;&gt;"",AI520,""),IF(AND(OR(AA520&lt;&gt;"",AB520&lt;&gt;"",AC520&lt;&gt;"",AD520&lt;&gt;"",AE520&lt;&gt;"",AF520&lt;&gt;"",AG520&lt;&gt;"",AH520&lt;&gt;"",AI520&lt;&gt;""),AJ520&lt;&gt;"")," + ",""),IF(AJ520&lt;&gt;"",AJ520,""))," + "," + ",1))</f>
        <v>intimate</v>
      </c>
      <c r="O520" t="str" s="46" cm="1">
        <f t="array" ref="O520">TRIM(SUBSTITUTE(CONCATENATE(IF(AK520&lt;&gt;"",AK520,""),IF(AND(AK520&lt;&gt;"",AL520&lt;&gt;"")," + ",""),IF(AL520&lt;&gt;"",AL520,""),IF(AND(OR(AK520&lt;&gt;"",AL520&lt;&gt;""),AM520&lt;&gt;"")," + ",""),IF(AM520&lt;&gt;"",AM520,""),IF(AND(OR(AK520&lt;&gt;"",AL520&lt;&gt;"",AM520&lt;&gt;""),AN520&lt;&gt;"")," + ",""),IF(AN520&lt;&gt;"",AN520,""),IF(AND(OR(AK520&lt;&gt;"",AL520&lt;&gt;"",AM520&lt;&gt;"",AN520&lt;&gt;""),AO520&lt;&gt;"")," + ",""),IF(AO520&lt;&gt;"",AO520,""),IF(AND(OR(AK520&lt;&gt;"",AL520&lt;&gt;"",AM520&lt;&gt;"",AN520&lt;&gt;"",AO520&lt;&gt;""),AP520&lt;&gt;"")," + ",""),IF(AP520&lt;&gt;"",AP520,""),IF(AND(OR(AK520&lt;&gt;"",AL520&lt;&gt;"",AM520&lt;&gt;"",AN520&lt;&gt;"",AO520&lt;&gt;"",AP520&lt;&gt;""),AQ520&lt;&gt;"")," + ",""),IF(AQ520&lt;&gt;"",AQ520,""),IF(AND(OR(AK520&lt;&gt;"",AL520&lt;&gt;"",AM520&lt;&gt;"",AN520&lt;&gt;"",AO520&lt;&gt;"",AP520&lt;&gt;"",AQ520&lt;&gt;""),AR520&lt;&gt;"")," + ",""),IF(AR520&lt;&gt;"",AR520,""),IF(AND(OR(AK520&lt;&gt;"",AL520&lt;&gt;"",AM520&lt;&gt;"",AN520&lt;&gt;"",AO520&lt;&gt;"",AP520&lt;&gt;"",AQ520&lt;&gt;"",AR520&lt;&gt;""),AS520&lt;&gt;"")," + ",""),IF(AS520&lt;&gt;"",AS520,""),IF(AND(OR(AK520&lt;&gt;"",AL520&lt;&gt;"",AM520&lt;&gt;"",AN520&lt;&gt;"",AO520&lt;&gt;"",AP520&lt;&gt;"",AQ520&lt;&gt;"",AR520&lt;&gt;"",AS520&lt;&gt;""),AT520&lt;&gt;"")," + ",""),IF(AT520&lt;&gt;"",AT520,""))," + "," + ",1))</f>
      </c>
      <c r="P520" t="str" s="46" cm="1">
        <f t="array" ref="P520">TRIM(SUBSTITUTE(CONCATENATE(IF(AU520&lt;&gt;"",AU520,""),IF(AND(AU520&lt;&gt;"",AV520&lt;&gt;"")," + ",""),IF(AV520&lt;&gt;"",AV520,""),IF(AND(OR(AU520&lt;&gt;"",AV520&lt;&gt;""),AW520&lt;&gt;"")," + ",""),IF(AW520&lt;&gt;"",AW520,""),IF(AND(OR(AU520&lt;&gt;"",AV520&lt;&gt;"",AW520&lt;&gt;""),AX520&lt;&gt;"")," + ",""),IF(AX520&lt;&gt;"",AX520,""),IF(AND(OR(AU520&lt;&gt;"",AV520&lt;&gt;"",AW520&lt;&gt;"",AX520&lt;&gt;""),AY520&lt;&gt;"")," + ",""),IF(AY520&lt;&gt;"",AY520,""),IF(AND(OR(AU520&lt;&gt;"",AV520&lt;&gt;"",AW520&lt;&gt;"",AX520&lt;&gt;"",AY520&lt;&gt;""),AZ520&lt;&gt;"")," + ",""),IF(AZ520&lt;&gt;"",AZ520,""),IF(AND(OR(AU520&lt;&gt;"",AV520&lt;&gt;"",AW520&lt;&gt;"",AX520&lt;&gt;"",AY520&lt;&gt;"",AZ520&lt;&gt;""),BA520&lt;&gt;"")," + ",""),IF(BA520&lt;&gt;"",BA520,""),IF(AND(OR(AU520&lt;&gt;"",AV520&lt;&gt;"",AW520&lt;&gt;"",AX520&lt;&gt;"",AY520&lt;&gt;"",AZ520&lt;&gt;"",BA520&lt;&gt;""),BB520&lt;&gt;"")," + ",""),IF(BB520&lt;&gt;"",BB520,""),IF(AND(OR(AU520&lt;&gt;"",AV520&lt;&gt;"",AW520&lt;&gt;"",AX520&lt;&gt;"",AY520&lt;&gt;"",AZ520&lt;&gt;"",BA520&lt;&gt;"",BB520&lt;&gt;""),BC520&lt;&gt;"")," + ",""),IF(BC520&lt;&gt;"",BC520,""))," + "," + ",1))</f>
        <v>woody</v>
      </c>
      <c r="Q520" s="46"/>
      <c r="R520" s="46"/>
      <c r="S520" s="46"/>
      <c r="T520" s="46"/>
      <c r="U520" s="46"/>
      <c r="V520" s="46"/>
      <c r="W520" s="46"/>
      <c r="X520" s="46"/>
      <c r="Y520" t="s" s="45">
        <v>23</v>
      </c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t="s" s="45">
        <v>485</v>
      </c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t="s" s="45">
        <v>53</v>
      </c>
    </row>
    <row r="521" ht="17" customHeight="1">
      <c r="A521" s="3"/>
      <c r="B521" s="40">
        <v>32</v>
      </c>
      <c r="C521" t="s" s="41">
        <v>667</v>
      </c>
      <c r="D521" s="3"/>
      <c r="E521" s="42" cm="1">
        <f t="array" ref="E521">B521+1</f>
        <v>33</v>
      </c>
      <c r="F521" s="43" cm="1">
        <f t="array" ref="F521">C521+1</f>
        <v>41</v>
      </c>
      <c r="G521" s="3"/>
      <c r="H521" t="s" s="44">
        <v>1356</v>
      </c>
      <c r="I521" t="s" s="45">
        <v>1372</v>
      </c>
      <c r="J521" t="s" s="45">
        <v>1356</v>
      </c>
      <c r="K521" t="str" s="46" cm="1">
        <f t="array" ref="K521">TRIM(SUBSTITUTE(CONCATENATE(IF(M521&lt;&gt;"",M521,""),IF(AND(M521&lt;&gt;"",N521&lt;&gt;"")," + ",""),IF(N521&lt;&gt;"",N521,""),IF(AND(OR(M521&lt;&gt;"",N521&lt;&gt;""),O521&lt;&gt;"")," + ",""),IF(O521&lt;&gt;"",O521,""),IF(AND(OR(M521&lt;&gt;"",N521&lt;&gt;"",O521&lt;&gt;""),P521&lt;&gt;"")," + ",""),IF(P521&lt;&gt;"",P521,""))," + "," + ",1))</f>
        <v>acoustic + analog + metallic</v>
      </c>
      <c r="L521" t="str" s="47" cm="1">
        <f t="array" ref="L521">"sendmidi dev "Osmose Port 2" cc 0 "&amp;$B521&amp;" pc "&amp;$C521</f>
        <v>sendmidi dev "Osmose Port 2" cc 0 32 pc 40</v>
      </c>
      <c r="M521" t="str" s="46" cm="1">
        <f t="array" ref="M521">TRIM(SUBSTITUTE(CONCATENATE(IF(Q521&lt;&gt;"",Q521,""),IF(AND(Q521&lt;&gt;"",R521&lt;&gt;"")," + ",""),IF(R521&lt;&gt;"",R521,""),IF(AND(OR(Q521&lt;&gt;"",R521&lt;&gt;""),S521&lt;&gt;"")," + ",""),IF(S521&lt;&gt;"",S521,""),IF(AND(OR(Q521&lt;&gt;"",R521&lt;&gt;"",S521&lt;&gt;""),T521&lt;&gt;"")," + ",""),IF(T521&lt;&gt;"",T521,""),IF(AND(OR(Q521&lt;&gt;"",R521&lt;&gt;"",S521&lt;&gt;"",T521&lt;&gt;""),U521&lt;&gt;"")," + ",""),IF(U521&lt;&gt;"",U521,""),IF(AND(OR(Q521&lt;&gt;"",R521&lt;&gt;"",S521&lt;&gt;"",T521&lt;&gt;"",U521&lt;&gt;""),V521&lt;&gt;"")," + ",""),IF(V521&lt;&gt;"",V521,""),IF(AND(OR(Q521&lt;&gt;"",R521&lt;&gt;"",S521&lt;&gt;"",T521&lt;&gt;"",U521&lt;&gt;"",V521&lt;&gt;""),W521&lt;&gt;"")," + ",""),IF(W521&lt;&gt;"",W521,""),IF(AND(OR(Q521&lt;&gt;"",R521&lt;&gt;"",S521&lt;&gt;"",T521&lt;&gt;"",U521&lt;&gt;"",V521&lt;&gt;"",W521&lt;&gt;""),X521&lt;&gt;"")," + ",""),IF(X521&lt;&gt;"",X521,""),IF(AND(OR(Q521&lt;&gt;"",R521&lt;&gt;"",S521&lt;&gt;"",T521&lt;&gt;"",U521&lt;&gt;"",V521&lt;&gt;"",W521&lt;&gt;"",X521&lt;&gt;""),Y521&lt;&gt;"")," + ",""),IF(Y521&lt;&gt;"",Y521,""),IF(AND(OR(Q521&lt;&gt;"",R521&lt;&gt;"",S521&lt;&gt;"",T521&lt;&gt;"",U521&lt;&gt;"",V521&lt;&gt;"",W521&lt;&gt;"",X521&lt;&gt;"",Y521&lt;&gt;""),Z521&lt;&gt;"")," + ",""),IF(Z521&lt;&gt;"",Z521,""))," + "," + ",1))</f>
        <v>acoustic + analog</v>
      </c>
      <c r="N521" t="str" s="46" cm="1">
        <f t="array" ref="N521">TRIM(SUBSTITUTE(CONCATENATE(IF(AA521&lt;&gt;"",AA521,""),IF(AND(AA521&lt;&gt;"",AB521&lt;&gt;"")," + ",""),IF(AB521&lt;&gt;"",AB521,""),IF(AND(OR(AA521&lt;&gt;"",AB521&lt;&gt;""),AC521&lt;&gt;"")," + ",""),IF(AC521&lt;&gt;"",AC521,""),IF(AND(OR(AA521&lt;&gt;"",AB521&lt;&gt;"",AC521&lt;&gt;""),AD521&lt;&gt;"")," + ",""),IF(AD521&lt;&gt;"",AD521,""),IF(AND(OR(AA521&lt;&gt;"",AB521&lt;&gt;"",AC521&lt;&gt;"",AD521&lt;&gt;""),AE521&lt;&gt;"")," + ",""),IF(AE521&lt;&gt;"",AE521,""),IF(AND(OR(AA521&lt;&gt;"",AB521&lt;&gt;"",AC521&lt;&gt;"",AD521&lt;&gt;"",AE521&lt;&gt;""),AF521&lt;&gt;"")," + ",""),IF(AF521&lt;&gt;"",AF521,""),IF(AND(OR(AA521&lt;&gt;"",AB521&lt;&gt;"",AC521&lt;&gt;"",AD521&lt;&gt;"",AE521&lt;&gt;"",AF521&lt;&gt;""),AG521&lt;&gt;"")," + ",""),IF(AG521&lt;&gt;"",AG521,""),IF(AND(OR(AA521&lt;&gt;"",AB521&lt;&gt;"",AC521&lt;&gt;"",AD521&lt;&gt;"",AE521&lt;&gt;"",AF521&lt;&gt;"",AG521&lt;&gt;""),AH521&lt;&gt;"")," + ",""),IF(AH521&lt;&gt;"",AH521,""),IF(AND(OR(AA521&lt;&gt;"",AB521&lt;&gt;"",AC521&lt;&gt;"",AD521&lt;&gt;"",AE521&lt;&gt;"",AF521&lt;&gt;"",AG521&lt;&gt;"",AH521&lt;&gt;""),AI521&lt;&gt;"")," + ",""),IF(AI521&lt;&gt;"",AI521,""),IF(AND(OR(AA521&lt;&gt;"",AB521&lt;&gt;"",AC521&lt;&gt;"",AD521&lt;&gt;"",AE521&lt;&gt;"",AF521&lt;&gt;"",AG521&lt;&gt;"",AH521&lt;&gt;"",AI521&lt;&gt;""),AJ521&lt;&gt;"")," + ",""),IF(AJ521&lt;&gt;"",AJ521,""))," + "," + ",1))</f>
      </c>
      <c r="O521" t="str" s="46" cm="1">
        <f t="array" ref="O521">TRIM(SUBSTITUTE(CONCATENATE(IF(AK521&lt;&gt;"",AK521,""),IF(AND(AK521&lt;&gt;"",AL521&lt;&gt;"")," + ",""),IF(AL521&lt;&gt;"",AL521,""),IF(AND(OR(AK521&lt;&gt;"",AL521&lt;&gt;""),AM521&lt;&gt;"")," + ",""),IF(AM521&lt;&gt;"",AM521,""),IF(AND(OR(AK521&lt;&gt;"",AL521&lt;&gt;"",AM521&lt;&gt;""),AN521&lt;&gt;"")," + ",""),IF(AN521&lt;&gt;"",AN521,""),IF(AND(OR(AK521&lt;&gt;"",AL521&lt;&gt;"",AM521&lt;&gt;"",AN521&lt;&gt;""),AO521&lt;&gt;"")," + ",""),IF(AO521&lt;&gt;"",AO521,""),IF(AND(OR(AK521&lt;&gt;"",AL521&lt;&gt;"",AM521&lt;&gt;"",AN521&lt;&gt;"",AO521&lt;&gt;""),AP521&lt;&gt;"")," + ",""),IF(AP521&lt;&gt;"",AP521,""),IF(AND(OR(AK521&lt;&gt;"",AL521&lt;&gt;"",AM521&lt;&gt;"",AN521&lt;&gt;"",AO521&lt;&gt;"",AP521&lt;&gt;""),AQ521&lt;&gt;"")," + ",""),IF(AQ521&lt;&gt;"",AQ521,""),IF(AND(OR(AK521&lt;&gt;"",AL521&lt;&gt;"",AM521&lt;&gt;"",AN521&lt;&gt;"",AO521&lt;&gt;"",AP521&lt;&gt;"",AQ521&lt;&gt;""),AR521&lt;&gt;"")," + ",""),IF(AR521&lt;&gt;"",AR521,""),IF(AND(OR(AK521&lt;&gt;"",AL521&lt;&gt;"",AM521&lt;&gt;"",AN521&lt;&gt;"",AO521&lt;&gt;"",AP521&lt;&gt;"",AQ521&lt;&gt;"",AR521&lt;&gt;""),AS521&lt;&gt;"")," + ",""),IF(AS521&lt;&gt;"",AS521,""),IF(AND(OR(AK521&lt;&gt;"",AL521&lt;&gt;"",AM521&lt;&gt;"",AN521&lt;&gt;"",AO521&lt;&gt;"",AP521&lt;&gt;"",AQ521&lt;&gt;"",AR521&lt;&gt;"",AS521&lt;&gt;""),AT521&lt;&gt;"")," + ",""),IF(AT521&lt;&gt;"",AT521,""))," + "," + ",1))</f>
        <v>metallic</v>
      </c>
      <c r="P521" t="str" s="46" cm="1">
        <f t="array" ref="P521">TRIM(SUBSTITUTE(CONCATENATE(IF(AU521&lt;&gt;"",AU521,""),IF(AND(AU521&lt;&gt;"",AV521&lt;&gt;"")," + ",""),IF(AV521&lt;&gt;"",AV521,""),IF(AND(OR(AU521&lt;&gt;"",AV521&lt;&gt;""),AW521&lt;&gt;"")," + ",""),IF(AW521&lt;&gt;"",AW521,""),IF(AND(OR(AU521&lt;&gt;"",AV521&lt;&gt;"",AW521&lt;&gt;""),AX521&lt;&gt;"")," + ",""),IF(AX521&lt;&gt;"",AX521,""),IF(AND(OR(AU521&lt;&gt;"",AV521&lt;&gt;"",AW521&lt;&gt;"",AX521&lt;&gt;""),AY521&lt;&gt;"")," + ",""),IF(AY521&lt;&gt;"",AY521,""),IF(AND(OR(AU521&lt;&gt;"",AV521&lt;&gt;"",AW521&lt;&gt;"",AX521&lt;&gt;"",AY521&lt;&gt;""),AZ521&lt;&gt;"")," + ",""),IF(AZ521&lt;&gt;"",AZ521,""),IF(AND(OR(AU521&lt;&gt;"",AV521&lt;&gt;"",AW521&lt;&gt;"",AX521&lt;&gt;"",AY521&lt;&gt;"",AZ521&lt;&gt;""),BA521&lt;&gt;"")," + ",""),IF(BA521&lt;&gt;"",BA521,""),IF(AND(OR(AU521&lt;&gt;"",AV521&lt;&gt;"",AW521&lt;&gt;"",AX521&lt;&gt;"",AY521&lt;&gt;"",AZ521&lt;&gt;"",BA521&lt;&gt;""),BB521&lt;&gt;"")," + ",""),IF(BB521&lt;&gt;"",BB521,""),IF(AND(OR(AU521&lt;&gt;"",AV521&lt;&gt;"",AW521&lt;&gt;"",AX521&lt;&gt;"",AY521&lt;&gt;"",AZ521&lt;&gt;"",BA521&lt;&gt;"",BB521&lt;&gt;""),BC521&lt;&gt;"")," + ",""),IF(BC521&lt;&gt;"",BC521,""))," + "," + ",1))</f>
      </c>
      <c r="Q521" t="s" s="45">
        <v>15</v>
      </c>
      <c r="R521" s="46"/>
      <c r="S521" s="46"/>
      <c r="T521" t="s" s="45">
        <v>18</v>
      </c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t="s" s="45">
        <v>38</v>
      </c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</row>
    <row r="522" ht="17" customHeight="1">
      <c r="A522" s="3"/>
      <c r="B522" s="40">
        <v>32</v>
      </c>
      <c r="C522" t="s" s="41">
        <v>310</v>
      </c>
      <c r="D522" s="3"/>
      <c r="E522" s="42" cm="1">
        <f t="array" ref="E522">B522+1</f>
        <v>33</v>
      </c>
      <c r="F522" s="43" cm="1">
        <f t="array" ref="F522">C522+1</f>
        <v>74</v>
      </c>
      <c r="G522" s="3"/>
      <c r="H522" t="s" s="44">
        <v>1356</v>
      </c>
      <c r="I522" t="s" s="45">
        <v>1375</v>
      </c>
      <c r="J522" t="s" s="45">
        <v>1356</v>
      </c>
      <c r="K522" t="str" s="46" cm="1">
        <f t="array" ref="K522">TRIM(SUBSTITUTE(CONCATENATE(IF(M522&lt;&gt;"",M522,""),IF(AND(M522&lt;&gt;"",N522&lt;&gt;"")," + ",""),IF(N522&lt;&gt;"",N522,""),IF(AND(OR(M522&lt;&gt;"",N522&lt;&gt;""),O522&lt;&gt;"")," + ",""),IF(O522&lt;&gt;"",O522,""),IF(AND(OR(M522&lt;&gt;"",N522&lt;&gt;"",O522&lt;&gt;""),P522&lt;&gt;"")," + ",""),IF(P522&lt;&gt;"",P522,""))," + "," + ",1))</f>
        <v>acoustic + atonal + layered + metallic</v>
      </c>
      <c r="L522" t="str" s="47" cm="1">
        <f t="array" ref="L522">"sendmidi dev "Osmose Port 2" cc 0 "&amp;$B522&amp;" pc "&amp;$C522</f>
        <v>sendmidi dev "Osmose Port 2" cc 0 32 pc 73</v>
      </c>
      <c r="M522" t="str" s="46" cm="1">
        <f t="array" ref="M522">TRIM(SUBSTITUTE(CONCATENATE(IF(Q522&lt;&gt;"",Q522,""),IF(AND(Q522&lt;&gt;"",R522&lt;&gt;"")," + ",""),IF(R522&lt;&gt;"",R522,""),IF(AND(OR(Q522&lt;&gt;"",R522&lt;&gt;""),S522&lt;&gt;"")," + ",""),IF(S522&lt;&gt;"",S522,""),IF(AND(OR(Q522&lt;&gt;"",R522&lt;&gt;"",S522&lt;&gt;""),T522&lt;&gt;"")," + ",""),IF(T522&lt;&gt;"",T522,""),IF(AND(OR(Q522&lt;&gt;"",R522&lt;&gt;"",S522&lt;&gt;"",T522&lt;&gt;""),U522&lt;&gt;"")," + ",""),IF(U522&lt;&gt;"",U522,""),IF(AND(OR(Q522&lt;&gt;"",R522&lt;&gt;"",S522&lt;&gt;"",T522&lt;&gt;"",U522&lt;&gt;""),V522&lt;&gt;"")," + ",""),IF(V522&lt;&gt;"",V522,""),IF(AND(OR(Q522&lt;&gt;"",R522&lt;&gt;"",S522&lt;&gt;"",T522&lt;&gt;"",U522&lt;&gt;"",V522&lt;&gt;""),W522&lt;&gt;"")," + ",""),IF(W522&lt;&gt;"",W522,""),IF(AND(OR(Q522&lt;&gt;"",R522&lt;&gt;"",S522&lt;&gt;"",T522&lt;&gt;"",U522&lt;&gt;"",V522&lt;&gt;"",W522&lt;&gt;""),X522&lt;&gt;"")," + ",""),IF(X522&lt;&gt;"",X522,""),IF(AND(OR(Q522&lt;&gt;"",R522&lt;&gt;"",S522&lt;&gt;"",T522&lt;&gt;"",U522&lt;&gt;"",V522&lt;&gt;"",W522&lt;&gt;"",X522&lt;&gt;""),Y522&lt;&gt;"")," + ",""),IF(Y522&lt;&gt;"",Y522,""),IF(AND(OR(Q522&lt;&gt;"",R522&lt;&gt;"",S522&lt;&gt;"",T522&lt;&gt;"",U522&lt;&gt;"",V522&lt;&gt;"",W522&lt;&gt;"",X522&lt;&gt;"",Y522&lt;&gt;""),Z522&lt;&gt;"")," + ",""),IF(Z522&lt;&gt;"",Z522,""))," + "," + ",1))</f>
        <v>acoustic + atonal</v>
      </c>
      <c r="N522" t="str" s="46" cm="1">
        <f t="array" ref="N522">TRIM(SUBSTITUTE(CONCATENATE(IF(AA522&lt;&gt;"",AA522,""),IF(AND(AA522&lt;&gt;"",AB522&lt;&gt;"")," + ",""),IF(AB522&lt;&gt;"",AB522,""),IF(AND(OR(AA522&lt;&gt;"",AB522&lt;&gt;""),AC522&lt;&gt;"")," + ",""),IF(AC522&lt;&gt;"",AC522,""),IF(AND(OR(AA522&lt;&gt;"",AB522&lt;&gt;"",AC522&lt;&gt;""),AD522&lt;&gt;"")," + ",""),IF(AD522&lt;&gt;"",AD522,""),IF(AND(OR(AA522&lt;&gt;"",AB522&lt;&gt;"",AC522&lt;&gt;"",AD522&lt;&gt;""),AE522&lt;&gt;"")," + ",""),IF(AE522&lt;&gt;"",AE522,""),IF(AND(OR(AA522&lt;&gt;"",AB522&lt;&gt;"",AC522&lt;&gt;"",AD522&lt;&gt;"",AE522&lt;&gt;""),AF522&lt;&gt;"")," + ",""),IF(AF522&lt;&gt;"",AF522,""),IF(AND(OR(AA522&lt;&gt;"",AB522&lt;&gt;"",AC522&lt;&gt;"",AD522&lt;&gt;"",AE522&lt;&gt;"",AF522&lt;&gt;""),AG522&lt;&gt;"")," + ",""),IF(AG522&lt;&gt;"",AG522,""),IF(AND(OR(AA522&lt;&gt;"",AB522&lt;&gt;"",AC522&lt;&gt;"",AD522&lt;&gt;"",AE522&lt;&gt;"",AF522&lt;&gt;"",AG522&lt;&gt;""),AH522&lt;&gt;"")," + ",""),IF(AH522&lt;&gt;"",AH522,""),IF(AND(OR(AA522&lt;&gt;"",AB522&lt;&gt;"",AC522&lt;&gt;"",AD522&lt;&gt;"",AE522&lt;&gt;"",AF522&lt;&gt;"",AG522&lt;&gt;"",AH522&lt;&gt;""),AI522&lt;&gt;"")," + ",""),IF(AI522&lt;&gt;"",AI522,""),IF(AND(OR(AA522&lt;&gt;"",AB522&lt;&gt;"",AC522&lt;&gt;"",AD522&lt;&gt;"",AE522&lt;&gt;"",AF522&lt;&gt;"",AG522&lt;&gt;"",AH522&lt;&gt;"",AI522&lt;&gt;""),AJ522&lt;&gt;"")," + ",""),IF(AJ522&lt;&gt;"",AJ522,""))," + "," + ",1))</f>
      </c>
      <c r="O522" t="str" s="46" cm="1">
        <f t="array" ref="O522">TRIM(SUBSTITUTE(CONCATENATE(IF(AK522&lt;&gt;"",AK522,""),IF(AND(AK522&lt;&gt;"",AL522&lt;&gt;"")," + ",""),IF(AL522&lt;&gt;"",AL522,""),IF(AND(OR(AK522&lt;&gt;"",AL522&lt;&gt;""),AM522&lt;&gt;"")," + ",""),IF(AM522&lt;&gt;"",AM522,""),IF(AND(OR(AK522&lt;&gt;"",AL522&lt;&gt;"",AM522&lt;&gt;""),AN522&lt;&gt;"")," + ",""),IF(AN522&lt;&gt;"",AN522,""),IF(AND(OR(AK522&lt;&gt;"",AL522&lt;&gt;"",AM522&lt;&gt;"",AN522&lt;&gt;""),AO522&lt;&gt;"")," + ",""),IF(AO522&lt;&gt;"",AO522,""),IF(AND(OR(AK522&lt;&gt;"",AL522&lt;&gt;"",AM522&lt;&gt;"",AN522&lt;&gt;"",AO522&lt;&gt;""),AP522&lt;&gt;"")," + ",""),IF(AP522&lt;&gt;"",AP522,""),IF(AND(OR(AK522&lt;&gt;"",AL522&lt;&gt;"",AM522&lt;&gt;"",AN522&lt;&gt;"",AO522&lt;&gt;"",AP522&lt;&gt;""),AQ522&lt;&gt;"")," + ",""),IF(AQ522&lt;&gt;"",AQ522,""),IF(AND(OR(AK522&lt;&gt;"",AL522&lt;&gt;"",AM522&lt;&gt;"",AN522&lt;&gt;"",AO522&lt;&gt;"",AP522&lt;&gt;"",AQ522&lt;&gt;""),AR522&lt;&gt;"")," + ",""),IF(AR522&lt;&gt;"",AR522,""),IF(AND(OR(AK522&lt;&gt;"",AL522&lt;&gt;"",AM522&lt;&gt;"",AN522&lt;&gt;"",AO522&lt;&gt;"",AP522&lt;&gt;"",AQ522&lt;&gt;"",AR522&lt;&gt;""),AS522&lt;&gt;"")," + ",""),IF(AS522&lt;&gt;"",AS522,""),IF(AND(OR(AK522&lt;&gt;"",AL522&lt;&gt;"",AM522&lt;&gt;"",AN522&lt;&gt;"",AO522&lt;&gt;"",AP522&lt;&gt;"",AQ522&lt;&gt;"",AR522&lt;&gt;"",AS522&lt;&gt;""),AT522&lt;&gt;"")," + ",""),IF(AT522&lt;&gt;"",AT522,""))," + "," + ",1))</f>
        <v>layered + metallic</v>
      </c>
      <c r="P522" t="str" s="46" cm="1">
        <f t="array" ref="P522">TRIM(SUBSTITUTE(CONCATENATE(IF(AU522&lt;&gt;"",AU522,""),IF(AND(AU522&lt;&gt;"",AV522&lt;&gt;"")," + ",""),IF(AV522&lt;&gt;"",AV522,""),IF(AND(OR(AU522&lt;&gt;"",AV522&lt;&gt;""),AW522&lt;&gt;"")," + ",""),IF(AW522&lt;&gt;"",AW522,""),IF(AND(OR(AU522&lt;&gt;"",AV522&lt;&gt;"",AW522&lt;&gt;""),AX522&lt;&gt;"")," + ",""),IF(AX522&lt;&gt;"",AX522,""),IF(AND(OR(AU522&lt;&gt;"",AV522&lt;&gt;"",AW522&lt;&gt;"",AX522&lt;&gt;""),AY522&lt;&gt;"")," + ",""),IF(AY522&lt;&gt;"",AY522,""),IF(AND(OR(AU522&lt;&gt;"",AV522&lt;&gt;"",AW522&lt;&gt;"",AX522&lt;&gt;"",AY522&lt;&gt;""),AZ522&lt;&gt;"")," + ",""),IF(AZ522&lt;&gt;"",AZ522,""),IF(AND(OR(AU522&lt;&gt;"",AV522&lt;&gt;"",AW522&lt;&gt;"",AX522&lt;&gt;"",AY522&lt;&gt;"",AZ522&lt;&gt;""),BA522&lt;&gt;"")," + ",""),IF(BA522&lt;&gt;"",BA522,""),IF(AND(OR(AU522&lt;&gt;"",AV522&lt;&gt;"",AW522&lt;&gt;"",AX522&lt;&gt;"",AY522&lt;&gt;"",AZ522&lt;&gt;"",BA522&lt;&gt;""),BB522&lt;&gt;"")," + ",""),IF(BB522&lt;&gt;"",BB522,""),IF(AND(OR(AU522&lt;&gt;"",AV522&lt;&gt;"",AW522&lt;&gt;"",AX522&lt;&gt;"",AY522&lt;&gt;"",AZ522&lt;&gt;"",BA522&lt;&gt;"",BB522&lt;&gt;""),BC522&lt;&gt;"")," + ",""),IF(BC522&lt;&gt;"",BC522,""))," + "," + ",1))</f>
      </c>
      <c r="Q522" t="s" s="45">
        <v>15</v>
      </c>
      <c r="R522" s="46"/>
      <c r="S522" s="46"/>
      <c r="T522" s="46"/>
      <c r="U522" t="s" s="45">
        <v>19</v>
      </c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t="s" s="45">
        <v>35</v>
      </c>
      <c r="AL522" s="46"/>
      <c r="AM522" s="46"/>
      <c r="AN522" t="s" s="45">
        <v>38</v>
      </c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</row>
    <row r="523" ht="17" customHeight="1">
      <c r="A523" s="3"/>
      <c r="B523" s="40">
        <v>32</v>
      </c>
      <c r="C523" t="s" s="41">
        <v>346</v>
      </c>
      <c r="D523" s="3"/>
      <c r="E523" s="42" cm="1">
        <f t="array" ref="E523">B523+1</f>
        <v>33</v>
      </c>
      <c r="F523" s="43" cm="1">
        <f t="array" ref="F523">C523+1</f>
        <v>104</v>
      </c>
      <c r="G523" s="3"/>
      <c r="H523" t="s" s="44">
        <v>1356</v>
      </c>
      <c r="I523" t="s" s="45">
        <v>1379</v>
      </c>
      <c r="J523" t="s" s="45">
        <v>1356</v>
      </c>
      <c r="K523" t="str" s="46" cm="1">
        <f t="array" ref="K523">TRIM(SUBSTITUTE(CONCATENATE(IF(M523&lt;&gt;"",M523,""),IF(AND(M523&lt;&gt;"",N523&lt;&gt;"")," + ",""),IF(N523&lt;&gt;"",N523,""),IF(AND(OR(M523&lt;&gt;"",N523&lt;&gt;""),O523&lt;&gt;"")," + ",""),IF(O523&lt;&gt;"",O523,""),IF(AND(OR(M523&lt;&gt;"",N523&lt;&gt;"",O523&lt;&gt;""),P523&lt;&gt;"")," + ",""),IF(P523&lt;&gt;"",P523,""))," + "," + ",1))</f>
        <v>acoustic</v>
      </c>
      <c r="L523" t="str" s="47" cm="1">
        <f t="array" ref="L523">"sendmidi dev "Osmose Port 2" cc 0 "&amp;$B523&amp;" pc "&amp;$C523</f>
        <v>sendmidi dev "Osmose Port 2" cc 0 32 pc 103</v>
      </c>
      <c r="M523" t="str" s="46" cm="1">
        <f t="array" ref="M523">TRIM(SUBSTITUTE(CONCATENATE(IF(Q523&lt;&gt;"",Q523,""),IF(AND(Q523&lt;&gt;"",R523&lt;&gt;"")," + ",""),IF(R523&lt;&gt;"",R523,""),IF(AND(OR(Q523&lt;&gt;"",R523&lt;&gt;""),S523&lt;&gt;"")," + ",""),IF(S523&lt;&gt;"",S523,""),IF(AND(OR(Q523&lt;&gt;"",R523&lt;&gt;"",S523&lt;&gt;""),T523&lt;&gt;"")," + ",""),IF(T523&lt;&gt;"",T523,""),IF(AND(OR(Q523&lt;&gt;"",R523&lt;&gt;"",S523&lt;&gt;"",T523&lt;&gt;""),U523&lt;&gt;"")," + ",""),IF(U523&lt;&gt;"",U523,""),IF(AND(OR(Q523&lt;&gt;"",R523&lt;&gt;"",S523&lt;&gt;"",T523&lt;&gt;"",U523&lt;&gt;""),V523&lt;&gt;"")," + ",""),IF(V523&lt;&gt;"",V523,""),IF(AND(OR(Q523&lt;&gt;"",R523&lt;&gt;"",S523&lt;&gt;"",T523&lt;&gt;"",U523&lt;&gt;"",V523&lt;&gt;""),W523&lt;&gt;"")," + ",""),IF(W523&lt;&gt;"",W523,""),IF(AND(OR(Q523&lt;&gt;"",R523&lt;&gt;"",S523&lt;&gt;"",T523&lt;&gt;"",U523&lt;&gt;"",V523&lt;&gt;"",W523&lt;&gt;""),X523&lt;&gt;"")," + ",""),IF(X523&lt;&gt;"",X523,""),IF(AND(OR(Q523&lt;&gt;"",R523&lt;&gt;"",S523&lt;&gt;"",T523&lt;&gt;"",U523&lt;&gt;"",V523&lt;&gt;"",W523&lt;&gt;"",X523&lt;&gt;""),Y523&lt;&gt;"")," + ",""),IF(Y523&lt;&gt;"",Y523,""),IF(AND(OR(Q523&lt;&gt;"",R523&lt;&gt;"",S523&lt;&gt;"",T523&lt;&gt;"",U523&lt;&gt;"",V523&lt;&gt;"",W523&lt;&gt;"",X523&lt;&gt;"",Y523&lt;&gt;""),Z523&lt;&gt;"")," + ",""),IF(Z523&lt;&gt;"",Z523,""))," + "," + ",1))</f>
        <v>acoustic</v>
      </c>
      <c r="N523" t="str" s="46" cm="1">
        <f t="array" ref="N523">TRIM(SUBSTITUTE(CONCATENATE(IF(AA523&lt;&gt;"",AA523,""),IF(AND(AA523&lt;&gt;"",AB523&lt;&gt;"")," + ",""),IF(AB523&lt;&gt;"",AB523,""),IF(AND(OR(AA523&lt;&gt;"",AB523&lt;&gt;""),AC523&lt;&gt;"")," + ",""),IF(AC523&lt;&gt;"",AC523,""),IF(AND(OR(AA523&lt;&gt;"",AB523&lt;&gt;"",AC523&lt;&gt;""),AD523&lt;&gt;"")," + ",""),IF(AD523&lt;&gt;"",AD523,""),IF(AND(OR(AA523&lt;&gt;"",AB523&lt;&gt;"",AC523&lt;&gt;"",AD523&lt;&gt;""),AE523&lt;&gt;"")," + ",""),IF(AE523&lt;&gt;"",AE523,""),IF(AND(OR(AA523&lt;&gt;"",AB523&lt;&gt;"",AC523&lt;&gt;"",AD523&lt;&gt;"",AE523&lt;&gt;""),AF523&lt;&gt;"")," + ",""),IF(AF523&lt;&gt;"",AF523,""),IF(AND(OR(AA523&lt;&gt;"",AB523&lt;&gt;"",AC523&lt;&gt;"",AD523&lt;&gt;"",AE523&lt;&gt;"",AF523&lt;&gt;""),AG523&lt;&gt;"")," + ",""),IF(AG523&lt;&gt;"",AG523,""),IF(AND(OR(AA523&lt;&gt;"",AB523&lt;&gt;"",AC523&lt;&gt;"",AD523&lt;&gt;"",AE523&lt;&gt;"",AF523&lt;&gt;"",AG523&lt;&gt;""),AH523&lt;&gt;"")," + ",""),IF(AH523&lt;&gt;"",AH523,""),IF(AND(OR(AA523&lt;&gt;"",AB523&lt;&gt;"",AC523&lt;&gt;"",AD523&lt;&gt;"",AE523&lt;&gt;"",AF523&lt;&gt;"",AG523&lt;&gt;"",AH523&lt;&gt;""),AI523&lt;&gt;"")," + ",""),IF(AI523&lt;&gt;"",AI523,""),IF(AND(OR(AA523&lt;&gt;"",AB523&lt;&gt;"",AC523&lt;&gt;"",AD523&lt;&gt;"",AE523&lt;&gt;"",AF523&lt;&gt;"",AG523&lt;&gt;"",AH523&lt;&gt;"",AI523&lt;&gt;""),AJ523&lt;&gt;"")," + ",""),IF(AJ523&lt;&gt;"",AJ523,""))," + "," + ",1))</f>
      </c>
      <c r="O523" t="str" s="46" cm="1">
        <f t="array" ref="O523">TRIM(SUBSTITUTE(CONCATENATE(IF(AK523&lt;&gt;"",AK523,""),IF(AND(AK523&lt;&gt;"",AL523&lt;&gt;"")," + ",""),IF(AL523&lt;&gt;"",AL523,""),IF(AND(OR(AK523&lt;&gt;"",AL523&lt;&gt;""),AM523&lt;&gt;"")," + ",""),IF(AM523&lt;&gt;"",AM523,""),IF(AND(OR(AK523&lt;&gt;"",AL523&lt;&gt;"",AM523&lt;&gt;""),AN523&lt;&gt;"")," + ",""),IF(AN523&lt;&gt;"",AN523,""),IF(AND(OR(AK523&lt;&gt;"",AL523&lt;&gt;"",AM523&lt;&gt;"",AN523&lt;&gt;""),AO523&lt;&gt;"")," + ",""),IF(AO523&lt;&gt;"",AO523,""),IF(AND(OR(AK523&lt;&gt;"",AL523&lt;&gt;"",AM523&lt;&gt;"",AN523&lt;&gt;"",AO523&lt;&gt;""),AP523&lt;&gt;"")," + ",""),IF(AP523&lt;&gt;"",AP523,""),IF(AND(OR(AK523&lt;&gt;"",AL523&lt;&gt;"",AM523&lt;&gt;"",AN523&lt;&gt;"",AO523&lt;&gt;"",AP523&lt;&gt;""),AQ523&lt;&gt;"")," + ",""),IF(AQ523&lt;&gt;"",AQ523,""),IF(AND(OR(AK523&lt;&gt;"",AL523&lt;&gt;"",AM523&lt;&gt;"",AN523&lt;&gt;"",AO523&lt;&gt;"",AP523&lt;&gt;"",AQ523&lt;&gt;""),AR523&lt;&gt;"")," + ",""),IF(AR523&lt;&gt;"",AR523,""),IF(AND(OR(AK523&lt;&gt;"",AL523&lt;&gt;"",AM523&lt;&gt;"",AN523&lt;&gt;"",AO523&lt;&gt;"",AP523&lt;&gt;"",AQ523&lt;&gt;"",AR523&lt;&gt;""),AS523&lt;&gt;"")," + ",""),IF(AS523&lt;&gt;"",AS523,""),IF(AND(OR(AK523&lt;&gt;"",AL523&lt;&gt;"",AM523&lt;&gt;"",AN523&lt;&gt;"",AO523&lt;&gt;"",AP523&lt;&gt;"",AQ523&lt;&gt;"",AR523&lt;&gt;"",AS523&lt;&gt;""),AT523&lt;&gt;"")," + ",""),IF(AT523&lt;&gt;"",AT523,""))," + "," + ",1))</f>
      </c>
      <c r="P523" t="str" s="46" cm="1">
        <f t="array" ref="P523">TRIM(SUBSTITUTE(CONCATENATE(IF(AU523&lt;&gt;"",AU523,""),IF(AND(AU523&lt;&gt;"",AV523&lt;&gt;"")," + ",""),IF(AV523&lt;&gt;"",AV523,""),IF(AND(OR(AU523&lt;&gt;"",AV523&lt;&gt;""),AW523&lt;&gt;"")," + ",""),IF(AW523&lt;&gt;"",AW523,""),IF(AND(OR(AU523&lt;&gt;"",AV523&lt;&gt;"",AW523&lt;&gt;""),AX523&lt;&gt;"")," + ",""),IF(AX523&lt;&gt;"",AX523,""),IF(AND(OR(AU523&lt;&gt;"",AV523&lt;&gt;"",AW523&lt;&gt;"",AX523&lt;&gt;""),AY523&lt;&gt;"")," + ",""),IF(AY523&lt;&gt;"",AY523,""),IF(AND(OR(AU523&lt;&gt;"",AV523&lt;&gt;"",AW523&lt;&gt;"",AX523&lt;&gt;"",AY523&lt;&gt;""),AZ523&lt;&gt;"")," + ",""),IF(AZ523&lt;&gt;"",AZ523,""),IF(AND(OR(AU523&lt;&gt;"",AV523&lt;&gt;"",AW523&lt;&gt;"",AX523&lt;&gt;"",AY523&lt;&gt;"",AZ523&lt;&gt;""),BA523&lt;&gt;"")," + ",""),IF(BA523&lt;&gt;"",BA523,""),IF(AND(OR(AU523&lt;&gt;"",AV523&lt;&gt;"",AW523&lt;&gt;"",AX523&lt;&gt;"",AY523&lt;&gt;"",AZ523&lt;&gt;"",BA523&lt;&gt;""),BB523&lt;&gt;"")," + ",""),IF(BB523&lt;&gt;"",BB523,""),IF(AND(OR(AU523&lt;&gt;"",AV523&lt;&gt;"",AW523&lt;&gt;"",AX523&lt;&gt;"",AY523&lt;&gt;"",AZ523&lt;&gt;"",BA523&lt;&gt;"",BB523&lt;&gt;""),BC523&lt;&gt;"")," + ",""),IF(BC523&lt;&gt;"",BC523,""))," + "," + ",1))</f>
      </c>
      <c r="Q523" t="s" s="45">
        <v>15</v>
      </c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</row>
    <row r="524" ht="17" customHeight="1">
      <c r="A524" s="3"/>
      <c r="B524" s="40">
        <v>32</v>
      </c>
      <c r="C524" t="s" s="41">
        <v>321</v>
      </c>
      <c r="D524" s="3"/>
      <c r="E524" s="42" cm="1">
        <f t="array" ref="E524">B524+1</f>
        <v>33</v>
      </c>
      <c r="F524" s="43" cm="1">
        <f t="array" ref="F524">C524+1</f>
        <v>123</v>
      </c>
      <c r="G524" s="3"/>
      <c r="H524" t="s" s="44">
        <v>1356</v>
      </c>
      <c r="I524" t="s" s="45">
        <v>1381</v>
      </c>
      <c r="J524" t="s" s="45">
        <v>1356</v>
      </c>
      <c r="K524" t="str" s="46" cm="1">
        <f t="array" ref="K524">TRIM(SUBSTITUTE(CONCATENATE(IF(M524&lt;&gt;"",M524,""),IF(AND(M524&lt;&gt;"",N524&lt;&gt;"")," + ",""),IF(N524&lt;&gt;"",N524,""),IF(AND(OR(M524&lt;&gt;"",N524&lt;&gt;""),O524&lt;&gt;"")," + ",""),IF(O524&lt;&gt;"",O524,""),IF(AND(OR(M524&lt;&gt;"",N524&lt;&gt;"",O524&lt;&gt;""),P524&lt;&gt;"")," + ",""),IF(P524&lt;&gt;"",P524,""))," + "," + ",1))</f>
        <v>acoustic + atonal + woody</v>
      </c>
      <c r="L524" t="str" s="47" cm="1">
        <f t="array" ref="L524">"sendmidi dev "Osmose Port 2" cc 0 "&amp;$B524&amp;" pc "&amp;$C524</f>
        <v>sendmidi dev "Osmose Port 2" cc 0 32 pc 122</v>
      </c>
      <c r="M524" t="str" s="46" cm="1">
        <f t="array" ref="M524">TRIM(SUBSTITUTE(CONCATENATE(IF(Q524&lt;&gt;"",Q524,""),IF(AND(Q524&lt;&gt;"",R524&lt;&gt;"")," + ",""),IF(R524&lt;&gt;"",R524,""),IF(AND(OR(Q524&lt;&gt;"",R524&lt;&gt;""),S524&lt;&gt;"")," + ",""),IF(S524&lt;&gt;"",S524,""),IF(AND(OR(Q524&lt;&gt;"",R524&lt;&gt;"",S524&lt;&gt;""),T524&lt;&gt;"")," + ",""),IF(T524&lt;&gt;"",T524,""),IF(AND(OR(Q524&lt;&gt;"",R524&lt;&gt;"",S524&lt;&gt;"",T524&lt;&gt;""),U524&lt;&gt;"")," + ",""),IF(U524&lt;&gt;"",U524,""),IF(AND(OR(Q524&lt;&gt;"",R524&lt;&gt;"",S524&lt;&gt;"",T524&lt;&gt;"",U524&lt;&gt;""),V524&lt;&gt;"")," + ",""),IF(V524&lt;&gt;"",V524,""),IF(AND(OR(Q524&lt;&gt;"",R524&lt;&gt;"",S524&lt;&gt;"",T524&lt;&gt;"",U524&lt;&gt;"",V524&lt;&gt;""),W524&lt;&gt;"")," + ",""),IF(W524&lt;&gt;"",W524,""),IF(AND(OR(Q524&lt;&gt;"",R524&lt;&gt;"",S524&lt;&gt;"",T524&lt;&gt;"",U524&lt;&gt;"",V524&lt;&gt;"",W524&lt;&gt;""),X524&lt;&gt;"")," + ",""),IF(X524&lt;&gt;"",X524,""),IF(AND(OR(Q524&lt;&gt;"",R524&lt;&gt;"",S524&lt;&gt;"",T524&lt;&gt;"",U524&lt;&gt;"",V524&lt;&gt;"",W524&lt;&gt;"",X524&lt;&gt;""),Y524&lt;&gt;"")," + ",""),IF(Y524&lt;&gt;"",Y524,""),IF(AND(OR(Q524&lt;&gt;"",R524&lt;&gt;"",S524&lt;&gt;"",T524&lt;&gt;"",U524&lt;&gt;"",V524&lt;&gt;"",W524&lt;&gt;"",X524&lt;&gt;"",Y524&lt;&gt;""),Z524&lt;&gt;"")," + ",""),IF(Z524&lt;&gt;"",Z524,""))," + "," + ",1))</f>
        <v>acoustic + atonal</v>
      </c>
      <c r="N524" t="str" s="46" cm="1">
        <f t="array" ref="N524">TRIM(SUBSTITUTE(CONCATENATE(IF(AA524&lt;&gt;"",AA524,""),IF(AND(AA524&lt;&gt;"",AB524&lt;&gt;"")," + ",""),IF(AB524&lt;&gt;"",AB524,""),IF(AND(OR(AA524&lt;&gt;"",AB524&lt;&gt;""),AC524&lt;&gt;"")," + ",""),IF(AC524&lt;&gt;"",AC524,""),IF(AND(OR(AA524&lt;&gt;"",AB524&lt;&gt;"",AC524&lt;&gt;""),AD524&lt;&gt;"")," + ",""),IF(AD524&lt;&gt;"",AD524,""),IF(AND(OR(AA524&lt;&gt;"",AB524&lt;&gt;"",AC524&lt;&gt;"",AD524&lt;&gt;""),AE524&lt;&gt;"")," + ",""),IF(AE524&lt;&gt;"",AE524,""),IF(AND(OR(AA524&lt;&gt;"",AB524&lt;&gt;"",AC524&lt;&gt;"",AD524&lt;&gt;"",AE524&lt;&gt;""),AF524&lt;&gt;"")," + ",""),IF(AF524&lt;&gt;"",AF524,""),IF(AND(OR(AA524&lt;&gt;"",AB524&lt;&gt;"",AC524&lt;&gt;"",AD524&lt;&gt;"",AE524&lt;&gt;"",AF524&lt;&gt;""),AG524&lt;&gt;"")," + ",""),IF(AG524&lt;&gt;"",AG524,""),IF(AND(OR(AA524&lt;&gt;"",AB524&lt;&gt;"",AC524&lt;&gt;"",AD524&lt;&gt;"",AE524&lt;&gt;"",AF524&lt;&gt;"",AG524&lt;&gt;""),AH524&lt;&gt;"")," + ",""),IF(AH524&lt;&gt;"",AH524,""),IF(AND(OR(AA524&lt;&gt;"",AB524&lt;&gt;"",AC524&lt;&gt;"",AD524&lt;&gt;"",AE524&lt;&gt;"",AF524&lt;&gt;"",AG524&lt;&gt;"",AH524&lt;&gt;""),AI524&lt;&gt;"")," + ",""),IF(AI524&lt;&gt;"",AI524,""),IF(AND(OR(AA524&lt;&gt;"",AB524&lt;&gt;"",AC524&lt;&gt;"",AD524&lt;&gt;"",AE524&lt;&gt;"",AF524&lt;&gt;"",AG524&lt;&gt;"",AH524&lt;&gt;"",AI524&lt;&gt;""),AJ524&lt;&gt;"")," + ",""),IF(AJ524&lt;&gt;"",AJ524,""))," + "," + ",1))</f>
      </c>
      <c r="O524" t="str" s="46" cm="1">
        <f t="array" ref="O524">TRIM(SUBSTITUTE(CONCATENATE(IF(AK524&lt;&gt;"",AK524,""),IF(AND(AK524&lt;&gt;"",AL524&lt;&gt;"")," + ",""),IF(AL524&lt;&gt;"",AL524,""),IF(AND(OR(AK524&lt;&gt;"",AL524&lt;&gt;""),AM524&lt;&gt;"")," + ",""),IF(AM524&lt;&gt;"",AM524,""),IF(AND(OR(AK524&lt;&gt;"",AL524&lt;&gt;"",AM524&lt;&gt;""),AN524&lt;&gt;"")," + ",""),IF(AN524&lt;&gt;"",AN524,""),IF(AND(OR(AK524&lt;&gt;"",AL524&lt;&gt;"",AM524&lt;&gt;"",AN524&lt;&gt;""),AO524&lt;&gt;"")," + ",""),IF(AO524&lt;&gt;"",AO524,""),IF(AND(OR(AK524&lt;&gt;"",AL524&lt;&gt;"",AM524&lt;&gt;"",AN524&lt;&gt;"",AO524&lt;&gt;""),AP524&lt;&gt;"")," + ",""),IF(AP524&lt;&gt;"",AP524,""),IF(AND(OR(AK524&lt;&gt;"",AL524&lt;&gt;"",AM524&lt;&gt;"",AN524&lt;&gt;"",AO524&lt;&gt;"",AP524&lt;&gt;""),AQ524&lt;&gt;"")," + ",""),IF(AQ524&lt;&gt;"",AQ524,""),IF(AND(OR(AK524&lt;&gt;"",AL524&lt;&gt;"",AM524&lt;&gt;"",AN524&lt;&gt;"",AO524&lt;&gt;"",AP524&lt;&gt;"",AQ524&lt;&gt;""),AR524&lt;&gt;"")," + ",""),IF(AR524&lt;&gt;"",AR524,""),IF(AND(OR(AK524&lt;&gt;"",AL524&lt;&gt;"",AM524&lt;&gt;"",AN524&lt;&gt;"",AO524&lt;&gt;"",AP524&lt;&gt;"",AQ524&lt;&gt;"",AR524&lt;&gt;""),AS524&lt;&gt;"")," + ",""),IF(AS524&lt;&gt;"",AS524,""),IF(AND(OR(AK524&lt;&gt;"",AL524&lt;&gt;"",AM524&lt;&gt;"",AN524&lt;&gt;"",AO524&lt;&gt;"",AP524&lt;&gt;"",AQ524&lt;&gt;"",AR524&lt;&gt;"",AS524&lt;&gt;""),AT524&lt;&gt;"")," + ",""),IF(AT524&lt;&gt;"",AT524,""))," + "," + ",1))</f>
      </c>
      <c r="P524" t="str" s="46" cm="1">
        <f t="array" ref="P524">TRIM(SUBSTITUTE(CONCATENATE(IF(AU524&lt;&gt;"",AU524,""),IF(AND(AU524&lt;&gt;"",AV524&lt;&gt;"")," + ",""),IF(AV524&lt;&gt;"",AV524,""),IF(AND(OR(AU524&lt;&gt;"",AV524&lt;&gt;""),AW524&lt;&gt;"")," + ",""),IF(AW524&lt;&gt;"",AW524,""),IF(AND(OR(AU524&lt;&gt;"",AV524&lt;&gt;"",AW524&lt;&gt;""),AX524&lt;&gt;"")," + ",""),IF(AX524&lt;&gt;"",AX524,""),IF(AND(OR(AU524&lt;&gt;"",AV524&lt;&gt;"",AW524&lt;&gt;"",AX524&lt;&gt;""),AY524&lt;&gt;"")," + ",""),IF(AY524&lt;&gt;"",AY524,""),IF(AND(OR(AU524&lt;&gt;"",AV524&lt;&gt;"",AW524&lt;&gt;"",AX524&lt;&gt;"",AY524&lt;&gt;""),AZ524&lt;&gt;"")," + ",""),IF(AZ524&lt;&gt;"",AZ524,""),IF(AND(OR(AU524&lt;&gt;"",AV524&lt;&gt;"",AW524&lt;&gt;"",AX524&lt;&gt;"",AY524&lt;&gt;"",AZ524&lt;&gt;""),BA524&lt;&gt;"")," + ",""),IF(BA524&lt;&gt;"",BA524,""),IF(AND(OR(AU524&lt;&gt;"",AV524&lt;&gt;"",AW524&lt;&gt;"",AX524&lt;&gt;"",AY524&lt;&gt;"",AZ524&lt;&gt;"",BA524&lt;&gt;""),BB524&lt;&gt;"")," + ",""),IF(BB524&lt;&gt;"",BB524,""),IF(AND(OR(AU524&lt;&gt;"",AV524&lt;&gt;"",AW524&lt;&gt;"",AX524&lt;&gt;"",AY524&lt;&gt;"",AZ524&lt;&gt;"",BA524&lt;&gt;"",BB524&lt;&gt;""),BC524&lt;&gt;"")," + ",""),IF(BC524&lt;&gt;"",BC524,""))," + "," + ",1))</f>
        <v>woody</v>
      </c>
      <c r="Q524" t="s" s="45">
        <v>15</v>
      </c>
      <c r="R524" s="46"/>
      <c r="S524" s="46"/>
      <c r="T524" s="46"/>
      <c r="U524" t="s" s="45">
        <v>19</v>
      </c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t="s" s="45">
        <v>53</v>
      </c>
    </row>
    <row r="525" ht="17" customHeight="1">
      <c r="A525" s="3"/>
      <c r="B525" s="48">
        <v>33</v>
      </c>
      <c r="C525" t="s" s="49">
        <v>589</v>
      </c>
      <c r="D525" s="3"/>
      <c r="E525" s="50" cm="1">
        <f t="array" ref="E525">B525+1</f>
        <v>34</v>
      </c>
      <c r="F525" s="51" cm="1">
        <f t="array" ref="F525">C525+1</f>
        <v>13</v>
      </c>
      <c r="G525" s="3"/>
      <c r="H525" t="s" s="52">
        <v>1356</v>
      </c>
      <c r="I525" t="s" s="53">
        <v>1384</v>
      </c>
      <c r="J525" t="s" s="53">
        <v>1356</v>
      </c>
      <c r="K525" t="str" s="54" cm="1">
        <f t="array" ref="K525">TRIM(SUBSTITUTE(CONCATENATE(IF(M525&lt;&gt;"",M525,""),IF(AND(M525&lt;&gt;"",N525&lt;&gt;"")," + ",""),IF(N525&lt;&gt;"",N525,""),IF(AND(OR(M525&lt;&gt;"",N525&lt;&gt;""),O525&lt;&gt;"")," + ",""),IF(O525&lt;&gt;"",O525,""),IF(AND(OR(M525&lt;&gt;"",N525&lt;&gt;"",O525&lt;&gt;""),P525&lt;&gt;"")," + ",""),IF(P525&lt;&gt;"",P525,""))," + "," + ",1))</f>
        <v>airy + atonal + noise + woody</v>
      </c>
      <c r="L525" t="str" s="55" cm="1">
        <f t="array" ref="L525">"sendmidi dev "Osmose Port 2" cc 0 "&amp;$B525&amp;" pc "&amp;$C525</f>
        <v>sendmidi dev "Osmose Port 2" cc 0 33 pc 12</v>
      </c>
      <c r="M525" t="str" s="54" cm="1">
        <f t="array" ref="M525">TRIM(SUBSTITUTE(CONCATENATE(IF(Q525&lt;&gt;"",Q525,""),IF(AND(Q525&lt;&gt;"",R525&lt;&gt;"")," + ",""),IF(R525&lt;&gt;"",R525,""),IF(AND(OR(Q525&lt;&gt;"",R525&lt;&gt;""),S525&lt;&gt;"")," + ",""),IF(S525&lt;&gt;"",S525,""),IF(AND(OR(Q525&lt;&gt;"",R525&lt;&gt;"",S525&lt;&gt;""),T525&lt;&gt;"")," + ",""),IF(T525&lt;&gt;"",T525,""),IF(AND(OR(Q525&lt;&gt;"",R525&lt;&gt;"",S525&lt;&gt;"",T525&lt;&gt;""),U525&lt;&gt;"")," + ",""),IF(U525&lt;&gt;"",U525,""),IF(AND(OR(Q525&lt;&gt;"",R525&lt;&gt;"",S525&lt;&gt;"",T525&lt;&gt;"",U525&lt;&gt;""),V525&lt;&gt;"")," + ",""),IF(V525&lt;&gt;"",V525,""),IF(AND(OR(Q525&lt;&gt;"",R525&lt;&gt;"",S525&lt;&gt;"",T525&lt;&gt;"",U525&lt;&gt;"",V525&lt;&gt;""),W525&lt;&gt;"")," + ",""),IF(W525&lt;&gt;"",W525,""),IF(AND(OR(Q525&lt;&gt;"",R525&lt;&gt;"",S525&lt;&gt;"",T525&lt;&gt;"",U525&lt;&gt;"",V525&lt;&gt;"",W525&lt;&gt;""),X525&lt;&gt;"")," + ",""),IF(X525&lt;&gt;"",X525,""),IF(AND(OR(Q525&lt;&gt;"",R525&lt;&gt;"",S525&lt;&gt;"",T525&lt;&gt;"",U525&lt;&gt;"",V525&lt;&gt;"",W525&lt;&gt;"",X525&lt;&gt;""),Y525&lt;&gt;"")," + ",""),IF(Y525&lt;&gt;"",Y525,""),IF(AND(OR(Q525&lt;&gt;"",R525&lt;&gt;"",S525&lt;&gt;"",T525&lt;&gt;"",U525&lt;&gt;"",V525&lt;&gt;"",W525&lt;&gt;"",X525&lt;&gt;"",Y525&lt;&gt;""),Z525&lt;&gt;"")," + ",""),IF(Z525&lt;&gt;"",Z525,""))," + "," + ",1))</f>
        <v>airy + atonal</v>
      </c>
      <c r="N525" t="str" s="54" cm="1">
        <f t="array" ref="N525">TRIM(SUBSTITUTE(CONCATENATE(IF(AA525&lt;&gt;"",AA525,""),IF(AND(AA525&lt;&gt;"",AB525&lt;&gt;"")," + ",""),IF(AB525&lt;&gt;"",AB525,""),IF(AND(OR(AA525&lt;&gt;"",AB525&lt;&gt;""),AC525&lt;&gt;"")," + ",""),IF(AC525&lt;&gt;"",AC525,""),IF(AND(OR(AA525&lt;&gt;"",AB525&lt;&gt;"",AC525&lt;&gt;""),AD525&lt;&gt;"")," + ",""),IF(AD525&lt;&gt;"",AD525,""),IF(AND(OR(AA525&lt;&gt;"",AB525&lt;&gt;"",AC525&lt;&gt;"",AD525&lt;&gt;""),AE525&lt;&gt;"")," + ",""),IF(AE525&lt;&gt;"",AE525,""),IF(AND(OR(AA525&lt;&gt;"",AB525&lt;&gt;"",AC525&lt;&gt;"",AD525&lt;&gt;"",AE525&lt;&gt;""),AF525&lt;&gt;"")," + ",""),IF(AF525&lt;&gt;"",AF525,""),IF(AND(OR(AA525&lt;&gt;"",AB525&lt;&gt;"",AC525&lt;&gt;"",AD525&lt;&gt;"",AE525&lt;&gt;"",AF525&lt;&gt;""),AG525&lt;&gt;"")," + ",""),IF(AG525&lt;&gt;"",AG525,""),IF(AND(OR(AA525&lt;&gt;"",AB525&lt;&gt;"",AC525&lt;&gt;"",AD525&lt;&gt;"",AE525&lt;&gt;"",AF525&lt;&gt;"",AG525&lt;&gt;""),AH525&lt;&gt;"")," + ",""),IF(AH525&lt;&gt;"",AH525,""),IF(AND(OR(AA525&lt;&gt;"",AB525&lt;&gt;"",AC525&lt;&gt;"",AD525&lt;&gt;"",AE525&lt;&gt;"",AF525&lt;&gt;"",AG525&lt;&gt;"",AH525&lt;&gt;""),AI525&lt;&gt;"")," + ",""),IF(AI525&lt;&gt;"",AI525,""),IF(AND(OR(AA525&lt;&gt;"",AB525&lt;&gt;"",AC525&lt;&gt;"",AD525&lt;&gt;"",AE525&lt;&gt;"",AF525&lt;&gt;"",AG525&lt;&gt;"",AH525&lt;&gt;"",AI525&lt;&gt;""),AJ525&lt;&gt;"")," + ",""),IF(AJ525&lt;&gt;"",AJ525,""))," + "," + ",1))</f>
      </c>
      <c r="O525" t="str" s="54" cm="1">
        <f t="array" ref="O525">TRIM(SUBSTITUTE(CONCATENATE(IF(AK525&lt;&gt;"",AK525,""),IF(AND(AK525&lt;&gt;"",AL525&lt;&gt;"")," + ",""),IF(AL525&lt;&gt;"",AL525,""),IF(AND(OR(AK525&lt;&gt;"",AL525&lt;&gt;""),AM525&lt;&gt;"")," + ",""),IF(AM525&lt;&gt;"",AM525,""),IF(AND(OR(AK525&lt;&gt;"",AL525&lt;&gt;"",AM525&lt;&gt;""),AN525&lt;&gt;"")," + ",""),IF(AN525&lt;&gt;"",AN525,""),IF(AND(OR(AK525&lt;&gt;"",AL525&lt;&gt;"",AM525&lt;&gt;"",AN525&lt;&gt;""),AO525&lt;&gt;"")," + ",""),IF(AO525&lt;&gt;"",AO525,""),IF(AND(OR(AK525&lt;&gt;"",AL525&lt;&gt;"",AM525&lt;&gt;"",AN525&lt;&gt;"",AO525&lt;&gt;""),AP525&lt;&gt;"")," + ",""),IF(AP525&lt;&gt;"",AP525,""),IF(AND(OR(AK525&lt;&gt;"",AL525&lt;&gt;"",AM525&lt;&gt;"",AN525&lt;&gt;"",AO525&lt;&gt;"",AP525&lt;&gt;""),AQ525&lt;&gt;"")," + ",""),IF(AQ525&lt;&gt;"",AQ525,""),IF(AND(OR(AK525&lt;&gt;"",AL525&lt;&gt;"",AM525&lt;&gt;"",AN525&lt;&gt;"",AO525&lt;&gt;"",AP525&lt;&gt;"",AQ525&lt;&gt;""),AR525&lt;&gt;"")," + ",""),IF(AR525&lt;&gt;"",AR525,""),IF(AND(OR(AK525&lt;&gt;"",AL525&lt;&gt;"",AM525&lt;&gt;"",AN525&lt;&gt;"",AO525&lt;&gt;"",AP525&lt;&gt;"",AQ525&lt;&gt;"",AR525&lt;&gt;""),AS525&lt;&gt;"")," + ",""),IF(AS525&lt;&gt;"",AS525,""),IF(AND(OR(AK525&lt;&gt;"",AL525&lt;&gt;"",AM525&lt;&gt;"",AN525&lt;&gt;"",AO525&lt;&gt;"",AP525&lt;&gt;"",AQ525&lt;&gt;"",AR525&lt;&gt;"",AS525&lt;&gt;""),AT525&lt;&gt;"")," + ",""),IF(AT525&lt;&gt;"",AT525,""))," + "," + ",1))</f>
        <v>noise</v>
      </c>
      <c r="P525" t="str" s="54" cm="1">
        <f t="array" ref="P525">TRIM(SUBSTITUTE(CONCATENATE(IF(AU525&lt;&gt;"",AU525,""),IF(AND(AU525&lt;&gt;"",AV525&lt;&gt;"")," + ",""),IF(AV525&lt;&gt;"",AV525,""),IF(AND(OR(AU525&lt;&gt;"",AV525&lt;&gt;""),AW525&lt;&gt;"")," + ",""),IF(AW525&lt;&gt;"",AW525,""),IF(AND(OR(AU525&lt;&gt;"",AV525&lt;&gt;"",AW525&lt;&gt;""),AX525&lt;&gt;"")," + ",""),IF(AX525&lt;&gt;"",AX525,""),IF(AND(OR(AU525&lt;&gt;"",AV525&lt;&gt;"",AW525&lt;&gt;"",AX525&lt;&gt;""),AY525&lt;&gt;"")," + ",""),IF(AY525&lt;&gt;"",AY525,""),IF(AND(OR(AU525&lt;&gt;"",AV525&lt;&gt;"",AW525&lt;&gt;"",AX525&lt;&gt;"",AY525&lt;&gt;""),AZ525&lt;&gt;"")," + ",""),IF(AZ525&lt;&gt;"",AZ525,""),IF(AND(OR(AU525&lt;&gt;"",AV525&lt;&gt;"",AW525&lt;&gt;"",AX525&lt;&gt;"",AY525&lt;&gt;"",AZ525&lt;&gt;""),BA525&lt;&gt;"")," + ",""),IF(BA525&lt;&gt;"",BA525,""),IF(AND(OR(AU525&lt;&gt;"",AV525&lt;&gt;"",AW525&lt;&gt;"",AX525&lt;&gt;"",AY525&lt;&gt;"",AZ525&lt;&gt;"",BA525&lt;&gt;""),BB525&lt;&gt;"")," + ",""),IF(BB525&lt;&gt;"",BB525,""),IF(AND(OR(AU525&lt;&gt;"",AV525&lt;&gt;"",AW525&lt;&gt;"",AX525&lt;&gt;"",AY525&lt;&gt;"",AZ525&lt;&gt;"",BA525&lt;&gt;"",BB525&lt;&gt;""),BC525&lt;&gt;"")," + ",""),IF(BC525&lt;&gt;"",BC525,""))," + "," + ",1))</f>
        <v>woody</v>
      </c>
      <c r="Q525" s="54"/>
      <c r="R525" s="54"/>
      <c r="S525" t="s" s="53">
        <v>17</v>
      </c>
      <c r="T525" s="54"/>
      <c r="U525" t="s" s="53">
        <v>19</v>
      </c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t="s" s="53">
        <v>41</v>
      </c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4"/>
      <c r="BC525" t="s" s="53">
        <v>53</v>
      </c>
    </row>
    <row r="526" ht="17" customHeight="1">
      <c r="A526" s="3"/>
      <c r="B526" s="48">
        <v>33</v>
      </c>
      <c r="C526" t="s" s="49">
        <v>536</v>
      </c>
      <c r="D526" s="3"/>
      <c r="E526" s="50" cm="1">
        <f t="array" ref="E526">B526+1</f>
        <v>34</v>
      </c>
      <c r="F526" s="51" cm="1">
        <f t="array" ref="F526">C526+1</f>
        <v>46</v>
      </c>
      <c r="G526" s="3"/>
      <c r="H526" t="s" s="52">
        <v>1356</v>
      </c>
      <c r="I526" t="s" s="53">
        <v>1388</v>
      </c>
      <c r="J526" t="s" s="53">
        <v>1356</v>
      </c>
      <c r="K526" t="str" s="54" cm="1">
        <f t="array" ref="K526">TRIM(SUBSTITUTE(CONCATENATE(IF(M526&lt;&gt;"",M526,""),IF(AND(M526&lt;&gt;"",N526&lt;&gt;"")," + ",""),IF(N526&lt;&gt;"",N526,""),IF(AND(OR(M526&lt;&gt;"",N526&lt;&gt;""),O526&lt;&gt;"")," + ",""),IF(O526&lt;&gt;"",O526,""),IF(AND(OR(M526&lt;&gt;"",N526&lt;&gt;"",O526&lt;&gt;""),P526&lt;&gt;"")," + ",""),IF(P526&lt;&gt;"",P526,""))," + "," + ",1))</f>
        <v>acoustic + atonal + woody</v>
      </c>
      <c r="L526" t="str" s="55" cm="1">
        <f t="array" ref="L526">"sendmidi dev "Osmose Port 2" cc 0 "&amp;$B526&amp;" pc "&amp;$C526</f>
        <v>sendmidi dev "Osmose Port 2" cc 0 33 pc 45</v>
      </c>
      <c r="M526" t="str" s="54" cm="1">
        <f t="array" ref="M526">TRIM(SUBSTITUTE(CONCATENATE(IF(Q526&lt;&gt;"",Q526,""),IF(AND(Q526&lt;&gt;"",R526&lt;&gt;"")," + ",""),IF(R526&lt;&gt;"",R526,""),IF(AND(OR(Q526&lt;&gt;"",R526&lt;&gt;""),S526&lt;&gt;"")," + ",""),IF(S526&lt;&gt;"",S526,""),IF(AND(OR(Q526&lt;&gt;"",R526&lt;&gt;"",S526&lt;&gt;""),T526&lt;&gt;"")," + ",""),IF(T526&lt;&gt;"",T526,""),IF(AND(OR(Q526&lt;&gt;"",R526&lt;&gt;"",S526&lt;&gt;"",T526&lt;&gt;""),U526&lt;&gt;"")," + ",""),IF(U526&lt;&gt;"",U526,""),IF(AND(OR(Q526&lt;&gt;"",R526&lt;&gt;"",S526&lt;&gt;"",T526&lt;&gt;"",U526&lt;&gt;""),V526&lt;&gt;"")," + ",""),IF(V526&lt;&gt;"",V526,""),IF(AND(OR(Q526&lt;&gt;"",R526&lt;&gt;"",S526&lt;&gt;"",T526&lt;&gt;"",U526&lt;&gt;"",V526&lt;&gt;""),W526&lt;&gt;"")," + ",""),IF(W526&lt;&gt;"",W526,""),IF(AND(OR(Q526&lt;&gt;"",R526&lt;&gt;"",S526&lt;&gt;"",T526&lt;&gt;"",U526&lt;&gt;"",V526&lt;&gt;"",W526&lt;&gt;""),X526&lt;&gt;"")," + ",""),IF(X526&lt;&gt;"",X526,""),IF(AND(OR(Q526&lt;&gt;"",R526&lt;&gt;"",S526&lt;&gt;"",T526&lt;&gt;"",U526&lt;&gt;"",V526&lt;&gt;"",W526&lt;&gt;"",X526&lt;&gt;""),Y526&lt;&gt;"")," + ",""),IF(Y526&lt;&gt;"",Y526,""),IF(AND(OR(Q526&lt;&gt;"",R526&lt;&gt;"",S526&lt;&gt;"",T526&lt;&gt;"",U526&lt;&gt;"",V526&lt;&gt;"",W526&lt;&gt;"",X526&lt;&gt;"",Y526&lt;&gt;""),Z526&lt;&gt;"")," + ",""),IF(Z526&lt;&gt;"",Z526,""))," + "," + ",1))</f>
        <v>acoustic + atonal</v>
      </c>
      <c r="N526" t="str" s="54" cm="1">
        <f t="array" ref="N526">TRIM(SUBSTITUTE(CONCATENATE(IF(AA526&lt;&gt;"",AA526,""),IF(AND(AA526&lt;&gt;"",AB526&lt;&gt;"")," + ",""),IF(AB526&lt;&gt;"",AB526,""),IF(AND(OR(AA526&lt;&gt;"",AB526&lt;&gt;""),AC526&lt;&gt;"")," + ",""),IF(AC526&lt;&gt;"",AC526,""),IF(AND(OR(AA526&lt;&gt;"",AB526&lt;&gt;"",AC526&lt;&gt;""),AD526&lt;&gt;"")," + ",""),IF(AD526&lt;&gt;"",AD526,""),IF(AND(OR(AA526&lt;&gt;"",AB526&lt;&gt;"",AC526&lt;&gt;"",AD526&lt;&gt;""),AE526&lt;&gt;"")," + ",""),IF(AE526&lt;&gt;"",AE526,""),IF(AND(OR(AA526&lt;&gt;"",AB526&lt;&gt;"",AC526&lt;&gt;"",AD526&lt;&gt;"",AE526&lt;&gt;""),AF526&lt;&gt;"")," + ",""),IF(AF526&lt;&gt;"",AF526,""),IF(AND(OR(AA526&lt;&gt;"",AB526&lt;&gt;"",AC526&lt;&gt;"",AD526&lt;&gt;"",AE526&lt;&gt;"",AF526&lt;&gt;""),AG526&lt;&gt;"")," + ",""),IF(AG526&lt;&gt;"",AG526,""),IF(AND(OR(AA526&lt;&gt;"",AB526&lt;&gt;"",AC526&lt;&gt;"",AD526&lt;&gt;"",AE526&lt;&gt;"",AF526&lt;&gt;"",AG526&lt;&gt;""),AH526&lt;&gt;"")," + ",""),IF(AH526&lt;&gt;"",AH526,""),IF(AND(OR(AA526&lt;&gt;"",AB526&lt;&gt;"",AC526&lt;&gt;"",AD526&lt;&gt;"",AE526&lt;&gt;"",AF526&lt;&gt;"",AG526&lt;&gt;"",AH526&lt;&gt;""),AI526&lt;&gt;"")," + ",""),IF(AI526&lt;&gt;"",AI526,""),IF(AND(OR(AA526&lt;&gt;"",AB526&lt;&gt;"",AC526&lt;&gt;"",AD526&lt;&gt;"",AE526&lt;&gt;"",AF526&lt;&gt;"",AG526&lt;&gt;"",AH526&lt;&gt;"",AI526&lt;&gt;""),AJ526&lt;&gt;"")," + ",""),IF(AJ526&lt;&gt;"",AJ526,""))," + "," + ",1))</f>
      </c>
      <c r="O526" t="str" s="54" cm="1">
        <f t="array" ref="O526">TRIM(SUBSTITUTE(CONCATENATE(IF(AK526&lt;&gt;"",AK526,""),IF(AND(AK526&lt;&gt;"",AL526&lt;&gt;"")," + ",""),IF(AL526&lt;&gt;"",AL526,""),IF(AND(OR(AK526&lt;&gt;"",AL526&lt;&gt;""),AM526&lt;&gt;"")," + ",""),IF(AM526&lt;&gt;"",AM526,""),IF(AND(OR(AK526&lt;&gt;"",AL526&lt;&gt;"",AM526&lt;&gt;""),AN526&lt;&gt;"")," + ",""),IF(AN526&lt;&gt;"",AN526,""),IF(AND(OR(AK526&lt;&gt;"",AL526&lt;&gt;"",AM526&lt;&gt;"",AN526&lt;&gt;""),AO526&lt;&gt;"")," + ",""),IF(AO526&lt;&gt;"",AO526,""),IF(AND(OR(AK526&lt;&gt;"",AL526&lt;&gt;"",AM526&lt;&gt;"",AN526&lt;&gt;"",AO526&lt;&gt;""),AP526&lt;&gt;"")," + ",""),IF(AP526&lt;&gt;"",AP526,""),IF(AND(OR(AK526&lt;&gt;"",AL526&lt;&gt;"",AM526&lt;&gt;"",AN526&lt;&gt;"",AO526&lt;&gt;"",AP526&lt;&gt;""),AQ526&lt;&gt;"")," + ",""),IF(AQ526&lt;&gt;"",AQ526,""),IF(AND(OR(AK526&lt;&gt;"",AL526&lt;&gt;"",AM526&lt;&gt;"",AN526&lt;&gt;"",AO526&lt;&gt;"",AP526&lt;&gt;"",AQ526&lt;&gt;""),AR526&lt;&gt;"")," + ",""),IF(AR526&lt;&gt;"",AR526,""),IF(AND(OR(AK526&lt;&gt;"",AL526&lt;&gt;"",AM526&lt;&gt;"",AN526&lt;&gt;"",AO526&lt;&gt;"",AP526&lt;&gt;"",AQ526&lt;&gt;"",AR526&lt;&gt;""),AS526&lt;&gt;"")," + ",""),IF(AS526&lt;&gt;"",AS526,""),IF(AND(OR(AK526&lt;&gt;"",AL526&lt;&gt;"",AM526&lt;&gt;"",AN526&lt;&gt;"",AO526&lt;&gt;"",AP526&lt;&gt;"",AQ526&lt;&gt;"",AR526&lt;&gt;"",AS526&lt;&gt;""),AT526&lt;&gt;"")," + ",""),IF(AT526&lt;&gt;"",AT526,""))," + "," + ",1))</f>
      </c>
      <c r="P526" t="str" s="54" cm="1">
        <f t="array" ref="P526">TRIM(SUBSTITUTE(CONCATENATE(IF(AU526&lt;&gt;"",AU526,""),IF(AND(AU526&lt;&gt;"",AV526&lt;&gt;"")," + ",""),IF(AV526&lt;&gt;"",AV526,""),IF(AND(OR(AU526&lt;&gt;"",AV526&lt;&gt;""),AW526&lt;&gt;"")," + ",""),IF(AW526&lt;&gt;"",AW526,""),IF(AND(OR(AU526&lt;&gt;"",AV526&lt;&gt;"",AW526&lt;&gt;""),AX526&lt;&gt;"")," + ",""),IF(AX526&lt;&gt;"",AX526,""),IF(AND(OR(AU526&lt;&gt;"",AV526&lt;&gt;"",AW526&lt;&gt;"",AX526&lt;&gt;""),AY526&lt;&gt;"")," + ",""),IF(AY526&lt;&gt;"",AY526,""),IF(AND(OR(AU526&lt;&gt;"",AV526&lt;&gt;"",AW526&lt;&gt;"",AX526&lt;&gt;"",AY526&lt;&gt;""),AZ526&lt;&gt;"")," + ",""),IF(AZ526&lt;&gt;"",AZ526,""),IF(AND(OR(AU526&lt;&gt;"",AV526&lt;&gt;"",AW526&lt;&gt;"",AX526&lt;&gt;"",AY526&lt;&gt;"",AZ526&lt;&gt;""),BA526&lt;&gt;"")," + ",""),IF(BA526&lt;&gt;"",BA526,""),IF(AND(OR(AU526&lt;&gt;"",AV526&lt;&gt;"",AW526&lt;&gt;"",AX526&lt;&gt;"",AY526&lt;&gt;"",AZ526&lt;&gt;"",BA526&lt;&gt;""),BB526&lt;&gt;"")," + ",""),IF(BB526&lt;&gt;"",BB526,""),IF(AND(OR(AU526&lt;&gt;"",AV526&lt;&gt;"",AW526&lt;&gt;"",AX526&lt;&gt;"",AY526&lt;&gt;"",AZ526&lt;&gt;"",BA526&lt;&gt;"",BB526&lt;&gt;""),BC526&lt;&gt;"")," + ",""),IF(BC526&lt;&gt;"",BC526,""))," + "," + ",1))</f>
        <v>woody</v>
      </c>
      <c r="Q526" t="s" s="53">
        <v>15</v>
      </c>
      <c r="R526" s="54"/>
      <c r="S526" s="54"/>
      <c r="T526" s="54"/>
      <c r="U526" t="s" s="53">
        <v>19</v>
      </c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t="s" s="53">
        <v>53</v>
      </c>
    </row>
    <row r="527" ht="17" customHeight="1">
      <c r="A527" s="3"/>
      <c r="B527" s="48">
        <v>33</v>
      </c>
      <c r="C527" t="s" s="49">
        <v>923</v>
      </c>
      <c r="D527" s="3"/>
      <c r="E527" s="50" cm="1">
        <f t="array" ref="E527">B527+1</f>
        <v>34</v>
      </c>
      <c r="F527" s="51" cm="1">
        <f t="array" ref="F527">C527+1</f>
        <v>81</v>
      </c>
      <c r="G527" s="3"/>
      <c r="H527" t="s" s="52">
        <v>1356</v>
      </c>
      <c r="I527" t="s" s="53">
        <v>1390</v>
      </c>
      <c r="J527" t="s" s="53">
        <v>1356</v>
      </c>
      <c r="K527" t="str" s="54" cm="1">
        <f t="array" ref="K527">TRIM(SUBSTITUTE(CONCATENATE(IF(M527&lt;&gt;"",M527,""),IF(AND(M527&lt;&gt;"",N527&lt;&gt;"")," + ",""),IF(N527&lt;&gt;"",N527,""),IF(AND(OR(M527&lt;&gt;"",N527&lt;&gt;""),O527&lt;&gt;"")," + ",""),IF(O527&lt;&gt;"",O527,""),IF(AND(OR(M527&lt;&gt;"",N527&lt;&gt;"",O527&lt;&gt;""),P527&lt;&gt;"")," + ",""),IF(P527&lt;&gt;"",P527,""))," + "," + ",1))</f>
        <v>acoustic + atonal</v>
      </c>
      <c r="L527" t="str" s="55" cm="1">
        <f t="array" ref="L527">"sendmidi dev "Osmose Port 2" cc 0 "&amp;$B527&amp;" pc "&amp;$C527</f>
        <v>sendmidi dev "Osmose Port 2" cc 0 33 pc 80</v>
      </c>
      <c r="M527" t="str" s="54" cm="1">
        <f t="array" ref="M527">TRIM(SUBSTITUTE(CONCATENATE(IF(Q527&lt;&gt;"",Q527,""),IF(AND(Q527&lt;&gt;"",R527&lt;&gt;"")," + ",""),IF(R527&lt;&gt;"",R527,""),IF(AND(OR(Q527&lt;&gt;"",R527&lt;&gt;""),S527&lt;&gt;"")," + ",""),IF(S527&lt;&gt;"",S527,""),IF(AND(OR(Q527&lt;&gt;"",R527&lt;&gt;"",S527&lt;&gt;""),T527&lt;&gt;"")," + ",""),IF(T527&lt;&gt;"",T527,""),IF(AND(OR(Q527&lt;&gt;"",R527&lt;&gt;"",S527&lt;&gt;"",T527&lt;&gt;""),U527&lt;&gt;"")," + ",""),IF(U527&lt;&gt;"",U527,""),IF(AND(OR(Q527&lt;&gt;"",R527&lt;&gt;"",S527&lt;&gt;"",T527&lt;&gt;"",U527&lt;&gt;""),V527&lt;&gt;"")," + ",""),IF(V527&lt;&gt;"",V527,""),IF(AND(OR(Q527&lt;&gt;"",R527&lt;&gt;"",S527&lt;&gt;"",T527&lt;&gt;"",U527&lt;&gt;"",V527&lt;&gt;""),W527&lt;&gt;"")," + ",""),IF(W527&lt;&gt;"",W527,""),IF(AND(OR(Q527&lt;&gt;"",R527&lt;&gt;"",S527&lt;&gt;"",T527&lt;&gt;"",U527&lt;&gt;"",V527&lt;&gt;"",W527&lt;&gt;""),X527&lt;&gt;"")," + ",""),IF(X527&lt;&gt;"",X527,""),IF(AND(OR(Q527&lt;&gt;"",R527&lt;&gt;"",S527&lt;&gt;"",T527&lt;&gt;"",U527&lt;&gt;"",V527&lt;&gt;"",W527&lt;&gt;"",X527&lt;&gt;""),Y527&lt;&gt;"")," + ",""),IF(Y527&lt;&gt;"",Y527,""),IF(AND(OR(Q527&lt;&gt;"",R527&lt;&gt;"",S527&lt;&gt;"",T527&lt;&gt;"",U527&lt;&gt;"",V527&lt;&gt;"",W527&lt;&gt;"",X527&lt;&gt;"",Y527&lt;&gt;""),Z527&lt;&gt;"")," + ",""),IF(Z527&lt;&gt;"",Z527,""))," + "," + ",1))</f>
        <v>acoustic + atonal</v>
      </c>
      <c r="N527" t="str" s="54" cm="1">
        <f t="array" ref="N527">TRIM(SUBSTITUTE(CONCATENATE(IF(AA527&lt;&gt;"",AA527,""),IF(AND(AA527&lt;&gt;"",AB527&lt;&gt;"")," + ",""),IF(AB527&lt;&gt;"",AB527,""),IF(AND(OR(AA527&lt;&gt;"",AB527&lt;&gt;""),AC527&lt;&gt;"")," + ",""),IF(AC527&lt;&gt;"",AC527,""),IF(AND(OR(AA527&lt;&gt;"",AB527&lt;&gt;"",AC527&lt;&gt;""),AD527&lt;&gt;"")," + ",""),IF(AD527&lt;&gt;"",AD527,""),IF(AND(OR(AA527&lt;&gt;"",AB527&lt;&gt;"",AC527&lt;&gt;"",AD527&lt;&gt;""),AE527&lt;&gt;"")," + ",""),IF(AE527&lt;&gt;"",AE527,""),IF(AND(OR(AA527&lt;&gt;"",AB527&lt;&gt;"",AC527&lt;&gt;"",AD527&lt;&gt;"",AE527&lt;&gt;""),AF527&lt;&gt;"")," + ",""),IF(AF527&lt;&gt;"",AF527,""),IF(AND(OR(AA527&lt;&gt;"",AB527&lt;&gt;"",AC527&lt;&gt;"",AD527&lt;&gt;"",AE527&lt;&gt;"",AF527&lt;&gt;""),AG527&lt;&gt;"")," + ",""),IF(AG527&lt;&gt;"",AG527,""),IF(AND(OR(AA527&lt;&gt;"",AB527&lt;&gt;"",AC527&lt;&gt;"",AD527&lt;&gt;"",AE527&lt;&gt;"",AF527&lt;&gt;"",AG527&lt;&gt;""),AH527&lt;&gt;"")," + ",""),IF(AH527&lt;&gt;"",AH527,""),IF(AND(OR(AA527&lt;&gt;"",AB527&lt;&gt;"",AC527&lt;&gt;"",AD527&lt;&gt;"",AE527&lt;&gt;"",AF527&lt;&gt;"",AG527&lt;&gt;"",AH527&lt;&gt;""),AI527&lt;&gt;"")," + ",""),IF(AI527&lt;&gt;"",AI527,""),IF(AND(OR(AA527&lt;&gt;"",AB527&lt;&gt;"",AC527&lt;&gt;"",AD527&lt;&gt;"",AE527&lt;&gt;"",AF527&lt;&gt;"",AG527&lt;&gt;"",AH527&lt;&gt;"",AI527&lt;&gt;""),AJ527&lt;&gt;"")," + ",""),IF(AJ527&lt;&gt;"",AJ527,""))," + "," + ",1))</f>
      </c>
      <c r="O527" t="str" s="54" cm="1">
        <f t="array" ref="O527">TRIM(SUBSTITUTE(CONCATENATE(IF(AK527&lt;&gt;"",AK527,""),IF(AND(AK527&lt;&gt;"",AL527&lt;&gt;"")," + ",""),IF(AL527&lt;&gt;"",AL527,""),IF(AND(OR(AK527&lt;&gt;"",AL527&lt;&gt;""),AM527&lt;&gt;"")," + ",""),IF(AM527&lt;&gt;"",AM527,""),IF(AND(OR(AK527&lt;&gt;"",AL527&lt;&gt;"",AM527&lt;&gt;""),AN527&lt;&gt;"")," + ",""),IF(AN527&lt;&gt;"",AN527,""),IF(AND(OR(AK527&lt;&gt;"",AL527&lt;&gt;"",AM527&lt;&gt;"",AN527&lt;&gt;""),AO527&lt;&gt;"")," + ",""),IF(AO527&lt;&gt;"",AO527,""),IF(AND(OR(AK527&lt;&gt;"",AL527&lt;&gt;"",AM527&lt;&gt;"",AN527&lt;&gt;"",AO527&lt;&gt;""),AP527&lt;&gt;"")," + ",""),IF(AP527&lt;&gt;"",AP527,""),IF(AND(OR(AK527&lt;&gt;"",AL527&lt;&gt;"",AM527&lt;&gt;"",AN527&lt;&gt;"",AO527&lt;&gt;"",AP527&lt;&gt;""),AQ527&lt;&gt;"")," + ",""),IF(AQ527&lt;&gt;"",AQ527,""),IF(AND(OR(AK527&lt;&gt;"",AL527&lt;&gt;"",AM527&lt;&gt;"",AN527&lt;&gt;"",AO527&lt;&gt;"",AP527&lt;&gt;"",AQ527&lt;&gt;""),AR527&lt;&gt;"")," + ",""),IF(AR527&lt;&gt;"",AR527,""),IF(AND(OR(AK527&lt;&gt;"",AL527&lt;&gt;"",AM527&lt;&gt;"",AN527&lt;&gt;"",AO527&lt;&gt;"",AP527&lt;&gt;"",AQ527&lt;&gt;"",AR527&lt;&gt;""),AS527&lt;&gt;"")," + ",""),IF(AS527&lt;&gt;"",AS527,""),IF(AND(OR(AK527&lt;&gt;"",AL527&lt;&gt;"",AM527&lt;&gt;"",AN527&lt;&gt;"",AO527&lt;&gt;"",AP527&lt;&gt;"",AQ527&lt;&gt;"",AR527&lt;&gt;"",AS527&lt;&gt;""),AT527&lt;&gt;"")," + ",""),IF(AT527&lt;&gt;"",AT527,""))," + "," + ",1))</f>
      </c>
      <c r="P527" t="str" s="54" cm="1">
        <f t="array" ref="P527">TRIM(SUBSTITUTE(CONCATENATE(IF(AU527&lt;&gt;"",AU527,""),IF(AND(AU527&lt;&gt;"",AV527&lt;&gt;"")," + ",""),IF(AV527&lt;&gt;"",AV527,""),IF(AND(OR(AU527&lt;&gt;"",AV527&lt;&gt;""),AW527&lt;&gt;"")," + ",""),IF(AW527&lt;&gt;"",AW527,""),IF(AND(OR(AU527&lt;&gt;"",AV527&lt;&gt;"",AW527&lt;&gt;""),AX527&lt;&gt;"")," + ",""),IF(AX527&lt;&gt;"",AX527,""),IF(AND(OR(AU527&lt;&gt;"",AV527&lt;&gt;"",AW527&lt;&gt;"",AX527&lt;&gt;""),AY527&lt;&gt;"")," + ",""),IF(AY527&lt;&gt;"",AY527,""),IF(AND(OR(AU527&lt;&gt;"",AV527&lt;&gt;"",AW527&lt;&gt;"",AX527&lt;&gt;"",AY527&lt;&gt;""),AZ527&lt;&gt;"")," + ",""),IF(AZ527&lt;&gt;"",AZ527,""),IF(AND(OR(AU527&lt;&gt;"",AV527&lt;&gt;"",AW527&lt;&gt;"",AX527&lt;&gt;"",AY527&lt;&gt;"",AZ527&lt;&gt;""),BA527&lt;&gt;"")," + ",""),IF(BA527&lt;&gt;"",BA527,""),IF(AND(OR(AU527&lt;&gt;"",AV527&lt;&gt;"",AW527&lt;&gt;"",AX527&lt;&gt;"",AY527&lt;&gt;"",AZ527&lt;&gt;"",BA527&lt;&gt;""),BB527&lt;&gt;"")," + ",""),IF(BB527&lt;&gt;"",BB527,""),IF(AND(OR(AU527&lt;&gt;"",AV527&lt;&gt;"",AW527&lt;&gt;"",AX527&lt;&gt;"",AY527&lt;&gt;"",AZ527&lt;&gt;"",BA527&lt;&gt;"",BB527&lt;&gt;""),BC527&lt;&gt;"")," + ",""),IF(BC527&lt;&gt;"",BC527,""))," + "," + ",1))</f>
      </c>
      <c r="Q527" t="s" s="53">
        <v>15</v>
      </c>
      <c r="R527" s="54"/>
      <c r="S527" s="54"/>
      <c r="T527" s="54"/>
      <c r="U527" t="s" s="53">
        <v>19</v>
      </c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</row>
    <row r="528" ht="17" customHeight="1">
      <c r="A528" s="3"/>
      <c r="B528" s="48">
        <v>33</v>
      </c>
      <c r="C528" t="s" s="49">
        <v>877</v>
      </c>
      <c r="D528" s="3"/>
      <c r="E528" s="50" cm="1">
        <f t="array" ref="E528">B528+1</f>
        <v>34</v>
      </c>
      <c r="F528" s="51" cm="1">
        <f t="array" ref="F528">C528+1</f>
        <v>107</v>
      </c>
      <c r="G528" s="3"/>
      <c r="H528" t="s" s="52">
        <v>1356</v>
      </c>
      <c r="I528" t="s" s="53">
        <v>1392</v>
      </c>
      <c r="J528" t="s" s="53">
        <v>1356</v>
      </c>
      <c r="K528" t="str" s="54" cm="1">
        <f t="array" ref="K528">TRIM(SUBSTITUTE(CONCATENATE(IF(M528&lt;&gt;"",M528,""),IF(AND(M528&lt;&gt;"",N528&lt;&gt;"")," + ",""),IF(N528&lt;&gt;"",N528,""),IF(AND(OR(M528&lt;&gt;"",N528&lt;&gt;""),O528&lt;&gt;"")," + ",""),IF(O528&lt;&gt;"",O528,""),IF(AND(OR(M528&lt;&gt;"",N528&lt;&gt;"",O528&lt;&gt;""),P528&lt;&gt;"")," + ",""),IF(P528&lt;&gt;"",P528,""))," + "," + ",1))</f>
        <v>acoustic + atonal + metallic</v>
      </c>
      <c r="L528" t="str" s="55" cm="1">
        <f t="array" ref="L528">"sendmidi dev "Osmose Port 2" cc 0 "&amp;$B528&amp;" pc "&amp;$C528</f>
        <v>sendmidi dev "Osmose Port 2" cc 0 33 pc 106</v>
      </c>
      <c r="M528" t="str" s="54" cm="1">
        <f t="array" ref="M528">TRIM(SUBSTITUTE(CONCATENATE(IF(Q528&lt;&gt;"",Q528,""),IF(AND(Q528&lt;&gt;"",R528&lt;&gt;"")," + ",""),IF(R528&lt;&gt;"",R528,""),IF(AND(OR(Q528&lt;&gt;"",R528&lt;&gt;""),S528&lt;&gt;"")," + ",""),IF(S528&lt;&gt;"",S528,""),IF(AND(OR(Q528&lt;&gt;"",R528&lt;&gt;"",S528&lt;&gt;""),T528&lt;&gt;"")," + ",""),IF(T528&lt;&gt;"",T528,""),IF(AND(OR(Q528&lt;&gt;"",R528&lt;&gt;"",S528&lt;&gt;"",T528&lt;&gt;""),U528&lt;&gt;"")," + ",""),IF(U528&lt;&gt;"",U528,""),IF(AND(OR(Q528&lt;&gt;"",R528&lt;&gt;"",S528&lt;&gt;"",T528&lt;&gt;"",U528&lt;&gt;""),V528&lt;&gt;"")," + ",""),IF(V528&lt;&gt;"",V528,""),IF(AND(OR(Q528&lt;&gt;"",R528&lt;&gt;"",S528&lt;&gt;"",T528&lt;&gt;"",U528&lt;&gt;"",V528&lt;&gt;""),W528&lt;&gt;"")," + ",""),IF(W528&lt;&gt;"",W528,""),IF(AND(OR(Q528&lt;&gt;"",R528&lt;&gt;"",S528&lt;&gt;"",T528&lt;&gt;"",U528&lt;&gt;"",V528&lt;&gt;"",W528&lt;&gt;""),X528&lt;&gt;"")," + ",""),IF(X528&lt;&gt;"",X528,""),IF(AND(OR(Q528&lt;&gt;"",R528&lt;&gt;"",S528&lt;&gt;"",T528&lt;&gt;"",U528&lt;&gt;"",V528&lt;&gt;"",W528&lt;&gt;"",X528&lt;&gt;""),Y528&lt;&gt;"")," + ",""),IF(Y528&lt;&gt;"",Y528,""),IF(AND(OR(Q528&lt;&gt;"",R528&lt;&gt;"",S528&lt;&gt;"",T528&lt;&gt;"",U528&lt;&gt;"",V528&lt;&gt;"",W528&lt;&gt;"",X528&lt;&gt;"",Y528&lt;&gt;""),Z528&lt;&gt;"")," + ",""),IF(Z528&lt;&gt;"",Z528,""))," + "," + ",1))</f>
        <v>acoustic + atonal</v>
      </c>
      <c r="N528" t="str" s="54" cm="1">
        <f t="array" ref="N528">TRIM(SUBSTITUTE(CONCATENATE(IF(AA528&lt;&gt;"",AA528,""),IF(AND(AA528&lt;&gt;"",AB528&lt;&gt;"")," + ",""),IF(AB528&lt;&gt;"",AB528,""),IF(AND(OR(AA528&lt;&gt;"",AB528&lt;&gt;""),AC528&lt;&gt;"")," + ",""),IF(AC528&lt;&gt;"",AC528,""),IF(AND(OR(AA528&lt;&gt;"",AB528&lt;&gt;"",AC528&lt;&gt;""),AD528&lt;&gt;"")," + ",""),IF(AD528&lt;&gt;"",AD528,""),IF(AND(OR(AA528&lt;&gt;"",AB528&lt;&gt;"",AC528&lt;&gt;"",AD528&lt;&gt;""),AE528&lt;&gt;"")," + ",""),IF(AE528&lt;&gt;"",AE528,""),IF(AND(OR(AA528&lt;&gt;"",AB528&lt;&gt;"",AC528&lt;&gt;"",AD528&lt;&gt;"",AE528&lt;&gt;""),AF528&lt;&gt;"")," + ",""),IF(AF528&lt;&gt;"",AF528,""),IF(AND(OR(AA528&lt;&gt;"",AB528&lt;&gt;"",AC528&lt;&gt;"",AD528&lt;&gt;"",AE528&lt;&gt;"",AF528&lt;&gt;""),AG528&lt;&gt;"")," + ",""),IF(AG528&lt;&gt;"",AG528,""),IF(AND(OR(AA528&lt;&gt;"",AB528&lt;&gt;"",AC528&lt;&gt;"",AD528&lt;&gt;"",AE528&lt;&gt;"",AF528&lt;&gt;"",AG528&lt;&gt;""),AH528&lt;&gt;"")," + ",""),IF(AH528&lt;&gt;"",AH528,""),IF(AND(OR(AA528&lt;&gt;"",AB528&lt;&gt;"",AC528&lt;&gt;"",AD528&lt;&gt;"",AE528&lt;&gt;"",AF528&lt;&gt;"",AG528&lt;&gt;"",AH528&lt;&gt;""),AI528&lt;&gt;"")," + ",""),IF(AI528&lt;&gt;"",AI528,""),IF(AND(OR(AA528&lt;&gt;"",AB528&lt;&gt;"",AC528&lt;&gt;"",AD528&lt;&gt;"",AE528&lt;&gt;"",AF528&lt;&gt;"",AG528&lt;&gt;"",AH528&lt;&gt;"",AI528&lt;&gt;""),AJ528&lt;&gt;"")," + ",""),IF(AJ528&lt;&gt;"",AJ528,""))," + "," + ",1))</f>
      </c>
      <c r="O528" t="str" s="54" cm="1">
        <f t="array" ref="O528">TRIM(SUBSTITUTE(CONCATENATE(IF(AK528&lt;&gt;"",AK528,""),IF(AND(AK528&lt;&gt;"",AL528&lt;&gt;"")," + ",""),IF(AL528&lt;&gt;"",AL528,""),IF(AND(OR(AK528&lt;&gt;"",AL528&lt;&gt;""),AM528&lt;&gt;"")," + ",""),IF(AM528&lt;&gt;"",AM528,""),IF(AND(OR(AK528&lt;&gt;"",AL528&lt;&gt;"",AM528&lt;&gt;""),AN528&lt;&gt;"")," + ",""),IF(AN528&lt;&gt;"",AN528,""),IF(AND(OR(AK528&lt;&gt;"",AL528&lt;&gt;"",AM528&lt;&gt;"",AN528&lt;&gt;""),AO528&lt;&gt;"")," + ",""),IF(AO528&lt;&gt;"",AO528,""),IF(AND(OR(AK528&lt;&gt;"",AL528&lt;&gt;"",AM528&lt;&gt;"",AN528&lt;&gt;"",AO528&lt;&gt;""),AP528&lt;&gt;"")," + ",""),IF(AP528&lt;&gt;"",AP528,""),IF(AND(OR(AK528&lt;&gt;"",AL528&lt;&gt;"",AM528&lt;&gt;"",AN528&lt;&gt;"",AO528&lt;&gt;"",AP528&lt;&gt;""),AQ528&lt;&gt;"")," + ",""),IF(AQ528&lt;&gt;"",AQ528,""),IF(AND(OR(AK528&lt;&gt;"",AL528&lt;&gt;"",AM528&lt;&gt;"",AN528&lt;&gt;"",AO528&lt;&gt;"",AP528&lt;&gt;"",AQ528&lt;&gt;""),AR528&lt;&gt;"")," + ",""),IF(AR528&lt;&gt;"",AR528,""),IF(AND(OR(AK528&lt;&gt;"",AL528&lt;&gt;"",AM528&lt;&gt;"",AN528&lt;&gt;"",AO528&lt;&gt;"",AP528&lt;&gt;"",AQ528&lt;&gt;"",AR528&lt;&gt;""),AS528&lt;&gt;"")," + ",""),IF(AS528&lt;&gt;"",AS528,""),IF(AND(OR(AK528&lt;&gt;"",AL528&lt;&gt;"",AM528&lt;&gt;"",AN528&lt;&gt;"",AO528&lt;&gt;"",AP528&lt;&gt;"",AQ528&lt;&gt;"",AR528&lt;&gt;"",AS528&lt;&gt;""),AT528&lt;&gt;"")," + ",""),IF(AT528&lt;&gt;"",AT528,""))," + "," + ",1))</f>
        <v>metallic</v>
      </c>
      <c r="P528" t="str" s="54" cm="1">
        <f t="array" ref="P528">TRIM(SUBSTITUTE(CONCATENATE(IF(AU528&lt;&gt;"",AU528,""),IF(AND(AU528&lt;&gt;"",AV528&lt;&gt;"")," + ",""),IF(AV528&lt;&gt;"",AV528,""),IF(AND(OR(AU528&lt;&gt;"",AV528&lt;&gt;""),AW528&lt;&gt;"")," + ",""),IF(AW528&lt;&gt;"",AW528,""),IF(AND(OR(AU528&lt;&gt;"",AV528&lt;&gt;"",AW528&lt;&gt;""),AX528&lt;&gt;"")," + ",""),IF(AX528&lt;&gt;"",AX528,""),IF(AND(OR(AU528&lt;&gt;"",AV528&lt;&gt;"",AW528&lt;&gt;"",AX528&lt;&gt;""),AY528&lt;&gt;"")," + ",""),IF(AY528&lt;&gt;"",AY528,""),IF(AND(OR(AU528&lt;&gt;"",AV528&lt;&gt;"",AW528&lt;&gt;"",AX528&lt;&gt;"",AY528&lt;&gt;""),AZ528&lt;&gt;"")," + ",""),IF(AZ528&lt;&gt;"",AZ528,""),IF(AND(OR(AU528&lt;&gt;"",AV528&lt;&gt;"",AW528&lt;&gt;"",AX528&lt;&gt;"",AY528&lt;&gt;"",AZ528&lt;&gt;""),BA528&lt;&gt;"")," + ",""),IF(BA528&lt;&gt;"",BA528,""),IF(AND(OR(AU528&lt;&gt;"",AV528&lt;&gt;"",AW528&lt;&gt;"",AX528&lt;&gt;"",AY528&lt;&gt;"",AZ528&lt;&gt;"",BA528&lt;&gt;""),BB528&lt;&gt;"")," + ",""),IF(BB528&lt;&gt;"",BB528,""),IF(AND(OR(AU528&lt;&gt;"",AV528&lt;&gt;"",AW528&lt;&gt;"",AX528&lt;&gt;"",AY528&lt;&gt;"",AZ528&lt;&gt;"",BA528&lt;&gt;"",BB528&lt;&gt;""),BC528&lt;&gt;"")," + ",""),IF(BC528&lt;&gt;"",BC528,""))," + "," + ",1))</f>
      </c>
      <c r="Q528" t="s" s="53">
        <v>15</v>
      </c>
      <c r="R528" s="54"/>
      <c r="S528" s="54"/>
      <c r="T528" s="54"/>
      <c r="U528" t="s" s="53">
        <v>19</v>
      </c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t="s" s="53">
        <v>38</v>
      </c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</row>
    <row r="529" ht="17" customHeight="1">
      <c r="A529" s="3"/>
      <c r="B529" s="74">
        <v>34</v>
      </c>
      <c r="C529" t="s" s="75">
        <v>640</v>
      </c>
      <c r="D529" s="3"/>
      <c r="E529" s="76" cm="1">
        <f t="array" ref="E529">B529+1</f>
        <v>35</v>
      </c>
      <c r="F529" s="77" cm="1">
        <f t="array" ref="F529">C529+1</f>
        <v>1</v>
      </c>
      <c r="G529" s="3"/>
      <c r="H529" t="s" s="78">
        <v>1356</v>
      </c>
      <c r="I529" t="s" s="79">
        <v>1395</v>
      </c>
      <c r="J529" t="s" s="79">
        <v>1356</v>
      </c>
      <c r="K529" t="str" s="80" cm="1">
        <f t="array" ref="K529">TRIM(SUBSTITUTE(CONCATENATE(IF(M529&lt;&gt;"",M529,""),IF(AND(M529&lt;&gt;"",N529&lt;&gt;"")," + ",""),IF(N529&lt;&gt;"",N529,""),IF(AND(OR(M529&lt;&gt;"",N529&lt;&gt;""),O529&lt;&gt;"")," + ",""),IF(O529&lt;&gt;"",O529,""),IF(AND(OR(M529&lt;&gt;"",N529&lt;&gt;"",O529&lt;&gt;""),P529&lt;&gt;"")," + ",""),IF(P529&lt;&gt;"",P529,""))," + "," + ",1))</f>
        <v>acoustic + analog + big</v>
      </c>
      <c r="L529" t="str" s="81" cm="1">
        <f t="array" ref="L529">"sendmidi dev "Osmose Port 2" cc 0 "&amp;$B529&amp;" pc "&amp;$C529</f>
        <v>sendmidi dev "Osmose Port 2" cc 0 34 pc 0</v>
      </c>
      <c r="M529" t="str" s="80" cm="1">
        <f t="array" ref="M529">TRIM(SUBSTITUTE(CONCATENATE(IF(Q529&lt;&gt;"",Q529,""),IF(AND(Q529&lt;&gt;"",R529&lt;&gt;"")," + ",""),IF(R529&lt;&gt;"",R529,""),IF(AND(OR(Q529&lt;&gt;"",R529&lt;&gt;""),S529&lt;&gt;"")," + ",""),IF(S529&lt;&gt;"",S529,""),IF(AND(OR(Q529&lt;&gt;"",R529&lt;&gt;"",S529&lt;&gt;""),T529&lt;&gt;"")," + ",""),IF(T529&lt;&gt;"",T529,""),IF(AND(OR(Q529&lt;&gt;"",R529&lt;&gt;"",S529&lt;&gt;"",T529&lt;&gt;""),U529&lt;&gt;"")," + ",""),IF(U529&lt;&gt;"",U529,""),IF(AND(OR(Q529&lt;&gt;"",R529&lt;&gt;"",S529&lt;&gt;"",T529&lt;&gt;"",U529&lt;&gt;""),V529&lt;&gt;"")," + ",""),IF(V529&lt;&gt;"",V529,""),IF(AND(OR(Q529&lt;&gt;"",R529&lt;&gt;"",S529&lt;&gt;"",T529&lt;&gt;"",U529&lt;&gt;"",V529&lt;&gt;""),W529&lt;&gt;"")," + ",""),IF(W529&lt;&gt;"",W529,""),IF(AND(OR(Q529&lt;&gt;"",R529&lt;&gt;"",S529&lt;&gt;"",T529&lt;&gt;"",U529&lt;&gt;"",V529&lt;&gt;"",W529&lt;&gt;""),X529&lt;&gt;"")," + ",""),IF(X529&lt;&gt;"",X529,""),IF(AND(OR(Q529&lt;&gt;"",R529&lt;&gt;"",S529&lt;&gt;"",T529&lt;&gt;"",U529&lt;&gt;"",V529&lt;&gt;"",W529&lt;&gt;"",X529&lt;&gt;""),Y529&lt;&gt;"")," + ",""),IF(Y529&lt;&gt;"",Y529,""),IF(AND(OR(Q529&lt;&gt;"",R529&lt;&gt;"",S529&lt;&gt;"",T529&lt;&gt;"",U529&lt;&gt;"",V529&lt;&gt;"",W529&lt;&gt;"",X529&lt;&gt;"",Y529&lt;&gt;""),Z529&lt;&gt;"")," + ",""),IF(Z529&lt;&gt;"",Z529,""))," + "," + ",1))</f>
        <v>acoustic + analog + big</v>
      </c>
      <c r="N529" t="str" s="80" cm="1">
        <f t="array" ref="N529">TRIM(SUBSTITUTE(CONCATENATE(IF(AA529&lt;&gt;"",AA529,""),IF(AND(AA529&lt;&gt;"",AB529&lt;&gt;"")," + ",""),IF(AB529&lt;&gt;"",AB529,""),IF(AND(OR(AA529&lt;&gt;"",AB529&lt;&gt;""),AC529&lt;&gt;"")," + ",""),IF(AC529&lt;&gt;"",AC529,""),IF(AND(OR(AA529&lt;&gt;"",AB529&lt;&gt;"",AC529&lt;&gt;""),AD529&lt;&gt;"")," + ",""),IF(AD529&lt;&gt;"",AD529,""),IF(AND(OR(AA529&lt;&gt;"",AB529&lt;&gt;"",AC529&lt;&gt;"",AD529&lt;&gt;""),AE529&lt;&gt;"")," + ",""),IF(AE529&lt;&gt;"",AE529,""),IF(AND(OR(AA529&lt;&gt;"",AB529&lt;&gt;"",AC529&lt;&gt;"",AD529&lt;&gt;"",AE529&lt;&gt;""),AF529&lt;&gt;"")," + ",""),IF(AF529&lt;&gt;"",AF529,""),IF(AND(OR(AA529&lt;&gt;"",AB529&lt;&gt;"",AC529&lt;&gt;"",AD529&lt;&gt;"",AE529&lt;&gt;"",AF529&lt;&gt;""),AG529&lt;&gt;"")," + ",""),IF(AG529&lt;&gt;"",AG529,""),IF(AND(OR(AA529&lt;&gt;"",AB529&lt;&gt;"",AC529&lt;&gt;"",AD529&lt;&gt;"",AE529&lt;&gt;"",AF529&lt;&gt;"",AG529&lt;&gt;""),AH529&lt;&gt;"")," + ",""),IF(AH529&lt;&gt;"",AH529,""),IF(AND(OR(AA529&lt;&gt;"",AB529&lt;&gt;"",AC529&lt;&gt;"",AD529&lt;&gt;"",AE529&lt;&gt;"",AF529&lt;&gt;"",AG529&lt;&gt;"",AH529&lt;&gt;""),AI529&lt;&gt;"")," + ",""),IF(AI529&lt;&gt;"",AI529,""),IF(AND(OR(AA529&lt;&gt;"",AB529&lt;&gt;"",AC529&lt;&gt;"",AD529&lt;&gt;"",AE529&lt;&gt;"",AF529&lt;&gt;"",AG529&lt;&gt;"",AH529&lt;&gt;"",AI529&lt;&gt;""),AJ529&lt;&gt;"")," + ",""),IF(AJ529&lt;&gt;"",AJ529,""))," + "," + ",1))</f>
      </c>
      <c r="O529" t="str" s="80" cm="1">
        <f t="array" ref="O529">TRIM(SUBSTITUTE(CONCATENATE(IF(AK529&lt;&gt;"",AK529,""),IF(AND(AK529&lt;&gt;"",AL529&lt;&gt;"")," + ",""),IF(AL529&lt;&gt;"",AL529,""),IF(AND(OR(AK529&lt;&gt;"",AL529&lt;&gt;""),AM529&lt;&gt;"")," + ",""),IF(AM529&lt;&gt;"",AM529,""),IF(AND(OR(AK529&lt;&gt;"",AL529&lt;&gt;"",AM529&lt;&gt;""),AN529&lt;&gt;"")," + ",""),IF(AN529&lt;&gt;"",AN529,""),IF(AND(OR(AK529&lt;&gt;"",AL529&lt;&gt;"",AM529&lt;&gt;"",AN529&lt;&gt;""),AO529&lt;&gt;"")," + ",""),IF(AO529&lt;&gt;"",AO529,""),IF(AND(OR(AK529&lt;&gt;"",AL529&lt;&gt;"",AM529&lt;&gt;"",AN529&lt;&gt;"",AO529&lt;&gt;""),AP529&lt;&gt;"")," + ",""),IF(AP529&lt;&gt;"",AP529,""),IF(AND(OR(AK529&lt;&gt;"",AL529&lt;&gt;"",AM529&lt;&gt;"",AN529&lt;&gt;"",AO529&lt;&gt;"",AP529&lt;&gt;""),AQ529&lt;&gt;"")," + ",""),IF(AQ529&lt;&gt;"",AQ529,""),IF(AND(OR(AK529&lt;&gt;"",AL529&lt;&gt;"",AM529&lt;&gt;"",AN529&lt;&gt;"",AO529&lt;&gt;"",AP529&lt;&gt;"",AQ529&lt;&gt;""),AR529&lt;&gt;"")," + ",""),IF(AR529&lt;&gt;"",AR529,""),IF(AND(OR(AK529&lt;&gt;"",AL529&lt;&gt;"",AM529&lt;&gt;"",AN529&lt;&gt;"",AO529&lt;&gt;"",AP529&lt;&gt;"",AQ529&lt;&gt;"",AR529&lt;&gt;""),AS529&lt;&gt;"")," + ",""),IF(AS529&lt;&gt;"",AS529,""),IF(AND(OR(AK529&lt;&gt;"",AL529&lt;&gt;"",AM529&lt;&gt;"",AN529&lt;&gt;"",AO529&lt;&gt;"",AP529&lt;&gt;"",AQ529&lt;&gt;"",AR529&lt;&gt;"",AS529&lt;&gt;""),AT529&lt;&gt;"")," + ",""),IF(AT529&lt;&gt;"",AT529,""))," + "," + ",1))</f>
      </c>
      <c r="P529" t="str" s="80" cm="1">
        <f t="array" ref="P529">TRIM(SUBSTITUTE(CONCATENATE(IF(AU529&lt;&gt;"",AU529,""),IF(AND(AU529&lt;&gt;"",AV529&lt;&gt;"")," + ",""),IF(AV529&lt;&gt;"",AV529,""),IF(AND(OR(AU529&lt;&gt;"",AV529&lt;&gt;""),AW529&lt;&gt;"")," + ",""),IF(AW529&lt;&gt;"",AW529,""),IF(AND(OR(AU529&lt;&gt;"",AV529&lt;&gt;"",AW529&lt;&gt;""),AX529&lt;&gt;"")," + ",""),IF(AX529&lt;&gt;"",AX529,""),IF(AND(OR(AU529&lt;&gt;"",AV529&lt;&gt;"",AW529&lt;&gt;"",AX529&lt;&gt;""),AY529&lt;&gt;"")," + ",""),IF(AY529&lt;&gt;"",AY529,""),IF(AND(OR(AU529&lt;&gt;"",AV529&lt;&gt;"",AW529&lt;&gt;"",AX529&lt;&gt;"",AY529&lt;&gt;""),AZ529&lt;&gt;"")," + ",""),IF(AZ529&lt;&gt;"",AZ529,""),IF(AND(OR(AU529&lt;&gt;"",AV529&lt;&gt;"",AW529&lt;&gt;"",AX529&lt;&gt;"",AY529&lt;&gt;"",AZ529&lt;&gt;""),BA529&lt;&gt;"")," + ",""),IF(BA529&lt;&gt;"",BA529,""),IF(AND(OR(AU529&lt;&gt;"",AV529&lt;&gt;"",AW529&lt;&gt;"",AX529&lt;&gt;"",AY529&lt;&gt;"",AZ529&lt;&gt;"",BA529&lt;&gt;""),BB529&lt;&gt;"")," + ",""),IF(BB529&lt;&gt;"",BB529,""),IF(AND(OR(AU529&lt;&gt;"",AV529&lt;&gt;"",AW529&lt;&gt;"",AX529&lt;&gt;"",AY529&lt;&gt;"",AZ529&lt;&gt;"",BA529&lt;&gt;"",BB529&lt;&gt;""),BC529&lt;&gt;"")," + ",""),IF(BC529&lt;&gt;"",BC529,""))," + "," + ",1))</f>
      </c>
      <c r="Q529" t="s" s="79">
        <v>15</v>
      </c>
      <c r="R529" s="80"/>
      <c r="S529" s="80"/>
      <c r="T529" t="s" s="79">
        <v>18</v>
      </c>
      <c r="U529" s="80"/>
      <c r="V529" t="s" s="79">
        <v>20</v>
      </c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  <c r="AV529" s="80"/>
      <c r="AW529" s="80"/>
      <c r="AX529" s="80"/>
      <c r="AY529" s="80"/>
      <c r="AZ529" s="80"/>
      <c r="BA529" s="80"/>
      <c r="BB529" s="80"/>
      <c r="BC529" s="80"/>
    </row>
    <row r="530" ht="17" customHeight="1">
      <c r="A530" s="3"/>
      <c r="B530" s="3"/>
      <c r="C530" s="3"/>
      <c r="D530" s="3"/>
      <c r="E530" s="64"/>
      <c r="F530" s="3"/>
      <c r="G530" s="3"/>
      <c r="H530" s="3"/>
      <c r="I530" s="3"/>
      <c r="J530" s="3"/>
      <c r="K530" s="3"/>
      <c r="L530" s="65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ht="17" customHeight="1">
      <c r="A531" s="66"/>
      <c r="B531" s="67"/>
      <c r="C531" s="68"/>
      <c r="D531" s="68"/>
      <c r="E531" s="69"/>
      <c r="F531" s="68"/>
      <c r="G531" s="68"/>
      <c r="H531" s="68"/>
      <c r="I531" s="68"/>
      <c r="J531" s="68"/>
      <c r="K531" s="68"/>
      <c r="L531" s="70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  <c r="AV531" s="68"/>
      <c r="AW531" s="68"/>
      <c r="AX531" s="68"/>
      <c r="AY531" s="68"/>
      <c r="AZ531" s="68"/>
      <c r="BA531" s="68"/>
      <c r="BB531" s="68"/>
      <c r="BC531" s="68"/>
    </row>
    <row r="532" ht="9" customHeight="1">
      <c r="A532" s="3"/>
      <c r="B532" s="4"/>
      <c r="C532" s="5"/>
      <c r="D532" s="5"/>
      <c r="E532" s="6"/>
      <c r="F532" s="5"/>
      <c r="G532" s="5"/>
      <c r="H532" s="5"/>
      <c r="I532" s="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</row>
    <row r="533" ht="26.7" customHeight="1">
      <c r="A533" s="3"/>
      <c r="B533" t="s" s="8">
        <v>1398</v>
      </c>
      <c r="C533" s="5"/>
      <c r="D533" s="5"/>
      <c r="E533" s="6"/>
      <c r="F533" s="5"/>
      <c r="G533" s="5"/>
      <c r="H533" s="5"/>
      <c r="I533" s="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</row>
    <row r="534" ht="9" customHeight="1">
      <c r="A534" s="3"/>
      <c r="B534" s="5"/>
      <c r="C534" s="5"/>
      <c r="D534" s="5"/>
      <c r="E534" s="6"/>
      <c r="F534" s="5"/>
      <c r="G534" s="5"/>
      <c r="H534" s="5"/>
      <c r="I534" s="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</row>
    <row r="535" ht="17" customHeight="1">
      <c r="A535" s="3"/>
      <c r="B535" t="s" s="9">
        <v>2</v>
      </c>
      <c r="C535" s="5"/>
      <c r="D535" s="3"/>
      <c r="E535" t="s" s="9">
        <v>3</v>
      </c>
      <c r="F535" s="5"/>
      <c r="G535" s="5"/>
      <c r="H535" s="5"/>
      <c r="I535" s="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</row>
    <row r="536" ht="17" customHeight="1">
      <c r="A536" s="3"/>
      <c r="B536" t="s" s="10">
        <v>4</v>
      </c>
      <c r="C536" t="s" s="11">
        <v>5</v>
      </c>
      <c r="D536" s="3"/>
      <c r="E536" t="s" s="10">
        <v>4</v>
      </c>
      <c r="F536" t="s" s="11">
        <v>5</v>
      </c>
      <c r="G536" s="3"/>
      <c r="H536" t="s" s="12">
        <v>6</v>
      </c>
      <c r="I536" t="s" s="12">
        <v>7</v>
      </c>
      <c r="J536" t="s" s="13">
        <v>8</v>
      </c>
      <c r="K536" t="s" s="13">
        <v>9</v>
      </c>
      <c r="L536" t="s" s="13">
        <v>10</v>
      </c>
      <c r="M536" t="s" s="13">
        <v>11</v>
      </c>
      <c r="N536" t="s" s="13">
        <v>12</v>
      </c>
      <c r="O536" t="s" s="13">
        <v>13</v>
      </c>
      <c r="P536" t="s" s="13">
        <v>14</v>
      </c>
      <c r="Q536" t="s" s="14">
        <v>15</v>
      </c>
      <c r="R536" t="s" s="15">
        <v>16</v>
      </c>
      <c r="S536" t="s" s="12">
        <v>17</v>
      </c>
      <c r="T536" t="s" s="12">
        <v>18</v>
      </c>
      <c r="U536" t="s" s="12">
        <v>19</v>
      </c>
      <c r="V536" t="s" s="12">
        <v>20</v>
      </c>
      <c r="W536" t="s" s="12">
        <v>21</v>
      </c>
      <c r="X536" t="s" s="12">
        <v>22</v>
      </c>
      <c r="Y536" t="s" s="12">
        <v>23</v>
      </c>
      <c r="Z536" t="s" s="12">
        <v>24</v>
      </c>
      <c r="AA536" t="s" s="12">
        <v>25</v>
      </c>
      <c r="AB536" t="s" s="12">
        <v>26</v>
      </c>
      <c r="AC536" t="s" s="12">
        <v>27</v>
      </c>
      <c r="AD536" t="s" s="12">
        <v>28</v>
      </c>
      <c r="AE536" t="s" s="12">
        <v>29</v>
      </c>
      <c r="AF536" t="s" s="12">
        <v>30</v>
      </c>
      <c r="AG536" t="s" s="12">
        <v>31</v>
      </c>
      <c r="AH536" t="s" s="12">
        <v>32</v>
      </c>
      <c r="AI536" t="s" s="12">
        <v>33</v>
      </c>
      <c r="AJ536" t="s" s="12">
        <v>34</v>
      </c>
      <c r="AK536" t="s" s="12">
        <v>35</v>
      </c>
      <c r="AL536" t="s" s="12">
        <v>36</v>
      </c>
      <c r="AM536" t="s" s="12">
        <v>37</v>
      </c>
      <c r="AN536" t="s" s="12">
        <v>38</v>
      </c>
      <c r="AO536" t="s" s="12">
        <v>39</v>
      </c>
      <c r="AP536" t="s" s="12">
        <v>40</v>
      </c>
      <c r="AQ536" t="s" s="12">
        <v>41</v>
      </c>
      <c r="AR536" t="s" s="12">
        <v>42</v>
      </c>
      <c r="AS536" t="s" s="12">
        <v>43</v>
      </c>
      <c r="AT536" t="s" s="12">
        <v>44</v>
      </c>
      <c r="AU536" t="s" s="12">
        <v>45</v>
      </c>
      <c r="AV536" t="s" s="12">
        <v>46</v>
      </c>
      <c r="AW536" t="s" s="12">
        <v>47</v>
      </c>
      <c r="AX536" t="s" s="12">
        <v>48</v>
      </c>
      <c r="AY536" t="s" s="12">
        <v>49</v>
      </c>
      <c r="AZ536" t="s" s="12">
        <v>50</v>
      </c>
      <c r="BA536" t="s" s="12">
        <v>51</v>
      </c>
      <c r="BB536" t="s" s="12">
        <v>52</v>
      </c>
      <c r="BC536" t="s" s="12">
        <v>53</v>
      </c>
    </row>
    <row r="537" ht="17" customHeight="1">
      <c r="A537" s="3"/>
      <c r="B537" s="16">
        <v>30</v>
      </c>
      <c r="C537" t="s" s="17">
        <v>91</v>
      </c>
      <c r="D537" s="3"/>
      <c r="E537" s="18" cm="1">
        <f t="array" ref="E537">B537+1</f>
        <v>31</v>
      </c>
      <c r="F537" s="19" cm="1">
        <f t="array" ref="F537">C537+1</f>
        <v>4</v>
      </c>
      <c r="G537" s="3"/>
      <c r="H537" t="s" s="20">
        <v>1398</v>
      </c>
      <c r="I537" t="s" s="21">
        <v>1399</v>
      </c>
      <c r="J537" t="s" s="21">
        <v>1398</v>
      </c>
      <c r="K537" t="str" s="22" cm="1">
        <f t="array" ref="K537">TRIM(SUBSTITUTE(CONCATENATE(IF(M537&lt;&gt;"",M537,""),IF(AND(M537&lt;&gt;"",N537&lt;&gt;"")," + ",""),IF(N537&lt;&gt;"",N537,""),IF(AND(OR(M537&lt;&gt;"",N537&lt;&gt;""),O537&lt;&gt;"")," + ",""),IF(O537&lt;&gt;"",O537,""),IF(AND(OR(M537&lt;&gt;"",N537&lt;&gt;"",O537&lt;&gt;""),P537&lt;&gt;"")," + ",""),IF(P537&lt;&gt;"",P537,""))," + "," + ",1))</f>
        <v>acoustic + portamento</v>
      </c>
      <c r="L537" t="str" s="23" cm="1">
        <f t="array" ref="L537">"sendmidi dev "Osmose Port 2" cc 0 "&amp;$B537&amp;" pc "&amp;$C537</f>
        <v>sendmidi dev "Osmose Port 2" cc 0 30 pc 3</v>
      </c>
      <c r="M537" t="str" s="22" cm="1">
        <f t="array" ref="M537">TRIM(SUBSTITUTE(CONCATENATE(IF(Q537&lt;&gt;"",Q537,""),IF(AND(Q537&lt;&gt;"",R537&lt;&gt;"")," + ",""),IF(R537&lt;&gt;"",R537,""),IF(AND(OR(Q537&lt;&gt;"",R537&lt;&gt;""),S537&lt;&gt;"")," + ",""),IF(S537&lt;&gt;"",S537,""),IF(AND(OR(Q537&lt;&gt;"",R537&lt;&gt;"",S537&lt;&gt;""),T537&lt;&gt;"")," + ",""),IF(T537&lt;&gt;"",T537,""),IF(AND(OR(Q537&lt;&gt;"",R537&lt;&gt;"",S537&lt;&gt;"",T537&lt;&gt;""),U537&lt;&gt;"")," + ",""),IF(U537&lt;&gt;"",U537,""),IF(AND(OR(Q537&lt;&gt;"",R537&lt;&gt;"",S537&lt;&gt;"",T537&lt;&gt;"",U537&lt;&gt;""),V537&lt;&gt;"")," + ",""),IF(V537&lt;&gt;"",V537,""),IF(AND(OR(Q537&lt;&gt;"",R537&lt;&gt;"",S537&lt;&gt;"",T537&lt;&gt;"",U537&lt;&gt;"",V537&lt;&gt;""),W537&lt;&gt;"")," + ",""),IF(W537&lt;&gt;"",W537,""),IF(AND(OR(Q537&lt;&gt;"",R537&lt;&gt;"",S537&lt;&gt;"",T537&lt;&gt;"",U537&lt;&gt;"",V537&lt;&gt;"",W537&lt;&gt;""),X537&lt;&gt;"")," + ",""),IF(X537&lt;&gt;"",X537,""),IF(AND(OR(Q537&lt;&gt;"",R537&lt;&gt;"",S537&lt;&gt;"",T537&lt;&gt;"",U537&lt;&gt;"",V537&lt;&gt;"",W537&lt;&gt;"",X537&lt;&gt;""),Y537&lt;&gt;"")," + ",""),IF(Y537&lt;&gt;"",Y537,""),IF(AND(OR(Q537&lt;&gt;"",R537&lt;&gt;"",S537&lt;&gt;"",T537&lt;&gt;"",U537&lt;&gt;"",V537&lt;&gt;"",W537&lt;&gt;"",X537&lt;&gt;"",Y537&lt;&gt;""),Z537&lt;&gt;"")," + ",""),IF(Z537&lt;&gt;"",Z537,""))," + "," + ",1))</f>
        <v>acoustic</v>
      </c>
      <c r="N537" t="str" s="22" cm="1">
        <f t="array" ref="N537">TRIM(SUBSTITUTE(CONCATENATE(IF(AA537&lt;&gt;"",AA537,""),IF(AND(AA537&lt;&gt;"",AB537&lt;&gt;"")," + ",""),IF(AB537&lt;&gt;"",AB537,""),IF(AND(OR(AA537&lt;&gt;"",AB537&lt;&gt;""),AC537&lt;&gt;"")," + ",""),IF(AC537&lt;&gt;"",AC537,""),IF(AND(OR(AA537&lt;&gt;"",AB537&lt;&gt;"",AC537&lt;&gt;""),AD537&lt;&gt;"")," + ",""),IF(AD537&lt;&gt;"",AD537,""),IF(AND(OR(AA537&lt;&gt;"",AB537&lt;&gt;"",AC537&lt;&gt;"",AD537&lt;&gt;""),AE537&lt;&gt;"")," + ",""),IF(AE537&lt;&gt;"",AE537,""),IF(AND(OR(AA537&lt;&gt;"",AB537&lt;&gt;"",AC537&lt;&gt;"",AD537&lt;&gt;"",AE537&lt;&gt;""),AF537&lt;&gt;"")," + ",""),IF(AF537&lt;&gt;"",AF537,""),IF(AND(OR(AA537&lt;&gt;"",AB537&lt;&gt;"",AC537&lt;&gt;"",AD537&lt;&gt;"",AE537&lt;&gt;"",AF537&lt;&gt;""),AG537&lt;&gt;"")," + ",""),IF(AG537&lt;&gt;"",AG537,""),IF(AND(OR(AA537&lt;&gt;"",AB537&lt;&gt;"",AC537&lt;&gt;"",AD537&lt;&gt;"",AE537&lt;&gt;"",AF537&lt;&gt;"",AG537&lt;&gt;""),AH537&lt;&gt;"")," + ",""),IF(AH537&lt;&gt;"",AH537,""),IF(AND(OR(AA537&lt;&gt;"",AB537&lt;&gt;"",AC537&lt;&gt;"",AD537&lt;&gt;"",AE537&lt;&gt;"",AF537&lt;&gt;"",AG537&lt;&gt;"",AH537&lt;&gt;""),AI537&lt;&gt;"")," + ",""),IF(AI537&lt;&gt;"",AI537,""),IF(AND(OR(AA537&lt;&gt;"",AB537&lt;&gt;"",AC537&lt;&gt;"",AD537&lt;&gt;"",AE537&lt;&gt;"",AF537&lt;&gt;"",AG537&lt;&gt;"",AH537&lt;&gt;"",AI537&lt;&gt;""),AJ537&lt;&gt;"")," + ",""),IF(AJ537&lt;&gt;"",AJ537,""))," + "," + ",1))</f>
      </c>
      <c r="O537" t="str" s="22" cm="1">
        <f t="array" ref="O537">TRIM(SUBSTITUTE(CONCATENATE(IF(AK537&lt;&gt;"",AK537,""),IF(AND(AK537&lt;&gt;"",AL537&lt;&gt;"")," + ",""),IF(AL537&lt;&gt;"",AL537,""),IF(AND(OR(AK537&lt;&gt;"",AL537&lt;&gt;""),AM537&lt;&gt;"")," + ",""),IF(AM537&lt;&gt;"",AM537,""),IF(AND(OR(AK537&lt;&gt;"",AL537&lt;&gt;"",AM537&lt;&gt;""),AN537&lt;&gt;"")," + ",""),IF(AN537&lt;&gt;"",AN537,""),IF(AND(OR(AK537&lt;&gt;"",AL537&lt;&gt;"",AM537&lt;&gt;"",AN537&lt;&gt;""),AO537&lt;&gt;"")," + ",""),IF(AO537&lt;&gt;"",AO537,""),IF(AND(OR(AK537&lt;&gt;"",AL537&lt;&gt;"",AM537&lt;&gt;"",AN537&lt;&gt;"",AO537&lt;&gt;""),AP537&lt;&gt;"")," + ",""),IF(AP537&lt;&gt;"",AP537,""),IF(AND(OR(AK537&lt;&gt;"",AL537&lt;&gt;"",AM537&lt;&gt;"",AN537&lt;&gt;"",AO537&lt;&gt;"",AP537&lt;&gt;""),AQ537&lt;&gt;"")," + ",""),IF(AQ537&lt;&gt;"",AQ537,""),IF(AND(OR(AK537&lt;&gt;"",AL537&lt;&gt;"",AM537&lt;&gt;"",AN537&lt;&gt;"",AO537&lt;&gt;"",AP537&lt;&gt;"",AQ537&lt;&gt;""),AR537&lt;&gt;"")," + ",""),IF(AR537&lt;&gt;"",AR537,""),IF(AND(OR(AK537&lt;&gt;"",AL537&lt;&gt;"",AM537&lt;&gt;"",AN537&lt;&gt;"",AO537&lt;&gt;"",AP537&lt;&gt;"",AQ537&lt;&gt;"",AR537&lt;&gt;""),AS537&lt;&gt;"")," + ",""),IF(AS537&lt;&gt;"",AS537,""),IF(AND(OR(AK537&lt;&gt;"",AL537&lt;&gt;"",AM537&lt;&gt;"",AN537&lt;&gt;"",AO537&lt;&gt;"",AP537&lt;&gt;"",AQ537&lt;&gt;"",AR537&lt;&gt;"",AS537&lt;&gt;""),AT537&lt;&gt;"")," + ",""),IF(AT537&lt;&gt;"",AT537,""))," + "," + ",1))</f>
        <v>portamento</v>
      </c>
      <c r="P537" t="str" s="22" cm="1">
        <f t="array" ref="P537">TRIM(SUBSTITUTE(CONCATENATE(IF(AU537&lt;&gt;"",AU537,""),IF(AND(AU537&lt;&gt;"",AV537&lt;&gt;"")," + ",""),IF(AV537&lt;&gt;"",AV537,""),IF(AND(OR(AU537&lt;&gt;"",AV537&lt;&gt;""),AW537&lt;&gt;"")," + ",""),IF(AW537&lt;&gt;"",AW537,""),IF(AND(OR(AU537&lt;&gt;"",AV537&lt;&gt;"",AW537&lt;&gt;""),AX537&lt;&gt;"")," + ",""),IF(AX537&lt;&gt;"",AX537,""),IF(AND(OR(AU537&lt;&gt;"",AV537&lt;&gt;"",AW537&lt;&gt;"",AX537&lt;&gt;""),AY537&lt;&gt;"")," + ",""),IF(AY537&lt;&gt;"",AY537,""),IF(AND(OR(AU537&lt;&gt;"",AV537&lt;&gt;"",AW537&lt;&gt;"",AX537&lt;&gt;"",AY537&lt;&gt;""),AZ537&lt;&gt;"")," + ",""),IF(AZ537&lt;&gt;"",AZ537,""),IF(AND(OR(AU537&lt;&gt;"",AV537&lt;&gt;"",AW537&lt;&gt;"",AX537&lt;&gt;"",AY537&lt;&gt;"",AZ537&lt;&gt;""),BA537&lt;&gt;"")," + ",""),IF(BA537&lt;&gt;"",BA537,""),IF(AND(OR(AU537&lt;&gt;"",AV537&lt;&gt;"",AW537&lt;&gt;"",AX537&lt;&gt;"",AY537&lt;&gt;"",AZ537&lt;&gt;"",BA537&lt;&gt;""),BB537&lt;&gt;"")," + ",""),IF(BB537&lt;&gt;"",BB537,""),IF(AND(OR(AU537&lt;&gt;"",AV537&lt;&gt;"",AW537&lt;&gt;"",AX537&lt;&gt;"",AY537&lt;&gt;"",AZ537&lt;&gt;"",BA537&lt;&gt;"",BB537&lt;&gt;""),BC537&lt;&gt;"")," + ",""),IF(BC537&lt;&gt;"",BC537,""))," + "," + ",1))</f>
      </c>
      <c r="Q537" t="s" s="25">
        <v>15</v>
      </c>
      <c r="R537" s="24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t="s" s="21">
        <v>42</v>
      </c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</row>
    <row r="538" ht="17" customHeight="1">
      <c r="A538" s="3"/>
      <c r="B538" s="26">
        <v>30</v>
      </c>
      <c r="C538" t="s" s="27">
        <v>907</v>
      </c>
      <c r="D538" s="3"/>
      <c r="E538" s="28" cm="1">
        <f t="array" ref="E538">B538+1</f>
        <v>31</v>
      </c>
      <c r="F538" s="29" cm="1">
        <f t="array" ref="F538">C538+1</f>
        <v>18</v>
      </c>
      <c r="G538" s="3"/>
      <c r="H538" t="s" s="30">
        <v>1398</v>
      </c>
      <c r="I538" t="s" s="25">
        <v>1401</v>
      </c>
      <c r="J538" t="s" s="25">
        <v>1398</v>
      </c>
      <c r="K538" t="str" s="24" cm="1">
        <f t="array" ref="K538">TRIM(SUBSTITUTE(CONCATENATE(IF(M538&lt;&gt;"",M538,""),IF(AND(M538&lt;&gt;"",N538&lt;&gt;"")," + ",""),IF(N538&lt;&gt;"",N538,""),IF(AND(OR(M538&lt;&gt;"",N538&lt;&gt;""),O538&lt;&gt;"")," + ",""),IF(O538&lt;&gt;"",O538,""),IF(AND(OR(M538&lt;&gt;"",N538&lt;&gt;"",O538&lt;&gt;""),P538&lt;&gt;"")," + ",""),IF(P538&lt;&gt;"",P538,""))," + "," + ",1))</f>
        <v>acoustic + electric</v>
      </c>
      <c r="L538" t="str" s="31" cm="1">
        <f t="array" ref="L538">"sendmidi dev "Osmose Port 2" cc 0 "&amp;$B538&amp;" pc "&amp;$C538</f>
        <v>sendmidi dev "Osmose Port 2" cc 0 30 pc 17</v>
      </c>
      <c r="M538" t="str" s="24" cm="1">
        <f t="array" ref="M538">TRIM(SUBSTITUTE(CONCATENATE(IF(Q538&lt;&gt;"",Q538,""),IF(AND(Q538&lt;&gt;"",R538&lt;&gt;"")," + ",""),IF(R538&lt;&gt;"",R538,""),IF(AND(OR(Q538&lt;&gt;"",R538&lt;&gt;""),S538&lt;&gt;"")," + ",""),IF(S538&lt;&gt;"",S538,""),IF(AND(OR(Q538&lt;&gt;"",R538&lt;&gt;"",S538&lt;&gt;""),T538&lt;&gt;"")," + ",""),IF(T538&lt;&gt;"",T538,""),IF(AND(OR(Q538&lt;&gt;"",R538&lt;&gt;"",S538&lt;&gt;"",T538&lt;&gt;""),U538&lt;&gt;"")," + ",""),IF(U538&lt;&gt;"",U538,""),IF(AND(OR(Q538&lt;&gt;"",R538&lt;&gt;"",S538&lt;&gt;"",T538&lt;&gt;"",U538&lt;&gt;""),V538&lt;&gt;"")," + ",""),IF(V538&lt;&gt;"",V538,""),IF(AND(OR(Q538&lt;&gt;"",R538&lt;&gt;"",S538&lt;&gt;"",T538&lt;&gt;"",U538&lt;&gt;"",V538&lt;&gt;""),W538&lt;&gt;"")," + ",""),IF(W538&lt;&gt;"",W538,""),IF(AND(OR(Q538&lt;&gt;"",R538&lt;&gt;"",S538&lt;&gt;"",T538&lt;&gt;"",U538&lt;&gt;"",V538&lt;&gt;"",W538&lt;&gt;""),X538&lt;&gt;"")," + ",""),IF(X538&lt;&gt;"",X538,""),IF(AND(OR(Q538&lt;&gt;"",R538&lt;&gt;"",S538&lt;&gt;"",T538&lt;&gt;"",U538&lt;&gt;"",V538&lt;&gt;"",W538&lt;&gt;"",X538&lt;&gt;""),Y538&lt;&gt;"")," + ",""),IF(Y538&lt;&gt;"",Y538,""),IF(AND(OR(Q538&lt;&gt;"",R538&lt;&gt;"",S538&lt;&gt;"",T538&lt;&gt;"",U538&lt;&gt;"",V538&lt;&gt;"",W538&lt;&gt;"",X538&lt;&gt;"",Y538&lt;&gt;""),Z538&lt;&gt;"")," + ",""),IF(Z538&lt;&gt;"",Z538,""))," + "," + ",1))</f>
        <v>acoustic</v>
      </c>
      <c r="N538" t="str" s="24" cm="1">
        <f t="array" ref="N538">TRIM(SUBSTITUTE(CONCATENATE(IF(AA538&lt;&gt;"",AA538,""),IF(AND(AA538&lt;&gt;"",AB538&lt;&gt;"")," + ",""),IF(AB538&lt;&gt;"",AB538,""),IF(AND(OR(AA538&lt;&gt;"",AB538&lt;&gt;""),AC538&lt;&gt;"")," + ",""),IF(AC538&lt;&gt;"",AC538,""),IF(AND(OR(AA538&lt;&gt;"",AB538&lt;&gt;"",AC538&lt;&gt;""),AD538&lt;&gt;"")," + ",""),IF(AD538&lt;&gt;"",AD538,""),IF(AND(OR(AA538&lt;&gt;"",AB538&lt;&gt;"",AC538&lt;&gt;"",AD538&lt;&gt;""),AE538&lt;&gt;"")," + ",""),IF(AE538&lt;&gt;"",AE538,""),IF(AND(OR(AA538&lt;&gt;"",AB538&lt;&gt;"",AC538&lt;&gt;"",AD538&lt;&gt;"",AE538&lt;&gt;""),AF538&lt;&gt;"")," + ",""),IF(AF538&lt;&gt;"",AF538,""),IF(AND(OR(AA538&lt;&gt;"",AB538&lt;&gt;"",AC538&lt;&gt;"",AD538&lt;&gt;"",AE538&lt;&gt;"",AF538&lt;&gt;""),AG538&lt;&gt;"")," + ",""),IF(AG538&lt;&gt;"",AG538,""),IF(AND(OR(AA538&lt;&gt;"",AB538&lt;&gt;"",AC538&lt;&gt;"",AD538&lt;&gt;"",AE538&lt;&gt;"",AF538&lt;&gt;"",AG538&lt;&gt;""),AH538&lt;&gt;"")," + ",""),IF(AH538&lt;&gt;"",AH538,""),IF(AND(OR(AA538&lt;&gt;"",AB538&lt;&gt;"",AC538&lt;&gt;"",AD538&lt;&gt;"",AE538&lt;&gt;"",AF538&lt;&gt;"",AG538&lt;&gt;"",AH538&lt;&gt;""),AI538&lt;&gt;"")," + ",""),IF(AI538&lt;&gt;"",AI538,""),IF(AND(OR(AA538&lt;&gt;"",AB538&lt;&gt;"",AC538&lt;&gt;"",AD538&lt;&gt;"",AE538&lt;&gt;"",AF538&lt;&gt;"",AG538&lt;&gt;"",AH538&lt;&gt;"",AI538&lt;&gt;""),AJ538&lt;&gt;"")," + ",""),IF(AJ538&lt;&gt;"",AJ538,""))," + "," + ",1))</f>
        <v>electric</v>
      </c>
      <c r="O538" t="str" s="24" cm="1">
        <f t="array" ref="O538">TRIM(SUBSTITUTE(CONCATENATE(IF(AK538&lt;&gt;"",AK538,""),IF(AND(AK538&lt;&gt;"",AL538&lt;&gt;"")," + ",""),IF(AL538&lt;&gt;"",AL538,""),IF(AND(OR(AK538&lt;&gt;"",AL538&lt;&gt;""),AM538&lt;&gt;"")," + ",""),IF(AM538&lt;&gt;"",AM538,""),IF(AND(OR(AK538&lt;&gt;"",AL538&lt;&gt;"",AM538&lt;&gt;""),AN538&lt;&gt;"")," + ",""),IF(AN538&lt;&gt;"",AN538,""),IF(AND(OR(AK538&lt;&gt;"",AL538&lt;&gt;"",AM538&lt;&gt;"",AN538&lt;&gt;""),AO538&lt;&gt;"")," + ",""),IF(AO538&lt;&gt;"",AO538,""),IF(AND(OR(AK538&lt;&gt;"",AL538&lt;&gt;"",AM538&lt;&gt;"",AN538&lt;&gt;"",AO538&lt;&gt;""),AP538&lt;&gt;"")," + ",""),IF(AP538&lt;&gt;"",AP538,""),IF(AND(OR(AK538&lt;&gt;"",AL538&lt;&gt;"",AM538&lt;&gt;"",AN538&lt;&gt;"",AO538&lt;&gt;"",AP538&lt;&gt;""),AQ538&lt;&gt;"")," + ",""),IF(AQ538&lt;&gt;"",AQ538,""),IF(AND(OR(AK538&lt;&gt;"",AL538&lt;&gt;"",AM538&lt;&gt;"",AN538&lt;&gt;"",AO538&lt;&gt;"",AP538&lt;&gt;"",AQ538&lt;&gt;""),AR538&lt;&gt;"")," + ",""),IF(AR538&lt;&gt;"",AR538,""),IF(AND(OR(AK538&lt;&gt;"",AL538&lt;&gt;"",AM538&lt;&gt;"",AN538&lt;&gt;"",AO538&lt;&gt;"",AP538&lt;&gt;"",AQ538&lt;&gt;"",AR538&lt;&gt;""),AS538&lt;&gt;"")," + ",""),IF(AS538&lt;&gt;"",AS538,""),IF(AND(OR(AK538&lt;&gt;"",AL538&lt;&gt;"",AM538&lt;&gt;"",AN538&lt;&gt;"",AO538&lt;&gt;"",AP538&lt;&gt;"",AQ538&lt;&gt;"",AR538&lt;&gt;"",AS538&lt;&gt;""),AT538&lt;&gt;"")," + ",""),IF(AT538&lt;&gt;"",AT538,""))," + "," + ",1))</f>
      </c>
      <c r="P538" t="str" s="24" cm="1">
        <f t="array" ref="P538">TRIM(SUBSTITUTE(CONCATENATE(IF(AU538&lt;&gt;"",AU538,""),IF(AND(AU538&lt;&gt;"",AV538&lt;&gt;"")," + ",""),IF(AV538&lt;&gt;"",AV538,""),IF(AND(OR(AU538&lt;&gt;"",AV538&lt;&gt;""),AW538&lt;&gt;"")," + ",""),IF(AW538&lt;&gt;"",AW538,""),IF(AND(OR(AU538&lt;&gt;"",AV538&lt;&gt;"",AW538&lt;&gt;""),AX538&lt;&gt;"")," + ",""),IF(AX538&lt;&gt;"",AX538,""),IF(AND(OR(AU538&lt;&gt;"",AV538&lt;&gt;"",AW538&lt;&gt;"",AX538&lt;&gt;""),AY538&lt;&gt;"")," + ",""),IF(AY538&lt;&gt;"",AY538,""),IF(AND(OR(AU538&lt;&gt;"",AV538&lt;&gt;"",AW538&lt;&gt;"",AX538&lt;&gt;"",AY538&lt;&gt;""),AZ538&lt;&gt;"")," + ",""),IF(AZ538&lt;&gt;"",AZ538,""),IF(AND(OR(AU538&lt;&gt;"",AV538&lt;&gt;"",AW538&lt;&gt;"",AX538&lt;&gt;"",AY538&lt;&gt;"",AZ538&lt;&gt;""),BA538&lt;&gt;"")," + ",""),IF(BA538&lt;&gt;"",BA538,""),IF(AND(OR(AU538&lt;&gt;"",AV538&lt;&gt;"",AW538&lt;&gt;"",AX538&lt;&gt;"",AY538&lt;&gt;"",AZ538&lt;&gt;"",BA538&lt;&gt;""),BB538&lt;&gt;"")," + ",""),IF(BB538&lt;&gt;"",BB538,""),IF(AND(OR(AU538&lt;&gt;"",AV538&lt;&gt;"",AW538&lt;&gt;"",AX538&lt;&gt;"",AY538&lt;&gt;"",AZ538&lt;&gt;"",BA538&lt;&gt;"",BB538&lt;&gt;""),BC538&lt;&gt;"")," + ",""),IF(BC538&lt;&gt;"",BC538,""))," + "," + ",1))</f>
      </c>
      <c r="Q538" t="s" s="25">
        <v>15</v>
      </c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t="s" s="25">
        <v>29</v>
      </c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</row>
    <row r="539" ht="17" customHeight="1">
      <c r="A539" s="3"/>
      <c r="B539" s="26">
        <v>30</v>
      </c>
      <c r="C539" t="s" s="27">
        <v>277</v>
      </c>
      <c r="D539" s="3"/>
      <c r="E539" s="28" cm="1">
        <f t="array" ref="E539">B539+1</f>
        <v>31</v>
      </c>
      <c r="F539" s="29" cm="1">
        <f t="array" ref="F539">C539+1</f>
        <v>28</v>
      </c>
      <c r="G539" s="3"/>
      <c r="H539" t="s" s="30">
        <v>1398</v>
      </c>
      <c r="I539" t="s" s="25">
        <v>1403</v>
      </c>
      <c r="J539" t="s" s="25">
        <v>1398</v>
      </c>
      <c r="K539" t="str" s="24" cm="1">
        <f t="array" ref="K539">TRIM(SUBSTITUTE(CONCATENATE(IF(M539&lt;&gt;"",M539,""),IF(AND(M539&lt;&gt;"",N539&lt;&gt;"")," + ",""),IF(N539&lt;&gt;"",N539,""),IF(AND(OR(M539&lt;&gt;"",N539&lt;&gt;""),O539&lt;&gt;"")," + ",""),IF(O539&lt;&gt;"",O539,""),IF(AND(OR(M539&lt;&gt;"",N539&lt;&gt;"",O539&lt;&gt;""),P539&lt;&gt;"")," + ",""),IF(P539&lt;&gt;"",P539,""))," + "," + ",1))</f>
        <v>acoustic + clean + strumming</v>
      </c>
      <c r="L539" t="str" s="31" cm="1">
        <f t="array" ref="L539">"sendmidi dev "Osmose Port 2" cc 0 "&amp;$B539&amp;" pc "&amp;$C539</f>
        <v>sendmidi dev "Osmose Port 2" cc 0 30 pc 27</v>
      </c>
      <c r="M539" t="str" s="24" cm="1">
        <f t="array" ref="M539">TRIM(SUBSTITUTE(CONCATENATE(IF(Q539&lt;&gt;"",Q539,""),IF(AND(Q539&lt;&gt;"",R539&lt;&gt;"")," + ",""),IF(R539&lt;&gt;"",R539,""),IF(AND(OR(Q539&lt;&gt;"",R539&lt;&gt;""),S539&lt;&gt;"")," + ",""),IF(S539&lt;&gt;"",S539,""),IF(AND(OR(Q539&lt;&gt;"",R539&lt;&gt;"",S539&lt;&gt;""),T539&lt;&gt;"")," + ",""),IF(T539&lt;&gt;"",T539,""),IF(AND(OR(Q539&lt;&gt;"",R539&lt;&gt;"",S539&lt;&gt;"",T539&lt;&gt;""),U539&lt;&gt;"")," + ",""),IF(U539&lt;&gt;"",U539,""),IF(AND(OR(Q539&lt;&gt;"",R539&lt;&gt;"",S539&lt;&gt;"",T539&lt;&gt;"",U539&lt;&gt;""),V539&lt;&gt;"")," + ",""),IF(V539&lt;&gt;"",V539,""),IF(AND(OR(Q539&lt;&gt;"",R539&lt;&gt;"",S539&lt;&gt;"",T539&lt;&gt;"",U539&lt;&gt;"",V539&lt;&gt;""),W539&lt;&gt;"")," + ",""),IF(W539&lt;&gt;"",W539,""),IF(AND(OR(Q539&lt;&gt;"",R539&lt;&gt;"",S539&lt;&gt;"",T539&lt;&gt;"",U539&lt;&gt;"",V539&lt;&gt;"",W539&lt;&gt;""),X539&lt;&gt;"")," + ",""),IF(X539&lt;&gt;"",X539,""),IF(AND(OR(Q539&lt;&gt;"",R539&lt;&gt;"",S539&lt;&gt;"",T539&lt;&gt;"",U539&lt;&gt;"",V539&lt;&gt;"",W539&lt;&gt;"",X539&lt;&gt;""),Y539&lt;&gt;"")," + ",""),IF(Y539&lt;&gt;"",Y539,""),IF(AND(OR(Q539&lt;&gt;"",R539&lt;&gt;"",S539&lt;&gt;"",T539&lt;&gt;"",U539&lt;&gt;"",V539&lt;&gt;"",W539&lt;&gt;"",X539&lt;&gt;"",Y539&lt;&gt;""),Z539&lt;&gt;"")," + ",""),IF(Z539&lt;&gt;"",Z539,""))," + "," + ",1))</f>
        <v>acoustic + clean</v>
      </c>
      <c r="N539" t="str" s="24" cm="1">
        <f t="array" ref="N539">TRIM(SUBSTITUTE(CONCATENATE(IF(AA539&lt;&gt;"",AA539,""),IF(AND(AA539&lt;&gt;"",AB539&lt;&gt;"")," + ",""),IF(AB539&lt;&gt;"",AB539,""),IF(AND(OR(AA539&lt;&gt;"",AB539&lt;&gt;""),AC539&lt;&gt;"")," + ",""),IF(AC539&lt;&gt;"",AC539,""),IF(AND(OR(AA539&lt;&gt;"",AB539&lt;&gt;"",AC539&lt;&gt;""),AD539&lt;&gt;"")," + ",""),IF(AD539&lt;&gt;"",AD539,""),IF(AND(OR(AA539&lt;&gt;"",AB539&lt;&gt;"",AC539&lt;&gt;"",AD539&lt;&gt;""),AE539&lt;&gt;"")," + ",""),IF(AE539&lt;&gt;"",AE539,""),IF(AND(OR(AA539&lt;&gt;"",AB539&lt;&gt;"",AC539&lt;&gt;"",AD539&lt;&gt;"",AE539&lt;&gt;""),AF539&lt;&gt;"")," + ",""),IF(AF539&lt;&gt;"",AF539,""),IF(AND(OR(AA539&lt;&gt;"",AB539&lt;&gt;"",AC539&lt;&gt;"",AD539&lt;&gt;"",AE539&lt;&gt;"",AF539&lt;&gt;""),AG539&lt;&gt;"")," + ",""),IF(AG539&lt;&gt;"",AG539,""),IF(AND(OR(AA539&lt;&gt;"",AB539&lt;&gt;"",AC539&lt;&gt;"",AD539&lt;&gt;"",AE539&lt;&gt;"",AF539&lt;&gt;"",AG539&lt;&gt;""),AH539&lt;&gt;"")," + ",""),IF(AH539&lt;&gt;"",AH539,""),IF(AND(OR(AA539&lt;&gt;"",AB539&lt;&gt;"",AC539&lt;&gt;"",AD539&lt;&gt;"",AE539&lt;&gt;"",AF539&lt;&gt;"",AG539&lt;&gt;"",AH539&lt;&gt;""),AI539&lt;&gt;"")," + ",""),IF(AI539&lt;&gt;"",AI539,""),IF(AND(OR(AA539&lt;&gt;"",AB539&lt;&gt;"",AC539&lt;&gt;"",AD539&lt;&gt;"",AE539&lt;&gt;"",AF539&lt;&gt;"",AG539&lt;&gt;"",AH539&lt;&gt;"",AI539&lt;&gt;""),AJ539&lt;&gt;"")," + ",""),IF(AJ539&lt;&gt;"",AJ539,""))," + "," + ",1))</f>
      </c>
      <c r="O539" t="str" s="24" cm="1">
        <f t="array" ref="O539">TRIM(SUBSTITUTE(CONCATENATE(IF(AK539&lt;&gt;"",AK539,""),IF(AND(AK539&lt;&gt;"",AL539&lt;&gt;"")," + ",""),IF(AL539&lt;&gt;"",AL539,""),IF(AND(OR(AK539&lt;&gt;"",AL539&lt;&gt;""),AM539&lt;&gt;"")," + ",""),IF(AM539&lt;&gt;"",AM539,""),IF(AND(OR(AK539&lt;&gt;"",AL539&lt;&gt;"",AM539&lt;&gt;""),AN539&lt;&gt;"")," + ",""),IF(AN539&lt;&gt;"",AN539,""),IF(AND(OR(AK539&lt;&gt;"",AL539&lt;&gt;"",AM539&lt;&gt;"",AN539&lt;&gt;""),AO539&lt;&gt;"")," + ",""),IF(AO539&lt;&gt;"",AO539,""),IF(AND(OR(AK539&lt;&gt;"",AL539&lt;&gt;"",AM539&lt;&gt;"",AN539&lt;&gt;"",AO539&lt;&gt;""),AP539&lt;&gt;"")," + ",""),IF(AP539&lt;&gt;"",AP539,""),IF(AND(OR(AK539&lt;&gt;"",AL539&lt;&gt;"",AM539&lt;&gt;"",AN539&lt;&gt;"",AO539&lt;&gt;"",AP539&lt;&gt;""),AQ539&lt;&gt;"")," + ",""),IF(AQ539&lt;&gt;"",AQ539,""),IF(AND(OR(AK539&lt;&gt;"",AL539&lt;&gt;"",AM539&lt;&gt;"",AN539&lt;&gt;"",AO539&lt;&gt;"",AP539&lt;&gt;"",AQ539&lt;&gt;""),AR539&lt;&gt;"")," + ",""),IF(AR539&lt;&gt;"",AR539,""),IF(AND(OR(AK539&lt;&gt;"",AL539&lt;&gt;"",AM539&lt;&gt;"",AN539&lt;&gt;"",AO539&lt;&gt;"",AP539&lt;&gt;"",AQ539&lt;&gt;"",AR539&lt;&gt;""),AS539&lt;&gt;"")," + ",""),IF(AS539&lt;&gt;"",AS539,""),IF(AND(OR(AK539&lt;&gt;"",AL539&lt;&gt;"",AM539&lt;&gt;"",AN539&lt;&gt;"",AO539&lt;&gt;"",AP539&lt;&gt;"",AQ539&lt;&gt;"",AR539&lt;&gt;"",AS539&lt;&gt;""),AT539&lt;&gt;"")," + ",""),IF(AT539&lt;&gt;"",AT539,""))," + "," + ",1))</f>
      </c>
      <c r="P539" t="str" s="24" cm="1">
        <f t="array" ref="P539">TRIM(SUBSTITUTE(CONCATENATE(IF(AU539&lt;&gt;"",AU539,""),IF(AND(AU539&lt;&gt;"",AV539&lt;&gt;"")," + ",""),IF(AV539&lt;&gt;"",AV539,""),IF(AND(OR(AU539&lt;&gt;"",AV539&lt;&gt;""),AW539&lt;&gt;"")," + ",""),IF(AW539&lt;&gt;"",AW539,""),IF(AND(OR(AU539&lt;&gt;"",AV539&lt;&gt;"",AW539&lt;&gt;""),AX539&lt;&gt;"")," + ",""),IF(AX539&lt;&gt;"",AX539,""),IF(AND(OR(AU539&lt;&gt;"",AV539&lt;&gt;"",AW539&lt;&gt;"",AX539&lt;&gt;""),AY539&lt;&gt;"")," + ",""),IF(AY539&lt;&gt;"",AY539,""),IF(AND(OR(AU539&lt;&gt;"",AV539&lt;&gt;"",AW539&lt;&gt;"",AX539&lt;&gt;"",AY539&lt;&gt;""),AZ539&lt;&gt;"")," + ",""),IF(AZ539&lt;&gt;"",AZ539,""),IF(AND(OR(AU539&lt;&gt;"",AV539&lt;&gt;"",AW539&lt;&gt;"",AX539&lt;&gt;"",AY539&lt;&gt;"",AZ539&lt;&gt;""),BA539&lt;&gt;"")," + ",""),IF(BA539&lt;&gt;"",BA539,""),IF(AND(OR(AU539&lt;&gt;"",AV539&lt;&gt;"",AW539&lt;&gt;"",AX539&lt;&gt;"",AY539&lt;&gt;"",AZ539&lt;&gt;"",BA539&lt;&gt;""),BB539&lt;&gt;"")," + ",""),IF(BB539&lt;&gt;"",BB539,""),IF(AND(OR(AU539&lt;&gt;"",AV539&lt;&gt;"",AW539&lt;&gt;"",AX539&lt;&gt;"",AY539&lt;&gt;"",AZ539&lt;&gt;"",BA539&lt;&gt;"",BB539&lt;&gt;""),BC539&lt;&gt;"")," + ",""),IF(BC539&lt;&gt;"",BC539,""))," + "," + ",1))</f>
        <v>strumming</v>
      </c>
      <c r="Q539" t="s" s="25">
        <v>15</v>
      </c>
      <c r="R539" s="24"/>
      <c r="S539" s="24"/>
      <c r="T539" s="24"/>
      <c r="U539" s="24"/>
      <c r="V539" s="24"/>
      <c r="W539" s="24"/>
      <c r="X539" s="24"/>
      <c r="Y539" t="s" s="25">
        <v>23</v>
      </c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t="s" s="25">
        <v>49</v>
      </c>
      <c r="AZ539" s="24"/>
      <c r="BA539" s="24"/>
      <c r="BB539" s="24"/>
      <c r="BC539" s="24"/>
    </row>
    <row r="540" ht="17" customHeight="1">
      <c r="A540" s="3"/>
      <c r="B540" s="26">
        <v>30</v>
      </c>
      <c r="C540" t="s" s="27">
        <v>101</v>
      </c>
      <c r="D540" s="3"/>
      <c r="E540" s="28" cm="1">
        <f t="array" ref="E540">B540+1</f>
        <v>31</v>
      </c>
      <c r="F540" s="29" cm="1">
        <f t="array" ref="F540">C540+1</f>
        <v>30</v>
      </c>
      <c r="G540" s="3"/>
      <c r="H540" t="s" s="30">
        <v>1398</v>
      </c>
      <c r="I540" t="s" s="25">
        <v>1406</v>
      </c>
      <c r="J540" t="s" s="25">
        <v>1398</v>
      </c>
      <c r="K540" t="str" s="24" cm="1">
        <f t="array" ref="K540">TRIM(SUBSTITUTE(CONCATENATE(IF(M540&lt;&gt;"",M540,""),IF(AND(M540&lt;&gt;"",N540&lt;&gt;"")," + ",""),IF(N540&lt;&gt;"",N540,""),IF(AND(OR(M540&lt;&gt;"",N540&lt;&gt;""),O540&lt;&gt;"")," + ",""),IF(O540&lt;&gt;"",O540,""),IF(AND(OR(M540&lt;&gt;"",N540&lt;&gt;"",O540&lt;&gt;""),P540&lt;&gt;"")," + ",""),IF(P540&lt;&gt;"",P540,""))," + "," + ",1))</f>
        <v>acoustic + shaking</v>
      </c>
      <c r="L540" t="str" s="31" cm="1">
        <f t="array" ref="L540">"sendmidi dev "Osmose Port 2" cc 0 "&amp;$B540&amp;" pc "&amp;$C540</f>
        <v>sendmidi dev "Osmose Port 2" cc 0 30 pc 29</v>
      </c>
      <c r="M540" t="str" s="24" cm="1">
        <f t="array" ref="M540">TRIM(SUBSTITUTE(CONCATENATE(IF(Q540&lt;&gt;"",Q540,""),IF(AND(Q540&lt;&gt;"",R540&lt;&gt;"")," + ",""),IF(R540&lt;&gt;"",R540,""),IF(AND(OR(Q540&lt;&gt;"",R540&lt;&gt;""),S540&lt;&gt;"")," + ",""),IF(S540&lt;&gt;"",S540,""),IF(AND(OR(Q540&lt;&gt;"",R540&lt;&gt;"",S540&lt;&gt;""),T540&lt;&gt;"")," + ",""),IF(T540&lt;&gt;"",T540,""),IF(AND(OR(Q540&lt;&gt;"",R540&lt;&gt;"",S540&lt;&gt;"",T540&lt;&gt;""),U540&lt;&gt;"")," + ",""),IF(U540&lt;&gt;"",U540,""),IF(AND(OR(Q540&lt;&gt;"",R540&lt;&gt;"",S540&lt;&gt;"",T540&lt;&gt;"",U540&lt;&gt;""),V540&lt;&gt;"")," + ",""),IF(V540&lt;&gt;"",V540,""),IF(AND(OR(Q540&lt;&gt;"",R540&lt;&gt;"",S540&lt;&gt;"",T540&lt;&gt;"",U540&lt;&gt;"",V540&lt;&gt;""),W540&lt;&gt;"")," + ",""),IF(W540&lt;&gt;"",W540,""),IF(AND(OR(Q540&lt;&gt;"",R540&lt;&gt;"",S540&lt;&gt;"",T540&lt;&gt;"",U540&lt;&gt;"",V540&lt;&gt;"",W540&lt;&gt;""),X540&lt;&gt;"")," + ",""),IF(X540&lt;&gt;"",X540,""),IF(AND(OR(Q540&lt;&gt;"",R540&lt;&gt;"",S540&lt;&gt;"",T540&lt;&gt;"",U540&lt;&gt;"",V540&lt;&gt;"",W540&lt;&gt;"",X540&lt;&gt;""),Y540&lt;&gt;"")," + ",""),IF(Y540&lt;&gt;"",Y540,""),IF(AND(OR(Q540&lt;&gt;"",R540&lt;&gt;"",S540&lt;&gt;"",T540&lt;&gt;"",U540&lt;&gt;"",V540&lt;&gt;"",W540&lt;&gt;"",X540&lt;&gt;"",Y540&lt;&gt;""),Z540&lt;&gt;"")," + ",""),IF(Z540&lt;&gt;"",Z540,""))," + "," + ",1))</f>
        <v>acoustic</v>
      </c>
      <c r="N540" t="str" s="24" cm="1">
        <f t="array" ref="N540">TRIM(SUBSTITUTE(CONCATENATE(IF(AA540&lt;&gt;"",AA540,""),IF(AND(AA540&lt;&gt;"",AB540&lt;&gt;"")," + ",""),IF(AB540&lt;&gt;"",AB540,""),IF(AND(OR(AA540&lt;&gt;"",AB540&lt;&gt;""),AC540&lt;&gt;"")," + ",""),IF(AC540&lt;&gt;"",AC540,""),IF(AND(OR(AA540&lt;&gt;"",AB540&lt;&gt;"",AC540&lt;&gt;""),AD540&lt;&gt;"")," + ",""),IF(AD540&lt;&gt;"",AD540,""),IF(AND(OR(AA540&lt;&gt;"",AB540&lt;&gt;"",AC540&lt;&gt;"",AD540&lt;&gt;""),AE540&lt;&gt;"")," + ",""),IF(AE540&lt;&gt;"",AE540,""),IF(AND(OR(AA540&lt;&gt;"",AB540&lt;&gt;"",AC540&lt;&gt;"",AD540&lt;&gt;"",AE540&lt;&gt;""),AF540&lt;&gt;"")," + ",""),IF(AF540&lt;&gt;"",AF540,""),IF(AND(OR(AA540&lt;&gt;"",AB540&lt;&gt;"",AC540&lt;&gt;"",AD540&lt;&gt;"",AE540&lt;&gt;"",AF540&lt;&gt;""),AG540&lt;&gt;"")," + ",""),IF(AG540&lt;&gt;"",AG540,""),IF(AND(OR(AA540&lt;&gt;"",AB540&lt;&gt;"",AC540&lt;&gt;"",AD540&lt;&gt;"",AE540&lt;&gt;"",AF540&lt;&gt;"",AG540&lt;&gt;""),AH540&lt;&gt;"")," + ",""),IF(AH540&lt;&gt;"",AH540,""),IF(AND(OR(AA540&lt;&gt;"",AB540&lt;&gt;"",AC540&lt;&gt;"",AD540&lt;&gt;"",AE540&lt;&gt;"",AF540&lt;&gt;"",AG540&lt;&gt;"",AH540&lt;&gt;""),AI540&lt;&gt;"")," + ",""),IF(AI540&lt;&gt;"",AI540,""),IF(AND(OR(AA540&lt;&gt;"",AB540&lt;&gt;"",AC540&lt;&gt;"",AD540&lt;&gt;"",AE540&lt;&gt;"",AF540&lt;&gt;"",AG540&lt;&gt;"",AH540&lt;&gt;"",AI540&lt;&gt;""),AJ540&lt;&gt;"")," + ",""),IF(AJ540&lt;&gt;"",AJ540,""))," + "," + ",1))</f>
      </c>
      <c r="O540" t="str" s="24" cm="1">
        <f t="array" ref="O540">TRIM(SUBSTITUTE(CONCATENATE(IF(AK540&lt;&gt;"",AK540,""),IF(AND(AK540&lt;&gt;"",AL540&lt;&gt;"")," + ",""),IF(AL540&lt;&gt;"",AL540,""),IF(AND(OR(AK540&lt;&gt;"",AL540&lt;&gt;""),AM540&lt;&gt;"")," + ",""),IF(AM540&lt;&gt;"",AM540,""),IF(AND(OR(AK540&lt;&gt;"",AL540&lt;&gt;"",AM540&lt;&gt;""),AN540&lt;&gt;"")," + ",""),IF(AN540&lt;&gt;"",AN540,""),IF(AND(OR(AK540&lt;&gt;"",AL540&lt;&gt;"",AM540&lt;&gt;"",AN540&lt;&gt;""),AO540&lt;&gt;"")," + ",""),IF(AO540&lt;&gt;"",AO540,""),IF(AND(OR(AK540&lt;&gt;"",AL540&lt;&gt;"",AM540&lt;&gt;"",AN540&lt;&gt;"",AO540&lt;&gt;""),AP540&lt;&gt;"")," + ",""),IF(AP540&lt;&gt;"",AP540,""),IF(AND(OR(AK540&lt;&gt;"",AL540&lt;&gt;"",AM540&lt;&gt;"",AN540&lt;&gt;"",AO540&lt;&gt;"",AP540&lt;&gt;""),AQ540&lt;&gt;"")," + ",""),IF(AQ540&lt;&gt;"",AQ540,""),IF(AND(OR(AK540&lt;&gt;"",AL540&lt;&gt;"",AM540&lt;&gt;"",AN540&lt;&gt;"",AO540&lt;&gt;"",AP540&lt;&gt;"",AQ540&lt;&gt;""),AR540&lt;&gt;"")," + ",""),IF(AR540&lt;&gt;"",AR540,""),IF(AND(OR(AK540&lt;&gt;"",AL540&lt;&gt;"",AM540&lt;&gt;"",AN540&lt;&gt;"",AO540&lt;&gt;"",AP540&lt;&gt;"",AQ540&lt;&gt;"",AR540&lt;&gt;""),AS540&lt;&gt;"")," + ",""),IF(AS540&lt;&gt;"",AS540,""),IF(AND(OR(AK540&lt;&gt;"",AL540&lt;&gt;"",AM540&lt;&gt;"",AN540&lt;&gt;"",AO540&lt;&gt;"",AP540&lt;&gt;"",AQ540&lt;&gt;"",AR540&lt;&gt;"",AS540&lt;&gt;""),AT540&lt;&gt;"")," + ",""),IF(AT540&lt;&gt;"",AT540,""))," + "," + ",1))</f>
      </c>
      <c r="P540" t="str" s="24" cm="1">
        <f t="array" ref="P540">TRIM(SUBSTITUTE(CONCATENATE(IF(AU540&lt;&gt;"",AU540,""),IF(AND(AU540&lt;&gt;"",AV540&lt;&gt;"")," + ",""),IF(AV540&lt;&gt;"",AV540,""),IF(AND(OR(AU540&lt;&gt;"",AV540&lt;&gt;""),AW540&lt;&gt;"")," + ",""),IF(AW540&lt;&gt;"",AW540,""),IF(AND(OR(AU540&lt;&gt;"",AV540&lt;&gt;"",AW540&lt;&gt;""),AX540&lt;&gt;"")," + ",""),IF(AX540&lt;&gt;"",AX540,""),IF(AND(OR(AU540&lt;&gt;"",AV540&lt;&gt;"",AW540&lt;&gt;"",AX540&lt;&gt;""),AY540&lt;&gt;"")," + ",""),IF(AY540&lt;&gt;"",AY540,""),IF(AND(OR(AU540&lt;&gt;"",AV540&lt;&gt;"",AW540&lt;&gt;"",AX540&lt;&gt;"",AY540&lt;&gt;""),AZ540&lt;&gt;"")," + ",""),IF(AZ540&lt;&gt;"",AZ540,""),IF(AND(OR(AU540&lt;&gt;"",AV540&lt;&gt;"",AW540&lt;&gt;"",AX540&lt;&gt;"",AY540&lt;&gt;"",AZ540&lt;&gt;""),BA540&lt;&gt;"")," + ",""),IF(BA540&lt;&gt;"",BA540,""),IF(AND(OR(AU540&lt;&gt;"",AV540&lt;&gt;"",AW540&lt;&gt;"",AX540&lt;&gt;"",AY540&lt;&gt;"",AZ540&lt;&gt;"",BA540&lt;&gt;""),BB540&lt;&gt;"")," + ",""),IF(BB540&lt;&gt;"",BB540,""),IF(AND(OR(AU540&lt;&gt;"",AV540&lt;&gt;"",AW540&lt;&gt;"",AX540&lt;&gt;"",AY540&lt;&gt;"",AZ540&lt;&gt;"",BA540&lt;&gt;"",BB540&lt;&gt;""),BC540&lt;&gt;"")," + ",""),IF(BC540&lt;&gt;"",BC540,""))," + "," + ",1))</f>
        <v>shaking</v>
      </c>
      <c r="Q540" t="s" s="25">
        <v>15</v>
      </c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t="s" s="25">
        <v>45</v>
      </c>
      <c r="AV540" s="24"/>
      <c r="AW540" s="24"/>
      <c r="AX540" s="24"/>
      <c r="AY540" s="24"/>
      <c r="AZ540" s="24"/>
      <c r="BA540" s="24"/>
      <c r="BB540" s="24"/>
      <c r="BC540" s="24"/>
    </row>
    <row r="541" ht="17" customHeight="1">
      <c r="A541" s="3"/>
      <c r="B541" s="26">
        <v>30</v>
      </c>
      <c r="C541" t="s" s="27">
        <v>519</v>
      </c>
      <c r="D541" s="3"/>
      <c r="E541" s="28" cm="1">
        <f t="array" ref="E541">B541+1</f>
        <v>31</v>
      </c>
      <c r="F541" s="29" cm="1">
        <f t="array" ref="F541">C541+1</f>
        <v>35</v>
      </c>
      <c r="G541" s="3"/>
      <c r="H541" t="s" s="30">
        <v>1398</v>
      </c>
      <c r="I541" t="s" s="25">
        <v>1408</v>
      </c>
      <c r="J541" t="s" s="25">
        <v>1398</v>
      </c>
      <c r="K541" t="str" s="24" cm="1">
        <f t="array" ref="K541">TRIM(SUBSTITUTE(CONCATENATE(IF(M541&lt;&gt;"",M541,""),IF(AND(M541&lt;&gt;"",N541&lt;&gt;"")," + ",""),IF(N541&lt;&gt;"",N541,""),IF(AND(OR(M541&lt;&gt;"",N541&lt;&gt;""),O541&lt;&gt;"")," + ",""),IF(O541&lt;&gt;"",O541,""),IF(AND(OR(M541&lt;&gt;"",N541&lt;&gt;"",O541&lt;&gt;""),P541&lt;&gt;"")," + ",""),IF(P541&lt;&gt;"",P541,""))," + "," + ",1))</f>
        <v>acoustic + shaking</v>
      </c>
      <c r="L541" t="str" s="31" cm="1">
        <f t="array" ref="L541">"sendmidi dev "Osmose Port 2" cc 0 "&amp;$B541&amp;" pc "&amp;$C541</f>
        <v>sendmidi dev "Osmose Port 2" cc 0 30 pc 34</v>
      </c>
      <c r="M541" t="str" s="24" cm="1">
        <f t="array" ref="M541">TRIM(SUBSTITUTE(CONCATENATE(IF(Q541&lt;&gt;"",Q541,""),IF(AND(Q541&lt;&gt;"",R541&lt;&gt;"")," + ",""),IF(R541&lt;&gt;"",R541,""),IF(AND(OR(Q541&lt;&gt;"",R541&lt;&gt;""),S541&lt;&gt;"")," + ",""),IF(S541&lt;&gt;"",S541,""),IF(AND(OR(Q541&lt;&gt;"",R541&lt;&gt;"",S541&lt;&gt;""),T541&lt;&gt;"")," + ",""),IF(T541&lt;&gt;"",T541,""),IF(AND(OR(Q541&lt;&gt;"",R541&lt;&gt;"",S541&lt;&gt;"",T541&lt;&gt;""),U541&lt;&gt;"")," + ",""),IF(U541&lt;&gt;"",U541,""),IF(AND(OR(Q541&lt;&gt;"",R541&lt;&gt;"",S541&lt;&gt;"",T541&lt;&gt;"",U541&lt;&gt;""),V541&lt;&gt;"")," + ",""),IF(V541&lt;&gt;"",V541,""),IF(AND(OR(Q541&lt;&gt;"",R541&lt;&gt;"",S541&lt;&gt;"",T541&lt;&gt;"",U541&lt;&gt;"",V541&lt;&gt;""),W541&lt;&gt;"")," + ",""),IF(W541&lt;&gt;"",W541,""),IF(AND(OR(Q541&lt;&gt;"",R541&lt;&gt;"",S541&lt;&gt;"",T541&lt;&gt;"",U541&lt;&gt;"",V541&lt;&gt;"",W541&lt;&gt;""),X541&lt;&gt;"")," + ",""),IF(X541&lt;&gt;"",X541,""),IF(AND(OR(Q541&lt;&gt;"",R541&lt;&gt;"",S541&lt;&gt;"",T541&lt;&gt;"",U541&lt;&gt;"",V541&lt;&gt;"",W541&lt;&gt;"",X541&lt;&gt;""),Y541&lt;&gt;"")," + ",""),IF(Y541&lt;&gt;"",Y541,""),IF(AND(OR(Q541&lt;&gt;"",R541&lt;&gt;"",S541&lt;&gt;"",T541&lt;&gt;"",U541&lt;&gt;"",V541&lt;&gt;"",W541&lt;&gt;"",X541&lt;&gt;"",Y541&lt;&gt;""),Z541&lt;&gt;"")," + ",""),IF(Z541&lt;&gt;"",Z541,""))," + "," + ",1))</f>
        <v>acoustic</v>
      </c>
      <c r="N541" t="str" s="24" cm="1">
        <f t="array" ref="N541">TRIM(SUBSTITUTE(CONCATENATE(IF(AA541&lt;&gt;"",AA541,""),IF(AND(AA541&lt;&gt;"",AB541&lt;&gt;"")," + ",""),IF(AB541&lt;&gt;"",AB541,""),IF(AND(OR(AA541&lt;&gt;"",AB541&lt;&gt;""),AC541&lt;&gt;"")," + ",""),IF(AC541&lt;&gt;"",AC541,""),IF(AND(OR(AA541&lt;&gt;"",AB541&lt;&gt;"",AC541&lt;&gt;""),AD541&lt;&gt;"")," + ",""),IF(AD541&lt;&gt;"",AD541,""),IF(AND(OR(AA541&lt;&gt;"",AB541&lt;&gt;"",AC541&lt;&gt;"",AD541&lt;&gt;""),AE541&lt;&gt;"")," + ",""),IF(AE541&lt;&gt;"",AE541,""),IF(AND(OR(AA541&lt;&gt;"",AB541&lt;&gt;"",AC541&lt;&gt;"",AD541&lt;&gt;"",AE541&lt;&gt;""),AF541&lt;&gt;"")," + ",""),IF(AF541&lt;&gt;"",AF541,""),IF(AND(OR(AA541&lt;&gt;"",AB541&lt;&gt;"",AC541&lt;&gt;"",AD541&lt;&gt;"",AE541&lt;&gt;"",AF541&lt;&gt;""),AG541&lt;&gt;"")," + ",""),IF(AG541&lt;&gt;"",AG541,""),IF(AND(OR(AA541&lt;&gt;"",AB541&lt;&gt;"",AC541&lt;&gt;"",AD541&lt;&gt;"",AE541&lt;&gt;"",AF541&lt;&gt;"",AG541&lt;&gt;""),AH541&lt;&gt;"")," + ",""),IF(AH541&lt;&gt;"",AH541,""),IF(AND(OR(AA541&lt;&gt;"",AB541&lt;&gt;"",AC541&lt;&gt;"",AD541&lt;&gt;"",AE541&lt;&gt;"",AF541&lt;&gt;"",AG541&lt;&gt;"",AH541&lt;&gt;""),AI541&lt;&gt;"")," + ",""),IF(AI541&lt;&gt;"",AI541,""),IF(AND(OR(AA541&lt;&gt;"",AB541&lt;&gt;"",AC541&lt;&gt;"",AD541&lt;&gt;"",AE541&lt;&gt;"",AF541&lt;&gt;"",AG541&lt;&gt;"",AH541&lt;&gt;"",AI541&lt;&gt;""),AJ541&lt;&gt;"")," + ",""),IF(AJ541&lt;&gt;"",AJ541,""))," + "," + ",1))</f>
      </c>
      <c r="O541" t="str" s="24" cm="1">
        <f t="array" ref="O541">TRIM(SUBSTITUTE(CONCATENATE(IF(AK541&lt;&gt;"",AK541,""),IF(AND(AK541&lt;&gt;"",AL541&lt;&gt;"")," + ",""),IF(AL541&lt;&gt;"",AL541,""),IF(AND(OR(AK541&lt;&gt;"",AL541&lt;&gt;""),AM541&lt;&gt;"")," + ",""),IF(AM541&lt;&gt;"",AM541,""),IF(AND(OR(AK541&lt;&gt;"",AL541&lt;&gt;"",AM541&lt;&gt;""),AN541&lt;&gt;"")," + ",""),IF(AN541&lt;&gt;"",AN541,""),IF(AND(OR(AK541&lt;&gt;"",AL541&lt;&gt;"",AM541&lt;&gt;"",AN541&lt;&gt;""),AO541&lt;&gt;"")," + ",""),IF(AO541&lt;&gt;"",AO541,""),IF(AND(OR(AK541&lt;&gt;"",AL541&lt;&gt;"",AM541&lt;&gt;"",AN541&lt;&gt;"",AO541&lt;&gt;""),AP541&lt;&gt;"")," + ",""),IF(AP541&lt;&gt;"",AP541,""),IF(AND(OR(AK541&lt;&gt;"",AL541&lt;&gt;"",AM541&lt;&gt;"",AN541&lt;&gt;"",AO541&lt;&gt;"",AP541&lt;&gt;""),AQ541&lt;&gt;"")," + ",""),IF(AQ541&lt;&gt;"",AQ541,""),IF(AND(OR(AK541&lt;&gt;"",AL541&lt;&gt;"",AM541&lt;&gt;"",AN541&lt;&gt;"",AO541&lt;&gt;"",AP541&lt;&gt;"",AQ541&lt;&gt;""),AR541&lt;&gt;"")," + ",""),IF(AR541&lt;&gt;"",AR541,""),IF(AND(OR(AK541&lt;&gt;"",AL541&lt;&gt;"",AM541&lt;&gt;"",AN541&lt;&gt;"",AO541&lt;&gt;"",AP541&lt;&gt;"",AQ541&lt;&gt;"",AR541&lt;&gt;""),AS541&lt;&gt;"")," + ",""),IF(AS541&lt;&gt;"",AS541,""),IF(AND(OR(AK541&lt;&gt;"",AL541&lt;&gt;"",AM541&lt;&gt;"",AN541&lt;&gt;"",AO541&lt;&gt;"",AP541&lt;&gt;"",AQ541&lt;&gt;"",AR541&lt;&gt;"",AS541&lt;&gt;""),AT541&lt;&gt;"")," + ",""),IF(AT541&lt;&gt;"",AT541,""))," + "," + ",1))</f>
      </c>
      <c r="P541" t="str" s="24" cm="1">
        <f t="array" ref="P541">TRIM(SUBSTITUTE(CONCATENATE(IF(AU541&lt;&gt;"",AU541,""),IF(AND(AU541&lt;&gt;"",AV541&lt;&gt;"")," + ",""),IF(AV541&lt;&gt;"",AV541,""),IF(AND(OR(AU541&lt;&gt;"",AV541&lt;&gt;""),AW541&lt;&gt;"")," + ",""),IF(AW541&lt;&gt;"",AW541,""),IF(AND(OR(AU541&lt;&gt;"",AV541&lt;&gt;"",AW541&lt;&gt;""),AX541&lt;&gt;"")," + ",""),IF(AX541&lt;&gt;"",AX541,""),IF(AND(OR(AU541&lt;&gt;"",AV541&lt;&gt;"",AW541&lt;&gt;"",AX541&lt;&gt;""),AY541&lt;&gt;"")," + ",""),IF(AY541&lt;&gt;"",AY541,""),IF(AND(OR(AU541&lt;&gt;"",AV541&lt;&gt;"",AW541&lt;&gt;"",AX541&lt;&gt;"",AY541&lt;&gt;""),AZ541&lt;&gt;"")," + ",""),IF(AZ541&lt;&gt;"",AZ541,""),IF(AND(OR(AU541&lt;&gt;"",AV541&lt;&gt;"",AW541&lt;&gt;"",AX541&lt;&gt;"",AY541&lt;&gt;"",AZ541&lt;&gt;""),BA541&lt;&gt;"")," + ",""),IF(BA541&lt;&gt;"",BA541,""),IF(AND(OR(AU541&lt;&gt;"",AV541&lt;&gt;"",AW541&lt;&gt;"",AX541&lt;&gt;"",AY541&lt;&gt;"",AZ541&lt;&gt;"",BA541&lt;&gt;""),BB541&lt;&gt;"")," + ",""),IF(BB541&lt;&gt;"",BB541,""),IF(AND(OR(AU541&lt;&gt;"",AV541&lt;&gt;"",AW541&lt;&gt;"",AX541&lt;&gt;"",AY541&lt;&gt;"",AZ541&lt;&gt;"",BA541&lt;&gt;"",BB541&lt;&gt;""),BC541&lt;&gt;"")," + ",""),IF(BC541&lt;&gt;"",BC541,""))," + "," + ",1))</f>
        <v>shaking</v>
      </c>
      <c r="Q541" t="s" s="25">
        <v>15</v>
      </c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t="s" s="25">
        <v>45</v>
      </c>
      <c r="AV541" s="24"/>
      <c r="AW541" s="24"/>
      <c r="AX541" s="24"/>
      <c r="AY541" s="24"/>
      <c r="AZ541" s="24"/>
      <c r="BA541" s="24"/>
      <c r="BB541" s="24"/>
      <c r="BC541" s="24"/>
    </row>
    <row r="542" ht="17" customHeight="1">
      <c r="A542" s="3"/>
      <c r="B542" s="26">
        <v>30</v>
      </c>
      <c r="C542" t="s" s="27">
        <v>194</v>
      </c>
      <c r="D542" s="3"/>
      <c r="E542" s="28" cm="1">
        <f t="array" ref="E542">B542+1</f>
        <v>31</v>
      </c>
      <c r="F542" s="29" cm="1">
        <f t="array" ref="F542">C542+1</f>
        <v>42</v>
      </c>
      <c r="G542" s="3"/>
      <c r="H542" t="s" s="30">
        <v>1398</v>
      </c>
      <c r="I542" t="s" s="25">
        <v>1410</v>
      </c>
      <c r="J542" t="s" s="25">
        <v>1398</v>
      </c>
      <c r="K542" t="str" s="24" cm="1">
        <f t="array" ref="K542">TRIM(SUBSTITUTE(CONCATENATE(IF(M542&lt;&gt;"",M542,""),IF(AND(M542&lt;&gt;"",N542&lt;&gt;"")," + ",""),IF(N542&lt;&gt;"",N542,""),IF(AND(OR(M542&lt;&gt;"",N542&lt;&gt;""),O542&lt;&gt;"")," + ",""),IF(O542&lt;&gt;"",O542,""),IF(AND(OR(M542&lt;&gt;"",N542&lt;&gt;"",O542&lt;&gt;""),P542&lt;&gt;"")," + ",""),IF(P542&lt;&gt;"",P542,""))," + "," + ",1))</f>
        <v>acoustic + clean + soft</v>
      </c>
      <c r="L542" t="str" s="31" cm="1">
        <f t="array" ref="L542">"sendmidi dev "Osmose Port 2" cc 0 "&amp;$B542&amp;" pc "&amp;$C542</f>
        <v>sendmidi dev "Osmose Port 2" cc 0 30 pc 41</v>
      </c>
      <c r="M542" t="str" s="24" cm="1">
        <f t="array" ref="M542">TRIM(SUBSTITUTE(CONCATENATE(IF(Q542&lt;&gt;"",Q542,""),IF(AND(Q542&lt;&gt;"",R542&lt;&gt;"")," + ",""),IF(R542&lt;&gt;"",R542,""),IF(AND(OR(Q542&lt;&gt;"",R542&lt;&gt;""),S542&lt;&gt;"")," + ",""),IF(S542&lt;&gt;"",S542,""),IF(AND(OR(Q542&lt;&gt;"",R542&lt;&gt;"",S542&lt;&gt;""),T542&lt;&gt;"")," + ",""),IF(T542&lt;&gt;"",T542,""),IF(AND(OR(Q542&lt;&gt;"",R542&lt;&gt;"",S542&lt;&gt;"",T542&lt;&gt;""),U542&lt;&gt;"")," + ",""),IF(U542&lt;&gt;"",U542,""),IF(AND(OR(Q542&lt;&gt;"",R542&lt;&gt;"",S542&lt;&gt;"",T542&lt;&gt;"",U542&lt;&gt;""),V542&lt;&gt;"")," + ",""),IF(V542&lt;&gt;"",V542,""),IF(AND(OR(Q542&lt;&gt;"",R542&lt;&gt;"",S542&lt;&gt;"",T542&lt;&gt;"",U542&lt;&gt;"",V542&lt;&gt;""),W542&lt;&gt;"")," + ",""),IF(W542&lt;&gt;"",W542,""),IF(AND(OR(Q542&lt;&gt;"",R542&lt;&gt;"",S542&lt;&gt;"",T542&lt;&gt;"",U542&lt;&gt;"",V542&lt;&gt;"",W542&lt;&gt;""),X542&lt;&gt;"")," + ",""),IF(X542&lt;&gt;"",X542,""),IF(AND(OR(Q542&lt;&gt;"",R542&lt;&gt;"",S542&lt;&gt;"",T542&lt;&gt;"",U542&lt;&gt;"",V542&lt;&gt;"",W542&lt;&gt;"",X542&lt;&gt;""),Y542&lt;&gt;"")," + ",""),IF(Y542&lt;&gt;"",Y542,""),IF(AND(OR(Q542&lt;&gt;"",R542&lt;&gt;"",S542&lt;&gt;"",T542&lt;&gt;"",U542&lt;&gt;"",V542&lt;&gt;"",W542&lt;&gt;"",X542&lt;&gt;"",Y542&lt;&gt;""),Z542&lt;&gt;"")," + ",""),IF(Z542&lt;&gt;"",Z542,""))," + "," + ",1))</f>
        <v>acoustic + clean</v>
      </c>
      <c r="N542" t="str" s="24" cm="1">
        <f t="array" ref="N542">TRIM(SUBSTITUTE(CONCATENATE(IF(AA542&lt;&gt;"",AA542,""),IF(AND(AA542&lt;&gt;"",AB542&lt;&gt;"")," + ",""),IF(AB542&lt;&gt;"",AB542,""),IF(AND(OR(AA542&lt;&gt;"",AB542&lt;&gt;""),AC542&lt;&gt;"")," + ",""),IF(AC542&lt;&gt;"",AC542,""),IF(AND(OR(AA542&lt;&gt;"",AB542&lt;&gt;"",AC542&lt;&gt;""),AD542&lt;&gt;"")," + ",""),IF(AD542&lt;&gt;"",AD542,""),IF(AND(OR(AA542&lt;&gt;"",AB542&lt;&gt;"",AC542&lt;&gt;"",AD542&lt;&gt;""),AE542&lt;&gt;"")," + ",""),IF(AE542&lt;&gt;"",AE542,""),IF(AND(OR(AA542&lt;&gt;"",AB542&lt;&gt;"",AC542&lt;&gt;"",AD542&lt;&gt;"",AE542&lt;&gt;""),AF542&lt;&gt;"")," + ",""),IF(AF542&lt;&gt;"",AF542,""),IF(AND(OR(AA542&lt;&gt;"",AB542&lt;&gt;"",AC542&lt;&gt;"",AD542&lt;&gt;"",AE542&lt;&gt;"",AF542&lt;&gt;""),AG542&lt;&gt;"")," + ",""),IF(AG542&lt;&gt;"",AG542,""),IF(AND(OR(AA542&lt;&gt;"",AB542&lt;&gt;"",AC542&lt;&gt;"",AD542&lt;&gt;"",AE542&lt;&gt;"",AF542&lt;&gt;"",AG542&lt;&gt;""),AH542&lt;&gt;"")," + ",""),IF(AH542&lt;&gt;"",AH542,""),IF(AND(OR(AA542&lt;&gt;"",AB542&lt;&gt;"",AC542&lt;&gt;"",AD542&lt;&gt;"",AE542&lt;&gt;"",AF542&lt;&gt;"",AG542&lt;&gt;"",AH542&lt;&gt;""),AI542&lt;&gt;"")," + ",""),IF(AI542&lt;&gt;"",AI542,""),IF(AND(OR(AA542&lt;&gt;"",AB542&lt;&gt;"",AC542&lt;&gt;"",AD542&lt;&gt;"",AE542&lt;&gt;"",AF542&lt;&gt;"",AG542&lt;&gt;"",AH542&lt;&gt;"",AI542&lt;&gt;""),AJ542&lt;&gt;"")," + ",""),IF(AJ542&lt;&gt;"",AJ542,""))," + "," + ",1))</f>
      </c>
      <c r="O542" t="str" s="24" cm="1">
        <f t="array" ref="O542">TRIM(SUBSTITUTE(CONCATENATE(IF(AK542&lt;&gt;"",AK542,""),IF(AND(AK542&lt;&gt;"",AL542&lt;&gt;"")," + ",""),IF(AL542&lt;&gt;"",AL542,""),IF(AND(OR(AK542&lt;&gt;"",AL542&lt;&gt;""),AM542&lt;&gt;"")," + ",""),IF(AM542&lt;&gt;"",AM542,""),IF(AND(OR(AK542&lt;&gt;"",AL542&lt;&gt;"",AM542&lt;&gt;""),AN542&lt;&gt;"")," + ",""),IF(AN542&lt;&gt;"",AN542,""),IF(AND(OR(AK542&lt;&gt;"",AL542&lt;&gt;"",AM542&lt;&gt;"",AN542&lt;&gt;""),AO542&lt;&gt;"")," + ",""),IF(AO542&lt;&gt;"",AO542,""),IF(AND(OR(AK542&lt;&gt;"",AL542&lt;&gt;"",AM542&lt;&gt;"",AN542&lt;&gt;"",AO542&lt;&gt;""),AP542&lt;&gt;"")," + ",""),IF(AP542&lt;&gt;"",AP542,""),IF(AND(OR(AK542&lt;&gt;"",AL542&lt;&gt;"",AM542&lt;&gt;"",AN542&lt;&gt;"",AO542&lt;&gt;"",AP542&lt;&gt;""),AQ542&lt;&gt;"")," + ",""),IF(AQ542&lt;&gt;"",AQ542,""),IF(AND(OR(AK542&lt;&gt;"",AL542&lt;&gt;"",AM542&lt;&gt;"",AN542&lt;&gt;"",AO542&lt;&gt;"",AP542&lt;&gt;"",AQ542&lt;&gt;""),AR542&lt;&gt;"")," + ",""),IF(AR542&lt;&gt;"",AR542,""),IF(AND(OR(AK542&lt;&gt;"",AL542&lt;&gt;"",AM542&lt;&gt;"",AN542&lt;&gt;"",AO542&lt;&gt;"",AP542&lt;&gt;"",AQ542&lt;&gt;"",AR542&lt;&gt;""),AS542&lt;&gt;"")," + ",""),IF(AS542&lt;&gt;"",AS542,""),IF(AND(OR(AK542&lt;&gt;"",AL542&lt;&gt;"",AM542&lt;&gt;"",AN542&lt;&gt;"",AO542&lt;&gt;"",AP542&lt;&gt;"",AQ542&lt;&gt;"",AR542&lt;&gt;"",AS542&lt;&gt;""),AT542&lt;&gt;"")," + ",""),IF(AT542&lt;&gt;"",AT542,""))," + "," + ",1))</f>
      </c>
      <c r="P542" t="str" s="24" cm="1">
        <f t="array" ref="P542">TRIM(SUBSTITUTE(CONCATENATE(IF(AU542&lt;&gt;"",AU542,""),IF(AND(AU542&lt;&gt;"",AV542&lt;&gt;"")," + ",""),IF(AV542&lt;&gt;"",AV542,""),IF(AND(OR(AU542&lt;&gt;"",AV542&lt;&gt;""),AW542&lt;&gt;"")," + ",""),IF(AW542&lt;&gt;"",AW542,""),IF(AND(OR(AU542&lt;&gt;"",AV542&lt;&gt;"",AW542&lt;&gt;""),AX542&lt;&gt;"")," + ",""),IF(AX542&lt;&gt;"",AX542,""),IF(AND(OR(AU542&lt;&gt;"",AV542&lt;&gt;"",AW542&lt;&gt;"",AX542&lt;&gt;""),AY542&lt;&gt;"")," + ",""),IF(AY542&lt;&gt;"",AY542,""),IF(AND(OR(AU542&lt;&gt;"",AV542&lt;&gt;"",AW542&lt;&gt;"",AX542&lt;&gt;"",AY542&lt;&gt;""),AZ542&lt;&gt;"")," + ",""),IF(AZ542&lt;&gt;"",AZ542,""),IF(AND(OR(AU542&lt;&gt;"",AV542&lt;&gt;"",AW542&lt;&gt;"",AX542&lt;&gt;"",AY542&lt;&gt;"",AZ542&lt;&gt;""),BA542&lt;&gt;"")," + ",""),IF(BA542&lt;&gt;"",BA542,""),IF(AND(OR(AU542&lt;&gt;"",AV542&lt;&gt;"",AW542&lt;&gt;"",AX542&lt;&gt;"",AY542&lt;&gt;"",AZ542&lt;&gt;"",BA542&lt;&gt;""),BB542&lt;&gt;"")," + ",""),IF(BB542&lt;&gt;"",BB542,""),IF(AND(OR(AU542&lt;&gt;"",AV542&lt;&gt;"",AW542&lt;&gt;"",AX542&lt;&gt;"",AY542&lt;&gt;"",AZ542&lt;&gt;"",BA542&lt;&gt;"",BB542&lt;&gt;""),BC542&lt;&gt;"")," + ",""),IF(BC542&lt;&gt;"",BC542,""))," + "," + ",1))</f>
        <v>soft</v>
      </c>
      <c r="Q542" t="s" s="25">
        <v>15</v>
      </c>
      <c r="R542" s="24"/>
      <c r="S542" s="24"/>
      <c r="T542" s="24"/>
      <c r="U542" s="24"/>
      <c r="V542" s="24"/>
      <c r="W542" s="24"/>
      <c r="X542" s="24"/>
      <c r="Y542" t="s" s="25">
        <v>23</v>
      </c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t="s" s="25">
        <v>47</v>
      </c>
      <c r="AX542" s="24"/>
      <c r="AY542" s="24"/>
      <c r="AZ542" s="24"/>
      <c r="BA542" s="24"/>
      <c r="BB542" s="24"/>
      <c r="BC542" s="24"/>
    </row>
    <row r="543" ht="17" customHeight="1">
      <c r="A543" s="3"/>
      <c r="B543" s="26">
        <v>30</v>
      </c>
      <c r="C543" t="s" s="27">
        <v>281</v>
      </c>
      <c r="D543" s="3"/>
      <c r="E543" s="28" cm="1">
        <f t="array" ref="E543">B543+1</f>
        <v>31</v>
      </c>
      <c r="F543" s="29" cm="1">
        <f t="array" ref="F543">C543+1</f>
        <v>62</v>
      </c>
      <c r="G543" s="3"/>
      <c r="H543" t="s" s="30">
        <v>1398</v>
      </c>
      <c r="I543" t="s" s="25">
        <v>1413</v>
      </c>
      <c r="J543" t="s" s="25">
        <v>1398</v>
      </c>
      <c r="K543" t="str" s="24" cm="1">
        <f t="array" ref="K543">TRIM(SUBSTITUTE(CONCATENATE(IF(M543&lt;&gt;"",M543,""),IF(AND(M543&lt;&gt;"",N543&lt;&gt;"")," + ",""),IF(N543&lt;&gt;"",N543,""),IF(AND(OR(M543&lt;&gt;"",N543&lt;&gt;""),O543&lt;&gt;"")," + ",""),IF(O543&lt;&gt;"",O543,""),IF(AND(OR(M543&lt;&gt;"",N543&lt;&gt;"",O543&lt;&gt;""),P543&lt;&gt;"")," + ",""),IF(P543&lt;&gt;"",P543,""))," + "," + ",1))</f>
        <v>acoustic + echo + portamento + soft</v>
      </c>
      <c r="L543" t="str" s="31" cm="1">
        <f t="array" ref="L543">"sendmidi dev "Osmose Port 2" cc 0 "&amp;$B543&amp;" pc "&amp;$C543</f>
        <v>sendmidi dev "Osmose Port 2" cc 0 30 pc 61</v>
      </c>
      <c r="M543" t="str" s="24" cm="1">
        <f t="array" ref="M543">TRIM(SUBSTITUTE(CONCATENATE(IF(Q543&lt;&gt;"",Q543,""),IF(AND(Q543&lt;&gt;"",R543&lt;&gt;"")," + ",""),IF(R543&lt;&gt;"",R543,""),IF(AND(OR(Q543&lt;&gt;"",R543&lt;&gt;""),S543&lt;&gt;"")," + ",""),IF(S543&lt;&gt;"",S543,""),IF(AND(OR(Q543&lt;&gt;"",R543&lt;&gt;"",S543&lt;&gt;""),T543&lt;&gt;"")," + ",""),IF(T543&lt;&gt;"",T543,""),IF(AND(OR(Q543&lt;&gt;"",R543&lt;&gt;"",S543&lt;&gt;"",T543&lt;&gt;""),U543&lt;&gt;"")," + ",""),IF(U543&lt;&gt;"",U543,""),IF(AND(OR(Q543&lt;&gt;"",R543&lt;&gt;"",S543&lt;&gt;"",T543&lt;&gt;"",U543&lt;&gt;""),V543&lt;&gt;"")," + ",""),IF(V543&lt;&gt;"",V543,""),IF(AND(OR(Q543&lt;&gt;"",R543&lt;&gt;"",S543&lt;&gt;"",T543&lt;&gt;"",U543&lt;&gt;"",V543&lt;&gt;""),W543&lt;&gt;"")," + ",""),IF(W543&lt;&gt;"",W543,""),IF(AND(OR(Q543&lt;&gt;"",R543&lt;&gt;"",S543&lt;&gt;"",T543&lt;&gt;"",U543&lt;&gt;"",V543&lt;&gt;"",W543&lt;&gt;""),X543&lt;&gt;"")," + ",""),IF(X543&lt;&gt;"",X543,""),IF(AND(OR(Q543&lt;&gt;"",R543&lt;&gt;"",S543&lt;&gt;"",T543&lt;&gt;"",U543&lt;&gt;"",V543&lt;&gt;"",W543&lt;&gt;"",X543&lt;&gt;""),Y543&lt;&gt;"")," + ",""),IF(Y543&lt;&gt;"",Y543,""),IF(AND(OR(Q543&lt;&gt;"",R543&lt;&gt;"",S543&lt;&gt;"",T543&lt;&gt;"",U543&lt;&gt;"",V543&lt;&gt;"",W543&lt;&gt;"",X543&lt;&gt;"",Y543&lt;&gt;""),Z543&lt;&gt;"")," + ",""),IF(Z543&lt;&gt;"",Z543,""))," + "," + ",1))</f>
        <v>acoustic</v>
      </c>
      <c r="N543" t="str" s="24" cm="1">
        <f t="array" ref="N543">TRIM(SUBSTITUTE(CONCATENATE(IF(AA543&lt;&gt;"",AA543,""),IF(AND(AA543&lt;&gt;"",AB543&lt;&gt;"")," + ",""),IF(AB543&lt;&gt;"",AB543,""),IF(AND(OR(AA543&lt;&gt;"",AB543&lt;&gt;""),AC543&lt;&gt;"")," + ",""),IF(AC543&lt;&gt;"",AC543,""),IF(AND(OR(AA543&lt;&gt;"",AB543&lt;&gt;"",AC543&lt;&gt;""),AD543&lt;&gt;"")," + ",""),IF(AD543&lt;&gt;"",AD543,""),IF(AND(OR(AA543&lt;&gt;"",AB543&lt;&gt;"",AC543&lt;&gt;"",AD543&lt;&gt;""),AE543&lt;&gt;"")," + ",""),IF(AE543&lt;&gt;"",AE543,""),IF(AND(OR(AA543&lt;&gt;"",AB543&lt;&gt;"",AC543&lt;&gt;"",AD543&lt;&gt;"",AE543&lt;&gt;""),AF543&lt;&gt;"")," + ",""),IF(AF543&lt;&gt;"",AF543,""),IF(AND(OR(AA543&lt;&gt;"",AB543&lt;&gt;"",AC543&lt;&gt;"",AD543&lt;&gt;"",AE543&lt;&gt;"",AF543&lt;&gt;""),AG543&lt;&gt;"")," + ",""),IF(AG543&lt;&gt;"",AG543,""),IF(AND(OR(AA543&lt;&gt;"",AB543&lt;&gt;"",AC543&lt;&gt;"",AD543&lt;&gt;"",AE543&lt;&gt;"",AF543&lt;&gt;"",AG543&lt;&gt;""),AH543&lt;&gt;"")," + ",""),IF(AH543&lt;&gt;"",AH543,""),IF(AND(OR(AA543&lt;&gt;"",AB543&lt;&gt;"",AC543&lt;&gt;"",AD543&lt;&gt;"",AE543&lt;&gt;"",AF543&lt;&gt;"",AG543&lt;&gt;"",AH543&lt;&gt;""),AI543&lt;&gt;"")," + ",""),IF(AI543&lt;&gt;"",AI543,""),IF(AND(OR(AA543&lt;&gt;"",AB543&lt;&gt;"",AC543&lt;&gt;"",AD543&lt;&gt;"",AE543&lt;&gt;"",AF543&lt;&gt;"",AG543&lt;&gt;"",AH543&lt;&gt;"",AI543&lt;&gt;""),AJ543&lt;&gt;"")," + ",""),IF(AJ543&lt;&gt;"",AJ543,""))," + "," + ",1))</f>
        <v>echo</v>
      </c>
      <c r="O543" t="str" s="24" cm="1">
        <f t="array" ref="O543">TRIM(SUBSTITUTE(CONCATENATE(IF(AK543&lt;&gt;"",AK543,""),IF(AND(AK543&lt;&gt;"",AL543&lt;&gt;"")," + ",""),IF(AL543&lt;&gt;"",AL543,""),IF(AND(OR(AK543&lt;&gt;"",AL543&lt;&gt;""),AM543&lt;&gt;"")," + ",""),IF(AM543&lt;&gt;"",AM543,""),IF(AND(OR(AK543&lt;&gt;"",AL543&lt;&gt;"",AM543&lt;&gt;""),AN543&lt;&gt;"")," + ",""),IF(AN543&lt;&gt;"",AN543,""),IF(AND(OR(AK543&lt;&gt;"",AL543&lt;&gt;"",AM543&lt;&gt;"",AN543&lt;&gt;""),AO543&lt;&gt;"")," + ",""),IF(AO543&lt;&gt;"",AO543,""),IF(AND(OR(AK543&lt;&gt;"",AL543&lt;&gt;"",AM543&lt;&gt;"",AN543&lt;&gt;"",AO543&lt;&gt;""),AP543&lt;&gt;"")," + ",""),IF(AP543&lt;&gt;"",AP543,""),IF(AND(OR(AK543&lt;&gt;"",AL543&lt;&gt;"",AM543&lt;&gt;"",AN543&lt;&gt;"",AO543&lt;&gt;"",AP543&lt;&gt;""),AQ543&lt;&gt;"")," + ",""),IF(AQ543&lt;&gt;"",AQ543,""),IF(AND(OR(AK543&lt;&gt;"",AL543&lt;&gt;"",AM543&lt;&gt;"",AN543&lt;&gt;"",AO543&lt;&gt;"",AP543&lt;&gt;"",AQ543&lt;&gt;""),AR543&lt;&gt;"")," + ",""),IF(AR543&lt;&gt;"",AR543,""),IF(AND(OR(AK543&lt;&gt;"",AL543&lt;&gt;"",AM543&lt;&gt;"",AN543&lt;&gt;"",AO543&lt;&gt;"",AP543&lt;&gt;"",AQ543&lt;&gt;"",AR543&lt;&gt;""),AS543&lt;&gt;"")," + ",""),IF(AS543&lt;&gt;"",AS543,""),IF(AND(OR(AK543&lt;&gt;"",AL543&lt;&gt;"",AM543&lt;&gt;"",AN543&lt;&gt;"",AO543&lt;&gt;"",AP543&lt;&gt;"",AQ543&lt;&gt;"",AR543&lt;&gt;"",AS543&lt;&gt;""),AT543&lt;&gt;"")," + ",""),IF(AT543&lt;&gt;"",AT543,""))," + "," + ",1))</f>
        <v>portamento</v>
      </c>
      <c r="P543" t="str" s="24" cm="1">
        <f t="array" ref="P543">TRIM(SUBSTITUTE(CONCATENATE(IF(AU543&lt;&gt;"",AU543,""),IF(AND(AU543&lt;&gt;"",AV543&lt;&gt;"")," + ",""),IF(AV543&lt;&gt;"",AV543,""),IF(AND(OR(AU543&lt;&gt;"",AV543&lt;&gt;""),AW543&lt;&gt;"")," + ",""),IF(AW543&lt;&gt;"",AW543,""),IF(AND(OR(AU543&lt;&gt;"",AV543&lt;&gt;"",AW543&lt;&gt;""),AX543&lt;&gt;"")," + ",""),IF(AX543&lt;&gt;"",AX543,""),IF(AND(OR(AU543&lt;&gt;"",AV543&lt;&gt;"",AW543&lt;&gt;"",AX543&lt;&gt;""),AY543&lt;&gt;"")," + ",""),IF(AY543&lt;&gt;"",AY543,""),IF(AND(OR(AU543&lt;&gt;"",AV543&lt;&gt;"",AW543&lt;&gt;"",AX543&lt;&gt;"",AY543&lt;&gt;""),AZ543&lt;&gt;"")," + ",""),IF(AZ543&lt;&gt;"",AZ543,""),IF(AND(OR(AU543&lt;&gt;"",AV543&lt;&gt;"",AW543&lt;&gt;"",AX543&lt;&gt;"",AY543&lt;&gt;"",AZ543&lt;&gt;""),BA543&lt;&gt;"")," + ",""),IF(BA543&lt;&gt;"",BA543,""),IF(AND(OR(AU543&lt;&gt;"",AV543&lt;&gt;"",AW543&lt;&gt;"",AX543&lt;&gt;"",AY543&lt;&gt;"",AZ543&lt;&gt;"",BA543&lt;&gt;""),BB543&lt;&gt;"")," + ",""),IF(BB543&lt;&gt;"",BB543,""),IF(AND(OR(AU543&lt;&gt;"",AV543&lt;&gt;"",AW543&lt;&gt;"",AX543&lt;&gt;"",AY543&lt;&gt;"",AZ543&lt;&gt;"",BA543&lt;&gt;"",BB543&lt;&gt;""),BC543&lt;&gt;"")," + ",""),IF(BC543&lt;&gt;"",BC543,""))," + "," + ",1))</f>
        <v>soft</v>
      </c>
      <c r="Q543" t="s" s="25">
        <v>15</v>
      </c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t="s" s="25">
        <v>28</v>
      </c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t="s" s="25">
        <v>42</v>
      </c>
      <c r="AS543" s="24"/>
      <c r="AT543" s="24"/>
      <c r="AU543" s="24"/>
      <c r="AV543" s="24"/>
      <c r="AW543" t="s" s="25">
        <v>47</v>
      </c>
      <c r="AX543" s="24"/>
      <c r="AY543" s="24"/>
      <c r="AZ543" s="24"/>
      <c r="BA543" s="24"/>
      <c r="BB543" s="24"/>
      <c r="BC543" s="24"/>
    </row>
    <row r="544" ht="17" customHeight="1">
      <c r="A544" s="3"/>
      <c r="B544" s="26">
        <v>30</v>
      </c>
      <c r="C544" t="s" s="27">
        <v>480</v>
      </c>
      <c r="D544" s="3"/>
      <c r="E544" s="28" cm="1">
        <f t="array" ref="E544">B544+1</f>
        <v>31</v>
      </c>
      <c r="F544" s="29" cm="1">
        <f t="array" ref="F544">C544+1</f>
        <v>98</v>
      </c>
      <c r="G544" s="3"/>
      <c r="H544" t="s" s="30">
        <v>1398</v>
      </c>
      <c r="I544" t="s" s="25">
        <v>1416</v>
      </c>
      <c r="J544" t="s" s="25">
        <v>1398</v>
      </c>
      <c r="K544" t="str" s="24" cm="1">
        <f t="array" ref="K544">TRIM(SUBSTITUTE(CONCATENATE(IF(M544&lt;&gt;"",M544,""),IF(AND(M544&lt;&gt;"",N544&lt;&gt;"")," + ",""),IF(N544&lt;&gt;"",N544,""),IF(AND(OR(M544&lt;&gt;"",N544&lt;&gt;""),O544&lt;&gt;"")," + ",""),IF(O544&lt;&gt;"",O544,""),IF(AND(OR(M544&lt;&gt;"",N544&lt;&gt;"",O544&lt;&gt;""),P544&lt;&gt;"")," + ",""),IF(P544&lt;&gt;"",P544,""))," + "," + ",1))</f>
        <v>acoustic</v>
      </c>
      <c r="L544" t="str" s="31" cm="1">
        <f t="array" ref="L544">"sendmidi dev "Osmose Port 2" cc 0 "&amp;$B544&amp;" pc "&amp;$C544</f>
        <v>sendmidi dev "Osmose Port 2" cc 0 30 pc 97</v>
      </c>
      <c r="M544" t="str" s="24" cm="1">
        <f t="array" ref="M544">TRIM(SUBSTITUTE(CONCATENATE(IF(Q544&lt;&gt;"",Q544,""),IF(AND(Q544&lt;&gt;"",R544&lt;&gt;"")," + ",""),IF(R544&lt;&gt;"",R544,""),IF(AND(OR(Q544&lt;&gt;"",R544&lt;&gt;""),S544&lt;&gt;"")," + ",""),IF(S544&lt;&gt;"",S544,""),IF(AND(OR(Q544&lt;&gt;"",R544&lt;&gt;"",S544&lt;&gt;""),T544&lt;&gt;"")," + ",""),IF(T544&lt;&gt;"",T544,""),IF(AND(OR(Q544&lt;&gt;"",R544&lt;&gt;"",S544&lt;&gt;"",T544&lt;&gt;""),U544&lt;&gt;"")," + ",""),IF(U544&lt;&gt;"",U544,""),IF(AND(OR(Q544&lt;&gt;"",R544&lt;&gt;"",S544&lt;&gt;"",T544&lt;&gt;"",U544&lt;&gt;""),V544&lt;&gt;"")," + ",""),IF(V544&lt;&gt;"",V544,""),IF(AND(OR(Q544&lt;&gt;"",R544&lt;&gt;"",S544&lt;&gt;"",T544&lt;&gt;"",U544&lt;&gt;"",V544&lt;&gt;""),W544&lt;&gt;"")," + ",""),IF(W544&lt;&gt;"",W544,""),IF(AND(OR(Q544&lt;&gt;"",R544&lt;&gt;"",S544&lt;&gt;"",T544&lt;&gt;"",U544&lt;&gt;"",V544&lt;&gt;"",W544&lt;&gt;""),X544&lt;&gt;"")," + ",""),IF(X544&lt;&gt;"",X544,""),IF(AND(OR(Q544&lt;&gt;"",R544&lt;&gt;"",S544&lt;&gt;"",T544&lt;&gt;"",U544&lt;&gt;"",V544&lt;&gt;"",W544&lt;&gt;"",X544&lt;&gt;""),Y544&lt;&gt;"")," + ",""),IF(Y544&lt;&gt;"",Y544,""),IF(AND(OR(Q544&lt;&gt;"",R544&lt;&gt;"",S544&lt;&gt;"",T544&lt;&gt;"",U544&lt;&gt;"",V544&lt;&gt;"",W544&lt;&gt;"",X544&lt;&gt;"",Y544&lt;&gt;""),Z544&lt;&gt;"")," + ",""),IF(Z544&lt;&gt;"",Z544,""))," + "," + ",1))</f>
        <v>acoustic</v>
      </c>
      <c r="N544" t="str" s="24" cm="1">
        <f t="array" ref="N544">TRIM(SUBSTITUTE(CONCATENATE(IF(AA544&lt;&gt;"",AA544,""),IF(AND(AA544&lt;&gt;"",AB544&lt;&gt;"")," + ",""),IF(AB544&lt;&gt;"",AB544,""),IF(AND(OR(AA544&lt;&gt;"",AB544&lt;&gt;""),AC544&lt;&gt;"")," + ",""),IF(AC544&lt;&gt;"",AC544,""),IF(AND(OR(AA544&lt;&gt;"",AB544&lt;&gt;"",AC544&lt;&gt;""),AD544&lt;&gt;"")," + ",""),IF(AD544&lt;&gt;"",AD544,""),IF(AND(OR(AA544&lt;&gt;"",AB544&lt;&gt;"",AC544&lt;&gt;"",AD544&lt;&gt;""),AE544&lt;&gt;"")," + ",""),IF(AE544&lt;&gt;"",AE544,""),IF(AND(OR(AA544&lt;&gt;"",AB544&lt;&gt;"",AC544&lt;&gt;"",AD544&lt;&gt;"",AE544&lt;&gt;""),AF544&lt;&gt;"")," + ",""),IF(AF544&lt;&gt;"",AF544,""),IF(AND(OR(AA544&lt;&gt;"",AB544&lt;&gt;"",AC544&lt;&gt;"",AD544&lt;&gt;"",AE544&lt;&gt;"",AF544&lt;&gt;""),AG544&lt;&gt;"")," + ",""),IF(AG544&lt;&gt;"",AG544,""),IF(AND(OR(AA544&lt;&gt;"",AB544&lt;&gt;"",AC544&lt;&gt;"",AD544&lt;&gt;"",AE544&lt;&gt;"",AF544&lt;&gt;"",AG544&lt;&gt;""),AH544&lt;&gt;"")," + ",""),IF(AH544&lt;&gt;"",AH544,""),IF(AND(OR(AA544&lt;&gt;"",AB544&lt;&gt;"",AC544&lt;&gt;"",AD544&lt;&gt;"",AE544&lt;&gt;"",AF544&lt;&gt;"",AG544&lt;&gt;"",AH544&lt;&gt;""),AI544&lt;&gt;"")," + ",""),IF(AI544&lt;&gt;"",AI544,""),IF(AND(OR(AA544&lt;&gt;"",AB544&lt;&gt;"",AC544&lt;&gt;"",AD544&lt;&gt;"",AE544&lt;&gt;"",AF544&lt;&gt;"",AG544&lt;&gt;"",AH544&lt;&gt;"",AI544&lt;&gt;""),AJ544&lt;&gt;"")," + ",""),IF(AJ544&lt;&gt;"",AJ544,""))," + "," + ",1))</f>
      </c>
      <c r="O544" t="str" s="24" cm="1">
        <f t="array" ref="O544">TRIM(SUBSTITUTE(CONCATENATE(IF(AK544&lt;&gt;"",AK544,""),IF(AND(AK544&lt;&gt;"",AL544&lt;&gt;"")," + ",""),IF(AL544&lt;&gt;"",AL544,""),IF(AND(OR(AK544&lt;&gt;"",AL544&lt;&gt;""),AM544&lt;&gt;"")," + ",""),IF(AM544&lt;&gt;"",AM544,""),IF(AND(OR(AK544&lt;&gt;"",AL544&lt;&gt;"",AM544&lt;&gt;""),AN544&lt;&gt;"")," + ",""),IF(AN544&lt;&gt;"",AN544,""),IF(AND(OR(AK544&lt;&gt;"",AL544&lt;&gt;"",AM544&lt;&gt;"",AN544&lt;&gt;""),AO544&lt;&gt;"")," + ",""),IF(AO544&lt;&gt;"",AO544,""),IF(AND(OR(AK544&lt;&gt;"",AL544&lt;&gt;"",AM544&lt;&gt;"",AN544&lt;&gt;"",AO544&lt;&gt;""),AP544&lt;&gt;"")," + ",""),IF(AP544&lt;&gt;"",AP544,""),IF(AND(OR(AK544&lt;&gt;"",AL544&lt;&gt;"",AM544&lt;&gt;"",AN544&lt;&gt;"",AO544&lt;&gt;"",AP544&lt;&gt;""),AQ544&lt;&gt;"")," + ",""),IF(AQ544&lt;&gt;"",AQ544,""),IF(AND(OR(AK544&lt;&gt;"",AL544&lt;&gt;"",AM544&lt;&gt;"",AN544&lt;&gt;"",AO544&lt;&gt;"",AP544&lt;&gt;"",AQ544&lt;&gt;""),AR544&lt;&gt;"")," + ",""),IF(AR544&lt;&gt;"",AR544,""),IF(AND(OR(AK544&lt;&gt;"",AL544&lt;&gt;"",AM544&lt;&gt;"",AN544&lt;&gt;"",AO544&lt;&gt;"",AP544&lt;&gt;"",AQ544&lt;&gt;"",AR544&lt;&gt;""),AS544&lt;&gt;"")," + ",""),IF(AS544&lt;&gt;"",AS544,""),IF(AND(OR(AK544&lt;&gt;"",AL544&lt;&gt;"",AM544&lt;&gt;"",AN544&lt;&gt;"",AO544&lt;&gt;"",AP544&lt;&gt;"",AQ544&lt;&gt;"",AR544&lt;&gt;"",AS544&lt;&gt;""),AT544&lt;&gt;"")," + ",""),IF(AT544&lt;&gt;"",AT544,""))," + "," + ",1))</f>
      </c>
      <c r="P544" t="str" s="24" cm="1">
        <f t="array" ref="P544">TRIM(SUBSTITUTE(CONCATENATE(IF(AU544&lt;&gt;"",AU544,""),IF(AND(AU544&lt;&gt;"",AV544&lt;&gt;"")," + ",""),IF(AV544&lt;&gt;"",AV544,""),IF(AND(OR(AU544&lt;&gt;"",AV544&lt;&gt;""),AW544&lt;&gt;"")," + ",""),IF(AW544&lt;&gt;"",AW544,""),IF(AND(OR(AU544&lt;&gt;"",AV544&lt;&gt;"",AW544&lt;&gt;""),AX544&lt;&gt;"")," + ",""),IF(AX544&lt;&gt;"",AX544,""),IF(AND(OR(AU544&lt;&gt;"",AV544&lt;&gt;"",AW544&lt;&gt;"",AX544&lt;&gt;""),AY544&lt;&gt;"")," + ",""),IF(AY544&lt;&gt;"",AY544,""),IF(AND(OR(AU544&lt;&gt;"",AV544&lt;&gt;"",AW544&lt;&gt;"",AX544&lt;&gt;"",AY544&lt;&gt;""),AZ544&lt;&gt;"")," + ",""),IF(AZ544&lt;&gt;"",AZ544,""),IF(AND(OR(AU544&lt;&gt;"",AV544&lt;&gt;"",AW544&lt;&gt;"",AX544&lt;&gt;"",AY544&lt;&gt;"",AZ544&lt;&gt;""),BA544&lt;&gt;"")," + ",""),IF(BA544&lt;&gt;"",BA544,""),IF(AND(OR(AU544&lt;&gt;"",AV544&lt;&gt;"",AW544&lt;&gt;"",AX544&lt;&gt;"",AY544&lt;&gt;"",AZ544&lt;&gt;"",BA544&lt;&gt;""),BB544&lt;&gt;"")," + ",""),IF(BB544&lt;&gt;"",BB544,""),IF(AND(OR(AU544&lt;&gt;"",AV544&lt;&gt;"",AW544&lt;&gt;"",AX544&lt;&gt;"",AY544&lt;&gt;"",AZ544&lt;&gt;"",BA544&lt;&gt;"",BB544&lt;&gt;""),BC544&lt;&gt;"")," + ",""),IF(BC544&lt;&gt;"",BC544,""))," + "," + ",1))</f>
      </c>
      <c r="Q544" t="s" s="25">
        <v>15</v>
      </c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</row>
    <row r="545" ht="17" customHeight="1">
      <c r="A545" s="3"/>
      <c r="B545" s="26">
        <v>30</v>
      </c>
      <c r="C545" t="s" s="27">
        <v>465</v>
      </c>
      <c r="D545" s="3"/>
      <c r="E545" s="28" cm="1">
        <f t="array" ref="E545">B545+1</f>
        <v>31</v>
      </c>
      <c r="F545" s="29" cm="1">
        <f t="array" ref="F545">C545+1</f>
        <v>116</v>
      </c>
      <c r="G545" s="3"/>
      <c r="H545" t="s" s="30">
        <v>1398</v>
      </c>
      <c r="I545" t="s" s="25">
        <v>1418</v>
      </c>
      <c r="J545" t="s" s="25">
        <v>1398</v>
      </c>
      <c r="K545" t="str" s="24" cm="1">
        <f t="array" ref="K545">TRIM(SUBSTITUTE(CONCATENATE(IF(M545&lt;&gt;"",M545,""),IF(AND(M545&lt;&gt;"",N545&lt;&gt;"")," + ",""),IF(N545&lt;&gt;"",N545,""),IF(AND(OR(M545&lt;&gt;"",N545&lt;&gt;""),O545&lt;&gt;"")," + ",""),IF(O545&lt;&gt;"",O545,""),IF(AND(OR(M545&lt;&gt;"",N545&lt;&gt;"",O545&lt;&gt;""),P545&lt;&gt;"")," + ",""),IF(P545&lt;&gt;"",P545,""))," + "," + ",1))</f>
        <v>acoustic + portamento</v>
      </c>
      <c r="L545" t="str" s="31" cm="1">
        <f t="array" ref="L545">"sendmidi dev "Osmose Port 2" cc 0 "&amp;$B545&amp;" pc "&amp;$C545</f>
        <v>sendmidi dev "Osmose Port 2" cc 0 30 pc 115</v>
      </c>
      <c r="M545" t="str" s="24" cm="1">
        <f t="array" ref="M545">TRIM(SUBSTITUTE(CONCATENATE(IF(Q545&lt;&gt;"",Q545,""),IF(AND(Q545&lt;&gt;"",R545&lt;&gt;"")," + ",""),IF(R545&lt;&gt;"",R545,""),IF(AND(OR(Q545&lt;&gt;"",R545&lt;&gt;""),S545&lt;&gt;"")," + ",""),IF(S545&lt;&gt;"",S545,""),IF(AND(OR(Q545&lt;&gt;"",R545&lt;&gt;"",S545&lt;&gt;""),T545&lt;&gt;"")," + ",""),IF(T545&lt;&gt;"",T545,""),IF(AND(OR(Q545&lt;&gt;"",R545&lt;&gt;"",S545&lt;&gt;"",T545&lt;&gt;""),U545&lt;&gt;"")," + ",""),IF(U545&lt;&gt;"",U545,""),IF(AND(OR(Q545&lt;&gt;"",R545&lt;&gt;"",S545&lt;&gt;"",T545&lt;&gt;"",U545&lt;&gt;""),V545&lt;&gt;"")," + ",""),IF(V545&lt;&gt;"",V545,""),IF(AND(OR(Q545&lt;&gt;"",R545&lt;&gt;"",S545&lt;&gt;"",T545&lt;&gt;"",U545&lt;&gt;"",V545&lt;&gt;""),W545&lt;&gt;"")," + ",""),IF(W545&lt;&gt;"",W545,""),IF(AND(OR(Q545&lt;&gt;"",R545&lt;&gt;"",S545&lt;&gt;"",T545&lt;&gt;"",U545&lt;&gt;"",V545&lt;&gt;"",W545&lt;&gt;""),X545&lt;&gt;"")," + ",""),IF(X545&lt;&gt;"",X545,""),IF(AND(OR(Q545&lt;&gt;"",R545&lt;&gt;"",S545&lt;&gt;"",T545&lt;&gt;"",U545&lt;&gt;"",V545&lt;&gt;"",W545&lt;&gt;"",X545&lt;&gt;""),Y545&lt;&gt;"")," + ",""),IF(Y545&lt;&gt;"",Y545,""),IF(AND(OR(Q545&lt;&gt;"",R545&lt;&gt;"",S545&lt;&gt;"",T545&lt;&gt;"",U545&lt;&gt;"",V545&lt;&gt;"",W545&lt;&gt;"",X545&lt;&gt;"",Y545&lt;&gt;""),Z545&lt;&gt;"")," + ",""),IF(Z545&lt;&gt;"",Z545,""))," + "," + ",1))</f>
        <v>acoustic</v>
      </c>
      <c r="N545" t="str" s="24" cm="1">
        <f t="array" ref="N545">TRIM(SUBSTITUTE(CONCATENATE(IF(AA545&lt;&gt;"",AA545,""),IF(AND(AA545&lt;&gt;"",AB545&lt;&gt;"")," + ",""),IF(AB545&lt;&gt;"",AB545,""),IF(AND(OR(AA545&lt;&gt;"",AB545&lt;&gt;""),AC545&lt;&gt;"")," + ",""),IF(AC545&lt;&gt;"",AC545,""),IF(AND(OR(AA545&lt;&gt;"",AB545&lt;&gt;"",AC545&lt;&gt;""),AD545&lt;&gt;"")," + ",""),IF(AD545&lt;&gt;"",AD545,""),IF(AND(OR(AA545&lt;&gt;"",AB545&lt;&gt;"",AC545&lt;&gt;"",AD545&lt;&gt;""),AE545&lt;&gt;"")," + ",""),IF(AE545&lt;&gt;"",AE545,""),IF(AND(OR(AA545&lt;&gt;"",AB545&lt;&gt;"",AC545&lt;&gt;"",AD545&lt;&gt;"",AE545&lt;&gt;""),AF545&lt;&gt;"")," + ",""),IF(AF545&lt;&gt;"",AF545,""),IF(AND(OR(AA545&lt;&gt;"",AB545&lt;&gt;"",AC545&lt;&gt;"",AD545&lt;&gt;"",AE545&lt;&gt;"",AF545&lt;&gt;""),AG545&lt;&gt;"")," + ",""),IF(AG545&lt;&gt;"",AG545,""),IF(AND(OR(AA545&lt;&gt;"",AB545&lt;&gt;"",AC545&lt;&gt;"",AD545&lt;&gt;"",AE545&lt;&gt;"",AF545&lt;&gt;"",AG545&lt;&gt;""),AH545&lt;&gt;"")," + ",""),IF(AH545&lt;&gt;"",AH545,""),IF(AND(OR(AA545&lt;&gt;"",AB545&lt;&gt;"",AC545&lt;&gt;"",AD545&lt;&gt;"",AE545&lt;&gt;"",AF545&lt;&gt;"",AG545&lt;&gt;"",AH545&lt;&gt;""),AI545&lt;&gt;"")," + ",""),IF(AI545&lt;&gt;"",AI545,""),IF(AND(OR(AA545&lt;&gt;"",AB545&lt;&gt;"",AC545&lt;&gt;"",AD545&lt;&gt;"",AE545&lt;&gt;"",AF545&lt;&gt;"",AG545&lt;&gt;"",AH545&lt;&gt;"",AI545&lt;&gt;""),AJ545&lt;&gt;"")," + ",""),IF(AJ545&lt;&gt;"",AJ545,""))," + "," + ",1))</f>
      </c>
      <c r="O545" t="str" s="24" cm="1">
        <f t="array" ref="O545">TRIM(SUBSTITUTE(CONCATENATE(IF(AK545&lt;&gt;"",AK545,""),IF(AND(AK545&lt;&gt;"",AL545&lt;&gt;"")," + ",""),IF(AL545&lt;&gt;"",AL545,""),IF(AND(OR(AK545&lt;&gt;"",AL545&lt;&gt;""),AM545&lt;&gt;"")," + ",""),IF(AM545&lt;&gt;"",AM545,""),IF(AND(OR(AK545&lt;&gt;"",AL545&lt;&gt;"",AM545&lt;&gt;""),AN545&lt;&gt;"")," + ",""),IF(AN545&lt;&gt;"",AN545,""),IF(AND(OR(AK545&lt;&gt;"",AL545&lt;&gt;"",AM545&lt;&gt;"",AN545&lt;&gt;""),AO545&lt;&gt;"")," + ",""),IF(AO545&lt;&gt;"",AO545,""),IF(AND(OR(AK545&lt;&gt;"",AL545&lt;&gt;"",AM545&lt;&gt;"",AN545&lt;&gt;"",AO545&lt;&gt;""),AP545&lt;&gt;"")," + ",""),IF(AP545&lt;&gt;"",AP545,""),IF(AND(OR(AK545&lt;&gt;"",AL545&lt;&gt;"",AM545&lt;&gt;"",AN545&lt;&gt;"",AO545&lt;&gt;"",AP545&lt;&gt;""),AQ545&lt;&gt;"")," + ",""),IF(AQ545&lt;&gt;"",AQ545,""),IF(AND(OR(AK545&lt;&gt;"",AL545&lt;&gt;"",AM545&lt;&gt;"",AN545&lt;&gt;"",AO545&lt;&gt;"",AP545&lt;&gt;"",AQ545&lt;&gt;""),AR545&lt;&gt;"")," + ",""),IF(AR545&lt;&gt;"",AR545,""),IF(AND(OR(AK545&lt;&gt;"",AL545&lt;&gt;"",AM545&lt;&gt;"",AN545&lt;&gt;"",AO545&lt;&gt;"",AP545&lt;&gt;"",AQ545&lt;&gt;"",AR545&lt;&gt;""),AS545&lt;&gt;"")," + ",""),IF(AS545&lt;&gt;"",AS545,""),IF(AND(OR(AK545&lt;&gt;"",AL545&lt;&gt;"",AM545&lt;&gt;"",AN545&lt;&gt;"",AO545&lt;&gt;"",AP545&lt;&gt;"",AQ545&lt;&gt;"",AR545&lt;&gt;"",AS545&lt;&gt;""),AT545&lt;&gt;"")," + ",""),IF(AT545&lt;&gt;"",AT545,""))," + "," + ",1))</f>
        <v>portamento</v>
      </c>
      <c r="P545" t="str" s="24" cm="1">
        <f t="array" ref="P545">TRIM(SUBSTITUTE(CONCATENATE(IF(AU545&lt;&gt;"",AU545,""),IF(AND(AU545&lt;&gt;"",AV545&lt;&gt;"")," + ",""),IF(AV545&lt;&gt;"",AV545,""),IF(AND(OR(AU545&lt;&gt;"",AV545&lt;&gt;""),AW545&lt;&gt;"")," + ",""),IF(AW545&lt;&gt;"",AW545,""),IF(AND(OR(AU545&lt;&gt;"",AV545&lt;&gt;"",AW545&lt;&gt;""),AX545&lt;&gt;"")," + ",""),IF(AX545&lt;&gt;"",AX545,""),IF(AND(OR(AU545&lt;&gt;"",AV545&lt;&gt;"",AW545&lt;&gt;"",AX545&lt;&gt;""),AY545&lt;&gt;"")," + ",""),IF(AY545&lt;&gt;"",AY545,""),IF(AND(OR(AU545&lt;&gt;"",AV545&lt;&gt;"",AW545&lt;&gt;"",AX545&lt;&gt;"",AY545&lt;&gt;""),AZ545&lt;&gt;"")," + ",""),IF(AZ545&lt;&gt;"",AZ545,""),IF(AND(OR(AU545&lt;&gt;"",AV545&lt;&gt;"",AW545&lt;&gt;"",AX545&lt;&gt;"",AY545&lt;&gt;"",AZ545&lt;&gt;""),BA545&lt;&gt;"")," + ",""),IF(BA545&lt;&gt;"",BA545,""),IF(AND(OR(AU545&lt;&gt;"",AV545&lt;&gt;"",AW545&lt;&gt;"",AX545&lt;&gt;"",AY545&lt;&gt;"",AZ545&lt;&gt;"",BA545&lt;&gt;""),BB545&lt;&gt;"")," + ",""),IF(BB545&lt;&gt;"",BB545,""),IF(AND(OR(AU545&lt;&gt;"",AV545&lt;&gt;"",AW545&lt;&gt;"",AX545&lt;&gt;"",AY545&lt;&gt;"",AZ545&lt;&gt;"",BA545&lt;&gt;"",BB545&lt;&gt;""),BC545&lt;&gt;"")," + ",""),IF(BC545&lt;&gt;"",BC545,""))," + "," + ",1))</f>
      </c>
      <c r="Q545" t="s" s="25">
        <v>15</v>
      </c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t="s" s="25">
        <v>42</v>
      </c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</row>
    <row r="546" ht="17" customHeight="1">
      <c r="A546" s="3"/>
      <c r="B546" s="32">
        <v>31</v>
      </c>
      <c r="C546" t="s" s="33">
        <v>589</v>
      </c>
      <c r="D546" s="3"/>
      <c r="E546" s="34" cm="1">
        <f t="array" ref="E546">B546+1</f>
        <v>32</v>
      </c>
      <c r="F546" s="35" cm="1">
        <f t="array" ref="F546">C546+1</f>
        <v>13</v>
      </c>
      <c r="G546" s="3"/>
      <c r="H546" t="s" s="36">
        <v>1398</v>
      </c>
      <c r="I546" t="s" s="37">
        <v>1420</v>
      </c>
      <c r="J546" t="s" s="37">
        <v>1398</v>
      </c>
      <c r="K546" t="str" s="38" cm="1">
        <f t="array" ref="K546">TRIM(SUBSTITUTE(CONCATENATE(IF(M546&lt;&gt;"",M546,""),IF(AND(M546&lt;&gt;"",N546&lt;&gt;"")," + ",""),IF(N546&lt;&gt;"",N546,""),IF(AND(OR(M546&lt;&gt;"",N546&lt;&gt;""),O546&lt;&gt;"")," + ",""),IF(O546&lt;&gt;"",O546,""),IF(AND(OR(M546&lt;&gt;"",N546&lt;&gt;"",O546&lt;&gt;""),P546&lt;&gt;"")," + ",""),IF(P546&lt;&gt;"",P546,""))," + "," + ",1))</f>
        <v>acoustic</v>
      </c>
      <c r="L546" t="str" s="39" cm="1">
        <f t="array" ref="L546">"sendmidi dev "Osmose Port 2" cc 0 "&amp;$B546&amp;" pc "&amp;$C546</f>
        <v>sendmidi dev "Osmose Port 2" cc 0 31 pc 12</v>
      </c>
      <c r="M546" t="str" s="38" cm="1">
        <f t="array" ref="M546">TRIM(SUBSTITUTE(CONCATENATE(IF(Q546&lt;&gt;"",Q546,""),IF(AND(Q546&lt;&gt;"",R546&lt;&gt;"")," + ",""),IF(R546&lt;&gt;"",R546,""),IF(AND(OR(Q546&lt;&gt;"",R546&lt;&gt;""),S546&lt;&gt;"")," + ",""),IF(S546&lt;&gt;"",S546,""),IF(AND(OR(Q546&lt;&gt;"",R546&lt;&gt;"",S546&lt;&gt;""),T546&lt;&gt;"")," + ",""),IF(T546&lt;&gt;"",T546,""),IF(AND(OR(Q546&lt;&gt;"",R546&lt;&gt;"",S546&lt;&gt;"",T546&lt;&gt;""),U546&lt;&gt;"")," + ",""),IF(U546&lt;&gt;"",U546,""),IF(AND(OR(Q546&lt;&gt;"",R546&lt;&gt;"",S546&lt;&gt;"",T546&lt;&gt;"",U546&lt;&gt;""),V546&lt;&gt;"")," + ",""),IF(V546&lt;&gt;"",V546,""),IF(AND(OR(Q546&lt;&gt;"",R546&lt;&gt;"",S546&lt;&gt;"",T546&lt;&gt;"",U546&lt;&gt;"",V546&lt;&gt;""),W546&lt;&gt;"")," + ",""),IF(W546&lt;&gt;"",W546,""),IF(AND(OR(Q546&lt;&gt;"",R546&lt;&gt;"",S546&lt;&gt;"",T546&lt;&gt;"",U546&lt;&gt;"",V546&lt;&gt;"",W546&lt;&gt;""),X546&lt;&gt;"")," + ",""),IF(X546&lt;&gt;"",X546,""),IF(AND(OR(Q546&lt;&gt;"",R546&lt;&gt;"",S546&lt;&gt;"",T546&lt;&gt;"",U546&lt;&gt;"",V546&lt;&gt;"",W546&lt;&gt;"",X546&lt;&gt;""),Y546&lt;&gt;"")," + ",""),IF(Y546&lt;&gt;"",Y546,""),IF(AND(OR(Q546&lt;&gt;"",R546&lt;&gt;"",S546&lt;&gt;"",T546&lt;&gt;"",U546&lt;&gt;"",V546&lt;&gt;"",W546&lt;&gt;"",X546&lt;&gt;"",Y546&lt;&gt;""),Z546&lt;&gt;"")," + ",""),IF(Z546&lt;&gt;"",Z546,""))," + "," + ",1))</f>
        <v>acoustic</v>
      </c>
      <c r="N546" t="str" s="38" cm="1">
        <f t="array" ref="N546">TRIM(SUBSTITUTE(CONCATENATE(IF(AA546&lt;&gt;"",AA546,""),IF(AND(AA546&lt;&gt;"",AB546&lt;&gt;"")," + ",""),IF(AB546&lt;&gt;"",AB546,""),IF(AND(OR(AA546&lt;&gt;"",AB546&lt;&gt;""),AC546&lt;&gt;"")," + ",""),IF(AC546&lt;&gt;"",AC546,""),IF(AND(OR(AA546&lt;&gt;"",AB546&lt;&gt;"",AC546&lt;&gt;""),AD546&lt;&gt;"")," + ",""),IF(AD546&lt;&gt;"",AD546,""),IF(AND(OR(AA546&lt;&gt;"",AB546&lt;&gt;"",AC546&lt;&gt;"",AD546&lt;&gt;""),AE546&lt;&gt;"")," + ",""),IF(AE546&lt;&gt;"",AE546,""),IF(AND(OR(AA546&lt;&gt;"",AB546&lt;&gt;"",AC546&lt;&gt;"",AD546&lt;&gt;"",AE546&lt;&gt;""),AF546&lt;&gt;"")," + ",""),IF(AF546&lt;&gt;"",AF546,""),IF(AND(OR(AA546&lt;&gt;"",AB546&lt;&gt;"",AC546&lt;&gt;"",AD546&lt;&gt;"",AE546&lt;&gt;"",AF546&lt;&gt;""),AG546&lt;&gt;"")," + ",""),IF(AG546&lt;&gt;"",AG546,""),IF(AND(OR(AA546&lt;&gt;"",AB546&lt;&gt;"",AC546&lt;&gt;"",AD546&lt;&gt;"",AE546&lt;&gt;"",AF546&lt;&gt;"",AG546&lt;&gt;""),AH546&lt;&gt;"")," + ",""),IF(AH546&lt;&gt;"",AH546,""),IF(AND(OR(AA546&lt;&gt;"",AB546&lt;&gt;"",AC546&lt;&gt;"",AD546&lt;&gt;"",AE546&lt;&gt;"",AF546&lt;&gt;"",AG546&lt;&gt;"",AH546&lt;&gt;""),AI546&lt;&gt;"")," + ",""),IF(AI546&lt;&gt;"",AI546,""),IF(AND(OR(AA546&lt;&gt;"",AB546&lt;&gt;"",AC546&lt;&gt;"",AD546&lt;&gt;"",AE546&lt;&gt;"",AF546&lt;&gt;"",AG546&lt;&gt;"",AH546&lt;&gt;"",AI546&lt;&gt;""),AJ546&lt;&gt;"")," + ",""),IF(AJ546&lt;&gt;"",AJ546,""))," + "," + ",1))</f>
      </c>
      <c r="O546" t="str" s="38" cm="1">
        <f t="array" ref="O546">TRIM(SUBSTITUTE(CONCATENATE(IF(AK546&lt;&gt;"",AK546,""),IF(AND(AK546&lt;&gt;"",AL546&lt;&gt;"")," + ",""),IF(AL546&lt;&gt;"",AL546,""),IF(AND(OR(AK546&lt;&gt;"",AL546&lt;&gt;""),AM546&lt;&gt;"")," + ",""),IF(AM546&lt;&gt;"",AM546,""),IF(AND(OR(AK546&lt;&gt;"",AL546&lt;&gt;"",AM546&lt;&gt;""),AN546&lt;&gt;"")," + ",""),IF(AN546&lt;&gt;"",AN546,""),IF(AND(OR(AK546&lt;&gt;"",AL546&lt;&gt;"",AM546&lt;&gt;"",AN546&lt;&gt;""),AO546&lt;&gt;"")," + ",""),IF(AO546&lt;&gt;"",AO546,""),IF(AND(OR(AK546&lt;&gt;"",AL546&lt;&gt;"",AM546&lt;&gt;"",AN546&lt;&gt;"",AO546&lt;&gt;""),AP546&lt;&gt;"")," + ",""),IF(AP546&lt;&gt;"",AP546,""),IF(AND(OR(AK546&lt;&gt;"",AL546&lt;&gt;"",AM546&lt;&gt;"",AN546&lt;&gt;"",AO546&lt;&gt;"",AP546&lt;&gt;""),AQ546&lt;&gt;"")," + ",""),IF(AQ546&lt;&gt;"",AQ546,""),IF(AND(OR(AK546&lt;&gt;"",AL546&lt;&gt;"",AM546&lt;&gt;"",AN546&lt;&gt;"",AO546&lt;&gt;"",AP546&lt;&gt;"",AQ546&lt;&gt;""),AR546&lt;&gt;"")," + ",""),IF(AR546&lt;&gt;"",AR546,""),IF(AND(OR(AK546&lt;&gt;"",AL546&lt;&gt;"",AM546&lt;&gt;"",AN546&lt;&gt;"",AO546&lt;&gt;"",AP546&lt;&gt;"",AQ546&lt;&gt;"",AR546&lt;&gt;""),AS546&lt;&gt;"")," + ",""),IF(AS546&lt;&gt;"",AS546,""),IF(AND(OR(AK546&lt;&gt;"",AL546&lt;&gt;"",AM546&lt;&gt;"",AN546&lt;&gt;"",AO546&lt;&gt;"",AP546&lt;&gt;"",AQ546&lt;&gt;"",AR546&lt;&gt;"",AS546&lt;&gt;""),AT546&lt;&gt;"")," + ",""),IF(AT546&lt;&gt;"",AT546,""))," + "," + ",1))</f>
      </c>
      <c r="P546" t="str" s="38" cm="1">
        <f t="array" ref="P546">TRIM(SUBSTITUTE(CONCATENATE(IF(AU546&lt;&gt;"",AU546,""),IF(AND(AU546&lt;&gt;"",AV546&lt;&gt;"")," + ",""),IF(AV546&lt;&gt;"",AV546,""),IF(AND(OR(AU546&lt;&gt;"",AV546&lt;&gt;""),AW546&lt;&gt;"")," + ",""),IF(AW546&lt;&gt;"",AW546,""),IF(AND(OR(AU546&lt;&gt;"",AV546&lt;&gt;"",AW546&lt;&gt;""),AX546&lt;&gt;"")," + ",""),IF(AX546&lt;&gt;"",AX546,""),IF(AND(OR(AU546&lt;&gt;"",AV546&lt;&gt;"",AW546&lt;&gt;"",AX546&lt;&gt;""),AY546&lt;&gt;"")," + ",""),IF(AY546&lt;&gt;"",AY546,""),IF(AND(OR(AU546&lt;&gt;"",AV546&lt;&gt;"",AW546&lt;&gt;"",AX546&lt;&gt;"",AY546&lt;&gt;""),AZ546&lt;&gt;"")," + ",""),IF(AZ546&lt;&gt;"",AZ546,""),IF(AND(OR(AU546&lt;&gt;"",AV546&lt;&gt;"",AW546&lt;&gt;"",AX546&lt;&gt;"",AY546&lt;&gt;"",AZ546&lt;&gt;""),BA546&lt;&gt;"")," + ",""),IF(BA546&lt;&gt;"",BA546,""),IF(AND(OR(AU546&lt;&gt;"",AV546&lt;&gt;"",AW546&lt;&gt;"",AX546&lt;&gt;"",AY546&lt;&gt;"",AZ546&lt;&gt;"",BA546&lt;&gt;""),BB546&lt;&gt;"")," + ",""),IF(BB546&lt;&gt;"",BB546,""),IF(AND(OR(AU546&lt;&gt;"",AV546&lt;&gt;"",AW546&lt;&gt;"",AX546&lt;&gt;"",AY546&lt;&gt;"",AZ546&lt;&gt;"",BA546&lt;&gt;"",BB546&lt;&gt;""),BC546&lt;&gt;"")," + ",""),IF(BC546&lt;&gt;"",BC546,""))," + "," + ",1))</f>
      </c>
      <c r="Q546" t="s" s="37">
        <v>15</v>
      </c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</row>
    <row r="547" ht="17" customHeight="1">
      <c r="A547" s="3"/>
      <c r="B547" s="32">
        <v>31</v>
      </c>
      <c r="C547" t="s" s="33">
        <v>277</v>
      </c>
      <c r="D547" s="3"/>
      <c r="E547" s="34" cm="1">
        <f t="array" ref="E547">B547+1</f>
        <v>32</v>
      </c>
      <c r="F547" s="35" cm="1">
        <f t="array" ref="F547">C547+1</f>
        <v>28</v>
      </c>
      <c r="G547" s="3"/>
      <c r="H547" t="s" s="36">
        <v>1398</v>
      </c>
      <c r="I547" t="s" s="37">
        <v>1422</v>
      </c>
      <c r="J547" t="s" s="37">
        <v>1398</v>
      </c>
      <c r="K547" t="str" s="38" cm="1">
        <f t="array" ref="K547">TRIM(SUBSTITUTE(CONCATENATE(IF(M547&lt;&gt;"",M547,""),IF(AND(M547&lt;&gt;"",N547&lt;&gt;"")," + ",""),IF(N547&lt;&gt;"",N547,""),IF(AND(OR(M547&lt;&gt;"",N547&lt;&gt;""),O547&lt;&gt;"")," + ",""),IF(O547&lt;&gt;"",O547,""),IF(AND(OR(M547&lt;&gt;"",N547&lt;&gt;"",O547&lt;&gt;""),P547&lt;&gt;"")," + ",""),IF(P547&lt;&gt;"",P547,""))," + "," + ",1))</f>
        <v>acoustic + shaking</v>
      </c>
      <c r="L547" t="str" s="39" cm="1">
        <f t="array" ref="L547">"sendmidi dev "Osmose Port 2" cc 0 "&amp;$B547&amp;" pc "&amp;$C547</f>
        <v>sendmidi dev "Osmose Port 2" cc 0 31 pc 27</v>
      </c>
      <c r="M547" t="str" s="38" cm="1">
        <f t="array" ref="M547">TRIM(SUBSTITUTE(CONCATENATE(IF(Q547&lt;&gt;"",Q547,""),IF(AND(Q547&lt;&gt;"",R547&lt;&gt;"")," + ",""),IF(R547&lt;&gt;"",R547,""),IF(AND(OR(Q547&lt;&gt;"",R547&lt;&gt;""),S547&lt;&gt;"")," + ",""),IF(S547&lt;&gt;"",S547,""),IF(AND(OR(Q547&lt;&gt;"",R547&lt;&gt;"",S547&lt;&gt;""),T547&lt;&gt;"")," + ",""),IF(T547&lt;&gt;"",T547,""),IF(AND(OR(Q547&lt;&gt;"",R547&lt;&gt;"",S547&lt;&gt;"",T547&lt;&gt;""),U547&lt;&gt;"")," + ",""),IF(U547&lt;&gt;"",U547,""),IF(AND(OR(Q547&lt;&gt;"",R547&lt;&gt;"",S547&lt;&gt;"",T547&lt;&gt;"",U547&lt;&gt;""),V547&lt;&gt;"")," + ",""),IF(V547&lt;&gt;"",V547,""),IF(AND(OR(Q547&lt;&gt;"",R547&lt;&gt;"",S547&lt;&gt;"",T547&lt;&gt;"",U547&lt;&gt;"",V547&lt;&gt;""),W547&lt;&gt;"")," + ",""),IF(W547&lt;&gt;"",W547,""),IF(AND(OR(Q547&lt;&gt;"",R547&lt;&gt;"",S547&lt;&gt;"",T547&lt;&gt;"",U547&lt;&gt;"",V547&lt;&gt;"",W547&lt;&gt;""),X547&lt;&gt;"")," + ",""),IF(X547&lt;&gt;"",X547,""),IF(AND(OR(Q547&lt;&gt;"",R547&lt;&gt;"",S547&lt;&gt;"",T547&lt;&gt;"",U547&lt;&gt;"",V547&lt;&gt;"",W547&lt;&gt;"",X547&lt;&gt;""),Y547&lt;&gt;"")," + ",""),IF(Y547&lt;&gt;"",Y547,""),IF(AND(OR(Q547&lt;&gt;"",R547&lt;&gt;"",S547&lt;&gt;"",T547&lt;&gt;"",U547&lt;&gt;"",V547&lt;&gt;"",W547&lt;&gt;"",X547&lt;&gt;"",Y547&lt;&gt;""),Z547&lt;&gt;"")," + ",""),IF(Z547&lt;&gt;"",Z547,""))," + "," + ",1))</f>
        <v>acoustic</v>
      </c>
      <c r="N547" t="str" s="38" cm="1">
        <f t="array" ref="N547">TRIM(SUBSTITUTE(CONCATENATE(IF(AA547&lt;&gt;"",AA547,""),IF(AND(AA547&lt;&gt;"",AB547&lt;&gt;"")," + ",""),IF(AB547&lt;&gt;"",AB547,""),IF(AND(OR(AA547&lt;&gt;"",AB547&lt;&gt;""),AC547&lt;&gt;"")," + ",""),IF(AC547&lt;&gt;"",AC547,""),IF(AND(OR(AA547&lt;&gt;"",AB547&lt;&gt;"",AC547&lt;&gt;""),AD547&lt;&gt;"")," + ",""),IF(AD547&lt;&gt;"",AD547,""),IF(AND(OR(AA547&lt;&gt;"",AB547&lt;&gt;"",AC547&lt;&gt;"",AD547&lt;&gt;""),AE547&lt;&gt;"")," + ",""),IF(AE547&lt;&gt;"",AE547,""),IF(AND(OR(AA547&lt;&gt;"",AB547&lt;&gt;"",AC547&lt;&gt;"",AD547&lt;&gt;"",AE547&lt;&gt;""),AF547&lt;&gt;"")," + ",""),IF(AF547&lt;&gt;"",AF547,""),IF(AND(OR(AA547&lt;&gt;"",AB547&lt;&gt;"",AC547&lt;&gt;"",AD547&lt;&gt;"",AE547&lt;&gt;"",AF547&lt;&gt;""),AG547&lt;&gt;"")," + ",""),IF(AG547&lt;&gt;"",AG547,""),IF(AND(OR(AA547&lt;&gt;"",AB547&lt;&gt;"",AC547&lt;&gt;"",AD547&lt;&gt;"",AE547&lt;&gt;"",AF547&lt;&gt;"",AG547&lt;&gt;""),AH547&lt;&gt;"")," + ",""),IF(AH547&lt;&gt;"",AH547,""),IF(AND(OR(AA547&lt;&gt;"",AB547&lt;&gt;"",AC547&lt;&gt;"",AD547&lt;&gt;"",AE547&lt;&gt;"",AF547&lt;&gt;"",AG547&lt;&gt;"",AH547&lt;&gt;""),AI547&lt;&gt;"")," + ",""),IF(AI547&lt;&gt;"",AI547,""),IF(AND(OR(AA547&lt;&gt;"",AB547&lt;&gt;"",AC547&lt;&gt;"",AD547&lt;&gt;"",AE547&lt;&gt;"",AF547&lt;&gt;"",AG547&lt;&gt;"",AH547&lt;&gt;"",AI547&lt;&gt;""),AJ547&lt;&gt;"")," + ",""),IF(AJ547&lt;&gt;"",AJ547,""))," + "," + ",1))</f>
      </c>
      <c r="O547" t="str" s="38" cm="1">
        <f t="array" ref="O547">TRIM(SUBSTITUTE(CONCATENATE(IF(AK547&lt;&gt;"",AK547,""),IF(AND(AK547&lt;&gt;"",AL547&lt;&gt;"")," + ",""),IF(AL547&lt;&gt;"",AL547,""),IF(AND(OR(AK547&lt;&gt;"",AL547&lt;&gt;""),AM547&lt;&gt;"")," + ",""),IF(AM547&lt;&gt;"",AM547,""),IF(AND(OR(AK547&lt;&gt;"",AL547&lt;&gt;"",AM547&lt;&gt;""),AN547&lt;&gt;"")," + ",""),IF(AN547&lt;&gt;"",AN547,""),IF(AND(OR(AK547&lt;&gt;"",AL547&lt;&gt;"",AM547&lt;&gt;"",AN547&lt;&gt;""),AO547&lt;&gt;"")," + ",""),IF(AO547&lt;&gt;"",AO547,""),IF(AND(OR(AK547&lt;&gt;"",AL547&lt;&gt;"",AM547&lt;&gt;"",AN547&lt;&gt;"",AO547&lt;&gt;""),AP547&lt;&gt;"")," + ",""),IF(AP547&lt;&gt;"",AP547,""),IF(AND(OR(AK547&lt;&gt;"",AL547&lt;&gt;"",AM547&lt;&gt;"",AN547&lt;&gt;"",AO547&lt;&gt;"",AP547&lt;&gt;""),AQ547&lt;&gt;"")," + ",""),IF(AQ547&lt;&gt;"",AQ547,""),IF(AND(OR(AK547&lt;&gt;"",AL547&lt;&gt;"",AM547&lt;&gt;"",AN547&lt;&gt;"",AO547&lt;&gt;"",AP547&lt;&gt;"",AQ547&lt;&gt;""),AR547&lt;&gt;"")," + ",""),IF(AR547&lt;&gt;"",AR547,""),IF(AND(OR(AK547&lt;&gt;"",AL547&lt;&gt;"",AM547&lt;&gt;"",AN547&lt;&gt;"",AO547&lt;&gt;"",AP547&lt;&gt;"",AQ547&lt;&gt;"",AR547&lt;&gt;""),AS547&lt;&gt;"")," + ",""),IF(AS547&lt;&gt;"",AS547,""),IF(AND(OR(AK547&lt;&gt;"",AL547&lt;&gt;"",AM547&lt;&gt;"",AN547&lt;&gt;"",AO547&lt;&gt;"",AP547&lt;&gt;"",AQ547&lt;&gt;"",AR547&lt;&gt;"",AS547&lt;&gt;""),AT547&lt;&gt;"")," + ",""),IF(AT547&lt;&gt;"",AT547,""))," + "," + ",1))</f>
      </c>
      <c r="P547" t="str" s="38" cm="1">
        <f t="array" ref="P547">TRIM(SUBSTITUTE(CONCATENATE(IF(AU547&lt;&gt;"",AU547,""),IF(AND(AU547&lt;&gt;"",AV547&lt;&gt;"")," + ",""),IF(AV547&lt;&gt;"",AV547,""),IF(AND(OR(AU547&lt;&gt;"",AV547&lt;&gt;""),AW547&lt;&gt;"")," + ",""),IF(AW547&lt;&gt;"",AW547,""),IF(AND(OR(AU547&lt;&gt;"",AV547&lt;&gt;"",AW547&lt;&gt;""),AX547&lt;&gt;"")," + ",""),IF(AX547&lt;&gt;"",AX547,""),IF(AND(OR(AU547&lt;&gt;"",AV547&lt;&gt;"",AW547&lt;&gt;"",AX547&lt;&gt;""),AY547&lt;&gt;"")," + ",""),IF(AY547&lt;&gt;"",AY547,""),IF(AND(OR(AU547&lt;&gt;"",AV547&lt;&gt;"",AW547&lt;&gt;"",AX547&lt;&gt;"",AY547&lt;&gt;""),AZ547&lt;&gt;"")," + ",""),IF(AZ547&lt;&gt;"",AZ547,""),IF(AND(OR(AU547&lt;&gt;"",AV547&lt;&gt;"",AW547&lt;&gt;"",AX547&lt;&gt;"",AY547&lt;&gt;"",AZ547&lt;&gt;""),BA547&lt;&gt;"")," + ",""),IF(BA547&lt;&gt;"",BA547,""),IF(AND(OR(AU547&lt;&gt;"",AV547&lt;&gt;"",AW547&lt;&gt;"",AX547&lt;&gt;"",AY547&lt;&gt;"",AZ547&lt;&gt;"",BA547&lt;&gt;""),BB547&lt;&gt;"")," + ",""),IF(BB547&lt;&gt;"",BB547,""),IF(AND(OR(AU547&lt;&gt;"",AV547&lt;&gt;"",AW547&lt;&gt;"",AX547&lt;&gt;"",AY547&lt;&gt;"",AZ547&lt;&gt;"",BA547&lt;&gt;"",BB547&lt;&gt;""),BC547&lt;&gt;"")," + ",""),IF(BC547&lt;&gt;"",BC547,""))," + "," + ",1))</f>
        <v>shaking</v>
      </c>
      <c r="Q547" t="s" s="37">
        <v>15</v>
      </c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t="s" s="37">
        <v>45</v>
      </c>
      <c r="AV547" s="38"/>
      <c r="AW547" s="38"/>
      <c r="AX547" s="38"/>
      <c r="AY547" s="38"/>
      <c r="AZ547" s="38"/>
      <c r="BA547" s="38"/>
      <c r="BB547" s="38"/>
      <c r="BC547" s="38"/>
    </row>
    <row r="548" ht="17" customHeight="1">
      <c r="A548" s="3"/>
      <c r="B548" s="32">
        <v>31</v>
      </c>
      <c r="C548" t="s" s="33">
        <v>161</v>
      </c>
      <c r="D548" s="3"/>
      <c r="E548" s="34" cm="1">
        <f t="array" ref="E548">B548+1</f>
        <v>32</v>
      </c>
      <c r="F548" s="35" cm="1">
        <f t="array" ref="F548">C548+1</f>
        <v>59</v>
      </c>
      <c r="G548" s="3"/>
      <c r="H548" t="s" s="36">
        <v>1398</v>
      </c>
      <c r="I548" t="s" s="37">
        <v>1424</v>
      </c>
      <c r="J548" t="s" s="37">
        <v>1398</v>
      </c>
      <c r="K548" t="str" s="38" cm="1">
        <f t="array" ref="K548">TRIM(SUBSTITUTE(CONCATENATE(IF(M548&lt;&gt;"",M548,""),IF(AND(M548&lt;&gt;"",N548&lt;&gt;"")," + ",""),IF(N548&lt;&gt;"",N548,""),IF(AND(OR(M548&lt;&gt;"",N548&lt;&gt;""),O548&lt;&gt;"")," + ",""),IF(O548&lt;&gt;"",O548,""),IF(AND(OR(M548&lt;&gt;"",N548&lt;&gt;"",O548&lt;&gt;""),P548&lt;&gt;"")," + ",""),IF(P548&lt;&gt;"",P548,""))," + "," + ",1))</f>
        <v>acoustic</v>
      </c>
      <c r="L548" t="str" s="39" cm="1">
        <f t="array" ref="L548">"sendmidi dev "Osmose Port 2" cc 0 "&amp;$B548&amp;" pc "&amp;$C548</f>
        <v>sendmidi dev "Osmose Port 2" cc 0 31 pc 58</v>
      </c>
      <c r="M548" t="str" s="38" cm="1">
        <f t="array" ref="M548">TRIM(SUBSTITUTE(CONCATENATE(IF(Q548&lt;&gt;"",Q548,""),IF(AND(Q548&lt;&gt;"",R548&lt;&gt;"")," + ",""),IF(R548&lt;&gt;"",R548,""),IF(AND(OR(Q548&lt;&gt;"",R548&lt;&gt;""),S548&lt;&gt;"")," + ",""),IF(S548&lt;&gt;"",S548,""),IF(AND(OR(Q548&lt;&gt;"",R548&lt;&gt;"",S548&lt;&gt;""),T548&lt;&gt;"")," + ",""),IF(T548&lt;&gt;"",T548,""),IF(AND(OR(Q548&lt;&gt;"",R548&lt;&gt;"",S548&lt;&gt;"",T548&lt;&gt;""),U548&lt;&gt;"")," + ",""),IF(U548&lt;&gt;"",U548,""),IF(AND(OR(Q548&lt;&gt;"",R548&lt;&gt;"",S548&lt;&gt;"",T548&lt;&gt;"",U548&lt;&gt;""),V548&lt;&gt;"")," + ",""),IF(V548&lt;&gt;"",V548,""),IF(AND(OR(Q548&lt;&gt;"",R548&lt;&gt;"",S548&lt;&gt;"",T548&lt;&gt;"",U548&lt;&gt;"",V548&lt;&gt;""),W548&lt;&gt;"")," + ",""),IF(W548&lt;&gt;"",W548,""),IF(AND(OR(Q548&lt;&gt;"",R548&lt;&gt;"",S548&lt;&gt;"",T548&lt;&gt;"",U548&lt;&gt;"",V548&lt;&gt;"",W548&lt;&gt;""),X548&lt;&gt;"")," + ",""),IF(X548&lt;&gt;"",X548,""),IF(AND(OR(Q548&lt;&gt;"",R548&lt;&gt;"",S548&lt;&gt;"",T548&lt;&gt;"",U548&lt;&gt;"",V548&lt;&gt;"",W548&lt;&gt;"",X548&lt;&gt;""),Y548&lt;&gt;"")," + ",""),IF(Y548&lt;&gt;"",Y548,""),IF(AND(OR(Q548&lt;&gt;"",R548&lt;&gt;"",S548&lt;&gt;"",T548&lt;&gt;"",U548&lt;&gt;"",V548&lt;&gt;"",W548&lt;&gt;"",X548&lt;&gt;"",Y548&lt;&gt;""),Z548&lt;&gt;"")," + ",""),IF(Z548&lt;&gt;"",Z548,""))," + "," + ",1))</f>
        <v>acoustic</v>
      </c>
      <c r="N548" t="str" s="38" cm="1">
        <f t="array" ref="N548">TRIM(SUBSTITUTE(CONCATENATE(IF(AA548&lt;&gt;"",AA548,""),IF(AND(AA548&lt;&gt;"",AB548&lt;&gt;"")," + ",""),IF(AB548&lt;&gt;"",AB548,""),IF(AND(OR(AA548&lt;&gt;"",AB548&lt;&gt;""),AC548&lt;&gt;"")," + ",""),IF(AC548&lt;&gt;"",AC548,""),IF(AND(OR(AA548&lt;&gt;"",AB548&lt;&gt;"",AC548&lt;&gt;""),AD548&lt;&gt;"")," + ",""),IF(AD548&lt;&gt;"",AD548,""),IF(AND(OR(AA548&lt;&gt;"",AB548&lt;&gt;"",AC548&lt;&gt;"",AD548&lt;&gt;""),AE548&lt;&gt;"")," + ",""),IF(AE548&lt;&gt;"",AE548,""),IF(AND(OR(AA548&lt;&gt;"",AB548&lt;&gt;"",AC548&lt;&gt;"",AD548&lt;&gt;"",AE548&lt;&gt;""),AF548&lt;&gt;"")," + ",""),IF(AF548&lt;&gt;"",AF548,""),IF(AND(OR(AA548&lt;&gt;"",AB548&lt;&gt;"",AC548&lt;&gt;"",AD548&lt;&gt;"",AE548&lt;&gt;"",AF548&lt;&gt;""),AG548&lt;&gt;"")," + ",""),IF(AG548&lt;&gt;"",AG548,""),IF(AND(OR(AA548&lt;&gt;"",AB548&lt;&gt;"",AC548&lt;&gt;"",AD548&lt;&gt;"",AE548&lt;&gt;"",AF548&lt;&gt;"",AG548&lt;&gt;""),AH548&lt;&gt;"")," + ",""),IF(AH548&lt;&gt;"",AH548,""),IF(AND(OR(AA548&lt;&gt;"",AB548&lt;&gt;"",AC548&lt;&gt;"",AD548&lt;&gt;"",AE548&lt;&gt;"",AF548&lt;&gt;"",AG548&lt;&gt;"",AH548&lt;&gt;""),AI548&lt;&gt;"")," + ",""),IF(AI548&lt;&gt;"",AI548,""),IF(AND(OR(AA548&lt;&gt;"",AB548&lt;&gt;"",AC548&lt;&gt;"",AD548&lt;&gt;"",AE548&lt;&gt;"",AF548&lt;&gt;"",AG548&lt;&gt;"",AH548&lt;&gt;"",AI548&lt;&gt;""),AJ548&lt;&gt;"")," + ",""),IF(AJ548&lt;&gt;"",AJ548,""))," + "," + ",1))</f>
      </c>
      <c r="O548" t="str" s="38" cm="1">
        <f t="array" ref="O548">TRIM(SUBSTITUTE(CONCATENATE(IF(AK548&lt;&gt;"",AK548,""),IF(AND(AK548&lt;&gt;"",AL548&lt;&gt;"")," + ",""),IF(AL548&lt;&gt;"",AL548,""),IF(AND(OR(AK548&lt;&gt;"",AL548&lt;&gt;""),AM548&lt;&gt;"")," + ",""),IF(AM548&lt;&gt;"",AM548,""),IF(AND(OR(AK548&lt;&gt;"",AL548&lt;&gt;"",AM548&lt;&gt;""),AN548&lt;&gt;"")," + ",""),IF(AN548&lt;&gt;"",AN548,""),IF(AND(OR(AK548&lt;&gt;"",AL548&lt;&gt;"",AM548&lt;&gt;"",AN548&lt;&gt;""),AO548&lt;&gt;"")," + ",""),IF(AO548&lt;&gt;"",AO548,""),IF(AND(OR(AK548&lt;&gt;"",AL548&lt;&gt;"",AM548&lt;&gt;"",AN548&lt;&gt;"",AO548&lt;&gt;""),AP548&lt;&gt;"")," + ",""),IF(AP548&lt;&gt;"",AP548,""),IF(AND(OR(AK548&lt;&gt;"",AL548&lt;&gt;"",AM548&lt;&gt;"",AN548&lt;&gt;"",AO548&lt;&gt;"",AP548&lt;&gt;""),AQ548&lt;&gt;"")," + ",""),IF(AQ548&lt;&gt;"",AQ548,""),IF(AND(OR(AK548&lt;&gt;"",AL548&lt;&gt;"",AM548&lt;&gt;"",AN548&lt;&gt;"",AO548&lt;&gt;"",AP548&lt;&gt;"",AQ548&lt;&gt;""),AR548&lt;&gt;"")," + ",""),IF(AR548&lt;&gt;"",AR548,""),IF(AND(OR(AK548&lt;&gt;"",AL548&lt;&gt;"",AM548&lt;&gt;"",AN548&lt;&gt;"",AO548&lt;&gt;"",AP548&lt;&gt;"",AQ548&lt;&gt;"",AR548&lt;&gt;""),AS548&lt;&gt;"")," + ",""),IF(AS548&lt;&gt;"",AS548,""),IF(AND(OR(AK548&lt;&gt;"",AL548&lt;&gt;"",AM548&lt;&gt;"",AN548&lt;&gt;"",AO548&lt;&gt;"",AP548&lt;&gt;"",AQ548&lt;&gt;"",AR548&lt;&gt;"",AS548&lt;&gt;""),AT548&lt;&gt;"")," + ",""),IF(AT548&lt;&gt;"",AT548,""))," + "," + ",1))</f>
      </c>
      <c r="P548" t="str" s="38" cm="1">
        <f t="array" ref="P548">TRIM(SUBSTITUTE(CONCATENATE(IF(AU548&lt;&gt;"",AU548,""),IF(AND(AU548&lt;&gt;"",AV548&lt;&gt;"")," + ",""),IF(AV548&lt;&gt;"",AV548,""),IF(AND(OR(AU548&lt;&gt;"",AV548&lt;&gt;""),AW548&lt;&gt;"")," + ",""),IF(AW548&lt;&gt;"",AW548,""),IF(AND(OR(AU548&lt;&gt;"",AV548&lt;&gt;"",AW548&lt;&gt;""),AX548&lt;&gt;"")," + ",""),IF(AX548&lt;&gt;"",AX548,""),IF(AND(OR(AU548&lt;&gt;"",AV548&lt;&gt;"",AW548&lt;&gt;"",AX548&lt;&gt;""),AY548&lt;&gt;"")," + ",""),IF(AY548&lt;&gt;"",AY548,""),IF(AND(OR(AU548&lt;&gt;"",AV548&lt;&gt;"",AW548&lt;&gt;"",AX548&lt;&gt;"",AY548&lt;&gt;""),AZ548&lt;&gt;"")," + ",""),IF(AZ548&lt;&gt;"",AZ548,""),IF(AND(OR(AU548&lt;&gt;"",AV548&lt;&gt;"",AW548&lt;&gt;"",AX548&lt;&gt;"",AY548&lt;&gt;"",AZ548&lt;&gt;""),BA548&lt;&gt;"")," + ",""),IF(BA548&lt;&gt;"",BA548,""),IF(AND(OR(AU548&lt;&gt;"",AV548&lt;&gt;"",AW548&lt;&gt;"",AX548&lt;&gt;"",AY548&lt;&gt;"",AZ548&lt;&gt;"",BA548&lt;&gt;""),BB548&lt;&gt;"")," + ",""),IF(BB548&lt;&gt;"",BB548,""),IF(AND(OR(AU548&lt;&gt;"",AV548&lt;&gt;"",AW548&lt;&gt;"",AX548&lt;&gt;"",AY548&lt;&gt;"",AZ548&lt;&gt;"",BA548&lt;&gt;"",BB548&lt;&gt;""),BC548&lt;&gt;"")," + ",""),IF(BC548&lt;&gt;"",BC548,""))," + "," + ",1))</f>
      </c>
      <c r="Q548" t="s" s="37">
        <v>15</v>
      </c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</row>
    <row r="549" ht="17" customHeight="1">
      <c r="A549" s="3"/>
      <c r="B549" s="32">
        <v>31</v>
      </c>
      <c r="C549" t="s" s="33">
        <v>1185</v>
      </c>
      <c r="D549" s="3"/>
      <c r="E549" s="34" cm="1">
        <f t="array" ref="E549">B549+1</f>
        <v>32</v>
      </c>
      <c r="F549" s="35" cm="1">
        <f t="array" ref="F549">C549+1</f>
        <v>73</v>
      </c>
      <c r="G549" s="3"/>
      <c r="H549" t="s" s="36">
        <v>1398</v>
      </c>
      <c r="I549" t="s" s="37">
        <v>1426</v>
      </c>
      <c r="J549" t="s" s="37">
        <v>1398</v>
      </c>
      <c r="K549" t="str" s="38" cm="1">
        <f t="array" ref="K549">TRIM(SUBSTITUTE(CONCATENATE(IF(M549&lt;&gt;"",M549,""),IF(AND(M549&lt;&gt;"",N549&lt;&gt;"")," + ",""),IF(N549&lt;&gt;"",N549,""),IF(AND(OR(M549&lt;&gt;"",N549&lt;&gt;""),O549&lt;&gt;"")," + ",""),IF(O549&lt;&gt;"",O549,""),IF(AND(OR(M549&lt;&gt;"",N549&lt;&gt;"",O549&lt;&gt;""),P549&lt;&gt;"")," + ",""),IF(P549&lt;&gt;"",P549,""))," + "," + ",1))</f>
        <v>acoustic + metallic</v>
      </c>
      <c r="L549" t="str" s="39" cm="1">
        <f t="array" ref="L549">"sendmidi dev "Osmose Port 2" cc 0 "&amp;$B549&amp;" pc "&amp;$C549</f>
        <v>sendmidi dev "Osmose Port 2" cc 0 31 pc 72</v>
      </c>
      <c r="M549" t="str" s="38" cm="1">
        <f t="array" ref="M549">TRIM(SUBSTITUTE(CONCATENATE(IF(Q549&lt;&gt;"",Q549,""),IF(AND(Q549&lt;&gt;"",R549&lt;&gt;"")," + ",""),IF(R549&lt;&gt;"",R549,""),IF(AND(OR(Q549&lt;&gt;"",R549&lt;&gt;""),S549&lt;&gt;"")," + ",""),IF(S549&lt;&gt;"",S549,""),IF(AND(OR(Q549&lt;&gt;"",R549&lt;&gt;"",S549&lt;&gt;""),T549&lt;&gt;"")," + ",""),IF(T549&lt;&gt;"",T549,""),IF(AND(OR(Q549&lt;&gt;"",R549&lt;&gt;"",S549&lt;&gt;"",T549&lt;&gt;""),U549&lt;&gt;"")," + ",""),IF(U549&lt;&gt;"",U549,""),IF(AND(OR(Q549&lt;&gt;"",R549&lt;&gt;"",S549&lt;&gt;"",T549&lt;&gt;"",U549&lt;&gt;""),V549&lt;&gt;"")," + ",""),IF(V549&lt;&gt;"",V549,""),IF(AND(OR(Q549&lt;&gt;"",R549&lt;&gt;"",S549&lt;&gt;"",T549&lt;&gt;"",U549&lt;&gt;"",V549&lt;&gt;""),W549&lt;&gt;"")," + ",""),IF(W549&lt;&gt;"",W549,""),IF(AND(OR(Q549&lt;&gt;"",R549&lt;&gt;"",S549&lt;&gt;"",T549&lt;&gt;"",U549&lt;&gt;"",V549&lt;&gt;"",W549&lt;&gt;""),X549&lt;&gt;"")," + ",""),IF(X549&lt;&gt;"",X549,""),IF(AND(OR(Q549&lt;&gt;"",R549&lt;&gt;"",S549&lt;&gt;"",T549&lt;&gt;"",U549&lt;&gt;"",V549&lt;&gt;"",W549&lt;&gt;"",X549&lt;&gt;""),Y549&lt;&gt;"")," + ",""),IF(Y549&lt;&gt;"",Y549,""),IF(AND(OR(Q549&lt;&gt;"",R549&lt;&gt;"",S549&lt;&gt;"",T549&lt;&gt;"",U549&lt;&gt;"",V549&lt;&gt;"",W549&lt;&gt;"",X549&lt;&gt;"",Y549&lt;&gt;""),Z549&lt;&gt;"")," + ",""),IF(Z549&lt;&gt;"",Z549,""))," + "," + ",1))</f>
        <v>acoustic</v>
      </c>
      <c r="N549" t="str" s="38" cm="1">
        <f t="array" ref="N549">TRIM(SUBSTITUTE(CONCATENATE(IF(AA549&lt;&gt;"",AA549,""),IF(AND(AA549&lt;&gt;"",AB549&lt;&gt;"")," + ",""),IF(AB549&lt;&gt;"",AB549,""),IF(AND(OR(AA549&lt;&gt;"",AB549&lt;&gt;""),AC549&lt;&gt;"")," + ",""),IF(AC549&lt;&gt;"",AC549,""),IF(AND(OR(AA549&lt;&gt;"",AB549&lt;&gt;"",AC549&lt;&gt;""),AD549&lt;&gt;"")," + ",""),IF(AD549&lt;&gt;"",AD549,""),IF(AND(OR(AA549&lt;&gt;"",AB549&lt;&gt;"",AC549&lt;&gt;"",AD549&lt;&gt;""),AE549&lt;&gt;"")," + ",""),IF(AE549&lt;&gt;"",AE549,""),IF(AND(OR(AA549&lt;&gt;"",AB549&lt;&gt;"",AC549&lt;&gt;"",AD549&lt;&gt;"",AE549&lt;&gt;""),AF549&lt;&gt;"")," + ",""),IF(AF549&lt;&gt;"",AF549,""),IF(AND(OR(AA549&lt;&gt;"",AB549&lt;&gt;"",AC549&lt;&gt;"",AD549&lt;&gt;"",AE549&lt;&gt;"",AF549&lt;&gt;""),AG549&lt;&gt;"")," + ",""),IF(AG549&lt;&gt;"",AG549,""),IF(AND(OR(AA549&lt;&gt;"",AB549&lt;&gt;"",AC549&lt;&gt;"",AD549&lt;&gt;"",AE549&lt;&gt;"",AF549&lt;&gt;"",AG549&lt;&gt;""),AH549&lt;&gt;"")," + ",""),IF(AH549&lt;&gt;"",AH549,""),IF(AND(OR(AA549&lt;&gt;"",AB549&lt;&gt;"",AC549&lt;&gt;"",AD549&lt;&gt;"",AE549&lt;&gt;"",AF549&lt;&gt;"",AG549&lt;&gt;"",AH549&lt;&gt;""),AI549&lt;&gt;"")," + ",""),IF(AI549&lt;&gt;"",AI549,""),IF(AND(OR(AA549&lt;&gt;"",AB549&lt;&gt;"",AC549&lt;&gt;"",AD549&lt;&gt;"",AE549&lt;&gt;"",AF549&lt;&gt;"",AG549&lt;&gt;"",AH549&lt;&gt;"",AI549&lt;&gt;""),AJ549&lt;&gt;"")," + ",""),IF(AJ549&lt;&gt;"",AJ549,""))," + "," + ",1))</f>
      </c>
      <c r="O549" t="str" s="38" cm="1">
        <f t="array" ref="O549">TRIM(SUBSTITUTE(CONCATENATE(IF(AK549&lt;&gt;"",AK549,""),IF(AND(AK549&lt;&gt;"",AL549&lt;&gt;"")," + ",""),IF(AL549&lt;&gt;"",AL549,""),IF(AND(OR(AK549&lt;&gt;"",AL549&lt;&gt;""),AM549&lt;&gt;"")," + ",""),IF(AM549&lt;&gt;"",AM549,""),IF(AND(OR(AK549&lt;&gt;"",AL549&lt;&gt;"",AM549&lt;&gt;""),AN549&lt;&gt;"")," + ",""),IF(AN549&lt;&gt;"",AN549,""),IF(AND(OR(AK549&lt;&gt;"",AL549&lt;&gt;"",AM549&lt;&gt;"",AN549&lt;&gt;""),AO549&lt;&gt;"")," + ",""),IF(AO549&lt;&gt;"",AO549,""),IF(AND(OR(AK549&lt;&gt;"",AL549&lt;&gt;"",AM549&lt;&gt;"",AN549&lt;&gt;"",AO549&lt;&gt;""),AP549&lt;&gt;"")," + ",""),IF(AP549&lt;&gt;"",AP549,""),IF(AND(OR(AK549&lt;&gt;"",AL549&lt;&gt;"",AM549&lt;&gt;"",AN549&lt;&gt;"",AO549&lt;&gt;"",AP549&lt;&gt;""),AQ549&lt;&gt;"")," + ",""),IF(AQ549&lt;&gt;"",AQ549,""),IF(AND(OR(AK549&lt;&gt;"",AL549&lt;&gt;"",AM549&lt;&gt;"",AN549&lt;&gt;"",AO549&lt;&gt;"",AP549&lt;&gt;"",AQ549&lt;&gt;""),AR549&lt;&gt;"")," + ",""),IF(AR549&lt;&gt;"",AR549,""),IF(AND(OR(AK549&lt;&gt;"",AL549&lt;&gt;"",AM549&lt;&gt;"",AN549&lt;&gt;"",AO549&lt;&gt;"",AP549&lt;&gt;"",AQ549&lt;&gt;"",AR549&lt;&gt;""),AS549&lt;&gt;"")," + ",""),IF(AS549&lt;&gt;"",AS549,""),IF(AND(OR(AK549&lt;&gt;"",AL549&lt;&gt;"",AM549&lt;&gt;"",AN549&lt;&gt;"",AO549&lt;&gt;"",AP549&lt;&gt;"",AQ549&lt;&gt;"",AR549&lt;&gt;"",AS549&lt;&gt;""),AT549&lt;&gt;"")," + ",""),IF(AT549&lt;&gt;"",AT549,""))," + "," + ",1))</f>
        <v>metallic</v>
      </c>
      <c r="P549" t="str" s="38" cm="1">
        <f t="array" ref="P549">TRIM(SUBSTITUTE(CONCATENATE(IF(AU549&lt;&gt;"",AU549,""),IF(AND(AU549&lt;&gt;"",AV549&lt;&gt;"")," + ",""),IF(AV549&lt;&gt;"",AV549,""),IF(AND(OR(AU549&lt;&gt;"",AV549&lt;&gt;""),AW549&lt;&gt;"")," + ",""),IF(AW549&lt;&gt;"",AW549,""),IF(AND(OR(AU549&lt;&gt;"",AV549&lt;&gt;"",AW549&lt;&gt;""),AX549&lt;&gt;"")," + ",""),IF(AX549&lt;&gt;"",AX549,""),IF(AND(OR(AU549&lt;&gt;"",AV549&lt;&gt;"",AW549&lt;&gt;"",AX549&lt;&gt;""),AY549&lt;&gt;"")," + ",""),IF(AY549&lt;&gt;"",AY549,""),IF(AND(OR(AU549&lt;&gt;"",AV549&lt;&gt;"",AW549&lt;&gt;"",AX549&lt;&gt;"",AY549&lt;&gt;""),AZ549&lt;&gt;"")," + ",""),IF(AZ549&lt;&gt;"",AZ549,""),IF(AND(OR(AU549&lt;&gt;"",AV549&lt;&gt;"",AW549&lt;&gt;"",AX549&lt;&gt;"",AY549&lt;&gt;"",AZ549&lt;&gt;""),BA549&lt;&gt;"")," + ",""),IF(BA549&lt;&gt;"",BA549,""),IF(AND(OR(AU549&lt;&gt;"",AV549&lt;&gt;"",AW549&lt;&gt;"",AX549&lt;&gt;"",AY549&lt;&gt;"",AZ549&lt;&gt;"",BA549&lt;&gt;""),BB549&lt;&gt;"")," + ",""),IF(BB549&lt;&gt;"",BB549,""),IF(AND(OR(AU549&lt;&gt;"",AV549&lt;&gt;"",AW549&lt;&gt;"",AX549&lt;&gt;"",AY549&lt;&gt;"",AZ549&lt;&gt;"",BA549&lt;&gt;"",BB549&lt;&gt;""),BC549&lt;&gt;"")," + ",""),IF(BC549&lt;&gt;"",BC549,""))," + "," + ",1))</f>
      </c>
      <c r="Q549" t="s" s="37">
        <v>15</v>
      </c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t="s" s="37">
        <v>38</v>
      </c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</row>
    <row r="550" ht="17" customHeight="1">
      <c r="A550" s="3"/>
      <c r="B550" s="32">
        <v>31</v>
      </c>
      <c r="C550" t="s" s="33">
        <v>607</v>
      </c>
      <c r="D550" s="3"/>
      <c r="E550" s="34" cm="1">
        <f t="array" ref="E550">B550+1</f>
        <v>32</v>
      </c>
      <c r="F550" s="35" cm="1">
        <f t="array" ref="F550">C550+1</f>
        <v>79</v>
      </c>
      <c r="G550" s="3"/>
      <c r="H550" t="s" s="36">
        <v>1398</v>
      </c>
      <c r="I550" t="s" s="37">
        <v>1428</v>
      </c>
      <c r="J550" t="s" s="37">
        <v>1398</v>
      </c>
      <c r="K550" t="str" s="38" cm="1">
        <f t="array" ref="K550">TRIM(SUBSTITUTE(CONCATENATE(IF(M550&lt;&gt;"",M550,""),IF(AND(M550&lt;&gt;"",N550&lt;&gt;"")," + ",""),IF(N550&lt;&gt;"",N550,""),IF(AND(OR(M550&lt;&gt;"",N550&lt;&gt;""),O550&lt;&gt;"")," + ",""),IF(O550&lt;&gt;"",O550,""),IF(AND(OR(M550&lt;&gt;"",N550&lt;&gt;"",O550&lt;&gt;""),P550&lt;&gt;"")," + ",""),IF(P550&lt;&gt;"",P550,""))," + "," + ",1))</f>
        <v>acoustic + shaking</v>
      </c>
      <c r="L550" t="str" s="39" cm="1">
        <f t="array" ref="L550">"sendmidi dev "Osmose Port 2" cc 0 "&amp;$B550&amp;" pc "&amp;$C550</f>
        <v>sendmidi dev "Osmose Port 2" cc 0 31 pc 78</v>
      </c>
      <c r="M550" t="str" s="38" cm="1">
        <f t="array" ref="M550">TRIM(SUBSTITUTE(CONCATENATE(IF(Q550&lt;&gt;"",Q550,""),IF(AND(Q550&lt;&gt;"",R550&lt;&gt;"")," + ",""),IF(R550&lt;&gt;"",R550,""),IF(AND(OR(Q550&lt;&gt;"",R550&lt;&gt;""),S550&lt;&gt;"")," + ",""),IF(S550&lt;&gt;"",S550,""),IF(AND(OR(Q550&lt;&gt;"",R550&lt;&gt;"",S550&lt;&gt;""),T550&lt;&gt;"")," + ",""),IF(T550&lt;&gt;"",T550,""),IF(AND(OR(Q550&lt;&gt;"",R550&lt;&gt;"",S550&lt;&gt;"",T550&lt;&gt;""),U550&lt;&gt;"")," + ",""),IF(U550&lt;&gt;"",U550,""),IF(AND(OR(Q550&lt;&gt;"",R550&lt;&gt;"",S550&lt;&gt;"",T550&lt;&gt;"",U550&lt;&gt;""),V550&lt;&gt;"")," + ",""),IF(V550&lt;&gt;"",V550,""),IF(AND(OR(Q550&lt;&gt;"",R550&lt;&gt;"",S550&lt;&gt;"",T550&lt;&gt;"",U550&lt;&gt;"",V550&lt;&gt;""),W550&lt;&gt;"")," + ",""),IF(W550&lt;&gt;"",W550,""),IF(AND(OR(Q550&lt;&gt;"",R550&lt;&gt;"",S550&lt;&gt;"",T550&lt;&gt;"",U550&lt;&gt;"",V550&lt;&gt;"",W550&lt;&gt;""),X550&lt;&gt;"")," + ",""),IF(X550&lt;&gt;"",X550,""),IF(AND(OR(Q550&lt;&gt;"",R550&lt;&gt;"",S550&lt;&gt;"",T550&lt;&gt;"",U550&lt;&gt;"",V550&lt;&gt;"",W550&lt;&gt;"",X550&lt;&gt;""),Y550&lt;&gt;"")," + ",""),IF(Y550&lt;&gt;"",Y550,""),IF(AND(OR(Q550&lt;&gt;"",R550&lt;&gt;"",S550&lt;&gt;"",T550&lt;&gt;"",U550&lt;&gt;"",V550&lt;&gt;"",W550&lt;&gt;"",X550&lt;&gt;"",Y550&lt;&gt;""),Z550&lt;&gt;"")," + ",""),IF(Z550&lt;&gt;"",Z550,""))," + "," + ",1))</f>
        <v>acoustic</v>
      </c>
      <c r="N550" t="str" s="38" cm="1">
        <f t="array" ref="N550">TRIM(SUBSTITUTE(CONCATENATE(IF(AA550&lt;&gt;"",AA550,""),IF(AND(AA550&lt;&gt;"",AB550&lt;&gt;"")," + ",""),IF(AB550&lt;&gt;"",AB550,""),IF(AND(OR(AA550&lt;&gt;"",AB550&lt;&gt;""),AC550&lt;&gt;"")," + ",""),IF(AC550&lt;&gt;"",AC550,""),IF(AND(OR(AA550&lt;&gt;"",AB550&lt;&gt;"",AC550&lt;&gt;""),AD550&lt;&gt;"")," + ",""),IF(AD550&lt;&gt;"",AD550,""),IF(AND(OR(AA550&lt;&gt;"",AB550&lt;&gt;"",AC550&lt;&gt;"",AD550&lt;&gt;""),AE550&lt;&gt;"")," + ",""),IF(AE550&lt;&gt;"",AE550,""),IF(AND(OR(AA550&lt;&gt;"",AB550&lt;&gt;"",AC550&lt;&gt;"",AD550&lt;&gt;"",AE550&lt;&gt;""),AF550&lt;&gt;"")," + ",""),IF(AF550&lt;&gt;"",AF550,""),IF(AND(OR(AA550&lt;&gt;"",AB550&lt;&gt;"",AC550&lt;&gt;"",AD550&lt;&gt;"",AE550&lt;&gt;"",AF550&lt;&gt;""),AG550&lt;&gt;"")," + ",""),IF(AG550&lt;&gt;"",AG550,""),IF(AND(OR(AA550&lt;&gt;"",AB550&lt;&gt;"",AC550&lt;&gt;"",AD550&lt;&gt;"",AE550&lt;&gt;"",AF550&lt;&gt;"",AG550&lt;&gt;""),AH550&lt;&gt;"")," + ",""),IF(AH550&lt;&gt;"",AH550,""),IF(AND(OR(AA550&lt;&gt;"",AB550&lt;&gt;"",AC550&lt;&gt;"",AD550&lt;&gt;"",AE550&lt;&gt;"",AF550&lt;&gt;"",AG550&lt;&gt;"",AH550&lt;&gt;""),AI550&lt;&gt;"")," + ",""),IF(AI550&lt;&gt;"",AI550,""),IF(AND(OR(AA550&lt;&gt;"",AB550&lt;&gt;"",AC550&lt;&gt;"",AD550&lt;&gt;"",AE550&lt;&gt;"",AF550&lt;&gt;"",AG550&lt;&gt;"",AH550&lt;&gt;"",AI550&lt;&gt;""),AJ550&lt;&gt;"")," + ",""),IF(AJ550&lt;&gt;"",AJ550,""))," + "," + ",1))</f>
      </c>
      <c r="O550" t="str" s="38" cm="1">
        <f t="array" ref="O550">TRIM(SUBSTITUTE(CONCATENATE(IF(AK550&lt;&gt;"",AK550,""),IF(AND(AK550&lt;&gt;"",AL550&lt;&gt;"")," + ",""),IF(AL550&lt;&gt;"",AL550,""),IF(AND(OR(AK550&lt;&gt;"",AL550&lt;&gt;""),AM550&lt;&gt;"")," + ",""),IF(AM550&lt;&gt;"",AM550,""),IF(AND(OR(AK550&lt;&gt;"",AL550&lt;&gt;"",AM550&lt;&gt;""),AN550&lt;&gt;"")," + ",""),IF(AN550&lt;&gt;"",AN550,""),IF(AND(OR(AK550&lt;&gt;"",AL550&lt;&gt;"",AM550&lt;&gt;"",AN550&lt;&gt;""),AO550&lt;&gt;"")," + ",""),IF(AO550&lt;&gt;"",AO550,""),IF(AND(OR(AK550&lt;&gt;"",AL550&lt;&gt;"",AM550&lt;&gt;"",AN550&lt;&gt;"",AO550&lt;&gt;""),AP550&lt;&gt;"")," + ",""),IF(AP550&lt;&gt;"",AP550,""),IF(AND(OR(AK550&lt;&gt;"",AL550&lt;&gt;"",AM550&lt;&gt;"",AN550&lt;&gt;"",AO550&lt;&gt;"",AP550&lt;&gt;""),AQ550&lt;&gt;"")," + ",""),IF(AQ550&lt;&gt;"",AQ550,""),IF(AND(OR(AK550&lt;&gt;"",AL550&lt;&gt;"",AM550&lt;&gt;"",AN550&lt;&gt;"",AO550&lt;&gt;"",AP550&lt;&gt;"",AQ550&lt;&gt;""),AR550&lt;&gt;"")," + ",""),IF(AR550&lt;&gt;"",AR550,""),IF(AND(OR(AK550&lt;&gt;"",AL550&lt;&gt;"",AM550&lt;&gt;"",AN550&lt;&gt;"",AO550&lt;&gt;"",AP550&lt;&gt;"",AQ550&lt;&gt;"",AR550&lt;&gt;""),AS550&lt;&gt;"")," + ",""),IF(AS550&lt;&gt;"",AS550,""),IF(AND(OR(AK550&lt;&gt;"",AL550&lt;&gt;"",AM550&lt;&gt;"",AN550&lt;&gt;"",AO550&lt;&gt;"",AP550&lt;&gt;"",AQ550&lt;&gt;"",AR550&lt;&gt;"",AS550&lt;&gt;""),AT550&lt;&gt;"")," + ",""),IF(AT550&lt;&gt;"",AT550,""))," + "," + ",1))</f>
      </c>
      <c r="P550" t="str" s="38" cm="1">
        <f t="array" ref="P550">TRIM(SUBSTITUTE(CONCATENATE(IF(AU550&lt;&gt;"",AU550,""),IF(AND(AU550&lt;&gt;"",AV550&lt;&gt;"")," + ",""),IF(AV550&lt;&gt;"",AV550,""),IF(AND(OR(AU550&lt;&gt;"",AV550&lt;&gt;""),AW550&lt;&gt;"")," + ",""),IF(AW550&lt;&gt;"",AW550,""),IF(AND(OR(AU550&lt;&gt;"",AV550&lt;&gt;"",AW550&lt;&gt;""),AX550&lt;&gt;"")," + ",""),IF(AX550&lt;&gt;"",AX550,""),IF(AND(OR(AU550&lt;&gt;"",AV550&lt;&gt;"",AW550&lt;&gt;"",AX550&lt;&gt;""),AY550&lt;&gt;"")," + ",""),IF(AY550&lt;&gt;"",AY550,""),IF(AND(OR(AU550&lt;&gt;"",AV550&lt;&gt;"",AW550&lt;&gt;"",AX550&lt;&gt;"",AY550&lt;&gt;""),AZ550&lt;&gt;"")," + ",""),IF(AZ550&lt;&gt;"",AZ550,""),IF(AND(OR(AU550&lt;&gt;"",AV550&lt;&gt;"",AW550&lt;&gt;"",AX550&lt;&gt;"",AY550&lt;&gt;"",AZ550&lt;&gt;""),BA550&lt;&gt;"")," + ",""),IF(BA550&lt;&gt;"",BA550,""),IF(AND(OR(AU550&lt;&gt;"",AV550&lt;&gt;"",AW550&lt;&gt;"",AX550&lt;&gt;"",AY550&lt;&gt;"",AZ550&lt;&gt;"",BA550&lt;&gt;""),BB550&lt;&gt;"")," + ",""),IF(BB550&lt;&gt;"",BB550,""),IF(AND(OR(AU550&lt;&gt;"",AV550&lt;&gt;"",AW550&lt;&gt;"",AX550&lt;&gt;"",AY550&lt;&gt;"",AZ550&lt;&gt;"",BA550&lt;&gt;"",BB550&lt;&gt;""),BC550&lt;&gt;"")," + ",""),IF(BC550&lt;&gt;"",BC550,""))," + "," + ",1))</f>
        <v>shaking</v>
      </c>
      <c r="Q550" t="s" s="37">
        <v>15</v>
      </c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t="s" s="37">
        <v>45</v>
      </c>
      <c r="AV550" s="38"/>
      <c r="AW550" s="38"/>
      <c r="AX550" s="38"/>
      <c r="AY550" s="38"/>
      <c r="AZ550" s="38"/>
      <c r="BA550" s="38"/>
      <c r="BB550" s="38"/>
      <c r="BC550" s="38"/>
    </row>
    <row r="551" ht="17" customHeight="1">
      <c r="A551" s="3"/>
      <c r="B551" s="32">
        <v>31</v>
      </c>
      <c r="C551" t="s" s="33">
        <v>610</v>
      </c>
      <c r="D551" s="3"/>
      <c r="E551" s="34" cm="1">
        <f t="array" ref="E551">B551+1</f>
        <v>32</v>
      </c>
      <c r="F551" s="35" cm="1">
        <f t="array" ref="F551">C551+1</f>
        <v>84</v>
      </c>
      <c r="G551" s="3"/>
      <c r="H551" t="s" s="36">
        <v>1398</v>
      </c>
      <c r="I551" t="s" s="37">
        <v>1430</v>
      </c>
      <c r="J551" t="s" s="37">
        <v>1398</v>
      </c>
      <c r="K551" t="str" s="38" cm="1">
        <f t="array" ref="K551">TRIM(SUBSTITUTE(CONCATENATE(IF(M551&lt;&gt;"",M551,""),IF(AND(M551&lt;&gt;"",N551&lt;&gt;"")," + ",""),IF(N551&lt;&gt;"",N551,""),IF(AND(OR(M551&lt;&gt;"",N551&lt;&gt;""),O551&lt;&gt;"")," + ",""),IF(O551&lt;&gt;"",O551,""),IF(AND(OR(M551&lt;&gt;"",N551&lt;&gt;"",O551&lt;&gt;""),P551&lt;&gt;"")," + ",""),IF(P551&lt;&gt;"",P551,""))," + "," + ",1))</f>
        <v>acoustic + metallic + portamento</v>
      </c>
      <c r="L551" t="str" s="39" cm="1">
        <f t="array" ref="L551">"sendmidi dev "Osmose Port 2" cc 0 "&amp;$B551&amp;" pc "&amp;$C551</f>
        <v>sendmidi dev "Osmose Port 2" cc 0 31 pc 83</v>
      </c>
      <c r="M551" t="str" s="38" cm="1">
        <f t="array" ref="M551">TRIM(SUBSTITUTE(CONCATENATE(IF(Q551&lt;&gt;"",Q551,""),IF(AND(Q551&lt;&gt;"",R551&lt;&gt;"")," + ",""),IF(R551&lt;&gt;"",R551,""),IF(AND(OR(Q551&lt;&gt;"",R551&lt;&gt;""),S551&lt;&gt;"")," + ",""),IF(S551&lt;&gt;"",S551,""),IF(AND(OR(Q551&lt;&gt;"",R551&lt;&gt;"",S551&lt;&gt;""),T551&lt;&gt;"")," + ",""),IF(T551&lt;&gt;"",T551,""),IF(AND(OR(Q551&lt;&gt;"",R551&lt;&gt;"",S551&lt;&gt;"",T551&lt;&gt;""),U551&lt;&gt;"")," + ",""),IF(U551&lt;&gt;"",U551,""),IF(AND(OR(Q551&lt;&gt;"",R551&lt;&gt;"",S551&lt;&gt;"",T551&lt;&gt;"",U551&lt;&gt;""),V551&lt;&gt;"")," + ",""),IF(V551&lt;&gt;"",V551,""),IF(AND(OR(Q551&lt;&gt;"",R551&lt;&gt;"",S551&lt;&gt;"",T551&lt;&gt;"",U551&lt;&gt;"",V551&lt;&gt;""),W551&lt;&gt;"")," + ",""),IF(W551&lt;&gt;"",W551,""),IF(AND(OR(Q551&lt;&gt;"",R551&lt;&gt;"",S551&lt;&gt;"",T551&lt;&gt;"",U551&lt;&gt;"",V551&lt;&gt;"",W551&lt;&gt;""),X551&lt;&gt;"")," + ",""),IF(X551&lt;&gt;"",X551,""),IF(AND(OR(Q551&lt;&gt;"",R551&lt;&gt;"",S551&lt;&gt;"",T551&lt;&gt;"",U551&lt;&gt;"",V551&lt;&gt;"",W551&lt;&gt;"",X551&lt;&gt;""),Y551&lt;&gt;"")," + ",""),IF(Y551&lt;&gt;"",Y551,""),IF(AND(OR(Q551&lt;&gt;"",R551&lt;&gt;"",S551&lt;&gt;"",T551&lt;&gt;"",U551&lt;&gt;"",V551&lt;&gt;"",W551&lt;&gt;"",X551&lt;&gt;"",Y551&lt;&gt;""),Z551&lt;&gt;"")," + ",""),IF(Z551&lt;&gt;"",Z551,""))," + "," + ",1))</f>
        <v>acoustic</v>
      </c>
      <c r="N551" t="str" s="38" cm="1">
        <f t="array" ref="N551">TRIM(SUBSTITUTE(CONCATENATE(IF(AA551&lt;&gt;"",AA551,""),IF(AND(AA551&lt;&gt;"",AB551&lt;&gt;"")," + ",""),IF(AB551&lt;&gt;"",AB551,""),IF(AND(OR(AA551&lt;&gt;"",AB551&lt;&gt;""),AC551&lt;&gt;"")," + ",""),IF(AC551&lt;&gt;"",AC551,""),IF(AND(OR(AA551&lt;&gt;"",AB551&lt;&gt;"",AC551&lt;&gt;""),AD551&lt;&gt;"")," + ",""),IF(AD551&lt;&gt;"",AD551,""),IF(AND(OR(AA551&lt;&gt;"",AB551&lt;&gt;"",AC551&lt;&gt;"",AD551&lt;&gt;""),AE551&lt;&gt;"")," + ",""),IF(AE551&lt;&gt;"",AE551,""),IF(AND(OR(AA551&lt;&gt;"",AB551&lt;&gt;"",AC551&lt;&gt;"",AD551&lt;&gt;"",AE551&lt;&gt;""),AF551&lt;&gt;"")," + ",""),IF(AF551&lt;&gt;"",AF551,""),IF(AND(OR(AA551&lt;&gt;"",AB551&lt;&gt;"",AC551&lt;&gt;"",AD551&lt;&gt;"",AE551&lt;&gt;"",AF551&lt;&gt;""),AG551&lt;&gt;"")," + ",""),IF(AG551&lt;&gt;"",AG551,""),IF(AND(OR(AA551&lt;&gt;"",AB551&lt;&gt;"",AC551&lt;&gt;"",AD551&lt;&gt;"",AE551&lt;&gt;"",AF551&lt;&gt;"",AG551&lt;&gt;""),AH551&lt;&gt;"")," + ",""),IF(AH551&lt;&gt;"",AH551,""),IF(AND(OR(AA551&lt;&gt;"",AB551&lt;&gt;"",AC551&lt;&gt;"",AD551&lt;&gt;"",AE551&lt;&gt;"",AF551&lt;&gt;"",AG551&lt;&gt;"",AH551&lt;&gt;""),AI551&lt;&gt;"")," + ",""),IF(AI551&lt;&gt;"",AI551,""),IF(AND(OR(AA551&lt;&gt;"",AB551&lt;&gt;"",AC551&lt;&gt;"",AD551&lt;&gt;"",AE551&lt;&gt;"",AF551&lt;&gt;"",AG551&lt;&gt;"",AH551&lt;&gt;"",AI551&lt;&gt;""),AJ551&lt;&gt;"")," + ",""),IF(AJ551&lt;&gt;"",AJ551,""))," + "," + ",1))</f>
      </c>
      <c r="O551" t="str" s="38" cm="1">
        <f t="array" ref="O551">TRIM(SUBSTITUTE(CONCATENATE(IF(AK551&lt;&gt;"",AK551,""),IF(AND(AK551&lt;&gt;"",AL551&lt;&gt;"")," + ",""),IF(AL551&lt;&gt;"",AL551,""),IF(AND(OR(AK551&lt;&gt;"",AL551&lt;&gt;""),AM551&lt;&gt;"")," + ",""),IF(AM551&lt;&gt;"",AM551,""),IF(AND(OR(AK551&lt;&gt;"",AL551&lt;&gt;"",AM551&lt;&gt;""),AN551&lt;&gt;"")," + ",""),IF(AN551&lt;&gt;"",AN551,""),IF(AND(OR(AK551&lt;&gt;"",AL551&lt;&gt;"",AM551&lt;&gt;"",AN551&lt;&gt;""),AO551&lt;&gt;"")," + ",""),IF(AO551&lt;&gt;"",AO551,""),IF(AND(OR(AK551&lt;&gt;"",AL551&lt;&gt;"",AM551&lt;&gt;"",AN551&lt;&gt;"",AO551&lt;&gt;""),AP551&lt;&gt;"")," + ",""),IF(AP551&lt;&gt;"",AP551,""),IF(AND(OR(AK551&lt;&gt;"",AL551&lt;&gt;"",AM551&lt;&gt;"",AN551&lt;&gt;"",AO551&lt;&gt;"",AP551&lt;&gt;""),AQ551&lt;&gt;"")," + ",""),IF(AQ551&lt;&gt;"",AQ551,""),IF(AND(OR(AK551&lt;&gt;"",AL551&lt;&gt;"",AM551&lt;&gt;"",AN551&lt;&gt;"",AO551&lt;&gt;"",AP551&lt;&gt;"",AQ551&lt;&gt;""),AR551&lt;&gt;"")," + ",""),IF(AR551&lt;&gt;"",AR551,""),IF(AND(OR(AK551&lt;&gt;"",AL551&lt;&gt;"",AM551&lt;&gt;"",AN551&lt;&gt;"",AO551&lt;&gt;"",AP551&lt;&gt;"",AQ551&lt;&gt;"",AR551&lt;&gt;""),AS551&lt;&gt;"")," + ",""),IF(AS551&lt;&gt;"",AS551,""),IF(AND(OR(AK551&lt;&gt;"",AL551&lt;&gt;"",AM551&lt;&gt;"",AN551&lt;&gt;"",AO551&lt;&gt;"",AP551&lt;&gt;"",AQ551&lt;&gt;"",AR551&lt;&gt;"",AS551&lt;&gt;""),AT551&lt;&gt;"")," + ",""),IF(AT551&lt;&gt;"",AT551,""))," + "," + ",1))</f>
        <v>metallic + portamento</v>
      </c>
      <c r="P551" t="str" s="38" cm="1">
        <f t="array" ref="P551">TRIM(SUBSTITUTE(CONCATENATE(IF(AU551&lt;&gt;"",AU551,""),IF(AND(AU551&lt;&gt;"",AV551&lt;&gt;"")," + ",""),IF(AV551&lt;&gt;"",AV551,""),IF(AND(OR(AU551&lt;&gt;"",AV551&lt;&gt;""),AW551&lt;&gt;"")," + ",""),IF(AW551&lt;&gt;"",AW551,""),IF(AND(OR(AU551&lt;&gt;"",AV551&lt;&gt;"",AW551&lt;&gt;""),AX551&lt;&gt;"")," + ",""),IF(AX551&lt;&gt;"",AX551,""),IF(AND(OR(AU551&lt;&gt;"",AV551&lt;&gt;"",AW551&lt;&gt;"",AX551&lt;&gt;""),AY551&lt;&gt;"")," + ",""),IF(AY551&lt;&gt;"",AY551,""),IF(AND(OR(AU551&lt;&gt;"",AV551&lt;&gt;"",AW551&lt;&gt;"",AX551&lt;&gt;"",AY551&lt;&gt;""),AZ551&lt;&gt;"")," + ",""),IF(AZ551&lt;&gt;"",AZ551,""),IF(AND(OR(AU551&lt;&gt;"",AV551&lt;&gt;"",AW551&lt;&gt;"",AX551&lt;&gt;"",AY551&lt;&gt;"",AZ551&lt;&gt;""),BA551&lt;&gt;"")," + ",""),IF(BA551&lt;&gt;"",BA551,""),IF(AND(OR(AU551&lt;&gt;"",AV551&lt;&gt;"",AW551&lt;&gt;"",AX551&lt;&gt;"",AY551&lt;&gt;"",AZ551&lt;&gt;"",BA551&lt;&gt;""),BB551&lt;&gt;"")," + ",""),IF(BB551&lt;&gt;"",BB551,""),IF(AND(OR(AU551&lt;&gt;"",AV551&lt;&gt;"",AW551&lt;&gt;"",AX551&lt;&gt;"",AY551&lt;&gt;"",AZ551&lt;&gt;"",BA551&lt;&gt;"",BB551&lt;&gt;""),BC551&lt;&gt;"")," + ",""),IF(BC551&lt;&gt;"",BC551,""))," + "," + ",1))</f>
      </c>
      <c r="Q551" t="s" s="37">
        <v>15</v>
      </c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t="s" s="37">
        <v>38</v>
      </c>
      <c r="AO551" s="38"/>
      <c r="AP551" s="38"/>
      <c r="AQ551" s="38"/>
      <c r="AR551" t="s" s="37">
        <v>42</v>
      </c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</row>
    <row r="552" ht="17" customHeight="1">
      <c r="A552" s="3"/>
      <c r="B552" s="32">
        <v>31</v>
      </c>
      <c r="C552" t="s" s="33">
        <v>377</v>
      </c>
      <c r="D552" s="3"/>
      <c r="E552" s="34" cm="1">
        <f t="array" ref="E552">B552+1</f>
        <v>32</v>
      </c>
      <c r="F552" s="35" cm="1">
        <f t="array" ref="F552">C552+1</f>
        <v>92</v>
      </c>
      <c r="G552" s="3"/>
      <c r="H552" t="s" s="36">
        <v>1398</v>
      </c>
      <c r="I552" t="s" s="37">
        <v>1434</v>
      </c>
      <c r="J552" t="s" s="37">
        <v>1398</v>
      </c>
      <c r="K552" t="str" s="38" cm="1">
        <f t="array" ref="K552">TRIM(SUBSTITUTE(CONCATENATE(IF(M552&lt;&gt;"",M552,""),IF(AND(M552&lt;&gt;"",N552&lt;&gt;"")," + ",""),IF(N552&lt;&gt;"",N552,""),IF(AND(OR(M552&lt;&gt;"",N552&lt;&gt;""),O552&lt;&gt;"")," + ",""),IF(O552&lt;&gt;"",O552,""),IF(AND(OR(M552&lt;&gt;"",N552&lt;&gt;"",O552&lt;&gt;""),P552&lt;&gt;"")," + ",""),IF(P552&lt;&gt;"",P552,""))," + "," + ",1))</f>
        <v>acoustic + fm + soft</v>
      </c>
      <c r="L552" t="str" s="39" cm="1">
        <f t="array" ref="L552">"sendmidi dev "Osmose Port 2" cc 0 "&amp;$B552&amp;" pc "&amp;$C552</f>
        <v>sendmidi dev "Osmose Port 2" cc 0 31 pc 91</v>
      </c>
      <c r="M552" t="str" s="38" cm="1">
        <f t="array" ref="M552">TRIM(SUBSTITUTE(CONCATENATE(IF(Q552&lt;&gt;"",Q552,""),IF(AND(Q552&lt;&gt;"",R552&lt;&gt;"")," + ",""),IF(R552&lt;&gt;"",R552,""),IF(AND(OR(Q552&lt;&gt;"",R552&lt;&gt;""),S552&lt;&gt;"")," + ",""),IF(S552&lt;&gt;"",S552,""),IF(AND(OR(Q552&lt;&gt;"",R552&lt;&gt;"",S552&lt;&gt;""),T552&lt;&gt;"")," + ",""),IF(T552&lt;&gt;"",T552,""),IF(AND(OR(Q552&lt;&gt;"",R552&lt;&gt;"",S552&lt;&gt;"",T552&lt;&gt;""),U552&lt;&gt;"")," + ",""),IF(U552&lt;&gt;"",U552,""),IF(AND(OR(Q552&lt;&gt;"",R552&lt;&gt;"",S552&lt;&gt;"",T552&lt;&gt;"",U552&lt;&gt;""),V552&lt;&gt;"")," + ",""),IF(V552&lt;&gt;"",V552,""),IF(AND(OR(Q552&lt;&gt;"",R552&lt;&gt;"",S552&lt;&gt;"",T552&lt;&gt;"",U552&lt;&gt;"",V552&lt;&gt;""),W552&lt;&gt;"")," + ",""),IF(W552&lt;&gt;"",W552,""),IF(AND(OR(Q552&lt;&gt;"",R552&lt;&gt;"",S552&lt;&gt;"",T552&lt;&gt;"",U552&lt;&gt;"",V552&lt;&gt;"",W552&lt;&gt;""),X552&lt;&gt;"")," + ",""),IF(X552&lt;&gt;"",X552,""),IF(AND(OR(Q552&lt;&gt;"",R552&lt;&gt;"",S552&lt;&gt;"",T552&lt;&gt;"",U552&lt;&gt;"",V552&lt;&gt;"",W552&lt;&gt;"",X552&lt;&gt;""),Y552&lt;&gt;"")," + ",""),IF(Y552&lt;&gt;"",Y552,""),IF(AND(OR(Q552&lt;&gt;"",R552&lt;&gt;"",S552&lt;&gt;"",T552&lt;&gt;"",U552&lt;&gt;"",V552&lt;&gt;"",W552&lt;&gt;"",X552&lt;&gt;"",Y552&lt;&gt;""),Z552&lt;&gt;"")," + ",""),IF(Z552&lt;&gt;"",Z552,""))," + "," + ",1))</f>
        <v>acoustic</v>
      </c>
      <c r="N552" t="str" s="38" cm="1">
        <f t="array" ref="N552">TRIM(SUBSTITUTE(CONCATENATE(IF(AA552&lt;&gt;"",AA552,""),IF(AND(AA552&lt;&gt;"",AB552&lt;&gt;"")," + ",""),IF(AB552&lt;&gt;"",AB552,""),IF(AND(OR(AA552&lt;&gt;"",AB552&lt;&gt;""),AC552&lt;&gt;"")," + ",""),IF(AC552&lt;&gt;"",AC552,""),IF(AND(OR(AA552&lt;&gt;"",AB552&lt;&gt;"",AC552&lt;&gt;""),AD552&lt;&gt;"")," + ",""),IF(AD552&lt;&gt;"",AD552,""),IF(AND(OR(AA552&lt;&gt;"",AB552&lt;&gt;"",AC552&lt;&gt;"",AD552&lt;&gt;""),AE552&lt;&gt;"")," + ",""),IF(AE552&lt;&gt;"",AE552,""),IF(AND(OR(AA552&lt;&gt;"",AB552&lt;&gt;"",AC552&lt;&gt;"",AD552&lt;&gt;"",AE552&lt;&gt;""),AF552&lt;&gt;"")," + ",""),IF(AF552&lt;&gt;"",AF552,""),IF(AND(OR(AA552&lt;&gt;"",AB552&lt;&gt;"",AC552&lt;&gt;"",AD552&lt;&gt;"",AE552&lt;&gt;"",AF552&lt;&gt;""),AG552&lt;&gt;"")," + ",""),IF(AG552&lt;&gt;"",AG552,""),IF(AND(OR(AA552&lt;&gt;"",AB552&lt;&gt;"",AC552&lt;&gt;"",AD552&lt;&gt;"",AE552&lt;&gt;"",AF552&lt;&gt;"",AG552&lt;&gt;""),AH552&lt;&gt;"")," + ",""),IF(AH552&lt;&gt;"",AH552,""),IF(AND(OR(AA552&lt;&gt;"",AB552&lt;&gt;"",AC552&lt;&gt;"",AD552&lt;&gt;"",AE552&lt;&gt;"",AF552&lt;&gt;"",AG552&lt;&gt;"",AH552&lt;&gt;""),AI552&lt;&gt;"")," + ",""),IF(AI552&lt;&gt;"",AI552,""),IF(AND(OR(AA552&lt;&gt;"",AB552&lt;&gt;"",AC552&lt;&gt;"",AD552&lt;&gt;"",AE552&lt;&gt;"",AF552&lt;&gt;"",AG552&lt;&gt;"",AH552&lt;&gt;"",AI552&lt;&gt;""),AJ552&lt;&gt;"")," + ",""),IF(AJ552&lt;&gt;"",AJ552,""))," + "," + ",1))</f>
        <v>fm</v>
      </c>
      <c r="O552" t="str" s="38" cm="1">
        <f t="array" ref="O552">TRIM(SUBSTITUTE(CONCATENATE(IF(AK552&lt;&gt;"",AK552,""),IF(AND(AK552&lt;&gt;"",AL552&lt;&gt;"")," + ",""),IF(AL552&lt;&gt;"",AL552,""),IF(AND(OR(AK552&lt;&gt;"",AL552&lt;&gt;""),AM552&lt;&gt;"")," + ",""),IF(AM552&lt;&gt;"",AM552,""),IF(AND(OR(AK552&lt;&gt;"",AL552&lt;&gt;"",AM552&lt;&gt;""),AN552&lt;&gt;"")," + ",""),IF(AN552&lt;&gt;"",AN552,""),IF(AND(OR(AK552&lt;&gt;"",AL552&lt;&gt;"",AM552&lt;&gt;"",AN552&lt;&gt;""),AO552&lt;&gt;"")," + ",""),IF(AO552&lt;&gt;"",AO552,""),IF(AND(OR(AK552&lt;&gt;"",AL552&lt;&gt;"",AM552&lt;&gt;"",AN552&lt;&gt;"",AO552&lt;&gt;""),AP552&lt;&gt;"")," + ",""),IF(AP552&lt;&gt;"",AP552,""),IF(AND(OR(AK552&lt;&gt;"",AL552&lt;&gt;"",AM552&lt;&gt;"",AN552&lt;&gt;"",AO552&lt;&gt;"",AP552&lt;&gt;""),AQ552&lt;&gt;"")," + ",""),IF(AQ552&lt;&gt;"",AQ552,""),IF(AND(OR(AK552&lt;&gt;"",AL552&lt;&gt;"",AM552&lt;&gt;"",AN552&lt;&gt;"",AO552&lt;&gt;"",AP552&lt;&gt;"",AQ552&lt;&gt;""),AR552&lt;&gt;"")," + ",""),IF(AR552&lt;&gt;"",AR552,""),IF(AND(OR(AK552&lt;&gt;"",AL552&lt;&gt;"",AM552&lt;&gt;"",AN552&lt;&gt;"",AO552&lt;&gt;"",AP552&lt;&gt;"",AQ552&lt;&gt;"",AR552&lt;&gt;""),AS552&lt;&gt;"")," + ",""),IF(AS552&lt;&gt;"",AS552,""),IF(AND(OR(AK552&lt;&gt;"",AL552&lt;&gt;"",AM552&lt;&gt;"",AN552&lt;&gt;"",AO552&lt;&gt;"",AP552&lt;&gt;"",AQ552&lt;&gt;"",AR552&lt;&gt;"",AS552&lt;&gt;""),AT552&lt;&gt;"")," + ",""),IF(AT552&lt;&gt;"",AT552,""))," + "," + ",1))</f>
      </c>
      <c r="P552" t="str" s="38" cm="1">
        <f t="array" ref="P552">TRIM(SUBSTITUTE(CONCATENATE(IF(AU552&lt;&gt;"",AU552,""),IF(AND(AU552&lt;&gt;"",AV552&lt;&gt;"")," + ",""),IF(AV552&lt;&gt;"",AV552,""),IF(AND(OR(AU552&lt;&gt;"",AV552&lt;&gt;""),AW552&lt;&gt;"")," + ",""),IF(AW552&lt;&gt;"",AW552,""),IF(AND(OR(AU552&lt;&gt;"",AV552&lt;&gt;"",AW552&lt;&gt;""),AX552&lt;&gt;"")," + ",""),IF(AX552&lt;&gt;"",AX552,""),IF(AND(OR(AU552&lt;&gt;"",AV552&lt;&gt;"",AW552&lt;&gt;"",AX552&lt;&gt;""),AY552&lt;&gt;"")," + ",""),IF(AY552&lt;&gt;"",AY552,""),IF(AND(OR(AU552&lt;&gt;"",AV552&lt;&gt;"",AW552&lt;&gt;"",AX552&lt;&gt;"",AY552&lt;&gt;""),AZ552&lt;&gt;"")," + ",""),IF(AZ552&lt;&gt;"",AZ552,""),IF(AND(OR(AU552&lt;&gt;"",AV552&lt;&gt;"",AW552&lt;&gt;"",AX552&lt;&gt;"",AY552&lt;&gt;"",AZ552&lt;&gt;""),BA552&lt;&gt;"")," + ",""),IF(BA552&lt;&gt;"",BA552,""),IF(AND(OR(AU552&lt;&gt;"",AV552&lt;&gt;"",AW552&lt;&gt;"",AX552&lt;&gt;"",AY552&lt;&gt;"",AZ552&lt;&gt;"",BA552&lt;&gt;""),BB552&lt;&gt;"")," + ",""),IF(BB552&lt;&gt;"",BB552,""),IF(AND(OR(AU552&lt;&gt;"",AV552&lt;&gt;"",AW552&lt;&gt;"",AX552&lt;&gt;"",AY552&lt;&gt;"",AZ552&lt;&gt;"",BA552&lt;&gt;"",BB552&lt;&gt;""),BC552&lt;&gt;"")," + ",""),IF(BC552&lt;&gt;"",BC552,""))," + "," + ",1))</f>
        <v>soft</v>
      </c>
      <c r="Q552" t="s" s="37">
        <v>15</v>
      </c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t="s" s="37">
        <v>32</v>
      </c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t="s" s="37">
        <v>47</v>
      </c>
      <c r="AX552" s="38"/>
      <c r="AY552" s="38"/>
      <c r="AZ552" s="38"/>
      <c r="BA552" s="38"/>
      <c r="BB552" s="38"/>
      <c r="BC552" s="38"/>
    </row>
    <row r="553" ht="17" customHeight="1">
      <c r="A553" s="3"/>
      <c r="B553" s="32">
        <v>31</v>
      </c>
      <c r="C553" t="s" s="33">
        <v>393</v>
      </c>
      <c r="D553" s="3"/>
      <c r="E553" s="34" cm="1">
        <f t="array" ref="E553">B553+1</f>
        <v>32</v>
      </c>
      <c r="F553" s="35" cm="1">
        <f t="array" ref="F553">C553+1</f>
        <v>117</v>
      </c>
      <c r="G553" s="3"/>
      <c r="H553" t="s" s="36">
        <v>1398</v>
      </c>
      <c r="I553" t="s" s="37">
        <v>1437</v>
      </c>
      <c r="J553" t="s" s="37">
        <v>1398</v>
      </c>
      <c r="K553" t="str" s="38" cm="1">
        <f t="array" ref="K553">TRIM(SUBSTITUTE(CONCATENATE(IF(M553&lt;&gt;"",M553,""),IF(AND(M553&lt;&gt;"",N553&lt;&gt;"")," + ",""),IF(N553&lt;&gt;"",N553,""),IF(AND(OR(M553&lt;&gt;"",N553&lt;&gt;""),O553&lt;&gt;"")," + ",""),IF(O553&lt;&gt;"",O553,""),IF(AND(OR(M553&lt;&gt;"",N553&lt;&gt;"",O553&lt;&gt;""),P553&lt;&gt;"")," + ",""),IF(P553&lt;&gt;"",P553,""))," + "," + ",1))</f>
        <v>acoustic + shaking</v>
      </c>
      <c r="L553" t="str" s="39" cm="1">
        <f t="array" ref="L553">"sendmidi dev "Osmose Port 2" cc 0 "&amp;$B553&amp;" pc "&amp;$C553</f>
        <v>sendmidi dev "Osmose Port 2" cc 0 31 pc 116</v>
      </c>
      <c r="M553" t="str" s="38" cm="1">
        <f t="array" ref="M553">TRIM(SUBSTITUTE(CONCATENATE(IF(Q553&lt;&gt;"",Q553,""),IF(AND(Q553&lt;&gt;"",R553&lt;&gt;"")," + ",""),IF(R553&lt;&gt;"",R553,""),IF(AND(OR(Q553&lt;&gt;"",R553&lt;&gt;""),S553&lt;&gt;"")," + ",""),IF(S553&lt;&gt;"",S553,""),IF(AND(OR(Q553&lt;&gt;"",R553&lt;&gt;"",S553&lt;&gt;""),T553&lt;&gt;"")," + ",""),IF(T553&lt;&gt;"",T553,""),IF(AND(OR(Q553&lt;&gt;"",R553&lt;&gt;"",S553&lt;&gt;"",T553&lt;&gt;""),U553&lt;&gt;"")," + ",""),IF(U553&lt;&gt;"",U553,""),IF(AND(OR(Q553&lt;&gt;"",R553&lt;&gt;"",S553&lt;&gt;"",T553&lt;&gt;"",U553&lt;&gt;""),V553&lt;&gt;"")," + ",""),IF(V553&lt;&gt;"",V553,""),IF(AND(OR(Q553&lt;&gt;"",R553&lt;&gt;"",S553&lt;&gt;"",T553&lt;&gt;"",U553&lt;&gt;"",V553&lt;&gt;""),W553&lt;&gt;"")," + ",""),IF(W553&lt;&gt;"",W553,""),IF(AND(OR(Q553&lt;&gt;"",R553&lt;&gt;"",S553&lt;&gt;"",T553&lt;&gt;"",U553&lt;&gt;"",V553&lt;&gt;"",W553&lt;&gt;""),X553&lt;&gt;"")," + ",""),IF(X553&lt;&gt;"",X553,""),IF(AND(OR(Q553&lt;&gt;"",R553&lt;&gt;"",S553&lt;&gt;"",T553&lt;&gt;"",U553&lt;&gt;"",V553&lt;&gt;"",W553&lt;&gt;"",X553&lt;&gt;""),Y553&lt;&gt;"")," + ",""),IF(Y553&lt;&gt;"",Y553,""),IF(AND(OR(Q553&lt;&gt;"",R553&lt;&gt;"",S553&lt;&gt;"",T553&lt;&gt;"",U553&lt;&gt;"",V553&lt;&gt;"",W553&lt;&gt;"",X553&lt;&gt;"",Y553&lt;&gt;""),Z553&lt;&gt;"")," + ",""),IF(Z553&lt;&gt;"",Z553,""))," + "," + ",1))</f>
        <v>acoustic</v>
      </c>
      <c r="N553" t="str" s="38" cm="1">
        <f t="array" ref="N553">TRIM(SUBSTITUTE(CONCATENATE(IF(AA553&lt;&gt;"",AA553,""),IF(AND(AA553&lt;&gt;"",AB553&lt;&gt;"")," + ",""),IF(AB553&lt;&gt;"",AB553,""),IF(AND(OR(AA553&lt;&gt;"",AB553&lt;&gt;""),AC553&lt;&gt;"")," + ",""),IF(AC553&lt;&gt;"",AC553,""),IF(AND(OR(AA553&lt;&gt;"",AB553&lt;&gt;"",AC553&lt;&gt;""),AD553&lt;&gt;"")," + ",""),IF(AD553&lt;&gt;"",AD553,""),IF(AND(OR(AA553&lt;&gt;"",AB553&lt;&gt;"",AC553&lt;&gt;"",AD553&lt;&gt;""),AE553&lt;&gt;"")," + ",""),IF(AE553&lt;&gt;"",AE553,""),IF(AND(OR(AA553&lt;&gt;"",AB553&lt;&gt;"",AC553&lt;&gt;"",AD553&lt;&gt;"",AE553&lt;&gt;""),AF553&lt;&gt;"")," + ",""),IF(AF553&lt;&gt;"",AF553,""),IF(AND(OR(AA553&lt;&gt;"",AB553&lt;&gt;"",AC553&lt;&gt;"",AD553&lt;&gt;"",AE553&lt;&gt;"",AF553&lt;&gt;""),AG553&lt;&gt;"")," + ",""),IF(AG553&lt;&gt;"",AG553,""),IF(AND(OR(AA553&lt;&gt;"",AB553&lt;&gt;"",AC553&lt;&gt;"",AD553&lt;&gt;"",AE553&lt;&gt;"",AF553&lt;&gt;"",AG553&lt;&gt;""),AH553&lt;&gt;"")," + ",""),IF(AH553&lt;&gt;"",AH553,""),IF(AND(OR(AA553&lt;&gt;"",AB553&lt;&gt;"",AC553&lt;&gt;"",AD553&lt;&gt;"",AE553&lt;&gt;"",AF553&lt;&gt;"",AG553&lt;&gt;"",AH553&lt;&gt;""),AI553&lt;&gt;"")," + ",""),IF(AI553&lt;&gt;"",AI553,""),IF(AND(OR(AA553&lt;&gt;"",AB553&lt;&gt;"",AC553&lt;&gt;"",AD553&lt;&gt;"",AE553&lt;&gt;"",AF553&lt;&gt;"",AG553&lt;&gt;"",AH553&lt;&gt;"",AI553&lt;&gt;""),AJ553&lt;&gt;"")," + ",""),IF(AJ553&lt;&gt;"",AJ553,""))," + "," + ",1))</f>
      </c>
      <c r="O553" t="str" s="38" cm="1">
        <f t="array" ref="O553">TRIM(SUBSTITUTE(CONCATENATE(IF(AK553&lt;&gt;"",AK553,""),IF(AND(AK553&lt;&gt;"",AL553&lt;&gt;"")," + ",""),IF(AL553&lt;&gt;"",AL553,""),IF(AND(OR(AK553&lt;&gt;"",AL553&lt;&gt;""),AM553&lt;&gt;"")," + ",""),IF(AM553&lt;&gt;"",AM553,""),IF(AND(OR(AK553&lt;&gt;"",AL553&lt;&gt;"",AM553&lt;&gt;""),AN553&lt;&gt;"")," + ",""),IF(AN553&lt;&gt;"",AN553,""),IF(AND(OR(AK553&lt;&gt;"",AL553&lt;&gt;"",AM553&lt;&gt;"",AN553&lt;&gt;""),AO553&lt;&gt;"")," + ",""),IF(AO553&lt;&gt;"",AO553,""),IF(AND(OR(AK553&lt;&gt;"",AL553&lt;&gt;"",AM553&lt;&gt;"",AN553&lt;&gt;"",AO553&lt;&gt;""),AP553&lt;&gt;"")," + ",""),IF(AP553&lt;&gt;"",AP553,""),IF(AND(OR(AK553&lt;&gt;"",AL553&lt;&gt;"",AM553&lt;&gt;"",AN553&lt;&gt;"",AO553&lt;&gt;"",AP553&lt;&gt;""),AQ553&lt;&gt;"")," + ",""),IF(AQ553&lt;&gt;"",AQ553,""),IF(AND(OR(AK553&lt;&gt;"",AL553&lt;&gt;"",AM553&lt;&gt;"",AN553&lt;&gt;"",AO553&lt;&gt;"",AP553&lt;&gt;"",AQ553&lt;&gt;""),AR553&lt;&gt;"")," + ",""),IF(AR553&lt;&gt;"",AR553,""),IF(AND(OR(AK553&lt;&gt;"",AL553&lt;&gt;"",AM553&lt;&gt;"",AN553&lt;&gt;"",AO553&lt;&gt;"",AP553&lt;&gt;"",AQ553&lt;&gt;"",AR553&lt;&gt;""),AS553&lt;&gt;"")," + ",""),IF(AS553&lt;&gt;"",AS553,""),IF(AND(OR(AK553&lt;&gt;"",AL553&lt;&gt;"",AM553&lt;&gt;"",AN553&lt;&gt;"",AO553&lt;&gt;"",AP553&lt;&gt;"",AQ553&lt;&gt;"",AR553&lt;&gt;"",AS553&lt;&gt;""),AT553&lt;&gt;"")," + ",""),IF(AT553&lt;&gt;"",AT553,""))," + "," + ",1))</f>
      </c>
      <c r="P553" t="str" s="38" cm="1">
        <f t="array" ref="P553">TRIM(SUBSTITUTE(CONCATENATE(IF(AU553&lt;&gt;"",AU553,""),IF(AND(AU553&lt;&gt;"",AV553&lt;&gt;"")," + ",""),IF(AV553&lt;&gt;"",AV553,""),IF(AND(OR(AU553&lt;&gt;"",AV553&lt;&gt;""),AW553&lt;&gt;"")," + ",""),IF(AW553&lt;&gt;"",AW553,""),IF(AND(OR(AU553&lt;&gt;"",AV553&lt;&gt;"",AW553&lt;&gt;""),AX553&lt;&gt;"")," + ",""),IF(AX553&lt;&gt;"",AX553,""),IF(AND(OR(AU553&lt;&gt;"",AV553&lt;&gt;"",AW553&lt;&gt;"",AX553&lt;&gt;""),AY553&lt;&gt;"")," + ",""),IF(AY553&lt;&gt;"",AY553,""),IF(AND(OR(AU553&lt;&gt;"",AV553&lt;&gt;"",AW553&lt;&gt;"",AX553&lt;&gt;"",AY553&lt;&gt;""),AZ553&lt;&gt;"")," + ",""),IF(AZ553&lt;&gt;"",AZ553,""),IF(AND(OR(AU553&lt;&gt;"",AV553&lt;&gt;"",AW553&lt;&gt;"",AX553&lt;&gt;"",AY553&lt;&gt;"",AZ553&lt;&gt;""),BA553&lt;&gt;"")," + ",""),IF(BA553&lt;&gt;"",BA553,""),IF(AND(OR(AU553&lt;&gt;"",AV553&lt;&gt;"",AW553&lt;&gt;"",AX553&lt;&gt;"",AY553&lt;&gt;"",AZ553&lt;&gt;"",BA553&lt;&gt;""),BB553&lt;&gt;"")," + ",""),IF(BB553&lt;&gt;"",BB553,""),IF(AND(OR(AU553&lt;&gt;"",AV553&lt;&gt;"",AW553&lt;&gt;"",AX553&lt;&gt;"",AY553&lt;&gt;"",AZ553&lt;&gt;"",BA553&lt;&gt;"",BB553&lt;&gt;""),BC553&lt;&gt;"")," + ",""),IF(BC553&lt;&gt;"",BC553,""))," + "," + ",1))</f>
        <v>shaking</v>
      </c>
      <c r="Q553" t="s" s="37">
        <v>15</v>
      </c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t="s" s="37">
        <v>45</v>
      </c>
      <c r="AV553" s="38"/>
      <c r="AW553" s="38"/>
      <c r="AX553" s="38"/>
      <c r="AY553" s="38"/>
      <c r="AZ553" s="38"/>
      <c r="BA553" s="38"/>
      <c r="BB553" s="38"/>
      <c r="BC553" s="38"/>
    </row>
    <row r="554" ht="17" customHeight="1">
      <c r="A554" s="3"/>
      <c r="B554" s="32">
        <v>31</v>
      </c>
      <c r="C554" t="s" s="33">
        <v>512</v>
      </c>
      <c r="D554" s="3"/>
      <c r="E554" s="34" cm="1">
        <f t="array" ref="E554">B554+1</f>
        <v>32</v>
      </c>
      <c r="F554" s="35" cm="1">
        <f t="array" ref="F554">C554+1</f>
        <v>118</v>
      </c>
      <c r="G554" s="3"/>
      <c r="H554" t="s" s="36">
        <v>1398</v>
      </c>
      <c r="I554" t="s" s="37">
        <v>1439</v>
      </c>
      <c r="J554" t="s" s="37">
        <v>1398</v>
      </c>
      <c r="K554" t="str" s="38" cm="1">
        <f t="array" ref="K554">TRIM(SUBSTITUTE(CONCATENATE(IF(M554&lt;&gt;"",M554,""),IF(AND(M554&lt;&gt;"",N554&lt;&gt;"")," + ",""),IF(N554&lt;&gt;"",N554,""),IF(AND(OR(M554&lt;&gt;"",N554&lt;&gt;""),O554&lt;&gt;"")," + ",""),IF(O554&lt;&gt;"",O554,""),IF(AND(OR(M554&lt;&gt;"",N554&lt;&gt;"",O554&lt;&gt;""),P554&lt;&gt;"")," + ",""),IF(P554&lt;&gt;"",P554,""))," + "," + ",1))</f>
        <v>clean + strumming + warm</v>
      </c>
      <c r="L554" t="str" s="39" cm="1">
        <f t="array" ref="L554">"sendmidi dev "Osmose Port 2" cc 0 "&amp;$B554&amp;" pc "&amp;$C554</f>
        <v>sendmidi dev "Osmose Port 2" cc 0 31 pc 117</v>
      </c>
      <c r="M554" t="str" s="38" cm="1">
        <f t="array" ref="M554">TRIM(SUBSTITUTE(CONCATENATE(IF(Q554&lt;&gt;"",Q554,""),IF(AND(Q554&lt;&gt;"",R554&lt;&gt;"")," + ",""),IF(R554&lt;&gt;"",R554,""),IF(AND(OR(Q554&lt;&gt;"",R554&lt;&gt;""),S554&lt;&gt;"")," + ",""),IF(S554&lt;&gt;"",S554,""),IF(AND(OR(Q554&lt;&gt;"",R554&lt;&gt;"",S554&lt;&gt;""),T554&lt;&gt;"")," + ",""),IF(T554&lt;&gt;"",T554,""),IF(AND(OR(Q554&lt;&gt;"",R554&lt;&gt;"",S554&lt;&gt;"",T554&lt;&gt;""),U554&lt;&gt;"")," + ",""),IF(U554&lt;&gt;"",U554,""),IF(AND(OR(Q554&lt;&gt;"",R554&lt;&gt;"",S554&lt;&gt;"",T554&lt;&gt;"",U554&lt;&gt;""),V554&lt;&gt;"")," + ",""),IF(V554&lt;&gt;"",V554,""),IF(AND(OR(Q554&lt;&gt;"",R554&lt;&gt;"",S554&lt;&gt;"",T554&lt;&gt;"",U554&lt;&gt;"",V554&lt;&gt;""),W554&lt;&gt;"")," + ",""),IF(W554&lt;&gt;"",W554,""),IF(AND(OR(Q554&lt;&gt;"",R554&lt;&gt;"",S554&lt;&gt;"",T554&lt;&gt;"",U554&lt;&gt;"",V554&lt;&gt;"",W554&lt;&gt;""),X554&lt;&gt;"")," + ",""),IF(X554&lt;&gt;"",X554,""),IF(AND(OR(Q554&lt;&gt;"",R554&lt;&gt;"",S554&lt;&gt;"",T554&lt;&gt;"",U554&lt;&gt;"",V554&lt;&gt;"",W554&lt;&gt;"",X554&lt;&gt;""),Y554&lt;&gt;"")," + ",""),IF(Y554&lt;&gt;"",Y554,""),IF(AND(OR(Q554&lt;&gt;"",R554&lt;&gt;"",S554&lt;&gt;"",T554&lt;&gt;"",U554&lt;&gt;"",V554&lt;&gt;"",W554&lt;&gt;"",X554&lt;&gt;"",Y554&lt;&gt;""),Z554&lt;&gt;"")," + ",""),IF(Z554&lt;&gt;"",Z554,""))," + "," + ",1))</f>
        <v>clean</v>
      </c>
      <c r="N554" t="str" s="38" cm="1">
        <f t="array" ref="N554">TRIM(SUBSTITUTE(CONCATENATE(IF(AA554&lt;&gt;"",AA554,""),IF(AND(AA554&lt;&gt;"",AB554&lt;&gt;"")," + ",""),IF(AB554&lt;&gt;"",AB554,""),IF(AND(OR(AA554&lt;&gt;"",AB554&lt;&gt;""),AC554&lt;&gt;"")," + ",""),IF(AC554&lt;&gt;"",AC554,""),IF(AND(OR(AA554&lt;&gt;"",AB554&lt;&gt;"",AC554&lt;&gt;""),AD554&lt;&gt;"")," + ",""),IF(AD554&lt;&gt;"",AD554,""),IF(AND(OR(AA554&lt;&gt;"",AB554&lt;&gt;"",AC554&lt;&gt;"",AD554&lt;&gt;""),AE554&lt;&gt;"")," + ",""),IF(AE554&lt;&gt;"",AE554,""),IF(AND(OR(AA554&lt;&gt;"",AB554&lt;&gt;"",AC554&lt;&gt;"",AD554&lt;&gt;"",AE554&lt;&gt;""),AF554&lt;&gt;"")," + ",""),IF(AF554&lt;&gt;"",AF554,""),IF(AND(OR(AA554&lt;&gt;"",AB554&lt;&gt;"",AC554&lt;&gt;"",AD554&lt;&gt;"",AE554&lt;&gt;"",AF554&lt;&gt;""),AG554&lt;&gt;"")," + ",""),IF(AG554&lt;&gt;"",AG554,""),IF(AND(OR(AA554&lt;&gt;"",AB554&lt;&gt;"",AC554&lt;&gt;"",AD554&lt;&gt;"",AE554&lt;&gt;"",AF554&lt;&gt;"",AG554&lt;&gt;""),AH554&lt;&gt;"")," + ",""),IF(AH554&lt;&gt;"",AH554,""),IF(AND(OR(AA554&lt;&gt;"",AB554&lt;&gt;"",AC554&lt;&gt;"",AD554&lt;&gt;"",AE554&lt;&gt;"",AF554&lt;&gt;"",AG554&lt;&gt;"",AH554&lt;&gt;""),AI554&lt;&gt;"")," + ",""),IF(AI554&lt;&gt;"",AI554,""),IF(AND(OR(AA554&lt;&gt;"",AB554&lt;&gt;"",AC554&lt;&gt;"",AD554&lt;&gt;"",AE554&lt;&gt;"",AF554&lt;&gt;"",AG554&lt;&gt;"",AH554&lt;&gt;"",AI554&lt;&gt;""),AJ554&lt;&gt;"")," + ",""),IF(AJ554&lt;&gt;"",AJ554,""))," + "," + ",1))</f>
      </c>
      <c r="O554" t="str" s="38" cm="1">
        <f t="array" ref="O554">TRIM(SUBSTITUTE(CONCATENATE(IF(AK554&lt;&gt;"",AK554,""),IF(AND(AK554&lt;&gt;"",AL554&lt;&gt;"")," + ",""),IF(AL554&lt;&gt;"",AL554,""),IF(AND(OR(AK554&lt;&gt;"",AL554&lt;&gt;""),AM554&lt;&gt;"")," + ",""),IF(AM554&lt;&gt;"",AM554,""),IF(AND(OR(AK554&lt;&gt;"",AL554&lt;&gt;"",AM554&lt;&gt;""),AN554&lt;&gt;"")," + ",""),IF(AN554&lt;&gt;"",AN554,""),IF(AND(OR(AK554&lt;&gt;"",AL554&lt;&gt;"",AM554&lt;&gt;"",AN554&lt;&gt;""),AO554&lt;&gt;"")," + ",""),IF(AO554&lt;&gt;"",AO554,""),IF(AND(OR(AK554&lt;&gt;"",AL554&lt;&gt;"",AM554&lt;&gt;"",AN554&lt;&gt;"",AO554&lt;&gt;""),AP554&lt;&gt;"")," + ",""),IF(AP554&lt;&gt;"",AP554,""),IF(AND(OR(AK554&lt;&gt;"",AL554&lt;&gt;"",AM554&lt;&gt;"",AN554&lt;&gt;"",AO554&lt;&gt;"",AP554&lt;&gt;""),AQ554&lt;&gt;"")," + ",""),IF(AQ554&lt;&gt;"",AQ554,""),IF(AND(OR(AK554&lt;&gt;"",AL554&lt;&gt;"",AM554&lt;&gt;"",AN554&lt;&gt;"",AO554&lt;&gt;"",AP554&lt;&gt;"",AQ554&lt;&gt;""),AR554&lt;&gt;"")," + ",""),IF(AR554&lt;&gt;"",AR554,""),IF(AND(OR(AK554&lt;&gt;"",AL554&lt;&gt;"",AM554&lt;&gt;"",AN554&lt;&gt;"",AO554&lt;&gt;"",AP554&lt;&gt;"",AQ554&lt;&gt;"",AR554&lt;&gt;""),AS554&lt;&gt;"")," + ",""),IF(AS554&lt;&gt;"",AS554,""),IF(AND(OR(AK554&lt;&gt;"",AL554&lt;&gt;"",AM554&lt;&gt;"",AN554&lt;&gt;"",AO554&lt;&gt;"",AP554&lt;&gt;"",AQ554&lt;&gt;"",AR554&lt;&gt;"",AS554&lt;&gt;""),AT554&lt;&gt;"")," + ",""),IF(AT554&lt;&gt;"",AT554,""))," + "," + ",1))</f>
      </c>
      <c r="P554" t="str" s="38" cm="1">
        <f t="array" ref="P554">TRIM(SUBSTITUTE(CONCATENATE(IF(AU554&lt;&gt;"",AU554,""),IF(AND(AU554&lt;&gt;"",AV554&lt;&gt;"")," + ",""),IF(AV554&lt;&gt;"",AV554,""),IF(AND(OR(AU554&lt;&gt;"",AV554&lt;&gt;""),AW554&lt;&gt;"")," + ",""),IF(AW554&lt;&gt;"",AW554,""),IF(AND(OR(AU554&lt;&gt;"",AV554&lt;&gt;"",AW554&lt;&gt;""),AX554&lt;&gt;"")," + ",""),IF(AX554&lt;&gt;"",AX554,""),IF(AND(OR(AU554&lt;&gt;"",AV554&lt;&gt;"",AW554&lt;&gt;"",AX554&lt;&gt;""),AY554&lt;&gt;"")," + ",""),IF(AY554&lt;&gt;"",AY554,""),IF(AND(OR(AU554&lt;&gt;"",AV554&lt;&gt;"",AW554&lt;&gt;"",AX554&lt;&gt;"",AY554&lt;&gt;""),AZ554&lt;&gt;"")," + ",""),IF(AZ554&lt;&gt;"",AZ554,""),IF(AND(OR(AU554&lt;&gt;"",AV554&lt;&gt;"",AW554&lt;&gt;"",AX554&lt;&gt;"",AY554&lt;&gt;"",AZ554&lt;&gt;""),BA554&lt;&gt;"")," + ",""),IF(BA554&lt;&gt;"",BA554,""),IF(AND(OR(AU554&lt;&gt;"",AV554&lt;&gt;"",AW554&lt;&gt;"",AX554&lt;&gt;"",AY554&lt;&gt;"",AZ554&lt;&gt;"",BA554&lt;&gt;""),BB554&lt;&gt;"")," + ",""),IF(BB554&lt;&gt;"",BB554,""),IF(AND(OR(AU554&lt;&gt;"",AV554&lt;&gt;"",AW554&lt;&gt;"",AX554&lt;&gt;"",AY554&lt;&gt;"",AZ554&lt;&gt;"",BA554&lt;&gt;"",BB554&lt;&gt;""),BC554&lt;&gt;"")," + ",""),IF(BC554&lt;&gt;"",BC554,""))," + "," + ",1))</f>
        <v>strumming + warm</v>
      </c>
      <c r="Q554" s="38"/>
      <c r="R554" s="38"/>
      <c r="S554" s="38"/>
      <c r="T554" s="38"/>
      <c r="U554" s="38"/>
      <c r="V554" s="38"/>
      <c r="W554" s="38"/>
      <c r="X554" s="38"/>
      <c r="Y554" t="s" s="37">
        <v>23</v>
      </c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t="s" s="37">
        <v>49</v>
      </c>
      <c r="AZ554" s="38"/>
      <c r="BA554" s="38"/>
      <c r="BB554" t="s" s="37">
        <v>52</v>
      </c>
      <c r="BC554" s="38"/>
    </row>
    <row r="555" ht="17" customHeight="1">
      <c r="A555" s="3"/>
      <c r="B555" s="40">
        <v>32</v>
      </c>
      <c r="C555" t="s" s="41">
        <v>54</v>
      </c>
      <c r="D555" s="3"/>
      <c r="E555" s="42" cm="1">
        <f t="array" ref="E555">B555+1</f>
        <v>33</v>
      </c>
      <c r="F555" s="43" cm="1">
        <f t="array" ref="F555">C555+1</f>
        <v>2</v>
      </c>
      <c r="G555" s="3"/>
      <c r="H555" t="s" s="44">
        <v>1398</v>
      </c>
      <c r="I555" t="s" s="45">
        <v>1442</v>
      </c>
      <c r="J555" t="s" s="45">
        <v>1398</v>
      </c>
      <c r="K555" t="str" s="46" cm="1">
        <f t="array" ref="K555">TRIM(SUBSTITUTE(CONCATENATE(IF(M555&lt;&gt;"",M555,""),IF(AND(M555&lt;&gt;"",N555&lt;&gt;"")," + ",""),IF(N555&lt;&gt;"",N555,""),IF(AND(OR(M555&lt;&gt;"",N555&lt;&gt;""),O555&lt;&gt;"")," + ",""),IF(O555&lt;&gt;"",O555,""),IF(AND(OR(M555&lt;&gt;"",N555&lt;&gt;"",O555&lt;&gt;""),P555&lt;&gt;"")," + ",""),IF(P555&lt;&gt;"",P555,""))," + "," + ",1))</f>
        <v>acoustic + metallic + reverberant + shaking + synthetic</v>
      </c>
      <c r="L555" t="str" s="47" cm="1">
        <f t="array" ref="L555">"sendmidi dev "Osmose Port 2" cc 0 "&amp;$B555&amp;" pc "&amp;$C555</f>
        <v>sendmidi dev "Osmose Port 2" cc 0 32 pc 1</v>
      </c>
      <c r="M555" t="str" s="46" cm="1">
        <f t="array" ref="M555">TRIM(SUBSTITUTE(CONCATENATE(IF(Q555&lt;&gt;"",Q555,""),IF(AND(Q555&lt;&gt;"",R555&lt;&gt;"")," + ",""),IF(R555&lt;&gt;"",R555,""),IF(AND(OR(Q555&lt;&gt;"",R555&lt;&gt;""),S555&lt;&gt;"")," + ",""),IF(S555&lt;&gt;"",S555,""),IF(AND(OR(Q555&lt;&gt;"",R555&lt;&gt;"",S555&lt;&gt;""),T555&lt;&gt;"")," + ",""),IF(T555&lt;&gt;"",T555,""),IF(AND(OR(Q555&lt;&gt;"",R555&lt;&gt;"",S555&lt;&gt;"",T555&lt;&gt;""),U555&lt;&gt;"")," + ",""),IF(U555&lt;&gt;"",U555,""),IF(AND(OR(Q555&lt;&gt;"",R555&lt;&gt;"",S555&lt;&gt;"",T555&lt;&gt;"",U555&lt;&gt;""),V555&lt;&gt;"")," + ",""),IF(V555&lt;&gt;"",V555,""),IF(AND(OR(Q555&lt;&gt;"",R555&lt;&gt;"",S555&lt;&gt;"",T555&lt;&gt;"",U555&lt;&gt;"",V555&lt;&gt;""),W555&lt;&gt;"")," + ",""),IF(W555&lt;&gt;"",W555,""),IF(AND(OR(Q555&lt;&gt;"",R555&lt;&gt;"",S555&lt;&gt;"",T555&lt;&gt;"",U555&lt;&gt;"",V555&lt;&gt;"",W555&lt;&gt;""),X555&lt;&gt;"")," + ",""),IF(X555&lt;&gt;"",X555,""),IF(AND(OR(Q555&lt;&gt;"",R555&lt;&gt;"",S555&lt;&gt;"",T555&lt;&gt;"",U555&lt;&gt;"",V555&lt;&gt;"",W555&lt;&gt;"",X555&lt;&gt;""),Y555&lt;&gt;"")," + ",""),IF(Y555&lt;&gt;"",Y555,""),IF(AND(OR(Q555&lt;&gt;"",R555&lt;&gt;"",S555&lt;&gt;"",T555&lt;&gt;"",U555&lt;&gt;"",V555&lt;&gt;"",W555&lt;&gt;"",X555&lt;&gt;"",Y555&lt;&gt;""),Z555&lt;&gt;"")," + ",""),IF(Z555&lt;&gt;"",Z555,""))," + "," + ",1))</f>
        <v>acoustic</v>
      </c>
      <c r="N555" t="str" s="46" cm="1">
        <f t="array" ref="N555">TRIM(SUBSTITUTE(CONCATENATE(IF(AA555&lt;&gt;"",AA555,""),IF(AND(AA555&lt;&gt;"",AB555&lt;&gt;"")," + ",""),IF(AB555&lt;&gt;"",AB555,""),IF(AND(OR(AA555&lt;&gt;"",AB555&lt;&gt;""),AC555&lt;&gt;"")," + ",""),IF(AC555&lt;&gt;"",AC555,""),IF(AND(OR(AA555&lt;&gt;"",AB555&lt;&gt;"",AC555&lt;&gt;""),AD555&lt;&gt;"")," + ",""),IF(AD555&lt;&gt;"",AD555,""),IF(AND(OR(AA555&lt;&gt;"",AB555&lt;&gt;"",AC555&lt;&gt;"",AD555&lt;&gt;""),AE555&lt;&gt;"")," + ",""),IF(AE555&lt;&gt;"",AE555,""),IF(AND(OR(AA555&lt;&gt;"",AB555&lt;&gt;"",AC555&lt;&gt;"",AD555&lt;&gt;"",AE555&lt;&gt;""),AF555&lt;&gt;"")," + ",""),IF(AF555&lt;&gt;"",AF555,""),IF(AND(OR(AA555&lt;&gt;"",AB555&lt;&gt;"",AC555&lt;&gt;"",AD555&lt;&gt;"",AE555&lt;&gt;"",AF555&lt;&gt;""),AG555&lt;&gt;"")," + ",""),IF(AG555&lt;&gt;"",AG555,""),IF(AND(OR(AA555&lt;&gt;"",AB555&lt;&gt;"",AC555&lt;&gt;"",AD555&lt;&gt;"",AE555&lt;&gt;"",AF555&lt;&gt;"",AG555&lt;&gt;""),AH555&lt;&gt;"")," + ",""),IF(AH555&lt;&gt;"",AH555,""),IF(AND(OR(AA555&lt;&gt;"",AB555&lt;&gt;"",AC555&lt;&gt;"",AD555&lt;&gt;"",AE555&lt;&gt;"",AF555&lt;&gt;"",AG555&lt;&gt;"",AH555&lt;&gt;""),AI555&lt;&gt;"")," + ",""),IF(AI555&lt;&gt;"",AI555,""),IF(AND(OR(AA555&lt;&gt;"",AB555&lt;&gt;"",AC555&lt;&gt;"",AD555&lt;&gt;"",AE555&lt;&gt;"",AF555&lt;&gt;"",AG555&lt;&gt;"",AH555&lt;&gt;"",AI555&lt;&gt;""),AJ555&lt;&gt;"")," + ",""),IF(AJ555&lt;&gt;"",AJ555,""))," + "," + ",1))</f>
      </c>
      <c r="O555" t="str" s="46" cm="1">
        <f t="array" ref="O555">TRIM(SUBSTITUTE(CONCATENATE(IF(AK555&lt;&gt;"",AK555,""),IF(AND(AK555&lt;&gt;"",AL555&lt;&gt;"")," + ",""),IF(AL555&lt;&gt;"",AL555,""),IF(AND(OR(AK555&lt;&gt;"",AL555&lt;&gt;""),AM555&lt;&gt;"")," + ",""),IF(AM555&lt;&gt;"",AM555,""),IF(AND(OR(AK555&lt;&gt;"",AL555&lt;&gt;"",AM555&lt;&gt;""),AN555&lt;&gt;"")," + ",""),IF(AN555&lt;&gt;"",AN555,""),IF(AND(OR(AK555&lt;&gt;"",AL555&lt;&gt;"",AM555&lt;&gt;"",AN555&lt;&gt;""),AO555&lt;&gt;"")," + ",""),IF(AO555&lt;&gt;"",AO555,""),IF(AND(OR(AK555&lt;&gt;"",AL555&lt;&gt;"",AM555&lt;&gt;"",AN555&lt;&gt;"",AO555&lt;&gt;""),AP555&lt;&gt;"")," + ",""),IF(AP555&lt;&gt;"",AP555,""),IF(AND(OR(AK555&lt;&gt;"",AL555&lt;&gt;"",AM555&lt;&gt;"",AN555&lt;&gt;"",AO555&lt;&gt;"",AP555&lt;&gt;""),AQ555&lt;&gt;"")," + ",""),IF(AQ555&lt;&gt;"",AQ555,""),IF(AND(OR(AK555&lt;&gt;"",AL555&lt;&gt;"",AM555&lt;&gt;"",AN555&lt;&gt;"",AO555&lt;&gt;"",AP555&lt;&gt;"",AQ555&lt;&gt;""),AR555&lt;&gt;"")," + ",""),IF(AR555&lt;&gt;"",AR555,""),IF(AND(OR(AK555&lt;&gt;"",AL555&lt;&gt;"",AM555&lt;&gt;"",AN555&lt;&gt;"",AO555&lt;&gt;"",AP555&lt;&gt;"",AQ555&lt;&gt;"",AR555&lt;&gt;""),AS555&lt;&gt;"")," + ",""),IF(AS555&lt;&gt;"",AS555,""),IF(AND(OR(AK555&lt;&gt;"",AL555&lt;&gt;"",AM555&lt;&gt;"",AN555&lt;&gt;"",AO555&lt;&gt;"",AP555&lt;&gt;"",AQ555&lt;&gt;"",AR555&lt;&gt;"",AS555&lt;&gt;""),AT555&lt;&gt;"")," + ",""),IF(AT555&lt;&gt;"",AT555,""))," + "," + ",1))</f>
        <v>metallic + reverberant</v>
      </c>
      <c r="P555" t="str" s="46" cm="1">
        <f t="array" ref="P555">TRIM(SUBSTITUTE(CONCATENATE(IF(AU555&lt;&gt;"",AU555,""),IF(AND(AU555&lt;&gt;"",AV555&lt;&gt;"")," + ",""),IF(AV555&lt;&gt;"",AV555,""),IF(AND(OR(AU555&lt;&gt;"",AV555&lt;&gt;""),AW555&lt;&gt;"")," + ",""),IF(AW555&lt;&gt;"",AW555,""),IF(AND(OR(AU555&lt;&gt;"",AV555&lt;&gt;"",AW555&lt;&gt;""),AX555&lt;&gt;"")," + ",""),IF(AX555&lt;&gt;"",AX555,""),IF(AND(OR(AU555&lt;&gt;"",AV555&lt;&gt;"",AW555&lt;&gt;"",AX555&lt;&gt;""),AY555&lt;&gt;"")," + ",""),IF(AY555&lt;&gt;"",AY555,""),IF(AND(OR(AU555&lt;&gt;"",AV555&lt;&gt;"",AW555&lt;&gt;"",AX555&lt;&gt;"",AY555&lt;&gt;""),AZ555&lt;&gt;"")," + ",""),IF(AZ555&lt;&gt;"",AZ555,""),IF(AND(OR(AU555&lt;&gt;"",AV555&lt;&gt;"",AW555&lt;&gt;"",AX555&lt;&gt;"",AY555&lt;&gt;"",AZ555&lt;&gt;""),BA555&lt;&gt;"")," + ",""),IF(BA555&lt;&gt;"",BA555,""),IF(AND(OR(AU555&lt;&gt;"",AV555&lt;&gt;"",AW555&lt;&gt;"",AX555&lt;&gt;"",AY555&lt;&gt;"",AZ555&lt;&gt;"",BA555&lt;&gt;""),BB555&lt;&gt;"")," + ",""),IF(BB555&lt;&gt;"",BB555,""),IF(AND(OR(AU555&lt;&gt;"",AV555&lt;&gt;"",AW555&lt;&gt;"",AX555&lt;&gt;"",AY555&lt;&gt;"",AZ555&lt;&gt;"",BA555&lt;&gt;"",BB555&lt;&gt;""),BC555&lt;&gt;"")," + ",""),IF(BC555&lt;&gt;"",BC555,""))," + "," + ",1))</f>
        <v>shaking + synthetic</v>
      </c>
      <c r="Q555" t="s" s="45">
        <v>15</v>
      </c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t="s" s="45">
        <v>38</v>
      </c>
      <c r="AO555" s="46"/>
      <c r="AP555" s="46"/>
      <c r="AQ555" s="46"/>
      <c r="AR555" s="46"/>
      <c r="AS555" s="46"/>
      <c r="AT555" t="s" s="45">
        <v>44</v>
      </c>
      <c r="AU555" t="s" s="45">
        <v>45</v>
      </c>
      <c r="AV555" s="46"/>
      <c r="AW555" s="46"/>
      <c r="AX555" s="46"/>
      <c r="AY555" s="46"/>
      <c r="AZ555" t="s" s="45">
        <v>50</v>
      </c>
      <c r="BA555" s="46"/>
      <c r="BB555" s="46"/>
      <c r="BC555" s="46"/>
    </row>
    <row r="556" ht="17" customHeight="1">
      <c r="A556" s="3"/>
      <c r="B556" s="40">
        <v>32</v>
      </c>
      <c r="C556" t="s" s="41">
        <v>91</v>
      </c>
      <c r="D556" s="3"/>
      <c r="E556" s="42" cm="1">
        <f t="array" ref="E556">B556+1</f>
        <v>33</v>
      </c>
      <c r="F556" s="43" cm="1">
        <f t="array" ref="F556">C556+1</f>
        <v>4</v>
      </c>
      <c r="G556" s="3"/>
      <c r="H556" t="s" s="44">
        <v>1398</v>
      </c>
      <c r="I556" t="s" s="45">
        <v>1446</v>
      </c>
      <c r="J556" t="s" s="45">
        <v>1398</v>
      </c>
      <c r="K556" t="str" s="46" cm="1">
        <f t="array" ref="K556">TRIM(SUBSTITUTE(CONCATENATE(IF(M556&lt;&gt;"",M556,""),IF(AND(M556&lt;&gt;"",N556&lt;&gt;"")," + ",""),IF(N556&lt;&gt;"",N556,""),IF(AND(OR(M556&lt;&gt;"",N556&lt;&gt;""),O556&lt;&gt;"")," + ",""),IF(O556&lt;&gt;"",O556,""),IF(AND(OR(M556&lt;&gt;"",N556&lt;&gt;"",O556&lt;&gt;""),P556&lt;&gt;"")," + ",""),IF(P556&lt;&gt;"",P556,""))," + "," + ",1))</f>
        <v>acoustic + clean + intimate + strumming</v>
      </c>
      <c r="L556" t="str" s="47" cm="1">
        <f t="array" ref="L556">"sendmidi dev "Osmose Port 2" cc 0 "&amp;$B556&amp;" pc "&amp;$C556</f>
        <v>sendmidi dev "Osmose Port 2" cc 0 32 pc 3</v>
      </c>
      <c r="M556" t="str" s="46" cm="1">
        <f t="array" ref="M556">TRIM(SUBSTITUTE(CONCATENATE(IF(Q556&lt;&gt;"",Q556,""),IF(AND(Q556&lt;&gt;"",R556&lt;&gt;"")," + ",""),IF(R556&lt;&gt;"",R556,""),IF(AND(OR(Q556&lt;&gt;"",R556&lt;&gt;""),S556&lt;&gt;"")," + ",""),IF(S556&lt;&gt;"",S556,""),IF(AND(OR(Q556&lt;&gt;"",R556&lt;&gt;"",S556&lt;&gt;""),T556&lt;&gt;"")," + ",""),IF(T556&lt;&gt;"",T556,""),IF(AND(OR(Q556&lt;&gt;"",R556&lt;&gt;"",S556&lt;&gt;"",T556&lt;&gt;""),U556&lt;&gt;"")," + ",""),IF(U556&lt;&gt;"",U556,""),IF(AND(OR(Q556&lt;&gt;"",R556&lt;&gt;"",S556&lt;&gt;"",T556&lt;&gt;"",U556&lt;&gt;""),V556&lt;&gt;"")," + ",""),IF(V556&lt;&gt;"",V556,""),IF(AND(OR(Q556&lt;&gt;"",R556&lt;&gt;"",S556&lt;&gt;"",T556&lt;&gt;"",U556&lt;&gt;"",V556&lt;&gt;""),W556&lt;&gt;"")," + ",""),IF(W556&lt;&gt;"",W556,""),IF(AND(OR(Q556&lt;&gt;"",R556&lt;&gt;"",S556&lt;&gt;"",T556&lt;&gt;"",U556&lt;&gt;"",V556&lt;&gt;"",W556&lt;&gt;""),X556&lt;&gt;"")," + ",""),IF(X556&lt;&gt;"",X556,""),IF(AND(OR(Q556&lt;&gt;"",R556&lt;&gt;"",S556&lt;&gt;"",T556&lt;&gt;"",U556&lt;&gt;"",V556&lt;&gt;"",W556&lt;&gt;"",X556&lt;&gt;""),Y556&lt;&gt;"")," + ",""),IF(Y556&lt;&gt;"",Y556,""),IF(AND(OR(Q556&lt;&gt;"",R556&lt;&gt;"",S556&lt;&gt;"",T556&lt;&gt;"",U556&lt;&gt;"",V556&lt;&gt;"",W556&lt;&gt;"",X556&lt;&gt;"",Y556&lt;&gt;""),Z556&lt;&gt;"")," + ",""),IF(Z556&lt;&gt;"",Z556,""))," + "," + ",1))</f>
        <v>acoustic + clean</v>
      </c>
      <c r="N556" t="str" s="46" cm="1">
        <f t="array" ref="N556">TRIM(SUBSTITUTE(CONCATENATE(IF(AA556&lt;&gt;"",AA556,""),IF(AND(AA556&lt;&gt;"",AB556&lt;&gt;"")," + ",""),IF(AB556&lt;&gt;"",AB556,""),IF(AND(OR(AA556&lt;&gt;"",AB556&lt;&gt;""),AC556&lt;&gt;"")," + ",""),IF(AC556&lt;&gt;"",AC556,""),IF(AND(OR(AA556&lt;&gt;"",AB556&lt;&gt;"",AC556&lt;&gt;""),AD556&lt;&gt;"")," + ",""),IF(AD556&lt;&gt;"",AD556,""),IF(AND(OR(AA556&lt;&gt;"",AB556&lt;&gt;"",AC556&lt;&gt;"",AD556&lt;&gt;""),AE556&lt;&gt;"")," + ",""),IF(AE556&lt;&gt;"",AE556,""),IF(AND(OR(AA556&lt;&gt;"",AB556&lt;&gt;"",AC556&lt;&gt;"",AD556&lt;&gt;"",AE556&lt;&gt;""),AF556&lt;&gt;"")," + ",""),IF(AF556&lt;&gt;"",AF556,""),IF(AND(OR(AA556&lt;&gt;"",AB556&lt;&gt;"",AC556&lt;&gt;"",AD556&lt;&gt;"",AE556&lt;&gt;"",AF556&lt;&gt;""),AG556&lt;&gt;"")," + ",""),IF(AG556&lt;&gt;"",AG556,""),IF(AND(OR(AA556&lt;&gt;"",AB556&lt;&gt;"",AC556&lt;&gt;"",AD556&lt;&gt;"",AE556&lt;&gt;"",AF556&lt;&gt;"",AG556&lt;&gt;""),AH556&lt;&gt;"")," + ",""),IF(AH556&lt;&gt;"",AH556,""),IF(AND(OR(AA556&lt;&gt;"",AB556&lt;&gt;"",AC556&lt;&gt;"",AD556&lt;&gt;"",AE556&lt;&gt;"",AF556&lt;&gt;"",AG556&lt;&gt;"",AH556&lt;&gt;""),AI556&lt;&gt;"")," + ",""),IF(AI556&lt;&gt;"",AI556,""),IF(AND(OR(AA556&lt;&gt;"",AB556&lt;&gt;"",AC556&lt;&gt;"",AD556&lt;&gt;"",AE556&lt;&gt;"",AF556&lt;&gt;"",AG556&lt;&gt;"",AH556&lt;&gt;"",AI556&lt;&gt;""),AJ556&lt;&gt;"")," + ",""),IF(AJ556&lt;&gt;"",AJ556,""))," + "," + ",1))</f>
        <v>intimate</v>
      </c>
      <c r="O556" t="str" s="46" cm="1">
        <f t="array" ref="O556">TRIM(SUBSTITUTE(CONCATENATE(IF(AK556&lt;&gt;"",AK556,""),IF(AND(AK556&lt;&gt;"",AL556&lt;&gt;"")," + ",""),IF(AL556&lt;&gt;"",AL556,""),IF(AND(OR(AK556&lt;&gt;"",AL556&lt;&gt;""),AM556&lt;&gt;"")," + ",""),IF(AM556&lt;&gt;"",AM556,""),IF(AND(OR(AK556&lt;&gt;"",AL556&lt;&gt;"",AM556&lt;&gt;""),AN556&lt;&gt;"")," + ",""),IF(AN556&lt;&gt;"",AN556,""),IF(AND(OR(AK556&lt;&gt;"",AL556&lt;&gt;"",AM556&lt;&gt;"",AN556&lt;&gt;""),AO556&lt;&gt;"")," + ",""),IF(AO556&lt;&gt;"",AO556,""),IF(AND(OR(AK556&lt;&gt;"",AL556&lt;&gt;"",AM556&lt;&gt;"",AN556&lt;&gt;"",AO556&lt;&gt;""),AP556&lt;&gt;"")," + ",""),IF(AP556&lt;&gt;"",AP556,""),IF(AND(OR(AK556&lt;&gt;"",AL556&lt;&gt;"",AM556&lt;&gt;"",AN556&lt;&gt;"",AO556&lt;&gt;"",AP556&lt;&gt;""),AQ556&lt;&gt;"")," + ",""),IF(AQ556&lt;&gt;"",AQ556,""),IF(AND(OR(AK556&lt;&gt;"",AL556&lt;&gt;"",AM556&lt;&gt;"",AN556&lt;&gt;"",AO556&lt;&gt;"",AP556&lt;&gt;"",AQ556&lt;&gt;""),AR556&lt;&gt;"")," + ",""),IF(AR556&lt;&gt;"",AR556,""),IF(AND(OR(AK556&lt;&gt;"",AL556&lt;&gt;"",AM556&lt;&gt;"",AN556&lt;&gt;"",AO556&lt;&gt;"",AP556&lt;&gt;"",AQ556&lt;&gt;"",AR556&lt;&gt;""),AS556&lt;&gt;"")," + ",""),IF(AS556&lt;&gt;"",AS556,""),IF(AND(OR(AK556&lt;&gt;"",AL556&lt;&gt;"",AM556&lt;&gt;"",AN556&lt;&gt;"",AO556&lt;&gt;"",AP556&lt;&gt;"",AQ556&lt;&gt;"",AR556&lt;&gt;"",AS556&lt;&gt;""),AT556&lt;&gt;"")," + ",""),IF(AT556&lt;&gt;"",AT556,""))," + "," + ",1))</f>
      </c>
      <c r="P556" t="str" s="46" cm="1">
        <f t="array" ref="P556">TRIM(SUBSTITUTE(CONCATENATE(IF(AU556&lt;&gt;"",AU556,""),IF(AND(AU556&lt;&gt;"",AV556&lt;&gt;"")," + ",""),IF(AV556&lt;&gt;"",AV556,""),IF(AND(OR(AU556&lt;&gt;"",AV556&lt;&gt;""),AW556&lt;&gt;"")," + ",""),IF(AW556&lt;&gt;"",AW556,""),IF(AND(OR(AU556&lt;&gt;"",AV556&lt;&gt;"",AW556&lt;&gt;""),AX556&lt;&gt;"")," + ",""),IF(AX556&lt;&gt;"",AX556,""),IF(AND(OR(AU556&lt;&gt;"",AV556&lt;&gt;"",AW556&lt;&gt;"",AX556&lt;&gt;""),AY556&lt;&gt;"")," + ",""),IF(AY556&lt;&gt;"",AY556,""),IF(AND(OR(AU556&lt;&gt;"",AV556&lt;&gt;"",AW556&lt;&gt;"",AX556&lt;&gt;"",AY556&lt;&gt;""),AZ556&lt;&gt;"")," + ",""),IF(AZ556&lt;&gt;"",AZ556,""),IF(AND(OR(AU556&lt;&gt;"",AV556&lt;&gt;"",AW556&lt;&gt;"",AX556&lt;&gt;"",AY556&lt;&gt;"",AZ556&lt;&gt;""),BA556&lt;&gt;"")," + ",""),IF(BA556&lt;&gt;"",BA556,""),IF(AND(OR(AU556&lt;&gt;"",AV556&lt;&gt;"",AW556&lt;&gt;"",AX556&lt;&gt;"",AY556&lt;&gt;"",AZ556&lt;&gt;"",BA556&lt;&gt;""),BB556&lt;&gt;"")," + ",""),IF(BB556&lt;&gt;"",BB556,""),IF(AND(OR(AU556&lt;&gt;"",AV556&lt;&gt;"",AW556&lt;&gt;"",AX556&lt;&gt;"",AY556&lt;&gt;"",AZ556&lt;&gt;"",BA556&lt;&gt;"",BB556&lt;&gt;""),BC556&lt;&gt;"")," + ",""),IF(BC556&lt;&gt;"",BC556,""))," + "," + ",1))</f>
        <v>strumming</v>
      </c>
      <c r="Q556" t="s" s="45">
        <v>15</v>
      </c>
      <c r="R556" s="46"/>
      <c r="S556" s="46"/>
      <c r="T556" s="46"/>
      <c r="U556" s="46"/>
      <c r="V556" s="46"/>
      <c r="W556" s="46"/>
      <c r="X556" s="46"/>
      <c r="Y556" t="s" s="45">
        <v>23</v>
      </c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t="s" s="45">
        <v>485</v>
      </c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t="s" s="45">
        <v>49</v>
      </c>
      <c r="AZ556" s="46"/>
      <c r="BA556" s="46"/>
      <c r="BB556" s="46"/>
      <c r="BC556" s="46"/>
    </row>
    <row r="557" ht="17" customHeight="1">
      <c r="A557" s="3"/>
      <c r="B557" s="40">
        <v>32</v>
      </c>
      <c r="C557" s="72">
        <v>21</v>
      </c>
      <c r="D557" s="3"/>
      <c r="E557" s="42" cm="1">
        <f t="array" ref="E557">B557+1</f>
        <v>33</v>
      </c>
      <c r="F557" s="43" cm="1">
        <f t="array" ref="F557">C557+1</f>
        <v>22</v>
      </c>
      <c r="G557" s="3"/>
      <c r="H557" t="s" s="44">
        <v>1398</v>
      </c>
      <c r="I557" t="s" s="45">
        <v>1449</v>
      </c>
      <c r="J557" t="s" s="45">
        <v>1398</v>
      </c>
      <c r="K557" t="str" s="46" cm="1">
        <f t="array" ref="K557">TRIM(SUBSTITUTE(CONCATENATE(IF(M557&lt;&gt;"",M557,""),IF(AND(M557&lt;&gt;"",N557&lt;&gt;"")," + ",""),IF(N557&lt;&gt;"",N557,""),IF(AND(OR(M557&lt;&gt;"",N557&lt;&gt;""),O557&lt;&gt;"")," + ",""),IF(O557&lt;&gt;"",O557,""),IF(AND(OR(M557&lt;&gt;"",N557&lt;&gt;"",O557&lt;&gt;""),P557&lt;&gt;"")," + ",""),IF(P557&lt;&gt;"",P557,""))," + "," + ",1))</f>
        <v>acoustic + portamento</v>
      </c>
      <c r="L557" t="str" s="47" cm="1">
        <f t="array" ref="L557">"sendmidi dev "Osmose Port 2" cc 0 "&amp;$B557&amp;" pc "&amp;$C557</f>
        <v>sendmidi dev "Osmose Port 2" cc 0 32 pc 21</v>
      </c>
      <c r="M557" t="str" s="46" cm="1">
        <f t="array" ref="M557">TRIM(SUBSTITUTE(CONCATENATE(IF(Q557&lt;&gt;"",Q557,""),IF(AND(Q557&lt;&gt;"",R557&lt;&gt;"")," + ",""),IF(R557&lt;&gt;"",R557,""),IF(AND(OR(Q557&lt;&gt;"",R557&lt;&gt;""),S557&lt;&gt;"")," + ",""),IF(S557&lt;&gt;"",S557,""),IF(AND(OR(Q557&lt;&gt;"",R557&lt;&gt;"",S557&lt;&gt;""),T557&lt;&gt;"")," + ",""),IF(T557&lt;&gt;"",T557,""),IF(AND(OR(Q557&lt;&gt;"",R557&lt;&gt;"",S557&lt;&gt;"",T557&lt;&gt;""),U557&lt;&gt;"")," + ",""),IF(U557&lt;&gt;"",U557,""),IF(AND(OR(Q557&lt;&gt;"",R557&lt;&gt;"",S557&lt;&gt;"",T557&lt;&gt;"",U557&lt;&gt;""),V557&lt;&gt;"")," + ",""),IF(V557&lt;&gt;"",V557,""),IF(AND(OR(Q557&lt;&gt;"",R557&lt;&gt;"",S557&lt;&gt;"",T557&lt;&gt;"",U557&lt;&gt;"",V557&lt;&gt;""),W557&lt;&gt;"")," + ",""),IF(W557&lt;&gt;"",W557,""),IF(AND(OR(Q557&lt;&gt;"",R557&lt;&gt;"",S557&lt;&gt;"",T557&lt;&gt;"",U557&lt;&gt;"",V557&lt;&gt;"",W557&lt;&gt;""),X557&lt;&gt;"")," + ",""),IF(X557&lt;&gt;"",X557,""),IF(AND(OR(Q557&lt;&gt;"",R557&lt;&gt;"",S557&lt;&gt;"",T557&lt;&gt;"",U557&lt;&gt;"",V557&lt;&gt;"",W557&lt;&gt;"",X557&lt;&gt;""),Y557&lt;&gt;"")," + ",""),IF(Y557&lt;&gt;"",Y557,""),IF(AND(OR(Q557&lt;&gt;"",R557&lt;&gt;"",S557&lt;&gt;"",T557&lt;&gt;"",U557&lt;&gt;"",V557&lt;&gt;"",W557&lt;&gt;"",X557&lt;&gt;"",Y557&lt;&gt;""),Z557&lt;&gt;"")," + ",""),IF(Z557&lt;&gt;"",Z557,""))," + "," + ",1))</f>
        <v>acoustic</v>
      </c>
      <c r="N557" t="str" s="46" cm="1">
        <f t="array" ref="N557">TRIM(SUBSTITUTE(CONCATENATE(IF(AA557&lt;&gt;"",AA557,""),IF(AND(AA557&lt;&gt;"",AB557&lt;&gt;"")," + ",""),IF(AB557&lt;&gt;"",AB557,""),IF(AND(OR(AA557&lt;&gt;"",AB557&lt;&gt;""),AC557&lt;&gt;"")," + ",""),IF(AC557&lt;&gt;"",AC557,""),IF(AND(OR(AA557&lt;&gt;"",AB557&lt;&gt;"",AC557&lt;&gt;""),AD557&lt;&gt;"")," + ",""),IF(AD557&lt;&gt;"",AD557,""),IF(AND(OR(AA557&lt;&gt;"",AB557&lt;&gt;"",AC557&lt;&gt;"",AD557&lt;&gt;""),AE557&lt;&gt;"")," + ",""),IF(AE557&lt;&gt;"",AE557,""),IF(AND(OR(AA557&lt;&gt;"",AB557&lt;&gt;"",AC557&lt;&gt;"",AD557&lt;&gt;"",AE557&lt;&gt;""),AF557&lt;&gt;"")," + ",""),IF(AF557&lt;&gt;"",AF557,""),IF(AND(OR(AA557&lt;&gt;"",AB557&lt;&gt;"",AC557&lt;&gt;"",AD557&lt;&gt;"",AE557&lt;&gt;"",AF557&lt;&gt;""),AG557&lt;&gt;"")," + ",""),IF(AG557&lt;&gt;"",AG557,""),IF(AND(OR(AA557&lt;&gt;"",AB557&lt;&gt;"",AC557&lt;&gt;"",AD557&lt;&gt;"",AE557&lt;&gt;"",AF557&lt;&gt;"",AG557&lt;&gt;""),AH557&lt;&gt;"")," + ",""),IF(AH557&lt;&gt;"",AH557,""),IF(AND(OR(AA557&lt;&gt;"",AB557&lt;&gt;"",AC557&lt;&gt;"",AD557&lt;&gt;"",AE557&lt;&gt;"",AF557&lt;&gt;"",AG557&lt;&gt;"",AH557&lt;&gt;""),AI557&lt;&gt;"")," + ",""),IF(AI557&lt;&gt;"",AI557,""),IF(AND(OR(AA557&lt;&gt;"",AB557&lt;&gt;"",AC557&lt;&gt;"",AD557&lt;&gt;"",AE557&lt;&gt;"",AF557&lt;&gt;"",AG557&lt;&gt;"",AH557&lt;&gt;"",AI557&lt;&gt;""),AJ557&lt;&gt;"")," + ",""),IF(AJ557&lt;&gt;"",AJ557,""))," + "," + ",1))</f>
      </c>
      <c r="O557" t="str" s="46" cm="1">
        <f t="array" ref="O557">TRIM(SUBSTITUTE(CONCATENATE(IF(AK557&lt;&gt;"",AK557,""),IF(AND(AK557&lt;&gt;"",AL557&lt;&gt;"")," + ",""),IF(AL557&lt;&gt;"",AL557,""),IF(AND(OR(AK557&lt;&gt;"",AL557&lt;&gt;""),AM557&lt;&gt;"")," + ",""),IF(AM557&lt;&gt;"",AM557,""),IF(AND(OR(AK557&lt;&gt;"",AL557&lt;&gt;"",AM557&lt;&gt;""),AN557&lt;&gt;"")," + ",""),IF(AN557&lt;&gt;"",AN557,""),IF(AND(OR(AK557&lt;&gt;"",AL557&lt;&gt;"",AM557&lt;&gt;"",AN557&lt;&gt;""),AO557&lt;&gt;"")," + ",""),IF(AO557&lt;&gt;"",AO557,""),IF(AND(OR(AK557&lt;&gt;"",AL557&lt;&gt;"",AM557&lt;&gt;"",AN557&lt;&gt;"",AO557&lt;&gt;""),AP557&lt;&gt;"")," + ",""),IF(AP557&lt;&gt;"",AP557,""),IF(AND(OR(AK557&lt;&gt;"",AL557&lt;&gt;"",AM557&lt;&gt;"",AN557&lt;&gt;"",AO557&lt;&gt;"",AP557&lt;&gt;""),AQ557&lt;&gt;"")," + ",""),IF(AQ557&lt;&gt;"",AQ557,""),IF(AND(OR(AK557&lt;&gt;"",AL557&lt;&gt;"",AM557&lt;&gt;"",AN557&lt;&gt;"",AO557&lt;&gt;"",AP557&lt;&gt;"",AQ557&lt;&gt;""),AR557&lt;&gt;"")," + ",""),IF(AR557&lt;&gt;"",AR557,""),IF(AND(OR(AK557&lt;&gt;"",AL557&lt;&gt;"",AM557&lt;&gt;"",AN557&lt;&gt;"",AO557&lt;&gt;"",AP557&lt;&gt;"",AQ557&lt;&gt;"",AR557&lt;&gt;""),AS557&lt;&gt;"")," + ",""),IF(AS557&lt;&gt;"",AS557,""),IF(AND(OR(AK557&lt;&gt;"",AL557&lt;&gt;"",AM557&lt;&gt;"",AN557&lt;&gt;"",AO557&lt;&gt;"",AP557&lt;&gt;"",AQ557&lt;&gt;"",AR557&lt;&gt;"",AS557&lt;&gt;""),AT557&lt;&gt;"")," + ",""),IF(AT557&lt;&gt;"",AT557,""))," + "," + ",1))</f>
        <v>portamento</v>
      </c>
      <c r="P557" t="str" s="46" cm="1">
        <f t="array" ref="P557">TRIM(SUBSTITUTE(CONCATENATE(IF(AU557&lt;&gt;"",AU557,""),IF(AND(AU557&lt;&gt;"",AV557&lt;&gt;"")," + ",""),IF(AV557&lt;&gt;"",AV557,""),IF(AND(OR(AU557&lt;&gt;"",AV557&lt;&gt;""),AW557&lt;&gt;"")," + ",""),IF(AW557&lt;&gt;"",AW557,""),IF(AND(OR(AU557&lt;&gt;"",AV557&lt;&gt;"",AW557&lt;&gt;""),AX557&lt;&gt;"")," + ",""),IF(AX557&lt;&gt;"",AX557,""),IF(AND(OR(AU557&lt;&gt;"",AV557&lt;&gt;"",AW557&lt;&gt;"",AX557&lt;&gt;""),AY557&lt;&gt;"")," + ",""),IF(AY557&lt;&gt;"",AY557,""),IF(AND(OR(AU557&lt;&gt;"",AV557&lt;&gt;"",AW557&lt;&gt;"",AX557&lt;&gt;"",AY557&lt;&gt;""),AZ557&lt;&gt;"")," + ",""),IF(AZ557&lt;&gt;"",AZ557,""),IF(AND(OR(AU557&lt;&gt;"",AV557&lt;&gt;"",AW557&lt;&gt;"",AX557&lt;&gt;"",AY557&lt;&gt;"",AZ557&lt;&gt;""),BA557&lt;&gt;"")," + ",""),IF(BA557&lt;&gt;"",BA557,""),IF(AND(OR(AU557&lt;&gt;"",AV557&lt;&gt;"",AW557&lt;&gt;"",AX557&lt;&gt;"",AY557&lt;&gt;"",AZ557&lt;&gt;"",BA557&lt;&gt;""),BB557&lt;&gt;"")," + ",""),IF(BB557&lt;&gt;"",BB557,""),IF(AND(OR(AU557&lt;&gt;"",AV557&lt;&gt;"",AW557&lt;&gt;"",AX557&lt;&gt;"",AY557&lt;&gt;"",AZ557&lt;&gt;"",BA557&lt;&gt;"",BB557&lt;&gt;""),BC557&lt;&gt;"")," + ",""),IF(BC557&lt;&gt;"",BC557,""))," + "," + ",1))</f>
      </c>
      <c r="Q557" t="s" s="45">
        <v>15</v>
      </c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t="s" s="45">
        <v>42</v>
      </c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</row>
    <row r="558" ht="17" customHeight="1">
      <c r="A558" s="3"/>
      <c r="B558" s="40">
        <v>32</v>
      </c>
      <c r="C558" t="s" s="41">
        <v>449</v>
      </c>
      <c r="D558" s="3"/>
      <c r="E558" s="42" cm="1">
        <f t="array" ref="E558">B558+1</f>
        <v>33</v>
      </c>
      <c r="F558" s="43" cm="1">
        <f t="array" ref="F558">C558+1</f>
        <v>43</v>
      </c>
      <c r="G558" s="3"/>
      <c r="H558" t="s" s="44">
        <v>1398</v>
      </c>
      <c r="I558" t="s" s="45">
        <v>1451</v>
      </c>
      <c r="J558" t="s" s="45">
        <v>1398</v>
      </c>
      <c r="K558" t="str" s="46" cm="1">
        <f t="array" ref="K558">TRIM(SUBSTITUTE(CONCATENATE(IF(M558&lt;&gt;"",M558,""),IF(AND(M558&lt;&gt;"",N558&lt;&gt;"")," + ",""),IF(N558&lt;&gt;"",N558,""),IF(AND(OR(M558&lt;&gt;"",N558&lt;&gt;""),O558&lt;&gt;"")," + ",""),IF(O558&lt;&gt;"",O558,""),IF(AND(OR(M558&lt;&gt;"",N558&lt;&gt;"",O558&lt;&gt;""),P558&lt;&gt;"")," + ",""),IF(P558&lt;&gt;"",P558,""))," + "," + ",1))</f>
        <v>acoustic + portamento + soft</v>
      </c>
      <c r="L558" t="str" s="47" cm="1">
        <f t="array" ref="L558">"sendmidi dev "Osmose Port 2" cc 0 "&amp;$B558&amp;" pc "&amp;$C558</f>
        <v>sendmidi dev "Osmose Port 2" cc 0 32 pc 42</v>
      </c>
      <c r="M558" t="str" s="46" cm="1">
        <f t="array" ref="M558">TRIM(SUBSTITUTE(CONCATENATE(IF(Q558&lt;&gt;"",Q558,""),IF(AND(Q558&lt;&gt;"",R558&lt;&gt;"")," + ",""),IF(R558&lt;&gt;"",R558,""),IF(AND(OR(Q558&lt;&gt;"",R558&lt;&gt;""),S558&lt;&gt;"")," + ",""),IF(S558&lt;&gt;"",S558,""),IF(AND(OR(Q558&lt;&gt;"",R558&lt;&gt;"",S558&lt;&gt;""),T558&lt;&gt;"")," + ",""),IF(T558&lt;&gt;"",T558,""),IF(AND(OR(Q558&lt;&gt;"",R558&lt;&gt;"",S558&lt;&gt;"",T558&lt;&gt;""),U558&lt;&gt;"")," + ",""),IF(U558&lt;&gt;"",U558,""),IF(AND(OR(Q558&lt;&gt;"",R558&lt;&gt;"",S558&lt;&gt;"",T558&lt;&gt;"",U558&lt;&gt;""),V558&lt;&gt;"")," + ",""),IF(V558&lt;&gt;"",V558,""),IF(AND(OR(Q558&lt;&gt;"",R558&lt;&gt;"",S558&lt;&gt;"",T558&lt;&gt;"",U558&lt;&gt;"",V558&lt;&gt;""),W558&lt;&gt;"")," + ",""),IF(W558&lt;&gt;"",W558,""),IF(AND(OR(Q558&lt;&gt;"",R558&lt;&gt;"",S558&lt;&gt;"",T558&lt;&gt;"",U558&lt;&gt;"",V558&lt;&gt;"",W558&lt;&gt;""),X558&lt;&gt;"")," + ",""),IF(X558&lt;&gt;"",X558,""),IF(AND(OR(Q558&lt;&gt;"",R558&lt;&gt;"",S558&lt;&gt;"",T558&lt;&gt;"",U558&lt;&gt;"",V558&lt;&gt;"",W558&lt;&gt;"",X558&lt;&gt;""),Y558&lt;&gt;"")," + ",""),IF(Y558&lt;&gt;"",Y558,""),IF(AND(OR(Q558&lt;&gt;"",R558&lt;&gt;"",S558&lt;&gt;"",T558&lt;&gt;"",U558&lt;&gt;"",V558&lt;&gt;"",W558&lt;&gt;"",X558&lt;&gt;"",Y558&lt;&gt;""),Z558&lt;&gt;"")," + ",""),IF(Z558&lt;&gt;"",Z558,""))," + "," + ",1))</f>
        <v>acoustic</v>
      </c>
      <c r="N558" t="str" s="46" cm="1">
        <f t="array" ref="N558">TRIM(SUBSTITUTE(CONCATENATE(IF(AA558&lt;&gt;"",AA558,""),IF(AND(AA558&lt;&gt;"",AB558&lt;&gt;"")," + ",""),IF(AB558&lt;&gt;"",AB558,""),IF(AND(OR(AA558&lt;&gt;"",AB558&lt;&gt;""),AC558&lt;&gt;"")," + ",""),IF(AC558&lt;&gt;"",AC558,""),IF(AND(OR(AA558&lt;&gt;"",AB558&lt;&gt;"",AC558&lt;&gt;""),AD558&lt;&gt;"")," + ",""),IF(AD558&lt;&gt;"",AD558,""),IF(AND(OR(AA558&lt;&gt;"",AB558&lt;&gt;"",AC558&lt;&gt;"",AD558&lt;&gt;""),AE558&lt;&gt;"")," + ",""),IF(AE558&lt;&gt;"",AE558,""),IF(AND(OR(AA558&lt;&gt;"",AB558&lt;&gt;"",AC558&lt;&gt;"",AD558&lt;&gt;"",AE558&lt;&gt;""),AF558&lt;&gt;"")," + ",""),IF(AF558&lt;&gt;"",AF558,""),IF(AND(OR(AA558&lt;&gt;"",AB558&lt;&gt;"",AC558&lt;&gt;"",AD558&lt;&gt;"",AE558&lt;&gt;"",AF558&lt;&gt;""),AG558&lt;&gt;"")," + ",""),IF(AG558&lt;&gt;"",AG558,""),IF(AND(OR(AA558&lt;&gt;"",AB558&lt;&gt;"",AC558&lt;&gt;"",AD558&lt;&gt;"",AE558&lt;&gt;"",AF558&lt;&gt;"",AG558&lt;&gt;""),AH558&lt;&gt;"")," + ",""),IF(AH558&lt;&gt;"",AH558,""),IF(AND(OR(AA558&lt;&gt;"",AB558&lt;&gt;"",AC558&lt;&gt;"",AD558&lt;&gt;"",AE558&lt;&gt;"",AF558&lt;&gt;"",AG558&lt;&gt;"",AH558&lt;&gt;""),AI558&lt;&gt;"")," + ",""),IF(AI558&lt;&gt;"",AI558,""),IF(AND(OR(AA558&lt;&gt;"",AB558&lt;&gt;"",AC558&lt;&gt;"",AD558&lt;&gt;"",AE558&lt;&gt;"",AF558&lt;&gt;"",AG558&lt;&gt;"",AH558&lt;&gt;"",AI558&lt;&gt;""),AJ558&lt;&gt;"")," + ",""),IF(AJ558&lt;&gt;"",AJ558,""))," + "," + ",1))</f>
      </c>
      <c r="O558" t="str" s="46" cm="1">
        <f t="array" ref="O558">TRIM(SUBSTITUTE(CONCATENATE(IF(AK558&lt;&gt;"",AK558,""),IF(AND(AK558&lt;&gt;"",AL558&lt;&gt;"")," + ",""),IF(AL558&lt;&gt;"",AL558,""),IF(AND(OR(AK558&lt;&gt;"",AL558&lt;&gt;""),AM558&lt;&gt;"")," + ",""),IF(AM558&lt;&gt;"",AM558,""),IF(AND(OR(AK558&lt;&gt;"",AL558&lt;&gt;"",AM558&lt;&gt;""),AN558&lt;&gt;"")," + ",""),IF(AN558&lt;&gt;"",AN558,""),IF(AND(OR(AK558&lt;&gt;"",AL558&lt;&gt;"",AM558&lt;&gt;"",AN558&lt;&gt;""),AO558&lt;&gt;"")," + ",""),IF(AO558&lt;&gt;"",AO558,""),IF(AND(OR(AK558&lt;&gt;"",AL558&lt;&gt;"",AM558&lt;&gt;"",AN558&lt;&gt;"",AO558&lt;&gt;""),AP558&lt;&gt;"")," + ",""),IF(AP558&lt;&gt;"",AP558,""),IF(AND(OR(AK558&lt;&gt;"",AL558&lt;&gt;"",AM558&lt;&gt;"",AN558&lt;&gt;"",AO558&lt;&gt;"",AP558&lt;&gt;""),AQ558&lt;&gt;"")," + ",""),IF(AQ558&lt;&gt;"",AQ558,""),IF(AND(OR(AK558&lt;&gt;"",AL558&lt;&gt;"",AM558&lt;&gt;"",AN558&lt;&gt;"",AO558&lt;&gt;"",AP558&lt;&gt;"",AQ558&lt;&gt;""),AR558&lt;&gt;"")," + ",""),IF(AR558&lt;&gt;"",AR558,""),IF(AND(OR(AK558&lt;&gt;"",AL558&lt;&gt;"",AM558&lt;&gt;"",AN558&lt;&gt;"",AO558&lt;&gt;"",AP558&lt;&gt;"",AQ558&lt;&gt;"",AR558&lt;&gt;""),AS558&lt;&gt;"")," + ",""),IF(AS558&lt;&gt;"",AS558,""),IF(AND(OR(AK558&lt;&gt;"",AL558&lt;&gt;"",AM558&lt;&gt;"",AN558&lt;&gt;"",AO558&lt;&gt;"",AP558&lt;&gt;"",AQ558&lt;&gt;"",AR558&lt;&gt;"",AS558&lt;&gt;""),AT558&lt;&gt;"")," + ",""),IF(AT558&lt;&gt;"",AT558,""))," + "," + ",1))</f>
        <v>portamento</v>
      </c>
      <c r="P558" t="str" s="46" cm="1">
        <f t="array" ref="P558">TRIM(SUBSTITUTE(CONCATENATE(IF(AU558&lt;&gt;"",AU558,""),IF(AND(AU558&lt;&gt;"",AV558&lt;&gt;"")," + ",""),IF(AV558&lt;&gt;"",AV558,""),IF(AND(OR(AU558&lt;&gt;"",AV558&lt;&gt;""),AW558&lt;&gt;"")," + ",""),IF(AW558&lt;&gt;"",AW558,""),IF(AND(OR(AU558&lt;&gt;"",AV558&lt;&gt;"",AW558&lt;&gt;""),AX558&lt;&gt;"")," + ",""),IF(AX558&lt;&gt;"",AX558,""),IF(AND(OR(AU558&lt;&gt;"",AV558&lt;&gt;"",AW558&lt;&gt;"",AX558&lt;&gt;""),AY558&lt;&gt;"")," + ",""),IF(AY558&lt;&gt;"",AY558,""),IF(AND(OR(AU558&lt;&gt;"",AV558&lt;&gt;"",AW558&lt;&gt;"",AX558&lt;&gt;"",AY558&lt;&gt;""),AZ558&lt;&gt;"")," + ",""),IF(AZ558&lt;&gt;"",AZ558,""),IF(AND(OR(AU558&lt;&gt;"",AV558&lt;&gt;"",AW558&lt;&gt;"",AX558&lt;&gt;"",AY558&lt;&gt;"",AZ558&lt;&gt;""),BA558&lt;&gt;"")," + ",""),IF(BA558&lt;&gt;"",BA558,""),IF(AND(OR(AU558&lt;&gt;"",AV558&lt;&gt;"",AW558&lt;&gt;"",AX558&lt;&gt;"",AY558&lt;&gt;"",AZ558&lt;&gt;"",BA558&lt;&gt;""),BB558&lt;&gt;"")," + ",""),IF(BB558&lt;&gt;"",BB558,""),IF(AND(OR(AU558&lt;&gt;"",AV558&lt;&gt;"",AW558&lt;&gt;"",AX558&lt;&gt;"",AY558&lt;&gt;"",AZ558&lt;&gt;"",BA558&lt;&gt;"",BB558&lt;&gt;""),BC558&lt;&gt;"")," + ",""),IF(BC558&lt;&gt;"",BC558,""))," + "," + ",1))</f>
        <v>soft</v>
      </c>
      <c r="Q558" t="s" s="45">
        <v>15</v>
      </c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t="s" s="45">
        <v>42</v>
      </c>
      <c r="AS558" s="46"/>
      <c r="AT558" s="46"/>
      <c r="AU558" s="46"/>
      <c r="AV558" s="46"/>
      <c r="AW558" t="s" s="45">
        <v>47</v>
      </c>
      <c r="AX558" s="46"/>
      <c r="AY558" s="46"/>
      <c r="AZ558" s="46"/>
      <c r="BA558" s="46"/>
      <c r="BB558" s="46"/>
      <c r="BC558" s="46"/>
    </row>
    <row r="559" ht="17" customHeight="1">
      <c r="A559" s="3"/>
      <c r="B559" s="40">
        <v>32</v>
      </c>
      <c r="C559" t="s" s="41">
        <v>110</v>
      </c>
      <c r="D559" s="3"/>
      <c r="E559" s="42" cm="1">
        <f t="array" ref="E559">B559+1</f>
        <v>33</v>
      </c>
      <c r="F559" s="43" cm="1">
        <f t="array" ref="F559">C559+1</f>
        <v>44</v>
      </c>
      <c r="G559" s="3"/>
      <c r="H559" t="s" s="44">
        <v>1398</v>
      </c>
      <c r="I559" t="s" s="45">
        <v>1454</v>
      </c>
      <c r="J559" t="s" s="45">
        <v>1398</v>
      </c>
      <c r="K559" t="str" s="46" cm="1">
        <f t="array" ref="K559">TRIM(SUBSTITUTE(CONCATENATE(IF(M559&lt;&gt;"",M559,""),IF(AND(M559&lt;&gt;"",N559&lt;&gt;"")," + ",""),IF(N559&lt;&gt;"",N559,""),IF(AND(OR(M559&lt;&gt;"",N559&lt;&gt;""),O559&lt;&gt;"")," + ",""),IF(O559&lt;&gt;"",O559,""),IF(AND(OR(M559&lt;&gt;"",N559&lt;&gt;"",O559&lt;&gt;""),P559&lt;&gt;"")," + ",""),IF(P559&lt;&gt;"",P559,""))," + "," + ",1))</f>
        <v>acoustic + strumming</v>
      </c>
      <c r="L559" t="str" s="47" cm="1">
        <f t="array" ref="L559">"sendmidi dev "Osmose Port 2" cc 0 "&amp;$B559&amp;" pc "&amp;$C559</f>
        <v>sendmidi dev "Osmose Port 2" cc 0 32 pc 43</v>
      </c>
      <c r="M559" t="str" s="46" cm="1">
        <f t="array" ref="M559">TRIM(SUBSTITUTE(CONCATENATE(IF(Q559&lt;&gt;"",Q559,""),IF(AND(Q559&lt;&gt;"",R559&lt;&gt;"")," + ",""),IF(R559&lt;&gt;"",R559,""),IF(AND(OR(Q559&lt;&gt;"",R559&lt;&gt;""),S559&lt;&gt;"")," + ",""),IF(S559&lt;&gt;"",S559,""),IF(AND(OR(Q559&lt;&gt;"",R559&lt;&gt;"",S559&lt;&gt;""),T559&lt;&gt;"")," + ",""),IF(T559&lt;&gt;"",T559,""),IF(AND(OR(Q559&lt;&gt;"",R559&lt;&gt;"",S559&lt;&gt;"",T559&lt;&gt;""),U559&lt;&gt;"")," + ",""),IF(U559&lt;&gt;"",U559,""),IF(AND(OR(Q559&lt;&gt;"",R559&lt;&gt;"",S559&lt;&gt;"",T559&lt;&gt;"",U559&lt;&gt;""),V559&lt;&gt;"")," + ",""),IF(V559&lt;&gt;"",V559,""),IF(AND(OR(Q559&lt;&gt;"",R559&lt;&gt;"",S559&lt;&gt;"",T559&lt;&gt;"",U559&lt;&gt;"",V559&lt;&gt;""),W559&lt;&gt;"")," + ",""),IF(W559&lt;&gt;"",W559,""),IF(AND(OR(Q559&lt;&gt;"",R559&lt;&gt;"",S559&lt;&gt;"",T559&lt;&gt;"",U559&lt;&gt;"",V559&lt;&gt;"",W559&lt;&gt;""),X559&lt;&gt;"")," + ",""),IF(X559&lt;&gt;"",X559,""),IF(AND(OR(Q559&lt;&gt;"",R559&lt;&gt;"",S559&lt;&gt;"",T559&lt;&gt;"",U559&lt;&gt;"",V559&lt;&gt;"",W559&lt;&gt;"",X559&lt;&gt;""),Y559&lt;&gt;"")," + ",""),IF(Y559&lt;&gt;"",Y559,""),IF(AND(OR(Q559&lt;&gt;"",R559&lt;&gt;"",S559&lt;&gt;"",T559&lt;&gt;"",U559&lt;&gt;"",V559&lt;&gt;"",W559&lt;&gt;"",X559&lt;&gt;"",Y559&lt;&gt;""),Z559&lt;&gt;"")," + ",""),IF(Z559&lt;&gt;"",Z559,""))," + "," + ",1))</f>
        <v>acoustic</v>
      </c>
      <c r="N559" t="str" s="46" cm="1">
        <f t="array" ref="N559">TRIM(SUBSTITUTE(CONCATENATE(IF(AA559&lt;&gt;"",AA559,""),IF(AND(AA559&lt;&gt;"",AB559&lt;&gt;"")," + ",""),IF(AB559&lt;&gt;"",AB559,""),IF(AND(OR(AA559&lt;&gt;"",AB559&lt;&gt;""),AC559&lt;&gt;"")," + ",""),IF(AC559&lt;&gt;"",AC559,""),IF(AND(OR(AA559&lt;&gt;"",AB559&lt;&gt;"",AC559&lt;&gt;""),AD559&lt;&gt;"")," + ",""),IF(AD559&lt;&gt;"",AD559,""),IF(AND(OR(AA559&lt;&gt;"",AB559&lt;&gt;"",AC559&lt;&gt;"",AD559&lt;&gt;""),AE559&lt;&gt;"")," + ",""),IF(AE559&lt;&gt;"",AE559,""),IF(AND(OR(AA559&lt;&gt;"",AB559&lt;&gt;"",AC559&lt;&gt;"",AD559&lt;&gt;"",AE559&lt;&gt;""),AF559&lt;&gt;"")," + ",""),IF(AF559&lt;&gt;"",AF559,""),IF(AND(OR(AA559&lt;&gt;"",AB559&lt;&gt;"",AC559&lt;&gt;"",AD559&lt;&gt;"",AE559&lt;&gt;"",AF559&lt;&gt;""),AG559&lt;&gt;"")," + ",""),IF(AG559&lt;&gt;"",AG559,""),IF(AND(OR(AA559&lt;&gt;"",AB559&lt;&gt;"",AC559&lt;&gt;"",AD559&lt;&gt;"",AE559&lt;&gt;"",AF559&lt;&gt;"",AG559&lt;&gt;""),AH559&lt;&gt;"")," + ",""),IF(AH559&lt;&gt;"",AH559,""),IF(AND(OR(AA559&lt;&gt;"",AB559&lt;&gt;"",AC559&lt;&gt;"",AD559&lt;&gt;"",AE559&lt;&gt;"",AF559&lt;&gt;"",AG559&lt;&gt;"",AH559&lt;&gt;""),AI559&lt;&gt;"")," + ",""),IF(AI559&lt;&gt;"",AI559,""),IF(AND(OR(AA559&lt;&gt;"",AB559&lt;&gt;"",AC559&lt;&gt;"",AD559&lt;&gt;"",AE559&lt;&gt;"",AF559&lt;&gt;"",AG559&lt;&gt;"",AH559&lt;&gt;"",AI559&lt;&gt;""),AJ559&lt;&gt;"")," + ",""),IF(AJ559&lt;&gt;"",AJ559,""))," + "," + ",1))</f>
      </c>
      <c r="O559" t="str" s="46" cm="1">
        <f t="array" ref="O559">TRIM(SUBSTITUTE(CONCATENATE(IF(AK559&lt;&gt;"",AK559,""),IF(AND(AK559&lt;&gt;"",AL559&lt;&gt;"")," + ",""),IF(AL559&lt;&gt;"",AL559,""),IF(AND(OR(AK559&lt;&gt;"",AL559&lt;&gt;""),AM559&lt;&gt;"")," + ",""),IF(AM559&lt;&gt;"",AM559,""),IF(AND(OR(AK559&lt;&gt;"",AL559&lt;&gt;"",AM559&lt;&gt;""),AN559&lt;&gt;"")," + ",""),IF(AN559&lt;&gt;"",AN559,""),IF(AND(OR(AK559&lt;&gt;"",AL559&lt;&gt;"",AM559&lt;&gt;"",AN559&lt;&gt;""),AO559&lt;&gt;"")," + ",""),IF(AO559&lt;&gt;"",AO559,""),IF(AND(OR(AK559&lt;&gt;"",AL559&lt;&gt;"",AM559&lt;&gt;"",AN559&lt;&gt;"",AO559&lt;&gt;""),AP559&lt;&gt;"")," + ",""),IF(AP559&lt;&gt;"",AP559,""),IF(AND(OR(AK559&lt;&gt;"",AL559&lt;&gt;"",AM559&lt;&gt;"",AN559&lt;&gt;"",AO559&lt;&gt;"",AP559&lt;&gt;""),AQ559&lt;&gt;"")," + ",""),IF(AQ559&lt;&gt;"",AQ559,""),IF(AND(OR(AK559&lt;&gt;"",AL559&lt;&gt;"",AM559&lt;&gt;"",AN559&lt;&gt;"",AO559&lt;&gt;"",AP559&lt;&gt;"",AQ559&lt;&gt;""),AR559&lt;&gt;"")," + ",""),IF(AR559&lt;&gt;"",AR559,""),IF(AND(OR(AK559&lt;&gt;"",AL559&lt;&gt;"",AM559&lt;&gt;"",AN559&lt;&gt;"",AO559&lt;&gt;"",AP559&lt;&gt;"",AQ559&lt;&gt;"",AR559&lt;&gt;""),AS559&lt;&gt;"")," + ",""),IF(AS559&lt;&gt;"",AS559,""),IF(AND(OR(AK559&lt;&gt;"",AL559&lt;&gt;"",AM559&lt;&gt;"",AN559&lt;&gt;"",AO559&lt;&gt;"",AP559&lt;&gt;"",AQ559&lt;&gt;"",AR559&lt;&gt;"",AS559&lt;&gt;""),AT559&lt;&gt;"")," + ",""),IF(AT559&lt;&gt;"",AT559,""))," + "," + ",1))</f>
      </c>
      <c r="P559" t="str" s="46" cm="1">
        <f t="array" ref="P559">TRIM(SUBSTITUTE(CONCATENATE(IF(AU559&lt;&gt;"",AU559,""),IF(AND(AU559&lt;&gt;"",AV559&lt;&gt;"")," + ",""),IF(AV559&lt;&gt;"",AV559,""),IF(AND(OR(AU559&lt;&gt;"",AV559&lt;&gt;""),AW559&lt;&gt;"")," + ",""),IF(AW559&lt;&gt;"",AW559,""),IF(AND(OR(AU559&lt;&gt;"",AV559&lt;&gt;"",AW559&lt;&gt;""),AX559&lt;&gt;"")," + ",""),IF(AX559&lt;&gt;"",AX559,""),IF(AND(OR(AU559&lt;&gt;"",AV559&lt;&gt;"",AW559&lt;&gt;"",AX559&lt;&gt;""),AY559&lt;&gt;"")," + ",""),IF(AY559&lt;&gt;"",AY559,""),IF(AND(OR(AU559&lt;&gt;"",AV559&lt;&gt;"",AW559&lt;&gt;"",AX559&lt;&gt;"",AY559&lt;&gt;""),AZ559&lt;&gt;"")," + ",""),IF(AZ559&lt;&gt;"",AZ559,""),IF(AND(OR(AU559&lt;&gt;"",AV559&lt;&gt;"",AW559&lt;&gt;"",AX559&lt;&gt;"",AY559&lt;&gt;"",AZ559&lt;&gt;""),BA559&lt;&gt;"")," + ",""),IF(BA559&lt;&gt;"",BA559,""),IF(AND(OR(AU559&lt;&gt;"",AV559&lt;&gt;"",AW559&lt;&gt;"",AX559&lt;&gt;"",AY559&lt;&gt;"",AZ559&lt;&gt;"",BA559&lt;&gt;""),BB559&lt;&gt;"")," + ",""),IF(BB559&lt;&gt;"",BB559,""),IF(AND(OR(AU559&lt;&gt;"",AV559&lt;&gt;"",AW559&lt;&gt;"",AX559&lt;&gt;"",AY559&lt;&gt;"",AZ559&lt;&gt;"",BA559&lt;&gt;"",BB559&lt;&gt;""),BC559&lt;&gt;"")," + ",""),IF(BC559&lt;&gt;"",BC559,""))," + "," + ",1))</f>
        <v>strumming</v>
      </c>
      <c r="Q559" t="s" s="45">
        <v>15</v>
      </c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t="s" s="45">
        <v>49</v>
      </c>
      <c r="AZ559" s="46"/>
      <c r="BA559" s="46"/>
      <c r="BB559" s="46"/>
      <c r="BC559" s="46"/>
    </row>
    <row r="560" ht="17" customHeight="1">
      <c r="A560" s="3"/>
      <c r="B560" s="40">
        <v>32</v>
      </c>
      <c r="C560" t="s" s="41">
        <v>135</v>
      </c>
      <c r="D560" s="3"/>
      <c r="E560" s="42" cm="1">
        <f t="array" ref="E560">B560+1</f>
        <v>33</v>
      </c>
      <c r="F560" s="43" cm="1">
        <f t="array" ref="F560">C560+1</f>
        <v>58</v>
      </c>
      <c r="G560" s="3"/>
      <c r="H560" t="s" s="44">
        <v>1398</v>
      </c>
      <c r="I560" t="s" s="45">
        <v>1456</v>
      </c>
      <c r="J560" t="s" s="45">
        <v>1398</v>
      </c>
      <c r="K560" t="str" s="46" cm="1">
        <f t="array" ref="K560">TRIM(SUBSTITUTE(CONCATENATE(IF(M560&lt;&gt;"",M560,""),IF(AND(M560&lt;&gt;"",N560&lt;&gt;"")," + ",""),IF(N560&lt;&gt;"",N560,""),IF(AND(OR(M560&lt;&gt;"",N560&lt;&gt;""),O560&lt;&gt;"")," + ",""),IF(O560&lt;&gt;"",O560,""),IF(AND(OR(M560&lt;&gt;"",N560&lt;&gt;"",O560&lt;&gt;""),P560&lt;&gt;"")," + ",""),IF(P560&lt;&gt;"",P560,""))," + "," + ",1))</f>
        <v>acoustic + clean + strumming</v>
      </c>
      <c r="L560" t="str" s="47" cm="1">
        <f t="array" ref="L560">"sendmidi dev "Osmose Port 2" cc 0 "&amp;$B560&amp;" pc "&amp;$C560</f>
        <v>sendmidi dev "Osmose Port 2" cc 0 32 pc 57</v>
      </c>
      <c r="M560" t="str" s="46" cm="1">
        <f t="array" ref="M560">TRIM(SUBSTITUTE(CONCATENATE(IF(Q560&lt;&gt;"",Q560,""),IF(AND(Q560&lt;&gt;"",R560&lt;&gt;"")," + ",""),IF(R560&lt;&gt;"",R560,""),IF(AND(OR(Q560&lt;&gt;"",R560&lt;&gt;""),S560&lt;&gt;"")," + ",""),IF(S560&lt;&gt;"",S560,""),IF(AND(OR(Q560&lt;&gt;"",R560&lt;&gt;"",S560&lt;&gt;""),T560&lt;&gt;"")," + ",""),IF(T560&lt;&gt;"",T560,""),IF(AND(OR(Q560&lt;&gt;"",R560&lt;&gt;"",S560&lt;&gt;"",T560&lt;&gt;""),U560&lt;&gt;"")," + ",""),IF(U560&lt;&gt;"",U560,""),IF(AND(OR(Q560&lt;&gt;"",R560&lt;&gt;"",S560&lt;&gt;"",T560&lt;&gt;"",U560&lt;&gt;""),V560&lt;&gt;"")," + ",""),IF(V560&lt;&gt;"",V560,""),IF(AND(OR(Q560&lt;&gt;"",R560&lt;&gt;"",S560&lt;&gt;"",T560&lt;&gt;"",U560&lt;&gt;"",V560&lt;&gt;""),W560&lt;&gt;"")," + ",""),IF(W560&lt;&gt;"",W560,""),IF(AND(OR(Q560&lt;&gt;"",R560&lt;&gt;"",S560&lt;&gt;"",T560&lt;&gt;"",U560&lt;&gt;"",V560&lt;&gt;"",W560&lt;&gt;""),X560&lt;&gt;"")," + ",""),IF(X560&lt;&gt;"",X560,""),IF(AND(OR(Q560&lt;&gt;"",R560&lt;&gt;"",S560&lt;&gt;"",T560&lt;&gt;"",U560&lt;&gt;"",V560&lt;&gt;"",W560&lt;&gt;"",X560&lt;&gt;""),Y560&lt;&gt;"")," + ",""),IF(Y560&lt;&gt;"",Y560,""),IF(AND(OR(Q560&lt;&gt;"",R560&lt;&gt;"",S560&lt;&gt;"",T560&lt;&gt;"",U560&lt;&gt;"",V560&lt;&gt;"",W560&lt;&gt;"",X560&lt;&gt;"",Y560&lt;&gt;""),Z560&lt;&gt;"")," + ",""),IF(Z560&lt;&gt;"",Z560,""))," + "," + ",1))</f>
        <v>acoustic + clean</v>
      </c>
      <c r="N560" t="str" s="46" cm="1">
        <f t="array" ref="N560">TRIM(SUBSTITUTE(CONCATENATE(IF(AA560&lt;&gt;"",AA560,""),IF(AND(AA560&lt;&gt;"",AB560&lt;&gt;"")," + ",""),IF(AB560&lt;&gt;"",AB560,""),IF(AND(OR(AA560&lt;&gt;"",AB560&lt;&gt;""),AC560&lt;&gt;"")," + ",""),IF(AC560&lt;&gt;"",AC560,""),IF(AND(OR(AA560&lt;&gt;"",AB560&lt;&gt;"",AC560&lt;&gt;""),AD560&lt;&gt;"")," + ",""),IF(AD560&lt;&gt;"",AD560,""),IF(AND(OR(AA560&lt;&gt;"",AB560&lt;&gt;"",AC560&lt;&gt;"",AD560&lt;&gt;""),AE560&lt;&gt;"")," + ",""),IF(AE560&lt;&gt;"",AE560,""),IF(AND(OR(AA560&lt;&gt;"",AB560&lt;&gt;"",AC560&lt;&gt;"",AD560&lt;&gt;"",AE560&lt;&gt;""),AF560&lt;&gt;"")," + ",""),IF(AF560&lt;&gt;"",AF560,""),IF(AND(OR(AA560&lt;&gt;"",AB560&lt;&gt;"",AC560&lt;&gt;"",AD560&lt;&gt;"",AE560&lt;&gt;"",AF560&lt;&gt;""),AG560&lt;&gt;"")," + ",""),IF(AG560&lt;&gt;"",AG560,""),IF(AND(OR(AA560&lt;&gt;"",AB560&lt;&gt;"",AC560&lt;&gt;"",AD560&lt;&gt;"",AE560&lt;&gt;"",AF560&lt;&gt;"",AG560&lt;&gt;""),AH560&lt;&gt;"")," + ",""),IF(AH560&lt;&gt;"",AH560,""),IF(AND(OR(AA560&lt;&gt;"",AB560&lt;&gt;"",AC560&lt;&gt;"",AD560&lt;&gt;"",AE560&lt;&gt;"",AF560&lt;&gt;"",AG560&lt;&gt;"",AH560&lt;&gt;""),AI560&lt;&gt;"")," + ",""),IF(AI560&lt;&gt;"",AI560,""),IF(AND(OR(AA560&lt;&gt;"",AB560&lt;&gt;"",AC560&lt;&gt;"",AD560&lt;&gt;"",AE560&lt;&gt;"",AF560&lt;&gt;"",AG560&lt;&gt;"",AH560&lt;&gt;"",AI560&lt;&gt;""),AJ560&lt;&gt;"")," + ",""),IF(AJ560&lt;&gt;"",AJ560,""))," + "," + ",1))</f>
      </c>
      <c r="O560" t="str" s="46" cm="1">
        <f t="array" ref="O560">TRIM(SUBSTITUTE(CONCATENATE(IF(AK560&lt;&gt;"",AK560,""),IF(AND(AK560&lt;&gt;"",AL560&lt;&gt;"")," + ",""),IF(AL560&lt;&gt;"",AL560,""),IF(AND(OR(AK560&lt;&gt;"",AL560&lt;&gt;""),AM560&lt;&gt;"")," + ",""),IF(AM560&lt;&gt;"",AM560,""),IF(AND(OR(AK560&lt;&gt;"",AL560&lt;&gt;"",AM560&lt;&gt;""),AN560&lt;&gt;"")," + ",""),IF(AN560&lt;&gt;"",AN560,""),IF(AND(OR(AK560&lt;&gt;"",AL560&lt;&gt;"",AM560&lt;&gt;"",AN560&lt;&gt;""),AO560&lt;&gt;"")," + ",""),IF(AO560&lt;&gt;"",AO560,""),IF(AND(OR(AK560&lt;&gt;"",AL560&lt;&gt;"",AM560&lt;&gt;"",AN560&lt;&gt;"",AO560&lt;&gt;""),AP560&lt;&gt;"")," + ",""),IF(AP560&lt;&gt;"",AP560,""),IF(AND(OR(AK560&lt;&gt;"",AL560&lt;&gt;"",AM560&lt;&gt;"",AN560&lt;&gt;"",AO560&lt;&gt;"",AP560&lt;&gt;""),AQ560&lt;&gt;"")," + ",""),IF(AQ560&lt;&gt;"",AQ560,""),IF(AND(OR(AK560&lt;&gt;"",AL560&lt;&gt;"",AM560&lt;&gt;"",AN560&lt;&gt;"",AO560&lt;&gt;"",AP560&lt;&gt;"",AQ560&lt;&gt;""),AR560&lt;&gt;"")," + ",""),IF(AR560&lt;&gt;"",AR560,""),IF(AND(OR(AK560&lt;&gt;"",AL560&lt;&gt;"",AM560&lt;&gt;"",AN560&lt;&gt;"",AO560&lt;&gt;"",AP560&lt;&gt;"",AQ560&lt;&gt;"",AR560&lt;&gt;""),AS560&lt;&gt;"")," + ",""),IF(AS560&lt;&gt;"",AS560,""),IF(AND(OR(AK560&lt;&gt;"",AL560&lt;&gt;"",AM560&lt;&gt;"",AN560&lt;&gt;"",AO560&lt;&gt;"",AP560&lt;&gt;"",AQ560&lt;&gt;"",AR560&lt;&gt;"",AS560&lt;&gt;""),AT560&lt;&gt;"")," + ",""),IF(AT560&lt;&gt;"",AT560,""))," + "," + ",1))</f>
      </c>
      <c r="P560" t="str" s="46" cm="1">
        <f t="array" ref="P560">TRIM(SUBSTITUTE(CONCATENATE(IF(AU560&lt;&gt;"",AU560,""),IF(AND(AU560&lt;&gt;"",AV560&lt;&gt;"")," + ",""),IF(AV560&lt;&gt;"",AV560,""),IF(AND(OR(AU560&lt;&gt;"",AV560&lt;&gt;""),AW560&lt;&gt;"")," + ",""),IF(AW560&lt;&gt;"",AW560,""),IF(AND(OR(AU560&lt;&gt;"",AV560&lt;&gt;"",AW560&lt;&gt;""),AX560&lt;&gt;"")," + ",""),IF(AX560&lt;&gt;"",AX560,""),IF(AND(OR(AU560&lt;&gt;"",AV560&lt;&gt;"",AW560&lt;&gt;"",AX560&lt;&gt;""),AY560&lt;&gt;"")," + ",""),IF(AY560&lt;&gt;"",AY560,""),IF(AND(OR(AU560&lt;&gt;"",AV560&lt;&gt;"",AW560&lt;&gt;"",AX560&lt;&gt;"",AY560&lt;&gt;""),AZ560&lt;&gt;"")," + ",""),IF(AZ560&lt;&gt;"",AZ560,""),IF(AND(OR(AU560&lt;&gt;"",AV560&lt;&gt;"",AW560&lt;&gt;"",AX560&lt;&gt;"",AY560&lt;&gt;"",AZ560&lt;&gt;""),BA560&lt;&gt;"")," + ",""),IF(BA560&lt;&gt;"",BA560,""),IF(AND(OR(AU560&lt;&gt;"",AV560&lt;&gt;"",AW560&lt;&gt;"",AX560&lt;&gt;"",AY560&lt;&gt;"",AZ560&lt;&gt;"",BA560&lt;&gt;""),BB560&lt;&gt;"")," + ",""),IF(BB560&lt;&gt;"",BB560,""),IF(AND(OR(AU560&lt;&gt;"",AV560&lt;&gt;"",AW560&lt;&gt;"",AX560&lt;&gt;"",AY560&lt;&gt;"",AZ560&lt;&gt;"",BA560&lt;&gt;"",BB560&lt;&gt;""),BC560&lt;&gt;"")," + ",""),IF(BC560&lt;&gt;"",BC560,""))," + "," + ",1))</f>
        <v>strumming</v>
      </c>
      <c r="Q560" t="s" s="45">
        <v>15</v>
      </c>
      <c r="R560" s="46"/>
      <c r="S560" s="46"/>
      <c r="T560" s="46"/>
      <c r="U560" s="46"/>
      <c r="V560" s="46"/>
      <c r="W560" s="46"/>
      <c r="X560" s="46"/>
      <c r="Y560" t="s" s="45">
        <v>23</v>
      </c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t="s" s="45">
        <v>49</v>
      </c>
      <c r="AZ560" s="46"/>
      <c r="BA560" s="46"/>
      <c r="BB560" s="46"/>
      <c r="BC560" s="46"/>
    </row>
    <row r="561" ht="17" customHeight="1">
      <c r="A561" s="3"/>
      <c r="B561" s="40">
        <v>32</v>
      </c>
      <c r="C561" t="s" s="41">
        <v>1185</v>
      </c>
      <c r="D561" s="3"/>
      <c r="E561" s="42" cm="1">
        <f t="array" ref="E561">B561+1</f>
        <v>33</v>
      </c>
      <c r="F561" s="43" cm="1">
        <f t="array" ref="F561">C561+1</f>
        <v>73</v>
      </c>
      <c r="G561" s="3"/>
      <c r="H561" t="s" s="44">
        <v>1398</v>
      </c>
      <c r="I561" t="s" s="45">
        <v>1458</v>
      </c>
      <c r="J561" t="s" s="45">
        <v>1398</v>
      </c>
      <c r="K561" t="str" s="46" cm="1">
        <f t="array" ref="K561">TRIM(SUBSTITUTE(CONCATENATE(IF(M561&lt;&gt;"",M561,""),IF(AND(M561&lt;&gt;"",N561&lt;&gt;"")," + ",""),IF(N561&lt;&gt;"",N561,""),IF(AND(OR(M561&lt;&gt;"",N561&lt;&gt;""),O561&lt;&gt;"")," + ",""),IF(O561&lt;&gt;"",O561,""),IF(AND(OR(M561&lt;&gt;"",N561&lt;&gt;"",O561&lt;&gt;""),P561&lt;&gt;"")," + ",""),IF(P561&lt;&gt;"",P561,""))," + "," + ",1))</f>
        <v>acoustic + fm</v>
      </c>
      <c r="L561" t="str" s="47" cm="1">
        <f t="array" ref="L561">"sendmidi dev "Osmose Port 2" cc 0 "&amp;$B561&amp;" pc "&amp;$C561</f>
        <v>sendmidi dev "Osmose Port 2" cc 0 32 pc 72</v>
      </c>
      <c r="M561" t="str" s="46" cm="1">
        <f t="array" ref="M561">TRIM(SUBSTITUTE(CONCATENATE(IF(Q561&lt;&gt;"",Q561,""),IF(AND(Q561&lt;&gt;"",R561&lt;&gt;"")," + ",""),IF(R561&lt;&gt;"",R561,""),IF(AND(OR(Q561&lt;&gt;"",R561&lt;&gt;""),S561&lt;&gt;"")," + ",""),IF(S561&lt;&gt;"",S561,""),IF(AND(OR(Q561&lt;&gt;"",R561&lt;&gt;"",S561&lt;&gt;""),T561&lt;&gt;"")," + ",""),IF(T561&lt;&gt;"",T561,""),IF(AND(OR(Q561&lt;&gt;"",R561&lt;&gt;"",S561&lt;&gt;"",T561&lt;&gt;""),U561&lt;&gt;"")," + ",""),IF(U561&lt;&gt;"",U561,""),IF(AND(OR(Q561&lt;&gt;"",R561&lt;&gt;"",S561&lt;&gt;"",T561&lt;&gt;"",U561&lt;&gt;""),V561&lt;&gt;"")," + ",""),IF(V561&lt;&gt;"",V561,""),IF(AND(OR(Q561&lt;&gt;"",R561&lt;&gt;"",S561&lt;&gt;"",T561&lt;&gt;"",U561&lt;&gt;"",V561&lt;&gt;""),W561&lt;&gt;"")," + ",""),IF(W561&lt;&gt;"",W561,""),IF(AND(OR(Q561&lt;&gt;"",R561&lt;&gt;"",S561&lt;&gt;"",T561&lt;&gt;"",U561&lt;&gt;"",V561&lt;&gt;"",W561&lt;&gt;""),X561&lt;&gt;"")," + ",""),IF(X561&lt;&gt;"",X561,""),IF(AND(OR(Q561&lt;&gt;"",R561&lt;&gt;"",S561&lt;&gt;"",T561&lt;&gt;"",U561&lt;&gt;"",V561&lt;&gt;"",W561&lt;&gt;"",X561&lt;&gt;""),Y561&lt;&gt;"")," + ",""),IF(Y561&lt;&gt;"",Y561,""),IF(AND(OR(Q561&lt;&gt;"",R561&lt;&gt;"",S561&lt;&gt;"",T561&lt;&gt;"",U561&lt;&gt;"",V561&lt;&gt;"",W561&lt;&gt;"",X561&lt;&gt;"",Y561&lt;&gt;""),Z561&lt;&gt;"")," + ",""),IF(Z561&lt;&gt;"",Z561,""))," + "," + ",1))</f>
        <v>acoustic</v>
      </c>
      <c r="N561" t="str" s="46" cm="1">
        <f t="array" ref="N561">TRIM(SUBSTITUTE(CONCATENATE(IF(AA561&lt;&gt;"",AA561,""),IF(AND(AA561&lt;&gt;"",AB561&lt;&gt;"")," + ",""),IF(AB561&lt;&gt;"",AB561,""),IF(AND(OR(AA561&lt;&gt;"",AB561&lt;&gt;""),AC561&lt;&gt;"")," + ",""),IF(AC561&lt;&gt;"",AC561,""),IF(AND(OR(AA561&lt;&gt;"",AB561&lt;&gt;"",AC561&lt;&gt;""),AD561&lt;&gt;"")," + ",""),IF(AD561&lt;&gt;"",AD561,""),IF(AND(OR(AA561&lt;&gt;"",AB561&lt;&gt;"",AC561&lt;&gt;"",AD561&lt;&gt;""),AE561&lt;&gt;"")," + ",""),IF(AE561&lt;&gt;"",AE561,""),IF(AND(OR(AA561&lt;&gt;"",AB561&lt;&gt;"",AC561&lt;&gt;"",AD561&lt;&gt;"",AE561&lt;&gt;""),AF561&lt;&gt;"")," + ",""),IF(AF561&lt;&gt;"",AF561,""),IF(AND(OR(AA561&lt;&gt;"",AB561&lt;&gt;"",AC561&lt;&gt;"",AD561&lt;&gt;"",AE561&lt;&gt;"",AF561&lt;&gt;""),AG561&lt;&gt;"")," + ",""),IF(AG561&lt;&gt;"",AG561,""),IF(AND(OR(AA561&lt;&gt;"",AB561&lt;&gt;"",AC561&lt;&gt;"",AD561&lt;&gt;"",AE561&lt;&gt;"",AF561&lt;&gt;"",AG561&lt;&gt;""),AH561&lt;&gt;"")," + ",""),IF(AH561&lt;&gt;"",AH561,""),IF(AND(OR(AA561&lt;&gt;"",AB561&lt;&gt;"",AC561&lt;&gt;"",AD561&lt;&gt;"",AE561&lt;&gt;"",AF561&lt;&gt;"",AG561&lt;&gt;"",AH561&lt;&gt;""),AI561&lt;&gt;"")," + ",""),IF(AI561&lt;&gt;"",AI561,""),IF(AND(OR(AA561&lt;&gt;"",AB561&lt;&gt;"",AC561&lt;&gt;"",AD561&lt;&gt;"",AE561&lt;&gt;"",AF561&lt;&gt;"",AG561&lt;&gt;"",AH561&lt;&gt;"",AI561&lt;&gt;""),AJ561&lt;&gt;"")," + ",""),IF(AJ561&lt;&gt;"",AJ561,""))," + "," + ",1))</f>
        <v>fm</v>
      </c>
      <c r="O561" t="str" s="46" cm="1">
        <f t="array" ref="O561">TRIM(SUBSTITUTE(CONCATENATE(IF(AK561&lt;&gt;"",AK561,""),IF(AND(AK561&lt;&gt;"",AL561&lt;&gt;"")," + ",""),IF(AL561&lt;&gt;"",AL561,""),IF(AND(OR(AK561&lt;&gt;"",AL561&lt;&gt;""),AM561&lt;&gt;"")," + ",""),IF(AM561&lt;&gt;"",AM561,""),IF(AND(OR(AK561&lt;&gt;"",AL561&lt;&gt;"",AM561&lt;&gt;""),AN561&lt;&gt;"")," + ",""),IF(AN561&lt;&gt;"",AN561,""),IF(AND(OR(AK561&lt;&gt;"",AL561&lt;&gt;"",AM561&lt;&gt;"",AN561&lt;&gt;""),AO561&lt;&gt;"")," + ",""),IF(AO561&lt;&gt;"",AO561,""),IF(AND(OR(AK561&lt;&gt;"",AL561&lt;&gt;"",AM561&lt;&gt;"",AN561&lt;&gt;"",AO561&lt;&gt;""),AP561&lt;&gt;"")," + ",""),IF(AP561&lt;&gt;"",AP561,""),IF(AND(OR(AK561&lt;&gt;"",AL561&lt;&gt;"",AM561&lt;&gt;"",AN561&lt;&gt;"",AO561&lt;&gt;"",AP561&lt;&gt;""),AQ561&lt;&gt;"")," + ",""),IF(AQ561&lt;&gt;"",AQ561,""),IF(AND(OR(AK561&lt;&gt;"",AL561&lt;&gt;"",AM561&lt;&gt;"",AN561&lt;&gt;"",AO561&lt;&gt;"",AP561&lt;&gt;"",AQ561&lt;&gt;""),AR561&lt;&gt;"")," + ",""),IF(AR561&lt;&gt;"",AR561,""),IF(AND(OR(AK561&lt;&gt;"",AL561&lt;&gt;"",AM561&lt;&gt;"",AN561&lt;&gt;"",AO561&lt;&gt;"",AP561&lt;&gt;"",AQ561&lt;&gt;"",AR561&lt;&gt;""),AS561&lt;&gt;"")," + ",""),IF(AS561&lt;&gt;"",AS561,""),IF(AND(OR(AK561&lt;&gt;"",AL561&lt;&gt;"",AM561&lt;&gt;"",AN561&lt;&gt;"",AO561&lt;&gt;"",AP561&lt;&gt;"",AQ561&lt;&gt;"",AR561&lt;&gt;"",AS561&lt;&gt;""),AT561&lt;&gt;"")," + ",""),IF(AT561&lt;&gt;"",AT561,""))," + "," + ",1))</f>
      </c>
      <c r="P561" t="str" s="46" cm="1">
        <f t="array" ref="P561">TRIM(SUBSTITUTE(CONCATENATE(IF(AU561&lt;&gt;"",AU561,""),IF(AND(AU561&lt;&gt;"",AV561&lt;&gt;"")," + ",""),IF(AV561&lt;&gt;"",AV561,""),IF(AND(OR(AU561&lt;&gt;"",AV561&lt;&gt;""),AW561&lt;&gt;"")," + ",""),IF(AW561&lt;&gt;"",AW561,""),IF(AND(OR(AU561&lt;&gt;"",AV561&lt;&gt;"",AW561&lt;&gt;""),AX561&lt;&gt;"")," + ",""),IF(AX561&lt;&gt;"",AX561,""),IF(AND(OR(AU561&lt;&gt;"",AV561&lt;&gt;"",AW561&lt;&gt;"",AX561&lt;&gt;""),AY561&lt;&gt;"")," + ",""),IF(AY561&lt;&gt;"",AY561,""),IF(AND(OR(AU561&lt;&gt;"",AV561&lt;&gt;"",AW561&lt;&gt;"",AX561&lt;&gt;"",AY561&lt;&gt;""),AZ561&lt;&gt;"")," + ",""),IF(AZ561&lt;&gt;"",AZ561,""),IF(AND(OR(AU561&lt;&gt;"",AV561&lt;&gt;"",AW561&lt;&gt;"",AX561&lt;&gt;"",AY561&lt;&gt;"",AZ561&lt;&gt;""),BA561&lt;&gt;"")," + ",""),IF(BA561&lt;&gt;"",BA561,""),IF(AND(OR(AU561&lt;&gt;"",AV561&lt;&gt;"",AW561&lt;&gt;"",AX561&lt;&gt;"",AY561&lt;&gt;"",AZ561&lt;&gt;"",BA561&lt;&gt;""),BB561&lt;&gt;"")," + ",""),IF(BB561&lt;&gt;"",BB561,""),IF(AND(OR(AU561&lt;&gt;"",AV561&lt;&gt;"",AW561&lt;&gt;"",AX561&lt;&gt;"",AY561&lt;&gt;"",AZ561&lt;&gt;"",BA561&lt;&gt;"",BB561&lt;&gt;""),BC561&lt;&gt;"")," + ",""),IF(BC561&lt;&gt;"",BC561,""))," + "," + ",1))</f>
      </c>
      <c r="Q561" t="s" s="45">
        <v>15</v>
      </c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t="s" s="45">
        <v>32</v>
      </c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</row>
    <row r="562" ht="17" customHeight="1">
      <c r="A562" s="3"/>
      <c r="B562" s="40">
        <v>32</v>
      </c>
      <c r="C562" t="s" s="41">
        <v>343</v>
      </c>
      <c r="D562" s="3"/>
      <c r="E562" s="42" cm="1">
        <f t="array" ref="E562">B562+1</f>
        <v>33</v>
      </c>
      <c r="F562" s="43" cm="1">
        <f t="array" ref="F562">C562+1</f>
        <v>103</v>
      </c>
      <c r="G562" s="3"/>
      <c r="H562" t="s" s="44">
        <v>1398</v>
      </c>
      <c r="I562" t="s" s="45">
        <v>1460</v>
      </c>
      <c r="J562" t="s" s="45">
        <v>1398</v>
      </c>
      <c r="K562" t="str" s="46" cm="1">
        <f t="array" ref="K562">TRIM(SUBSTITUTE(CONCATENATE(IF(M562&lt;&gt;"",M562,""),IF(AND(M562&lt;&gt;"",N562&lt;&gt;"")," + ",""),IF(N562&lt;&gt;"",N562,""),IF(AND(OR(M562&lt;&gt;"",N562&lt;&gt;""),O562&lt;&gt;"")," + ",""),IF(O562&lt;&gt;"",O562,""),IF(AND(OR(M562&lt;&gt;"",N562&lt;&gt;"",O562&lt;&gt;""),P562&lt;&gt;"")," + ",""),IF(P562&lt;&gt;"",P562,""))," + "," + ",1))</f>
        <v>acoustic + metallic</v>
      </c>
      <c r="L562" t="str" s="47" cm="1">
        <f t="array" ref="L562">"sendmidi dev "Osmose Port 2" cc 0 "&amp;$B562&amp;" pc "&amp;$C562</f>
        <v>sendmidi dev "Osmose Port 2" cc 0 32 pc 102</v>
      </c>
      <c r="M562" t="str" s="46" cm="1">
        <f t="array" ref="M562">TRIM(SUBSTITUTE(CONCATENATE(IF(Q562&lt;&gt;"",Q562,""),IF(AND(Q562&lt;&gt;"",R562&lt;&gt;"")," + ",""),IF(R562&lt;&gt;"",R562,""),IF(AND(OR(Q562&lt;&gt;"",R562&lt;&gt;""),S562&lt;&gt;"")," + ",""),IF(S562&lt;&gt;"",S562,""),IF(AND(OR(Q562&lt;&gt;"",R562&lt;&gt;"",S562&lt;&gt;""),T562&lt;&gt;"")," + ",""),IF(T562&lt;&gt;"",T562,""),IF(AND(OR(Q562&lt;&gt;"",R562&lt;&gt;"",S562&lt;&gt;"",T562&lt;&gt;""),U562&lt;&gt;"")," + ",""),IF(U562&lt;&gt;"",U562,""),IF(AND(OR(Q562&lt;&gt;"",R562&lt;&gt;"",S562&lt;&gt;"",T562&lt;&gt;"",U562&lt;&gt;""),V562&lt;&gt;"")," + ",""),IF(V562&lt;&gt;"",V562,""),IF(AND(OR(Q562&lt;&gt;"",R562&lt;&gt;"",S562&lt;&gt;"",T562&lt;&gt;"",U562&lt;&gt;"",V562&lt;&gt;""),W562&lt;&gt;"")," + ",""),IF(W562&lt;&gt;"",W562,""),IF(AND(OR(Q562&lt;&gt;"",R562&lt;&gt;"",S562&lt;&gt;"",T562&lt;&gt;"",U562&lt;&gt;"",V562&lt;&gt;"",W562&lt;&gt;""),X562&lt;&gt;"")," + ",""),IF(X562&lt;&gt;"",X562,""),IF(AND(OR(Q562&lt;&gt;"",R562&lt;&gt;"",S562&lt;&gt;"",T562&lt;&gt;"",U562&lt;&gt;"",V562&lt;&gt;"",W562&lt;&gt;"",X562&lt;&gt;""),Y562&lt;&gt;"")," + ",""),IF(Y562&lt;&gt;"",Y562,""),IF(AND(OR(Q562&lt;&gt;"",R562&lt;&gt;"",S562&lt;&gt;"",T562&lt;&gt;"",U562&lt;&gt;"",V562&lt;&gt;"",W562&lt;&gt;"",X562&lt;&gt;"",Y562&lt;&gt;""),Z562&lt;&gt;"")," + ",""),IF(Z562&lt;&gt;"",Z562,""))," + "," + ",1))</f>
        <v>acoustic</v>
      </c>
      <c r="N562" t="str" s="46" cm="1">
        <f t="array" ref="N562">TRIM(SUBSTITUTE(CONCATENATE(IF(AA562&lt;&gt;"",AA562,""),IF(AND(AA562&lt;&gt;"",AB562&lt;&gt;"")," + ",""),IF(AB562&lt;&gt;"",AB562,""),IF(AND(OR(AA562&lt;&gt;"",AB562&lt;&gt;""),AC562&lt;&gt;"")," + ",""),IF(AC562&lt;&gt;"",AC562,""),IF(AND(OR(AA562&lt;&gt;"",AB562&lt;&gt;"",AC562&lt;&gt;""),AD562&lt;&gt;"")," + ",""),IF(AD562&lt;&gt;"",AD562,""),IF(AND(OR(AA562&lt;&gt;"",AB562&lt;&gt;"",AC562&lt;&gt;"",AD562&lt;&gt;""),AE562&lt;&gt;"")," + ",""),IF(AE562&lt;&gt;"",AE562,""),IF(AND(OR(AA562&lt;&gt;"",AB562&lt;&gt;"",AC562&lt;&gt;"",AD562&lt;&gt;"",AE562&lt;&gt;""),AF562&lt;&gt;"")," + ",""),IF(AF562&lt;&gt;"",AF562,""),IF(AND(OR(AA562&lt;&gt;"",AB562&lt;&gt;"",AC562&lt;&gt;"",AD562&lt;&gt;"",AE562&lt;&gt;"",AF562&lt;&gt;""),AG562&lt;&gt;"")," + ",""),IF(AG562&lt;&gt;"",AG562,""),IF(AND(OR(AA562&lt;&gt;"",AB562&lt;&gt;"",AC562&lt;&gt;"",AD562&lt;&gt;"",AE562&lt;&gt;"",AF562&lt;&gt;"",AG562&lt;&gt;""),AH562&lt;&gt;"")," + ",""),IF(AH562&lt;&gt;"",AH562,""),IF(AND(OR(AA562&lt;&gt;"",AB562&lt;&gt;"",AC562&lt;&gt;"",AD562&lt;&gt;"",AE562&lt;&gt;"",AF562&lt;&gt;"",AG562&lt;&gt;"",AH562&lt;&gt;""),AI562&lt;&gt;"")," + ",""),IF(AI562&lt;&gt;"",AI562,""),IF(AND(OR(AA562&lt;&gt;"",AB562&lt;&gt;"",AC562&lt;&gt;"",AD562&lt;&gt;"",AE562&lt;&gt;"",AF562&lt;&gt;"",AG562&lt;&gt;"",AH562&lt;&gt;"",AI562&lt;&gt;""),AJ562&lt;&gt;"")," + ",""),IF(AJ562&lt;&gt;"",AJ562,""))," + "," + ",1))</f>
      </c>
      <c r="O562" t="str" s="46" cm="1">
        <f t="array" ref="O562">TRIM(SUBSTITUTE(CONCATENATE(IF(AK562&lt;&gt;"",AK562,""),IF(AND(AK562&lt;&gt;"",AL562&lt;&gt;"")," + ",""),IF(AL562&lt;&gt;"",AL562,""),IF(AND(OR(AK562&lt;&gt;"",AL562&lt;&gt;""),AM562&lt;&gt;"")," + ",""),IF(AM562&lt;&gt;"",AM562,""),IF(AND(OR(AK562&lt;&gt;"",AL562&lt;&gt;"",AM562&lt;&gt;""),AN562&lt;&gt;"")," + ",""),IF(AN562&lt;&gt;"",AN562,""),IF(AND(OR(AK562&lt;&gt;"",AL562&lt;&gt;"",AM562&lt;&gt;"",AN562&lt;&gt;""),AO562&lt;&gt;"")," + ",""),IF(AO562&lt;&gt;"",AO562,""),IF(AND(OR(AK562&lt;&gt;"",AL562&lt;&gt;"",AM562&lt;&gt;"",AN562&lt;&gt;"",AO562&lt;&gt;""),AP562&lt;&gt;"")," + ",""),IF(AP562&lt;&gt;"",AP562,""),IF(AND(OR(AK562&lt;&gt;"",AL562&lt;&gt;"",AM562&lt;&gt;"",AN562&lt;&gt;"",AO562&lt;&gt;"",AP562&lt;&gt;""),AQ562&lt;&gt;"")," + ",""),IF(AQ562&lt;&gt;"",AQ562,""),IF(AND(OR(AK562&lt;&gt;"",AL562&lt;&gt;"",AM562&lt;&gt;"",AN562&lt;&gt;"",AO562&lt;&gt;"",AP562&lt;&gt;"",AQ562&lt;&gt;""),AR562&lt;&gt;"")," + ",""),IF(AR562&lt;&gt;"",AR562,""),IF(AND(OR(AK562&lt;&gt;"",AL562&lt;&gt;"",AM562&lt;&gt;"",AN562&lt;&gt;"",AO562&lt;&gt;"",AP562&lt;&gt;"",AQ562&lt;&gt;"",AR562&lt;&gt;""),AS562&lt;&gt;"")," + ",""),IF(AS562&lt;&gt;"",AS562,""),IF(AND(OR(AK562&lt;&gt;"",AL562&lt;&gt;"",AM562&lt;&gt;"",AN562&lt;&gt;"",AO562&lt;&gt;"",AP562&lt;&gt;"",AQ562&lt;&gt;"",AR562&lt;&gt;"",AS562&lt;&gt;""),AT562&lt;&gt;"")," + ",""),IF(AT562&lt;&gt;"",AT562,""))," + "," + ",1))</f>
        <v>metallic</v>
      </c>
      <c r="P562" t="str" s="46" cm="1">
        <f t="array" ref="P562">TRIM(SUBSTITUTE(CONCATENATE(IF(AU562&lt;&gt;"",AU562,""),IF(AND(AU562&lt;&gt;"",AV562&lt;&gt;"")," + ",""),IF(AV562&lt;&gt;"",AV562,""),IF(AND(OR(AU562&lt;&gt;"",AV562&lt;&gt;""),AW562&lt;&gt;"")," + ",""),IF(AW562&lt;&gt;"",AW562,""),IF(AND(OR(AU562&lt;&gt;"",AV562&lt;&gt;"",AW562&lt;&gt;""),AX562&lt;&gt;"")," + ",""),IF(AX562&lt;&gt;"",AX562,""),IF(AND(OR(AU562&lt;&gt;"",AV562&lt;&gt;"",AW562&lt;&gt;"",AX562&lt;&gt;""),AY562&lt;&gt;"")," + ",""),IF(AY562&lt;&gt;"",AY562,""),IF(AND(OR(AU562&lt;&gt;"",AV562&lt;&gt;"",AW562&lt;&gt;"",AX562&lt;&gt;"",AY562&lt;&gt;""),AZ562&lt;&gt;"")," + ",""),IF(AZ562&lt;&gt;"",AZ562,""),IF(AND(OR(AU562&lt;&gt;"",AV562&lt;&gt;"",AW562&lt;&gt;"",AX562&lt;&gt;"",AY562&lt;&gt;"",AZ562&lt;&gt;""),BA562&lt;&gt;"")," + ",""),IF(BA562&lt;&gt;"",BA562,""),IF(AND(OR(AU562&lt;&gt;"",AV562&lt;&gt;"",AW562&lt;&gt;"",AX562&lt;&gt;"",AY562&lt;&gt;"",AZ562&lt;&gt;"",BA562&lt;&gt;""),BB562&lt;&gt;"")," + ",""),IF(BB562&lt;&gt;"",BB562,""),IF(AND(OR(AU562&lt;&gt;"",AV562&lt;&gt;"",AW562&lt;&gt;"",AX562&lt;&gt;"",AY562&lt;&gt;"",AZ562&lt;&gt;"",BA562&lt;&gt;"",BB562&lt;&gt;""),BC562&lt;&gt;"")," + ",""),IF(BC562&lt;&gt;"",BC562,""))," + "," + ",1))</f>
      </c>
      <c r="Q562" t="s" s="45">
        <v>15</v>
      </c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t="s" s="45">
        <v>38</v>
      </c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</row>
    <row r="563" ht="17" customHeight="1">
      <c r="A563" s="3"/>
      <c r="B563" s="40">
        <v>32</v>
      </c>
      <c r="C563" t="s" s="41">
        <v>429</v>
      </c>
      <c r="D563" s="3"/>
      <c r="E563" s="42" cm="1">
        <f t="array" ref="E563">B563+1</f>
        <v>33</v>
      </c>
      <c r="F563" s="43" cm="1">
        <f t="array" ref="F563">C563+1</f>
        <v>111</v>
      </c>
      <c r="G563" s="3"/>
      <c r="H563" t="s" s="44">
        <v>1398</v>
      </c>
      <c r="I563" t="s" s="45">
        <v>1462</v>
      </c>
      <c r="J563" t="s" s="45">
        <v>1398</v>
      </c>
      <c r="K563" t="str" s="46" cm="1">
        <f t="array" ref="K563">TRIM(SUBSTITUTE(CONCATENATE(IF(M563&lt;&gt;"",M563,""),IF(AND(M563&lt;&gt;"",N563&lt;&gt;"")," + ",""),IF(N563&lt;&gt;"",N563,""),IF(AND(OR(M563&lt;&gt;"",N563&lt;&gt;""),O563&lt;&gt;"")," + ",""),IF(O563&lt;&gt;"",O563,""),IF(AND(OR(M563&lt;&gt;"",N563&lt;&gt;"",O563&lt;&gt;""),P563&lt;&gt;"")," + ",""),IF(P563&lt;&gt;"",P563,""))," + "," + ",1))</f>
        <v>acoustic + shaking</v>
      </c>
      <c r="L563" t="str" s="47" cm="1">
        <f t="array" ref="L563">"sendmidi dev "Osmose Port 2" cc 0 "&amp;$B563&amp;" pc "&amp;$C563</f>
        <v>sendmidi dev "Osmose Port 2" cc 0 32 pc 110</v>
      </c>
      <c r="M563" t="str" s="46" cm="1">
        <f t="array" ref="M563">TRIM(SUBSTITUTE(CONCATENATE(IF(Q563&lt;&gt;"",Q563,""),IF(AND(Q563&lt;&gt;"",R563&lt;&gt;"")," + ",""),IF(R563&lt;&gt;"",R563,""),IF(AND(OR(Q563&lt;&gt;"",R563&lt;&gt;""),S563&lt;&gt;"")," + ",""),IF(S563&lt;&gt;"",S563,""),IF(AND(OR(Q563&lt;&gt;"",R563&lt;&gt;"",S563&lt;&gt;""),T563&lt;&gt;"")," + ",""),IF(T563&lt;&gt;"",T563,""),IF(AND(OR(Q563&lt;&gt;"",R563&lt;&gt;"",S563&lt;&gt;"",T563&lt;&gt;""),U563&lt;&gt;"")," + ",""),IF(U563&lt;&gt;"",U563,""),IF(AND(OR(Q563&lt;&gt;"",R563&lt;&gt;"",S563&lt;&gt;"",T563&lt;&gt;"",U563&lt;&gt;""),V563&lt;&gt;"")," + ",""),IF(V563&lt;&gt;"",V563,""),IF(AND(OR(Q563&lt;&gt;"",R563&lt;&gt;"",S563&lt;&gt;"",T563&lt;&gt;"",U563&lt;&gt;"",V563&lt;&gt;""),W563&lt;&gt;"")," + ",""),IF(W563&lt;&gt;"",W563,""),IF(AND(OR(Q563&lt;&gt;"",R563&lt;&gt;"",S563&lt;&gt;"",T563&lt;&gt;"",U563&lt;&gt;"",V563&lt;&gt;"",W563&lt;&gt;""),X563&lt;&gt;"")," + ",""),IF(X563&lt;&gt;"",X563,""),IF(AND(OR(Q563&lt;&gt;"",R563&lt;&gt;"",S563&lt;&gt;"",T563&lt;&gt;"",U563&lt;&gt;"",V563&lt;&gt;"",W563&lt;&gt;"",X563&lt;&gt;""),Y563&lt;&gt;"")," + ",""),IF(Y563&lt;&gt;"",Y563,""),IF(AND(OR(Q563&lt;&gt;"",R563&lt;&gt;"",S563&lt;&gt;"",T563&lt;&gt;"",U563&lt;&gt;"",V563&lt;&gt;"",W563&lt;&gt;"",X563&lt;&gt;"",Y563&lt;&gt;""),Z563&lt;&gt;"")," + ",""),IF(Z563&lt;&gt;"",Z563,""))," + "," + ",1))</f>
        <v>acoustic</v>
      </c>
      <c r="N563" t="str" s="46" cm="1">
        <f t="array" ref="N563">TRIM(SUBSTITUTE(CONCATENATE(IF(AA563&lt;&gt;"",AA563,""),IF(AND(AA563&lt;&gt;"",AB563&lt;&gt;"")," + ",""),IF(AB563&lt;&gt;"",AB563,""),IF(AND(OR(AA563&lt;&gt;"",AB563&lt;&gt;""),AC563&lt;&gt;"")," + ",""),IF(AC563&lt;&gt;"",AC563,""),IF(AND(OR(AA563&lt;&gt;"",AB563&lt;&gt;"",AC563&lt;&gt;""),AD563&lt;&gt;"")," + ",""),IF(AD563&lt;&gt;"",AD563,""),IF(AND(OR(AA563&lt;&gt;"",AB563&lt;&gt;"",AC563&lt;&gt;"",AD563&lt;&gt;""),AE563&lt;&gt;"")," + ",""),IF(AE563&lt;&gt;"",AE563,""),IF(AND(OR(AA563&lt;&gt;"",AB563&lt;&gt;"",AC563&lt;&gt;"",AD563&lt;&gt;"",AE563&lt;&gt;""),AF563&lt;&gt;"")," + ",""),IF(AF563&lt;&gt;"",AF563,""),IF(AND(OR(AA563&lt;&gt;"",AB563&lt;&gt;"",AC563&lt;&gt;"",AD563&lt;&gt;"",AE563&lt;&gt;"",AF563&lt;&gt;""),AG563&lt;&gt;"")," + ",""),IF(AG563&lt;&gt;"",AG563,""),IF(AND(OR(AA563&lt;&gt;"",AB563&lt;&gt;"",AC563&lt;&gt;"",AD563&lt;&gt;"",AE563&lt;&gt;"",AF563&lt;&gt;"",AG563&lt;&gt;""),AH563&lt;&gt;"")," + ",""),IF(AH563&lt;&gt;"",AH563,""),IF(AND(OR(AA563&lt;&gt;"",AB563&lt;&gt;"",AC563&lt;&gt;"",AD563&lt;&gt;"",AE563&lt;&gt;"",AF563&lt;&gt;"",AG563&lt;&gt;"",AH563&lt;&gt;""),AI563&lt;&gt;"")," + ",""),IF(AI563&lt;&gt;"",AI563,""),IF(AND(OR(AA563&lt;&gt;"",AB563&lt;&gt;"",AC563&lt;&gt;"",AD563&lt;&gt;"",AE563&lt;&gt;"",AF563&lt;&gt;"",AG563&lt;&gt;"",AH563&lt;&gt;"",AI563&lt;&gt;""),AJ563&lt;&gt;"")," + ",""),IF(AJ563&lt;&gt;"",AJ563,""))," + "," + ",1))</f>
      </c>
      <c r="O563" t="str" s="46" cm="1">
        <f t="array" ref="O563">TRIM(SUBSTITUTE(CONCATENATE(IF(AK563&lt;&gt;"",AK563,""),IF(AND(AK563&lt;&gt;"",AL563&lt;&gt;"")," + ",""),IF(AL563&lt;&gt;"",AL563,""),IF(AND(OR(AK563&lt;&gt;"",AL563&lt;&gt;""),AM563&lt;&gt;"")," + ",""),IF(AM563&lt;&gt;"",AM563,""),IF(AND(OR(AK563&lt;&gt;"",AL563&lt;&gt;"",AM563&lt;&gt;""),AN563&lt;&gt;"")," + ",""),IF(AN563&lt;&gt;"",AN563,""),IF(AND(OR(AK563&lt;&gt;"",AL563&lt;&gt;"",AM563&lt;&gt;"",AN563&lt;&gt;""),AO563&lt;&gt;"")," + ",""),IF(AO563&lt;&gt;"",AO563,""),IF(AND(OR(AK563&lt;&gt;"",AL563&lt;&gt;"",AM563&lt;&gt;"",AN563&lt;&gt;"",AO563&lt;&gt;""),AP563&lt;&gt;"")," + ",""),IF(AP563&lt;&gt;"",AP563,""),IF(AND(OR(AK563&lt;&gt;"",AL563&lt;&gt;"",AM563&lt;&gt;"",AN563&lt;&gt;"",AO563&lt;&gt;"",AP563&lt;&gt;""),AQ563&lt;&gt;"")," + ",""),IF(AQ563&lt;&gt;"",AQ563,""),IF(AND(OR(AK563&lt;&gt;"",AL563&lt;&gt;"",AM563&lt;&gt;"",AN563&lt;&gt;"",AO563&lt;&gt;"",AP563&lt;&gt;"",AQ563&lt;&gt;""),AR563&lt;&gt;"")," + ",""),IF(AR563&lt;&gt;"",AR563,""),IF(AND(OR(AK563&lt;&gt;"",AL563&lt;&gt;"",AM563&lt;&gt;"",AN563&lt;&gt;"",AO563&lt;&gt;"",AP563&lt;&gt;"",AQ563&lt;&gt;"",AR563&lt;&gt;""),AS563&lt;&gt;"")," + ",""),IF(AS563&lt;&gt;"",AS563,""),IF(AND(OR(AK563&lt;&gt;"",AL563&lt;&gt;"",AM563&lt;&gt;"",AN563&lt;&gt;"",AO563&lt;&gt;"",AP563&lt;&gt;"",AQ563&lt;&gt;"",AR563&lt;&gt;"",AS563&lt;&gt;""),AT563&lt;&gt;"")," + ",""),IF(AT563&lt;&gt;"",AT563,""))," + "," + ",1))</f>
      </c>
      <c r="P563" t="str" s="46" cm="1">
        <f t="array" ref="P563">TRIM(SUBSTITUTE(CONCATENATE(IF(AU563&lt;&gt;"",AU563,""),IF(AND(AU563&lt;&gt;"",AV563&lt;&gt;"")," + ",""),IF(AV563&lt;&gt;"",AV563,""),IF(AND(OR(AU563&lt;&gt;"",AV563&lt;&gt;""),AW563&lt;&gt;"")," + ",""),IF(AW563&lt;&gt;"",AW563,""),IF(AND(OR(AU563&lt;&gt;"",AV563&lt;&gt;"",AW563&lt;&gt;""),AX563&lt;&gt;"")," + ",""),IF(AX563&lt;&gt;"",AX563,""),IF(AND(OR(AU563&lt;&gt;"",AV563&lt;&gt;"",AW563&lt;&gt;"",AX563&lt;&gt;""),AY563&lt;&gt;"")," + ",""),IF(AY563&lt;&gt;"",AY563,""),IF(AND(OR(AU563&lt;&gt;"",AV563&lt;&gt;"",AW563&lt;&gt;"",AX563&lt;&gt;"",AY563&lt;&gt;""),AZ563&lt;&gt;"")," + ",""),IF(AZ563&lt;&gt;"",AZ563,""),IF(AND(OR(AU563&lt;&gt;"",AV563&lt;&gt;"",AW563&lt;&gt;"",AX563&lt;&gt;"",AY563&lt;&gt;"",AZ563&lt;&gt;""),BA563&lt;&gt;"")," + ",""),IF(BA563&lt;&gt;"",BA563,""),IF(AND(OR(AU563&lt;&gt;"",AV563&lt;&gt;"",AW563&lt;&gt;"",AX563&lt;&gt;"",AY563&lt;&gt;"",AZ563&lt;&gt;"",BA563&lt;&gt;""),BB563&lt;&gt;"")," + ",""),IF(BB563&lt;&gt;"",BB563,""),IF(AND(OR(AU563&lt;&gt;"",AV563&lt;&gt;"",AW563&lt;&gt;"",AX563&lt;&gt;"",AY563&lt;&gt;"",AZ563&lt;&gt;"",BA563&lt;&gt;"",BB563&lt;&gt;""),BC563&lt;&gt;"")," + ",""),IF(BC563&lt;&gt;"",BC563,""))," + "," + ",1))</f>
        <v>shaking</v>
      </c>
      <c r="Q563" t="s" s="45">
        <v>15</v>
      </c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t="s" s="45">
        <v>45</v>
      </c>
      <c r="AV563" s="46"/>
      <c r="AW563" s="46"/>
      <c r="AX563" s="46"/>
      <c r="AY563" s="46"/>
      <c r="AZ563" s="46"/>
      <c r="BA563" s="46"/>
      <c r="BB563" s="46"/>
      <c r="BC563" s="46"/>
    </row>
    <row r="564" ht="17" customHeight="1">
      <c r="A564" s="3"/>
      <c r="B564" s="40">
        <v>32</v>
      </c>
      <c r="C564" t="s" s="41">
        <v>88</v>
      </c>
      <c r="D564" s="3"/>
      <c r="E564" s="42" cm="1">
        <f t="array" ref="E564">B564+1</f>
        <v>33</v>
      </c>
      <c r="F564" s="43" cm="1">
        <f t="array" ref="F564">C564+1</f>
        <v>128</v>
      </c>
      <c r="G564" s="3"/>
      <c r="H564" t="s" s="44">
        <v>1398</v>
      </c>
      <c r="I564" t="s" s="45">
        <v>1464</v>
      </c>
      <c r="J564" t="s" s="45">
        <v>1398</v>
      </c>
      <c r="K564" t="str" s="46" cm="1">
        <f t="array" ref="K564">TRIM(SUBSTITUTE(CONCATENATE(IF(M564&lt;&gt;"",M564,""),IF(AND(M564&lt;&gt;"",N564&lt;&gt;"")," + ",""),IF(N564&lt;&gt;"",N564,""),IF(AND(OR(M564&lt;&gt;"",N564&lt;&gt;""),O564&lt;&gt;"")," + ",""),IF(O564&lt;&gt;"",O564,""),IF(AND(OR(M564&lt;&gt;"",N564&lt;&gt;"",O564&lt;&gt;""),P564&lt;&gt;"")," + ",""),IF(P564&lt;&gt;"",P564,""))," + "," + ",1))</f>
        <v>synthetic</v>
      </c>
      <c r="L564" t="str" s="47" cm="1">
        <f t="array" ref="L564">"sendmidi dev "Osmose Port 2" cc 0 "&amp;$B564&amp;" pc "&amp;$C564</f>
        <v>sendmidi dev "Osmose Port 2" cc 0 32 pc 127</v>
      </c>
      <c r="M564" t="str" s="46" cm="1">
        <f t="array" ref="M564">TRIM(SUBSTITUTE(CONCATENATE(IF(Q564&lt;&gt;"",Q564,""),IF(AND(Q564&lt;&gt;"",R564&lt;&gt;"")," + ",""),IF(R564&lt;&gt;"",R564,""),IF(AND(OR(Q564&lt;&gt;"",R564&lt;&gt;""),S564&lt;&gt;"")," + ",""),IF(S564&lt;&gt;"",S564,""),IF(AND(OR(Q564&lt;&gt;"",R564&lt;&gt;"",S564&lt;&gt;""),T564&lt;&gt;"")," + ",""),IF(T564&lt;&gt;"",T564,""),IF(AND(OR(Q564&lt;&gt;"",R564&lt;&gt;"",S564&lt;&gt;"",T564&lt;&gt;""),U564&lt;&gt;"")," + ",""),IF(U564&lt;&gt;"",U564,""),IF(AND(OR(Q564&lt;&gt;"",R564&lt;&gt;"",S564&lt;&gt;"",T564&lt;&gt;"",U564&lt;&gt;""),V564&lt;&gt;"")," + ",""),IF(V564&lt;&gt;"",V564,""),IF(AND(OR(Q564&lt;&gt;"",R564&lt;&gt;"",S564&lt;&gt;"",T564&lt;&gt;"",U564&lt;&gt;"",V564&lt;&gt;""),W564&lt;&gt;"")," + ",""),IF(W564&lt;&gt;"",W564,""),IF(AND(OR(Q564&lt;&gt;"",R564&lt;&gt;"",S564&lt;&gt;"",T564&lt;&gt;"",U564&lt;&gt;"",V564&lt;&gt;"",W564&lt;&gt;""),X564&lt;&gt;"")," + ",""),IF(X564&lt;&gt;"",X564,""),IF(AND(OR(Q564&lt;&gt;"",R564&lt;&gt;"",S564&lt;&gt;"",T564&lt;&gt;"",U564&lt;&gt;"",V564&lt;&gt;"",W564&lt;&gt;"",X564&lt;&gt;""),Y564&lt;&gt;"")," + ",""),IF(Y564&lt;&gt;"",Y564,""),IF(AND(OR(Q564&lt;&gt;"",R564&lt;&gt;"",S564&lt;&gt;"",T564&lt;&gt;"",U564&lt;&gt;"",V564&lt;&gt;"",W564&lt;&gt;"",X564&lt;&gt;"",Y564&lt;&gt;""),Z564&lt;&gt;"")," + ",""),IF(Z564&lt;&gt;"",Z564,""))," + "," + ",1))</f>
      </c>
      <c r="N564" t="str" s="46" cm="1">
        <f t="array" ref="N564">TRIM(SUBSTITUTE(CONCATENATE(IF(AA564&lt;&gt;"",AA564,""),IF(AND(AA564&lt;&gt;"",AB564&lt;&gt;"")," + ",""),IF(AB564&lt;&gt;"",AB564,""),IF(AND(OR(AA564&lt;&gt;"",AB564&lt;&gt;""),AC564&lt;&gt;"")," + ",""),IF(AC564&lt;&gt;"",AC564,""),IF(AND(OR(AA564&lt;&gt;"",AB564&lt;&gt;"",AC564&lt;&gt;""),AD564&lt;&gt;"")," + ",""),IF(AD564&lt;&gt;"",AD564,""),IF(AND(OR(AA564&lt;&gt;"",AB564&lt;&gt;"",AC564&lt;&gt;"",AD564&lt;&gt;""),AE564&lt;&gt;"")," + ",""),IF(AE564&lt;&gt;"",AE564,""),IF(AND(OR(AA564&lt;&gt;"",AB564&lt;&gt;"",AC564&lt;&gt;"",AD564&lt;&gt;"",AE564&lt;&gt;""),AF564&lt;&gt;"")," + ",""),IF(AF564&lt;&gt;"",AF564,""),IF(AND(OR(AA564&lt;&gt;"",AB564&lt;&gt;"",AC564&lt;&gt;"",AD564&lt;&gt;"",AE564&lt;&gt;"",AF564&lt;&gt;""),AG564&lt;&gt;"")," + ",""),IF(AG564&lt;&gt;"",AG564,""),IF(AND(OR(AA564&lt;&gt;"",AB564&lt;&gt;"",AC564&lt;&gt;"",AD564&lt;&gt;"",AE564&lt;&gt;"",AF564&lt;&gt;"",AG564&lt;&gt;""),AH564&lt;&gt;"")," + ",""),IF(AH564&lt;&gt;"",AH564,""),IF(AND(OR(AA564&lt;&gt;"",AB564&lt;&gt;"",AC564&lt;&gt;"",AD564&lt;&gt;"",AE564&lt;&gt;"",AF564&lt;&gt;"",AG564&lt;&gt;"",AH564&lt;&gt;""),AI564&lt;&gt;"")," + ",""),IF(AI564&lt;&gt;"",AI564,""),IF(AND(OR(AA564&lt;&gt;"",AB564&lt;&gt;"",AC564&lt;&gt;"",AD564&lt;&gt;"",AE564&lt;&gt;"",AF564&lt;&gt;"",AG564&lt;&gt;"",AH564&lt;&gt;"",AI564&lt;&gt;""),AJ564&lt;&gt;"")," + ",""),IF(AJ564&lt;&gt;"",AJ564,""))," + "," + ",1))</f>
      </c>
      <c r="O564" t="str" s="46" cm="1">
        <f t="array" ref="O564">TRIM(SUBSTITUTE(CONCATENATE(IF(AK564&lt;&gt;"",AK564,""),IF(AND(AK564&lt;&gt;"",AL564&lt;&gt;"")," + ",""),IF(AL564&lt;&gt;"",AL564,""),IF(AND(OR(AK564&lt;&gt;"",AL564&lt;&gt;""),AM564&lt;&gt;"")," + ",""),IF(AM564&lt;&gt;"",AM564,""),IF(AND(OR(AK564&lt;&gt;"",AL564&lt;&gt;"",AM564&lt;&gt;""),AN564&lt;&gt;"")," + ",""),IF(AN564&lt;&gt;"",AN564,""),IF(AND(OR(AK564&lt;&gt;"",AL564&lt;&gt;"",AM564&lt;&gt;"",AN564&lt;&gt;""),AO564&lt;&gt;"")," + ",""),IF(AO564&lt;&gt;"",AO564,""),IF(AND(OR(AK564&lt;&gt;"",AL564&lt;&gt;"",AM564&lt;&gt;"",AN564&lt;&gt;"",AO564&lt;&gt;""),AP564&lt;&gt;"")," + ",""),IF(AP564&lt;&gt;"",AP564,""),IF(AND(OR(AK564&lt;&gt;"",AL564&lt;&gt;"",AM564&lt;&gt;"",AN564&lt;&gt;"",AO564&lt;&gt;"",AP564&lt;&gt;""),AQ564&lt;&gt;"")," + ",""),IF(AQ564&lt;&gt;"",AQ564,""),IF(AND(OR(AK564&lt;&gt;"",AL564&lt;&gt;"",AM564&lt;&gt;"",AN564&lt;&gt;"",AO564&lt;&gt;"",AP564&lt;&gt;"",AQ564&lt;&gt;""),AR564&lt;&gt;"")," + ",""),IF(AR564&lt;&gt;"",AR564,""),IF(AND(OR(AK564&lt;&gt;"",AL564&lt;&gt;"",AM564&lt;&gt;"",AN564&lt;&gt;"",AO564&lt;&gt;"",AP564&lt;&gt;"",AQ564&lt;&gt;"",AR564&lt;&gt;""),AS564&lt;&gt;"")," + ",""),IF(AS564&lt;&gt;"",AS564,""),IF(AND(OR(AK564&lt;&gt;"",AL564&lt;&gt;"",AM564&lt;&gt;"",AN564&lt;&gt;"",AO564&lt;&gt;"",AP564&lt;&gt;"",AQ564&lt;&gt;"",AR564&lt;&gt;"",AS564&lt;&gt;""),AT564&lt;&gt;"")," + ",""),IF(AT564&lt;&gt;"",AT564,""))," + "," + ",1))</f>
      </c>
      <c r="P564" t="str" s="46" cm="1">
        <f t="array" ref="P564">TRIM(SUBSTITUTE(CONCATENATE(IF(AU564&lt;&gt;"",AU564,""),IF(AND(AU564&lt;&gt;"",AV564&lt;&gt;"")," + ",""),IF(AV564&lt;&gt;"",AV564,""),IF(AND(OR(AU564&lt;&gt;"",AV564&lt;&gt;""),AW564&lt;&gt;"")," + ",""),IF(AW564&lt;&gt;"",AW564,""),IF(AND(OR(AU564&lt;&gt;"",AV564&lt;&gt;"",AW564&lt;&gt;""),AX564&lt;&gt;"")," + ",""),IF(AX564&lt;&gt;"",AX564,""),IF(AND(OR(AU564&lt;&gt;"",AV564&lt;&gt;"",AW564&lt;&gt;"",AX564&lt;&gt;""),AY564&lt;&gt;"")," + ",""),IF(AY564&lt;&gt;"",AY564,""),IF(AND(OR(AU564&lt;&gt;"",AV564&lt;&gt;"",AW564&lt;&gt;"",AX564&lt;&gt;"",AY564&lt;&gt;""),AZ564&lt;&gt;"")," + ",""),IF(AZ564&lt;&gt;"",AZ564,""),IF(AND(OR(AU564&lt;&gt;"",AV564&lt;&gt;"",AW564&lt;&gt;"",AX564&lt;&gt;"",AY564&lt;&gt;"",AZ564&lt;&gt;""),BA564&lt;&gt;"")," + ",""),IF(BA564&lt;&gt;"",BA564,""),IF(AND(OR(AU564&lt;&gt;"",AV564&lt;&gt;"",AW564&lt;&gt;"",AX564&lt;&gt;"",AY564&lt;&gt;"",AZ564&lt;&gt;"",BA564&lt;&gt;""),BB564&lt;&gt;"")," + ",""),IF(BB564&lt;&gt;"",BB564,""),IF(AND(OR(AU564&lt;&gt;"",AV564&lt;&gt;"",AW564&lt;&gt;"",AX564&lt;&gt;"",AY564&lt;&gt;"",AZ564&lt;&gt;"",BA564&lt;&gt;"",BB564&lt;&gt;""),BC564&lt;&gt;"")," + ",""),IF(BC564&lt;&gt;"",BC564,""))," + "," + ",1))</f>
        <v>synthetic</v>
      </c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t="s" s="45">
        <v>50</v>
      </c>
      <c r="BA564" s="46"/>
      <c r="BB564" s="46"/>
      <c r="BC564" s="46"/>
    </row>
    <row r="565" ht="17" customHeight="1">
      <c r="A565" s="3"/>
      <c r="B565" s="48">
        <v>33</v>
      </c>
      <c r="C565" t="s" s="49">
        <v>406</v>
      </c>
      <c r="D565" s="3"/>
      <c r="E565" s="50" cm="1">
        <f t="array" ref="E565">B565+1</f>
        <v>34</v>
      </c>
      <c r="F565" s="51" cm="1">
        <f t="array" ref="F565">C565+1</f>
        <v>11</v>
      </c>
      <c r="G565" s="3"/>
      <c r="H565" t="s" s="52">
        <v>1398</v>
      </c>
      <c r="I565" t="s" s="53">
        <v>1466</v>
      </c>
      <c r="J565" t="s" s="53">
        <v>1398</v>
      </c>
      <c r="K565" t="str" s="54" cm="1">
        <f t="array" ref="K565">TRIM(SUBSTITUTE(CONCATENATE(IF(M565&lt;&gt;"",M565,""),IF(AND(M565&lt;&gt;"",N565&lt;&gt;"")," + ",""),IF(N565&lt;&gt;"",N565,""),IF(AND(OR(M565&lt;&gt;"",N565&lt;&gt;""),O565&lt;&gt;"")," + ",""),IF(O565&lt;&gt;"",O565,""),IF(AND(OR(M565&lt;&gt;"",N565&lt;&gt;"",O565&lt;&gt;""),P565&lt;&gt;"")," + ",""),IF(P565&lt;&gt;"",P565,""))," + "," + ",1))</f>
        <v>acoustic + echo + portamento + strumming</v>
      </c>
      <c r="L565" t="str" s="55" cm="1">
        <f t="array" ref="L565">"sendmidi dev "Osmose Port 2" cc 0 "&amp;$B565&amp;" pc "&amp;$C565</f>
        <v>sendmidi dev "Osmose Port 2" cc 0 33 pc 10</v>
      </c>
      <c r="M565" t="str" s="54" cm="1">
        <f t="array" ref="M565">TRIM(SUBSTITUTE(CONCATENATE(IF(Q565&lt;&gt;"",Q565,""),IF(AND(Q565&lt;&gt;"",R565&lt;&gt;"")," + ",""),IF(R565&lt;&gt;"",R565,""),IF(AND(OR(Q565&lt;&gt;"",R565&lt;&gt;""),S565&lt;&gt;"")," + ",""),IF(S565&lt;&gt;"",S565,""),IF(AND(OR(Q565&lt;&gt;"",R565&lt;&gt;"",S565&lt;&gt;""),T565&lt;&gt;"")," + ",""),IF(T565&lt;&gt;"",T565,""),IF(AND(OR(Q565&lt;&gt;"",R565&lt;&gt;"",S565&lt;&gt;"",T565&lt;&gt;""),U565&lt;&gt;"")," + ",""),IF(U565&lt;&gt;"",U565,""),IF(AND(OR(Q565&lt;&gt;"",R565&lt;&gt;"",S565&lt;&gt;"",T565&lt;&gt;"",U565&lt;&gt;""),V565&lt;&gt;"")," + ",""),IF(V565&lt;&gt;"",V565,""),IF(AND(OR(Q565&lt;&gt;"",R565&lt;&gt;"",S565&lt;&gt;"",T565&lt;&gt;"",U565&lt;&gt;"",V565&lt;&gt;""),W565&lt;&gt;"")," + ",""),IF(W565&lt;&gt;"",W565,""),IF(AND(OR(Q565&lt;&gt;"",R565&lt;&gt;"",S565&lt;&gt;"",T565&lt;&gt;"",U565&lt;&gt;"",V565&lt;&gt;"",W565&lt;&gt;""),X565&lt;&gt;"")," + ",""),IF(X565&lt;&gt;"",X565,""),IF(AND(OR(Q565&lt;&gt;"",R565&lt;&gt;"",S565&lt;&gt;"",T565&lt;&gt;"",U565&lt;&gt;"",V565&lt;&gt;"",W565&lt;&gt;"",X565&lt;&gt;""),Y565&lt;&gt;"")," + ",""),IF(Y565&lt;&gt;"",Y565,""),IF(AND(OR(Q565&lt;&gt;"",R565&lt;&gt;"",S565&lt;&gt;"",T565&lt;&gt;"",U565&lt;&gt;"",V565&lt;&gt;"",W565&lt;&gt;"",X565&lt;&gt;"",Y565&lt;&gt;""),Z565&lt;&gt;"")," + ",""),IF(Z565&lt;&gt;"",Z565,""))," + "," + ",1))</f>
        <v>acoustic</v>
      </c>
      <c r="N565" t="str" s="54" cm="1">
        <f t="array" ref="N565">TRIM(SUBSTITUTE(CONCATENATE(IF(AA565&lt;&gt;"",AA565,""),IF(AND(AA565&lt;&gt;"",AB565&lt;&gt;"")," + ",""),IF(AB565&lt;&gt;"",AB565,""),IF(AND(OR(AA565&lt;&gt;"",AB565&lt;&gt;""),AC565&lt;&gt;"")," + ",""),IF(AC565&lt;&gt;"",AC565,""),IF(AND(OR(AA565&lt;&gt;"",AB565&lt;&gt;"",AC565&lt;&gt;""),AD565&lt;&gt;"")," + ",""),IF(AD565&lt;&gt;"",AD565,""),IF(AND(OR(AA565&lt;&gt;"",AB565&lt;&gt;"",AC565&lt;&gt;"",AD565&lt;&gt;""),AE565&lt;&gt;"")," + ",""),IF(AE565&lt;&gt;"",AE565,""),IF(AND(OR(AA565&lt;&gt;"",AB565&lt;&gt;"",AC565&lt;&gt;"",AD565&lt;&gt;"",AE565&lt;&gt;""),AF565&lt;&gt;"")," + ",""),IF(AF565&lt;&gt;"",AF565,""),IF(AND(OR(AA565&lt;&gt;"",AB565&lt;&gt;"",AC565&lt;&gt;"",AD565&lt;&gt;"",AE565&lt;&gt;"",AF565&lt;&gt;""),AG565&lt;&gt;"")," + ",""),IF(AG565&lt;&gt;"",AG565,""),IF(AND(OR(AA565&lt;&gt;"",AB565&lt;&gt;"",AC565&lt;&gt;"",AD565&lt;&gt;"",AE565&lt;&gt;"",AF565&lt;&gt;"",AG565&lt;&gt;""),AH565&lt;&gt;"")," + ",""),IF(AH565&lt;&gt;"",AH565,""),IF(AND(OR(AA565&lt;&gt;"",AB565&lt;&gt;"",AC565&lt;&gt;"",AD565&lt;&gt;"",AE565&lt;&gt;"",AF565&lt;&gt;"",AG565&lt;&gt;"",AH565&lt;&gt;""),AI565&lt;&gt;"")," + ",""),IF(AI565&lt;&gt;"",AI565,""),IF(AND(OR(AA565&lt;&gt;"",AB565&lt;&gt;"",AC565&lt;&gt;"",AD565&lt;&gt;"",AE565&lt;&gt;"",AF565&lt;&gt;"",AG565&lt;&gt;"",AH565&lt;&gt;"",AI565&lt;&gt;""),AJ565&lt;&gt;"")," + ",""),IF(AJ565&lt;&gt;"",AJ565,""))," + "," + ",1))</f>
        <v>echo</v>
      </c>
      <c r="O565" t="str" s="54" cm="1">
        <f t="array" ref="O565">TRIM(SUBSTITUTE(CONCATENATE(IF(AK565&lt;&gt;"",AK565,""),IF(AND(AK565&lt;&gt;"",AL565&lt;&gt;"")," + ",""),IF(AL565&lt;&gt;"",AL565,""),IF(AND(OR(AK565&lt;&gt;"",AL565&lt;&gt;""),AM565&lt;&gt;"")," + ",""),IF(AM565&lt;&gt;"",AM565,""),IF(AND(OR(AK565&lt;&gt;"",AL565&lt;&gt;"",AM565&lt;&gt;""),AN565&lt;&gt;"")," + ",""),IF(AN565&lt;&gt;"",AN565,""),IF(AND(OR(AK565&lt;&gt;"",AL565&lt;&gt;"",AM565&lt;&gt;"",AN565&lt;&gt;""),AO565&lt;&gt;"")," + ",""),IF(AO565&lt;&gt;"",AO565,""),IF(AND(OR(AK565&lt;&gt;"",AL565&lt;&gt;"",AM565&lt;&gt;"",AN565&lt;&gt;"",AO565&lt;&gt;""),AP565&lt;&gt;"")," + ",""),IF(AP565&lt;&gt;"",AP565,""),IF(AND(OR(AK565&lt;&gt;"",AL565&lt;&gt;"",AM565&lt;&gt;"",AN565&lt;&gt;"",AO565&lt;&gt;"",AP565&lt;&gt;""),AQ565&lt;&gt;"")," + ",""),IF(AQ565&lt;&gt;"",AQ565,""),IF(AND(OR(AK565&lt;&gt;"",AL565&lt;&gt;"",AM565&lt;&gt;"",AN565&lt;&gt;"",AO565&lt;&gt;"",AP565&lt;&gt;"",AQ565&lt;&gt;""),AR565&lt;&gt;"")," + ",""),IF(AR565&lt;&gt;"",AR565,""),IF(AND(OR(AK565&lt;&gt;"",AL565&lt;&gt;"",AM565&lt;&gt;"",AN565&lt;&gt;"",AO565&lt;&gt;"",AP565&lt;&gt;"",AQ565&lt;&gt;"",AR565&lt;&gt;""),AS565&lt;&gt;"")," + ",""),IF(AS565&lt;&gt;"",AS565,""),IF(AND(OR(AK565&lt;&gt;"",AL565&lt;&gt;"",AM565&lt;&gt;"",AN565&lt;&gt;"",AO565&lt;&gt;"",AP565&lt;&gt;"",AQ565&lt;&gt;"",AR565&lt;&gt;"",AS565&lt;&gt;""),AT565&lt;&gt;"")," + ",""),IF(AT565&lt;&gt;"",AT565,""))," + "," + ",1))</f>
        <v>portamento</v>
      </c>
      <c r="P565" t="str" s="54" cm="1">
        <f t="array" ref="P565">TRIM(SUBSTITUTE(CONCATENATE(IF(AU565&lt;&gt;"",AU565,""),IF(AND(AU565&lt;&gt;"",AV565&lt;&gt;"")," + ",""),IF(AV565&lt;&gt;"",AV565,""),IF(AND(OR(AU565&lt;&gt;"",AV565&lt;&gt;""),AW565&lt;&gt;"")," + ",""),IF(AW565&lt;&gt;"",AW565,""),IF(AND(OR(AU565&lt;&gt;"",AV565&lt;&gt;"",AW565&lt;&gt;""),AX565&lt;&gt;"")," + ",""),IF(AX565&lt;&gt;"",AX565,""),IF(AND(OR(AU565&lt;&gt;"",AV565&lt;&gt;"",AW565&lt;&gt;"",AX565&lt;&gt;""),AY565&lt;&gt;"")," + ",""),IF(AY565&lt;&gt;"",AY565,""),IF(AND(OR(AU565&lt;&gt;"",AV565&lt;&gt;"",AW565&lt;&gt;"",AX565&lt;&gt;"",AY565&lt;&gt;""),AZ565&lt;&gt;"")," + ",""),IF(AZ565&lt;&gt;"",AZ565,""),IF(AND(OR(AU565&lt;&gt;"",AV565&lt;&gt;"",AW565&lt;&gt;"",AX565&lt;&gt;"",AY565&lt;&gt;"",AZ565&lt;&gt;""),BA565&lt;&gt;"")," + ",""),IF(BA565&lt;&gt;"",BA565,""),IF(AND(OR(AU565&lt;&gt;"",AV565&lt;&gt;"",AW565&lt;&gt;"",AX565&lt;&gt;"",AY565&lt;&gt;"",AZ565&lt;&gt;"",BA565&lt;&gt;""),BB565&lt;&gt;"")," + ",""),IF(BB565&lt;&gt;"",BB565,""),IF(AND(OR(AU565&lt;&gt;"",AV565&lt;&gt;"",AW565&lt;&gt;"",AX565&lt;&gt;"",AY565&lt;&gt;"",AZ565&lt;&gt;"",BA565&lt;&gt;"",BB565&lt;&gt;""),BC565&lt;&gt;"")," + ",""),IF(BC565&lt;&gt;"",BC565,""))," + "," + ",1))</f>
        <v>strumming</v>
      </c>
      <c r="Q565" t="s" s="53">
        <v>15</v>
      </c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t="s" s="53">
        <v>28</v>
      </c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t="s" s="53">
        <v>42</v>
      </c>
      <c r="AS565" s="54"/>
      <c r="AT565" s="54"/>
      <c r="AU565" s="54"/>
      <c r="AV565" s="54"/>
      <c r="AW565" s="54"/>
      <c r="AX565" s="54"/>
      <c r="AY565" t="s" s="53">
        <v>49</v>
      </c>
      <c r="AZ565" s="54"/>
      <c r="BA565" s="54"/>
      <c r="BB565" s="54"/>
      <c r="BC565" s="54"/>
    </row>
    <row r="566" ht="17" customHeight="1">
      <c r="A566" s="3"/>
      <c r="B566" s="48">
        <v>33</v>
      </c>
      <c r="C566" t="s" s="49">
        <v>116</v>
      </c>
      <c r="D566" s="3"/>
      <c r="E566" s="50" cm="1">
        <f t="array" ref="E566">B566+1</f>
        <v>34</v>
      </c>
      <c r="F566" s="51" cm="1">
        <f t="array" ref="F566">C566+1</f>
        <v>45</v>
      </c>
      <c r="G566" s="3"/>
      <c r="H566" t="s" s="52">
        <v>1398</v>
      </c>
      <c r="I566" t="s" s="53">
        <v>1469</v>
      </c>
      <c r="J566" t="s" s="53">
        <v>1398</v>
      </c>
      <c r="K566" t="str" s="54" cm="1">
        <f t="array" ref="K566">TRIM(SUBSTITUTE(CONCATENATE(IF(M566&lt;&gt;"",M566,""),IF(AND(M566&lt;&gt;"",N566&lt;&gt;"")," + ",""),IF(N566&lt;&gt;"",N566,""),IF(AND(OR(M566&lt;&gt;"",N566&lt;&gt;""),O566&lt;&gt;"")," + ",""),IF(O566&lt;&gt;"",O566,""),IF(AND(OR(M566&lt;&gt;"",N566&lt;&gt;"",O566&lt;&gt;""),P566&lt;&gt;"")," + ",""),IF(P566&lt;&gt;"",P566,""))," + "," + ",1))</f>
        <v>acoustic</v>
      </c>
      <c r="L566" t="str" s="55" cm="1">
        <f t="array" ref="L566">"sendmidi dev "Osmose Port 2" cc 0 "&amp;$B566&amp;" pc "&amp;$C566</f>
        <v>sendmidi dev "Osmose Port 2" cc 0 33 pc 44</v>
      </c>
      <c r="M566" t="str" s="54" cm="1">
        <f t="array" ref="M566">TRIM(SUBSTITUTE(CONCATENATE(IF(Q566&lt;&gt;"",Q566,""),IF(AND(Q566&lt;&gt;"",R566&lt;&gt;"")," + ",""),IF(R566&lt;&gt;"",R566,""),IF(AND(OR(Q566&lt;&gt;"",R566&lt;&gt;""),S566&lt;&gt;"")," + ",""),IF(S566&lt;&gt;"",S566,""),IF(AND(OR(Q566&lt;&gt;"",R566&lt;&gt;"",S566&lt;&gt;""),T566&lt;&gt;"")," + ",""),IF(T566&lt;&gt;"",T566,""),IF(AND(OR(Q566&lt;&gt;"",R566&lt;&gt;"",S566&lt;&gt;"",T566&lt;&gt;""),U566&lt;&gt;"")," + ",""),IF(U566&lt;&gt;"",U566,""),IF(AND(OR(Q566&lt;&gt;"",R566&lt;&gt;"",S566&lt;&gt;"",T566&lt;&gt;"",U566&lt;&gt;""),V566&lt;&gt;"")," + ",""),IF(V566&lt;&gt;"",V566,""),IF(AND(OR(Q566&lt;&gt;"",R566&lt;&gt;"",S566&lt;&gt;"",T566&lt;&gt;"",U566&lt;&gt;"",V566&lt;&gt;""),W566&lt;&gt;"")," + ",""),IF(W566&lt;&gt;"",W566,""),IF(AND(OR(Q566&lt;&gt;"",R566&lt;&gt;"",S566&lt;&gt;"",T566&lt;&gt;"",U566&lt;&gt;"",V566&lt;&gt;"",W566&lt;&gt;""),X566&lt;&gt;"")," + ",""),IF(X566&lt;&gt;"",X566,""),IF(AND(OR(Q566&lt;&gt;"",R566&lt;&gt;"",S566&lt;&gt;"",T566&lt;&gt;"",U566&lt;&gt;"",V566&lt;&gt;"",W566&lt;&gt;"",X566&lt;&gt;""),Y566&lt;&gt;"")," + ",""),IF(Y566&lt;&gt;"",Y566,""),IF(AND(OR(Q566&lt;&gt;"",R566&lt;&gt;"",S566&lt;&gt;"",T566&lt;&gt;"",U566&lt;&gt;"",V566&lt;&gt;"",W566&lt;&gt;"",X566&lt;&gt;"",Y566&lt;&gt;""),Z566&lt;&gt;"")," + ",""),IF(Z566&lt;&gt;"",Z566,""))," + "," + ",1))</f>
        <v>acoustic</v>
      </c>
      <c r="N566" t="str" s="54" cm="1">
        <f t="array" ref="N566">TRIM(SUBSTITUTE(CONCATENATE(IF(AA566&lt;&gt;"",AA566,""),IF(AND(AA566&lt;&gt;"",AB566&lt;&gt;"")," + ",""),IF(AB566&lt;&gt;"",AB566,""),IF(AND(OR(AA566&lt;&gt;"",AB566&lt;&gt;""),AC566&lt;&gt;"")," + ",""),IF(AC566&lt;&gt;"",AC566,""),IF(AND(OR(AA566&lt;&gt;"",AB566&lt;&gt;"",AC566&lt;&gt;""),AD566&lt;&gt;"")," + ",""),IF(AD566&lt;&gt;"",AD566,""),IF(AND(OR(AA566&lt;&gt;"",AB566&lt;&gt;"",AC566&lt;&gt;"",AD566&lt;&gt;""),AE566&lt;&gt;"")," + ",""),IF(AE566&lt;&gt;"",AE566,""),IF(AND(OR(AA566&lt;&gt;"",AB566&lt;&gt;"",AC566&lt;&gt;"",AD566&lt;&gt;"",AE566&lt;&gt;""),AF566&lt;&gt;"")," + ",""),IF(AF566&lt;&gt;"",AF566,""),IF(AND(OR(AA566&lt;&gt;"",AB566&lt;&gt;"",AC566&lt;&gt;"",AD566&lt;&gt;"",AE566&lt;&gt;"",AF566&lt;&gt;""),AG566&lt;&gt;"")," + ",""),IF(AG566&lt;&gt;"",AG566,""),IF(AND(OR(AA566&lt;&gt;"",AB566&lt;&gt;"",AC566&lt;&gt;"",AD566&lt;&gt;"",AE566&lt;&gt;"",AF566&lt;&gt;"",AG566&lt;&gt;""),AH566&lt;&gt;"")," + ",""),IF(AH566&lt;&gt;"",AH566,""),IF(AND(OR(AA566&lt;&gt;"",AB566&lt;&gt;"",AC566&lt;&gt;"",AD566&lt;&gt;"",AE566&lt;&gt;"",AF566&lt;&gt;"",AG566&lt;&gt;"",AH566&lt;&gt;""),AI566&lt;&gt;"")," + ",""),IF(AI566&lt;&gt;"",AI566,""),IF(AND(OR(AA566&lt;&gt;"",AB566&lt;&gt;"",AC566&lt;&gt;"",AD566&lt;&gt;"",AE566&lt;&gt;"",AF566&lt;&gt;"",AG566&lt;&gt;"",AH566&lt;&gt;"",AI566&lt;&gt;""),AJ566&lt;&gt;"")," + ",""),IF(AJ566&lt;&gt;"",AJ566,""))," + "," + ",1))</f>
      </c>
      <c r="O566" t="str" s="54" cm="1">
        <f t="array" ref="O566">TRIM(SUBSTITUTE(CONCATENATE(IF(AK566&lt;&gt;"",AK566,""),IF(AND(AK566&lt;&gt;"",AL566&lt;&gt;"")," + ",""),IF(AL566&lt;&gt;"",AL566,""),IF(AND(OR(AK566&lt;&gt;"",AL566&lt;&gt;""),AM566&lt;&gt;"")," + ",""),IF(AM566&lt;&gt;"",AM566,""),IF(AND(OR(AK566&lt;&gt;"",AL566&lt;&gt;"",AM566&lt;&gt;""),AN566&lt;&gt;"")," + ",""),IF(AN566&lt;&gt;"",AN566,""),IF(AND(OR(AK566&lt;&gt;"",AL566&lt;&gt;"",AM566&lt;&gt;"",AN566&lt;&gt;""),AO566&lt;&gt;"")," + ",""),IF(AO566&lt;&gt;"",AO566,""),IF(AND(OR(AK566&lt;&gt;"",AL566&lt;&gt;"",AM566&lt;&gt;"",AN566&lt;&gt;"",AO566&lt;&gt;""),AP566&lt;&gt;"")," + ",""),IF(AP566&lt;&gt;"",AP566,""),IF(AND(OR(AK566&lt;&gt;"",AL566&lt;&gt;"",AM566&lt;&gt;"",AN566&lt;&gt;"",AO566&lt;&gt;"",AP566&lt;&gt;""),AQ566&lt;&gt;"")," + ",""),IF(AQ566&lt;&gt;"",AQ566,""),IF(AND(OR(AK566&lt;&gt;"",AL566&lt;&gt;"",AM566&lt;&gt;"",AN566&lt;&gt;"",AO566&lt;&gt;"",AP566&lt;&gt;"",AQ566&lt;&gt;""),AR566&lt;&gt;"")," + ",""),IF(AR566&lt;&gt;"",AR566,""),IF(AND(OR(AK566&lt;&gt;"",AL566&lt;&gt;"",AM566&lt;&gt;"",AN566&lt;&gt;"",AO566&lt;&gt;"",AP566&lt;&gt;"",AQ566&lt;&gt;"",AR566&lt;&gt;""),AS566&lt;&gt;"")," + ",""),IF(AS566&lt;&gt;"",AS566,""),IF(AND(OR(AK566&lt;&gt;"",AL566&lt;&gt;"",AM566&lt;&gt;"",AN566&lt;&gt;"",AO566&lt;&gt;"",AP566&lt;&gt;"",AQ566&lt;&gt;"",AR566&lt;&gt;"",AS566&lt;&gt;""),AT566&lt;&gt;"")," + ",""),IF(AT566&lt;&gt;"",AT566,""))," + "," + ",1))</f>
      </c>
      <c r="P566" t="str" s="54" cm="1">
        <f t="array" ref="P566">TRIM(SUBSTITUTE(CONCATENATE(IF(AU566&lt;&gt;"",AU566,""),IF(AND(AU566&lt;&gt;"",AV566&lt;&gt;"")," + ",""),IF(AV566&lt;&gt;"",AV566,""),IF(AND(OR(AU566&lt;&gt;"",AV566&lt;&gt;""),AW566&lt;&gt;"")," + ",""),IF(AW566&lt;&gt;"",AW566,""),IF(AND(OR(AU566&lt;&gt;"",AV566&lt;&gt;"",AW566&lt;&gt;""),AX566&lt;&gt;"")," + ",""),IF(AX566&lt;&gt;"",AX566,""),IF(AND(OR(AU566&lt;&gt;"",AV566&lt;&gt;"",AW566&lt;&gt;"",AX566&lt;&gt;""),AY566&lt;&gt;"")," + ",""),IF(AY566&lt;&gt;"",AY566,""),IF(AND(OR(AU566&lt;&gt;"",AV566&lt;&gt;"",AW566&lt;&gt;"",AX566&lt;&gt;"",AY566&lt;&gt;""),AZ566&lt;&gt;"")," + ",""),IF(AZ566&lt;&gt;"",AZ566,""),IF(AND(OR(AU566&lt;&gt;"",AV566&lt;&gt;"",AW566&lt;&gt;"",AX566&lt;&gt;"",AY566&lt;&gt;"",AZ566&lt;&gt;""),BA566&lt;&gt;"")," + ",""),IF(BA566&lt;&gt;"",BA566,""),IF(AND(OR(AU566&lt;&gt;"",AV566&lt;&gt;"",AW566&lt;&gt;"",AX566&lt;&gt;"",AY566&lt;&gt;"",AZ566&lt;&gt;"",BA566&lt;&gt;""),BB566&lt;&gt;"")," + ",""),IF(BB566&lt;&gt;"",BB566,""),IF(AND(OR(AU566&lt;&gt;"",AV566&lt;&gt;"",AW566&lt;&gt;"",AX566&lt;&gt;"",AY566&lt;&gt;"",AZ566&lt;&gt;"",BA566&lt;&gt;"",BB566&lt;&gt;""),BC566&lt;&gt;"")," + ",""),IF(BC566&lt;&gt;"",BC566,""))," + "," + ",1))</f>
      </c>
      <c r="Q566" t="s" s="53">
        <v>15</v>
      </c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</row>
    <row r="567" ht="17" customHeight="1">
      <c r="A567" s="3"/>
      <c r="B567" s="48">
        <v>33</v>
      </c>
      <c r="C567" t="s" s="49">
        <v>132</v>
      </c>
      <c r="D567" s="3"/>
      <c r="E567" s="50" cm="1">
        <f t="array" ref="E567">B567+1</f>
        <v>34</v>
      </c>
      <c r="F567" s="51" cm="1">
        <f t="array" ref="F567">C567+1</f>
        <v>57</v>
      </c>
      <c r="G567" s="3"/>
      <c r="H567" t="s" s="52">
        <v>1398</v>
      </c>
      <c r="I567" t="s" s="53">
        <v>1471</v>
      </c>
      <c r="J567" t="s" s="53">
        <v>1398</v>
      </c>
      <c r="K567" t="str" s="54" cm="1">
        <f t="array" ref="K567">TRIM(SUBSTITUTE(CONCATENATE(IF(M567&lt;&gt;"",M567,""),IF(AND(M567&lt;&gt;"",N567&lt;&gt;"")," + ",""),IF(N567&lt;&gt;"",N567,""),IF(AND(OR(M567&lt;&gt;"",N567&lt;&gt;""),O567&lt;&gt;"")," + ",""),IF(O567&lt;&gt;"",O567,""),IF(AND(OR(M567&lt;&gt;"",N567&lt;&gt;"",O567&lt;&gt;""),P567&lt;&gt;"")," + ",""),IF(P567&lt;&gt;"",P567,""))," + "," + ",1))</f>
        <v>acoustic + shaking</v>
      </c>
      <c r="L567" t="str" s="55" cm="1">
        <f t="array" ref="L567">"sendmidi dev "Osmose Port 2" cc 0 "&amp;$B567&amp;" pc "&amp;$C567</f>
        <v>sendmidi dev "Osmose Port 2" cc 0 33 pc 56</v>
      </c>
      <c r="M567" t="str" s="54" cm="1">
        <f t="array" ref="M567">TRIM(SUBSTITUTE(CONCATENATE(IF(Q567&lt;&gt;"",Q567,""),IF(AND(Q567&lt;&gt;"",R567&lt;&gt;"")," + ",""),IF(R567&lt;&gt;"",R567,""),IF(AND(OR(Q567&lt;&gt;"",R567&lt;&gt;""),S567&lt;&gt;"")," + ",""),IF(S567&lt;&gt;"",S567,""),IF(AND(OR(Q567&lt;&gt;"",R567&lt;&gt;"",S567&lt;&gt;""),T567&lt;&gt;"")," + ",""),IF(T567&lt;&gt;"",T567,""),IF(AND(OR(Q567&lt;&gt;"",R567&lt;&gt;"",S567&lt;&gt;"",T567&lt;&gt;""),U567&lt;&gt;"")," + ",""),IF(U567&lt;&gt;"",U567,""),IF(AND(OR(Q567&lt;&gt;"",R567&lt;&gt;"",S567&lt;&gt;"",T567&lt;&gt;"",U567&lt;&gt;""),V567&lt;&gt;"")," + ",""),IF(V567&lt;&gt;"",V567,""),IF(AND(OR(Q567&lt;&gt;"",R567&lt;&gt;"",S567&lt;&gt;"",T567&lt;&gt;"",U567&lt;&gt;"",V567&lt;&gt;""),W567&lt;&gt;"")," + ",""),IF(W567&lt;&gt;"",W567,""),IF(AND(OR(Q567&lt;&gt;"",R567&lt;&gt;"",S567&lt;&gt;"",T567&lt;&gt;"",U567&lt;&gt;"",V567&lt;&gt;"",W567&lt;&gt;""),X567&lt;&gt;"")," + ",""),IF(X567&lt;&gt;"",X567,""),IF(AND(OR(Q567&lt;&gt;"",R567&lt;&gt;"",S567&lt;&gt;"",T567&lt;&gt;"",U567&lt;&gt;"",V567&lt;&gt;"",W567&lt;&gt;"",X567&lt;&gt;""),Y567&lt;&gt;"")," + ",""),IF(Y567&lt;&gt;"",Y567,""),IF(AND(OR(Q567&lt;&gt;"",R567&lt;&gt;"",S567&lt;&gt;"",T567&lt;&gt;"",U567&lt;&gt;"",V567&lt;&gt;"",W567&lt;&gt;"",X567&lt;&gt;"",Y567&lt;&gt;""),Z567&lt;&gt;"")," + ",""),IF(Z567&lt;&gt;"",Z567,""))," + "," + ",1))</f>
        <v>acoustic</v>
      </c>
      <c r="N567" t="str" s="54" cm="1">
        <f t="array" ref="N567">TRIM(SUBSTITUTE(CONCATENATE(IF(AA567&lt;&gt;"",AA567,""),IF(AND(AA567&lt;&gt;"",AB567&lt;&gt;"")," + ",""),IF(AB567&lt;&gt;"",AB567,""),IF(AND(OR(AA567&lt;&gt;"",AB567&lt;&gt;""),AC567&lt;&gt;"")," + ",""),IF(AC567&lt;&gt;"",AC567,""),IF(AND(OR(AA567&lt;&gt;"",AB567&lt;&gt;"",AC567&lt;&gt;""),AD567&lt;&gt;"")," + ",""),IF(AD567&lt;&gt;"",AD567,""),IF(AND(OR(AA567&lt;&gt;"",AB567&lt;&gt;"",AC567&lt;&gt;"",AD567&lt;&gt;""),AE567&lt;&gt;"")," + ",""),IF(AE567&lt;&gt;"",AE567,""),IF(AND(OR(AA567&lt;&gt;"",AB567&lt;&gt;"",AC567&lt;&gt;"",AD567&lt;&gt;"",AE567&lt;&gt;""),AF567&lt;&gt;"")," + ",""),IF(AF567&lt;&gt;"",AF567,""),IF(AND(OR(AA567&lt;&gt;"",AB567&lt;&gt;"",AC567&lt;&gt;"",AD567&lt;&gt;"",AE567&lt;&gt;"",AF567&lt;&gt;""),AG567&lt;&gt;"")," + ",""),IF(AG567&lt;&gt;"",AG567,""),IF(AND(OR(AA567&lt;&gt;"",AB567&lt;&gt;"",AC567&lt;&gt;"",AD567&lt;&gt;"",AE567&lt;&gt;"",AF567&lt;&gt;"",AG567&lt;&gt;""),AH567&lt;&gt;"")," + ",""),IF(AH567&lt;&gt;"",AH567,""),IF(AND(OR(AA567&lt;&gt;"",AB567&lt;&gt;"",AC567&lt;&gt;"",AD567&lt;&gt;"",AE567&lt;&gt;"",AF567&lt;&gt;"",AG567&lt;&gt;"",AH567&lt;&gt;""),AI567&lt;&gt;"")," + ",""),IF(AI567&lt;&gt;"",AI567,""),IF(AND(OR(AA567&lt;&gt;"",AB567&lt;&gt;"",AC567&lt;&gt;"",AD567&lt;&gt;"",AE567&lt;&gt;"",AF567&lt;&gt;"",AG567&lt;&gt;"",AH567&lt;&gt;"",AI567&lt;&gt;""),AJ567&lt;&gt;"")," + ",""),IF(AJ567&lt;&gt;"",AJ567,""))," + "," + ",1))</f>
      </c>
      <c r="O567" t="str" s="54" cm="1">
        <f t="array" ref="O567">TRIM(SUBSTITUTE(CONCATENATE(IF(AK567&lt;&gt;"",AK567,""),IF(AND(AK567&lt;&gt;"",AL567&lt;&gt;"")," + ",""),IF(AL567&lt;&gt;"",AL567,""),IF(AND(OR(AK567&lt;&gt;"",AL567&lt;&gt;""),AM567&lt;&gt;"")," + ",""),IF(AM567&lt;&gt;"",AM567,""),IF(AND(OR(AK567&lt;&gt;"",AL567&lt;&gt;"",AM567&lt;&gt;""),AN567&lt;&gt;"")," + ",""),IF(AN567&lt;&gt;"",AN567,""),IF(AND(OR(AK567&lt;&gt;"",AL567&lt;&gt;"",AM567&lt;&gt;"",AN567&lt;&gt;""),AO567&lt;&gt;"")," + ",""),IF(AO567&lt;&gt;"",AO567,""),IF(AND(OR(AK567&lt;&gt;"",AL567&lt;&gt;"",AM567&lt;&gt;"",AN567&lt;&gt;"",AO567&lt;&gt;""),AP567&lt;&gt;"")," + ",""),IF(AP567&lt;&gt;"",AP567,""),IF(AND(OR(AK567&lt;&gt;"",AL567&lt;&gt;"",AM567&lt;&gt;"",AN567&lt;&gt;"",AO567&lt;&gt;"",AP567&lt;&gt;""),AQ567&lt;&gt;"")," + ",""),IF(AQ567&lt;&gt;"",AQ567,""),IF(AND(OR(AK567&lt;&gt;"",AL567&lt;&gt;"",AM567&lt;&gt;"",AN567&lt;&gt;"",AO567&lt;&gt;"",AP567&lt;&gt;"",AQ567&lt;&gt;""),AR567&lt;&gt;"")," + ",""),IF(AR567&lt;&gt;"",AR567,""),IF(AND(OR(AK567&lt;&gt;"",AL567&lt;&gt;"",AM567&lt;&gt;"",AN567&lt;&gt;"",AO567&lt;&gt;"",AP567&lt;&gt;"",AQ567&lt;&gt;"",AR567&lt;&gt;""),AS567&lt;&gt;"")," + ",""),IF(AS567&lt;&gt;"",AS567,""),IF(AND(OR(AK567&lt;&gt;"",AL567&lt;&gt;"",AM567&lt;&gt;"",AN567&lt;&gt;"",AO567&lt;&gt;"",AP567&lt;&gt;"",AQ567&lt;&gt;"",AR567&lt;&gt;"",AS567&lt;&gt;""),AT567&lt;&gt;"")," + ",""),IF(AT567&lt;&gt;"",AT567,""))," + "," + ",1))</f>
      </c>
      <c r="P567" t="str" s="54" cm="1">
        <f t="array" ref="P567">TRIM(SUBSTITUTE(CONCATENATE(IF(AU567&lt;&gt;"",AU567,""),IF(AND(AU567&lt;&gt;"",AV567&lt;&gt;"")," + ",""),IF(AV567&lt;&gt;"",AV567,""),IF(AND(OR(AU567&lt;&gt;"",AV567&lt;&gt;""),AW567&lt;&gt;"")," + ",""),IF(AW567&lt;&gt;"",AW567,""),IF(AND(OR(AU567&lt;&gt;"",AV567&lt;&gt;"",AW567&lt;&gt;""),AX567&lt;&gt;"")," + ",""),IF(AX567&lt;&gt;"",AX567,""),IF(AND(OR(AU567&lt;&gt;"",AV567&lt;&gt;"",AW567&lt;&gt;"",AX567&lt;&gt;""),AY567&lt;&gt;"")," + ",""),IF(AY567&lt;&gt;"",AY567,""),IF(AND(OR(AU567&lt;&gt;"",AV567&lt;&gt;"",AW567&lt;&gt;"",AX567&lt;&gt;"",AY567&lt;&gt;""),AZ567&lt;&gt;"")," + ",""),IF(AZ567&lt;&gt;"",AZ567,""),IF(AND(OR(AU567&lt;&gt;"",AV567&lt;&gt;"",AW567&lt;&gt;"",AX567&lt;&gt;"",AY567&lt;&gt;"",AZ567&lt;&gt;""),BA567&lt;&gt;"")," + ",""),IF(BA567&lt;&gt;"",BA567,""),IF(AND(OR(AU567&lt;&gt;"",AV567&lt;&gt;"",AW567&lt;&gt;"",AX567&lt;&gt;"",AY567&lt;&gt;"",AZ567&lt;&gt;"",BA567&lt;&gt;""),BB567&lt;&gt;"")," + ",""),IF(BB567&lt;&gt;"",BB567,""),IF(AND(OR(AU567&lt;&gt;"",AV567&lt;&gt;"",AW567&lt;&gt;"",AX567&lt;&gt;"",AY567&lt;&gt;"",AZ567&lt;&gt;"",BA567&lt;&gt;"",BB567&lt;&gt;""),BC567&lt;&gt;"")," + ",""),IF(BC567&lt;&gt;"",BC567,""))," + "," + ",1))</f>
        <v>shaking</v>
      </c>
      <c r="Q567" t="s" s="53">
        <v>15</v>
      </c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t="s" s="53">
        <v>45</v>
      </c>
      <c r="AV567" s="54"/>
      <c r="AW567" s="54"/>
      <c r="AX567" s="54"/>
      <c r="AY567" s="54"/>
      <c r="AZ567" s="54"/>
      <c r="BA567" s="54"/>
      <c r="BB567" s="54"/>
      <c r="BC567" s="54"/>
    </row>
    <row r="568" ht="17" customHeight="1">
      <c r="A568" s="3"/>
      <c r="B568" s="48">
        <v>33</v>
      </c>
      <c r="C568" t="s" s="49">
        <v>139</v>
      </c>
      <c r="D568" s="3"/>
      <c r="E568" s="50" cm="1">
        <f t="array" ref="E568">B568+1</f>
        <v>34</v>
      </c>
      <c r="F568" s="51" cm="1">
        <f t="array" ref="F568">C568+1</f>
        <v>77</v>
      </c>
      <c r="G568" s="3"/>
      <c r="H568" t="s" s="52">
        <v>1398</v>
      </c>
      <c r="I568" t="s" s="53">
        <v>1473</v>
      </c>
      <c r="J568" t="s" s="53">
        <v>1398</v>
      </c>
      <c r="K568" t="str" s="54" cm="1">
        <f t="array" ref="K568">TRIM(SUBSTITUTE(CONCATENATE(IF(M568&lt;&gt;"",M568,""),IF(AND(M568&lt;&gt;"",N568&lt;&gt;"")," + ",""),IF(N568&lt;&gt;"",N568,""),IF(AND(OR(M568&lt;&gt;"",N568&lt;&gt;""),O568&lt;&gt;"")," + ",""),IF(O568&lt;&gt;"",O568,""),IF(AND(OR(M568&lt;&gt;"",N568&lt;&gt;"",O568&lt;&gt;""),P568&lt;&gt;"")," + ",""),IF(P568&lt;&gt;"",P568,""))," + "," + ",1))</f>
        <v>acoustic + shaking</v>
      </c>
      <c r="L568" t="str" s="55" cm="1">
        <f t="array" ref="L568">"sendmidi dev "Osmose Port 2" cc 0 "&amp;$B568&amp;" pc "&amp;$C568</f>
        <v>sendmidi dev "Osmose Port 2" cc 0 33 pc 76</v>
      </c>
      <c r="M568" t="str" s="54" cm="1">
        <f t="array" ref="M568">TRIM(SUBSTITUTE(CONCATENATE(IF(Q568&lt;&gt;"",Q568,""),IF(AND(Q568&lt;&gt;"",R568&lt;&gt;"")," + ",""),IF(R568&lt;&gt;"",R568,""),IF(AND(OR(Q568&lt;&gt;"",R568&lt;&gt;""),S568&lt;&gt;"")," + ",""),IF(S568&lt;&gt;"",S568,""),IF(AND(OR(Q568&lt;&gt;"",R568&lt;&gt;"",S568&lt;&gt;""),T568&lt;&gt;"")," + ",""),IF(T568&lt;&gt;"",T568,""),IF(AND(OR(Q568&lt;&gt;"",R568&lt;&gt;"",S568&lt;&gt;"",T568&lt;&gt;""),U568&lt;&gt;"")," + ",""),IF(U568&lt;&gt;"",U568,""),IF(AND(OR(Q568&lt;&gt;"",R568&lt;&gt;"",S568&lt;&gt;"",T568&lt;&gt;"",U568&lt;&gt;""),V568&lt;&gt;"")," + ",""),IF(V568&lt;&gt;"",V568,""),IF(AND(OR(Q568&lt;&gt;"",R568&lt;&gt;"",S568&lt;&gt;"",T568&lt;&gt;"",U568&lt;&gt;"",V568&lt;&gt;""),W568&lt;&gt;"")," + ",""),IF(W568&lt;&gt;"",W568,""),IF(AND(OR(Q568&lt;&gt;"",R568&lt;&gt;"",S568&lt;&gt;"",T568&lt;&gt;"",U568&lt;&gt;"",V568&lt;&gt;"",W568&lt;&gt;""),X568&lt;&gt;"")," + ",""),IF(X568&lt;&gt;"",X568,""),IF(AND(OR(Q568&lt;&gt;"",R568&lt;&gt;"",S568&lt;&gt;"",T568&lt;&gt;"",U568&lt;&gt;"",V568&lt;&gt;"",W568&lt;&gt;"",X568&lt;&gt;""),Y568&lt;&gt;"")," + ",""),IF(Y568&lt;&gt;"",Y568,""),IF(AND(OR(Q568&lt;&gt;"",R568&lt;&gt;"",S568&lt;&gt;"",T568&lt;&gt;"",U568&lt;&gt;"",V568&lt;&gt;"",W568&lt;&gt;"",X568&lt;&gt;"",Y568&lt;&gt;""),Z568&lt;&gt;"")," + ",""),IF(Z568&lt;&gt;"",Z568,""))," + "," + ",1))</f>
        <v>acoustic</v>
      </c>
      <c r="N568" t="str" s="54" cm="1">
        <f t="array" ref="N568">TRIM(SUBSTITUTE(CONCATENATE(IF(AA568&lt;&gt;"",AA568,""),IF(AND(AA568&lt;&gt;"",AB568&lt;&gt;"")," + ",""),IF(AB568&lt;&gt;"",AB568,""),IF(AND(OR(AA568&lt;&gt;"",AB568&lt;&gt;""),AC568&lt;&gt;"")," + ",""),IF(AC568&lt;&gt;"",AC568,""),IF(AND(OR(AA568&lt;&gt;"",AB568&lt;&gt;"",AC568&lt;&gt;""),AD568&lt;&gt;"")," + ",""),IF(AD568&lt;&gt;"",AD568,""),IF(AND(OR(AA568&lt;&gt;"",AB568&lt;&gt;"",AC568&lt;&gt;"",AD568&lt;&gt;""),AE568&lt;&gt;"")," + ",""),IF(AE568&lt;&gt;"",AE568,""),IF(AND(OR(AA568&lt;&gt;"",AB568&lt;&gt;"",AC568&lt;&gt;"",AD568&lt;&gt;"",AE568&lt;&gt;""),AF568&lt;&gt;"")," + ",""),IF(AF568&lt;&gt;"",AF568,""),IF(AND(OR(AA568&lt;&gt;"",AB568&lt;&gt;"",AC568&lt;&gt;"",AD568&lt;&gt;"",AE568&lt;&gt;"",AF568&lt;&gt;""),AG568&lt;&gt;"")," + ",""),IF(AG568&lt;&gt;"",AG568,""),IF(AND(OR(AA568&lt;&gt;"",AB568&lt;&gt;"",AC568&lt;&gt;"",AD568&lt;&gt;"",AE568&lt;&gt;"",AF568&lt;&gt;"",AG568&lt;&gt;""),AH568&lt;&gt;"")," + ",""),IF(AH568&lt;&gt;"",AH568,""),IF(AND(OR(AA568&lt;&gt;"",AB568&lt;&gt;"",AC568&lt;&gt;"",AD568&lt;&gt;"",AE568&lt;&gt;"",AF568&lt;&gt;"",AG568&lt;&gt;"",AH568&lt;&gt;""),AI568&lt;&gt;"")," + ",""),IF(AI568&lt;&gt;"",AI568,""),IF(AND(OR(AA568&lt;&gt;"",AB568&lt;&gt;"",AC568&lt;&gt;"",AD568&lt;&gt;"",AE568&lt;&gt;"",AF568&lt;&gt;"",AG568&lt;&gt;"",AH568&lt;&gt;"",AI568&lt;&gt;""),AJ568&lt;&gt;"")," + ",""),IF(AJ568&lt;&gt;"",AJ568,""))," + "," + ",1))</f>
      </c>
      <c r="O568" t="str" s="54" cm="1">
        <f t="array" ref="O568">TRIM(SUBSTITUTE(CONCATENATE(IF(AK568&lt;&gt;"",AK568,""),IF(AND(AK568&lt;&gt;"",AL568&lt;&gt;"")," + ",""),IF(AL568&lt;&gt;"",AL568,""),IF(AND(OR(AK568&lt;&gt;"",AL568&lt;&gt;""),AM568&lt;&gt;"")," + ",""),IF(AM568&lt;&gt;"",AM568,""),IF(AND(OR(AK568&lt;&gt;"",AL568&lt;&gt;"",AM568&lt;&gt;""),AN568&lt;&gt;"")," + ",""),IF(AN568&lt;&gt;"",AN568,""),IF(AND(OR(AK568&lt;&gt;"",AL568&lt;&gt;"",AM568&lt;&gt;"",AN568&lt;&gt;""),AO568&lt;&gt;"")," + ",""),IF(AO568&lt;&gt;"",AO568,""),IF(AND(OR(AK568&lt;&gt;"",AL568&lt;&gt;"",AM568&lt;&gt;"",AN568&lt;&gt;"",AO568&lt;&gt;""),AP568&lt;&gt;"")," + ",""),IF(AP568&lt;&gt;"",AP568,""),IF(AND(OR(AK568&lt;&gt;"",AL568&lt;&gt;"",AM568&lt;&gt;"",AN568&lt;&gt;"",AO568&lt;&gt;"",AP568&lt;&gt;""),AQ568&lt;&gt;"")," + ",""),IF(AQ568&lt;&gt;"",AQ568,""),IF(AND(OR(AK568&lt;&gt;"",AL568&lt;&gt;"",AM568&lt;&gt;"",AN568&lt;&gt;"",AO568&lt;&gt;"",AP568&lt;&gt;"",AQ568&lt;&gt;""),AR568&lt;&gt;"")," + ",""),IF(AR568&lt;&gt;"",AR568,""),IF(AND(OR(AK568&lt;&gt;"",AL568&lt;&gt;"",AM568&lt;&gt;"",AN568&lt;&gt;"",AO568&lt;&gt;"",AP568&lt;&gt;"",AQ568&lt;&gt;"",AR568&lt;&gt;""),AS568&lt;&gt;"")," + ",""),IF(AS568&lt;&gt;"",AS568,""),IF(AND(OR(AK568&lt;&gt;"",AL568&lt;&gt;"",AM568&lt;&gt;"",AN568&lt;&gt;"",AO568&lt;&gt;"",AP568&lt;&gt;"",AQ568&lt;&gt;"",AR568&lt;&gt;"",AS568&lt;&gt;""),AT568&lt;&gt;"")," + ",""),IF(AT568&lt;&gt;"",AT568,""))," + "," + ",1))</f>
      </c>
      <c r="P568" t="str" s="54" cm="1">
        <f t="array" ref="P568">TRIM(SUBSTITUTE(CONCATENATE(IF(AU568&lt;&gt;"",AU568,""),IF(AND(AU568&lt;&gt;"",AV568&lt;&gt;"")," + ",""),IF(AV568&lt;&gt;"",AV568,""),IF(AND(OR(AU568&lt;&gt;"",AV568&lt;&gt;""),AW568&lt;&gt;"")," + ",""),IF(AW568&lt;&gt;"",AW568,""),IF(AND(OR(AU568&lt;&gt;"",AV568&lt;&gt;"",AW568&lt;&gt;""),AX568&lt;&gt;"")," + ",""),IF(AX568&lt;&gt;"",AX568,""),IF(AND(OR(AU568&lt;&gt;"",AV568&lt;&gt;"",AW568&lt;&gt;"",AX568&lt;&gt;""),AY568&lt;&gt;"")," + ",""),IF(AY568&lt;&gt;"",AY568,""),IF(AND(OR(AU568&lt;&gt;"",AV568&lt;&gt;"",AW568&lt;&gt;"",AX568&lt;&gt;"",AY568&lt;&gt;""),AZ568&lt;&gt;"")," + ",""),IF(AZ568&lt;&gt;"",AZ568,""),IF(AND(OR(AU568&lt;&gt;"",AV568&lt;&gt;"",AW568&lt;&gt;"",AX568&lt;&gt;"",AY568&lt;&gt;"",AZ568&lt;&gt;""),BA568&lt;&gt;"")," + ",""),IF(BA568&lt;&gt;"",BA568,""),IF(AND(OR(AU568&lt;&gt;"",AV568&lt;&gt;"",AW568&lt;&gt;"",AX568&lt;&gt;"",AY568&lt;&gt;"",AZ568&lt;&gt;"",BA568&lt;&gt;""),BB568&lt;&gt;"")," + ",""),IF(BB568&lt;&gt;"",BB568,""),IF(AND(OR(AU568&lt;&gt;"",AV568&lt;&gt;"",AW568&lt;&gt;"",AX568&lt;&gt;"",AY568&lt;&gt;"",AZ568&lt;&gt;"",BA568&lt;&gt;"",BB568&lt;&gt;""),BC568&lt;&gt;"")," + ",""),IF(BC568&lt;&gt;"",BC568,""))," + "," + ",1))</f>
        <v>shaking</v>
      </c>
      <c r="Q568" t="s" s="53">
        <v>15</v>
      </c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t="s" s="53">
        <v>45</v>
      </c>
      <c r="AV568" s="54"/>
      <c r="AW568" s="54"/>
      <c r="AX568" s="54"/>
      <c r="AY568" s="54"/>
      <c r="AZ568" s="54"/>
      <c r="BA568" s="54"/>
      <c r="BB568" s="54"/>
      <c r="BC568" s="54"/>
    </row>
    <row r="569" ht="17" customHeight="1">
      <c r="A569" s="3"/>
      <c r="B569" s="48">
        <v>33</v>
      </c>
      <c r="C569" t="s" s="49">
        <v>367</v>
      </c>
      <c r="D569" s="3"/>
      <c r="E569" s="50" cm="1">
        <f t="array" ref="E569">B569+1</f>
        <v>34</v>
      </c>
      <c r="F569" s="51" cm="1">
        <f t="array" ref="F569">C569+1</f>
        <v>82</v>
      </c>
      <c r="G569" s="3"/>
      <c r="H569" t="s" s="52">
        <v>1398</v>
      </c>
      <c r="I569" t="s" s="53">
        <v>1475</v>
      </c>
      <c r="J569" t="s" s="53">
        <v>1398</v>
      </c>
      <c r="K569" t="str" s="54" cm="1">
        <f t="array" ref="K569">TRIM(SUBSTITUTE(CONCATENATE(IF(M569&lt;&gt;"",M569,""),IF(AND(M569&lt;&gt;"",N569&lt;&gt;"")," + ",""),IF(N569&lt;&gt;"",N569,""),IF(AND(OR(M569&lt;&gt;"",N569&lt;&gt;""),O569&lt;&gt;"")," + ",""),IF(O569&lt;&gt;"",O569,""),IF(AND(OR(M569&lt;&gt;"",N569&lt;&gt;"",O569&lt;&gt;""),P569&lt;&gt;"")," + ",""),IF(P569&lt;&gt;"",P569,""))," + "," + ",1))</f>
        <v>acoustic + airy + bright + clean + soft</v>
      </c>
      <c r="L569" t="str" s="55" cm="1">
        <f t="array" ref="L569">"sendmidi dev "Osmose Port 2" cc 0 "&amp;$B569&amp;" pc "&amp;$C569</f>
        <v>sendmidi dev "Osmose Port 2" cc 0 33 pc 81</v>
      </c>
      <c r="M569" t="str" s="54" cm="1">
        <f t="array" ref="M569">TRIM(SUBSTITUTE(CONCATENATE(IF(Q569&lt;&gt;"",Q569,""),IF(AND(Q569&lt;&gt;"",R569&lt;&gt;"")," + ",""),IF(R569&lt;&gt;"",R569,""),IF(AND(OR(Q569&lt;&gt;"",R569&lt;&gt;""),S569&lt;&gt;"")," + ",""),IF(S569&lt;&gt;"",S569,""),IF(AND(OR(Q569&lt;&gt;"",R569&lt;&gt;"",S569&lt;&gt;""),T569&lt;&gt;"")," + ",""),IF(T569&lt;&gt;"",T569,""),IF(AND(OR(Q569&lt;&gt;"",R569&lt;&gt;"",S569&lt;&gt;"",T569&lt;&gt;""),U569&lt;&gt;"")," + ",""),IF(U569&lt;&gt;"",U569,""),IF(AND(OR(Q569&lt;&gt;"",R569&lt;&gt;"",S569&lt;&gt;"",T569&lt;&gt;"",U569&lt;&gt;""),V569&lt;&gt;"")," + ",""),IF(V569&lt;&gt;"",V569,""),IF(AND(OR(Q569&lt;&gt;"",R569&lt;&gt;"",S569&lt;&gt;"",T569&lt;&gt;"",U569&lt;&gt;"",V569&lt;&gt;""),W569&lt;&gt;"")," + ",""),IF(W569&lt;&gt;"",W569,""),IF(AND(OR(Q569&lt;&gt;"",R569&lt;&gt;"",S569&lt;&gt;"",T569&lt;&gt;"",U569&lt;&gt;"",V569&lt;&gt;"",W569&lt;&gt;""),X569&lt;&gt;"")," + ",""),IF(X569&lt;&gt;"",X569,""),IF(AND(OR(Q569&lt;&gt;"",R569&lt;&gt;"",S569&lt;&gt;"",T569&lt;&gt;"",U569&lt;&gt;"",V569&lt;&gt;"",W569&lt;&gt;"",X569&lt;&gt;""),Y569&lt;&gt;"")," + ",""),IF(Y569&lt;&gt;"",Y569,""),IF(AND(OR(Q569&lt;&gt;"",R569&lt;&gt;"",S569&lt;&gt;"",T569&lt;&gt;"",U569&lt;&gt;"",V569&lt;&gt;"",W569&lt;&gt;"",X569&lt;&gt;"",Y569&lt;&gt;""),Z569&lt;&gt;"")," + ",""),IF(Z569&lt;&gt;"",Z569,""))," + "," + ",1))</f>
        <v>acoustic + airy + bright + clean</v>
      </c>
      <c r="N569" t="str" s="54" cm="1">
        <f t="array" ref="N569">TRIM(SUBSTITUTE(CONCATENATE(IF(AA569&lt;&gt;"",AA569,""),IF(AND(AA569&lt;&gt;"",AB569&lt;&gt;"")," + ",""),IF(AB569&lt;&gt;"",AB569,""),IF(AND(OR(AA569&lt;&gt;"",AB569&lt;&gt;""),AC569&lt;&gt;"")," + ",""),IF(AC569&lt;&gt;"",AC569,""),IF(AND(OR(AA569&lt;&gt;"",AB569&lt;&gt;"",AC569&lt;&gt;""),AD569&lt;&gt;"")," + ",""),IF(AD569&lt;&gt;"",AD569,""),IF(AND(OR(AA569&lt;&gt;"",AB569&lt;&gt;"",AC569&lt;&gt;"",AD569&lt;&gt;""),AE569&lt;&gt;"")," + ",""),IF(AE569&lt;&gt;"",AE569,""),IF(AND(OR(AA569&lt;&gt;"",AB569&lt;&gt;"",AC569&lt;&gt;"",AD569&lt;&gt;"",AE569&lt;&gt;""),AF569&lt;&gt;"")," + ",""),IF(AF569&lt;&gt;"",AF569,""),IF(AND(OR(AA569&lt;&gt;"",AB569&lt;&gt;"",AC569&lt;&gt;"",AD569&lt;&gt;"",AE569&lt;&gt;"",AF569&lt;&gt;""),AG569&lt;&gt;"")," + ",""),IF(AG569&lt;&gt;"",AG569,""),IF(AND(OR(AA569&lt;&gt;"",AB569&lt;&gt;"",AC569&lt;&gt;"",AD569&lt;&gt;"",AE569&lt;&gt;"",AF569&lt;&gt;"",AG569&lt;&gt;""),AH569&lt;&gt;"")," + ",""),IF(AH569&lt;&gt;"",AH569,""),IF(AND(OR(AA569&lt;&gt;"",AB569&lt;&gt;"",AC569&lt;&gt;"",AD569&lt;&gt;"",AE569&lt;&gt;"",AF569&lt;&gt;"",AG569&lt;&gt;"",AH569&lt;&gt;""),AI569&lt;&gt;"")," + ",""),IF(AI569&lt;&gt;"",AI569,""),IF(AND(OR(AA569&lt;&gt;"",AB569&lt;&gt;"",AC569&lt;&gt;"",AD569&lt;&gt;"",AE569&lt;&gt;"",AF569&lt;&gt;"",AG569&lt;&gt;"",AH569&lt;&gt;"",AI569&lt;&gt;""),AJ569&lt;&gt;"")," + ",""),IF(AJ569&lt;&gt;"",AJ569,""))," + "," + ",1))</f>
      </c>
      <c r="O569" t="str" s="54" cm="1">
        <f t="array" ref="O569">TRIM(SUBSTITUTE(CONCATENATE(IF(AK569&lt;&gt;"",AK569,""),IF(AND(AK569&lt;&gt;"",AL569&lt;&gt;"")," + ",""),IF(AL569&lt;&gt;"",AL569,""),IF(AND(OR(AK569&lt;&gt;"",AL569&lt;&gt;""),AM569&lt;&gt;"")," + ",""),IF(AM569&lt;&gt;"",AM569,""),IF(AND(OR(AK569&lt;&gt;"",AL569&lt;&gt;"",AM569&lt;&gt;""),AN569&lt;&gt;"")," + ",""),IF(AN569&lt;&gt;"",AN569,""),IF(AND(OR(AK569&lt;&gt;"",AL569&lt;&gt;"",AM569&lt;&gt;"",AN569&lt;&gt;""),AO569&lt;&gt;"")," + ",""),IF(AO569&lt;&gt;"",AO569,""),IF(AND(OR(AK569&lt;&gt;"",AL569&lt;&gt;"",AM569&lt;&gt;"",AN569&lt;&gt;"",AO569&lt;&gt;""),AP569&lt;&gt;"")," + ",""),IF(AP569&lt;&gt;"",AP569,""),IF(AND(OR(AK569&lt;&gt;"",AL569&lt;&gt;"",AM569&lt;&gt;"",AN569&lt;&gt;"",AO569&lt;&gt;"",AP569&lt;&gt;""),AQ569&lt;&gt;"")," + ",""),IF(AQ569&lt;&gt;"",AQ569,""),IF(AND(OR(AK569&lt;&gt;"",AL569&lt;&gt;"",AM569&lt;&gt;"",AN569&lt;&gt;"",AO569&lt;&gt;"",AP569&lt;&gt;"",AQ569&lt;&gt;""),AR569&lt;&gt;"")," + ",""),IF(AR569&lt;&gt;"",AR569,""),IF(AND(OR(AK569&lt;&gt;"",AL569&lt;&gt;"",AM569&lt;&gt;"",AN569&lt;&gt;"",AO569&lt;&gt;"",AP569&lt;&gt;"",AQ569&lt;&gt;"",AR569&lt;&gt;""),AS569&lt;&gt;"")," + ",""),IF(AS569&lt;&gt;"",AS569,""),IF(AND(OR(AK569&lt;&gt;"",AL569&lt;&gt;"",AM569&lt;&gt;"",AN569&lt;&gt;"",AO569&lt;&gt;"",AP569&lt;&gt;"",AQ569&lt;&gt;"",AR569&lt;&gt;"",AS569&lt;&gt;""),AT569&lt;&gt;"")," + ",""),IF(AT569&lt;&gt;"",AT569,""))," + "," + ",1))</f>
      </c>
      <c r="P569" t="str" s="54" cm="1">
        <f t="array" ref="P569">TRIM(SUBSTITUTE(CONCATENATE(IF(AU569&lt;&gt;"",AU569,""),IF(AND(AU569&lt;&gt;"",AV569&lt;&gt;"")," + ",""),IF(AV569&lt;&gt;"",AV569,""),IF(AND(OR(AU569&lt;&gt;"",AV569&lt;&gt;""),AW569&lt;&gt;"")," + ",""),IF(AW569&lt;&gt;"",AW569,""),IF(AND(OR(AU569&lt;&gt;"",AV569&lt;&gt;"",AW569&lt;&gt;""),AX569&lt;&gt;"")," + ",""),IF(AX569&lt;&gt;"",AX569,""),IF(AND(OR(AU569&lt;&gt;"",AV569&lt;&gt;"",AW569&lt;&gt;"",AX569&lt;&gt;""),AY569&lt;&gt;"")," + ",""),IF(AY569&lt;&gt;"",AY569,""),IF(AND(OR(AU569&lt;&gt;"",AV569&lt;&gt;"",AW569&lt;&gt;"",AX569&lt;&gt;"",AY569&lt;&gt;""),AZ569&lt;&gt;"")," + ",""),IF(AZ569&lt;&gt;"",AZ569,""),IF(AND(OR(AU569&lt;&gt;"",AV569&lt;&gt;"",AW569&lt;&gt;"",AX569&lt;&gt;"",AY569&lt;&gt;"",AZ569&lt;&gt;""),BA569&lt;&gt;"")," + ",""),IF(BA569&lt;&gt;"",BA569,""),IF(AND(OR(AU569&lt;&gt;"",AV569&lt;&gt;"",AW569&lt;&gt;"",AX569&lt;&gt;"",AY569&lt;&gt;"",AZ569&lt;&gt;"",BA569&lt;&gt;""),BB569&lt;&gt;"")," + ",""),IF(BB569&lt;&gt;"",BB569,""),IF(AND(OR(AU569&lt;&gt;"",AV569&lt;&gt;"",AW569&lt;&gt;"",AX569&lt;&gt;"",AY569&lt;&gt;"",AZ569&lt;&gt;"",BA569&lt;&gt;"",BB569&lt;&gt;""),BC569&lt;&gt;"")," + ",""),IF(BC569&lt;&gt;"",BC569,""))," + "," + ",1))</f>
        <v>soft</v>
      </c>
      <c r="Q569" t="s" s="53">
        <v>15</v>
      </c>
      <c r="R569" s="54"/>
      <c r="S569" t="s" s="53">
        <v>17</v>
      </c>
      <c r="T569" s="54"/>
      <c r="U569" s="54"/>
      <c r="V569" s="54"/>
      <c r="W569" t="s" s="53">
        <v>21</v>
      </c>
      <c r="X569" s="54"/>
      <c r="Y569" t="s" s="53">
        <v>23</v>
      </c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t="s" s="53">
        <v>47</v>
      </c>
      <c r="AX569" s="54"/>
      <c r="AY569" s="54"/>
      <c r="AZ569" s="54"/>
      <c r="BA569" s="54"/>
      <c r="BB569" s="54"/>
      <c r="BC569" s="54"/>
    </row>
    <row r="570" ht="17" customHeight="1">
      <c r="A570" s="3"/>
      <c r="B570" s="48">
        <v>33</v>
      </c>
      <c r="C570" t="s" s="49">
        <v>610</v>
      </c>
      <c r="D570" s="3"/>
      <c r="E570" s="50" cm="1">
        <f t="array" ref="E570">B570+1</f>
        <v>34</v>
      </c>
      <c r="F570" s="51" cm="1">
        <f t="array" ref="F570">C570+1</f>
        <v>84</v>
      </c>
      <c r="G570" s="3"/>
      <c r="H570" t="s" s="52">
        <v>1398</v>
      </c>
      <c r="I570" t="s" s="53">
        <v>1479</v>
      </c>
      <c r="J570" t="s" s="53">
        <v>1398</v>
      </c>
      <c r="K570" t="str" s="54" cm="1">
        <f t="array" ref="K570">TRIM(SUBSTITUTE(CONCATENATE(IF(M570&lt;&gt;"",M570,""),IF(AND(M570&lt;&gt;"",N570&lt;&gt;"")," + ",""),IF(N570&lt;&gt;"",N570,""),IF(AND(OR(M570&lt;&gt;"",N570&lt;&gt;""),O570&lt;&gt;"")," + ",""),IF(O570&lt;&gt;"",O570,""),IF(AND(OR(M570&lt;&gt;"",N570&lt;&gt;"",O570&lt;&gt;""),P570&lt;&gt;"")," + ",""),IF(P570&lt;&gt;"",P570,""))," + "," + ",1))</f>
        <v>acoustic + clean + reverberant</v>
      </c>
      <c r="L570" t="str" s="55" cm="1">
        <f t="array" ref="L570">"sendmidi dev "Osmose Port 2" cc 0 "&amp;$B570&amp;" pc "&amp;$C570</f>
        <v>sendmidi dev "Osmose Port 2" cc 0 33 pc 83</v>
      </c>
      <c r="M570" t="str" s="54" cm="1">
        <f t="array" ref="M570">TRIM(SUBSTITUTE(CONCATENATE(IF(Q570&lt;&gt;"",Q570,""),IF(AND(Q570&lt;&gt;"",R570&lt;&gt;"")," + ",""),IF(R570&lt;&gt;"",R570,""),IF(AND(OR(Q570&lt;&gt;"",R570&lt;&gt;""),S570&lt;&gt;"")," + ",""),IF(S570&lt;&gt;"",S570,""),IF(AND(OR(Q570&lt;&gt;"",R570&lt;&gt;"",S570&lt;&gt;""),T570&lt;&gt;"")," + ",""),IF(T570&lt;&gt;"",T570,""),IF(AND(OR(Q570&lt;&gt;"",R570&lt;&gt;"",S570&lt;&gt;"",T570&lt;&gt;""),U570&lt;&gt;"")," + ",""),IF(U570&lt;&gt;"",U570,""),IF(AND(OR(Q570&lt;&gt;"",R570&lt;&gt;"",S570&lt;&gt;"",T570&lt;&gt;"",U570&lt;&gt;""),V570&lt;&gt;"")," + ",""),IF(V570&lt;&gt;"",V570,""),IF(AND(OR(Q570&lt;&gt;"",R570&lt;&gt;"",S570&lt;&gt;"",T570&lt;&gt;"",U570&lt;&gt;"",V570&lt;&gt;""),W570&lt;&gt;"")," + ",""),IF(W570&lt;&gt;"",W570,""),IF(AND(OR(Q570&lt;&gt;"",R570&lt;&gt;"",S570&lt;&gt;"",T570&lt;&gt;"",U570&lt;&gt;"",V570&lt;&gt;"",W570&lt;&gt;""),X570&lt;&gt;"")," + ",""),IF(X570&lt;&gt;"",X570,""),IF(AND(OR(Q570&lt;&gt;"",R570&lt;&gt;"",S570&lt;&gt;"",T570&lt;&gt;"",U570&lt;&gt;"",V570&lt;&gt;"",W570&lt;&gt;"",X570&lt;&gt;""),Y570&lt;&gt;"")," + ",""),IF(Y570&lt;&gt;"",Y570,""),IF(AND(OR(Q570&lt;&gt;"",R570&lt;&gt;"",S570&lt;&gt;"",T570&lt;&gt;"",U570&lt;&gt;"",V570&lt;&gt;"",W570&lt;&gt;"",X570&lt;&gt;"",Y570&lt;&gt;""),Z570&lt;&gt;"")," + ",""),IF(Z570&lt;&gt;"",Z570,""))," + "," + ",1))</f>
        <v>acoustic + clean</v>
      </c>
      <c r="N570" t="str" s="54" cm="1">
        <f t="array" ref="N570">TRIM(SUBSTITUTE(CONCATENATE(IF(AA570&lt;&gt;"",AA570,""),IF(AND(AA570&lt;&gt;"",AB570&lt;&gt;"")," + ",""),IF(AB570&lt;&gt;"",AB570,""),IF(AND(OR(AA570&lt;&gt;"",AB570&lt;&gt;""),AC570&lt;&gt;"")," + ",""),IF(AC570&lt;&gt;"",AC570,""),IF(AND(OR(AA570&lt;&gt;"",AB570&lt;&gt;"",AC570&lt;&gt;""),AD570&lt;&gt;"")," + ",""),IF(AD570&lt;&gt;"",AD570,""),IF(AND(OR(AA570&lt;&gt;"",AB570&lt;&gt;"",AC570&lt;&gt;"",AD570&lt;&gt;""),AE570&lt;&gt;"")," + ",""),IF(AE570&lt;&gt;"",AE570,""),IF(AND(OR(AA570&lt;&gt;"",AB570&lt;&gt;"",AC570&lt;&gt;"",AD570&lt;&gt;"",AE570&lt;&gt;""),AF570&lt;&gt;"")," + ",""),IF(AF570&lt;&gt;"",AF570,""),IF(AND(OR(AA570&lt;&gt;"",AB570&lt;&gt;"",AC570&lt;&gt;"",AD570&lt;&gt;"",AE570&lt;&gt;"",AF570&lt;&gt;""),AG570&lt;&gt;"")," + ",""),IF(AG570&lt;&gt;"",AG570,""),IF(AND(OR(AA570&lt;&gt;"",AB570&lt;&gt;"",AC570&lt;&gt;"",AD570&lt;&gt;"",AE570&lt;&gt;"",AF570&lt;&gt;"",AG570&lt;&gt;""),AH570&lt;&gt;"")," + ",""),IF(AH570&lt;&gt;"",AH570,""),IF(AND(OR(AA570&lt;&gt;"",AB570&lt;&gt;"",AC570&lt;&gt;"",AD570&lt;&gt;"",AE570&lt;&gt;"",AF570&lt;&gt;"",AG570&lt;&gt;"",AH570&lt;&gt;""),AI570&lt;&gt;"")," + ",""),IF(AI570&lt;&gt;"",AI570,""),IF(AND(OR(AA570&lt;&gt;"",AB570&lt;&gt;"",AC570&lt;&gt;"",AD570&lt;&gt;"",AE570&lt;&gt;"",AF570&lt;&gt;"",AG570&lt;&gt;"",AH570&lt;&gt;"",AI570&lt;&gt;""),AJ570&lt;&gt;"")," + ",""),IF(AJ570&lt;&gt;"",AJ570,""))," + "," + ",1))</f>
      </c>
      <c r="O570" t="str" s="54" cm="1">
        <f t="array" ref="O570">TRIM(SUBSTITUTE(CONCATENATE(IF(AK570&lt;&gt;"",AK570,""),IF(AND(AK570&lt;&gt;"",AL570&lt;&gt;"")," + ",""),IF(AL570&lt;&gt;"",AL570,""),IF(AND(OR(AK570&lt;&gt;"",AL570&lt;&gt;""),AM570&lt;&gt;"")," + ",""),IF(AM570&lt;&gt;"",AM570,""),IF(AND(OR(AK570&lt;&gt;"",AL570&lt;&gt;"",AM570&lt;&gt;""),AN570&lt;&gt;"")," + ",""),IF(AN570&lt;&gt;"",AN570,""),IF(AND(OR(AK570&lt;&gt;"",AL570&lt;&gt;"",AM570&lt;&gt;"",AN570&lt;&gt;""),AO570&lt;&gt;"")," + ",""),IF(AO570&lt;&gt;"",AO570,""),IF(AND(OR(AK570&lt;&gt;"",AL570&lt;&gt;"",AM570&lt;&gt;"",AN570&lt;&gt;"",AO570&lt;&gt;""),AP570&lt;&gt;"")," + ",""),IF(AP570&lt;&gt;"",AP570,""),IF(AND(OR(AK570&lt;&gt;"",AL570&lt;&gt;"",AM570&lt;&gt;"",AN570&lt;&gt;"",AO570&lt;&gt;"",AP570&lt;&gt;""),AQ570&lt;&gt;"")," + ",""),IF(AQ570&lt;&gt;"",AQ570,""),IF(AND(OR(AK570&lt;&gt;"",AL570&lt;&gt;"",AM570&lt;&gt;"",AN570&lt;&gt;"",AO570&lt;&gt;"",AP570&lt;&gt;"",AQ570&lt;&gt;""),AR570&lt;&gt;"")," + ",""),IF(AR570&lt;&gt;"",AR570,""),IF(AND(OR(AK570&lt;&gt;"",AL570&lt;&gt;"",AM570&lt;&gt;"",AN570&lt;&gt;"",AO570&lt;&gt;"",AP570&lt;&gt;"",AQ570&lt;&gt;"",AR570&lt;&gt;""),AS570&lt;&gt;"")," + ",""),IF(AS570&lt;&gt;"",AS570,""),IF(AND(OR(AK570&lt;&gt;"",AL570&lt;&gt;"",AM570&lt;&gt;"",AN570&lt;&gt;"",AO570&lt;&gt;"",AP570&lt;&gt;"",AQ570&lt;&gt;"",AR570&lt;&gt;"",AS570&lt;&gt;""),AT570&lt;&gt;"")," + ",""),IF(AT570&lt;&gt;"",AT570,""))," + "," + ",1))</f>
        <v>reverberant</v>
      </c>
      <c r="P570" t="str" s="54" cm="1">
        <f t="array" ref="P570">TRIM(SUBSTITUTE(CONCATENATE(IF(AU570&lt;&gt;"",AU570,""),IF(AND(AU570&lt;&gt;"",AV570&lt;&gt;"")," + ",""),IF(AV570&lt;&gt;"",AV570,""),IF(AND(OR(AU570&lt;&gt;"",AV570&lt;&gt;""),AW570&lt;&gt;"")," + ",""),IF(AW570&lt;&gt;"",AW570,""),IF(AND(OR(AU570&lt;&gt;"",AV570&lt;&gt;"",AW570&lt;&gt;""),AX570&lt;&gt;"")," + ",""),IF(AX570&lt;&gt;"",AX570,""),IF(AND(OR(AU570&lt;&gt;"",AV570&lt;&gt;"",AW570&lt;&gt;"",AX570&lt;&gt;""),AY570&lt;&gt;"")," + ",""),IF(AY570&lt;&gt;"",AY570,""),IF(AND(OR(AU570&lt;&gt;"",AV570&lt;&gt;"",AW570&lt;&gt;"",AX570&lt;&gt;"",AY570&lt;&gt;""),AZ570&lt;&gt;"")," + ",""),IF(AZ570&lt;&gt;"",AZ570,""),IF(AND(OR(AU570&lt;&gt;"",AV570&lt;&gt;"",AW570&lt;&gt;"",AX570&lt;&gt;"",AY570&lt;&gt;"",AZ570&lt;&gt;""),BA570&lt;&gt;"")," + ",""),IF(BA570&lt;&gt;"",BA570,""),IF(AND(OR(AU570&lt;&gt;"",AV570&lt;&gt;"",AW570&lt;&gt;"",AX570&lt;&gt;"",AY570&lt;&gt;"",AZ570&lt;&gt;"",BA570&lt;&gt;""),BB570&lt;&gt;"")," + ",""),IF(BB570&lt;&gt;"",BB570,""),IF(AND(OR(AU570&lt;&gt;"",AV570&lt;&gt;"",AW570&lt;&gt;"",AX570&lt;&gt;"",AY570&lt;&gt;"",AZ570&lt;&gt;"",BA570&lt;&gt;"",BB570&lt;&gt;""),BC570&lt;&gt;"")," + ",""),IF(BC570&lt;&gt;"",BC570,""))," + "," + ",1))</f>
      </c>
      <c r="Q570" t="s" s="53">
        <v>15</v>
      </c>
      <c r="R570" s="54"/>
      <c r="S570" s="54"/>
      <c r="T570" s="54"/>
      <c r="U570" s="54"/>
      <c r="V570" s="54"/>
      <c r="W570" s="54"/>
      <c r="X570" s="54"/>
      <c r="Y570" t="s" s="53">
        <v>23</v>
      </c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t="s" s="53">
        <v>44</v>
      </c>
      <c r="AU570" s="54"/>
      <c r="AV570" s="54"/>
      <c r="AW570" s="54"/>
      <c r="AX570" s="54"/>
      <c r="AY570" s="54"/>
      <c r="AZ570" s="54"/>
      <c r="BA570" s="54"/>
      <c r="BB570" s="54"/>
      <c r="BC570" s="54"/>
    </row>
    <row r="571" ht="17" customHeight="1">
      <c r="A571" s="3"/>
      <c r="B571" s="48">
        <v>33</v>
      </c>
      <c r="C571" t="s" s="49">
        <v>694</v>
      </c>
      <c r="D571" s="3"/>
      <c r="E571" s="50" cm="1">
        <f t="array" ref="E571">B571+1</f>
        <v>34</v>
      </c>
      <c r="F571" s="51" cm="1">
        <f t="array" ref="F571">C571+1</f>
        <v>91</v>
      </c>
      <c r="G571" s="3"/>
      <c r="H571" t="s" s="52">
        <v>1398</v>
      </c>
      <c r="I571" t="s" s="53">
        <v>1482</v>
      </c>
      <c r="J571" t="s" s="53">
        <v>1398</v>
      </c>
      <c r="K571" t="str" s="54" cm="1">
        <f t="array" ref="K571">TRIM(SUBSTITUTE(CONCATENATE(IF(M571&lt;&gt;"",M571,""),IF(AND(M571&lt;&gt;"",N571&lt;&gt;"")," + ",""),IF(N571&lt;&gt;"",N571,""),IF(AND(OR(M571&lt;&gt;"",N571&lt;&gt;""),O571&lt;&gt;"")," + ",""),IF(O571&lt;&gt;"",O571,""),IF(AND(OR(M571&lt;&gt;"",N571&lt;&gt;"",O571&lt;&gt;""),P571&lt;&gt;"")," + ",""),IF(P571&lt;&gt;"",P571,""))," + "," + ",1))</f>
        <v>acoustic + echo + intimate + reverberant</v>
      </c>
      <c r="L571" t="str" s="55" cm="1">
        <f t="array" ref="L571">"sendmidi dev "Osmose Port 2" cc 0 "&amp;$B571&amp;" pc "&amp;$C571</f>
        <v>sendmidi dev "Osmose Port 2" cc 0 33 pc 90</v>
      </c>
      <c r="M571" t="str" s="54" cm="1">
        <f t="array" ref="M571">TRIM(SUBSTITUTE(CONCATENATE(IF(Q571&lt;&gt;"",Q571,""),IF(AND(Q571&lt;&gt;"",R571&lt;&gt;"")," + ",""),IF(R571&lt;&gt;"",R571,""),IF(AND(OR(Q571&lt;&gt;"",R571&lt;&gt;""),S571&lt;&gt;"")," + ",""),IF(S571&lt;&gt;"",S571,""),IF(AND(OR(Q571&lt;&gt;"",R571&lt;&gt;"",S571&lt;&gt;""),T571&lt;&gt;"")," + ",""),IF(T571&lt;&gt;"",T571,""),IF(AND(OR(Q571&lt;&gt;"",R571&lt;&gt;"",S571&lt;&gt;"",T571&lt;&gt;""),U571&lt;&gt;"")," + ",""),IF(U571&lt;&gt;"",U571,""),IF(AND(OR(Q571&lt;&gt;"",R571&lt;&gt;"",S571&lt;&gt;"",T571&lt;&gt;"",U571&lt;&gt;""),V571&lt;&gt;"")," + ",""),IF(V571&lt;&gt;"",V571,""),IF(AND(OR(Q571&lt;&gt;"",R571&lt;&gt;"",S571&lt;&gt;"",T571&lt;&gt;"",U571&lt;&gt;"",V571&lt;&gt;""),W571&lt;&gt;"")," + ",""),IF(W571&lt;&gt;"",W571,""),IF(AND(OR(Q571&lt;&gt;"",R571&lt;&gt;"",S571&lt;&gt;"",T571&lt;&gt;"",U571&lt;&gt;"",V571&lt;&gt;"",W571&lt;&gt;""),X571&lt;&gt;"")," + ",""),IF(X571&lt;&gt;"",X571,""),IF(AND(OR(Q571&lt;&gt;"",R571&lt;&gt;"",S571&lt;&gt;"",T571&lt;&gt;"",U571&lt;&gt;"",V571&lt;&gt;"",W571&lt;&gt;"",X571&lt;&gt;""),Y571&lt;&gt;"")," + ",""),IF(Y571&lt;&gt;"",Y571,""),IF(AND(OR(Q571&lt;&gt;"",R571&lt;&gt;"",S571&lt;&gt;"",T571&lt;&gt;"",U571&lt;&gt;"",V571&lt;&gt;"",W571&lt;&gt;"",X571&lt;&gt;"",Y571&lt;&gt;""),Z571&lt;&gt;"")," + ",""),IF(Z571&lt;&gt;"",Z571,""))," + "," + ",1))</f>
        <v>acoustic</v>
      </c>
      <c r="N571" t="str" s="54" cm="1">
        <f t="array" ref="N571">TRIM(SUBSTITUTE(CONCATENATE(IF(AA571&lt;&gt;"",AA571,""),IF(AND(AA571&lt;&gt;"",AB571&lt;&gt;"")," + ",""),IF(AB571&lt;&gt;"",AB571,""),IF(AND(OR(AA571&lt;&gt;"",AB571&lt;&gt;""),AC571&lt;&gt;"")," + ",""),IF(AC571&lt;&gt;"",AC571,""),IF(AND(OR(AA571&lt;&gt;"",AB571&lt;&gt;"",AC571&lt;&gt;""),AD571&lt;&gt;"")," + ",""),IF(AD571&lt;&gt;"",AD571,""),IF(AND(OR(AA571&lt;&gt;"",AB571&lt;&gt;"",AC571&lt;&gt;"",AD571&lt;&gt;""),AE571&lt;&gt;"")," + ",""),IF(AE571&lt;&gt;"",AE571,""),IF(AND(OR(AA571&lt;&gt;"",AB571&lt;&gt;"",AC571&lt;&gt;"",AD571&lt;&gt;"",AE571&lt;&gt;""),AF571&lt;&gt;"")," + ",""),IF(AF571&lt;&gt;"",AF571,""),IF(AND(OR(AA571&lt;&gt;"",AB571&lt;&gt;"",AC571&lt;&gt;"",AD571&lt;&gt;"",AE571&lt;&gt;"",AF571&lt;&gt;""),AG571&lt;&gt;"")," + ",""),IF(AG571&lt;&gt;"",AG571,""),IF(AND(OR(AA571&lt;&gt;"",AB571&lt;&gt;"",AC571&lt;&gt;"",AD571&lt;&gt;"",AE571&lt;&gt;"",AF571&lt;&gt;"",AG571&lt;&gt;""),AH571&lt;&gt;"")," + ",""),IF(AH571&lt;&gt;"",AH571,""),IF(AND(OR(AA571&lt;&gt;"",AB571&lt;&gt;"",AC571&lt;&gt;"",AD571&lt;&gt;"",AE571&lt;&gt;"",AF571&lt;&gt;"",AG571&lt;&gt;"",AH571&lt;&gt;""),AI571&lt;&gt;"")," + ",""),IF(AI571&lt;&gt;"",AI571,""),IF(AND(OR(AA571&lt;&gt;"",AB571&lt;&gt;"",AC571&lt;&gt;"",AD571&lt;&gt;"",AE571&lt;&gt;"",AF571&lt;&gt;"",AG571&lt;&gt;"",AH571&lt;&gt;"",AI571&lt;&gt;""),AJ571&lt;&gt;"")," + ",""),IF(AJ571&lt;&gt;"",AJ571,""))," + "," + ",1))</f>
        <v>echo + intimate</v>
      </c>
      <c r="O571" t="str" s="54" cm="1">
        <f t="array" ref="O571">TRIM(SUBSTITUTE(CONCATENATE(IF(AK571&lt;&gt;"",AK571,""),IF(AND(AK571&lt;&gt;"",AL571&lt;&gt;"")," + ",""),IF(AL571&lt;&gt;"",AL571,""),IF(AND(OR(AK571&lt;&gt;"",AL571&lt;&gt;""),AM571&lt;&gt;"")," + ",""),IF(AM571&lt;&gt;"",AM571,""),IF(AND(OR(AK571&lt;&gt;"",AL571&lt;&gt;"",AM571&lt;&gt;""),AN571&lt;&gt;"")," + ",""),IF(AN571&lt;&gt;"",AN571,""),IF(AND(OR(AK571&lt;&gt;"",AL571&lt;&gt;"",AM571&lt;&gt;"",AN571&lt;&gt;""),AO571&lt;&gt;"")," + ",""),IF(AO571&lt;&gt;"",AO571,""),IF(AND(OR(AK571&lt;&gt;"",AL571&lt;&gt;"",AM571&lt;&gt;"",AN571&lt;&gt;"",AO571&lt;&gt;""),AP571&lt;&gt;"")," + ",""),IF(AP571&lt;&gt;"",AP571,""),IF(AND(OR(AK571&lt;&gt;"",AL571&lt;&gt;"",AM571&lt;&gt;"",AN571&lt;&gt;"",AO571&lt;&gt;"",AP571&lt;&gt;""),AQ571&lt;&gt;"")," + ",""),IF(AQ571&lt;&gt;"",AQ571,""),IF(AND(OR(AK571&lt;&gt;"",AL571&lt;&gt;"",AM571&lt;&gt;"",AN571&lt;&gt;"",AO571&lt;&gt;"",AP571&lt;&gt;"",AQ571&lt;&gt;""),AR571&lt;&gt;"")," + ",""),IF(AR571&lt;&gt;"",AR571,""),IF(AND(OR(AK571&lt;&gt;"",AL571&lt;&gt;"",AM571&lt;&gt;"",AN571&lt;&gt;"",AO571&lt;&gt;"",AP571&lt;&gt;"",AQ571&lt;&gt;"",AR571&lt;&gt;""),AS571&lt;&gt;"")," + ",""),IF(AS571&lt;&gt;"",AS571,""),IF(AND(OR(AK571&lt;&gt;"",AL571&lt;&gt;"",AM571&lt;&gt;"",AN571&lt;&gt;"",AO571&lt;&gt;"",AP571&lt;&gt;"",AQ571&lt;&gt;"",AR571&lt;&gt;"",AS571&lt;&gt;""),AT571&lt;&gt;"")," + ",""),IF(AT571&lt;&gt;"",AT571,""))," + "," + ",1))</f>
        <v>reverberant</v>
      </c>
      <c r="P571" t="str" s="54" cm="1">
        <f t="array" ref="P571">TRIM(SUBSTITUTE(CONCATENATE(IF(AU571&lt;&gt;"",AU571,""),IF(AND(AU571&lt;&gt;"",AV571&lt;&gt;"")," + ",""),IF(AV571&lt;&gt;"",AV571,""),IF(AND(OR(AU571&lt;&gt;"",AV571&lt;&gt;""),AW571&lt;&gt;"")," + ",""),IF(AW571&lt;&gt;"",AW571,""),IF(AND(OR(AU571&lt;&gt;"",AV571&lt;&gt;"",AW571&lt;&gt;""),AX571&lt;&gt;"")," + ",""),IF(AX571&lt;&gt;"",AX571,""),IF(AND(OR(AU571&lt;&gt;"",AV571&lt;&gt;"",AW571&lt;&gt;"",AX571&lt;&gt;""),AY571&lt;&gt;"")," + ",""),IF(AY571&lt;&gt;"",AY571,""),IF(AND(OR(AU571&lt;&gt;"",AV571&lt;&gt;"",AW571&lt;&gt;"",AX571&lt;&gt;"",AY571&lt;&gt;""),AZ571&lt;&gt;"")," + ",""),IF(AZ571&lt;&gt;"",AZ571,""),IF(AND(OR(AU571&lt;&gt;"",AV571&lt;&gt;"",AW571&lt;&gt;"",AX571&lt;&gt;"",AY571&lt;&gt;"",AZ571&lt;&gt;""),BA571&lt;&gt;"")," + ",""),IF(BA571&lt;&gt;"",BA571,""),IF(AND(OR(AU571&lt;&gt;"",AV571&lt;&gt;"",AW571&lt;&gt;"",AX571&lt;&gt;"",AY571&lt;&gt;"",AZ571&lt;&gt;"",BA571&lt;&gt;""),BB571&lt;&gt;"")," + ",""),IF(BB571&lt;&gt;"",BB571,""),IF(AND(OR(AU571&lt;&gt;"",AV571&lt;&gt;"",AW571&lt;&gt;"",AX571&lt;&gt;"",AY571&lt;&gt;"",AZ571&lt;&gt;"",BA571&lt;&gt;"",BB571&lt;&gt;""),BC571&lt;&gt;"")," + ",""),IF(BC571&lt;&gt;"",BC571,""))," + "," + ",1))</f>
      </c>
      <c r="Q571" t="s" s="53">
        <v>15</v>
      </c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t="s" s="53">
        <v>28</v>
      </c>
      <c r="AE571" s="54"/>
      <c r="AF571" s="54"/>
      <c r="AG571" s="54"/>
      <c r="AH571" s="54"/>
      <c r="AI571" s="54"/>
      <c r="AJ571" t="s" s="53">
        <v>485</v>
      </c>
      <c r="AK571" s="54"/>
      <c r="AL571" s="54"/>
      <c r="AM571" s="54"/>
      <c r="AN571" s="54"/>
      <c r="AO571" s="54"/>
      <c r="AP571" s="54"/>
      <c r="AQ571" s="54"/>
      <c r="AR571" s="54"/>
      <c r="AS571" s="54"/>
      <c r="AT571" t="s" s="53">
        <v>44</v>
      </c>
      <c r="AU571" s="54"/>
      <c r="AV571" s="54"/>
      <c r="AW571" s="54"/>
      <c r="AX571" s="54"/>
      <c r="AY571" s="54"/>
      <c r="AZ571" s="54"/>
      <c r="BA571" s="54"/>
      <c r="BB571" s="54"/>
      <c r="BC571" s="54"/>
    </row>
    <row r="572" ht="17" customHeight="1">
      <c r="A572" s="3"/>
      <c r="B572" s="48">
        <v>33</v>
      </c>
      <c r="C572" t="s" s="49">
        <v>293</v>
      </c>
      <c r="D572" s="3"/>
      <c r="E572" s="50" cm="1">
        <f t="array" ref="E572">B572+1</f>
        <v>34</v>
      </c>
      <c r="F572" s="51" cm="1">
        <f t="array" ref="F572">C572+1</f>
        <v>105</v>
      </c>
      <c r="G572" s="3"/>
      <c r="H572" t="s" s="52">
        <v>1398</v>
      </c>
      <c r="I572" t="s" s="53">
        <v>1485</v>
      </c>
      <c r="J572" t="s" s="53">
        <v>1398</v>
      </c>
      <c r="K572" t="str" s="54" cm="1">
        <f t="array" ref="K572">TRIM(SUBSTITUTE(CONCATENATE(IF(M572&lt;&gt;"",M572,""),IF(AND(M572&lt;&gt;"",N572&lt;&gt;"")," + ",""),IF(N572&lt;&gt;"",N572,""),IF(AND(OR(M572&lt;&gt;"",N572&lt;&gt;""),O572&lt;&gt;"")," + ",""),IF(O572&lt;&gt;"",O572,""),IF(AND(OR(M572&lt;&gt;"",N572&lt;&gt;"",O572&lt;&gt;""),P572&lt;&gt;"")," + ",""),IF(P572&lt;&gt;"",P572,""))," + "," + ",1))</f>
        <v>acoustic + strumming</v>
      </c>
      <c r="L572" t="str" s="55" cm="1">
        <f t="array" ref="L572">"sendmidi dev "Osmose Port 2" cc 0 "&amp;$B572&amp;" pc "&amp;$C572</f>
        <v>sendmidi dev "Osmose Port 2" cc 0 33 pc 104</v>
      </c>
      <c r="M572" t="str" s="54" cm="1">
        <f t="array" ref="M572">TRIM(SUBSTITUTE(CONCATENATE(IF(Q572&lt;&gt;"",Q572,""),IF(AND(Q572&lt;&gt;"",R572&lt;&gt;"")," + ",""),IF(R572&lt;&gt;"",R572,""),IF(AND(OR(Q572&lt;&gt;"",R572&lt;&gt;""),S572&lt;&gt;"")," + ",""),IF(S572&lt;&gt;"",S572,""),IF(AND(OR(Q572&lt;&gt;"",R572&lt;&gt;"",S572&lt;&gt;""),T572&lt;&gt;"")," + ",""),IF(T572&lt;&gt;"",T572,""),IF(AND(OR(Q572&lt;&gt;"",R572&lt;&gt;"",S572&lt;&gt;"",T572&lt;&gt;""),U572&lt;&gt;"")," + ",""),IF(U572&lt;&gt;"",U572,""),IF(AND(OR(Q572&lt;&gt;"",R572&lt;&gt;"",S572&lt;&gt;"",T572&lt;&gt;"",U572&lt;&gt;""),V572&lt;&gt;"")," + ",""),IF(V572&lt;&gt;"",V572,""),IF(AND(OR(Q572&lt;&gt;"",R572&lt;&gt;"",S572&lt;&gt;"",T572&lt;&gt;"",U572&lt;&gt;"",V572&lt;&gt;""),W572&lt;&gt;"")," + ",""),IF(W572&lt;&gt;"",W572,""),IF(AND(OR(Q572&lt;&gt;"",R572&lt;&gt;"",S572&lt;&gt;"",T572&lt;&gt;"",U572&lt;&gt;"",V572&lt;&gt;"",W572&lt;&gt;""),X572&lt;&gt;"")," + ",""),IF(X572&lt;&gt;"",X572,""),IF(AND(OR(Q572&lt;&gt;"",R572&lt;&gt;"",S572&lt;&gt;"",T572&lt;&gt;"",U572&lt;&gt;"",V572&lt;&gt;"",W572&lt;&gt;"",X572&lt;&gt;""),Y572&lt;&gt;"")," + ",""),IF(Y572&lt;&gt;"",Y572,""),IF(AND(OR(Q572&lt;&gt;"",R572&lt;&gt;"",S572&lt;&gt;"",T572&lt;&gt;"",U572&lt;&gt;"",V572&lt;&gt;"",W572&lt;&gt;"",X572&lt;&gt;"",Y572&lt;&gt;""),Z572&lt;&gt;"")," + ",""),IF(Z572&lt;&gt;"",Z572,""))," + "," + ",1))</f>
        <v>acoustic</v>
      </c>
      <c r="N572" t="str" s="54" cm="1">
        <f t="array" ref="N572">TRIM(SUBSTITUTE(CONCATENATE(IF(AA572&lt;&gt;"",AA572,""),IF(AND(AA572&lt;&gt;"",AB572&lt;&gt;"")," + ",""),IF(AB572&lt;&gt;"",AB572,""),IF(AND(OR(AA572&lt;&gt;"",AB572&lt;&gt;""),AC572&lt;&gt;"")," + ",""),IF(AC572&lt;&gt;"",AC572,""),IF(AND(OR(AA572&lt;&gt;"",AB572&lt;&gt;"",AC572&lt;&gt;""),AD572&lt;&gt;"")," + ",""),IF(AD572&lt;&gt;"",AD572,""),IF(AND(OR(AA572&lt;&gt;"",AB572&lt;&gt;"",AC572&lt;&gt;"",AD572&lt;&gt;""),AE572&lt;&gt;"")," + ",""),IF(AE572&lt;&gt;"",AE572,""),IF(AND(OR(AA572&lt;&gt;"",AB572&lt;&gt;"",AC572&lt;&gt;"",AD572&lt;&gt;"",AE572&lt;&gt;""),AF572&lt;&gt;"")," + ",""),IF(AF572&lt;&gt;"",AF572,""),IF(AND(OR(AA572&lt;&gt;"",AB572&lt;&gt;"",AC572&lt;&gt;"",AD572&lt;&gt;"",AE572&lt;&gt;"",AF572&lt;&gt;""),AG572&lt;&gt;"")," + ",""),IF(AG572&lt;&gt;"",AG572,""),IF(AND(OR(AA572&lt;&gt;"",AB572&lt;&gt;"",AC572&lt;&gt;"",AD572&lt;&gt;"",AE572&lt;&gt;"",AF572&lt;&gt;"",AG572&lt;&gt;""),AH572&lt;&gt;"")," + ",""),IF(AH572&lt;&gt;"",AH572,""),IF(AND(OR(AA572&lt;&gt;"",AB572&lt;&gt;"",AC572&lt;&gt;"",AD572&lt;&gt;"",AE572&lt;&gt;"",AF572&lt;&gt;"",AG572&lt;&gt;"",AH572&lt;&gt;""),AI572&lt;&gt;"")," + ",""),IF(AI572&lt;&gt;"",AI572,""),IF(AND(OR(AA572&lt;&gt;"",AB572&lt;&gt;"",AC572&lt;&gt;"",AD572&lt;&gt;"",AE572&lt;&gt;"",AF572&lt;&gt;"",AG572&lt;&gt;"",AH572&lt;&gt;"",AI572&lt;&gt;""),AJ572&lt;&gt;"")," + ",""),IF(AJ572&lt;&gt;"",AJ572,""))," + "," + ",1))</f>
      </c>
      <c r="O572" t="str" s="54" cm="1">
        <f t="array" ref="O572">TRIM(SUBSTITUTE(CONCATENATE(IF(AK572&lt;&gt;"",AK572,""),IF(AND(AK572&lt;&gt;"",AL572&lt;&gt;"")," + ",""),IF(AL572&lt;&gt;"",AL572,""),IF(AND(OR(AK572&lt;&gt;"",AL572&lt;&gt;""),AM572&lt;&gt;"")," + ",""),IF(AM572&lt;&gt;"",AM572,""),IF(AND(OR(AK572&lt;&gt;"",AL572&lt;&gt;"",AM572&lt;&gt;""),AN572&lt;&gt;"")," + ",""),IF(AN572&lt;&gt;"",AN572,""),IF(AND(OR(AK572&lt;&gt;"",AL572&lt;&gt;"",AM572&lt;&gt;"",AN572&lt;&gt;""),AO572&lt;&gt;"")," + ",""),IF(AO572&lt;&gt;"",AO572,""),IF(AND(OR(AK572&lt;&gt;"",AL572&lt;&gt;"",AM572&lt;&gt;"",AN572&lt;&gt;"",AO572&lt;&gt;""),AP572&lt;&gt;"")," + ",""),IF(AP572&lt;&gt;"",AP572,""),IF(AND(OR(AK572&lt;&gt;"",AL572&lt;&gt;"",AM572&lt;&gt;"",AN572&lt;&gt;"",AO572&lt;&gt;"",AP572&lt;&gt;""),AQ572&lt;&gt;"")," + ",""),IF(AQ572&lt;&gt;"",AQ572,""),IF(AND(OR(AK572&lt;&gt;"",AL572&lt;&gt;"",AM572&lt;&gt;"",AN572&lt;&gt;"",AO572&lt;&gt;"",AP572&lt;&gt;"",AQ572&lt;&gt;""),AR572&lt;&gt;"")," + ",""),IF(AR572&lt;&gt;"",AR572,""),IF(AND(OR(AK572&lt;&gt;"",AL572&lt;&gt;"",AM572&lt;&gt;"",AN572&lt;&gt;"",AO572&lt;&gt;"",AP572&lt;&gt;"",AQ572&lt;&gt;"",AR572&lt;&gt;""),AS572&lt;&gt;"")," + ",""),IF(AS572&lt;&gt;"",AS572,""),IF(AND(OR(AK572&lt;&gt;"",AL572&lt;&gt;"",AM572&lt;&gt;"",AN572&lt;&gt;"",AO572&lt;&gt;"",AP572&lt;&gt;"",AQ572&lt;&gt;"",AR572&lt;&gt;"",AS572&lt;&gt;""),AT572&lt;&gt;"")," + ",""),IF(AT572&lt;&gt;"",AT572,""))," + "," + ",1))</f>
      </c>
      <c r="P572" t="str" s="54" cm="1">
        <f t="array" ref="P572">TRIM(SUBSTITUTE(CONCATENATE(IF(AU572&lt;&gt;"",AU572,""),IF(AND(AU572&lt;&gt;"",AV572&lt;&gt;"")," + ",""),IF(AV572&lt;&gt;"",AV572,""),IF(AND(OR(AU572&lt;&gt;"",AV572&lt;&gt;""),AW572&lt;&gt;"")," + ",""),IF(AW572&lt;&gt;"",AW572,""),IF(AND(OR(AU572&lt;&gt;"",AV572&lt;&gt;"",AW572&lt;&gt;""),AX572&lt;&gt;"")," + ",""),IF(AX572&lt;&gt;"",AX572,""),IF(AND(OR(AU572&lt;&gt;"",AV572&lt;&gt;"",AW572&lt;&gt;"",AX572&lt;&gt;""),AY572&lt;&gt;"")," + ",""),IF(AY572&lt;&gt;"",AY572,""),IF(AND(OR(AU572&lt;&gt;"",AV572&lt;&gt;"",AW572&lt;&gt;"",AX572&lt;&gt;"",AY572&lt;&gt;""),AZ572&lt;&gt;"")," + ",""),IF(AZ572&lt;&gt;"",AZ572,""),IF(AND(OR(AU572&lt;&gt;"",AV572&lt;&gt;"",AW572&lt;&gt;"",AX572&lt;&gt;"",AY572&lt;&gt;"",AZ572&lt;&gt;""),BA572&lt;&gt;"")," + ",""),IF(BA572&lt;&gt;"",BA572,""),IF(AND(OR(AU572&lt;&gt;"",AV572&lt;&gt;"",AW572&lt;&gt;"",AX572&lt;&gt;"",AY572&lt;&gt;"",AZ572&lt;&gt;"",BA572&lt;&gt;""),BB572&lt;&gt;"")," + ",""),IF(BB572&lt;&gt;"",BB572,""),IF(AND(OR(AU572&lt;&gt;"",AV572&lt;&gt;"",AW572&lt;&gt;"",AX572&lt;&gt;"",AY572&lt;&gt;"",AZ572&lt;&gt;"",BA572&lt;&gt;"",BB572&lt;&gt;""),BC572&lt;&gt;"")," + ",""),IF(BC572&lt;&gt;"",BC572,""))," + "," + ",1))</f>
        <v>strumming</v>
      </c>
      <c r="Q572" t="s" s="53">
        <v>15</v>
      </c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t="s" s="53">
        <v>49</v>
      </c>
      <c r="AZ572" s="54"/>
      <c r="BA572" s="54"/>
      <c r="BB572" s="54"/>
      <c r="BC572" s="54"/>
    </row>
    <row r="573" ht="17" customHeight="1">
      <c r="A573" s="3"/>
      <c r="B573" s="48">
        <v>33</v>
      </c>
      <c r="C573" t="s" s="49">
        <v>145</v>
      </c>
      <c r="D573" s="3"/>
      <c r="E573" s="50" cm="1">
        <f t="array" ref="E573">B573+1</f>
        <v>34</v>
      </c>
      <c r="F573" s="51" cm="1">
        <f t="array" ref="F573">C573+1</f>
        <v>108</v>
      </c>
      <c r="G573" s="3"/>
      <c r="H573" t="s" s="52">
        <v>1398</v>
      </c>
      <c r="I573" t="s" s="53">
        <v>1487</v>
      </c>
      <c r="J573" t="s" s="53">
        <v>1398</v>
      </c>
      <c r="K573" t="str" s="54" cm="1">
        <f t="array" ref="K573">TRIM(SUBSTITUTE(CONCATENATE(IF(M573&lt;&gt;"",M573,""),IF(AND(M573&lt;&gt;"",N573&lt;&gt;"")," + ",""),IF(N573&lt;&gt;"",N573,""),IF(AND(OR(M573&lt;&gt;"",N573&lt;&gt;""),O573&lt;&gt;"")," + ",""),IF(O573&lt;&gt;"",O573,""),IF(AND(OR(M573&lt;&gt;"",N573&lt;&gt;"",O573&lt;&gt;""),P573&lt;&gt;"")," + ",""),IF(P573&lt;&gt;"",P573,""))," + "," + ",1))</f>
        <v>acoustic + clean + intimate</v>
      </c>
      <c r="L573" t="str" s="55" cm="1">
        <f t="array" ref="L573">"sendmidi dev "Osmose Port 2" cc 0 "&amp;$B573&amp;" pc "&amp;$C573</f>
        <v>sendmidi dev "Osmose Port 2" cc 0 33 pc 107</v>
      </c>
      <c r="M573" t="str" s="54" cm="1">
        <f t="array" ref="M573">TRIM(SUBSTITUTE(CONCATENATE(IF(Q573&lt;&gt;"",Q573,""),IF(AND(Q573&lt;&gt;"",R573&lt;&gt;"")," + ",""),IF(R573&lt;&gt;"",R573,""),IF(AND(OR(Q573&lt;&gt;"",R573&lt;&gt;""),S573&lt;&gt;"")," + ",""),IF(S573&lt;&gt;"",S573,""),IF(AND(OR(Q573&lt;&gt;"",R573&lt;&gt;"",S573&lt;&gt;""),T573&lt;&gt;"")," + ",""),IF(T573&lt;&gt;"",T573,""),IF(AND(OR(Q573&lt;&gt;"",R573&lt;&gt;"",S573&lt;&gt;"",T573&lt;&gt;""),U573&lt;&gt;"")," + ",""),IF(U573&lt;&gt;"",U573,""),IF(AND(OR(Q573&lt;&gt;"",R573&lt;&gt;"",S573&lt;&gt;"",T573&lt;&gt;"",U573&lt;&gt;""),V573&lt;&gt;"")," + ",""),IF(V573&lt;&gt;"",V573,""),IF(AND(OR(Q573&lt;&gt;"",R573&lt;&gt;"",S573&lt;&gt;"",T573&lt;&gt;"",U573&lt;&gt;"",V573&lt;&gt;""),W573&lt;&gt;"")," + ",""),IF(W573&lt;&gt;"",W573,""),IF(AND(OR(Q573&lt;&gt;"",R573&lt;&gt;"",S573&lt;&gt;"",T573&lt;&gt;"",U573&lt;&gt;"",V573&lt;&gt;"",W573&lt;&gt;""),X573&lt;&gt;"")," + ",""),IF(X573&lt;&gt;"",X573,""),IF(AND(OR(Q573&lt;&gt;"",R573&lt;&gt;"",S573&lt;&gt;"",T573&lt;&gt;"",U573&lt;&gt;"",V573&lt;&gt;"",W573&lt;&gt;"",X573&lt;&gt;""),Y573&lt;&gt;"")," + ",""),IF(Y573&lt;&gt;"",Y573,""),IF(AND(OR(Q573&lt;&gt;"",R573&lt;&gt;"",S573&lt;&gt;"",T573&lt;&gt;"",U573&lt;&gt;"",V573&lt;&gt;"",W573&lt;&gt;"",X573&lt;&gt;"",Y573&lt;&gt;""),Z573&lt;&gt;"")," + ",""),IF(Z573&lt;&gt;"",Z573,""))," + "," + ",1))</f>
        <v>acoustic + clean</v>
      </c>
      <c r="N573" t="str" s="54" cm="1">
        <f t="array" ref="N573">TRIM(SUBSTITUTE(CONCATENATE(IF(AA573&lt;&gt;"",AA573,""),IF(AND(AA573&lt;&gt;"",AB573&lt;&gt;"")," + ",""),IF(AB573&lt;&gt;"",AB573,""),IF(AND(OR(AA573&lt;&gt;"",AB573&lt;&gt;""),AC573&lt;&gt;"")," + ",""),IF(AC573&lt;&gt;"",AC573,""),IF(AND(OR(AA573&lt;&gt;"",AB573&lt;&gt;"",AC573&lt;&gt;""),AD573&lt;&gt;"")," + ",""),IF(AD573&lt;&gt;"",AD573,""),IF(AND(OR(AA573&lt;&gt;"",AB573&lt;&gt;"",AC573&lt;&gt;"",AD573&lt;&gt;""),AE573&lt;&gt;"")," + ",""),IF(AE573&lt;&gt;"",AE573,""),IF(AND(OR(AA573&lt;&gt;"",AB573&lt;&gt;"",AC573&lt;&gt;"",AD573&lt;&gt;"",AE573&lt;&gt;""),AF573&lt;&gt;"")," + ",""),IF(AF573&lt;&gt;"",AF573,""),IF(AND(OR(AA573&lt;&gt;"",AB573&lt;&gt;"",AC573&lt;&gt;"",AD573&lt;&gt;"",AE573&lt;&gt;"",AF573&lt;&gt;""),AG573&lt;&gt;"")," + ",""),IF(AG573&lt;&gt;"",AG573,""),IF(AND(OR(AA573&lt;&gt;"",AB573&lt;&gt;"",AC573&lt;&gt;"",AD573&lt;&gt;"",AE573&lt;&gt;"",AF573&lt;&gt;"",AG573&lt;&gt;""),AH573&lt;&gt;"")," + ",""),IF(AH573&lt;&gt;"",AH573,""),IF(AND(OR(AA573&lt;&gt;"",AB573&lt;&gt;"",AC573&lt;&gt;"",AD573&lt;&gt;"",AE573&lt;&gt;"",AF573&lt;&gt;"",AG573&lt;&gt;"",AH573&lt;&gt;""),AI573&lt;&gt;"")," + ",""),IF(AI573&lt;&gt;"",AI573,""),IF(AND(OR(AA573&lt;&gt;"",AB573&lt;&gt;"",AC573&lt;&gt;"",AD573&lt;&gt;"",AE573&lt;&gt;"",AF573&lt;&gt;"",AG573&lt;&gt;"",AH573&lt;&gt;"",AI573&lt;&gt;""),AJ573&lt;&gt;"")," + ",""),IF(AJ573&lt;&gt;"",AJ573,""))," + "," + ",1))</f>
        <v>intimate</v>
      </c>
      <c r="O573" t="str" s="54" cm="1">
        <f t="array" ref="O573">TRIM(SUBSTITUTE(CONCATENATE(IF(AK573&lt;&gt;"",AK573,""),IF(AND(AK573&lt;&gt;"",AL573&lt;&gt;"")," + ",""),IF(AL573&lt;&gt;"",AL573,""),IF(AND(OR(AK573&lt;&gt;"",AL573&lt;&gt;""),AM573&lt;&gt;"")," + ",""),IF(AM573&lt;&gt;"",AM573,""),IF(AND(OR(AK573&lt;&gt;"",AL573&lt;&gt;"",AM573&lt;&gt;""),AN573&lt;&gt;"")," + ",""),IF(AN573&lt;&gt;"",AN573,""),IF(AND(OR(AK573&lt;&gt;"",AL573&lt;&gt;"",AM573&lt;&gt;"",AN573&lt;&gt;""),AO573&lt;&gt;"")," + ",""),IF(AO573&lt;&gt;"",AO573,""),IF(AND(OR(AK573&lt;&gt;"",AL573&lt;&gt;"",AM573&lt;&gt;"",AN573&lt;&gt;"",AO573&lt;&gt;""),AP573&lt;&gt;"")," + ",""),IF(AP573&lt;&gt;"",AP573,""),IF(AND(OR(AK573&lt;&gt;"",AL573&lt;&gt;"",AM573&lt;&gt;"",AN573&lt;&gt;"",AO573&lt;&gt;"",AP573&lt;&gt;""),AQ573&lt;&gt;"")," + ",""),IF(AQ573&lt;&gt;"",AQ573,""),IF(AND(OR(AK573&lt;&gt;"",AL573&lt;&gt;"",AM573&lt;&gt;"",AN573&lt;&gt;"",AO573&lt;&gt;"",AP573&lt;&gt;"",AQ573&lt;&gt;""),AR573&lt;&gt;"")," + ",""),IF(AR573&lt;&gt;"",AR573,""),IF(AND(OR(AK573&lt;&gt;"",AL573&lt;&gt;"",AM573&lt;&gt;"",AN573&lt;&gt;"",AO573&lt;&gt;"",AP573&lt;&gt;"",AQ573&lt;&gt;"",AR573&lt;&gt;""),AS573&lt;&gt;"")," + ",""),IF(AS573&lt;&gt;"",AS573,""),IF(AND(OR(AK573&lt;&gt;"",AL573&lt;&gt;"",AM573&lt;&gt;"",AN573&lt;&gt;"",AO573&lt;&gt;"",AP573&lt;&gt;"",AQ573&lt;&gt;"",AR573&lt;&gt;"",AS573&lt;&gt;""),AT573&lt;&gt;"")," + ",""),IF(AT573&lt;&gt;"",AT573,""))," + "," + ",1))</f>
      </c>
      <c r="P573" t="str" s="54" cm="1">
        <f t="array" ref="P573">TRIM(SUBSTITUTE(CONCATENATE(IF(AU573&lt;&gt;"",AU573,""),IF(AND(AU573&lt;&gt;"",AV573&lt;&gt;"")," + ",""),IF(AV573&lt;&gt;"",AV573,""),IF(AND(OR(AU573&lt;&gt;"",AV573&lt;&gt;""),AW573&lt;&gt;"")," + ",""),IF(AW573&lt;&gt;"",AW573,""),IF(AND(OR(AU573&lt;&gt;"",AV573&lt;&gt;"",AW573&lt;&gt;""),AX573&lt;&gt;"")," + ",""),IF(AX573&lt;&gt;"",AX573,""),IF(AND(OR(AU573&lt;&gt;"",AV573&lt;&gt;"",AW573&lt;&gt;"",AX573&lt;&gt;""),AY573&lt;&gt;"")," + ",""),IF(AY573&lt;&gt;"",AY573,""),IF(AND(OR(AU573&lt;&gt;"",AV573&lt;&gt;"",AW573&lt;&gt;"",AX573&lt;&gt;"",AY573&lt;&gt;""),AZ573&lt;&gt;"")," + ",""),IF(AZ573&lt;&gt;"",AZ573,""),IF(AND(OR(AU573&lt;&gt;"",AV573&lt;&gt;"",AW573&lt;&gt;"",AX573&lt;&gt;"",AY573&lt;&gt;"",AZ573&lt;&gt;""),BA573&lt;&gt;"")," + ",""),IF(BA573&lt;&gt;"",BA573,""),IF(AND(OR(AU573&lt;&gt;"",AV573&lt;&gt;"",AW573&lt;&gt;"",AX573&lt;&gt;"",AY573&lt;&gt;"",AZ573&lt;&gt;"",BA573&lt;&gt;""),BB573&lt;&gt;"")," + ",""),IF(BB573&lt;&gt;"",BB573,""),IF(AND(OR(AU573&lt;&gt;"",AV573&lt;&gt;"",AW573&lt;&gt;"",AX573&lt;&gt;"",AY573&lt;&gt;"",AZ573&lt;&gt;"",BA573&lt;&gt;"",BB573&lt;&gt;""),BC573&lt;&gt;"")," + ",""),IF(BC573&lt;&gt;"",BC573,""))," + "," + ",1))</f>
      </c>
      <c r="Q573" t="s" s="53">
        <v>15</v>
      </c>
      <c r="R573" s="54"/>
      <c r="S573" s="54"/>
      <c r="T573" s="54"/>
      <c r="U573" s="54"/>
      <c r="V573" s="54"/>
      <c r="W573" s="54"/>
      <c r="X573" s="54"/>
      <c r="Y573" t="s" s="53">
        <v>23</v>
      </c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t="s" s="53">
        <v>485</v>
      </c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</row>
    <row r="574" ht="17" customHeight="1">
      <c r="A574" s="3"/>
      <c r="B574" s="74">
        <v>34</v>
      </c>
      <c r="C574" t="s" s="75">
        <v>437</v>
      </c>
      <c r="D574" s="3"/>
      <c r="E574" s="76" cm="1">
        <f t="array" ref="E574">B574+1</f>
        <v>35</v>
      </c>
      <c r="F574" s="77" cm="1">
        <f t="array" ref="F574">C574+1</f>
        <v>10</v>
      </c>
      <c r="G574" s="3"/>
      <c r="H574" t="s" s="78">
        <v>1398</v>
      </c>
      <c r="I574" t="s" s="79">
        <v>1490</v>
      </c>
      <c r="J574" t="s" s="79">
        <v>1398</v>
      </c>
      <c r="K574" t="str" s="80" cm="1">
        <f t="array" ref="K574">TRIM(SUBSTITUTE(CONCATENATE(IF(M574&lt;&gt;"",M574,""),IF(AND(M574&lt;&gt;"",N574&lt;&gt;"")," + ",""),IF(N574&lt;&gt;"",N574,""),IF(AND(OR(M574&lt;&gt;"",N574&lt;&gt;""),O574&lt;&gt;"")," + ",""),IF(O574&lt;&gt;"",O574,""),IF(AND(OR(M574&lt;&gt;"",N574&lt;&gt;"",O574&lt;&gt;""),P574&lt;&gt;"")," + ",""),IF(P574&lt;&gt;"",P574,""))," + "," + ",1))</f>
        <v>acoustic + fm</v>
      </c>
      <c r="L574" t="str" s="81" cm="1">
        <f t="array" ref="L574">"sendmidi dev "Osmose Port 2" cc 0 "&amp;$B574&amp;" pc "&amp;$C574</f>
        <v>sendmidi dev "Osmose Port 2" cc 0 34 pc 9</v>
      </c>
      <c r="M574" t="str" s="80" cm="1">
        <f t="array" ref="M574">TRIM(SUBSTITUTE(CONCATENATE(IF(Q574&lt;&gt;"",Q574,""),IF(AND(Q574&lt;&gt;"",R574&lt;&gt;"")," + ",""),IF(R574&lt;&gt;"",R574,""),IF(AND(OR(Q574&lt;&gt;"",R574&lt;&gt;""),S574&lt;&gt;"")," + ",""),IF(S574&lt;&gt;"",S574,""),IF(AND(OR(Q574&lt;&gt;"",R574&lt;&gt;"",S574&lt;&gt;""),T574&lt;&gt;"")," + ",""),IF(T574&lt;&gt;"",T574,""),IF(AND(OR(Q574&lt;&gt;"",R574&lt;&gt;"",S574&lt;&gt;"",T574&lt;&gt;""),U574&lt;&gt;"")," + ",""),IF(U574&lt;&gt;"",U574,""),IF(AND(OR(Q574&lt;&gt;"",R574&lt;&gt;"",S574&lt;&gt;"",T574&lt;&gt;"",U574&lt;&gt;""),V574&lt;&gt;"")," + ",""),IF(V574&lt;&gt;"",V574,""),IF(AND(OR(Q574&lt;&gt;"",R574&lt;&gt;"",S574&lt;&gt;"",T574&lt;&gt;"",U574&lt;&gt;"",V574&lt;&gt;""),W574&lt;&gt;"")," + ",""),IF(W574&lt;&gt;"",W574,""),IF(AND(OR(Q574&lt;&gt;"",R574&lt;&gt;"",S574&lt;&gt;"",T574&lt;&gt;"",U574&lt;&gt;"",V574&lt;&gt;"",W574&lt;&gt;""),X574&lt;&gt;"")," + ",""),IF(X574&lt;&gt;"",X574,""),IF(AND(OR(Q574&lt;&gt;"",R574&lt;&gt;"",S574&lt;&gt;"",T574&lt;&gt;"",U574&lt;&gt;"",V574&lt;&gt;"",W574&lt;&gt;"",X574&lt;&gt;""),Y574&lt;&gt;"")," + ",""),IF(Y574&lt;&gt;"",Y574,""),IF(AND(OR(Q574&lt;&gt;"",R574&lt;&gt;"",S574&lt;&gt;"",T574&lt;&gt;"",U574&lt;&gt;"",V574&lt;&gt;"",W574&lt;&gt;"",X574&lt;&gt;"",Y574&lt;&gt;""),Z574&lt;&gt;"")," + ",""),IF(Z574&lt;&gt;"",Z574,""))," + "," + ",1))</f>
        <v>acoustic</v>
      </c>
      <c r="N574" t="str" s="80" cm="1">
        <f t="array" ref="N574">TRIM(SUBSTITUTE(CONCATENATE(IF(AA574&lt;&gt;"",AA574,""),IF(AND(AA574&lt;&gt;"",AB574&lt;&gt;"")," + ",""),IF(AB574&lt;&gt;"",AB574,""),IF(AND(OR(AA574&lt;&gt;"",AB574&lt;&gt;""),AC574&lt;&gt;"")," + ",""),IF(AC574&lt;&gt;"",AC574,""),IF(AND(OR(AA574&lt;&gt;"",AB574&lt;&gt;"",AC574&lt;&gt;""),AD574&lt;&gt;"")," + ",""),IF(AD574&lt;&gt;"",AD574,""),IF(AND(OR(AA574&lt;&gt;"",AB574&lt;&gt;"",AC574&lt;&gt;"",AD574&lt;&gt;""),AE574&lt;&gt;"")," + ",""),IF(AE574&lt;&gt;"",AE574,""),IF(AND(OR(AA574&lt;&gt;"",AB574&lt;&gt;"",AC574&lt;&gt;"",AD574&lt;&gt;"",AE574&lt;&gt;""),AF574&lt;&gt;"")," + ",""),IF(AF574&lt;&gt;"",AF574,""),IF(AND(OR(AA574&lt;&gt;"",AB574&lt;&gt;"",AC574&lt;&gt;"",AD574&lt;&gt;"",AE574&lt;&gt;"",AF574&lt;&gt;""),AG574&lt;&gt;"")," + ",""),IF(AG574&lt;&gt;"",AG574,""),IF(AND(OR(AA574&lt;&gt;"",AB574&lt;&gt;"",AC574&lt;&gt;"",AD574&lt;&gt;"",AE574&lt;&gt;"",AF574&lt;&gt;"",AG574&lt;&gt;""),AH574&lt;&gt;"")," + ",""),IF(AH574&lt;&gt;"",AH574,""),IF(AND(OR(AA574&lt;&gt;"",AB574&lt;&gt;"",AC574&lt;&gt;"",AD574&lt;&gt;"",AE574&lt;&gt;"",AF574&lt;&gt;"",AG574&lt;&gt;"",AH574&lt;&gt;""),AI574&lt;&gt;"")," + ",""),IF(AI574&lt;&gt;"",AI574,""),IF(AND(OR(AA574&lt;&gt;"",AB574&lt;&gt;"",AC574&lt;&gt;"",AD574&lt;&gt;"",AE574&lt;&gt;"",AF574&lt;&gt;"",AG574&lt;&gt;"",AH574&lt;&gt;"",AI574&lt;&gt;""),AJ574&lt;&gt;"")," + ",""),IF(AJ574&lt;&gt;"",AJ574,""))," + "," + ",1))</f>
        <v>fm</v>
      </c>
      <c r="O574" t="str" s="80" cm="1">
        <f t="array" ref="O574">TRIM(SUBSTITUTE(CONCATENATE(IF(AK574&lt;&gt;"",AK574,""),IF(AND(AK574&lt;&gt;"",AL574&lt;&gt;"")," + ",""),IF(AL574&lt;&gt;"",AL574,""),IF(AND(OR(AK574&lt;&gt;"",AL574&lt;&gt;""),AM574&lt;&gt;"")," + ",""),IF(AM574&lt;&gt;"",AM574,""),IF(AND(OR(AK574&lt;&gt;"",AL574&lt;&gt;"",AM574&lt;&gt;""),AN574&lt;&gt;"")," + ",""),IF(AN574&lt;&gt;"",AN574,""),IF(AND(OR(AK574&lt;&gt;"",AL574&lt;&gt;"",AM574&lt;&gt;"",AN574&lt;&gt;""),AO574&lt;&gt;"")," + ",""),IF(AO574&lt;&gt;"",AO574,""),IF(AND(OR(AK574&lt;&gt;"",AL574&lt;&gt;"",AM574&lt;&gt;"",AN574&lt;&gt;"",AO574&lt;&gt;""),AP574&lt;&gt;"")," + ",""),IF(AP574&lt;&gt;"",AP574,""),IF(AND(OR(AK574&lt;&gt;"",AL574&lt;&gt;"",AM574&lt;&gt;"",AN574&lt;&gt;"",AO574&lt;&gt;"",AP574&lt;&gt;""),AQ574&lt;&gt;"")," + ",""),IF(AQ574&lt;&gt;"",AQ574,""),IF(AND(OR(AK574&lt;&gt;"",AL574&lt;&gt;"",AM574&lt;&gt;"",AN574&lt;&gt;"",AO574&lt;&gt;"",AP574&lt;&gt;"",AQ574&lt;&gt;""),AR574&lt;&gt;"")," + ",""),IF(AR574&lt;&gt;"",AR574,""),IF(AND(OR(AK574&lt;&gt;"",AL574&lt;&gt;"",AM574&lt;&gt;"",AN574&lt;&gt;"",AO574&lt;&gt;"",AP574&lt;&gt;"",AQ574&lt;&gt;"",AR574&lt;&gt;""),AS574&lt;&gt;"")," + ",""),IF(AS574&lt;&gt;"",AS574,""),IF(AND(OR(AK574&lt;&gt;"",AL574&lt;&gt;"",AM574&lt;&gt;"",AN574&lt;&gt;"",AO574&lt;&gt;"",AP574&lt;&gt;"",AQ574&lt;&gt;"",AR574&lt;&gt;"",AS574&lt;&gt;""),AT574&lt;&gt;"")," + ",""),IF(AT574&lt;&gt;"",AT574,""))," + "," + ",1))</f>
      </c>
      <c r="P574" t="str" s="80" cm="1">
        <f t="array" ref="P574">TRIM(SUBSTITUTE(CONCATENATE(IF(AU574&lt;&gt;"",AU574,""),IF(AND(AU574&lt;&gt;"",AV574&lt;&gt;"")," + ",""),IF(AV574&lt;&gt;"",AV574,""),IF(AND(OR(AU574&lt;&gt;"",AV574&lt;&gt;""),AW574&lt;&gt;"")," + ",""),IF(AW574&lt;&gt;"",AW574,""),IF(AND(OR(AU574&lt;&gt;"",AV574&lt;&gt;"",AW574&lt;&gt;""),AX574&lt;&gt;"")," + ",""),IF(AX574&lt;&gt;"",AX574,""),IF(AND(OR(AU574&lt;&gt;"",AV574&lt;&gt;"",AW574&lt;&gt;"",AX574&lt;&gt;""),AY574&lt;&gt;"")," + ",""),IF(AY574&lt;&gt;"",AY574,""),IF(AND(OR(AU574&lt;&gt;"",AV574&lt;&gt;"",AW574&lt;&gt;"",AX574&lt;&gt;"",AY574&lt;&gt;""),AZ574&lt;&gt;"")," + ",""),IF(AZ574&lt;&gt;"",AZ574,""),IF(AND(OR(AU574&lt;&gt;"",AV574&lt;&gt;"",AW574&lt;&gt;"",AX574&lt;&gt;"",AY574&lt;&gt;"",AZ574&lt;&gt;""),BA574&lt;&gt;"")," + ",""),IF(BA574&lt;&gt;"",BA574,""),IF(AND(OR(AU574&lt;&gt;"",AV574&lt;&gt;"",AW574&lt;&gt;"",AX574&lt;&gt;"",AY574&lt;&gt;"",AZ574&lt;&gt;"",BA574&lt;&gt;""),BB574&lt;&gt;"")," + ",""),IF(BB574&lt;&gt;"",BB574,""),IF(AND(OR(AU574&lt;&gt;"",AV574&lt;&gt;"",AW574&lt;&gt;"",AX574&lt;&gt;"",AY574&lt;&gt;"",AZ574&lt;&gt;"",BA574&lt;&gt;"",BB574&lt;&gt;""),BC574&lt;&gt;"")," + ",""),IF(BC574&lt;&gt;"",BC574,""))," + "," + ",1))</f>
      </c>
      <c r="Q574" t="s" s="79">
        <v>15</v>
      </c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t="s" s="79">
        <v>32</v>
      </c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80"/>
      <c r="AU574" s="80"/>
      <c r="AV574" s="80"/>
      <c r="AW574" s="80"/>
      <c r="AX574" s="80"/>
      <c r="AY574" s="80"/>
      <c r="AZ574" s="80"/>
      <c r="BA574" s="80"/>
      <c r="BB574" s="80"/>
      <c r="BC574" s="80"/>
    </row>
    <row r="575" ht="17" customHeight="1">
      <c r="A575" s="3"/>
      <c r="B575" s="3"/>
      <c r="C575" s="3"/>
      <c r="D575" s="3"/>
      <c r="E575" s="64"/>
      <c r="F575" s="3"/>
      <c r="G575" s="3"/>
      <c r="H575" s="3"/>
      <c r="I575" s="3"/>
      <c r="J575" s="3"/>
      <c r="K575" s="3"/>
      <c r="L575" s="65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6" ht="17" customHeight="1">
      <c r="A576" s="66"/>
      <c r="B576" s="67"/>
      <c r="C576" s="68"/>
      <c r="D576" s="68"/>
      <c r="E576" s="69"/>
      <c r="F576" s="68"/>
      <c r="G576" s="68"/>
      <c r="H576" s="68"/>
      <c r="I576" s="68"/>
      <c r="J576" s="68"/>
      <c r="K576" s="68"/>
      <c r="L576" s="70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  <c r="BB576" s="68"/>
      <c r="BC576" s="68"/>
    </row>
    <row r="577" ht="9" customHeight="1">
      <c r="A577" s="3"/>
      <c r="B577" s="4"/>
      <c r="C577" s="5"/>
      <c r="D577" s="5"/>
      <c r="E577" s="6"/>
      <c r="F577" s="5"/>
      <c r="G577" s="5"/>
      <c r="H577" s="5"/>
      <c r="I577" s="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</row>
    <row r="578" ht="26.7" customHeight="1">
      <c r="A578" s="3"/>
      <c r="B578" t="s" s="8">
        <v>1492</v>
      </c>
      <c r="C578" s="5"/>
      <c r="D578" s="5"/>
      <c r="E578" s="6"/>
      <c r="F578" s="5"/>
      <c r="G578" s="5"/>
      <c r="H578" s="5"/>
      <c r="I578" s="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</row>
    <row r="579" ht="9" customHeight="1">
      <c r="A579" s="3"/>
      <c r="B579" s="5"/>
      <c r="C579" s="5"/>
      <c r="D579" s="5"/>
      <c r="E579" s="6"/>
      <c r="F579" s="5"/>
      <c r="G579" s="5"/>
      <c r="H579" s="5"/>
      <c r="I579" s="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</row>
    <row r="580" ht="17" customHeight="1">
      <c r="A580" s="3"/>
      <c r="B580" t="s" s="9">
        <v>2</v>
      </c>
      <c r="C580" s="5"/>
      <c r="D580" s="3"/>
      <c r="E580" t="s" s="9">
        <v>3</v>
      </c>
      <c r="F580" s="5"/>
      <c r="G580" s="5"/>
      <c r="H580" s="5"/>
      <c r="I580" s="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</row>
    <row r="581" ht="17" customHeight="1">
      <c r="A581" s="3"/>
      <c r="B581" t="s" s="10">
        <v>4</v>
      </c>
      <c r="C581" t="s" s="11">
        <v>5</v>
      </c>
      <c r="D581" s="3"/>
      <c r="E581" t="s" s="10">
        <v>4</v>
      </c>
      <c r="F581" t="s" s="11">
        <v>5</v>
      </c>
      <c r="G581" s="3"/>
      <c r="H581" t="s" s="12">
        <v>6</v>
      </c>
      <c r="I581" t="s" s="12">
        <v>7</v>
      </c>
      <c r="J581" t="s" s="13">
        <v>8</v>
      </c>
      <c r="K581" t="s" s="13">
        <v>9</v>
      </c>
      <c r="L581" t="s" s="13">
        <v>10</v>
      </c>
      <c r="M581" t="s" s="13">
        <v>11</v>
      </c>
      <c r="N581" t="s" s="13">
        <v>12</v>
      </c>
      <c r="O581" t="s" s="13">
        <v>13</v>
      </c>
      <c r="P581" t="s" s="13">
        <v>14</v>
      </c>
      <c r="Q581" t="s" s="14">
        <v>15</v>
      </c>
      <c r="R581" t="s" s="15">
        <v>16</v>
      </c>
      <c r="S581" t="s" s="12">
        <v>17</v>
      </c>
      <c r="T581" t="s" s="12">
        <v>18</v>
      </c>
      <c r="U581" t="s" s="12">
        <v>19</v>
      </c>
      <c r="V581" t="s" s="12">
        <v>20</v>
      </c>
      <c r="W581" t="s" s="12">
        <v>21</v>
      </c>
      <c r="X581" t="s" s="12">
        <v>22</v>
      </c>
      <c r="Y581" t="s" s="12">
        <v>23</v>
      </c>
      <c r="Z581" t="s" s="12">
        <v>24</v>
      </c>
      <c r="AA581" t="s" s="12">
        <v>25</v>
      </c>
      <c r="AB581" t="s" s="12">
        <v>26</v>
      </c>
      <c r="AC581" t="s" s="12">
        <v>27</v>
      </c>
      <c r="AD581" t="s" s="12">
        <v>28</v>
      </c>
      <c r="AE581" t="s" s="12">
        <v>29</v>
      </c>
      <c r="AF581" t="s" s="12">
        <v>30</v>
      </c>
      <c r="AG581" t="s" s="12">
        <v>31</v>
      </c>
      <c r="AH581" t="s" s="12">
        <v>32</v>
      </c>
      <c r="AI581" t="s" s="12">
        <v>33</v>
      </c>
      <c r="AJ581" t="s" s="12">
        <v>34</v>
      </c>
      <c r="AK581" t="s" s="12">
        <v>35</v>
      </c>
      <c r="AL581" t="s" s="12">
        <v>36</v>
      </c>
      <c r="AM581" t="s" s="12">
        <v>37</v>
      </c>
      <c r="AN581" t="s" s="12">
        <v>38</v>
      </c>
      <c r="AO581" t="s" s="12">
        <v>39</v>
      </c>
      <c r="AP581" t="s" s="12">
        <v>40</v>
      </c>
      <c r="AQ581" t="s" s="12">
        <v>41</v>
      </c>
      <c r="AR581" t="s" s="12">
        <v>42</v>
      </c>
      <c r="AS581" t="s" s="12">
        <v>43</v>
      </c>
      <c r="AT581" t="s" s="12">
        <v>44</v>
      </c>
      <c r="AU581" t="s" s="12">
        <v>45</v>
      </c>
      <c r="AV581" t="s" s="12">
        <v>46</v>
      </c>
      <c r="AW581" t="s" s="12">
        <v>47</v>
      </c>
      <c r="AX581" t="s" s="12">
        <v>48</v>
      </c>
      <c r="AY581" t="s" s="12">
        <v>49</v>
      </c>
      <c r="AZ581" t="s" s="12">
        <v>50</v>
      </c>
      <c r="BA581" t="s" s="12">
        <v>51</v>
      </c>
      <c r="BB581" t="s" s="12">
        <v>52</v>
      </c>
      <c r="BC581" t="s" s="12">
        <v>53</v>
      </c>
    </row>
    <row r="582" ht="17" customHeight="1">
      <c r="A582" s="3"/>
      <c r="B582" s="16">
        <v>30</v>
      </c>
      <c r="C582" t="s" s="17">
        <v>307</v>
      </c>
      <c r="D582" s="3"/>
      <c r="E582" s="18" cm="1">
        <f t="array" ref="E582">B582+1</f>
        <v>31</v>
      </c>
      <c r="F582" s="19" cm="1">
        <f t="array" ref="F582">C582+1</f>
        <v>25</v>
      </c>
      <c r="G582" s="3"/>
      <c r="H582" t="s" s="20">
        <v>1492</v>
      </c>
      <c r="I582" t="s" s="21">
        <v>1493</v>
      </c>
      <c r="J582" t="s" s="21">
        <v>1492</v>
      </c>
      <c r="K582" t="str" s="22" cm="1">
        <f t="array" ref="K582">TRIM(SUBSTITUTE(CONCATENATE(IF(M582&lt;&gt;"",M582,""),IF(AND(M582&lt;&gt;"",N582&lt;&gt;"")," + ",""),IF(N582&lt;&gt;"",N582,""),IF(AND(OR(M582&lt;&gt;"",N582&lt;&gt;""),O582&lt;&gt;"")," + ",""),IF(O582&lt;&gt;"",O582,""),IF(AND(OR(M582&lt;&gt;"",N582&lt;&gt;"",O582&lt;&gt;""),P582&lt;&gt;"")," + ",""),IF(P582&lt;&gt;"",P582,""))," + "," + ",1))</f>
        <v>airy + atonal + metallic + noise + reverberant</v>
      </c>
      <c r="L582" t="str" s="23" cm="1">
        <f t="array" ref="L582">"sendmidi dev "Osmose Port 2" cc 0 "&amp;$B582&amp;" pc "&amp;$C582</f>
        <v>sendmidi dev "Osmose Port 2" cc 0 30 pc 24</v>
      </c>
      <c r="M582" t="str" s="22" cm="1">
        <f t="array" ref="M582">TRIM(SUBSTITUTE(CONCATENATE(IF(Q582&lt;&gt;"",Q582,""),IF(AND(Q582&lt;&gt;"",R582&lt;&gt;"")," + ",""),IF(R582&lt;&gt;"",R582,""),IF(AND(OR(Q582&lt;&gt;"",R582&lt;&gt;""),S582&lt;&gt;"")," + ",""),IF(S582&lt;&gt;"",S582,""),IF(AND(OR(Q582&lt;&gt;"",R582&lt;&gt;"",S582&lt;&gt;""),T582&lt;&gt;"")," + ",""),IF(T582&lt;&gt;"",T582,""),IF(AND(OR(Q582&lt;&gt;"",R582&lt;&gt;"",S582&lt;&gt;"",T582&lt;&gt;""),U582&lt;&gt;"")," + ",""),IF(U582&lt;&gt;"",U582,""),IF(AND(OR(Q582&lt;&gt;"",R582&lt;&gt;"",S582&lt;&gt;"",T582&lt;&gt;"",U582&lt;&gt;""),V582&lt;&gt;"")," + ",""),IF(V582&lt;&gt;"",V582,""),IF(AND(OR(Q582&lt;&gt;"",R582&lt;&gt;"",S582&lt;&gt;"",T582&lt;&gt;"",U582&lt;&gt;"",V582&lt;&gt;""),W582&lt;&gt;"")," + ",""),IF(W582&lt;&gt;"",W582,""),IF(AND(OR(Q582&lt;&gt;"",R582&lt;&gt;"",S582&lt;&gt;"",T582&lt;&gt;"",U582&lt;&gt;"",V582&lt;&gt;"",W582&lt;&gt;""),X582&lt;&gt;"")," + ",""),IF(X582&lt;&gt;"",X582,""),IF(AND(OR(Q582&lt;&gt;"",R582&lt;&gt;"",S582&lt;&gt;"",T582&lt;&gt;"",U582&lt;&gt;"",V582&lt;&gt;"",W582&lt;&gt;"",X582&lt;&gt;""),Y582&lt;&gt;"")," + ",""),IF(Y582&lt;&gt;"",Y582,""),IF(AND(OR(Q582&lt;&gt;"",R582&lt;&gt;"",S582&lt;&gt;"",T582&lt;&gt;"",U582&lt;&gt;"",V582&lt;&gt;"",W582&lt;&gt;"",X582&lt;&gt;"",Y582&lt;&gt;""),Z582&lt;&gt;"")," + ",""),IF(Z582&lt;&gt;"",Z582,""))," + "," + ",1))</f>
        <v>airy + atonal</v>
      </c>
      <c r="N582" t="str" s="22" cm="1">
        <f t="array" ref="N582">TRIM(SUBSTITUTE(CONCATENATE(IF(AA582&lt;&gt;"",AA582,""),IF(AND(AA582&lt;&gt;"",AB582&lt;&gt;"")," + ",""),IF(AB582&lt;&gt;"",AB582,""),IF(AND(OR(AA582&lt;&gt;"",AB582&lt;&gt;""),AC582&lt;&gt;"")," + ",""),IF(AC582&lt;&gt;"",AC582,""),IF(AND(OR(AA582&lt;&gt;"",AB582&lt;&gt;"",AC582&lt;&gt;""),AD582&lt;&gt;"")," + ",""),IF(AD582&lt;&gt;"",AD582,""),IF(AND(OR(AA582&lt;&gt;"",AB582&lt;&gt;"",AC582&lt;&gt;"",AD582&lt;&gt;""),AE582&lt;&gt;"")," + ",""),IF(AE582&lt;&gt;"",AE582,""),IF(AND(OR(AA582&lt;&gt;"",AB582&lt;&gt;"",AC582&lt;&gt;"",AD582&lt;&gt;"",AE582&lt;&gt;""),AF582&lt;&gt;"")," + ",""),IF(AF582&lt;&gt;"",AF582,""),IF(AND(OR(AA582&lt;&gt;"",AB582&lt;&gt;"",AC582&lt;&gt;"",AD582&lt;&gt;"",AE582&lt;&gt;"",AF582&lt;&gt;""),AG582&lt;&gt;"")," + ",""),IF(AG582&lt;&gt;"",AG582,""),IF(AND(OR(AA582&lt;&gt;"",AB582&lt;&gt;"",AC582&lt;&gt;"",AD582&lt;&gt;"",AE582&lt;&gt;"",AF582&lt;&gt;"",AG582&lt;&gt;""),AH582&lt;&gt;"")," + ",""),IF(AH582&lt;&gt;"",AH582,""),IF(AND(OR(AA582&lt;&gt;"",AB582&lt;&gt;"",AC582&lt;&gt;"",AD582&lt;&gt;"",AE582&lt;&gt;"",AF582&lt;&gt;"",AG582&lt;&gt;"",AH582&lt;&gt;""),AI582&lt;&gt;"")," + ",""),IF(AI582&lt;&gt;"",AI582,""),IF(AND(OR(AA582&lt;&gt;"",AB582&lt;&gt;"",AC582&lt;&gt;"",AD582&lt;&gt;"",AE582&lt;&gt;"",AF582&lt;&gt;"",AG582&lt;&gt;"",AH582&lt;&gt;"",AI582&lt;&gt;""),AJ582&lt;&gt;"")," + ",""),IF(AJ582&lt;&gt;"",AJ582,""))," + "," + ",1))</f>
      </c>
      <c r="O582" t="str" s="22" cm="1">
        <f t="array" ref="O582">TRIM(SUBSTITUTE(CONCATENATE(IF(AK582&lt;&gt;"",AK582,""),IF(AND(AK582&lt;&gt;"",AL582&lt;&gt;"")," + ",""),IF(AL582&lt;&gt;"",AL582,""),IF(AND(OR(AK582&lt;&gt;"",AL582&lt;&gt;""),AM582&lt;&gt;"")," + ",""),IF(AM582&lt;&gt;"",AM582,""),IF(AND(OR(AK582&lt;&gt;"",AL582&lt;&gt;"",AM582&lt;&gt;""),AN582&lt;&gt;"")," + ",""),IF(AN582&lt;&gt;"",AN582,""),IF(AND(OR(AK582&lt;&gt;"",AL582&lt;&gt;"",AM582&lt;&gt;"",AN582&lt;&gt;""),AO582&lt;&gt;"")," + ",""),IF(AO582&lt;&gt;"",AO582,""),IF(AND(OR(AK582&lt;&gt;"",AL582&lt;&gt;"",AM582&lt;&gt;"",AN582&lt;&gt;"",AO582&lt;&gt;""),AP582&lt;&gt;"")," + ",""),IF(AP582&lt;&gt;"",AP582,""),IF(AND(OR(AK582&lt;&gt;"",AL582&lt;&gt;"",AM582&lt;&gt;"",AN582&lt;&gt;"",AO582&lt;&gt;"",AP582&lt;&gt;""),AQ582&lt;&gt;"")," + ",""),IF(AQ582&lt;&gt;"",AQ582,""),IF(AND(OR(AK582&lt;&gt;"",AL582&lt;&gt;"",AM582&lt;&gt;"",AN582&lt;&gt;"",AO582&lt;&gt;"",AP582&lt;&gt;"",AQ582&lt;&gt;""),AR582&lt;&gt;"")," + ",""),IF(AR582&lt;&gt;"",AR582,""),IF(AND(OR(AK582&lt;&gt;"",AL582&lt;&gt;"",AM582&lt;&gt;"",AN582&lt;&gt;"",AO582&lt;&gt;"",AP582&lt;&gt;"",AQ582&lt;&gt;"",AR582&lt;&gt;""),AS582&lt;&gt;"")," + ",""),IF(AS582&lt;&gt;"",AS582,""),IF(AND(OR(AK582&lt;&gt;"",AL582&lt;&gt;"",AM582&lt;&gt;"",AN582&lt;&gt;"",AO582&lt;&gt;"",AP582&lt;&gt;"",AQ582&lt;&gt;"",AR582&lt;&gt;"",AS582&lt;&gt;""),AT582&lt;&gt;"")," + ",""),IF(AT582&lt;&gt;"",AT582,""))," + "," + ",1))</f>
        <v>metallic + noise + reverberant</v>
      </c>
      <c r="P582" t="str" s="22" cm="1">
        <f t="array" ref="P582">TRIM(SUBSTITUTE(CONCATENATE(IF(AU582&lt;&gt;"",AU582,""),IF(AND(AU582&lt;&gt;"",AV582&lt;&gt;"")," + ",""),IF(AV582&lt;&gt;"",AV582,""),IF(AND(OR(AU582&lt;&gt;"",AV582&lt;&gt;""),AW582&lt;&gt;"")," + ",""),IF(AW582&lt;&gt;"",AW582,""),IF(AND(OR(AU582&lt;&gt;"",AV582&lt;&gt;"",AW582&lt;&gt;""),AX582&lt;&gt;"")," + ",""),IF(AX582&lt;&gt;"",AX582,""),IF(AND(OR(AU582&lt;&gt;"",AV582&lt;&gt;"",AW582&lt;&gt;"",AX582&lt;&gt;""),AY582&lt;&gt;"")," + ",""),IF(AY582&lt;&gt;"",AY582,""),IF(AND(OR(AU582&lt;&gt;"",AV582&lt;&gt;"",AW582&lt;&gt;"",AX582&lt;&gt;"",AY582&lt;&gt;""),AZ582&lt;&gt;"")," + ",""),IF(AZ582&lt;&gt;"",AZ582,""),IF(AND(OR(AU582&lt;&gt;"",AV582&lt;&gt;"",AW582&lt;&gt;"",AX582&lt;&gt;"",AY582&lt;&gt;"",AZ582&lt;&gt;""),BA582&lt;&gt;"")," + ",""),IF(BA582&lt;&gt;"",BA582,""),IF(AND(OR(AU582&lt;&gt;"",AV582&lt;&gt;"",AW582&lt;&gt;"",AX582&lt;&gt;"",AY582&lt;&gt;"",AZ582&lt;&gt;"",BA582&lt;&gt;""),BB582&lt;&gt;"")," + ",""),IF(BB582&lt;&gt;"",BB582,""),IF(AND(OR(AU582&lt;&gt;"",AV582&lt;&gt;"",AW582&lt;&gt;"",AX582&lt;&gt;"",AY582&lt;&gt;"",AZ582&lt;&gt;"",BA582&lt;&gt;"",BB582&lt;&gt;""),BC582&lt;&gt;"")," + ",""),IF(BC582&lt;&gt;"",BC582,""))," + "," + ",1))</f>
      </c>
      <c r="Q582" s="24"/>
      <c r="R582" s="24"/>
      <c r="S582" t="s" s="21">
        <v>17</v>
      </c>
      <c r="T582" s="22"/>
      <c r="U582" t="s" s="21">
        <v>19</v>
      </c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t="s" s="21">
        <v>38</v>
      </c>
      <c r="AO582" s="22"/>
      <c r="AP582" s="22"/>
      <c r="AQ582" t="s" s="21">
        <v>41</v>
      </c>
      <c r="AR582" s="22"/>
      <c r="AS582" s="22"/>
      <c r="AT582" t="s" s="21">
        <v>44</v>
      </c>
      <c r="AU582" s="22"/>
      <c r="AV582" s="22"/>
      <c r="AW582" s="22"/>
      <c r="AX582" s="22"/>
      <c r="AY582" s="22"/>
      <c r="AZ582" s="22"/>
      <c r="BA582" s="22"/>
      <c r="BB582" s="22"/>
      <c r="BC582" s="22"/>
    </row>
    <row r="583" ht="17" customHeight="1">
      <c r="A583" s="3"/>
      <c r="B583" s="26">
        <v>30</v>
      </c>
      <c r="C583" t="s" s="27">
        <v>733</v>
      </c>
      <c r="D583" s="3"/>
      <c r="E583" s="28" cm="1">
        <f t="array" ref="E583">B583+1</f>
        <v>31</v>
      </c>
      <c r="F583" s="29" cm="1">
        <f t="array" ref="F583">C583+1</f>
        <v>26</v>
      </c>
      <c r="G583" s="3"/>
      <c r="H583" t="s" s="30">
        <v>1492</v>
      </c>
      <c r="I583" t="s" s="25">
        <v>1497</v>
      </c>
      <c r="J583" t="s" s="25">
        <v>1492</v>
      </c>
      <c r="K583" t="str" s="24" cm="1">
        <f t="array" ref="K583">TRIM(SUBSTITUTE(CONCATENATE(IF(M583&lt;&gt;"",M583,""),IF(AND(M583&lt;&gt;"",N583&lt;&gt;"")," + ",""),IF(N583&lt;&gt;"",N583,""),IF(AND(OR(M583&lt;&gt;"",N583&lt;&gt;""),O583&lt;&gt;"")," + ",""),IF(O583&lt;&gt;"",O583,""),IF(AND(OR(M583&lt;&gt;"",N583&lt;&gt;"",O583&lt;&gt;""),P583&lt;&gt;"")," + ",""),IF(P583&lt;&gt;"",P583,""))," + "," + ",1))</f>
        <v>atonal + fm</v>
      </c>
      <c r="L583" t="str" s="31" cm="1">
        <f t="array" ref="L583">"sendmidi dev "Osmose Port 2" cc 0 "&amp;$B583&amp;" pc "&amp;$C583</f>
        <v>sendmidi dev "Osmose Port 2" cc 0 30 pc 25</v>
      </c>
      <c r="M583" t="str" s="24" cm="1">
        <f t="array" ref="M583">TRIM(SUBSTITUTE(CONCATENATE(IF(Q583&lt;&gt;"",Q583,""),IF(AND(Q583&lt;&gt;"",R583&lt;&gt;"")," + ",""),IF(R583&lt;&gt;"",R583,""),IF(AND(OR(Q583&lt;&gt;"",R583&lt;&gt;""),S583&lt;&gt;"")," + ",""),IF(S583&lt;&gt;"",S583,""),IF(AND(OR(Q583&lt;&gt;"",R583&lt;&gt;"",S583&lt;&gt;""),T583&lt;&gt;"")," + ",""),IF(T583&lt;&gt;"",T583,""),IF(AND(OR(Q583&lt;&gt;"",R583&lt;&gt;"",S583&lt;&gt;"",T583&lt;&gt;""),U583&lt;&gt;"")," + ",""),IF(U583&lt;&gt;"",U583,""),IF(AND(OR(Q583&lt;&gt;"",R583&lt;&gt;"",S583&lt;&gt;"",T583&lt;&gt;"",U583&lt;&gt;""),V583&lt;&gt;"")," + ",""),IF(V583&lt;&gt;"",V583,""),IF(AND(OR(Q583&lt;&gt;"",R583&lt;&gt;"",S583&lt;&gt;"",T583&lt;&gt;"",U583&lt;&gt;"",V583&lt;&gt;""),W583&lt;&gt;"")," + ",""),IF(W583&lt;&gt;"",W583,""),IF(AND(OR(Q583&lt;&gt;"",R583&lt;&gt;"",S583&lt;&gt;"",T583&lt;&gt;"",U583&lt;&gt;"",V583&lt;&gt;"",W583&lt;&gt;""),X583&lt;&gt;"")," + ",""),IF(X583&lt;&gt;"",X583,""),IF(AND(OR(Q583&lt;&gt;"",R583&lt;&gt;"",S583&lt;&gt;"",T583&lt;&gt;"",U583&lt;&gt;"",V583&lt;&gt;"",W583&lt;&gt;"",X583&lt;&gt;""),Y583&lt;&gt;"")," + ",""),IF(Y583&lt;&gt;"",Y583,""),IF(AND(OR(Q583&lt;&gt;"",R583&lt;&gt;"",S583&lt;&gt;"",T583&lt;&gt;"",U583&lt;&gt;"",V583&lt;&gt;"",W583&lt;&gt;"",X583&lt;&gt;"",Y583&lt;&gt;""),Z583&lt;&gt;"")," + ",""),IF(Z583&lt;&gt;"",Z583,""))," + "," + ",1))</f>
        <v>atonal</v>
      </c>
      <c r="N583" t="str" s="24" cm="1">
        <f t="array" ref="N583">TRIM(SUBSTITUTE(CONCATENATE(IF(AA583&lt;&gt;"",AA583,""),IF(AND(AA583&lt;&gt;"",AB583&lt;&gt;"")," + ",""),IF(AB583&lt;&gt;"",AB583,""),IF(AND(OR(AA583&lt;&gt;"",AB583&lt;&gt;""),AC583&lt;&gt;"")," + ",""),IF(AC583&lt;&gt;"",AC583,""),IF(AND(OR(AA583&lt;&gt;"",AB583&lt;&gt;"",AC583&lt;&gt;""),AD583&lt;&gt;"")," + ",""),IF(AD583&lt;&gt;"",AD583,""),IF(AND(OR(AA583&lt;&gt;"",AB583&lt;&gt;"",AC583&lt;&gt;"",AD583&lt;&gt;""),AE583&lt;&gt;"")," + ",""),IF(AE583&lt;&gt;"",AE583,""),IF(AND(OR(AA583&lt;&gt;"",AB583&lt;&gt;"",AC583&lt;&gt;"",AD583&lt;&gt;"",AE583&lt;&gt;""),AF583&lt;&gt;"")," + ",""),IF(AF583&lt;&gt;"",AF583,""),IF(AND(OR(AA583&lt;&gt;"",AB583&lt;&gt;"",AC583&lt;&gt;"",AD583&lt;&gt;"",AE583&lt;&gt;"",AF583&lt;&gt;""),AG583&lt;&gt;"")," + ",""),IF(AG583&lt;&gt;"",AG583,""),IF(AND(OR(AA583&lt;&gt;"",AB583&lt;&gt;"",AC583&lt;&gt;"",AD583&lt;&gt;"",AE583&lt;&gt;"",AF583&lt;&gt;"",AG583&lt;&gt;""),AH583&lt;&gt;"")," + ",""),IF(AH583&lt;&gt;"",AH583,""),IF(AND(OR(AA583&lt;&gt;"",AB583&lt;&gt;"",AC583&lt;&gt;"",AD583&lt;&gt;"",AE583&lt;&gt;"",AF583&lt;&gt;"",AG583&lt;&gt;"",AH583&lt;&gt;""),AI583&lt;&gt;"")," + ",""),IF(AI583&lt;&gt;"",AI583,""),IF(AND(OR(AA583&lt;&gt;"",AB583&lt;&gt;"",AC583&lt;&gt;"",AD583&lt;&gt;"",AE583&lt;&gt;"",AF583&lt;&gt;"",AG583&lt;&gt;"",AH583&lt;&gt;"",AI583&lt;&gt;""),AJ583&lt;&gt;"")," + ",""),IF(AJ583&lt;&gt;"",AJ583,""))," + "," + ",1))</f>
        <v>fm</v>
      </c>
      <c r="O583" t="str" s="24" cm="1">
        <f t="array" ref="O583">TRIM(SUBSTITUTE(CONCATENATE(IF(AK583&lt;&gt;"",AK583,""),IF(AND(AK583&lt;&gt;"",AL583&lt;&gt;"")," + ",""),IF(AL583&lt;&gt;"",AL583,""),IF(AND(OR(AK583&lt;&gt;"",AL583&lt;&gt;""),AM583&lt;&gt;"")," + ",""),IF(AM583&lt;&gt;"",AM583,""),IF(AND(OR(AK583&lt;&gt;"",AL583&lt;&gt;"",AM583&lt;&gt;""),AN583&lt;&gt;"")," + ",""),IF(AN583&lt;&gt;"",AN583,""),IF(AND(OR(AK583&lt;&gt;"",AL583&lt;&gt;"",AM583&lt;&gt;"",AN583&lt;&gt;""),AO583&lt;&gt;"")," + ",""),IF(AO583&lt;&gt;"",AO583,""),IF(AND(OR(AK583&lt;&gt;"",AL583&lt;&gt;"",AM583&lt;&gt;"",AN583&lt;&gt;"",AO583&lt;&gt;""),AP583&lt;&gt;"")," + ",""),IF(AP583&lt;&gt;"",AP583,""),IF(AND(OR(AK583&lt;&gt;"",AL583&lt;&gt;"",AM583&lt;&gt;"",AN583&lt;&gt;"",AO583&lt;&gt;"",AP583&lt;&gt;""),AQ583&lt;&gt;"")," + ",""),IF(AQ583&lt;&gt;"",AQ583,""),IF(AND(OR(AK583&lt;&gt;"",AL583&lt;&gt;"",AM583&lt;&gt;"",AN583&lt;&gt;"",AO583&lt;&gt;"",AP583&lt;&gt;"",AQ583&lt;&gt;""),AR583&lt;&gt;"")," + ",""),IF(AR583&lt;&gt;"",AR583,""),IF(AND(OR(AK583&lt;&gt;"",AL583&lt;&gt;"",AM583&lt;&gt;"",AN583&lt;&gt;"",AO583&lt;&gt;"",AP583&lt;&gt;"",AQ583&lt;&gt;"",AR583&lt;&gt;""),AS583&lt;&gt;"")," + ",""),IF(AS583&lt;&gt;"",AS583,""),IF(AND(OR(AK583&lt;&gt;"",AL583&lt;&gt;"",AM583&lt;&gt;"",AN583&lt;&gt;"",AO583&lt;&gt;"",AP583&lt;&gt;"",AQ583&lt;&gt;"",AR583&lt;&gt;"",AS583&lt;&gt;""),AT583&lt;&gt;"")," + ",""),IF(AT583&lt;&gt;"",AT583,""))," + "," + ",1))</f>
      </c>
      <c r="P583" t="str" s="24" cm="1">
        <f t="array" ref="P583">TRIM(SUBSTITUTE(CONCATENATE(IF(AU583&lt;&gt;"",AU583,""),IF(AND(AU583&lt;&gt;"",AV583&lt;&gt;"")," + ",""),IF(AV583&lt;&gt;"",AV583,""),IF(AND(OR(AU583&lt;&gt;"",AV583&lt;&gt;""),AW583&lt;&gt;"")," + ",""),IF(AW583&lt;&gt;"",AW583,""),IF(AND(OR(AU583&lt;&gt;"",AV583&lt;&gt;"",AW583&lt;&gt;""),AX583&lt;&gt;"")," + ",""),IF(AX583&lt;&gt;"",AX583,""),IF(AND(OR(AU583&lt;&gt;"",AV583&lt;&gt;"",AW583&lt;&gt;"",AX583&lt;&gt;""),AY583&lt;&gt;"")," + ",""),IF(AY583&lt;&gt;"",AY583,""),IF(AND(OR(AU583&lt;&gt;"",AV583&lt;&gt;"",AW583&lt;&gt;"",AX583&lt;&gt;"",AY583&lt;&gt;""),AZ583&lt;&gt;"")," + ",""),IF(AZ583&lt;&gt;"",AZ583,""),IF(AND(OR(AU583&lt;&gt;"",AV583&lt;&gt;"",AW583&lt;&gt;"",AX583&lt;&gt;"",AY583&lt;&gt;"",AZ583&lt;&gt;""),BA583&lt;&gt;"")," + ",""),IF(BA583&lt;&gt;"",BA583,""),IF(AND(OR(AU583&lt;&gt;"",AV583&lt;&gt;"",AW583&lt;&gt;"",AX583&lt;&gt;"",AY583&lt;&gt;"",AZ583&lt;&gt;"",BA583&lt;&gt;""),BB583&lt;&gt;"")," + ",""),IF(BB583&lt;&gt;"",BB583,""),IF(AND(OR(AU583&lt;&gt;"",AV583&lt;&gt;"",AW583&lt;&gt;"",AX583&lt;&gt;"",AY583&lt;&gt;"",AZ583&lt;&gt;"",BA583&lt;&gt;"",BB583&lt;&gt;""),BC583&lt;&gt;"")," + ",""),IF(BC583&lt;&gt;"",BC583,""))," + "," + ",1))</f>
      </c>
      <c r="Q583" s="24"/>
      <c r="R583" s="24"/>
      <c r="S583" s="24"/>
      <c r="T583" s="24"/>
      <c r="U583" t="s" s="25">
        <v>19</v>
      </c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t="s" s="25">
        <v>32</v>
      </c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</row>
    <row r="584" ht="17" customHeight="1">
      <c r="A584" s="3"/>
      <c r="B584" s="26">
        <v>30</v>
      </c>
      <c r="C584" t="s" s="27">
        <v>116</v>
      </c>
      <c r="D584" s="3"/>
      <c r="E584" s="28" cm="1">
        <f t="array" ref="E584">B584+1</f>
        <v>31</v>
      </c>
      <c r="F584" s="29" cm="1">
        <f t="array" ref="F584">C584+1</f>
        <v>45</v>
      </c>
      <c r="G584" s="3"/>
      <c r="H584" t="s" s="30">
        <v>1492</v>
      </c>
      <c r="I584" t="s" s="25">
        <v>1500</v>
      </c>
      <c r="J584" t="s" s="25">
        <v>1492</v>
      </c>
      <c r="K584" t="str" s="24" cm="1">
        <f t="array" ref="K584">TRIM(SUBSTITUTE(CONCATENATE(IF(M584&lt;&gt;"",M584,""),IF(AND(M584&lt;&gt;"",N584&lt;&gt;"")," + ",""),IF(N584&lt;&gt;"",N584,""),IF(AND(OR(M584&lt;&gt;"",N584&lt;&gt;""),O584&lt;&gt;"")," + ",""),IF(O584&lt;&gt;"",O584,""),IF(AND(OR(M584&lt;&gt;"",N584&lt;&gt;"",O584&lt;&gt;""),P584&lt;&gt;"")," + ",""),IF(P584&lt;&gt;"",P584,""))," + "," + ",1))</f>
        <v>nature</v>
      </c>
      <c r="L584" t="str" s="31" cm="1">
        <f t="array" ref="L584">"sendmidi dev "Osmose Port 2" cc 0 "&amp;$B584&amp;" pc "&amp;$C584</f>
        <v>sendmidi dev "Osmose Port 2" cc 0 30 pc 44</v>
      </c>
      <c r="M584" t="str" s="24" cm="1">
        <f t="array" ref="M584">TRIM(SUBSTITUTE(CONCATENATE(IF(Q584&lt;&gt;"",Q584,""),IF(AND(Q584&lt;&gt;"",R584&lt;&gt;"")," + ",""),IF(R584&lt;&gt;"",R584,""),IF(AND(OR(Q584&lt;&gt;"",R584&lt;&gt;""),S584&lt;&gt;"")," + ",""),IF(S584&lt;&gt;"",S584,""),IF(AND(OR(Q584&lt;&gt;"",R584&lt;&gt;"",S584&lt;&gt;""),T584&lt;&gt;"")," + ",""),IF(T584&lt;&gt;"",T584,""),IF(AND(OR(Q584&lt;&gt;"",R584&lt;&gt;"",S584&lt;&gt;"",T584&lt;&gt;""),U584&lt;&gt;"")," + ",""),IF(U584&lt;&gt;"",U584,""),IF(AND(OR(Q584&lt;&gt;"",R584&lt;&gt;"",S584&lt;&gt;"",T584&lt;&gt;"",U584&lt;&gt;""),V584&lt;&gt;"")," + ",""),IF(V584&lt;&gt;"",V584,""),IF(AND(OR(Q584&lt;&gt;"",R584&lt;&gt;"",S584&lt;&gt;"",T584&lt;&gt;"",U584&lt;&gt;"",V584&lt;&gt;""),W584&lt;&gt;"")," + ",""),IF(W584&lt;&gt;"",W584,""),IF(AND(OR(Q584&lt;&gt;"",R584&lt;&gt;"",S584&lt;&gt;"",T584&lt;&gt;"",U584&lt;&gt;"",V584&lt;&gt;"",W584&lt;&gt;""),X584&lt;&gt;"")," + ",""),IF(X584&lt;&gt;"",X584,""),IF(AND(OR(Q584&lt;&gt;"",R584&lt;&gt;"",S584&lt;&gt;"",T584&lt;&gt;"",U584&lt;&gt;"",V584&lt;&gt;"",W584&lt;&gt;"",X584&lt;&gt;""),Y584&lt;&gt;"")," + ",""),IF(Y584&lt;&gt;"",Y584,""),IF(AND(OR(Q584&lt;&gt;"",R584&lt;&gt;"",S584&lt;&gt;"",T584&lt;&gt;"",U584&lt;&gt;"",V584&lt;&gt;"",W584&lt;&gt;"",X584&lt;&gt;"",Y584&lt;&gt;""),Z584&lt;&gt;"")," + ",""),IF(Z584&lt;&gt;"",Z584,""))," + "," + ",1))</f>
      </c>
      <c r="N584" t="str" s="24" cm="1">
        <f t="array" ref="N584">TRIM(SUBSTITUTE(CONCATENATE(IF(AA584&lt;&gt;"",AA584,""),IF(AND(AA584&lt;&gt;"",AB584&lt;&gt;"")," + ",""),IF(AB584&lt;&gt;"",AB584,""),IF(AND(OR(AA584&lt;&gt;"",AB584&lt;&gt;""),AC584&lt;&gt;"")," + ",""),IF(AC584&lt;&gt;"",AC584,""),IF(AND(OR(AA584&lt;&gt;"",AB584&lt;&gt;"",AC584&lt;&gt;""),AD584&lt;&gt;"")," + ",""),IF(AD584&lt;&gt;"",AD584,""),IF(AND(OR(AA584&lt;&gt;"",AB584&lt;&gt;"",AC584&lt;&gt;"",AD584&lt;&gt;""),AE584&lt;&gt;"")," + ",""),IF(AE584&lt;&gt;"",AE584,""),IF(AND(OR(AA584&lt;&gt;"",AB584&lt;&gt;"",AC584&lt;&gt;"",AD584&lt;&gt;"",AE584&lt;&gt;""),AF584&lt;&gt;"")," + ",""),IF(AF584&lt;&gt;"",AF584,""),IF(AND(OR(AA584&lt;&gt;"",AB584&lt;&gt;"",AC584&lt;&gt;"",AD584&lt;&gt;"",AE584&lt;&gt;"",AF584&lt;&gt;""),AG584&lt;&gt;"")," + ",""),IF(AG584&lt;&gt;"",AG584,""),IF(AND(OR(AA584&lt;&gt;"",AB584&lt;&gt;"",AC584&lt;&gt;"",AD584&lt;&gt;"",AE584&lt;&gt;"",AF584&lt;&gt;"",AG584&lt;&gt;""),AH584&lt;&gt;"")," + ",""),IF(AH584&lt;&gt;"",AH584,""),IF(AND(OR(AA584&lt;&gt;"",AB584&lt;&gt;"",AC584&lt;&gt;"",AD584&lt;&gt;"",AE584&lt;&gt;"",AF584&lt;&gt;"",AG584&lt;&gt;"",AH584&lt;&gt;""),AI584&lt;&gt;"")," + ",""),IF(AI584&lt;&gt;"",AI584,""),IF(AND(OR(AA584&lt;&gt;"",AB584&lt;&gt;"",AC584&lt;&gt;"",AD584&lt;&gt;"",AE584&lt;&gt;"",AF584&lt;&gt;"",AG584&lt;&gt;"",AH584&lt;&gt;"",AI584&lt;&gt;""),AJ584&lt;&gt;"")," + ",""),IF(AJ584&lt;&gt;"",AJ584,""))," + "," + ",1))</f>
      </c>
      <c r="O584" t="str" s="24" cm="1">
        <f t="array" ref="O584">TRIM(SUBSTITUTE(CONCATENATE(IF(AK584&lt;&gt;"",AK584,""),IF(AND(AK584&lt;&gt;"",AL584&lt;&gt;"")," + ",""),IF(AL584&lt;&gt;"",AL584,""),IF(AND(OR(AK584&lt;&gt;"",AL584&lt;&gt;""),AM584&lt;&gt;"")," + ",""),IF(AM584&lt;&gt;"",AM584,""),IF(AND(OR(AK584&lt;&gt;"",AL584&lt;&gt;"",AM584&lt;&gt;""),AN584&lt;&gt;"")," + ",""),IF(AN584&lt;&gt;"",AN584,""),IF(AND(OR(AK584&lt;&gt;"",AL584&lt;&gt;"",AM584&lt;&gt;"",AN584&lt;&gt;""),AO584&lt;&gt;"")," + ",""),IF(AO584&lt;&gt;"",AO584,""),IF(AND(OR(AK584&lt;&gt;"",AL584&lt;&gt;"",AM584&lt;&gt;"",AN584&lt;&gt;"",AO584&lt;&gt;""),AP584&lt;&gt;"")," + ",""),IF(AP584&lt;&gt;"",AP584,""),IF(AND(OR(AK584&lt;&gt;"",AL584&lt;&gt;"",AM584&lt;&gt;"",AN584&lt;&gt;"",AO584&lt;&gt;"",AP584&lt;&gt;""),AQ584&lt;&gt;"")," + ",""),IF(AQ584&lt;&gt;"",AQ584,""),IF(AND(OR(AK584&lt;&gt;"",AL584&lt;&gt;"",AM584&lt;&gt;"",AN584&lt;&gt;"",AO584&lt;&gt;"",AP584&lt;&gt;"",AQ584&lt;&gt;""),AR584&lt;&gt;"")," + ",""),IF(AR584&lt;&gt;"",AR584,""),IF(AND(OR(AK584&lt;&gt;"",AL584&lt;&gt;"",AM584&lt;&gt;"",AN584&lt;&gt;"",AO584&lt;&gt;"",AP584&lt;&gt;"",AQ584&lt;&gt;"",AR584&lt;&gt;""),AS584&lt;&gt;"")," + ",""),IF(AS584&lt;&gt;"",AS584,""),IF(AND(OR(AK584&lt;&gt;"",AL584&lt;&gt;"",AM584&lt;&gt;"",AN584&lt;&gt;"",AO584&lt;&gt;"",AP584&lt;&gt;"",AQ584&lt;&gt;"",AR584&lt;&gt;"",AS584&lt;&gt;""),AT584&lt;&gt;"")," + ",""),IF(AT584&lt;&gt;"",AT584,""))," + "," + ",1))</f>
        <v>nature</v>
      </c>
      <c r="P584" t="str" s="24" cm="1">
        <f t="array" ref="P584">TRIM(SUBSTITUTE(CONCATENATE(IF(AU584&lt;&gt;"",AU584,""),IF(AND(AU584&lt;&gt;"",AV584&lt;&gt;"")," + ",""),IF(AV584&lt;&gt;"",AV584,""),IF(AND(OR(AU584&lt;&gt;"",AV584&lt;&gt;""),AW584&lt;&gt;"")," + ",""),IF(AW584&lt;&gt;"",AW584,""),IF(AND(OR(AU584&lt;&gt;"",AV584&lt;&gt;"",AW584&lt;&gt;""),AX584&lt;&gt;"")," + ",""),IF(AX584&lt;&gt;"",AX584,""),IF(AND(OR(AU584&lt;&gt;"",AV584&lt;&gt;"",AW584&lt;&gt;"",AX584&lt;&gt;""),AY584&lt;&gt;"")," + ",""),IF(AY584&lt;&gt;"",AY584,""),IF(AND(OR(AU584&lt;&gt;"",AV584&lt;&gt;"",AW584&lt;&gt;"",AX584&lt;&gt;"",AY584&lt;&gt;""),AZ584&lt;&gt;"")," + ",""),IF(AZ584&lt;&gt;"",AZ584,""),IF(AND(OR(AU584&lt;&gt;"",AV584&lt;&gt;"",AW584&lt;&gt;"",AX584&lt;&gt;"",AY584&lt;&gt;"",AZ584&lt;&gt;""),BA584&lt;&gt;"")," + ",""),IF(BA584&lt;&gt;"",BA584,""),IF(AND(OR(AU584&lt;&gt;"",AV584&lt;&gt;"",AW584&lt;&gt;"",AX584&lt;&gt;"",AY584&lt;&gt;"",AZ584&lt;&gt;"",BA584&lt;&gt;""),BB584&lt;&gt;"")," + ",""),IF(BB584&lt;&gt;"",BB584,""),IF(AND(OR(AU584&lt;&gt;"",AV584&lt;&gt;"",AW584&lt;&gt;"",AX584&lt;&gt;"",AY584&lt;&gt;"",AZ584&lt;&gt;"",BA584&lt;&gt;"",BB584&lt;&gt;""),BC584&lt;&gt;"")," + ",""),IF(BC584&lt;&gt;"",BC584,""))," + "," + ",1))</f>
      </c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t="s" s="25">
        <v>40</v>
      </c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</row>
    <row r="585" ht="17" customHeight="1">
      <c r="A585" s="3"/>
      <c r="B585" s="26">
        <v>30</v>
      </c>
      <c r="C585" t="s" s="27">
        <v>197</v>
      </c>
      <c r="D585" s="3"/>
      <c r="E585" s="28" cm="1">
        <f t="array" ref="E585">B585+1</f>
        <v>31</v>
      </c>
      <c r="F585" s="29" cm="1">
        <f t="array" ref="F585">C585+1</f>
        <v>49</v>
      </c>
      <c r="G585" s="3"/>
      <c r="H585" t="s" s="30">
        <v>1492</v>
      </c>
      <c r="I585" t="s" s="25">
        <v>1502</v>
      </c>
      <c r="J585" t="s" s="25">
        <v>1492</v>
      </c>
      <c r="K585" t="str" s="24" cm="1">
        <f t="array" ref="K585">TRIM(SUBSTITUTE(CONCATENATE(IF(M585&lt;&gt;"",M585,""),IF(AND(M585&lt;&gt;"",N585&lt;&gt;"")," + ",""),IF(N585&lt;&gt;"",N585,""),IF(AND(OR(M585&lt;&gt;"",N585&lt;&gt;""),O585&lt;&gt;"")," + ",""),IF(O585&lt;&gt;"",O585,""),IF(AND(OR(M585&lt;&gt;"",N585&lt;&gt;"",O585&lt;&gt;""),P585&lt;&gt;"")," + ",""),IF(P585&lt;&gt;"",P585,""))," + "," + ",1))</f>
        <v>atonal + digital + fm + lofi</v>
      </c>
      <c r="L585" t="str" s="31" cm="1">
        <f t="array" ref="L585">"sendmidi dev "Osmose Port 2" cc 0 "&amp;$B585&amp;" pc "&amp;$C585</f>
        <v>sendmidi dev "Osmose Port 2" cc 0 30 pc 48</v>
      </c>
      <c r="M585" t="str" s="24" cm="1">
        <f t="array" ref="M585">TRIM(SUBSTITUTE(CONCATENATE(IF(Q585&lt;&gt;"",Q585,""),IF(AND(Q585&lt;&gt;"",R585&lt;&gt;"")," + ",""),IF(R585&lt;&gt;"",R585,""),IF(AND(OR(Q585&lt;&gt;"",R585&lt;&gt;""),S585&lt;&gt;"")," + ",""),IF(S585&lt;&gt;"",S585,""),IF(AND(OR(Q585&lt;&gt;"",R585&lt;&gt;"",S585&lt;&gt;""),T585&lt;&gt;"")," + ",""),IF(T585&lt;&gt;"",T585,""),IF(AND(OR(Q585&lt;&gt;"",R585&lt;&gt;"",S585&lt;&gt;"",T585&lt;&gt;""),U585&lt;&gt;"")," + ",""),IF(U585&lt;&gt;"",U585,""),IF(AND(OR(Q585&lt;&gt;"",R585&lt;&gt;"",S585&lt;&gt;"",T585&lt;&gt;"",U585&lt;&gt;""),V585&lt;&gt;"")," + ",""),IF(V585&lt;&gt;"",V585,""),IF(AND(OR(Q585&lt;&gt;"",R585&lt;&gt;"",S585&lt;&gt;"",T585&lt;&gt;"",U585&lt;&gt;"",V585&lt;&gt;""),W585&lt;&gt;"")," + ",""),IF(W585&lt;&gt;"",W585,""),IF(AND(OR(Q585&lt;&gt;"",R585&lt;&gt;"",S585&lt;&gt;"",T585&lt;&gt;"",U585&lt;&gt;"",V585&lt;&gt;"",W585&lt;&gt;""),X585&lt;&gt;"")," + ",""),IF(X585&lt;&gt;"",X585,""),IF(AND(OR(Q585&lt;&gt;"",R585&lt;&gt;"",S585&lt;&gt;"",T585&lt;&gt;"",U585&lt;&gt;"",V585&lt;&gt;"",W585&lt;&gt;"",X585&lt;&gt;""),Y585&lt;&gt;"")," + ",""),IF(Y585&lt;&gt;"",Y585,""),IF(AND(OR(Q585&lt;&gt;"",R585&lt;&gt;"",S585&lt;&gt;"",T585&lt;&gt;"",U585&lt;&gt;"",V585&lt;&gt;"",W585&lt;&gt;"",X585&lt;&gt;"",Y585&lt;&gt;""),Z585&lt;&gt;"")," + ",""),IF(Z585&lt;&gt;"",Z585,""))," + "," + ",1))</f>
        <v>atonal</v>
      </c>
      <c r="N585" t="str" s="24" cm="1">
        <f t="array" ref="N585">TRIM(SUBSTITUTE(CONCATENATE(IF(AA585&lt;&gt;"",AA585,""),IF(AND(AA585&lt;&gt;"",AB585&lt;&gt;"")," + ",""),IF(AB585&lt;&gt;"",AB585,""),IF(AND(OR(AA585&lt;&gt;"",AB585&lt;&gt;""),AC585&lt;&gt;"")," + ",""),IF(AC585&lt;&gt;"",AC585,""),IF(AND(OR(AA585&lt;&gt;"",AB585&lt;&gt;"",AC585&lt;&gt;""),AD585&lt;&gt;"")," + ",""),IF(AD585&lt;&gt;"",AD585,""),IF(AND(OR(AA585&lt;&gt;"",AB585&lt;&gt;"",AC585&lt;&gt;"",AD585&lt;&gt;""),AE585&lt;&gt;"")," + ",""),IF(AE585&lt;&gt;"",AE585,""),IF(AND(OR(AA585&lt;&gt;"",AB585&lt;&gt;"",AC585&lt;&gt;"",AD585&lt;&gt;"",AE585&lt;&gt;""),AF585&lt;&gt;"")," + ",""),IF(AF585&lt;&gt;"",AF585,""),IF(AND(OR(AA585&lt;&gt;"",AB585&lt;&gt;"",AC585&lt;&gt;"",AD585&lt;&gt;"",AE585&lt;&gt;"",AF585&lt;&gt;""),AG585&lt;&gt;"")," + ",""),IF(AG585&lt;&gt;"",AG585,""),IF(AND(OR(AA585&lt;&gt;"",AB585&lt;&gt;"",AC585&lt;&gt;"",AD585&lt;&gt;"",AE585&lt;&gt;"",AF585&lt;&gt;"",AG585&lt;&gt;""),AH585&lt;&gt;"")," + ",""),IF(AH585&lt;&gt;"",AH585,""),IF(AND(OR(AA585&lt;&gt;"",AB585&lt;&gt;"",AC585&lt;&gt;"",AD585&lt;&gt;"",AE585&lt;&gt;"",AF585&lt;&gt;"",AG585&lt;&gt;"",AH585&lt;&gt;""),AI585&lt;&gt;"")," + ",""),IF(AI585&lt;&gt;"",AI585,""),IF(AND(OR(AA585&lt;&gt;"",AB585&lt;&gt;"",AC585&lt;&gt;"",AD585&lt;&gt;"",AE585&lt;&gt;"",AF585&lt;&gt;"",AG585&lt;&gt;"",AH585&lt;&gt;"",AI585&lt;&gt;""),AJ585&lt;&gt;"")," + ",""),IF(AJ585&lt;&gt;"",AJ585,""))," + "," + ",1))</f>
        <v>digital + fm</v>
      </c>
      <c r="O585" t="str" s="24" cm="1">
        <f t="array" ref="O585">TRIM(SUBSTITUTE(CONCATENATE(IF(AK585&lt;&gt;"",AK585,""),IF(AND(AK585&lt;&gt;"",AL585&lt;&gt;"")," + ",""),IF(AL585&lt;&gt;"",AL585,""),IF(AND(OR(AK585&lt;&gt;"",AL585&lt;&gt;""),AM585&lt;&gt;"")," + ",""),IF(AM585&lt;&gt;"",AM585,""),IF(AND(OR(AK585&lt;&gt;"",AL585&lt;&gt;"",AM585&lt;&gt;""),AN585&lt;&gt;"")," + ",""),IF(AN585&lt;&gt;"",AN585,""),IF(AND(OR(AK585&lt;&gt;"",AL585&lt;&gt;"",AM585&lt;&gt;"",AN585&lt;&gt;""),AO585&lt;&gt;"")," + ",""),IF(AO585&lt;&gt;"",AO585,""),IF(AND(OR(AK585&lt;&gt;"",AL585&lt;&gt;"",AM585&lt;&gt;"",AN585&lt;&gt;"",AO585&lt;&gt;""),AP585&lt;&gt;"")," + ",""),IF(AP585&lt;&gt;"",AP585,""),IF(AND(OR(AK585&lt;&gt;"",AL585&lt;&gt;"",AM585&lt;&gt;"",AN585&lt;&gt;"",AO585&lt;&gt;"",AP585&lt;&gt;""),AQ585&lt;&gt;"")," + ",""),IF(AQ585&lt;&gt;"",AQ585,""),IF(AND(OR(AK585&lt;&gt;"",AL585&lt;&gt;"",AM585&lt;&gt;"",AN585&lt;&gt;"",AO585&lt;&gt;"",AP585&lt;&gt;"",AQ585&lt;&gt;""),AR585&lt;&gt;"")," + ",""),IF(AR585&lt;&gt;"",AR585,""),IF(AND(OR(AK585&lt;&gt;"",AL585&lt;&gt;"",AM585&lt;&gt;"",AN585&lt;&gt;"",AO585&lt;&gt;"",AP585&lt;&gt;"",AQ585&lt;&gt;"",AR585&lt;&gt;""),AS585&lt;&gt;"")," + ",""),IF(AS585&lt;&gt;"",AS585,""),IF(AND(OR(AK585&lt;&gt;"",AL585&lt;&gt;"",AM585&lt;&gt;"",AN585&lt;&gt;"",AO585&lt;&gt;"",AP585&lt;&gt;"",AQ585&lt;&gt;"",AR585&lt;&gt;"",AS585&lt;&gt;""),AT585&lt;&gt;"")," + ",""),IF(AT585&lt;&gt;"",AT585,""))," + "," + ",1))</f>
        <v>lofi</v>
      </c>
      <c r="P585" t="str" s="24" cm="1">
        <f t="array" ref="P585">TRIM(SUBSTITUTE(CONCATENATE(IF(AU585&lt;&gt;"",AU585,""),IF(AND(AU585&lt;&gt;"",AV585&lt;&gt;"")," + ",""),IF(AV585&lt;&gt;"",AV585,""),IF(AND(OR(AU585&lt;&gt;"",AV585&lt;&gt;""),AW585&lt;&gt;"")," + ",""),IF(AW585&lt;&gt;"",AW585,""),IF(AND(OR(AU585&lt;&gt;"",AV585&lt;&gt;"",AW585&lt;&gt;""),AX585&lt;&gt;"")," + ",""),IF(AX585&lt;&gt;"",AX585,""),IF(AND(OR(AU585&lt;&gt;"",AV585&lt;&gt;"",AW585&lt;&gt;"",AX585&lt;&gt;""),AY585&lt;&gt;"")," + ",""),IF(AY585&lt;&gt;"",AY585,""),IF(AND(OR(AU585&lt;&gt;"",AV585&lt;&gt;"",AW585&lt;&gt;"",AX585&lt;&gt;"",AY585&lt;&gt;""),AZ585&lt;&gt;"")," + ",""),IF(AZ585&lt;&gt;"",AZ585,""),IF(AND(OR(AU585&lt;&gt;"",AV585&lt;&gt;"",AW585&lt;&gt;"",AX585&lt;&gt;"",AY585&lt;&gt;"",AZ585&lt;&gt;""),BA585&lt;&gt;"")," + ",""),IF(BA585&lt;&gt;"",BA585,""),IF(AND(OR(AU585&lt;&gt;"",AV585&lt;&gt;"",AW585&lt;&gt;"",AX585&lt;&gt;"",AY585&lt;&gt;"",AZ585&lt;&gt;"",BA585&lt;&gt;""),BB585&lt;&gt;"")," + ",""),IF(BB585&lt;&gt;"",BB585,""),IF(AND(OR(AU585&lt;&gt;"",AV585&lt;&gt;"",AW585&lt;&gt;"",AX585&lt;&gt;"",AY585&lt;&gt;"",AZ585&lt;&gt;"",BA585&lt;&gt;"",BB585&lt;&gt;""),BC585&lt;&gt;"")," + ",""),IF(BC585&lt;&gt;"",BC585,""))," + "," + ",1))</f>
      </c>
      <c r="Q585" s="24"/>
      <c r="R585" s="24"/>
      <c r="S585" s="24"/>
      <c r="T585" s="24"/>
      <c r="U585" t="s" s="25">
        <v>19</v>
      </c>
      <c r="V585" s="24"/>
      <c r="W585" s="24"/>
      <c r="X585" s="24"/>
      <c r="Y585" s="24"/>
      <c r="Z585" s="24"/>
      <c r="AA585" t="s" s="25">
        <v>25</v>
      </c>
      <c r="AB585" s="24"/>
      <c r="AC585" s="24"/>
      <c r="AD585" s="24"/>
      <c r="AE585" s="24"/>
      <c r="AF585" s="24"/>
      <c r="AG585" s="24"/>
      <c r="AH585" t="s" s="25">
        <v>32</v>
      </c>
      <c r="AI585" s="24"/>
      <c r="AJ585" s="24"/>
      <c r="AK585" s="24"/>
      <c r="AL585" s="24"/>
      <c r="AM585" t="s" s="25">
        <v>37</v>
      </c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</row>
    <row r="586" ht="17" customHeight="1">
      <c r="A586" s="3"/>
      <c r="B586" s="26">
        <v>30</v>
      </c>
      <c r="C586" t="s" s="27">
        <v>750</v>
      </c>
      <c r="D586" s="3"/>
      <c r="E586" s="28" cm="1">
        <f t="array" ref="E586">B586+1</f>
        <v>31</v>
      </c>
      <c r="F586" s="29" cm="1">
        <f t="array" ref="F586">C586+1</f>
        <v>66</v>
      </c>
      <c r="G586" s="3"/>
      <c r="H586" t="s" s="30">
        <v>1492</v>
      </c>
      <c r="I586" t="s" s="25">
        <v>1505</v>
      </c>
      <c r="J586" t="s" s="25">
        <v>1492</v>
      </c>
      <c r="K586" t="str" s="24" cm="1">
        <f t="array" ref="K586">TRIM(SUBSTITUTE(CONCATENATE(IF(M586&lt;&gt;"",M586,""),IF(AND(M586&lt;&gt;"",N586&lt;&gt;"")," + ",""),IF(N586&lt;&gt;"",N586,""),IF(AND(OR(M586&lt;&gt;"",N586&lt;&gt;""),O586&lt;&gt;"")," + ",""),IF(O586&lt;&gt;"",O586,""),IF(AND(OR(M586&lt;&gt;"",N586&lt;&gt;"",O586&lt;&gt;""),P586&lt;&gt;"")," + ",""),IF(P586&lt;&gt;"",P586,""))," + "," + ",1))</f>
        <v>airy + atonal + metallic + reverberant</v>
      </c>
      <c r="L586" t="str" s="31" cm="1">
        <f t="array" ref="L586">"sendmidi dev "Osmose Port 2" cc 0 "&amp;$B586&amp;" pc "&amp;$C586</f>
        <v>sendmidi dev "Osmose Port 2" cc 0 30 pc 65</v>
      </c>
      <c r="M586" t="str" s="24" cm="1">
        <f t="array" ref="M586">TRIM(SUBSTITUTE(CONCATENATE(IF(Q586&lt;&gt;"",Q586,""),IF(AND(Q586&lt;&gt;"",R586&lt;&gt;"")," + ",""),IF(R586&lt;&gt;"",R586,""),IF(AND(OR(Q586&lt;&gt;"",R586&lt;&gt;""),S586&lt;&gt;"")," + ",""),IF(S586&lt;&gt;"",S586,""),IF(AND(OR(Q586&lt;&gt;"",R586&lt;&gt;"",S586&lt;&gt;""),T586&lt;&gt;"")," + ",""),IF(T586&lt;&gt;"",T586,""),IF(AND(OR(Q586&lt;&gt;"",R586&lt;&gt;"",S586&lt;&gt;"",T586&lt;&gt;""),U586&lt;&gt;"")," + ",""),IF(U586&lt;&gt;"",U586,""),IF(AND(OR(Q586&lt;&gt;"",R586&lt;&gt;"",S586&lt;&gt;"",T586&lt;&gt;"",U586&lt;&gt;""),V586&lt;&gt;"")," + ",""),IF(V586&lt;&gt;"",V586,""),IF(AND(OR(Q586&lt;&gt;"",R586&lt;&gt;"",S586&lt;&gt;"",T586&lt;&gt;"",U586&lt;&gt;"",V586&lt;&gt;""),W586&lt;&gt;"")," + ",""),IF(W586&lt;&gt;"",W586,""),IF(AND(OR(Q586&lt;&gt;"",R586&lt;&gt;"",S586&lt;&gt;"",T586&lt;&gt;"",U586&lt;&gt;"",V586&lt;&gt;"",W586&lt;&gt;""),X586&lt;&gt;"")," + ",""),IF(X586&lt;&gt;"",X586,""),IF(AND(OR(Q586&lt;&gt;"",R586&lt;&gt;"",S586&lt;&gt;"",T586&lt;&gt;"",U586&lt;&gt;"",V586&lt;&gt;"",W586&lt;&gt;"",X586&lt;&gt;""),Y586&lt;&gt;"")," + ",""),IF(Y586&lt;&gt;"",Y586,""),IF(AND(OR(Q586&lt;&gt;"",R586&lt;&gt;"",S586&lt;&gt;"",T586&lt;&gt;"",U586&lt;&gt;"",V586&lt;&gt;"",W586&lt;&gt;"",X586&lt;&gt;"",Y586&lt;&gt;""),Z586&lt;&gt;"")," + ",""),IF(Z586&lt;&gt;"",Z586,""))," + "," + ",1))</f>
        <v>airy + atonal</v>
      </c>
      <c r="N586" t="str" s="24" cm="1">
        <f t="array" ref="N586">TRIM(SUBSTITUTE(CONCATENATE(IF(AA586&lt;&gt;"",AA586,""),IF(AND(AA586&lt;&gt;"",AB586&lt;&gt;"")," + ",""),IF(AB586&lt;&gt;"",AB586,""),IF(AND(OR(AA586&lt;&gt;"",AB586&lt;&gt;""),AC586&lt;&gt;"")," + ",""),IF(AC586&lt;&gt;"",AC586,""),IF(AND(OR(AA586&lt;&gt;"",AB586&lt;&gt;"",AC586&lt;&gt;""),AD586&lt;&gt;"")," + ",""),IF(AD586&lt;&gt;"",AD586,""),IF(AND(OR(AA586&lt;&gt;"",AB586&lt;&gt;"",AC586&lt;&gt;"",AD586&lt;&gt;""),AE586&lt;&gt;"")," + ",""),IF(AE586&lt;&gt;"",AE586,""),IF(AND(OR(AA586&lt;&gt;"",AB586&lt;&gt;"",AC586&lt;&gt;"",AD586&lt;&gt;"",AE586&lt;&gt;""),AF586&lt;&gt;"")," + ",""),IF(AF586&lt;&gt;"",AF586,""),IF(AND(OR(AA586&lt;&gt;"",AB586&lt;&gt;"",AC586&lt;&gt;"",AD586&lt;&gt;"",AE586&lt;&gt;"",AF586&lt;&gt;""),AG586&lt;&gt;"")," + ",""),IF(AG586&lt;&gt;"",AG586,""),IF(AND(OR(AA586&lt;&gt;"",AB586&lt;&gt;"",AC586&lt;&gt;"",AD586&lt;&gt;"",AE586&lt;&gt;"",AF586&lt;&gt;"",AG586&lt;&gt;""),AH586&lt;&gt;"")," + ",""),IF(AH586&lt;&gt;"",AH586,""),IF(AND(OR(AA586&lt;&gt;"",AB586&lt;&gt;"",AC586&lt;&gt;"",AD586&lt;&gt;"",AE586&lt;&gt;"",AF586&lt;&gt;"",AG586&lt;&gt;"",AH586&lt;&gt;""),AI586&lt;&gt;"")," + ",""),IF(AI586&lt;&gt;"",AI586,""),IF(AND(OR(AA586&lt;&gt;"",AB586&lt;&gt;"",AC586&lt;&gt;"",AD586&lt;&gt;"",AE586&lt;&gt;"",AF586&lt;&gt;"",AG586&lt;&gt;"",AH586&lt;&gt;"",AI586&lt;&gt;""),AJ586&lt;&gt;"")," + ",""),IF(AJ586&lt;&gt;"",AJ586,""))," + "," + ",1))</f>
      </c>
      <c r="O586" t="str" s="24" cm="1">
        <f t="array" ref="O586">TRIM(SUBSTITUTE(CONCATENATE(IF(AK586&lt;&gt;"",AK586,""),IF(AND(AK586&lt;&gt;"",AL586&lt;&gt;"")," + ",""),IF(AL586&lt;&gt;"",AL586,""),IF(AND(OR(AK586&lt;&gt;"",AL586&lt;&gt;""),AM586&lt;&gt;"")," + ",""),IF(AM586&lt;&gt;"",AM586,""),IF(AND(OR(AK586&lt;&gt;"",AL586&lt;&gt;"",AM586&lt;&gt;""),AN586&lt;&gt;"")," + ",""),IF(AN586&lt;&gt;"",AN586,""),IF(AND(OR(AK586&lt;&gt;"",AL586&lt;&gt;"",AM586&lt;&gt;"",AN586&lt;&gt;""),AO586&lt;&gt;"")," + ",""),IF(AO586&lt;&gt;"",AO586,""),IF(AND(OR(AK586&lt;&gt;"",AL586&lt;&gt;"",AM586&lt;&gt;"",AN586&lt;&gt;"",AO586&lt;&gt;""),AP586&lt;&gt;"")," + ",""),IF(AP586&lt;&gt;"",AP586,""),IF(AND(OR(AK586&lt;&gt;"",AL586&lt;&gt;"",AM586&lt;&gt;"",AN586&lt;&gt;"",AO586&lt;&gt;"",AP586&lt;&gt;""),AQ586&lt;&gt;"")," + ",""),IF(AQ586&lt;&gt;"",AQ586,""),IF(AND(OR(AK586&lt;&gt;"",AL586&lt;&gt;"",AM586&lt;&gt;"",AN586&lt;&gt;"",AO586&lt;&gt;"",AP586&lt;&gt;"",AQ586&lt;&gt;""),AR586&lt;&gt;"")," + ",""),IF(AR586&lt;&gt;"",AR586,""),IF(AND(OR(AK586&lt;&gt;"",AL586&lt;&gt;"",AM586&lt;&gt;"",AN586&lt;&gt;"",AO586&lt;&gt;"",AP586&lt;&gt;"",AQ586&lt;&gt;"",AR586&lt;&gt;""),AS586&lt;&gt;"")," + ",""),IF(AS586&lt;&gt;"",AS586,""),IF(AND(OR(AK586&lt;&gt;"",AL586&lt;&gt;"",AM586&lt;&gt;"",AN586&lt;&gt;"",AO586&lt;&gt;"",AP586&lt;&gt;"",AQ586&lt;&gt;"",AR586&lt;&gt;"",AS586&lt;&gt;""),AT586&lt;&gt;"")," + ",""),IF(AT586&lt;&gt;"",AT586,""))," + "," + ",1))</f>
        <v>metallic + reverberant</v>
      </c>
      <c r="P586" t="str" s="24" cm="1">
        <f t="array" ref="P586">TRIM(SUBSTITUTE(CONCATENATE(IF(AU586&lt;&gt;"",AU586,""),IF(AND(AU586&lt;&gt;"",AV586&lt;&gt;"")," + ",""),IF(AV586&lt;&gt;"",AV586,""),IF(AND(OR(AU586&lt;&gt;"",AV586&lt;&gt;""),AW586&lt;&gt;"")," + ",""),IF(AW586&lt;&gt;"",AW586,""),IF(AND(OR(AU586&lt;&gt;"",AV586&lt;&gt;"",AW586&lt;&gt;""),AX586&lt;&gt;"")," + ",""),IF(AX586&lt;&gt;"",AX586,""),IF(AND(OR(AU586&lt;&gt;"",AV586&lt;&gt;"",AW586&lt;&gt;"",AX586&lt;&gt;""),AY586&lt;&gt;"")," + ",""),IF(AY586&lt;&gt;"",AY586,""),IF(AND(OR(AU586&lt;&gt;"",AV586&lt;&gt;"",AW586&lt;&gt;"",AX586&lt;&gt;"",AY586&lt;&gt;""),AZ586&lt;&gt;"")," + ",""),IF(AZ586&lt;&gt;"",AZ586,""),IF(AND(OR(AU586&lt;&gt;"",AV586&lt;&gt;"",AW586&lt;&gt;"",AX586&lt;&gt;"",AY586&lt;&gt;"",AZ586&lt;&gt;""),BA586&lt;&gt;"")," + ",""),IF(BA586&lt;&gt;"",BA586,""),IF(AND(OR(AU586&lt;&gt;"",AV586&lt;&gt;"",AW586&lt;&gt;"",AX586&lt;&gt;"",AY586&lt;&gt;"",AZ586&lt;&gt;"",BA586&lt;&gt;""),BB586&lt;&gt;"")," + ",""),IF(BB586&lt;&gt;"",BB586,""),IF(AND(OR(AU586&lt;&gt;"",AV586&lt;&gt;"",AW586&lt;&gt;"",AX586&lt;&gt;"",AY586&lt;&gt;"",AZ586&lt;&gt;"",BA586&lt;&gt;"",BB586&lt;&gt;""),BC586&lt;&gt;"")," + ",""),IF(BC586&lt;&gt;"",BC586,""))," + "," + ",1))</f>
      </c>
      <c r="Q586" s="24"/>
      <c r="R586" s="24"/>
      <c r="S586" t="s" s="25">
        <v>17</v>
      </c>
      <c r="T586" s="24"/>
      <c r="U586" t="s" s="25">
        <v>19</v>
      </c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t="s" s="25">
        <v>38</v>
      </c>
      <c r="AO586" s="24"/>
      <c r="AP586" s="24"/>
      <c r="AQ586" s="24"/>
      <c r="AR586" s="24"/>
      <c r="AS586" s="24"/>
      <c r="AT586" t="s" s="25">
        <v>44</v>
      </c>
      <c r="AU586" s="24"/>
      <c r="AV586" s="24"/>
      <c r="AW586" s="24"/>
      <c r="AX586" s="24"/>
      <c r="AY586" s="24"/>
      <c r="AZ586" s="24"/>
      <c r="BA586" s="24"/>
      <c r="BB586" s="24"/>
      <c r="BC586" s="24"/>
    </row>
    <row r="587" ht="17" customHeight="1">
      <c r="A587" s="3"/>
      <c r="B587" s="26">
        <v>30</v>
      </c>
      <c r="C587" t="s" s="27">
        <v>377</v>
      </c>
      <c r="D587" s="3"/>
      <c r="E587" s="28" cm="1">
        <f t="array" ref="E587">B587+1</f>
        <v>31</v>
      </c>
      <c r="F587" s="29" cm="1">
        <f t="array" ref="F587">C587+1</f>
        <v>92</v>
      </c>
      <c r="G587" s="3"/>
      <c r="H587" t="s" s="30">
        <v>1492</v>
      </c>
      <c r="I587" t="s" s="25">
        <v>1508</v>
      </c>
      <c r="J587" t="s" s="25">
        <v>1492</v>
      </c>
      <c r="K587" t="str" s="24" cm="1">
        <f t="array" ref="K587">TRIM(SUBSTITUTE(CONCATENATE(IF(M587&lt;&gt;"",M587,""),IF(AND(M587&lt;&gt;"",N587&lt;&gt;"")," + ",""),IF(N587&lt;&gt;"",N587,""),IF(AND(OR(M587&lt;&gt;"",N587&lt;&gt;""),O587&lt;&gt;"")," + ",""),IF(O587&lt;&gt;"",O587,""),IF(AND(OR(M587&lt;&gt;"",N587&lt;&gt;"",O587&lt;&gt;""),P587&lt;&gt;"")," + ",""),IF(P587&lt;&gt;"",P587,""))," + "," + ",1))</f>
        <v>atonal + dry + electric</v>
      </c>
      <c r="L587" t="str" s="31" cm="1">
        <f t="array" ref="L587">"sendmidi dev "Osmose Port 2" cc 0 "&amp;$B587&amp;" pc "&amp;$C587</f>
        <v>sendmidi dev "Osmose Port 2" cc 0 30 pc 91</v>
      </c>
      <c r="M587" t="str" s="24" cm="1">
        <f t="array" ref="M587">TRIM(SUBSTITUTE(CONCATENATE(IF(Q587&lt;&gt;"",Q587,""),IF(AND(Q587&lt;&gt;"",R587&lt;&gt;"")," + ",""),IF(R587&lt;&gt;"",R587,""),IF(AND(OR(Q587&lt;&gt;"",R587&lt;&gt;""),S587&lt;&gt;"")," + ",""),IF(S587&lt;&gt;"",S587,""),IF(AND(OR(Q587&lt;&gt;"",R587&lt;&gt;"",S587&lt;&gt;""),T587&lt;&gt;"")," + ",""),IF(T587&lt;&gt;"",T587,""),IF(AND(OR(Q587&lt;&gt;"",R587&lt;&gt;"",S587&lt;&gt;"",T587&lt;&gt;""),U587&lt;&gt;"")," + ",""),IF(U587&lt;&gt;"",U587,""),IF(AND(OR(Q587&lt;&gt;"",R587&lt;&gt;"",S587&lt;&gt;"",T587&lt;&gt;"",U587&lt;&gt;""),V587&lt;&gt;"")," + ",""),IF(V587&lt;&gt;"",V587,""),IF(AND(OR(Q587&lt;&gt;"",R587&lt;&gt;"",S587&lt;&gt;"",T587&lt;&gt;"",U587&lt;&gt;"",V587&lt;&gt;""),W587&lt;&gt;"")," + ",""),IF(W587&lt;&gt;"",W587,""),IF(AND(OR(Q587&lt;&gt;"",R587&lt;&gt;"",S587&lt;&gt;"",T587&lt;&gt;"",U587&lt;&gt;"",V587&lt;&gt;"",W587&lt;&gt;""),X587&lt;&gt;"")," + ",""),IF(X587&lt;&gt;"",X587,""),IF(AND(OR(Q587&lt;&gt;"",R587&lt;&gt;"",S587&lt;&gt;"",T587&lt;&gt;"",U587&lt;&gt;"",V587&lt;&gt;"",W587&lt;&gt;"",X587&lt;&gt;""),Y587&lt;&gt;"")," + ",""),IF(Y587&lt;&gt;"",Y587,""),IF(AND(OR(Q587&lt;&gt;"",R587&lt;&gt;"",S587&lt;&gt;"",T587&lt;&gt;"",U587&lt;&gt;"",V587&lt;&gt;"",W587&lt;&gt;"",X587&lt;&gt;"",Y587&lt;&gt;""),Z587&lt;&gt;"")," + ",""),IF(Z587&lt;&gt;"",Z587,""))," + "," + ",1))</f>
        <v>atonal</v>
      </c>
      <c r="N587" t="str" s="24" cm="1">
        <f t="array" ref="N587">TRIM(SUBSTITUTE(CONCATENATE(IF(AA587&lt;&gt;"",AA587,""),IF(AND(AA587&lt;&gt;"",AB587&lt;&gt;"")," + ",""),IF(AB587&lt;&gt;"",AB587,""),IF(AND(OR(AA587&lt;&gt;"",AB587&lt;&gt;""),AC587&lt;&gt;"")," + ",""),IF(AC587&lt;&gt;"",AC587,""),IF(AND(OR(AA587&lt;&gt;"",AB587&lt;&gt;"",AC587&lt;&gt;""),AD587&lt;&gt;"")," + ",""),IF(AD587&lt;&gt;"",AD587,""),IF(AND(OR(AA587&lt;&gt;"",AB587&lt;&gt;"",AC587&lt;&gt;"",AD587&lt;&gt;""),AE587&lt;&gt;"")," + ",""),IF(AE587&lt;&gt;"",AE587,""),IF(AND(OR(AA587&lt;&gt;"",AB587&lt;&gt;"",AC587&lt;&gt;"",AD587&lt;&gt;"",AE587&lt;&gt;""),AF587&lt;&gt;"")," + ",""),IF(AF587&lt;&gt;"",AF587,""),IF(AND(OR(AA587&lt;&gt;"",AB587&lt;&gt;"",AC587&lt;&gt;"",AD587&lt;&gt;"",AE587&lt;&gt;"",AF587&lt;&gt;""),AG587&lt;&gt;"")," + ",""),IF(AG587&lt;&gt;"",AG587,""),IF(AND(OR(AA587&lt;&gt;"",AB587&lt;&gt;"",AC587&lt;&gt;"",AD587&lt;&gt;"",AE587&lt;&gt;"",AF587&lt;&gt;"",AG587&lt;&gt;""),AH587&lt;&gt;"")," + ",""),IF(AH587&lt;&gt;"",AH587,""),IF(AND(OR(AA587&lt;&gt;"",AB587&lt;&gt;"",AC587&lt;&gt;"",AD587&lt;&gt;"",AE587&lt;&gt;"",AF587&lt;&gt;"",AG587&lt;&gt;"",AH587&lt;&gt;""),AI587&lt;&gt;"")," + ",""),IF(AI587&lt;&gt;"",AI587,""),IF(AND(OR(AA587&lt;&gt;"",AB587&lt;&gt;"",AC587&lt;&gt;"",AD587&lt;&gt;"",AE587&lt;&gt;"",AF587&lt;&gt;"",AG587&lt;&gt;"",AH587&lt;&gt;"",AI587&lt;&gt;""),AJ587&lt;&gt;"")," + ",""),IF(AJ587&lt;&gt;"",AJ587,""))," + "," + ",1))</f>
        <v>dry + electric</v>
      </c>
      <c r="O587" t="str" s="24" cm="1">
        <f t="array" ref="O587">TRIM(SUBSTITUTE(CONCATENATE(IF(AK587&lt;&gt;"",AK587,""),IF(AND(AK587&lt;&gt;"",AL587&lt;&gt;"")," + ",""),IF(AL587&lt;&gt;"",AL587,""),IF(AND(OR(AK587&lt;&gt;"",AL587&lt;&gt;""),AM587&lt;&gt;"")," + ",""),IF(AM587&lt;&gt;"",AM587,""),IF(AND(OR(AK587&lt;&gt;"",AL587&lt;&gt;"",AM587&lt;&gt;""),AN587&lt;&gt;"")," + ",""),IF(AN587&lt;&gt;"",AN587,""),IF(AND(OR(AK587&lt;&gt;"",AL587&lt;&gt;"",AM587&lt;&gt;"",AN587&lt;&gt;""),AO587&lt;&gt;"")," + ",""),IF(AO587&lt;&gt;"",AO587,""),IF(AND(OR(AK587&lt;&gt;"",AL587&lt;&gt;"",AM587&lt;&gt;"",AN587&lt;&gt;"",AO587&lt;&gt;""),AP587&lt;&gt;"")," + ",""),IF(AP587&lt;&gt;"",AP587,""),IF(AND(OR(AK587&lt;&gt;"",AL587&lt;&gt;"",AM587&lt;&gt;"",AN587&lt;&gt;"",AO587&lt;&gt;"",AP587&lt;&gt;""),AQ587&lt;&gt;"")," + ",""),IF(AQ587&lt;&gt;"",AQ587,""),IF(AND(OR(AK587&lt;&gt;"",AL587&lt;&gt;"",AM587&lt;&gt;"",AN587&lt;&gt;"",AO587&lt;&gt;"",AP587&lt;&gt;"",AQ587&lt;&gt;""),AR587&lt;&gt;"")," + ",""),IF(AR587&lt;&gt;"",AR587,""),IF(AND(OR(AK587&lt;&gt;"",AL587&lt;&gt;"",AM587&lt;&gt;"",AN587&lt;&gt;"",AO587&lt;&gt;"",AP587&lt;&gt;"",AQ587&lt;&gt;"",AR587&lt;&gt;""),AS587&lt;&gt;"")," + ",""),IF(AS587&lt;&gt;"",AS587,""),IF(AND(OR(AK587&lt;&gt;"",AL587&lt;&gt;"",AM587&lt;&gt;"",AN587&lt;&gt;"",AO587&lt;&gt;"",AP587&lt;&gt;"",AQ587&lt;&gt;"",AR587&lt;&gt;"",AS587&lt;&gt;""),AT587&lt;&gt;"")," + ",""),IF(AT587&lt;&gt;"",AT587,""))," + "," + ",1))</f>
      </c>
      <c r="P587" t="str" s="24" cm="1">
        <f t="array" ref="P587">TRIM(SUBSTITUTE(CONCATENATE(IF(AU587&lt;&gt;"",AU587,""),IF(AND(AU587&lt;&gt;"",AV587&lt;&gt;"")," + ",""),IF(AV587&lt;&gt;"",AV587,""),IF(AND(OR(AU587&lt;&gt;"",AV587&lt;&gt;""),AW587&lt;&gt;"")," + ",""),IF(AW587&lt;&gt;"",AW587,""),IF(AND(OR(AU587&lt;&gt;"",AV587&lt;&gt;"",AW587&lt;&gt;""),AX587&lt;&gt;"")," + ",""),IF(AX587&lt;&gt;"",AX587,""),IF(AND(OR(AU587&lt;&gt;"",AV587&lt;&gt;"",AW587&lt;&gt;"",AX587&lt;&gt;""),AY587&lt;&gt;"")," + ",""),IF(AY587&lt;&gt;"",AY587,""),IF(AND(OR(AU587&lt;&gt;"",AV587&lt;&gt;"",AW587&lt;&gt;"",AX587&lt;&gt;"",AY587&lt;&gt;""),AZ587&lt;&gt;"")," + ",""),IF(AZ587&lt;&gt;"",AZ587,""),IF(AND(OR(AU587&lt;&gt;"",AV587&lt;&gt;"",AW587&lt;&gt;"",AX587&lt;&gt;"",AY587&lt;&gt;"",AZ587&lt;&gt;""),BA587&lt;&gt;"")," + ",""),IF(BA587&lt;&gt;"",BA587,""),IF(AND(OR(AU587&lt;&gt;"",AV587&lt;&gt;"",AW587&lt;&gt;"",AX587&lt;&gt;"",AY587&lt;&gt;"",AZ587&lt;&gt;"",BA587&lt;&gt;""),BB587&lt;&gt;"")," + ",""),IF(BB587&lt;&gt;"",BB587,""),IF(AND(OR(AU587&lt;&gt;"",AV587&lt;&gt;"",AW587&lt;&gt;"",AX587&lt;&gt;"",AY587&lt;&gt;"",AZ587&lt;&gt;"",BA587&lt;&gt;"",BB587&lt;&gt;""),BC587&lt;&gt;"")," + ",""),IF(BC587&lt;&gt;"",BC587,""))," + "," + ",1))</f>
      </c>
      <c r="Q587" s="24"/>
      <c r="R587" s="24"/>
      <c r="S587" s="24"/>
      <c r="T587" s="24"/>
      <c r="U587" t="s" s="25">
        <v>19</v>
      </c>
      <c r="V587" s="24"/>
      <c r="W587" s="24"/>
      <c r="X587" s="24"/>
      <c r="Y587" s="24"/>
      <c r="Z587" s="24"/>
      <c r="AA587" s="24"/>
      <c r="AB587" s="24"/>
      <c r="AC587" t="s" s="25">
        <v>27</v>
      </c>
      <c r="AD587" s="24"/>
      <c r="AE587" t="s" s="25">
        <v>29</v>
      </c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</row>
    <row r="588" ht="17" customHeight="1">
      <c r="A588" s="3"/>
      <c r="B588" s="26">
        <v>30</v>
      </c>
      <c r="C588" t="s" s="27">
        <v>273</v>
      </c>
      <c r="D588" s="3"/>
      <c r="E588" s="28" cm="1">
        <f t="array" ref="E588">B588+1</f>
        <v>31</v>
      </c>
      <c r="F588" s="29" cm="1">
        <f t="array" ref="F588">C588+1</f>
        <v>95</v>
      </c>
      <c r="G588" s="3"/>
      <c r="H588" t="s" s="30">
        <v>1492</v>
      </c>
      <c r="I588" t="s" s="25">
        <v>1512</v>
      </c>
      <c r="J588" t="s" s="25">
        <v>1492</v>
      </c>
      <c r="K588" t="str" s="24" cm="1">
        <f t="array" ref="K588">TRIM(SUBSTITUTE(CONCATENATE(IF(M588&lt;&gt;"",M588,""),IF(AND(M588&lt;&gt;"",N588&lt;&gt;"")," + ",""),IF(N588&lt;&gt;"",N588,""),IF(AND(OR(M588&lt;&gt;"",N588&lt;&gt;""),O588&lt;&gt;"")," + ",""),IF(O588&lt;&gt;"",O588,""),IF(AND(OR(M588&lt;&gt;"",N588&lt;&gt;"",O588&lt;&gt;""),P588&lt;&gt;"")," + ",""),IF(P588&lt;&gt;"",P588,""))," + "," + ",1))</f>
        <v>atonal</v>
      </c>
      <c r="L588" t="str" s="31" cm="1">
        <f t="array" ref="L588">"sendmidi dev "Osmose Port 2" cc 0 "&amp;$B588&amp;" pc "&amp;$C588</f>
        <v>sendmidi dev "Osmose Port 2" cc 0 30 pc 94</v>
      </c>
      <c r="M588" t="str" s="24" cm="1">
        <f t="array" ref="M588">TRIM(SUBSTITUTE(CONCATENATE(IF(Q588&lt;&gt;"",Q588,""),IF(AND(Q588&lt;&gt;"",R588&lt;&gt;"")," + ",""),IF(R588&lt;&gt;"",R588,""),IF(AND(OR(Q588&lt;&gt;"",R588&lt;&gt;""),S588&lt;&gt;"")," + ",""),IF(S588&lt;&gt;"",S588,""),IF(AND(OR(Q588&lt;&gt;"",R588&lt;&gt;"",S588&lt;&gt;""),T588&lt;&gt;"")," + ",""),IF(T588&lt;&gt;"",T588,""),IF(AND(OR(Q588&lt;&gt;"",R588&lt;&gt;"",S588&lt;&gt;"",T588&lt;&gt;""),U588&lt;&gt;"")," + ",""),IF(U588&lt;&gt;"",U588,""),IF(AND(OR(Q588&lt;&gt;"",R588&lt;&gt;"",S588&lt;&gt;"",T588&lt;&gt;"",U588&lt;&gt;""),V588&lt;&gt;"")," + ",""),IF(V588&lt;&gt;"",V588,""),IF(AND(OR(Q588&lt;&gt;"",R588&lt;&gt;"",S588&lt;&gt;"",T588&lt;&gt;"",U588&lt;&gt;"",V588&lt;&gt;""),W588&lt;&gt;"")," + ",""),IF(W588&lt;&gt;"",W588,""),IF(AND(OR(Q588&lt;&gt;"",R588&lt;&gt;"",S588&lt;&gt;"",T588&lt;&gt;"",U588&lt;&gt;"",V588&lt;&gt;"",W588&lt;&gt;""),X588&lt;&gt;"")," + ",""),IF(X588&lt;&gt;"",X588,""),IF(AND(OR(Q588&lt;&gt;"",R588&lt;&gt;"",S588&lt;&gt;"",T588&lt;&gt;"",U588&lt;&gt;"",V588&lt;&gt;"",W588&lt;&gt;"",X588&lt;&gt;""),Y588&lt;&gt;"")," + ",""),IF(Y588&lt;&gt;"",Y588,""),IF(AND(OR(Q588&lt;&gt;"",R588&lt;&gt;"",S588&lt;&gt;"",T588&lt;&gt;"",U588&lt;&gt;"",V588&lt;&gt;"",W588&lt;&gt;"",X588&lt;&gt;"",Y588&lt;&gt;""),Z588&lt;&gt;"")," + ",""),IF(Z588&lt;&gt;"",Z588,""))," + "," + ",1))</f>
        <v>atonal</v>
      </c>
      <c r="N588" t="str" s="24" cm="1">
        <f t="array" ref="N588">TRIM(SUBSTITUTE(CONCATENATE(IF(AA588&lt;&gt;"",AA588,""),IF(AND(AA588&lt;&gt;"",AB588&lt;&gt;"")," + ",""),IF(AB588&lt;&gt;"",AB588,""),IF(AND(OR(AA588&lt;&gt;"",AB588&lt;&gt;""),AC588&lt;&gt;"")," + ",""),IF(AC588&lt;&gt;"",AC588,""),IF(AND(OR(AA588&lt;&gt;"",AB588&lt;&gt;"",AC588&lt;&gt;""),AD588&lt;&gt;"")," + ",""),IF(AD588&lt;&gt;"",AD588,""),IF(AND(OR(AA588&lt;&gt;"",AB588&lt;&gt;"",AC588&lt;&gt;"",AD588&lt;&gt;""),AE588&lt;&gt;"")," + ",""),IF(AE588&lt;&gt;"",AE588,""),IF(AND(OR(AA588&lt;&gt;"",AB588&lt;&gt;"",AC588&lt;&gt;"",AD588&lt;&gt;"",AE588&lt;&gt;""),AF588&lt;&gt;"")," + ",""),IF(AF588&lt;&gt;"",AF588,""),IF(AND(OR(AA588&lt;&gt;"",AB588&lt;&gt;"",AC588&lt;&gt;"",AD588&lt;&gt;"",AE588&lt;&gt;"",AF588&lt;&gt;""),AG588&lt;&gt;"")," + ",""),IF(AG588&lt;&gt;"",AG588,""),IF(AND(OR(AA588&lt;&gt;"",AB588&lt;&gt;"",AC588&lt;&gt;"",AD588&lt;&gt;"",AE588&lt;&gt;"",AF588&lt;&gt;"",AG588&lt;&gt;""),AH588&lt;&gt;"")," + ",""),IF(AH588&lt;&gt;"",AH588,""),IF(AND(OR(AA588&lt;&gt;"",AB588&lt;&gt;"",AC588&lt;&gt;"",AD588&lt;&gt;"",AE588&lt;&gt;"",AF588&lt;&gt;"",AG588&lt;&gt;"",AH588&lt;&gt;""),AI588&lt;&gt;"")," + ",""),IF(AI588&lt;&gt;"",AI588,""),IF(AND(OR(AA588&lt;&gt;"",AB588&lt;&gt;"",AC588&lt;&gt;"",AD588&lt;&gt;"",AE588&lt;&gt;"",AF588&lt;&gt;"",AG588&lt;&gt;"",AH588&lt;&gt;"",AI588&lt;&gt;""),AJ588&lt;&gt;"")," + ",""),IF(AJ588&lt;&gt;"",AJ588,""))," + "," + ",1))</f>
      </c>
      <c r="O588" t="str" s="24" cm="1">
        <f t="array" ref="O588">TRIM(SUBSTITUTE(CONCATENATE(IF(AK588&lt;&gt;"",AK588,""),IF(AND(AK588&lt;&gt;"",AL588&lt;&gt;"")," + ",""),IF(AL588&lt;&gt;"",AL588,""),IF(AND(OR(AK588&lt;&gt;"",AL588&lt;&gt;""),AM588&lt;&gt;"")," + ",""),IF(AM588&lt;&gt;"",AM588,""),IF(AND(OR(AK588&lt;&gt;"",AL588&lt;&gt;"",AM588&lt;&gt;""),AN588&lt;&gt;"")," + ",""),IF(AN588&lt;&gt;"",AN588,""),IF(AND(OR(AK588&lt;&gt;"",AL588&lt;&gt;"",AM588&lt;&gt;"",AN588&lt;&gt;""),AO588&lt;&gt;"")," + ",""),IF(AO588&lt;&gt;"",AO588,""),IF(AND(OR(AK588&lt;&gt;"",AL588&lt;&gt;"",AM588&lt;&gt;"",AN588&lt;&gt;"",AO588&lt;&gt;""),AP588&lt;&gt;"")," + ",""),IF(AP588&lt;&gt;"",AP588,""),IF(AND(OR(AK588&lt;&gt;"",AL588&lt;&gt;"",AM588&lt;&gt;"",AN588&lt;&gt;"",AO588&lt;&gt;"",AP588&lt;&gt;""),AQ588&lt;&gt;"")," + ",""),IF(AQ588&lt;&gt;"",AQ588,""),IF(AND(OR(AK588&lt;&gt;"",AL588&lt;&gt;"",AM588&lt;&gt;"",AN588&lt;&gt;"",AO588&lt;&gt;"",AP588&lt;&gt;"",AQ588&lt;&gt;""),AR588&lt;&gt;"")," + ",""),IF(AR588&lt;&gt;"",AR588,""),IF(AND(OR(AK588&lt;&gt;"",AL588&lt;&gt;"",AM588&lt;&gt;"",AN588&lt;&gt;"",AO588&lt;&gt;"",AP588&lt;&gt;"",AQ588&lt;&gt;"",AR588&lt;&gt;""),AS588&lt;&gt;"")," + ",""),IF(AS588&lt;&gt;"",AS588,""),IF(AND(OR(AK588&lt;&gt;"",AL588&lt;&gt;"",AM588&lt;&gt;"",AN588&lt;&gt;"",AO588&lt;&gt;"",AP588&lt;&gt;"",AQ588&lt;&gt;"",AR588&lt;&gt;"",AS588&lt;&gt;""),AT588&lt;&gt;"")," + ",""),IF(AT588&lt;&gt;"",AT588,""))," + "," + ",1))</f>
      </c>
      <c r="P588" t="str" s="24" cm="1">
        <f t="array" ref="P588">TRIM(SUBSTITUTE(CONCATENATE(IF(AU588&lt;&gt;"",AU588,""),IF(AND(AU588&lt;&gt;"",AV588&lt;&gt;"")," + ",""),IF(AV588&lt;&gt;"",AV588,""),IF(AND(OR(AU588&lt;&gt;"",AV588&lt;&gt;""),AW588&lt;&gt;"")," + ",""),IF(AW588&lt;&gt;"",AW588,""),IF(AND(OR(AU588&lt;&gt;"",AV588&lt;&gt;"",AW588&lt;&gt;""),AX588&lt;&gt;"")," + ",""),IF(AX588&lt;&gt;"",AX588,""),IF(AND(OR(AU588&lt;&gt;"",AV588&lt;&gt;"",AW588&lt;&gt;"",AX588&lt;&gt;""),AY588&lt;&gt;"")," + ",""),IF(AY588&lt;&gt;"",AY588,""),IF(AND(OR(AU588&lt;&gt;"",AV588&lt;&gt;"",AW588&lt;&gt;"",AX588&lt;&gt;"",AY588&lt;&gt;""),AZ588&lt;&gt;"")," + ",""),IF(AZ588&lt;&gt;"",AZ588,""),IF(AND(OR(AU588&lt;&gt;"",AV588&lt;&gt;"",AW588&lt;&gt;"",AX588&lt;&gt;"",AY588&lt;&gt;"",AZ588&lt;&gt;""),BA588&lt;&gt;"")," + ",""),IF(BA588&lt;&gt;"",BA588,""),IF(AND(OR(AU588&lt;&gt;"",AV588&lt;&gt;"",AW588&lt;&gt;"",AX588&lt;&gt;"",AY588&lt;&gt;"",AZ588&lt;&gt;"",BA588&lt;&gt;""),BB588&lt;&gt;"")," + ",""),IF(BB588&lt;&gt;"",BB588,""),IF(AND(OR(AU588&lt;&gt;"",AV588&lt;&gt;"",AW588&lt;&gt;"",AX588&lt;&gt;"",AY588&lt;&gt;"",AZ588&lt;&gt;"",BA588&lt;&gt;"",BB588&lt;&gt;""),BC588&lt;&gt;"")," + ",""),IF(BC588&lt;&gt;"",BC588,""))," + "," + ",1))</f>
      </c>
      <c r="Q588" s="24"/>
      <c r="R588" s="24"/>
      <c r="S588" s="24"/>
      <c r="T588" s="24"/>
      <c r="U588" t="s" s="25">
        <v>19</v>
      </c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</row>
    <row r="589" ht="17" customHeight="1">
      <c r="A589" s="3"/>
      <c r="B589" s="26">
        <v>30</v>
      </c>
      <c r="C589" t="s" s="27">
        <v>218</v>
      </c>
      <c r="D589" s="3"/>
      <c r="E589" s="28" cm="1">
        <f t="array" ref="E589">B589+1</f>
        <v>31</v>
      </c>
      <c r="F589" s="29" cm="1">
        <f t="array" ref="F589">C589+1</f>
        <v>96</v>
      </c>
      <c r="G589" s="3"/>
      <c r="H589" t="s" s="30">
        <v>1492</v>
      </c>
      <c r="I589" t="s" s="25">
        <v>1514</v>
      </c>
      <c r="J589" t="s" s="25">
        <v>1492</v>
      </c>
      <c r="K589" t="str" s="24" cm="1">
        <f t="array" ref="K589">TRIM(SUBSTITUTE(CONCATENATE(IF(M589&lt;&gt;"",M589,""),IF(AND(M589&lt;&gt;"",N589&lt;&gt;"")," + ",""),IF(N589&lt;&gt;"",N589,""),IF(AND(OR(M589&lt;&gt;"",N589&lt;&gt;""),O589&lt;&gt;"")," + ",""),IF(O589&lt;&gt;"",O589,""),IF(AND(OR(M589&lt;&gt;"",N589&lt;&gt;"",O589&lt;&gt;""),P589&lt;&gt;"")," + ",""),IF(P589&lt;&gt;"",P589,""))," + "," + ",1))</f>
        <v>acoustic + atonal + intimate + lfo</v>
      </c>
      <c r="L589" t="str" s="31" cm="1">
        <f t="array" ref="L589">"sendmidi dev "Osmose Port 2" cc 0 "&amp;$B589&amp;" pc "&amp;$C589</f>
        <v>sendmidi dev "Osmose Port 2" cc 0 30 pc 95</v>
      </c>
      <c r="M589" t="str" s="24" cm="1">
        <f t="array" ref="M589">TRIM(SUBSTITUTE(CONCATENATE(IF(Q589&lt;&gt;"",Q589,""),IF(AND(Q589&lt;&gt;"",R589&lt;&gt;"")," + ",""),IF(R589&lt;&gt;"",R589,""),IF(AND(OR(Q589&lt;&gt;"",R589&lt;&gt;""),S589&lt;&gt;"")," + ",""),IF(S589&lt;&gt;"",S589,""),IF(AND(OR(Q589&lt;&gt;"",R589&lt;&gt;"",S589&lt;&gt;""),T589&lt;&gt;"")," + ",""),IF(T589&lt;&gt;"",T589,""),IF(AND(OR(Q589&lt;&gt;"",R589&lt;&gt;"",S589&lt;&gt;"",T589&lt;&gt;""),U589&lt;&gt;"")," + ",""),IF(U589&lt;&gt;"",U589,""),IF(AND(OR(Q589&lt;&gt;"",R589&lt;&gt;"",S589&lt;&gt;"",T589&lt;&gt;"",U589&lt;&gt;""),V589&lt;&gt;"")," + ",""),IF(V589&lt;&gt;"",V589,""),IF(AND(OR(Q589&lt;&gt;"",R589&lt;&gt;"",S589&lt;&gt;"",T589&lt;&gt;"",U589&lt;&gt;"",V589&lt;&gt;""),W589&lt;&gt;"")," + ",""),IF(W589&lt;&gt;"",W589,""),IF(AND(OR(Q589&lt;&gt;"",R589&lt;&gt;"",S589&lt;&gt;"",T589&lt;&gt;"",U589&lt;&gt;"",V589&lt;&gt;"",W589&lt;&gt;""),X589&lt;&gt;"")," + ",""),IF(X589&lt;&gt;"",X589,""),IF(AND(OR(Q589&lt;&gt;"",R589&lt;&gt;"",S589&lt;&gt;"",T589&lt;&gt;"",U589&lt;&gt;"",V589&lt;&gt;"",W589&lt;&gt;"",X589&lt;&gt;""),Y589&lt;&gt;"")," + ",""),IF(Y589&lt;&gt;"",Y589,""),IF(AND(OR(Q589&lt;&gt;"",R589&lt;&gt;"",S589&lt;&gt;"",T589&lt;&gt;"",U589&lt;&gt;"",V589&lt;&gt;"",W589&lt;&gt;"",X589&lt;&gt;"",Y589&lt;&gt;""),Z589&lt;&gt;"")," + ",""),IF(Z589&lt;&gt;"",Z589,""))," + "," + ",1))</f>
        <v>acoustic + atonal</v>
      </c>
      <c r="N589" t="str" s="24" cm="1">
        <f t="array" ref="N589">TRIM(SUBSTITUTE(CONCATENATE(IF(AA589&lt;&gt;"",AA589,""),IF(AND(AA589&lt;&gt;"",AB589&lt;&gt;"")," + ",""),IF(AB589&lt;&gt;"",AB589,""),IF(AND(OR(AA589&lt;&gt;"",AB589&lt;&gt;""),AC589&lt;&gt;"")," + ",""),IF(AC589&lt;&gt;"",AC589,""),IF(AND(OR(AA589&lt;&gt;"",AB589&lt;&gt;"",AC589&lt;&gt;""),AD589&lt;&gt;"")," + ",""),IF(AD589&lt;&gt;"",AD589,""),IF(AND(OR(AA589&lt;&gt;"",AB589&lt;&gt;"",AC589&lt;&gt;"",AD589&lt;&gt;""),AE589&lt;&gt;"")," + ",""),IF(AE589&lt;&gt;"",AE589,""),IF(AND(OR(AA589&lt;&gt;"",AB589&lt;&gt;"",AC589&lt;&gt;"",AD589&lt;&gt;"",AE589&lt;&gt;""),AF589&lt;&gt;"")," + ",""),IF(AF589&lt;&gt;"",AF589,""),IF(AND(OR(AA589&lt;&gt;"",AB589&lt;&gt;"",AC589&lt;&gt;"",AD589&lt;&gt;"",AE589&lt;&gt;"",AF589&lt;&gt;""),AG589&lt;&gt;"")," + ",""),IF(AG589&lt;&gt;"",AG589,""),IF(AND(OR(AA589&lt;&gt;"",AB589&lt;&gt;"",AC589&lt;&gt;"",AD589&lt;&gt;"",AE589&lt;&gt;"",AF589&lt;&gt;"",AG589&lt;&gt;""),AH589&lt;&gt;"")," + ",""),IF(AH589&lt;&gt;"",AH589,""),IF(AND(OR(AA589&lt;&gt;"",AB589&lt;&gt;"",AC589&lt;&gt;"",AD589&lt;&gt;"",AE589&lt;&gt;"",AF589&lt;&gt;"",AG589&lt;&gt;"",AH589&lt;&gt;""),AI589&lt;&gt;"")," + ",""),IF(AI589&lt;&gt;"",AI589,""),IF(AND(OR(AA589&lt;&gt;"",AB589&lt;&gt;"",AC589&lt;&gt;"",AD589&lt;&gt;"",AE589&lt;&gt;"",AF589&lt;&gt;"",AG589&lt;&gt;"",AH589&lt;&gt;"",AI589&lt;&gt;""),AJ589&lt;&gt;"")," + ",""),IF(AJ589&lt;&gt;"",AJ589,""))," + "," + ",1))</f>
        <v>intimate</v>
      </c>
      <c r="O589" t="str" s="24" cm="1">
        <f t="array" ref="O589">TRIM(SUBSTITUTE(CONCATENATE(IF(AK589&lt;&gt;"",AK589,""),IF(AND(AK589&lt;&gt;"",AL589&lt;&gt;"")," + ",""),IF(AL589&lt;&gt;"",AL589,""),IF(AND(OR(AK589&lt;&gt;"",AL589&lt;&gt;""),AM589&lt;&gt;"")," + ",""),IF(AM589&lt;&gt;"",AM589,""),IF(AND(OR(AK589&lt;&gt;"",AL589&lt;&gt;"",AM589&lt;&gt;""),AN589&lt;&gt;"")," + ",""),IF(AN589&lt;&gt;"",AN589,""),IF(AND(OR(AK589&lt;&gt;"",AL589&lt;&gt;"",AM589&lt;&gt;"",AN589&lt;&gt;""),AO589&lt;&gt;"")," + ",""),IF(AO589&lt;&gt;"",AO589,""),IF(AND(OR(AK589&lt;&gt;"",AL589&lt;&gt;"",AM589&lt;&gt;"",AN589&lt;&gt;"",AO589&lt;&gt;""),AP589&lt;&gt;"")," + ",""),IF(AP589&lt;&gt;"",AP589,""),IF(AND(OR(AK589&lt;&gt;"",AL589&lt;&gt;"",AM589&lt;&gt;"",AN589&lt;&gt;"",AO589&lt;&gt;"",AP589&lt;&gt;""),AQ589&lt;&gt;"")," + ",""),IF(AQ589&lt;&gt;"",AQ589,""),IF(AND(OR(AK589&lt;&gt;"",AL589&lt;&gt;"",AM589&lt;&gt;"",AN589&lt;&gt;"",AO589&lt;&gt;"",AP589&lt;&gt;"",AQ589&lt;&gt;""),AR589&lt;&gt;"")," + ",""),IF(AR589&lt;&gt;"",AR589,""),IF(AND(OR(AK589&lt;&gt;"",AL589&lt;&gt;"",AM589&lt;&gt;"",AN589&lt;&gt;"",AO589&lt;&gt;"",AP589&lt;&gt;"",AQ589&lt;&gt;"",AR589&lt;&gt;""),AS589&lt;&gt;"")," + ",""),IF(AS589&lt;&gt;"",AS589,""),IF(AND(OR(AK589&lt;&gt;"",AL589&lt;&gt;"",AM589&lt;&gt;"",AN589&lt;&gt;"",AO589&lt;&gt;"",AP589&lt;&gt;"",AQ589&lt;&gt;"",AR589&lt;&gt;"",AS589&lt;&gt;""),AT589&lt;&gt;"")," + ",""),IF(AT589&lt;&gt;"",AT589,""))," + "," + ",1))</f>
        <v>lfo</v>
      </c>
      <c r="P589" t="str" s="24" cm="1">
        <f t="array" ref="P589">TRIM(SUBSTITUTE(CONCATENATE(IF(AU589&lt;&gt;"",AU589,""),IF(AND(AU589&lt;&gt;"",AV589&lt;&gt;"")," + ",""),IF(AV589&lt;&gt;"",AV589,""),IF(AND(OR(AU589&lt;&gt;"",AV589&lt;&gt;""),AW589&lt;&gt;"")," + ",""),IF(AW589&lt;&gt;"",AW589,""),IF(AND(OR(AU589&lt;&gt;"",AV589&lt;&gt;"",AW589&lt;&gt;""),AX589&lt;&gt;"")," + ",""),IF(AX589&lt;&gt;"",AX589,""),IF(AND(OR(AU589&lt;&gt;"",AV589&lt;&gt;"",AW589&lt;&gt;"",AX589&lt;&gt;""),AY589&lt;&gt;"")," + ",""),IF(AY589&lt;&gt;"",AY589,""),IF(AND(OR(AU589&lt;&gt;"",AV589&lt;&gt;"",AW589&lt;&gt;"",AX589&lt;&gt;"",AY589&lt;&gt;""),AZ589&lt;&gt;"")," + ",""),IF(AZ589&lt;&gt;"",AZ589,""),IF(AND(OR(AU589&lt;&gt;"",AV589&lt;&gt;"",AW589&lt;&gt;"",AX589&lt;&gt;"",AY589&lt;&gt;"",AZ589&lt;&gt;""),BA589&lt;&gt;"")," + ",""),IF(BA589&lt;&gt;"",BA589,""),IF(AND(OR(AU589&lt;&gt;"",AV589&lt;&gt;"",AW589&lt;&gt;"",AX589&lt;&gt;"",AY589&lt;&gt;"",AZ589&lt;&gt;"",BA589&lt;&gt;""),BB589&lt;&gt;"")," + ",""),IF(BB589&lt;&gt;"",BB589,""),IF(AND(OR(AU589&lt;&gt;"",AV589&lt;&gt;"",AW589&lt;&gt;"",AX589&lt;&gt;"",AY589&lt;&gt;"",AZ589&lt;&gt;"",BA589&lt;&gt;"",BB589&lt;&gt;""),BC589&lt;&gt;"")," + ",""),IF(BC589&lt;&gt;"",BC589,""))," + "," + ",1))</f>
      </c>
      <c r="Q589" t="s" s="25">
        <v>15</v>
      </c>
      <c r="R589" s="24"/>
      <c r="S589" s="24"/>
      <c r="T589" s="24"/>
      <c r="U589" t="s" s="25">
        <v>19</v>
      </c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t="s" s="25">
        <v>485</v>
      </c>
      <c r="AK589" s="24"/>
      <c r="AL589" t="s" s="25">
        <v>36</v>
      </c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</row>
    <row r="590" ht="17" customHeight="1">
      <c r="A590" s="3"/>
      <c r="B590" s="32">
        <v>31</v>
      </c>
      <c r="C590" t="s" s="33">
        <v>406</v>
      </c>
      <c r="D590" s="3"/>
      <c r="E590" s="34" cm="1">
        <f t="array" ref="E590">B590+1</f>
        <v>32</v>
      </c>
      <c r="F590" s="35" cm="1">
        <f t="array" ref="F590">C590+1</f>
        <v>11</v>
      </c>
      <c r="G590" s="3"/>
      <c r="H590" t="s" s="36">
        <v>1492</v>
      </c>
      <c r="I590" t="s" s="37">
        <v>1517</v>
      </c>
      <c r="J590" t="s" s="37">
        <v>1492</v>
      </c>
      <c r="K590" t="str" s="38" cm="1">
        <f t="array" ref="K590">TRIM(SUBSTITUTE(CONCATENATE(IF(M590&lt;&gt;"",M590,""),IF(AND(M590&lt;&gt;"",N590&lt;&gt;"")," + ",""),IF(N590&lt;&gt;"",N590,""),IF(AND(OR(M590&lt;&gt;"",N590&lt;&gt;""),O590&lt;&gt;"")," + ",""),IF(O590&lt;&gt;"",O590,""),IF(AND(OR(M590&lt;&gt;"",N590&lt;&gt;"",O590&lt;&gt;""),P590&lt;&gt;"")," + ",""),IF(P590&lt;&gt;"",P590,""))," + "," + ",1))</f>
        <v>atonal + dry + electric + synthetic</v>
      </c>
      <c r="L590" t="str" s="39" cm="1">
        <f t="array" ref="L590">"sendmidi dev "Osmose Port 2" cc 0 "&amp;$B590&amp;" pc "&amp;$C590</f>
        <v>sendmidi dev "Osmose Port 2" cc 0 31 pc 10</v>
      </c>
      <c r="M590" t="str" s="38" cm="1">
        <f t="array" ref="M590">TRIM(SUBSTITUTE(CONCATENATE(IF(Q590&lt;&gt;"",Q590,""),IF(AND(Q590&lt;&gt;"",R590&lt;&gt;"")," + ",""),IF(R590&lt;&gt;"",R590,""),IF(AND(OR(Q590&lt;&gt;"",R590&lt;&gt;""),S590&lt;&gt;"")," + ",""),IF(S590&lt;&gt;"",S590,""),IF(AND(OR(Q590&lt;&gt;"",R590&lt;&gt;"",S590&lt;&gt;""),T590&lt;&gt;"")," + ",""),IF(T590&lt;&gt;"",T590,""),IF(AND(OR(Q590&lt;&gt;"",R590&lt;&gt;"",S590&lt;&gt;"",T590&lt;&gt;""),U590&lt;&gt;"")," + ",""),IF(U590&lt;&gt;"",U590,""),IF(AND(OR(Q590&lt;&gt;"",R590&lt;&gt;"",S590&lt;&gt;"",T590&lt;&gt;"",U590&lt;&gt;""),V590&lt;&gt;"")," + ",""),IF(V590&lt;&gt;"",V590,""),IF(AND(OR(Q590&lt;&gt;"",R590&lt;&gt;"",S590&lt;&gt;"",T590&lt;&gt;"",U590&lt;&gt;"",V590&lt;&gt;""),W590&lt;&gt;"")," + ",""),IF(W590&lt;&gt;"",W590,""),IF(AND(OR(Q590&lt;&gt;"",R590&lt;&gt;"",S590&lt;&gt;"",T590&lt;&gt;"",U590&lt;&gt;"",V590&lt;&gt;"",W590&lt;&gt;""),X590&lt;&gt;"")," + ",""),IF(X590&lt;&gt;"",X590,""),IF(AND(OR(Q590&lt;&gt;"",R590&lt;&gt;"",S590&lt;&gt;"",T590&lt;&gt;"",U590&lt;&gt;"",V590&lt;&gt;"",W590&lt;&gt;"",X590&lt;&gt;""),Y590&lt;&gt;"")," + ",""),IF(Y590&lt;&gt;"",Y590,""),IF(AND(OR(Q590&lt;&gt;"",R590&lt;&gt;"",S590&lt;&gt;"",T590&lt;&gt;"",U590&lt;&gt;"",V590&lt;&gt;"",W590&lt;&gt;"",X590&lt;&gt;"",Y590&lt;&gt;""),Z590&lt;&gt;"")," + ",""),IF(Z590&lt;&gt;"",Z590,""))," + "," + ",1))</f>
        <v>atonal</v>
      </c>
      <c r="N590" t="str" s="38" cm="1">
        <f t="array" ref="N590">TRIM(SUBSTITUTE(CONCATENATE(IF(AA590&lt;&gt;"",AA590,""),IF(AND(AA590&lt;&gt;"",AB590&lt;&gt;"")," + ",""),IF(AB590&lt;&gt;"",AB590,""),IF(AND(OR(AA590&lt;&gt;"",AB590&lt;&gt;""),AC590&lt;&gt;"")," + ",""),IF(AC590&lt;&gt;"",AC590,""),IF(AND(OR(AA590&lt;&gt;"",AB590&lt;&gt;"",AC590&lt;&gt;""),AD590&lt;&gt;"")," + ",""),IF(AD590&lt;&gt;"",AD590,""),IF(AND(OR(AA590&lt;&gt;"",AB590&lt;&gt;"",AC590&lt;&gt;"",AD590&lt;&gt;""),AE590&lt;&gt;"")," + ",""),IF(AE590&lt;&gt;"",AE590,""),IF(AND(OR(AA590&lt;&gt;"",AB590&lt;&gt;"",AC590&lt;&gt;"",AD590&lt;&gt;"",AE590&lt;&gt;""),AF590&lt;&gt;"")," + ",""),IF(AF590&lt;&gt;"",AF590,""),IF(AND(OR(AA590&lt;&gt;"",AB590&lt;&gt;"",AC590&lt;&gt;"",AD590&lt;&gt;"",AE590&lt;&gt;"",AF590&lt;&gt;""),AG590&lt;&gt;"")," + ",""),IF(AG590&lt;&gt;"",AG590,""),IF(AND(OR(AA590&lt;&gt;"",AB590&lt;&gt;"",AC590&lt;&gt;"",AD590&lt;&gt;"",AE590&lt;&gt;"",AF590&lt;&gt;"",AG590&lt;&gt;""),AH590&lt;&gt;"")," + ",""),IF(AH590&lt;&gt;"",AH590,""),IF(AND(OR(AA590&lt;&gt;"",AB590&lt;&gt;"",AC590&lt;&gt;"",AD590&lt;&gt;"",AE590&lt;&gt;"",AF590&lt;&gt;"",AG590&lt;&gt;"",AH590&lt;&gt;""),AI590&lt;&gt;"")," + ",""),IF(AI590&lt;&gt;"",AI590,""),IF(AND(OR(AA590&lt;&gt;"",AB590&lt;&gt;"",AC590&lt;&gt;"",AD590&lt;&gt;"",AE590&lt;&gt;"",AF590&lt;&gt;"",AG590&lt;&gt;"",AH590&lt;&gt;"",AI590&lt;&gt;""),AJ590&lt;&gt;"")," + ",""),IF(AJ590&lt;&gt;"",AJ590,""))," + "," + ",1))</f>
        <v>dry + electric</v>
      </c>
      <c r="O590" t="str" s="38" cm="1">
        <f t="array" ref="O590">TRIM(SUBSTITUTE(CONCATENATE(IF(AK590&lt;&gt;"",AK590,""),IF(AND(AK590&lt;&gt;"",AL590&lt;&gt;"")," + ",""),IF(AL590&lt;&gt;"",AL590,""),IF(AND(OR(AK590&lt;&gt;"",AL590&lt;&gt;""),AM590&lt;&gt;"")," + ",""),IF(AM590&lt;&gt;"",AM590,""),IF(AND(OR(AK590&lt;&gt;"",AL590&lt;&gt;"",AM590&lt;&gt;""),AN590&lt;&gt;"")," + ",""),IF(AN590&lt;&gt;"",AN590,""),IF(AND(OR(AK590&lt;&gt;"",AL590&lt;&gt;"",AM590&lt;&gt;"",AN590&lt;&gt;""),AO590&lt;&gt;"")," + ",""),IF(AO590&lt;&gt;"",AO590,""),IF(AND(OR(AK590&lt;&gt;"",AL590&lt;&gt;"",AM590&lt;&gt;"",AN590&lt;&gt;"",AO590&lt;&gt;""),AP590&lt;&gt;"")," + ",""),IF(AP590&lt;&gt;"",AP590,""),IF(AND(OR(AK590&lt;&gt;"",AL590&lt;&gt;"",AM590&lt;&gt;"",AN590&lt;&gt;"",AO590&lt;&gt;"",AP590&lt;&gt;""),AQ590&lt;&gt;"")," + ",""),IF(AQ590&lt;&gt;"",AQ590,""),IF(AND(OR(AK590&lt;&gt;"",AL590&lt;&gt;"",AM590&lt;&gt;"",AN590&lt;&gt;"",AO590&lt;&gt;"",AP590&lt;&gt;"",AQ590&lt;&gt;""),AR590&lt;&gt;"")," + ",""),IF(AR590&lt;&gt;"",AR590,""),IF(AND(OR(AK590&lt;&gt;"",AL590&lt;&gt;"",AM590&lt;&gt;"",AN590&lt;&gt;"",AO590&lt;&gt;"",AP590&lt;&gt;"",AQ590&lt;&gt;"",AR590&lt;&gt;""),AS590&lt;&gt;"")," + ",""),IF(AS590&lt;&gt;"",AS590,""),IF(AND(OR(AK590&lt;&gt;"",AL590&lt;&gt;"",AM590&lt;&gt;"",AN590&lt;&gt;"",AO590&lt;&gt;"",AP590&lt;&gt;"",AQ590&lt;&gt;"",AR590&lt;&gt;"",AS590&lt;&gt;""),AT590&lt;&gt;"")," + ",""),IF(AT590&lt;&gt;"",AT590,""))," + "," + ",1))</f>
      </c>
      <c r="P590" t="str" s="38" cm="1">
        <f t="array" ref="P590">TRIM(SUBSTITUTE(CONCATENATE(IF(AU590&lt;&gt;"",AU590,""),IF(AND(AU590&lt;&gt;"",AV590&lt;&gt;"")," + ",""),IF(AV590&lt;&gt;"",AV590,""),IF(AND(OR(AU590&lt;&gt;"",AV590&lt;&gt;""),AW590&lt;&gt;"")," + ",""),IF(AW590&lt;&gt;"",AW590,""),IF(AND(OR(AU590&lt;&gt;"",AV590&lt;&gt;"",AW590&lt;&gt;""),AX590&lt;&gt;"")," + ",""),IF(AX590&lt;&gt;"",AX590,""),IF(AND(OR(AU590&lt;&gt;"",AV590&lt;&gt;"",AW590&lt;&gt;"",AX590&lt;&gt;""),AY590&lt;&gt;"")," + ",""),IF(AY590&lt;&gt;"",AY590,""),IF(AND(OR(AU590&lt;&gt;"",AV590&lt;&gt;"",AW590&lt;&gt;"",AX590&lt;&gt;"",AY590&lt;&gt;""),AZ590&lt;&gt;"")," + ",""),IF(AZ590&lt;&gt;"",AZ590,""),IF(AND(OR(AU590&lt;&gt;"",AV590&lt;&gt;"",AW590&lt;&gt;"",AX590&lt;&gt;"",AY590&lt;&gt;"",AZ590&lt;&gt;""),BA590&lt;&gt;"")," + ",""),IF(BA590&lt;&gt;"",BA590,""),IF(AND(OR(AU590&lt;&gt;"",AV590&lt;&gt;"",AW590&lt;&gt;"",AX590&lt;&gt;"",AY590&lt;&gt;"",AZ590&lt;&gt;"",BA590&lt;&gt;""),BB590&lt;&gt;"")," + ",""),IF(BB590&lt;&gt;"",BB590,""),IF(AND(OR(AU590&lt;&gt;"",AV590&lt;&gt;"",AW590&lt;&gt;"",AX590&lt;&gt;"",AY590&lt;&gt;"",AZ590&lt;&gt;"",BA590&lt;&gt;"",BB590&lt;&gt;""),BC590&lt;&gt;"")," + ",""),IF(BC590&lt;&gt;"",BC590,""))," + "," + ",1))</f>
        <v>synthetic</v>
      </c>
      <c r="Q590" s="38"/>
      <c r="R590" s="38"/>
      <c r="S590" s="38"/>
      <c r="T590" s="38"/>
      <c r="U590" t="s" s="37">
        <v>19</v>
      </c>
      <c r="V590" s="38"/>
      <c r="W590" s="38"/>
      <c r="X590" s="38"/>
      <c r="Y590" s="38"/>
      <c r="Z590" s="38"/>
      <c r="AA590" s="38"/>
      <c r="AB590" s="38"/>
      <c r="AC590" t="s" s="37">
        <v>27</v>
      </c>
      <c r="AD590" s="38"/>
      <c r="AE590" t="s" s="37">
        <v>29</v>
      </c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t="s" s="37">
        <v>50</v>
      </c>
      <c r="BA590" s="38"/>
      <c r="BB590" s="38"/>
      <c r="BC590" s="38"/>
    </row>
    <row r="591" ht="17" customHeight="1">
      <c r="A591" s="3"/>
      <c r="B591" s="32">
        <v>31</v>
      </c>
      <c r="C591" t="s" s="33">
        <v>907</v>
      </c>
      <c r="D591" s="3"/>
      <c r="E591" s="34" cm="1">
        <f t="array" ref="E591">B591+1</f>
        <v>32</v>
      </c>
      <c r="F591" s="35" cm="1">
        <f t="array" ref="F591">C591+1</f>
        <v>18</v>
      </c>
      <c r="G591" s="3"/>
      <c r="H591" t="s" s="36">
        <v>1492</v>
      </c>
      <c r="I591" t="s" s="37">
        <v>1520</v>
      </c>
      <c r="J591" t="s" s="37">
        <v>1492</v>
      </c>
      <c r="K591" t="str" s="38" cm="1">
        <f t="array" ref="K591">TRIM(SUBSTITUTE(CONCATENATE(IF(M591&lt;&gt;"",M591,""),IF(AND(M591&lt;&gt;"",N591&lt;&gt;"")," + ",""),IF(N591&lt;&gt;"",N591,""),IF(AND(OR(M591&lt;&gt;"",N591&lt;&gt;""),O591&lt;&gt;"")," + ",""),IF(O591&lt;&gt;"",O591,""),IF(AND(OR(M591&lt;&gt;"",N591&lt;&gt;"",O591&lt;&gt;""),P591&lt;&gt;"")," + ",""),IF(P591&lt;&gt;"",P591,""))," + "," + ",1))</f>
        <v>aggressive + atonal + big + echo + evolving + reverberant</v>
      </c>
      <c r="L591" t="str" s="39" cm="1">
        <f t="array" ref="L591">"sendmidi dev "Osmose Port 2" cc 0 "&amp;$B591&amp;" pc "&amp;$C591</f>
        <v>sendmidi dev "Osmose Port 2" cc 0 31 pc 17</v>
      </c>
      <c r="M591" t="str" s="38" cm="1">
        <f t="array" ref="M591">TRIM(SUBSTITUTE(CONCATENATE(IF(Q591&lt;&gt;"",Q591,""),IF(AND(Q591&lt;&gt;"",R591&lt;&gt;"")," + ",""),IF(R591&lt;&gt;"",R591,""),IF(AND(OR(Q591&lt;&gt;"",R591&lt;&gt;""),S591&lt;&gt;"")," + ",""),IF(S591&lt;&gt;"",S591,""),IF(AND(OR(Q591&lt;&gt;"",R591&lt;&gt;"",S591&lt;&gt;""),T591&lt;&gt;"")," + ",""),IF(T591&lt;&gt;"",T591,""),IF(AND(OR(Q591&lt;&gt;"",R591&lt;&gt;"",S591&lt;&gt;"",T591&lt;&gt;""),U591&lt;&gt;"")," + ",""),IF(U591&lt;&gt;"",U591,""),IF(AND(OR(Q591&lt;&gt;"",R591&lt;&gt;"",S591&lt;&gt;"",T591&lt;&gt;"",U591&lt;&gt;""),V591&lt;&gt;"")," + ",""),IF(V591&lt;&gt;"",V591,""),IF(AND(OR(Q591&lt;&gt;"",R591&lt;&gt;"",S591&lt;&gt;"",T591&lt;&gt;"",U591&lt;&gt;"",V591&lt;&gt;""),W591&lt;&gt;"")," + ",""),IF(W591&lt;&gt;"",W591,""),IF(AND(OR(Q591&lt;&gt;"",R591&lt;&gt;"",S591&lt;&gt;"",T591&lt;&gt;"",U591&lt;&gt;"",V591&lt;&gt;"",W591&lt;&gt;""),X591&lt;&gt;"")," + ",""),IF(X591&lt;&gt;"",X591,""),IF(AND(OR(Q591&lt;&gt;"",R591&lt;&gt;"",S591&lt;&gt;"",T591&lt;&gt;"",U591&lt;&gt;"",V591&lt;&gt;"",W591&lt;&gt;"",X591&lt;&gt;""),Y591&lt;&gt;"")," + ",""),IF(Y591&lt;&gt;"",Y591,""),IF(AND(OR(Q591&lt;&gt;"",R591&lt;&gt;"",S591&lt;&gt;"",T591&lt;&gt;"",U591&lt;&gt;"",V591&lt;&gt;"",W591&lt;&gt;"",X591&lt;&gt;"",Y591&lt;&gt;""),Z591&lt;&gt;"")," + ",""),IF(Z591&lt;&gt;"",Z591,""))," + "," + ",1))</f>
        <v>aggressive + atonal + big</v>
      </c>
      <c r="N591" t="str" s="38" cm="1">
        <f t="array" ref="N591">TRIM(SUBSTITUTE(CONCATENATE(IF(AA591&lt;&gt;"",AA591,""),IF(AND(AA591&lt;&gt;"",AB591&lt;&gt;"")," + ",""),IF(AB591&lt;&gt;"",AB591,""),IF(AND(OR(AA591&lt;&gt;"",AB591&lt;&gt;""),AC591&lt;&gt;"")," + ",""),IF(AC591&lt;&gt;"",AC591,""),IF(AND(OR(AA591&lt;&gt;"",AB591&lt;&gt;"",AC591&lt;&gt;""),AD591&lt;&gt;"")," + ",""),IF(AD591&lt;&gt;"",AD591,""),IF(AND(OR(AA591&lt;&gt;"",AB591&lt;&gt;"",AC591&lt;&gt;"",AD591&lt;&gt;""),AE591&lt;&gt;"")," + ",""),IF(AE591&lt;&gt;"",AE591,""),IF(AND(OR(AA591&lt;&gt;"",AB591&lt;&gt;"",AC591&lt;&gt;"",AD591&lt;&gt;"",AE591&lt;&gt;""),AF591&lt;&gt;"")," + ",""),IF(AF591&lt;&gt;"",AF591,""),IF(AND(OR(AA591&lt;&gt;"",AB591&lt;&gt;"",AC591&lt;&gt;"",AD591&lt;&gt;"",AE591&lt;&gt;"",AF591&lt;&gt;""),AG591&lt;&gt;"")," + ",""),IF(AG591&lt;&gt;"",AG591,""),IF(AND(OR(AA591&lt;&gt;"",AB591&lt;&gt;"",AC591&lt;&gt;"",AD591&lt;&gt;"",AE591&lt;&gt;"",AF591&lt;&gt;"",AG591&lt;&gt;""),AH591&lt;&gt;"")," + ",""),IF(AH591&lt;&gt;"",AH591,""),IF(AND(OR(AA591&lt;&gt;"",AB591&lt;&gt;"",AC591&lt;&gt;"",AD591&lt;&gt;"",AE591&lt;&gt;"",AF591&lt;&gt;"",AG591&lt;&gt;"",AH591&lt;&gt;""),AI591&lt;&gt;"")," + ",""),IF(AI591&lt;&gt;"",AI591,""),IF(AND(OR(AA591&lt;&gt;"",AB591&lt;&gt;"",AC591&lt;&gt;"",AD591&lt;&gt;"",AE591&lt;&gt;"",AF591&lt;&gt;"",AG591&lt;&gt;"",AH591&lt;&gt;"",AI591&lt;&gt;""),AJ591&lt;&gt;"")," + ",""),IF(AJ591&lt;&gt;"",AJ591,""))," + "," + ",1))</f>
        <v>echo + evolving</v>
      </c>
      <c r="O591" t="str" s="38" cm="1">
        <f t="array" ref="O591">TRIM(SUBSTITUTE(CONCATENATE(IF(AK591&lt;&gt;"",AK591,""),IF(AND(AK591&lt;&gt;"",AL591&lt;&gt;"")," + ",""),IF(AL591&lt;&gt;"",AL591,""),IF(AND(OR(AK591&lt;&gt;"",AL591&lt;&gt;""),AM591&lt;&gt;"")," + ",""),IF(AM591&lt;&gt;"",AM591,""),IF(AND(OR(AK591&lt;&gt;"",AL591&lt;&gt;"",AM591&lt;&gt;""),AN591&lt;&gt;"")," + ",""),IF(AN591&lt;&gt;"",AN591,""),IF(AND(OR(AK591&lt;&gt;"",AL591&lt;&gt;"",AM591&lt;&gt;"",AN591&lt;&gt;""),AO591&lt;&gt;"")," + ",""),IF(AO591&lt;&gt;"",AO591,""),IF(AND(OR(AK591&lt;&gt;"",AL591&lt;&gt;"",AM591&lt;&gt;"",AN591&lt;&gt;"",AO591&lt;&gt;""),AP591&lt;&gt;"")," + ",""),IF(AP591&lt;&gt;"",AP591,""),IF(AND(OR(AK591&lt;&gt;"",AL591&lt;&gt;"",AM591&lt;&gt;"",AN591&lt;&gt;"",AO591&lt;&gt;"",AP591&lt;&gt;""),AQ591&lt;&gt;"")," + ",""),IF(AQ591&lt;&gt;"",AQ591,""),IF(AND(OR(AK591&lt;&gt;"",AL591&lt;&gt;"",AM591&lt;&gt;"",AN591&lt;&gt;"",AO591&lt;&gt;"",AP591&lt;&gt;"",AQ591&lt;&gt;""),AR591&lt;&gt;"")," + ",""),IF(AR591&lt;&gt;"",AR591,""),IF(AND(OR(AK591&lt;&gt;"",AL591&lt;&gt;"",AM591&lt;&gt;"",AN591&lt;&gt;"",AO591&lt;&gt;"",AP591&lt;&gt;"",AQ591&lt;&gt;"",AR591&lt;&gt;""),AS591&lt;&gt;"")," + ",""),IF(AS591&lt;&gt;"",AS591,""),IF(AND(OR(AK591&lt;&gt;"",AL591&lt;&gt;"",AM591&lt;&gt;"",AN591&lt;&gt;"",AO591&lt;&gt;"",AP591&lt;&gt;"",AQ591&lt;&gt;"",AR591&lt;&gt;"",AS591&lt;&gt;""),AT591&lt;&gt;"")," + ",""),IF(AT591&lt;&gt;"",AT591,""))," + "," + ",1))</f>
        <v>reverberant</v>
      </c>
      <c r="P591" t="str" s="38" cm="1">
        <f t="array" ref="P591">TRIM(SUBSTITUTE(CONCATENATE(IF(AU591&lt;&gt;"",AU591,""),IF(AND(AU591&lt;&gt;"",AV591&lt;&gt;"")," + ",""),IF(AV591&lt;&gt;"",AV591,""),IF(AND(OR(AU591&lt;&gt;"",AV591&lt;&gt;""),AW591&lt;&gt;"")," + ",""),IF(AW591&lt;&gt;"",AW591,""),IF(AND(OR(AU591&lt;&gt;"",AV591&lt;&gt;"",AW591&lt;&gt;""),AX591&lt;&gt;"")," + ",""),IF(AX591&lt;&gt;"",AX591,""),IF(AND(OR(AU591&lt;&gt;"",AV591&lt;&gt;"",AW591&lt;&gt;"",AX591&lt;&gt;""),AY591&lt;&gt;"")," + ",""),IF(AY591&lt;&gt;"",AY591,""),IF(AND(OR(AU591&lt;&gt;"",AV591&lt;&gt;"",AW591&lt;&gt;"",AX591&lt;&gt;"",AY591&lt;&gt;""),AZ591&lt;&gt;"")," + ",""),IF(AZ591&lt;&gt;"",AZ591,""),IF(AND(OR(AU591&lt;&gt;"",AV591&lt;&gt;"",AW591&lt;&gt;"",AX591&lt;&gt;"",AY591&lt;&gt;"",AZ591&lt;&gt;""),BA591&lt;&gt;"")," + ",""),IF(BA591&lt;&gt;"",BA591,""),IF(AND(OR(AU591&lt;&gt;"",AV591&lt;&gt;"",AW591&lt;&gt;"",AX591&lt;&gt;"",AY591&lt;&gt;"",AZ591&lt;&gt;"",BA591&lt;&gt;""),BB591&lt;&gt;"")," + ",""),IF(BB591&lt;&gt;"",BB591,""),IF(AND(OR(AU591&lt;&gt;"",AV591&lt;&gt;"",AW591&lt;&gt;"",AX591&lt;&gt;"",AY591&lt;&gt;"",AZ591&lt;&gt;"",BA591&lt;&gt;"",BB591&lt;&gt;""),BC591&lt;&gt;"")," + ",""),IF(BC591&lt;&gt;"",BC591,""))," + "," + ",1))</f>
      </c>
      <c r="Q591" s="38"/>
      <c r="R591" t="s" s="37">
        <v>16</v>
      </c>
      <c r="S591" s="38"/>
      <c r="T591" s="38"/>
      <c r="U591" t="s" s="37">
        <v>19</v>
      </c>
      <c r="V591" t="s" s="37">
        <v>20</v>
      </c>
      <c r="W591" s="38"/>
      <c r="X591" s="38"/>
      <c r="Y591" s="38"/>
      <c r="Z591" s="38"/>
      <c r="AA591" s="38"/>
      <c r="AB591" s="38"/>
      <c r="AC591" s="38"/>
      <c r="AD591" t="s" s="37">
        <v>28</v>
      </c>
      <c r="AE591" s="38"/>
      <c r="AF591" s="38"/>
      <c r="AG591" t="s" s="37">
        <v>31</v>
      </c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t="s" s="37">
        <v>44</v>
      </c>
      <c r="AU591" s="38"/>
      <c r="AV591" s="38"/>
      <c r="AW591" s="38"/>
      <c r="AX591" s="38"/>
      <c r="AY591" s="38"/>
      <c r="AZ591" s="38"/>
      <c r="BA591" s="38"/>
      <c r="BB591" s="38"/>
      <c r="BC591" s="38"/>
    </row>
    <row r="592" ht="17" customHeight="1">
      <c r="A592" s="3"/>
      <c r="B592" s="32">
        <v>31</v>
      </c>
      <c r="C592" t="s" s="33">
        <v>498</v>
      </c>
      <c r="D592" s="3"/>
      <c r="E592" s="34" cm="1">
        <f t="array" ref="E592">B592+1</f>
        <v>32</v>
      </c>
      <c r="F592" s="35" cm="1">
        <f t="array" ref="F592">C592+1</f>
        <v>31</v>
      </c>
      <c r="G592" s="3"/>
      <c r="H592" t="s" s="36">
        <v>1492</v>
      </c>
      <c r="I592" t="s" s="37">
        <v>1524</v>
      </c>
      <c r="J592" t="s" s="37">
        <v>1492</v>
      </c>
      <c r="K592" t="str" s="38" cm="1">
        <f t="array" ref="K592">TRIM(SUBSTITUTE(CONCATENATE(IF(M592&lt;&gt;"",M592,""),IF(AND(M592&lt;&gt;"",N592&lt;&gt;"")," + ",""),IF(N592&lt;&gt;"",N592,""),IF(AND(OR(M592&lt;&gt;"",N592&lt;&gt;""),O592&lt;&gt;"")," + ",""),IF(O592&lt;&gt;"",O592,""),IF(AND(OR(M592&lt;&gt;"",N592&lt;&gt;"",O592&lt;&gt;""),P592&lt;&gt;"")," + ",""),IF(P592&lt;&gt;"",P592,""))," + "," + ",1))</f>
        <v>aggressive + atonal + big + electric + evolving + portamento + reverberant</v>
      </c>
      <c r="L592" t="str" s="39" cm="1">
        <f t="array" ref="L592">"sendmidi dev "Osmose Port 2" cc 0 "&amp;$B592&amp;" pc "&amp;$C592</f>
        <v>sendmidi dev "Osmose Port 2" cc 0 31 pc 30</v>
      </c>
      <c r="M592" t="str" s="38" cm="1">
        <f t="array" ref="M592">TRIM(SUBSTITUTE(CONCATENATE(IF(Q592&lt;&gt;"",Q592,""),IF(AND(Q592&lt;&gt;"",R592&lt;&gt;"")," + ",""),IF(R592&lt;&gt;"",R592,""),IF(AND(OR(Q592&lt;&gt;"",R592&lt;&gt;""),S592&lt;&gt;"")," + ",""),IF(S592&lt;&gt;"",S592,""),IF(AND(OR(Q592&lt;&gt;"",R592&lt;&gt;"",S592&lt;&gt;""),T592&lt;&gt;"")," + ",""),IF(T592&lt;&gt;"",T592,""),IF(AND(OR(Q592&lt;&gt;"",R592&lt;&gt;"",S592&lt;&gt;"",T592&lt;&gt;""),U592&lt;&gt;"")," + ",""),IF(U592&lt;&gt;"",U592,""),IF(AND(OR(Q592&lt;&gt;"",R592&lt;&gt;"",S592&lt;&gt;"",T592&lt;&gt;"",U592&lt;&gt;""),V592&lt;&gt;"")," + ",""),IF(V592&lt;&gt;"",V592,""),IF(AND(OR(Q592&lt;&gt;"",R592&lt;&gt;"",S592&lt;&gt;"",T592&lt;&gt;"",U592&lt;&gt;"",V592&lt;&gt;""),W592&lt;&gt;"")," + ",""),IF(W592&lt;&gt;"",W592,""),IF(AND(OR(Q592&lt;&gt;"",R592&lt;&gt;"",S592&lt;&gt;"",T592&lt;&gt;"",U592&lt;&gt;"",V592&lt;&gt;"",W592&lt;&gt;""),X592&lt;&gt;"")," + ",""),IF(X592&lt;&gt;"",X592,""),IF(AND(OR(Q592&lt;&gt;"",R592&lt;&gt;"",S592&lt;&gt;"",T592&lt;&gt;"",U592&lt;&gt;"",V592&lt;&gt;"",W592&lt;&gt;"",X592&lt;&gt;""),Y592&lt;&gt;"")," + ",""),IF(Y592&lt;&gt;"",Y592,""),IF(AND(OR(Q592&lt;&gt;"",R592&lt;&gt;"",S592&lt;&gt;"",T592&lt;&gt;"",U592&lt;&gt;"",V592&lt;&gt;"",W592&lt;&gt;"",X592&lt;&gt;"",Y592&lt;&gt;""),Z592&lt;&gt;"")," + ",""),IF(Z592&lt;&gt;"",Z592,""))," + "," + ",1))</f>
        <v>aggressive + atonal + big</v>
      </c>
      <c r="N592" t="str" s="38" cm="1">
        <f t="array" ref="N592">TRIM(SUBSTITUTE(CONCATENATE(IF(AA592&lt;&gt;"",AA592,""),IF(AND(AA592&lt;&gt;"",AB592&lt;&gt;"")," + ",""),IF(AB592&lt;&gt;"",AB592,""),IF(AND(OR(AA592&lt;&gt;"",AB592&lt;&gt;""),AC592&lt;&gt;"")," + ",""),IF(AC592&lt;&gt;"",AC592,""),IF(AND(OR(AA592&lt;&gt;"",AB592&lt;&gt;"",AC592&lt;&gt;""),AD592&lt;&gt;"")," + ",""),IF(AD592&lt;&gt;"",AD592,""),IF(AND(OR(AA592&lt;&gt;"",AB592&lt;&gt;"",AC592&lt;&gt;"",AD592&lt;&gt;""),AE592&lt;&gt;"")," + ",""),IF(AE592&lt;&gt;"",AE592,""),IF(AND(OR(AA592&lt;&gt;"",AB592&lt;&gt;"",AC592&lt;&gt;"",AD592&lt;&gt;"",AE592&lt;&gt;""),AF592&lt;&gt;"")," + ",""),IF(AF592&lt;&gt;"",AF592,""),IF(AND(OR(AA592&lt;&gt;"",AB592&lt;&gt;"",AC592&lt;&gt;"",AD592&lt;&gt;"",AE592&lt;&gt;"",AF592&lt;&gt;""),AG592&lt;&gt;"")," + ",""),IF(AG592&lt;&gt;"",AG592,""),IF(AND(OR(AA592&lt;&gt;"",AB592&lt;&gt;"",AC592&lt;&gt;"",AD592&lt;&gt;"",AE592&lt;&gt;"",AF592&lt;&gt;"",AG592&lt;&gt;""),AH592&lt;&gt;"")," + ",""),IF(AH592&lt;&gt;"",AH592,""),IF(AND(OR(AA592&lt;&gt;"",AB592&lt;&gt;"",AC592&lt;&gt;"",AD592&lt;&gt;"",AE592&lt;&gt;"",AF592&lt;&gt;"",AG592&lt;&gt;"",AH592&lt;&gt;""),AI592&lt;&gt;"")," + ",""),IF(AI592&lt;&gt;"",AI592,""),IF(AND(OR(AA592&lt;&gt;"",AB592&lt;&gt;"",AC592&lt;&gt;"",AD592&lt;&gt;"",AE592&lt;&gt;"",AF592&lt;&gt;"",AG592&lt;&gt;"",AH592&lt;&gt;"",AI592&lt;&gt;""),AJ592&lt;&gt;"")," + ",""),IF(AJ592&lt;&gt;"",AJ592,""))," + "," + ",1))</f>
        <v>electric + evolving</v>
      </c>
      <c r="O592" t="str" s="38" cm="1">
        <f t="array" ref="O592">TRIM(SUBSTITUTE(CONCATENATE(IF(AK592&lt;&gt;"",AK592,""),IF(AND(AK592&lt;&gt;"",AL592&lt;&gt;"")," + ",""),IF(AL592&lt;&gt;"",AL592,""),IF(AND(OR(AK592&lt;&gt;"",AL592&lt;&gt;""),AM592&lt;&gt;"")," + ",""),IF(AM592&lt;&gt;"",AM592,""),IF(AND(OR(AK592&lt;&gt;"",AL592&lt;&gt;"",AM592&lt;&gt;""),AN592&lt;&gt;"")," + ",""),IF(AN592&lt;&gt;"",AN592,""),IF(AND(OR(AK592&lt;&gt;"",AL592&lt;&gt;"",AM592&lt;&gt;"",AN592&lt;&gt;""),AO592&lt;&gt;"")," + ",""),IF(AO592&lt;&gt;"",AO592,""),IF(AND(OR(AK592&lt;&gt;"",AL592&lt;&gt;"",AM592&lt;&gt;"",AN592&lt;&gt;"",AO592&lt;&gt;""),AP592&lt;&gt;"")," + ",""),IF(AP592&lt;&gt;"",AP592,""),IF(AND(OR(AK592&lt;&gt;"",AL592&lt;&gt;"",AM592&lt;&gt;"",AN592&lt;&gt;"",AO592&lt;&gt;"",AP592&lt;&gt;""),AQ592&lt;&gt;"")," + ",""),IF(AQ592&lt;&gt;"",AQ592,""),IF(AND(OR(AK592&lt;&gt;"",AL592&lt;&gt;"",AM592&lt;&gt;"",AN592&lt;&gt;"",AO592&lt;&gt;"",AP592&lt;&gt;"",AQ592&lt;&gt;""),AR592&lt;&gt;"")," + ",""),IF(AR592&lt;&gt;"",AR592,""),IF(AND(OR(AK592&lt;&gt;"",AL592&lt;&gt;"",AM592&lt;&gt;"",AN592&lt;&gt;"",AO592&lt;&gt;"",AP592&lt;&gt;"",AQ592&lt;&gt;"",AR592&lt;&gt;""),AS592&lt;&gt;"")," + ",""),IF(AS592&lt;&gt;"",AS592,""),IF(AND(OR(AK592&lt;&gt;"",AL592&lt;&gt;"",AM592&lt;&gt;"",AN592&lt;&gt;"",AO592&lt;&gt;"",AP592&lt;&gt;"",AQ592&lt;&gt;"",AR592&lt;&gt;"",AS592&lt;&gt;""),AT592&lt;&gt;"")," + ",""),IF(AT592&lt;&gt;"",AT592,""))," + "," + ",1))</f>
        <v>portamento + reverberant</v>
      </c>
      <c r="P592" t="str" s="38" cm="1">
        <f t="array" ref="P592">TRIM(SUBSTITUTE(CONCATENATE(IF(AU592&lt;&gt;"",AU592,""),IF(AND(AU592&lt;&gt;"",AV592&lt;&gt;"")," + ",""),IF(AV592&lt;&gt;"",AV592,""),IF(AND(OR(AU592&lt;&gt;"",AV592&lt;&gt;""),AW592&lt;&gt;"")," + ",""),IF(AW592&lt;&gt;"",AW592,""),IF(AND(OR(AU592&lt;&gt;"",AV592&lt;&gt;"",AW592&lt;&gt;""),AX592&lt;&gt;"")," + ",""),IF(AX592&lt;&gt;"",AX592,""),IF(AND(OR(AU592&lt;&gt;"",AV592&lt;&gt;"",AW592&lt;&gt;"",AX592&lt;&gt;""),AY592&lt;&gt;"")," + ",""),IF(AY592&lt;&gt;"",AY592,""),IF(AND(OR(AU592&lt;&gt;"",AV592&lt;&gt;"",AW592&lt;&gt;"",AX592&lt;&gt;"",AY592&lt;&gt;""),AZ592&lt;&gt;"")," + ",""),IF(AZ592&lt;&gt;"",AZ592,""),IF(AND(OR(AU592&lt;&gt;"",AV592&lt;&gt;"",AW592&lt;&gt;"",AX592&lt;&gt;"",AY592&lt;&gt;"",AZ592&lt;&gt;""),BA592&lt;&gt;"")," + ",""),IF(BA592&lt;&gt;"",BA592,""),IF(AND(OR(AU592&lt;&gt;"",AV592&lt;&gt;"",AW592&lt;&gt;"",AX592&lt;&gt;"",AY592&lt;&gt;"",AZ592&lt;&gt;"",BA592&lt;&gt;""),BB592&lt;&gt;"")," + ",""),IF(BB592&lt;&gt;"",BB592,""),IF(AND(OR(AU592&lt;&gt;"",AV592&lt;&gt;"",AW592&lt;&gt;"",AX592&lt;&gt;"",AY592&lt;&gt;"",AZ592&lt;&gt;"",BA592&lt;&gt;"",BB592&lt;&gt;""),BC592&lt;&gt;"")," + ",""),IF(BC592&lt;&gt;"",BC592,""))," + "," + ",1))</f>
      </c>
      <c r="Q592" s="38"/>
      <c r="R592" t="s" s="37">
        <v>16</v>
      </c>
      <c r="S592" s="38"/>
      <c r="T592" s="38"/>
      <c r="U592" t="s" s="37">
        <v>19</v>
      </c>
      <c r="V592" t="s" s="37">
        <v>20</v>
      </c>
      <c r="W592" s="38"/>
      <c r="X592" s="38"/>
      <c r="Y592" s="38"/>
      <c r="Z592" s="38"/>
      <c r="AA592" s="38"/>
      <c r="AB592" s="38"/>
      <c r="AC592" s="38"/>
      <c r="AD592" s="38"/>
      <c r="AE592" t="s" s="37">
        <v>29</v>
      </c>
      <c r="AF592" s="38"/>
      <c r="AG592" t="s" s="37">
        <v>31</v>
      </c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t="s" s="37">
        <v>42</v>
      </c>
      <c r="AS592" s="38"/>
      <c r="AT592" t="s" s="37">
        <v>44</v>
      </c>
      <c r="AU592" s="38"/>
      <c r="AV592" s="38"/>
      <c r="AW592" s="38"/>
      <c r="AX592" s="38"/>
      <c r="AY592" s="38"/>
      <c r="AZ592" s="38"/>
      <c r="BA592" s="38"/>
      <c r="BB592" s="38"/>
      <c r="BC592" s="38"/>
    </row>
    <row r="593" ht="17" customHeight="1">
      <c r="A593" s="3"/>
      <c r="B593" s="32">
        <v>31</v>
      </c>
      <c r="C593" t="s" s="33">
        <v>284</v>
      </c>
      <c r="D593" s="3"/>
      <c r="E593" s="34" cm="1">
        <f t="array" ref="E593">B593+1</f>
        <v>32</v>
      </c>
      <c r="F593" s="35" cm="1">
        <f t="array" ref="F593">C593+1</f>
        <v>63</v>
      </c>
      <c r="G593" s="3"/>
      <c r="H593" t="s" s="36">
        <v>1492</v>
      </c>
      <c r="I593" t="s" s="37">
        <v>1528</v>
      </c>
      <c r="J593" t="s" s="37">
        <v>1492</v>
      </c>
      <c r="K593" t="str" s="38" cm="1">
        <f t="array" ref="K593">TRIM(SUBSTITUTE(CONCATENATE(IF(M593&lt;&gt;"",M593,""),IF(AND(M593&lt;&gt;"",N593&lt;&gt;"")," + ",""),IF(N593&lt;&gt;"",N593,""),IF(AND(OR(M593&lt;&gt;"",N593&lt;&gt;""),O593&lt;&gt;"")," + ",""),IF(O593&lt;&gt;"",O593,""),IF(AND(OR(M593&lt;&gt;"",N593&lt;&gt;"",O593&lt;&gt;""),P593&lt;&gt;"")," + ",""),IF(P593&lt;&gt;"",P593,""))," + "," + ",1))</f>
        <v>digital</v>
      </c>
      <c r="L593" t="str" s="39" cm="1">
        <f t="array" ref="L593">"sendmidi dev "Osmose Port 2" cc 0 "&amp;$B593&amp;" pc "&amp;$C593</f>
        <v>sendmidi dev "Osmose Port 2" cc 0 31 pc 62</v>
      </c>
      <c r="M593" t="str" s="38" cm="1">
        <f t="array" ref="M593">TRIM(SUBSTITUTE(CONCATENATE(IF(Q593&lt;&gt;"",Q593,""),IF(AND(Q593&lt;&gt;"",R593&lt;&gt;"")," + ",""),IF(R593&lt;&gt;"",R593,""),IF(AND(OR(Q593&lt;&gt;"",R593&lt;&gt;""),S593&lt;&gt;"")," + ",""),IF(S593&lt;&gt;"",S593,""),IF(AND(OR(Q593&lt;&gt;"",R593&lt;&gt;"",S593&lt;&gt;""),T593&lt;&gt;"")," + ",""),IF(T593&lt;&gt;"",T593,""),IF(AND(OR(Q593&lt;&gt;"",R593&lt;&gt;"",S593&lt;&gt;"",T593&lt;&gt;""),U593&lt;&gt;"")," + ",""),IF(U593&lt;&gt;"",U593,""),IF(AND(OR(Q593&lt;&gt;"",R593&lt;&gt;"",S593&lt;&gt;"",T593&lt;&gt;"",U593&lt;&gt;""),V593&lt;&gt;"")," + ",""),IF(V593&lt;&gt;"",V593,""),IF(AND(OR(Q593&lt;&gt;"",R593&lt;&gt;"",S593&lt;&gt;"",T593&lt;&gt;"",U593&lt;&gt;"",V593&lt;&gt;""),W593&lt;&gt;"")," + ",""),IF(W593&lt;&gt;"",W593,""),IF(AND(OR(Q593&lt;&gt;"",R593&lt;&gt;"",S593&lt;&gt;"",T593&lt;&gt;"",U593&lt;&gt;"",V593&lt;&gt;"",W593&lt;&gt;""),X593&lt;&gt;"")," + ",""),IF(X593&lt;&gt;"",X593,""),IF(AND(OR(Q593&lt;&gt;"",R593&lt;&gt;"",S593&lt;&gt;"",T593&lt;&gt;"",U593&lt;&gt;"",V593&lt;&gt;"",W593&lt;&gt;"",X593&lt;&gt;""),Y593&lt;&gt;"")," + ",""),IF(Y593&lt;&gt;"",Y593,""),IF(AND(OR(Q593&lt;&gt;"",R593&lt;&gt;"",S593&lt;&gt;"",T593&lt;&gt;"",U593&lt;&gt;"",V593&lt;&gt;"",W593&lt;&gt;"",X593&lt;&gt;"",Y593&lt;&gt;""),Z593&lt;&gt;"")," + ",""),IF(Z593&lt;&gt;"",Z593,""))," + "," + ",1))</f>
      </c>
      <c r="N593" t="str" s="38" cm="1">
        <f t="array" ref="N593">TRIM(SUBSTITUTE(CONCATENATE(IF(AA593&lt;&gt;"",AA593,""),IF(AND(AA593&lt;&gt;"",AB593&lt;&gt;"")," + ",""),IF(AB593&lt;&gt;"",AB593,""),IF(AND(OR(AA593&lt;&gt;"",AB593&lt;&gt;""),AC593&lt;&gt;"")," + ",""),IF(AC593&lt;&gt;"",AC593,""),IF(AND(OR(AA593&lt;&gt;"",AB593&lt;&gt;"",AC593&lt;&gt;""),AD593&lt;&gt;"")," + ",""),IF(AD593&lt;&gt;"",AD593,""),IF(AND(OR(AA593&lt;&gt;"",AB593&lt;&gt;"",AC593&lt;&gt;"",AD593&lt;&gt;""),AE593&lt;&gt;"")," + ",""),IF(AE593&lt;&gt;"",AE593,""),IF(AND(OR(AA593&lt;&gt;"",AB593&lt;&gt;"",AC593&lt;&gt;"",AD593&lt;&gt;"",AE593&lt;&gt;""),AF593&lt;&gt;"")," + ",""),IF(AF593&lt;&gt;"",AF593,""),IF(AND(OR(AA593&lt;&gt;"",AB593&lt;&gt;"",AC593&lt;&gt;"",AD593&lt;&gt;"",AE593&lt;&gt;"",AF593&lt;&gt;""),AG593&lt;&gt;"")," + ",""),IF(AG593&lt;&gt;"",AG593,""),IF(AND(OR(AA593&lt;&gt;"",AB593&lt;&gt;"",AC593&lt;&gt;"",AD593&lt;&gt;"",AE593&lt;&gt;"",AF593&lt;&gt;"",AG593&lt;&gt;""),AH593&lt;&gt;"")," + ",""),IF(AH593&lt;&gt;"",AH593,""),IF(AND(OR(AA593&lt;&gt;"",AB593&lt;&gt;"",AC593&lt;&gt;"",AD593&lt;&gt;"",AE593&lt;&gt;"",AF593&lt;&gt;"",AG593&lt;&gt;"",AH593&lt;&gt;""),AI593&lt;&gt;"")," + ",""),IF(AI593&lt;&gt;"",AI593,""),IF(AND(OR(AA593&lt;&gt;"",AB593&lt;&gt;"",AC593&lt;&gt;"",AD593&lt;&gt;"",AE593&lt;&gt;"",AF593&lt;&gt;"",AG593&lt;&gt;"",AH593&lt;&gt;"",AI593&lt;&gt;""),AJ593&lt;&gt;"")," + ",""),IF(AJ593&lt;&gt;"",AJ593,""))," + "," + ",1))</f>
        <v>digital</v>
      </c>
      <c r="O593" t="str" s="38" cm="1">
        <f t="array" ref="O593">TRIM(SUBSTITUTE(CONCATENATE(IF(AK593&lt;&gt;"",AK593,""),IF(AND(AK593&lt;&gt;"",AL593&lt;&gt;"")," + ",""),IF(AL593&lt;&gt;"",AL593,""),IF(AND(OR(AK593&lt;&gt;"",AL593&lt;&gt;""),AM593&lt;&gt;"")," + ",""),IF(AM593&lt;&gt;"",AM593,""),IF(AND(OR(AK593&lt;&gt;"",AL593&lt;&gt;"",AM593&lt;&gt;""),AN593&lt;&gt;"")," + ",""),IF(AN593&lt;&gt;"",AN593,""),IF(AND(OR(AK593&lt;&gt;"",AL593&lt;&gt;"",AM593&lt;&gt;"",AN593&lt;&gt;""),AO593&lt;&gt;"")," + ",""),IF(AO593&lt;&gt;"",AO593,""),IF(AND(OR(AK593&lt;&gt;"",AL593&lt;&gt;"",AM593&lt;&gt;"",AN593&lt;&gt;"",AO593&lt;&gt;""),AP593&lt;&gt;"")," + ",""),IF(AP593&lt;&gt;"",AP593,""),IF(AND(OR(AK593&lt;&gt;"",AL593&lt;&gt;"",AM593&lt;&gt;"",AN593&lt;&gt;"",AO593&lt;&gt;"",AP593&lt;&gt;""),AQ593&lt;&gt;"")," + ",""),IF(AQ593&lt;&gt;"",AQ593,""),IF(AND(OR(AK593&lt;&gt;"",AL593&lt;&gt;"",AM593&lt;&gt;"",AN593&lt;&gt;"",AO593&lt;&gt;"",AP593&lt;&gt;"",AQ593&lt;&gt;""),AR593&lt;&gt;"")," + ",""),IF(AR593&lt;&gt;"",AR593,""),IF(AND(OR(AK593&lt;&gt;"",AL593&lt;&gt;"",AM593&lt;&gt;"",AN593&lt;&gt;"",AO593&lt;&gt;"",AP593&lt;&gt;"",AQ593&lt;&gt;"",AR593&lt;&gt;""),AS593&lt;&gt;"")," + ",""),IF(AS593&lt;&gt;"",AS593,""),IF(AND(OR(AK593&lt;&gt;"",AL593&lt;&gt;"",AM593&lt;&gt;"",AN593&lt;&gt;"",AO593&lt;&gt;"",AP593&lt;&gt;"",AQ593&lt;&gt;"",AR593&lt;&gt;"",AS593&lt;&gt;""),AT593&lt;&gt;"")," + ",""),IF(AT593&lt;&gt;"",AT593,""))," + "," + ",1))</f>
      </c>
      <c r="P593" t="str" s="38" cm="1">
        <f t="array" ref="P593">TRIM(SUBSTITUTE(CONCATENATE(IF(AU593&lt;&gt;"",AU593,""),IF(AND(AU593&lt;&gt;"",AV593&lt;&gt;"")," + ",""),IF(AV593&lt;&gt;"",AV593,""),IF(AND(OR(AU593&lt;&gt;"",AV593&lt;&gt;""),AW593&lt;&gt;"")," + ",""),IF(AW593&lt;&gt;"",AW593,""),IF(AND(OR(AU593&lt;&gt;"",AV593&lt;&gt;"",AW593&lt;&gt;""),AX593&lt;&gt;"")," + ",""),IF(AX593&lt;&gt;"",AX593,""),IF(AND(OR(AU593&lt;&gt;"",AV593&lt;&gt;"",AW593&lt;&gt;"",AX593&lt;&gt;""),AY593&lt;&gt;"")," + ",""),IF(AY593&lt;&gt;"",AY593,""),IF(AND(OR(AU593&lt;&gt;"",AV593&lt;&gt;"",AW593&lt;&gt;"",AX593&lt;&gt;"",AY593&lt;&gt;""),AZ593&lt;&gt;"")," + ",""),IF(AZ593&lt;&gt;"",AZ593,""),IF(AND(OR(AU593&lt;&gt;"",AV593&lt;&gt;"",AW593&lt;&gt;"",AX593&lt;&gt;"",AY593&lt;&gt;"",AZ593&lt;&gt;""),BA593&lt;&gt;"")," + ",""),IF(BA593&lt;&gt;"",BA593,""),IF(AND(OR(AU593&lt;&gt;"",AV593&lt;&gt;"",AW593&lt;&gt;"",AX593&lt;&gt;"",AY593&lt;&gt;"",AZ593&lt;&gt;"",BA593&lt;&gt;""),BB593&lt;&gt;"")," + ",""),IF(BB593&lt;&gt;"",BB593,""),IF(AND(OR(AU593&lt;&gt;"",AV593&lt;&gt;"",AW593&lt;&gt;"",AX593&lt;&gt;"",AY593&lt;&gt;"",AZ593&lt;&gt;"",BA593&lt;&gt;"",BB593&lt;&gt;""),BC593&lt;&gt;"")," + ",""),IF(BC593&lt;&gt;"",BC593,""))," + "," + ",1))</f>
      </c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t="s" s="37">
        <v>25</v>
      </c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</row>
    <row r="594" ht="17" customHeight="1">
      <c r="A594" s="3"/>
      <c r="B594" s="32">
        <v>31</v>
      </c>
      <c r="C594" t="s" s="33">
        <v>243</v>
      </c>
      <c r="D594" s="3"/>
      <c r="E594" s="34" cm="1">
        <f t="array" ref="E594">B594+1</f>
        <v>32</v>
      </c>
      <c r="F594" s="35" cm="1">
        <f t="array" ref="F594">C594+1</f>
        <v>67</v>
      </c>
      <c r="G594" s="3"/>
      <c r="H594" t="s" s="36">
        <v>1492</v>
      </c>
      <c r="I594" t="s" s="37">
        <v>1530</v>
      </c>
      <c r="J594" t="s" s="37">
        <v>1492</v>
      </c>
      <c r="K594" t="str" s="38" cm="1">
        <f t="array" ref="K594">TRIM(SUBSTITUTE(CONCATENATE(IF(M594&lt;&gt;"",M594,""),IF(AND(M594&lt;&gt;"",N594&lt;&gt;"")," + ",""),IF(N594&lt;&gt;"",N594,""),IF(AND(OR(M594&lt;&gt;"",N594&lt;&gt;""),O594&lt;&gt;"")," + ",""),IF(O594&lt;&gt;"",O594,""),IF(AND(OR(M594&lt;&gt;"",N594&lt;&gt;"",O594&lt;&gt;""),P594&lt;&gt;"")," + ",""),IF(P594&lt;&gt;"",P594,""))," + "," + ",1))</f>
        <v>atonal + intimate + lfo + nature + stereo</v>
      </c>
      <c r="L594" t="str" s="39" cm="1">
        <f t="array" ref="L594">"sendmidi dev "Osmose Port 2" cc 0 "&amp;$B594&amp;" pc "&amp;$C594</f>
        <v>sendmidi dev "Osmose Port 2" cc 0 31 pc 66</v>
      </c>
      <c r="M594" t="str" s="38" cm="1">
        <f t="array" ref="M594">TRIM(SUBSTITUTE(CONCATENATE(IF(Q594&lt;&gt;"",Q594,""),IF(AND(Q594&lt;&gt;"",R594&lt;&gt;"")," + ",""),IF(R594&lt;&gt;"",R594,""),IF(AND(OR(Q594&lt;&gt;"",R594&lt;&gt;""),S594&lt;&gt;"")," + ",""),IF(S594&lt;&gt;"",S594,""),IF(AND(OR(Q594&lt;&gt;"",R594&lt;&gt;"",S594&lt;&gt;""),T594&lt;&gt;"")," + ",""),IF(T594&lt;&gt;"",T594,""),IF(AND(OR(Q594&lt;&gt;"",R594&lt;&gt;"",S594&lt;&gt;"",T594&lt;&gt;""),U594&lt;&gt;"")," + ",""),IF(U594&lt;&gt;"",U594,""),IF(AND(OR(Q594&lt;&gt;"",R594&lt;&gt;"",S594&lt;&gt;"",T594&lt;&gt;"",U594&lt;&gt;""),V594&lt;&gt;"")," + ",""),IF(V594&lt;&gt;"",V594,""),IF(AND(OR(Q594&lt;&gt;"",R594&lt;&gt;"",S594&lt;&gt;"",T594&lt;&gt;"",U594&lt;&gt;"",V594&lt;&gt;""),W594&lt;&gt;"")," + ",""),IF(W594&lt;&gt;"",W594,""),IF(AND(OR(Q594&lt;&gt;"",R594&lt;&gt;"",S594&lt;&gt;"",T594&lt;&gt;"",U594&lt;&gt;"",V594&lt;&gt;"",W594&lt;&gt;""),X594&lt;&gt;"")," + ",""),IF(X594&lt;&gt;"",X594,""),IF(AND(OR(Q594&lt;&gt;"",R594&lt;&gt;"",S594&lt;&gt;"",T594&lt;&gt;"",U594&lt;&gt;"",V594&lt;&gt;"",W594&lt;&gt;"",X594&lt;&gt;""),Y594&lt;&gt;"")," + ",""),IF(Y594&lt;&gt;"",Y594,""),IF(AND(OR(Q594&lt;&gt;"",R594&lt;&gt;"",S594&lt;&gt;"",T594&lt;&gt;"",U594&lt;&gt;"",V594&lt;&gt;"",W594&lt;&gt;"",X594&lt;&gt;"",Y594&lt;&gt;""),Z594&lt;&gt;"")," + ",""),IF(Z594&lt;&gt;"",Z594,""))," + "," + ",1))</f>
        <v>atonal</v>
      </c>
      <c r="N594" t="str" s="38" cm="1">
        <f t="array" ref="N594">TRIM(SUBSTITUTE(CONCATENATE(IF(AA594&lt;&gt;"",AA594,""),IF(AND(AA594&lt;&gt;"",AB594&lt;&gt;"")," + ",""),IF(AB594&lt;&gt;"",AB594,""),IF(AND(OR(AA594&lt;&gt;"",AB594&lt;&gt;""),AC594&lt;&gt;"")," + ",""),IF(AC594&lt;&gt;"",AC594,""),IF(AND(OR(AA594&lt;&gt;"",AB594&lt;&gt;"",AC594&lt;&gt;""),AD594&lt;&gt;"")," + ",""),IF(AD594&lt;&gt;"",AD594,""),IF(AND(OR(AA594&lt;&gt;"",AB594&lt;&gt;"",AC594&lt;&gt;"",AD594&lt;&gt;""),AE594&lt;&gt;"")," + ",""),IF(AE594&lt;&gt;"",AE594,""),IF(AND(OR(AA594&lt;&gt;"",AB594&lt;&gt;"",AC594&lt;&gt;"",AD594&lt;&gt;"",AE594&lt;&gt;""),AF594&lt;&gt;"")," + ",""),IF(AF594&lt;&gt;"",AF594,""),IF(AND(OR(AA594&lt;&gt;"",AB594&lt;&gt;"",AC594&lt;&gt;"",AD594&lt;&gt;"",AE594&lt;&gt;"",AF594&lt;&gt;""),AG594&lt;&gt;"")," + ",""),IF(AG594&lt;&gt;"",AG594,""),IF(AND(OR(AA594&lt;&gt;"",AB594&lt;&gt;"",AC594&lt;&gt;"",AD594&lt;&gt;"",AE594&lt;&gt;"",AF594&lt;&gt;"",AG594&lt;&gt;""),AH594&lt;&gt;"")," + ",""),IF(AH594&lt;&gt;"",AH594,""),IF(AND(OR(AA594&lt;&gt;"",AB594&lt;&gt;"",AC594&lt;&gt;"",AD594&lt;&gt;"",AE594&lt;&gt;"",AF594&lt;&gt;"",AG594&lt;&gt;"",AH594&lt;&gt;""),AI594&lt;&gt;"")," + ",""),IF(AI594&lt;&gt;"",AI594,""),IF(AND(OR(AA594&lt;&gt;"",AB594&lt;&gt;"",AC594&lt;&gt;"",AD594&lt;&gt;"",AE594&lt;&gt;"",AF594&lt;&gt;"",AG594&lt;&gt;"",AH594&lt;&gt;"",AI594&lt;&gt;""),AJ594&lt;&gt;"")," + ",""),IF(AJ594&lt;&gt;"",AJ594,""))," + "," + ",1))</f>
        <v>intimate</v>
      </c>
      <c r="O594" t="str" s="38" cm="1">
        <f t="array" ref="O594">TRIM(SUBSTITUTE(CONCATENATE(IF(AK594&lt;&gt;"",AK594,""),IF(AND(AK594&lt;&gt;"",AL594&lt;&gt;"")," + ",""),IF(AL594&lt;&gt;"",AL594,""),IF(AND(OR(AK594&lt;&gt;"",AL594&lt;&gt;""),AM594&lt;&gt;"")," + ",""),IF(AM594&lt;&gt;"",AM594,""),IF(AND(OR(AK594&lt;&gt;"",AL594&lt;&gt;"",AM594&lt;&gt;""),AN594&lt;&gt;"")," + ",""),IF(AN594&lt;&gt;"",AN594,""),IF(AND(OR(AK594&lt;&gt;"",AL594&lt;&gt;"",AM594&lt;&gt;"",AN594&lt;&gt;""),AO594&lt;&gt;"")," + ",""),IF(AO594&lt;&gt;"",AO594,""),IF(AND(OR(AK594&lt;&gt;"",AL594&lt;&gt;"",AM594&lt;&gt;"",AN594&lt;&gt;"",AO594&lt;&gt;""),AP594&lt;&gt;"")," + ",""),IF(AP594&lt;&gt;"",AP594,""),IF(AND(OR(AK594&lt;&gt;"",AL594&lt;&gt;"",AM594&lt;&gt;"",AN594&lt;&gt;"",AO594&lt;&gt;"",AP594&lt;&gt;""),AQ594&lt;&gt;"")," + ",""),IF(AQ594&lt;&gt;"",AQ594,""),IF(AND(OR(AK594&lt;&gt;"",AL594&lt;&gt;"",AM594&lt;&gt;"",AN594&lt;&gt;"",AO594&lt;&gt;"",AP594&lt;&gt;"",AQ594&lt;&gt;""),AR594&lt;&gt;"")," + ",""),IF(AR594&lt;&gt;"",AR594,""),IF(AND(OR(AK594&lt;&gt;"",AL594&lt;&gt;"",AM594&lt;&gt;"",AN594&lt;&gt;"",AO594&lt;&gt;"",AP594&lt;&gt;"",AQ594&lt;&gt;"",AR594&lt;&gt;""),AS594&lt;&gt;"")," + ",""),IF(AS594&lt;&gt;"",AS594,""),IF(AND(OR(AK594&lt;&gt;"",AL594&lt;&gt;"",AM594&lt;&gt;"",AN594&lt;&gt;"",AO594&lt;&gt;"",AP594&lt;&gt;"",AQ594&lt;&gt;"",AR594&lt;&gt;"",AS594&lt;&gt;""),AT594&lt;&gt;"")," + ",""),IF(AT594&lt;&gt;"",AT594,""))," + "," + ",1))</f>
        <v>lfo + nature</v>
      </c>
      <c r="P594" t="str" s="38" cm="1">
        <f t="array" ref="P594">TRIM(SUBSTITUTE(CONCATENATE(IF(AU594&lt;&gt;"",AU594,""),IF(AND(AU594&lt;&gt;"",AV594&lt;&gt;"")," + ",""),IF(AV594&lt;&gt;"",AV594,""),IF(AND(OR(AU594&lt;&gt;"",AV594&lt;&gt;""),AW594&lt;&gt;"")," + ",""),IF(AW594&lt;&gt;"",AW594,""),IF(AND(OR(AU594&lt;&gt;"",AV594&lt;&gt;"",AW594&lt;&gt;""),AX594&lt;&gt;"")," + ",""),IF(AX594&lt;&gt;"",AX594,""),IF(AND(OR(AU594&lt;&gt;"",AV594&lt;&gt;"",AW594&lt;&gt;"",AX594&lt;&gt;""),AY594&lt;&gt;"")," + ",""),IF(AY594&lt;&gt;"",AY594,""),IF(AND(OR(AU594&lt;&gt;"",AV594&lt;&gt;"",AW594&lt;&gt;"",AX594&lt;&gt;"",AY594&lt;&gt;""),AZ594&lt;&gt;"")," + ",""),IF(AZ594&lt;&gt;"",AZ594,""),IF(AND(OR(AU594&lt;&gt;"",AV594&lt;&gt;"",AW594&lt;&gt;"",AX594&lt;&gt;"",AY594&lt;&gt;"",AZ594&lt;&gt;""),BA594&lt;&gt;"")," + ",""),IF(BA594&lt;&gt;"",BA594,""),IF(AND(OR(AU594&lt;&gt;"",AV594&lt;&gt;"",AW594&lt;&gt;"",AX594&lt;&gt;"",AY594&lt;&gt;"",AZ594&lt;&gt;"",BA594&lt;&gt;""),BB594&lt;&gt;"")," + ",""),IF(BB594&lt;&gt;"",BB594,""),IF(AND(OR(AU594&lt;&gt;"",AV594&lt;&gt;"",AW594&lt;&gt;"",AX594&lt;&gt;"",AY594&lt;&gt;"",AZ594&lt;&gt;"",BA594&lt;&gt;"",BB594&lt;&gt;""),BC594&lt;&gt;"")," + ",""),IF(BC594&lt;&gt;"",BC594,""))," + "," + ",1))</f>
        <v>stereo</v>
      </c>
      <c r="Q594" s="38"/>
      <c r="R594" s="38"/>
      <c r="S594" s="38"/>
      <c r="T594" s="38"/>
      <c r="U594" t="s" s="37">
        <v>19</v>
      </c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t="s" s="37">
        <v>485</v>
      </c>
      <c r="AK594" s="38"/>
      <c r="AL594" t="s" s="37">
        <v>36</v>
      </c>
      <c r="AM594" s="38"/>
      <c r="AN594" s="38"/>
      <c r="AO594" s="38"/>
      <c r="AP594" t="s" s="37">
        <v>1534</v>
      </c>
      <c r="AQ594" s="38"/>
      <c r="AR594" s="38"/>
      <c r="AS594" s="38"/>
      <c r="AT594" s="38"/>
      <c r="AU594" s="38"/>
      <c r="AV594" s="38"/>
      <c r="AW594" s="38"/>
      <c r="AX594" t="s" s="37">
        <v>48</v>
      </c>
      <c r="AY594" s="38"/>
      <c r="AZ594" s="38"/>
      <c r="BA594" s="38"/>
      <c r="BB594" s="38"/>
      <c r="BC594" s="38"/>
    </row>
    <row r="595" ht="17" customHeight="1">
      <c r="A595" s="3"/>
      <c r="B595" s="32">
        <v>31</v>
      </c>
      <c r="C595" t="s" s="33">
        <v>760</v>
      </c>
      <c r="D595" s="3"/>
      <c r="E595" s="34" cm="1">
        <f t="array" ref="E595">B595+1</f>
        <v>32</v>
      </c>
      <c r="F595" s="35" cm="1">
        <f t="array" ref="F595">C595+1</f>
        <v>90</v>
      </c>
      <c r="G595" s="3"/>
      <c r="H595" t="s" s="36">
        <v>1492</v>
      </c>
      <c r="I595" t="s" s="37">
        <v>1535</v>
      </c>
      <c r="J595" t="s" s="37">
        <v>1492</v>
      </c>
      <c r="K595" t="str" s="38" cm="1">
        <f t="array" ref="K595">TRIM(SUBSTITUTE(CONCATENATE(IF(M595&lt;&gt;"",M595,""),IF(AND(M595&lt;&gt;"",N595&lt;&gt;"")," + ",""),IF(N595&lt;&gt;"",N595,""),IF(AND(OR(M595&lt;&gt;"",N595&lt;&gt;""),O595&lt;&gt;"")," + ",""),IF(O595&lt;&gt;"",O595,""),IF(AND(OR(M595&lt;&gt;"",N595&lt;&gt;"",O595&lt;&gt;""),P595&lt;&gt;"")," + ",""),IF(P595&lt;&gt;"",P595,""))," + "," + ",1))</f>
        <v>atonal + dark</v>
      </c>
      <c r="L595" t="str" s="39" cm="1">
        <f t="array" ref="L595">"sendmidi dev "Osmose Port 2" cc 0 "&amp;$B595&amp;" pc "&amp;$C595</f>
        <v>sendmidi dev "Osmose Port 2" cc 0 31 pc 89</v>
      </c>
      <c r="M595" t="str" s="38" cm="1">
        <f t="array" ref="M595">TRIM(SUBSTITUTE(CONCATENATE(IF(Q595&lt;&gt;"",Q595,""),IF(AND(Q595&lt;&gt;"",R595&lt;&gt;"")," + ",""),IF(R595&lt;&gt;"",R595,""),IF(AND(OR(Q595&lt;&gt;"",R595&lt;&gt;""),S595&lt;&gt;"")," + ",""),IF(S595&lt;&gt;"",S595,""),IF(AND(OR(Q595&lt;&gt;"",R595&lt;&gt;"",S595&lt;&gt;""),T595&lt;&gt;"")," + ",""),IF(T595&lt;&gt;"",T595,""),IF(AND(OR(Q595&lt;&gt;"",R595&lt;&gt;"",S595&lt;&gt;"",T595&lt;&gt;""),U595&lt;&gt;"")," + ",""),IF(U595&lt;&gt;"",U595,""),IF(AND(OR(Q595&lt;&gt;"",R595&lt;&gt;"",S595&lt;&gt;"",T595&lt;&gt;"",U595&lt;&gt;""),V595&lt;&gt;"")," + ",""),IF(V595&lt;&gt;"",V595,""),IF(AND(OR(Q595&lt;&gt;"",R595&lt;&gt;"",S595&lt;&gt;"",T595&lt;&gt;"",U595&lt;&gt;"",V595&lt;&gt;""),W595&lt;&gt;"")," + ",""),IF(W595&lt;&gt;"",W595,""),IF(AND(OR(Q595&lt;&gt;"",R595&lt;&gt;"",S595&lt;&gt;"",T595&lt;&gt;"",U595&lt;&gt;"",V595&lt;&gt;"",W595&lt;&gt;""),X595&lt;&gt;"")," + ",""),IF(X595&lt;&gt;"",X595,""),IF(AND(OR(Q595&lt;&gt;"",R595&lt;&gt;"",S595&lt;&gt;"",T595&lt;&gt;"",U595&lt;&gt;"",V595&lt;&gt;"",W595&lt;&gt;"",X595&lt;&gt;""),Y595&lt;&gt;"")," + ",""),IF(Y595&lt;&gt;"",Y595,""),IF(AND(OR(Q595&lt;&gt;"",R595&lt;&gt;"",S595&lt;&gt;"",T595&lt;&gt;"",U595&lt;&gt;"",V595&lt;&gt;"",W595&lt;&gt;"",X595&lt;&gt;"",Y595&lt;&gt;""),Z595&lt;&gt;"")," + ",""),IF(Z595&lt;&gt;"",Z595,""))," + "," + ",1))</f>
        <v>atonal + dark</v>
      </c>
      <c r="N595" t="str" s="38" cm="1">
        <f t="array" ref="N595">TRIM(SUBSTITUTE(CONCATENATE(IF(AA595&lt;&gt;"",AA595,""),IF(AND(AA595&lt;&gt;"",AB595&lt;&gt;"")," + ",""),IF(AB595&lt;&gt;"",AB595,""),IF(AND(OR(AA595&lt;&gt;"",AB595&lt;&gt;""),AC595&lt;&gt;"")," + ",""),IF(AC595&lt;&gt;"",AC595,""),IF(AND(OR(AA595&lt;&gt;"",AB595&lt;&gt;"",AC595&lt;&gt;""),AD595&lt;&gt;"")," + ",""),IF(AD595&lt;&gt;"",AD595,""),IF(AND(OR(AA595&lt;&gt;"",AB595&lt;&gt;"",AC595&lt;&gt;"",AD595&lt;&gt;""),AE595&lt;&gt;"")," + ",""),IF(AE595&lt;&gt;"",AE595,""),IF(AND(OR(AA595&lt;&gt;"",AB595&lt;&gt;"",AC595&lt;&gt;"",AD595&lt;&gt;"",AE595&lt;&gt;""),AF595&lt;&gt;"")," + ",""),IF(AF595&lt;&gt;"",AF595,""),IF(AND(OR(AA595&lt;&gt;"",AB595&lt;&gt;"",AC595&lt;&gt;"",AD595&lt;&gt;"",AE595&lt;&gt;"",AF595&lt;&gt;""),AG595&lt;&gt;"")," + ",""),IF(AG595&lt;&gt;"",AG595,""),IF(AND(OR(AA595&lt;&gt;"",AB595&lt;&gt;"",AC595&lt;&gt;"",AD595&lt;&gt;"",AE595&lt;&gt;"",AF595&lt;&gt;"",AG595&lt;&gt;""),AH595&lt;&gt;"")," + ",""),IF(AH595&lt;&gt;"",AH595,""),IF(AND(OR(AA595&lt;&gt;"",AB595&lt;&gt;"",AC595&lt;&gt;"",AD595&lt;&gt;"",AE595&lt;&gt;"",AF595&lt;&gt;"",AG595&lt;&gt;"",AH595&lt;&gt;""),AI595&lt;&gt;"")," + ",""),IF(AI595&lt;&gt;"",AI595,""),IF(AND(OR(AA595&lt;&gt;"",AB595&lt;&gt;"",AC595&lt;&gt;"",AD595&lt;&gt;"",AE595&lt;&gt;"",AF595&lt;&gt;"",AG595&lt;&gt;"",AH595&lt;&gt;"",AI595&lt;&gt;""),AJ595&lt;&gt;"")," + ",""),IF(AJ595&lt;&gt;"",AJ595,""))," + "," + ",1))</f>
      </c>
      <c r="O595" t="str" s="38" cm="1">
        <f t="array" ref="O595">TRIM(SUBSTITUTE(CONCATENATE(IF(AK595&lt;&gt;"",AK595,""),IF(AND(AK595&lt;&gt;"",AL595&lt;&gt;"")," + ",""),IF(AL595&lt;&gt;"",AL595,""),IF(AND(OR(AK595&lt;&gt;"",AL595&lt;&gt;""),AM595&lt;&gt;"")," + ",""),IF(AM595&lt;&gt;"",AM595,""),IF(AND(OR(AK595&lt;&gt;"",AL595&lt;&gt;"",AM595&lt;&gt;""),AN595&lt;&gt;"")," + ",""),IF(AN595&lt;&gt;"",AN595,""),IF(AND(OR(AK595&lt;&gt;"",AL595&lt;&gt;"",AM595&lt;&gt;"",AN595&lt;&gt;""),AO595&lt;&gt;"")," + ",""),IF(AO595&lt;&gt;"",AO595,""),IF(AND(OR(AK595&lt;&gt;"",AL595&lt;&gt;"",AM595&lt;&gt;"",AN595&lt;&gt;"",AO595&lt;&gt;""),AP595&lt;&gt;"")," + ",""),IF(AP595&lt;&gt;"",AP595,""),IF(AND(OR(AK595&lt;&gt;"",AL595&lt;&gt;"",AM595&lt;&gt;"",AN595&lt;&gt;"",AO595&lt;&gt;"",AP595&lt;&gt;""),AQ595&lt;&gt;"")," + ",""),IF(AQ595&lt;&gt;"",AQ595,""),IF(AND(OR(AK595&lt;&gt;"",AL595&lt;&gt;"",AM595&lt;&gt;"",AN595&lt;&gt;"",AO595&lt;&gt;"",AP595&lt;&gt;"",AQ595&lt;&gt;""),AR595&lt;&gt;"")," + ",""),IF(AR595&lt;&gt;"",AR595,""),IF(AND(OR(AK595&lt;&gt;"",AL595&lt;&gt;"",AM595&lt;&gt;"",AN595&lt;&gt;"",AO595&lt;&gt;"",AP595&lt;&gt;"",AQ595&lt;&gt;"",AR595&lt;&gt;""),AS595&lt;&gt;"")," + ",""),IF(AS595&lt;&gt;"",AS595,""),IF(AND(OR(AK595&lt;&gt;"",AL595&lt;&gt;"",AM595&lt;&gt;"",AN595&lt;&gt;"",AO595&lt;&gt;"",AP595&lt;&gt;"",AQ595&lt;&gt;"",AR595&lt;&gt;"",AS595&lt;&gt;""),AT595&lt;&gt;"")," + ",""),IF(AT595&lt;&gt;"",AT595,""))," + "," + ",1))</f>
      </c>
      <c r="P595" t="str" s="38" cm="1">
        <f t="array" ref="P595">TRIM(SUBSTITUTE(CONCATENATE(IF(AU595&lt;&gt;"",AU595,""),IF(AND(AU595&lt;&gt;"",AV595&lt;&gt;"")," + ",""),IF(AV595&lt;&gt;"",AV595,""),IF(AND(OR(AU595&lt;&gt;"",AV595&lt;&gt;""),AW595&lt;&gt;"")," + ",""),IF(AW595&lt;&gt;"",AW595,""),IF(AND(OR(AU595&lt;&gt;"",AV595&lt;&gt;"",AW595&lt;&gt;""),AX595&lt;&gt;"")," + ",""),IF(AX595&lt;&gt;"",AX595,""),IF(AND(OR(AU595&lt;&gt;"",AV595&lt;&gt;"",AW595&lt;&gt;"",AX595&lt;&gt;""),AY595&lt;&gt;"")," + ",""),IF(AY595&lt;&gt;"",AY595,""),IF(AND(OR(AU595&lt;&gt;"",AV595&lt;&gt;"",AW595&lt;&gt;"",AX595&lt;&gt;"",AY595&lt;&gt;""),AZ595&lt;&gt;"")," + ",""),IF(AZ595&lt;&gt;"",AZ595,""),IF(AND(OR(AU595&lt;&gt;"",AV595&lt;&gt;"",AW595&lt;&gt;"",AX595&lt;&gt;"",AY595&lt;&gt;"",AZ595&lt;&gt;""),BA595&lt;&gt;"")," + ",""),IF(BA595&lt;&gt;"",BA595,""),IF(AND(OR(AU595&lt;&gt;"",AV595&lt;&gt;"",AW595&lt;&gt;"",AX595&lt;&gt;"",AY595&lt;&gt;"",AZ595&lt;&gt;"",BA595&lt;&gt;""),BB595&lt;&gt;"")," + ",""),IF(BB595&lt;&gt;"",BB595,""),IF(AND(OR(AU595&lt;&gt;"",AV595&lt;&gt;"",AW595&lt;&gt;"",AX595&lt;&gt;"",AY595&lt;&gt;"",AZ595&lt;&gt;"",BA595&lt;&gt;"",BB595&lt;&gt;""),BC595&lt;&gt;"")," + ",""),IF(BC595&lt;&gt;"",BC595,""))," + "," + ",1))</f>
      </c>
      <c r="Q595" s="38"/>
      <c r="R595" s="38"/>
      <c r="S595" s="38"/>
      <c r="T595" s="38"/>
      <c r="U595" t="s" s="37">
        <v>19</v>
      </c>
      <c r="V595" s="38"/>
      <c r="W595" s="38"/>
      <c r="X595" s="38"/>
      <c r="Y595" s="38"/>
      <c r="Z595" t="s" s="37">
        <v>24</v>
      </c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</row>
    <row r="596" ht="17" customHeight="1">
      <c r="A596" s="3"/>
      <c r="B596" s="32">
        <v>31</v>
      </c>
      <c r="C596" t="s" s="33">
        <v>635</v>
      </c>
      <c r="D596" s="3"/>
      <c r="E596" s="34" cm="1">
        <f t="array" ref="E596">B596+1</f>
        <v>32</v>
      </c>
      <c r="F596" s="35" cm="1">
        <f t="array" ref="F596">C596+1</f>
        <v>125</v>
      </c>
      <c r="G596" s="3"/>
      <c r="H596" t="s" s="36">
        <v>1492</v>
      </c>
      <c r="I596" t="s" s="37">
        <v>1538</v>
      </c>
      <c r="J596" t="s" s="37">
        <v>1492</v>
      </c>
      <c r="K596" t="str" s="38" cm="1">
        <f t="array" ref="K596">TRIM(SUBSTITUTE(CONCATENATE(IF(M596&lt;&gt;"",M596,""),IF(AND(M596&lt;&gt;"",N596&lt;&gt;"")," + ",""),IF(N596&lt;&gt;"",N596,""),IF(AND(OR(M596&lt;&gt;"",N596&lt;&gt;""),O596&lt;&gt;"")," + ",""),IF(O596&lt;&gt;"",O596,""),IF(AND(OR(M596&lt;&gt;"",N596&lt;&gt;"",O596&lt;&gt;""),P596&lt;&gt;"")," + ",""),IF(P596&lt;&gt;"",P596,""))," + "," + ",1))</f>
        <v>atonal + dark + evolving + reverberant + stereo</v>
      </c>
      <c r="L596" t="str" s="39" cm="1">
        <f t="array" ref="L596">"sendmidi dev "Osmose Port 2" cc 0 "&amp;$B596&amp;" pc "&amp;$C596</f>
        <v>sendmidi dev "Osmose Port 2" cc 0 31 pc 124</v>
      </c>
      <c r="M596" t="str" s="38" cm="1">
        <f t="array" ref="M596">TRIM(SUBSTITUTE(CONCATENATE(IF(Q596&lt;&gt;"",Q596,""),IF(AND(Q596&lt;&gt;"",R596&lt;&gt;"")," + ",""),IF(R596&lt;&gt;"",R596,""),IF(AND(OR(Q596&lt;&gt;"",R596&lt;&gt;""),S596&lt;&gt;"")," + ",""),IF(S596&lt;&gt;"",S596,""),IF(AND(OR(Q596&lt;&gt;"",R596&lt;&gt;"",S596&lt;&gt;""),T596&lt;&gt;"")," + ",""),IF(T596&lt;&gt;"",T596,""),IF(AND(OR(Q596&lt;&gt;"",R596&lt;&gt;"",S596&lt;&gt;"",T596&lt;&gt;""),U596&lt;&gt;"")," + ",""),IF(U596&lt;&gt;"",U596,""),IF(AND(OR(Q596&lt;&gt;"",R596&lt;&gt;"",S596&lt;&gt;"",T596&lt;&gt;"",U596&lt;&gt;""),V596&lt;&gt;"")," + ",""),IF(V596&lt;&gt;"",V596,""),IF(AND(OR(Q596&lt;&gt;"",R596&lt;&gt;"",S596&lt;&gt;"",T596&lt;&gt;"",U596&lt;&gt;"",V596&lt;&gt;""),W596&lt;&gt;"")," + ",""),IF(W596&lt;&gt;"",W596,""),IF(AND(OR(Q596&lt;&gt;"",R596&lt;&gt;"",S596&lt;&gt;"",T596&lt;&gt;"",U596&lt;&gt;"",V596&lt;&gt;"",W596&lt;&gt;""),X596&lt;&gt;"")," + ",""),IF(X596&lt;&gt;"",X596,""),IF(AND(OR(Q596&lt;&gt;"",R596&lt;&gt;"",S596&lt;&gt;"",T596&lt;&gt;"",U596&lt;&gt;"",V596&lt;&gt;"",W596&lt;&gt;"",X596&lt;&gt;""),Y596&lt;&gt;"")," + ",""),IF(Y596&lt;&gt;"",Y596,""),IF(AND(OR(Q596&lt;&gt;"",R596&lt;&gt;"",S596&lt;&gt;"",T596&lt;&gt;"",U596&lt;&gt;"",V596&lt;&gt;"",W596&lt;&gt;"",X596&lt;&gt;"",Y596&lt;&gt;""),Z596&lt;&gt;"")," + ",""),IF(Z596&lt;&gt;"",Z596,""))," + "," + ",1))</f>
        <v>atonal + dark</v>
      </c>
      <c r="N596" t="str" s="38" cm="1">
        <f t="array" ref="N596">TRIM(SUBSTITUTE(CONCATENATE(IF(AA596&lt;&gt;"",AA596,""),IF(AND(AA596&lt;&gt;"",AB596&lt;&gt;"")," + ",""),IF(AB596&lt;&gt;"",AB596,""),IF(AND(OR(AA596&lt;&gt;"",AB596&lt;&gt;""),AC596&lt;&gt;"")," + ",""),IF(AC596&lt;&gt;"",AC596,""),IF(AND(OR(AA596&lt;&gt;"",AB596&lt;&gt;"",AC596&lt;&gt;""),AD596&lt;&gt;"")," + ",""),IF(AD596&lt;&gt;"",AD596,""),IF(AND(OR(AA596&lt;&gt;"",AB596&lt;&gt;"",AC596&lt;&gt;"",AD596&lt;&gt;""),AE596&lt;&gt;"")," + ",""),IF(AE596&lt;&gt;"",AE596,""),IF(AND(OR(AA596&lt;&gt;"",AB596&lt;&gt;"",AC596&lt;&gt;"",AD596&lt;&gt;"",AE596&lt;&gt;""),AF596&lt;&gt;"")," + ",""),IF(AF596&lt;&gt;"",AF596,""),IF(AND(OR(AA596&lt;&gt;"",AB596&lt;&gt;"",AC596&lt;&gt;"",AD596&lt;&gt;"",AE596&lt;&gt;"",AF596&lt;&gt;""),AG596&lt;&gt;"")," + ",""),IF(AG596&lt;&gt;"",AG596,""),IF(AND(OR(AA596&lt;&gt;"",AB596&lt;&gt;"",AC596&lt;&gt;"",AD596&lt;&gt;"",AE596&lt;&gt;"",AF596&lt;&gt;"",AG596&lt;&gt;""),AH596&lt;&gt;"")," + ",""),IF(AH596&lt;&gt;"",AH596,""),IF(AND(OR(AA596&lt;&gt;"",AB596&lt;&gt;"",AC596&lt;&gt;"",AD596&lt;&gt;"",AE596&lt;&gt;"",AF596&lt;&gt;"",AG596&lt;&gt;"",AH596&lt;&gt;""),AI596&lt;&gt;"")," + ",""),IF(AI596&lt;&gt;"",AI596,""),IF(AND(OR(AA596&lt;&gt;"",AB596&lt;&gt;"",AC596&lt;&gt;"",AD596&lt;&gt;"",AE596&lt;&gt;"",AF596&lt;&gt;"",AG596&lt;&gt;"",AH596&lt;&gt;"",AI596&lt;&gt;""),AJ596&lt;&gt;"")," + ",""),IF(AJ596&lt;&gt;"",AJ596,""))," + "," + ",1))</f>
        <v>evolving</v>
      </c>
      <c r="O596" t="str" s="38" cm="1">
        <f t="array" ref="O596">TRIM(SUBSTITUTE(CONCATENATE(IF(AK596&lt;&gt;"",AK596,""),IF(AND(AK596&lt;&gt;"",AL596&lt;&gt;"")," + ",""),IF(AL596&lt;&gt;"",AL596,""),IF(AND(OR(AK596&lt;&gt;"",AL596&lt;&gt;""),AM596&lt;&gt;"")," + ",""),IF(AM596&lt;&gt;"",AM596,""),IF(AND(OR(AK596&lt;&gt;"",AL596&lt;&gt;"",AM596&lt;&gt;""),AN596&lt;&gt;"")," + ",""),IF(AN596&lt;&gt;"",AN596,""),IF(AND(OR(AK596&lt;&gt;"",AL596&lt;&gt;"",AM596&lt;&gt;"",AN596&lt;&gt;""),AO596&lt;&gt;"")," + ",""),IF(AO596&lt;&gt;"",AO596,""),IF(AND(OR(AK596&lt;&gt;"",AL596&lt;&gt;"",AM596&lt;&gt;"",AN596&lt;&gt;"",AO596&lt;&gt;""),AP596&lt;&gt;"")," + ",""),IF(AP596&lt;&gt;"",AP596,""),IF(AND(OR(AK596&lt;&gt;"",AL596&lt;&gt;"",AM596&lt;&gt;"",AN596&lt;&gt;"",AO596&lt;&gt;"",AP596&lt;&gt;""),AQ596&lt;&gt;"")," + ",""),IF(AQ596&lt;&gt;"",AQ596,""),IF(AND(OR(AK596&lt;&gt;"",AL596&lt;&gt;"",AM596&lt;&gt;"",AN596&lt;&gt;"",AO596&lt;&gt;"",AP596&lt;&gt;"",AQ596&lt;&gt;""),AR596&lt;&gt;"")," + ",""),IF(AR596&lt;&gt;"",AR596,""),IF(AND(OR(AK596&lt;&gt;"",AL596&lt;&gt;"",AM596&lt;&gt;"",AN596&lt;&gt;"",AO596&lt;&gt;"",AP596&lt;&gt;"",AQ596&lt;&gt;"",AR596&lt;&gt;""),AS596&lt;&gt;"")," + ",""),IF(AS596&lt;&gt;"",AS596,""),IF(AND(OR(AK596&lt;&gt;"",AL596&lt;&gt;"",AM596&lt;&gt;"",AN596&lt;&gt;"",AO596&lt;&gt;"",AP596&lt;&gt;"",AQ596&lt;&gt;"",AR596&lt;&gt;"",AS596&lt;&gt;""),AT596&lt;&gt;"")," + ",""),IF(AT596&lt;&gt;"",AT596,""))," + "," + ",1))</f>
        <v>reverberant</v>
      </c>
      <c r="P596" t="str" s="38" cm="1">
        <f t="array" ref="P596">TRIM(SUBSTITUTE(CONCATENATE(IF(AU596&lt;&gt;"",AU596,""),IF(AND(AU596&lt;&gt;"",AV596&lt;&gt;"")," + ",""),IF(AV596&lt;&gt;"",AV596,""),IF(AND(OR(AU596&lt;&gt;"",AV596&lt;&gt;""),AW596&lt;&gt;"")," + ",""),IF(AW596&lt;&gt;"",AW596,""),IF(AND(OR(AU596&lt;&gt;"",AV596&lt;&gt;"",AW596&lt;&gt;""),AX596&lt;&gt;"")," + ",""),IF(AX596&lt;&gt;"",AX596,""),IF(AND(OR(AU596&lt;&gt;"",AV596&lt;&gt;"",AW596&lt;&gt;"",AX596&lt;&gt;""),AY596&lt;&gt;"")," + ",""),IF(AY596&lt;&gt;"",AY596,""),IF(AND(OR(AU596&lt;&gt;"",AV596&lt;&gt;"",AW596&lt;&gt;"",AX596&lt;&gt;"",AY596&lt;&gt;""),AZ596&lt;&gt;"")," + ",""),IF(AZ596&lt;&gt;"",AZ596,""),IF(AND(OR(AU596&lt;&gt;"",AV596&lt;&gt;"",AW596&lt;&gt;"",AX596&lt;&gt;"",AY596&lt;&gt;"",AZ596&lt;&gt;""),BA596&lt;&gt;"")," + ",""),IF(BA596&lt;&gt;"",BA596,""),IF(AND(OR(AU596&lt;&gt;"",AV596&lt;&gt;"",AW596&lt;&gt;"",AX596&lt;&gt;"",AY596&lt;&gt;"",AZ596&lt;&gt;"",BA596&lt;&gt;""),BB596&lt;&gt;"")," + ",""),IF(BB596&lt;&gt;"",BB596,""),IF(AND(OR(AU596&lt;&gt;"",AV596&lt;&gt;"",AW596&lt;&gt;"",AX596&lt;&gt;"",AY596&lt;&gt;"",AZ596&lt;&gt;"",BA596&lt;&gt;"",BB596&lt;&gt;""),BC596&lt;&gt;"")," + ",""),IF(BC596&lt;&gt;"",BC596,""))," + "," + ",1))</f>
        <v>stereo</v>
      </c>
      <c r="Q596" s="38"/>
      <c r="R596" s="38"/>
      <c r="S596" s="38"/>
      <c r="T596" s="38"/>
      <c r="U596" t="s" s="37">
        <v>19</v>
      </c>
      <c r="V596" s="38"/>
      <c r="W596" s="38"/>
      <c r="X596" s="38"/>
      <c r="Y596" s="38"/>
      <c r="Z596" t="s" s="37">
        <v>24</v>
      </c>
      <c r="AA596" s="38"/>
      <c r="AB596" s="38"/>
      <c r="AC596" s="38"/>
      <c r="AD596" s="38"/>
      <c r="AE596" s="38"/>
      <c r="AF596" s="38"/>
      <c r="AG596" t="s" s="37">
        <v>31</v>
      </c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t="s" s="37">
        <v>44</v>
      </c>
      <c r="AU596" s="38"/>
      <c r="AV596" s="38"/>
      <c r="AW596" s="38"/>
      <c r="AX596" t="s" s="37">
        <v>48</v>
      </c>
      <c r="AY596" s="38"/>
      <c r="AZ596" s="38"/>
      <c r="BA596" s="38"/>
      <c r="BB596" s="38"/>
      <c r="BC596" s="38"/>
    </row>
    <row r="597" ht="17" customHeight="1">
      <c r="A597" s="3"/>
      <c r="B597" s="32">
        <v>31</v>
      </c>
      <c r="C597" t="s" s="33">
        <v>229</v>
      </c>
      <c r="D597" s="3"/>
      <c r="E597" s="34" cm="1">
        <f t="array" ref="E597">B597+1</f>
        <v>32</v>
      </c>
      <c r="F597" s="35" cm="1">
        <f t="array" ref="F597">C597+1</f>
        <v>126</v>
      </c>
      <c r="G597" s="3"/>
      <c r="H597" t="s" s="36">
        <v>1492</v>
      </c>
      <c r="I597" t="s" s="37">
        <v>1541</v>
      </c>
      <c r="J597" t="s" s="37">
        <v>1492</v>
      </c>
      <c r="K597" t="str" s="38" cm="1">
        <f t="array" ref="K597">TRIM(SUBSTITUTE(CONCATENATE(IF(M597&lt;&gt;"",M597,""),IF(AND(M597&lt;&gt;"",N597&lt;&gt;"")," + ",""),IF(N597&lt;&gt;"",N597,""),IF(AND(OR(M597&lt;&gt;"",N597&lt;&gt;""),O597&lt;&gt;"")," + ",""),IF(O597&lt;&gt;"",O597,""),IF(AND(OR(M597&lt;&gt;"",N597&lt;&gt;"",O597&lt;&gt;""),P597&lt;&gt;"")," + ",""),IF(P597&lt;&gt;"",P597,""))," + "," + ",1))</f>
        <v>aggressive + atonal + distorted + reverberant</v>
      </c>
      <c r="L597" t="str" s="39" cm="1">
        <f t="array" ref="L597">"sendmidi dev "Osmose Port 2" cc 0 "&amp;$B597&amp;" pc "&amp;$C597</f>
        <v>sendmidi dev "Osmose Port 2" cc 0 31 pc 125</v>
      </c>
      <c r="M597" t="str" s="38" cm="1">
        <f t="array" ref="M597">TRIM(SUBSTITUTE(CONCATENATE(IF(Q597&lt;&gt;"",Q597,""),IF(AND(Q597&lt;&gt;"",R597&lt;&gt;"")," + ",""),IF(R597&lt;&gt;"",R597,""),IF(AND(OR(Q597&lt;&gt;"",R597&lt;&gt;""),S597&lt;&gt;"")," + ",""),IF(S597&lt;&gt;"",S597,""),IF(AND(OR(Q597&lt;&gt;"",R597&lt;&gt;"",S597&lt;&gt;""),T597&lt;&gt;"")," + ",""),IF(T597&lt;&gt;"",T597,""),IF(AND(OR(Q597&lt;&gt;"",R597&lt;&gt;"",S597&lt;&gt;"",T597&lt;&gt;""),U597&lt;&gt;"")," + ",""),IF(U597&lt;&gt;"",U597,""),IF(AND(OR(Q597&lt;&gt;"",R597&lt;&gt;"",S597&lt;&gt;"",T597&lt;&gt;"",U597&lt;&gt;""),V597&lt;&gt;"")," + ",""),IF(V597&lt;&gt;"",V597,""),IF(AND(OR(Q597&lt;&gt;"",R597&lt;&gt;"",S597&lt;&gt;"",T597&lt;&gt;"",U597&lt;&gt;"",V597&lt;&gt;""),W597&lt;&gt;"")," + ",""),IF(W597&lt;&gt;"",W597,""),IF(AND(OR(Q597&lt;&gt;"",R597&lt;&gt;"",S597&lt;&gt;"",T597&lt;&gt;"",U597&lt;&gt;"",V597&lt;&gt;"",W597&lt;&gt;""),X597&lt;&gt;"")," + ",""),IF(X597&lt;&gt;"",X597,""),IF(AND(OR(Q597&lt;&gt;"",R597&lt;&gt;"",S597&lt;&gt;"",T597&lt;&gt;"",U597&lt;&gt;"",V597&lt;&gt;"",W597&lt;&gt;"",X597&lt;&gt;""),Y597&lt;&gt;"")," + ",""),IF(Y597&lt;&gt;"",Y597,""),IF(AND(OR(Q597&lt;&gt;"",R597&lt;&gt;"",S597&lt;&gt;"",T597&lt;&gt;"",U597&lt;&gt;"",V597&lt;&gt;"",W597&lt;&gt;"",X597&lt;&gt;"",Y597&lt;&gt;""),Z597&lt;&gt;"")," + ",""),IF(Z597&lt;&gt;"",Z597,""))," + "," + ",1))</f>
        <v>aggressive + atonal</v>
      </c>
      <c r="N597" t="str" s="38" cm="1">
        <f t="array" ref="N597">TRIM(SUBSTITUTE(CONCATENATE(IF(AA597&lt;&gt;"",AA597,""),IF(AND(AA597&lt;&gt;"",AB597&lt;&gt;"")," + ",""),IF(AB597&lt;&gt;"",AB597,""),IF(AND(OR(AA597&lt;&gt;"",AB597&lt;&gt;""),AC597&lt;&gt;"")," + ",""),IF(AC597&lt;&gt;"",AC597,""),IF(AND(OR(AA597&lt;&gt;"",AB597&lt;&gt;"",AC597&lt;&gt;""),AD597&lt;&gt;"")," + ",""),IF(AD597&lt;&gt;"",AD597,""),IF(AND(OR(AA597&lt;&gt;"",AB597&lt;&gt;"",AC597&lt;&gt;"",AD597&lt;&gt;""),AE597&lt;&gt;"")," + ",""),IF(AE597&lt;&gt;"",AE597,""),IF(AND(OR(AA597&lt;&gt;"",AB597&lt;&gt;"",AC597&lt;&gt;"",AD597&lt;&gt;"",AE597&lt;&gt;""),AF597&lt;&gt;"")," + ",""),IF(AF597&lt;&gt;"",AF597,""),IF(AND(OR(AA597&lt;&gt;"",AB597&lt;&gt;"",AC597&lt;&gt;"",AD597&lt;&gt;"",AE597&lt;&gt;"",AF597&lt;&gt;""),AG597&lt;&gt;"")," + ",""),IF(AG597&lt;&gt;"",AG597,""),IF(AND(OR(AA597&lt;&gt;"",AB597&lt;&gt;"",AC597&lt;&gt;"",AD597&lt;&gt;"",AE597&lt;&gt;"",AF597&lt;&gt;"",AG597&lt;&gt;""),AH597&lt;&gt;"")," + ",""),IF(AH597&lt;&gt;"",AH597,""),IF(AND(OR(AA597&lt;&gt;"",AB597&lt;&gt;"",AC597&lt;&gt;"",AD597&lt;&gt;"",AE597&lt;&gt;"",AF597&lt;&gt;"",AG597&lt;&gt;"",AH597&lt;&gt;""),AI597&lt;&gt;"")," + ",""),IF(AI597&lt;&gt;"",AI597,""),IF(AND(OR(AA597&lt;&gt;"",AB597&lt;&gt;"",AC597&lt;&gt;"",AD597&lt;&gt;"",AE597&lt;&gt;"",AF597&lt;&gt;"",AG597&lt;&gt;"",AH597&lt;&gt;"",AI597&lt;&gt;""),AJ597&lt;&gt;"")," + ",""),IF(AJ597&lt;&gt;"",AJ597,""))," + "," + ",1))</f>
        <v>distorted</v>
      </c>
      <c r="O597" t="str" s="38" cm="1">
        <f t="array" ref="O597">TRIM(SUBSTITUTE(CONCATENATE(IF(AK597&lt;&gt;"",AK597,""),IF(AND(AK597&lt;&gt;"",AL597&lt;&gt;"")," + ",""),IF(AL597&lt;&gt;"",AL597,""),IF(AND(OR(AK597&lt;&gt;"",AL597&lt;&gt;""),AM597&lt;&gt;"")," + ",""),IF(AM597&lt;&gt;"",AM597,""),IF(AND(OR(AK597&lt;&gt;"",AL597&lt;&gt;"",AM597&lt;&gt;""),AN597&lt;&gt;"")," + ",""),IF(AN597&lt;&gt;"",AN597,""),IF(AND(OR(AK597&lt;&gt;"",AL597&lt;&gt;"",AM597&lt;&gt;"",AN597&lt;&gt;""),AO597&lt;&gt;"")," + ",""),IF(AO597&lt;&gt;"",AO597,""),IF(AND(OR(AK597&lt;&gt;"",AL597&lt;&gt;"",AM597&lt;&gt;"",AN597&lt;&gt;"",AO597&lt;&gt;""),AP597&lt;&gt;"")," + ",""),IF(AP597&lt;&gt;"",AP597,""),IF(AND(OR(AK597&lt;&gt;"",AL597&lt;&gt;"",AM597&lt;&gt;"",AN597&lt;&gt;"",AO597&lt;&gt;"",AP597&lt;&gt;""),AQ597&lt;&gt;"")," + ",""),IF(AQ597&lt;&gt;"",AQ597,""),IF(AND(OR(AK597&lt;&gt;"",AL597&lt;&gt;"",AM597&lt;&gt;"",AN597&lt;&gt;"",AO597&lt;&gt;"",AP597&lt;&gt;"",AQ597&lt;&gt;""),AR597&lt;&gt;"")," + ",""),IF(AR597&lt;&gt;"",AR597,""),IF(AND(OR(AK597&lt;&gt;"",AL597&lt;&gt;"",AM597&lt;&gt;"",AN597&lt;&gt;"",AO597&lt;&gt;"",AP597&lt;&gt;"",AQ597&lt;&gt;"",AR597&lt;&gt;""),AS597&lt;&gt;"")," + ",""),IF(AS597&lt;&gt;"",AS597,""),IF(AND(OR(AK597&lt;&gt;"",AL597&lt;&gt;"",AM597&lt;&gt;"",AN597&lt;&gt;"",AO597&lt;&gt;"",AP597&lt;&gt;"",AQ597&lt;&gt;"",AR597&lt;&gt;"",AS597&lt;&gt;""),AT597&lt;&gt;"")," + ",""),IF(AT597&lt;&gt;"",AT597,""))," + "," + ",1))</f>
        <v>reverberant</v>
      </c>
      <c r="P597" t="str" s="38" cm="1">
        <f t="array" ref="P597">TRIM(SUBSTITUTE(CONCATENATE(IF(AU597&lt;&gt;"",AU597,""),IF(AND(AU597&lt;&gt;"",AV597&lt;&gt;"")," + ",""),IF(AV597&lt;&gt;"",AV597,""),IF(AND(OR(AU597&lt;&gt;"",AV597&lt;&gt;""),AW597&lt;&gt;"")," + ",""),IF(AW597&lt;&gt;"",AW597,""),IF(AND(OR(AU597&lt;&gt;"",AV597&lt;&gt;"",AW597&lt;&gt;""),AX597&lt;&gt;"")," + ",""),IF(AX597&lt;&gt;"",AX597,""),IF(AND(OR(AU597&lt;&gt;"",AV597&lt;&gt;"",AW597&lt;&gt;"",AX597&lt;&gt;""),AY597&lt;&gt;"")," + ",""),IF(AY597&lt;&gt;"",AY597,""),IF(AND(OR(AU597&lt;&gt;"",AV597&lt;&gt;"",AW597&lt;&gt;"",AX597&lt;&gt;"",AY597&lt;&gt;""),AZ597&lt;&gt;"")," + ",""),IF(AZ597&lt;&gt;"",AZ597,""),IF(AND(OR(AU597&lt;&gt;"",AV597&lt;&gt;"",AW597&lt;&gt;"",AX597&lt;&gt;"",AY597&lt;&gt;"",AZ597&lt;&gt;""),BA597&lt;&gt;"")," + ",""),IF(BA597&lt;&gt;"",BA597,""),IF(AND(OR(AU597&lt;&gt;"",AV597&lt;&gt;"",AW597&lt;&gt;"",AX597&lt;&gt;"",AY597&lt;&gt;"",AZ597&lt;&gt;"",BA597&lt;&gt;""),BB597&lt;&gt;"")," + ",""),IF(BB597&lt;&gt;"",BB597,""),IF(AND(OR(AU597&lt;&gt;"",AV597&lt;&gt;"",AW597&lt;&gt;"",AX597&lt;&gt;"",AY597&lt;&gt;"",AZ597&lt;&gt;"",BA597&lt;&gt;"",BB597&lt;&gt;""),BC597&lt;&gt;"")," + ",""),IF(BC597&lt;&gt;"",BC597,""))," + "," + ",1))</f>
      </c>
      <c r="Q597" s="38"/>
      <c r="R597" t="s" s="37">
        <v>16</v>
      </c>
      <c r="S597" s="38"/>
      <c r="T597" s="38"/>
      <c r="U597" t="s" s="37">
        <v>19</v>
      </c>
      <c r="V597" s="38"/>
      <c r="W597" s="38"/>
      <c r="X597" s="38"/>
      <c r="Y597" s="38"/>
      <c r="Z597" s="38"/>
      <c r="AA597" s="38"/>
      <c r="AB597" t="s" s="37">
        <v>26</v>
      </c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t="s" s="37">
        <v>44</v>
      </c>
      <c r="AU597" s="38"/>
      <c r="AV597" s="38"/>
      <c r="AW597" s="38"/>
      <c r="AX597" s="38"/>
      <c r="AY597" s="38"/>
      <c r="AZ597" s="38"/>
      <c r="BA597" s="38"/>
      <c r="BB597" s="38"/>
      <c r="BC597" s="38"/>
    </row>
    <row r="598" ht="17" customHeight="1">
      <c r="A598" s="3"/>
      <c r="B598" s="32">
        <v>31</v>
      </c>
      <c r="C598" t="s" s="33">
        <v>176</v>
      </c>
      <c r="D598" s="3"/>
      <c r="E598" s="34" cm="1">
        <f t="array" ref="E598">B598+1</f>
        <v>32</v>
      </c>
      <c r="F598" s="35" cm="1">
        <f t="array" ref="F598">C598+1</f>
        <v>127</v>
      </c>
      <c r="G598" s="3"/>
      <c r="H598" t="s" s="36">
        <v>1492</v>
      </c>
      <c r="I598" t="s" s="37">
        <v>1545</v>
      </c>
      <c r="J598" t="s" s="37">
        <v>1492</v>
      </c>
      <c r="K598" t="str" s="38" cm="1">
        <f t="array" ref="K598">TRIM(SUBSTITUTE(CONCATENATE(IF(M598&lt;&gt;"",M598,""),IF(AND(M598&lt;&gt;"",N598&lt;&gt;"")," + ",""),IF(N598&lt;&gt;"",N598,""),IF(AND(OR(M598&lt;&gt;"",N598&lt;&gt;""),O598&lt;&gt;"")," + ",""),IF(O598&lt;&gt;"",O598,""),IF(AND(OR(M598&lt;&gt;"",N598&lt;&gt;"",O598&lt;&gt;""),P598&lt;&gt;"")," + ",""),IF(P598&lt;&gt;"",P598,""))," + "," + ",1))</f>
        <v>atonal + echo + lfo + synthetic</v>
      </c>
      <c r="L598" t="str" s="39" cm="1">
        <f t="array" ref="L598">"sendmidi dev "Osmose Port 2" cc 0 "&amp;$B598&amp;" pc "&amp;$C598</f>
        <v>sendmidi dev "Osmose Port 2" cc 0 31 pc 126</v>
      </c>
      <c r="M598" t="str" s="38" cm="1">
        <f t="array" ref="M598">TRIM(SUBSTITUTE(CONCATENATE(IF(Q598&lt;&gt;"",Q598,""),IF(AND(Q598&lt;&gt;"",R598&lt;&gt;"")," + ",""),IF(R598&lt;&gt;"",R598,""),IF(AND(OR(Q598&lt;&gt;"",R598&lt;&gt;""),S598&lt;&gt;"")," + ",""),IF(S598&lt;&gt;"",S598,""),IF(AND(OR(Q598&lt;&gt;"",R598&lt;&gt;"",S598&lt;&gt;""),T598&lt;&gt;"")," + ",""),IF(T598&lt;&gt;"",T598,""),IF(AND(OR(Q598&lt;&gt;"",R598&lt;&gt;"",S598&lt;&gt;"",T598&lt;&gt;""),U598&lt;&gt;"")," + ",""),IF(U598&lt;&gt;"",U598,""),IF(AND(OR(Q598&lt;&gt;"",R598&lt;&gt;"",S598&lt;&gt;"",T598&lt;&gt;"",U598&lt;&gt;""),V598&lt;&gt;"")," + ",""),IF(V598&lt;&gt;"",V598,""),IF(AND(OR(Q598&lt;&gt;"",R598&lt;&gt;"",S598&lt;&gt;"",T598&lt;&gt;"",U598&lt;&gt;"",V598&lt;&gt;""),W598&lt;&gt;"")," + ",""),IF(W598&lt;&gt;"",W598,""),IF(AND(OR(Q598&lt;&gt;"",R598&lt;&gt;"",S598&lt;&gt;"",T598&lt;&gt;"",U598&lt;&gt;"",V598&lt;&gt;"",W598&lt;&gt;""),X598&lt;&gt;"")," + ",""),IF(X598&lt;&gt;"",X598,""),IF(AND(OR(Q598&lt;&gt;"",R598&lt;&gt;"",S598&lt;&gt;"",T598&lt;&gt;"",U598&lt;&gt;"",V598&lt;&gt;"",W598&lt;&gt;"",X598&lt;&gt;""),Y598&lt;&gt;"")," + ",""),IF(Y598&lt;&gt;"",Y598,""),IF(AND(OR(Q598&lt;&gt;"",R598&lt;&gt;"",S598&lt;&gt;"",T598&lt;&gt;"",U598&lt;&gt;"",V598&lt;&gt;"",W598&lt;&gt;"",X598&lt;&gt;"",Y598&lt;&gt;""),Z598&lt;&gt;"")," + ",""),IF(Z598&lt;&gt;"",Z598,""))," + "," + ",1))</f>
        <v>atonal</v>
      </c>
      <c r="N598" t="str" s="38" cm="1">
        <f t="array" ref="N598">TRIM(SUBSTITUTE(CONCATENATE(IF(AA598&lt;&gt;"",AA598,""),IF(AND(AA598&lt;&gt;"",AB598&lt;&gt;"")," + ",""),IF(AB598&lt;&gt;"",AB598,""),IF(AND(OR(AA598&lt;&gt;"",AB598&lt;&gt;""),AC598&lt;&gt;"")," + ",""),IF(AC598&lt;&gt;"",AC598,""),IF(AND(OR(AA598&lt;&gt;"",AB598&lt;&gt;"",AC598&lt;&gt;""),AD598&lt;&gt;"")," + ",""),IF(AD598&lt;&gt;"",AD598,""),IF(AND(OR(AA598&lt;&gt;"",AB598&lt;&gt;"",AC598&lt;&gt;"",AD598&lt;&gt;""),AE598&lt;&gt;"")," + ",""),IF(AE598&lt;&gt;"",AE598,""),IF(AND(OR(AA598&lt;&gt;"",AB598&lt;&gt;"",AC598&lt;&gt;"",AD598&lt;&gt;"",AE598&lt;&gt;""),AF598&lt;&gt;"")," + ",""),IF(AF598&lt;&gt;"",AF598,""),IF(AND(OR(AA598&lt;&gt;"",AB598&lt;&gt;"",AC598&lt;&gt;"",AD598&lt;&gt;"",AE598&lt;&gt;"",AF598&lt;&gt;""),AG598&lt;&gt;"")," + ",""),IF(AG598&lt;&gt;"",AG598,""),IF(AND(OR(AA598&lt;&gt;"",AB598&lt;&gt;"",AC598&lt;&gt;"",AD598&lt;&gt;"",AE598&lt;&gt;"",AF598&lt;&gt;"",AG598&lt;&gt;""),AH598&lt;&gt;"")," + ",""),IF(AH598&lt;&gt;"",AH598,""),IF(AND(OR(AA598&lt;&gt;"",AB598&lt;&gt;"",AC598&lt;&gt;"",AD598&lt;&gt;"",AE598&lt;&gt;"",AF598&lt;&gt;"",AG598&lt;&gt;"",AH598&lt;&gt;""),AI598&lt;&gt;"")," + ",""),IF(AI598&lt;&gt;"",AI598,""),IF(AND(OR(AA598&lt;&gt;"",AB598&lt;&gt;"",AC598&lt;&gt;"",AD598&lt;&gt;"",AE598&lt;&gt;"",AF598&lt;&gt;"",AG598&lt;&gt;"",AH598&lt;&gt;"",AI598&lt;&gt;""),AJ598&lt;&gt;"")," + ",""),IF(AJ598&lt;&gt;"",AJ598,""))," + "," + ",1))</f>
        <v>echo</v>
      </c>
      <c r="O598" t="str" s="38" cm="1">
        <f t="array" ref="O598">TRIM(SUBSTITUTE(CONCATENATE(IF(AK598&lt;&gt;"",AK598,""),IF(AND(AK598&lt;&gt;"",AL598&lt;&gt;"")," + ",""),IF(AL598&lt;&gt;"",AL598,""),IF(AND(OR(AK598&lt;&gt;"",AL598&lt;&gt;""),AM598&lt;&gt;"")," + ",""),IF(AM598&lt;&gt;"",AM598,""),IF(AND(OR(AK598&lt;&gt;"",AL598&lt;&gt;"",AM598&lt;&gt;""),AN598&lt;&gt;"")," + ",""),IF(AN598&lt;&gt;"",AN598,""),IF(AND(OR(AK598&lt;&gt;"",AL598&lt;&gt;"",AM598&lt;&gt;"",AN598&lt;&gt;""),AO598&lt;&gt;"")," + ",""),IF(AO598&lt;&gt;"",AO598,""),IF(AND(OR(AK598&lt;&gt;"",AL598&lt;&gt;"",AM598&lt;&gt;"",AN598&lt;&gt;"",AO598&lt;&gt;""),AP598&lt;&gt;"")," + ",""),IF(AP598&lt;&gt;"",AP598,""),IF(AND(OR(AK598&lt;&gt;"",AL598&lt;&gt;"",AM598&lt;&gt;"",AN598&lt;&gt;"",AO598&lt;&gt;"",AP598&lt;&gt;""),AQ598&lt;&gt;"")," + ",""),IF(AQ598&lt;&gt;"",AQ598,""),IF(AND(OR(AK598&lt;&gt;"",AL598&lt;&gt;"",AM598&lt;&gt;"",AN598&lt;&gt;"",AO598&lt;&gt;"",AP598&lt;&gt;"",AQ598&lt;&gt;""),AR598&lt;&gt;"")," + ",""),IF(AR598&lt;&gt;"",AR598,""),IF(AND(OR(AK598&lt;&gt;"",AL598&lt;&gt;"",AM598&lt;&gt;"",AN598&lt;&gt;"",AO598&lt;&gt;"",AP598&lt;&gt;"",AQ598&lt;&gt;"",AR598&lt;&gt;""),AS598&lt;&gt;"")," + ",""),IF(AS598&lt;&gt;"",AS598,""),IF(AND(OR(AK598&lt;&gt;"",AL598&lt;&gt;"",AM598&lt;&gt;"",AN598&lt;&gt;"",AO598&lt;&gt;"",AP598&lt;&gt;"",AQ598&lt;&gt;"",AR598&lt;&gt;"",AS598&lt;&gt;""),AT598&lt;&gt;"")," + ",""),IF(AT598&lt;&gt;"",AT598,""))," + "," + ",1))</f>
        <v>lfo</v>
      </c>
      <c r="P598" t="str" s="38" cm="1">
        <f t="array" ref="P598">TRIM(SUBSTITUTE(CONCATENATE(IF(AU598&lt;&gt;"",AU598,""),IF(AND(AU598&lt;&gt;"",AV598&lt;&gt;"")," + ",""),IF(AV598&lt;&gt;"",AV598,""),IF(AND(OR(AU598&lt;&gt;"",AV598&lt;&gt;""),AW598&lt;&gt;"")," + ",""),IF(AW598&lt;&gt;"",AW598,""),IF(AND(OR(AU598&lt;&gt;"",AV598&lt;&gt;"",AW598&lt;&gt;""),AX598&lt;&gt;"")," + ",""),IF(AX598&lt;&gt;"",AX598,""),IF(AND(OR(AU598&lt;&gt;"",AV598&lt;&gt;"",AW598&lt;&gt;"",AX598&lt;&gt;""),AY598&lt;&gt;"")," + ",""),IF(AY598&lt;&gt;"",AY598,""),IF(AND(OR(AU598&lt;&gt;"",AV598&lt;&gt;"",AW598&lt;&gt;"",AX598&lt;&gt;"",AY598&lt;&gt;""),AZ598&lt;&gt;"")," + ",""),IF(AZ598&lt;&gt;"",AZ598,""),IF(AND(OR(AU598&lt;&gt;"",AV598&lt;&gt;"",AW598&lt;&gt;"",AX598&lt;&gt;"",AY598&lt;&gt;"",AZ598&lt;&gt;""),BA598&lt;&gt;"")," + ",""),IF(BA598&lt;&gt;"",BA598,""),IF(AND(OR(AU598&lt;&gt;"",AV598&lt;&gt;"",AW598&lt;&gt;"",AX598&lt;&gt;"",AY598&lt;&gt;"",AZ598&lt;&gt;"",BA598&lt;&gt;""),BB598&lt;&gt;"")," + ",""),IF(BB598&lt;&gt;"",BB598,""),IF(AND(OR(AU598&lt;&gt;"",AV598&lt;&gt;"",AW598&lt;&gt;"",AX598&lt;&gt;"",AY598&lt;&gt;"",AZ598&lt;&gt;"",BA598&lt;&gt;"",BB598&lt;&gt;""),BC598&lt;&gt;"")," + ",""),IF(BC598&lt;&gt;"",BC598,""))," + "," + ",1))</f>
        <v>synthetic</v>
      </c>
      <c r="Q598" s="38"/>
      <c r="R598" s="38"/>
      <c r="S598" s="38"/>
      <c r="T598" s="38"/>
      <c r="U598" t="s" s="37">
        <v>19</v>
      </c>
      <c r="V598" s="38"/>
      <c r="W598" s="38"/>
      <c r="X598" s="38"/>
      <c r="Y598" s="38"/>
      <c r="Z598" s="38"/>
      <c r="AA598" s="38"/>
      <c r="AB598" s="38"/>
      <c r="AC598" s="38"/>
      <c r="AD598" t="s" s="37">
        <v>28</v>
      </c>
      <c r="AE598" s="38"/>
      <c r="AF598" s="38"/>
      <c r="AG598" s="38"/>
      <c r="AH598" s="38"/>
      <c r="AI598" s="38"/>
      <c r="AJ598" s="38"/>
      <c r="AK598" s="38"/>
      <c r="AL598" t="s" s="37">
        <v>36</v>
      </c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t="s" s="37">
        <v>50</v>
      </c>
      <c r="BA598" s="38"/>
      <c r="BB598" s="38"/>
      <c r="BC598" s="38"/>
    </row>
    <row r="599" ht="17" customHeight="1">
      <c r="A599" s="3"/>
      <c r="B599" s="32">
        <v>31</v>
      </c>
      <c r="C599" t="s" s="33">
        <v>88</v>
      </c>
      <c r="D599" s="3"/>
      <c r="E599" s="34" cm="1">
        <f t="array" ref="E599">B599+1</f>
        <v>32</v>
      </c>
      <c r="F599" s="35" cm="1">
        <f t="array" ref="F599">C599+1</f>
        <v>128</v>
      </c>
      <c r="G599" s="3"/>
      <c r="H599" t="s" s="36">
        <v>1492</v>
      </c>
      <c r="I599" t="s" s="37">
        <v>1548</v>
      </c>
      <c r="J599" t="s" s="37">
        <v>1492</v>
      </c>
      <c r="K599" t="str" s="38" cm="1">
        <f t="array" ref="K599">TRIM(SUBSTITUTE(CONCATENATE(IF(M599&lt;&gt;"",M599,""),IF(AND(M599&lt;&gt;"",N599&lt;&gt;"")," + ",""),IF(N599&lt;&gt;"",N599,""),IF(AND(OR(M599&lt;&gt;"",N599&lt;&gt;""),O599&lt;&gt;"")," + ",""),IF(O599&lt;&gt;"",O599,""),IF(AND(OR(M599&lt;&gt;"",N599&lt;&gt;"",O599&lt;&gt;""),P599&lt;&gt;"")," + ",""),IF(P599&lt;&gt;"",P599,""))," + "," + ",1))</f>
        <v>aggressive + atonal + digital + distorted + reverberant + stereo + synthetic</v>
      </c>
      <c r="L599" t="str" s="39" cm="1">
        <f t="array" ref="L599">"sendmidi dev "Osmose Port 2" cc 0 "&amp;$B599&amp;" pc "&amp;$C599</f>
        <v>sendmidi dev "Osmose Port 2" cc 0 31 pc 127</v>
      </c>
      <c r="M599" t="str" s="38" cm="1">
        <f t="array" ref="M599">TRIM(SUBSTITUTE(CONCATENATE(IF(Q599&lt;&gt;"",Q599,""),IF(AND(Q599&lt;&gt;"",R599&lt;&gt;"")," + ",""),IF(R599&lt;&gt;"",R599,""),IF(AND(OR(Q599&lt;&gt;"",R599&lt;&gt;""),S599&lt;&gt;"")," + ",""),IF(S599&lt;&gt;"",S599,""),IF(AND(OR(Q599&lt;&gt;"",R599&lt;&gt;"",S599&lt;&gt;""),T599&lt;&gt;"")," + ",""),IF(T599&lt;&gt;"",T599,""),IF(AND(OR(Q599&lt;&gt;"",R599&lt;&gt;"",S599&lt;&gt;"",T599&lt;&gt;""),U599&lt;&gt;"")," + ",""),IF(U599&lt;&gt;"",U599,""),IF(AND(OR(Q599&lt;&gt;"",R599&lt;&gt;"",S599&lt;&gt;"",T599&lt;&gt;"",U599&lt;&gt;""),V599&lt;&gt;"")," + ",""),IF(V599&lt;&gt;"",V599,""),IF(AND(OR(Q599&lt;&gt;"",R599&lt;&gt;"",S599&lt;&gt;"",T599&lt;&gt;"",U599&lt;&gt;"",V599&lt;&gt;""),W599&lt;&gt;"")," + ",""),IF(W599&lt;&gt;"",W599,""),IF(AND(OR(Q599&lt;&gt;"",R599&lt;&gt;"",S599&lt;&gt;"",T599&lt;&gt;"",U599&lt;&gt;"",V599&lt;&gt;"",W599&lt;&gt;""),X599&lt;&gt;"")," + ",""),IF(X599&lt;&gt;"",X599,""),IF(AND(OR(Q599&lt;&gt;"",R599&lt;&gt;"",S599&lt;&gt;"",T599&lt;&gt;"",U599&lt;&gt;"",V599&lt;&gt;"",W599&lt;&gt;"",X599&lt;&gt;""),Y599&lt;&gt;"")," + ",""),IF(Y599&lt;&gt;"",Y599,""),IF(AND(OR(Q599&lt;&gt;"",R599&lt;&gt;"",S599&lt;&gt;"",T599&lt;&gt;"",U599&lt;&gt;"",V599&lt;&gt;"",W599&lt;&gt;"",X599&lt;&gt;"",Y599&lt;&gt;""),Z599&lt;&gt;"")," + ",""),IF(Z599&lt;&gt;"",Z599,""))," + "," + ",1))</f>
        <v>aggressive + atonal</v>
      </c>
      <c r="N599" t="str" s="38" cm="1">
        <f t="array" ref="N599">TRIM(SUBSTITUTE(CONCATENATE(IF(AA599&lt;&gt;"",AA599,""),IF(AND(AA599&lt;&gt;"",AB599&lt;&gt;"")," + ",""),IF(AB599&lt;&gt;"",AB599,""),IF(AND(OR(AA599&lt;&gt;"",AB599&lt;&gt;""),AC599&lt;&gt;"")," + ",""),IF(AC599&lt;&gt;"",AC599,""),IF(AND(OR(AA599&lt;&gt;"",AB599&lt;&gt;"",AC599&lt;&gt;""),AD599&lt;&gt;"")," + ",""),IF(AD599&lt;&gt;"",AD599,""),IF(AND(OR(AA599&lt;&gt;"",AB599&lt;&gt;"",AC599&lt;&gt;"",AD599&lt;&gt;""),AE599&lt;&gt;"")," + ",""),IF(AE599&lt;&gt;"",AE599,""),IF(AND(OR(AA599&lt;&gt;"",AB599&lt;&gt;"",AC599&lt;&gt;"",AD599&lt;&gt;"",AE599&lt;&gt;""),AF599&lt;&gt;"")," + ",""),IF(AF599&lt;&gt;"",AF599,""),IF(AND(OR(AA599&lt;&gt;"",AB599&lt;&gt;"",AC599&lt;&gt;"",AD599&lt;&gt;"",AE599&lt;&gt;"",AF599&lt;&gt;""),AG599&lt;&gt;"")," + ",""),IF(AG599&lt;&gt;"",AG599,""),IF(AND(OR(AA599&lt;&gt;"",AB599&lt;&gt;"",AC599&lt;&gt;"",AD599&lt;&gt;"",AE599&lt;&gt;"",AF599&lt;&gt;"",AG599&lt;&gt;""),AH599&lt;&gt;"")," + ",""),IF(AH599&lt;&gt;"",AH599,""),IF(AND(OR(AA599&lt;&gt;"",AB599&lt;&gt;"",AC599&lt;&gt;"",AD599&lt;&gt;"",AE599&lt;&gt;"",AF599&lt;&gt;"",AG599&lt;&gt;"",AH599&lt;&gt;""),AI599&lt;&gt;"")," + ",""),IF(AI599&lt;&gt;"",AI599,""),IF(AND(OR(AA599&lt;&gt;"",AB599&lt;&gt;"",AC599&lt;&gt;"",AD599&lt;&gt;"",AE599&lt;&gt;"",AF599&lt;&gt;"",AG599&lt;&gt;"",AH599&lt;&gt;"",AI599&lt;&gt;""),AJ599&lt;&gt;"")," + ",""),IF(AJ599&lt;&gt;"",AJ599,""))," + "," + ",1))</f>
        <v>digital + distorted</v>
      </c>
      <c r="O599" t="str" s="38" cm="1">
        <f t="array" ref="O599">TRIM(SUBSTITUTE(CONCATENATE(IF(AK599&lt;&gt;"",AK599,""),IF(AND(AK599&lt;&gt;"",AL599&lt;&gt;"")," + ",""),IF(AL599&lt;&gt;"",AL599,""),IF(AND(OR(AK599&lt;&gt;"",AL599&lt;&gt;""),AM599&lt;&gt;"")," + ",""),IF(AM599&lt;&gt;"",AM599,""),IF(AND(OR(AK599&lt;&gt;"",AL599&lt;&gt;"",AM599&lt;&gt;""),AN599&lt;&gt;"")," + ",""),IF(AN599&lt;&gt;"",AN599,""),IF(AND(OR(AK599&lt;&gt;"",AL599&lt;&gt;"",AM599&lt;&gt;"",AN599&lt;&gt;""),AO599&lt;&gt;"")," + ",""),IF(AO599&lt;&gt;"",AO599,""),IF(AND(OR(AK599&lt;&gt;"",AL599&lt;&gt;"",AM599&lt;&gt;"",AN599&lt;&gt;"",AO599&lt;&gt;""),AP599&lt;&gt;"")," + ",""),IF(AP599&lt;&gt;"",AP599,""),IF(AND(OR(AK599&lt;&gt;"",AL599&lt;&gt;"",AM599&lt;&gt;"",AN599&lt;&gt;"",AO599&lt;&gt;"",AP599&lt;&gt;""),AQ599&lt;&gt;"")," + ",""),IF(AQ599&lt;&gt;"",AQ599,""),IF(AND(OR(AK599&lt;&gt;"",AL599&lt;&gt;"",AM599&lt;&gt;"",AN599&lt;&gt;"",AO599&lt;&gt;"",AP599&lt;&gt;"",AQ599&lt;&gt;""),AR599&lt;&gt;"")," + ",""),IF(AR599&lt;&gt;"",AR599,""),IF(AND(OR(AK599&lt;&gt;"",AL599&lt;&gt;"",AM599&lt;&gt;"",AN599&lt;&gt;"",AO599&lt;&gt;"",AP599&lt;&gt;"",AQ599&lt;&gt;"",AR599&lt;&gt;""),AS599&lt;&gt;"")," + ",""),IF(AS599&lt;&gt;"",AS599,""),IF(AND(OR(AK599&lt;&gt;"",AL599&lt;&gt;"",AM599&lt;&gt;"",AN599&lt;&gt;"",AO599&lt;&gt;"",AP599&lt;&gt;"",AQ599&lt;&gt;"",AR599&lt;&gt;"",AS599&lt;&gt;""),AT599&lt;&gt;"")," + ",""),IF(AT599&lt;&gt;"",AT599,""))," + "," + ",1))</f>
        <v>reverberant</v>
      </c>
      <c r="P599" t="str" s="38" cm="1">
        <f t="array" ref="P599">TRIM(SUBSTITUTE(CONCATENATE(IF(AU599&lt;&gt;"",AU599,""),IF(AND(AU599&lt;&gt;"",AV599&lt;&gt;"")," + ",""),IF(AV599&lt;&gt;"",AV599,""),IF(AND(OR(AU599&lt;&gt;"",AV599&lt;&gt;""),AW599&lt;&gt;"")," + ",""),IF(AW599&lt;&gt;"",AW599,""),IF(AND(OR(AU599&lt;&gt;"",AV599&lt;&gt;"",AW599&lt;&gt;""),AX599&lt;&gt;"")," + ",""),IF(AX599&lt;&gt;"",AX599,""),IF(AND(OR(AU599&lt;&gt;"",AV599&lt;&gt;"",AW599&lt;&gt;"",AX599&lt;&gt;""),AY599&lt;&gt;"")," + ",""),IF(AY599&lt;&gt;"",AY599,""),IF(AND(OR(AU599&lt;&gt;"",AV599&lt;&gt;"",AW599&lt;&gt;"",AX599&lt;&gt;"",AY599&lt;&gt;""),AZ599&lt;&gt;"")," + ",""),IF(AZ599&lt;&gt;"",AZ599,""),IF(AND(OR(AU599&lt;&gt;"",AV599&lt;&gt;"",AW599&lt;&gt;"",AX599&lt;&gt;"",AY599&lt;&gt;"",AZ599&lt;&gt;""),BA599&lt;&gt;"")," + ",""),IF(BA599&lt;&gt;"",BA599,""),IF(AND(OR(AU599&lt;&gt;"",AV599&lt;&gt;"",AW599&lt;&gt;"",AX599&lt;&gt;"",AY599&lt;&gt;"",AZ599&lt;&gt;"",BA599&lt;&gt;""),BB599&lt;&gt;"")," + ",""),IF(BB599&lt;&gt;"",BB599,""),IF(AND(OR(AU599&lt;&gt;"",AV599&lt;&gt;"",AW599&lt;&gt;"",AX599&lt;&gt;"",AY599&lt;&gt;"",AZ599&lt;&gt;"",BA599&lt;&gt;"",BB599&lt;&gt;""),BC599&lt;&gt;"")," + ",""),IF(BC599&lt;&gt;"",BC599,""))," + "," + ",1))</f>
        <v>stereo + synthetic</v>
      </c>
      <c r="Q599" s="38"/>
      <c r="R599" t="s" s="37">
        <v>16</v>
      </c>
      <c r="S599" s="38"/>
      <c r="T599" s="38"/>
      <c r="U599" t="s" s="37">
        <v>19</v>
      </c>
      <c r="V599" s="38"/>
      <c r="W599" s="38"/>
      <c r="X599" s="38"/>
      <c r="Y599" s="38"/>
      <c r="Z599" s="38"/>
      <c r="AA599" t="s" s="37">
        <v>25</v>
      </c>
      <c r="AB599" t="s" s="37">
        <v>26</v>
      </c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t="s" s="37">
        <v>44</v>
      </c>
      <c r="AU599" s="38"/>
      <c r="AV599" s="38"/>
      <c r="AW599" s="38"/>
      <c r="AX599" t="s" s="37">
        <v>48</v>
      </c>
      <c r="AY599" s="38"/>
      <c r="AZ599" t="s" s="37">
        <v>50</v>
      </c>
      <c r="BA599" s="38"/>
      <c r="BB599" s="38"/>
      <c r="BC599" s="38"/>
    </row>
    <row r="600" ht="17" customHeight="1">
      <c r="A600" s="3"/>
      <c r="B600" s="40">
        <v>32</v>
      </c>
      <c r="C600" t="s" s="41">
        <v>325</v>
      </c>
      <c r="D600" s="3"/>
      <c r="E600" s="42" cm="1">
        <f t="array" ref="E600">B600+1</f>
        <v>33</v>
      </c>
      <c r="F600" s="43" cm="1">
        <f t="array" ref="F600">C600+1</f>
        <v>24</v>
      </c>
      <c r="G600" s="3"/>
      <c r="H600" t="s" s="44">
        <v>1492</v>
      </c>
      <c r="I600" t="s" s="45">
        <v>1552</v>
      </c>
      <c r="J600" t="s" s="45">
        <v>1492</v>
      </c>
      <c r="K600" t="str" s="46" cm="1">
        <f t="array" ref="K600">TRIM(SUBSTITUTE(CONCATENATE(IF(M600&lt;&gt;"",M600,""),IF(AND(M600&lt;&gt;"",N600&lt;&gt;"")," + ",""),IF(N600&lt;&gt;"",N600,""),IF(AND(OR(M600&lt;&gt;"",N600&lt;&gt;""),O600&lt;&gt;"")," + ",""),IF(O600&lt;&gt;"",O600,""),IF(AND(OR(M600&lt;&gt;"",N600&lt;&gt;"",O600&lt;&gt;""),P600&lt;&gt;"")," + ",""),IF(P600&lt;&gt;"",P600,""))," + "," + ",1))</f>
        <v>atonal + digital + intimate + lfo + synthetic</v>
      </c>
      <c r="L600" t="str" s="47" cm="1">
        <f t="array" ref="L600">"sendmidi dev "Osmose Port 2" cc 0 "&amp;$B600&amp;" pc "&amp;$C600</f>
        <v>sendmidi dev "Osmose Port 2" cc 0 32 pc 23</v>
      </c>
      <c r="M600" t="str" s="46" cm="1">
        <f t="array" ref="M600">TRIM(SUBSTITUTE(CONCATENATE(IF(Q600&lt;&gt;"",Q600,""),IF(AND(Q600&lt;&gt;"",R600&lt;&gt;"")," + ",""),IF(R600&lt;&gt;"",R600,""),IF(AND(OR(Q600&lt;&gt;"",R600&lt;&gt;""),S600&lt;&gt;"")," + ",""),IF(S600&lt;&gt;"",S600,""),IF(AND(OR(Q600&lt;&gt;"",R600&lt;&gt;"",S600&lt;&gt;""),T600&lt;&gt;"")," + ",""),IF(T600&lt;&gt;"",T600,""),IF(AND(OR(Q600&lt;&gt;"",R600&lt;&gt;"",S600&lt;&gt;"",T600&lt;&gt;""),U600&lt;&gt;"")," + ",""),IF(U600&lt;&gt;"",U600,""),IF(AND(OR(Q600&lt;&gt;"",R600&lt;&gt;"",S600&lt;&gt;"",T600&lt;&gt;"",U600&lt;&gt;""),V600&lt;&gt;"")," + ",""),IF(V600&lt;&gt;"",V600,""),IF(AND(OR(Q600&lt;&gt;"",R600&lt;&gt;"",S600&lt;&gt;"",T600&lt;&gt;"",U600&lt;&gt;"",V600&lt;&gt;""),W600&lt;&gt;"")," + ",""),IF(W600&lt;&gt;"",W600,""),IF(AND(OR(Q600&lt;&gt;"",R600&lt;&gt;"",S600&lt;&gt;"",T600&lt;&gt;"",U600&lt;&gt;"",V600&lt;&gt;"",W600&lt;&gt;""),X600&lt;&gt;"")," + ",""),IF(X600&lt;&gt;"",X600,""),IF(AND(OR(Q600&lt;&gt;"",R600&lt;&gt;"",S600&lt;&gt;"",T600&lt;&gt;"",U600&lt;&gt;"",V600&lt;&gt;"",W600&lt;&gt;"",X600&lt;&gt;""),Y600&lt;&gt;"")," + ",""),IF(Y600&lt;&gt;"",Y600,""),IF(AND(OR(Q600&lt;&gt;"",R600&lt;&gt;"",S600&lt;&gt;"",T600&lt;&gt;"",U600&lt;&gt;"",V600&lt;&gt;"",W600&lt;&gt;"",X600&lt;&gt;"",Y600&lt;&gt;""),Z600&lt;&gt;"")," + ",""),IF(Z600&lt;&gt;"",Z600,""))," + "," + ",1))</f>
        <v>atonal</v>
      </c>
      <c r="N600" t="str" s="46" cm="1">
        <f t="array" ref="N600">TRIM(SUBSTITUTE(CONCATENATE(IF(AA600&lt;&gt;"",AA600,""),IF(AND(AA600&lt;&gt;"",AB600&lt;&gt;"")," + ",""),IF(AB600&lt;&gt;"",AB600,""),IF(AND(OR(AA600&lt;&gt;"",AB600&lt;&gt;""),AC600&lt;&gt;"")," + ",""),IF(AC600&lt;&gt;"",AC600,""),IF(AND(OR(AA600&lt;&gt;"",AB600&lt;&gt;"",AC600&lt;&gt;""),AD600&lt;&gt;"")," + ",""),IF(AD600&lt;&gt;"",AD600,""),IF(AND(OR(AA600&lt;&gt;"",AB600&lt;&gt;"",AC600&lt;&gt;"",AD600&lt;&gt;""),AE600&lt;&gt;"")," + ",""),IF(AE600&lt;&gt;"",AE600,""),IF(AND(OR(AA600&lt;&gt;"",AB600&lt;&gt;"",AC600&lt;&gt;"",AD600&lt;&gt;"",AE600&lt;&gt;""),AF600&lt;&gt;"")," + ",""),IF(AF600&lt;&gt;"",AF600,""),IF(AND(OR(AA600&lt;&gt;"",AB600&lt;&gt;"",AC600&lt;&gt;"",AD600&lt;&gt;"",AE600&lt;&gt;"",AF600&lt;&gt;""),AG600&lt;&gt;"")," + ",""),IF(AG600&lt;&gt;"",AG600,""),IF(AND(OR(AA600&lt;&gt;"",AB600&lt;&gt;"",AC600&lt;&gt;"",AD600&lt;&gt;"",AE600&lt;&gt;"",AF600&lt;&gt;"",AG600&lt;&gt;""),AH600&lt;&gt;"")," + ",""),IF(AH600&lt;&gt;"",AH600,""),IF(AND(OR(AA600&lt;&gt;"",AB600&lt;&gt;"",AC600&lt;&gt;"",AD600&lt;&gt;"",AE600&lt;&gt;"",AF600&lt;&gt;"",AG600&lt;&gt;"",AH600&lt;&gt;""),AI600&lt;&gt;"")," + ",""),IF(AI600&lt;&gt;"",AI600,""),IF(AND(OR(AA600&lt;&gt;"",AB600&lt;&gt;"",AC600&lt;&gt;"",AD600&lt;&gt;"",AE600&lt;&gt;"",AF600&lt;&gt;"",AG600&lt;&gt;"",AH600&lt;&gt;"",AI600&lt;&gt;""),AJ600&lt;&gt;"")," + ",""),IF(AJ600&lt;&gt;"",AJ600,""))," + "," + ",1))</f>
        <v>digital + intimate</v>
      </c>
      <c r="O600" t="str" s="46" cm="1">
        <f t="array" ref="O600">TRIM(SUBSTITUTE(CONCATENATE(IF(AK600&lt;&gt;"",AK600,""),IF(AND(AK600&lt;&gt;"",AL600&lt;&gt;"")," + ",""),IF(AL600&lt;&gt;"",AL600,""),IF(AND(OR(AK600&lt;&gt;"",AL600&lt;&gt;""),AM600&lt;&gt;"")," + ",""),IF(AM600&lt;&gt;"",AM600,""),IF(AND(OR(AK600&lt;&gt;"",AL600&lt;&gt;"",AM600&lt;&gt;""),AN600&lt;&gt;"")," + ",""),IF(AN600&lt;&gt;"",AN600,""),IF(AND(OR(AK600&lt;&gt;"",AL600&lt;&gt;"",AM600&lt;&gt;"",AN600&lt;&gt;""),AO600&lt;&gt;"")," + ",""),IF(AO600&lt;&gt;"",AO600,""),IF(AND(OR(AK600&lt;&gt;"",AL600&lt;&gt;"",AM600&lt;&gt;"",AN600&lt;&gt;"",AO600&lt;&gt;""),AP600&lt;&gt;"")," + ",""),IF(AP600&lt;&gt;"",AP600,""),IF(AND(OR(AK600&lt;&gt;"",AL600&lt;&gt;"",AM600&lt;&gt;"",AN600&lt;&gt;"",AO600&lt;&gt;"",AP600&lt;&gt;""),AQ600&lt;&gt;"")," + ",""),IF(AQ600&lt;&gt;"",AQ600,""),IF(AND(OR(AK600&lt;&gt;"",AL600&lt;&gt;"",AM600&lt;&gt;"",AN600&lt;&gt;"",AO600&lt;&gt;"",AP600&lt;&gt;"",AQ600&lt;&gt;""),AR600&lt;&gt;"")," + ",""),IF(AR600&lt;&gt;"",AR600,""),IF(AND(OR(AK600&lt;&gt;"",AL600&lt;&gt;"",AM600&lt;&gt;"",AN600&lt;&gt;"",AO600&lt;&gt;"",AP600&lt;&gt;"",AQ600&lt;&gt;"",AR600&lt;&gt;""),AS600&lt;&gt;"")," + ",""),IF(AS600&lt;&gt;"",AS600,""),IF(AND(OR(AK600&lt;&gt;"",AL600&lt;&gt;"",AM600&lt;&gt;"",AN600&lt;&gt;"",AO600&lt;&gt;"",AP600&lt;&gt;"",AQ600&lt;&gt;"",AR600&lt;&gt;"",AS600&lt;&gt;""),AT600&lt;&gt;"")," + ",""),IF(AT600&lt;&gt;"",AT600,""))," + "," + ",1))</f>
        <v>lfo</v>
      </c>
      <c r="P600" t="str" s="46" cm="1">
        <f t="array" ref="P600">TRIM(SUBSTITUTE(CONCATENATE(IF(AU600&lt;&gt;"",AU600,""),IF(AND(AU600&lt;&gt;"",AV600&lt;&gt;"")," + ",""),IF(AV600&lt;&gt;"",AV600,""),IF(AND(OR(AU600&lt;&gt;"",AV600&lt;&gt;""),AW600&lt;&gt;"")," + ",""),IF(AW600&lt;&gt;"",AW600,""),IF(AND(OR(AU600&lt;&gt;"",AV600&lt;&gt;"",AW600&lt;&gt;""),AX600&lt;&gt;"")," + ",""),IF(AX600&lt;&gt;"",AX600,""),IF(AND(OR(AU600&lt;&gt;"",AV600&lt;&gt;"",AW600&lt;&gt;"",AX600&lt;&gt;""),AY600&lt;&gt;"")," + ",""),IF(AY600&lt;&gt;"",AY600,""),IF(AND(OR(AU600&lt;&gt;"",AV600&lt;&gt;"",AW600&lt;&gt;"",AX600&lt;&gt;"",AY600&lt;&gt;""),AZ600&lt;&gt;"")," + ",""),IF(AZ600&lt;&gt;"",AZ600,""),IF(AND(OR(AU600&lt;&gt;"",AV600&lt;&gt;"",AW600&lt;&gt;"",AX600&lt;&gt;"",AY600&lt;&gt;"",AZ600&lt;&gt;""),BA600&lt;&gt;"")," + ",""),IF(BA600&lt;&gt;"",BA600,""),IF(AND(OR(AU600&lt;&gt;"",AV600&lt;&gt;"",AW600&lt;&gt;"",AX600&lt;&gt;"",AY600&lt;&gt;"",AZ600&lt;&gt;"",BA600&lt;&gt;""),BB600&lt;&gt;"")," + ",""),IF(BB600&lt;&gt;"",BB600,""),IF(AND(OR(AU600&lt;&gt;"",AV600&lt;&gt;"",AW600&lt;&gt;"",AX600&lt;&gt;"",AY600&lt;&gt;"",AZ600&lt;&gt;"",BA600&lt;&gt;"",BB600&lt;&gt;""),BC600&lt;&gt;"")," + ",""),IF(BC600&lt;&gt;"",BC600,""))," + "," + ",1))</f>
        <v>synthetic</v>
      </c>
      <c r="Q600" s="46"/>
      <c r="R600" s="46"/>
      <c r="S600" s="46"/>
      <c r="T600" s="46"/>
      <c r="U600" t="s" s="45">
        <v>19</v>
      </c>
      <c r="V600" s="46"/>
      <c r="W600" s="46"/>
      <c r="X600" s="46"/>
      <c r="Y600" s="46"/>
      <c r="Z600" s="46"/>
      <c r="AA600" t="s" s="45">
        <v>25</v>
      </c>
      <c r="AB600" s="46"/>
      <c r="AC600" s="46"/>
      <c r="AD600" s="46"/>
      <c r="AE600" s="46"/>
      <c r="AF600" s="46"/>
      <c r="AG600" s="46"/>
      <c r="AH600" s="46"/>
      <c r="AI600" s="46"/>
      <c r="AJ600" t="s" s="45">
        <v>485</v>
      </c>
      <c r="AK600" s="46"/>
      <c r="AL600" t="s" s="45">
        <v>36</v>
      </c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t="s" s="45">
        <v>50</v>
      </c>
      <c r="BA600" s="46"/>
      <c r="BB600" s="46"/>
      <c r="BC600" s="46"/>
    </row>
    <row r="601" ht="17" customHeight="1">
      <c r="A601" s="3"/>
      <c r="B601" s="40">
        <v>32</v>
      </c>
      <c r="C601" t="s" s="41">
        <v>519</v>
      </c>
      <c r="D601" s="3"/>
      <c r="E601" s="42" cm="1">
        <f t="array" ref="E601">B601+1</f>
        <v>33</v>
      </c>
      <c r="F601" s="43" cm="1">
        <f t="array" ref="F601">C601+1</f>
        <v>35</v>
      </c>
      <c r="G601" s="3"/>
      <c r="H601" t="s" s="44">
        <v>1492</v>
      </c>
      <c r="I601" t="s" s="45">
        <v>1556</v>
      </c>
      <c r="J601" t="s" s="45">
        <v>1492</v>
      </c>
      <c r="K601" t="str" s="46" cm="1">
        <f t="array" ref="K601">TRIM(SUBSTITUTE(CONCATENATE(IF(M601&lt;&gt;"",M601,""),IF(AND(M601&lt;&gt;"",N601&lt;&gt;"")," + ",""),IF(N601&lt;&gt;"",N601,""),IF(AND(OR(M601&lt;&gt;"",N601&lt;&gt;""),O601&lt;&gt;"")," + ",""),IF(O601&lt;&gt;"",O601,""),IF(AND(OR(M601&lt;&gt;"",N601&lt;&gt;"",O601&lt;&gt;""),P601&lt;&gt;"")," + ",""),IF(P601&lt;&gt;"",P601,""))," + "," + ",1))</f>
        <v>acoustic + fm</v>
      </c>
      <c r="L601" t="str" s="47" cm="1">
        <f t="array" ref="L601">"sendmidi dev "Osmose Port 2" cc 0 "&amp;$B601&amp;" pc "&amp;$C601</f>
        <v>sendmidi dev "Osmose Port 2" cc 0 32 pc 34</v>
      </c>
      <c r="M601" t="str" s="46" cm="1">
        <f t="array" ref="M601">TRIM(SUBSTITUTE(CONCATENATE(IF(Q601&lt;&gt;"",Q601,""),IF(AND(Q601&lt;&gt;"",R601&lt;&gt;"")," + ",""),IF(R601&lt;&gt;"",R601,""),IF(AND(OR(Q601&lt;&gt;"",R601&lt;&gt;""),S601&lt;&gt;"")," + ",""),IF(S601&lt;&gt;"",S601,""),IF(AND(OR(Q601&lt;&gt;"",R601&lt;&gt;"",S601&lt;&gt;""),T601&lt;&gt;"")," + ",""),IF(T601&lt;&gt;"",T601,""),IF(AND(OR(Q601&lt;&gt;"",R601&lt;&gt;"",S601&lt;&gt;"",T601&lt;&gt;""),U601&lt;&gt;"")," + ",""),IF(U601&lt;&gt;"",U601,""),IF(AND(OR(Q601&lt;&gt;"",R601&lt;&gt;"",S601&lt;&gt;"",T601&lt;&gt;"",U601&lt;&gt;""),V601&lt;&gt;"")," + ",""),IF(V601&lt;&gt;"",V601,""),IF(AND(OR(Q601&lt;&gt;"",R601&lt;&gt;"",S601&lt;&gt;"",T601&lt;&gt;"",U601&lt;&gt;"",V601&lt;&gt;""),W601&lt;&gt;"")," + ",""),IF(W601&lt;&gt;"",W601,""),IF(AND(OR(Q601&lt;&gt;"",R601&lt;&gt;"",S601&lt;&gt;"",T601&lt;&gt;"",U601&lt;&gt;"",V601&lt;&gt;"",W601&lt;&gt;""),X601&lt;&gt;"")," + ",""),IF(X601&lt;&gt;"",X601,""),IF(AND(OR(Q601&lt;&gt;"",R601&lt;&gt;"",S601&lt;&gt;"",T601&lt;&gt;"",U601&lt;&gt;"",V601&lt;&gt;"",W601&lt;&gt;"",X601&lt;&gt;""),Y601&lt;&gt;"")," + ",""),IF(Y601&lt;&gt;"",Y601,""),IF(AND(OR(Q601&lt;&gt;"",R601&lt;&gt;"",S601&lt;&gt;"",T601&lt;&gt;"",U601&lt;&gt;"",V601&lt;&gt;"",W601&lt;&gt;"",X601&lt;&gt;"",Y601&lt;&gt;""),Z601&lt;&gt;"")," + ",""),IF(Z601&lt;&gt;"",Z601,""))," + "," + ",1))</f>
        <v>acoustic</v>
      </c>
      <c r="N601" t="str" s="46" cm="1">
        <f t="array" ref="N601">TRIM(SUBSTITUTE(CONCATENATE(IF(AA601&lt;&gt;"",AA601,""),IF(AND(AA601&lt;&gt;"",AB601&lt;&gt;"")," + ",""),IF(AB601&lt;&gt;"",AB601,""),IF(AND(OR(AA601&lt;&gt;"",AB601&lt;&gt;""),AC601&lt;&gt;"")," + ",""),IF(AC601&lt;&gt;"",AC601,""),IF(AND(OR(AA601&lt;&gt;"",AB601&lt;&gt;"",AC601&lt;&gt;""),AD601&lt;&gt;"")," + ",""),IF(AD601&lt;&gt;"",AD601,""),IF(AND(OR(AA601&lt;&gt;"",AB601&lt;&gt;"",AC601&lt;&gt;"",AD601&lt;&gt;""),AE601&lt;&gt;"")," + ",""),IF(AE601&lt;&gt;"",AE601,""),IF(AND(OR(AA601&lt;&gt;"",AB601&lt;&gt;"",AC601&lt;&gt;"",AD601&lt;&gt;"",AE601&lt;&gt;""),AF601&lt;&gt;"")," + ",""),IF(AF601&lt;&gt;"",AF601,""),IF(AND(OR(AA601&lt;&gt;"",AB601&lt;&gt;"",AC601&lt;&gt;"",AD601&lt;&gt;"",AE601&lt;&gt;"",AF601&lt;&gt;""),AG601&lt;&gt;"")," + ",""),IF(AG601&lt;&gt;"",AG601,""),IF(AND(OR(AA601&lt;&gt;"",AB601&lt;&gt;"",AC601&lt;&gt;"",AD601&lt;&gt;"",AE601&lt;&gt;"",AF601&lt;&gt;"",AG601&lt;&gt;""),AH601&lt;&gt;"")," + ",""),IF(AH601&lt;&gt;"",AH601,""),IF(AND(OR(AA601&lt;&gt;"",AB601&lt;&gt;"",AC601&lt;&gt;"",AD601&lt;&gt;"",AE601&lt;&gt;"",AF601&lt;&gt;"",AG601&lt;&gt;"",AH601&lt;&gt;""),AI601&lt;&gt;"")," + ",""),IF(AI601&lt;&gt;"",AI601,""),IF(AND(OR(AA601&lt;&gt;"",AB601&lt;&gt;"",AC601&lt;&gt;"",AD601&lt;&gt;"",AE601&lt;&gt;"",AF601&lt;&gt;"",AG601&lt;&gt;"",AH601&lt;&gt;"",AI601&lt;&gt;""),AJ601&lt;&gt;"")," + ",""),IF(AJ601&lt;&gt;"",AJ601,""))," + "," + ",1))</f>
        <v>fm</v>
      </c>
      <c r="O601" t="str" s="46" cm="1">
        <f t="array" ref="O601">TRIM(SUBSTITUTE(CONCATENATE(IF(AK601&lt;&gt;"",AK601,""),IF(AND(AK601&lt;&gt;"",AL601&lt;&gt;"")," + ",""),IF(AL601&lt;&gt;"",AL601,""),IF(AND(OR(AK601&lt;&gt;"",AL601&lt;&gt;""),AM601&lt;&gt;"")," + ",""),IF(AM601&lt;&gt;"",AM601,""),IF(AND(OR(AK601&lt;&gt;"",AL601&lt;&gt;"",AM601&lt;&gt;""),AN601&lt;&gt;"")," + ",""),IF(AN601&lt;&gt;"",AN601,""),IF(AND(OR(AK601&lt;&gt;"",AL601&lt;&gt;"",AM601&lt;&gt;"",AN601&lt;&gt;""),AO601&lt;&gt;"")," + ",""),IF(AO601&lt;&gt;"",AO601,""),IF(AND(OR(AK601&lt;&gt;"",AL601&lt;&gt;"",AM601&lt;&gt;"",AN601&lt;&gt;"",AO601&lt;&gt;""),AP601&lt;&gt;"")," + ",""),IF(AP601&lt;&gt;"",AP601,""),IF(AND(OR(AK601&lt;&gt;"",AL601&lt;&gt;"",AM601&lt;&gt;"",AN601&lt;&gt;"",AO601&lt;&gt;"",AP601&lt;&gt;""),AQ601&lt;&gt;"")," + ",""),IF(AQ601&lt;&gt;"",AQ601,""),IF(AND(OR(AK601&lt;&gt;"",AL601&lt;&gt;"",AM601&lt;&gt;"",AN601&lt;&gt;"",AO601&lt;&gt;"",AP601&lt;&gt;"",AQ601&lt;&gt;""),AR601&lt;&gt;"")," + ",""),IF(AR601&lt;&gt;"",AR601,""),IF(AND(OR(AK601&lt;&gt;"",AL601&lt;&gt;"",AM601&lt;&gt;"",AN601&lt;&gt;"",AO601&lt;&gt;"",AP601&lt;&gt;"",AQ601&lt;&gt;"",AR601&lt;&gt;""),AS601&lt;&gt;"")," + ",""),IF(AS601&lt;&gt;"",AS601,""),IF(AND(OR(AK601&lt;&gt;"",AL601&lt;&gt;"",AM601&lt;&gt;"",AN601&lt;&gt;"",AO601&lt;&gt;"",AP601&lt;&gt;"",AQ601&lt;&gt;"",AR601&lt;&gt;"",AS601&lt;&gt;""),AT601&lt;&gt;"")," + ",""),IF(AT601&lt;&gt;"",AT601,""))," + "," + ",1))</f>
      </c>
      <c r="P601" t="str" s="46" cm="1">
        <f t="array" ref="P601">TRIM(SUBSTITUTE(CONCATENATE(IF(AU601&lt;&gt;"",AU601,""),IF(AND(AU601&lt;&gt;"",AV601&lt;&gt;"")," + ",""),IF(AV601&lt;&gt;"",AV601,""),IF(AND(OR(AU601&lt;&gt;"",AV601&lt;&gt;""),AW601&lt;&gt;"")," + ",""),IF(AW601&lt;&gt;"",AW601,""),IF(AND(OR(AU601&lt;&gt;"",AV601&lt;&gt;"",AW601&lt;&gt;""),AX601&lt;&gt;"")," + ",""),IF(AX601&lt;&gt;"",AX601,""),IF(AND(OR(AU601&lt;&gt;"",AV601&lt;&gt;"",AW601&lt;&gt;"",AX601&lt;&gt;""),AY601&lt;&gt;"")," + ",""),IF(AY601&lt;&gt;"",AY601,""),IF(AND(OR(AU601&lt;&gt;"",AV601&lt;&gt;"",AW601&lt;&gt;"",AX601&lt;&gt;"",AY601&lt;&gt;""),AZ601&lt;&gt;"")," + ",""),IF(AZ601&lt;&gt;"",AZ601,""),IF(AND(OR(AU601&lt;&gt;"",AV601&lt;&gt;"",AW601&lt;&gt;"",AX601&lt;&gt;"",AY601&lt;&gt;"",AZ601&lt;&gt;""),BA601&lt;&gt;"")," + ",""),IF(BA601&lt;&gt;"",BA601,""),IF(AND(OR(AU601&lt;&gt;"",AV601&lt;&gt;"",AW601&lt;&gt;"",AX601&lt;&gt;"",AY601&lt;&gt;"",AZ601&lt;&gt;"",BA601&lt;&gt;""),BB601&lt;&gt;"")," + ",""),IF(BB601&lt;&gt;"",BB601,""),IF(AND(OR(AU601&lt;&gt;"",AV601&lt;&gt;"",AW601&lt;&gt;"",AX601&lt;&gt;"",AY601&lt;&gt;"",AZ601&lt;&gt;"",BA601&lt;&gt;"",BB601&lt;&gt;""),BC601&lt;&gt;"")," + ",""),IF(BC601&lt;&gt;"",BC601,""))," + "," + ",1))</f>
      </c>
      <c r="Q601" t="s" s="45">
        <v>15</v>
      </c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t="s" s="45">
        <v>32</v>
      </c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</row>
    <row r="602" ht="17" customHeight="1">
      <c r="A602" s="3"/>
      <c r="B602" s="40">
        <v>32</v>
      </c>
      <c r="C602" t="s" s="41">
        <v>382</v>
      </c>
      <c r="D602" s="3"/>
      <c r="E602" s="42" cm="1">
        <f t="array" ref="E602">B602+1</f>
        <v>33</v>
      </c>
      <c r="F602" s="43" cm="1">
        <f t="array" ref="F602">C602+1</f>
        <v>48</v>
      </c>
      <c r="G602" s="3"/>
      <c r="H602" t="s" s="44">
        <v>1492</v>
      </c>
      <c r="I602" t="s" s="45">
        <v>1558</v>
      </c>
      <c r="J602" t="s" s="45">
        <v>1492</v>
      </c>
      <c r="K602" t="str" s="46" cm="1">
        <f t="array" ref="K602">TRIM(SUBSTITUTE(CONCATENATE(IF(M602&lt;&gt;"",M602,""),IF(AND(M602&lt;&gt;"",N602&lt;&gt;"")," + ",""),IF(N602&lt;&gt;"",N602,""),IF(AND(OR(M602&lt;&gt;"",N602&lt;&gt;""),O602&lt;&gt;"")," + ",""),IF(O602&lt;&gt;"",O602,""),IF(AND(OR(M602&lt;&gt;"",N602&lt;&gt;"",O602&lt;&gt;""),P602&lt;&gt;"")," + ",""),IF(P602&lt;&gt;"",P602,""))," + "," + ",1))</f>
        <v>acoustic + atonal + echo + reverberant + strumming</v>
      </c>
      <c r="L602" t="str" s="47" cm="1">
        <f t="array" ref="L602">"sendmidi dev "Osmose Port 2" cc 0 "&amp;$B602&amp;" pc "&amp;$C602</f>
        <v>sendmidi dev "Osmose Port 2" cc 0 32 pc 47</v>
      </c>
      <c r="M602" t="str" s="46" cm="1">
        <f t="array" ref="M602">TRIM(SUBSTITUTE(CONCATENATE(IF(Q602&lt;&gt;"",Q602,""),IF(AND(Q602&lt;&gt;"",R602&lt;&gt;"")," + ",""),IF(R602&lt;&gt;"",R602,""),IF(AND(OR(Q602&lt;&gt;"",R602&lt;&gt;""),S602&lt;&gt;"")," + ",""),IF(S602&lt;&gt;"",S602,""),IF(AND(OR(Q602&lt;&gt;"",R602&lt;&gt;"",S602&lt;&gt;""),T602&lt;&gt;"")," + ",""),IF(T602&lt;&gt;"",T602,""),IF(AND(OR(Q602&lt;&gt;"",R602&lt;&gt;"",S602&lt;&gt;"",T602&lt;&gt;""),U602&lt;&gt;"")," + ",""),IF(U602&lt;&gt;"",U602,""),IF(AND(OR(Q602&lt;&gt;"",R602&lt;&gt;"",S602&lt;&gt;"",T602&lt;&gt;"",U602&lt;&gt;""),V602&lt;&gt;"")," + ",""),IF(V602&lt;&gt;"",V602,""),IF(AND(OR(Q602&lt;&gt;"",R602&lt;&gt;"",S602&lt;&gt;"",T602&lt;&gt;"",U602&lt;&gt;"",V602&lt;&gt;""),W602&lt;&gt;"")," + ",""),IF(W602&lt;&gt;"",W602,""),IF(AND(OR(Q602&lt;&gt;"",R602&lt;&gt;"",S602&lt;&gt;"",T602&lt;&gt;"",U602&lt;&gt;"",V602&lt;&gt;"",W602&lt;&gt;""),X602&lt;&gt;"")," + ",""),IF(X602&lt;&gt;"",X602,""),IF(AND(OR(Q602&lt;&gt;"",R602&lt;&gt;"",S602&lt;&gt;"",T602&lt;&gt;"",U602&lt;&gt;"",V602&lt;&gt;"",W602&lt;&gt;"",X602&lt;&gt;""),Y602&lt;&gt;"")," + ",""),IF(Y602&lt;&gt;"",Y602,""),IF(AND(OR(Q602&lt;&gt;"",R602&lt;&gt;"",S602&lt;&gt;"",T602&lt;&gt;"",U602&lt;&gt;"",V602&lt;&gt;"",W602&lt;&gt;"",X602&lt;&gt;"",Y602&lt;&gt;""),Z602&lt;&gt;"")," + ",""),IF(Z602&lt;&gt;"",Z602,""))," + "," + ",1))</f>
        <v>acoustic + atonal</v>
      </c>
      <c r="N602" t="str" s="46" cm="1">
        <f t="array" ref="N602">TRIM(SUBSTITUTE(CONCATENATE(IF(AA602&lt;&gt;"",AA602,""),IF(AND(AA602&lt;&gt;"",AB602&lt;&gt;"")," + ",""),IF(AB602&lt;&gt;"",AB602,""),IF(AND(OR(AA602&lt;&gt;"",AB602&lt;&gt;""),AC602&lt;&gt;"")," + ",""),IF(AC602&lt;&gt;"",AC602,""),IF(AND(OR(AA602&lt;&gt;"",AB602&lt;&gt;"",AC602&lt;&gt;""),AD602&lt;&gt;"")," + ",""),IF(AD602&lt;&gt;"",AD602,""),IF(AND(OR(AA602&lt;&gt;"",AB602&lt;&gt;"",AC602&lt;&gt;"",AD602&lt;&gt;""),AE602&lt;&gt;"")," + ",""),IF(AE602&lt;&gt;"",AE602,""),IF(AND(OR(AA602&lt;&gt;"",AB602&lt;&gt;"",AC602&lt;&gt;"",AD602&lt;&gt;"",AE602&lt;&gt;""),AF602&lt;&gt;"")," + ",""),IF(AF602&lt;&gt;"",AF602,""),IF(AND(OR(AA602&lt;&gt;"",AB602&lt;&gt;"",AC602&lt;&gt;"",AD602&lt;&gt;"",AE602&lt;&gt;"",AF602&lt;&gt;""),AG602&lt;&gt;"")," + ",""),IF(AG602&lt;&gt;"",AG602,""),IF(AND(OR(AA602&lt;&gt;"",AB602&lt;&gt;"",AC602&lt;&gt;"",AD602&lt;&gt;"",AE602&lt;&gt;"",AF602&lt;&gt;"",AG602&lt;&gt;""),AH602&lt;&gt;"")," + ",""),IF(AH602&lt;&gt;"",AH602,""),IF(AND(OR(AA602&lt;&gt;"",AB602&lt;&gt;"",AC602&lt;&gt;"",AD602&lt;&gt;"",AE602&lt;&gt;"",AF602&lt;&gt;"",AG602&lt;&gt;"",AH602&lt;&gt;""),AI602&lt;&gt;"")," + ",""),IF(AI602&lt;&gt;"",AI602,""),IF(AND(OR(AA602&lt;&gt;"",AB602&lt;&gt;"",AC602&lt;&gt;"",AD602&lt;&gt;"",AE602&lt;&gt;"",AF602&lt;&gt;"",AG602&lt;&gt;"",AH602&lt;&gt;"",AI602&lt;&gt;""),AJ602&lt;&gt;"")," + ",""),IF(AJ602&lt;&gt;"",AJ602,""))," + "," + ",1))</f>
        <v>echo</v>
      </c>
      <c r="O602" t="str" s="46" cm="1">
        <f t="array" ref="O602">TRIM(SUBSTITUTE(CONCATENATE(IF(AK602&lt;&gt;"",AK602,""),IF(AND(AK602&lt;&gt;"",AL602&lt;&gt;"")," + ",""),IF(AL602&lt;&gt;"",AL602,""),IF(AND(OR(AK602&lt;&gt;"",AL602&lt;&gt;""),AM602&lt;&gt;"")," + ",""),IF(AM602&lt;&gt;"",AM602,""),IF(AND(OR(AK602&lt;&gt;"",AL602&lt;&gt;"",AM602&lt;&gt;""),AN602&lt;&gt;"")," + ",""),IF(AN602&lt;&gt;"",AN602,""),IF(AND(OR(AK602&lt;&gt;"",AL602&lt;&gt;"",AM602&lt;&gt;"",AN602&lt;&gt;""),AO602&lt;&gt;"")," + ",""),IF(AO602&lt;&gt;"",AO602,""),IF(AND(OR(AK602&lt;&gt;"",AL602&lt;&gt;"",AM602&lt;&gt;"",AN602&lt;&gt;"",AO602&lt;&gt;""),AP602&lt;&gt;"")," + ",""),IF(AP602&lt;&gt;"",AP602,""),IF(AND(OR(AK602&lt;&gt;"",AL602&lt;&gt;"",AM602&lt;&gt;"",AN602&lt;&gt;"",AO602&lt;&gt;"",AP602&lt;&gt;""),AQ602&lt;&gt;"")," + ",""),IF(AQ602&lt;&gt;"",AQ602,""),IF(AND(OR(AK602&lt;&gt;"",AL602&lt;&gt;"",AM602&lt;&gt;"",AN602&lt;&gt;"",AO602&lt;&gt;"",AP602&lt;&gt;"",AQ602&lt;&gt;""),AR602&lt;&gt;"")," + ",""),IF(AR602&lt;&gt;"",AR602,""),IF(AND(OR(AK602&lt;&gt;"",AL602&lt;&gt;"",AM602&lt;&gt;"",AN602&lt;&gt;"",AO602&lt;&gt;"",AP602&lt;&gt;"",AQ602&lt;&gt;"",AR602&lt;&gt;""),AS602&lt;&gt;"")," + ",""),IF(AS602&lt;&gt;"",AS602,""),IF(AND(OR(AK602&lt;&gt;"",AL602&lt;&gt;"",AM602&lt;&gt;"",AN602&lt;&gt;"",AO602&lt;&gt;"",AP602&lt;&gt;"",AQ602&lt;&gt;"",AR602&lt;&gt;"",AS602&lt;&gt;""),AT602&lt;&gt;"")," + ",""),IF(AT602&lt;&gt;"",AT602,""))," + "," + ",1))</f>
        <v>reverberant</v>
      </c>
      <c r="P602" t="str" s="46" cm="1">
        <f t="array" ref="P602">TRIM(SUBSTITUTE(CONCATENATE(IF(AU602&lt;&gt;"",AU602,""),IF(AND(AU602&lt;&gt;"",AV602&lt;&gt;"")," + ",""),IF(AV602&lt;&gt;"",AV602,""),IF(AND(OR(AU602&lt;&gt;"",AV602&lt;&gt;""),AW602&lt;&gt;"")," + ",""),IF(AW602&lt;&gt;"",AW602,""),IF(AND(OR(AU602&lt;&gt;"",AV602&lt;&gt;"",AW602&lt;&gt;""),AX602&lt;&gt;"")," + ",""),IF(AX602&lt;&gt;"",AX602,""),IF(AND(OR(AU602&lt;&gt;"",AV602&lt;&gt;"",AW602&lt;&gt;"",AX602&lt;&gt;""),AY602&lt;&gt;"")," + ",""),IF(AY602&lt;&gt;"",AY602,""),IF(AND(OR(AU602&lt;&gt;"",AV602&lt;&gt;"",AW602&lt;&gt;"",AX602&lt;&gt;"",AY602&lt;&gt;""),AZ602&lt;&gt;"")," + ",""),IF(AZ602&lt;&gt;"",AZ602,""),IF(AND(OR(AU602&lt;&gt;"",AV602&lt;&gt;"",AW602&lt;&gt;"",AX602&lt;&gt;"",AY602&lt;&gt;"",AZ602&lt;&gt;""),BA602&lt;&gt;"")," + ",""),IF(BA602&lt;&gt;"",BA602,""),IF(AND(OR(AU602&lt;&gt;"",AV602&lt;&gt;"",AW602&lt;&gt;"",AX602&lt;&gt;"",AY602&lt;&gt;"",AZ602&lt;&gt;"",BA602&lt;&gt;""),BB602&lt;&gt;"")," + ",""),IF(BB602&lt;&gt;"",BB602,""),IF(AND(OR(AU602&lt;&gt;"",AV602&lt;&gt;"",AW602&lt;&gt;"",AX602&lt;&gt;"",AY602&lt;&gt;"",AZ602&lt;&gt;"",BA602&lt;&gt;"",BB602&lt;&gt;""),BC602&lt;&gt;"")," + ",""),IF(BC602&lt;&gt;"",BC602,""))," + "," + ",1))</f>
        <v>strumming</v>
      </c>
      <c r="Q602" t="s" s="45">
        <v>15</v>
      </c>
      <c r="R602" s="46"/>
      <c r="S602" s="46"/>
      <c r="T602" s="46"/>
      <c r="U602" t="s" s="45">
        <v>19</v>
      </c>
      <c r="V602" s="46"/>
      <c r="W602" s="46"/>
      <c r="X602" s="46"/>
      <c r="Y602" s="46"/>
      <c r="Z602" s="46"/>
      <c r="AA602" s="46"/>
      <c r="AB602" s="46"/>
      <c r="AC602" s="46"/>
      <c r="AD602" t="s" s="45">
        <v>28</v>
      </c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t="s" s="45">
        <v>44</v>
      </c>
      <c r="AU602" s="46"/>
      <c r="AV602" s="46"/>
      <c r="AW602" s="46"/>
      <c r="AX602" s="46"/>
      <c r="AY602" t="s" s="45">
        <v>49</v>
      </c>
      <c r="AZ602" s="46"/>
      <c r="BA602" s="46"/>
      <c r="BB602" s="46"/>
      <c r="BC602" s="46"/>
    </row>
    <row r="603" ht="17" customHeight="1">
      <c r="A603" s="3"/>
      <c r="B603" s="40">
        <v>32</v>
      </c>
      <c r="C603" t="s" s="41">
        <v>328</v>
      </c>
      <c r="D603" s="3"/>
      <c r="E603" s="42" cm="1">
        <f t="array" ref="E603">B603+1</f>
        <v>33</v>
      </c>
      <c r="F603" s="43" cm="1">
        <f t="array" ref="F603">C603+1</f>
        <v>53</v>
      </c>
      <c r="G603" s="3"/>
      <c r="H603" t="s" s="44">
        <v>1492</v>
      </c>
      <c r="I603" t="s" s="45">
        <v>1561</v>
      </c>
      <c r="J603" t="s" s="45">
        <v>1492</v>
      </c>
      <c r="K603" t="str" s="46" cm="1">
        <f t="array" ref="K603">TRIM(SUBSTITUTE(CONCATENATE(IF(M603&lt;&gt;"",M603,""),IF(AND(M603&lt;&gt;"",N603&lt;&gt;"")," + ",""),IF(N603&lt;&gt;"",N603,""),IF(AND(OR(M603&lt;&gt;"",N603&lt;&gt;""),O603&lt;&gt;"")," + ",""),IF(O603&lt;&gt;"",O603,""),IF(AND(OR(M603&lt;&gt;"",N603&lt;&gt;"",O603&lt;&gt;""),P603&lt;&gt;"")," + ",""),IF(P603&lt;&gt;"",P603,""))," + "," + ",1))</f>
        <v>atonal + dark + fm</v>
      </c>
      <c r="L603" t="str" s="47" cm="1">
        <f t="array" ref="L603">"sendmidi dev "Osmose Port 2" cc 0 "&amp;$B603&amp;" pc "&amp;$C603</f>
        <v>sendmidi dev "Osmose Port 2" cc 0 32 pc 52</v>
      </c>
      <c r="M603" t="str" s="46" cm="1">
        <f t="array" ref="M603">TRIM(SUBSTITUTE(CONCATENATE(IF(Q603&lt;&gt;"",Q603,""),IF(AND(Q603&lt;&gt;"",R603&lt;&gt;"")," + ",""),IF(R603&lt;&gt;"",R603,""),IF(AND(OR(Q603&lt;&gt;"",R603&lt;&gt;""),S603&lt;&gt;"")," + ",""),IF(S603&lt;&gt;"",S603,""),IF(AND(OR(Q603&lt;&gt;"",R603&lt;&gt;"",S603&lt;&gt;""),T603&lt;&gt;"")," + ",""),IF(T603&lt;&gt;"",T603,""),IF(AND(OR(Q603&lt;&gt;"",R603&lt;&gt;"",S603&lt;&gt;"",T603&lt;&gt;""),U603&lt;&gt;"")," + ",""),IF(U603&lt;&gt;"",U603,""),IF(AND(OR(Q603&lt;&gt;"",R603&lt;&gt;"",S603&lt;&gt;"",T603&lt;&gt;"",U603&lt;&gt;""),V603&lt;&gt;"")," + ",""),IF(V603&lt;&gt;"",V603,""),IF(AND(OR(Q603&lt;&gt;"",R603&lt;&gt;"",S603&lt;&gt;"",T603&lt;&gt;"",U603&lt;&gt;"",V603&lt;&gt;""),W603&lt;&gt;"")," + ",""),IF(W603&lt;&gt;"",W603,""),IF(AND(OR(Q603&lt;&gt;"",R603&lt;&gt;"",S603&lt;&gt;"",T603&lt;&gt;"",U603&lt;&gt;"",V603&lt;&gt;"",W603&lt;&gt;""),X603&lt;&gt;"")," + ",""),IF(X603&lt;&gt;"",X603,""),IF(AND(OR(Q603&lt;&gt;"",R603&lt;&gt;"",S603&lt;&gt;"",T603&lt;&gt;"",U603&lt;&gt;"",V603&lt;&gt;"",W603&lt;&gt;"",X603&lt;&gt;""),Y603&lt;&gt;"")," + ",""),IF(Y603&lt;&gt;"",Y603,""),IF(AND(OR(Q603&lt;&gt;"",R603&lt;&gt;"",S603&lt;&gt;"",T603&lt;&gt;"",U603&lt;&gt;"",V603&lt;&gt;"",W603&lt;&gt;"",X603&lt;&gt;"",Y603&lt;&gt;""),Z603&lt;&gt;"")," + ",""),IF(Z603&lt;&gt;"",Z603,""))," + "," + ",1))</f>
        <v>atonal + dark</v>
      </c>
      <c r="N603" t="str" s="46" cm="1">
        <f t="array" ref="N603">TRIM(SUBSTITUTE(CONCATENATE(IF(AA603&lt;&gt;"",AA603,""),IF(AND(AA603&lt;&gt;"",AB603&lt;&gt;"")," + ",""),IF(AB603&lt;&gt;"",AB603,""),IF(AND(OR(AA603&lt;&gt;"",AB603&lt;&gt;""),AC603&lt;&gt;"")," + ",""),IF(AC603&lt;&gt;"",AC603,""),IF(AND(OR(AA603&lt;&gt;"",AB603&lt;&gt;"",AC603&lt;&gt;""),AD603&lt;&gt;"")," + ",""),IF(AD603&lt;&gt;"",AD603,""),IF(AND(OR(AA603&lt;&gt;"",AB603&lt;&gt;"",AC603&lt;&gt;"",AD603&lt;&gt;""),AE603&lt;&gt;"")," + ",""),IF(AE603&lt;&gt;"",AE603,""),IF(AND(OR(AA603&lt;&gt;"",AB603&lt;&gt;"",AC603&lt;&gt;"",AD603&lt;&gt;"",AE603&lt;&gt;""),AF603&lt;&gt;"")," + ",""),IF(AF603&lt;&gt;"",AF603,""),IF(AND(OR(AA603&lt;&gt;"",AB603&lt;&gt;"",AC603&lt;&gt;"",AD603&lt;&gt;"",AE603&lt;&gt;"",AF603&lt;&gt;""),AG603&lt;&gt;"")," + ",""),IF(AG603&lt;&gt;"",AG603,""),IF(AND(OR(AA603&lt;&gt;"",AB603&lt;&gt;"",AC603&lt;&gt;"",AD603&lt;&gt;"",AE603&lt;&gt;"",AF603&lt;&gt;"",AG603&lt;&gt;""),AH603&lt;&gt;"")," + ",""),IF(AH603&lt;&gt;"",AH603,""),IF(AND(OR(AA603&lt;&gt;"",AB603&lt;&gt;"",AC603&lt;&gt;"",AD603&lt;&gt;"",AE603&lt;&gt;"",AF603&lt;&gt;"",AG603&lt;&gt;"",AH603&lt;&gt;""),AI603&lt;&gt;"")," + ",""),IF(AI603&lt;&gt;"",AI603,""),IF(AND(OR(AA603&lt;&gt;"",AB603&lt;&gt;"",AC603&lt;&gt;"",AD603&lt;&gt;"",AE603&lt;&gt;"",AF603&lt;&gt;"",AG603&lt;&gt;"",AH603&lt;&gt;"",AI603&lt;&gt;""),AJ603&lt;&gt;"")," + ",""),IF(AJ603&lt;&gt;"",AJ603,""))," + "," + ",1))</f>
        <v>fm</v>
      </c>
      <c r="O603" t="str" s="46" cm="1">
        <f t="array" ref="O603">TRIM(SUBSTITUTE(CONCATENATE(IF(AK603&lt;&gt;"",AK603,""),IF(AND(AK603&lt;&gt;"",AL603&lt;&gt;"")," + ",""),IF(AL603&lt;&gt;"",AL603,""),IF(AND(OR(AK603&lt;&gt;"",AL603&lt;&gt;""),AM603&lt;&gt;"")," + ",""),IF(AM603&lt;&gt;"",AM603,""),IF(AND(OR(AK603&lt;&gt;"",AL603&lt;&gt;"",AM603&lt;&gt;""),AN603&lt;&gt;"")," + ",""),IF(AN603&lt;&gt;"",AN603,""),IF(AND(OR(AK603&lt;&gt;"",AL603&lt;&gt;"",AM603&lt;&gt;"",AN603&lt;&gt;""),AO603&lt;&gt;"")," + ",""),IF(AO603&lt;&gt;"",AO603,""),IF(AND(OR(AK603&lt;&gt;"",AL603&lt;&gt;"",AM603&lt;&gt;"",AN603&lt;&gt;"",AO603&lt;&gt;""),AP603&lt;&gt;"")," + ",""),IF(AP603&lt;&gt;"",AP603,""),IF(AND(OR(AK603&lt;&gt;"",AL603&lt;&gt;"",AM603&lt;&gt;"",AN603&lt;&gt;"",AO603&lt;&gt;"",AP603&lt;&gt;""),AQ603&lt;&gt;"")," + ",""),IF(AQ603&lt;&gt;"",AQ603,""),IF(AND(OR(AK603&lt;&gt;"",AL603&lt;&gt;"",AM603&lt;&gt;"",AN603&lt;&gt;"",AO603&lt;&gt;"",AP603&lt;&gt;"",AQ603&lt;&gt;""),AR603&lt;&gt;"")," + ",""),IF(AR603&lt;&gt;"",AR603,""),IF(AND(OR(AK603&lt;&gt;"",AL603&lt;&gt;"",AM603&lt;&gt;"",AN603&lt;&gt;"",AO603&lt;&gt;"",AP603&lt;&gt;"",AQ603&lt;&gt;"",AR603&lt;&gt;""),AS603&lt;&gt;"")," + ",""),IF(AS603&lt;&gt;"",AS603,""),IF(AND(OR(AK603&lt;&gt;"",AL603&lt;&gt;"",AM603&lt;&gt;"",AN603&lt;&gt;"",AO603&lt;&gt;"",AP603&lt;&gt;"",AQ603&lt;&gt;"",AR603&lt;&gt;"",AS603&lt;&gt;""),AT603&lt;&gt;"")," + ",""),IF(AT603&lt;&gt;"",AT603,""))," + "," + ",1))</f>
      </c>
      <c r="P603" t="str" s="46" cm="1">
        <f t="array" ref="P603">TRIM(SUBSTITUTE(CONCATENATE(IF(AU603&lt;&gt;"",AU603,""),IF(AND(AU603&lt;&gt;"",AV603&lt;&gt;"")," + ",""),IF(AV603&lt;&gt;"",AV603,""),IF(AND(OR(AU603&lt;&gt;"",AV603&lt;&gt;""),AW603&lt;&gt;"")," + ",""),IF(AW603&lt;&gt;"",AW603,""),IF(AND(OR(AU603&lt;&gt;"",AV603&lt;&gt;"",AW603&lt;&gt;""),AX603&lt;&gt;"")," + ",""),IF(AX603&lt;&gt;"",AX603,""),IF(AND(OR(AU603&lt;&gt;"",AV603&lt;&gt;"",AW603&lt;&gt;"",AX603&lt;&gt;""),AY603&lt;&gt;"")," + ",""),IF(AY603&lt;&gt;"",AY603,""),IF(AND(OR(AU603&lt;&gt;"",AV603&lt;&gt;"",AW603&lt;&gt;"",AX603&lt;&gt;"",AY603&lt;&gt;""),AZ603&lt;&gt;"")," + ",""),IF(AZ603&lt;&gt;"",AZ603,""),IF(AND(OR(AU603&lt;&gt;"",AV603&lt;&gt;"",AW603&lt;&gt;"",AX603&lt;&gt;"",AY603&lt;&gt;"",AZ603&lt;&gt;""),BA603&lt;&gt;"")," + ",""),IF(BA603&lt;&gt;"",BA603,""),IF(AND(OR(AU603&lt;&gt;"",AV603&lt;&gt;"",AW603&lt;&gt;"",AX603&lt;&gt;"",AY603&lt;&gt;"",AZ603&lt;&gt;"",BA603&lt;&gt;""),BB603&lt;&gt;"")," + ",""),IF(BB603&lt;&gt;"",BB603,""),IF(AND(OR(AU603&lt;&gt;"",AV603&lt;&gt;"",AW603&lt;&gt;"",AX603&lt;&gt;"",AY603&lt;&gt;"",AZ603&lt;&gt;"",BA603&lt;&gt;"",BB603&lt;&gt;""),BC603&lt;&gt;"")," + ",""),IF(BC603&lt;&gt;"",BC603,""))," + "," + ",1))</f>
      </c>
      <c r="Q603" s="46"/>
      <c r="R603" s="46"/>
      <c r="S603" s="46"/>
      <c r="T603" s="46"/>
      <c r="U603" t="s" s="45">
        <v>19</v>
      </c>
      <c r="V603" s="46"/>
      <c r="W603" s="46"/>
      <c r="X603" s="46"/>
      <c r="Y603" s="46"/>
      <c r="Z603" t="s" s="45">
        <v>24</v>
      </c>
      <c r="AA603" s="46"/>
      <c r="AB603" s="46"/>
      <c r="AC603" s="46"/>
      <c r="AD603" s="46"/>
      <c r="AE603" s="46"/>
      <c r="AF603" s="46"/>
      <c r="AG603" s="46"/>
      <c r="AH603" t="s" s="45">
        <v>32</v>
      </c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</row>
    <row r="604" ht="17" customHeight="1">
      <c r="A604" s="3"/>
      <c r="B604" s="40">
        <v>32</v>
      </c>
      <c r="C604" t="s" s="41">
        <v>332</v>
      </c>
      <c r="D604" s="3"/>
      <c r="E604" s="42" cm="1">
        <f t="array" ref="E604">B604+1</f>
        <v>33</v>
      </c>
      <c r="F604" s="43" cm="1">
        <f t="array" ref="F604">C604+1</f>
        <v>54</v>
      </c>
      <c r="G604" s="3"/>
      <c r="H604" t="s" s="44">
        <v>1492</v>
      </c>
      <c r="I604" t="s" s="45">
        <v>1564</v>
      </c>
      <c r="J604" t="s" s="45">
        <v>1492</v>
      </c>
      <c r="K604" t="str" s="46" cm="1">
        <f t="array" ref="K604">TRIM(SUBSTITUTE(CONCATENATE(IF(M604&lt;&gt;"",M604,""),IF(AND(M604&lt;&gt;"",N604&lt;&gt;"")," + ",""),IF(N604&lt;&gt;"",N604,""),IF(AND(OR(M604&lt;&gt;"",N604&lt;&gt;""),O604&lt;&gt;"")," + ",""),IF(O604&lt;&gt;"",O604,""),IF(AND(OR(M604&lt;&gt;"",N604&lt;&gt;"",O604&lt;&gt;""),P604&lt;&gt;"")," + ",""),IF(P604&lt;&gt;"",P604,""))," + "," + ",1))</f>
        <v>acoustic + shaking</v>
      </c>
      <c r="L604" t="str" s="47" cm="1">
        <f t="array" ref="L604">"sendmidi dev "Osmose Port 2" cc 0 "&amp;$B604&amp;" pc "&amp;$C604</f>
        <v>sendmidi dev "Osmose Port 2" cc 0 32 pc 53</v>
      </c>
      <c r="M604" t="str" s="46" cm="1">
        <f t="array" ref="M604">TRIM(SUBSTITUTE(CONCATENATE(IF(Q604&lt;&gt;"",Q604,""),IF(AND(Q604&lt;&gt;"",R604&lt;&gt;"")," + ",""),IF(R604&lt;&gt;"",R604,""),IF(AND(OR(Q604&lt;&gt;"",R604&lt;&gt;""),S604&lt;&gt;"")," + ",""),IF(S604&lt;&gt;"",S604,""),IF(AND(OR(Q604&lt;&gt;"",R604&lt;&gt;"",S604&lt;&gt;""),T604&lt;&gt;"")," + ",""),IF(T604&lt;&gt;"",T604,""),IF(AND(OR(Q604&lt;&gt;"",R604&lt;&gt;"",S604&lt;&gt;"",T604&lt;&gt;""),U604&lt;&gt;"")," + ",""),IF(U604&lt;&gt;"",U604,""),IF(AND(OR(Q604&lt;&gt;"",R604&lt;&gt;"",S604&lt;&gt;"",T604&lt;&gt;"",U604&lt;&gt;""),V604&lt;&gt;"")," + ",""),IF(V604&lt;&gt;"",V604,""),IF(AND(OR(Q604&lt;&gt;"",R604&lt;&gt;"",S604&lt;&gt;"",T604&lt;&gt;"",U604&lt;&gt;"",V604&lt;&gt;""),W604&lt;&gt;"")," + ",""),IF(W604&lt;&gt;"",W604,""),IF(AND(OR(Q604&lt;&gt;"",R604&lt;&gt;"",S604&lt;&gt;"",T604&lt;&gt;"",U604&lt;&gt;"",V604&lt;&gt;"",W604&lt;&gt;""),X604&lt;&gt;"")," + ",""),IF(X604&lt;&gt;"",X604,""),IF(AND(OR(Q604&lt;&gt;"",R604&lt;&gt;"",S604&lt;&gt;"",T604&lt;&gt;"",U604&lt;&gt;"",V604&lt;&gt;"",W604&lt;&gt;"",X604&lt;&gt;""),Y604&lt;&gt;"")," + ",""),IF(Y604&lt;&gt;"",Y604,""),IF(AND(OR(Q604&lt;&gt;"",R604&lt;&gt;"",S604&lt;&gt;"",T604&lt;&gt;"",U604&lt;&gt;"",V604&lt;&gt;"",W604&lt;&gt;"",X604&lt;&gt;"",Y604&lt;&gt;""),Z604&lt;&gt;"")," + ",""),IF(Z604&lt;&gt;"",Z604,""))," + "," + ",1))</f>
        <v>acoustic</v>
      </c>
      <c r="N604" t="str" s="46" cm="1">
        <f t="array" ref="N604">TRIM(SUBSTITUTE(CONCATENATE(IF(AA604&lt;&gt;"",AA604,""),IF(AND(AA604&lt;&gt;"",AB604&lt;&gt;"")," + ",""),IF(AB604&lt;&gt;"",AB604,""),IF(AND(OR(AA604&lt;&gt;"",AB604&lt;&gt;""),AC604&lt;&gt;"")," + ",""),IF(AC604&lt;&gt;"",AC604,""),IF(AND(OR(AA604&lt;&gt;"",AB604&lt;&gt;"",AC604&lt;&gt;""),AD604&lt;&gt;"")," + ",""),IF(AD604&lt;&gt;"",AD604,""),IF(AND(OR(AA604&lt;&gt;"",AB604&lt;&gt;"",AC604&lt;&gt;"",AD604&lt;&gt;""),AE604&lt;&gt;"")," + ",""),IF(AE604&lt;&gt;"",AE604,""),IF(AND(OR(AA604&lt;&gt;"",AB604&lt;&gt;"",AC604&lt;&gt;"",AD604&lt;&gt;"",AE604&lt;&gt;""),AF604&lt;&gt;"")," + ",""),IF(AF604&lt;&gt;"",AF604,""),IF(AND(OR(AA604&lt;&gt;"",AB604&lt;&gt;"",AC604&lt;&gt;"",AD604&lt;&gt;"",AE604&lt;&gt;"",AF604&lt;&gt;""),AG604&lt;&gt;"")," + ",""),IF(AG604&lt;&gt;"",AG604,""),IF(AND(OR(AA604&lt;&gt;"",AB604&lt;&gt;"",AC604&lt;&gt;"",AD604&lt;&gt;"",AE604&lt;&gt;"",AF604&lt;&gt;"",AG604&lt;&gt;""),AH604&lt;&gt;"")," + ",""),IF(AH604&lt;&gt;"",AH604,""),IF(AND(OR(AA604&lt;&gt;"",AB604&lt;&gt;"",AC604&lt;&gt;"",AD604&lt;&gt;"",AE604&lt;&gt;"",AF604&lt;&gt;"",AG604&lt;&gt;"",AH604&lt;&gt;""),AI604&lt;&gt;"")," + ",""),IF(AI604&lt;&gt;"",AI604,""),IF(AND(OR(AA604&lt;&gt;"",AB604&lt;&gt;"",AC604&lt;&gt;"",AD604&lt;&gt;"",AE604&lt;&gt;"",AF604&lt;&gt;"",AG604&lt;&gt;"",AH604&lt;&gt;"",AI604&lt;&gt;""),AJ604&lt;&gt;"")," + ",""),IF(AJ604&lt;&gt;"",AJ604,""))," + "," + ",1))</f>
      </c>
      <c r="O604" t="str" s="46" cm="1">
        <f t="array" ref="O604">TRIM(SUBSTITUTE(CONCATENATE(IF(AK604&lt;&gt;"",AK604,""),IF(AND(AK604&lt;&gt;"",AL604&lt;&gt;"")," + ",""),IF(AL604&lt;&gt;"",AL604,""),IF(AND(OR(AK604&lt;&gt;"",AL604&lt;&gt;""),AM604&lt;&gt;"")," + ",""),IF(AM604&lt;&gt;"",AM604,""),IF(AND(OR(AK604&lt;&gt;"",AL604&lt;&gt;"",AM604&lt;&gt;""),AN604&lt;&gt;"")," + ",""),IF(AN604&lt;&gt;"",AN604,""),IF(AND(OR(AK604&lt;&gt;"",AL604&lt;&gt;"",AM604&lt;&gt;"",AN604&lt;&gt;""),AO604&lt;&gt;"")," + ",""),IF(AO604&lt;&gt;"",AO604,""),IF(AND(OR(AK604&lt;&gt;"",AL604&lt;&gt;"",AM604&lt;&gt;"",AN604&lt;&gt;"",AO604&lt;&gt;""),AP604&lt;&gt;"")," + ",""),IF(AP604&lt;&gt;"",AP604,""),IF(AND(OR(AK604&lt;&gt;"",AL604&lt;&gt;"",AM604&lt;&gt;"",AN604&lt;&gt;"",AO604&lt;&gt;"",AP604&lt;&gt;""),AQ604&lt;&gt;"")," + ",""),IF(AQ604&lt;&gt;"",AQ604,""),IF(AND(OR(AK604&lt;&gt;"",AL604&lt;&gt;"",AM604&lt;&gt;"",AN604&lt;&gt;"",AO604&lt;&gt;"",AP604&lt;&gt;"",AQ604&lt;&gt;""),AR604&lt;&gt;"")," + ",""),IF(AR604&lt;&gt;"",AR604,""),IF(AND(OR(AK604&lt;&gt;"",AL604&lt;&gt;"",AM604&lt;&gt;"",AN604&lt;&gt;"",AO604&lt;&gt;"",AP604&lt;&gt;"",AQ604&lt;&gt;"",AR604&lt;&gt;""),AS604&lt;&gt;"")," + ",""),IF(AS604&lt;&gt;"",AS604,""),IF(AND(OR(AK604&lt;&gt;"",AL604&lt;&gt;"",AM604&lt;&gt;"",AN604&lt;&gt;"",AO604&lt;&gt;"",AP604&lt;&gt;"",AQ604&lt;&gt;"",AR604&lt;&gt;"",AS604&lt;&gt;""),AT604&lt;&gt;"")," + ",""),IF(AT604&lt;&gt;"",AT604,""))," + "," + ",1))</f>
      </c>
      <c r="P604" t="str" s="46" cm="1">
        <f t="array" ref="P604">TRIM(SUBSTITUTE(CONCATENATE(IF(AU604&lt;&gt;"",AU604,""),IF(AND(AU604&lt;&gt;"",AV604&lt;&gt;"")," + ",""),IF(AV604&lt;&gt;"",AV604,""),IF(AND(OR(AU604&lt;&gt;"",AV604&lt;&gt;""),AW604&lt;&gt;"")," + ",""),IF(AW604&lt;&gt;"",AW604,""),IF(AND(OR(AU604&lt;&gt;"",AV604&lt;&gt;"",AW604&lt;&gt;""),AX604&lt;&gt;"")," + ",""),IF(AX604&lt;&gt;"",AX604,""),IF(AND(OR(AU604&lt;&gt;"",AV604&lt;&gt;"",AW604&lt;&gt;"",AX604&lt;&gt;""),AY604&lt;&gt;"")," + ",""),IF(AY604&lt;&gt;"",AY604,""),IF(AND(OR(AU604&lt;&gt;"",AV604&lt;&gt;"",AW604&lt;&gt;"",AX604&lt;&gt;"",AY604&lt;&gt;""),AZ604&lt;&gt;"")," + ",""),IF(AZ604&lt;&gt;"",AZ604,""),IF(AND(OR(AU604&lt;&gt;"",AV604&lt;&gt;"",AW604&lt;&gt;"",AX604&lt;&gt;"",AY604&lt;&gt;"",AZ604&lt;&gt;""),BA604&lt;&gt;"")," + ",""),IF(BA604&lt;&gt;"",BA604,""),IF(AND(OR(AU604&lt;&gt;"",AV604&lt;&gt;"",AW604&lt;&gt;"",AX604&lt;&gt;"",AY604&lt;&gt;"",AZ604&lt;&gt;"",BA604&lt;&gt;""),BB604&lt;&gt;"")," + ",""),IF(BB604&lt;&gt;"",BB604,""),IF(AND(OR(AU604&lt;&gt;"",AV604&lt;&gt;"",AW604&lt;&gt;"",AX604&lt;&gt;"",AY604&lt;&gt;"",AZ604&lt;&gt;"",BA604&lt;&gt;"",BB604&lt;&gt;""),BC604&lt;&gt;"")," + ",""),IF(BC604&lt;&gt;"",BC604,""))," + "," + ",1))</f>
        <v>shaking</v>
      </c>
      <c r="Q604" t="s" s="45">
        <v>15</v>
      </c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t="s" s="45">
        <v>45</v>
      </c>
      <c r="AV604" s="46"/>
      <c r="AW604" s="46"/>
      <c r="AX604" s="46"/>
      <c r="AY604" s="46"/>
      <c r="AZ604" s="46"/>
      <c r="BA604" s="46"/>
      <c r="BB604" s="46"/>
      <c r="BC604" s="46"/>
    </row>
    <row r="605" ht="17" customHeight="1">
      <c r="A605" s="3"/>
      <c r="B605" s="40">
        <v>32</v>
      </c>
      <c r="C605" t="s" s="41">
        <v>83</v>
      </c>
      <c r="D605" s="3"/>
      <c r="E605" s="42" cm="1">
        <f t="array" ref="E605">B605+1</f>
        <v>33</v>
      </c>
      <c r="F605" s="43" cm="1">
        <f t="array" ref="F605">C605+1</f>
        <v>120</v>
      </c>
      <c r="G605" s="3"/>
      <c r="H605" t="s" s="44">
        <v>1492</v>
      </c>
      <c r="I605" t="s" s="45">
        <v>1566</v>
      </c>
      <c r="J605" t="s" s="45">
        <v>1492</v>
      </c>
      <c r="K605" t="str" s="46" cm="1">
        <f t="array" ref="K605">TRIM(SUBSTITUTE(CONCATENATE(IF(M605&lt;&gt;"",M605,""),IF(AND(M605&lt;&gt;"",N605&lt;&gt;"")," + ",""),IF(N605&lt;&gt;"",N605,""),IF(AND(OR(M605&lt;&gt;"",N605&lt;&gt;""),O605&lt;&gt;"")," + ",""),IF(O605&lt;&gt;"",O605,""),IF(AND(OR(M605&lt;&gt;"",N605&lt;&gt;"",O605&lt;&gt;""),P605&lt;&gt;"")," + ",""),IF(P605&lt;&gt;"",P605,""))," + "," + ",1))</f>
        <v>digital + portamento</v>
      </c>
      <c r="L605" t="str" s="47" cm="1">
        <f t="array" ref="L605">"sendmidi dev "Osmose Port 2" cc 0 "&amp;$B605&amp;" pc "&amp;$C605</f>
        <v>sendmidi dev "Osmose Port 2" cc 0 32 pc 119</v>
      </c>
      <c r="M605" t="str" s="46" cm="1">
        <f t="array" ref="M605">TRIM(SUBSTITUTE(CONCATENATE(IF(Q605&lt;&gt;"",Q605,""),IF(AND(Q605&lt;&gt;"",R605&lt;&gt;"")," + ",""),IF(R605&lt;&gt;"",R605,""),IF(AND(OR(Q605&lt;&gt;"",R605&lt;&gt;""),S605&lt;&gt;"")," + ",""),IF(S605&lt;&gt;"",S605,""),IF(AND(OR(Q605&lt;&gt;"",R605&lt;&gt;"",S605&lt;&gt;""),T605&lt;&gt;"")," + ",""),IF(T605&lt;&gt;"",T605,""),IF(AND(OR(Q605&lt;&gt;"",R605&lt;&gt;"",S605&lt;&gt;"",T605&lt;&gt;""),U605&lt;&gt;"")," + ",""),IF(U605&lt;&gt;"",U605,""),IF(AND(OR(Q605&lt;&gt;"",R605&lt;&gt;"",S605&lt;&gt;"",T605&lt;&gt;"",U605&lt;&gt;""),V605&lt;&gt;"")," + ",""),IF(V605&lt;&gt;"",V605,""),IF(AND(OR(Q605&lt;&gt;"",R605&lt;&gt;"",S605&lt;&gt;"",T605&lt;&gt;"",U605&lt;&gt;"",V605&lt;&gt;""),W605&lt;&gt;"")," + ",""),IF(W605&lt;&gt;"",W605,""),IF(AND(OR(Q605&lt;&gt;"",R605&lt;&gt;"",S605&lt;&gt;"",T605&lt;&gt;"",U605&lt;&gt;"",V605&lt;&gt;"",W605&lt;&gt;""),X605&lt;&gt;"")," + ",""),IF(X605&lt;&gt;"",X605,""),IF(AND(OR(Q605&lt;&gt;"",R605&lt;&gt;"",S605&lt;&gt;"",T605&lt;&gt;"",U605&lt;&gt;"",V605&lt;&gt;"",W605&lt;&gt;"",X605&lt;&gt;""),Y605&lt;&gt;"")," + ",""),IF(Y605&lt;&gt;"",Y605,""),IF(AND(OR(Q605&lt;&gt;"",R605&lt;&gt;"",S605&lt;&gt;"",T605&lt;&gt;"",U605&lt;&gt;"",V605&lt;&gt;"",W605&lt;&gt;"",X605&lt;&gt;"",Y605&lt;&gt;""),Z605&lt;&gt;"")," + ",""),IF(Z605&lt;&gt;"",Z605,""))," + "," + ",1))</f>
      </c>
      <c r="N605" t="str" s="46" cm="1">
        <f t="array" ref="N605">TRIM(SUBSTITUTE(CONCATENATE(IF(AA605&lt;&gt;"",AA605,""),IF(AND(AA605&lt;&gt;"",AB605&lt;&gt;"")," + ",""),IF(AB605&lt;&gt;"",AB605,""),IF(AND(OR(AA605&lt;&gt;"",AB605&lt;&gt;""),AC605&lt;&gt;"")," + ",""),IF(AC605&lt;&gt;"",AC605,""),IF(AND(OR(AA605&lt;&gt;"",AB605&lt;&gt;"",AC605&lt;&gt;""),AD605&lt;&gt;"")," + ",""),IF(AD605&lt;&gt;"",AD605,""),IF(AND(OR(AA605&lt;&gt;"",AB605&lt;&gt;"",AC605&lt;&gt;"",AD605&lt;&gt;""),AE605&lt;&gt;"")," + ",""),IF(AE605&lt;&gt;"",AE605,""),IF(AND(OR(AA605&lt;&gt;"",AB605&lt;&gt;"",AC605&lt;&gt;"",AD605&lt;&gt;"",AE605&lt;&gt;""),AF605&lt;&gt;"")," + ",""),IF(AF605&lt;&gt;"",AF605,""),IF(AND(OR(AA605&lt;&gt;"",AB605&lt;&gt;"",AC605&lt;&gt;"",AD605&lt;&gt;"",AE605&lt;&gt;"",AF605&lt;&gt;""),AG605&lt;&gt;"")," + ",""),IF(AG605&lt;&gt;"",AG605,""),IF(AND(OR(AA605&lt;&gt;"",AB605&lt;&gt;"",AC605&lt;&gt;"",AD605&lt;&gt;"",AE605&lt;&gt;"",AF605&lt;&gt;"",AG605&lt;&gt;""),AH605&lt;&gt;"")," + ",""),IF(AH605&lt;&gt;"",AH605,""),IF(AND(OR(AA605&lt;&gt;"",AB605&lt;&gt;"",AC605&lt;&gt;"",AD605&lt;&gt;"",AE605&lt;&gt;"",AF605&lt;&gt;"",AG605&lt;&gt;"",AH605&lt;&gt;""),AI605&lt;&gt;"")," + ",""),IF(AI605&lt;&gt;"",AI605,""),IF(AND(OR(AA605&lt;&gt;"",AB605&lt;&gt;"",AC605&lt;&gt;"",AD605&lt;&gt;"",AE605&lt;&gt;"",AF605&lt;&gt;"",AG605&lt;&gt;"",AH605&lt;&gt;"",AI605&lt;&gt;""),AJ605&lt;&gt;"")," + ",""),IF(AJ605&lt;&gt;"",AJ605,""))," + "," + ",1))</f>
        <v>digital</v>
      </c>
      <c r="O605" t="str" s="46" cm="1">
        <f t="array" ref="O605">TRIM(SUBSTITUTE(CONCATENATE(IF(AK605&lt;&gt;"",AK605,""),IF(AND(AK605&lt;&gt;"",AL605&lt;&gt;"")," + ",""),IF(AL605&lt;&gt;"",AL605,""),IF(AND(OR(AK605&lt;&gt;"",AL605&lt;&gt;""),AM605&lt;&gt;"")," + ",""),IF(AM605&lt;&gt;"",AM605,""),IF(AND(OR(AK605&lt;&gt;"",AL605&lt;&gt;"",AM605&lt;&gt;""),AN605&lt;&gt;"")," + ",""),IF(AN605&lt;&gt;"",AN605,""),IF(AND(OR(AK605&lt;&gt;"",AL605&lt;&gt;"",AM605&lt;&gt;"",AN605&lt;&gt;""),AO605&lt;&gt;"")," + ",""),IF(AO605&lt;&gt;"",AO605,""),IF(AND(OR(AK605&lt;&gt;"",AL605&lt;&gt;"",AM605&lt;&gt;"",AN605&lt;&gt;"",AO605&lt;&gt;""),AP605&lt;&gt;"")," + ",""),IF(AP605&lt;&gt;"",AP605,""),IF(AND(OR(AK605&lt;&gt;"",AL605&lt;&gt;"",AM605&lt;&gt;"",AN605&lt;&gt;"",AO605&lt;&gt;"",AP605&lt;&gt;""),AQ605&lt;&gt;"")," + ",""),IF(AQ605&lt;&gt;"",AQ605,""),IF(AND(OR(AK605&lt;&gt;"",AL605&lt;&gt;"",AM605&lt;&gt;"",AN605&lt;&gt;"",AO605&lt;&gt;"",AP605&lt;&gt;"",AQ605&lt;&gt;""),AR605&lt;&gt;"")," + ",""),IF(AR605&lt;&gt;"",AR605,""),IF(AND(OR(AK605&lt;&gt;"",AL605&lt;&gt;"",AM605&lt;&gt;"",AN605&lt;&gt;"",AO605&lt;&gt;"",AP605&lt;&gt;"",AQ605&lt;&gt;"",AR605&lt;&gt;""),AS605&lt;&gt;"")," + ",""),IF(AS605&lt;&gt;"",AS605,""),IF(AND(OR(AK605&lt;&gt;"",AL605&lt;&gt;"",AM605&lt;&gt;"",AN605&lt;&gt;"",AO605&lt;&gt;"",AP605&lt;&gt;"",AQ605&lt;&gt;"",AR605&lt;&gt;"",AS605&lt;&gt;""),AT605&lt;&gt;"")," + ",""),IF(AT605&lt;&gt;"",AT605,""))," + "," + ",1))</f>
        <v>portamento</v>
      </c>
      <c r="P605" t="str" s="46" cm="1">
        <f t="array" ref="P605">TRIM(SUBSTITUTE(CONCATENATE(IF(AU605&lt;&gt;"",AU605,""),IF(AND(AU605&lt;&gt;"",AV605&lt;&gt;"")," + ",""),IF(AV605&lt;&gt;"",AV605,""),IF(AND(OR(AU605&lt;&gt;"",AV605&lt;&gt;""),AW605&lt;&gt;"")," + ",""),IF(AW605&lt;&gt;"",AW605,""),IF(AND(OR(AU605&lt;&gt;"",AV605&lt;&gt;"",AW605&lt;&gt;""),AX605&lt;&gt;"")," + ",""),IF(AX605&lt;&gt;"",AX605,""),IF(AND(OR(AU605&lt;&gt;"",AV605&lt;&gt;"",AW605&lt;&gt;"",AX605&lt;&gt;""),AY605&lt;&gt;"")," + ",""),IF(AY605&lt;&gt;"",AY605,""),IF(AND(OR(AU605&lt;&gt;"",AV605&lt;&gt;"",AW605&lt;&gt;"",AX605&lt;&gt;"",AY605&lt;&gt;""),AZ605&lt;&gt;"")," + ",""),IF(AZ605&lt;&gt;"",AZ605,""),IF(AND(OR(AU605&lt;&gt;"",AV605&lt;&gt;"",AW605&lt;&gt;"",AX605&lt;&gt;"",AY605&lt;&gt;"",AZ605&lt;&gt;""),BA605&lt;&gt;"")," + ",""),IF(BA605&lt;&gt;"",BA605,""),IF(AND(OR(AU605&lt;&gt;"",AV605&lt;&gt;"",AW605&lt;&gt;"",AX605&lt;&gt;"",AY605&lt;&gt;"",AZ605&lt;&gt;"",BA605&lt;&gt;""),BB605&lt;&gt;"")," + ",""),IF(BB605&lt;&gt;"",BB605,""),IF(AND(OR(AU605&lt;&gt;"",AV605&lt;&gt;"",AW605&lt;&gt;"",AX605&lt;&gt;"",AY605&lt;&gt;"",AZ605&lt;&gt;"",BA605&lt;&gt;"",BB605&lt;&gt;""),BC605&lt;&gt;"")," + ",""),IF(BC605&lt;&gt;"",BC605,""))," + "," + ",1))</f>
      </c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t="s" s="45">
        <v>25</v>
      </c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t="s" s="45">
        <v>42</v>
      </c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</row>
    <row r="606" ht="17" customHeight="1">
      <c r="A606" s="3"/>
      <c r="B606" s="40">
        <v>32</v>
      </c>
      <c r="C606" t="s" s="41">
        <v>635</v>
      </c>
      <c r="D606" s="3"/>
      <c r="E606" s="42" cm="1">
        <f t="array" ref="E606">B606+1</f>
        <v>33</v>
      </c>
      <c r="F606" s="43" cm="1">
        <f t="array" ref="F606">C606+1</f>
        <v>125</v>
      </c>
      <c r="G606" s="3"/>
      <c r="H606" t="s" s="44">
        <v>1492</v>
      </c>
      <c r="I606" t="s" s="45">
        <v>1569</v>
      </c>
      <c r="J606" t="s" s="45">
        <v>1492</v>
      </c>
      <c r="K606" t="str" s="46" cm="1">
        <f t="array" ref="K606">TRIM(SUBSTITUTE(CONCATENATE(IF(M606&lt;&gt;"",M606,""),IF(AND(M606&lt;&gt;"",N606&lt;&gt;"")," + ",""),IF(N606&lt;&gt;"",N606,""),IF(AND(OR(M606&lt;&gt;"",N606&lt;&gt;""),O606&lt;&gt;"")," + ",""),IF(O606&lt;&gt;"",O606,""),IF(AND(OR(M606&lt;&gt;"",N606&lt;&gt;"",O606&lt;&gt;""),P606&lt;&gt;"")," + ",""),IF(P606&lt;&gt;"",P606,""))," + "," + ",1))</f>
        <v>aggressive + atonal + fm</v>
      </c>
      <c r="L606" t="str" s="47" cm="1">
        <f t="array" ref="L606">"sendmidi dev "Osmose Port 2" cc 0 "&amp;$B606&amp;" pc "&amp;$C606</f>
        <v>sendmidi dev "Osmose Port 2" cc 0 32 pc 124</v>
      </c>
      <c r="M606" t="str" s="46" cm="1">
        <f t="array" ref="M606">TRIM(SUBSTITUTE(CONCATENATE(IF(Q606&lt;&gt;"",Q606,""),IF(AND(Q606&lt;&gt;"",R606&lt;&gt;"")," + ",""),IF(R606&lt;&gt;"",R606,""),IF(AND(OR(Q606&lt;&gt;"",R606&lt;&gt;""),S606&lt;&gt;"")," + ",""),IF(S606&lt;&gt;"",S606,""),IF(AND(OR(Q606&lt;&gt;"",R606&lt;&gt;"",S606&lt;&gt;""),T606&lt;&gt;"")," + ",""),IF(T606&lt;&gt;"",T606,""),IF(AND(OR(Q606&lt;&gt;"",R606&lt;&gt;"",S606&lt;&gt;"",T606&lt;&gt;""),U606&lt;&gt;"")," + ",""),IF(U606&lt;&gt;"",U606,""),IF(AND(OR(Q606&lt;&gt;"",R606&lt;&gt;"",S606&lt;&gt;"",T606&lt;&gt;"",U606&lt;&gt;""),V606&lt;&gt;"")," + ",""),IF(V606&lt;&gt;"",V606,""),IF(AND(OR(Q606&lt;&gt;"",R606&lt;&gt;"",S606&lt;&gt;"",T606&lt;&gt;"",U606&lt;&gt;"",V606&lt;&gt;""),W606&lt;&gt;"")," + ",""),IF(W606&lt;&gt;"",W606,""),IF(AND(OR(Q606&lt;&gt;"",R606&lt;&gt;"",S606&lt;&gt;"",T606&lt;&gt;"",U606&lt;&gt;"",V606&lt;&gt;"",W606&lt;&gt;""),X606&lt;&gt;"")," + ",""),IF(X606&lt;&gt;"",X606,""),IF(AND(OR(Q606&lt;&gt;"",R606&lt;&gt;"",S606&lt;&gt;"",T606&lt;&gt;"",U606&lt;&gt;"",V606&lt;&gt;"",W606&lt;&gt;"",X606&lt;&gt;""),Y606&lt;&gt;"")," + ",""),IF(Y606&lt;&gt;"",Y606,""),IF(AND(OR(Q606&lt;&gt;"",R606&lt;&gt;"",S606&lt;&gt;"",T606&lt;&gt;"",U606&lt;&gt;"",V606&lt;&gt;"",W606&lt;&gt;"",X606&lt;&gt;"",Y606&lt;&gt;""),Z606&lt;&gt;"")," + ",""),IF(Z606&lt;&gt;"",Z606,""))," + "," + ",1))</f>
        <v>aggressive + atonal</v>
      </c>
      <c r="N606" t="str" s="46" cm="1">
        <f t="array" ref="N606">TRIM(SUBSTITUTE(CONCATENATE(IF(AA606&lt;&gt;"",AA606,""),IF(AND(AA606&lt;&gt;"",AB606&lt;&gt;"")," + ",""),IF(AB606&lt;&gt;"",AB606,""),IF(AND(OR(AA606&lt;&gt;"",AB606&lt;&gt;""),AC606&lt;&gt;"")," + ",""),IF(AC606&lt;&gt;"",AC606,""),IF(AND(OR(AA606&lt;&gt;"",AB606&lt;&gt;"",AC606&lt;&gt;""),AD606&lt;&gt;"")," + ",""),IF(AD606&lt;&gt;"",AD606,""),IF(AND(OR(AA606&lt;&gt;"",AB606&lt;&gt;"",AC606&lt;&gt;"",AD606&lt;&gt;""),AE606&lt;&gt;"")," + ",""),IF(AE606&lt;&gt;"",AE606,""),IF(AND(OR(AA606&lt;&gt;"",AB606&lt;&gt;"",AC606&lt;&gt;"",AD606&lt;&gt;"",AE606&lt;&gt;""),AF606&lt;&gt;"")," + ",""),IF(AF606&lt;&gt;"",AF606,""),IF(AND(OR(AA606&lt;&gt;"",AB606&lt;&gt;"",AC606&lt;&gt;"",AD606&lt;&gt;"",AE606&lt;&gt;"",AF606&lt;&gt;""),AG606&lt;&gt;"")," + ",""),IF(AG606&lt;&gt;"",AG606,""),IF(AND(OR(AA606&lt;&gt;"",AB606&lt;&gt;"",AC606&lt;&gt;"",AD606&lt;&gt;"",AE606&lt;&gt;"",AF606&lt;&gt;"",AG606&lt;&gt;""),AH606&lt;&gt;"")," + ",""),IF(AH606&lt;&gt;"",AH606,""),IF(AND(OR(AA606&lt;&gt;"",AB606&lt;&gt;"",AC606&lt;&gt;"",AD606&lt;&gt;"",AE606&lt;&gt;"",AF606&lt;&gt;"",AG606&lt;&gt;"",AH606&lt;&gt;""),AI606&lt;&gt;"")," + ",""),IF(AI606&lt;&gt;"",AI606,""),IF(AND(OR(AA606&lt;&gt;"",AB606&lt;&gt;"",AC606&lt;&gt;"",AD606&lt;&gt;"",AE606&lt;&gt;"",AF606&lt;&gt;"",AG606&lt;&gt;"",AH606&lt;&gt;"",AI606&lt;&gt;""),AJ606&lt;&gt;"")," + ",""),IF(AJ606&lt;&gt;"",AJ606,""))," + "," + ",1))</f>
        <v>fm</v>
      </c>
      <c r="O606" t="str" s="46" cm="1">
        <f t="array" ref="O606">TRIM(SUBSTITUTE(CONCATENATE(IF(AK606&lt;&gt;"",AK606,""),IF(AND(AK606&lt;&gt;"",AL606&lt;&gt;"")," + ",""),IF(AL606&lt;&gt;"",AL606,""),IF(AND(OR(AK606&lt;&gt;"",AL606&lt;&gt;""),AM606&lt;&gt;"")," + ",""),IF(AM606&lt;&gt;"",AM606,""),IF(AND(OR(AK606&lt;&gt;"",AL606&lt;&gt;"",AM606&lt;&gt;""),AN606&lt;&gt;"")," + ",""),IF(AN606&lt;&gt;"",AN606,""),IF(AND(OR(AK606&lt;&gt;"",AL606&lt;&gt;"",AM606&lt;&gt;"",AN606&lt;&gt;""),AO606&lt;&gt;"")," + ",""),IF(AO606&lt;&gt;"",AO606,""),IF(AND(OR(AK606&lt;&gt;"",AL606&lt;&gt;"",AM606&lt;&gt;"",AN606&lt;&gt;"",AO606&lt;&gt;""),AP606&lt;&gt;"")," + ",""),IF(AP606&lt;&gt;"",AP606,""),IF(AND(OR(AK606&lt;&gt;"",AL606&lt;&gt;"",AM606&lt;&gt;"",AN606&lt;&gt;"",AO606&lt;&gt;"",AP606&lt;&gt;""),AQ606&lt;&gt;"")," + ",""),IF(AQ606&lt;&gt;"",AQ606,""),IF(AND(OR(AK606&lt;&gt;"",AL606&lt;&gt;"",AM606&lt;&gt;"",AN606&lt;&gt;"",AO606&lt;&gt;"",AP606&lt;&gt;"",AQ606&lt;&gt;""),AR606&lt;&gt;"")," + ",""),IF(AR606&lt;&gt;"",AR606,""),IF(AND(OR(AK606&lt;&gt;"",AL606&lt;&gt;"",AM606&lt;&gt;"",AN606&lt;&gt;"",AO606&lt;&gt;"",AP606&lt;&gt;"",AQ606&lt;&gt;"",AR606&lt;&gt;""),AS606&lt;&gt;"")," + ",""),IF(AS606&lt;&gt;"",AS606,""),IF(AND(OR(AK606&lt;&gt;"",AL606&lt;&gt;"",AM606&lt;&gt;"",AN606&lt;&gt;"",AO606&lt;&gt;"",AP606&lt;&gt;"",AQ606&lt;&gt;"",AR606&lt;&gt;"",AS606&lt;&gt;""),AT606&lt;&gt;"")," + ",""),IF(AT606&lt;&gt;"",AT606,""))," + "," + ",1))</f>
      </c>
      <c r="P606" t="str" s="46" cm="1">
        <f t="array" ref="P606">TRIM(SUBSTITUTE(CONCATENATE(IF(AU606&lt;&gt;"",AU606,""),IF(AND(AU606&lt;&gt;"",AV606&lt;&gt;"")," + ",""),IF(AV606&lt;&gt;"",AV606,""),IF(AND(OR(AU606&lt;&gt;"",AV606&lt;&gt;""),AW606&lt;&gt;"")," + ",""),IF(AW606&lt;&gt;"",AW606,""),IF(AND(OR(AU606&lt;&gt;"",AV606&lt;&gt;"",AW606&lt;&gt;""),AX606&lt;&gt;"")," + ",""),IF(AX606&lt;&gt;"",AX606,""),IF(AND(OR(AU606&lt;&gt;"",AV606&lt;&gt;"",AW606&lt;&gt;"",AX606&lt;&gt;""),AY606&lt;&gt;"")," + ",""),IF(AY606&lt;&gt;"",AY606,""),IF(AND(OR(AU606&lt;&gt;"",AV606&lt;&gt;"",AW606&lt;&gt;"",AX606&lt;&gt;"",AY606&lt;&gt;""),AZ606&lt;&gt;"")," + ",""),IF(AZ606&lt;&gt;"",AZ606,""),IF(AND(OR(AU606&lt;&gt;"",AV606&lt;&gt;"",AW606&lt;&gt;"",AX606&lt;&gt;"",AY606&lt;&gt;"",AZ606&lt;&gt;""),BA606&lt;&gt;"")," + ",""),IF(BA606&lt;&gt;"",BA606,""),IF(AND(OR(AU606&lt;&gt;"",AV606&lt;&gt;"",AW606&lt;&gt;"",AX606&lt;&gt;"",AY606&lt;&gt;"",AZ606&lt;&gt;"",BA606&lt;&gt;""),BB606&lt;&gt;"")," + ",""),IF(BB606&lt;&gt;"",BB606,""),IF(AND(OR(AU606&lt;&gt;"",AV606&lt;&gt;"",AW606&lt;&gt;"",AX606&lt;&gt;"",AY606&lt;&gt;"",AZ606&lt;&gt;"",BA606&lt;&gt;"",BB606&lt;&gt;""),BC606&lt;&gt;"")," + ",""),IF(BC606&lt;&gt;"",BC606,""))," + "," + ",1))</f>
      </c>
      <c r="Q606" s="46"/>
      <c r="R606" t="s" s="45">
        <v>16</v>
      </c>
      <c r="S606" s="46"/>
      <c r="T606" s="46"/>
      <c r="U606" t="s" s="45">
        <v>19</v>
      </c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t="s" s="45">
        <v>32</v>
      </c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</row>
    <row r="607" ht="17" customHeight="1">
      <c r="A607" s="3"/>
      <c r="B607" s="48">
        <v>33</v>
      </c>
      <c r="C607" t="s" s="49">
        <v>59</v>
      </c>
      <c r="D607" s="3"/>
      <c r="E607" s="50" cm="1">
        <f t="array" ref="E607">B607+1</f>
        <v>34</v>
      </c>
      <c r="F607" s="51" cm="1">
        <f t="array" ref="F607">C607+1</f>
        <v>3</v>
      </c>
      <c r="G607" s="3"/>
      <c r="H607" t="s" s="52">
        <v>1492</v>
      </c>
      <c r="I607" t="s" s="53">
        <v>1572</v>
      </c>
      <c r="J607" t="s" s="53">
        <v>1492</v>
      </c>
      <c r="K607" t="str" s="54" cm="1">
        <f t="array" ref="K607">TRIM(SUBSTITUTE(CONCATENATE(IF(M607&lt;&gt;"",M607,""),IF(AND(M607&lt;&gt;"",N607&lt;&gt;"")," + ",""),IF(N607&lt;&gt;"",N607,""),IF(AND(OR(M607&lt;&gt;"",N607&lt;&gt;""),O607&lt;&gt;"")," + ",""),IF(O607&lt;&gt;"",O607,""),IF(AND(OR(M607&lt;&gt;"",N607&lt;&gt;"",O607&lt;&gt;""),P607&lt;&gt;"")," + ",""),IF(P607&lt;&gt;"",P607,""))," + "," + ",1))</f>
        <v>analog + dark + fm + stereo</v>
      </c>
      <c r="L607" t="str" s="55" cm="1">
        <f t="array" ref="L607">"sendmidi dev "Osmose Port 2" cc 0 "&amp;$B607&amp;" pc "&amp;$C607</f>
        <v>sendmidi dev "Osmose Port 2" cc 0 33 pc 2</v>
      </c>
      <c r="M607" t="str" s="54" cm="1">
        <f t="array" ref="M607">TRIM(SUBSTITUTE(CONCATENATE(IF(Q607&lt;&gt;"",Q607,""),IF(AND(Q607&lt;&gt;"",R607&lt;&gt;"")," + ",""),IF(R607&lt;&gt;"",R607,""),IF(AND(OR(Q607&lt;&gt;"",R607&lt;&gt;""),S607&lt;&gt;"")," + ",""),IF(S607&lt;&gt;"",S607,""),IF(AND(OR(Q607&lt;&gt;"",R607&lt;&gt;"",S607&lt;&gt;""),T607&lt;&gt;"")," + ",""),IF(T607&lt;&gt;"",T607,""),IF(AND(OR(Q607&lt;&gt;"",R607&lt;&gt;"",S607&lt;&gt;"",T607&lt;&gt;""),U607&lt;&gt;"")," + ",""),IF(U607&lt;&gt;"",U607,""),IF(AND(OR(Q607&lt;&gt;"",R607&lt;&gt;"",S607&lt;&gt;"",T607&lt;&gt;"",U607&lt;&gt;""),V607&lt;&gt;"")," + ",""),IF(V607&lt;&gt;"",V607,""),IF(AND(OR(Q607&lt;&gt;"",R607&lt;&gt;"",S607&lt;&gt;"",T607&lt;&gt;"",U607&lt;&gt;"",V607&lt;&gt;""),W607&lt;&gt;"")," + ",""),IF(W607&lt;&gt;"",W607,""),IF(AND(OR(Q607&lt;&gt;"",R607&lt;&gt;"",S607&lt;&gt;"",T607&lt;&gt;"",U607&lt;&gt;"",V607&lt;&gt;"",W607&lt;&gt;""),X607&lt;&gt;"")," + ",""),IF(X607&lt;&gt;"",X607,""),IF(AND(OR(Q607&lt;&gt;"",R607&lt;&gt;"",S607&lt;&gt;"",T607&lt;&gt;"",U607&lt;&gt;"",V607&lt;&gt;"",W607&lt;&gt;"",X607&lt;&gt;""),Y607&lt;&gt;"")," + ",""),IF(Y607&lt;&gt;"",Y607,""),IF(AND(OR(Q607&lt;&gt;"",R607&lt;&gt;"",S607&lt;&gt;"",T607&lt;&gt;"",U607&lt;&gt;"",V607&lt;&gt;"",W607&lt;&gt;"",X607&lt;&gt;"",Y607&lt;&gt;""),Z607&lt;&gt;"")," + ",""),IF(Z607&lt;&gt;"",Z607,""))," + "," + ",1))</f>
        <v>analog + dark</v>
      </c>
      <c r="N607" t="str" s="54" cm="1">
        <f t="array" ref="N607">TRIM(SUBSTITUTE(CONCATENATE(IF(AA607&lt;&gt;"",AA607,""),IF(AND(AA607&lt;&gt;"",AB607&lt;&gt;"")," + ",""),IF(AB607&lt;&gt;"",AB607,""),IF(AND(OR(AA607&lt;&gt;"",AB607&lt;&gt;""),AC607&lt;&gt;"")," + ",""),IF(AC607&lt;&gt;"",AC607,""),IF(AND(OR(AA607&lt;&gt;"",AB607&lt;&gt;"",AC607&lt;&gt;""),AD607&lt;&gt;"")," + ",""),IF(AD607&lt;&gt;"",AD607,""),IF(AND(OR(AA607&lt;&gt;"",AB607&lt;&gt;"",AC607&lt;&gt;"",AD607&lt;&gt;""),AE607&lt;&gt;"")," + ",""),IF(AE607&lt;&gt;"",AE607,""),IF(AND(OR(AA607&lt;&gt;"",AB607&lt;&gt;"",AC607&lt;&gt;"",AD607&lt;&gt;"",AE607&lt;&gt;""),AF607&lt;&gt;"")," + ",""),IF(AF607&lt;&gt;"",AF607,""),IF(AND(OR(AA607&lt;&gt;"",AB607&lt;&gt;"",AC607&lt;&gt;"",AD607&lt;&gt;"",AE607&lt;&gt;"",AF607&lt;&gt;""),AG607&lt;&gt;"")," + ",""),IF(AG607&lt;&gt;"",AG607,""),IF(AND(OR(AA607&lt;&gt;"",AB607&lt;&gt;"",AC607&lt;&gt;"",AD607&lt;&gt;"",AE607&lt;&gt;"",AF607&lt;&gt;"",AG607&lt;&gt;""),AH607&lt;&gt;"")," + ",""),IF(AH607&lt;&gt;"",AH607,""),IF(AND(OR(AA607&lt;&gt;"",AB607&lt;&gt;"",AC607&lt;&gt;"",AD607&lt;&gt;"",AE607&lt;&gt;"",AF607&lt;&gt;"",AG607&lt;&gt;"",AH607&lt;&gt;""),AI607&lt;&gt;"")," + ",""),IF(AI607&lt;&gt;"",AI607,""),IF(AND(OR(AA607&lt;&gt;"",AB607&lt;&gt;"",AC607&lt;&gt;"",AD607&lt;&gt;"",AE607&lt;&gt;"",AF607&lt;&gt;"",AG607&lt;&gt;"",AH607&lt;&gt;"",AI607&lt;&gt;""),AJ607&lt;&gt;"")," + ",""),IF(AJ607&lt;&gt;"",AJ607,""))," + "," + ",1))</f>
        <v>fm</v>
      </c>
      <c r="O607" t="str" s="54" cm="1">
        <f t="array" ref="O607">TRIM(SUBSTITUTE(CONCATENATE(IF(AK607&lt;&gt;"",AK607,""),IF(AND(AK607&lt;&gt;"",AL607&lt;&gt;"")," + ",""),IF(AL607&lt;&gt;"",AL607,""),IF(AND(OR(AK607&lt;&gt;"",AL607&lt;&gt;""),AM607&lt;&gt;"")," + ",""),IF(AM607&lt;&gt;"",AM607,""),IF(AND(OR(AK607&lt;&gt;"",AL607&lt;&gt;"",AM607&lt;&gt;""),AN607&lt;&gt;"")," + ",""),IF(AN607&lt;&gt;"",AN607,""),IF(AND(OR(AK607&lt;&gt;"",AL607&lt;&gt;"",AM607&lt;&gt;"",AN607&lt;&gt;""),AO607&lt;&gt;"")," + ",""),IF(AO607&lt;&gt;"",AO607,""),IF(AND(OR(AK607&lt;&gt;"",AL607&lt;&gt;"",AM607&lt;&gt;"",AN607&lt;&gt;"",AO607&lt;&gt;""),AP607&lt;&gt;"")," + ",""),IF(AP607&lt;&gt;"",AP607,""),IF(AND(OR(AK607&lt;&gt;"",AL607&lt;&gt;"",AM607&lt;&gt;"",AN607&lt;&gt;"",AO607&lt;&gt;"",AP607&lt;&gt;""),AQ607&lt;&gt;"")," + ",""),IF(AQ607&lt;&gt;"",AQ607,""),IF(AND(OR(AK607&lt;&gt;"",AL607&lt;&gt;"",AM607&lt;&gt;"",AN607&lt;&gt;"",AO607&lt;&gt;"",AP607&lt;&gt;"",AQ607&lt;&gt;""),AR607&lt;&gt;"")," + ",""),IF(AR607&lt;&gt;"",AR607,""),IF(AND(OR(AK607&lt;&gt;"",AL607&lt;&gt;"",AM607&lt;&gt;"",AN607&lt;&gt;"",AO607&lt;&gt;"",AP607&lt;&gt;"",AQ607&lt;&gt;"",AR607&lt;&gt;""),AS607&lt;&gt;"")," + ",""),IF(AS607&lt;&gt;"",AS607,""),IF(AND(OR(AK607&lt;&gt;"",AL607&lt;&gt;"",AM607&lt;&gt;"",AN607&lt;&gt;"",AO607&lt;&gt;"",AP607&lt;&gt;"",AQ607&lt;&gt;"",AR607&lt;&gt;"",AS607&lt;&gt;""),AT607&lt;&gt;"")," + ",""),IF(AT607&lt;&gt;"",AT607,""))," + "," + ",1))</f>
      </c>
      <c r="P607" t="str" s="54" cm="1">
        <f t="array" ref="P607">TRIM(SUBSTITUTE(CONCATENATE(IF(AU607&lt;&gt;"",AU607,""),IF(AND(AU607&lt;&gt;"",AV607&lt;&gt;"")," + ",""),IF(AV607&lt;&gt;"",AV607,""),IF(AND(OR(AU607&lt;&gt;"",AV607&lt;&gt;""),AW607&lt;&gt;"")," + ",""),IF(AW607&lt;&gt;"",AW607,""),IF(AND(OR(AU607&lt;&gt;"",AV607&lt;&gt;"",AW607&lt;&gt;""),AX607&lt;&gt;"")," + ",""),IF(AX607&lt;&gt;"",AX607,""),IF(AND(OR(AU607&lt;&gt;"",AV607&lt;&gt;"",AW607&lt;&gt;"",AX607&lt;&gt;""),AY607&lt;&gt;"")," + ",""),IF(AY607&lt;&gt;"",AY607,""),IF(AND(OR(AU607&lt;&gt;"",AV607&lt;&gt;"",AW607&lt;&gt;"",AX607&lt;&gt;"",AY607&lt;&gt;""),AZ607&lt;&gt;"")," + ",""),IF(AZ607&lt;&gt;"",AZ607,""),IF(AND(OR(AU607&lt;&gt;"",AV607&lt;&gt;"",AW607&lt;&gt;"",AX607&lt;&gt;"",AY607&lt;&gt;"",AZ607&lt;&gt;""),BA607&lt;&gt;"")," + ",""),IF(BA607&lt;&gt;"",BA607,""),IF(AND(OR(AU607&lt;&gt;"",AV607&lt;&gt;"",AW607&lt;&gt;"",AX607&lt;&gt;"",AY607&lt;&gt;"",AZ607&lt;&gt;"",BA607&lt;&gt;""),BB607&lt;&gt;"")," + ",""),IF(BB607&lt;&gt;"",BB607,""),IF(AND(OR(AU607&lt;&gt;"",AV607&lt;&gt;"",AW607&lt;&gt;"",AX607&lt;&gt;"",AY607&lt;&gt;"",AZ607&lt;&gt;"",BA607&lt;&gt;"",BB607&lt;&gt;""),BC607&lt;&gt;"")," + ",""),IF(BC607&lt;&gt;"",BC607,""))," + "," + ",1))</f>
        <v>stereo</v>
      </c>
      <c r="Q607" s="54"/>
      <c r="R607" s="54"/>
      <c r="S607" s="54"/>
      <c r="T607" t="s" s="53">
        <v>18</v>
      </c>
      <c r="U607" s="54"/>
      <c r="V607" s="54"/>
      <c r="W607" s="54"/>
      <c r="X607" s="54"/>
      <c r="Y607" s="54"/>
      <c r="Z607" t="s" s="53">
        <v>24</v>
      </c>
      <c r="AA607" s="54"/>
      <c r="AB607" s="54"/>
      <c r="AC607" s="54"/>
      <c r="AD607" s="54"/>
      <c r="AE607" s="54"/>
      <c r="AF607" s="54"/>
      <c r="AG607" s="54"/>
      <c r="AH607" t="s" s="53">
        <v>32</v>
      </c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t="s" s="53">
        <v>48</v>
      </c>
      <c r="AY607" s="54"/>
      <c r="AZ607" s="54"/>
      <c r="BA607" s="54"/>
      <c r="BB607" s="54"/>
      <c r="BC607" s="54"/>
    </row>
    <row r="608" ht="17" customHeight="1">
      <c r="A608" s="3"/>
      <c r="B608" s="48">
        <v>33</v>
      </c>
      <c r="C608" t="s" s="49">
        <v>91</v>
      </c>
      <c r="D608" s="3"/>
      <c r="E608" s="50" cm="1">
        <f t="array" ref="E608">B608+1</f>
        <v>34</v>
      </c>
      <c r="F608" s="51" cm="1">
        <f t="array" ref="F608">C608+1</f>
        <v>4</v>
      </c>
      <c r="G608" s="3"/>
      <c r="H608" t="s" s="52">
        <v>1492</v>
      </c>
      <c r="I608" t="s" s="53">
        <v>1576</v>
      </c>
      <c r="J608" t="s" s="53">
        <v>1492</v>
      </c>
      <c r="K608" t="str" s="54" cm="1">
        <f t="array" ref="K608">TRIM(SUBSTITUTE(CONCATENATE(IF(M608&lt;&gt;"",M608,""),IF(AND(M608&lt;&gt;"",N608&lt;&gt;"")," + ",""),IF(N608&lt;&gt;"",N608,""),IF(AND(OR(M608&lt;&gt;"",N608&lt;&gt;""),O608&lt;&gt;"")," + ",""),IF(O608&lt;&gt;"",O608,""),IF(AND(OR(M608&lt;&gt;"",N608&lt;&gt;"",O608&lt;&gt;""),P608&lt;&gt;"")," + ",""),IF(P608&lt;&gt;"",P608,""))," + "," + ",1))</f>
        <v>acoustic + atonal + echo + random + reverberant + stereo</v>
      </c>
      <c r="L608" t="str" s="55" cm="1">
        <f t="array" ref="L608">"sendmidi dev "Osmose Port 2" cc 0 "&amp;$B608&amp;" pc "&amp;$C608</f>
        <v>sendmidi dev "Osmose Port 2" cc 0 33 pc 3</v>
      </c>
      <c r="M608" t="str" s="54" cm="1">
        <f t="array" ref="M608">TRIM(SUBSTITUTE(CONCATENATE(IF(Q608&lt;&gt;"",Q608,""),IF(AND(Q608&lt;&gt;"",R608&lt;&gt;"")," + ",""),IF(R608&lt;&gt;"",R608,""),IF(AND(OR(Q608&lt;&gt;"",R608&lt;&gt;""),S608&lt;&gt;"")," + ",""),IF(S608&lt;&gt;"",S608,""),IF(AND(OR(Q608&lt;&gt;"",R608&lt;&gt;"",S608&lt;&gt;""),T608&lt;&gt;"")," + ",""),IF(T608&lt;&gt;"",T608,""),IF(AND(OR(Q608&lt;&gt;"",R608&lt;&gt;"",S608&lt;&gt;"",T608&lt;&gt;""),U608&lt;&gt;"")," + ",""),IF(U608&lt;&gt;"",U608,""),IF(AND(OR(Q608&lt;&gt;"",R608&lt;&gt;"",S608&lt;&gt;"",T608&lt;&gt;"",U608&lt;&gt;""),V608&lt;&gt;"")," + ",""),IF(V608&lt;&gt;"",V608,""),IF(AND(OR(Q608&lt;&gt;"",R608&lt;&gt;"",S608&lt;&gt;"",T608&lt;&gt;"",U608&lt;&gt;"",V608&lt;&gt;""),W608&lt;&gt;"")," + ",""),IF(W608&lt;&gt;"",W608,""),IF(AND(OR(Q608&lt;&gt;"",R608&lt;&gt;"",S608&lt;&gt;"",T608&lt;&gt;"",U608&lt;&gt;"",V608&lt;&gt;"",W608&lt;&gt;""),X608&lt;&gt;"")," + ",""),IF(X608&lt;&gt;"",X608,""),IF(AND(OR(Q608&lt;&gt;"",R608&lt;&gt;"",S608&lt;&gt;"",T608&lt;&gt;"",U608&lt;&gt;"",V608&lt;&gt;"",W608&lt;&gt;"",X608&lt;&gt;""),Y608&lt;&gt;"")," + ",""),IF(Y608&lt;&gt;"",Y608,""),IF(AND(OR(Q608&lt;&gt;"",R608&lt;&gt;"",S608&lt;&gt;"",T608&lt;&gt;"",U608&lt;&gt;"",V608&lt;&gt;"",W608&lt;&gt;"",X608&lt;&gt;"",Y608&lt;&gt;""),Z608&lt;&gt;"")," + ",""),IF(Z608&lt;&gt;"",Z608,""))," + "," + ",1))</f>
        <v>acoustic + atonal</v>
      </c>
      <c r="N608" t="str" s="54" cm="1">
        <f t="array" ref="N608">TRIM(SUBSTITUTE(CONCATENATE(IF(AA608&lt;&gt;"",AA608,""),IF(AND(AA608&lt;&gt;"",AB608&lt;&gt;"")," + ",""),IF(AB608&lt;&gt;"",AB608,""),IF(AND(OR(AA608&lt;&gt;"",AB608&lt;&gt;""),AC608&lt;&gt;"")," + ",""),IF(AC608&lt;&gt;"",AC608,""),IF(AND(OR(AA608&lt;&gt;"",AB608&lt;&gt;"",AC608&lt;&gt;""),AD608&lt;&gt;"")," + ",""),IF(AD608&lt;&gt;"",AD608,""),IF(AND(OR(AA608&lt;&gt;"",AB608&lt;&gt;"",AC608&lt;&gt;"",AD608&lt;&gt;""),AE608&lt;&gt;"")," + ",""),IF(AE608&lt;&gt;"",AE608,""),IF(AND(OR(AA608&lt;&gt;"",AB608&lt;&gt;"",AC608&lt;&gt;"",AD608&lt;&gt;"",AE608&lt;&gt;""),AF608&lt;&gt;"")," + ",""),IF(AF608&lt;&gt;"",AF608,""),IF(AND(OR(AA608&lt;&gt;"",AB608&lt;&gt;"",AC608&lt;&gt;"",AD608&lt;&gt;"",AE608&lt;&gt;"",AF608&lt;&gt;""),AG608&lt;&gt;"")," + ",""),IF(AG608&lt;&gt;"",AG608,""),IF(AND(OR(AA608&lt;&gt;"",AB608&lt;&gt;"",AC608&lt;&gt;"",AD608&lt;&gt;"",AE608&lt;&gt;"",AF608&lt;&gt;"",AG608&lt;&gt;""),AH608&lt;&gt;"")," + ",""),IF(AH608&lt;&gt;"",AH608,""),IF(AND(OR(AA608&lt;&gt;"",AB608&lt;&gt;"",AC608&lt;&gt;"",AD608&lt;&gt;"",AE608&lt;&gt;"",AF608&lt;&gt;"",AG608&lt;&gt;"",AH608&lt;&gt;""),AI608&lt;&gt;"")," + ",""),IF(AI608&lt;&gt;"",AI608,""),IF(AND(OR(AA608&lt;&gt;"",AB608&lt;&gt;"",AC608&lt;&gt;"",AD608&lt;&gt;"",AE608&lt;&gt;"",AF608&lt;&gt;"",AG608&lt;&gt;"",AH608&lt;&gt;"",AI608&lt;&gt;""),AJ608&lt;&gt;"")," + ",""),IF(AJ608&lt;&gt;"",AJ608,""))," + "," + ",1))</f>
        <v>echo</v>
      </c>
      <c r="O608" t="str" s="54" cm="1">
        <f t="array" ref="O608">TRIM(SUBSTITUTE(CONCATENATE(IF(AK608&lt;&gt;"",AK608,""),IF(AND(AK608&lt;&gt;"",AL608&lt;&gt;"")," + ",""),IF(AL608&lt;&gt;"",AL608,""),IF(AND(OR(AK608&lt;&gt;"",AL608&lt;&gt;""),AM608&lt;&gt;"")," + ",""),IF(AM608&lt;&gt;"",AM608,""),IF(AND(OR(AK608&lt;&gt;"",AL608&lt;&gt;"",AM608&lt;&gt;""),AN608&lt;&gt;"")," + ",""),IF(AN608&lt;&gt;"",AN608,""),IF(AND(OR(AK608&lt;&gt;"",AL608&lt;&gt;"",AM608&lt;&gt;"",AN608&lt;&gt;""),AO608&lt;&gt;"")," + ",""),IF(AO608&lt;&gt;"",AO608,""),IF(AND(OR(AK608&lt;&gt;"",AL608&lt;&gt;"",AM608&lt;&gt;"",AN608&lt;&gt;"",AO608&lt;&gt;""),AP608&lt;&gt;"")," + ",""),IF(AP608&lt;&gt;"",AP608,""),IF(AND(OR(AK608&lt;&gt;"",AL608&lt;&gt;"",AM608&lt;&gt;"",AN608&lt;&gt;"",AO608&lt;&gt;"",AP608&lt;&gt;""),AQ608&lt;&gt;"")," + ",""),IF(AQ608&lt;&gt;"",AQ608,""),IF(AND(OR(AK608&lt;&gt;"",AL608&lt;&gt;"",AM608&lt;&gt;"",AN608&lt;&gt;"",AO608&lt;&gt;"",AP608&lt;&gt;"",AQ608&lt;&gt;""),AR608&lt;&gt;"")," + ",""),IF(AR608&lt;&gt;"",AR608,""),IF(AND(OR(AK608&lt;&gt;"",AL608&lt;&gt;"",AM608&lt;&gt;"",AN608&lt;&gt;"",AO608&lt;&gt;"",AP608&lt;&gt;"",AQ608&lt;&gt;"",AR608&lt;&gt;""),AS608&lt;&gt;"")," + ",""),IF(AS608&lt;&gt;"",AS608,""),IF(AND(OR(AK608&lt;&gt;"",AL608&lt;&gt;"",AM608&lt;&gt;"",AN608&lt;&gt;"",AO608&lt;&gt;"",AP608&lt;&gt;"",AQ608&lt;&gt;"",AR608&lt;&gt;"",AS608&lt;&gt;""),AT608&lt;&gt;"")," + ",""),IF(AT608&lt;&gt;"",AT608,""))," + "," + ",1))</f>
        <v>random + reverberant</v>
      </c>
      <c r="P608" t="str" s="54" cm="1">
        <f t="array" ref="P608">TRIM(SUBSTITUTE(CONCATENATE(IF(AU608&lt;&gt;"",AU608,""),IF(AND(AU608&lt;&gt;"",AV608&lt;&gt;"")," + ",""),IF(AV608&lt;&gt;"",AV608,""),IF(AND(OR(AU608&lt;&gt;"",AV608&lt;&gt;""),AW608&lt;&gt;"")," + ",""),IF(AW608&lt;&gt;"",AW608,""),IF(AND(OR(AU608&lt;&gt;"",AV608&lt;&gt;"",AW608&lt;&gt;""),AX608&lt;&gt;"")," + ",""),IF(AX608&lt;&gt;"",AX608,""),IF(AND(OR(AU608&lt;&gt;"",AV608&lt;&gt;"",AW608&lt;&gt;"",AX608&lt;&gt;""),AY608&lt;&gt;"")," + ",""),IF(AY608&lt;&gt;"",AY608,""),IF(AND(OR(AU608&lt;&gt;"",AV608&lt;&gt;"",AW608&lt;&gt;"",AX608&lt;&gt;"",AY608&lt;&gt;""),AZ608&lt;&gt;"")," + ",""),IF(AZ608&lt;&gt;"",AZ608,""),IF(AND(OR(AU608&lt;&gt;"",AV608&lt;&gt;"",AW608&lt;&gt;"",AX608&lt;&gt;"",AY608&lt;&gt;"",AZ608&lt;&gt;""),BA608&lt;&gt;"")," + ",""),IF(BA608&lt;&gt;"",BA608,""),IF(AND(OR(AU608&lt;&gt;"",AV608&lt;&gt;"",AW608&lt;&gt;"",AX608&lt;&gt;"",AY608&lt;&gt;"",AZ608&lt;&gt;"",BA608&lt;&gt;""),BB608&lt;&gt;"")," + ",""),IF(BB608&lt;&gt;"",BB608,""),IF(AND(OR(AU608&lt;&gt;"",AV608&lt;&gt;"",AW608&lt;&gt;"",AX608&lt;&gt;"",AY608&lt;&gt;"",AZ608&lt;&gt;"",BA608&lt;&gt;"",BB608&lt;&gt;""),BC608&lt;&gt;"")," + ",""),IF(BC608&lt;&gt;"",BC608,""))," + "," + ",1))</f>
        <v>stereo</v>
      </c>
      <c r="Q608" t="s" s="53">
        <v>15</v>
      </c>
      <c r="R608" s="54"/>
      <c r="S608" s="54"/>
      <c r="T608" s="54"/>
      <c r="U608" t="s" s="53">
        <v>19</v>
      </c>
      <c r="V608" s="54"/>
      <c r="W608" s="54"/>
      <c r="X608" s="54"/>
      <c r="Y608" s="54"/>
      <c r="Z608" s="54"/>
      <c r="AA608" s="54"/>
      <c r="AB608" s="54"/>
      <c r="AC608" s="54"/>
      <c r="AD608" t="s" s="53">
        <v>28</v>
      </c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t="s" s="53">
        <v>43</v>
      </c>
      <c r="AT608" t="s" s="53">
        <v>44</v>
      </c>
      <c r="AU608" s="54"/>
      <c r="AV608" s="54"/>
      <c r="AW608" s="54"/>
      <c r="AX608" t="s" s="53">
        <v>48</v>
      </c>
      <c r="AY608" s="54"/>
      <c r="AZ608" s="54"/>
      <c r="BA608" s="54"/>
      <c r="BB608" s="54"/>
      <c r="BC608" s="54"/>
    </row>
    <row r="609" ht="17" customHeight="1">
      <c r="A609" s="3"/>
      <c r="B609" s="48">
        <v>33</v>
      </c>
      <c r="C609" t="s" s="49">
        <v>733</v>
      </c>
      <c r="D609" s="3"/>
      <c r="E609" s="50" cm="1">
        <f t="array" ref="E609">B609+1</f>
        <v>34</v>
      </c>
      <c r="F609" s="51" cm="1">
        <f t="array" ref="F609">C609+1</f>
        <v>26</v>
      </c>
      <c r="G609" s="3"/>
      <c r="H609" t="s" s="52">
        <v>1492</v>
      </c>
      <c r="I609" t="s" s="53">
        <v>1580</v>
      </c>
      <c r="J609" t="s" s="53">
        <v>1492</v>
      </c>
      <c r="K609" t="str" s="54" cm="1">
        <f t="array" ref="K609">TRIM(SUBSTITUTE(CONCATENATE(IF(M609&lt;&gt;"",M609,""),IF(AND(M609&lt;&gt;"",N609&lt;&gt;"")," + ",""),IF(N609&lt;&gt;"",N609,""),IF(AND(OR(M609&lt;&gt;"",N609&lt;&gt;""),O609&lt;&gt;"")," + ",""),IF(O609&lt;&gt;"",O609,""),IF(AND(OR(M609&lt;&gt;"",N609&lt;&gt;"",O609&lt;&gt;""),P609&lt;&gt;"")," + ",""),IF(P609&lt;&gt;"",P609,""))," + "," + ",1))</f>
        <v>acoustic + atonal + reverberant + shaking</v>
      </c>
      <c r="L609" t="str" s="55" cm="1">
        <f t="array" ref="L609">"sendmidi dev "Osmose Port 2" cc 0 "&amp;$B609&amp;" pc "&amp;$C609</f>
        <v>sendmidi dev "Osmose Port 2" cc 0 33 pc 25</v>
      </c>
      <c r="M609" t="str" s="54" cm="1">
        <f t="array" ref="M609">TRIM(SUBSTITUTE(CONCATENATE(IF(Q609&lt;&gt;"",Q609,""),IF(AND(Q609&lt;&gt;"",R609&lt;&gt;"")," + ",""),IF(R609&lt;&gt;"",R609,""),IF(AND(OR(Q609&lt;&gt;"",R609&lt;&gt;""),S609&lt;&gt;"")," + ",""),IF(S609&lt;&gt;"",S609,""),IF(AND(OR(Q609&lt;&gt;"",R609&lt;&gt;"",S609&lt;&gt;""),T609&lt;&gt;"")," + ",""),IF(T609&lt;&gt;"",T609,""),IF(AND(OR(Q609&lt;&gt;"",R609&lt;&gt;"",S609&lt;&gt;"",T609&lt;&gt;""),U609&lt;&gt;"")," + ",""),IF(U609&lt;&gt;"",U609,""),IF(AND(OR(Q609&lt;&gt;"",R609&lt;&gt;"",S609&lt;&gt;"",T609&lt;&gt;"",U609&lt;&gt;""),V609&lt;&gt;"")," + ",""),IF(V609&lt;&gt;"",V609,""),IF(AND(OR(Q609&lt;&gt;"",R609&lt;&gt;"",S609&lt;&gt;"",T609&lt;&gt;"",U609&lt;&gt;"",V609&lt;&gt;""),W609&lt;&gt;"")," + ",""),IF(W609&lt;&gt;"",W609,""),IF(AND(OR(Q609&lt;&gt;"",R609&lt;&gt;"",S609&lt;&gt;"",T609&lt;&gt;"",U609&lt;&gt;"",V609&lt;&gt;"",W609&lt;&gt;""),X609&lt;&gt;"")," + ",""),IF(X609&lt;&gt;"",X609,""),IF(AND(OR(Q609&lt;&gt;"",R609&lt;&gt;"",S609&lt;&gt;"",T609&lt;&gt;"",U609&lt;&gt;"",V609&lt;&gt;"",W609&lt;&gt;"",X609&lt;&gt;""),Y609&lt;&gt;"")," + ",""),IF(Y609&lt;&gt;"",Y609,""),IF(AND(OR(Q609&lt;&gt;"",R609&lt;&gt;"",S609&lt;&gt;"",T609&lt;&gt;"",U609&lt;&gt;"",V609&lt;&gt;"",W609&lt;&gt;"",X609&lt;&gt;"",Y609&lt;&gt;""),Z609&lt;&gt;"")," + ",""),IF(Z609&lt;&gt;"",Z609,""))," + "," + ",1))</f>
        <v>acoustic + atonal</v>
      </c>
      <c r="N609" t="str" s="54" cm="1">
        <f t="array" ref="N609">TRIM(SUBSTITUTE(CONCATENATE(IF(AA609&lt;&gt;"",AA609,""),IF(AND(AA609&lt;&gt;"",AB609&lt;&gt;"")," + ",""),IF(AB609&lt;&gt;"",AB609,""),IF(AND(OR(AA609&lt;&gt;"",AB609&lt;&gt;""),AC609&lt;&gt;"")," + ",""),IF(AC609&lt;&gt;"",AC609,""),IF(AND(OR(AA609&lt;&gt;"",AB609&lt;&gt;"",AC609&lt;&gt;""),AD609&lt;&gt;"")," + ",""),IF(AD609&lt;&gt;"",AD609,""),IF(AND(OR(AA609&lt;&gt;"",AB609&lt;&gt;"",AC609&lt;&gt;"",AD609&lt;&gt;""),AE609&lt;&gt;"")," + ",""),IF(AE609&lt;&gt;"",AE609,""),IF(AND(OR(AA609&lt;&gt;"",AB609&lt;&gt;"",AC609&lt;&gt;"",AD609&lt;&gt;"",AE609&lt;&gt;""),AF609&lt;&gt;"")," + ",""),IF(AF609&lt;&gt;"",AF609,""),IF(AND(OR(AA609&lt;&gt;"",AB609&lt;&gt;"",AC609&lt;&gt;"",AD609&lt;&gt;"",AE609&lt;&gt;"",AF609&lt;&gt;""),AG609&lt;&gt;"")," + ",""),IF(AG609&lt;&gt;"",AG609,""),IF(AND(OR(AA609&lt;&gt;"",AB609&lt;&gt;"",AC609&lt;&gt;"",AD609&lt;&gt;"",AE609&lt;&gt;"",AF609&lt;&gt;"",AG609&lt;&gt;""),AH609&lt;&gt;"")," + ",""),IF(AH609&lt;&gt;"",AH609,""),IF(AND(OR(AA609&lt;&gt;"",AB609&lt;&gt;"",AC609&lt;&gt;"",AD609&lt;&gt;"",AE609&lt;&gt;"",AF609&lt;&gt;"",AG609&lt;&gt;"",AH609&lt;&gt;""),AI609&lt;&gt;"")," + ",""),IF(AI609&lt;&gt;"",AI609,""),IF(AND(OR(AA609&lt;&gt;"",AB609&lt;&gt;"",AC609&lt;&gt;"",AD609&lt;&gt;"",AE609&lt;&gt;"",AF609&lt;&gt;"",AG609&lt;&gt;"",AH609&lt;&gt;"",AI609&lt;&gt;""),AJ609&lt;&gt;"")," + ",""),IF(AJ609&lt;&gt;"",AJ609,""))," + "," + ",1))</f>
      </c>
      <c r="O609" t="str" s="54" cm="1">
        <f t="array" ref="O609">TRIM(SUBSTITUTE(CONCATENATE(IF(AK609&lt;&gt;"",AK609,""),IF(AND(AK609&lt;&gt;"",AL609&lt;&gt;"")," + ",""),IF(AL609&lt;&gt;"",AL609,""),IF(AND(OR(AK609&lt;&gt;"",AL609&lt;&gt;""),AM609&lt;&gt;"")," + ",""),IF(AM609&lt;&gt;"",AM609,""),IF(AND(OR(AK609&lt;&gt;"",AL609&lt;&gt;"",AM609&lt;&gt;""),AN609&lt;&gt;"")," + ",""),IF(AN609&lt;&gt;"",AN609,""),IF(AND(OR(AK609&lt;&gt;"",AL609&lt;&gt;"",AM609&lt;&gt;"",AN609&lt;&gt;""),AO609&lt;&gt;"")," + ",""),IF(AO609&lt;&gt;"",AO609,""),IF(AND(OR(AK609&lt;&gt;"",AL609&lt;&gt;"",AM609&lt;&gt;"",AN609&lt;&gt;"",AO609&lt;&gt;""),AP609&lt;&gt;"")," + ",""),IF(AP609&lt;&gt;"",AP609,""),IF(AND(OR(AK609&lt;&gt;"",AL609&lt;&gt;"",AM609&lt;&gt;"",AN609&lt;&gt;"",AO609&lt;&gt;"",AP609&lt;&gt;""),AQ609&lt;&gt;"")," + ",""),IF(AQ609&lt;&gt;"",AQ609,""),IF(AND(OR(AK609&lt;&gt;"",AL609&lt;&gt;"",AM609&lt;&gt;"",AN609&lt;&gt;"",AO609&lt;&gt;"",AP609&lt;&gt;"",AQ609&lt;&gt;""),AR609&lt;&gt;"")," + ",""),IF(AR609&lt;&gt;"",AR609,""),IF(AND(OR(AK609&lt;&gt;"",AL609&lt;&gt;"",AM609&lt;&gt;"",AN609&lt;&gt;"",AO609&lt;&gt;"",AP609&lt;&gt;"",AQ609&lt;&gt;"",AR609&lt;&gt;""),AS609&lt;&gt;"")," + ",""),IF(AS609&lt;&gt;"",AS609,""),IF(AND(OR(AK609&lt;&gt;"",AL609&lt;&gt;"",AM609&lt;&gt;"",AN609&lt;&gt;"",AO609&lt;&gt;"",AP609&lt;&gt;"",AQ609&lt;&gt;"",AR609&lt;&gt;"",AS609&lt;&gt;""),AT609&lt;&gt;"")," + ",""),IF(AT609&lt;&gt;"",AT609,""))," + "," + ",1))</f>
        <v>reverberant</v>
      </c>
      <c r="P609" t="str" s="54" cm="1">
        <f t="array" ref="P609">TRIM(SUBSTITUTE(CONCATENATE(IF(AU609&lt;&gt;"",AU609,""),IF(AND(AU609&lt;&gt;"",AV609&lt;&gt;"")," + ",""),IF(AV609&lt;&gt;"",AV609,""),IF(AND(OR(AU609&lt;&gt;"",AV609&lt;&gt;""),AW609&lt;&gt;"")," + ",""),IF(AW609&lt;&gt;"",AW609,""),IF(AND(OR(AU609&lt;&gt;"",AV609&lt;&gt;"",AW609&lt;&gt;""),AX609&lt;&gt;"")," + ",""),IF(AX609&lt;&gt;"",AX609,""),IF(AND(OR(AU609&lt;&gt;"",AV609&lt;&gt;"",AW609&lt;&gt;"",AX609&lt;&gt;""),AY609&lt;&gt;"")," + ",""),IF(AY609&lt;&gt;"",AY609,""),IF(AND(OR(AU609&lt;&gt;"",AV609&lt;&gt;"",AW609&lt;&gt;"",AX609&lt;&gt;"",AY609&lt;&gt;""),AZ609&lt;&gt;"")," + ",""),IF(AZ609&lt;&gt;"",AZ609,""),IF(AND(OR(AU609&lt;&gt;"",AV609&lt;&gt;"",AW609&lt;&gt;"",AX609&lt;&gt;"",AY609&lt;&gt;"",AZ609&lt;&gt;""),BA609&lt;&gt;"")," + ",""),IF(BA609&lt;&gt;"",BA609,""),IF(AND(OR(AU609&lt;&gt;"",AV609&lt;&gt;"",AW609&lt;&gt;"",AX609&lt;&gt;"",AY609&lt;&gt;"",AZ609&lt;&gt;"",BA609&lt;&gt;""),BB609&lt;&gt;"")," + ",""),IF(BB609&lt;&gt;"",BB609,""),IF(AND(OR(AU609&lt;&gt;"",AV609&lt;&gt;"",AW609&lt;&gt;"",AX609&lt;&gt;"",AY609&lt;&gt;"",AZ609&lt;&gt;"",BA609&lt;&gt;"",BB609&lt;&gt;""),BC609&lt;&gt;"")," + ",""),IF(BC609&lt;&gt;"",BC609,""))," + "," + ",1))</f>
        <v>shaking</v>
      </c>
      <c r="Q609" t="s" s="53">
        <v>15</v>
      </c>
      <c r="R609" s="54"/>
      <c r="S609" s="54"/>
      <c r="T609" s="54"/>
      <c r="U609" t="s" s="53">
        <v>19</v>
      </c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t="s" s="53">
        <v>44</v>
      </c>
      <c r="AU609" t="s" s="53">
        <v>45</v>
      </c>
      <c r="AV609" s="54"/>
      <c r="AW609" s="54"/>
      <c r="AX609" s="54"/>
      <c r="AY609" s="54"/>
      <c r="AZ609" s="54"/>
      <c r="BA609" s="54"/>
      <c r="BB609" s="54"/>
      <c r="BC609" s="54"/>
    </row>
    <row r="610" ht="17" customHeight="1">
      <c r="A610" s="3"/>
      <c r="B610" s="48">
        <v>33</v>
      </c>
      <c r="C610" t="s" s="49">
        <v>238</v>
      </c>
      <c r="D610" s="3"/>
      <c r="E610" s="50" cm="1">
        <f t="array" ref="E610">B610+1</f>
        <v>34</v>
      </c>
      <c r="F610" s="51" cm="1">
        <f t="array" ref="F610">C610+1</f>
        <v>52</v>
      </c>
      <c r="G610" s="3"/>
      <c r="H610" t="s" s="52">
        <v>1492</v>
      </c>
      <c r="I610" t="s" s="53">
        <v>1583</v>
      </c>
      <c r="J610" t="s" s="53">
        <v>1492</v>
      </c>
      <c r="K610" t="str" s="54" cm="1">
        <f t="array" ref="K610">TRIM(SUBSTITUTE(CONCATENATE(IF(M610&lt;&gt;"",M610,""),IF(AND(M610&lt;&gt;"",N610&lt;&gt;"")," + ",""),IF(N610&lt;&gt;"",N610,""),IF(AND(OR(M610&lt;&gt;"",N610&lt;&gt;""),O610&lt;&gt;"")," + ",""),IF(O610&lt;&gt;"",O610,""),IF(AND(OR(M610&lt;&gt;"",N610&lt;&gt;"",O610&lt;&gt;""),P610&lt;&gt;"")," + ",""),IF(P610&lt;&gt;"",P610,""))," + "," + ",1))</f>
        <v>atonal + lfo + noise + stereo</v>
      </c>
      <c r="L610" t="str" s="55" cm="1">
        <f t="array" ref="L610">"sendmidi dev "Osmose Port 2" cc 0 "&amp;$B610&amp;" pc "&amp;$C610</f>
        <v>sendmidi dev "Osmose Port 2" cc 0 33 pc 51</v>
      </c>
      <c r="M610" t="str" s="54" cm="1">
        <f t="array" ref="M610">TRIM(SUBSTITUTE(CONCATENATE(IF(Q610&lt;&gt;"",Q610,""),IF(AND(Q610&lt;&gt;"",R610&lt;&gt;"")," + ",""),IF(R610&lt;&gt;"",R610,""),IF(AND(OR(Q610&lt;&gt;"",R610&lt;&gt;""),S610&lt;&gt;"")," + ",""),IF(S610&lt;&gt;"",S610,""),IF(AND(OR(Q610&lt;&gt;"",R610&lt;&gt;"",S610&lt;&gt;""),T610&lt;&gt;"")," + ",""),IF(T610&lt;&gt;"",T610,""),IF(AND(OR(Q610&lt;&gt;"",R610&lt;&gt;"",S610&lt;&gt;"",T610&lt;&gt;""),U610&lt;&gt;"")," + ",""),IF(U610&lt;&gt;"",U610,""),IF(AND(OR(Q610&lt;&gt;"",R610&lt;&gt;"",S610&lt;&gt;"",T610&lt;&gt;"",U610&lt;&gt;""),V610&lt;&gt;"")," + ",""),IF(V610&lt;&gt;"",V610,""),IF(AND(OR(Q610&lt;&gt;"",R610&lt;&gt;"",S610&lt;&gt;"",T610&lt;&gt;"",U610&lt;&gt;"",V610&lt;&gt;""),W610&lt;&gt;"")," + ",""),IF(W610&lt;&gt;"",W610,""),IF(AND(OR(Q610&lt;&gt;"",R610&lt;&gt;"",S610&lt;&gt;"",T610&lt;&gt;"",U610&lt;&gt;"",V610&lt;&gt;"",W610&lt;&gt;""),X610&lt;&gt;"")," + ",""),IF(X610&lt;&gt;"",X610,""),IF(AND(OR(Q610&lt;&gt;"",R610&lt;&gt;"",S610&lt;&gt;"",T610&lt;&gt;"",U610&lt;&gt;"",V610&lt;&gt;"",W610&lt;&gt;"",X610&lt;&gt;""),Y610&lt;&gt;"")," + ",""),IF(Y610&lt;&gt;"",Y610,""),IF(AND(OR(Q610&lt;&gt;"",R610&lt;&gt;"",S610&lt;&gt;"",T610&lt;&gt;"",U610&lt;&gt;"",V610&lt;&gt;"",W610&lt;&gt;"",X610&lt;&gt;"",Y610&lt;&gt;""),Z610&lt;&gt;"")," + ",""),IF(Z610&lt;&gt;"",Z610,""))," + "," + ",1))</f>
        <v>atonal</v>
      </c>
      <c r="N610" t="str" s="54" cm="1">
        <f t="array" ref="N610">TRIM(SUBSTITUTE(CONCATENATE(IF(AA610&lt;&gt;"",AA610,""),IF(AND(AA610&lt;&gt;"",AB610&lt;&gt;"")," + ",""),IF(AB610&lt;&gt;"",AB610,""),IF(AND(OR(AA610&lt;&gt;"",AB610&lt;&gt;""),AC610&lt;&gt;"")," + ",""),IF(AC610&lt;&gt;"",AC610,""),IF(AND(OR(AA610&lt;&gt;"",AB610&lt;&gt;"",AC610&lt;&gt;""),AD610&lt;&gt;"")," + ",""),IF(AD610&lt;&gt;"",AD610,""),IF(AND(OR(AA610&lt;&gt;"",AB610&lt;&gt;"",AC610&lt;&gt;"",AD610&lt;&gt;""),AE610&lt;&gt;"")," + ",""),IF(AE610&lt;&gt;"",AE610,""),IF(AND(OR(AA610&lt;&gt;"",AB610&lt;&gt;"",AC610&lt;&gt;"",AD610&lt;&gt;"",AE610&lt;&gt;""),AF610&lt;&gt;"")," + ",""),IF(AF610&lt;&gt;"",AF610,""),IF(AND(OR(AA610&lt;&gt;"",AB610&lt;&gt;"",AC610&lt;&gt;"",AD610&lt;&gt;"",AE610&lt;&gt;"",AF610&lt;&gt;""),AG610&lt;&gt;"")," + ",""),IF(AG610&lt;&gt;"",AG610,""),IF(AND(OR(AA610&lt;&gt;"",AB610&lt;&gt;"",AC610&lt;&gt;"",AD610&lt;&gt;"",AE610&lt;&gt;"",AF610&lt;&gt;"",AG610&lt;&gt;""),AH610&lt;&gt;"")," + ",""),IF(AH610&lt;&gt;"",AH610,""),IF(AND(OR(AA610&lt;&gt;"",AB610&lt;&gt;"",AC610&lt;&gt;"",AD610&lt;&gt;"",AE610&lt;&gt;"",AF610&lt;&gt;"",AG610&lt;&gt;"",AH610&lt;&gt;""),AI610&lt;&gt;"")," + ",""),IF(AI610&lt;&gt;"",AI610,""),IF(AND(OR(AA610&lt;&gt;"",AB610&lt;&gt;"",AC610&lt;&gt;"",AD610&lt;&gt;"",AE610&lt;&gt;"",AF610&lt;&gt;"",AG610&lt;&gt;"",AH610&lt;&gt;"",AI610&lt;&gt;""),AJ610&lt;&gt;"")," + ",""),IF(AJ610&lt;&gt;"",AJ610,""))," + "," + ",1))</f>
      </c>
      <c r="O610" t="str" s="54" cm="1">
        <f t="array" ref="O610">TRIM(SUBSTITUTE(CONCATENATE(IF(AK610&lt;&gt;"",AK610,""),IF(AND(AK610&lt;&gt;"",AL610&lt;&gt;"")," + ",""),IF(AL610&lt;&gt;"",AL610,""),IF(AND(OR(AK610&lt;&gt;"",AL610&lt;&gt;""),AM610&lt;&gt;"")," + ",""),IF(AM610&lt;&gt;"",AM610,""),IF(AND(OR(AK610&lt;&gt;"",AL610&lt;&gt;"",AM610&lt;&gt;""),AN610&lt;&gt;"")," + ",""),IF(AN610&lt;&gt;"",AN610,""),IF(AND(OR(AK610&lt;&gt;"",AL610&lt;&gt;"",AM610&lt;&gt;"",AN610&lt;&gt;""),AO610&lt;&gt;"")," + ",""),IF(AO610&lt;&gt;"",AO610,""),IF(AND(OR(AK610&lt;&gt;"",AL610&lt;&gt;"",AM610&lt;&gt;"",AN610&lt;&gt;"",AO610&lt;&gt;""),AP610&lt;&gt;"")," + ",""),IF(AP610&lt;&gt;"",AP610,""),IF(AND(OR(AK610&lt;&gt;"",AL610&lt;&gt;"",AM610&lt;&gt;"",AN610&lt;&gt;"",AO610&lt;&gt;"",AP610&lt;&gt;""),AQ610&lt;&gt;"")," + ",""),IF(AQ610&lt;&gt;"",AQ610,""),IF(AND(OR(AK610&lt;&gt;"",AL610&lt;&gt;"",AM610&lt;&gt;"",AN610&lt;&gt;"",AO610&lt;&gt;"",AP610&lt;&gt;"",AQ610&lt;&gt;""),AR610&lt;&gt;"")," + ",""),IF(AR610&lt;&gt;"",AR610,""),IF(AND(OR(AK610&lt;&gt;"",AL610&lt;&gt;"",AM610&lt;&gt;"",AN610&lt;&gt;"",AO610&lt;&gt;"",AP610&lt;&gt;"",AQ610&lt;&gt;"",AR610&lt;&gt;""),AS610&lt;&gt;"")," + ",""),IF(AS610&lt;&gt;"",AS610,""),IF(AND(OR(AK610&lt;&gt;"",AL610&lt;&gt;"",AM610&lt;&gt;"",AN610&lt;&gt;"",AO610&lt;&gt;"",AP610&lt;&gt;"",AQ610&lt;&gt;"",AR610&lt;&gt;"",AS610&lt;&gt;""),AT610&lt;&gt;"")," + ",""),IF(AT610&lt;&gt;"",AT610,""))," + "," + ",1))</f>
        <v>lfo + noise</v>
      </c>
      <c r="P610" t="str" s="54" cm="1">
        <f t="array" ref="P610">TRIM(SUBSTITUTE(CONCATENATE(IF(AU610&lt;&gt;"",AU610,""),IF(AND(AU610&lt;&gt;"",AV610&lt;&gt;"")," + ",""),IF(AV610&lt;&gt;"",AV610,""),IF(AND(OR(AU610&lt;&gt;"",AV610&lt;&gt;""),AW610&lt;&gt;"")," + ",""),IF(AW610&lt;&gt;"",AW610,""),IF(AND(OR(AU610&lt;&gt;"",AV610&lt;&gt;"",AW610&lt;&gt;""),AX610&lt;&gt;"")," + ",""),IF(AX610&lt;&gt;"",AX610,""),IF(AND(OR(AU610&lt;&gt;"",AV610&lt;&gt;"",AW610&lt;&gt;"",AX610&lt;&gt;""),AY610&lt;&gt;"")," + ",""),IF(AY610&lt;&gt;"",AY610,""),IF(AND(OR(AU610&lt;&gt;"",AV610&lt;&gt;"",AW610&lt;&gt;"",AX610&lt;&gt;"",AY610&lt;&gt;""),AZ610&lt;&gt;"")," + ",""),IF(AZ610&lt;&gt;"",AZ610,""),IF(AND(OR(AU610&lt;&gt;"",AV610&lt;&gt;"",AW610&lt;&gt;"",AX610&lt;&gt;"",AY610&lt;&gt;"",AZ610&lt;&gt;""),BA610&lt;&gt;"")," + ",""),IF(BA610&lt;&gt;"",BA610,""),IF(AND(OR(AU610&lt;&gt;"",AV610&lt;&gt;"",AW610&lt;&gt;"",AX610&lt;&gt;"",AY610&lt;&gt;"",AZ610&lt;&gt;"",BA610&lt;&gt;""),BB610&lt;&gt;"")," + ",""),IF(BB610&lt;&gt;"",BB610,""),IF(AND(OR(AU610&lt;&gt;"",AV610&lt;&gt;"",AW610&lt;&gt;"",AX610&lt;&gt;"",AY610&lt;&gt;"",AZ610&lt;&gt;"",BA610&lt;&gt;"",BB610&lt;&gt;""),BC610&lt;&gt;"")," + ",""),IF(BC610&lt;&gt;"",BC610,""))," + "," + ",1))</f>
        <v>stereo</v>
      </c>
      <c r="Q610" s="54"/>
      <c r="R610" s="54"/>
      <c r="S610" s="54"/>
      <c r="T610" s="54"/>
      <c r="U610" t="s" s="53">
        <v>19</v>
      </c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t="s" s="53">
        <v>36</v>
      </c>
      <c r="AM610" s="54"/>
      <c r="AN610" s="54"/>
      <c r="AO610" s="54"/>
      <c r="AP610" s="54"/>
      <c r="AQ610" t="s" s="53">
        <v>41</v>
      </c>
      <c r="AR610" s="54"/>
      <c r="AS610" s="54"/>
      <c r="AT610" s="54"/>
      <c r="AU610" s="54"/>
      <c r="AV610" s="54"/>
      <c r="AW610" s="54"/>
      <c r="AX610" t="s" s="53">
        <v>48</v>
      </c>
      <c r="AY610" s="54"/>
      <c r="AZ610" s="54"/>
      <c r="BA610" s="54"/>
      <c r="BB610" s="54"/>
      <c r="BC610" s="54"/>
    </row>
    <row r="611" ht="17" customHeight="1">
      <c r="A611" s="3"/>
      <c r="B611" s="48">
        <v>33</v>
      </c>
      <c r="C611" t="s" s="49">
        <v>125</v>
      </c>
      <c r="D611" s="3"/>
      <c r="E611" s="50" cm="1">
        <f t="array" ref="E611">B611+1</f>
        <v>34</v>
      </c>
      <c r="F611" s="51" cm="1">
        <f t="array" ref="F611">C611+1</f>
        <v>55</v>
      </c>
      <c r="G611" s="3"/>
      <c r="H611" t="s" s="52">
        <v>1492</v>
      </c>
      <c r="I611" t="s" s="53">
        <v>1586</v>
      </c>
      <c r="J611" t="s" s="53">
        <v>1492</v>
      </c>
      <c r="K611" t="str" s="54" cm="1">
        <f t="array" ref="K611">TRIM(SUBSTITUTE(CONCATENATE(IF(M611&lt;&gt;"",M611,""),IF(AND(M611&lt;&gt;"",N611&lt;&gt;"")," + ",""),IF(N611&lt;&gt;"",N611,""),IF(AND(OR(M611&lt;&gt;"",N611&lt;&gt;""),O611&lt;&gt;"")," + ",""),IF(O611&lt;&gt;"",O611,""),IF(AND(OR(M611&lt;&gt;"",N611&lt;&gt;"",O611&lt;&gt;""),P611&lt;&gt;"")," + ",""),IF(P611&lt;&gt;"",P611,""))," + "," + ",1))</f>
        <v>acoustic + aggressive + atonal + reverberant</v>
      </c>
      <c r="L611" t="str" s="55" cm="1">
        <f t="array" ref="L611">"sendmidi dev "Osmose Port 2" cc 0 "&amp;$B611&amp;" pc "&amp;$C611</f>
        <v>sendmidi dev "Osmose Port 2" cc 0 33 pc 54</v>
      </c>
      <c r="M611" t="str" s="54" cm="1">
        <f t="array" ref="M611">TRIM(SUBSTITUTE(CONCATENATE(IF(Q611&lt;&gt;"",Q611,""),IF(AND(Q611&lt;&gt;"",R611&lt;&gt;"")," + ",""),IF(R611&lt;&gt;"",R611,""),IF(AND(OR(Q611&lt;&gt;"",R611&lt;&gt;""),S611&lt;&gt;"")," + ",""),IF(S611&lt;&gt;"",S611,""),IF(AND(OR(Q611&lt;&gt;"",R611&lt;&gt;"",S611&lt;&gt;""),T611&lt;&gt;"")," + ",""),IF(T611&lt;&gt;"",T611,""),IF(AND(OR(Q611&lt;&gt;"",R611&lt;&gt;"",S611&lt;&gt;"",T611&lt;&gt;""),U611&lt;&gt;"")," + ",""),IF(U611&lt;&gt;"",U611,""),IF(AND(OR(Q611&lt;&gt;"",R611&lt;&gt;"",S611&lt;&gt;"",T611&lt;&gt;"",U611&lt;&gt;""),V611&lt;&gt;"")," + ",""),IF(V611&lt;&gt;"",V611,""),IF(AND(OR(Q611&lt;&gt;"",R611&lt;&gt;"",S611&lt;&gt;"",T611&lt;&gt;"",U611&lt;&gt;"",V611&lt;&gt;""),W611&lt;&gt;"")," + ",""),IF(W611&lt;&gt;"",W611,""),IF(AND(OR(Q611&lt;&gt;"",R611&lt;&gt;"",S611&lt;&gt;"",T611&lt;&gt;"",U611&lt;&gt;"",V611&lt;&gt;"",W611&lt;&gt;""),X611&lt;&gt;"")," + ",""),IF(X611&lt;&gt;"",X611,""),IF(AND(OR(Q611&lt;&gt;"",R611&lt;&gt;"",S611&lt;&gt;"",T611&lt;&gt;"",U611&lt;&gt;"",V611&lt;&gt;"",W611&lt;&gt;"",X611&lt;&gt;""),Y611&lt;&gt;"")," + ",""),IF(Y611&lt;&gt;"",Y611,""),IF(AND(OR(Q611&lt;&gt;"",R611&lt;&gt;"",S611&lt;&gt;"",T611&lt;&gt;"",U611&lt;&gt;"",V611&lt;&gt;"",W611&lt;&gt;"",X611&lt;&gt;"",Y611&lt;&gt;""),Z611&lt;&gt;"")," + ",""),IF(Z611&lt;&gt;"",Z611,""))," + "," + ",1))</f>
        <v>acoustic + aggressive + atonal</v>
      </c>
      <c r="N611" t="str" s="54" cm="1">
        <f t="array" ref="N611">TRIM(SUBSTITUTE(CONCATENATE(IF(AA611&lt;&gt;"",AA611,""),IF(AND(AA611&lt;&gt;"",AB611&lt;&gt;"")," + ",""),IF(AB611&lt;&gt;"",AB611,""),IF(AND(OR(AA611&lt;&gt;"",AB611&lt;&gt;""),AC611&lt;&gt;"")," + ",""),IF(AC611&lt;&gt;"",AC611,""),IF(AND(OR(AA611&lt;&gt;"",AB611&lt;&gt;"",AC611&lt;&gt;""),AD611&lt;&gt;"")," + ",""),IF(AD611&lt;&gt;"",AD611,""),IF(AND(OR(AA611&lt;&gt;"",AB611&lt;&gt;"",AC611&lt;&gt;"",AD611&lt;&gt;""),AE611&lt;&gt;"")," + ",""),IF(AE611&lt;&gt;"",AE611,""),IF(AND(OR(AA611&lt;&gt;"",AB611&lt;&gt;"",AC611&lt;&gt;"",AD611&lt;&gt;"",AE611&lt;&gt;""),AF611&lt;&gt;"")," + ",""),IF(AF611&lt;&gt;"",AF611,""),IF(AND(OR(AA611&lt;&gt;"",AB611&lt;&gt;"",AC611&lt;&gt;"",AD611&lt;&gt;"",AE611&lt;&gt;"",AF611&lt;&gt;""),AG611&lt;&gt;"")," + ",""),IF(AG611&lt;&gt;"",AG611,""),IF(AND(OR(AA611&lt;&gt;"",AB611&lt;&gt;"",AC611&lt;&gt;"",AD611&lt;&gt;"",AE611&lt;&gt;"",AF611&lt;&gt;"",AG611&lt;&gt;""),AH611&lt;&gt;"")," + ",""),IF(AH611&lt;&gt;"",AH611,""),IF(AND(OR(AA611&lt;&gt;"",AB611&lt;&gt;"",AC611&lt;&gt;"",AD611&lt;&gt;"",AE611&lt;&gt;"",AF611&lt;&gt;"",AG611&lt;&gt;"",AH611&lt;&gt;""),AI611&lt;&gt;"")," + ",""),IF(AI611&lt;&gt;"",AI611,""),IF(AND(OR(AA611&lt;&gt;"",AB611&lt;&gt;"",AC611&lt;&gt;"",AD611&lt;&gt;"",AE611&lt;&gt;"",AF611&lt;&gt;"",AG611&lt;&gt;"",AH611&lt;&gt;"",AI611&lt;&gt;""),AJ611&lt;&gt;"")," + ",""),IF(AJ611&lt;&gt;"",AJ611,""))," + "," + ",1))</f>
      </c>
      <c r="O611" t="str" s="54" cm="1">
        <f t="array" ref="O611">TRIM(SUBSTITUTE(CONCATENATE(IF(AK611&lt;&gt;"",AK611,""),IF(AND(AK611&lt;&gt;"",AL611&lt;&gt;"")," + ",""),IF(AL611&lt;&gt;"",AL611,""),IF(AND(OR(AK611&lt;&gt;"",AL611&lt;&gt;""),AM611&lt;&gt;"")," + ",""),IF(AM611&lt;&gt;"",AM611,""),IF(AND(OR(AK611&lt;&gt;"",AL611&lt;&gt;"",AM611&lt;&gt;""),AN611&lt;&gt;"")," + ",""),IF(AN611&lt;&gt;"",AN611,""),IF(AND(OR(AK611&lt;&gt;"",AL611&lt;&gt;"",AM611&lt;&gt;"",AN611&lt;&gt;""),AO611&lt;&gt;"")," + ",""),IF(AO611&lt;&gt;"",AO611,""),IF(AND(OR(AK611&lt;&gt;"",AL611&lt;&gt;"",AM611&lt;&gt;"",AN611&lt;&gt;"",AO611&lt;&gt;""),AP611&lt;&gt;"")," + ",""),IF(AP611&lt;&gt;"",AP611,""),IF(AND(OR(AK611&lt;&gt;"",AL611&lt;&gt;"",AM611&lt;&gt;"",AN611&lt;&gt;"",AO611&lt;&gt;"",AP611&lt;&gt;""),AQ611&lt;&gt;"")," + ",""),IF(AQ611&lt;&gt;"",AQ611,""),IF(AND(OR(AK611&lt;&gt;"",AL611&lt;&gt;"",AM611&lt;&gt;"",AN611&lt;&gt;"",AO611&lt;&gt;"",AP611&lt;&gt;"",AQ611&lt;&gt;""),AR611&lt;&gt;"")," + ",""),IF(AR611&lt;&gt;"",AR611,""),IF(AND(OR(AK611&lt;&gt;"",AL611&lt;&gt;"",AM611&lt;&gt;"",AN611&lt;&gt;"",AO611&lt;&gt;"",AP611&lt;&gt;"",AQ611&lt;&gt;"",AR611&lt;&gt;""),AS611&lt;&gt;"")," + ",""),IF(AS611&lt;&gt;"",AS611,""),IF(AND(OR(AK611&lt;&gt;"",AL611&lt;&gt;"",AM611&lt;&gt;"",AN611&lt;&gt;"",AO611&lt;&gt;"",AP611&lt;&gt;"",AQ611&lt;&gt;"",AR611&lt;&gt;"",AS611&lt;&gt;""),AT611&lt;&gt;"")," + ",""),IF(AT611&lt;&gt;"",AT611,""))," + "," + ",1))</f>
        <v>reverberant</v>
      </c>
      <c r="P611" t="str" s="54" cm="1">
        <f t="array" ref="P611">TRIM(SUBSTITUTE(CONCATENATE(IF(AU611&lt;&gt;"",AU611,""),IF(AND(AU611&lt;&gt;"",AV611&lt;&gt;"")," + ",""),IF(AV611&lt;&gt;"",AV611,""),IF(AND(OR(AU611&lt;&gt;"",AV611&lt;&gt;""),AW611&lt;&gt;"")," + ",""),IF(AW611&lt;&gt;"",AW611,""),IF(AND(OR(AU611&lt;&gt;"",AV611&lt;&gt;"",AW611&lt;&gt;""),AX611&lt;&gt;"")," + ",""),IF(AX611&lt;&gt;"",AX611,""),IF(AND(OR(AU611&lt;&gt;"",AV611&lt;&gt;"",AW611&lt;&gt;"",AX611&lt;&gt;""),AY611&lt;&gt;"")," + ",""),IF(AY611&lt;&gt;"",AY611,""),IF(AND(OR(AU611&lt;&gt;"",AV611&lt;&gt;"",AW611&lt;&gt;"",AX611&lt;&gt;"",AY611&lt;&gt;""),AZ611&lt;&gt;"")," + ",""),IF(AZ611&lt;&gt;"",AZ611,""),IF(AND(OR(AU611&lt;&gt;"",AV611&lt;&gt;"",AW611&lt;&gt;"",AX611&lt;&gt;"",AY611&lt;&gt;"",AZ611&lt;&gt;""),BA611&lt;&gt;"")," + ",""),IF(BA611&lt;&gt;"",BA611,""),IF(AND(OR(AU611&lt;&gt;"",AV611&lt;&gt;"",AW611&lt;&gt;"",AX611&lt;&gt;"",AY611&lt;&gt;"",AZ611&lt;&gt;"",BA611&lt;&gt;""),BB611&lt;&gt;"")," + ",""),IF(BB611&lt;&gt;"",BB611,""),IF(AND(OR(AU611&lt;&gt;"",AV611&lt;&gt;"",AW611&lt;&gt;"",AX611&lt;&gt;"",AY611&lt;&gt;"",AZ611&lt;&gt;"",BA611&lt;&gt;"",BB611&lt;&gt;""),BC611&lt;&gt;"")," + ",""),IF(BC611&lt;&gt;"",BC611,""))," + "," + ",1))</f>
      </c>
      <c r="Q611" t="s" s="53">
        <v>15</v>
      </c>
      <c r="R611" t="s" s="53">
        <v>16</v>
      </c>
      <c r="S611" s="54"/>
      <c r="T611" s="54"/>
      <c r="U611" t="s" s="53">
        <v>19</v>
      </c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t="s" s="53">
        <v>44</v>
      </c>
      <c r="AU611" s="54"/>
      <c r="AV611" s="54"/>
      <c r="AW611" s="54"/>
      <c r="AX611" s="54"/>
      <c r="AY611" s="54"/>
      <c r="AZ611" s="54"/>
      <c r="BA611" s="54"/>
      <c r="BB611" s="54"/>
      <c r="BC611" s="54"/>
    </row>
    <row r="612" ht="17" customHeight="1">
      <c r="A612" s="3"/>
      <c r="B612" s="48">
        <v>33</v>
      </c>
      <c r="C612" t="s" s="49">
        <v>252</v>
      </c>
      <c r="D612" s="3"/>
      <c r="E612" s="50" cm="1">
        <f t="array" ref="E612">B612+1</f>
        <v>34</v>
      </c>
      <c r="F612" s="51" cm="1">
        <f t="array" ref="F612">C612+1</f>
        <v>70</v>
      </c>
      <c r="G612" s="3"/>
      <c r="H612" t="s" s="52">
        <v>1492</v>
      </c>
      <c r="I612" t="s" s="53">
        <v>1590</v>
      </c>
      <c r="J612" t="s" s="53">
        <v>1492</v>
      </c>
      <c r="K612" t="str" s="54" cm="1">
        <f t="array" ref="K612">TRIM(SUBSTITUTE(CONCATENATE(IF(M612&lt;&gt;"",M612,""),IF(AND(M612&lt;&gt;"",N612&lt;&gt;"")," + ",""),IF(N612&lt;&gt;"",N612,""),IF(AND(OR(M612&lt;&gt;"",N612&lt;&gt;""),O612&lt;&gt;"")," + ",""),IF(O612&lt;&gt;"",O612,""),IF(AND(OR(M612&lt;&gt;"",N612&lt;&gt;"",O612&lt;&gt;""),P612&lt;&gt;"")," + ",""),IF(P612&lt;&gt;"",P612,""))," + "," + ",1))</f>
        <v>atonal + noise</v>
      </c>
      <c r="L612" t="str" s="55" cm="1">
        <f t="array" ref="L612">"sendmidi dev "Osmose Port 2" cc 0 "&amp;$B612&amp;" pc "&amp;$C612</f>
        <v>sendmidi dev "Osmose Port 2" cc 0 33 pc 69</v>
      </c>
      <c r="M612" t="str" s="54" cm="1">
        <f t="array" ref="M612">TRIM(SUBSTITUTE(CONCATENATE(IF(Q612&lt;&gt;"",Q612,""),IF(AND(Q612&lt;&gt;"",R612&lt;&gt;"")," + ",""),IF(R612&lt;&gt;"",R612,""),IF(AND(OR(Q612&lt;&gt;"",R612&lt;&gt;""),S612&lt;&gt;"")," + ",""),IF(S612&lt;&gt;"",S612,""),IF(AND(OR(Q612&lt;&gt;"",R612&lt;&gt;"",S612&lt;&gt;""),T612&lt;&gt;"")," + ",""),IF(T612&lt;&gt;"",T612,""),IF(AND(OR(Q612&lt;&gt;"",R612&lt;&gt;"",S612&lt;&gt;"",T612&lt;&gt;""),U612&lt;&gt;"")," + ",""),IF(U612&lt;&gt;"",U612,""),IF(AND(OR(Q612&lt;&gt;"",R612&lt;&gt;"",S612&lt;&gt;"",T612&lt;&gt;"",U612&lt;&gt;""),V612&lt;&gt;"")," + ",""),IF(V612&lt;&gt;"",V612,""),IF(AND(OR(Q612&lt;&gt;"",R612&lt;&gt;"",S612&lt;&gt;"",T612&lt;&gt;"",U612&lt;&gt;"",V612&lt;&gt;""),W612&lt;&gt;"")," + ",""),IF(W612&lt;&gt;"",W612,""),IF(AND(OR(Q612&lt;&gt;"",R612&lt;&gt;"",S612&lt;&gt;"",T612&lt;&gt;"",U612&lt;&gt;"",V612&lt;&gt;"",W612&lt;&gt;""),X612&lt;&gt;"")," + ",""),IF(X612&lt;&gt;"",X612,""),IF(AND(OR(Q612&lt;&gt;"",R612&lt;&gt;"",S612&lt;&gt;"",T612&lt;&gt;"",U612&lt;&gt;"",V612&lt;&gt;"",W612&lt;&gt;"",X612&lt;&gt;""),Y612&lt;&gt;"")," + ",""),IF(Y612&lt;&gt;"",Y612,""),IF(AND(OR(Q612&lt;&gt;"",R612&lt;&gt;"",S612&lt;&gt;"",T612&lt;&gt;"",U612&lt;&gt;"",V612&lt;&gt;"",W612&lt;&gt;"",X612&lt;&gt;"",Y612&lt;&gt;""),Z612&lt;&gt;"")," + ",""),IF(Z612&lt;&gt;"",Z612,""))," + "," + ",1))</f>
        <v>atonal</v>
      </c>
      <c r="N612" t="str" s="54" cm="1">
        <f t="array" ref="N612">TRIM(SUBSTITUTE(CONCATENATE(IF(AA612&lt;&gt;"",AA612,""),IF(AND(AA612&lt;&gt;"",AB612&lt;&gt;"")," + ",""),IF(AB612&lt;&gt;"",AB612,""),IF(AND(OR(AA612&lt;&gt;"",AB612&lt;&gt;""),AC612&lt;&gt;"")," + ",""),IF(AC612&lt;&gt;"",AC612,""),IF(AND(OR(AA612&lt;&gt;"",AB612&lt;&gt;"",AC612&lt;&gt;""),AD612&lt;&gt;"")," + ",""),IF(AD612&lt;&gt;"",AD612,""),IF(AND(OR(AA612&lt;&gt;"",AB612&lt;&gt;"",AC612&lt;&gt;"",AD612&lt;&gt;""),AE612&lt;&gt;"")," + ",""),IF(AE612&lt;&gt;"",AE612,""),IF(AND(OR(AA612&lt;&gt;"",AB612&lt;&gt;"",AC612&lt;&gt;"",AD612&lt;&gt;"",AE612&lt;&gt;""),AF612&lt;&gt;"")," + ",""),IF(AF612&lt;&gt;"",AF612,""),IF(AND(OR(AA612&lt;&gt;"",AB612&lt;&gt;"",AC612&lt;&gt;"",AD612&lt;&gt;"",AE612&lt;&gt;"",AF612&lt;&gt;""),AG612&lt;&gt;"")," + ",""),IF(AG612&lt;&gt;"",AG612,""),IF(AND(OR(AA612&lt;&gt;"",AB612&lt;&gt;"",AC612&lt;&gt;"",AD612&lt;&gt;"",AE612&lt;&gt;"",AF612&lt;&gt;"",AG612&lt;&gt;""),AH612&lt;&gt;"")," + ",""),IF(AH612&lt;&gt;"",AH612,""),IF(AND(OR(AA612&lt;&gt;"",AB612&lt;&gt;"",AC612&lt;&gt;"",AD612&lt;&gt;"",AE612&lt;&gt;"",AF612&lt;&gt;"",AG612&lt;&gt;"",AH612&lt;&gt;""),AI612&lt;&gt;"")," + ",""),IF(AI612&lt;&gt;"",AI612,""),IF(AND(OR(AA612&lt;&gt;"",AB612&lt;&gt;"",AC612&lt;&gt;"",AD612&lt;&gt;"",AE612&lt;&gt;"",AF612&lt;&gt;"",AG612&lt;&gt;"",AH612&lt;&gt;"",AI612&lt;&gt;""),AJ612&lt;&gt;"")," + ",""),IF(AJ612&lt;&gt;"",AJ612,""))," + "," + ",1))</f>
      </c>
      <c r="O612" t="str" s="54" cm="1">
        <f t="array" ref="O612">TRIM(SUBSTITUTE(CONCATENATE(IF(AK612&lt;&gt;"",AK612,""),IF(AND(AK612&lt;&gt;"",AL612&lt;&gt;"")," + ",""),IF(AL612&lt;&gt;"",AL612,""),IF(AND(OR(AK612&lt;&gt;"",AL612&lt;&gt;""),AM612&lt;&gt;"")," + ",""),IF(AM612&lt;&gt;"",AM612,""),IF(AND(OR(AK612&lt;&gt;"",AL612&lt;&gt;"",AM612&lt;&gt;""),AN612&lt;&gt;"")," + ",""),IF(AN612&lt;&gt;"",AN612,""),IF(AND(OR(AK612&lt;&gt;"",AL612&lt;&gt;"",AM612&lt;&gt;"",AN612&lt;&gt;""),AO612&lt;&gt;"")," + ",""),IF(AO612&lt;&gt;"",AO612,""),IF(AND(OR(AK612&lt;&gt;"",AL612&lt;&gt;"",AM612&lt;&gt;"",AN612&lt;&gt;"",AO612&lt;&gt;""),AP612&lt;&gt;"")," + ",""),IF(AP612&lt;&gt;"",AP612,""),IF(AND(OR(AK612&lt;&gt;"",AL612&lt;&gt;"",AM612&lt;&gt;"",AN612&lt;&gt;"",AO612&lt;&gt;"",AP612&lt;&gt;""),AQ612&lt;&gt;"")," + ",""),IF(AQ612&lt;&gt;"",AQ612,""),IF(AND(OR(AK612&lt;&gt;"",AL612&lt;&gt;"",AM612&lt;&gt;"",AN612&lt;&gt;"",AO612&lt;&gt;"",AP612&lt;&gt;"",AQ612&lt;&gt;""),AR612&lt;&gt;"")," + ",""),IF(AR612&lt;&gt;"",AR612,""),IF(AND(OR(AK612&lt;&gt;"",AL612&lt;&gt;"",AM612&lt;&gt;"",AN612&lt;&gt;"",AO612&lt;&gt;"",AP612&lt;&gt;"",AQ612&lt;&gt;"",AR612&lt;&gt;""),AS612&lt;&gt;"")," + ",""),IF(AS612&lt;&gt;"",AS612,""),IF(AND(OR(AK612&lt;&gt;"",AL612&lt;&gt;"",AM612&lt;&gt;"",AN612&lt;&gt;"",AO612&lt;&gt;"",AP612&lt;&gt;"",AQ612&lt;&gt;"",AR612&lt;&gt;"",AS612&lt;&gt;""),AT612&lt;&gt;"")," + ",""),IF(AT612&lt;&gt;"",AT612,""))," + "," + ",1))</f>
        <v>noise</v>
      </c>
      <c r="P612" t="str" s="54" cm="1">
        <f t="array" ref="P612">TRIM(SUBSTITUTE(CONCATENATE(IF(AU612&lt;&gt;"",AU612,""),IF(AND(AU612&lt;&gt;"",AV612&lt;&gt;"")," + ",""),IF(AV612&lt;&gt;"",AV612,""),IF(AND(OR(AU612&lt;&gt;"",AV612&lt;&gt;""),AW612&lt;&gt;"")," + ",""),IF(AW612&lt;&gt;"",AW612,""),IF(AND(OR(AU612&lt;&gt;"",AV612&lt;&gt;"",AW612&lt;&gt;""),AX612&lt;&gt;"")," + ",""),IF(AX612&lt;&gt;"",AX612,""),IF(AND(OR(AU612&lt;&gt;"",AV612&lt;&gt;"",AW612&lt;&gt;"",AX612&lt;&gt;""),AY612&lt;&gt;"")," + ",""),IF(AY612&lt;&gt;"",AY612,""),IF(AND(OR(AU612&lt;&gt;"",AV612&lt;&gt;"",AW612&lt;&gt;"",AX612&lt;&gt;"",AY612&lt;&gt;""),AZ612&lt;&gt;"")," + ",""),IF(AZ612&lt;&gt;"",AZ612,""),IF(AND(OR(AU612&lt;&gt;"",AV612&lt;&gt;"",AW612&lt;&gt;"",AX612&lt;&gt;"",AY612&lt;&gt;"",AZ612&lt;&gt;""),BA612&lt;&gt;"")," + ",""),IF(BA612&lt;&gt;"",BA612,""),IF(AND(OR(AU612&lt;&gt;"",AV612&lt;&gt;"",AW612&lt;&gt;"",AX612&lt;&gt;"",AY612&lt;&gt;"",AZ612&lt;&gt;"",BA612&lt;&gt;""),BB612&lt;&gt;"")," + ",""),IF(BB612&lt;&gt;"",BB612,""),IF(AND(OR(AU612&lt;&gt;"",AV612&lt;&gt;"",AW612&lt;&gt;"",AX612&lt;&gt;"",AY612&lt;&gt;"",AZ612&lt;&gt;"",BA612&lt;&gt;"",BB612&lt;&gt;""),BC612&lt;&gt;"")," + ",""),IF(BC612&lt;&gt;"",BC612,""))," + "," + ",1))</f>
      </c>
      <c r="Q612" s="54"/>
      <c r="R612" s="54"/>
      <c r="S612" s="54"/>
      <c r="T612" s="54"/>
      <c r="U612" t="s" s="53">
        <v>19</v>
      </c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t="s" s="53">
        <v>41</v>
      </c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</row>
    <row r="613" ht="17" customHeight="1">
      <c r="A613" s="3"/>
      <c r="B613" s="48">
        <v>33</v>
      </c>
      <c r="C613" t="s" s="49">
        <v>760</v>
      </c>
      <c r="D613" s="3"/>
      <c r="E613" s="50" cm="1">
        <f t="array" ref="E613">B613+1</f>
        <v>34</v>
      </c>
      <c r="F613" s="51" cm="1">
        <f t="array" ref="F613">C613+1</f>
        <v>90</v>
      </c>
      <c r="G613" s="3"/>
      <c r="H613" t="s" s="52">
        <v>1492</v>
      </c>
      <c r="I613" t="s" s="53">
        <v>1593</v>
      </c>
      <c r="J613" t="s" s="53">
        <v>1492</v>
      </c>
      <c r="K613" t="str" s="54" cm="1">
        <f t="array" ref="K613">TRIM(SUBSTITUTE(CONCATENATE(IF(M613&lt;&gt;"",M613,""),IF(AND(M613&lt;&gt;"",N613&lt;&gt;"")," + ",""),IF(N613&lt;&gt;"",N613,""),IF(AND(OR(M613&lt;&gt;"",N613&lt;&gt;""),O613&lt;&gt;"")," + ",""),IF(O613&lt;&gt;"",O613,""),IF(AND(OR(M613&lt;&gt;"",N613&lt;&gt;"",O613&lt;&gt;""),P613&lt;&gt;"")," + ",""),IF(P613&lt;&gt;"",P613,""))," + "," + ",1))</f>
        <v>ensemble + stereo</v>
      </c>
      <c r="L613" t="str" s="55" cm="1">
        <f t="array" ref="L613">"sendmidi dev "Osmose Port 2" cc 0 "&amp;$B613&amp;" pc "&amp;$C613</f>
        <v>sendmidi dev "Osmose Port 2" cc 0 33 pc 89</v>
      </c>
      <c r="M613" t="str" s="54" cm="1">
        <f t="array" ref="M613">TRIM(SUBSTITUTE(CONCATENATE(IF(Q613&lt;&gt;"",Q613,""),IF(AND(Q613&lt;&gt;"",R613&lt;&gt;"")," + ",""),IF(R613&lt;&gt;"",R613,""),IF(AND(OR(Q613&lt;&gt;"",R613&lt;&gt;""),S613&lt;&gt;"")," + ",""),IF(S613&lt;&gt;"",S613,""),IF(AND(OR(Q613&lt;&gt;"",R613&lt;&gt;"",S613&lt;&gt;""),T613&lt;&gt;"")," + ",""),IF(T613&lt;&gt;"",T613,""),IF(AND(OR(Q613&lt;&gt;"",R613&lt;&gt;"",S613&lt;&gt;"",T613&lt;&gt;""),U613&lt;&gt;"")," + ",""),IF(U613&lt;&gt;"",U613,""),IF(AND(OR(Q613&lt;&gt;"",R613&lt;&gt;"",S613&lt;&gt;"",T613&lt;&gt;"",U613&lt;&gt;""),V613&lt;&gt;"")," + ",""),IF(V613&lt;&gt;"",V613,""),IF(AND(OR(Q613&lt;&gt;"",R613&lt;&gt;"",S613&lt;&gt;"",T613&lt;&gt;"",U613&lt;&gt;"",V613&lt;&gt;""),W613&lt;&gt;"")," + ",""),IF(W613&lt;&gt;"",W613,""),IF(AND(OR(Q613&lt;&gt;"",R613&lt;&gt;"",S613&lt;&gt;"",T613&lt;&gt;"",U613&lt;&gt;"",V613&lt;&gt;"",W613&lt;&gt;""),X613&lt;&gt;"")," + ",""),IF(X613&lt;&gt;"",X613,""),IF(AND(OR(Q613&lt;&gt;"",R613&lt;&gt;"",S613&lt;&gt;"",T613&lt;&gt;"",U613&lt;&gt;"",V613&lt;&gt;"",W613&lt;&gt;"",X613&lt;&gt;""),Y613&lt;&gt;"")," + ",""),IF(Y613&lt;&gt;"",Y613,""),IF(AND(OR(Q613&lt;&gt;"",R613&lt;&gt;"",S613&lt;&gt;"",T613&lt;&gt;"",U613&lt;&gt;"",V613&lt;&gt;"",W613&lt;&gt;"",X613&lt;&gt;"",Y613&lt;&gt;""),Z613&lt;&gt;"")," + ",""),IF(Z613&lt;&gt;"",Z613,""))," + "," + ",1))</f>
      </c>
      <c r="N613" t="str" s="54" cm="1">
        <f t="array" ref="N613">TRIM(SUBSTITUTE(CONCATENATE(IF(AA613&lt;&gt;"",AA613,""),IF(AND(AA613&lt;&gt;"",AB613&lt;&gt;"")," + ",""),IF(AB613&lt;&gt;"",AB613,""),IF(AND(OR(AA613&lt;&gt;"",AB613&lt;&gt;""),AC613&lt;&gt;"")," + ",""),IF(AC613&lt;&gt;"",AC613,""),IF(AND(OR(AA613&lt;&gt;"",AB613&lt;&gt;"",AC613&lt;&gt;""),AD613&lt;&gt;"")," + ",""),IF(AD613&lt;&gt;"",AD613,""),IF(AND(OR(AA613&lt;&gt;"",AB613&lt;&gt;"",AC613&lt;&gt;"",AD613&lt;&gt;""),AE613&lt;&gt;"")," + ",""),IF(AE613&lt;&gt;"",AE613,""),IF(AND(OR(AA613&lt;&gt;"",AB613&lt;&gt;"",AC613&lt;&gt;"",AD613&lt;&gt;"",AE613&lt;&gt;""),AF613&lt;&gt;"")," + ",""),IF(AF613&lt;&gt;"",AF613,""),IF(AND(OR(AA613&lt;&gt;"",AB613&lt;&gt;"",AC613&lt;&gt;"",AD613&lt;&gt;"",AE613&lt;&gt;"",AF613&lt;&gt;""),AG613&lt;&gt;"")," + ",""),IF(AG613&lt;&gt;"",AG613,""),IF(AND(OR(AA613&lt;&gt;"",AB613&lt;&gt;"",AC613&lt;&gt;"",AD613&lt;&gt;"",AE613&lt;&gt;"",AF613&lt;&gt;"",AG613&lt;&gt;""),AH613&lt;&gt;"")," + ",""),IF(AH613&lt;&gt;"",AH613,""),IF(AND(OR(AA613&lt;&gt;"",AB613&lt;&gt;"",AC613&lt;&gt;"",AD613&lt;&gt;"",AE613&lt;&gt;"",AF613&lt;&gt;"",AG613&lt;&gt;"",AH613&lt;&gt;""),AI613&lt;&gt;"")," + ",""),IF(AI613&lt;&gt;"",AI613,""),IF(AND(OR(AA613&lt;&gt;"",AB613&lt;&gt;"",AC613&lt;&gt;"",AD613&lt;&gt;"",AE613&lt;&gt;"",AF613&lt;&gt;"",AG613&lt;&gt;"",AH613&lt;&gt;"",AI613&lt;&gt;""),AJ613&lt;&gt;"")," + ",""),IF(AJ613&lt;&gt;"",AJ613,""))," + "," + ",1))</f>
        <v>ensemble</v>
      </c>
      <c r="O613" t="str" s="54" cm="1">
        <f t="array" ref="O613">TRIM(SUBSTITUTE(CONCATENATE(IF(AK613&lt;&gt;"",AK613,""),IF(AND(AK613&lt;&gt;"",AL613&lt;&gt;"")," + ",""),IF(AL613&lt;&gt;"",AL613,""),IF(AND(OR(AK613&lt;&gt;"",AL613&lt;&gt;""),AM613&lt;&gt;"")," + ",""),IF(AM613&lt;&gt;"",AM613,""),IF(AND(OR(AK613&lt;&gt;"",AL613&lt;&gt;"",AM613&lt;&gt;""),AN613&lt;&gt;"")," + ",""),IF(AN613&lt;&gt;"",AN613,""),IF(AND(OR(AK613&lt;&gt;"",AL613&lt;&gt;"",AM613&lt;&gt;"",AN613&lt;&gt;""),AO613&lt;&gt;"")," + ",""),IF(AO613&lt;&gt;"",AO613,""),IF(AND(OR(AK613&lt;&gt;"",AL613&lt;&gt;"",AM613&lt;&gt;"",AN613&lt;&gt;"",AO613&lt;&gt;""),AP613&lt;&gt;"")," + ",""),IF(AP613&lt;&gt;"",AP613,""),IF(AND(OR(AK613&lt;&gt;"",AL613&lt;&gt;"",AM613&lt;&gt;"",AN613&lt;&gt;"",AO613&lt;&gt;"",AP613&lt;&gt;""),AQ613&lt;&gt;"")," + ",""),IF(AQ613&lt;&gt;"",AQ613,""),IF(AND(OR(AK613&lt;&gt;"",AL613&lt;&gt;"",AM613&lt;&gt;"",AN613&lt;&gt;"",AO613&lt;&gt;"",AP613&lt;&gt;"",AQ613&lt;&gt;""),AR613&lt;&gt;"")," + ",""),IF(AR613&lt;&gt;"",AR613,""),IF(AND(OR(AK613&lt;&gt;"",AL613&lt;&gt;"",AM613&lt;&gt;"",AN613&lt;&gt;"",AO613&lt;&gt;"",AP613&lt;&gt;"",AQ613&lt;&gt;"",AR613&lt;&gt;""),AS613&lt;&gt;"")," + ",""),IF(AS613&lt;&gt;"",AS613,""),IF(AND(OR(AK613&lt;&gt;"",AL613&lt;&gt;"",AM613&lt;&gt;"",AN613&lt;&gt;"",AO613&lt;&gt;"",AP613&lt;&gt;"",AQ613&lt;&gt;"",AR613&lt;&gt;"",AS613&lt;&gt;""),AT613&lt;&gt;"")," + ",""),IF(AT613&lt;&gt;"",AT613,""))," + "," + ",1))</f>
      </c>
      <c r="P613" t="str" s="54" cm="1">
        <f t="array" ref="P613">TRIM(SUBSTITUTE(CONCATENATE(IF(AU613&lt;&gt;"",AU613,""),IF(AND(AU613&lt;&gt;"",AV613&lt;&gt;"")," + ",""),IF(AV613&lt;&gt;"",AV613,""),IF(AND(OR(AU613&lt;&gt;"",AV613&lt;&gt;""),AW613&lt;&gt;"")," + ",""),IF(AW613&lt;&gt;"",AW613,""),IF(AND(OR(AU613&lt;&gt;"",AV613&lt;&gt;"",AW613&lt;&gt;""),AX613&lt;&gt;"")," + ",""),IF(AX613&lt;&gt;"",AX613,""),IF(AND(OR(AU613&lt;&gt;"",AV613&lt;&gt;"",AW613&lt;&gt;"",AX613&lt;&gt;""),AY613&lt;&gt;"")," + ",""),IF(AY613&lt;&gt;"",AY613,""),IF(AND(OR(AU613&lt;&gt;"",AV613&lt;&gt;"",AW613&lt;&gt;"",AX613&lt;&gt;"",AY613&lt;&gt;""),AZ613&lt;&gt;"")," + ",""),IF(AZ613&lt;&gt;"",AZ613,""),IF(AND(OR(AU613&lt;&gt;"",AV613&lt;&gt;"",AW613&lt;&gt;"",AX613&lt;&gt;"",AY613&lt;&gt;"",AZ613&lt;&gt;""),BA613&lt;&gt;"")," + ",""),IF(BA613&lt;&gt;"",BA613,""),IF(AND(OR(AU613&lt;&gt;"",AV613&lt;&gt;"",AW613&lt;&gt;"",AX613&lt;&gt;"",AY613&lt;&gt;"",AZ613&lt;&gt;"",BA613&lt;&gt;""),BB613&lt;&gt;"")," + ",""),IF(BB613&lt;&gt;"",BB613,""),IF(AND(OR(AU613&lt;&gt;"",AV613&lt;&gt;"",AW613&lt;&gt;"",AX613&lt;&gt;"",AY613&lt;&gt;"",AZ613&lt;&gt;"",BA613&lt;&gt;"",BB613&lt;&gt;""),BC613&lt;&gt;"")," + ",""),IF(BC613&lt;&gt;"",BC613,""))," + "," + ",1))</f>
        <v>stereo</v>
      </c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t="s" s="53">
        <v>30</v>
      </c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t="s" s="53">
        <v>48</v>
      </c>
      <c r="AY613" s="54"/>
      <c r="AZ613" s="54"/>
      <c r="BA613" s="54"/>
      <c r="BB613" s="54"/>
      <c r="BC613" s="54"/>
    </row>
    <row r="614" ht="17" customHeight="1">
      <c r="A614" s="3"/>
      <c r="B614" s="48">
        <v>33</v>
      </c>
      <c r="C614" t="s" s="49">
        <v>377</v>
      </c>
      <c r="D614" s="3"/>
      <c r="E614" s="50" cm="1">
        <f t="array" ref="E614">B614+1</f>
        <v>34</v>
      </c>
      <c r="F614" s="51" cm="1">
        <f t="array" ref="F614">C614+1</f>
        <v>92</v>
      </c>
      <c r="G614" s="3"/>
      <c r="H614" t="s" s="52">
        <v>1492</v>
      </c>
      <c r="I614" t="s" s="53">
        <v>1596</v>
      </c>
      <c r="J614" t="s" s="53">
        <v>1492</v>
      </c>
      <c r="K614" t="str" s="54" cm="1">
        <f t="array" ref="K614">TRIM(SUBSTITUTE(CONCATENATE(IF(M614&lt;&gt;"",M614,""),IF(AND(M614&lt;&gt;"",N614&lt;&gt;"")," + ",""),IF(N614&lt;&gt;"",N614,""),IF(AND(OR(M614&lt;&gt;"",N614&lt;&gt;""),O614&lt;&gt;"")," + ",""),IF(O614&lt;&gt;"",O614,""),IF(AND(OR(M614&lt;&gt;"",N614&lt;&gt;"",O614&lt;&gt;""),P614&lt;&gt;"")," + ",""),IF(P614&lt;&gt;"",P614,""))," + "," + ",1))</f>
        <v>metallic</v>
      </c>
      <c r="L614" t="str" s="55" cm="1">
        <f t="array" ref="L614">"sendmidi dev "Osmose Port 2" cc 0 "&amp;$B614&amp;" pc "&amp;$C614</f>
        <v>sendmidi dev "Osmose Port 2" cc 0 33 pc 91</v>
      </c>
      <c r="M614" t="str" s="54" cm="1">
        <f t="array" ref="M614">TRIM(SUBSTITUTE(CONCATENATE(IF(Q614&lt;&gt;"",Q614,""),IF(AND(Q614&lt;&gt;"",R614&lt;&gt;"")," + ",""),IF(R614&lt;&gt;"",R614,""),IF(AND(OR(Q614&lt;&gt;"",R614&lt;&gt;""),S614&lt;&gt;"")," + ",""),IF(S614&lt;&gt;"",S614,""),IF(AND(OR(Q614&lt;&gt;"",R614&lt;&gt;"",S614&lt;&gt;""),T614&lt;&gt;"")," + ",""),IF(T614&lt;&gt;"",T614,""),IF(AND(OR(Q614&lt;&gt;"",R614&lt;&gt;"",S614&lt;&gt;"",T614&lt;&gt;""),U614&lt;&gt;"")," + ",""),IF(U614&lt;&gt;"",U614,""),IF(AND(OR(Q614&lt;&gt;"",R614&lt;&gt;"",S614&lt;&gt;"",T614&lt;&gt;"",U614&lt;&gt;""),V614&lt;&gt;"")," + ",""),IF(V614&lt;&gt;"",V614,""),IF(AND(OR(Q614&lt;&gt;"",R614&lt;&gt;"",S614&lt;&gt;"",T614&lt;&gt;"",U614&lt;&gt;"",V614&lt;&gt;""),W614&lt;&gt;"")," + ",""),IF(W614&lt;&gt;"",W614,""),IF(AND(OR(Q614&lt;&gt;"",R614&lt;&gt;"",S614&lt;&gt;"",T614&lt;&gt;"",U614&lt;&gt;"",V614&lt;&gt;"",W614&lt;&gt;""),X614&lt;&gt;"")," + ",""),IF(X614&lt;&gt;"",X614,""),IF(AND(OR(Q614&lt;&gt;"",R614&lt;&gt;"",S614&lt;&gt;"",T614&lt;&gt;"",U614&lt;&gt;"",V614&lt;&gt;"",W614&lt;&gt;"",X614&lt;&gt;""),Y614&lt;&gt;"")," + ",""),IF(Y614&lt;&gt;"",Y614,""),IF(AND(OR(Q614&lt;&gt;"",R614&lt;&gt;"",S614&lt;&gt;"",T614&lt;&gt;"",U614&lt;&gt;"",V614&lt;&gt;"",W614&lt;&gt;"",X614&lt;&gt;"",Y614&lt;&gt;""),Z614&lt;&gt;"")," + ",""),IF(Z614&lt;&gt;"",Z614,""))," + "," + ",1))</f>
      </c>
      <c r="N614" t="str" s="54" cm="1">
        <f t="array" ref="N614">TRIM(SUBSTITUTE(CONCATENATE(IF(AA614&lt;&gt;"",AA614,""),IF(AND(AA614&lt;&gt;"",AB614&lt;&gt;"")," + ",""),IF(AB614&lt;&gt;"",AB614,""),IF(AND(OR(AA614&lt;&gt;"",AB614&lt;&gt;""),AC614&lt;&gt;"")," + ",""),IF(AC614&lt;&gt;"",AC614,""),IF(AND(OR(AA614&lt;&gt;"",AB614&lt;&gt;"",AC614&lt;&gt;""),AD614&lt;&gt;"")," + ",""),IF(AD614&lt;&gt;"",AD614,""),IF(AND(OR(AA614&lt;&gt;"",AB614&lt;&gt;"",AC614&lt;&gt;"",AD614&lt;&gt;""),AE614&lt;&gt;"")," + ",""),IF(AE614&lt;&gt;"",AE614,""),IF(AND(OR(AA614&lt;&gt;"",AB614&lt;&gt;"",AC614&lt;&gt;"",AD614&lt;&gt;"",AE614&lt;&gt;""),AF614&lt;&gt;"")," + ",""),IF(AF614&lt;&gt;"",AF614,""),IF(AND(OR(AA614&lt;&gt;"",AB614&lt;&gt;"",AC614&lt;&gt;"",AD614&lt;&gt;"",AE614&lt;&gt;"",AF614&lt;&gt;""),AG614&lt;&gt;"")," + ",""),IF(AG614&lt;&gt;"",AG614,""),IF(AND(OR(AA614&lt;&gt;"",AB614&lt;&gt;"",AC614&lt;&gt;"",AD614&lt;&gt;"",AE614&lt;&gt;"",AF614&lt;&gt;"",AG614&lt;&gt;""),AH614&lt;&gt;"")," + ",""),IF(AH614&lt;&gt;"",AH614,""),IF(AND(OR(AA614&lt;&gt;"",AB614&lt;&gt;"",AC614&lt;&gt;"",AD614&lt;&gt;"",AE614&lt;&gt;"",AF614&lt;&gt;"",AG614&lt;&gt;"",AH614&lt;&gt;""),AI614&lt;&gt;"")," + ",""),IF(AI614&lt;&gt;"",AI614,""),IF(AND(OR(AA614&lt;&gt;"",AB614&lt;&gt;"",AC614&lt;&gt;"",AD614&lt;&gt;"",AE614&lt;&gt;"",AF614&lt;&gt;"",AG614&lt;&gt;"",AH614&lt;&gt;"",AI614&lt;&gt;""),AJ614&lt;&gt;"")," + ",""),IF(AJ614&lt;&gt;"",AJ614,""))," + "," + ",1))</f>
      </c>
      <c r="O614" t="str" s="54" cm="1">
        <f t="array" ref="O614">TRIM(SUBSTITUTE(CONCATENATE(IF(AK614&lt;&gt;"",AK614,""),IF(AND(AK614&lt;&gt;"",AL614&lt;&gt;"")," + ",""),IF(AL614&lt;&gt;"",AL614,""),IF(AND(OR(AK614&lt;&gt;"",AL614&lt;&gt;""),AM614&lt;&gt;"")," + ",""),IF(AM614&lt;&gt;"",AM614,""),IF(AND(OR(AK614&lt;&gt;"",AL614&lt;&gt;"",AM614&lt;&gt;""),AN614&lt;&gt;"")," + ",""),IF(AN614&lt;&gt;"",AN614,""),IF(AND(OR(AK614&lt;&gt;"",AL614&lt;&gt;"",AM614&lt;&gt;"",AN614&lt;&gt;""),AO614&lt;&gt;"")," + ",""),IF(AO614&lt;&gt;"",AO614,""),IF(AND(OR(AK614&lt;&gt;"",AL614&lt;&gt;"",AM614&lt;&gt;"",AN614&lt;&gt;"",AO614&lt;&gt;""),AP614&lt;&gt;"")," + ",""),IF(AP614&lt;&gt;"",AP614,""),IF(AND(OR(AK614&lt;&gt;"",AL614&lt;&gt;"",AM614&lt;&gt;"",AN614&lt;&gt;"",AO614&lt;&gt;"",AP614&lt;&gt;""),AQ614&lt;&gt;"")," + ",""),IF(AQ614&lt;&gt;"",AQ614,""),IF(AND(OR(AK614&lt;&gt;"",AL614&lt;&gt;"",AM614&lt;&gt;"",AN614&lt;&gt;"",AO614&lt;&gt;"",AP614&lt;&gt;"",AQ614&lt;&gt;""),AR614&lt;&gt;"")," + ",""),IF(AR614&lt;&gt;"",AR614,""),IF(AND(OR(AK614&lt;&gt;"",AL614&lt;&gt;"",AM614&lt;&gt;"",AN614&lt;&gt;"",AO614&lt;&gt;"",AP614&lt;&gt;"",AQ614&lt;&gt;"",AR614&lt;&gt;""),AS614&lt;&gt;"")," + ",""),IF(AS614&lt;&gt;"",AS614,""),IF(AND(OR(AK614&lt;&gt;"",AL614&lt;&gt;"",AM614&lt;&gt;"",AN614&lt;&gt;"",AO614&lt;&gt;"",AP614&lt;&gt;"",AQ614&lt;&gt;"",AR614&lt;&gt;"",AS614&lt;&gt;""),AT614&lt;&gt;"")," + ",""),IF(AT614&lt;&gt;"",AT614,""))," + "," + ",1))</f>
        <v>metallic</v>
      </c>
      <c r="P614" t="str" s="54" cm="1">
        <f t="array" ref="P614">TRIM(SUBSTITUTE(CONCATENATE(IF(AU614&lt;&gt;"",AU614,""),IF(AND(AU614&lt;&gt;"",AV614&lt;&gt;"")," + ",""),IF(AV614&lt;&gt;"",AV614,""),IF(AND(OR(AU614&lt;&gt;"",AV614&lt;&gt;""),AW614&lt;&gt;"")," + ",""),IF(AW614&lt;&gt;"",AW614,""),IF(AND(OR(AU614&lt;&gt;"",AV614&lt;&gt;"",AW614&lt;&gt;""),AX614&lt;&gt;"")," + ",""),IF(AX614&lt;&gt;"",AX614,""),IF(AND(OR(AU614&lt;&gt;"",AV614&lt;&gt;"",AW614&lt;&gt;"",AX614&lt;&gt;""),AY614&lt;&gt;"")," + ",""),IF(AY614&lt;&gt;"",AY614,""),IF(AND(OR(AU614&lt;&gt;"",AV614&lt;&gt;"",AW614&lt;&gt;"",AX614&lt;&gt;"",AY614&lt;&gt;""),AZ614&lt;&gt;"")," + ",""),IF(AZ614&lt;&gt;"",AZ614,""),IF(AND(OR(AU614&lt;&gt;"",AV614&lt;&gt;"",AW614&lt;&gt;"",AX614&lt;&gt;"",AY614&lt;&gt;"",AZ614&lt;&gt;""),BA614&lt;&gt;"")," + ",""),IF(BA614&lt;&gt;"",BA614,""),IF(AND(OR(AU614&lt;&gt;"",AV614&lt;&gt;"",AW614&lt;&gt;"",AX614&lt;&gt;"",AY614&lt;&gt;"",AZ614&lt;&gt;"",BA614&lt;&gt;""),BB614&lt;&gt;"")," + ",""),IF(BB614&lt;&gt;"",BB614,""),IF(AND(OR(AU614&lt;&gt;"",AV614&lt;&gt;"",AW614&lt;&gt;"",AX614&lt;&gt;"",AY614&lt;&gt;"",AZ614&lt;&gt;"",BA614&lt;&gt;"",BB614&lt;&gt;""),BC614&lt;&gt;"")," + ",""),IF(BC614&lt;&gt;"",BC614,""))," + "," + ",1))</f>
      </c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t="s" s="53">
        <v>38</v>
      </c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</row>
    <row r="615" ht="17" customHeight="1">
      <c r="A615" s="3"/>
      <c r="B615" s="82">
        <v>34</v>
      </c>
      <c r="C615" t="s" s="83">
        <v>54</v>
      </c>
      <c r="D615" s="3"/>
      <c r="E615" s="84" cm="1">
        <f t="array" ref="E615">B615+1</f>
        <v>35</v>
      </c>
      <c r="F615" s="85" cm="1">
        <f t="array" ref="F615">C615+1</f>
        <v>2</v>
      </c>
      <c r="G615" s="3"/>
      <c r="H615" t="s" s="86">
        <v>1492</v>
      </c>
      <c r="I615" t="s" s="87">
        <v>1598</v>
      </c>
      <c r="J615" t="s" s="87">
        <v>1492</v>
      </c>
      <c r="K615" t="str" s="88" cm="1">
        <f t="array" ref="K615">TRIM(SUBSTITUTE(CONCATENATE(IF(M615&lt;&gt;"",M615,""),IF(AND(M615&lt;&gt;"",N615&lt;&gt;"")," + ",""),IF(N615&lt;&gt;"",N615,""),IF(AND(OR(M615&lt;&gt;"",N615&lt;&gt;""),O615&lt;&gt;"")," + ",""),IF(O615&lt;&gt;"",O615,""),IF(AND(OR(M615&lt;&gt;"",N615&lt;&gt;"",O615&lt;&gt;""),P615&lt;&gt;"")," + ",""),IF(P615&lt;&gt;"",P615,""))," + "," + ",1))</f>
        <v>atonal + bright + metallic + reverberant</v>
      </c>
      <c r="L615" t="str" s="89" cm="1">
        <f t="array" ref="L615">"sendmidi dev "Osmose Port 2" cc 0 "&amp;$B615&amp;" pc "&amp;$C615</f>
        <v>sendmidi dev "Osmose Port 2" cc 0 34 pc 1</v>
      </c>
      <c r="M615" t="str" s="88" cm="1">
        <f t="array" ref="M615">TRIM(SUBSTITUTE(CONCATENATE(IF(Q615&lt;&gt;"",Q615,""),IF(AND(Q615&lt;&gt;"",R615&lt;&gt;"")," + ",""),IF(R615&lt;&gt;"",R615,""),IF(AND(OR(Q615&lt;&gt;"",R615&lt;&gt;""),S615&lt;&gt;"")," + ",""),IF(S615&lt;&gt;"",S615,""),IF(AND(OR(Q615&lt;&gt;"",R615&lt;&gt;"",S615&lt;&gt;""),T615&lt;&gt;"")," + ",""),IF(T615&lt;&gt;"",T615,""),IF(AND(OR(Q615&lt;&gt;"",R615&lt;&gt;"",S615&lt;&gt;"",T615&lt;&gt;""),U615&lt;&gt;"")," + ",""),IF(U615&lt;&gt;"",U615,""),IF(AND(OR(Q615&lt;&gt;"",R615&lt;&gt;"",S615&lt;&gt;"",T615&lt;&gt;"",U615&lt;&gt;""),V615&lt;&gt;"")," + ",""),IF(V615&lt;&gt;"",V615,""),IF(AND(OR(Q615&lt;&gt;"",R615&lt;&gt;"",S615&lt;&gt;"",T615&lt;&gt;"",U615&lt;&gt;"",V615&lt;&gt;""),W615&lt;&gt;"")," + ",""),IF(W615&lt;&gt;"",W615,""),IF(AND(OR(Q615&lt;&gt;"",R615&lt;&gt;"",S615&lt;&gt;"",T615&lt;&gt;"",U615&lt;&gt;"",V615&lt;&gt;"",W615&lt;&gt;""),X615&lt;&gt;"")," + ",""),IF(X615&lt;&gt;"",X615,""),IF(AND(OR(Q615&lt;&gt;"",R615&lt;&gt;"",S615&lt;&gt;"",T615&lt;&gt;"",U615&lt;&gt;"",V615&lt;&gt;"",W615&lt;&gt;"",X615&lt;&gt;""),Y615&lt;&gt;"")," + ",""),IF(Y615&lt;&gt;"",Y615,""),IF(AND(OR(Q615&lt;&gt;"",R615&lt;&gt;"",S615&lt;&gt;"",T615&lt;&gt;"",U615&lt;&gt;"",V615&lt;&gt;"",W615&lt;&gt;"",X615&lt;&gt;"",Y615&lt;&gt;""),Z615&lt;&gt;"")," + ",""),IF(Z615&lt;&gt;"",Z615,""))," + "," + ",1))</f>
        <v>atonal + bright</v>
      </c>
      <c r="N615" t="str" s="88" cm="1">
        <f t="array" ref="N615">TRIM(SUBSTITUTE(CONCATENATE(IF(AA615&lt;&gt;"",AA615,""),IF(AND(AA615&lt;&gt;"",AB615&lt;&gt;"")," + ",""),IF(AB615&lt;&gt;"",AB615,""),IF(AND(OR(AA615&lt;&gt;"",AB615&lt;&gt;""),AC615&lt;&gt;"")," + ",""),IF(AC615&lt;&gt;"",AC615,""),IF(AND(OR(AA615&lt;&gt;"",AB615&lt;&gt;"",AC615&lt;&gt;""),AD615&lt;&gt;"")," + ",""),IF(AD615&lt;&gt;"",AD615,""),IF(AND(OR(AA615&lt;&gt;"",AB615&lt;&gt;"",AC615&lt;&gt;"",AD615&lt;&gt;""),AE615&lt;&gt;"")," + ",""),IF(AE615&lt;&gt;"",AE615,""),IF(AND(OR(AA615&lt;&gt;"",AB615&lt;&gt;"",AC615&lt;&gt;"",AD615&lt;&gt;"",AE615&lt;&gt;""),AF615&lt;&gt;"")," + ",""),IF(AF615&lt;&gt;"",AF615,""),IF(AND(OR(AA615&lt;&gt;"",AB615&lt;&gt;"",AC615&lt;&gt;"",AD615&lt;&gt;"",AE615&lt;&gt;"",AF615&lt;&gt;""),AG615&lt;&gt;"")," + ",""),IF(AG615&lt;&gt;"",AG615,""),IF(AND(OR(AA615&lt;&gt;"",AB615&lt;&gt;"",AC615&lt;&gt;"",AD615&lt;&gt;"",AE615&lt;&gt;"",AF615&lt;&gt;"",AG615&lt;&gt;""),AH615&lt;&gt;"")," + ",""),IF(AH615&lt;&gt;"",AH615,""),IF(AND(OR(AA615&lt;&gt;"",AB615&lt;&gt;"",AC615&lt;&gt;"",AD615&lt;&gt;"",AE615&lt;&gt;"",AF615&lt;&gt;"",AG615&lt;&gt;"",AH615&lt;&gt;""),AI615&lt;&gt;"")," + ",""),IF(AI615&lt;&gt;"",AI615,""),IF(AND(OR(AA615&lt;&gt;"",AB615&lt;&gt;"",AC615&lt;&gt;"",AD615&lt;&gt;"",AE615&lt;&gt;"",AF615&lt;&gt;"",AG615&lt;&gt;"",AH615&lt;&gt;"",AI615&lt;&gt;""),AJ615&lt;&gt;"")," + ",""),IF(AJ615&lt;&gt;"",AJ615,""))," + "," + ",1))</f>
      </c>
      <c r="O615" t="str" s="88" cm="1">
        <f t="array" ref="O615">TRIM(SUBSTITUTE(CONCATENATE(IF(AK615&lt;&gt;"",AK615,""),IF(AND(AK615&lt;&gt;"",AL615&lt;&gt;"")," + ",""),IF(AL615&lt;&gt;"",AL615,""),IF(AND(OR(AK615&lt;&gt;"",AL615&lt;&gt;""),AM615&lt;&gt;"")," + ",""),IF(AM615&lt;&gt;"",AM615,""),IF(AND(OR(AK615&lt;&gt;"",AL615&lt;&gt;"",AM615&lt;&gt;""),AN615&lt;&gt;"")," + ",""),IF(AN615&lt;&gt;"",AN615,""),IF(AND(OR(AK615&lt;&gt;"",AL615&lt;&gt;"",AM615&lt;&gt;"",AN615&lt;&gt;""),AO615&lt;&gt;"")," + ",""),IF(AO615&lt;&gt;"",AO615,""),IF(AND(OR(AK615&lt;&gt;"",AL615&lt;&gt;"",AM615&lt;&gt;"",AN615&lt;&gt;"",AO615&lt;&gt;""),AP615&lt;&gt;"")," + ",""),IF(AP615&lt;&gt;"",AP615,""),IF(AND(OR(AK615&lt;&gt;"",AL615&lt;&gt;"",AM615&lt;&gt;"",AN615&lt;&gt;"",AO615&lt;&gt;"",AP615&lt;&gt;""),AQ615&lt;&gt;"")," + ",""),IF(AQ615&lt;&gt;"",AQ615,""),IF(AND(OR(AK615&lt;&gt;"",AL615&lt;&gt;"",AM615&lt;&gt;"",AN615&lt;&gt;"",AO615&lt;&gt;"",AP615&lt;&gt;"",AQ615&lt;&gt;""),AR615&lt;&gt;"")," + ",""),IF(AR615&lt;&gt;"",AR615,""),IF(AND(OR(AK615&lt;&gt;"",AL615&lt;&gt;"",AM615&lt;&gt;"",AN615&lt;&gt;"",AO615&lt;&gt;"",AP615&lt;&gt;"",AQ615&lt;&gt;"",AR615&lt;&gt;""),AS615&lt;&gt;"")," + ",""),IF(AS615&lt;&gt;"",AS615,""),IF(AND(OR(AK615&lt;&gt;"",AL615&lt;&gt;"",AM615&lt;&gt;"",AN615&lt;&gt;"",AO615&lt;&gt;"",AP615&lt;&gt;"",AQ615&lt;&gt;"",AR615&lt;&gt;"",AS615&lt;&gt;""),AT615&lt;&gt;"")," + ",""),IF(AT615&lt;&gt;"",AT615,""))," + "," + ",1))</f>
        <v>metallic + reverberant</v>
      </c>
      <c r="P615" t="str" s="88" cm="1">
        <f t="array" ref="P615">TRIM(SUBSTITUTE(CONCATENATE(IF(AU615&lt;&gt;"",AU615,""),IF(AND(AU615&lt;&gt;"",AV615&lt;&gt;"")," + ",""),IF(AV615&lt;&gt;"",AV615,""),IF(AND(OR(AU615&lt;&gt;"",AV615&lt;&gt;""),AW615&lt;&gt;"")," + ",""),IF(AW615&lt;&gt;"",AW615,""),IF(AND(OR(AU615&lt;&gt;"",AV615&lt;&gt;"",AW615&lt;&gt;""),AX615&lt;&gt;"")," + ",""),IF(AX615&lt;&gt;"",AX615,""),IF(AND(OR(AU615&lt;&gt;"",AV615&lt;&gt;"",AW615&lt;&gt;"",AX615&lt;&gt;""),AY615&lt;&gt;"")," + ",""),IF(AY615&lt;&gt;"",AY615,""),IF(AND(OR(AU615&lt;&gt;"",AV615&lt;&gt;"",AW615&lt;&gt;"",AX615&lt;&gt;"",AY615&lt;&gt;""),AZ615&lt;&gt;"")," + ",""),IF(AZ615&lt;&gt;"",AZ615,""),IF(AND(OR(AU615&lt;&gt;"",AV615&lt;&gt;"",AW615&lt;&gt;"",AX615&lt;&gt;"",AY615&lt;&gt;"",AZ615&lt;&gt;""),BA615&lt;&gt;"")," + ",""),IF(BA615&lt;&gt;"",BA615,""),IF(AND(OR(AU615&lt;&gt;"",AV615&lt;&gt;"",AW615&lt;&gt;"",AX615&lt;&gt;"",AY615&lt;&gt;"",AZ615&lt;&gt;"",BA615&lt;&gt;""),BB615&lt;&gt;"")," + ",""),IF(BB615&lt;&gt;"",BB615,""),IF(AND(OR(AU615&lt;&gt;"",AV615&lt;&gt;"",AW615&lt;&gt;"",AX615&lt;&gt;"",AY615&lt;&gt;"",AZ615&lt;&gt;"",BA615&lt;&gt;"",BB615&lt;&gt;""),BC615&lt;&gt;"")," + ",""),IF(BC615&lt;&gt;"",BC615,""))," + "," + ",1))</f>
      </c>
      <c r="Q615" s="88"/>
      <c r="R615" s="88"/>
      <c r="S615" s="88"/>
      <c r="T615" s="88"/>
      <c r="U615" t="s" s="87">
        <v>19</v>
      </c>
      <c r="V615" s="88"/>
      <c r="W615" t="s" s="87">
        <v>21</v>
      </c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t="s" s="87">
        <v>38</v>
      </c>
      <c r="AO615" s="88"/>
      <c r="AP615" s="88"/>
      <c r="AQ615" s="88"/>
      <c r="AR615" s="88"/>
      <c r="AS615" s="88"/>
      <c r="AT615" t="s" s="87">
        <v>44</v>
      </c>
      <c r="AU615" s="88"/>
      <c r="AV615" s="88"/>
      <c r="AW615" s="88"/>
      <c r="AX615" s="88"/>
      <c r="AY615" s="88"/>
      <c r="AZ615" s="88"/>
      <c r="BA615" s="88"/>
      <c r="BB615" s="88"/>
      <c r="BC615" s="88"/>
    </row>
    <row r="616" ht="17" customHeight="1">
      <c r="A616" s="3"/>
      <c r="B616" s="82">
        <v>34</v>
      </c>
      <c r="C616" t="s" s="83">
        <v>59</v>
      </c>
      <c r="D616" s="3"/>
      <c r="E616" s="84" cm="1">
        <f t="array" ref="E616">B616+1</f>
        <v>35</v>
      </c>
      <c r="F616" s="85" cm="1">
        <f t="array" ref="F616">C616+1</f>
        <v>3</v>
      </c>
      <c r="G616" s="3"/>
      <c r="H616" t="s" s="86">
        <v>1492</v>
      </c>
      <c r="I616" t="s" s="87">
        <v>1602</v>
      </c>
      <c r="J616" t="s" s="87">
        <v>1492</v>
      </c>
      <c r="K616" t="str" s="88" cm="1">
        <f t="array" ref="K616">TRIM(SUBSTITUTE(CONCATENATE(IF(M616&lt;&gt;"",M616,""),IF(AND(M616&lt;&gt;"",N616&lt;&gt;"")," + ",""),IF(N616&lt;&gt;"",N616,""),IF(AND(OR(M616&lt;&gt;"",N616&lt;&gt;""),O616&lt;&gt;"")," + ",""),IF(O616&lt;&gt;"",O616,""),IF(AND(OR(M616&lt;&gt;"",N616&lt;&gt;"",O616&lt;&gt;""),P616&lt;&gt;"")," + ",""),IF(P616&lt;&gt;"",P616,""))," + "," + ",1))</f>
        <v>atonal + echo + reverberant + shaking</v>
      </c>
      <c r="L616" t="str" s="89" cm="1">
        <f t="array" ref="L616">"sendmidi dev "Osmose Port 2" cc 0 "&amp;$B616&amp;" pc "&amp;$C616</f>
        <v>sendmidi dev "Osmose Port 2" cc 0 34 pc 2</v>
      </c>
      <c r="M616" t="str" s="88" cm="1">
        <f t="array" ref="M616">TRIM(SUBSTITUTE(CONCATENATE(IF(Q616&lt;&gt;"",Q616,""),IF(AND(Q616&lt;&gt;"",R616&lt;&gt;"")," + ",""),IF(R616&lt;&gt;"",R616,""),IF(AND(OR(Q616&lt;&gt;"",R616&lt;&gt;""),S616&lt;&gt;"")," + ",""),IF(S616&lt;&gt;"",S616,""),IF(AND(OR(Q616&lt;&gt;"",R616&lt;&gt;"",S616&lt;&gt;""),T616&lt;&gt;"")," + ",""),IF(T616&lt;&gt;"",T616,""),IF(AND(OR(Q616&lt;&gt;"",R616&lt;&gt;"",S616&lt;&gt;"",T616&lt;&gt;""),U616&lt;&gt;"")," + ",""),IF(U616&lt;&gt;"",U616,""),IF(AND(OR(Q616&lt;&gt;"",R616&lt;&gt;"",S616&lt;&gt;"",T616&lt;&gt;"",U616&lt;&gt;""),V616&lt;&gt;"")," + ",""),IF(V616&lt;&gt;"",V616,""),IF(AND(OR(Q616&lt;&gt;"",R616&lt;&gt;"",S616&lt;&gt;"",T616&lt;&gt;"",U616&lt;&gt;"",V616&lt;&gt;""),W616&lt;&gt;"")," + ",""),IF(W616&lt;&gt;"",W616,""),IF(AND(OR(Q616&lt;&gt;"",R616&lt;&gt;"",S616&lt;&gt;"",T616&lt;&gt;"",U616&lt;&gt;"",V616&lt;&gt;"",W616&lt;&gt;""),X616&lt;&gt;"")," + ",""),IF(X616&lt;&gt;"",X616,""),IF(AND(OR(Q616&lt;&gt;"",R616&lt;&gt;"",S616&lt;&gt;"",T616&lt;&gt;"",U616&lt;&gt;"",V616&lt;&gt;"",W616&lt;&gt;"",X616&lt;&gt;""),Y616&lt;&gt;"")," + ",""),IF(Y616&lt;&gt;"",Y616,""),IF(AND(OR(Q616&lt;&gt;"",R616&lt;&gt;"",S616&lt;&gt;"",T616&lt;&gt;"",U616&lt;&gt;"",V616&lt;&gt;"",W616&lt;&gt;"",X616&lt;&gt;"",Y616&lt;&gt;""),Z616&lt;&gt;"")," + ",""),IF(Z616&lt;&gt;"",Z616,""))," + "," + ",1))</f>
        <v>atonal</v>
      </c>
      <c r="N616" t="str" s="88" cm="1">
        <f t="array" ref="N616">TRIM(SUBSTITUTE(CONCATENATE(IF(AA616&lt;&gt;"",AA616,""),IF(AND(AA616&lt;&gt;"",AB616&lt;&gt;"")," + ",""),IF(AB616&lt;&gt;"",AB616,""),IF(AND(OR(AA616&lt;&gt;"",AB616&lt;&gt;""),AC616&lt;&gt;"")," + ",""),IF(AC616&lt;&gt;"",AC616,""),IF(AND(OR(AA616&lt;&gt;"",AB616&lt;&gt;"",AC616&lt;&gt;""),AD616&lt;&gt;"")," + ",""),IF(AD616&lt;&gt;"",AD616,""),IF(AND(OR(AA616&lt;&gt;"",AB616&lt;&gt;"",AC616&lt;&gt;"",AD616&lt;&gt;""),AE616&lt;&gt;"")," + ",""),IF(AE616&lt;&gt;"",AE616,""),IF(AND(OR(AA616&lt;&gt;"",AB616&lt;&gt;"",AC616&lt;&gt;"",AD616&lt;&gt;"",AE616&lt;&gt;""),AF616&lt;&gt;"")," + ",""),IF(AF616&lt;&gt;"",AF616,""),IF(AND(OR(AA616&lt;&gt;"",AB616&lt;&gt;"",AC616&lt;&gt;"",AD616&lt;&gt;"",AE616&lt;&gt;"",AF616&lt;&gt;""),AG616&lt;&gt;"")," + ",""),IF(AG616&lt;&gt;"",AG616,""),IF(AND(OR(AA616&lt;&gt;"",AB616&lt;&gt;"",AC616&lt;&gt;"",AD616&lt;&gt;"",AE616&lt;&gt;"",AF616&lt;&gt;"",AG616&lt;&gt;""),AH616&lt;&gt;"")," + ",""),IF(AH616&lt;&gt;"",AH616,""),IF(AND(OR(AA616&lt;&gt;"",AB616&lt;&gt;"",AC616&lt;&gt;"",AD616&lt;&gt;"",AE616&lt;&gt;"",AF616&lt;&gt;"",AG616&lt;&gt;"",AH616&lt;&gt;""),AI616&lt;&gt;"")," + ",""),IF(AI616&lt;&gt;"",AI616,""),IF(AND(OR(AA616&lt;&gt;"",AB616&lt;&gt;"",AC616&lt;&gt;"",AD616&lt;&gt;"",AE616&lt;&gt;"",AF616&lt;&gt;"",AG616&lt;&gt;"",AH616&lt;&gt;"",AI616&lt;&gt;""),AJ616&lt;&gt;"")," + ",""),IF(AJ616&lt;&gt;"",AJ616,""))," + "," + ",1))</f>
        <v>echo</v>
      </c>
      <c r="O616" t="str" s="88" cm="1">
        <f t="array" ref="O616">TRIM(SUBSTITUTE(CONCATENATE(IF(AK616&lt;&gt;"",AK616,""),IF(AND(AK616&lt;&gt;"",AL616&lt;&gt;"")," + ",""),IF(AL616&lt;&gt;"",AL616,""),IF(AND(OR(AK616&lt;&gt;"",AL616&lt;&gt;""),AM616&lt;&gt;"")," + ",""),IF(AM616&lt;&gt;"",AM616,""),IF(AND(OR(AK616&lt;&gt;"",AL616&lt;&gt;"",AM616&lt;&gt;""),AN616&lt;&gt;"")," + ",""),IF(AN616&lt;&gt;"",AN616,""),IF(AND(OR(AK616&lt;&gt;"",AL616&lt;&gt;"",AM616&lt;&gt;"",AN616&lt;&gt;""),AO616&lt;&gt;"")," + ",""),IF(AO616&lt;&gt;"",AO616,""),IF(AND(OR(AK616&lt;&gt;"",AL616&lt;&gt;"",AM616&lt;&gt;"",AN616&lt;&gt;"",AO616&lt;&gt;""),AP616&lt;&gt;"")," + ",""),IF(AP616&lt;&gt;"",AP616,""),IF(AND(OR(AK616&lt;&gt;"",AL616&lt;&gt;"",AM616&lt;&gt;"",AN616&lt;&gt;"",AO616&lt;&gt;"",AP616&lt;&gt;""),AQ616&lt;&gt;"")," + ",""),IF(AQ616&lt;&gt;"",AQ616,""),IF(AND(OR(AK616&lt;&gt;"",AL616&lt;&gt;"",AM616&lt;&gt;"",AN616&lt;&gt;"",AO616&lt;&gt;"",AP616&lt;&gt;"",AQ616&lt;&gt;""),AR616&lt;&gt;"")," + ",""),IF(AR616&lt;&gt;"",AR616,""),IF(AND(OR(AK616&lt;&gt;"",AL616&lt;&gt;"",AM616&lt;&gt;"",AN616&lt;&gt;"",AO616&lt;&gt;"",AP616&lt;&gt;"",AQ616&lt;&gt;"",AR616&lt;&gt;""),AS616&lt;&gt;"")," + ",""),IF(AS616&lt;&gt;"",AS616,""),IF(AND(OR(AK616&lt;&gt;"",AL616&lt;&gt;"",AM616&lt;&gt;"",AN616&lt;&gt;"",AO616&lt;&gt;"",AP616&lt;&gt;"",AQ616&lt;&gt;"",AR616&lt;&gt;"",AS616&lt;&gt;""),AT616&lt;&gt;"")," + ",""),IF(AT616&lt;&gt;"",AT616,""))," + "," + ",1))</f>
        <v>reverberant</v>
      </c>
      <c r="P616" t="str" s="88" cm="1">
        <f t="array" ref="P616">TRIM(SUBSTITUTE(CONCATENATE(IF(AU616&lt;&gt;"",AU616,""),IF(AND(AU616&lt;&gt;"",AV616&lt;&gt;"")," + ",""),IF(AV616&lt;&gt;"",AV616,""),IF(AND(OR(AU616&lt;&gt;"",AV616&lt;&gt;""),AW616&lt;&gt;"")," + ",""),IF(AW616&lt;&gt;"",AW616,""),IF(AND(OR(AU616&lt;&gt;"",AV616&lt;&gt;"",AW616&lt;&gt;""),AX616&lt;&gt;"")," + ",""),IF(AX616&lt;&gt;"",AX616,""),IF(AND(OR(AU616&lt;&gt;"",AV616&lt;&gt;"",AW616&lt;&gt;"",AX616&lt;&gt;""),AY616&lt;&gt;"")," + ",""),IF(AY616&lt;&gt;"",AY616,""),IF(AND(OR(AU616&lt;&gt;"",AV616&lt;&gt;"",AW616&lt;&gt;"",AX616&lt;&gt;"",AY616&lt;&gt;""),AZ616&lt;&gt;"")," + ",""),IF(AZ616&lt;&gt;"",AZ616,""),IF(AND(OR(AU616&lt;&gt;"",AV616&lt;&gt;"",AW616&lt;&gt;"",AX616&lt;&gt;"",AY616&lt;&gt;"",AZ616&lt;&gt;""),BA616&lt;&gt;"")," + ",""),IF(BA616&lt;&gt;"",BA616,""),IF(AND(OR(AU616&lt;&gt;"",AV616&lt;&gt;"",AW616&lt;&gt;"",AX616&lt;&gt;"",AY616&lt;&gt;"",AZ616&lt;&gt;"",BA616&lt;&gt;""),BB616&lt;&gt;"")," + ",""),IF(BB616&lt;&gt;"",BB616,""),IF(AND(OR(AU616&lt;&gt;"",AV616&lt;&gt;"",AW616&lt;&gt;"",AX616&lt;&gt;"",AY616&lt;&gt;"",AZ616&lt;&gt;"",BA616&lt;&gt;"",BB616&lt;&gt;""),BC616&lt;&gt;"")," + ",""),IF(BC616&lt;&gt;"",BC616,""))," + "," + ",1))</f>
        <v>shaking</v>
      </c>
      <c r="Q616" s="88"/>
      <c r="R616" s="88"/>
      <c r="S616" s="88"/>
      <c r="T616" s="88"/>
      <c r="U616" t="s" s="87">
        <v>19</v>
      </c>
      <c r="V616" s="88"/>
      <c r="W616" s="88"/>
      <c r="X616" s="88"/>
      <c r="Y616" s="88"/>
      <c r="Z616" s="88"/>
      <c r="AA616" s="88"/>
      <c r="AB616" s="88"/>
      <c r="AC616" s="88"/>
      <c r="AD616" t="s" s="87">
        <v>28</v>
      </c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  <c r="AR616" s="88"/>
      <c r="AS616" s="88"/>
      <c r="AT616" t="s" s="87">
        <v>44</v>
      </c>
      <c r="AU616" t="s" s="87">
        <v>45</v>
      </c>
      <c r="AV616" s="88"/>
      <c r="AW616" s="88"/>
      <c r="AX616" s="88"/>
      <c r="AY616" s="88"/>
      <c r="AZ616" s="88"/>
      <c r="BA616" s="88"/>
      <c r="BB616" s="88"/>
      <c r="BC616" s="88"/>
    </row>
    <row r="617" ht="17" customHeight="1">
      <c r="A617" s="3"/>
      <c r="B617" s="74">
        <v>34</v>
      </c>
      <c r="C617" t="s" s="75">
        <v>654</v>
      </c>
      <c r="D617" s="3"/>
      <c r="E617" s="76" cm="1">
        <f t="array" ref="E617">B617+1</f>
        <v>35</v>
      </c>
      <c r="F617" s="77" cm="1">
        <f t="array" ref="F617">C617+1</f>
        <v>15</v>
      </c>
      <c r="G617" s="3"/>
      <c r="H617" t="s" s="78">
        <v>1492</v>
      </c>
      <c r="I617" t="s" s="79">
        <v>1605</v>
      </c>
      <c r="J617" t="s" s="79">
        <v>1492</v>
      </c>
      <c r="K617" t="str" s="80" cm="1">
        <f t="array" ref="K617">TRIM(SUBSTITUTE(CONCATENATE(IF(M617&lt;&gt;"",M617,""),IF(AND(M617&lt;&gt;"",N617&lt;&gt;"")," + ",""),IF(N617&lt;&gt;"",N617,""),IF(AND(OR(M617&lt;&gt;"",N617&lt;&gt;""),O617&lt;&gt;"")," + ",""),IF(O617&lt;&gt;"",O617,""),IF(AND(OR(M617&lt;&gt;"",N617&lt;&gt;"",O617&lt;&gt;""),P617&lt;&gt;"")," + ",""),IF(P617&lt;&gt;"",P617,""))," + "," + ",1))</f>
        <v>analog + atonal + lfo + reverberant</v>
      </c>
      <c r="L617" t="str" s="81" cm="1">
        <f t="array" ref="L617">"sendmidi dev "Osmose Port 2" cc 0 "&amp;$B617&amp;" pc "&amp;$C617</f>
        <v>sendmidi dev "Osmose Port 2" cc 0 34 pc 14</v>
      </c>
      <c r="M617" t="str" s="80" cm="1">
        <f t="array" ref="M617">TRIM(SUBSTITUTE(CONCATENATE(IF(Q617&lt;&gt;"",Q617,""),IF(AND(Q617&lt;&gt;"",R617&lt;&gt;"")," + ",""),IF(R617&lt;&gt;"",R617,""),IF(AND(OR(Q617&lt;&gt;"",R617&lt;&gt;""),S617&lt;&gt;"")," + ",""),IF(S617&lt;&gt;"",S617,""),IF(AND(OR(Q617&lt;&gt;"",R617&lt;&gt;"",S617&lt;&gt;""),T617&lt;&gt;"")," + ",""),IF(T617&lt;&gt;"",T617,""),IF(AND(OR(Q617&lt;&gt;"",R617&lt;&gt;"",S617&lt;&gt;"",T617&lt;&gt;""),U617&lt;&gt;"")," + ",""),IF(U617&lt;&gt;"",U617,""),IF(AND(OR(Q617&lt;&gt;"",R617&lt;&gt;"",S617&lt;&gt;"",T617&lt;&gt;"",U617&lt;&gt;""),V617&lt;&gt;"")," + ",""),IF(V617&lt;&gt;"",V617,""),IF(AND(OR(Q617&lt;&gt;"",R617&lt;&gt;"",S617&lt;&gt;"",T617&lt;&gt;"",U617&lt;&gt;"",V617&lt;&gt;""),W617&lt;&gt;"")," + ",""),IF(W617&lt;&gt;"",W617,""),IF(AND(OR(Q617&lt;&gt;"",R617&lt;&gt;"",S617&lt;&gt;"",T617&lt;&gt;"",U617&lt;&gt;"",V617&lt;&gt;"",W617&lt;&gt;""),X617&lt;&gt;"")," + ",""),IF(X617&lt;&gt;"",X617,""),IF(AND(OR(Q617&lt;&gt;"",R617&lt;&gt;"",S617&lt;&gt;"",T617&lt;&gt;"",U617&lt;&gt;"",V617&lt;&gt;"",W617&lt;&gt;"",X617&lt;&gt;""),Y617&lt;&gt;"")," + ",""),IF(Y617&lt;&gt;"",Y617,""),IF(AND(OR(Q617&lt;&gt;"",R617&lt;&gt;"",S617&lt;&gt;"",T617&lt;&gt;"",U617&lt;&gt;"",V617&lt;&gt;"",W617&lt;&gt;"",X617&lt;&gt;"",Y617&lt;&gt;""),Z617&lt;&gt;"")," + ",""),IF(Z617&lt;&gt;"",Z617,""))," + "," + ",1))</f>
        <v>analog + atonal</v>
      </c>
      <c r="N617" t="str" s="80" cm="1">
        <f t="array" ref="N617">TRIM(SUBSTITUTE(CONCATENATE(IF(AA617&lt;&gt;"",AA617,""),IF(AND(AA617&lt;&gt;"",AB617&lt;&gt;"")," + ",""),IF(AB617&lt;&gt;"",AB617,""),IF(AND(OR(AA617&lt;&gt;"",AB617&lt;&gt;""),AC617&lt;&gt;"")," + ",""),IF(AC617&lt;&gt;"",AC617,""),IF(AND(OR(AA617&lt;&gt;"",AB617&lt;&gt;"",AC617&lt;&gt;""),AD617&lt;&gt;"")," + ",""),IF(AD617&lt;&gt;"",AD617,""),IF(AND(OR(AA617&lt;&gt;"",AB617&lt;&gt;"",AC617&lt;&gt;"",AD617&lt;&gt;""),AE617&lt;&gt;"")," + ",""),IF(AE617&lt;&gt;"",AE617,""),IF(AND(OR(AA617&lt;&gt;"",AB617&lt;&gt;"",AC617&lt;&gt;"",AD617&lt;&gt;"",AE617&lt;&gt;""),AF617&lt;&gt;"")," + ",""),IF(AF617&lt;&gt;"",AF617,""),IF(AND(OR(AA617&lt;&gt;"",AB617&lt;&gt;"",AC617&lt;&gt;"",AD617&lt;&gt;"",AE617&lt;&gt;"",AF617&lt;&gt;""),AG617&lt;&gt;"")," + ",""),IF(AG617&lt;&gt;"",AG617,""),IF(AND(OR(AA617&lt;&gt;"",AB617&lt;&gt;"",AC617&lt;&gt;"",AD617&lt;&gt;"",AE617&lt;&gt;"",AF617&lt;&gt;"",AG617&lt;&gt;""),AH617&lt;&gt;"")," + ",""),IF(AH617&lt;&gt;"",AH617,""),IF(AND(OR(AA617&lt;&gt;"",AB617&lt;&gt;"",AC617&lt;&gt;"",AD617&lt;&gt;"",AE617&lt;&gt;"",AF617&lt;&gt;"",AG617&lt;&gt;"",AH617&lt;&gt;""),AI617&lt;&gt;"")," + ",""),IF(AI617&lt;&gt;"",AI617,""),IF(AND(OR(AA617&lt;&gt;"",AB617&lt;&gt;"",AC617&lt;&gt;"",AD617&lt;&gt;"",AE617&lt;&gt;"",AF617&lt;&gt;"",AG617&lt;&gt;"",AH617&lt;&gt;"",AI617&lt;&gt;""),AJ617&lt;&gt;"")," + ",""),IF(AJ617&lt;&gt;"",AJ617,""))," + "," + ",1))</f>
      </c>
      <c r="O617" t="str" s="80" cm="1">
        <f t="array" ref="O617">TRIM(SUBSTITUTE(CONCATENATE(IF(AK617&lt;&gt;"",AK617,""),IF(AND(AK617&lt;&gt;"",AL617&lt;&gt;"")," + ",""),IF(AL617&lt;&gt;"",AL617,""),IF(AND(OR(AK617&lt;&gt;"",AL617&lt;&gt;""),AM617&lt;&gt;"")," + ",""),IF(AM617&lt;&gt;"",AM617,""),IF(AND(OR(AK617&lt;&gt;"",AL617&lt;&gt;"",AM617&lt;&gt;""),AN617&lt;&gt;"")," + ",""),IF(AN617&lt;&gt;"",AN617,""),IF(AND(OR(AK617&lt;&gt;"",AL617&lt;&gt;"",AM617&lt;&gt;"",AN617&lt;&gt;""),AO617&lt;&gt;"")," + ",""),IF(AO617&lt;&gt;"",AO617,""),IF(AND(OR(AK617&lt;&gt;"",AL617&lt;&gt;"",AM617&lt;&gt;"",AN617&lt;&gt;"",AO617&lt;&gt;""),AP617&lt;&gt;"")," + ",""),IF(AP617&lt;&gt;"",AP617,""),IF(AND(OR(AK617&lt;&gt;"",AL617&lt;&gt;"",AM617&lt;&gt;"",AN617&lt;&gt;"",AO617&lt;&gt;"",AP617&lt;&gt;""),AQ617&lt;&gt;"")," + ",""),IF(AQ617&lt;&gt;"",AQ617,""),IF(AND(OR(AK617&lt;&gt;"",AL617&lt;&gt;"",AM617&lt;&gt;"",AN617&lt;&gt;"",AO617&lt;&gt;"",AP617&lt;&gt;"",AQ617&lt;&gt;""),AR617&lt;&gt;"")," + ",""),IF(AR617&lt;&gt;"",AR617,""),IF(AND(OR(AK617&lt;&gt;"",AL617&lt;&gt;"",AM617&lt;&gt;"",AN617&lt;&gt;"",AO617&lt;&gt;"",AP617&lt;&gt;"",AQ617&lt;&gt;"",AR617&lt;&gt;""),AS617&lt;&gt;"")," + ",""),IF(AS617&lt;&gt;"",AS617,""),IF(AND(OR(AK617&lt;&gt;"",AL617&lt;&gt;"",AM617&lt;&gt;"",AN617&lt;&gt;"",AO617&lt;&gt;"",AP617&lt;&gt;"",AQ617&lt;&gt;"",AR617&lt;&gt;"",AS617&lt;&gt;""),AT617&lt;&gt;"")," + ",""),IF(AT617&lt;&gt;"",AT617,""))," + "," + ",1))</f>
        <v>lfo + reverberant</v>
      </c>
      <c r="P617" t="str" s="80" cm="1">
        <f t="array" ref="P617">TRIM(SUBSTITUTE(CONCATENATE(IF(AU617&lt;&gt;"",AU617,""),IF(AND(AU617&lt;&gt;"",AV617&lt;&gt;"")," + ",""),IF(AV617&lt;&gt;"",AV617,""),IF(AND(OR(AU617&lt;&gt;"",AV617&lt;&gt;""),AW617&lt;&gt;"")," + ",""),IF(AW617&lt;&gt;"",AW617,""),IF(AND(OR(AU617&lt;&gt;"",AV617&lt;&gt;"",AW617&lt;&gt;""),AX617&lt;&gt;"")," + ",""),IF(AX617&lt;&gt;"",AX617,""),IF(AND(OR(AU617&lt;&gt;"",AV617&lt;&gt;"",AW617&lt;&gt;"",AX617&lt;&gt;""),AY617&lt;&gt;"")," + ",""),IF(AY617&lt;&gt;"",AY617,""),IF(AND(OR(AU617&lt;&gt;"",AV617&lt;&gt;"",AW617&lt;&gt;"",AX617&lt;&gt;"",AY617&lt;&gt;""),AZ617&lt;&gt;"")," + ",""),IF(AZ617&lt;&gt;"",AZ617,""),IF(AND(OR(AU617&lt;&gt;"",AV617&lt;&gt;"",AW617&lt;&gt;"",AX617&lt;&gt;"",AY617&lt;&gt;"",AZ617&lt;&gt;""),BA617&lt;&gt;"")," + ",""),IF(BA617&lt;&gt;"",BA617,""),IF(AND(OR(AU617&lt;&gt;"",AV617&lt;&gt;"",AW617&lt;&gt;"",AX617&lt;&gt;"",AY617&lt;&gt;"",AZ617&lt;&gt;"",BA617&lt;&gt;""),BB617&lt;&gt;"")," + ",""),IF(BB617&lt;&gt;"",BB617,""),IF(AND(OR(AU617&lt;&gt;"",AV617&lt;&gt;"",AW617&lt;&gt;"",AX617&lt;&gt;"",AY617&lt;&gt;"",AZ617&lt;&gt;"",BA617&lt;&gt;"",BB617&lt;&gt;""),BC617&lt;&gt;"")," + ",""),IF(BC617&lt;&gt;"",BC617,""))," + "," + ",1))</f>
      </c>
      <c r="Q617" s="80"/>
      <c r="R617" s="80"/>
      <c r="S617" s="80"/>
      <c r="T617" t="s" s="79">
        <v>18</v>
      </c>
      <c r="U617" t="s" s="79">
        <v>19</v>
      </c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t="s" s="79">
        <v>36</v>
      </c>
      <c r="AM617" s="80"/>
      <c r="AN617" s="80"/>
      <c r="AO617" s="80"/>
      <c r="AP617" s="80"/>
      <c r="AQ617" s="80"/>
      <c r="AR617" s="80"/>
      <c r="AS617" s="80"/>
      <c r="AT617" t="s" s="79">
        <v>44</v>
      </c>
      <c r="AU617" s="80"/>
      <c r="AV617" s="80"/>
      <c r="AW617" s="80"/>
      <c r="AX617" s="80"/>
      <c r="AY617" s="80"/>
      <c r="AZ617" s="80"/>
      <c r="BA617" s="80"/>
      <c r="BB617" s="80"/>
      <c r="BC617" s="80"/>
    </row>
    <row r="618" ht="17" customHeight="1">
      <c r="A618" s="3"/>
      <c r="B618" s="3"/>
      <c r="C618" s="3"/>
      <c r="D618" s="3"/>
      <c r="E618" s="64"/>
      <c r="F618" s="3"/>
      <c r="G618" s="3"/>
      <c r="H618" s="3"/>
      <c r="I618" s="3"/>
      <c r="J618" s="3"/>
      <c r="K618" s="3"/>
      <c r="L618" s="65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ht="17" customHeight="1">
      <c r="A619" s="66"/>
      <c r="B619" s="67"/>
      <c r="C619" s="68"/>
      <c r="D619" s="68"/>
      <c r="E619" s="69"/>
      <c r="F619" s="68"/>
      <c r="G619" s="68"/>
      <c r="H619" s="68"/>
      <c r="I619" s="68"/>
      <c r="J619" s="68"/>
      <c r="K619" s="68"/>
      <c r="L619" s="70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68"/>
      <c r="AX619" s="68"/>
      <c r="AY619" s="68"/>
      <c r="AZ619" s="68"/>
      <c r="BA619" s="68"/>
      <c r="BB619" s="68"/>
      <c r="BC619" s="68"/>
    </row>
    <row r="620" ht="9" customHeight="1">
      <c r="A620" s="3"/>
      <c r="B620" s="4"/>
      <c r="C620" s="5"/>
      <c r="D620" s="5"/>
      <c r="E620" s="6"/>
      <c r="F620" s="5"/>
      <c r="G620" s="5"/>
      <c r="H620" s="5"/>
      <c r="I620" s="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</row>
    <row r="621" ht="26.7" customHeight="1">
      <c r="A621" s="3"/>
      <c r="B621" t="s" s="8">
        <v>1609</v>
      </c>
      <c r="C621" s="5"/>
      <c r="D621" s="5"/>
      <c r="E621" s="6"/>
      <c r="F621" s="5"/>
      <c r="G621" s="5"/>
      <c r="H621" s="5"/>
      <c r="I621" s="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</row>
    <row r="622" ht="9" customHeight="1">
      <c r="A622" s="3"/>
      <c r="B622" s="5"/>
      <c r="C622" s="5"/>
      <c r="D622" s="5"/>
      <c r="E622" s="6"/>
      <c r="F622" s="5"/>
      <c r="G622" s="5"/>
      <c r="H622" s="5"/>
      <c r="I622" s="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</row>
    <row r="623" ht="17" customHeight="1">
      <c r="A623" s="3"/>
      <c r="B623" t="s" s="9">
        <v>2</v>
      </c>
      <c r="C623" s="5"/>
      <c r="D623" s="3"/>
      <c r="E623" t="s" s="9">
        <v>3</v>
      </c>
      <c r="F623" s="5"/>
      <c r="G623" s="5"/>
      <c r="H623" s="5"/>
      <c r="I623" s="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</row>
    <row r="624" ht="17" customHeight="1">
      <c r="A624" s="3"/>
      <c r="B624" t="s" s="10">
        <v>4</v>
      </c>
      <c r="C624" t="s" s="11">
        <v>5</v>
      </c>
      <c r="D624" s="3"/>
      <c r="E624" t="s" s="10">
        <v>4</v>
      </c>
      <c r="F624" t="s" s="11">
        <v>5</v>
      </c>
      <c r="G624" s="3"/>
      <c r="H624" t="s" s="12">
        <v>6</v>
      </c>
      <c r="I624" t="s" s="12">
        <v>7</v>
      </c>
      <c r="J624" t="s" s="13">
        <v>8</v>
      </c>
      <c r="K624" t="s" s="13">
        <v>9</v>
      </c>
      <c r="L624" t="s" s="13">
        <v>10</v>
      </c>
      <c r="M624" t="s" s="13">
        <v>11</v>
      </c>
      <c r="N624" t="s" s="13">
        <v>12</v>
      </c>
      <c r="O624" t="s" s="13">
        <v>13</v>
      </c>
      <c r="P624" t="s" s="13">
        <v>14</v>
      </c>
      <c r="Q624" t="s" s="14">
        <v>15</v>
      </c>
      <c r="R624" t="s" s="15">
        <v>16</v>
      </c>
      <c r="S624" t="s" s="12">
        <v>17</v>
      </c>
      <c r="T624" t="s" s="12">
        <v>18</v>
      </c>
      <c r="U624" t="s" s="12">
        <v>19</v>
      </c>
      <c r="V624" t="s" s="12">
        <v>20</v>
      </c>
      <c r="W624" t="s" s="12">
        <v>21</v>
      </c>
      <c r="X624" t="s" s="12">
        <v>22</v>
      </c>
      <c r="Y624" t="s" s="12">
        <v>23</v>
      </c>
      <c r="Z624" t="s" s="12">
        <v>24</v>
      </c>
      <c r="AA624" t="s" s="12">
        <v>25</v>
      </c>
      <c r="AB624" t="s" s="12">
        <v>26</v>
      </c>
      <c r="AC624" t="s" s="12">
        <v>27</v>
      </c>
      <c r="AD624" t="s" s="12">
        <v>28</v>
      </c>
      <c r="AE624" t="s" s="12">
        <v>29</v>
      </c>
      <c r="AF624" t="s" s="12">
        <v>30</v>
      </c>
      <c r="AG624" t="s" s="12">
        <v>31</v>
      </c>
      <c r="AH624" t="s" s="12">
        <v>32</v>
      </c>
      <c r="AI624" t="s" s="12">
        <v>33</v>
      </c>
      <c r="AJ624" t="s" s="12">
        <v>34</v>
      </c>
      <c r="AK624" t="s" s="12">
        <v>35</v>
      </c>
      <c r="AL624" t="s" s="12">
        <v>36</v>
      </c>
      <c r="AM624" t="s" s="12">
        <v>37</v>
      </c>
      <c r="AN624" t="s" s="12">
        <v>38</v>
      </c>
      <c r="AO624" t="s" s="12">
        <v>39</v>
      </c>
      <c r="AP624" t="s" s="12">
        <v>40</v>
      </c>
      <c r="AQ624" t="s" s="12">
        <v>41</v>
      </c>
      <c r="AR624" t="s" s="12">
        <v>42</v>
      </c>
      <c r="AS624" t="s" s="12">
        <v>43</v>
      </c>
      <c r="AT624" t="s" s="12">
        <v>44</v>
      </c>
      <c r="AU624" t="s" s="12">
        <v>45</v>
      </c>
      <c r="AV624" t="s" s="12">
        <v>46</v>
      </c>
      <c r="AW624" t="s" s="12">
        <v>47</v>
      </c>
      <c r="AX624" t="s" s="12">
        <v>48</v>
      </c>
      <c r="AY624" t="s" s="12">
        <v>49</v>
      </c>
      <c r="AZ624" t="s" s="12">
        <v>50</v>
      </c>
      <c r="BA624" t="s" s="12">
        <v>51</v>
      </c>
      <c r="BB624" t="s" s="12">
        <v>52</v>
      </c>
      <c r="BC624" t="s" s="12">
        <v>53</v>
      </c>
    </row>
    <row r="625" ht="17" customHeight="1">
      <c r="A625" s="3"/>
      <c r="B625" s="99">
        <v>34</v>
      </c>
      <c r="C625" s="100">
        <v>43</v>
      </c>
      <c r="D625" s="3"/>
      <c r="E625" s="101" cm="1">
        <f t="array" ref="E625">B625+1</f>
        <v>35</v>
      </c>
      <c r="F625" s="102" cm="1">
        <f t="array" ref="F625">C625+1</f>
        <v>44</v>
      </c>
      <c r="G625" s="3"/>
      <c r="H625" t="s" s="103">
        <v>1</v>
      </c>
      <c r="I625" t="s" s="104">
        <v>1610</v>
      </c>
      <c r="J625" s="105"/>
      <c r="K625" t="str" s="106" cm="1">
        <f t="array" ref="K625">TRIM(SUBSTITUTE(CONCATENATE(IF(M625&lt;&gt;"",M625,""),IF(AND(M625&lt;&gt;"",N625&lt;&gt;"")," + ",""),IF(N625&lt;&gt;"",N625,""),IF(AND(OR(M625&lt;&gt;"",N625&lt;&gt;""),O625&lt;&gt;"")," + ",""),IF(O625&lt;&gt;"",O625,""),IF(AND(OR(M625&lt;&gt;"",N625&lt;&gt;"",O625&lt;&gt;""),P625&lt;&gt;"")," + ",""),IF(P625&lt;&gt;"",P625,""))," + "," + ",1))</f>
        <v>aggressive + analog + distorted + warm</v>
      </c>
      <c r="L625" t="str" s="107" cm="1">
        <f t="array" ref="L625">"sendmidi dev "Osmose Port 2" cc 0 "&amp;$B625&amp;" pc "&amp;$C625</f>
        <v>sendmidi dev "Osmose Port 2" cc 0 34 pc 43</v>
      </c>
      <c r="M625" t="str" s="106" cm="1">
        <f t="array" ref="M625">TRIM(SUBSTITUTE(CONCATENATE(IF(Q625&lt;&gt;"",Q625,""),IF(AND(Q625&lt;&gt;"",R625&lt;&gt;"")," + ",""),IF(R625&lt;&gt;"",R625,""),IF(AND(OR(Q625&lt;&gt;"",R625&lt;&gt;""),S625&lt;&gt;"")," + ",""),IF(S625&lt;&gt;"",S625,""),IF(AND(OR(Q625&lt;&gt;"",R625&lt;&gt;"",S625&lt;&gt;""),T625&lt;&gt;"")," + ",""),IF(T625&lt;&gt;"",T625,""),IF(AND(OR(Q625&lt;&gt;"",R625&lt;&gt;"",S625&lt;&gt;"",T625&lt;&gt;""),U625&lt;&gt;"")," + ",""),IF(U625&lt;&gt;"",U625,""),IF(AND(OR(Q625&lt;&gt;"",R625&lt;&gt;"",S625&lt;&gt;"",T625&lt;&gt;"",U625&lt;&gt;""),V625&lt;&gt;"")," + ",""),IF(V625&lt;&gt;"",V625,""),IF(AND(OR(Q625&lt;&gt;"",R625&lt;&gt;"",S625&lt;&gt;"",T625&lt;&gt;"",U625&lt;&gt;"",V625&lt;&gt;""),W625&lt;&gt;"")," + ",""),IF(W625&lt;&gt;"",W625,""),IF(AND(OR(Q625&lt;&gt;"",R625&lt;&gt;"",S625&lt;&gt;"",T625&lt;&gt;"",U625&lt;&gt;"",V625&lt;&gt;"",W625&lt;&gt;""),X625&lt;&gt;"")," + ",""),IF(X625&lt;&gt;"",X625,""),IF(AND(OR(Q625&lt;&gt;"",R625&lt;&gt;"",S625&lt;&gt;"",T625&lt;&gt;"",U625&lt;&gt;"",V625&lt;&gt;"",W625&lt;&gt;"",X625&lt;&gt;""),Y625&lt;&gt;"")," + ",""),IF(Y625&lt;&gt;"",Y625,""),IF(AND(OR(Q625&lt;&gt;"",R625&lt;&gt;"",S625&lt;&gt;"",T625&lt;&gt;"",U625&lt;&gt;"",V625&lt;&gt;"",W625&lt;&gt;"",X625&lt;&gt;"",Y625&lt;&gt;""),Z625&lt;&gt;"")," + ",""),IF(Z625&lt;&gt;"",Z625,""))," + "," + ",1))</f>
        <v>aggressive + analog</v>
      </c>
      <c r="N625" t="str" s="106" cm="1">
        <f t="array" ref="N625">TRIM(SUBSTITUTE(CONCATENATE(IF(AA625&lt;&gt;"",AA625,""),IF(AND(AA625&lt;&gt;"",AB625&lt;&gt;"")," + ",""),IF(AB625&lt;&gt;"",AB625,""),IF(AND(OR(AA625&lt;&gt;"",AB625&lt;&gt;""),AC625&lt;&gt;"")," + ",""),IF(AC625&lt;&gt;"",AC625,""),IF(AND(OR(AA625&lt;&gt;"",AB625&lt;&gt;"",AC625&lt;&gt;""),AD625&lt;&gt;"")," + ",""),IF(AD625&lt;&gt;"",AD625,""),IF(AND(OR(AA625&lt;&gt;"",AB625&lt;&gt;"",AC625&lt;&gt;"",AD625&lt;&gt;""),AE625&lt;&gt;"")," + ",""),IF(AE625&lt;&gt;"",AE625,""),IF(AND(OR(AA625&lt;&gt;"",AB625&lt;&gt;"",AC625&lt;&gt;"",AD625&lt;&gt;"",AE625&lt;&gt;""),AF625&lt;&gt;"")," + ",""),IF(AF625&lt;&gt;"",AF625,""),IF(AND(OR(AA625&lt;&gt;"",AB625&lt;&gt;"",AC625&lt;&gt;"",AD625&lt;&gt;"",AE625&lt;&gt;"",AF625&lt;&gt;""),AG625&lt;&gt;"")," + ",""),IF(AG625&lt;&gt;"",AG625,""),IF(AND(OR(AA625&lt;&gt;"",AB625&lt;&gt;"",AC625&lt;&gt;"",AD625&lt;&gt;"",AE625&lt;&gt;"",AF625&lt;&gt;"",AG625&lt;&gt;""),AH625&lt;&gt;"")," + ",""),IF(AH625&lt;&gt;"",AH625,""),IF(AND(OR(AA625&lt;&gt;"",AB625&lt;&gt;"",AC625&lt;&gt;"",AD625&lt;&gt;"",AE625&lt;&gt;"",AF625&lt;&gt;"",AG625&lt;&gt;"",AH625&lt;&gt;""),AI625&lt;&gt;"")," + ",""),IF(AI625&lt;&gt;"",AI625,""),IF(AND(OR(AA625&lt;&gt;"",AB625&lt;&gt;"",AC625&lt;&gt;"",AD625&lt;&gt;"",AE625&lt;&gt;"",AF625&lt;&gt;"",AG625&lt;&gt;"",AH625&lt;&gt;"",AI625&lt;&gt;""),AJ625&lt;&gt;"")," + ",""),IF(AJ625&lt;&gt;"",AJ625,""))," + "," + ",1))</f>
        <v>distorted</v>
      </c>
      <c r="O625" t="str" s="106" cm="1">
        <f t="array" ref="O625">TRIM(SUBSTITUTE(CONCATENATE(IF(AK625&lt;&gt;"",AK625,""),IF(AND(AK625&lt;&gt;"",AL625&lt;&gt;"")," + ",""),IF(AL625&lt;&gt;"",AL625,""),IF(AND(OR(AK625&lt;&gt;"",AL625&lt;&gt;""),AM625&lt;&gt;"")," + ",""),IF(AM625&lt;&gt;"",AM625,""),IF(AND(OR(AK625&lt;&gt;"",AL625&lt;&gt;"",AM625&lt;&gt;""),AN625&lt;&gt;"")," + ",""),IF(AN625&lt;&gt;"",AN625,""),IF(AND(OR(AK625&lt;&gt;"",AL625&lt;&gt;"",AM625&lt;&gt;"",AN625&lt;&gt;""),AO625&lt;&gt;"")," + ",""),IF(AO625&lt;&gt;"",AO625,""),IF(AND(OR(AK625&lt;&gt;"",AL625&lt;&gt;"",AM625&lt;&gt;"",AN625&lt;&gt;"",AO625&lt;&gt;""),AP625&lt;&gt;"")," + ",""),IF(AP625&lt;&gt;"",AP625,""),IF(AND(OR(AK625&lt;&gt;"",AL625&lt;&gt;"",AM625&lt;&gt;"",AN625&lt;&gt;"",AO625&lt;&gt;"",AP625&lt;&gt;""),AQ625&lt;&gt;"")," + ",""),IF(AQ625&lt;&gt;"",AQ625,""),IF(AND(OR(AK625&lt;&gt;"",AL625&lt;&gt;"",AM625&lt;&gt;"",AN625&lt;&gt;"",AO625&lt;&gt;"",AP625&lt;&gt;"",AQ625&lt;&gt;""),AR625&lt;&gt;"")," + ",""),IF(AR625&lt;&gt;"",AR625,""),IF(AND(OR(AK625&lt;&gt;"",AL625&lt;&gt;"",AM625&lt;&gt;"",AN625&lt;&gt;"",AO625&lt;&gt;"",AP625&lt;&gt;"",AQ625&lt;&gt;"",AR625&lt;&gt;""),AS625&lt;&gt;"")," + ",""),IF(AS625&lt;&gt;"",AS625,""),IF(AND(OR(AK625&lt;&gt;"",AL625&lt;&gt;"",AM625&lt;&gt;"",AN625&lt;&gt;"",AO625&lt;&gt;"",AP625&lt;&gt;"",AQ625&lt;&gt;"",AR625&lt;&gt;"",AS625&lt;&gt;""),AT625&lt;&gt;"")," + ",""),IF(AT625&lt;&gt;"",AT625,""))," + "," + ",1))</f>
      </c>
      <c r="P625" t="str" s="106" cm="1">
        <f t="array" ref="P625">TRIM(SUBSTITUTE(CONCATENATE(IF(AU625&lt;&gt;"",AU625,""),IF(AND(AU625&lt;&gt;"",AV625&lt;&gt;"")," + ",""),IF(AV625&lt;&gt;"",AV625,""),IF(AND(OR(AU625&lt;&gt;"",AV625&lt;&gt;""),AW625&lt;&gt;"")," + ",""),IF(AW625&lt;&gt;"",AW625,""),IF(AND(OR(AU625&lt;&gt;"",AV625&lt;&gt;"",AW625&lt;&gt;""),AX625&lt;&gt;"")," + ",""),IF(AX625&lt;&gt;"",AX625,""),IF(AND(OR(AU625&lt;&gt;"",AV625&lt;&gt;"",AW625&lt;&gt;"",AX625&lt;&gt;""),AY625&lt;&gt;"")," + ",""),IF(AY625&lt;&gt;"",AY625,""),IF(AND(OR(AU625&lt;&gt;"",AV625&lt;&gt;"",AW625&lt;&gt;"",AX625&lt;&gt;"",AY625&lt;&gt;""),AZ625&lt;&gt;"")," + ",""),IF(AZ625&lt;&gt;"",AZ625,""),IF(AND(OR(AU625&lt;&gt;"",AV625&lt;&gt;"",AW625&lt;&gt;"",AX625&lt;&gt;"",AY625&lt;&gt;"",AZ625&lt;&gt;""),BA625&lt;&gt;"")," + ",""),IF(BA625&lt;&gt;"",BA625,""),IF(AND(OR(AU625&lt;&gt;"",AV625&lt;&gt;"",AW625&lt;&gt;"",AX625&lt;&gt;"",AY625&lt;&gt;"",AZ625&lt;&gt;"",BA625&lt;&gt;""),BB625&lt;&gt;"")," + ",""),IF(BB625&lt;&gt;"",BB625,""),IF(AND(OR(AU625&lt;&gt;"",AV625&lt;&gt;"",AW625&lt;&gt;"",AX625&lt;&gt;"",AY625&lt;&gt;"",AZ625&lt;&gt;"",BA625&lt;&gt;"",BB625&lt;&gt;""),BC625&lt;&gt;"")," + ",""),IF(BC625&lt;&gt;"",BC625,""))," + "," + ",1))</f>
        <v>warm</v>
      </c>
      <c r="Q625" s="108"/>
      <c r="R625" t="s" s="109">
        <v>16</v>
      </c>
      <c r="S625" s="106"/>
      <c r="T625" t="s" s="104">
        <v>18</v>
      </c>
      <c r="U625" s="106"/>
      <c r="V625" s="106"/>
      <c r="W625" s="106"/>
      <c r="X625" s="106"/>
      <c r="Y625" s="106"/>
      <c r="Z625" s="106"/>
      <c r="AA625" s="106"/>
      <c r="AB625" t="s" s="104">
        <v>26</v>
      </c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  <c r="BB625" t="s" s="104">
        <v>52</v>
      </c>
      <c r="BC625" s="106"/>
    </row>
    <row r="626" ht="17" customHeight="1">
      <c r="A626" s="3"/>
      <c r="B626" s="110">
        <v>34</v>
      </c>
      <c r="C626" s="111">
        <v>59</v>
      </c>
      <c r="D626" s="3"/>
      <c r="E626" s="64"/>
      <c r="F626" s="3"/>
      <c r="G626" s="3"/>
      <c r="H626" t="s" s="112">
        <v>1</v>
      </c>
      <c r="I626" t="s" s="109">
        <v>1613</v>
      </c>
      <c r="J626" s="113"/>
      <c r="K626" t="str" s="108" cm="1">
        <f t="array" ref="K626">TRIM(SUBSTITUTE(CONCATENATE(IF(M626&lt;&gt;"",M626,""),IF(AND(M626&lt;&gt;"",N626&lt;&gt;"")," + ",""),IF(N626&lt;&gt;"",N626,""),IF(AND(OR(M626&lt;&gt;"",N626&lt;&gt;""),O626&lt;&gt;"")," + ",""),IF(O626&lt;&gt;"",O626,""),IF(AND(OR(M626&lt;&gt;"",N626&lt;&gt;"",O626&lt;&gt;""),P626&lt;&gt;"")," + ",""),IF(P626&lt;&gt;"",P626,""))," + "," + ",1))</f>
        <v>aggressive + analog + distorted</v>
      </c>
      <c r="L626" t="str" s="114" cm="1">
        <f t="array" ref="L626">"sendmidi dev "Osmose Port 2" cc 0 "&amp;$B626&amp;" pc "&amp;$C626</f>
        <v>sendmidi dev "Osmose Port 2" cc 0 34 pc 59</v>
      </c>
      <c r="M626" t="str" s="108" cm="1">
        <f t="array" ref="M626">TRIM(SUBSTITUTE(CONCATENATE(IF(Q626&lt;&gt;"",Q626,""),IF(AND(Q626&lt;&gt;"",R626&lt;&gt;"")," + ",""),IF(R626&lt;&gt;"",R626,""),IF(AND(OR(Q626&lt;&gt;"",R626&lt;&gt;""),S626&lt;&gt;"")," + ",""),IF(S626&lt;&gt;"",S626,""),IF(AND(OR(Q626&lt;&gt;"",R626&lt;&gt;"",S626&lt;&gt;""),T626&lt;&gt;"")," + ",""),IF(T626&lt;&gt;"",T626,""),IF(AND(OR(Q626&lt;&gt;"",R626&lt;&gt;"",S626&lt;&gt;"",T626&lt;&gt;""),U626&lt;&gt;"")," + ",""),IF(U626&lt;&gt;"",U626,""),IF(AND(OR(Q626&lt;&gt;"",R626&lt;&gt;"",S626&lt;&gt;"",T626&lt;&gt;"",U626&lt;&gt;""),V626&lt;&gt;"")," + ",""),IF(V626&lt;&gt;"",V626,""),IF(AND(OR(Q626&lt;&gt;"",R626&lt;&gt;"",S626&lt;&gt;"",T626&lt;&gt;"",U626&lt;&gt;"",V626&lt;&gt;""),W626&lt;&gt;"")," + ",""),IF(W626&lt;&gt;"",W626,""),IF(AND(OR(Q626&lt;&gt;"",R626&lt;&gt;"",S626&lt;&gt;"",T626&lt;&gt;"",U626&lt;&gt;"",V626&lt;&gt;"",W626&lt;&gt;""),X626&lt;&gt;"")," + ",""),IF(X626&lt;&gt;"",X626,""),IF(AND(OR(Q626&lt;&gt;"",R626&lt;&gt;"",S626&lt;&gt;"",T626&lt;&gt;"",U626&lt;&gt;"",V626&lt;&gt;"",W626&lt;&gt;"",X626&lt;&gt;""),Y626&lt;&gt;"")," + ",""),IF(Y626&lt;&gt;"",Y626,""),IF(AND(OR(Q626&lt;&gt;"",R626&lt;&gt;"",S626&lt;&gt;"",T626&lt;&gt;"",U626&lt;&gt;"",V626&lt;&gt;"",W626&lt;&gt;"",X626&lt;&gt;"",Y626&lt;&gt;""),Z626&lt;&gt;"")," + ",""),IF(Z626&lt;&gt;"",Z626,""))," + "," + ",1))</f>
        <v>aggressive + analog</v>
      </c>
      <c r="N626" t="str" s="108" cm="1">
        <f t="array" ref="N626">TRIM(SUBSTITUTE(CONCATENATE(IF(AA626&lt;&gt;"",AA626,""),IF(AND(AA626&lt;&gt;"",AB626&lt;&gt;"")," + ",""),IF(AB626&lt;&gt;"",AB626,""),IF(AND(OR(AA626&lt;&gt;"",AB626&lt;&gt;""),AC626&lt;&gt;"")," + ",""),IF(AC626&lt;&gt;"",AC626,""),IF(AND(OR(AA626&lt;&gt;"",AB626&lt;&gt;"",AC626&lt;&gt;""),AD626&lt;&gt;"")," + ",""),IF(AD626&lt;&gt;"",AD626,""),IF(AND(OR(AA626&lt;&gt;"",AB626&lt;&gt;"",AC626&lt;&gt;"",AD626&lt;&gt;""),AE626&lt;&gt;"")," + ",""),IF(AE626&lt;&gt;"",AE626,""),IF(AND(OR(AA626&lt;&gt;"",AB626&lt;&gt;"",AC626&lt;&gt;"",AD626&lt;&gt;"",AE626&lt;&gt;""),AF626&lt;&gt;"")," + ",""),IF(AF626&lt;&gt;"",AF626,""),IF(AND(OR(AA626&lt;&gt;"",AB626&lt;&gt;"",AC626&lt;&gt;"",AD626&lt;&gt;"",AE626&lt;&gt;"",AF626&lt;&gt;""),AG626&lt;&gt;"")," + ",""),IF(AG626&lt;&gt;"",AG626,""),IF(AND(OR(AA626&lt;&gt;"",AB626&lt;&gt;"",AC626&lt;&gt;"",AD626&lt;&gt;"",AE626&lt;&gt;"",AF626&lt;&gt;"",AG626&lt;&gt;""),AH626&lt;&gt;"")," + ",""),IF(AH626&lt;&gt;"",AH626,""),IF(AND(OR(AA626&lt;&gt;"",AB626&lt;&gt;"",AC626&lt;&gt;"",AD626&lt;&gt;"",AE626&lt;&gt;"",AF626&lt;&gt;"",AG626&lt;&gt;"",AH626&lt;&gt;""),AI626&lt;&gt;"")," + ",""),IF(AI626&lt;&gt;"",AI626,""),IF(AND(OR(AA626&lt;&gt;"",AB626&lt;&gt;"",AC626&lt;&gt;"",AD626&lt;&gt;"",AE626&lt;&gt;"",AF626&lt;&gt;"",AG626&lt;&gt;"",AH626&lt;&gt;"",AI626&lt;&gt;""),AJ626&lt;&gt;"")," + ",""),IF(AJ626&lt;&gt;"",AJ626,""))," + "," + ",1))</f>
        <v>distorted</v>
      </c>
      <c r="O626" t="str" s="108" cm="1">
        <f t="array" ref="O626">TRIM(SUBSTITUTE(CONCATENATE(IF(AK626&lt;&gt;"",AK626,""),IF(AND(AK626&lt;&gt;"",AL626&lt;&gt;"")," + ",""),IF(AL626&lt;&gt;"",AL626,""),IF(AND(OR(AK626&lt;&gt;"",AL626&lt;&gt;""),AM626&lt;&gt;"")," + ",""),IF(AM626&lt;&gt;"",AM626,""),IF(AND(OR(AK626&lt;&gt;"",AL626&lt;&gt;"",AM626&lt;&gt;""),AN626&lt;&gt;"")," + ",""),IF(AN626&lt;&gt;"",AN626,""),IF(AND(OR(AK626&lt;&gt;"",AL626&lt;&gt;"",AM626&lt;&gt;"",AN626&lt;&gt;""),AO626&lt;&gt;"")," + ",""),IF(AO626&lt;&gt;"",AO626,""),IF(AND(OR(AK626&lt;&gt;"",AL626&lt;&gt;"",AM626&lt;&gt;"",AN626&lt;&gt;"",AO626&lt;&gt;""),AP626&lt;&gt;"")," + ",""),IF(AP626&lt;&gt;"",AP626,""),IF(AND(OR(AK626&lt;&gt;"",AL626&lt;&gt;"",AM626&lt;&gt;"",AN626&lt;&gt;"",AO626&lt;&gt;"",AP626&lt;&gt;""),AQ626&lt;&gt;"")," + ",""),IF(AQ626&lt;&gt;"",AQ626,""),IF(AND(OR(AK626&lt;&gt;"",AL626&lt;&gt;"",AM626&lt;&gt;"",AN626&lt;&gt;"",AO626&lt;&gt;"",AP626&lt;&gt;"",AQ626&lt;&gt;""),AR626&lt;&gt;"")," + ",""),IF(AR626&lt;&gt;"",AR626,""),IF(AND(OR(AK626&lt;&gt;"",AL626&lt;&gt;"",AM626&lt;&gt;"",AN626&lt;&gt;"",AO626&lt;&gt;"",AP626&lt;&gt;"",AQ626&lt;&gt;"",AR626&lt;&gt;""),AS626&lt;&gt;"")," + ",""),IF(AS626&lt;&gt;"",AS626,""),IF(AND(OR(AK626&lt;&gt;"",AL626&lt;&gt;"",AM626&lt;&gt;"",AN626&lt;&gt;"",AO626&lt;&gt;"",AP626&lt;&gt;"",AQ626&lt;&gt;"",AR626&lt;&gt;"",AS626&lt;&gt;""),AT626&lt;&gt;"")," + ",""),IF(AT626&lt;&gt;"",AT626,""))," + "," + ",1))</f>
      </c>
      <c r="P626" t="str" s="108" cm="1">
        <f t="array" ref="P626">TRIM(SUBSTITUTE(CONCATENATE(IF(AU626&lt;&gt;"",AU626,""),IF(AND(AU626&lt;&gt;"",AV626&lt;&gt;"")," + ",""),IF(AV626&lt;&gt;"",AV626,""),IF(AND(OR(AU626&lt;&gt;"",AV626&lt;&gt;""),AW626&lt;&gt;"")," + ",""),IF(AW626&lt;&gt;"",AW626,""),IF(AND(OR(AU626&lt;&gt;"",AV626&lt;&gt;"",AW626&lt;&gt;""),AX626&lt;&gt;"")," + ",""),IF(AX626&lt;&gt;"",AX626,""),IF(AND(OR(AU626&lt;&gt;"",AV626&lt;&gt;"",AW626&lt;&gt;"",AX626&lt;&gt;""),AY626&lt;&gt;"")," + ",""),IF(AY626&lt;&gt;"",AY626,""),IF(AND(OR(AU626&lt;&gt;"",AV626&lt;&gt;"",AW626&lt;&gt;"",AX626&lt;&gt;"",AY626&lt;&gt;""),AZ626&lt;&gt;"")," + ",""),IF(AZ626&lt;&gt;"",AZ626,""),IF(AND(OR(AU626&lt;&gt;"",AV626&lt;&gt;"",AW626&lt;&gt;"",AX626&lt;&gt;"",AY626&lt;&gt;"",AZ626&lt;&gt;""),BA626&lt;&gt;"")," + ",""),IF(BA626&lt;&gt;"",BA626,""),IF(AND(OR(AU626&lt;&gt;"",AV626&lt;&gt;"",AW626&lt;&gt;"",AX626&lt;&gt;"",AY626&lt;&gt;"",AZ626&lt;&gt;"",BA626&lt;&gt;""),BB626&lt;&gt;"")," + ",""),IF(BB626&lt;&gt;"",BB626,""),IF(AND(OR(AU626&lt;&gt;"",AV626&lt;&gt;"",AW626&lt;&gt;"",AX626&lt;&gt;"",AY626&lt;&gt;"",AZ626&lt;&gt;"",BA626&lt;&gt;"",BB626&lt;&gt;""),BC626&lt;&gt;"")," + ",""),IF(BC626&lt;&gt;"",BC626,""))," + "," + ",1))</f>
      </c>
      <c r="Q626" s="108"/>
      <c r="R626" t="s" s="109">
        <v>16</v>
      </c>
      <c r="S626" s="108"/>
      <c r="T626" t="s" s="109">
        <v>18</v>
      </c>
      <c r="U626" s="108"/>
      <c r="V626" s="108"/>
      <c r="W626" s="108"/>
      <c r="X626" s="108"/>
      <c r="Y626" s="108"/>
      <c r="Z626" s="108"/>
      <c r="AA626" s="108"/>
      <c r="AB626" t="s" s="109">
        <v>26</v>
      </c>
      <c r="AC626" s="108"/>
      <c r="AD626" s="108"/>
      <c r="AE626" s="108"/>
      <c r="AF626" s="108"/>
      <c r="AG626" s="108"/>
      <c r="AH626" s="108"/>
      <c r="AI626" s="108"/>
      <c r="AJ626" s="108"/>
      <c r="AK626" s="108"/>
      <c r="AL626" s="108"/>
      <c r="AM626" s="108"/>
      <c r="AN626" s="108"/>
      <c r="AO626" s="108"/>
      <c r="AP626" s="108"/>
      <c r="AQ626" s="108"/>
      <c r="AR626" s="108"/>
      <c r="AS626" s="108"/>
      <c r="AT626" s="108"/>
      <c r="AU626" s="108"/>
      <c r="AV626" s="108"/>
      <c r="AW626" s="108"/>
      <c r="AX626" s="108"/>
      <c r="AY626" s="108"/>
      <c r="AZ626" s="108"/>
      <c r="BA626" s="108"/>
      <c r="BB626" s="108"/>
      <c r="BC626" s="108"/>
    </row>
    <row r="627" ht="17" customHeight="1">
      <c r="A627" s="3"/>
      <c r="B627" s="110">
        <v>34</v>
      </c>
      <c r="C627" s="111">
        <v>79</v>
      </c>
      <c r="D627" s="3"/>
      <c r="E627" s="64"/>
      <c r="F627" s="3"/>
      <c r="G627" s="3"/>
      <c r="H627" t="s" s="112">
        <v>1</v>
      </c>
      <c r="I627" t="s" s="109">
        <v>1615</v>
      </c>
      <c r="J627" s="113"/>
      <c r="K627" t="str" s="108" cm="1">
        <f t="array" ref="K627">TRIM(SUBSTITUTE(CONCATENATE(IF(M627&lt;&gt;"",M627,""),IF(AND(M627&lt;&gt;"",N627&lt;&gt;"")," + ",""),IF(N627&lt;&gt;"",N627,""),IF(AND(OR(M627&lt;&gt;"",N627&lt;&gt;""),O627&lt;&gt;"")," + ",""),IF(O627&lt;&gt;"",O627,""),IF(AND(OR(M627&lt;&gt;"",N627&lt;&gt;"",O627&lt;&gt;""),P627&lt;&gt;"")," + ",""),IF(P627&lt;&gt;"",P627,""))," + "," + ",1))</f>
        <v>analog + warm</v>
      </c>
      <c r="L627" t="str" s="114" cm="1">
        <f t="array" ref="L627">"sendmidi dev "Osmose Port 2" cc 0 "&amp;$B627&amp;" pc "&amp;$C627</f>
        <v>sendmidi dev "Osmose Port 2" cc 0 34 pc 79</v>
      </c>
      <c r="M627" t="str" s="108" cm="1">
        <f t="array" ref="M627">TRIM(SUBSTITUTE(CONCATENATE(IF(Q627&lt;&gt;"",Q627,""),IF(AND(Q627&lt;&gt;"",R627&lt;&gt;"")," + ",""),IF(R627&lt;&gt;"",R627,""),IF(AND(OR(Q627&lt;&gt;"",R627&lt;&gt;""),S627&lt;&gt;"")," + ",""),IF(S627&lt;&gt;"",S627,""),IF(AND(OR(Q627&lt;&gt;"",R627&lt;&gt;"",S627&lt;&gt;""),T627&lt;&gt;"")," + ",""),IF(T627&lt;&gt;"",T627,""),IF(AND(OR(Q627&lt;&gt;"",R627&lt;&gt;"",S627&lt;&gt;"",T627&lt;&gt;""),U627&lt;&gt;"")," + ",""),IF(U627&lt;&gt;"",U627,""),IF(AND(OR(Q627&lt;&gt;"",R627&lt;&gt;"",S627&lt;&gt;"",T627&lt;&gt;"",U627&lt;&gt;""),V627&lt;&gt;"")," + ",""),IF(V627&lt;&gt;"",V627,""),IF(AND(OR(Q627&lt;&gt;"",R627&lt;&gt;"",S627&lt;&gt;"",T627&lt;&gt;"",U627&lt;&gt;"",V627&lt;&gt;""),W627&lt;&gt;"")," + ",""),IF(W627&lt;&gt;"",W627,""),IF(AND(OR(Q627&lt;&gt;"",R627&lt;&gt;"",S627&lt;&gt;"",T627&lt;&gt;"",U627&lt;&gt;"",V627&lt;&gt;"",W627&lt;&gt;""),X627&lt;&gt;"")," + ",""),IF(X627&lt;&gt;"",X627,""),IF(AND(OR(Q627&lt;&gt;"",R627&lt;&gt;"",S627&lt;&gt;"",T627&lt;&gt;"",U627&lt;&gt;"",V627&lt;&gt;"",W627&lt;&gt;"",X627&lt;&gt;""),Y627&lt;&gt;"")," + ",""),IF(Y627&lt;&gt;"",Y627,""),IF(AND(OR(Q627&lt;&gt;"",R627&lt;&gt;"",S627&lt;&gt;"",T627&lt;&gt;"",U627&lt;&gt;"",V627&lt;&gt;"",W627&lt;&gt;"",X627&lt;&gt;"",Y627&lt;&gt;""),Z627&lt;&gt;"")," + ",""),IF(Z627&lt;&gt;"",Z627,""))," + "," + ",1))</f>
        <v>analog</v>
      </c>
      <c r="N627" t="str" s="108" cm="1">
        <f t="array" ref="N627">TRIM(SUBSTITUTE(CONCATENATE(IF(AA627&lt;&gt;"",AA627,""),IF(AND(AA627&lt;&gt;"",AB627&lt;&gt;"")," + ",""),IF(AB627&lt;&gt;"",AB627,""),IF(AND(OR(AA627&lt;&gt;"",AB627&lt;&gt;""),AC627&lt;&gt;"")," + ",""),IF(AC627&lt;&gt;"",AC627,""),IF(AND(OR(AA627&lt;&gt;"",AB627&lt;&gt;"",AC627&lt;&gt;""),AD627&lt;&gt;"")," + ",""),IF(AD627&lt;&gt;"",AD627,""),IF(AND(OR(AA627&lt;&gt;"",AB627&lt;&gt;"",AC627&lt;&gt;"",AD627&lt;&gt;""),AE627&lt;&gt;"")," + ",""),IF(AE627&lt;&gt;"",AE627,""),IF(AND(OR(AA627&lt;&gt;"",AB627&lt;&gt;"",AC627&lt;&gt;"",AD627&lt;&gt;"",AE627&lt;&gt;""),AF627&lt;&gt;"")," + ",""),IF(AF627&lt;&gt;"",AF627,""),IF(AND(OR(AA627&lt;&gt;"",AB627&lt;&gt;"",AC627&lt;&gt;"",AD627&lt;&gt;"",AE627&lt;&gt;"",AF627&lt;&gt;""),AG627&lt;&gt;"")," + ",""),IF(AG627&lt;&gt;"",AG627,""),IF(AND(OR(AA627&lt;&gt;"",AB627&lt;&gt;"",AC627&lt;&gt;"",AD627&lt;&gt;"",AE627&lt;&gt;"",AF627&lt;&gt;"",AG627&lt;&gt;""),AH627&lt;&gt;"")," + ",""),IF(AH627&lt;&gt;"",AH627,""),IF(AND(OR(AA627&lt;&gt;"",AB627&lt;&gt;"",AC627&lt;&gt;"",AD627&lt;&gt;"",AE627&lt;&gt;"",AF627&lt;&gt;"",AG627&lt;&gt;"",AH627&lt;&gt;""),AI627&lt;&gt;"")," + ",""),IF(AI627&lt;&gt;"",AI627,""),IF(AND(OR(AA627&lt;&gt;"",AB627&lt;&gt;"",AC627&lt;&gt;"",AD627&lt;&gt;"",AE627&lt;&gt;"",AF627&lt;&gt;"",AG627&lt;&gt;"",AH627&lt;&gt;"",AI627&lt;&gt;""),AJ627&lt;&gt;"")," + ",""),IF(AJ627&lt;&gt;"",AJ627,""))," + "," + ",1))</f>
      </c>
      <c r="O627" t="str" s="108" cm="1">
        <f t="array" ref="O627">TRIM(SUBSTITUTE(CONCATENATE(IF(AK627&lt;&gt;"",AK627,""),IF(AND(AK627&lt;&gt;"",AL627&lt;&gt;"")," + ",""),IF(AL627&lt;&gt;"",AL627,""),IF(AND(OR(AK627&lt;&gt;"",AL627&lt;&gt;""),AM627&lt;&gt;"")," + ",""),IF(AM627&lt;&gt;"",AM627,""),IF(AND(OR(AK627&lt;&gt;"",AL627&lt;&gt;"",AM627&lt;&gt;""),AN627&lt;&gt;"")," + ",""),IF(AN627&lt;&gt;"",AN627,""),IF(AND(OR(AK627&lt;&gt;"",AL627&lt;&gt;"",AM627&lt;&gt;"",AN627&lt;&gt;""),AO627&lt;&gt;"")," + ",""),IF(AO627&lt;&gt;"",AO627,""),IF(AND(OR(AK627&lt;&gt;"",AL627&lt;&gt;"",AM627&lt;&gt;"",AN627&lt;&gt;"",AO627&lt;&gt;""),AP627&lt;&gt;"")," + ",""),IF(AP627&lt;&gt;"",AP627,""),IF(AND(OR(AK627&lt;&gt;"",AL627&lt;&gt;"",AM627&lt;&gt;"",AN627&lt;&gt;"",AO627&lt;&gt;"",AP627&lt;&gt;""),AQ627&lt;&gt;"")," + ",""),IF(AQ627&lt;&gt;"",AQ627,""),IF(AND(OR(AK627&lt;&gt;"",AL627&lt;&gt;"",AM627&lt;&gt;"",AN627&lt;&gt;"",AO627&lt;&gt;"",AP627&lt;&gt;"",AQ627&lt;&gt;""),AR627&lt;&gt;"")," + ",""),IF(AR627&lt;&gt;"",AR627,""),IF(AND(OR(AK627&lt;&gt;"",AL627&lt;&gt;"",AM627&lt;&gt;"",AN627&lt;&gt;"",AO627&lt;&gt;"",AP627&lt;&gt;"",AQ627&lt;&gt;"",AR627&lt;&gt;""),AS627&lt;&gt;"")," + ",""),IF(AS627&lt;&gt;"",AS627,""),IF(AND(OR(AK627&lt;&gt;"",AL627&lt;&gt;"",AM627&lt;&gt;"",AN627&lt;&gt;"",AO627&lt;&gt;"",AP627&lt;&gt;"",AQ627&lt;&gt;"",AR627&lt;&gt;"",AS627&lt;&gt;""),AT627&lt;&gt;"")," + ",""),IF(AT627&lt;&gt;"",AT627,""))," + "," + ",1))</f>
      </c>
      <c r="P627" t="str" s="108" cm="1">
        <f t="array" ref="P627">TRIM(SUBSTITUTE(CONCATENATE(IF(AU627&lt;&gt;"",AU627,""),IF(AND(AU627&lt;&gt;"",AV627&lt;&gt;"")," + ",""),IF(AV627&lt;&gt;"",AV627,""),IF(AND(OR(AU627&lt;&gt;"",AV627&lt;&gt;""),AW627&lt;&gt;"")," + ",""),IF(AW627&lt;&gt;"",AW627,""),IF(AND(OR(AU627&lt;&gt;"",AV627&lt;&gt;"",AW627&lt;&gt;""),AX627&lt;&gt;"")," + ",""),IF(AX627&lt;&gt;"",AX627,""),IF(AND(OR(AU627&lt;&gt;"",AV627&lt;&gt;"",AW627&lt;&gt;"",AX627&lt;&gt;""),AY627&lt;&gt;"")," + ",""),IF(AY627&lt;&gt;"",AY627,""),IF(AND(OR(AU627&lt;&gt;"",AV627&lt;&gt;"",AW627&lt;&gt;"",AX627&lt;&gt;"",AY627&lt;&gt;""),AZ627&lt;&gt;"")," + ",""),IF(AZ627&lt;&gt;"",AZ627,""),IF(AND(OR(AU627&lt;&gt;"",AV627&lt;&gt;"",AW627&lt;&gt;"",AX627&lt;&gt;"",AY627&lt;&gt;"",AZ627&lt;&gt;""),BA627&lt;&gt;"")," + ",""),IF(BA627&lt;&gt;"",BA627,""),IF(AND(OR(AU627&lt;&gt;"",AV627&lt;&gt;"",AW627&lt;&gt;"",AX627&lt;&gt;"",AY627&lt;&gt;"",AZ627&lt;&gt;"",BA627&lt;&gt;""),BB627&lt;&gt;"")," + ",""),IF(BB627&lt;&gt;"",BB627,""),IF(AND(OR(AU627&lt;&gt;"",AV627&lt;&gt;"",AW627&lt;&gt;"",AX627&lt;&gt;"",AY627&lt;&gt;"",AZ627&lt;&gt;"",BA627&lt;&gt;"",BB627&lt;&gt;""),BC627&lt;&gt;"")," + ",""),IF(BC627&lt;&gt;"",BC627,""))," + "," + ",1))</f>
        <v>warm</v>
      </c>
      <c r="Q627" s="108"/>
      <c r="R627" s="108"/>
      <c r="S627" s="108"/>
      <c r="T627" t="s" s="109">
        <v>18</v>
      </c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  <c r="AI627" s="108"/>
      <c r="AJ627" s="108"/>
      <c r="AK627" s="108"/>
      <c r="AL627" s="108"/>
      <c r="AM627" s="108"/>
      <c r="AN627" s="108"/>
      <c r="AO627" s="108"/>
      <c r="AP627" s="108"/>
      <c r="AQ627" s="108"/>
      <c r="AR627" s="108"/>
      <c r="AS627" s="108"/>
      <c r="AT627" s="108"/>
      <c r="AU627" s="108"/>
      <c r="AV627" s="108"/>
      <c r="AW627" s="108"/>
      <c r="AX627" s="108"/>
      <c r="AY627" s="108"/>
      <c r="AZ627" s="108"/>
      <c r="BA627" s="108"/>
      <c r="BB627" t="s" s="109">
        <v>52</v>
      </c>
      <c r="BC627" s="108"/>
    </row>
    <row r="628" ht="17" customHeight="1">
      <c r="A628" s="3"/>
      <c r="B628" s="110">
        <v>34</v>
      </c>
      <c r="C628" s="111">
        <v>85</v>
      </c>
      <c r="D628" s="3"/>
      <c r="E628" s="64"/>
      <c r="F628" s="3"/>
      <c r="G628" s="3"/>
      <c r="H628" t="s" s="112">
        <v>1</v>
      </c>
      <c r="I628" t="s" s="109">
        <v>1617</v>
      </c>
      <c r="J628" s="113"/>
      <c r="K628" t="str" s="108" cm="1">
        <f t="array" ref="K628">TRIM(SUBSTITUTE(CONCATENATE(IF(M628&lt;&gt;"",M628,""),IF(AND(M628&lt;&gt;"",N628&lt;&gt;"")," + ",""),IF(N628&lt;&gt;"",N628,""),IF(AND(OR(M628&lt;&gt;"",N628&lt;&gt;""),O628&lt;&gt;"")," + ",""),IF(O628&lt;&gt;"",O628,""),IF(AND(OR(M628&lt;&gt;"",N628&lt;&gt;"",O628&lt;&gt;""),P628&lt;&gt;"")," + ",""),IF(P628&lt;&gt;"",P628,""))," + "," + ",1))</f>
        <v>analog + warm</v>
      </c>
      <c r="L628" t="str" s="114" cm="1">
        <f t="array" ref="L628">"sendmidi dev "Osmose Port 2" cc 0 "&amp;$B628&amp;" pc "&amp;$C628</f>
        <v>sendmidi dev "Osmose Port 2" cc 0 34 pc 85</v>
      </c>
      <c r="M628" t="str" s="108" cm="1">
        <f t="array" ref="M628">TRIM(SUBSTITUTE(CONCATENATE(IF(Q628&lt;&gt;"",Q628,""),IF(AND(Q628&lt;&gt;"",R628&lt;&gt;"")," + ",""),IF(R628&lt;&gt;"",R628,""),IF(AND(OR(Q628&lt;&gt;"",R628&lt;&gt;""),S628&lt;&gt;"")," + ",""),IF(S628&lt;&gt;"",S628,""),IF(AND(OR(Q628&lt;&gt;"",R628&lt;&gt;"",S628&lt;&gt;""),T628&lt;&gt;"")," + ",""),IF(T628&lt;&gt;"",T628,""),IF(AND(OR(Q628&lt;&gt;"",R628&lt;&gt;"",S628&lt;&gt;"",T628&lt;&gt;""),U628&lt;&gt;"")," + ",""),IF(U628&lt;&gt;"",U628,""),IF(AND(OR(Q628&lt;&gt;"",R628&lt;&gt;"",S628&lt;&gt;"",T628&lt;&gt;"",U628&lt;&gt;""),V628&lt;&gt;"")," + ",""),IF(V628&lt;&gt;"",V628,""),IF(AND(OR(Q628&lt;&gt;"",R628&lt;&gt;"",S628&lt;&gt;"",T628&lt;&gt;"",U628&lt;&gt;"",V628&lt;&gt;""),W628&lt;&gt;"")," + ",""),IF(W628&lt;&gt;"",W628,""),IF(AND(OR(Q628&lt;&gt;"",R628&lt;&gt;"",S628&lt;&gt;"",T628&lt;&gt;"",U628&lt;&gt;"",V628&lt;&gt;"",W628&lt;&gt;""),X628&lt;&gt;"")," + ",""),IF(X628&lt;&gt;"",X628,""),IF(AND(OR(Q628&lt;&gt;"",R628&lt;&gt;"",S628&lt;&gt;"",T628&lt;&gt;"",U628&lt;&gt;"",V628&lt;&gt;"",W628&lt;&gt;"",X628&lt;&gt;""),Y628&lt;&gt;"")," + ",""),IF(Y628&lt;&gt;"",Y628,""),IF(AND(OR(Q628&lt;&gt;"",R628&lt;&gt;"",S628&lt;&gt;"",T628&lt;&gt;"",U628&lt;&gt;"",V628&lt;&gt;"",W628&lt;&gt;"",X628&lt;&gt;"",Y628&lt;&gt;""),Z628&lt;&gt;"")," + ",""),IF(Z628&lt;&gt;"",Z628,""))," + "," + ",1))</f>
        <v>analog</v>
      </c>
      <c r="N628" t="str" s="108" cm="1">
        <f t="array" ref="N628">TRIM(SUBSTITUTE(CONCATENATE(IF(AA628&lt;&gt;"",AA628,""),IF(AND(AA628&lt;&gt;"",AB628&lt;&gt;"")," + ",""),IF(AB628&lt;&gt;"",AB628,""),IF(AND(OR(AA628&lt;&gt;"",AB628&lt;&gt;""),AC628&lt;&gt;"")," + ",""),IF(AC628&lt;&gt;"",AC628,""),IF(AND(OR(AA628&lt;&gt;"",AB628&lt;&gt;"",AC628&lt;&gt;""),AD628&lt;&gt;"")," + ",""),IF(AD628&lt;&gt;"",AD628,""),IF(AND(OR(AA628&lt;&gt;"",AB628&lt;&gt;"",AC628&lt;&gt;"",AD628&lt;&gt;""),AE628&lt;&gt;"")," + ",""),IF(AE628&lt;&gt;"",AE628,""),IF(AND(OR(AA628&lt;&gt;"",AB628&lt;&gt;"",AC628&lt;&gt;"",AD628&lt;&gt;"",AE628&lt;&gt;""),AF628&lt;&gt;"")," + ",""),IF(AF628&lt;&gt;"",AF628,""),IF(AND(OR(AA628&lt;&gt;"",AB628&lt;&gt;"",AC628&lt;&gt;"",AD628&lt;&gt;"",AE628&lt;&gt;"",AF628&lt;&gt;""),AG628&lt;&gt;"")," + ",""),IF(AG628&lt;&gt;"",AG628,""),IF(AND(OR(AA628&lt;&gt;"",AB628&lt;&gt;"",AC628&lt;&gt;"",AD628&lt;&gt;"",AE628&lt;&gt;"",AF628&lt;&gt;"",AG628&lt;&gt;""),AH628&lt;&gt;"")," + ",""),IF(AH628&lt;&gt;"",AH628,""),IF(AND(OR(AA628&lt;&gt;"",AB628&lt;&gt;"",AC628&lt;&gt;"",AD628&lt;&gt;"",AE628&lt;&gt;"",AF628&lt;&gt;"",AG628&lt;&gt;"",AH628&lt;&gt;""),AI628&lt;&gt;"")," + ",""),IF(AI628&lt;&gt;"",AI628,""),IF(AND(OR(AA628&lt;&gt;"",AB628&lt;&gt;"",AC628&lt;&gt;"",AD628&lt;&gt;"",AE628&lt;&gt;"",AF628&lt;&gt;"",AG628&lt;&gt;"",AH628&lt;&gt;"",AI628&lt;&gt;""),AJ628&lt;&gt;"")," + ",""),IF(AJ628&lt;&gt;"",AJ628,""))," + "," + ",1))</f>
      </c>
      <c r="O628" t="str" s="108" cm="1">
        <f t="array" ref="O628">TRIM(SUBSTITUTE(CONCATENATE(IF(AK628&lt;&gt;"",AK628,""),IF(AND(AK628&lt;&gt;"",AL628&lt;&gt;"")," + ",""),IF(AL628&lt;&gt;"",AL628,""),IF(AND(OR(AK628&lt;&gt;"",AL628&lt;&gt;""),AM628&lt;&gt;"")," + ",""),IF(AM628&lt;&gt;"",AM628,""),IF(AND(OR(AK628&lt;&gt;"",AL628&lt;&gt;"",AM628&lt;&gt;""),AN628&lt;&gt;"")," + ",""),IF(AN628&lt;&gt;"",AN628,""),IF(AND(OR(AK628&lt;&gt;"",AL628&lt;&gt;"",AM628&lt;&gt;"",AN628&lt;&gt;""),AO628&lt;&gt;"")," + ",""),IF(AO628&lt;&gt;"",AO628,""),IF(AND(OR(AK628&lt;&gt;"",AL628&lt;&gt;"",AM628&lt;&gt;"",AN628&lt;&gt;"",AO628&lt;&gt;""),AP628&lt;&gt;"")," + ",""),IF(AP628&lt;&gt;"",AP628,""),IF(AND(OR(AK628&lt;&gt;"",AL628&lt;&gt;"",AM628&lt;&gt;"",AN628&lt;&gt;"",AO628&lt;&gt;"",AP628&lt;&gt;""),AQ628&lt;&gt;"")," + ",""),IF(AQ628&lt;&gt;"",AQ628,""),IF(AND(OR(AK628&lt;&gt;"",AL628&lt;&gt;"",AM628&lt;&gt;"",AN628&lt;&gt;"",AO628&lt;&gt;"",AP628&lt;&gt;"",AQ628&lt;&gt;""),AR628&lt;&gt;"")," + ",""),IF(AR628&lt;&gt;"",AR628,""),IF(AND(OR(AK628&lt;&gt;"",AL628&lt;&gt;"",AM628&lt;&gt;"",AN628&lt;&gt;"",AO628&lt;&gt;"",AP628&lt;&gt;"",AQ628&lt;&gt;"",AR628&lt;&gt;""),AS628&lt;&gt;"")," + ",""),IF(AS628&lt;&gt;"",AS628,""),IF(AND(OR(AK628&lt;&gt;"",AL628&lt;&gt;"",AM628&lt;&gt;"",AN628&lt;&gt;"",AO628&lt;&gt;"",AP628&lt;&gt;"",AQ628&lt;&gt;"",AR628&lt;&gt;"",AS628&lt;&gt;""),AT628&lt;&gt;"")," + ",""),IF(AT628&lt;&gt;"",AT628,""))," + "," + ",1))</f>
      </c>
      <c r="P628" t="str" s="108" cm="1">
        <f t="array" ref="P628">TRIM(SUBSTITUTE(CONCATENATE(IF(AU628&lt;&gt;"",AU628,""),IF(AND(AU628&lt;&gt;"",AV628&lt;&gt;"")," + ",""),IF(AV628&lt;&gt;"",AV628,""),IF(AND(OR(AU628&lt;&gt;"",AV628&lt;&gt;""),AW628&lt;&gt;"")," + ",""),IF(AW628&lt;&gt;"",AW628,""),IF(AND(OR(AU628&lt;&gt;"",AV628&lt;&gt;"",AW628&lt;&gt;""),AX628&lt;&gt;"")," + ",""),IF(AX628&lt;&gt;"",AX628,""),IF(AND(OR(AU628&lt;&gt;"",AV628&lt;&gt;"",AW628&lt;&gt;"",AX628&lt;&gt;""),AY628&lt;&gt;"")," + ",""),IF(AY628&lt;&gt;"",AY628,""),IF(AND(OR(AU628&lt;&gt;"",AV628&lt;&gt;"",AW628&lt;&gt;"",AX628&lt;&gt;"",AY628&lt;&gt;""),AZ628&lt;&gt;"")," + ",""),IF(AZ628&lt;&gt;"",AZ628,""),IF(AND(OR(AU628&lt;&gt;"",AV628&lt;&gt;"",AW628&lt;&gt;"",AX628&lt;&gt;"",AY628&lt;&gt;"",AZ628&lt;&gt;""),BA628&lt;&gt;"")," + ",""),IF(BA628&lt;&gt;"",BA628,""),IF(AND(OR(AU628&lt;&gt;"",AV628&lt;&gt;"",AW628&lt;&gt;"",AX628&lt;&gt;"",AY628&lt;&gt;"",AZ628&lt;&gt;"",BA628&lt;&gt;""),BB628&lt;&gt;"")," + ",""),IF(BB628&lt;&gt;"",BB628,""),IF(AND(OR(AU628&lt;&gt;"",AV628&lt;&gt;"",AW628&lt;&gt;"",AX628&lt;&gt;"",AY628&lt;&gt;"",AZ628&lt;&gt;"",BA628&lt;&gt;"",BB628&lt;&gt;""),BC628&lt;&gt;"")," + ",""),IF(BC628&lt;&gt;"",BC628,""))," + "," + ",1))</f>
        <v>warm</v>
      </c>
      <c r="Q628" s="108"/>
      <c r="R628" s="108"/>
      <c r="S628" s="108"/>
      <c r="T628" t="s" s="109">
        <v>18</v>
      </c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  <c r="AI628" s="108"/>
      <c r="AJ628" s="108"/>
      <c r="AK628" s="108"/>
      <c r="AL628" s="108"/>
      <c r="AM628" s="108"/>
      <c r="AN628" s="108"/>
      <c r="AO628" s="108"/>
      <c r="AP628" s="108"/>
      <c r="AQ628" s="108"/>
      <c r="AR628" s="108"/>
      <c r="AS628" s="108"/>
      <c r="AT628" s="108"/>
      <c r="AU628" s="108"/>
      <c r="AV628" s="108"/>
      <c r="AW628" s="108"/>
      <c r="AX628" s="108"/>
      <c r="AY628" s="108"/>
      <c r="AZ628" s="108"/>
      <c r="BA628" s="108"/>
      <c r="BB628" t="s" s="109">
        <v>52</v>
      </c>
      <c r="BC628" s="108"/>
    </row>
    <row r="629" ht="17" customHeight="1">
      <c r="A629" s="3"/>
      <c r="B629" s="110">
        <v>34</v>
      </c>
      <c r="C629" s="111">
        <v>86</v>
      </c>
      <c r="D629" s="3"/>
      <c r="E629" s="64"/>
      <c r="F629" s="3"/>
      <c r="G629" s="3"/>
      <c r="H629" t="s" s="112">
        <v>1</v>
      </c>
      <c r="I629" t="s" s="109">
        <v>1619</v>
      </c>
      <c r="J629" s="113"/>
      <c r="K629" t="str" s="108" cm="1">
        <f t="array" ref="K629">TRIM(SUBSTITUTE(CONCATENATE(IF(M629&lt;&gt;"",M629,""),IF(AND(M629&lt;&gt;"",N629&lt;&gt;"")," + ",""),IF(N629&lt;&gt;"",N629,""),IF(AND(OR(M629&lt;&gt;"",N629&lt;&gt;""),O629&lt;&gt;"")," + ",""),IF(O629&lt;&gt;"",O629,""),IF(AND(OR(M629&lt;&gt;"",N629&lt;&gt;"",O629&lt;&gt;""),P629&lt;&gt;"")," + ",""),IF(P629&lt;&gt;"",P629,""))," + "," + ",1))</f>
        <v>analog + warm</v>
      </c>
      <c r="L629" t="str" s="114" cm="1">
        <f t="array" ref="L629">"sendmidi dev "Osmose Port 2" cc 0 "&amp;$B629&amp;" pc "&amp;$C629</f>
        <v>sendmidi dev "Osmose Port 2" cc 0 34 pc 86</v>
      </c>
      <c r="M629" t="str" s="108" cm="1">
        <f t="array" ref="M629">TRIM(SUBSTITUTE(CONCATENATE(IF(Q629&lt;&gt;"",Q629,""),IF(AND(Q629&lt;&gt;"",R629&lt;&gt;"")," + ",""),IF(R629&lt;&gt;"",R629,""),IF(AND(OR(Q629&lt;&gt;"",R629&lt;&gt;""),S629&lt;&gt;"")," + ",""),IF(S629&lt;&gt;"",S629,""),IF(AND(OR(Q629&lt;&gt;"",R629&lt;&gt;"",S629&lt;&gt;""),T629&lt;&gt;"")," + ",""),IF(T629&lt;&gt;"",T629,""),IF(AND(OR(Q629&lt;&gt;"",R629&lt;&gt;"",S629&lt;&gt;"",T629&lt;&gt;""),U629&lt;&gt;"")," + ",""),IF(U629&lt;&gt;"",U629,""),IF(AND(OR(Q629&lt;&gt;"",R629&lt;&gt;"",S629&lt;&gt;"",T629&lt;&gt;"",U629&lt;&gt;""),V629&lt;&gt;"")," + ",""),IF(V629&lt;&gt;"",V629,""),IF(AND(OR(Q629&lt;&gt;"",R629&lt;&gt;"",S629&lt;&gt;"",T629&lt;&gt;"",U629&lt;&gt;"",V629&lt;&gt;""),W629&lt;&gt;"")," + ",""),IF(W629&lt;&gt;"",W629,""),IF(AND(OR(Q629&lt;&gt;"",R629&lt;&gt;"",S629&lt;&gt;"",T629&lt;&gt;"",U629&lt;&gt;"",V629&lt;&gt;"",W629&lt;&gt;""),X629&lt;&gt;"")," + ",""),IF(X629&lt;&gt;"",X629,""),IF(AND(OR(Q629&lt;&gt;"",R629&lt;&gt;"",S629&lt;&gt;"",T629&lt;&gt;"",U629&lt;&gt;"",V629&lt;&gt;"",W629&lt;&gt;"",X629&lt;&gt;""),Y629&lt;&gt;"")," + ",""),IF(Y629&lt;&gt;"",Y629,""),IF(AND(OR(Q629&lt;&gt;"",R629&lt;&gt;"",S629&lt;&gt;"",T629&lt;&gt;"",U629&lt;&gt;"",V629&lt;&gt;"",W629&lt;&gt;"",X629&lt;&gt;"",Y629&lt;&gt;""),Z629&lt;&gt;"")," + ",""),IF(Z629&lt;&gt;"",Z629,""))," + "," + ",1))</f>
        <v>analog</v>
      </c>
      <c r="N629" t="str" s="108" cm="1">
        <f t="array" ref="N629">TRIM(SUBSTITUTE(CONCATENATE(IF(AA629&lt;&gt;"",AA629,""),IF(AND(AA629&lt;&gt;"",AB629&lt;&gt;"")," + ",""),IF(AB629&lt;&gt;"",AB629,""),IF(AND(OR(AA629&lt;&gt;"",AB629&lt;&gt;""),AC629&lt;&gt;"")," + ",""),IF(AC629&lt;&gt;"",AC629,""),IF(AND(OR(AA629&lt;&gt;"",AB629&lt;&gt;"",AC629&lt;&gt;""),AD629&lt;&gt;"")," + ",""),IF(AD629&lt;&gt;"",AD629,""),IF(AND(OR(AA629&lt;&gt;"",AB629&lt;&gt;"",AC629&lt;&gt;"",AD629&lt;&gt;""),AE629&lt;&gt;"")," + ",""),IF(AE629&lt;&gt;"",AE629,""),IF(AND(OR(AA629&lt;&gt;"",AB629&lt;&gt;"",AC629&lt;&gt;"",AD629&lt;&gt;"",AE629&lt;&gt;""),AF629&lt;&gt;"")," + ",""),IF(AF629&lt;&gt;"",AF629,""),IF(AND(OR(AA629&lt;&gt;"",AB629&lt;&gt;"",AC629&lt;&gt;"",AD629&lt;&gt;"",AE629&lt;&gt;"",AF629&lt;&gt;""),AG629&lt;&gt;"")," + ",""),IF(AG629&lt;&gt;"",AG629,""),IF(AND(OR(AA629&lt;&gt;"",AB629&lt;&gt;"",AC629&lt;&gt;"",AD629&lt;&gt;"",AE629&lt;&gt;"",AF629&lt;&gt;"",AG629&lt;&gt;""),AH629&lt;&gt;"")," + ",""),IF(AH629&lt;&gt;"",AH629,""),IF(AND(OR(AA629&lt;&gt;"",AB629&lt;&gt;"",AC629&lt;&gt;"",AD629&lt;&gt;"",AE629&lt;&gt;"",AF629&lt;&gt;"",AG629&lt;&gt;"",AH629&lt;&gt;""),AI629&lt;&gt;"")," + ",""),IF(AI629&lt;&gt;"",AI629,""),IF(AND(OR(AA629&lt;&gt;"",AB629&lt;&gt;"",AC629&lt;&gt;"",AD629&lt;&gt;"",AE629&lt;&gt;"",AF629&lt;&gt;"",AG629&lt;&gt;"",AH629&lt;&gt;"",AI629&lt;&gt;""),AJ629&lt;&gt;"")," + ",""),IF(AJ629&lt;&gt;"",AJ629,""))," + "," + ",1))</f>
      </c>
      <c r="O629" t="str" s="108" cm="1">
        <f t="array" ref="O629">TRIM(SUBSTITUTE(CONCATENATE(IF(AK629&lt;&gt;"",AK629,""),IF(AND(AK629&lt;&gt;"",AL629&lt;&gt;"")," + ",""),IF(AL629&lt;&gt;"",AL629,""),IF(AND(OR(AK629&lt;&gt;"",AL629&lt;&gt;""),AM629&lt;&gt;"")," + ",""),IF(AM629&lt;&gt;"",AM629,""),IF(AND(OR(AK629&lt;&gt;"",AL629&lt;&gt;"",AM629&lt;&gt;""),AN629&lt;&gt;"")," + ",""),IF(AN629&lt;&gt;"",AN629,""),IF(AND(OR(AK629&lt;&gt;"",AL629&lt;&gt;"",AM629&lt;&gt;"",AN629&lt;&gt;""),AO629&lt;&gt;"")," + ",""),IF(AO629&lt;&gt;"",AO629,""),IF(AND(OR(AK629&lt;&gt;"",AL629&lt;&gt;"",AM629&lt;&gt;"",AN629&lt;&gt;"",AO629&lt;&gt;""),AP629&lt;&gt;"")," + ",""),IF(AP629&lt;&gt;"",AP629,""),IF(AND(OR(AK629&lt;&gt;"",AL629&lt;&gt;"",AM629&lt;&gt;"",AN629&lt;&gt;"",AO629&lt;&gt;"",AP629&lt;&gt;""),AQ629&lt;&gt;"")," + ",""),IF(AQ629&lt;&gt;"",AQ629,""),IF(AND(OR(AK629&lt;&gt;"",AL629&lt;&gt;"",AM629&lt;&gt;"",AN629&lt;&gt;"",AO629&lt;&gt;"",AP629&lt;&gt;"",AQ629&lt;&gt;""),AR629&lt;&gt;"")," + ",""),IF(AR629&lt;&gt;"",AR629,""),IF(AND(OR(AK629&lt;&gt;"",AL629&lt;&gt;"",AM629&lt;&gt;"",AN629&lt;&gt;"",AO629&lt;&gt;"",AP629&lt;&gt;"",AQ629&lt;&gt;"",AR629&lt;&gt;""),AS629&lt;&gt;"")," + ",""),IF(AS629&lt;&gt;"",AS629,""),IF(AND(OR(AK629&lt;&gt;"",AL629&lt;&gt;"",AM629&lt;&gt;"",AN629&lt;&gt;"",AO629&lt;&gt;"",AP629&lt;&gt;"",AQ629&lt;&gt;"",AR629&lt;&gt;"",AS629&lt;&gt;""),AT629&lt;&gt;"")," + ",""),IF(AT629&lt;&gt;"",AT629,""))," + "," + ",1))</f>
      </c>
      <c r="P629" t="str" s="108" cm="1">
        <f t="array" ref="P629">TRIM(SUBSTITUTE(CONCATENATE(IF(AU629&lt;&gt;"",AU629,""),IF(AND(AU629&lt;&gt;"",AV629&lt;&gt;"")," + ",""),IF(AV629&lt;&gt;"",AV629,""),IF(AND(OR(AU629&lt;&gt;"",AV629&lt;&gt;""),AW629&lt;&gt;"")," + ",""),IF(AW629&lt;&gt;"",AW629,""),IF(AND(OR(AU629&lt;&gt;"",AV629&lt;&gt;"",AW629&lt;&gt;""),AX629&lt;&gt;"")," + ",""),IF(AX629&lt;&gt;"",AX629,""),IF(AND(OR(AU629&lt;&gt;"",AV629&lt;&gt;"",AW629&lt;&gt;"",AX629&lt;&gt;""),AY629&lt;&gt;"")," + ",""),IF(AY629&lt;&gt;"",AY629,""),IF(AND(OR(AU629&lt;&gt;"",AV629&lt;&gt;"",AW629&lt;&gt;"",AX629&lt;&gt;"",AY629&lt;&gt;""),AZ629&lt;&gt;"")," + ",""),IF(AZ629&lt;&gt;"",AZ629,""),IF(AND(OR(AU629&lt;&gt;"",AV629&lt;&gt;"",AW629&lt;&gt;"",AX629&lt;&gt;"",AY629&lt;&gt;"",AZ629&lt;&gt;""),BA629&lt;&gt;"")," + ",""),IF(BA629&lt;&gt;"",BA629,""),IF(AND(OR(AU629&lt;&gt;"",AV629&lt;&gt;"",AW629&lt;&gt;"",AX629&lt;&gt;"",AY629&lt;&gt;"",AZ629&lt;&gt;"",BA629&lt;&gt;""),BB629&lt;&gt;"")," + ",""),IF(BB629&lt;&gt;"",BB629,""),IF(AND(OR(AU629&lt;&gt;"",AV629&lt;&gt;"",AW629&lt;&gt;"",AX629&lt;&gt;"",AY629&lt;&gt;"",AZ629&lt;&gt;"",BA629&lt;&gt;"",BB629&lt;&gt;""),BC629&lt;&gt;"")," + ",""),IF(BC629&lt;&gt;"",BC629,""))," + "," + ",1))</f>
        <v>warm</v>
      </c>
      <c r="Q629" s="108"/>
      <c r="R629" s="108"/>
      <c r="S629" s="108"/>
      <c r="T629" t="s" s="109">
        <v>18</v>
      </c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  <c r="AI629" s="108"/>
      <c r="AJ629" s="108"/>
      <c r="AK629" s="108"/>
      <c r="AL629" s="108"/>
      <c r="AM629" s="108"/>
      <c r="AN629" s="108"/>
      <c r="AO629" s="108"/>
      <c r="AP629" s="108"/>
      <c r="AQ629" s="108"/>
      <c r="AR629" s="108"/>
      <c r="AS629" s="108"/>
      <c r="AT629" s="108"/>
      <c r="AU629" s="108"/>
      <c r="AV629" s="108"/>
      <c r="AW629" s="108"/>
      <c r="AX629" s="108"/>
      <c r="AY629" s="108"/>
      <c r="AZ629" s="108"/>
      <c r="BA629" s="108"/>
      <c r="BB629" t="s" s="109">
        <v>52</v>
      </c>
      <c r="BC629" s="108"/>
    </row>
    <row r="630" ht="17" customHeight="1">
      <c r="A630" s="3"/>
      <c r="B630" s="115">
        <v>34</v>
      </c>
      <c r="C630" s="116">
        <v>92</v>
      </c>
      <c r="D630" s="3"/>
      <c r="E630" s="64"/>
      <c r="F630" s="3"/>
      <c r="G630" s="3"/>
      <c r="H630" t="s" s="117">
        <v>1</v>
      </c>
      <c r="I630" t="s" s="118">
        <v>1621</v>
      </c>
      <c r="J630" s="113"/>
      <c r="K630" t="str" s="119" cm="1">
        <f t="array" ref="K630">TRIM(SUBSTITUTE(CONCATENATE(IF(M630&lt;&gt;"",M630,""),IF(AND(M630&lt;&gt;"",N630&lt;&gt;"")," + ",""),IF(N630&lt;&gt;"",N630,""),IF(AND(OR(M630&lt;&gt;"",N630&lt;&gt;""),O630&lt;&gt;"")," + ",""),IF(O630&lt;&gt;"",O630,""),IF(AND(OR(M630&lt;&gt;"",N630&lt;&gt;"",O630&lt;&gt;""),P630&lt;&gt;"")," + ",""),IF(P630&lt;&gt;"",P630,""))," + "," + ",1))</f>
        <v>analog + warm</v>
      </c>
      <c r="L630" t="str" s="120" cm="1">
        <f t="array" ref="L630">"sendmidi dev "Osmose Port 2" cc 0 "&amp;$B630&amp;" pc "&amp;$C630</f>
        <v>sendmidi dev "Osmose Port 2" cc 0 34 pc 92</v>
      </c>
      <c r="M630" t="str" s="119" cm="1">
        <f t="array" ref="M630">TRIM(SUBSTITUTE(CONCATENATE(IF(Q630&lt;&gt;"",Q630,""),IF(AND(Q630&lt;&gt;"",R630&lt;&gt;"")," + ",""),IF(R630&lt;&gt;"",R630,""),IF(AND(OR(Q630&lt;&gt;"",R630&lt;&gt;""),S630&lt;&gt;"")," + ",""),IF(S630&lt;&gt;"",S630,""),IF(AND(OR(Q630&lt;&gt;"",R630&lt;&gt;"",S630&lt;&gt;""),T630&lt;&gt;"")," + ",""),IF(T630&lt;&gt;"",T630,""),IF(AND(OR(Q630&lt;&gt;"",R630&lt;&gt;"",S630&lt;&gt;"",T630&lt;&gt;""),U630&lt;&gt;"")," + ",""),IF(U630&lt;&gt;"",U630,""),IF(AND(OR(Q630&lt;&gt;"",R630&lt;&gt;"",S630&lt;&gt;"",T630&lt;&gt;"",U630&lt;&gt;""),V630&lt;&gt;"")," + ",""),IF(V630&lt;&gt;"",V630,""),IF(AND(OR(Q630&lt;&gt;"",R630&lt;&gt;"",S630&lt;&gt;"",T630&lt;&gt;"",U630&lt;&gt;"",V630&lt;&gt;""),W630&lt;&gt;"")," + ",""),IF(W630&lt;&gt;"",W630,""),IF(AND(OR(Q630&lt;&gt;"",R630&lt;&gt;"",S630&lt;&gt;"",T630&lt;&gt;"",U630&lt;&gt;"",V630&lt;&gt;"",W630&lt;&gt;""),X630&lt;&gt;"")," + ",""),IF(X630&lt;&gt;"",X630,""),IF(AND(OR(Q630&lt;&gt;"",R630&lt;&gt;"",S630&lt;&gt;"",T630&lt;&gt;"",U630&lt;&gt;"",V630&lt;&gt;"",W630&lt;&gt;"",X630&lt;&gt;""),Y630&lt;&gt;"")," + ",""),IF(Y630&lt;&gt;"",Y630,""),IF(AND(OR(Q630&lt;&gt;"",R630&lt;&gt;"",S630&lt;&gt;"",T630&lt;&gt;"",U630&lt;&gt;"",V630&lt;&gt;"",W630&lt;&gt;"",X630&lt;&gt;"",Y630&lt;&gt;""),Z630&lt;&gt;"")," + ",""),IF(Z630&lt;&gt;"",Z630,""))," + "," + ",1))</f>
        <v>analog</v>
      </c>
      <c r="N630" t="str" s="119" cm="1">
        <f t="array" ref="N630">TRIM(SUBSTITUTE(CONCATENATE(IF(AA630&lt;&gt;"",AA630,""),IF(AND(AA630&lt;&gt;"",AB630&lt;&gt;"")," + ",""),IF(AB630&lt;&gt;"",AB630,""),IF(AND(OR(AA630&lt;&gt;"",AB630&lt;&gt;""),AC630&lt;&gt;"")," + ",""),IF(AC630&lt;&gt;"",AC630,""),IF(AND(OR(AA630&lt;&gt;"",AB630&lt;&gt;"",AC630&lt;&gt;""),AD630&lt;&gt;"")," + ",""),IF(AD630&lt;&gt;"",AD630,""),IF(AND(OR(AA630&lt;&gt;"",AB630&lt;&gt;"",AC630&lt;&gt;"",AD630&lt;&gt;""),AE630&lt;&gt;"")," + ",""),IF(AE630&lt;&gt;"",AE630,""),IF(AND(OR(AA630&lt;&gt;"",AB630&lt;&gt;"",AC630&lt;&gt;"",AD630&lt;&gt;"",AE630&lt;&gt;""),AF630&lt;&gt;"")," + ",""),IF(AF630&lt;&gt;"",AF630,""),IF(AND(OR(AA630&lt;&gt;"",AB630&lt;&gt;"",AC630&lt;&gt;"",AD630&lt;&gt;"",AE630&lt;&gt;"",AF630&lt;&gt;""),AG630&lt;&gt;"")," + ",""),IF(AG630&lt;&gt;"",AG630,""),IF(AND(OR(AA630&lt;&gt;"",AB630&lt;&gt;"",AC630&lt;&gt;"",AD630&lt;&gt;"",AE630&lt;&gt;"",AF630&lt;&gt;"",AG630&lt;&gt;""),AH630&lt;&gt;"")," + ",""),IF(AH630&lt;&gt;"",AH630,""),IF(AND(OR(AA630&lt;&gt;"",AB630&lt;&gt;"",AC630&lt;&gt;"",AD630&lt;&gt;"",AE630&lt;&gt;"",AF630&lt;&gt;"",AG630&lt;&gt;"",AH630&lt;&gt;""),AI630&lt;&gt;"")," + ",""),IF(AI630&lt;&gt;"",AI630,""),IF(AND(OR(AA630&lt;&gt;"",AB630&lt;&gt;"",AC630&lt;&gt;"",AD630&lt;&gt;"",AE630&lt;&gt;"",AF630&lt;&gt;"",AG630&lt;&gt;"",AH630&lt;&gt;"",AI630&lt;&gt;""),AJ630&lt;&gt;"")," + ",""),IF(AJ630&lt;&gt;"",AJ630,""))," + "," + ",1))</f>
      </c>
      <c r="O630" t="str" s="119" cm="1">
        <f t="array" ref="O630">TRIM(SUBSTITUTE(CONCATENATE(IF(AK630&lt;&gt;"",AK630,""),IF(AND(AK630&lt;&gt;"",AL630&lt;&gt;"")," + ",""),IF(AL630&lt;&gt;"",AL630,""),IF(AND(OR(AK630&lt;&gt;"",AL630&lt;&gt;""),AM630&lt;&gt;"")," + ",""),IF(AM630&lt;&gt;"",AM630,""),IF(AND(OR(AK630&lt;&gt;"",AL630&lt;&gt;"",AM630&lt;&gt;""),AN630&lt;&gt;"")," + ",""),IF(AN630&lt;&gt;"",AN630,""),IF(AND(OR(AK630&lt;&gt;"",AL630&lt;&gt;"",AM630&lt;&gt;"",AN630&lt;&gt;""),AO630&lt;&gt;"")," + ",""),IF(AO630&lt;&gt;"",AO630,""),IF(AND(OR(AK630&lt;&gt;"",AL630&lt;&gt;"",AM630&lt;&gt;"",AN630&lt;&gt;"",AO630&lt;&gt;""),AP630&lt;&gt;"")," + ",""),IF(AP630&lt;&gt;"",AP630,""),IF(AND(OR(AK630&lt;&gt;"",AL630&lt;&gt;"",AM630&lt;&gt;"",AN630&lt;&gt;"",AO630&lt;&gt;"",AP630&lt;&gt;""),AQ630&lt;&gt;"")," + ",""),IF(AQ630&lt;&gt;"",AQ630,""),IF(AND(OR(AK630&lt;&gt;"",AL630&lt;&gt;"",AM630&lt;&gt;"",AN630&lt;&gt;"",AO630&lt;&gt;"",AP630&lt;&gt;"",AQ630&lt;&gt;""),AR630&lt;&gt;"")," + ",""),IF(AR630&lt;&gt;"",AR630,""),IF(AND(OR(AK630&lt;&gt;"",AL630&lt;&gt;"",AM630&lt;&gt;"",AN630&lt;&gt;"",AO630&lt;&gt;"",AP630&lt;&gt;"",AQ630&lt;&gt;"",AR630&lt;&gt;""),AS630&lt;&gt;"")," + ",""),IF(AS630&lt;&gt;"",AS630,""),IF(AND(OR(AK630&lt;&gt;"",AL630&lt;&gt;"",AM630&lt;&gt;"",AN630&lt;&gt;"",AO630&lt;&gt;"",AP630&lt;&gt;"",AQ630&lt;&gt;"",AR630&lt;&gt;"",AS630&lt;&gt;""),AT630&lt;&gt;"")," + ",""),IF(AT630&lt;&gt;"",AT630,""))," + "," + ",1))</f>
      </c>
      <c r="P630" t="str" s="119" cm="1">
        <f t="array" ref="P630">TRIM(SUBSTITUTE(CONCATENATE(IF(AU630&lt;&gt;"",AU630,""),IF(AND(AU630&lt;&gt;"",AV630&lt;&gt;"")," + ",""),IF(AV630&lt;&gt;"",AV630,""),IF(AND(OR(AU630&lt;&gt;"",AV630&lt;&gt;""),AW630&lt;&gt;"")," + ",""),IF(AW630&lt;&gt;"",AW630,""),IF(AND(OR(AU630&lt;&gt;"",AV630&lt;&gt;"",AW630&lt;&gt;""),AX630&lt;&gt;"")," + ",""),IF(AX630&lt;&gt;"",AX630,""),IF(AND(OR(AU630&lt;&gt;"",AV630&lt;&gt;"",AW630&lt;&gt;"",AX630&lt;&gt;""),AY630&lt;&gt;"")," + ",""),IF(AY630&lt;&gt;"",AY630,""),IF(AND(OR(AU630&lt;&gt;"",AV630&lt;&gt;"",AW630&lt;&gt;"",AX630&lt;&gt;"",AY630&lt;&gt;""),AZ630&lt;&gt;"")," + ",""),IF(AZ630&lt;&gt;"",AZ630,""),IF(AND(OR(AU630&lt;&gt;"",AV630&lt;&gt;"",AW630&lt;&gt;"",AX630&lt;&gt;"",AY630&lt;&gt;"",AZ630&lt;&gt;""),BA630&lt;&gt;"")," + ",""),IF(BA630&lt;&gt;"",BA630,""),IF(AND(OR(AU630&lt;&gt;"",AV630&lt;&gt;"",AW630&lt;&gt;"",AX630&lt;&gt;"",AY630&lt;&gt;"",AZ630&lt;&gt;"",BA630&lt;&gt;""),BB630&lt;&gt;"")," + ",""),IF(BB630&lt;&gt;"",BB630,""),IF(AND(OR(AU630&lt;&gt;"",AV630&lt;&gt;"",AW630&lt;&gt;"",AX630&lt;&gt;"",AY630&lt;&gt;"",AZ630&lt;&gt;"",BA630&lt;&gt;"",BB630&lt;&gt;""),BC630&lt;&gt;"")," + ",""),IF(BC630&lt;&gt;"",BC630,""))," + "," + ",1))</f>
        <v>warm</v>
      </c>
      <c r="Q630" s="119"/>
      <c r="R630" s="119"/>
      <c r="S630" s="119"/>
      <c r="T630" t="s" s="118">
        <v>18</v>
      </c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  <c r="AE630" s="119"/>
      <c r="AF630" s="119"/>
      <c r="AG630" s="119"/>
      <c r="AH630" s="119"/>
      <c r="AI630" s="119"/>
      <c r="AJ630" s="119"/>
      <c r="AK630" s="119"/>
      <c r="AL630" s="119"/>
      <c r="AM630" s="119"/>
      <c r="AN630" s="119"/>
      <c r="AO630" s="119"/>
      <c r="AP630" s="119"/>
      <c r="AQ630" s="119"/>
      <c r="AR630" s="119"/>
      <c r="AS630" s="119"/>
      <c r="AT630" s="119"/>
      <c r="AU630" s="119"/>
      <c r="AV630" s="119"/>
      <c r="AW630" s="119"/>
      <c r="AX630" s="119"/>
      <c r="AY630" s="119"/>
      <c r="AZ630" s="119"/>
      <c r="BA630" s="119"/>
      <c r="BB630" t="s" s="118">
        <v>52</v>
      </c>
      <c r="BC630" s="119"/>
    </row>
    <row r="631" ht="15.35" customHeight="1">
      <c r="A631" s="3"/>
      <c r="B631" s="5"/>
      <c r="C631" s="5"/>
      <c r="D631" s="5"/>
      <c r="E631" s="121"/>
      <c r="F631" s="122"/>
      <c r="G631" s="3"/>
      <c r="H631" s="5"/>
      <c r="I631" s="5"/>
      <c r="J631" s="122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</row>
    <row r="632" ht="17" customHeight="1">
      <c r="A632" s="3"/>
      <c r="B632" s="99">
        <v>34</v>
      </c>
      <c r="C632" s="100">
        <v>21</v>
      </c>
      <c r="D632" s="3"/>
      <c r="E632" s="123" cm="1">
        <f t="array" ref="E632">B632+1</f>
        <v>35</v>
      </c>
      <c r="F632" s="124" cm="1">
        <f t="array" ref="F632">C632+1</f>
        <v>22</v>
      </c>
      <c r="G632" s="3"/>
      <c r="H632" t="s" s="103">
        <v>235</v>
      </c>
      <c r="I632" t="s" s="104">
        <v>1623</v>
      </c>
      <c r="J632" s="125"/>
      <c r="K632" t="str" s="106" cm="1">
        <f t="array" ref="K632">TRIM(SUBSTITUTE(CONCATENATE(IF(M632&lt;&gt;"",M632,""),IF(AND(M632&lt;&gt;"",N632&lt;&gt;"")," + ",""),IF(N632&lt;&gt;"",N632,""),IF(AND(OR(M632&lt;&gt;"",N632&lt;&gt;""),O632&lt;&gt;"")," + ",""),IF(O632&lt;&gt;"",O632,""),IF(AND(OR(M632&lt;&gt;"",N632&lt;&gt;"",O632&lt;&gt;""),P632&lt;&gt;"")," + ",""),IF(P632&lt;&gt;"",P632,""))," + "," + ",1))</f>
        <v>acoustic + clean</v>
      </c>
      <c r="L632" t="str" s="107" cm="1">
        <f t="array" ref="L632">"sendmidi dev "Osmose Port 2" cc 0 "&amp;$B632&amp;" pc "&amp;$C632</f>
        <v>sendmidi dev "Osmose Port 2" cc 0 34 pc 21</v>
      </c>
      <c r="M632" t="str" s="106" cm="1">
        <f t="array" ref="M632">TRIM(SUBSTITUTE(CONCATENATE(IF(Q632&lt;&gt;"",Q632,""),IF(AND(Q632&lt;&gt;"",R632&lt;&gt;"")," + ",""),IF(R632&lt;&gt;"",R632,""),IF(AND(OR(Q632&lt;&gt;"",R632&lt;&gt;""),S632&lt;&gt;"")," + ",""),IF(S632&lt;&gt;"",S632,""),IF(AND(OR(Q632&lt;&gt;"",R632&lt;&gt;"",S632&lt;&gt;""),T632&lt;&gt;"")," + ",""),IF(T632&lt;&gt;"",T632,""),IF(AND(OR(Q632&lt;&gt;"",R632&lt;&gt;"",S632&lt;&gt;"",T632&lt;&gt;""),U632&lt;&gt;"")," + ",""),IF(U632&lt;&gt;"",U632,""),IF(AND(OR(Q632&lt;&gt;"",R632&lt;&gt;"",S632&lt;&gt;"",T632&lt;&gt;"",U632&lt;&gt;""),V632&lt;&gt;"")," + ",""),IF(V632&lt;&gt;"",V632,""),IF(AND(OR(Q632&lt;&gt;"",R632&lt;&gt;"",S632&lt;&gt;"",T632&lt;&gt;"",U632&lt;&gt;"",V632&lt;&gt;""),W632&lt;&gt;"")," + ",""),IF(W632&lt;&gt;"",W632,""),IF(AND(OR(Q632&lt;&gt;"",R632&lt;&gt;"",S632&lt;&gt;"",T632&lt;&gt;"",U632&lt;&gt;"",V632&lt;&gt;"",W632&lt;&gt;""),X632&lt;&gt;"")," + ",""),IF(X632&lt;&gt;"",X632,""),IF(AND(OR(Q632&lt;&gt;"",R632&lt;&gt;"",S632&lt;&gt;"",T632&lt;&gt;"",U632&lt;&gt;"",V632&lt;&gt;"",W632&lt;&gt;"",X632&lt;&gt;""),Y632&lt;&gt;"")," + ",""),IF(Y632&lt;&gt;"",Y632,""),IF(AND(OR(Q632&lt;&gt;"",R632&lt;&gt;"",S632&lt;&gt;"",T632&lt;&gt;"",U632&lt;&gt;"",V632&lt;&gt;"",W632&lt;&gt;"",X632&lt;&gt;"",Y632&lt;&gt;""),Z632&lt;&gt;"")," + ",""),IF(Z632&lt;&gt;"",Z632,""))," + "," + ",1))</f>
        <v>acoustic + clean</v>
      </c>
      <c r="N632" t="str" s="106" cm="1">
        <f t="array" ref="N632">TRIM(SUBSTITUTE(CONCATENATE(IF(AA632&lt;&gt;"",AA632,""),IF(AND(AA632&lt;&gt;"",AB632&lt;&gt;"")," + ",""),IF(AB632&lt;&gt;"",AB632,""),IF(AND(OR(AA632&lt;&gt;"",AB632&lt;&gt;""),AC632&lt;&gt;"")," + ",""),IF(AC632&lt;&gt;"",AC632,""),IF(AND(OR(AA632&lt;&gt;"",AB632&lt;&gt;"",AC632&lt;&gt;""),AD632&lt;&gt;"")," + ",""),IF(AD632&lt;&gt;"",AD632,""),IF(AND(OR(AA632&lt;&gt;"",AB632&lt;&gt;"",AC632&lt;&gt;"",AD632&lt;&gt;""),AE632&lt;&gt;"")," + ",""),IF(AE632&lt;&gt;"",AE632,""),IF(AND(OR(AA632&lt;&gt;"",AB632&lt;&gt;"",AC632&lt;&gt;"",AD632&lt;&gt;"",AE632&lt;&gt;""),AF632&lt;&gt;"")," + ",""),IF(AF632&lt;&gt;"",AF632,""),IF(AND(OR(AA632&lt;&gt;"",AB632&lt;&gt;"",AC632&lt;&gt;"",AD632&lt;&gt;"",AE632&lt;&gt;"",AF632&lt;&gt;""),AG632&lt;&gt;"")," + ",""),IF(AG632&lt;&gt;"",AG632,""),IF(AND(OR(AA632&lt;&gt;"",AB632&lt;&gt;"",AC632&lt;&gt;"",AD632&lt;&gt;"",AE632&lt;&gt;"",AF632&lt;&gt;"",AG632&lt;&gt;""),AH632&lt;&gt;"")," + ",""),IF(AH632&lt;&gt;"",AH632,""),IF(AND(OR(AA632&lt;&gt;"",AB632&lt;&gt;"",AC632&lt;&gt;"",AD632&lt;&gt;"",AE632&lt;&gt;"",AF632&lt;&gt;"",AG632&lt;&gt;"",AH632&lt;&gt;""),AI632&lt;&gt;"")," + ",""),IF(AI632&lt;&gt;"",AI632,""),IF(AND(OR(AA632&lt;&gt;"",AB632&lt;&gt;"",AC632&lt;&gt;"",AD632&lt;&gt;"",AE632&lt;&gt;"",AF632&lt;&gt;"",AG632&lt;&gt;"",AH632&lt;&gt;"",AI632&lt;&gt;""),AJ632&lt;&gt;"")," + ",""),IF(AJ632&lt;&gt;"",AJ632,""))," + "," + ",1))</f>
      </c>
      <c r="O632" t="str" s="106" cm="1">
        <f t="array" ref="O632">TRIM(SUBSTITUTE(CONCATENATE(IF(AK632&lt;&gt;"",AK632,""),IF(AND(AK632&lt;&gt;"",AL632&lt;&gt;"")," + ",""),IF(AL632&lt;&gt;"",AL632,""),IF(AND(OR(AK632&lt;&gt;"",AL632&lt;&gt;""),AM632&lt;&gt;"")," + ",""),IF(AM632&lt;&gt;"",AM632,""),IF(AND(OR(AK632&lt;&gt;"",AL632&lt;&gt;"",AM632&lt;&gt;""),AN632&lt;&gt;"")," + ",""),IF(AN632&lt;&gt;"",AN632,""),IF(AND(OR(AK632&lt;&gt;"",AL632&lt;&gt;"",AM632&lt;&gt;"",AN632&lt;&gt;""),AO632&lt;&gt;"")," + ",""),IF(AO632&lt;&gt;"",AO632,""),IF(AND(OR(AK632&lt;&gt;"",AL632&lt;&gt;"",AM632&lt;&gt;"",AN632&lt;&gt;"",AO632&lt;&gt;""),AP632&lt;&gt;"")," + ",""),IF(AP632&lt;&gt;"",AP632,""),IF(AND(OR(AK632&lt;&gt;"",AL632&lt;&gt;"",AM632&lt;&gt;"",AN632&lt;&gt;"",AO632&lt;&gt;"",AP632&lt;&gt;""),AQ632&lt;&gt;"")," + ",""),IF(AQ632&lt;&gt;"",AQ632,""),IF(AND(OR(AK632&lt;&gt;"",AL632&lt;&gt;"",AM632&lt;&gt;"",AN632&lt;&gt;"",AO632&lt;&gt;"",AP632&lt;&gt;"",AQ632&lt;&gt;""),AR632&lt;&gt;"")," + ",""),IF(AR632&lt;&gt;"",AR632,""),IF(AND(OR(AK632&lt;&gt;"",AL632&lt;&gt;"",AM632&lt;&gt;"",AN632&lt;&gt;"",AO632&lt;&gt;"",AP632&lt;&gt;"",AQ632&lt;&gt;"",AR632&lt;&gt;""),AS632&lt;&gt;"")," + ",""),IF(AS632&lt;&gt;"",AS632,""),IF(AND(OR(AK632&lt;&gt;"",AL632&lt;&gt;"",AM632&lt;&gt;"",AN632&lt;&gt;"",AO632&lt;&gt;"",AP632&lt;&gt;"",AQ632&lt;&gt;"",AR632&lt;&gt;"",AS632&lt;&gt;""),AT632&lt;&gt;"")," + ",""),IF(AT632&lt;&gt;"",AT632,""))," + "," + ",1))</f>
      </c>
      <c r="P632" t="str" s="106" cm="1">
        <f t="array" ref="P632">TRIM(SUBSTITUTE(CONCATENATE(IF(AU632&lt;&gt;"",AU632,""),IF(AND(AU632&lt;&gt;"",AV632&lt;&gt;"")," + ",""),IF(AV632&lt;&gt;"",AV632,""),IF(AND(OR(AU632&lt;&gt;"",AV632&lt;&gt;""),AW632&lt;&gt;"")," + ",""),IF(AW632&lt;&gt;"",AW632,""),IF(AND(OR(AU632&lt;&gt;"",AV632&lt;&gt;"",AW632&lt;&gt;""),AX632&lt;&gt;"")," + ",""),IF(AX632&lt;&gt;"",AX632,""),IF(AND(OR(AU632&lt;&gt;"",AV632&lt;&gt;"",AW632&lt;&gt;"",AX632&lt;&gt;""),AY632&lt;&gt;"")," + ",""),IF(AY632&lt;&gt;"",AY632,""),IF(AND(OR(AU632&lt;&gt;"",AV632&lt;&gt;"",AW632&lt;&gt;"",AX632&lt;&gt;"",AY632&lt;&gt;""),AZ632&lt;&gt;"")," + ",""),IF(AZ632&lt;&gt;"",AZ632,""),IF(AND(OR(AU632&lt;&gt;"",AV632&lt;&gt;"",AW632&lt;&gt;"",AX632&lt;&gt;"",AY632&lt;&gt;"",AZ632&lt;&gt;""),BA632&lt;&gt;"")," + ",""),IF(BA632&lt;&gt;"",BA632,""),IF(AND(OR(AU632&lt;&gt;"",AV632&lt;&gt;"",AW632&lt;&gt;"",AX632&lt;&gt;"",AY632&lt;&gt;"",AZ632&lt;&gt;"",BA632&lt;&gt;""),BB632&lt;&gt;"")," + ",""),IF(BB632&lt;&gt;"",BB632,""),IF(AND(OR(AU632&lt;&gt;"",AV632&lt;&gt;"",AW632&lt;&gt;"",AX632&lt;&gt;"",AY632&lt;&gt;"",AZ632&lt;&gt;"",BA632&lt;&gt;"",BB632&lt;&gt;""),BC632&lt;&gt;"")," + ",""),IF(BC632&lt;&gt;"",BC632,""))," + "," + ",1))</f>
      </c>
      <c r="Q632" t="s" s="104">
        <v>15</v>
      </c>
      <c r="R632" s="106"/>
      <c r="S632" s="106"/>
      <c r="T632" s="106"/>
      <c r="U632" s="106"/>
      <c r="V632" s="106"/>
      <c r="W632" s="106"/>
      <c r="X632" s="106"/>
      <c r="Y632" t="s" s="104">
        <v>23</v>
      </c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  <c r="BA632" s="106"/>
      <c r="BB632" s="106"/>
      <c r="BC632" s="106"/>
    </row>
    <row r="633" ht="17" customHeight="1">
      <c r="A633" s="3"/>
      <c r="B633" s="115">
        <v>34</v>
      </c>
      <c r="C633" s="116">
        <v>95</v>
      </c>
      <c r="D633" s="3"/>
      <c r="E633" s="64"/>
      <c r="F633" s="3"/>
      <c r="G633" s="3"/>
      <c r="H633" t="s" s="117">
        <v>235</v>
      </c>
      <c r="I633" t="s" s="118">
        <v>1625</v>
      </c>
      <c r="J633" s="113"/>
      <c r="K633" t="str" s="119" cm="1">
        <f t="array" ref="K633">TRIM(SUBSTITUTE(CONCATENATE(IF(M633&lt;&gt;"",M633,""),IF(AND(M633&lt;&gt;"",N633&lt;&gt;"")," + ",""),IF(N633&lt;&gt;"",N633,""),IF(AND(OR(M633&lt;&gt;"",N633&lt;&gt;""),O633&lt;&gt;"")," + ",""),IF(O633&lt;&gt;"",O633,""),IF(AND(OR(M633&lt;&gt;"",N633&lt;&gt;"",O633&lt;&gt;""),P633&lt;&gt;"")," + ",""),IF(P633&lt;&gt;"",P633,""))," + "," + ",1))</f>
        <v>acoustic + clean + intimate</v>
      </c>
      <c r="L633" t="str" s="120" cm="1">
        <f t="array" ref="L633">"sendmidi dev "Osmose Port 2" cc 0 "&amp;$B633&amp;" pc "&amp;$C633</f>
        <v>sendmidi dev "Osmose Port 2" cc 0 34 pc 95</v>
      </c>
      <c r="M633" t="str" s="119" cm="1">
        <f t="array" ref="M633">TRIM(SUBSTITUTE(CONCATENATE(IF(Q633&lt;&gt;"",Q633,""),IF(AND(Q633&lt;&gt;"",R633&lt;&gt;"")," + ",""),IF(R633&lt;&gt;"",R633,""),IF(AND(OR(Q633&lt;&gt;"",R633&lt;&gt;""),S633&lt;&gt;"")," + ",""),IF(S633&lt;&gt;"",S633,""),IF(AND(OR(Q633&lt;&gt;"",R633&lt;&gt;"",S633&lt;&gt;""),T633&lt;&gt;"")," + ",""),IF(T633&lt;&gt;"",T633,""),IF(AND(OR(Q633&lt;&gt;"",R633&lt;&gt;"",S633&lt;&gt;"",T633&lt;&gt;""),U633&lt;&gt;"")," + ",""),IF(U633&lt;&gt;"",U633,""),IF(AND(OR(Q633&lt;&gt;"",R633&lt;&gt;"",S633&lt;&gt;"",T633&lt;&gt;"",U633&lt;&gt;""),V633&lt;&gt;"")," + ",""),IF(V633&lt;&gt;"",V633,""),IF(AND(OR(Q633&lt;&gt;"",R633&lt;&gt;"",S633&lt;&gt;"",T633&lt;&gt;"",U633&lt;&gt;"",V633&lt;&gt;""),W633&lt;&gt;"")," + ",""),IF(W633&lt;&gt;"",W633,""),IF(AND(OR(Q633&lt;&gt;"",R633&lt;&gt;"",S633&lt;&gt;"",T633&lt;&gt;"",U633&lt;&gt;"",V633&lt;&gt;"",W633&lt;&gt;""),X633&lt;&gt;"")," + ",""),IF(X633&lt;&gt;"",X633,""),IF(AND(OR(Q633&lt;&gt;"",R633&lt;&gt;"",S633&lt;&gt;"",T633&lt;&gt;"",U633&lt;&gt;"",V633&lt;&gt;"",W633&lt;&gt;"",X633&lt;&gt;""),Y633&lt;&gt;"")," + ",""),IF(Y633&lt;&gt;"",Y633,""),IF(AND(OR(Q633&lt;&gt;"",R633&lt;&gt;"",S633&lt;&gt;"",T633&lt;&gt;"",U633&lt;&gt;"",V633&lt;&gt;"",W633&lt;&gt;"",X633&lt;&gt;"",Y633&lt;&gt;""),Z633&lt;&gt;"")," + ",""),IF(Z633&lt;&gt;"",Z633,""))," + "," + ",1))</f>
        <v>acoustic + clean</v>
      </c>
      <c r="N633" t="str" s="119" cm="1">
        <f t="array" ref="N633">TRIM(SUBSTITUTE(CONCATENATE(IF(AA633&lt;&gt;"",AA633,""),IF(AND(AA633&lt;&gt;"",AB633&lt;&gt;"")," + ",""),IF(AB633&lt;&gt;"",AB633,""),IF(AND(OR(AA633&lt;&gt;"",AB633&lt;&gt;""),AC633&lt;&gt;"")," + ",""),IF(AC633&lt;&gt;"",AC633,""),IF(AND(OR(AA633&lt;&gt;"",AB633&lt;&gt;"",AC633&lt;&gt;""),AD633&lt;&gt;"")," + ",""),IF(AD633&lt;&gt;"",AD633,""),IF(AND(OR(AA633&lt;&gt;"",AB633&lt;&gt;"",AC633&lt;&gt;"",AD633&lt;&gt;""),AE633&lt;&gt;"")," + ",""),IF(AE633&lt;&gt;"",AE633,""),IF(AND(OR(AA633&lt;&gt;"",AB633&lt;&gt;"",AC633&lt;&gt;"",AD633&lt;&gt;"",AE633&lt;&gt;""),AF633&lt;&gt;"")," + ",""),IF(AF633&lt;&gt;"",AF633,""),IF(AND(OR(AA633&lt;&gt;"",AB633&lt;&gt;"",AC633&lt;&gt;"",AD633&lt;&gt;"",AE633&lt;&gt;"",AF633&lt;&gt;""),AG633&lt;&gt;"")," + ",""),IF(AG633&lt;&gt;"",AG633,""),IF(AND(OR(AA633&lt;&gt;"",AB633&lt;&gt;"",AC633&lt;&gt;"",AD633&lt;&gt;"",AE633&lt;&gt;"",AF633&lt;&gt;"",AG633&lt;&gt;""),AH633&lt;&gt;"")," + ",""),IF(AH633&lt;&gt;"",AH633,""),IF(AND(OR(AA633&lt;&gt;"",AB633&lt;&gt;"",AC633&lt;&gt;"",AD633&lt;&gt;"",AE633&lt;&gt;"",AF633&lt;&gt;"",AG633&lt;&gt;"",AH633&lt;&gt;""),AI633&lt;&gt;"")," + ",""),IF(AI633&lt;&gt;"",AI633,""),IF(AND(OR(AA633&lt;&gt;"",AB633&lt;&gt;"",AC633&lt;&gt;"",AD633&lt;&gt;"",AE633&lt;&gt;"",AF633&lt;&gt;"",AG633&lt;&gt;"",AH633&lt;&gt;"",AI633&lt;&gt;""),AJ633&lt;&gt;"")," + ",""),IF(AJ633&lt;&gt;"",AJ633,""))," + "," + ",1))</f>
        <v>intimate</v>
      </c>
      <c r="O633" t="str" s="119" cm="1">
        <f t="array" ref="O633">TRIM(SUBSTITUTE(CONCATENATE(IF(AK633&lt;&gt;"",AK633,""),IF(AND(AK633&lt;&gt;"",AL633&lt;&gt;"")," + ",""),IF(AL633&lt;&gt;"",AL633,""),IF(AND(OR(AK633&lt;&gt;"",AL633&lt;&gt;""),AM633&lt;&gt;"")," + ",""),IF(AM633&lt;&gt;"",AM633,""),IF(AND(OR(AK633&lt;&gt;"",AL633&lt;&gt;"",AM633&lt;&gt;""),AN633&lt;&gt;"")," + ",""),IF(AN633&lt;&gt;"",AN633,""),IF(AND(OR(AK633&lt;&gt;"",AL633&lt;&gt;"",AM633&lt;&gt;"",AN633&lt;&gt;""),AO633&lt;&gt;"")," + ",""),IF(AO633&lt;&gt;"",AO633,""),IF(AND(OR(AK633&lt;&gt;"",AL633&lt;&gt;"",AM633&lt;&gt;"",AN633&lt;&gt;"",AO633&lt;&gt;""),AP633&lt;&gt;"")," + ",""),IF(AP633&lt;&gt;"",AP633,""),IF(AND(OR(AK633&lt;&gt;"",AL633&lt;&gt;"",AM633&lt;&gt;"",AN633&lt;&gt;"",AO633&lt;&gt;"",AP633&lt;&gt;""),AQ633&lt;&gt;"")," + ",""),IF(AQ633&lt;&gt;"",AQ633,""),IF(AND(OR(AK633&lt;&gt;"",AL633&lt;&gt;"",AM633&lt;&gt;"",AN633&lt;&gt;"",AO633&lt;&gt;"",AP633&lt;&gt;"",AQ633&lt;&gt;""),AR633&lt;&gt;"")," + ",""),IF(AR633&lt;&gt;"",AR633,""),IF(AND(OR(AK633&lt;&gt;"",AL633&lt;&gt;"",AM633&lt;&gt;"",AN633&lt;&gt;"",AO633&lt;&gt;"",AP633&lt;&gt;"",AQ633&lt;&gt;"",AR633&lt;&gt;""),AS633&lt;&gt;"")," + ",""),IF(AS633&lt;&gt;"",AS633,""),IF(AND(OR(AK633&lt;&gt;"",AL633&lt;&gt;"",AM633&lt;&gt;"",AN633&lt;&gt;"",AO633&lt;&gt;"",AP633&lt;&gt;"",AQ633&lt;&gt;"",AR633&lt;&gt;"",AS633&lt;&gt;""),AT633&lt;&gt;"")," + ",""),IF(AT633&lt;&gt;"",AT633,""))," + "," + ",1))</f>
      </c>
      <c r="P633" t="str" s="119" cm="1">
        <f t="array" ref="P633">TRIM(SUBSTITUTE(CONCATENATE(IF(AU633&lt;&gt;"",AU633,""),IF(AND(AU633&lt;&gt;"",AV633&lt;&gt;"")," + ",""),IF(AV633&lt;&gt;"",AV633,""),IF(AND(OR(AU633&lt;&gt;"",AV633&lt;&gt;""),AW633&lt;&gt;"")," + ",""),IF(AW633&lt;&gt;"",AW633,""),IF(AND(OR(AU633&lt;&gt;"",AV633&lt;&gt;"",AW633&lt;&gt;""),AX633&lt;&gt;"")," + ",""),IF(AX633&lt;&gt;"",AX633,""),IF(AND(OR(AU633&lt;&gt;"",AV633&lt;&gt;"",AW633&lt;&gt;"",AX633&lt;&gt;""),AY633&lt;&gt;"")," + ",""),IF(AY633&lt;&gt;"",AY633,""),IF(AND(OR(AU633&lt;&gt;"",AV633&lt;&gt;"",AW633&lt;&gt;"",AX633&lt;&gt;"",AY633&lt;&gt;""),AZ633&lt;&gt;"")," + ",""),IF(AZ633&lt;&gt;"",AZ633,""),IF(AND(OR(AU633&lt;&gt;"",AV633&lt;&gt;"",AW633&lt;&gt;"",AX633&lt;&gt;"",AY633&lt;&gt;"",AZ633&lt;&gt;""),BA633&lt;&gt;"")," + ",""),IF(BA633&lt;&gt;"",BA633,""),IF(AND(OR(AU633&lt;&gt;"",AV633&lt;&gt;"",AW633&lt;&gt;"",AX633&lt;&gt;"",AY633&lt;&gt;"",AZ633&lt;&gt;"",BA633&lt;&gt;""),BB633&lt;&gt;"")," + ",""),IF(BB633&lt;&gt;"",BB633,""),IF(AND(OR(AU633&lt;&gt;"",AV633&lt;&gt;"",AW633&lt;&gt;"",AX633&lt;&gt;"",AY633&lt;&gt;"",AZ633&lt;&gt;"",BA633&lt;&gt;"",BB633&lt;&gt;""),BC633&lt;&gt;"")," + ",""),IF(BC633&lt;&gt;"",BC633,""))," + "," + ",1))</f>
      </c>
      <c r="Q633" t="s" s="118">
        <v>15</v>
      </c>
      <c r="R633" s="119"/>
      <c r="S633" s="119"/>
      <c r="T633" s="119"/>
      <c r="U633" s="119"/>
      <c r="V633" s="119"/>
      <c r="W633" s="119"/>
      <c r="X633" s="119"/>
      <c r="Y633" t="s" s="118">
        <v>23</v>
      </c>
      <c r="Z633" s="119"/>
      <c r="AA633" s="119"/>
      <c r="AB633" s="119"/>
      <c r="AC633" s="119"/>
      <c r="AD633" s="119"/>
      <c r="AE633" s="119"/>
      <c r="AF633" s="118"/>
      <c r="AG633" s="119"/>
      <c r="AH633" s="119"/>
      <c r="AI633" s="119"/>
      <c r="AJ633" t="s" s="118">
        <v>485</v>
      </c>
      <c r="AK633" s="119"/>
      <c r="AL633" s="119"/>
      <c r="AM633" s="119"/>
      <c r="AN633" s="119"/>
      <c r="AO633" s="119"/>
      <c r="AP633" s="119"/>
      <c r="AQ633" s="119"/>
      <c r="AR633" s="119"/>
      <c r="AS633" s="119"/>
      <c r="AT633" s="119"/>
      <c r="AU633" s="119"/>
      <c r="AV633" s="119"/>
      <c r="AW633" s="119"/>
      <c r="AX633" s="119"/>
      <c r="AY633" s="119"/>
      <c r="AZ633" s="119"/>
      <c r="BA633" s="119"/>
      <c r="BB633" s="119"/>
      <c r="BC633" s="119"/>
    </row>
    <row r="634" ht="15.35" customHeight="1">
      <c r="A634" s="3"/>
      <c r="B634" s="5"/>
      <c r="C634" s="5"/>
      <c r="D634" s="5"/>
      <c r="E634" s="93" cm="1">
        <f t="array" ref="E634">B634+1</f>
        <v>1</v>
      </c>
      <c r="F634" s="94" cm="1">
        <f t="array" ref="F634">C634+1</f>
        <v>1</v>
      </c>
      <c r="G634" s="3"/>
      <c r="H634" s="5"/>
      <c r="I634" s="5"/>
      <c r="J634" s="122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</row>
    <row r="635" ht="17" customHeight="1">
      <c r="A635" s="3"/>
      <c r="B635" s="99">
        <v>34</v>
      </c>
      <c r="C635" s="100">
        <v>22</v>
      </c>
      <c r="D635" s="3"/>
      <c r="E635" s="34" cm="1">
        <f t="array" ref="E635">B635+1</f>
        <v>35</v>
      </c>
      <c r="F635" s="35" cm="1">
        <f t="array" ref="F635">C635+1</f>
        <v>23</v>
      </c>
      <c r="G635" s="3"/>
      <c r="H635" t="s" s="103">
        <v>324</v>
      </c>
      <c r="I635" t="s" s="104">
        <v>1627</v>
      </c>
      <c r="J635" s="38"/>
      <c r="K635" t="str" s="106" cm="1">
        <f t="array" ref="K635">TRIM(SUBSTITUTE(CONCATENATE(IF(M635&lt;&gt;"",M635,""),IF(AND(M635&lt;&gt;"",N635&lt;&gt;"")," + ",""),IF(N635&lt;&gt;"",N635,""),IF(AND(OR(M635&lt;&gt;"",N635&lt;&gt;""),O635&lt;&gt;"")," + ",""),IF(O635&lt;&gt;"",O635,""),IF(AND(OR(M635&lt;&gt;"",N635&lt;&gt;"",O635&lt;&gt;""),P635&lt;&gt;"")," + ",""),IF(P635&lt;&gt;"",P635,""))," + "," + ",1))</f>
        <v>acoustic + warm</v>
      </c>
      <c r="L635" t="str" s="107" cm="1">
        <f t="array" ref="L635">"sendmidi dev "Osmose Port 2" cc 0 "&amp;$B635&amp;" pc "&amp;$C635</f>
        <v>sendmidi dev "Osmose Port 2" cc 0 34 pc 22</v>
      </c>
      <c r="M635" t="str" s="106" cm="1">
        <f t="array" ref="M635">TRIM(SUBSTITUTE(CONCATENATE(IF(Q635&lt;&gt;"",Q635,""),IF(AND(Q635&lt;&gt;"",R635&lt;&gt;"")," + ",""),IF(R635&lt;&gt;"",R635,""),IF(AND(OR(Q635&lt;&gt;"",R635&lt;&gt;""),S635&lt;&gt;"")," + ",""),IF(S635&lt;&gt;"",S635,""),IF(AND(OR(Q635&lt;&gt;"",R635&lt;&gt;"",S635&lt;&gt;""),T635&lt;&gt;"")," + ",""),IF(T635&lt;&gt;"",T635,""),IF(AND(OR(Q635&lt;&gt;"",R635&lt;&gt;"",S635&lt;&gt;"",T635&lt;&gt;""),U635&lt;&gt;"")," + ",""),IF(U635&lt;&gt;"",U635,""),IF(AND(OR(Q635&lt;&gt;"",R635&lt;&gt;"",S635&lt;&gt;"",T635&lt;&gt;"",U635&lt;&gt;""),V635&lt;&gt;"")," + ",""),IF(V635&lt;&gt;"",V635,""),IF(AND(OR(Q635&lt;&gt;"",R635&lt;&gt;"",S635&lt;&gt;"",T635&lt;&gt;"",U635&lt;&gt;"",V635&lt;&gt;""),W635&lt;&gt;"")," + ",""),IF(W635&lt;&gt;"",W635,""),IF(AND(OR(Q635&lt;&gt;"",R635&lt;&gt;"",S635&lt;&gt;"",T635&lt;&gt;"",U635&lt;&gt;"",V635&lt;&gt;"",W635&lt;&gt;""),X635&lt;&gt;"")," + ",""),IF(X635&lt;&gt;"",X635,""),IF(AND(OR(Q635&lt;&gt;"",R635&lt;&gt;"",S635&lt;&gt;"",T635&lt;&gt;"",U635&lt;&gt;"",V635&lt;&gt;"",W635&lt;&gt;"",X635&lt;&gt;""),Y635&lt;&gt;"")," + ",""),IF(Y635&lt;&gt;"",Y635,""),IF(AND(OR(Q635&lt;&gt;"",R635&lt;&gt;"",S635&lt;&gt;"",T635&lt;&gt;"",U635&lt;&gt;"",V635&lt;&gt;"",W635&lt;&gt;"",X635&lt;&gt;"",Y635&lt;&gt;""),Z635&lt;&gt;"")," + ",""),IF(Z635&lt;&gt;"",Z635,""))," + "," + ",1))</f>
        <v>acoustic</v>
      </c>
      <c r="N635" t="str" s="106" cm="1">
        <f t="array" ref="N635">TRIM(SUBSTITUTE(CONCATENATE(IF(AA635&lt;&gt;"",AA635,""),IF(AND(AA635&lt;&gt;"",AB635&lt;&gt;"")," + ",""),IF(AB635&lt;&gt;"",AB635,""),IF(AND(OR(AA635&lt;&gt;"",AB635&lt;&gt;""),AC635&lt;&gt;"")," + ",""),IF(AC635&lt;&gt;"",AC635,""),IF(AND(OR(AA635&lt;&gt;"",AB635&lt;&gt;"",AC635&lt;&gt;""),AD635&lt;&gt;"")," + ",""),IF(AD635&lt;&gt;"",AD635,""),IF(AND(OR(AA635&lt;&gt;"",AB635&lt;&gt;"",AC635&lt;&gt;"",AD635&lt;&gt;""),AE635&lt;&gt;"")," + ",""),IF(AE635&lt;&gt;"",AE635,""),IF(AND(OR(AA635&lt;&gt;"",AB635&lt;&gt;"",AC635&lt;&gt;"",AD635&lt;&gt;"",AE635&lt;&gt;""),AF635&lt;&gt;"")," + ",""),IF(AF635&lt;&gt;"",AF635,""),IF(AND(OR(AA635&lt;&gt;"",AB635&lt;&gt;"",AC635&lt;&gt;"",AD635&lt;&gt;"",AE635&lt;&gt;"",AF635&lt;&gt;""),AG635&lt;&gt;"")," + ",""),IF(AG635&lt;&gt;"",AG635,""),IF(AND(OR(AA635&lt;&gt;"",AB635&lt;&gt;"",AC635&lt;&gt;"",AD635&lt;&gt;"",AE635&lt;&gt;"",AF635&lt;&gt;"",AG635&lt;&gt;""),AH635&lt;&gt;"")," + ",""),IF(AH635&lt;&gt;"",AH635,""),IF(AND(OR(AA635&lt;&gt;"",AB635&lt;&gt;"",AC635&lt;&gt;"",AD635&lt;&gt;"",AE635&lt;&gt;"",AF635&lt;&gt;"",AG635&lt;&gt;"",AH635&lt;&gt;""),AI635&lt;&gt;"")," + ",""),IF(AI635&lt;&gt;"",AI635,""),IF(AND(OR(AA635&lt;&gt;"",AB635&lt;&gt;"",AC635&lt;&gt;"",AD635&lt;&gt;"",AE635&lt;&gt;"",AF635&lt;&gt;"",AG635&lt;&gt;"",AH635&lt;&gt;"",AI635&lt;&gt;""),AJ635&lt;&gt;"")," + ",""),IF(AJ635&lt;&gt;"",AJ635,""))," + "," + ",1))</f>
      </c>
      <c r="O635" t="str" s="106" cm="1">
        <f t="array" ref="O635">TRIM(SUBSTITUTE(CONCATENATE(IF(AK635&lt;&gt;"",AK635,""),IF(AND(AK635&lt;&gt;"",AL635&lt;&gt;"")," + ",""),IF(AL635&lt;&gt;"",AL635,""),IF(AND(OR(AK635&lt;&gt;"",AL635&lt;&gt;""),AM635&lt;&gt;"")," + ",""),IF(AM635&lt;&gt;"",AM635,""),IF(AND(OR(AK635&lt;&gt;"",AL635&lt;&gt;"",AM635&lt;&gt;""),AN635&lt;&gt;"")," + ",""),IF(AN635&lt;&gt;"",AN635,""),IF(AND(OR(AK635&lt;&gt;"",AL635&lt;&gt;"",AM635&lt;&gt;"",AN635&lt;&gt;""),AO635&lt;&gt;"")," + ",""),IF(AO635&lt;&gt;"",AO635,""),IF(AND(OR(AK635&lt;&gt;"",AL635&lt;&gt;"",AM635&lt;&gt;"",AN635&lt;&gt;"",AO635&lt;&gt;""),AP635&lt;&gt;"")," + ",""),IF(AP635&lt;&gt;"",AP635,""),IF(AND(OR(AK635&lt;&gt;"",AL635&lt;&gt;"",AM635&lt;&gt;"",AN635&lt;&gt;"",AO635&lt;&gt;"",AP635&lt;&gt;""),AQ635&lt;&gt;"")," + ",""),IF(AQ635&lt;&gt;"",AQ635,""),IF(AND(OR(AK635&lt;&gt;"",AL635&lt;&gt;"",AM635&lt;&gt;"",AN635&lt;&gt;"",AO635&lt;&gt;"",AP635&lt;&gt;"",AQ635&lt;&gt;""),AR635&lt;&gt;"")," + ",""),IF(AR635&lt;&gt;"",AR635,""),IF(AND(OR(AK635&lt;&gt;"",AL635&lt;&gt;"",AM635&lt;&gt;"",AN635&lt;&gt;"",AO635&lt;&gt;"",AP635&lt;&gt;"",AQ635&lt;&gt;"",AR635&lt;&gt;""),AS635&lt;&gt;"")," + ",""),IF(AS635&lt;&gt;"",AS635,""),IF(AND(OR(AK635&lt;&gt;"",AL635&lt;&gt;"",AM635&lt;&gt;"",AN635&lt;&gt;"",AO635&lt;&gt;"",AP635&lt;&gt;"",AQ635&lt;&gt;"",AR635&lt;&gt;"",AS635&lt;&gt;""),AT635&lt;&gt;"")," + ",""),IF(AT635&lt;&gt;"",AT635,""))," + "," + ",1))</f>
      </c>
      <c r="P635" t="str" s="106" cm="1">
        <f t="array" ref="P635">TRIM(SUBSTITUTE(CONCATENATE(IF(AU635&lt;&gt;"",AU635,""),IF(AND(AU635&lt;&gt;"",AV635&lt;&gt;"")," + ",""),IF(AV635&lt;&gt;"",AV635,""),IF(AND(OR(AU635&lt;&gt;"",AV635&lt;&gt;""),AW635&lt;&gt;"")," + ",""),IF(AW635&lt;&gt;"",AW635,""),IF(AND(OR(AU635&lt;&gt;"",AV635&lt;&gt;"",AW635&lt;&gt;""),AX635&lt;&gt;"")," + ",""),IF(AX635&lt;&gt;"",AX635,""),IF(AND(OR(AU635&lt;&gt;"",AV635&lt;&gt;"",AW635&lt;&gt;"",AX635&lt;&gt;""),AY635&lt;&gt;"")," + ",""),IF(AY635&lt;&gt;"",AY635,""),IF(AND(OR(AU635&lt;&gt;"",AV635&lt;&gt;"",AW635&lt;&gt;"",AX635&lt;&gt;"",AY635&lt;&gt;""),AZ635&lt;&gt;"")," + ",""),IF(AZ635&lt;&gt;"",AZ635,""),IF(AND(OR(AU635&lt;&gt;"",AV635&lt;&gt;"",AW635&lt;&gt;"",AX635&lt;&gt;"",AY635&lt;&gt;"",AZ635&lt;&gt;""),BA635&lt;&gt;"")," + ",""),IF(BA635&lt;&gt;"",BA635,""),IF(AND(OR(AU635&lt;&gt;"",AV635&lt;&gt;"",AW635&lt;&gt;"",AX635&lt;&gt;"",AY635&lt;&gt;"",AZ635&lt;&gt;"",BA635&lt;&gt;""),BB635&lt;&gt;"")," + ",""),IF(BB635&lt;&gt;"",BB635,""),IF(AND(OR(AU635&lt;&gt;"",AV635&lt;&gt;"",AW635&lt;&gt;"",AX635&lt;&gt;"",AY635&lt;&gt;"",AZ635&lt;&gt;"",BA635&lt;&gt;"",BB635&lt;&gt;""),BC635&lt;&gt;"")," + ",""),IF(BC635&lt;&gt;"",BC635,""))," + "," + ",1))</f>
        <v>warm</v>
      </c>
      <c r="Q635" t="s" s="104">
        <v>15</v>
      </c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  <c r="BA635" s="106"/>
      <c r="BB635" t="s" s="104">
        <v>52</v>
      </c>
      <c r="BC635" s="106"/>
    </row>
    <row r="636" ht="17" customHeight="1">
      <c r="A636" s="3"/>
      <c r="B636" s="110">
        <v>34</v>
      </c>
      <c r="C636" s="111">
        <v>53</v>
      </c>
      <c r="D636" s="3"/>
      <c r="E636" s="34" cm="1">
        <f t="array" ref="E636">B636+1</f>
        <v>35</v>
      </c>
      <c r="F636" s="35" cm="1">
        <f t="array" ref="F636">C636+1</f>
        <v>54</v>
      </c>
      <c r="G636" s="3"/>
      <c r="H636" t="s" s="112">
        <v>324</v>
      </c>
      <c r="I636" t="s" s="109">
        <v>1629</v>
      </c>
      <c r="J636" t="s" s="37">
        <v>1630</v>
      </c>
      <c r="K636" t="str" s="108" cm="1">
        <f t="array" ref="K636">TRIM(SUBSTITUTE(CONCATENATE(IF(M636&lt;&gt;"",M636,""),IF(AND(M636&lt;&gt;"",N636&lt;&gt;"")," + ",""),IF(N636&lt;&gt;"",N636,""),IF(AND(OR(M636&lt;&gt;"",N636&lt;&gt;""),O636&lt;&gt;"")," + ",""),IF(O636&lt;&gt;"",O636,""),IF(AND(OR(M636&lt;&gt;"",N636&lt;&gt;"",O636&lt;&gt;""),P636&lt;&gt;"")," + ",""),IF(P636&lt;&gt;"",P636,""))," + "," + ",1))</f>
        <v>acoustic + bright + warm</v>
      </c>
      <c r="L636" t="str" s="114" cm="1">
        <f t="array" ref="L636">"sendmidi dev "Osmose Port 2" cc 0 "&amp;$B636&amp;" pc "&amp;$C636</f>
        <v>sendmidi dev "Osmose Port 2" cc 0 34 pc 53</v>
      </c>
      <c r="M636" t="str" s="108" cm="1">
        <f t="array" ref="M636">TRIM(SUBSTITUTE(CONCATENATE(IF(Q636&lt;&gt;"",Q636,""),IF(AND(Q636&lt;&gt;"",R636&lt;&gt;"")," + ",""),IF(R636&lt;&gt;"",R636,""),IF(AND(OR(Q636&lt;&gt;"",R636&lt;&gt;""),S636&lt;&gt;"")," + ",""),IF(S636&lt;&gt;"",S636,""),IF(AND(OR(Q636&lt;&gt;"",R636&lt;&gt;"",S636&lt;&gt;""),T636&lt;&gt;"")," + ",""),IF(T636&lt;&gt;"",T636,""),IF(AND(OR(Q636&lt;&gt;"",R636&lt;&gt;"",S636&lt;&gt;"",T636&lt;&gt;""),U636&lt;&gt;"")," + ",""),IF(U636&lt;&gt;"",U636,""),IF(AND(OR(Q636&lt;&gt;"",R636&lt;&gt;"",S636&lt;&gt;"",T636&lt;&gt;"",U636&lt;&gt;""),V636&lt;&gt;"")," + ",""),IF(V636&lt;&gt;"",V636,""),IF(AND(OR(Q636&lt;&gt;"",R636&lt;&gt;"",S636&lt;&gt;"",T636&lt;&gt;"",U636&lt;&gt;"",V636&lt;&gt;""),W636&lt;&gt;"")," + ",""),IF(W636&lt;&gt;"",W636,""),IF(AND(OR(Q636&lt;&gt;"",R636&lt;&gt;"",S636&lt;&gt;"",T636&lt;&gt;"",U636&lt;&gt;"",V636&lt;&gt;"",W636&lt;&gt;""),X636&lt;&gt;"")," + ",""),IF(X636&lt;&gt;"",X636,""),IF(AND(OR(Q636&lt;&gt;"",R636&lt;&gt;"",S636&lt;&gt;"",T636&lt;&gt;"",U636&lt;&gt;"",V636&lt;&gt;"",W636&lt;&gt;"",X636&lt;&gt;""),Y636&lt;&gt;"")," + ",""),IF(Y636&lt;&gt;"",Y636,""),IF(AND(OR(Q636&lt;&gt;"",R636&lt;&gt;"",S636&lt;&gt;"",T636&lt;&gt;"",U636&lt;&gt;"",V636&lt;&gt;"",W636&lt;&gt;"",X636&lt;&gt;"",Y636&lt;&gt;""),Z636&lt;&gt;"")," + ",""),IF(Z636&lt;&gt;"",Z636,""))," + "," + ",1))</f>
        <v>acoustic + bright</v>
      </c>
      <c r="N636" t="str" s="108" cm="1">
        <f t="array" ref="N636">TRIM(SUBSTITUTE(CONCATENATE(IF(AA636&lt;&gt;"",AA636,""),IF(AND(AA636&lt;&gt;"",AB636&lt;&gt;"")," + ",""),IF(AB636&lt;&gt;"",AB636,""),IF(AND(OR(AA636&lt;&gt;"",AB636&lt;&gt;""),AC636&lt;&gt;"")," + ",""),IF(AC636&lt;&gt;"",AC636,""),IF(AND(OR(AA636&lt;&gt;"",AB636&lt;&gt;"",AC636&lt;&gt;""),AD636&lt;&gt;"")," + ",""),IF(AD636&lt;&gt;"",AD636,""),IF(AND(OR(AA636&lt;&gt;"",AB636&lt;&gt;"",AC636&lt;&gt;"",AD636&lt;&gt;""),AE636&lt;&gt;"")," + ",""),IF(AE636&lt;&gt;"",AE636,""),IF(AND(OR(AA636&lt;&gt;"",AB636&lt;&gt;"",AC636&lt;&gt;"",AD636&lt;&gt;"",AE636&lt;&gt;""),AF636&lt;&gt;"")," + ",""),IF(AF636&lt;&gt;"",AF636,""),IF(AND(OR(AA636&lt;&gt;"",AB636&lt;&gt;"",AC636&lt;&gt;"",AD636&lt;&gt;"",AE636&lt;&gt;"",AF636&lt;&gt;""),AG636&lt;&gt;"")," + ",""),IF(AG636&lt;&gt;"",AG636,""),IF(AND(OR(AA636&lt;&gt;"",AB636&lt;&gt;"",AC636&lt;&gt;"",AD636&lt;&gt;"",AE636&lt;&gt;"",AF636&lt;&gt;"",AG636&lt;&gt;""),AH636&lt;&gt;"")," + ",""),IF(AH636&lt;&gt;"",AH636,""),IF(AND(OR(AA636&lt;&gt;"",AB636&lt;&gt;"",AC636&lt;&gt;"",AD636&lt;&gt;"",AE636&lt;&gt;"",AF636&lt;&gt;"",AG636&lt;&gt;"",AH636&lt;&gt;""),AI636&lt;&gt;"")," + ",""),IF(AI636&lt;&gt;"",AI636,""),IF(AND(OR(AA636&lt;&gt;"",AB636&lt;&gt;"",AC636&lt;&gt;"",AD636&lt;&gt;"",AE636&lt;&gt;"",AF636&lt;&gt;"",AG636&lt;&gt;"",AH636&lt;&gt;"",AI636&lt;&gt;""),AJ636&lt;&gt;"")," + ",""),IF(AJ636&lt;&gt;"",AJ636,""))," + "," + ",1))</f>
      </c>
      <c r="O636" t="str" s="108" cm="1">
        <f t="array" ref="O636">TRIM(SUBSTITUTE(CONCATENATE(IF(AK636&lt;&gt;"",AK636,""),IF(AND(AK636&lt;&gt;"",AL636&lt;&gt;"")," + ",""),IF(AL636&lt;&gt;"",AL636,""),IF(AND(OR(AK636&lt;&gt;"",AL636&lt;&gt;""),AM636&lt;&gt;"")," + ",""),IF(AM636&lt;&gt;"",AM636,""),IF(AND(OR(AK636&lt;&gt;"",AL636&lt;&gt;"",AM636&lt;&gt;""),AN636&lt;&gt;"")," + ",""),IF(AN636&lt;&gt;"",AN636,""),IF(AND(OR(AK636&lt;&gt;"",AL636&lt;&gt;"",AM636&lt;&gt;"",AN636&lt;&gt;""),AO636&lt;&gt;"")," + ",""),IF(AO636&lt;&gt;"",AO636,""),IF(AND(OR(AK636&lt;&gt;"",AL636&lt;&gt;"",AM636&lt;&gt;"",AN636&lt;&gt;"",AO636&lt;&gt;""),AP636&lt;&gt;"")," + ",""),IF(AP636&lt;&gt;"",AP636,""),IF(AND(OR(AK636&lt;&gt;"",AL636&lt;&gt;"",AM636&lt;&gt;"",AN636&lt;&gt;"",AO636&lt;&gt;"",AP636&lt;&gt;""),AQ636&lt;&gt;"")," + ",""),IF(AQ636&lt;&gt;"",AQ636,""),IF(AND(OR(AK636&lt;&gt;"",AL636&lt;&gt;"",AM636&lt;&gt;"",AN636&lt;&gt;"",AO636&lt;&gt;"",AP636&lt;&gt;"",AQ636&lt;&gt;""),AR636&lt;&gt;"")," + ",""),IF(AR636&lt;&gt;"",AR636,""),IF(AND(OR(AK636&lt;&gt;"",AL636&lt;&gt;"",AM636&lt;&gt;"",AN636&lt;&gt;"",AO636&lt;&gt;"",AP636&lt;&gt;"",AQ636&lt;&gt;"",AR636&lt;&gt;""),AS636&lt;&gt;"")," + ",""),IF(AS636&lt;&gt;"",AS636,""),IF(AND(OR(AK636&lt;&gt;"",AL636&lt;&gt;"",AM636&lt;&gt;"",AN636&lt;&gt;"",AO636&lt;&gt;"",AP636&lt;&gt;"",AQ636&lt;&gt;"",AR636&lt;&gt;"",AS636&lt;&gt;""),AT636&lt;&gt;"")," + ",""),IF(AT636&lt;&gt;"",AT636,""))," + "," + ",1))</f>
      </c>
      <c r="P636" t="str" s="108" cm="1">
        <f t="array" ref="P636">TRIM(SUBSTITUTE(CONCATENATE(IF(AU636&lt;&gt;"",AU636,""),IF(AND(AU636&lt;&gt;"",AV636&lt;&gt;"")," + ",""),IF(AV636&lt;&gt;"",AV636,""),IF(AND(OR(AU636&lt;&gt;"",AV636&lt;&gt;""),AW636&lt;&gt;"")," + ",""),IF(AW636&lt;&gt;"",AW636,""),IF(AND(OR(AU636&lt;&gt;"",AV636&lt;&gt;"",AW636&lt;&gt;""),AX636&lt;&gt;"")," + ",""),IF(AX636&lt;&gt;"",AX636,""),IF(AND(OR(AU636&lt;&gt;"",AV636&lt;&gt;"",AW636&lt;&gt;"",AX636&lt;&gt;""),AY636&lt;&gt;"")," + ",""),IF(AY636&lt;&gt;"",AY636,""),IF(AND(OR(AU636&lt;&gt;"",AV636&lt;&gt;"",AW636&lt;&gt;"",AX636&lt;&gt;"",AY636&lt;&gt;""),AZ636&lt;&gt;"")," + ",""),IF(AZ636&lt;&gt;"",AZ636,""),IF(AND(OR(AU636&lt;&gt;"",AV636&lt;&gt;"",AW636&lt;&gt;"",AX636&lt;&gt;"",AY636&lt;&gt;"",AZ636&lt;&gt;""),BA636&lt;&gt;"")," + ",""),IF(BA636&lt;&gt;"",BA636,""),IF(AND(OR(AU636&lt;&gt;"",AV636&lt;&gt;"",AW636&lt;&gt;"",AX636&lt;&gt;"",AY636&lt;&gt;"",AZ636&lt;&gt;"",BA636&lt;&gt;""),BB636&lt;&gt;"")," + ",""),IF(BB636&lt;&gt;"",BB636,""),IF(AND(OR(AU636&lt;&gt;"",AV636&lt;&gt;"",AW636&lt;&gt;"",AX636&lt;&gt;"",AY636&lt;&gt;"",AZ636&lt;&gt;"",BA636&lt;&gt;"",BB636&lt;&gt;""),BC636&lt;&gt;"")," + ",""),IF(BC636&lt;&gt;"",BC636,""))," + "," + ",1))</f>
        <v>warm</v>
      </c>
      <c r="Q636" t="s" s="109">
        <v>15</v>
      </c>
      <c r="R636" s="108"/>
      <c r="S636" s="108"/>
      <c r="T636" s="108"/>
      <c r="U636" s="108"/>
      <c r="V636" s="108"/>
      <c r="W636" t="s" s="109">
        <v>21</v>
      </c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8"/>
      <c r="AM636" s="108"/>
      <c r="AN636" s="108"/>
      <c r="AO636" s="108"/>
      <c r="AP636" s="108"/>
      <c r="AQ636" s="108"/>
      <c r="AR636" s="108"/>
      <c r="AS636" s="108"/>
      <c r="AT636" s="108"/>
      <c r="AU636" s="108"/>
      <c r="AV636" s="108"/>
      <c r="AW636" s="108"/>
      <c r="AX636" s="108"/>
      <c r="AY636" s="108"/>
      <c r="AZ636" s="108"/>
      <c r="BA636" s="108"/>
      <c r="BB636" t="s" s="109">
        <v>52</v>
      </c>
      <c r="BC636" s="108"/>
    </row>
    <row r="637" ht="17" customHeight="1">
      <c r="A637" s="3"/>
      <c r="B637" s="110">
        <v>34</v>
      </c>
      <c r="C637" s="111">
        <v>54</v>
      </c>
      <c r="D637" s="3"/>
      <c r="E637" s="58" cm="1">
        <f t="array" ref="E637">B637+1</f>
        <v>35</v>
      </c>
      <c r="F637" s="59" cm="1">
        <f t="array" ref="F637">C637+1</f>
        <v>55</v>
      </c>
      <c r="G637" s="3"/>
      <c r="H637" t="s" s="112">
        <v>324</v>
      </c>
      <c r="I637" t="s" s="109">
        <v>1633</v>
      </c>
      <c r="J637" t="s" s="61">
        <v>1630</v>
      </c>
      <c r="K637" t="str" s="108" cm="1">
        <f t="array" ref="K637">TRIM(SUBSTITUTE(CONCATENATE(IF(M637&lt;&gt;"",M637,""),IF(AND(M637&lt;&gt;"",N637&lt;&gt;"")," + ",""),IF(N637&lt;&gt;"",N637,""),IF(AND(OR(M637&lt;&gt;"",N637&lt;&gt;""),O637&lt;&gt;"")," + ",""),IF(O637&lt;&gt;"",O637,""),IF(AND(OR(M637&lt;&gt;"",N637&lt;&gt;"",O637&lt;&gt;""),P637&lt;&gt;"")," + ",""),IF(P637&lt;&gt;"",P637,""))," + "," + ",1))</f>
        <v>acoustic + metallic</v>
      </c>
      <c r="L637" t="str" s="114" cm="1">
        <f t="array" ref="L637">"sendmidi dev "Osmose Port 2" cc 0 "&amp;$B637&amp;" pc "&amp;$C637</f>
        <v>sendmidi dev "Osmose Port 2" cc 0 34 pc 54</v>
      </c>
      <c r="M637" t="str" s="108" cm="1">
        <f t="array" ref="M637">TRIM(SUBSTITUTE(CONCATENATE(IF(Q637&lt;&gt;"",Q637,""),IF(AND(Q637&lt;&gt;"",R637&lt;&gt;"")," + ",""),IF(R637&lt;&gt;"",R637,""),IF(AND(OR(Q637&lt;&gt;"",R637&lt;&gt;""),S637&lt;&gt;"")," + ",""),IF(S637&lt;&gt;"",S637,""),IF(AND(OR(Q637&lt;&gt;"",R637&lt;&gt;"",S637&lt;&gt;""),T637&lt;&gt;"")," + ",""),IF(T637&lt;&gt;"",T637,""),IF(AND(OR(Q637&lt;&gt;"",R637&lt;&gt;"",S637&lt;&gt;"",T637&lt;&gt;""),U637&lt;&gt;"")," + ",""),IF(U637&lt;&gt;"",U637,""),IF(AND(OR(Q637&lt;&gt;"",R637&lt;&gt;"",S637&lt;&gt;"",T637&lt;&gt;"",U637&lt;&gt;""),V637&lt;&gt;"")," + ",""),IF(V637&lt;&gt;"",V637,""),IF(AND(OR(Q637&lt;&gt;"",R637&lt;&gt;"",S637&lt;&gt;"",T637&lt;&gt;"",U637&lt;&gt;"",V637&lt;&gt;""),W637&lt;&gt;"")," + ",""),IF(W637&lt;&gt;"",W637,""),IF(AND(OR(Q637&lt;&gt;"",R637&lt;&gt;"",S637&lt;&gt;"",T637&lt;&gt;"",U637&lt;&gt;"",V637&lt;&gt;"",W637&lt;&gt;""),X637&lt;&gt;"")," + ",""),IF(X637&lt;&gt;"",X637,""),IF(AND(OR(Q637&lt;&gt;"",R637&lt;&gt;"",S637&lt;&gt;"",T637&lt;&gt;"",U637&lt;&gt;"",V637&lt;&gt;"",W637&lt;&gt;"",X637&lt;&gt;""),Y637&lt;&gt;"")," + ",""),IF(Y637&lt;&gt;"",Y637,""),IF(AND(OR(Q637&lt;&gt;"",R637&lt;&gt;"",S637&lt;&gt;"",T637&lt;&gt;"",U637&lt;&gt;"",V637&lt;&gt;"",W637&lt;&gt;"",X637&lt;&gt;"",Y637&lt;&gt;""),Z637&lt;&gt;"")," + ",""),IF(Z637&lt;&gt;"",Z637,""))," + "," + ",1))</f>
        <v>acoustic</v>
      </c>
      <c r="N637" t="str" s="108" cm="1">
        <f t="array" ref="N637">TRIM(SUBSTITUTE(CONCATENATE(IF(AA637&lt;&gt;"",AA637,""),IF(AND(AA637&lt;&gt;"",AB637&lt;&gt;"")," + ",""),IF(AB637&lt;&gt;"",AB637,""),IF(AND(OR(AA637&lt;&gt;"",AB637&lt;&gt;""),AC637&lt;&gt;"")," + ",""),IF(AC637&lt;&gt;"",AC637,""),IF(AND(OR(AA637&lt;&gt;"",AB637&lt;&gt;"",AC637&lt;&gt;""),AD637&lt;&gt;"")," + ",""),IF(AD637&lt;&gt;"",AD637,""),IF(AND(OR(AA637&lt;&gt;"",AB637&lt;&gt;"",AC637&lt;&gt;"",AD637&lt;&gt;""),AE637&lt;&gt;"")," + ",""),IF(AE637&lt;&gt;"",AE637,""),IF(AND(OR(AA637&lt;&gt;"",AB637&lt;&gt;"",AC637&lt;&gt;"",AD637&lt;&gt;"",AE637&lt;&gt;""),AF637&lt;&gt;"")," + ",""),IF(AF637&lt;&gt;"",AF637,""),IF(AND(OR(AA637&lt;&gt;"",AB637&lt;&gt;"",AC637&lt;&gt;"",AD637&lt;&gt;"",AE637&lt;&gt;"",AF637&lt;&gt;""),AG637&lt;&gt;"")," + ",""),IF(AG637&lt;&gt;"",AG637,""),IF(AND(OR(AA637&lt;&gt;"",AB637&lt;&gt;"",AC637&lt;&gt;"",AD637&lt;&gt;"",AE637&lt;&gt;"",AF637&lt;&gt;"",AG637&lt;&gt;""),AH637&lt;&gt;"")," + ",""),IF(AH637&lt;&gt;"",AH637,""),IF(AND(OR(AA637&lt;&gt;"",AB637&lt;&gt;"",AC637&lt;&gt;"",AD637&lt;&gt;"",AE637&lt;&gt;"",AF637&lt;&gt;"",AG637&lt;&gt;"",AH637&lt;&gt;""),AI637&lt;&gt;"")," + ",""),IF(AI637&lt;&gt;"",AI637,""),IF(AND(OR(AA637&lt;&gt;"",AB637&lt;&gt;"",AC637&lt;&gt;"",AD637&lt;&gt;"",AE637&lt;&gt;"",AF637&lt;&gt;"",AG637&lt;&gt;"",AH637&lt;&gt;"",AI637&lt;&gt;""),AJ637&lt;&gt;"")," + ",""),IF(AJ637&lt;&gt;"",AJ637,""))," + "," + ",1))</f>
      </c>
      <c r="O637" t="str" s="108" cm="1">
        <f t="array" ref="O637">TRIM(SUBSTITUTE(CONCATENATE(IF(AK637&lt;&gt;"",AK637,""),IF(AND(AK637&lt;&gt;"",AL637&lt;&gt;"")," + ",""),IF(AL637&lt;&gt;"",AL637,""),IF(AND(OR(AK637&lt;&gt;"",AL637&lt;&gt;""),AM637&lt;&gt;"")," + ",""),IF(AM637&lt;&gt;"",AM637,""),IF(AND(OR(AK637&lt;&gt;"",AL637&lt;&gt;"",AM637&lt;&gt;""),AN637&lt;&gt;"")," + ",""),IF(AN637&lt;&gt;"",AN637,""),IF(AND(OR(AK637&lt;&gt;"",AL637&lt;&gt;"",AM637&lt;&gt;"",AN637&lt;&gt;""),AO637&lt;&gt;"")," + ",""),IF(AO637&lt;&gt;"",AO637,""),IF(AND(OR(AK637&lt;&gt;"",AL637&lt;&gt;"",AM637&lt;&gt;"",AN637&lt;&gt;"",AO637&lt;&gt;""),AP637&lt;&gt;"")," + ",""),IF(AP637&lt;&gt;"",AP637,""),IF(AND(OR(AK637&lt;&gt;"",AL637&lt;&gt;"",AM637&lt;&gt;"",AN637&lt;&gt;"",AO637&lt;&gt;"",AP637&lt;&gt;""),AQ637&lt;&gt;"")," + ",""),IF(AQ637&lt;&gt;"",AQ637,""),IF(AND(OR(AK637&lt;&gt;"",AL637&lt;&gt;"",AM637&lt;&gt;"",AN637&lt;&gt;"",AO637&lt;&gt;"",AP637&lt;&gt;"",AQ637&lt;&gt;""),AR637&lt;&gt;"")," + ",""),IF(AR637&lt;&gt;"",AR637,""),IF(AND(OR(AK637&lt;&gt;"",AL637&lt;&gt;"",AM637&lt;&gt;"",AN637&lt;&gt;"",AO637&lt;&gt;"",AP637&lt;&gt;"",AQ637&lt;&gt;"",AR637&lt;&gt;""),AS637&lt;&gt;"")," + ",""),IF(AS637&lt;&gt;"",AS637,""),IF(AND(OR(AK637&lt;&gt;"",AL637&lt;&gt;"",AM637&lt;&gt;"",AN637&lt;&gt;"",AO637&lt;&gt;"",AP637&lt;&gt;"",AQ637&lt;&gt;"",AR637&lt;&gt;"",AS637&lt;&gt;""),AT637&lt;&gt;"")," + ",""),IF(AT637&lt;&gt;"",AT637,""))," + "," + ",1))</f>
        <v>metallic</v>
      </c>
      <c r="P637" t="str" s="108" cm="1">
        <f t="array" ref="P637">TRIM(SUBSTITUTE(CONCATENATE(IF(AU637&lt;&gt;"",AU637,""),IF(AND(AU637&lt;&gt;"",AV637&lt;&gt;"")," + ",""),IF(AV637&lt;&gt;"",AV637,""),IF(AND(OR(AU637&lt;&gt;"",AV637&lt;&gt;""),AW637&lt;&gt;"")," + ",""),IF(AW637&lt;&gt;"",AW637,""),IF(AND(OR(AU637&lt;&gt;"",AV637&lt;&gt;"",AW637&lt;&gt;""),AX637&lt;&gt;"")," + ",""),IF(AX637&lt;&gt;"",AX637,""),IF(AND(OR(AU637&lt;&gt;"",AV637&lt;&gt;"",AW637&lt;&gt;"",AX637&lt;&gt;""),AY637&lt;&gt;"")," + ",""),IF(AY637&lt;&gt;"",AY637,""),IF(AND(OR(AU637&lt;&gt;"",AV637&lt;&gt;"",AW637&lt;&gt;"",AX637&lt;&gt;"",AY637&lt;&gt;""),AZ637&lt;&gt;"")," + ",""),IF(AZ637&lt;&gt;"",AZ637,""),IF(AND(OR(AU637&lt;&gt;"",AV637&lt;&gt;"",AW637&lt;&gt;"",AX637&lt;&gt;"",AY637&lt;&gt;"",AZ637&lt;&gt;""),BA637&lt;&gt;"")," + ",""),IF(BA637&lt;&gt;"",BA637,""),IF(AND(OR(AU637&lt;&gt;"",AV637&lt;&gt;"",AW637&lt;&gt;"",AX637&lt;&gt;"",AY637&lt;&gt;"",AZ637&lt;&gt;"",BA637&lt;&gt;""),BB637&lt;&gt;"")," + ",""),IF(BB637&lt;&gt;"",BB637,""),IF(AND(OR(AU637&lt;&gt;"",AV637&lt;&gt;"",AW637&lt;&gt;"",AX637&lt;&gt;"",AY637&lt;&gt;"",AZ637&lt;&gt;"",BA637&lt;&gt;"",BB637&lt;&gt;""),BC637&lt;&gt;"")," + ",""),IF(BC637&lt;&gt;"",BC637,""))," + "," + ",1))</f>
      </c>
      <c r="Q637" t="s" s="109">
        <v>15</v>
      </c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8"/>
      <c r="AM637" s="108"/>
      <c r="AN637" t="s" s="109">
        <v>38</v>
      </c>
      <c r="AO637" s="108"/>
      <c r="AP637" s="108"/>
      <c r="AQ637" s="108"/>
      <c r="AR637" s="108"/>
      <c r="AS637" s="108"/>
      <c r="AT637" s="108"/>
      <c r="AU637" s="108"/>
      <c r="AV637" s="108"/>
      <c r="AW637" s="108"/>
      <c r="AX637" s="108"/>
      <c r="AY637" s="108"/>
      <c r="AZ637" s="108"/>
      <c r="BA637" s="108"/>
      <c r="BB637" s="108"/>
      <c r="BC637" s="108"/>
    </row>
    <row r="638" ht="17" customHeight="1">
      <c r="A638" s="3"/>
      <c r="B638" s="110">
        <v>34</v>
      </c>
      <c r="C638" s="111">
        <v>61</v>
      </c>
      <c r="D638" s="3"/>
      <c r="E638" s="64"/>
      <c r="F638" s="3"/>
      <c r="G638" s="3"/>
      <c r="H638" t="s" s="112">
        <v>324</v>
      </c>
      <c r="I638" t="s" s="109">
        <v>1635</v>
      </c>
      <c r="J638" s="113"/>
      <c r="K638" t="str" s="108" cm="1">
        <f t="array" ref="K638">TRIM(SUBSTITUTE(CONCATENATE(IF(M638&lt;&gt;"",M638,""),IF(AND(M638&lt;&gt;"",N638&lt;&gt;"")," + ",""),IF(N638&lt;&gt;"",N638,""),IF(AND(OR(M638&lt;&gt;"",N638&lt;&gt;""),O638&lt;&gt;"")," + ",""),IF(O638&lt;&gt;"",O638,""),IF(AND(OR(M638&lt;&gt;"",N638&lt;&gt;"",O638&lt;&gt;""),P638&lt;&gt;"")," + ",""),IF(P638&lt;&gt;"",P638,""))," + "," + ",1))</f>
        <v>acoustic</v>
      </c>
      <c r="L638" t="str" s="114" cm="1">
        <f t="array" ref="L638">"sendmidi dev "Osmose Port 2" cc 0 "&amp;$B638&amp;" pc "&amp;$C638</f>
        <v>sendmidi dev "Osmose Port 2" cc 0 34 pc 61</v>
      </c>
      <c r="M638" t="str" s="108" cm="1">
        <f t="array" ref="M638">TRIM(SUBSTITUTE(CONCATENATE(IF(Q638&lt;&gt;"",Q638,""),IF(AND(Q638&lt;&gt;"",R638&lt;&gt;"")," + ",""),IF(R638&lt;&gt;"",R638,""),IF(AND(OR(Q638&lt;&gt;"",R638&lt;&gt;""),S638&lt;&gt;"")," + ",""),IF(S638&lt;&gt;"",S638,""),IF(AND(OR(Q638&lt;&gt;"",R638&lt;&gt;"",S638&lt;&gt;""),T638&lt;&gt;"")," + ",""),IF(T638&lt;&gt;"",T638,""),IF(AND(OR(Q638&lt;&gt;"",R638&lt;&gt;"",S638&lt;&gt;"",T638&lt;&gt;""),U638&lt;&gt;"")," + ",""),IF(U638&lt;&gt;"",U638,""),IF(AND(OR(Q638&lt;&gt;"",R638&lt;&gt;"",S638&lt;&gt;"",T638&lt;&gt;"",U638&lt;&gt;""),V638&lt;&gt;"")," + ",""),IF(V638&lt;&gt;"",V638,""),IF(AND(OR(Q638&lt;&gt;"",R638&lt;&gt;"",S638&lt;&gt;"",T638&lt;&gt;"",U638&lt;&gt;"",V638&lt;&gt;""),W638&lt;&gt;"")," + ",""),IF(W638&lt;&gt;"",W638,""),IF(AND(OR(Q638&lt;&gt;"",R638&lt;&gt;"",S638&lt;&gt;"",T638&lt;&gt;"",U638&lt;&gt;"",V638&lt;&gt;"",W638&lt;&gt;""),X638&lt;&gt;"")," + ",""),IF(X638&lt;&gt;"",X638,""),IF(AND(OR(Q638&lt;&gt;"",R638&lt;&gt;"",S638&lt;&gt;"",T638&lt;&gt;"",U638&lt;&gt;"",V638&lt;&gt;"",W638&lt;&gt;"",X638&lt;&gt;""),Y638&lt;&gt;"")," + ",""),IF(Y638&lt;&gt;"",Y638,""),IF(AND(OR(Q638&lt;&gt;"",R638&lt;&gt;"",S638&lt;&gt;"",T638&lt;&gt;"",U638&lt;&gt;"",V638&lt;&gt;"",W638&lt;&gt;"",X638&lt;&gt;"",Y638&lt;&gt;""),Z638&lt;&gt;"")," + ",""),IF(Z638&lt;&gt;"",Z638,""))," + "," + ",1))</f>
        <v>acoustic</v>
      </c>
      <c r="N638" t="str" s="108" cm="1">
        <f t="array" ref="N638">TRIM(SUBSTITUTE(CONCATENATE(IF(AA638&lt;&gt;"",AA638,""),IF(AND(AA638&lt;&gt;"",AB638&lt;&gt;"")," + ",""),IF(AB638&lt;&gt;"",AB638,""),IF(AND(OR(AA638&lt;&gt;"",AB638&lt;&gt;""),AC638&lt;&gt;"")," + ",""),IF(AC638&lt;&gt;"",AC638,""),IF(AND(OR(AA638&lt;&gt;"",AB638&lt;&gt;"",AC638&lt;&gt;""),AD638&lt;&gt;"")," + ",""),IF(AD638&lt;&gt;"",AD638,""),IF(AND(OR(AA638&lt;&gt;"",AB638&lt;&gt;"",AC638&lt;&gt;"",AD638&lt;&gt;""),AE638&lt;&gt;"")," + ",""),IF(AE638&lt;&gt;"",AE638,""),IF(AND(OR(AA638&lt;&gt;"",AB638&lt;&gt;"",AC638&lt;&gt;"",AD638&lt;&gt;"",AE638&lt;&gt;""),AF638&lt;&gt;"")," + ",""),IF(AF638&lt;&gt;"",AF638,""),IF(AND(OR(AA638&lt;&gt;"",AB638&lt;&gt;"",AC638&lt;&gt;"",AD638&lt;&gt;"",AE638&lt;&gt;"",AF638&lt;&gt;""),AG638&lt;&gt;"")," + ",""),IF(AG638&lt;&gt;"",AG638,""),IF(AND(OR(AA638&lt;&gt;"",AB638&lt;&gt;"",AC638&lt;&gt;"",AD638&lt;&gt;"",AE638&lt;&gt;"",AF638&lt;&gt;"",AG638&lt;&gt;""),AH638&lt;&gt;"")," + ",""),IF(AH638&lt;&gt;"",AH638,""),IF(AND(OR(AA638&lt;&gt;"",AB638&lt;&gt;"",AC638&lt;&gt;"",AD638&lt;&gt;"",AE638&lt;&gt;"",AF638&lt;&gt;"",AG638&lt;&gt;"",AH638&lt;&gt;""),AI638&lt;&gt;"")," + ",""),IF(AI638&lt;&gt;"",AI638,""),IF(AND(OR(AA638&lt;&gt;"",AB638&lt;&gt;"",AC638&lt;&gt;"",AD638&lt;&gt;"",AE638&lt;&gt;"",AF638&lt;&gt;"",AG638&lt;&gt;"",AH638&lt;&gt;"",AI638&lt;&gt;""),AJ638&lt;&gt;"")," + ",""),IF(AJ638&lt;&gt;"",AJ638,""))," + "," + ",1))</f>
      </c>
      <c r="O638" t="str" s="108" cm="1">
        <f t="array" ref="O638">TRIM(SUBSTITUTE(CONCATENATE(IF(AK638&lt;&gt;"",AK638,""),IF(AND(AK638&lt;&gt;"",AL638&lt;&gt;"")," + ",""),IF(AL638&lt;&gt;"",AL638,""),IF(AND(OR(AK638&lt;&gt;"",AL638&lt;&gt;""),AM638&lt;&gt;"")," + ",""),IF(AM638&lt;&gt;"",AM638,""),IF(AND(OR(AK638&lt;&gt;"",AL638&lt;&gt;"",AM638&lt;&gt;""),AN638&lt;&gt;"")," + ",""),IF(AN638&lt;&gt;"",AN638,""),IF(AND(OR(AK638&lt;&gt;"",AL638&lt;&gt;"",AM638&lt;&gt;"",AN638&lt;&gt;""),AO638&lt;&gt;"")," + ",""),IF(AO638&lt;&gt;"",AO638,""),IF(AND(OR(AK638&lt;&gt;"",AL638&lt;&gt;"",AM638&lt;&gt;"",AN638&lt;&gt;"",AO638&lt;&gt;""),AP638&lt;&gt;"")," + ",""),IF(AP638&lt;&gt;"",AP638,""),IF(AND(OR(AK638&lt;&gt;"",AL638&lt;&gt;"",AM638&lt;&gt;"",AN638&lt;&gt;"",AO638&lt;&gt;"",AP638&lt;&gt;""),AQ638&lt;&gt;"")," + ",""),IF(AQ638&lt;&gt;"",AQ638,""),IF(AND(OR(AK638&lt;&gt;"",AL638&lt;&gt;"",AM638&lt;&gt;"",AN638&lt;&gt;"",AO638&lt;&gt;"",AP638&lt;&gt;"",AQ638&lt;&gt;""),AR638&lt;&gt;"")," + ",""),IF(AR638&lt;&gt;"",AR638,""),IF(AND(OR(AK638&lt;&gt;"",AL638&lt;&gt;"",AM638&lt;&gt;"",AN638&lt;&gt;"",AO638&lt;&gt;"",AP638&lt;&gt;"",AQ638&lt;&gt;"",AR638&lt;&gt;""),AS638&lt;&gt;"")," + ",""),IF(AS638&lt;&gt;"",AS638,""),IF(AND(OR(AK638&lt;&gt;"",AL638&lt;&gt;"",AM638&lt;&gt;"",AN638&lt;&gt;"",AO638&lt;&gt;"",AP638&lt;&gt;"",AQ638&lt;&gt;"",AR638&lt;&gt;"",AS638&lt;&gt;""),AT638&lt;&gt;"")," + ",""),IF(AT638&lt;&gt;"",AT638,""))," + "," + ",1))</f>
      </c>
      <c r="P638" t="str" s="108" cm="1">
        <f t="array" ref="P638">TRIM(SUBSTITUTE(CONCATENATE(IF(AU638&lt;&gt;"",AU638,""),IF(AND(AU638&lt;&gt;"",AV638&lt;&gt;"")," + ",""),IF(AV638&lt;&gt;"",AV638,""),IF(AND(OR(AU638&lt;&gt;"",AV638&lt;&gt;""),AW638&lt;&gt;"")," + ",""),IF(AW638&lt;&gt;"",AW638,""),IF(AND(OR(AU638&lt;&gt;"",AV638&lt;&gt;"",AW638&lt;&gt;""),AX638&lt;&gt;"")," + ",""),IF(AX638&lt;&gt;"",AX638,""),IF(AND(OR(AU638&lt;&gt;"",AV638&lt;&gt;"",AW638&lt;&gt;"",AX638&lt;&gt;""),AY638&lt;&gt;"")," + ",""),IF(AY638&lt;&gt;"",AY638,""),IF(AND(OR(AU638&lt;&gt;"",AV638&lt;&gt;"",AW638&lt;&gt;"",AX638&lt;&gt;"",AY638&lt;&gt;""),AZ638&lt;&gt;"")," + ",""),IF(AZ638&lt;&gt;"",AZ638,""),IF(AND(OR(AU638&lt;&gt;"",AV638&lt;&gt;"",AW638&lt;&gt;"",AX638&lt;&gt;"",AY638&lt;&gt;"",AZ638&lt;&gt;""),BA638&lt;&gt;"")," + ",""),IF(BA638&lt;&gt;"",BA638,""),IF(AND(OR(AU638&lt;&gt;"",AV638&lt;&gt;"",AW638&lt;&gt;"",AX638&lt;&gt;"",AY638&lt;&gt;"",AZ638&lt;&gt;"",BA638&lt;&gt;""),BB638&lt;&gt;"")," + ",""),IF(BB638&lt;&gt;"",BB638,""),IF(AND(OR(AU638&lt;&gt;"",AV638&lt;&gt;"",AW638&lt;&gt;"",AX638&lt;&gt;"",AY638&lt;&gt;"",AZ638&lt;&gt;"",BA638&lt;&gt;"",BB638&lt;&gt;""),BC638&lt;&gt;"")," + ",""),IF(BC638&lt;&gt;"",BC638,""))," + "," + ",1))</f>
      </c>
      <c r="Q638" t="s" s="109">
        <v>15</v>
      </c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  <c r="AI638" s="108"/>
      <c r="AJ638" s="108"/>
      <c r="AK638" s="108"/>
      <c r="AL638" s="108"/>
      <c r="AM638" s="108"/>
      <c r="AN638" s="108"/>
      <c r="AO638" s="108"/>
      <c r="AP638" s="108"/>
      <c r="AQ638" s="108"/>
      <c r="AR638" s="108"/>
      <c r="AS638" s="108"/>
      <c r="AT638" s="108"/>
      <c r="AU638" s="108"/>
      <c r="AV638" s="108"/>
      <c r="AW638" s="108"/>
      <c r="AX638" s="108"/>
      <c r="AY638" s="108"/>
      <c r="AZ638" s="108"/>
      <c r="BA638" s="108"/>
      <c r="BB638" s="108"/>
      <c r="BC638" s="108"/>
    </row>
    <row r="639" ht="17" customHeight="1">
      <c r="A639" s="3"/>
      <c r="B639" s="110">
        <v>34</v>
      </c>
      <c r="C639" s="111">
        <v>62</v>
      </c>
      <c r="D639" s="3"/>
      <c r="E639" s="64"/>
      <c r="F639" s="3"/>
      <c r="G639" s="3"/>
      <c r="H639" t="s" s="112">
        <v>324</v>
      </c>
      <c r="I639" t="s" s="109">
        <v>1637</v>
      </c>
      <c r="J639" s="113"/>
      <c r="K639" t="str" s="108" cm="1">
        <f t="array" ref="K639">TRIM(SUBSTITUTE(CONCATENATE(IF(M639&lt;&gt;"",M639,""),IF(AND(M639&lt;&gt;"",N639&lt;&gt;"")," + ",""),IF(N639&lt;&gt;"",N639,""),IF(AND(OR(M639&lt;&gt;"",N639&lt;&gt;""),O639&lt;&gt;"")," + ",""),IF(O639&lt;&gt;"",O639,""),IF(AND(OR(M639&lt;&gt;"",N639&lt;&gt;"",O639&lt;&gt;""),P639&lt;&gt;"")," + ",""),IF(P639&lt;&gt;"",P639,""))," + "," + ",1))</f>
        <v>acoustic + metallic</v>
      </c>
      <c r="L639" t="str" s="114" cm="1">
        <f t="array" ref="L639">"sendmidi dev "Osmose Port 2" cc 0 "&amp;$B639&amp;" pc "&amp;$C639</f>
        <v>sendmidi dev "Osmose Port 2" cc 0 34 pc 62</v>
      </c>
      <c r="M639" t="str" s="108" cm="1">
        <f t="array" ref="M639">TRIM(SUBSTITUTE(CONCATENATE(IF(Q639&lt;&gt;"",Q639,""),IF(AND(Q639&lt;&gt;"",R639&lt;&gt;"")," + ",""),IF(R639&lt;&gt;"",R639,""),IF(AND(OR(Q639&lt;&gt;"",R639&lt;&gt;""),S639&lt;&gt;"")," + ",""),IF(S639&lt;&gt;"",S639,""),IF(AND(OR(Q639&lt;&gt;"",R639&lt;&gt;"",S639&lt;&gt;""),T639&lt;&gt;"")," + ",""),IF(T639&lt;&gt;"",T639,""),IF(AND(OR(Q639&lt;&gt;"",R639&lt;&gt;"",S639&lt;&gt;"",T639&lt;&gt;""),U639&lt;&gt;"")," + ",""),IF(U639&lt;&gt;"",U639,""),IF(AND(OR(Q639&lt;&gt;"",R639&lt;&gt;"",S639&lt;&gt;"",T639&lt;&gt;"",U639&lt;&gt;""),V639&lt;&gt;"")," + ",""),IF(V639&lt;&gt;"",V639,""),IF(AND(OR(Q639&lt;&gt;"",R639&lt;&gt;"",S639&lt;&gt;"",T639&lt;&gt;"",U639&lt;&gt;"",V639&lt;&gt;""),W639&lt;&gt;"")," + ",""),IF(W639&lt;&gt;"",W639,""),IF(AND(OR(Q639&lt;&gt;"",R639&lt;&gt;"",S639&lt;&gt;"",T639&lt;&gt;"",U639&lt;&gt;"",V639&lt;&gt;"",W639&lt;&gt;""),X639&lt;&gt;"")," + ",""),IF(X639&lt;&gt;"",X639,""),IF(AND(OR(Q639&lt;&gt;"",R639&lt;&gt;"",S639&lt;&gt;"",T639&lt;&gt;"",U639&lt;&gt;"",V639&lt;&gt;"",W639&lt;&gt;"",X639&lt;&gt;""),Y639&lt;&gt;"")," + ",""),IF(Y639&lt;&gt;"",Y639,""),IF(AND(OR(Q639&lt;&gt;"",R639&lt;&gt;"",S639&lt;&gt;"",T639&lt;&gt;"",U639&lt;&gt;"",V639&lt;&gt;"",W639&lt;&gt;"",X639&lt;&gt;"",Y639&lt;&gt;""),Z639&lt;&gt;"")," + ",""),IF(Z639&lt;&gt;"",Z639,""))," + "," + ",1))</f>
        <v>acoustic</v>
      </c>
      <c r="N639" t="str" s="108" cm="1">
        <f t="array" ref="N639">TRIM(SUBSTITUTE(CONCATENATE(IF(AA639&lt;&gt;"",AA639,""),IF(AND(AA639&lt;&gt;"",AB639&lt;&gt;"")," + ",""),IF(AB639&lt;&gt;"",AB639,""),IF(AND(OR(AA639&lt;&gt;"",AB639&lt;&gt;""),AC639&lt;&gt;"")," + ",""),IF(AC639&lt;&gt;"",AC639,""),IF(AND(OR(AA639&lt;&gt;"",AB639&lt;&gt;"",AC639&lt;&gt;""),AD639&lt;&gt;"")," + ",""),IF(AD639&lt;&gt;"",AD639,""),IF(AND(OR(AA639&lt;&gt;"",AB639&lt;&gt;"",AC639&lt;&gt;"",AD639&lt;&gt;""),AE639&lt;&gt;"")," + ",""),IF(AE639&lt;&gt;"",AE639,""),IF(AND(OR(AA639&lt;&gt;"",AB639&lt;&gt;"",AC639&lt;&gt;"",AD639&lt;&gt;"",AE639&lt;&gt;""),AF639&lt;&gt;"")," + ",""),IF(AF639&lt;&gt;"",AF639,""),IF(AND(OR(AA639&lt;&gt;"",AB639&lt;&gt;"",AC639&lt;&gt;"",AD639&lt;&gt;"",AE639&lt;&gt;"",AF639&lt;&gt;""),AG639&lt;&gt;"")," + ",""),IF(AG639&lt;&gt;"",AG639,""),IF(AND(OR(AA639&lt;&gt;"",AB639&lt;&gt;"",AC639&lt;&gt;"",AD639&lt;&gt;"",AE639&lt;&gt;"",AF639&lt;&gt;"",AG639&lt;&gt;""),AH639&lt;&gt;"")," + ",""),IF(AH639&lt;&gt;"",AH639,""),IF(AND(OR(AA639&lt;&gt;"",AB639&lt;&gt;"",AC639&lt;&gt;"",AD639&lt;&gt;"",AE639&lt;&gt;"",AF639&lt;&gt;"",AG639&lt;&gt;"",AH639&lt;&gt;""),AI639&lt;&gt;"")," + ",""),IF(AI639&lt;&gt;"",AI639,""),IF(AND(OR(AA639&lt;&gt;"",AB639&lt;&gt;"",AC639&lt;&gt;"",AD639&lt;&gt;"",AE639&lt;&gt;"",AF639&lt;&gt;"",AG639&lt;&gt;"",AH639&lt;&gt;"",AI639&lt;&gt;""),AJ639&lt;&gt;"")," + ",""),IF(AJ639&lt;&gt;"",AJ639,""))," + "," + ",1))</f>
      </c>
      <c r="O639" t="str" s="108" cm="1">
        <f t="array" ref="O639">TRIM(SUBSTITUTE(CONCATENATE(IF(AK639&lt;&gt;"",AK639,""),IF(AND(AK639&lt;&gt;"",AL639&lt;&gt;"")," + ",""),IF(AL639&lt;&gt;"",AL639,""),IF(AND(OR(AK639&lt;&gt;"",AL639&lt;&gt;""),AM639&lt;&gt;"")," + ",""),IF(AM639&lt;&gt;"",AM639,""),IF(AND(OR(AK639&lt;&gt;"",AL639&lt;&gt;"",AM639&lt;&gt;""),AN639&lt;&gt;"")," + ",""),IF(AN639&lt;&gt;"",AN639,""),IF(AND(OR(AK639&lt;&gt;"",AL639&lt;&gt;"",AM639&lt;&gt;"",AN639&lt;&gt;""),AO639&lt;&gt;"")," + ",""),IF(AO639&lt;&gt;"",AO639,""),IF(AND(OR(AK639&lt;&gt;"",AL639&lt;&gt;"",AM639&lt;&gt;"",AN639&lt;&gt;"",AO639&lt;&gt;""),AP639&lt;&gt;"")," + ",""),IF(AP639&lt;&gt;"",AP639,""),IF(AND(OR(AK639&lt;&gt;"",AL639&lt;&gt;"",AM639&lt;&gt;"",AN639&lt;&gt;"",AO639&lt;&gt;"",AP639&lt;&gt;""),AQ639&lt;&gt;"")," + ",""),IF(AQ639&lt;&gt;"",AQ639,""),IF(AND(OR(AK639&lt;&gt;"",AL639&lt;&gt;"",AM639&lt;&gt;"",AN639&lt;&gt;"",AO639&lt;&gt;"",AP639&lt;&gt;"",AQ639&lt;&gt;""),AR639&lt;&gt;"")," + ",""),IF(AR639&lt;&gt;"",AR639,""),IF(AND(OR(AK639&lt;&gt;"",AL639&lt;&gt;"",AM639&lt;&gt;"",AN639&lt;&gt;"",AO639&lt;&gt;"",AP639&lt;&gt;"",AQ639&lt;&gt;"",AR639&lt;&gt;""),AS639&lt;&gt;"")," + ",""),IF(AS639&lt;&gt;"",AS639,""),IF(AND(OR(AK639&lt;&gt;"",AL639&lt;&gt;"",AM639&lt;&gt;"",AN639&lt;&gt;"",AO639&lt;&gt;"",AP639&lt;&gt;"",AQ639&lt;&gt;"",AR639&lt;&gt;"",AS639&lt;&gt;""),AT639&lt;&gt;"")," + ",""),IF(AT639&lt;&gt;"",AT639,""))," + "," + ",1))</f>
        <v>metallic</v>
      </c>
      <c r="P639" t="str" s="108" cm="1">
        <f t="array" ref="P639">TRIM(SUBSTITUTE(CONCATENATE(IF(AU639&lt;&gt;"",AU639,""),IF(AND(AU639&lt;&gt;"",AV639&lt;&gt;"")," + ",""),IF(AV639&lt;&gt;"",AV639,""),IF(AND(OR(AU639&lt;&gt;"",AV639&lt;&gt;""),AW639&lt;&gt;"")," + ",""),IF(AW639&lt;&gt;"",AW639,""),IF(AND(OR(AU639&lt;&gt;"",AV639&lt;&gt;"",AW639&lt;&gt;""),AX639&lt;&gt;"")," + ",""),IF(AX639&lt;&gt;"",AX639,""),IF(AND(OR(AU639&lt;&gt;"",AV639&lt;&gt;"",AW639&lt;&gt;"",AX639&lt;&gt;""),AY639&lt;&gt;"")," + ",""),IF(AY639&lt;&gt;"",AY639,""),IF(AND(OR(AU639&lt;&gt;"",AV639&lt;&gt;"",AW639&lt;&gt;"",AX639&lt;&gt;"",AY639&lt;&gt;""),AZ639&lt;&gt;"")," + ",""),IF(AZ639&lt;&gt;"",AZ639,""),IF(AND(OR(AU639&lt;&gt;"",AV639&lt;&gt;"",AW639&lt;&gt;"",AX639&lt;&gt;"",AY639&lt;&gt;"",AZ639&lt;&gt;""),BA639&lt;&gt;"")," + ",""),IF(BA639&lt;&gt;"",BA639,""),IF(AND(OR(AU639&lt;&gt;"",AV639&lt;&gt;"",AW639&lt;&gt;"",AX639&lt;&gt;"",AY639&lt;&gt;"",AZ639&lt;&gt;"",BA639&lt;&gt;""),BB639&lt;&gt;"")," + ",""),IF(BB639&lt;&gt;"",BB639,""),IF(AND(OR(AU639&lt;&gt;"",AV639&lt;&gt;"",AW639&lt;&gt;"",AX639&lt;&gt;"",AY639&lt;&gt;"",AZ639&lt;&gt;"",BA639&lt;&gt;"",BB639&lt;&gt;""),BC639&lt;&gt;"")," + ",""),IF(BC639&lt;&gt;"",BC639,""))," + "," + ",1))</f>
      </c>
      <c r="Q639" t="s" s="109">
        <v>15</v>
      </c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9"/>
      <c r="AH639" s="108"/>
      <c r="AI639" s="108"/>
      <c r="AJ639" s="108"/>
      <c r="AK639" s="108"/>
      <c r="AL639" s="108"/>
      <c r="AM639" s="108"/>
      <c r="AN639" t="s" s="109">
        <v>38</v>
      </c>
      <c r="AO639" s="108"/>
      <c r="AP639" s="108"/>
      <c r="AQ639" s="108"/>
      <c r="AR639" s="108"/>
      <c r="AS639" s="108"/>
      <c r="AT639" s="108"/>
      <c r="AU639" s="108"/>
      <c r="AV639" s="108"/>
      <c r="AW639" s="108"/>
      <c r="AX639" s="108"/>
      <c r="AY639" s="108"/>
      <c r="AZ639" s="108"/>
      <c r="BA639" s="108"/>
      <c r="BB639" s="108"/>
      <c r="BC639" s="108"/>
    </row>
    <row r="640" ht="17" customHeight="1">
      <c r="A640" s="3"/>
      <c r="B640" s="115">
        <v>34</v>
      </c>
      <c r="C640" s="116">
        <v>87</v>
      </c>
      <c r="D640" s="3"/>
      <c r="E640" s="64"/>
      <c r="F640" s="3"/>
      <c r="G640" s="3"/>
      <c r="H640" t="s" s="117">
        <v>324</v>
      </c>
      <c r="I640" t="s" s="118">
        <v>1639</v>
      </c>
      <c r="J640" s="113"/>
      <c r="K640" t="str" s="119" cm="1">
        <f t="array" ref="K640">TRIM(SUBSTITUTE(CONCATENATE(IF(M640&lt;&gt;"",M640,""),IF(AND(M640&lt;&gt;"",N640&lt;&gt;"")," + ",""),IF(N640&lt;&gt;"",N640,""),IF(AND(OR(M640&lt;&gt;"",N640&lt;&gt;""),O640&lt;&gt;"")," + ",""),IF(O640&lt;&gt;"",O640,""),IF(AND(OR(M640&lt;&gt;"",N640&lt;&gt;"",O640&lt;&gt;""),P640&lt;&gt;"")," + ",""),IF(P640&lt;&gt;"",P640,""))," + "," + ",1))</f>
        <v>analog + warm</v>
      </c>
      <c r="L640" t="str" s="120" cm="1">
        <f t="array" ref="L640">"sendmidi dev "Osmose Port 2" cc 0 "&amp;$B640&amp;" pc "&amp;$C640</f>
        <v>sendmidi dev "Osmose Port 2" cc 0 34 pc 87</v>
      </c>
      <c r="M640" t="str" s="119" cm="1">
        <f t="array" ref="M640">TRIM(SUBSTITUTE(CONCATENATE(IF(Q640&lt;&gt;"",Q640,""),IF(AND(Q640&lt;&gt;"",R640&lt;&gt;"")," + ",""),IF(R640&lt;&gt;"",R640,""),IF(AND(OR(Q640&lt;&gt;"",R640&lt;&gt;""),S640&lt;&gt;"")," + ",""),IF(S640&lt;&gt;"",S640,""),IF(AND(OR(Q640&lt;&gt;"",R640&lt;&gt;"",S640&lt;&gt;""),T640&lt;&gt;"")," + ",""),IF(T640&lt;&gt;"",T640,""),IF(AND(OR(Q640&lt;&gt;"",R640&lt;&gt;"",S640&lt;&gt;"",T640&lt;&gt;""),U640&lt;&gt;"")," + ",""),IF(U640&lt;&gt;"",U640,""),IF(AND(OR(Q640&lt;&gt;"",R640&lt;&gt;"",S640&lt;&gt;"",T640&lt;&gt;"",U640&lt;&gt;""),V640&lt;&gt;"")," + ",""),IF(V640&lt;&gt;"",V640,""),IF(AND(OR(Q640&lt;&gt;"",R640&lt;&gt;"",S640&lt;&gt;"",T640&lt;&gt;"",U640&lt;&gt;"",V640&lt;&gt;""),W640&lt;&gt;"")," + ",""),IF(W640&lt;&gt;"",W640,""),IF(AND(OR(Q640&lt;&gt;"",R640&lt;&gt;"",S640&lt;&gt;"",T640&lt;&gt;"",U640&lt;&gt;"",V640&lt;&gt;"",W640&lt;&gt;""),X640&lt;&gt;"")," + ",""),IF(X640&lt;&gt;"",X640,""),IF(AND(OR(Q640&lt;&gt;"",R640&lt;&gt;"",S640&lt;&gt;"",T640&lt;&gt;"",U640&lt;&gt;"",V640&lt;&gt;"",W640&lt;&gt;"",X640&lt;&gt;""),Y640&lt;&gt;"")," + ",""),IF(Y640&lt;&gt;"",Y640,""),IF(AND(OR(Q640&lt;&gt;"",R640&lt;&gt;"",S640&lt;&gt;"",T640&lt;&gt;"",U640&lt;&gt;"",V640&lt;&gt;"",W640&lt;&gt;"",X640&lt;&gt;"",Y640&lt;&gt;""),Z640&lt;&gt;"")," + ",""),IF(Z640&lt;&gt;"",Z640,""))," + "," + ",1))</f>
        <v>analog</v>
      </c>
      <c r="N640" t="str" s="119" cm="1">
        <f t="array" ref="N640">TRIM(SUBSTITUTE(CONCATENATE(IF(AA640&lt;&gt;"",AA640,""),IF(AND(AA640&lt;&gt;"",AB640&lt;&gt;"")," + ",""),IF(AB640&lt;&gt;"",AB640,""),IF(AND(OR(AA640&lt;&gt;"",AB640&lt;&gt;""),AC640&lt;&gt;"")," + ",""),IF(AC640&lt;&gt;"",AC640,""),IF(AND(OR(AA640&lt;&gt;"",AB640&lt;&gt;"",AC640&lt;&gt;""),AD640&lt;&gt;"")," + ",""),IF(AD640&lt;&gt;"",AD640,""),IF(AND(OR(AA640&lt;&gt;"",AB640&lt;&gt;"",AC640&lt;&gt;"",AD640&lt;&gt;""),AE640&lt;&gt;"")," + ",""),IF(AE640&lt;&gt;"",AE640,""),IF(AND(OR(AA640&lt;&gt;"",AB640&lt;&gt;"",AC640&lt;&gt;"",AD640&lt;&gt;"",AE640&lt;&gt;""),AF640&lt;&gt;"")," + ",""),IF(AF640&lt;&gt;"",AF640,""),IF(AND(OR(AA640&lt;&gt;"",AB640&lt;&gt;"",AC640&lt;&gt;"",AD640&lt;&gt;"",AE640&lt;&gt;"",AF640&lt;&gt;""),AG640&lt;&gt;"")," + ",""),IF(AG640&lt;&gt;"",AG640,""),IF(AND(OR(AA640&lt;&gt;"",AB640&lt;&gt;"",AC640&lt;&gt;"",AD640&lt;&gt;"",AE640&lt;&gt;"",AF640&lt;&gt;"",AG640&lt;&gt;""),AH640&lt;&gt;"")," + ",""),IF(AH640&lt;&gt;"",AH640,""),IF(AND(OR(AA640&lt;&gt;"",AB640&lt;&gt;"",AC640&lt;&gt;"",AD640&lt;&gt;"",AE640&lt;&gt;"",AF640&lt;&gt;"",AG640&lt;&gt;"",AH640&lt;&gt;""),AI640&lt;&gt;"")," + ",""),IF(AI640&lt;&gt;"",AI640,""),IF(AND(OR(AA640&lt;&gt;"",AB640&lt;&gt;"",AC640&lt;&gt;"",AD640&lt;&gt;"",AE640&lt;&gt;"",AF640&lt;&gt;"",AG640&lt;&gt;"",AH640&lt;&gt;"",AI640&lt;&gt;""),AJ640&lt;&gt;"")," + ",""),IF(AJ640&lt;&gt;"",AJ640,""))," + "," + ",1))</f>
      </c>
      <c r="O640" t="str" s="119" cm="1">
        <f t="array" ref="O640">TRIM(SUBSTITUTE(CONCATENATE(IF(AK640&lt;&gt;"",AK640,""),IF(AND(AK640&lt;&gt;"",AL640&lt;&gt;"")," + ",""),IF(AL640&lt;&gt;"",AL640,""),IF(AND(OR(AK640&lt;&gt;"",AL640&lt;&gt;""),AM640&lt;&gt;"")," + ",""),IF(AM640&lt;&gt;"",AM640,""),IF(AND(OR(AK640&lt;&gt;"",AL640&lt;&gt;"",AM640&lt;&gt;""),AN640&lt;&gt;"")," + ",""),IF(AN640&lt;&gt;"",AN640,""),IF(AND(OR(AK640&lt;&gt;"",AL640&lt;&gt;"",AM640&lt;&gt;"",AN640&lt;&gt;""),AO640&lt;&gt;"")," + ",""),IF(AO640&lt;&gt;"",AO640,""),IF(AND(OR(AK640&lt;&gt;"",AL640&lt;&gt;"",AM640&lt;&gt;"",AN640&lt;&gt;"",AO640&lt;&gt;""),AP640&lt;&gt;"")," + ",""),IF(AP640&lt;&gt;"",AP640,""),IF(AND(OR(AK640&lt;&gt;"",AL640&lt;&gt;"",AM640&lt;&gt;"",AN640&lt;&gt;"",AO640&lt;&gt;"",AP640&lt;&gt;""),AQ640&lt;&gt;"")," + ",""),IF(AQ640&lt;&gt;"",AQ640,""),IF(AND(OR(AK640&lt;&gt;"",AL640&lt;&gt;"",AM640&lt;&gt;"",AN640&lt;&gt;"",AO640&lt;&gt;"",AP640&lt;&gt;"",AQ640&lt;&gt;""),AR640&lt;&gt;"")," + ",""),IF(AR640&lt;&gt;"",AR640,""),IF(AND(OR(AK640&lt;&gt;"",AL640&lt;&gt;"",AM640&lt;&gt;"",AN640&lt;&gt;"",AO640&lt;&gt;"",AP640&lt;&gt;"",AQ640&lt;&gt;"",AR640&lt;&gt;""),AS640&lt;&gt;"")," + ",""),IF(AS640&lt;&gt;"",AS640,""),IF(AND(OR(AK640&lt;&gt;"",AL640&lt;&gt;"",AM640&lt;&gt;"",AN640&lt;&gt;"",AO640&lt;&gt;"",AP640&lt;&gt;"",AQ640&lt;&gt;"",AR640&lt;&gt;"",AS640&lt;&gt;""),AT640&lt;&gt;"")," + ",""),IF(AT640&lt;&gt;"",AT640,""))," + "," + ",1))</f>
      </c>
      <c r="P640" t="str" s="119" cm="1">
        <f t="array" ref="P640">TRIM(SUBSTITUTE(CONCATENATE(IF(AU640&lt;&gt;"",AU640,""),IF(AND(AU640&lt;&gt;"",AV640&lt;&gt;"")," + ",""),IF(AV640&lt;&gt;"",AV640,""),IF(AND(OR(AU640&lt;&gt;"",AV640&lt;&gt;""),AW640&lt;&gt;"")," + ",""),IF(AW640&lt;&gt;"",AW640,""),IF(AND(OR(AU640&lt;&gt;"",AV640&lt;&gt;"",AW640&lt;&gt;""),AX640&lt;&gt;"")," + ",""),IF(AX640&lt;&gt;"",AX640,""),IF(AND(OR(AU640&lt;&gt;"",AV640&lt;&gt;"",AW640&lt;&gt;"",AX640&lt;&gt;""),AY640&lt;&gt;"")," + ",""),IF(AY640&lt;&gt;"",AY640,""),IF(AND(OR(AU640&lt;&gt;"",AV640&lt;&gt;"",AW640&lt;&gt;"",AX640&lt;&gt;"",AY640&lt;&gt;""),AZ640&lt;&gt;"")," + ",""),IF(AZ640&lt;&gt;"",AZ640,""),IF(AND(OR(AU640&lt;&gt;"",AV640&lt;&gt;"",AW640&lt;&gt;"",AX640&lt;&gt;"",AY640&lt;&gt;"",AZ640&lt;&gt;""),BA640&lt;&gt;"")," + ",""),IF(BA640&lt;&gt;"",BA640,""),IF(AND(OR(AU640&lt;&gt;"",AV640&lt;&gt;"",AW640&lt;&gt;"",AX640&lt;&gt;"",AY640&lt;&gt;"",AZ640&lt;&gt;"",BA640&lt;&gt;""),BB640&lt;&gt;"")," + ",""),IF(BB640&lt;&gt;"",BB640,""),IF(AND(OR(AU640&lt;&gt;"",AV640&lt;&gt;"",AW640&lt;&gt;"",AX640&lt;&gt;"",AY640&lt;&gt;"",AZ640&lt;&gt;"",BA640&lt;&gt;"",BB640&lt;&gt;""),BC640&lt;&gt;"")," + ",""),IF(BC640&lt;&gt;"",BC640,""))," + "," + ",1))</f>
        <v>warm</v>
      </c>
      <c r="Q640" s="119"/>
      <c r="R640" s="119"/>
      <c r="S640" s="119"/>
      <c r="T640" t="s" s="118">
        <v>18</v>
      </c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  <c r="AE640" s="119"/>
      <c r="AF640" s="119"/>
      <c r="AG640" s="119"/>
      <c r="AH640" s="119"/>
      <c r="AI640" s="119"/>
      <c r="AJ640" s="119"/>
      <c r="AK640" s="119"/>
      <c r="AL640" s="119"/>
      <c r="AM640" s="119"/>
      <c r="AN640" s="119"/>
      <c r="AO640" s="119"/>
      <c r="AP640" s="119"/>
      <c r="AQ640" s="119"/>
      <c r="AR640" s="119"/>
      <c r="AS640" s="119"/>
      <c r="AT640" s="119"/>
      <c r="AU640" s="119"/>
      <c r="AV640" s="119"/>
      <c r="AW640" s="119"/>
      <c r="AX640" s="119"/>
      <c r="AY640" s="119"/>
      <c r="AZ640" s="119"/>
      <c r="BA640" s="119"/>
      <c r="BB640" t="s" s="118">
        <v>52</v>
      </c>
      <c r="BC640" s="119"/>
    </row>
    <row r="641" ht="15.35" customHeight="1">
      <c r="A641" s="3"/>
      <c r="B641" s="5"/>
      <c r="C641" s="5"/>
      <c r="D641" s="5"/>
      <c r="E641" s="93" cm="1">
        <f t="array" ref="E641">B641+1</f>
        <v>1</v>
      </c>
      <c r="F641" s="94" cm="1">
        <f t="array" ref="F641">C641+1</f>
        <v>1</v>
      </c>
      <c r="G641" s="3"/>
      <c r="H641" s="5"/>
      <c r="I641" s="5"/>
      <c r="J641" s="122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</row>
    <row r="642" ht="17" customHeight="1">
      <c r="A642" s="3"/>
      <c r="B642" s="99">
        <v>34</v>
      </c>
      <c r="C642" s="100">
        <v>29</v>
      </c>
      <c r="D642" s="3"/>
      <c r="E642" s="34" cm="1">
        <f t="array" ref="E642">B642+1</f>
        <v>35</v>
      </c>
      <c r="F642" s="35" cm="1">
        <f t="array" ref="F642">C642+1</f>
        <v>30</v>
      </c>
      <c r="G642" s="3"/>
      <c r="H642" t="s" s="103">
        <v>411</v>
      </c>
      <c r="I642" t="s" s="104">
        <v>1641</v>
      </c>
      <c r="J642" s="38"/>
      <c r="K642" t="str" s="106" cm="1">
        <f t="array" ref="K642">TRIM(SUBSTITUTE(CONCATENATE(IF(M642&lt;&gt;"",M642,""),IF(AND(M642&lt;&gt;"",N642&lt;&gt;"")," + ",""),IF(N642&lt;&gt;"",N642,""),IF(AND(OR(M642&lt;&gt;"",N642&lt;&gt;""),O642&lt;&gt;"")," + ",""),IF(O642&lt;&gt;"",O642,""),IF(AND(OR(M642&lt;&gt;"",N642&lt;&gt;"",O642&lt;&gt;""),P642&lt;&gt;"")," + ",""),IF(P642&lt;&gt;"",P642,""))," + "," + ",1))</f>
        <v>digital + electric + fm</v>
      </c>
      <c r="L642" t="str" s="107" cm="1">
        <f t="array" ref="L642">"sendmidi dev "Osmose Port 2" cc 0 "&amp;$B642&amp;" pc "&amp;$C642</f>
        <v>sendmidi dev "Osmose Port 2" cc 0 34 pc 29</v>
      </c>
      <c r="M642" t="str" s="106" cm="1">
        <f t="array" ref="M642">TRIM(SUBSTITUTE(CONCATENATE(IF(Q642&lt;&gt;"",Q642,""),IF(AND(Q642&lt;&gt;"",R642&lt;&gt;"")," + ",""),IF(R642&lt;&gt;"",R642,""),IF(AND(OR(Q642&lt;&gt;"",R642&lt;&gt;""),S642&lt;&gt;"")," + ",""),IF(S642&lt;&gt;"",S642,""),IF(AND(OR(Q642&lt;&gt;"",R642&lt;&gt;"",S642&lt;&gt;""),T642&lt;&gt;"")," + ",""),IF(T642&lt;&gt;"",T642,""),IF(AND(OR(Q642&lt;&gt;"",R642&lt;&gt;"",S642&lt;&gt;"",T642&lt;&gt;""),U642&lt;&gt;"")," + ",""),IF(U642&lt;&gt;"",U642,""),IF(AND(OR(Q642&lt;&gt;"",R642&lt;&gt;"",S642&lt;&gt;"",T642&lt;&gt;"",U642&lt;&gt;""),V642&lt;&gt;"")," + ",""),IF(V642&lt;&gt;"",V642,""),IF(AND(OR(Q642&lt;&gt;"",R642&lt;&gt;"",S642&lt;&gt;"",T642&lt;&gt;"",U642&lt;&gt;"",V642&lt;&gt;""),W642&lt;&gt;"")," + ",""),IF(W642&lt;&gt;"",W642,""),IF(AND(OR(Q642&lt;&gt;"",R642&lt;&gt;"",S642&lt;&gt;"",T642&lt;&gt;"",U642&lt;&gt;"",V642&lt;&gt;"",W642&lt;&gt;""),X642&lt;&gt;"")," + ",""),IF(X642&lt;&gt;"",X642,""),IF(AND(OR(Q642&lt;&gt;"",R642&lt;&gt;"",S642&lt;&gt;"",T642&lt;&gt;"",U642&lt;&gt;"",V642&lt;&gt;"",W642&lt;&gt;"",X642&lt;&gt;""),Y642&lt;&gt;"")," + ",""),IF(Y642&lt;&gt;"",Y642,""),IF(AND(OR(Q642&lt;&gt;"",R642&lt;&gt;"",S642&lt;&gt;"",T642&lt;&gt;"",U642&lt;&gt;"",V642&lt;&gt;"",W642&lt;&gt;"",X642&lt;&gt;"",Y642&lt;&gt;""),Z642&lt;&gt;"")," + ",""),IF(Z642&lt;&gt;"",Z642,""))," + "," + ",1))</f>
      </c>
      <c r="N642" t="str" s="106" cm="1">
        <f t="array" ref="N642">TRIM(SUBSTITUTE(CONCATENATE(IF(AA642&lt;&gt;"",AA642,""),IF(AND(AA642&lt;&gt;"",AB642&lt;&gt;"")," + ",""),IF(AB642&lt;&gt;"",AB642,""),IF(AND(OR(AA642&lt;&gt;"",AB642&lt;&gt;""),AC642&lt;&gt;"")," + ",""),IF(AC642&lt;&gt;"",AC642,""),IF(AND(OR(AA642&lt;&gt;"",AB642&lt;&gt;"",AC642&lt;&gt;""),AD642&lt;&gt;"")," + ",""),IF(AD642&lt;&gt;"",AD642,""),IF(AND(OR(AA642&lt;&gt;"",AB642&lt;&gt;"",AC642&lt;&gt;"",AD642&lt;&gt;""),AE642&lt;&gt;"")," + ",""),IF(AE642&lt;&gt;"",AE642,""),IF(AND(OR(AA642&lt;&gt;"",AB642&lt;&gt;"",AC642&lt;&gt;"",AD642&lt;&gt;"",AE642&lt;&gt;""),AF642&lt;&gt;"")," + ",""),IF(AF642&lt;&gt;"",AF642,""),IF(AND(OR(AA642&lt;&gt;"",AB642&lt;&gt;"",AC642&lt;&gt;"",AD642&lt;&gt;"",AE642&lt;&gt;"",AF642&lt;&gt;""),AG642&lt;&gt;"")," + ",""),IF(AG642&lt;&gt;"",AG642,""),IF(AND(OR(AA642&lt;&gt;"",AB642&lt;&gt;"",AC642&lt;&gt;"",AD642&lt;&gt;"",AE642&lt;&gt;"",AF642&lt;&gt;"",AG642&lt;&gt;""),AH642&lt;&gt;"")," + ",""),IF(AH642&lt;&gt;"",AH642,""),IF(AND(OR(AA642&lt;&gt;"",AB642&lt;&gt;"",AC642&lt;&gt;"",AD642&lt;&gt;"",AE642&lt;&gt;"",AF642&lt;&gt;"",AG642&lt;&gt;"",AH642&lt;&gt;""),AI642&lt;&gt;"")," + ",""),IF(AI642&lt;&gt;"",AI642,""),IF(AND(OR(AA642&lt;&gt;"",AB642&lt;&gt;"",AC642&lt;&gt;"",AD642&lt;&gt;"",AE642&lt;&gt;"",AF642&lt;&gt;"",AG642&lt;&gt;"",AH642&lt;&gt;"",AI642&lt;&gt;""),AJ642&lt;&gt;"")," + ",""),IF(AJ642&lt;&gt;"",AJ642,""))," + "," + ",1))</f>
        <v>digital + electric + fm</v>
      </c>
      <c r="O642" t="str" s="106" cm="1">
        <f t="array" ref="O642">TRIM(SUBSTITUTE(CONCATENATE(IF(AK642&lt;&gt;"",AK642,""),IF(AND(AK642&lt;&gt;"",AL642&lt;&gt;"")," + ",""),IF(AL642&lt;&gt;"",AL642,""),IF(AND(OR(AK642&lt;&gt;"",AL642&lt;&gt;""),AM642&lt;&gt;"")," + ",""),IF(AM642&lt;&gt;"",AM642,""),IF(AND(OR(AK642&lt;&gt;"",AL642&lt;&gt;"",AM642&lt;&gt;""),AN642&lt;&gt;"")," + ",""),IF(AN642&lt;&gt;"",AN642,""),IF(AND(OR(AK642&lt;&gt;"",AL642&lt;&gt;"",AM642&lt;&gt;"",AN642&lt;&gt;""),AO642&lt;&gt;"")," + ",""),IF(AO642&lt;&gt;"",AO642,""),IF(AND(OR(AK642&lt;&gt;"",AL642&lt;&gt;"",AM642&lt;&gt;"",AN642&lt;&gt;"",AO642&lt;&gt;""),AP642&lt;&gt;"")," + ",""),IF(AP642&lt;&gt;"",AP642,""),IF(AND(OR(AK642&lt;&gt;"",AL642&lt;&gt;"",AM642&lt;&gt;"",AN642&lt;&gt;"",AO642&lt;&gt;"",AP642&lt;&gt;""),AQ642&lt;&gt;"")," + ",""),IF(AQ642&lt;&gt;"",AQ642,""),IF(AND(OR(AK642&lt;&gt;"",AL642&lt;&gt;"",AM642&lt;&gt;"",AN642&lt;&gt;"",AO642&lt;&gt;"",AP642&lt;&gt;"",AQ642&lt;&gt;""),AR642&lt;&gt;"")," + ",""),IF(AR642&lt;&gt;"",AR642,""),IF(AND(OR(AK642&lt;&gt;"",AL642&lt;&gt;"",AM642&lt;&gt;"",AN642&lt;&gt;"",AO642&lt;&gt;"",AP642&lt;&gt;"",AQ642&lt;&gt;"",AR642&lt;&gt;""),AS642&lt;&gt;"")," + ",""),IF(AS642&lt;&gt;"",AS642,""),IF(AND(OR(AK642&lt;&gt;"",AL642&lt;&gt;"",AM642&lt;&gt;"",AN642&lt;&gt;"",AO642&lt;&gt;"",AP642&lt;&gt;"",AQ642&lt;&gt;"",AR642&lt;&gt;"",AS642&lt;&gt;""),AT642&lt;&gt;"")," + ",""),IF(AT642&lt;&gt;"",AT642,""))," + "," + ",1))</f>
      </c>
      <c r="P642" t="str" s="106" cm="1">
        <f t="array" ref="P642">TRIM(SUBSTITUTE(CONCATENATE(IF(AU642&lt;&gt;"",AU642,""),IF(AND(AU642&lt;&gt;"",AV642&lt;&gt;"")," + ",""),IF(AV642&lt;&gt;"",AV642,""),IF(AND(OR(AU642&lt;&gt;"",AV642&lt;&gt;""),AW642&lt;&gt;"")," + ",""),IF(AW642&lt;&gt;"",AW642,""),IF(AND(OR(AU642&lt;&gt;"",AV642&lt;&gt;"",AW642&lt;&gt;""),AX642&lt;&gt;"")," + ",""),IF(AX642&lt;&gt;"",AX642,""),IF(AND(OR(AU642&lt;&gt;"",AV642&lt;&gt;"",AW642&lt;&gt;"",AX642&lt;&gt;""),AY642&lt;&gt;"")," + ",""),IF(AY642&lt;&gt;"",AY642,""),IF(AND(OR(AU642&lt;&gt;"",AV642&lt;&gt;"",AW642&lt;&gt;"",AX642&lt;&gt;"",AY642&lt;&gt;""),AZ642&lt;&gt;"")," + ",""),IF(AZ642&lt;&gt;"",AZ642,""),IF(AND(OR(AU642&lt;&gt;"",AV642&lt;&gt;"",AW642&lt;&gt;"",AX642&lt;&gt;"",AY642&lt;&gt;"",AZ642&lt;&gt;""),BA642&lt;&gt;"")," + ",""),IF(BA642&lt;&gt;"",BA642,""),IF(AND(OR(AU642&lt;&gt;"",AV642&lt;&gt;"",AW642&lt;&gt;"",AX642&lt;&gt;"",AY642&lt;&gt;"",AZ642&lt;&gt;"",BA642&lt;&gt;""),BB642&lt;&gt;"")," + ",""),IF(BB642&lt;&gt;"",BB642,""),IF(AND(OR(AU642&lt;&gt;"",AV642&lt;&gt;"",AW642&lt;&gt;"",AX642&lt;&gt;"",AY642&lt;&gt;"",AZ642&lt;&gt;"",BA642&lt;&gt;"",BB642&lt;&gt;""),BC642&lt;&gt;"")," + ",""),IF(BC642&lt;&gt;"",BC642,""))," + "," + ",1))</f>
      </c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t="s" s="104">
        <v>25</v>
      </c>
      <c r="AB642" s="106"/>
      <c r="AC642" s="106"/>
      <c r="AD642" s="106"/>
      <c r="AE642" t="s" s="104">
        <v>29</v>
      </c>
      <c r="AF642" s="106"/>
      <c r="AG642" s="106"/>
      <c r="AH642" t="s" s="104">
        <v>32</v>
      </c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  <c r="BB642" s="106"/>
      <c r="BC642" s="106"/>
    </row>
    <row r="643" ht="17" customHeight="1">
      <c r="A643" s="3"/>
      <c r="B643" s="110">
        <v>34</v>
      </c>
      <c r="C643" s="111">
        <v>30</v>
      </c>
      <c r="D643" s="3"/>
      <c r="E643" s="123" cm="1">
        <f t="array" ref="E643">B643+1</f>
        <v>35</v>
      </c>
      <c r="F643" s="124" cm="1">
        <f t="array" ref="F643">C643+1</f>
        <v>31</v>
      </c>
      <c r="G643" s="3"/>
      <c r="H643" t="s" s="112">
        <v>411</v>
      </c>
      <c r="I643" t="s" s="109">
        <v>1644</v>
      </c>
      <c r="J643" s="125"/>
      <c r="K643" t="str" s="108" cm="1">
        <f t="array" ref="K643">TRIM(SUBSTITUTE(CONCATENATE(IF(M643&lt;&gt;"",M643,""),IF(AND(M643&lt;&gt;"",N643&lt;&gt;"")," + ",""),IF(N643&lt;&gt;"",N643,""),IF(AND(OR(M643&lt;&gt;"",N643&lt;&gt;""),O643&lt;&gt;"")," + ",""),IF(O643&lt;&gt;"",O643,""),IF(AND(OR(M643&lt;&gt;"",N643&lt;&gt;"",O643&lt;&gt;""),P643&lt;&gt;"")," + ",""),IF(P643&lt;&gt;"",P643,""))," + "," + ",1))</f>
        <v>bright + digital + electric</v>
      </c>
      <c r="L643" t="str" s="114" cm="1">
        <f t="array" ref="L643">"sendmidi dev "Osmose Port 2" cc 0 "&amp;$B643&amp;" pc "&amp;$C643</f>
        <v>sendmidi dev "Osmose Port 2" cc 0 34 pc 30</v>
      </c>
      <c r="M643" t="str" s="108" cm="1">
        <f t="array" ref="M643">TRIM(SUBSTITUTE(CONCATENATE(IF(Q643&lt;&gt;"",Q643,""),IF(AND(Q643&lt;&gt;"",R643&lt;&gt;"")," + ",""),IF(R643&lt;&gt;"",R643,""),IF(AND(OR(Q643&lt;&gt;"",R643&lt;&gt;""),S643&lt;&gt;"")," + ",""),IF(S643&lt;&gt;"",S643,""),IF(AND(OR(Q643&lt;&gt;"",R643&lt;&gt;"",S643&lt;&gt;""),T643&lt;&gt;"")," + ",""),IF(T643&lt;&gt;"",T643,""),IF(AND(OR(Q643&lt;&gt;"",R643&lt;&gt;"",S643&lt;&gt;"",T643&lt;&gt;""),U643&lt;&gt;"")," + ",""),IF(U643&lt;&gt;"",U643,""),IF(AND(OR(Q643&lt;&gt;"",R643&lt;&gt;"",S643&lt;&gt;"",T643&lt;&gt;"",U643&lt;&gt;""),V643&lt;&gt;"")," + ",""),IF(V643&lt;&gt;"",V643,""),IF(AND(OR(Q643&lt;&gt;"",R643&lt;&gt;"",S643&lt;&gt;"",T643&lt;&gt;"",U643&lt;&gt;"",V643&lt;&gt;""),W643&lt;&gt;"")," + ",""),IF(W643&lt;&gt;"",W643,""),IF(AND(OR(Q643&lt;&gt;"",R643&lt;&gt;"",S643&lt;&gt;"",T643&lt;&gt;"",U643&lt;&gt;"",V643&lt;&gt;"",W643&lt;&gt;""),X643&lt;&gt;"")," + ",""),IF(X643&lt;&gt;"",X643,""),IF(AND(OR(Q643&lt;&gt;"",R643&lt;&gt;"",S643&lt;&gt;"",T643&lt;&gt;"",U643&lt;&gt;"",V643&lt;&gt;"",W643&lt;&gt;"",X643&lt;&gt;""),Y643&lt;&gt;"")," + ",""),IF(Y643&lt;&gt;"",Y643,""),IF(AND(OR(Q643&lt;&gt;"",R643&lt;&gt;"",S643&lt;&gt;"",T643&lt;&gt;"",U643&lt;&gt;"",V643&lt;&gt;"",W643&lt;&gt;"",X643&lt;&gt;"",Y643&lt;&gt;""),Z643&lt;&gt;"")," + ",""),IF(Z643&lt;&gt;"",Z643,""))," + "," + ",1))</f>
        <v>bright</v>
      </c>
      <c r="N643" t="str" s="108" cm="1">
        <f t="array" ref="N643">TRIM(SUBSTITUTE(CONCATENATE(IF(AA643&lt;&gt;"",AA643,""),IF(AND(AA643&lt;&gt;"",AB643&lt;&gt;"")," + ",""),IF(AB643&lt;&gt;"",AB643,""),IF(AND(OR(AA643&lt;&gt;"",AB643&lt;&gt;""),AC643&lt;&gt;"")," + ",""),IF(AC643&lt;&gt;"",AC643,""),IF(AND(OR(AA643&lt;&gt;"",AB643&lt;&gt;"",AC643&lt;&gt;""),AD643&lt;&gt;"")," + ",""),IF(AD643&lt;&gt;"",AD643,""),IF(AND(OR(AA643&lt;&gt;"",AB643&lt;&gt;"",AC643&lt;&gt;"",AD643&lt;&gt;""),AE643&lt;&gt;"")," + ",""),IF(AE643&lt;&gt;"",AE643,""),IF(AND(OR(AA643&lt;&gt;"",AB643&lt;&gt;"",AC643&lt;&gt;"",AD643&lt;&gt;"",AE643&lt;&gt;""),AF643&lt;&gt;"")," + ",""),IF(AF643&lt;&gt;"",AF643,""),IF(AND(OR(AA643&lt;&gt;"",AB643&lt;&gt;"",AC643&lt;&gt;"",AD643&lt;&gt;"",AE643&lt;&gt;"",AF643&lt;&gt;""),AG643&lt;&gt;"")," + ",""),IF(AG643&lt;&gt;"",AG643,""),IF(AND(OR(AA643&lt;&gt;"",AB643&lt;&gt;"",AC643&lt;&gt;"",AD643&lt;&gt;"",AE643&lt;&gt;"",AF643&lt;&gt;"",AG643&lt;&gt;""),AH643&lt;&gt;"")," + ",""),IF(AH643&lt;&gt;"",AH643,""),IF(AND(OR(AA643&lt;&gt;"",AB643&lt;&gt;"",AC643&lt;&gt;"",AD643&lt;&gt;"",AE643&lt;&gt;"",AF643&lt;&gt;"",AG643&lt;&gt;"",AH643&lt;&gt;""),AI643&lt;&gt;"")," + ",""),IF(AI643&lt;&gt;"",AI643,""),IF(AND(OR(AA643&lt;&gt;"",AB643&lt;&gt;"",AC643&lt;&gt;"",AD643&lt;&gt;"",AE643&lt;&gt;"",AF643&lt;&gt;"",AG643&lt;&gt;"",AH643&lt;&gt;"",AI643&lt;&gt;""),AJ643&lt;&gt;"")," + ",""),IF(AJ643&lt;&gt;"",AJ643,""))," + "," + ",1))</f>
        <v>digital + electric</v>
      </c>
      <c r="O643" t="str" s="108" cm="1">
        <f t="array" ref="O643">TRIM(SUBSTITUTE(CONCATENATE(IF(AK643&lt;&gt;"",AK643,""),IF(AND(AK643&lt;&gt;"",AL643&lt;&gt;"")," + ",""),IF(AL643&lt;&gt;"",AL643,""),IF(AND(OR(AK643&lt;&gt;"",AL643&lt;&gt;""),AM643&lt;&gt;"")," + ",""),IF(AM643&lt;&gt;"",AM643,""),IF(AND(OR(AK643&lt;&gt;"",AL643&lt;&gt;"",AM643&lt;&gt;""),AN643&lt;&gt;"")," + ",""),IF(AN643&lt;&gt;"",AN643,""),IF(AND(OR(AK643&lt;&gt;"",AL643&lt;&gt;"",AM643&lt;&gt;"",AN643&lt;&gt;""),AO643&lt;&gt;"")," + ",""),IF(AO643&lt;&gt;"",AO643,""),IF(AND(OR(AK643&lt;&gt;"",AL643&lt;&gt;"",AM643&lt;&gt;"",AN643&lt;&gt;"",AO643&lt;&gt;""),AP643&lt;&gt;"")," + ",""),IF(AP643&lt;&gt;"",AP643,""),IF(AND(OR(AK643&lt;&gt;"",AL643&lt;&gt;"",AM643&lt;&gt;"",AN643&lt;&gt;"",AO643&lt;&gt;"",AP643&lt;&gt;""),AQ643&lt;&gt;"")," + ",""),IF(AQ643&lt;&gt;"",AQ643,""),IF(AND(OR(AK643&lt;&gt;"",AL643&lt;&gt;"",AM643&lt;&gt;"",AN643&lt;&gt;"",AO643&lt;&gt;"",AP643&lt;&gt;"",AQ643&lt;&gt;""),AR643&lt;&gt;"")," + ",""),IF(AR643&lt;&gt;"",AR643,""),IF(AND(OR(AK643&lt;&gt;"",AL643&lt;&gt;"",AM643&lt;&gt;"",AN643&lt;&gt;"",AO643&lt;&gt;"",AP643&lt;&gt;"",AQ643&lt;&gt;"",AR643&lt;&gt;""),AS643&lt;&gt;"")," + ",""),IF(AS643&lt;&gt;"",AS643,""),IF(AND(OR(AK643&lt;&gt;"",AL643&lt;&gt;"",AM643&lt;&gt;"",AN643&lt;&gt;"",AO643&lt;&gt;"",AP643&lt;&gt;"",AQ643&lt;&gt;"",AR643&lt;&gt;"",AS643&lt;&gt;""),AT643&lt;&gt;"")," + ",""),IF(AT643&lt;&gt;"",AT643,""))," + "," + ",1))</f>
      </c>
      <c r="P643" t="str" s="108" cm="1">
        <f t="array" ref="P643">TRIM(SUBSTITUTE(CONCATENATE(IF(AU643&lt;&gt;"",AU643,""),IF(AND(AU643&lt;&gt;"",AV643&lt;&gt;"")," + ",""),IF(AV643&lt;&gt;"",AV643,""),IF(AND(OR(AU643&lt;&gt;"",AV643&lt;&gt;""),AW643&lt;&gt;"")," + ",""),IF(AW643&lt;&gt;"",AW643,""),IF(AND(OR(AU643&lt;&gt;"",AV643&lt;&gt;"",AW643&lt;&gt;""),AX643&lt;&gt;"")," + ",""),IF(AX643&lt;&gt;"",AX643,""),IF(AND(OR(AU643&lt;&gt;"",AV643&lt;&gt;"",AW643&lt;&gt;"",AX643&lt;&gt;""),AY643&lt;&gt;"")," + ",""),IF(AY643&lt;&gt;"",AY643,""),IF(AND(OR(AU643&lt;&gt;"",AV643&lt;&gt;"",AW643&lt;&gt;"",AX643&lt;&gt;"",AY643&lt;&gt;""),AZ643&lt;&gt;"")," + ",""),IF(AZ643&lt;&gt;"",AZ643,""),IF(AND(OR(AU643&lt;&gt;"",AV643&lt;&gt;"",AW643&lt;&gt;"",AX643&lt;&gt;"",AY643&lt;&gt;"",AZ643&lt;&gt;""),BA643&lt;&gt;"")," + ",""),IF(BA643&lt;&gt;"",BA643,""),IF(AND(OR(AU643&lt;&gt;"",AV643&lt;&gt;"",AW643&lt;&gt;"",AX643&lt;&gt;"",AY643&lt;&gt;"",AZ643&lt;&gt;"",BA643&lt;&gt;""),BB643&lt;&gt;"")," + ",""),IF(BB643&lt;&gt;"",BB643,""),IF(AND(OR(AU643&lt;&gt;"",AV643&lt;&gt;"",AW643&lt;&gt;"",AX643&lt;&gt;"",AY643&lt;&gt;"",AZ643&lt;&gt;"",BA643&lt;&gt;"",BB643&lt;&gt;""),BC643&lt;&gt;"")," + ",""),IF(BC643&lt;&gt;"",BC643,""))," + "," + ",1))</f>
      </c>
      <c r="Q643" s="108"/>
      <c r="R643" s="108"/>
      <c r="S643" s="108"/>
      <c r="T643" s="108"/>
      <c r="U643" s="108"/>
      <c r="V643" s="108"/>
      <c r="W643" t="s" s="109">
        <v>21</v>
      </c>
      <c r="X643" s="108"/>
      <c r="Y643" s="108"/>
      <c r="Z643" s="108"/>
      <c r="AA643" t="s" s="109">
        <v>25</v>
      </c>
      <c r="AB643" s="108"/>
      <c r="AC643" s="108"/>
      <c r="AD643" s="108"/>
      <c r="AE643" t="s" s="109">
        <v>29</v>
      </c>
      <c r="AF643" s="108"/>
      <c r="AG643" s="108"/>
      <c r="AH643" s="108"/>
      <c r="AI643" s="108"/>
      <c r="AJ643" s="108"/>
      <c r="AK643" s="108"/>
      <c r="AL643" s="108"/>
      <c r="AM643" s="108"/>
      <c r="AN643" s="108"/>
      <c r="AO643" s="108"/>
      <c r="AP643" s="108"/>
      <c r="AQ643" s="108"/>
      <c r="AR643" s="108"/>
      <c r="AS643" s="108"/>
      <c r="AT643" s="108"/>
      <c r="AU643" s="108"/>
      <c r="AV643" s="108"/>
      <c r="AW643" s="108"/>
      <c r="AX643" s="108"/>
      <c r="AY643" s="108"/>
      <c r="AZ643" s="108"/>
      <c r="BA643" s="108"/>
      <c r="BB643" s="108"/>
      <c r="BC643" s="108"/>
    </row>
    <row r="644" ht="17" customHeight="1">
      <c r="A644" s="3"/>
      <c r="B644" s="115">
        <v>34</v>
      </c>
      <c r="C644" s="116">
        <v>68</v>
      </c>
      <c r="D644" s="3"/>
      <c r="E644" s="64"/>
      <c r="F644" s="3"/>
      <c r="G644" s="3"/>
      <c r="H644" t="s" s="117">
        <v>411</v>
      </c>
      <c r="I644" t="s" s="118">
        <v>1648</v>
      </c>
      <c r="J644" s="113"/>
      <c r="K644" t="str" s="119" cm="1">
        <f t="array" ref="K644">TRIM(SUBSTITUTE(CONCATENATE(IF(M644&lt;&gt;"",M644,""),IF(AND(M644&lt;&gt;"",N644&lt;&gt;"")," + ",""),IF(N644&lt;&gt;"",N644,""),IF(AND(OR(M644&lt;&gt;"",N644&lt;&gt;""),O644&lt;&gt;"")," + ",""),IF(O644&lt;&gt;"",O644,""),IF(AND(OR(M644&lt;&gt;"",N644&lt;&gt;"",O644&lt;&gt;""),P644&lt;&gt;"")," + ",""),IF(P644&lt;&gt;"",P644,""))," + "," + ",1))</f>
        <v>bright + electric</v>
      </c>
      <c r="L644" t="str" s="120" cm="1">
        <f t="array" ref="L644">"sendmidi dev "Osmose Port 2" cc 0 "&amp;$B644&amp;" pc "&amp;$C644</f>
        <v>sendmidi dev "Osmose Port 2" cc 0 34 pc 68</v>
      </c>
      <c r="M644" t="str" s="119" cm="1">
        <f t="array" ref="M644">TRIM(SUBSTITUTE(CONCATENATE(IF(Q644&lt;&gt;"",Q644,""),IF(AND(Q644&lt;&gt;"",R644&lt;&gt;"")," + ",""),IF(R644&lt;&gt;"",R644,""),IF(AND(OR(Q644&lt;&gt;"",R644&lt;&gt;""),S644&lt;&gt;"")," + ",""),IF(S644&lt;&gt;"",S644,""),IF(AND(OR(Q644&lt;&gt;"",R644&lt;&gt;"",S644&lt;&gt;""),T644&lt;&gt;"")," + ",""),IF(T644&lt;&gt;"",T644,""),IF(AND(OR(Q644&lt;&gt;"",R644&lt;&gt;"",S644&lt;&gt;"",T644&lt;&gt;""),U644&lt;&gt;"")," + ",""),IF(U644&lt;&gt;"",U644,""),IF(AND(OR(Q644&lt;&gt;"",R644&lt;&gt;"",S644&lt;&gt;"",T644&lt;&gt;"",U644&lt;&gt;""),V644&lt;&gt;"")," + ",""),IF(V644&lt;&gt;"",V644,""),IF(AND(OR(Q644&lt;&gt;"",R644&lt;&gt;"",S644&lt;&gt;"",T644&lt;&gt;"",U644&lt;&gt;"",V644&lt;&gt;""),W644&lt;&gt;"")," + ",""),IF(W644&lt;&gt;"",W644,""),IF(AND(OR(Q644&lt;&gt;"",R644&lt;&gt;"",S644&lt;&gt;"",T644&lt;&gt;"",U644&lt;&gt;"",V644&lt;&gt;"",W644&lt;&gt;""),X644&lt;&gt;"")," + ",""),IF(X644&lt;&gt;"",X644,""),IF(AND(OR(Q644&lt;&gt;"",R644&lt;&gt;"",S644&lt;&gt;"",T644&lt;&gt;"",U644&lt;&gt;"",V644&lt;&gt;"",W644&lt;&gt;"",X644&lt;&gt;""),Y644&lt;&gt;"")," + ",""),IF(Y644&lt;&gt;"",Y644,""),IF(AND(OR(Q644&lt;&gt;"",R644&lt;&gt;"",S644&lt;&gt;"",T644&lt;&gt;"",U644&lt;&gt;"",V644&lt;&gt;"",W644&lt;&gt;"",X644&lt;&gt;"",Y644&lt;&gt;""),Z644&lt;&gt;"")," + ",""),IF(Z644&lt;&gt;"",Z644,""))," + "," + ",1))</f>
        <v>bright</v>
      </c>
      <c r="N644" t="str" s="119" cm="1">
        <f t="array" ref="N644">TRIM(SUBSTITUTE(CONCATENATE(IF(AA644&lt;&gt;"",AA644,""),IF(AND(AA644&lt;&gt;"",AB644&lt;&gt;"")," + ",""),IF(AB644&lt;&gt;"",AB644,""),IF(AND(OR(AA644&lt;&gt;"",AB644&lt;&gt;""),AC644&lt;&gt;"")," + ",""),IF(AC644&lt;&gt;"",AC644,""),IF(AND(OR(AA644&lt;&gt;"",AB644&lt;&gt;"",AC644&lt;&gt;""),AD644&lt;&gt;"")," + ",""),IF(AD644&lt;&gt;"",AD644,""),IF(AND(OR(AA644&lt;&gt;"",AB644&lt;&gt;"",AC644&lt;&gt;"",AD644&lt;&gt;""),AE644&lt;&gt;"")," + ",""),IF(AE644&lt;&gt;"",AE644,""),IF(AND(OR(AA644&lt;&gt;"",AB644&lt;&gt;"",AC644&lt;&gt;"",AD644&lt;&gt;"",AE644&lt;&gt;""),AF644&lt;&gt;"")," + ",""),IF(AF644&lt;&gt;"",AF644,""),IF(AND(OR(AA644&lt;&gt;"",AB644&lt;&gt;"",AC644&lt;&gt;"",AD644&lt;&gt;"",AE644&lt;&gt;"",AF644&lt;&gt;""),AG644&lt;&gt;"")," + ",""),IF(AG644&lt;&gt;"",AG644,""),IF(AND(OR(AA644&lt;&gt;"",AB644&lt;&gt;"",AC644&lt;&gt;"",AD644&lt;&gt;"",AE644&lt;&gt;"",AF644&lt;&gt;"",AG644&lt;&gt;""),AH644&lt;&gt;"")," + ",""),IF(AH644&lt;&gt;"",AH644,""),IF(AND(OR(AA644&lt;&gt;"",AB644&lt;&gt;"",AC644&lt;&gt;"",AD644&lt;&gt;"",AE644&lt;&gt;"",AF644&lt;&gt;"",AG644&lt;&gt;"",AH644&lt;&gt;""),AI644&lt;&gt;"")," + ",""),IF(AI644&lt;&gt;"",AI644,""),IF(AND(OR(AA644&lt;&gt;"",AB644&lt;&gt;"",AC644&lt;&gt;"",AD644&lt;&gt;"",AE644&lt;&gt;"",AF644&lt;&gt;"",AG644&lt;&gt;"",AH644&lt;&gt;"",AI644&lt;&gt;""),AJ644&lt;&gt;"")," + ",""),IF(AJ644&lt;&gt;"",AJ644,""))," + "," + ",1))</f>
        <v>electric</v>
      </c>
      <c r="O644" t="str" s="119" cm="1">
        <f t="array" ref="O644">TRIM(SUBSTITUTE(CONCATENATE(IF(AK644&lt;&gt;"",AK644,""),IF(AND(AK644&lt;&gt;"",AL644&lt;&gt;"")," + ",""),IF(AL644&lt;&gt;"",AL644,""),IF(AND(OR(AK644&lt;&gt;"",AL644&lt;&gt;""),AM644&lt;&gt;"")," + ",""),IF(AM644&lt;&gt;"",AM644,""),IF(AND(OR(AK644&lt;&gt;"",AL644&lt;&gt;"",AM644&lt;&gt;""),AN644&lt;&gt;"")," + ",""),IF(AN644&lt;&gt;"",AN644,""),IF(AND(OR(AK644&lt;&gt;"",AL644&lt;&gt;"",AM644&lt;&gt;"",AN644&lt;&gt;""),AO644&lt;&gt;"")," + ",""),IF(AO644&lt;&gt;"",AO644,""),IF(AND(OR(AK644&lt;&gt;"",AL644&lt;&gt;"",AM644&lt;&gt;"",AN644&lt;&gt;"",AO644&lt;&gt;""),AP644&lt;&gt;"")," + ",""),IF(AP644&lt;&gt;"",AP644,""),IF(AND(OR(AK644&lt;&gt;"",AL644&lt;&gt;"",AM644&lt;&gt;"",AN644&lt;&gt;"",AO644&lt;&gt;"",AP644&lt;&gt;""),AQ644&lt;&gt;"")," + ",""),IF(AQ644&lt;&gt;"",AQ644,""),IF(AND(OR(AK644&lt;&gt;"",AL644&lt;&gt;"",AM644&lt;&gt;"",AN644&lt;&gt;"",AO644&lt;&gt;"",AP644&lt;&gt;"",AQ644&lt;&gt;""),AR644&lt;&gt;"")," + ",""),IF(AR644&lt;&gt;"",AR644,""),IF(AND(OR(AK644&lt;&gt;"",AL644&lt;&gt;"",AM644&lt;&gt;"",AN644&lt;&gt;"",AO644&lt;&gt;"",AP644&lt;&gt;"",AQ644&lt;&gt;"",AR644&lt;&gt;""),AS644&lt;&gt;"")," + ",""),IF(AS644&lt;&gt;"",AS644,""),IF(AND(OR(AK644&lt;&gt;"",AL644&lt;&gt;"",AM644&lt;&gt;"",AN644&lt;&gt;"",AO644&lt;&gt;"",AP644&lt;&gt;"",AQ644&lt;&gt;"",AR644&lt;&gt;"",AS644&lt;&gt;""),AT644&lt;&gt;"")," + ",""),IF(AT644&lt;&gt;"",AT644,""))," + "," + ",1))</f>
      </c>
      <c r="P644" t="str" s="119" cm="1">
        <f t="array" ref="P644">TRIM(SUBSTITUTE(CONCATENATE(IF(AU644&lt;&gt;"",AU644,""),IF(AND(AU644&lt;&gt;"",AV644&lt;&gt;"")," + ",""),IF(AV644&lt;&gt;"",AV644,""),IF(AND(OR(AU644&lt;&gt;"",AV644&lt;&gt;""),AW644&lt;&gt;"")," + ",""),IF(AW644&lt;&gt;"",AW644,""),IF(AND(OR(AU644&lt;&gt;"",AV644&lt;&gt;"",AW644&lt;&gt;""),AX644&lt;&gt;"")," + ",""),IF(AX644&lt;&gt;"",AX644,""),IF(AND(OR(AU644&lt;&gt;"",AV644&lt;&gt;"",AW644&lt;&gt;"",AX644&lt;&gt;""),AY644&lt;&gt;"")," + ",""),IF(AY644&lt;&gt;"",AY644,""),IF(AND(OR(AU644&lt;&gt;"",AV644&lt;&gt;"",AW644&lt;&gt;"",AX644&lt;&gt;"",AY644&lt;&gt;""),AZ644&lt;&gt;"")," + ",""),IF(AZ644&lt;&gt;"",AZ644,""),IF(AND(OR(AU644&lt;&gt;"",AV644&lt;&gt;"",AW644&lt;&gt;"",AX644&lt;&gt;"",AY644&lt;&gt;"",AZ644&lt;&gt;""),BA644&lt;&gt;"")," + ",""),IF(BA644&lt;&gt;"",BA644,""),IF(AND(OR(AU644&lt;&gt;"",AV644&lt;&gt;"",AW644&lt;&gt;"",AX644&lt;&gt;"",AY644&lt;&gt;"",AZ644&lt;&gt;"",BA644&lt;&gt;""),BB644&lt;&gt;"")," + ",""),IF(BB644&lt;&gt;"",BB644,""),IF(AND(OR(AU644&lt;&gt;"",AV644&lt;&gt;"",AW644&lt;&gt;"",AX644&lt;&gt;"",AY644&lt;&gt;"",AZ644&lt;&gt;"",BA644&lt;&gt;"",BB644&lt;&gt;""),BC644&lt;&gt;"")," + ",""),IF(BC644&lt;&gt;"",BC644,""))," + "," + ",1))</f>
      </c>
      <c r="Q644" s="119"/>
      <c r="R644" s="119"/>
      <c r="S644" s="119"/>
      <c r="T644" s="119"/>
      <c r="U644" s="119"/>
      <c r="V644" s="119"/>
      <c r="W644" t="s" s="118">
        <v>21</v>
      </c>
      <c r="X644" s="119"/>
      <c r="Y644" s="119"/>
      <c r="Z644" s="119"/>
      <c r="AA644" s="119"/>
      <c r="AB644" s="119"/>
      <c r="AC644" s="119"/>
      <c r="AD644" s="119"/>
      <c r="AE644" t="s" s="118">
        <v>29</v>
      </c>
      <c r="AF644" s="119"/>
      <c r="AG644" s="119"/>
      <c r="AH644" s="119"/>
      <c r="AI644" s="119"/>
      <c r="AJ644" s="119"/>
      <c r="AK644" s="119"/>
      <c r="AL644" s="119"/>
      <c r="AM644" s="119"/>
      <c r="AN644" s="119"/>
      <c r="AO644" s="119"/>
      <c r="AP644" s="119"/>
      <c r="AQ644" s="119"/>
      <c r="AR644" s="119"/>
      <c r="AS644" s="119"/>
      <c r="AT644" s="119"/>
      <c r="AU644" s="119"/>
      <c r="AV644" s="119"/>
      <c r="AW644" s="119"/>
      <c r="AX644" s="119"/>
      <c r="AY644" s="119"/>
      <c r="AZ644" s="119"/>
      <c r="BA644" s="119"/>
      <c r="BB644" s="119"/>
      <c r="BC644" s="119"/>
    </row>
    <row r="645" ht="15.35" customHeight="1">
      <c r="A645" s="3"/>
      <c r="B645" s="5"/>
      <c r="C645" s="5"/>
      <c r="D645" s="5"/>
      <c r="E645" s="93" cm="1">
        <f t="array" ref="E645">B645+1</f>
        <v>1</v>
      </c>
      <c r="F645" s="94" cm="1">
        <f t="array" ref="F645">C645+1</f>
        <v>1</v>
      </c>
      <c r="G645" s="3"/>
      <c r="H645" s="5"/>
      <c r="I645" s="5"/>
      <c r="J645" s="122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</row>
    <row r="646" ht="17" customHeight="1">
      <c r="A646" s="3"/>
      <c r="B646" s="126">
        <v>34</v>
      </c>
      <c r="C646" s="127">
        <v>28</v>
      </c>
      <c r="D646" s="3"/>
      <c r="E646" s="34" cm="1">
        <f t="array" ref="E646">B646+1</f>
        <v>35</v>
      </c>
      <c r="F646" s="35" cm="1">
        <f t="array" ref="F646">C646+1</f>
        <v>29</v>
      </c>
      <c r="G646" s="3"/>
      <c r="H646" t="s" s="128">
        <v>491</v>
      </c>
      <c r="I646" t="s" s="129">
        <v>1651</v>
      </c>
      <c r="J646" s="38"/>
      <c r="K646" t="str" s="130" cm="1">
        <f t="array" ref="K646">TRIM(SUBSTITUTE(CONCATENATE(IF(M646&lt;&gt;"",M646,""),IF(AND(M646&lt;&gt;"",N646&lt;&gt;"")," + ",""),IF(N646&lt;&gt;"",N646,""),IF(AND(OR(M646&lt;&gt;"",N646&lt;&gt;""),O646&lt;&gt;"")," + ",""),IF(O646&lt;&gt;"",O646,""),IF(AND(OR(M646&lt;&gt;"",N646&lt;&gt;"",O646&lt;&gt;""),P646&lt;&gt;"")," + ",""),IF(P646&lt;&gt;"",P646,""))," + "," + ",1))</f>
        <v>acoustic + clean + echo</v>
      </c>
      <c r="L646" t="str" s="131" cm="1">
        <f t="array" ref="L646">"sendmidi dev "Osmose Port 2" cc 0 "&amp;$B646&amp;" pc "&amp;$C646</f>
        <v>sendmidi dev "Osmose Port 2" cc 0 34 pc 28</v>
      </c>
      <c r="M646" t="str" s="130" cm="1">
        <f t="array" ref="M646">TRIM(SUBSTITUTE(CONCATENATE(IF(Q646&lt;&gt;"",Q646,""),IF(AND(Q646&lt;&gt;"",R646&lt;&gt;"")," + ",""),IF(R646&lt;&gt;"",R646,""),IF(AND(OR(Q646&lt;&gt;"",R646&lt;&gt;""),S646&lt;&gt;"")," + ",""),IF(S646&lt;&gt;"",S646,""),IF(AND(OR(Q646&lt;&gt;"",R646&lt;&gt;"",S646&lt;&gt;""),T646&lt;&gt;"")," + ",""),IF(T646&lt;&gt;"",T646,""),IF(AND(OR(Q646&lt;&gt;"",R646&lt;&gt;"",S646&lt;&gt;"",T646&lt;&gt;""),U646&lt;&gt;"")," + ",""),IF(U646&lt;&gt;"",U646,""),IF(AND(OR(Q646&lt;&gt;"",R646&lt;&gt;"",S646&lt;&gt;"",T646&lt;&gt;"",U646&lt;&gt;""),V646&lt;&gt;"")," + ",""),IF(V646&lt;&gt;"",V646,""),IF(AND(OR(Q646&lt;&gt;"",R646&lt;&gt;"",S646&lt;&gt;"",T646&lt;&gt;"",U646&lt;&gt;"",V646&lt;&gt;""),W646&lt;&gt;"")," + ",""),IF(W646&lt;&gt;"",W646,""),IF(AND(OR(Q646&lt;&gt;"",R646&lt;&gt;"",S646&lt;&gt;"",T646&lt;&gt;"",U646&lt;&gt;"",V646&lt;&gt;"",W646&lt;&gt;""),X646&lt;&gt;"")," + ",""),IF(X646&lt;&gt;"",X646,""),IF(AND(OR(Q646&lt;&gt;"",R646&lt;&gt;"",S646&lt;&gt;"",T646&lt;&gt;"",U646&lt;&gt;"",V646&lt;&gt;"",W646&lt;&gt;"",X646&lt;&gt;""),Y646&lt;&gt;"")," + ",""),IF(Y646&lt;&gt;"",Y646,""),IF(AND(OR(Q646&lt;&gt;"",R646&lt;&gt;"",S646&lt;&gt;"",T646&lt;&gt;"",U646&lt;&gt;"",V646&lt;&gt;"",W646&lt;&gt;"",X646&lt;&gt;"",Y646&lt;&gt;""),Z646&lt;&gt;"")," + ",""),IF(Z646&lt;&gt;"",Z646,""))," + "," + ",1))</f>
        <v>acoustic + clean</v>
      </c>
      <c r="N646" t="str" s="130" cm="1">
        <f t="array" ref="N646">TRIM(SUBSTITUTE(CONCATENATE(IF(AA646&lt;&gt;"",AA646,""),IF(AND(AA646&lt;&gt;"",AB646&lt;&gt;"")," + ",""),IF(AB646&lt;&gt;"",AB646,""),IF(AND(OR(AA646&lt;&gt;"",AB646&lt;&gt;""),AC646&lt;&gt;"")," + ",""),IF(AC646&lt;&gt;"",AC646,""),IF(AND(OR(AA646&lt;&gt;"",AB646&lt;&gt;"",AC646&lt;&gt;""),AD646&lt;&gt;"")," + ",""),IF(AD646&lt;&gt;"",AD646,""),IF(AND(OR(AA646&lt;&gt;"",AB646&lt;&gt;"",AC646&lt;&gt;"",AD646&lt;&gt;""),AE646&lt;&gt;"")," + ",""),IF(AE646&lt;&gt;"",AE646,""),IF(AND(OR(AA646&lt;&gt;"",AB646&lt;&gt;"",AC646&lt;&gt;"",AD646&lt;&gt;"",AE646&lt;&gt;""),AF646&lt;&gt;"")," + ",""),IF(AF646&lt;&gt;"",AF646,""),IF(AND(OR(AA646&lt;&gt;"",AB646&lt;&gt;"",AC646&lt;&gt;"",AD646&lt;&gt;"",AE646&lt;&gt;"",AF646&lt;&gt;""),AG646&lt;&gt;"")," + ",""),IF(AG646&lt;&gt;"",AG646,""),IF(AND(OR(AA646&lt;&gt;"",AB646&lt;&gt;"",AC646&lt;&gt;"",AD646&lt;&gt;"",AE646&lt;&gt;"",AF646&lt;&gt;"",AG646&lt;&gt;""),AH646&lt;&gt;"")," + ",""),IF(AH646&lt;&gt;"",AH646,""),IF(AND(OR(AA646&lt;&gt;"",AB646&lt;&gt;"",AC646&lt;&gt;"",AD646&lt;&gt;"",AE646&lt;&gt;"",AF646&lt;&gt;"",AG646&lt;&gt;"",AH646&lt;&gt;""),AI646&lt;&gt;"")," + ",""),IF(AI646&lt;&gt;"",AI646,""),IF(AND(OR(AA646&lt;&gt;"",AB646&lt;&gt;"",AC646&lt;&gt;"",AD646&lt;&gt;"",AE646&lt;&gt;"",AF646&lt;&gt;"",AG646&lt;&gt;"",AH646&lt;&gt;"",AI646&lt;&gt;""),AJ646&lt;&gt;"")," + ",""),IF(AJ646&lt;&gt;"",AJ646,""))," + "," + ",1))</f>
        <v>echo</v>
      </c>
      <c r="O646" t="str" s="130" cm="1">
        <f t="array" ref="O646">TRIM(SUBSTITUTE(CONCATENATE(IF(AK646&lt;&gt;"",AK646,""),IF(AND(AK646&lt;&gt;"",AL646&lt;&gt;"")," + ",""),IF(AL646&lt;&gt;"",AL646,""),IF(AND(OR(AK646&lt;&gt;"",AL646&lt;&gt;""),AM646&lt;&gt;"")," + ",""),IF(AM646&lt;&gt;"",AM646,""),IF(AND(OR(AK646&lt;&gt;"",AL646&lt;&gt;"",AM646&lt;&gt;""),AN646&lt;&gt;"")," + ",""),IF(AN646&lt;&gt;"",AN646,""),IF(AND(OR(AK646&lt;&gt;"",AL646&lt;&gt;"",AM646&lt;&gt;"",AN646&lt;&gt;""),AO646&lt;&gt;"")," + ",""),IF(AO646&lt;&gt;"",AO646,""),IF(AND(OR(AK646&lt;&gt;"",AL646&lt;&gt;"",AM646&lt;&gt;"",AN646&lt;&gt;"",AO646&lt;&gt;""),AP646&lt;&gt;"")," + ",""),IF(AP646&lt;&gt;"",AP646,""),IF(AND(OR(AK646&lt;&gt;"",AL646&lt;&gt;"",AM646&lt;&gt;"",AN646&lt;&gt;"",AO646&lt;&gt;"",AP646&lt;&gt;""),AQ646&lt;&gt;"")," + ",""),IF(AQ646&lt;&gt;"",AQ646,""),IF(AND(OR(AK646&lt;&gt;"",AL646&lt;&gt;"",AM646&lt;&gt;"",AN646&lt;&gt;"",AO646&lt;&gt;"",AP646&lt;&gt;"",AQ646&lt;&gt;""),AR646&lt;&gt;"")," + ",""),IF(AR646&lt;&gt;"",AR646,""),IF(AND(OR(AK646&lt;&gt;"",AL646&lt;&gt;"",AM646&lt;&gt;"",AN646&lt;&gt;"",AO646&lt;&gt;"",AP646&lt;&gt;"",AQ646&lt;&gt;"",AR646&lt;&gt;""),AS646&lt;&gt;"")," + ",""),IF(AS646&lt;&gt;"",AS646,""),IF(AND(OR(AK646&lt;&gt;"",AL646&lt;&gt;"",AM646&lt;&gt;"",AN646&lt;&gt;"",AO646&lt;&gt;"",AP646&lt;&gt;"",AQ646&lt;&gt;"",AR646&lt;&gt;"",AS646&lt;&gt;""),AT646&lt;&gt;"")," + ",""),IF(AT646&lt;&gt;"",AT646,""))," + "," + ",1))</f>
      </c>
      <c r="P646" t="str" s="130" cm="1">
        <f t="array" ref="P646">TRIM(SUBSTITUTE(CONCATENATE(IF(AU646&lt;&gt;"",AU646,""),IF(AND(AU646&lt;&gt;"",AV646&lt;&gt;"")," + ",""),IF(AV646&lt;&gt;"",AV646,""),IF(AND(OR(AU646&lt;&gt;"",AV646&lt;&gt;""),AW646&lt;&gt;"")," + ",""),IF(AW646&lt;&gt;"",AW646,""),IF(AND(OR(AU646&lt;&gt;"",AV646&lt;&gt;"",AW646&lt;&gt;""),AX646&lt;&gt;"")," + ",""),IF(AX646&lt;&gt;"",AX646,""),IF(AND(OR(AU646&lt;&gt;"",AV646&lt;&gt;"",AW646&lt;&gt;"",AX646&lt;&gt;""),AY646&lt;&gt;"")," + ",""),IF(AY646&lt;&gt;"",AY646,""),IF(AND(OR(AU646&lt;&gt;"",AV646&lt;&gt;"",AW646&lt;&gt;"",AX646&lt;&gt;"",AY646&lt;&gt;""),AZ646&lt;&gt;"")," + ",""),IF(AZ646&lt;&gt;"",AZ646,""),IF(AND(OR(AU646&lt;&gt;"",AV646&lt;&gt;"",AW646&lt;&gt;"",AX646&lt;&gt;"",AY646&lt;&gt;"",AZ646&lt;&gt;""),BA646&lt;&gt;"")," + ",""),IF(BA646&lt;&gt;"",BA646,""),IF(AND(OR(AU646&lt;&gt;"",AV646&lt;&gt;"",AW646&lt;&gt;"",AX646&lt;&gt;"",AY646&lt;&gt;"",AZ646&lt;&gt;"",BA646&lt;&gt;""),BB646&lt;&gt;"")," + ",""),IF(BB646&lt;&gt;"",BB646,""),IF(AND(OR(AU646&lt;&gt;"",AV646&lt;&gt;"",AW646&lt;&gt;"",AX646&lt;&gt;"",AY646&lt;&gt;"",AZ646&lt;&gt;"",BA646&lt;&gt;"",BB646&lt;&gt;""),BC646&lt;&gt;"")," + ",""),IF(BC646&lt;&gt;"",BC646,""))," + "," + ",1))</f>
      </c>
      <c r="Q646" t="s" s="129">
        <v>15</v>
      </c>
      <c r="R646" s="130"/>
      <c r="S646" s="130"/>
      <c r="T646" s="130"/>
      <c r="U646" s="130"/>
      <c r="V646" s="130"/>
      <c r="W646" s="130"/>
      <c r="X646" s="130"/>
      <c r="Y646" t="s" s="129">
        <v>23</v>
      </c>
      <c r="Z646" s="130"/>
      <c r="AA646" s="130"/>
      <c r="AB646" s="130"/>
      <c r="AC646" s="130"/>
      <c r="AD646" t="s" s="129">
        <v>28</v>
      </c>
      <c r="AE646" s="130"/>
      <c r="AF646" s="130"/>
      <c r="AG646" s="130"/>
      <c r="AH646" s="130"/>
      <c r="AI646" s="130"/>
      <c r="AJ646" s="130"/>
      <c r="AK646" s="130"/>
      <c r="AL646" s="130"/>
      <c r="AM646" s="130"/>
      <c r="AN646" s="130"/>
      <c r="AO646" s="130"/>
      <c r="AP646" s="130"/>
      <c r="AQ646" s="130"/>
      <c r="AR646" s="130"/>
      <c r="AS646" s="130"/>
      <c r="AT646" s="130"/>
      <c r="AU646" s="130"/>
      <c r="AV646" s="130"/>
      <c r="AW646" s="130"/>
      <c r="AX646" s="130"/>
      <c r="AY646" s="130"/>
      <c r="AZ646" s="130"/>
      <c r="BA646" s="130"/>
      <c r="BB646" s="130"/>
      <c r="BC646" s="130"/>
    </row>
    <row r="647" ht="15.35" customHeight="1">
      <c r="A647" s="3"/>
      <c r="B647" s="5"/>
      <c r="C647" s="5"/>
      <c r="D647" s="5"/>
      <c r="E647" s="34" cm="1">
        <f t="array" ref="E647">B647+1</f>
        <v>1</v>
      </c>
      <c r="F647" s="35" cm="1">
        <f t="array" ref="F647">C647+1</f>
        <v>1</v>
      </c>
      <c r="G647" s="3"/>
      <c r="H647" s="5"/>
      <c r="I647" s="5"/>
      <c r="J647" s="132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</row>
    <row r="648" ht="17" customHeight="1">
      <c r="A648" s="3"/>
      <c r="B648" s="99">
        <v>34</v>
      </c>
      <c r="C648" s="100">
        <v>17</v>
      </c>
      <c r="D648" s="3"/>
      <c r="E648" s="34" cm="1">
        <f t="array" ref="E648">B648+1</f>
        <v>35</v>
      </c>
      <c r="F648" s="35" cm="1">
        <f t="array" ref="F648">C648+1</f>
        <v>18</v>
      </c>
      <c r="G648" s="3"/>
      <c r="H648" t="s" s="103">
        <v>579</v>
      </c>
      <c r="I648" t="s" s="104">
        <v>1654</v>
      </c>
      <c r="J648" s="38"/>
      <c r="K648" t="str" s="106" cm="1">
        <f t="array" ref="K648">TRIM(SUBSTITUTE(CONCATENATE(IF(M648&lt;&gt;"",M648,""),IF(AND(M648&lt;&gt;"",N648&lt;&gt;"")," + ",""),IF(N648&lt;&gt;"",N648,""),IF(AND(OR(M648&lt;&gt;"",N648&lt;&gt;""),O648&lt;&gt;"")," + ",""),IF(O648&lt;&gt;"",O648,""),IF(AND(OR(M648&lt;&gt;"",N648&lt;&gt;"",O648&lt;&gt;""),P648&lt;&gt;"")," + ",""),IF(P648&lt;&gt;"",P648,""))," + "," + ",1))</f>
        <v>lofi + synthetic</v>
      </c>
      <c r="L648" t="str" s="107" cm="1">
        <f t="array" ref="L648">"sendmidi dev "Osmose Port 2" cc 0 "&amp;$B648&amp;" pc "&amp;$C648</f>
        <v>sendmidi dev "Osmose Port 2" cc 0 34 pc 17</v>
      </c>
      <c r="M648" t="str" s="106" cm="1">
        <f t="array" ref="M648">TRIM(SUBSTITUTE(CONCATENATE(IF(Q648&lt;&gt;"",Q648,""),IF(AND(Q648&lt;&gt;"",R648&lt;&gt;"")," + ",""),IF(R648&lt;&gt;"",R648,""),IF(AND(OR(Q648&lt;&gt;"",R648&lt;&gt;""),S648&lt;&gt;"")," + ",""),IF(S648&lt;&gt;"",S648,""),IF(AND(OR(Q648&lt;&gt;"",R648&lt;&gt;"",S648&lt;&gt;""),T648&lt;&gt;"")," + ",""),IF(T648&lt;&gt;"",T648,""),IF(AND(OR(Q648&lt;&gt;"",R648&lt;&gt;"",S648&lt;&gt;"",T648&lt;&gt;""),U648&lt;&gt;"")," + ",""),IF(U648&lt;&gt;"",U648,""),IF(AND(OR(Q648&lt;&gt;"",R648&lt;&gt;"",S648&lt;&gt;"",T648&lt;&gt;"",U648&lt;&gt;""),V648&lt;&gt;"")," + ",""),IF(V648&lt;&gt;"",V648,""),IF(AND(OR(Q648&lt;&gt;"",R648&lt;&gt;"",S648&lt;&gt;"",T648&lt;&gt;"",U648&lt;&gt;"",V648&lt;&gt;""),W648&lt;&gt;"")," + ",""),IF(W648&lt;&gt;"",W648,""),IF(AND(OR(Q648&lt;&gt;"",R648&lt;&gt;"",S648&lt;&gt;"",T648&lt;&gt;"",U648&lt;&gt;"",V648&lt;&gt;"",W648&lt;&gt;""),X648&lt;&gt;"")," + ",""),IF(X648&lt;&gt;"",X648,""),IF(AND(OR(Q648&lt;&gt;"",R648&lt;&gt;"",S648&lt;&gt;"",T648&lt;&gt;"",U648&lt;&gt;"",V648&lt;&gt;"",W648&lt;&gt;"",X648&lt;&gt;""),Y648&lt;&gt;"")," + ",""),IF(Y648&lt;&gt;"",Y648,""),IF(AND(OR(Q648&lt;&gt;"",R648&lt;&gt;"",S648&lt;&gt;"",T648&lt;&gt;"",U648&lt;&gt;"",V648&lt;&gt;"",W648&lt;&gt;"",X648&lt;&gt;"",Y648&lt;&gt;""),Z648&lt;&gt;"")," + ",""),IF(Z648&lt;&gt;"",Z648,""))," + "," + ",1))</f>
      </c>
      <c r="N648" t="str" s="106" cm="1">
        <f t="array" ref="N648">TRIM(SUBSTITUTE(CONCATENATE(IF(AA648&lt;&gt;"",AA648,""),IF(AND(AA648&lt;&gt;"",AB648&lt;&gt;"")," + ",""),IF(AB648&lt;&gt;"",AB648,""),IF(AND(OR(AA648&lt;&gt;"",AB648&lt;&gt;""),AC648&lt;&gt;"")," + ",""),IF(AC648&lt;&gt;"",AC648,""),IF(AND(OR(AA648&lt;&gt;"",AB648&lt;&gt;"",AC648&lt;&gt;""),AD648&lt;&gt;"")," + ",""),IF(AD648&lt;&gt;"",AD648,""),IF(AND(OR(AA648&lt;&gt;"",AB648&lt;&gt;"",AC648&lt;&gt;"",AD648&lt;&gt;""),AE648&lt;&gt;"")," + ",""),IF(AE648&lt;&gt;"",AE648,""),IF(AND(OR(AA648&lt;&gt;"",AB648&lt;&gt;"",AC648&lt;&gt;"",AD648&lt;&gt;"",AE648&lt;&gt;""),AF648&lt;&gt;"")," + ",""),IF(AF648&lt;&gt;"",AF648,""),IF(AND(OR(AA648&lt;&gt;"",AB648&lt;&gt;"",AC648&lt;&gt;"",AD648&lt;&gt;"",AE648&lt;&gt;"",AF648&lt;&gt;""),AG648&lt;&gt;"")," + ",""),IF(AG648&lt;&gt;"",AG648,""),IF(AND(OR(AA648&lt;&gt;"",AB648&lt;&gt;"",AC648&lt;&gt;"",AD648&lt;&gt;"",AE648&lt;&gt;"",AF648&lt;&gt;"",AG648&lt;&gt;""),AH648&lt;&gt;"")," + ",""),IF(AH648&lt;&gt;"",AH648,""),IF(AND(OR(AA648&lt;&gt;"",AB648&lt;&gt;"",AC648&lt;&gt;"",AD648&lt;&gt;"",AE648&lt;&gt;"",AF648&lt;&gt;"",AG648&lt;&gt;"",AH648&lt;&gt;""),AI648&lt;&gt;"")," + ",""),IF(AI648&lt;&gt;"",AI648,""),IF(AND(OR(AA648&lt;&gt;"",AB648&lt;&gt;"",AC648&lt;&gt;"",AD648&lt;&gt;"",AE648&lt;&gt;"",AF648&lt;&gt;"",AG648&lt;&gt;"",AH648&lt;&gt;"",AI648&lt;&gt;""),AJ648&lt;&gt;"")," + ",""),IF(AJ648&lt;&gt;"",AJ648,""))," + "," + ",1))</f>
      </c>
      <c r="O648" t="str" s="106" cm="1">
        <f t="array" ref="O648">TRIM(SUBSTITUTE(CONCATENATE(IF(AK648&lt;&gt;"",AK648,""),IF(AND(AK648&lt;&gt;"",AL648&lt;&gt;"")," + ",""),IF(AL648&lt;&gt;"",AL648,""),IF(AND(OR(AK648&lt;&gt;"",AL648&lt;&gt;""),AM648&lt;&gt;"")," + ",""),IF(AM648&lt;&gt;"",AM648,""),IF(AND(OR(AK648&lt;&gt;"",AL648&lt;&gt;"",AM648&lt;&gt;""),AN648&lt;&gt;"")," + ",""),IF(AN648&lt;&gt;"",AN648,""),IF(AND(OR(AK648&lt;&gt;"",AL648&lt;&gt;"",AM648&lt;&gt;"",AN648&lt;&gt;""),AO648&lt;&gt;"")," + ",""),IF(AO648&lt;&gt;"",AO648,""),IF(AND(OR(AK648&lt;&gt;"",AL648&lt;&gt;"",AM648&lt;&gt;"",AN648&lt;&gt;"",AO648&lt;&gt;""),AP648&lt;&gt;"")," + ",""),IF(AP648&lt;&gt;"",AP648,""),IF(AND(OR(AK648&lt;&gt;"",AL648&lt;&gt;"",AM648&lt;&gt;"",AN648&lt;&gt;"",AO648&lt;&gt;"",AP648&lt;&gt;""),AQ648&lt;&gt;"")," + ",""),IF(AQ648&lt;&gt;"",AQ648,""),IF(AND(OR(AK648&lt;&gt;"",AL648&lt;&gt;"",AM648&lt;&gt;"",AN648&lt;&gt;"",AO648&lt;&gt;"",AP648&lt;&gt;"",AQ648&lt;&gt;""),AR648&lt;&gt;"")," + ",""),IF(AR648&lt;&gt;"",AR648,""),IF(AND(OR(AK648&lt;&gt;"",AL648&lt;&gt;"",AM648&lt;&gt;"",AN648&lt;&gt;"",AO648&lt;&gt;"",AP648&lt;&gt;"",AQ648&lt;&gt;"",AR648&lt;&gt;""),AS648&lt;&gt;"")," + ",""),IF(AS648&lt;&gt;"",AS648,""),IF(AND(OR(AK648&lt;&gt;"",AL648&lt;&gt;"",AM648&lt;&gt;"",AN648&lt;&gt;"",AO648&lt;&gt;"",AP648&lt;&gt;"",AQ648&lt;&gt;"",AR648&lt;&gt;"",AS648&lt;&gt;""),AT648&lt;&gt;"")," + ",""),IF(AT648&lt;&gt;"",AT648,""))," + "," + ",1))</f>
        <v>lofi</v>
      </c>
      <c r="P648" t="str" s="106" cm="1">
        <f t="array" ref="P648">TRIM(SUBSTITUTE(CONCATENATE(IF(AU648&lt;&gt;"",AU648,""),IF(AND(AU648&lt;&gt;"",AV648&lt;&gt;"")," + ",""),IF(AV648&lt;&gt;"",AV648,""),IF(AND(OR(AU648&lt;&gt;"",AV648&lt;&gt;""),AW648&lt;&gt;"")," + ",""),IF(AW648&lt;&gt;"",AW648,""),IF(AND(OR(AU648&lt;&gt;"",AV648&lt;&gt;"",AW648&lt;&gt;""),AX648&lt;&gt;"")," + ",""),IF(AX648&lt;&gt;"",AX648,""),IF(AND(OR(AU648&lt;&gt;"",AV648&lt;&gt;"",AW648&lt;&gt;"",AX648&lt;&gt;""),AY648&lt;&gt;"")," + ",""),IF(AY648&lt;&gt;"",AY648,""),IF(AND(OR(AU648&lt;&gt;"",AV648&lt;&gt;"",AW648&lt;&gt;"",AX648&lt;&gt;"",AY648&lt;&gt;""),AZ648&lt;&gt;"")," + ",""),IF(AZ648&lt;&gt;"",AZ648,""),IF(AND(OR(AU648&lt;&gt;"",AV648&lt;&gt;"",AW648&lt;&gt;"",AX648&lt;&gt;"",AY648&lt;&gt;"",AZ648&lt;&gt;""),BA648&lt;&gt;"")," + ",""),IF(BA648&lt;&gt;"",BA648,""),IF(AND(OR(AU648&lt;&gt;"",AV648&lt;&gt;"",AW648&lt;&gt;"",AX648&lt;&gt;"",AY648&lt;&gt;"",AZ648&lt;&gt;"",BA648&lt;&gt;""),BB648&lt;&gt;"")," + ",""),IF(BB648&lt;&gt;"",BB648,""),IF(AND(OR(AU648&lt;&gt;"",AV648&lt;&gt;"",AW648&lt;&gt;"",AX648&lt;&gt;"",AY648&lt;&gt;"",AZ648&lt;&gt;"",BA648&lt;&gt;"",BB648&lt;&gt;""),BC648&lt;&gt;"")," + ",""),IF(BC648&lt;&gt;"",BC648,""))," + "," + ",1))</f>
        <v>synthetic</v>
      </c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t="s" s="104">
        <v>37</v>
      </c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t="s" s="104">
        <v>50</v>
      </c>
      <c r="BA648" s="106"/>
      <c r="BB648" s="106"/>
      <c r="BC648" s="106"/>
    </row>
    <row r="649" ht="17" customHeight="1">
      <c r="A649" s="3"/>
      <c r="B649" s="110">
        <v>34</v>
      </c>
      <c r="C649" s="111">
        <v>18</v>
      </c>
      <c r="D649" s="3"/>
      <c r="E649" s="34" cm="1">
        <f t="array" ref="E649">B649+1</f>
        <v>35</v>
      </c>
      <c r="F649" s="35" cm="1">
        <f t="array" ref="F649">C649+1</f>
        <v>19</v>
      </c>
      <c r="G649" s="3"/>
      <c r="H649" t="s" s="112">
        <v>579</v>
      </c>
      <c r="I649" t="s" s="109">
        <v>1657</v>
      </c>
      <c r="J649" s="38"/>
      <c r="K649" t="str" s="108" cm="1">
        <f t="array" ref="K649">TRIM(SUBSTITUTE(CONCATENATE(IF(M649&lt;&gt;"",M649,""),IF(AND(M649&lt;&gt;"",N649&lt;&gt;"")," + ",""),IF(N649&lt;&gt;"",N649,""),IF(AND(OR(M649&lt;&gt;"",N649&lt;&gt;""),O649&lt;&gt;"")," + ",""),IF(O649&lt;&gt;"",O649,""),IF(AND(OR(M649&lt;&gt;"",N649&lt;&gt;"",O649&lt;&gt;""),P649&lt;&gt;"")," + ",""),IF(P649&lt;&gt;"",P649,""))," + "," + ",1))</f>
        <v>echo + lofi + synthetic</v>
      </c>
      <c r="L649" t="str" s="114" cm="1">
        <f t="array" ref="L649">"sendmidi dev "Osmose Port 2" cc 0 "&amp;$B649&amp;" pc "&amp;$C649</f>
        <v>sendmidi dev "Osmose Port 2" cc 0 34 pc 18</v>
      </c>
      <c r="M649" t="str" s="108" cm="1">
        <f t="array" ref="M649">TRIM(SUBSTITUTE(CONCATENATE(IF(Q649&lt;&gt;"",Q649,""),IF(AND(Q649&lt;&gt;"",R649&lt;&gt;"")," + ",""),IF(R649&lt;&gt;"",R649,""),IF(AND(OR(Q649&lt;&gt;"",R649&lt;&gt;""),S649&lt;&gt;"")," + ",""),IF(S649&lt;&gt;"",S649,""),IF(AND(OR(Q649&lt;&gt;"",R649&lt;&gt;"",S649&lt;&gt;""),T649&lt;&gt;"")," + ",""),IF(T649&lt;&gt;"",T649,""),IF(AND(OR(Q649&lt;&gt;"",R649&lt;&gt;"",S649&lt;&gt;"",T649&lt;&gt;""),U649&lt;&gt;"")," + ",""),IF(U649&lt;&gt;"",U649,""),IF(AND(OR(Q649&lt;&gt;"",R649&lt;&gt;"",S649&lt;&gt;"",T649&lt;&gt;"",U649&lt;&gt;""),V649&lt;&gt;"")," + ",""),IF(V649&lt;&gt;"",V649,""),IF(AND(OR(Q649&lt;&gt;"",R649&lt;&gt;"",S649&lt;&gt;"",T649&lt;&gt;"",U649&lt;&gt;"",V649&lt;&gt;""),W649&lt;&gt;"")," + ",""),IF(W649&lt;&gt;"",W649,""),IF(AND(OR(Q649&lt;&gt;"",R649&lt;&gt;"",S649&lt;&gt;"",T649&lt;&gt;"",U649&lt;&gt;"",V649&lt;&gt;"",W649&lt;&gt;""),X649&lt;&gt;"")," + ",""),IF(X649&lt;&gt;"",X649,""),IF(AND(OR(Q649&lt;&gt;"",R649&lt;&gt;"",S649&lt;&gt;"",T649&lt;&gt;"",U649&lt;&gt;"",V649&lt;&gt;"",W649&lt;&gt;"",X649&lt;&gt;""),Y649&lt;&gt;"")," + ",""),IF(Y649&lt;&gt;"",Y649,""),IF(AND(OR(Q649&lt;&gt;"",R649&lt;&gt;"",S649&lt;&gt;"",T649&lt;&gt;"",U649&lt;&gt;"",V649&lt;&gt;"",W649&lt;&gt;"",X649&lt;&gt;"",Y649&lt;&gt;""),Z649&lt;&gt;"")," + ",""),IF(Z649&lt;&gt;"",Z649,""))," + "," + ",1))</f>
      </c>
      <c r="N649" t="str" s="108" cm="1">
        <f t="array" ref="N649">TRIM(SUBSTITUTE(CONCATENATE(IF(AA649&lt;&gt;"",AA649,""),IF(AND(AA649&lt;&gt;"",AB649&lt;&gt;"")," + ",""),IF(AB649&lt;&gt;"",AB649,""),IF(AND(OR(AA649&lt;&gt;"",AB649&lt;&gt;""),AC649&lt;&gt;"")," + ",""),IF(AC649&lt;&gt;"",AC649,""),IF(AND(OR(AA649&lt;&gt;"",AB649&lt;&gt;"",AC649&lt;&gt;""),AD649&lt;&gt;"")," + ",""),IF(AD649&lt;&gt;"",AD649,""),IF(AND(OR(AA649&lt;&gt;"",AB649&lt;&gt;"",AC649&lt;&gt;"",AD649&lt;&gt;""),AE649&lt;&gt;"")," + ",""),IF(AE649&lt;&gt;"",AE649,""),IF(AND(OR(AA649&lt;&gt;"",AB649&lt;&gt;"",AC649&lt;&gt;"",AD649&lt;&gt;"",AE649&lt;&gt;""),AF649&lt;&gt;"")," + ",""),IF(AF649&lt;&gt;"",AF649,""),IF(AND(OR(AA649&lt;&gt;"",AB649&lt;&gt;"",AC649&lt;&gt;"",AD649&lt;&gt;"",AE649&lt;&gt;"",AF649&lt;&gt;""),AG649&lt;&gt;"")," + ",""),IF(AG649&lt;&gt;"",AG649,""),IF(AND(OR(AA649&lt;&gt;"",AB649&lt;&gt;"",AC649&lt;&gt;"",AD649&lt;&gt;"",AE649&lt;&gt;"",AF649&lt;&gt;"",AG649&lt;&gt;""),AH649&lt;&gt;"")," + ",""),IF(AH649&lt;&gt;"",AH649,""),IF(AND(OR(AA649&lt;&gt;"",AB649&lt;&gt;"",AC649&lt;&gt;"",AD649&lt;&gt;"",AE649&lt;&gt;"",AF649&lt;&gt;"",AG649&lt;&gt;"",AH649&lt;&gt;""),AI649&lt;&gt;"")," + ",""),IF(AI649&lt;&gt;"",AI649,""),IF(AND(OR(AA649&lt;&gt;"",AB649&lt;&gt;"",AC649&lt;&gt;"",AD649&lt;&gt;"",AE649&lt;&gt;"",AF649&lt;&gt;"",AG649&lt;&gt;"",AH649&lt;&gt;"",AI649&lt;&gt;""),AJ649&lt;&gt;"")," + ",""),IF(AJ649&lt;&gt;"",AJ649,""))," + "," + ",1))</f>
        <v>echo</v>
      </c>
      <c r="O649" t="str" s="108" cm="1">
        <f t="array" ref="O649">TRIM(SUBSTITUTE(CONCATENATE(IF(AK649&lt;&gt;"",AK649,""),IF(AND(AK649&lt;&gt;"",AL649&lt;&gt;"")," + ",""),IF(AL649&lt;&gt;"",AL649,""),IF(AND(OR(AK649&lt;&gt;"",AL649&lt;&gt;""),AM649&lt;&gt;"")," + ",""),IF(AM649&lt;&gt;"",AM649,""),IF(AND(OR(AK649&lt;&gt;"",AL649&lt;&gt;"",AM649&lt;&gt;""),AN649&lt;&gt;"")," + ",""),IF(AN649&lt;&gt;"",AN649,""),IF(AND(OR(AK649&lt;&gt;"",AL649&lt;&gt;"",AM649&lt;&gt;"",AN649&lt;&gt;""),AO649&lt;&gt;"")," + ",""),IF(AO649&lt;&gt;"",AO649,""),IF(AND(OR(AK649&lt;&gt;"",AL649&lt;&gt;"",AM649&lt;&gt;"",AN649&lt;&gt;"",AO649&lt;&gt;""),AP649&lt;&gt;"")," + ",""),IF(AP649&lt;&gt;"",AP649,""),IF(AND(OR(AK649&lt;&gt;"",AL649&lt;&gt;"",AM649&lt;&gt;"",AN649&lt;&gt;"",AO649&lt;&gt;"",AP649&lt;&gt;""),AQ649&lt;&gt;"")," + ",""),IF(AQ649&lt;&gt;"",AQ649,""),IF(AND(OR(AK649&lt;&gt;"",AL649&lt;&gt;"",AM649&lt;&gt;"",AN649&lt;&gt;"",AO649&lt;&gt;"",AP649&lt;&gt;"",AQ649&lt;&gt;""),AR649&lt;&gt;"")," + ",""),IF(AR649&lt;&gt;"",AR649,""),IF(AND(OR(AK649&lt;&gt;"",AL649&lt;&gt;"",AM649&lt;&gt;"",AN649&lt;&gt;"",AO649&lt;&gt;"",AP649&lt;&gt;"",AQ649&lt;&gt;"",AR649&lt;&gt;""),AS649&lt;&gt;"")," + ",""),IF(AS649&lt;&gt;"",AS649,""),IF(AND(OR(AK649&lt;&gt;"",AL649&lt;&gt;"",AM649&lt;&gt;"",AN649&lt;&gt;"",AO649&lt;&gt;"",AP649&lt;&gt;"",AQ649&lt;&gt;"",AR649&lt;&gt;"",AS649&lt;&gt;""),AT649&lt;&gt;"")," + ",""),IF(AT649&lt;&gt;"",AT649,""))," + "," + ",1))</f>
        <v>lofi</v>
      </c>
      <c r="P649" t="str" s="108" cm="1">
        <f t="array" ref="P649">TRIM(SUBSTITUTE(CONCATENATE(IF(AU649&lt;&gt;"",AU649,""),IF(AND(AU649&lt;&gt;"",AV649&lt;&gt;"")," + ",""),IF(AV649&lt;&gt;"",AV649,""),IF(AND(OR(AU649&lt;&gt;"",AV649&lt;&gt;""),AW649&lt;&gt;"")," + ",""),IF(AW649&lt;&gt;"",AW649,""),IF(AND(OR(AU649&lt;&gt;"",AV649&lt;&gt;"",AW649&lt;&gt;""),AX649&lt;&gt;"")," + ",""),IF(AX649&lt;&gt;"",AX649,""),IF(AND(OR(AU649&lt;&gt;"",AV649&lt;&gt;"",AW649&lt;&gt;"",AX649&lt;&gt;""),AY649&lt;&gt;"")," + ",""),IF(AY649&lt;&gt;"",AY649,""),IF(AND(OR(AU649&lt;&gt;"",AV649&lt;&gt;"",AW649&lt;&gt;"",AX649&lt;&gt;"",AY649&lt;&gt;""),AZ649&lt;&gt;"")," + ",""),IF(AZ649&lt;&gt;"",AZ649,""),IF(AND(OR(AU649&lt;&gt;"",AV649&lt;&gt;"",AW649&lt;&gt;"",AX649&lt;&gt;"",AY649&lt;&gt;"",AZ649&lt;&gt;""),BA649&lt;&gt;"")," + ",""),IF(BA649&lt;&gt;"",BA649,""),IF(AND(OR(AU649&lt;&gt;"",AV649&lt;&gt;"",AW649&lt;&gt;"",AX649&lt;&gt;"",AY649&lt;&gt;"",AZ649&lt;&gt;"",BA649&lt;&gt;""),BB649&lt;&gt;"")," + ",""),IF(BB649&lt;&gt;"",BB649,""),IF(AND(OR(AU649&lt;&gt;"",AV649&lt;&gt;"",AW649&lt;&gt;"",AX649&lt;&gt;"",AY649&lt;&gt;"",AZ649&lt;&gt;"",BA649&lt;&gt;"",BB649&lt;&gt;""),BC649&lt;&gt;"")," + ",""),IF(BC649&lt;&gt;"",BC649,""))," + "," + ",1))</f>
        <v>synthetic</v>
      </c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t="s" s="109">
        <v>28</v>
      </c>
      <c r="AE649" s="108"/>
      <c r="AF649" s="108"/>
      <c r="AG649" s="108"/>
      <c r="AH649" s="108"/>
      <c r="AI649" s="108"/>
      <c r="AJ649" s="108"/>
      <c r="AK649" s="108"/>
      <c r="AL649" s="108"/>
      <c r="AM649" t="s" s="109">
        <v>37</v>
      </c>
      <c r="AN649" s="108"/>
      <c r="AO649" s="108"/>
      <c r="AP649" s="108"/>
      <c r="AQ649" s="108"/>
      <c r="AR649" s="108"/>
      <c r="AS649" s="108"/>
      <c r="AT649" s="108"/>
      <c r="AU649" s="108"/>
      <c r="AV649" s="108"/>
      <c r="AW649" s="108"/>
      <c r="AX649" s="108"/>
      <c r="AY649" s="108"/>
      <c r="AZ649" t="s" s="109">
        <v>50</v>
      </c>
      <c r="BA649" s="108"/>
      <c r="BB649" s="108"/>
      <c r="BC649" s="108"/>
    </row>
    <row r="650" ht="17" customHeight="1">
      <c r="A650" s="3"/>
      <c r="B650" s="110">
        <v>34</v>
      </c>
      <c r="C650" s="111">
        <v>41</v>
      </c>
      <c r="D650" s="3"/>
      <c r="E650" s="34" cm="1">
        <f t="array" ref="E650">B650+1</f>
        <v>35</v>
      </c>
      <c r="F650" s="35" cm="1">
        <f t="array" ref="F650">C650+1</f>
        <v>42</v>
      </c>
      <c r="G650" s="3"/>
      <c r="H650" t="s" s="112">
        <v>579</v>
      </c>
      <c r="I650" t="s" s="109">
        <v>1660</v>
      </c>
      <c r="J650" s="38"/>
      <c r="K650" t="str" s="108" cm="1">
        <f t="array" ref="K650">TRIM(SUBSTITUTE(CONCATENATE(IF(M650&lt;&gt;"",M650,""),IF(AND(M650&lt;&gt;"",N650&lt;&gt;"")," + ",""),IF(N650&lt;&gt;"",N650,""),IF(AND(OR(M650&lt;&gt;"",N650&lt;&gt;""),O650&lt;&gt;"")," + ",""),IF(O650&lt;&gt;"",O650,""),IF(AND(OR(M650&lt;&gt;"",N650&lt;&gt;"",O650&lt;&gt;""),P650&lt;&gt;"")," + ",""),IF(P650&lt;&gt;"",P650,""))," + "," + ",1))</f>
        <v>aggressive + lfo + synthetic</v>
      </c>
      <c r="L650" t="str" s="114" cm="1">
        <f t="array" ref="L650">"sendmidi dev "Osmose Port 2" cc 0 "&amp;$B650&amp;" pc "&amp;$C650</f>
        <v>sendmidi dev "Osmose Port 2" cc 0 34 pc 41</v>
      </c>
      <c r="M650" t="str" s="108" cm="1">
        <f t="array" ref="M650">TRIM(SUBSTITUTE(CONCATENATE(IF(Q650&lt;&gt;"",Q650,""),IF(AND(Q650&lt;&gt;"",R650&lt;&gt;"")," + ",""),IF(R650&lt;&gt;"",R650,""),IF(AND(OR(Q650&lt;&gt;"",R650&lt;&gt;""),S650&lt;&gt;"")," + ",""),IF(S650&lt;&gt;"",S650,""),IF(AND(OR(Q650&lt;&gt;"",R650&lt;&gt;"",S650&lt;&gt;""),T650&lt;&gt;"")," + ",""),IF(T650&lt;&gt;"",T650,""),IF(AND(OR(Q650&lt;&gt;"",R650&lt;&gt;"",S650&lt;&gt;"",T650&lt;&gt;""),U650&lt;&gt;"")," + ",""),IF(U650&lt;&gt;"",U650,""),IF(AND(OR(Q650&lt;&gt;"",R650&lt;&gt;"",S650&lt;&gt;"",T650&lt;&gt;"",U650&lt;&gt;""),V650&lt;&gt;"")," + ",""),IF(V650&lt;&gt;"",V650,""),IF(AND(OR(Q650&lt;&gt;"",R650&lt;&gt;"",S650&lt;&gt;"",T650&lt;&gt;"",U650&lt;&gt;"",V650&lt;&gt;""),W650&lt;&gt;"")," + ",""),IF(W650&lt;&gt;"",W650,""),IF(AND(OR(Q650&lt;&gt;"",R650&lt;&gt;"",S650&lt;&gt;"",T650&lt;&gt;"",U650&lt;&gt;"",V650&lt;&gt;"",W650&lt;&gt;""),X650&lt;&gt;"")," + ",""),IF(X650&lt;&gt;"",X650,""),IF(AND(OR(Q650&lt;&gt;"",R650&lt;&gt;"",S650&lt;&gt;"",T650&lt;&gt;"",U650&lt;&gt;"",V650&lt;&gt;"",W650&lt;&gt;"",X650&lt;&gt;""),Y650&lt;&gt;"")," + ",""),IF(Y650&lt;&gt;"",Y650,""),IF(AND(OR(Q650&lt;&gt;"",R650&lt;&gt;"",S650&lt;&gt;"",T650&lt;&gt;"",U650&lt;&gt;"",V650&lt;&gt;"",W650&lt;&gt;"",X650&lt;&gt;"",Y650&lt;&gt;""),Z650&lt;&gt;"")," + ",""),IF(Z650&lt;&gt;"",Z650,""))," + "," + ",1))</f>
        <v>aggressive</v>
      </c>
      <c r="N650" t="str" s="108" cm="1">
        <f t="array" ref="N650">TRIM(SUBSTITUTE(CONCATENATE(IF(AA650&lt;&gt;"",AA650,""),IF(AND(AA650&lt;&gt;"",AB650&lt;&gt;"")," + ",""),IF(AB650&lt;&gt;"",AB650,""),IF(AND(OR(AA650&lt;&gt;"",AB650&lt;&gt;""),AC650&lt;&gt;"")," + ",""),IF(AC650&lt;&gt;"",AC650,""),IF(AND(OR(AA650&lt;&gt;"",AB650&lt;&gt;"",AC650&lt;&gt;""),AD650&lt;&gt;"")," + ",""),IF(AD650&lt;&gt;"",AD650,""),IF(AND(OR(AA650&lt;&gt;"",AB650&lt;&gt;"",AC650&lt;&gt;"",AD650&lt;&gt;""),AE650&lt;&gt;"")," + ",""),IF(AE650&lt;&gt;"",AE650,""),IF(AND(OR(AA650&lt;&gt;"",AB650&lt;&gt;"",AC650&lt;&gt;"",AD650&lt;&gt;"",AE650&lt;&gt;""),AF650&lt;&gt;"")," + ",""),IF(AF650&lt;&gt;"",AF650,""),IF(AND(OR(AA650&lt;&gt;"",AB650&lt;&gt;"",AC650&lt;&gt;"",AD650&lt;&gt;"",AE650&lt;&gt;"",AF650&lt;&gt;""),AG650&lt;&gt;"")," + ",""),IF(AG650&lt;&gt;"",AG650,""),IF(AND(OR(AA650&lt;&gt;"",AB650&lt;&gt;"",AC650&lt;&gt;"",AD650&lt;&gt;"",AE650&lt;&gt;"",AF650&lt;&gt;"",AG650&lt;&gt;""),AH650&lt;&gt;"")," + ",""),IF(AH650&lt;&gt;"",AH650,""),IF(AND(OR(AA650&lt;&gt;"",AB650&lt;&gt;"",AC650&lt;&gt;"",AD650&lt;&gt;"",AE650&lt;&gt;"",AF650&lt;&gt;"",AG650&lt;&gt;"",AH650&lt;&gt;""),AI650&lt;&gt;"")," + ",""),IF(AI650&lt;&gt;"",AI650,""),IF(AND(OR(AA650&lt;&gt;"",AB650&lt;&gt;"",AC650&lt;&gt;"",AD650&lt;&gt;"",AE650&lt;&gt;"",AF650&lt;&gt;"",AG650&lt;&gt;"",AH650&lt;&gt;"",AI650&lt;&gt;""),AJ650&lt;&gt;"")," + ",""),IF(AJ650&lt;&gt;"",AJ650,""))," + "," + ",1))</f>
      </c>
      <c r="O650" t="str" s="108" cm="1">
        <f t="array" ref="O650">TRIM(SUBSTITUTE(CONCATENATE(IF(AK650&lt;&gt;"",AK650,""),IF(AND(AK650&lt;&gt;"",AL650&lt;&gt;"")," + ",""),IF(AL650&lt;&gt;"",AL650,""),IF(AND(OR(AK650&lt;&gt;"",AL650&lt;&gt;""),AM650&lt;&gt;"")," + ",""),IF(AM650&lt;&gt;"",AM650,""),IF(AND(OR(AK650&lt;&gt;"",AL650&lt;&gt;"",AM650&lt;&gt;""),AN650&lt;&gt;"")," + ",""),IF(AN650&lt;&gt;"",AN650,""),IF(AND(OR(AK650&lt;&gt;"",AL650&lt;&gt;"",AM650&lt;&gt;"",AN650&lt;&gt;""),AO650&lt;&gt;"")," + ",""),IF(AO650&lt;&gt;"",AO650,""),IF(AND(OR(AK650&lt;&gt;"",AL650&lt;&gt;"",AM650&lt;&gt;"",AN650&lt;&gt;"",AO650&lt;&gt;""),AP650&lt;&gt;"")," + ",""),IF(AP650&lt;&gt;"",AP650,""),IF(AND(OR(AK650&lt;&gt;"",AL650&lt;&gt;"",AM650&lt;&gt;"",AN650&lt;&gt;"",AO650&lt;&gt;"",AP650&lt;&gt;""),AQ650&lt;&gt;"")," + ",""),IF(AQ650&lt;&gt;"",AQ650,""),IF(AND(OR(AK650&lt;&gt;"",AL650&lt;&gt;"",AM650&lt;&gt;"",AN650&lt;&gt;"",AO650&lt;&gt;"",AP650&lt;&gt;"",AQ650&lt;&gt;""),AR650&lt;&gt;"")," + ",""),IF(AR650&lt;&gt;"",AR650,""),IF(AND(OR(AK650&lt;&gt;"",AL650&lt;&gt;"",AM650&lt;&gt;"",AN650&lt;&gt;"",AO650&lt;&gt;"",AP650&lt;&gt;"",AQ650&lt;&gt;"",AR650&lt;&gt;""),AS650&lt;&gt;"")," + ",""),IF(AS650&lt;&gt;"",AS650,""),IF(AND(OR(AK650&lt;&gt;"",AL650&lt;&gt;"",AM650&lt;&gt;"",AN650&lt;&gt;"",AO650&lt;&gt;"",AP650&lt;&gt;"",AQ650&lt;&gt;"",AR650&lt;&gt;"",AS650&lt;&gt;""),AT650&lt;&gt;"")," + ",""),IF(AT650&lt;&gt;"",AT650,""))," + "," + ",1))</f>
        <v>lfo</v>
      </c>
      <c r="P650" t="str" s="108" cm="1">
        <f t="array" ref="P650">TRIM(SUBSTITUTE(CONCATENATE(IF(AU650&lt;&gt;"",AU650,""),IF(AND(AU650&lt;&gt;"",AV650&lt;&gt;"")," + ",""),IF(AV650&lt;&gt;"",AV650,""),IF(AND(OR(AU650&lt;&gt;"",AV650&lt;&gt;""),AW650&lt;&gt;"")," + ",""),IF(AW650&lt;&gt;"",AW650,""),IF(AND(OR(AU650&lt;&gt;"",AV650&lt;&gt;"",AW650&lt;&gt;""),AX650&lt;&gt;"")," + ",""),IF(AX650&lt;&gt;"",AX650,""),IF(AND(OR(AU650&lt;&gt;"",AV650&lt;&gt;"",AW650&lt;&gt;"",AX650&lt;&gt;""),AY650&lt;&gt;"")," + ",""),IF(AY650&lt;&gt;"",AY650,""),IF(AND(OR(AU650&lt;&gt;"",AV650&lt;&gt;"",AW650&lt;&gt;"",AX650&lt;&gt;"",AY650&lt;&gt;""),AZ650&lt;&gt;"")," + ",""),IF(AZ650&lt;&gt;"",AZ650,""),IF(AND(OR(AU650&lt;&gt;"",AV650&lt;&gt;"",AW650&lt;&gt;"",AX650&lt;&gt;"",AY650&lt;&gt;"",AZ650&lt;&gt;""),BA650&lt;&gt;"")," + ",""),IF(BA650&lt;&gt;"",BA650,""),IF(AND(OR(AU650&lt;&gt;"",AV650&lt;&gt;"",AW650&lt;&gt;"",AX650&lt;&gt;"",AY650&lt;&gt;"",AZ650&lt;&gt;"",BA650&lt;&gt;""),BB650&lt;&gt;"")," + ",""),IF(BB650&lt;&gt;"",BB650,""),IF(AND(OR(AU650&lt;&gt;"",AV650&lt;&gt;"",AW650&lt;&gt;"",AX650&lt;&gt;"",AY650&lt;&gt;"",AZ650&lt;&gt;"",BA650&lt;&gt;"",BB650&lt;&gt;""),BC650&lt;&gt;"")," + ",""),IF(BC650&lt;&gt;"",BC650,""))," + "," + ",1))</f>
        <v>synthetic</v>
      </c>
      <c r="Q650" s="108"/>
      <c r="R650" t="s" s="109">
        <v>16</v>
      </c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t="s" s="109">
        <v>36</v>
      </c>
      <c r="AM650" s="108"/>
      <c r="AN650" s="108"/>
      <c r="AO650" s="108"/>
      <c r="AP650" s="108"/>
      <c r="AQ650" s="108"/>
      <c r="AR650" s="108"/>
      <c r="AS650" s="108"/>
      <c r="AT650" s="108"/>
      <c r="AU650" s="108"/>
      <c r="AV650" s="108"/>
      <c r="AW650" s="108"/>
      <c r="AX650" s="108"/>
      <c r="AY650" s="108"/>
      <c r="AZ650" t="s" s="109">
        <v>50</v>
      </c>
      <c r="BA650" s="108"/>
      <c r="BB650" s="108"/>
      <c r="BC650" s="108"/>
    </row>
    <row r="651" ht="17" customHeight="1">
      <c r="A651" s="3"/>
      <c r="B651" s="110">
        <v>34</v>
      </c>
      <c r="C651" s="111">
        <v>44</v>
      </c>
      <c r="D651" s="3"/>
      <c r="E651" s="34" cm="1">
        <f t="array" ref="E651">B651+1</f>
        <v>35</v>
      </c>
      <c r="F651" s="35" cm="1">
        <f t="array" ref="F651">C651+1</f>
        <v>45</v>
      </c>
      <c r="G651" s="3"/>
      <c r="H651" t="s" s="112">
        <v>579</v>
      </c>
      <c r="I651" t="s" s="109">
        <v>1663</v>
      </c>
      <c r="J651" s="38"/>
      <c r="K651" t="str" s="108" cm="1">
        <f t="array" ref="K651">TRIM(SUBSTITUTE(CONCATENATE(IF(M651&lt;&gt;"",M651,""),IF(AND(M651&lt;&gt;"",N651&lt;&gt;"")," + ",""),IF(N651&lt;&gt;"",N651,""),IF(AND(OR(M651&lt;&gt;"",N651&lt;&gt;""),O651&lt;&gt;"")," + ",""),IF(O651&lt;&gt;"",O651,""),IF(AND(OR(M651&lt;&gt;"",N651&lt;&gt;"",O651&lt;&gt;""),P651&lt;&gt;"")," + ",""),IF(P651&lt;&gt;"",P651,""))," + "," + ",1))</f>
        <v>analog</v>
      </c>
      <c r="L651" t="str" s="114" cm="1">
        <f t="array" ref="L651">"sendmidi dev "Osmose Port 2" cc 0 "&amp;$B651&amp;" pc "&amp;$C651</f>
        <v>sendmidi dev "Osmose Port 2" cc 0 34 pc 44</v>
      </c>
      <c r="M651" t="str" s="108" cm="1">
        <f t="array" ref="M651">TRIM(SUBSTITUTE(CONCATENATE(IF(Q651&lt;&gt;"",Q651,""),IF(AND(Q651&lt;&gt;"",R651&lt;&gt;"")," + ",""),IF(R651&lt;&gt;"",R651,""),IF(AND(OR(Q651&lt;&gt;"",R651&lt;&gt;""),S651&lt;&gt;"")," + ",""),IF(S651&lt;&gt;"",S651,""),IF(AND(OR(Q651&lt;&gt;"",R651&lt;&gt;"",S651&lt;&gt;""),T651&lt;&gt;"")," + ",""),IF(T651&lt;&gt;"",T651,""),IF(AND(OR(Q651&lt;&gt;"",R651&lt;&gt;"",S651&lt;&gt;"",T651&lt;&gt;""),U651&lt;&gt;"")," + ",""),IF(U651&lt;&gt;"",U651,""),IF(AND(OR(Q651&lt;&gt;"",R651&lt;&gt;"",S651&lt;&gt;"",T651&lt;&gt;"",U651&lt;&gt;""),V651&lt;&gt;"")," + ",""),IF(V651&lt;&gt;"",V651,""),IF(AND(OR(Q651&lt;&gt;"",R651&lt;&gt;"",S651&lt;&gt;"",T651&lt;&gt;"",U651&lt;&gt;"",V651&lt;&gt;""),W651&lt;&gt;"")," + ",""),IF(W651&lt;&gt;"",W651,""),IF(AND(OR(Q651&lt;&gt;"",R651&lt;&gt;"",S651&lt;&gt;"",T651&lt;&gt;"",U651&lt;&gt;"",V651&lt;&gt;"",W651&lt;&gt;""),X651&lt;&gt;"")," + ",""),IF(X651&lt;&gt;"",X651,""),IF(AND(OR(Q651&lt;&gt;"",R651&lt;&gt;"",S651&lt;&gt;"",T651&lt;&gt;"",U651&lt;&gt;"",V651&lt;&gt;"",W651&lt;&gt;"",X651&lt;&gt;""),Y651&lt;&gt;"")," + ",""),IF(Y651&lt;&gt;"",Y651,""),IF(AND(OR(Q651&lt;&gt;"",R651&lt;&gt;"",S651&lt;&gt;"",T651&lt;&gt;"",U651&lt;&gt;"",V651&lt;&gt;"",W651&lt;&gt;"",X651&lt;&gt;"",Y651&lt;&gt;""),Z651&lt;&gt;"")," + ",""),IF(Z651&lt;&gt;"",Z651,""))," + "," + ",1))</f>
        <v>analog</v>
      </c>
      <c r="N651" t="str" s="108" cm="1">
        <f t="array" ref="N651">TRIM(SUBSTITUTE(CONCATENATE(IF(AA651&lt;&gt;"",AA651,""),IF(AND(AA651&lt;&gt;"",AB651&lt;&gt;"")," + ",""),IF(AB651&lt;&gt;"",AB651,""),IF(AND(OR(AA651&lt;&gt;"",AB651&lt;&gt;""),AC651&lt;&gt;"")," + ",""),IF(AC651&lt;&gt;"",AC651,""),IF(AND(OR(AA651&lt;&gt;"",AB651&lt;&gt;"",AC651&lt;&gt;""),AD651&lt;&gt;"")," + ",""),IF(AD651&lt;&gt;"",AD651,""),IF(AND(OR(AA651&lt;&gt;"",AB651&lt;&gt;"",AC651&lt;&gt;"",AD651&lt;&gt;""),AE651&lt;&gt;"")," + ",""),IF(AE651&lt;&gt;"",AE651,""),IF(AND(OR(AA651&lt;&gt;"",AB651&lt;&gt;"",AC651&lt;&gt;"",AD651&lt;&gt;"",AE651&lt;&gt;""),AF651&lt;&gt;"")," + ",""),IF(AF651&lt;&gt;"",AF651,""),IF(AND(OR(AA651&lt;&gt;"",AB651&lt;&gt;"",AC651&lt;&gt;"",AD651&lt;&gt;"",AE651&lt;&gt;"",AF651&lt;&gt;""),AG651&lt;&gt;"")," + ",""),IF(AG651&lt;&gt;"",AG651,""),IF(AND(OR(AA651&lt;&gt;"",AB651&lt;&gt;"",AC651&lt;&gt;"",AD651&lt;&gt;"",AE651&lt;&gt;"",AF651&lt;&gt;"",AG651&lt;&gt;""),AH651&lt;&gt;"")," + ",""),IF(AH651&lt;&gt;"",AH651,""),IF(AND(OR(AA651&lt;&gt;"",AB651&lt;&gt;"",AC651&lt;&gt;"",AD651&lt;&gt;"",AE651&lt;&gt;"",AF651&lt;&gt;"",AG651&lt;&gt;"",AH651&lt;&gt;""),AI651&lt;&gt;"")," + ",""),IF(AI651&lt;&gt;"",AI651,""),IF(AND(OR(AA651&lt;&gt;"",AB651&lt;&gt;"",AC651&lt;&gt;"",AD651&lt;&gt;"",AE651&lt;&gt;"",AF651&lt;&gt;"",AG651&lt;&gt;"",AH651&lt;&gt;"",AI651&lt;&gt;""),AJ651&lt;&gt;"")," + ",""),IF(AJ651&lt;&gt;"",AJ651,""))," + "," + ",1))</f>
      </c>
      <c r="O651" t="str" s="108" cm="1">
        <f t="array" ref="O651">TRIM(SUBSTITUTE(CONCATENATE(IF(AK651&lt;&gt;"",AK651,""),IF(AND(AK651&lt;&gt;"",AL651&lt;&gt;"")," + ",""),IF(AL651&lt;&gt;"",AL651,""),IF(AND(OR(AK651&lt;&gt;"",AL651&lt;&gt;""),AM651&lt;&gt;"")," + ",""),IF(AM651&lt;&gt;"",AM651,""),IF(AND(OR(AK651&lt;&gt;"",AL651&lt;&gt;"",AM651&lt;&gt;""),AN651&lt;&gt;"")," + ",""),IF(AN651&lt;&gt;"",AN651,""),IF(AND(OR(AK651&lt;&gt;"",AL651&lt;&gt;"",AM651&lt;&gt;"",AN651&lt;&gt;""),AO651&lt;&gt;"")," + ",""),IF(AO651&lt;&gt;"",AO651,""),IF(AND(OR(AK651&lt;&gt;"",AL651&lt;&gt;"",AM651&lt;&gt;"",AN651&lt;&gt;"",AO651&lt;&gt;""),AP651&lt;&gt;"")," + ",""),IF(AP651&lt;&gt;"",AP651,""),IF(AND(OR(AK651&lt;&gt;"",AL651&lt;&gt;"",AM651&lt;&gt;"",AN651&lt;&gt;"",AO651&lt;&gt;"",AP651&lt;&gt;""),AQ651&lt;&gt;"")," + ",""),IF(AQ651&lt;&gt;"",AQ651,""),IF(AND(OR(AK651&lt;&gt;"",AL651&lt;&gt;"",AM651&lt;&gt;"",AN651&lt;&gt;"",AO651&lt;&gt;"",AP651&lt;&gt;"",AQ651&lt;&gt;""),AR651&lt;&gt;"")," + ",""),IF(AR651&lt;&gt;"",AR651,""),IF(AND(OR(AK651&lt;&gt;"",AL651&lt;&gt;"",AM651&lt;&gt;"",AN651&lt;&gt;"",AO651&lt;&gt;"",AP651&lt;&gt;"",AQ651&lt;&gt;"",AR651&lt;&gt;""),AS651&lt;&gt;"")," + ",""),IF(AS651&lt;&gt;"",AS651,""),IF(AND(OR(AK651&lt;&gt;"",AL651&lt;&gt;"",AM651&lt;&gt;"",AN651&lt;&gt;"",AO651&lt;&gt;"",AP651&lt;&gt;"",AQ651&lt;&gt;"",AR651&lt;&gt;"",AS651&lt;&gt;""),AT651&lt;&gt;"")," + ",""),IF(AT651&lt;&gt;"",AT651,""))," + "," + ",1))</f>
      </c>
      <c r="P651" t="str" s="108" cm="1">
        <f t="array" ref="P651">TRIM(SUBSTITUTE(CONCATENATE(IF(AU651&lt;&gt;"",AU651,""),IF(AND(AU651&lt;&gt;"",AV651&lt;&gt;"")," + ",""),IF(AV651&lt;&gt;"",AV651,""),IF(AND(OR(AU651&lt;&gt;"",AV651&lt;&gt;""),AW651&lt;&gt;"")," + ",""),IF(AW651&lt;&gt;"",AW651,""),IF(AND(OR(AU651&lt;&gt;"",AV651&lt;&gt;"",AW651&lt;&gt;""),AX651&lt;&gt;"")," + ",""),IF(AX651&lt;&gt;"",AX651,""),IF(AND(OR(AU651&lt;&gt;"",AV651&lt;&gt;"",AW651&lt;&gt;"",AX651&lt;&gt;""),AY651&lt;&gt;"")," + ",""),IF(AY651&lt;&gt;"",AY651,""),IF(AND(OR(AU651&lt;&gt;"",AV651&lt;&gt;"",AW651&lt;&gt;"",AX651&lt;&gt;"",AY651&lt;&gt;""),AZ651&lt;&gt;"")," + ",""),IF(AZ651&lt;&gt;"",AZ651,""),IF(AND(OR(AU651&lt;&gt;"",AV651&lt;&gt;"",AW651&lt;&gt;"",AX651&lt;&gt;"",AY651&lt;&gt;"",AZ651&lt;&gt;""),BA651&lt;&gt;"")," + ",""),IF(BA651&lt;&gt;"",BA651,""),IF(AND(OR(AU651&lt;&gt;"",AV651&lt;&gt;"",AW651&lt;&gt;"",AX651&lt;&gt;"",AY651&lt;&gt;"",AZ651&lt;&gt;"",BA651&lt;&gt;""),BB651&lt;&gt;"")," + ",""),IF(BB651&lt;&gt;"",BB651,""),IF(AND(OR(AU651&lt;&gt;"",AV651&lt;&gt;"",AW651&lt;&gt;"",AX651&lt;&gt;"",AY651&lt;&gt;"",AZ651&lt;&gt;"",BA651&lt;&gt;"",BB651&lt;&gt;""),BC651&lt;&gt;"")," + ",""),IF(BC651&lt;&gt;"",BC651,""))," + "," + ",1))</f>
      </c>
      <c r="Q651" s="108"/>
      <c r="R651" s="108"/>
      <c r="S651" s="108"/>
      <c r="T651" t="s" s="109">
        <v>18</v>
      </c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8"/>
      <c r="AM651" s="108"/>
      <c r="AN651" s="108"/>
      <c r="AO651" s="108"/>
      <c r="AP651" s="108"/>
      <c r="AQ651" s="108"/>
      <c r="AR651" s="108"/>
      <c r="AS651" s="108"/>
      <c r="AT651" s="108"/>
      <c r="AU651" s="108"/>
      <c r="AV651" s="108"/>
      <c r="AW651" s="108"/>
      <c r="AX651" s="108"/>
      <c r="AY651" s="108"/>
      <c r="AZ651" s="108"/>
      <c r="BA651" s="108"/>
      <c r="BB651" s="108"/>
      <c r="BC651" s="108"/>
    </row>
    <row r="652" ht="17" customHeight="1">
      <c r="A652" s="3"/>
      <c r="B652" s="110">
        <v>34</v>
      </c>
      <c r="C652" s="111">
        <v>45</v>
      </c>
      <c r="D652" s="3"/>
      <c r="E652" s="123" cm="1">
        <f t="array" ref="E652">B652+1</f>
        <v>35</v>
      </c>
      <c r="F652" s="124" cm="1">
        <f t="array" ref="F652">C652+1</f>
        <v>46</v>
      </c>
      <c r="G652" s="3"/>
      <c r="H652" t="s" s="112">
        <v>579</v>
      </c>
      <c r="I652" t="s" s="109">
        <v>1665</v>
      </c>
      <c r="J652" s="125"/>
      <c r="K652" t="str" s="108" cm="1">
        <f t="array" ref="K652">TRIM(SUBSTITUTE(CONCATENATE(IF(M652&lt;&gt;"",M652,""),IF(AND(M652&lt;&gt;"",N652&lt;&gt;"")," + ",""),IF(N652&lt;&gt;"",N652,""),IF(AND(OR(M652&lt;&gt;"",N652&lt;&gt;""),O652&lt;&gt;"")," + ",""),IF(O652&lt;&gt;"",O652,""),IF(AND(OR(M652&lt;&gt;"",N652&lt;&gt;"",O652&lt;&gt;""),P652&lt;&gt;"")," + ",""),IF(P652&lt;&gt;"",P652,""))," + "," + ",1))</f>
        <v>analog + bright + clean + warm</v>
      </c>
      <c r="L652" t="str" s="114" cm="1">
        <f t="array" ref="L652">"sendmidi dev "Osmose Port 2" cc 0 "&amp;$B652&amp;" pc "&amp;$C652</f>
        <v>sendmidi dev "Osmose Port 2" cc 0 34 pc 45</v>
      </c>
      <c r="M652" t="str" s="108" cm="1">
        <f t="array" ref="M652">TRIM(SUBSTITUTE(CONCATENATE(IF(Q652&lt;&gt;"",Q652,""),IF(AND(Q652&lt;&gt;"",R652&lt;&gt;"")," + ",""),IF(R652&lt;&gt;"",R652,""),IF(AND(OR(Q652&lt;&gt;"",R652&lt;&gt;""),S652&lt;&gt;"")," + ",""),IF(S652&lt;&gt;"",S652,""),IF(AND(OR(Q652&lt;&gt;"",R652&lt;&gt;"",S652&lt;&gt;""),T652&lt;&gt;"")," + ",""),IF(T652&lt;&gt;"",T652,""),IF(AND(OR(Q652&lt;&gt;"",R652&lt;&gt;"",S652&lt;&gt;"",T652&lt;&gt;""),U652&lt;&gt;"")," + ",""),IF(U652&lt;&gt;"",U652,""),IF(AND(OR(Q652&lt;&gt;"",R652&lt;&gt;"",S652&lt;&gt;"",T652&lt;&gt;"",U652&lt;&gt;""),V652&lt;&gt;"")," + ",""),IF(V652&lt;&gt;"",V652,""),IF(AND(OR(Q652&lt;&gt;"",R652&lt;&gt;"",S652&lt;&gt;"",T652&lt;&gt;"",U652&lt;&gt;"",V652&lt;&gt;""),W652&lt;&gt;"")," + ",""),IF(W652&lt;&gt;"",W652,""),IF(AND(OR(Q652&lt;&gt;"",R652&lt;&gt;"",S652&lt;&gt;"",T652&lt;&gt;"",U652&lt;&gt;"",V652&lt;&gt;"",W652&lt;&gt;""),X652&lt;&gt;"")," + ",""),IF(X652&lt;&gt;"",X652,""),IF(AND(OR(Q652&lt;&gt;"",R652&lt;&gt;"",S652&lt;&gt;"",T652&lt;&gt;"",U652&lt;&gt;"",V652&lt;&gt;"",W652&lt;&gt;"",X652&lt;&gt;""),Y652&lt;&gt;"")," + ",""),IF(Y652&lt;&gt;"",Y652,""),IF(AND(OR(Q652&lt;&gt;"",R652&lt;&gt;"",S652&lt;&gt;"",T652&lt;&gt;"",U652&lt;&gt;"",V652&lt;&gt;"",W652&lt;&gt;"",X652&lt;&gt;"",Y652&lt;&gt;""),Z652&lt;&gt;"")," + ",""),IF(Z652&lt;&gt;"",Z652,""))," + "," + ",1))</f>
        <v>analog + bright + clean</v>
      </c>
      <c r="N652" t="str" s="108" cm="1">
        <f t="array" ref="N652">TRIM(SUBSTITUTE(CONCATENATE(IF(AA652&lt;&gt;"",AA652,""),IF(AND(AA652&lt;&gt;"",AB652&lt;&gt;"")," + ",""),IF(AB652&lt;&gt;"",AB652,""),IF(AND(OR(AA652&lt;&gt;"",AB652&lt;&gt;""),AC652&lt;&gt;"")," + ",""),IF(AC652&lt;&gt;"",AC652,""),IF(AND(OR(AA652&lt;&gt;"",AB652&lt;&gt;"",AC652&lt;&gt;""),AD652&lt;&gt;"")," + ",""),IF(AD652&lt;&gt;"",AD652,""),IF(AND(OR(AA652&lt;&gt;"",AB652&lt;&gt;"",AC652&lt;&gt;"",AD652&lt;&gt;""),AE652&lt;&gt;"")," + ",""),IF(AE652&lt;&gt;"",AE652,""),IF(AND(OR(AA652&lt;&gt;"",AB652&lt;&gt;"",AC652&lt;&gt;"",AD652&lt;&gt;"",AE652&lt;&gt;""),AF652&lt;&gt;"")," + ",""),IF(AF652&lt;&gt;"",AF652,""),IF(AND(OR(AA652&lt;&gt;"",AB652&lt;&gt;"",AC652&lt;&gt;"",AD652&lt;&gt;"",AE652&lt;&gt;"",AF652&lt;&gt;""),AG652&lt;&gt;"")," + ",""),IF(AG652&lt;&gt;"",AG652,""),IF(AND(OR(AA652&lt;&gt;"",AB652&lt;&gt;"",AC652&lt;&gt;"",AD652&lt;&gt;"",AE652&lt;&gt;"",AF652&lt;&gt;"",AG652&lt;&gt;""),AH652&lt;&gt;"")," + ",""),IF(AH652&lt;&gt;"",AH652,""),IF(AND(OR(AA652&lt;&gt;"",AB652&lt;&gt;"",AC652&lt;&gt;"",AD652&lt;&gt;"",AE652&lt;&gt;"",AF652&lt;&gt;"",AG652&lt;&gt;"",AH652&lt;&gt;""),AI652&lt;&gt;"")," + ",""),IF(AI652&lt;&gt;"",AI652,""),IF(AND(OR(AA652&lt;&gt;"",AB652&lt;&gt;"",AC652&lt;&gt;"",AD652&lt;&gt;"",AE652&lt;&gt;"",AF652&lt;&gt;"",AG652&lt;&gt;"",AH652&lt;&gt;"",AI652&lt;&gt;""),AJ652&lt;&gt;"")," + ",""),IF(AJ652&lt;&gt;"",AJ652,""))," + "," + ",1))</f>
      </c>
      <c r="O652" t="str" s="108" cm="1">
        <f t="array" ref="O652">TRIM(SUBSTITUTE(CONCATENATE(IF(AK652&lt;&gt;"",AK652,""),IF(AND(AK652&lt;&gt;"",AL652&lt;&gt;"")," + ",""),IF(AL652&lt;&gt;"",AL652,""),IF(AND(OR(AK652&lt;&gt;"",AL652&lt;&gt;""),AM652&lt;&gt;"")," + ",""),IF(AM652&lt;&gt;"",AM652,""),IF(AND(OR(AK652&lt;&gt;"",AL652&lt;&gt;"",AM652&lt;&gt;""),AN652&lt;&gt;"")," + ",""),IF(AN652&lt;&gt;"",AN652,""),IF(AND(OR(AK652&lt;&gt;"",AL652&lt;&gt;"",AM652&lt;&gt;"",AN652&lt;&gt;""),AO652&lt;&gt;"")," + ",""),IF(AO652&lt;&gt;"",AO652,""),IF(AND(OR(AK652&lt;&gt;"",AL652&lt;&gt;"",AM652&lt;&gt;"",AN652&lt;&gt;"",AO652&lt;&gt;""),AP652&lt;&gt;"")," + ",""),IF(AP652&lt;&gt;"",AP652,""),IF(AND(OR(AK652&lt;&gt;"",AL652&lt;&gt;"",AM652&lt;&gt;"",AN652&lt;&gt;"",AO652&lt;&gt;"",AP652&lt;&gt;""),AQ652&lt;&gt;"")," + ",""),IF(AQ652&lt;&gt;"",AQ652,""),IF(AND(OR(AK652&lt;&gt;"",AL652&lt;&gt;"",AM652&lt;&gt;"",AN652&lt;&gt;"",AO652&lt;&gt;"",AP652&lt;&gt;"",AQ652&lt;&gt;""),AR652&lt;&gt;"")," + ",""),IF(AR652&lt;&gt;"",AR652,""),IF(AND(OR(AK652&lt;&gt;"",AL652&lt;&gt;"",AM652&lt;&gt;"",AN652&lt;&gt;"",AO652&lt;&gt;"",AP652&lt;&gt;"",AQ652&lt;&gt;"",AR652&lt;&gt;""),AS652&lt;&gt;"")," + ",""),IF(AS652&lt;&gt;"",AS652,""),IF(AND(OR(AK652&lt;&gt;"",AL652&lt;&gt;"",AM652&lt;&gt;"",AN652&lt;&gt;"",AO652&lt;&gt;"",AP652&lt;&gt;"",AQ652&lt;&gt;"",AR652&lt;&gt;"",AS652&lt;&gt;""),AT652&lt;&gt;"")," + ",""),IF(AT652&lt;&gt;"",AT652,""))," + "," + ",1))</f>
      </c>
      <c r="P652" t="str" s="108" cm="1">
        <f t="array" ref="P652">TRIM(SUBSTITUTE(CONCATENATE(IF(AU652&lt;&gt;"",AU652,""),IF(AND(AU652&lt;&gt;"",AV652&lt;&gt;"")," + ",""),IF(AV652&lt;&gt;"",AV652,""),IF(AND(OR(AU652&lt;&gt;"",AV652&lt;&gt;""),AW652&lt;&gt;"")," + ",""),IF(AW652&lt;&gt;"",AW652,""),IF(AND(OR(AU652&lt;&gt;"",AV652&lt;&gt;"",AW652&lt;&gt;""),AX652&lt;&gt;"")," + ",""),IF(AX652&lt;&gt;"",AX652,""),IF(AND(OR(AU652&lt;&gt;"",AV652&lt;&gt;"",AW652&lt;&gt;"",AX652&lt;&gt;""),AY652&lt;&gt;"")," + ",""),IF(AY652&lt;&gt;"",AY652,""),IF(AND(OR(AU652&lt;&gt;"",AV652&lt;&gt;"",AW652&lt;&gt;"",AX652&lt;&gt;"",AY652&lt;&gt;""),AZ652&lt;&gt;"")," + ",""),IF(AZ652&lt;&gt;"",AZ652,""),IF(AND(OR(AU652&lt;&gt;"",AV652&lt;&gt;"",AW652&lt;&gt;"",AX652&lt;&gt;"",AY652&lt;&gt;"",AZ652&lt;&gt;""),BA652&lt;&gt;"")," + ",""),IF(BA652&lt;&gt;"",BA652,""),IF(AND(OR(AU652&lt;&gt;"",AV652&lt;&gt;"",AW652&lt;&gt;"",AX652&lt;&gt;"",AY652&lt;&gt;"",AZ652&lt;&gt;"",BA652&lt;&gt;""),BB652&lt;&gt;"")," + ",""),IF(BB652&lt;&gt;"",BB652,""),IF(AND(OR(AU652&lt;&gt;"",AV652&lt;&gt;"",AW652&lt;&gt;"",AX652&lt;&gt;"",AY652&lt;&gt;"",AZ652&lt;&gt;"",BA652&lt;&gt;"",BB652&lt;&gt;""),BC652&lt;&gt;"")," + ",""),IF(BC652&lt;&gt;"",BC652,""))," + "," + ",1))</f>
        <v>warm</v>
      </c>
      <c r="Q652" s="108"/>
      <c r="R652" s="108"/>
      <c r="S652" s="108"/>
      <c r="T652" t="s" s="109">
        <v>18</v>
      </c>
      <c r="U652" s="108"/>
      <c r="V652" s="108"/>
      <c r="W652" t="s" s="109">
        <v>21</v>
      </c>
      <c r="X652" s="108"/>
      <c r="Y652" t="s" s="109">
        <v>23</v>
      </c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8"/>
      <c r="AM652" s="108"/>
      <c r="AN652" s="108"/>
      <c r="AO652" s="108"/>
      <c r="AP652" s="108"/>
      <c r="AQ652" s="108"/>
      <c r="AR652" s="108"/>
      <c r="AS652" s="108"/>
      <c r="AT652" s="108"/>
      <c r="AU652" s="108"/>
      <c r="AV652" s="108"/>
      <c r="AW652" s="108"/>
      <c r="AX652" s="108"/>
      <c r="AY652" s="108"/>
      <c r="AZ652" s="108"/>
      <c r="BA652" s="108"/>
      <c r="BB652" t="s" s="109">
        <v>52</v>
      </c>
      <c r="BC652" s="108"/>
    </row>
    <row r="653" ht="17" customHeight="1">
      <c r="A653" s="3"/>
      <c r="B653" s="110">
        <v>34</v>
      </c>
      <c r="C653" s="111">
        <v>55</v>
      </c>
      <c r="D653" s="3"/>
      <c r="E653" s="64"/>
      <c r="F653" s="3"/>
      <c r="G653" s="3"/>
      <c r="H653" t="s" s="112">
        <v>579</v>
      </c>
      <c r="I653" t="s" s="109">
        <v>1669</v>
      </c>
      <c r="J653" s="113"/>
      <c r="K653" t="str" s="108" cm="1">
        <f t="array" ref="K653">TRIM(SUBSTITUTE(CONCATENATE(IF(M653&lt;&gt;"",M653,""),IF(AND(M653&lt;&gt;"",N653&lt;&gt;"")," + ",""),IF(N653&lt;&gt;"",N653,""),IF(AND(OR(M653&lt;&gt;"",N653&lt;&gt;""),O653&lt;&gt;"")," + ",""),IF(O653&lt;&gt;"",O653,""),IF(AND(OR(M653&lt;&gt;"",N653&lt;&gt;"",O653&lt;&gt;""),P653&lt;&gt;"")," + ",""),IF(P653&lt;&gt;"",P653,""))," + "," + ",1))</f>
        <v>bright + clean + digital</v>
      </c>
      <c r="L653" t="str" s="114" cm="1">
        <f t="array" ref="L653">"sendmidi dev "Osmose Port 2" cc 0 "&amp;$B653&amp;" pc "&amp;$C653</f>
        <v>sendmidi dev "Osmose Port 2" cc 0 34 pc 55</v>
      </c>
      <c r="M653" t="str" s="108" cm="1">
        <f t="array" ref="M653">TRIM(SUBSTITUTE(CONCATENATE(IF(Q653&lt;&gt;"",Q653,""),IF(AND(Q653&lt;&gt;"",R653&lt;&gt;"")," + ",""),IF(R653&lt;&gt;"",R653,""),IF(AND(OR(Q653&lt;&gt;"",R653&lt;&gt;""),S653&lt;&gt;"")," + ",""),IF(S653&lt;&gt;"",S653,""),IF(AND(OR(Q653&lt;&gt;"",R653&lt;&gt;"",S653&lt;&gt;""),T653&lt;&gt;"")," + ",""),IF(T653&lt;&gt;"",T653,""),IF(AND(OR(Q653&lt;&gt;"",R653&lt;&gt;"",S653&lt;&gt;"",T653&lt;&gt;""),U653&lt;&gt;"")," + ",""),IF(U653&lt;&gt;"",U653,""),IF(AND(OR(Q653&lt;&gt;"",R653&lt;&gt;"",S653&lt;&gt;"",T653&lt;&gt;"",U653&lt;&gt;""),V653&lt;&gt;"")," + ",""),IF(V653&lt;&gt;"",V653,""),IF(AND(OR(Q653&lt;&gt;"",R653&lt;&gt;"",S653&lt;&gt;"",T653&lt;&gt;"",U653&lt;&gt;"",V653&lt;&gt;""),W653&lt;&gt;"")," + ",""),IF(W653&lt;&gt;"",W653,""),IF(AND(OR(Q653&lt;&gt;"",R653&lt;&gt;"",S653&lt;&gt;"",T653&lt;&gt;"",U653&lt;&gt;"",V653&lt;&gt;"",W653&lt;&gt;""),X653&lt;&gt;"")," + ",""),IF(X653&lt;&gt;"",X653,""),IF(AND(OR(Q653&lt;&gt;"",R653&lt;&gt;"",S653&lt;&gt;"",T653&lt;&gt;"",U653&lt;&gt;"",V653&lt;&gt;"",W653&lt;&gt;"",X653&lt;&gt;""),Y653&lt;&gt;"")," + ",""),IF(Y653&lt;&gt;"",Y653,""),IF(AND(OR(Q653&lt;&gt;"",R653&lt;&gt;"",S653&lt;&gt;"",T653&lt;&gt;"",U653&lt;&gt;"",V653&lt;&gt;"",W653&lt;&gt;"",X653&lt;&gt;"",Y653&lt;&gt;""),Z653&lt;&gt;"")," + ",""),IF(Z653&lt;&gt;"",Z653,""))," + "," + ",1))</f>
        <v>bright + clean</v>
      </c>
      <c r="N653" t="str" s="108" cm="1">
        <f t="array" ref="N653">TRIM(SUBSTITUTE(CONCATENATE(IF(AA653&lt;&gt;"",AA653,""),IF(AND(AA653&lt;&gt;"",AB653&lt;&gt;"")," + ",""),IF(AB653&lt;&gt;"",AB653,""),IF(AND(OR(AA653&lt;&gt;"",AB653&lt;&gt;""),AC653&lt;&gt;"")," + ",""),IF(AC653&lt;&gt;"",AC653,""),IF(AND(OR(AA653&lt;&gt;"",AB653&lt;&gt;"",AC653&lt;&gt;""),AD653&lt;&gt;"")," + ",""),IF(AD653&lt;&gt;"",AD653,""),IF(AND(OR(AA653&lt;&gt;"",AB653&lt;&gt;"",AC653&lt;&gt;"",AD653&lt;&gt;""),AE653&lt;&gt;"")," + ",""),IF(AE653&lt;&gt;"",AE653,""),IF(AND(OR(AA653&lt;&gt;"",AB653&lt;&gt;"",AC653&lt;&gt;"",AD653&lt;&gt;"",AE653&lt;&gt;""),AF653&lt;&gt;"")," + ",""),IF(AF653&lt;&gt;"",AF653,""),IF(AND(OR(AA653&lt;&gt;"",AB653&lt;&gt;"",AC653&lt;&gt;"",AD653&lt;&gt;"",AE653&lt;&gt;"",AF653&lt;&gt;""),AG653&lt;&gt;"")," + ",""),IF(AG653&lt;&gt;"",AG653,""),IF(AND(OR(AA653&lt;&gt;"",AB653&lt;&gt;"",AC653&lt;&gt;"",AD653&lt;&gt;"",AE653&lt;&gt;"",AF653&lt;&gt;"",AG653&lt;&gt;""),AH653&lt;&gt;"")," + ",""),IF(AH653&lt;&gt;"",AH653,""),IF(AND(OR(AA653&lt;&gt;"",AB653&lt;&gt;"",AC653&lt;&gt;"",AD653&lt;&gt;"",AE653&lt;&gt;"",AF653&lt;&gt;"",AG653&lt;&gt;"",AH653&lt;&gt;""),AI653&lt;&gt;"")," + ",""),IF(AI653&lt;&gt;"",AI653,""),IF(AND(OR(AA653&lt;&gt;"",AB653&lt;&gt;"",AC653&lt;&gt;"",AD653&lt;&gt;"",AE653&lt;&gt;"",AF653&lt;&gt;"",AG653&lt;&gt;"",AH653&lt;&gt;"",AI653&lt;&gt;""),AJ653&lt;&gt;"")," + ",""),IF(AJ653&lt;&gt;"",AJ653,""))," + "," + ",1))</f>
        <v>digital</v>
      </c>
      <c r="O653" t="str" s="108" cm="1">
        <f t="array" ref="O653">TRIM(SUBSTITUTE(CONCATENATE(IF(AK653&lt;&gt;"",AK653,""),IF(AND(AK653&lt;&gt;"",AL653&lt;&gt;"")," + ",""),IF(AL653&lt;&gt;"",AL653,""),IF(AND(OR(AK653&lt;&gt;"",AL653&lt;&gt;""),AM653&lt;&gt;"")," + ",""),IF(AM653&lt;&gt;"",AM653,""),IF(AND(OR(AK653&lt;&gt;"",AL653&lt;&gt;"",AM653&lt;&gt;""),AN653&lt;&gt;"")," + ",""),IF(AN653&lt;&gt;"",AN653,""),IF(AND(OR(AK653&lt;&gt;"",AL653&lt;&gt;"",AM653&lt;&gt;"",AN653&lt;&gt;""),AO653&lt;&gt;"")," + ",""),IF(AO653&lt;&gt;"",AO653,""),IF(AND(OR(AK653&lt;&gt;"",AL653&lt;&gt;"",AM653&lt;&gt;"",AN653&lt;&gt;"",AO653&lt;&gt;""),AP653&lt;&gt;"")," + ",""),IF(AP653&lt;&gt;"",AP653,""),IF(AND(OR(AK653&lt;&gt;"",AL653&lt;&gt;"",AM653&lt;&gt;"",AN653&lt;&gt;"",AO653&lt;&gt;"",AP653&lt;&gt;""),AQ653&lt;&gt;"")," + ",""),IF(AQ653&lt;&gt;"",AQ653,""),IF(AND(OR(AK653&lt;&gt;"",AL653&lt;&gt;"",AM653&lt;&gt;"",AN653&lt;&gt;"",AO653&lt;&gt;"",AP653&lt;&gt;"",AQ653&lt;&gt;""),AR653&lt;&gt;"")," + ",""),IF(AR653&lt;&gt;"",AR653,""),IF(AND(OR(AK653&lt;&gt;"",AL653&lt;&gt;"",AM653&lt;&gt;"",AN653&lt;&gt;"",AO653&lt;&gt;"",AP653&lt;&gt;"",AQ653&lt;&gt;"",AR653&lt;&gt;""),AS653&lt;&gt;"")," + ",""),IF(AS653&lt;&gt;"",AS653,""),IF(AND(OR(AK653&lt;&gt;"",AL653&lt;&gt;"",AM653&lt;&gt;"",AN653&lt;&gt;"",AO653&lt;&gt;"",AP653&lt;&gt;"",AQ653&lt;&gt;"",AR653&lt;&gt;"",AS653&lt;&gt;""),AT653&lt;&gt;"")," + ",""),IF(AT653&lt;&gt;"",AT653,""))," + "," + ",1))</f>
      </c>
      <c r="P653" t="str" s="108" cm="1">
        <f t="array" ref="P653">TRIM(SUBSTITUTE(CONCATENATE(IF(AU653&lt;&gt;"",AU653,""),IF(AND(AU653&lt;&gt;"",AV653&lt;&gt;"")," + ",""),IF(AV653&lt;&gt;"",AV653,""),IF(AND(OR(AU653&lt;&gt;"",AV653&lt;&gt;""),AW653&lt;&gt;"")," + ",""),IF(AW653&lt;&gt;"",AW653,""),IF(AND(OR(AU653&lt;&gt;"",AV653&lt;&gt;"",AW653&lt;&gt;""),AX653&lt;&gt;"")," + ",""),IF(AX653&lt;&gt;"",AX653,""),IF(AND(OR(AU653&lt;&gt;"",AV653&lt;&gt;"",AW653&lt;&gt;"",AX653&lt;&gt;""),AY653&lt;&gt;"")," + ",""),IF(AY653&lt;&gt;"",AY653,""),IF(AND(OR(AU653&lt;&gt;"",AV653&lt;&gt;"",AW653&lt;&gt;"",AX653&lt;&gt;"",AY653&lt;&gt;""),AZ653&lt;&gt;"")," + ",""),IF(AZ653&lt;&gt;"",AZ653,""),IF(AND(OR(AU653&lt;&gt;"",AV653&lt;&gt;"",AW653&lt;&gt;"",AX653&lt;&gt;"",AY653&lt;&gt;"",AZ653&lt;&gt;""),BA653&lt;&gt;"")," + ",""),IF(BA653&lt;&gt;"",BA653,""),IF(AND(OR(AU653&lt;&gt;"",AV653&lt;&gt;"",AW653&lt;&gt;"",AX653&lt;&gt;"",AY653&lt;&gt;"",AZ653&lt;&gt;"",BA653&lt;&gt;""),BB653&lt;&gt;"")," + ",""),IF(BB653&lt;&gt;"",BB653,""),IF(AND(OR(AU653&lt;&gt;"",AV653&lt;&gt;"",AW653&lt;&gt;"",AX653&lt;&gt;"",AY653&lt;&gt;"",AZ653&lt;&gt;"",BA653&lt;&gt;"",BB653&lt;&gt;""),BC653&lt;&gt;"")," + ",""),IF(BC653&lt;&gt;"",BC653,""))," + "," + ",1))</f>
      </c>
      <c r="Q653" s="108"/>
      <c r="R653" s="108"/>
      <c r="S653" s="108"/>
      <c r="T653" s="108"/>
      <c r="U653" s="108"/>
      <c r="V653" s="108"/>
      <c r="W653" t="s" s="109">
        <v>21</v>
      </c>
      <c r="X653" s="108"/>
      <c r="Y653" t="s" s="109">
        <v>23</v>
      </c>
      <c r="Z653" s="108"/>
      <c r="AA653" t="s" s="109">
        <v>25</v>
      </c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8"/>
      <c r="AM653" s="108"/>
      <c r="AN653" s="108"/>
      <c r="AO653" s="108"/>
      <c r="AP653" s="108"/>
      <c r="AQ653" s="108"/>
      <c r="AR653" s="108"/>
      <c r="AS653" s="108"/>
      <c r="AT653" s="108"/>
      <c r="AU653" s="108"/>
      <c r="AV653" s="108"/>
      <c r="AW653" s="108"/>
      <c r="AX653" s="108"/>
      <c r="AY653" s="108"/>
      <c r="AZ653" s="108"/>
      <c r="BA653" s="108"/>
      <c r="BB653" s="108"/>
      <c r="BC653" s="108"/>
    </row>
    <row r="654" ht="17" customHeight="1">
      <c r="A654" s="3"/>
      <c r="B654" s="110">
        <v>34</v>
      </c>
      <c r="C654" s="111">
        <v>69</v>
      </c>
      <c r="D654" s="3"/>
      <c r="E654" s="64"/>
      <c r="F654" s="3"/>
      <c r="G654" s="3"/>
      <c r="H654" t="s" s="112">
        <v>579</v>
      </c>
      <c r="I654" t="s" s="109">
        <v>1672</v>
      </c>
      <c r="J654" s="113"/>
      <c r="K654" t="str" s="108" cm="1">
        <f t="array" ref="K654">TRIM(SUBSTITUTE(CONCATENATE(IF(M654&lt;&gt;"",M654,""),IF(AND(M654&lt;&gt;"",N654&lt;&gt;"")," + ",""),IF(N654&lt;&gt;"",N654,""),IF(AND(OR(M654&lt;&gt;"",N654&lt;&gt;""),O654&lt;&gt;"")," + ",""),IF(O654&lt;&gt;"",O654,""),IF(AND(OR(M654&lt;&gt;"",N654&lt;&gt;"",O654&lt;&gt;""),P654&lt;&gt;"")," + ",""),IF(P654&lt;&gt;"",P654,""))," + "," + ",1))</f>
        <v>analog</v>
      </c>
      <c r="L654" t="str" s="114" cm="1">
        <f t="array" ref="L654">"sendmidi dev "Osmose Port 2" cc 0 "&amp;$B654&amp;" pc "&amp;$C654</f>
        <v>sendmidi dev "Osmose Port 2" cc 0 34 pc 69</v>
      </c>
      <c r="M654" t="str" s="108" cm="1">
        <f t="array" ref="M654">TRIM(SUBSTITUTE(CONCATENATE(IF(Q654&lt;&gt;"",Q654,""),IF(AND(Q654&lt;&gt;"",R654&lt;&gt;"")," + ",""),IF(R654&lt;&gt;"",R654,""),IF(AND(OR(Q654&lt;&gt;"",R654&lt;&gt;""),S654&lt;&gt;"")," + ",""),IF(S654&lt;&gt;"",S654,""),IF(AND(OR(Q654&lt;&gt;"",R654&lt;&gt;"",S654&lt;&gt;""),T654&lt;&gt;"")," + ",""),IF(T654&lt;&gt;"",T654,""),IF(AND(OR(Q654&lt;&gt;"",R654&lt;&gt;"",S654&lt;&gt;"",T654&lt;&gt;""),U654&lt;&gt;"")," + ",""),IF(U654&lt;&gt;"",U654,""),IF(AND(OR(Q654&lt;&gt;"",R654&lt;&gt;"",S654&lt;&gt;"",T654&lt;&gt;"",U654&lt;&gt;""),V654&lt;&gt;"")," + ",""),IF(V654&lt;&gt;"",V654,""),IF(AND(OR(Q654&lt;&gt;"",R654&lt;&gt;"",S654&lt;&gt;"",T654&lt;&gt;"",U654&lt;&gt;"",V654&lt;&gt;""),W654&lt;&gt;"")," + ",""),IF(W654&lt;&gt;"",W654,""),IF(AND(OR(Q654&lt;&gt;"",R654&lt;&gt;"",S654&lt;&gt;"",T654&lt;&gt;"",U654&lt;&gt;"",V654&lt;&gt;"",W654&lt;&gt;""),X654&lt;&gt;"")," + ",""),IF(X654&lt;&gt;"",X654,""),IF(AND(OR(Q654&lt;&gt;"",R654&lt;&gt;"",S654&lt;&gt;"",T654&lt;&gt;"",U654&lt;&gt;"",V654&lt;&gt;"",W654&lt;&gt;"",X654&lt;&gt;""),Y654&lt;&gt;"")," + ",""),IF(Y654&lt;&gt;"",Y654,""),IF(AND(OR(Q654&lt;&gt;"",R654&lt;&gt;"",S654&lt;&gt;"",T654&lt;&gt;"",U654&lt;&gt;"",V654&lt;&gt;"",W654&lt;&gt;"",X654&lt;&gt;"",Y654&lt;&gt;""),Z654&lt;&gt;"")," + ",""),IF(Z654&lt;&gt;"",Z654,""))," + "," + ",1))</f>
        <v>analog</v>
      </c>
      <c r="N654" t="str" s="108" cm="1">
        <f t="array" ref="N654">TRIM(SUBSTITUTE(CONCATENATE(IF(AA654&lt;&gt;"",AA654,""),IF(AND(AA654&lt;&gt;"",AB654&lt;&gt;"")," + ",""),IF(AB654&lt;&gt;"",AB654,""),IF(AND(OR(AA654&lt;&gt;"",AB654&lt;&gt;""),AC654&lt;&gt;"")," + ",""),IF(AC654&lt;&gt;"",AC654,""),IF(AND(OR(AA654&lt;&gt;"",AB654&lt;&gt;"",AC654&lt;&gt;""),AD654&lt;&gt;"")," + ",""),IF(AD654&lt;&gt;"",AD654,""),IF(AND(OR(AA654&lt;&gt;"",AB654&lt;&gt;"",AC654&lt;&gt;"",AD654&lt;&gt;""),AE654&lt;&gt;"")," + ",""),IF(AE654&lt;&gt;"",AE654,""),IF(AND(OR(AA654&lt;&gt;"",AB654&lt;&gt;"",AC654&lt;&gt;"",AD654&lt;&gt;"",AE654&lt;&gt;""),AF654&lt;&gt;"")," + ",""),IF(AF654&lt;&gt;"",AF654,""),IF(AND(OR(AA654&lt;&gt;"",AB654&lt;&gt;"",AC654&lt;&gt;"",AD654&lt;&gt;"",AE654&lt;&gt;"",AF654&lt;&gt;""),AG654&lt;&gt;"")," + ",""),IF(AG654&lt;&gt;"",AG654,""),IF(AND(OR(AA654&lt;&gt;"",AB654&lt;&gt;"",AC654&lt;&gt;"",AD654&lt;&gt;"",AE654&lt;&gt;"",AF654&lt;&gt;"",AG654&lt;&gt;""),AH654&lt;&gt;"")," + ",""),IF(AH654&lt;&gt;"",AH654,""),IF(AND(OR(AA654&lt;&gt;"",AB654&lt;&gt;"",AC654&lt;&gt;"",AD654&lt;&gt;"",AE654&lt;&gt;"",AF654&lt;&gt;"",AG654&lt;&gt;"",AH654&lt;&gt;""),AI654&lt;&gt;"")," + ",""),IF(AI654&lt;&gt;"",AI654,""),IF(AND(OR(AA654&lt;&gt;"",AB654&lt;&gt;"",AC654&lt;&gt;"",AD654&lt;&gt;"",AE654&lt;&gt;"",AF654&lt;&gt;"",AG654&lt;&gt;"",AH654&lt;&gt;"",AI654&lt;&gt;""),AJ654&lt;&gt;"")," + ",""),IF(AJ654&lt;&gt;"",AJ654,""))," + "," + ",1))</f>
      </c>
      <c r="O654" t="str" s="108" cm="1">
        <f t="array" ref="O654">TRIM(SUBSTITUTE(CONCATENATE(IF(AK654&lt;&gt;"",AK654,""),IF(AND(AK654&lt;&gt;"",AL654&lt;&gt;"")," + ",""),IF(AL654&lt;&gt;"",AL654,""),IF(AND(OR(AK654&lt;&gt;"",AL654&lt;&gt;""),AM654&lt;&gt;"")," + ",""),IF(AM654&lt;&gt;"",AM654,""),IF(AND(OR(AK654&lt;&gt;"",AL654&lt;&gt;"",AM654&lt;&gt;""),AN654&lt;&gt;"")," + ",""),IF(AN654&lt;&gt;"",AN654,""),IF(AND(OR(AK654&lt;&gt;"",AL654&lt;&gt;"",AM654&lt;&gt;"",AN654&lt;&gt;""),AO654&lt;&gt;"")," + ",""),IF(AO654&lt;&gt;"",AO654,""),IF(AND(OR(AK654&lt;&gt;"",AL654&lt;&gt;"",AM654&lt;&gt;"",AN654&lt;&gt;"",AO654&lt;&gt;""),AP654&lt;&gt;"")," + ",""),IF(AP654&lt;&gt;"",AP654,""),IF(AND(OR(AK654&lt;&gt;"",AL654&lt;&gt;"",AM654&lt;&gt;"",AN654&lt;&gt;"",AO654&lt;&gt;"",AP654&lt;&gt;""),AQ654&lt;&gt;"")," + ",""),IF(AQ654&lt;&gt;"",AQ654,""),IF(AND(OR(AK654&lt;&gt;"",AL654&lt;&gt;"",AM654&lt;&gt;"",AN654&lt;&gt;"",AO654&lt;&gt;"",AP654&lt;&gt;"",AQ654&lt;&gt;""),AR654&lt;&gt;"")," + ",""),IF(AR654&lt;&gt;"",AR654,""),IF(AND(OR(AK654&lt;&gt;"",AL654&lt;&gt;"",AM654&lt;&gt;"",AN654&lt;&gt;"",AO654&lt;&gt;"",AP654&lt;&gt;"",AQ654&lt;&gt;"",AR654&lt;&gt;""),AS654&lt;&gt;"")," + ",""),IF(AS654&lt;&gt;"",AS654,""),IF(AND(OR(AK654&lt;&gt;"",AL654&lt;&gt;"",AM654&lt;&gt;"",AN654&lt;&gt;"",AO654&lt;&gt;"",AP654&lt;&gt;"",AQ654&lt;&gt;"",AR654&lt;&gt;"",AS654&lt;&gt;""),AT654&lt;&gt;"")," + ",""),IF(AT654&lt;&gt;"",AT654,""))," + "," + ",1))</f>
      </c>
      <c r="P654" t="str" s="108" cm="1">
        <f t="array" ref="P654">TRIM(SUBSTITUTE(CONCATENATE(IF(AU654&lt;&gt;"",AU654,""),IF(AND(AU654&lt;&gt;"",AV654&lt;&gt;"")," + ",""),IF(AV654&lt;&gt;"",AV654,""),IF(AND(OR(AU654&lt;&gt;"",AV654&lt;&gt;""),AW654&lt;&gt;"")," + ",""),IF(AW654&lt;&gt;"",AW654,""),IF(AND(OR(AU654&lt;&gt;"",AV654&lt;&gt;"",AW654&lt;&gt;""),AX654&lt;&gt;"")," + ",""),IF(AX654&lt;&gt;"",AX654,""),IF(AND(OR(AU654&lt;&gt;"",AV654&lt;&gt;"",AW654&lt;&gt;"",AX654&lt;&gt;""),AY654&lt;&gt;"")," + ",""),IF(AY654&lt;&gt;"",AY654,""),IF(AND(OR(AU654&lt;&gt;"",AV654&lt;&gt;"",AW654&lt;&gt;"",AX654&lt;&gt;"",AY654&lt;&gt;""),AZ654&lt;&gt;"")," + ",""),IF(AZ654&lt;&gt;"",AZ654,""),IF(AND(OR(AU654&lt;&gt;"",AV654&lt;&gt;"",AW654&lt;&gt;"",AX654&lt;&gt;"",AY654&lt;&gt;"",AZ654&lt;&gt;""),BA654&lt;&gt;"")," + ",""),IF(BA654&lt;&gt;"",BA654,""),IF(AND(OR(AU654&lt;&gt;"",AV654&lt;&gt;"",AW654&lt;&gt;"",AX654&lt;&gt;"",AY654&lt;&gt;"",AZ654&lt;&gt;"",BA654&lt;&gt;""),BB654&lt;&gt;"")," + ",""),IF(BB654&lt;&gt;"",BB654,""),IF(AND(OR(AU654&lt;&gt;"",AV654&lt;&gt;"",AW654&lt;&gt;"",AX654&lt;&gt;"",AY654&lt;&gt;"",AZ654&lt;&gt;"",BA654&lt;&gt;"",BB654&lt;&gt;""),BC654&lt;&gt;"")," + ",""),IF(BC654&lt;&gt;"",BC654,""))," + "," + ",1))</f>
      </c>
      <c r="Q654" s="108"/>
      <c r="R654" s="108"/>
      <c r="S654" s="108"/>
      <c r="T654" t="s" s="109">
        <v>18</v>
      </c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8"/>
      <c r="AM654" s="108"/>
      <c r="AN654" s="108"/>
      <c r="AO654" s="108"/>
      <c r="AP654" s="108"/>
      <c r="AQ654" s="108"/>
      <c r="AR654" s="108"/>
      <c r="AS654" s="108"/>
      <c r="AT654" s="108"/>
      <c r="AU654" s="108"/>
      <c r="AV654" s="108"/>
      <c r="AW654" s="108"/>
      <c r="AX654" s="108"/>
      <c r="AY654" s="108"/>
      <c r="AZ654" s="108"/>
      <c r="BA654" s="108"/>
      <c r="BB654" s="108"/>
      <c r="BC654" s="108"/>
    </row>
    <row r="655" ht="17" customHeight="1">
      <c r="A655" s="3"/>
      <c r="B655" s="110">
        <v>34</v>
      </c>
      <c r="C655" s="111">
        <v>71</v>
      </c>
      <c r="D655" s="3"/>
      <c r="E655" s="64"/>
      <c r="F655" s="3"/>
      <c r="G655" s="3"/>
      <c r="H655" t="s" s="112">
        <v>579</v>
      </c>
      <c r="I655" t="s" s="109">
        <v>1674</v>
      </c>
      <c r="J655" s="113"/>
      <c r="K655" t="str" s="108" cm="1">
        <f t="array" ref="K655">TRIM(SUBSTITUTE(CONCATENATE(IF(M655&lt;&gt;"",M655,""),IF(AND(M655&lt;&gt;"",N655&lt;&gt;"")," + ",""),IF(N655&lt;&gt;"",N655,""),IF(AND(OR(M655&lt;&gt;"",N655&lt;&gt;""),O655&lt;&gt;"")," + ",""),IF(O655&lt;&gt;"",O655,""),IF(AND(OR(M655&lt;&gt;"",N655&lt;&gt;"",O655&lt;&gt;""),P655&lt;&gt;"")," + ",""),IF(P655&lt;&gt;"",P655,""))," + "," + ",1))</f>
        <v>aggressive + analog + distorted</v>
      </c>
      <c r="L655" t="str" s="114" cm="1">
        <f t="array" ref="L655">"sendmidi dev "Osmose Port 2" cc 0 "&amp;$B655&amp;" pc "&amp;$C655</f>
        <v>sendmidi dev "Osmose Port 2" cc 0 34 pc 71</v>
      </c>
      <c r="M655" t="str" s="108" cm="1">
        <f t="array" ref="M655">TRIM(SUBSTITUTE(CONCATENATE(IF(Q655&lt;&gt;"",Q655,""),IF(AND(Q655&lt;&gt;"",R655&lt;&gt;"")," + ",""),IF(R655&lt;&gt;"",R655,""),IF(AND(OR(Q655&lt;&gt;"",R655&lt;&gt;""),S655&lt;&gt;"")," + ",""),IF(S655&lt;&gt;"",S655,""),IF(AND(OR(Q655&lt;&gt;"",R655&lt;&gt;"",S655&lt;&gt;""),T655&lt;&gt;"")," + ",""),IF(T655&lt;&gt;"",T655,""),IF(AND(OR(Q655&lt;&gt;"",R655&lt;&gt;"",S655&lt;&gt;"",T655&lt;&gt;""),U655&lt;&gt;"")," + ",""),IF(U655&lt;&gt;"",U655,""),IF(AND(OR(Q655&lt;&gt;"",R655&lt;&gt;"",S655&lt;&gt;"",T655&lt;&gt;"",U655&lt;&gt;""),V655&lt;&gt;"")," + ",""),IF(V655&lt;&gt;"",V655,""),IF(AND(OR(Q655&lt;&gt;"",R655&lt;&gt;"",S655&lt;&gt;"",T655&lt;&gt;"",U655&lt;&gt;"",V655&lt;&gt;""),W655&lt;&gt;"")," + ",""),IF(W655&lt;&gt;"",W655,""),IF(AND(OR(Q655&lt;&gt;"",R655&lt;&gt;"",S655&lt;&gt;"",T655&lt;&gt;"",U655&lt;&gt;"",V655&lt;&gt;"",W655&lt;&gt;""),X655&lt;&gt;"")," + ",""),IF(X655&lt;&gt;"",X655,""),IF(AND(OR(Q655&lt;&gt;"",R655&lt;&gt;"",S655&lt;&gt;"",T655&lt;&gt;"",U655&lt;&gt;"",V655&lt;&gt;"",W655&lt;&gt;"",X655&lt;&gt;""),Y655&lt;&gt;"")," + ",""),IF(Y655&lt;&gt;"",Y655,""),IF(AND(OR(Q655&lt;&gt;"",R655&lt;&gt;"",S655&lt;&gt;"",T655&lt;&gt;"",U655&lt;&gt;"",V655&lt;&gt;"",W655&lt;&gt;"",X655&lt;&gt;"",Y655&lt;&gt;""),Z655&lt;&gt;"")," + ",""),IF(Z655&lt;&gt;"",Z655,""))," + "," + ",1))</f>
        <v>aggressive + analog</v>
      </c>
      <c r="N655" t="str" s="108" cm="1">
        <f t="array" ref="N655">TRIM(SUBSTITUTE(CONCATENATE(IF(AA655&lt;&gt;"",AA655,""),IF(AND(AA655&lt;&gt;"",AB655&lt;&gt;"")," + ",""),IF(AB655&lt;&gt;"",AB655,""),IF(AND(OR(AA655&lt;&gt;"",AB655&lt;&gt;""),AC655&lt;&gt;"")," + ",""),IF(AC655&lt;&gt;"",AC655,""),IF(AND(OR(AA655&lt;&gt;"",AB655&lt;&gt;"",AC655&lt;&gt;""),AD655&lt;&gt;"")," + ",""),IF(AD655&lt;&gt;"",AD655,""),IF(AND(OR(AA655&lt;&gt;"",AB655&lt;&gt;"",AC655&lt;&gt;"",AD655&lt;&gt;""),AE655&lt;&gt;"")," + ",""),IF(AE655&lt;&gt;"",AE655,""),IF(AND(OR(AA655&lt;&gt;"",AB655&lt;&gt;"",AC655&lt;&gt;"",AD655&lt;&gt;"",AE655&lt;&gt;""),AF655&lt;&gt;"")," + ",""),IF(AF655&lt;&gt;"",AF655,""),IF(AND(OR(AA655&lt;&gt;"",AB655&lt;&gt;"",AC655&lt;&gt;"",AD655&lt;&gt;"",AE655&lt;&gt;"",AF655&lt;&gt;""),AG655&lt;&gt;"")," + ",""),IF(AG655&lt;&gt;"",AG655,""),IF(AND(OR(AA655&lt;&gt;"",AB655&lt;&gt;"",AC655&lt;&gt;"",AD655&lt;&gt;"",AE655&lt;&gt;"",AF655&lt;&gt;"",AG655&lt;&gt;""),AH655&lt;&gt;"")," + ",""),IF(AH655&lt;&gt;"",AH655,""),IF(AND(OR(AA655&lt;&gt;"",AB655&lt;&gt;"",AC655&lt;&gt;"",AD655&lt;&gt;"",AE655&lt;&gt;"",AF655&lt;&gt;"",AG655&lt;&gt;"",AH655&lt;&gt;""),AI655&lt;&gt;"")," + ",""),IF(AI655&lt;&gt;"",AI655,""),IF(AND(OR(AA655&lt;&gt;"",AB655&lt;&gt;"",AC655&lt;&gt;"",AD655&lt;&gt;"",AE655&lt;&gt;"",AF655&lt;&gt;"",AG655&lt;&gt;"",AH655&lt;&gt;"",AI655&lt;&gt;""),AJ655&lt;&gt;"")," + ",""),IF(AJ655&lt;&gt;"",AJ655,""))," + "," + ",1))</f>
        <v>distorted</v>
      </c>
      <c r="O655" t="str" s="108" cm="1">
        <f t="array" ref="O655">TRIM(SUBSTITUTE(CONCATENATE(IF(AK655&lt;&gt;"",AK655,""),IF(AND(AK655&lt;&gt;"",AL655&lt;&gt;"")," + ",""),IF(AL655&lt;&gt;"",AL655,""),IF(AND(OR(AK655&lt;&gt;"",AL655&lt;&gt;""),AM655&lt;&gt;"")," + ",""),IF(AM655&lt;&gt;"",AM655,""),IF(AND(OR(AK655&lt;&gt;"",AL655&lt;&gt;"",AM655&lt;&gt;""),AN655&lt;&gt;"")," + ",""),IF(AN655&lt;&gt;"",AN655,""),IF(AND(OR(AK655&lt;&gt;"",AL655&lt;&gt;"",AM655&lt;&gt;"",AN655&lt;&gt;""),AO655&lt;&gt;"")," + ",""),IF(AO655&lt;&gt;"",AO655,""),IF(AND(OR(AK655&lt;&gt;"",AL655&lt;&gt;"",AM655&lt;&gt;"",AN655&lt;&gt;"",AO655&lt;&gt;""),AP655&lt;&gt;"")," + ",""),IF(AP655&lt;&gt;"",AP655,""),IF(AND(OR(AK655&lt;&gt;"",AL655&lt;&gt;"",AM655&lt;&gt;"",AN655&lt;&gt;"",AO655&lt;&gt;"",AP655&lt;&gt;""),AQ655&lt;&gt;"")," + ",""),IF(AQ655&lt;&gt;"",AQ655,""),IF(AND(OR(AK655&lt;&gt;"",AL655&lt;&gt;"",AM655&lt;&gt;"",AN655&lt;&gt;"",AO655&lt;&gt;"",AP655&lt;&gt;"",AQ655&lt;&gt;""),AR655&lt;&gt;"")," + ",""),IF(AR655&lt;&gt;"",AR655,""),IF(AND(OR(AK655&lt;&gt;"",AL655&lt;&gt;"",AM655&lt;&gt;"",AN655&lt;&gt;"",AO655&lt;&gt;"",AP655&lt;&gt;"",AQ655&lt;&gt;"",AR655&lt;&gt;""),AS655&lt;&gt;"")," + ",""),IF(AS655&lt;&gt;"",AS655,""),IF(AND(OR(AK655&lt;&gt;"",AL655&lt;&gt;"",AM655&lt;&gt;"",AN655&lt;&gt;"",AO655&lt;&gt;"",AP655&lt;&gt;"",AQ655&lt;&gt;"",AR655&lt;&gt;"",AS655&lt;&gt;""),AT655&lt;&gt;"")," + ",""),IF(AT655&lt;&gt;"",AT655,""))," + "," + ",1))</f>
      </c>
      <c r="P655" t="str" s="108" cm="1">
        <f t="array" ref="P655">TRIM(SUBSTITUTE(CONCATENATE(IF(AU655&lt;&gt;"",AU655,""),IF(AND(AU655&lt;&gt;"",AV655&lt;&gt;"")," + ",""),IF(AV655&lt;&gt;"",AV655,""),IF(AND(OR(AU655&lt;&gt;"",AV655&lt;&gt;""),AW655&lt;&gt;"")," + ",""),IF(AW655&lt;&gt;"",AW655,""),IF(AND(OR(AU655&lt;&gt;"",AV655&lt;&gt;"",AW655&lt;&gt;""),AX655&lt;&gt;"")," + ",""),IF(AX655&lt;&gt;"",AX655,""),IF(AND(OR(AU655&lt;&gt;"",AV655&lt;&gt;"",AW655&lt;&gt;"",AX655&lt;&gt;""),AY655&lt;&gt;"")," + ",""),IF(AY655&lt;&gt;"",AY655,""),IF(AND(OR(AU655&lt;&gt;"",AV655&lt;&gt;"",AW655&lt;&gt;"",AX655&lt;&gt;"",AY655&lt;&gt;""),AZ655&lt;&gt;"")," + ",""),IF(AZ655&lt;&gt;"",AZ655,""),IF(AND(OR(AU655&lt;&gt;"",AV655&lt;&gt;"",AW655&lt;&gt;"",AX655&lt;&gt;"",AY655&lt;&gt;"",AZ655&lt;&gt;""),BA655&lt;&gt;"")," + ",""),IF(BA655&lt;&gt;"",BA655,""),IF(AND(OR(AU655&lt;&gt;"",AV655&lt;&gt;"",AW655&lt;&gt;"",AX655&lt;&gt;"",AY655&lt;&gt;"",AZ655&lt;&gt;"",BA655&lt;&gt;""),BB655&lt;&gt;"")," + ",""),IF(BB655&lt;&gt;"",BB655,""),IF(AND(OR(AU655&lt;&gt;"",AV655&lt;&gt;"",AW655&lt;&gt;"",AX655&lt;&gt;"",AY655&lt;&gt;"",AZ655&lt;&gt;"",BA655&lt;&gt;"",BB655&lt;&gt;""),BC655&lt;&gt;"")," + ",""),IF(BC655&lt;&gt;"",BC655,""))," + "," + ",1))</f>
      </c>
      <c r="Q655" s="108"/>
      <c r="R655" t="s" s="109">
        <v>16</v>
      </c>
      <c r="S655" s="108"/>
      <c r="T655" t="s" s="109">
        <v>18</v>
      </c>
      <c r="U655" s="108"/>
      <c r="V655" s="108"/>
      <c r="W655" s="108"/>
      <c r="X655" s="108"/>
      <c r="Y655" s="108"/>
      <c r="Z655" s="108"/>
      <c r="AA655" s="108"/>
      <c r="AB655" t="s" s="109">
        <v>26</v>
      </c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8"/>
      <c r="AM655" s="108"/>
      <c r="AN655" s="108"/>
      <c r="AO655" s="108"/>
      <c r="AP655" s="108"/>
      <c r="AQ655" s="108"/>
      <c r="AR655" s="108"/>
      <c r="AS655" s="108"/>
      <c r="AT655" s="108"/>
      <c r="AU655" s="108"/>
      <c r="AV655" s="108"/>
      <c r="AW655" s="108"/>
      <c r="AX655" s="108"/>
      <c r="AY655" s="108"/>
      <c r="AZ655" s="108"/>
      <c r="BA655" s="108"/>
      <c r="BB655" s="108"/>
      <c r="BC655" s="108"/>
    </row>
    <row r="656" ht="17" customHeight="1">
      <c r="A656" s="3"/>
      <c r="B656" s="110">
        <v>34</v>
      </c>
      <c r="C656" s="111">
        <v>72</v>
      </c>
      <c r="D656" s="3"/>
      <c r="E656" s="64"/>
      <c r="F656" s="3"/>
      <c r="G656" s="3"/>
      <c r="H656" t="s" s="112">
        <v>579</v>
      </c>
      <c r="I656" t="s" s="109">
        <v>1676</v>
      </c>
      <c r="J656" s="113"/>
      <c r="K656" t="str" s="108" cm="1">
        <f t="array" ref="K656">TRIM(SUBSTITUTE(CONCATENATE(IF(M656&lt;&gt;"",M656,""),IF(AND(M656&lt;&gt;"",N656&lt;&gt;"")," + ",""),IF(N656&lt;&gt;"",N656,""),IF(AND(OR(M656&lt;&gt;"",N656&lt;&gt;""),O656&lt;&gt;"")," + ",""),IF(O656&lt;&gt;"",O656,""),IF(AND(OR(M656&lt;&gt;"",N656&lt;&gt;"",O656&lt;&gt;""),P656&lt;&gt;"")," + ",""),IF(P656&lt;&gt;"",P656,""))," + "," + ",1))</f>
        <v>aggressive + analog + distorted</v>
      </c>
      <c r="L656" t="str" s="114" cm="1">
        <f t="array" ref="L656">"sendmidi dev "Osmose Port 2" cc 0 "&amp;$B656&amp;" pc "&amp;$C656</f>
        <v>sendmidi dev "Osmose Port 2" cc 0 34 pc 72</v>
      </c>
      <c r="M656" t="str" s="108" cm="1">
        <f t="array" ref="M656">TRIM(SUBSTITUTE(CONCATENATE(IF(Q656&lt;&gt;"",Q656,""),IF(AND(Q656&lt;&gt;"",R656&lt;&gt;"")," + ",""),IF(R656&lt;&gt;"",R656,""),IF(AND(OR(Q656&lt;&gt;"",R656&lt;&gt;""),S656&lt;&gt;"")," + ",""),IF(S656&lt;&gt;"",S656,""),IF(AND(OR(Q656&lt;&gt;"",R656&lt;&gt;"",S656&lt;&gt;""),T656&lt;&gt;"")," + ",""),IF(T656&lt;&gt;"",T656,""),IF(AND(OR(Q656&lt;&gt;"",R656&lt;&gt;"",S656&lt;&gt;"",T656&lt;&gt;""),U656&lt;&gt;"")," + ",""),IF(U656&lt;&gt;"",U656,""),IF(AND(OR(Q656&lt;&gt;"",R656&lt;&gt;"",S656&lt;&gt;"",T656&lt;&gt;"",U656&lt;&gt;""),V656&lt;&gt;"")," + ",""),IF(V656&lt;&gt;"",V656,""),IF(AND(OR(Q656&lt;&gt;"",R656&lt;&gt;"",S656&lt;&gt;"",T656&lt;&gt;"",U656&lt;&gt;"",V656&lt;&gt;""),W656&lt;&gt;"")," + ",""),IF(W656&lt;&gt;"",W656,""),IF(AND(OR(Q656&lt;&gt;"",R656&lt;&gt;"",S656&lt;&gt;"",T656&lt;&gt;"",U656&lt;&gt;"",V656&lt;&gt;"",W656&lt;&gt;""),X656&lt;&gt;"")," + ",""),IF(X656&lt;&gt;"",X656,""),IF(AND(OR(Q656&lt;&gt;"",R656&lt;&gt;"",S656&lt;&gt;"",T656&lt;&gt;"",U656&lt;&gt;"",V656&lt;&gt;"",W656&lt;&gt;"",X656&lt;&gt;""),Y656&lt;&gt;"")," + ",""),IF(Y656&lt;&gt;"",Y656,""),IF(AND(OR(Q656&lt;&gt;"",R656&lt;&gt;"",S656&lt;&gt;"",T656&lt;&gt;"",U656&lt;&gt;"",V656&lt;&gt;"",W656&lt;&gt;"",X656&lt;&gt;"",Y656&lt;&gt;""),Z656&lt;&gt;"")," + ",""),IF(Z656&lt;&gt;"",Z656,""))," + "," + ",1))</f>
        <v>aggressive + analog</v>
      </c>
      <c r="N656" t="str" s="108" cm="1">
        <f t="array" ref="N656">TRIM(SUBSTITUTE(CONCATENATE(IF(AA656&lt;&gt;"",AA656,""),IF(AND(AA656&lt;&gt;"",AB656&lt;&gt;"")," + ",""),IF(AB656&lt;&gt;"",AB656,""),IF(AND(OR(AA656&lt;&gt;"",AB656&lt;&gt;""),AC656&lt;&gt;"")," + ",""),IF(AC656&lt;&gt;"",AC656,""),IF(AND(OR(AA656&lt;&gt;"",AB656&lt;&gt;"",AC656&lt;&gt;""),AD656&lt;&gt;"")," + ",""),IF(AD656&lt;&gt;"",AD656,""),IF(AND(OR(AA656&lt;&gt;"",AB656&lt;&gt;"",AC656&lt;&gt;"",AD656&lt;&gt;""),AE656&lt;&gt;"")," + ",""),IF(AE656&lt;&gt;"",AE656,""),IF(AND(OR(AA656&lt;&gt;"",AB656&lt;&gt;"",AC656&lt;&gt;"",AD656&lt;&gt;"",AE656&lt;&gt;""),AF656&lt;&gt;"")," + ",""),IF(AF656&lt;&gt;"",AF656,""),IF(AND(OR(AA656&lt;&gt;"",AB656&lt;&gt;"",AC656&lt;&gt;"",AD656&lt;&gt;"",AE656&lt;&gt;"",AF656&lt;&gt;""),AG656&lt;&gt;"")," + ",""),IF(AG656&lt;&gt;"",AG656,""),IF(AND(OR(AA656&lt;&gt;"",AB656&lt;&gt;"",AC656&lt;&gt;"",AD656&lt;&gt;"",AE656&lt;&gt;"",AF656&lt;&gt;"",AG656&lt;&gt;""),AH656&lt;&gt;"")," + ",""),IF(AH656&lt;&gt;"",AH656,""),IF(AND(OR(AA656&lt;&gt;"",AB656&lt;&gt;"",AC656&lt;&gt;"",AD656&lt;&gt;"",AE656&lt;&gt;"",AF656&lt;&gt;"",AG656&lt;&gt;"",AH656&lt;&gt;""),AI656&lt;&gt;"")," + ",""),IF(AI656&lt;&gt;"",AI656,""),IF(AND(OR(AA656&lt;&gt;"",AB656&lt;&gt;"",AC656&lt;&gt;"",AD656&lt;&gt;"",AE656&lt;&gt;"",AF656&lt;&gt;"",AG656&lt;&gt;"",AH656&lt;&gt;"",AI656&lt;&gt;""),AJ656&lt;&gt;"")," + ",""),IF(AJ656&lt;&gt;"",AJ656,""))," + "," + ",1))</f>
        <v>distorted</v>
      </c>
      <c r="O656" t="str" s="108" cm="1">
        <f t="array" ref="O656">TRIM(SUBSTITUTE(CONCATENATE(IF(AK656&lt;&gt;"",AK656,""),IF(AND(AK656&lt;&gt;"",AL656&lt;&gt;"")," + ",""),IF(AL656&lt;&gt;"",AL656,""),IF(AND(OR(AK656&lt;&gt;"",AL656&lt;&gt;""),AM656&lt;&gt;"")," + ",""),IF(AM656&lt;&gt;"",AM656,""),IF(AND(OR(AK656&lt;&gt;"",AL656&lt;&gt;"",AM656&lt;&gt;""),AN656&lt;&gt;"")," + ",""),IF(AN656&lt;&gt;"",AN656,""),IF(AND(OR(AK656&lt;&gt;"",AL656&lt;&gt;"",AM656&lt;&gt;"",AN656&lt;&gt;""),AO656&lt;&gt;"")," + ",""),IF(AO656&lt;&gt;"",AO656,""),IF(AND(OR(AK656&lt;&gt;"",AL656&lt;&gt;"",AM656&lt;&gt;"",AN656&lt;&gt;"",AO656&lt;&gt;""),AP656&lt;&gt;"")," + ",""),IF(AP656&lt;&gt;"",AP656,""),IF(AND(OR(AK656&lt;&gt;"",AL656&lt;&gt;"",AM656&lt;&gt;"",AN656&lt;&gt;"",AO656&lt;&gt;"",AP656&lt;&gt;""),AQ656&lt;&gt;"")," + ",""),IF(AQ656&lt;&gt;"",AQ656,""),IF(AND(OR(AK656&lt;&gt;"",AL656&lt;&gt;"",AM656&lt;&gt;"",AN656&lt;&gt;"",AO656&lt;&gt;"",AP656&lt;&gt;"",AQ656&lt;&gt;""),AR656&lt;&gt;"")," + ",""),IF(AR656&lt;&gt;"",AR656,""),IF(AND(OR(AK656&lt;&gt;"",AL656&lt;&gt;"",AM656&lt;&gt;"",AN656&lt;&gt;"",AO656&lt;&gt;"",AP656&lt;&gt;"",AQ656&lt;&gt;"",AR656&lt;&gt;""),AS656&lt;&gt;"")," + ",""),IF(AS656&lt;&gt;"",AS656,""),IF(AND(OR(AK656&lt;&gt;"",AL656&lt;&gt;"",AM656&lt;&gt;"",AN656&lt;&gt;"",AO656&lt;&gt;"",AP656&lt;&gt;"",AQ656&lt;&gt;"",AR656&lt;&gt;"",AS656&lt;&gt;""),AT656&lt;&gt;"")," + ",""),IF(AT656&lt;&gt;"",AT656,""))," + "," + ",1))</f>
      </c>
      <c r="P656" t="str" s="108" cm="1">
        <f t="array" ref="P656">TRIM(SUBSTITUTE(CONCATENATE(IF(AU656&lt;&gt;"",AU656,""),IF(AND(AU656&lt;&gt;"",AV656&lt;&gt;"")," + ",""),IF(AV656&lt;&gt;"",AV656,""),IF(AND(OR(AU656&lt;&gt;"",AV656&lt;&gt;""),AW656&lt;&gt;"")," + ",""),IF(AW656&lt;&gt;"",AW656,""),IF(AND(OR(AU656&lt;&gt;"",AV656&lt;&gt;"",AW656&lt;&gt;""),AX656&lt;&gt;"")," + ",""),IF(AX656&lt;&gt;"",AX656,""),IF(AND(OR(AU656&lt;&gt;"",AV656&lt;&gt;"",AW656&lt;&gt;"",AX656&lt;&gt;""),AY656&lt;&gt;"")," + ",""),IF(AY656&lt;&gt;"",AY656,""),IF(AND(OR(AU656&lt;&gt;"",AV656&lt;&gt;"",AW656&lt;&gt;"",AX656&lt;&gt;"",AY656&lt;&gt;""),AZ656&lt;&gt;"")," + ",""),IF(AZ656&lt;&gt;"",AZ656,""),IF(AND(OR(AU656&lt;&gt;"",AV656&lt;&gt;"",AW656&lt;&gt;"",AX656&lt;&gt;"",AY656&lt;&gt;"",AZ656&lt;&gt;""),BA656&lt;&gt;"")," + ",""),IF(BA656&lt;&gt;"",BA656,""),IF(AND(OR(AU656&lt;&gt;"",AV656&lt;&gt;"",AW656&lt;&gt;"",AX656&lt;&gt;"",AY656&lt;&gt;"",AZ656&lt;&gt;"",BA656&lt;&gt;""),BB656&lt;&gt;"")," + ",""),IF(BB656&lt;&gt;"",BB656,""),IF(AND(OR(AU656&lt;&gt;"",AV656&lt;&gt;"",AW656&lt;&gt;"",AX656&lt;&gt;"",AY656&lt;&gt;"",AZ656&lt;&gt;"",BA656&lt;&gt;"",BB656&lt;&gt;""),BC656&lt;&gt;"")," + ",""),IF(BC656&lt;&gt;"",BC656,""))," + "," + ",1))</f>
      </c>
      <c r="Q656" s="108"/>
      <c r="R656" t="s" s="109">
        <v>16</v>
      </c>
      <c r="S656" s="108"/>
      <c r="T656" t="s" s="109">
        <v>18</v>
      </c>
      <c r="U656" s="108"/>
      <c r="V656" s="108"/>
      <c r="W656" s="108"/>
      <c r="X656" s="108"/>
      <c r="Y656" s="108"/>
      <c r="Z656" s="108"/>
      <c r="AA656" s="108"/>
      <c r="AB656" t="s" s="109">
        <v>26</v>
      </c>
      <c r="AC656" s="108"/>
      <c r="AD656" s="108"/>
      <c r="AE656" s="108"/>
      <c r="AF656" s="108"/>
      <c r="AG656" s="108"/>
      <c r="AH656" s="108"/>
      <c r="AI656" s="108"/>
      <c r="AJ656" s="108"/>
      <c r="AK656" s="108"/>
      <c r="AL656" s="108"/>
      <c r="AM656" s="108"/>
      <c r="AN656" s="108"/>
      <c r="AO656" s="108"/>
      <c r="AP656" s="108"/>
      <c r="AQ656" s="108"/>
      <c r="AR656" s="108"/>
      <c r="AS656" s="108"/>
      <c r="AT656" s="108"/>
      <c r="AU656" s="108"/>
      <c r="AV656" s="108"/>
      <c r="AW656" s="108"/>
      <c r="AX656" s="108"/>
      <c r="AY656" s="108"/>
      <c r="AZ656" s="108"/>
      <c r="BA656" s="108"/>
      <c r="BB656" s="108"/>
      <c r="BC656" s="108"/>
    </row>
    <row r="657" ht="17" customHeight="1">
      <c r="A657" s="3"/>
      <c r="B657" s="110">
        <v>34</v>
      </c>
      <c r="C657" s="111">
        <v>73</v>
      </c>
      <c r="D657" s="3"/>
      <c r="E657" s="64"/>
      <c r="F657" s="3"/>
      <c r="G657" s="3"/>
      <c r="H657" t="s" s="112">
        <v>579</v>
      </c>
      <c r="I657" t="s" s="109">
        <v>1678</v>
      </c>
      <c r="J657" s="113"/>
      <c r="K657" t="str" s="108" cm="1">
        <f t="array" ref="K657">TRIM(SUBSTITUTE(CONCATENATE(IF(M657&lt;&gt;"",M657,""),IF(AND(M657&lt;&gt;"",N657&lt;&gt;"")," + ",""),IF(N657&lt;&gt;"",N657,""),IF(AND(OR(M657&lt;&gt;"",N657&lt;&gt;""),O657&lt;&gt;"")," + ",""),IF(O657&lt;&gt;"",O657,""),IF(AND(OR(M657&lt;&gt;"",N657&lt;&gt;"",O657&lt;&gt;""),P657&lt;&gt;"")," + ",""),IF(P657&lt;&gt;"",P657,""))," + "," + ",1))</f>
        <v>analog + distorted + lfo</v>
      </c>
      <c r="L657" t="str" s="114" cm="1">
        <f t="array" ref="L657">"sendmidi dev "Osmose Port 2" cc 0 "&amp;$B657&amp;" pc "&amp;$C657</f>
        <v>sendmidi dev "Osmose Port 2" cc 0 34 pc 73</v>
      </c>
      <c r="M657" t="str" s="108" cm="1">
        <f t="array" ref="M657">TRIM(SUBSTITUTE(CONCATENATE(IF(Q657&lt;&gt;"",Q657,""),IF(AND(Q657&lt;&gt;"",R657&lt;&gt;"")," + ",""),IF(R657&lt;&gt;"",R657,""),IF(AND(OR(Q657&lt;&gt;"",R657&lt;&gt;""),S657&lt;&gt;"")," + ",""),IF(S657&lt;&gt;"",S657,""),IF(AND(OR(Q657&lt;&gt;"",R657&lt;&gt;"",S657&lt;&gt;""),T657&lt;&gt;"")," + ",""),IF(T657&lt;&gt;"",T657,""),IF(AND(OR(Q657&lt;&gt;"",R657&lt;&gt;"",S657&lt;&gt;"",T657&lt;&gt;""),U657&lt;&gt;"")," + ",""),IF(U657&lt;&gt;"",U657,""),IF(AND(OR(Q657&lt;&gt;"",R657&lt;&gt;"",S657&lt;&gt;"",T657&lt;&gt;"",U657&lt;&gt;""),V657&lt;&gt;"")," + ",""),IF(V657&lt;&gt;"",V657,""),IF(AND(OR(Q657&lt;&gt;"",R657&lt;&gt;"",S657&lt;&gt;"",T657&lt;&gt;"",U657&lt;&gt;"",V657&lt;&gt;""),W657&lt;&gt;"")," + ",""),IF(W657&lt;&gt;"",W657,""),IF(AND(OR(Q657&lt;&gt;"",R657&lt;&gt;"",S657&lt;&gt;"",T657&lt;&gt;"",U657&lt;&gt;"",V657&lt;&gt;"",W657&lt;&gt;""),X657&lt;&gt;"")," + ",""),IF(X657&lt;&gt;"",X657,""),IF(AND(OR(Q657&lt;&gt;"",R657&lt;&gt;"",S657&lt;&gt;"",T657&lt;&gt;"",U657&lt;&gt;"",V657&lt;&gt;"",W657&lt;&gt;"",X657&lt;&gt;""),Y657&lt;&gt;"")," + ",""),IF(Y657&lt;&gt;"",Y657,""),IF(AND(OR(Q657&lt;&gt;"",R657&lt;&gt;"",S657&lt;&gt;"",T657&lt;&gt;"",U657&lt;&gt;"",V657&lt;&gt;"",W657&lt;&gt;"",X657&lt;&gt;"",Y657&lt;&gt;""),Z657&lt;&gt;"")," + ",""),IF(Z657&lt;&gt;"",Z657,""))," + "," + ",1))</f>
        <v>analog</v>
      </c>
      <c r="N657" t="str" s="108" cm="1">
        <f t="array" ref="N657">TRIM(SUBSTITUTE(CONCATENATE(IF(AA657&lt;&gt;"",AA657,""),IF(AND(AA657&lt;&gt;"",AB657&lt;&gt;"")," + ",""),IF(AB657&lt;&gt;"",AB657,""),IF(AND(OR(AA657&lt;&gt;"",AB657&lt;&gt;""),AC657&lt;&gt;"")," + ",""),IF(AC657&lt;&gt;"",AC657,""),IF(AND(OR(AA657&lt;&gt;"",AB657&lt;&gt;"",AC657&lt;&gt;""),AD657&lt;&gt;"")," + ",""),IF(AD657&lt;&gt;"",AD657,""),IF(AND(OR(AA657&lt;&gt;"",AB657&lt;&gt;"",AC657&lt;&gt;"",AD657&lt;&gt;""),AE657&lt;&gt;"")," + ",""),IF(AE657&lt;&gt;"",AE657,""),IF(AND(OR(AA657&lt;&gt;"",AB657&lt;&gt;"",AC657&lt;&gt;"",AD657&lt;&gt;"",AE657&lt;&gt;""),AF657&lt;&gt;"")," + ",""),IF(AF657&lt;&gt;"",AF657,""),IF(AND(OR(AA657&lt;&gt;"",AB657&lt;&gt;"",AC657&lt;&gt;"",AD657&lt;&gt;"",AE657&lt;&gt;"",AF657&lt;&gt;""),AG657&lt;&gt;"")," + ",""),IF(AG657&lt;&gt;"",AG657,""),IF(AND(OR(AA657&lt;&gt;"",AB657&lt;&gt;"",AC657&lt;&gt;"",AD657&lt;&gt;"",AE657&lt;&gt;"",AF657&lt;&gt;"",AG657&lt;&gt;""),AH657&lt;&gt;"")," + ",""),IF(AH657&lt;&gt;"",AH657,""),IF(AND(OR(AA657&lt;&gt;"",AB657&lt;&gt;"",AC657&lt;&gt;"",AD657&lt;&gt;"",AE657&lt;&gt;"",AF657&lt;&gt;"",AG657&lt;&gt;"",AH657&lt;&gt;""),AI657&lt;&gt;"")," + ",""),IF(AI657&lt;&gt;"",AI657,""),IF(AND(OR(AA657&lt;&gt;"",AB657&lt;&gt;"",AC657&lt;&gt;"",AD657&lt;&gt;"",AE657&lt;&gt;"",AF657&lt;&gt;"",AG657&lt;&gt;"",AH657&lt;&gt;"",AI657&lt;&gt;""),AJ657&lt;&gt;"")," + ",""),IF(AJ657&lt;&gt;"",AJ657,""))," + "," + ",1))</f>
        <v>distorted</v>
      </c>
      <c r="O657" t="str" s="108" cm="1">
        <f t="array" ref="O657">TRIM(SUBSTITUTE(CONCATENATE(IF(AK657&lt;&gt;"",AK657,""),IF(AND(AK657&lt;&gt;"",AL657&lt;&gt;"")," + ",""),IF(AL657&lt;&gt;"",AL657,""),IF(AND(OR(AK657&lt;&gt;"",AL657&lt;&gt;""),AM657&lt;&gt;"")," + ",""),IF(AM657&lt;&gt;"",AM657,""),IF(AND(OR(AK657&lt;&gt;"",AL657&lt;&gt;"",AM657&lt;&gt;""),AN657&lt;&gt;"")," + ",""),IF(AN657&lt;&gt;"",AN657,""),IF(AND(OR(AK657&lt;&gt;"",AL657&lt;&gt;"",AM657&lt;&gt;"",AN657&lt;&gt;""),AO657&lt;&gt;"")," + ",""),IF(AO657&lt;&gt;"",AO657,""),IF(AND(OR(AK657&lt;&gt;"",AL657&lt;&gt;"",AM657&lt;&gt;"",AN657&lt;&gt;"",AO657&lt;&gt;""),AP657&lt;&gt;"")," + ",""),IF(AP657&lt;&gt;"",AP657,""),IF(AND(OR(AK657&lt;&gt;"",AL657&lt;&gt;"",AM657&lt;&gt;"",AN657&lt;&gt;"",AO657&lt;&gt;"",AP657&lt;&gt;""),AQ657&lt;&gt;"")," + ",""),IF(AQ657&lt;&gt;"",AQ657,""),IF(AND(OR(AK657&lt;&gt;"",AL657&lt;&gt;"",AM657&lt;&gt;"",AN657&lt;&gt;"",AO657&lt;&gt;"",AP657&lt;&gt;"",AQ657&lt;&gt;""),AR657&lt;&gt;"")," + ",""),IF(AR657&lt;&gt;"",AR657,""),IF(AND(OR(AK657&lt;&gt;"",AL657&lt;&gt;"",AM657&lt;&gt;"",AN657&lt;&gt;"",AO657&lt;&gt;"",AP657&lt;&gt;"",AQ657&lt;&gt;"",AR657&lt;&gt;""),AS657&lt;&gt;"")," + ",""),IF(AS657&lt;&gt;"",AS657,""),IF(AND(OR(AK657&lt;&gt;"",AL657&lt;&gt;"",AM657&lt;&gt;"",AN657&lt;&gt;"",AO657&lt;&gt;"",AP657&lt;&gt;"",AQ657&lt;&gt;"",AR657&lt;&gt;"",AS657&lt;&gt;""),AT657&lt;&gt;"")," + ",""),IF(AT657&lt;&gt;"",AT657,""))," + "," + ",1))</f>
        <v>lfo</v>
      </c>
      <c r="P657" t="str" s="108" cm="1">
        <f t="array" ref="P657">TRIM(SUBSTITUTE(CONCATENATE(IF(AU657&lt;&gt;"",AU657,""),IF(AND(AU657&lt;&gt;"",AV657&lt;&gt;"")," + ",""),IF(AV657&lt;&gt;"",AV657,""),IF(AND(OR(AU657&lt;&gt;"",AV657&lt;&gt;""),AW657&lt;&gt;"")," + ",""),IF(AW657&lt;&gt;"",AW657,""),IF(AND(OR(AU657&lt;&gt;"",AV657&lt;&gt;"",AW657&lt;&gt;""),AX657&lt;&gt;"")," + ",""),IF(AX657&lt;&gt;"",AX657,""),IF(AND(OR(AU657&lt;&gt;"",AV657&lt;&gt;"",AW657&lt;&gt;"",AX657&lt;&gt;""),AY657&lt;&gt;"")," + ",""),IF(AY657&lt;&gt;"",AY657,""),IF(AND(OR(AU657&lt;&gt;"",AV657&lt;&gt;"",AW657&lt;&gt;"",AX657&lt;&gt;"",AY657&lt;&gt;""),AZ657&lt;&gt;"")," + ",""),IF(AZ657&lt;&gt;"",AZ657,""),IF(AND(OR(AU657&lt;&gt;"",AV657&lt;&gt;"",AW657&lt;&gt;"",AX657&lt;&gt;"",AY657&lt;&gt;"",AZ657&lt;&gt;""),BA657&lt;&gt;"")," + ",""),IF(BA657&lt;&gt;"",BA657,""),IF(AND(OR(AU657&lt;&gt;"",AV657&lt;&gt;"",AW657&lt;&gt;"",AX657&lt;&gt;"",AY657&lt;&gt;"",AZ657&lt;&gt;"",BA657&lt;&gt;""),BB657&lt;&gt;"")," + ",""),IF(BB657&lt;&gt;"",BB657,""),IF(AND(OR(AU657&lt;&gt;"",AV657&lt;&gt;"",AW657&lt;&gt;"",AX657&lt;&gt;"",AY657&lt;&gt;"",AZ657&lt;&gt;"",BA657&lt;&gt;"",BB657&lt;&gt;""),BC657&lt;&gt;"")," + ",""),IF(BC657&lt;&gt;"",BC657,""))," + "," + ",1))</f>
      </c>
      <c r="Q657" s="108"/>
      <c r="R657" s="108"/>
      <c r="S657" s="108"/>
      <c r="T657" t="s" s="109">
        <v>18</v>
      </c>
      <c r="U657" s="108"/>
      <c r="V657" s="108"/>
      <c r="W657" s="108"/>
      <c r="X657" s="108"/>
      <c r="Y657" s="108"/>
      <c r="Z657" s="108"/>
      <c r="AA657" s="108"/>
      <c r="AB657" t="s" s="109">
        <v>26</v>
      </c>
      <c r="AC657" s="108"/>
      <c r="AD657" s="108"/>
      <c r="AE657" s="108"/>
      <c r="AF657" s="108"/>
      <c r="AG657" s="108"/>
      <c r="AH657" s="108"/>
      <c r="AI657" s="108"/>
      <c r="AJ657" s="108"/>
      <c r="AK657" s="108"/>
      <c r="AL657" t="s" s="109">
        <v>36</v>
      </c>
      <c r="AM657" s="108"/>
      <c r="AN657" s="108"/>
      <c r="AO657" s="108"/>
      <c r="AP657" s="108"/>
      <c r="AQ657" s="108"/>
      <c r="AR657" s="108"/>
      <c r="AS657" s="108"/>
      <c r="AT657" s="108"/>
      <c r="AU657" s="108"/>
      <c r="AV657" s="108"/>
      <c r="AW657" s="108"/>
      <c r="AX657" s="108"/>
      <c r="AY657" s="108"/>
      <c r="AZ657" s="108"/>
      <c r="BA657" s="108"/>
      <c r="BB657" s="108"/>
      <c r="BC657" s="108"/>
    </row>
    <row r="658" ht="17" customHeight="1">
      <c r="A658" s="3"/>
      <c r="B658" s="110">
        <v>34</v>
      </c>
      <c r="C658" s="111">
        <v>78</v>
      </c>
      <c r="D658" s="3"/>
      <c r="E658" s="64"/>
      <c r="F658" s="3"/>
      <c r="G658" s="3"/>
      <c r="H658" t="s" s="112">
        <v>579</v>
      </c>
      <c r="I658" t="s" s="109">
        <v>1681</v>
      </c>
      <c r="J658" s="113"/>
      <c r="K658" t="str" s="108" cm="1">
        <f t="array" ref="K658">TRIM(SUBSTITUTE(CONCATENATE(IF(M658&lt;&gt;"",M658,""),IF(AND(M658&lt;&gt;"",N658&lt;&gt;"")," + ",""),IF(N658&lt;&gt;"",N658,""),IF(AND(OR(M658&lt;&gt;"",N658&lt;&gt;""),O658&lt;&gt;"")," + ",""),IF(O658&lt;&gt;"",O658,""),IF(AND(OR(M658&lt;&gt;"",N658&lt;&gt;"",O658&lt;&gt;""),P658&lt;&gt;"")," + ",""),IF(P658&lt;&gt;"",P658,""))," + "," + ",1))</f>
        <v>distorted + electric</v>
      </c>
      <c r="L658" t="str" s="114" cm="1">
        <f t="array" ref="L658">"sendmidi dev "Osmose Port 2" cc 0 "&amp;$B658&amp;" pc "&amp;$C658</f>
        <v>sendmidi dev "Osmose Port 2" cc 0 34 pc 78</v>
      </c>
      <c r="M658" t="str" s="108" cm="1">
        <f t="array" ref="M658">TRIM(SUBSTITUTE(CONCATENATE(IF(Q658&lt;&gt;"",Q658,""),IF(AND(Q658&lt;&gt;"",R658&lt;&gt;"")," + ",""),IF(R658&lt;&gt;"",R658,""),IF(AND(OR(Q658&lt;&gt;"",R658&lt;&gt;""),S658&lt;&gt;"")," + ",""),IF(S658&lt;&gt;"",S658,""),IF(AND(OR(Q658&lt;&gt;"",R658&lt;&gt;"",S658&lt;&gt;""),T658&lt;&gt;"")," + ",""),IF(T658&lt;&gt;"",T658,""),IF(AND(OR(Q658&lt;&gt;"",R658&lt;&gt;"",S658&lt;&gt;"",T658&lt;&gt;""),U658&lt;&gt;"")," + ",""),IF(U658&lt;&gt;"",U658,""),IF(AND(OR(Q658&lt;&gt;"",R658&lt;&gt;"",S658&lt;&gt;"",T658&lt;&gt;"",U658&lt;&gt;""),V658&lt;&gt;"")," + ",""),IF(V658&lt;&gt;"",V658,""),IF(AND(OR(Q658&lt;&gt;"",R658&lt;&gt;"",S658&lt;&gt;"",T658&lt;&gt;"",U658&lt;&gt;"",V658&lt;&gt;""),W658&lt;&gt;"")," + ",""),IF(W658&lt;&gt;"",W658,""),IF(AND(OR(Q658&lt;&gt;"",R658&lt;&gt;"",S658&lt;&gt;"",T658&lt;&gt;"",U658&lt;&gt;"",V658&lt;&gt;"",W658&lt;&gt;""),X658&lt;&gt;"")," + ",""),IF(X658&lt;&gt;"",X658,""),IF(AND(OR(Q658&lt;&gt;"",R658&lt;&gt;"",S658&lt;&gt;"",T658&lt;&gt;"",U658&lt;&gt;"",V658&lt;&gt;"",W658&lt;&gt;"",X658&lt;&gt;""),Y658&lt;&gt;"")," + ",""),IF(Y658&lt;&gt;"",Y658,""),IF(AND(OR(Q658&lt;&gt;"",R658&lt;&gt;"",S658&lt;&gt;"",T658&lt;&gt;"",U658&lt;&gt;"",V658&lt;&gt;"",W658&lt;&gt;"",X658&lt;&gt;"",Y658&lt;&gt;""),Z658&lt;&gt;"")," + ",""),IF(Z658&lt;&gt;"",Z658,""))," + "," + ",1))</f>
      </c>
      <c r="N658" t="str" s="108" cm="1">
        <f t="array" ref="N658">TRIM(SUBSTITUTE(CONCATENATE(IF(AA658&lt;&gt;"",AA658,""),IF(AND(AA658&lt;&gt;"",AB658&lt;&gt;"")," + ",""),IF(AB658&lt;&gt;"",AB658,""),IF(AND(OR(AA658&lt;&gt;"",AB658&lt;&gt;""),AC658&lt;&gt;"")," + ",""),IF(AC658&lt;&gt;"",AC658,""),IF(AND(OR(AA658&lt;&gt;"",AB658&lt;&gt;"",AC658&lt;&gt;""),AD658&lt;&gt;"")," + ",""),IF(AD658&lt;&gt;"",AD658,""),IF(AND(OR(AA658&lt;&gt;"",AB658&lt;&gt;"",AC658&lt;&gt;"",AD658&lt;&gt;""),AE658&lt;&gt;"")," + ",""),IF(AE658&lt;&gt;"",AE658,""),IF(AND(OR(AA658&lt;&gt;"",AB658&lt;&gt;"",AC658&lt;&gt;"",AD658&lt;&gt;"",AE658&lt;&gt;""),AF658&lt;&gt;"")," + ",""),IF(AF658&lt;&gt;"",AF658,""),IF(AND(OR(AA658&lt;&gt;"",AB658&lt;&gt;"",AC658&lt;&gt;"",AD658&lt;&gt;"",AE658&lt;&gt;"",AF658&lt;&gt;""),AG658&lt;&gt;"")," + ",""),IF(AG658&lt;&gt;"",AG658,""),IF(AND(OR(AA658&lt;&gt;"",AB658&lt;&gt;"",AC658&lt;&gt;"",AD658&lt;&gt;"",AE658&lt;&gt;"",AF658&lt;&gt;"",AG658&lt;&gt;""),AH658&lt;&gt;"")," + ",""),IF(AH658&lt;&gt;"",AH658,""),IF(AND(OR(AA658&lt;&gt;"",AB658&lt;&gt;"",AC658&lt;&gt;"",AD658&lt;&gt;"",AE658&lt;&gt;"",AF658&lt;&gt;"",AG658&lt;&gt;"",AH658&lt;&gt;""),AI658&lt;&gt;"")," + ",""),IF(AI658&lt;&gt;"",AI658,""),IF(AND(OR(AA658&lt;&gt;"",AB658&lt;&gt;"",AC658&lt;&gt;"",AD658&lt;&gt;"",AE658&lt;&gt;"",AF658&lt;&gt;"",AG658&lt;&gt;"",AH658&lt;&gt;"",AI658&lt;&gt;""),AJ658&lt;&gt;"")," + ",""),IF(AJ658&lt;&gt;"",AJ658,""))," + "," + ",1))</f>
        <v>distorted + electric</v>
      </c>
      <c r="O658" t="str" s="108" cm="1">
        <f t="array" ref="O658">TRIM(SUBSTITUTE(CONCATENATE(IF(AK658&lt;&gt;"",AK658,""),IF(AND(AK658&lt;&gt;"",AL658&lt;&gt;"")," + ",""),IF(AL658&lt;&gt;"",AL658,""),IF(AND(OR(AK658&lt;&gt;"",AL658&lt;&gt;""),AM658&lt;&gt;"")," + ",""),IF(AM658&lt;&gt;"",AM658,""),IF(AND(OR(AK658&lt;&gt;"",AL658&lt;&gt;"",AM658&lt;&gt;""),AN658&lt;&gt;"")," + ",""),IF(AN658&lt;&gt;"",AN658,""),IF(AND(OR(AK658&lt;&gt;"",AL658&lt;&gt;"",AM658&lt;&gt;"",AN658&lt;&gt;""),AO658&lt;&gt;"")," + ",""),IF(AO658&lt;&gt;"",AO658,""),IF(AND(OR(AK658&lt;&gt;"",AL658&lt;&gt;"",AM658&lt;&gt;"",AN658&lt;&gt;"",AO658&lt;&gt;""),AP658&lt;&gt;"")," + ",""),IF(AP658&lt;&gt;"",AP658,""),IF(AND(OR(AK658&lt;&gt;"",AL658&lt;&gt;"",AM658&lt;&gt;"",AN658&lt;&gt;"",AO658&lt;&gt;"",AP658&lt;&gt;""),AQ658&lt;&gt;"")," + ",""),IF(AQ658&lt;&gt;"",AQ658,""),IF(AND(OR(AK658&lt;&gt;"",AL658&lt;&gt;"",AM658&lt;&gt;"",AN658&lt;&gt;"",AO658&lt;&gt;"",AP658&lt;&gt;"",AQ658&lt;&gt;""),AR658&lt;&gt;"")," + ",""),IF(AR658&lt;&gt;"",AR658,""),IF(AND(OR(AK658&lt;&gt;"",AL658&lt;&gt;"",AM658&lt;&gt;"",AN658&lt;&gt;"",AO658&lt;&gt;"",AP658&lt;&gt;"",AQ658&lt;&gt;"",AR658&lt;&gt;""),AS658&lt;&gt;"")," + ",""),IF(AS658&lt;&gt;"",AS658,""),IF(AND(OR(AK658&lt;&gt;"",AL658&lt;&gt;"",AM658&lt;&gt;"",AN658&lt;&gt;"",AO658&lt;&gt;"",AP658&lt;&gt;"",AQ658&lt;&gt;"",AR658&lt;&gt;"",AS658&lt;&gt;""),AT658&lt;&gt;"")," + ",""),IF(AT658&lt;&gt;"",AT658,""))," + "," + ",1))</f>
      </c>
      <c r="P658" t="str" s="108" cm="1">
        <f t="array" ref="P658">TRIM(SUBSTITUTE(CONCATENATE(IF(AU658&lt;&gt;"",AU658,""),IF(AND(AU658&lt;&gt;"",AV658&lt;&gt;"")," + ",""),IF(AV658&lt;&gt;"",AV658,""),IF(AND(OR(AU658&lt;&gt;"",AV658&lt;&gt;""),AW658&lt;&gt;"")," + ",""),IF(AW658&lt;&gt;"",AW658,""),IF(AND(OR(AU658&lt;&gt;"",AV658&lt;&gt;"",AW658&lt;&gt;""),AX658&lt;&gt;"")," + ",""),IF(AX658&lt;&gt;"",AX658,""),IF(AND(OR(AU658&lt;&gt;"",AV658&lt;&gt;"",AW658&lt;&gt;"",AX658&lt;&gt;""),AY658&lt;&gt;"")," + ",""),IF(AY658&lt;&gt;"",AY658,""),IF(AND(OR(AU658&lt;&gt;"",AV658&lt;&gt;"",AW658&lt;&gt;"",AX658&lt;&gt;"",AY658&lt;&gt;""),AZ658&lt;&gt;"")," + ",""),IF(AZ658&lt;&gt;"",AZ658,""),IF(AND(OR(AU658&lt;&gt;"",AV658&lt;&gt;"",AW658&lt;&gt;"",AX658&lt;&gt;"",AY658&lt;&gt;"",AZ658&lt;&gt;""),BA658&lt;&gt;"")," + ",""),IF(BA658&lt;&gt;"",BA658,""),IF(AND(OR(AU658&lt;&gt;"",AV658&lt;&gt;"",AW658&lt;&gt;"",AX658&lt;&gt;"",AY658&lt;&gt;"",AZ658&lt;&gt;"",BA658&lt;&gt;""),BB658&lt;&gt;"")," + ",""),IF(BB658&lt;&gt;"",BB658,""),IF(AND(OR(AU658&lt;&gt;"",AV658&lt;&gt;"",AW658&lt;&gt;"",AX658&lt;&gt;"",AY658&lt;&gt;"",AZ658&lt;&gt;"",BA658&lt;&gt;"",BB658&lt;&gt;""),BC658&lt;&gt;"")," + ",""),IF(BC658&lt;&gt;"",BC658,""))," + "," + ",1))</f>
      </c>
      <c r="Q658" s="108"/>
      <c r="R658" s="108"/>
      <c r="S658" s="108"/>
      <c r="T658" s="109"/>
      <c r="U658" s="108"/>
      <c r="V658" s="108"/>
      <c r="W658" s="108"/>
      <c r="X658" s="108"/>
      <c r="Y658" s="108"/>
      <c r="Z658" s="108"/>
      <c r="AA658" s="108"/>
      <c r="AB658" t="s" s="109">
        <v>26</v>
      </c>
      <c r="AC658" s="108"/>
      <c r="AD658" s="108"/>
      <c r="AE658" t="s" s="109">
        <v>29</v>
      </c>
      <c r="AF658" s="108"/>
      <c r="AG658" s="108"/>
      <c r="AH658" s="108"/>
      <c r="AI658" s="108"/>
      <c r="AJ658" s="108"/>
      <c r="AK658" s="108"/>
      <c r="AL658" s="108"/>
      <c r="AM658" s="108"/>
      <c r="AN658" s="108"/>
      <c r="AO658" s="108"/>
      <c r="AP658" s="108"/>
      <c r="AQ658" s="108"/>
      <c r="AR658" s="108"/>
      <c r="AS658" s="108"/>
      <c r="AT658" s="108"/>
      <c r="AU658" s="108"/>
      <c r="AV658" s="108"/>
      <c r="AW658" s="108"/>
      <c r="AX658" s="108"/>
      <c r="AY658" s="108"/>
      <c r="AZ658" s="108"/>
      <c r="BA658" s="108"/>
      <c r="BB658" s="108"/>
      <c r="BC658" s="108"/>
    </row>
    <row r="659" ht="17" customHeight="1">
      <c r="A659" s="3"/>
      <c r="B659" s="110">
        <v>34</v>
      </c>
      <c r="C659" s="111">
        <v>80</v>
      </c>
      <c r="D659" s="3"/>
      <c r="E659" s="64"/>
      <c r="F659" s="3"/>
      <c r="G659" s="3"/>
      <c r="H659" t="s" s="112">
        <v>579</v>
      </c>
      <c r="I659" t="s" s="109">
        <v>1684</v>
      </c>
      <c r="J659" s="113"/>
      <c r="K659" t="str" s="108" cm="1">
        <f t="array" ref="K659">TRIM(SUBSTITUTE(CONCATENATE(IF(M659&lt;&gt;"",M659,""),IF(AND(M659&lt;&gt;"",N659&lt;&gt;"")," + ",""),IF(N659&lt;&gt;"",N659,""),IF(AND(OR(M659&lt;&gt;"",N659&lt;&gt;""),O659&lt;&gt;"")," + ",""),IF(O659&lt;&gt;"",O659,""),IF(AND(OR(M659&lt;&gt;"",N659&lt;&gt;"",O659&lt;&gt;""),P659&lt;&gt;"")," + ",""),IF(P659&lt;&gt;"",P659,""))," + "," + ",1))</f>
        <v>analog + clean + lfo</v>
      </c>
      <c r="L659" t="str" s="114" cm="1">
        <f t="array" ref="L659">"sendmidi dev "Osmose Port 2" cc 0 "&amp;$B659&amp;" pc "&amp;$C659</f>
        <v>sendmidi dev "Osmose Port 2" cc 0 34 pc 80</v>
      </c>
      <c r="M659" t="str" s="108" cm="1">
        <f t="array" ref="M659">TRIM(SUBSTITUTE(CONCATENATE(IF(Q659&lt;&gt;"",Q659,""),IF(AND(Q659&lt;&gt;"",R659&lt;&gt;"")," + ",""),IF(R659&lt;&gt;"",R659,""),IF(AND(OR(Q659&lt;&gt;"",R659&lt;&gt;""),S659&lt;&gt;"")," + ",""),IF(S659&lt;&gt;"",S659,""),IF(AND(OR(Q659&lt;&gt;"",R659&lt;&gt;"",S659&lt;&gt;""),T659&lt;&gt;"")," + ",""),IF(T659&lt;&gt;"",T659,""),IF(AND(OR(Q659&lt;&gt;"",R659&lt;&gt;"",S659&lt;&gt;"",T659&lt;&gt;""),U659&lt;&gt;"")," + ",""),IF(U659&lt;&gt;"",U659,""),IF(AND(OR(Q659&lt;&gt;"",R659&lt;&gt;"",S659&lt;&gt;"",T659&lt;&gt;"",U659&lt;&gt;""),V659&lt;&gt;"")," + ",""),IF(V659&lt;&gt;"",V659,""),IF(AND(OR(Q659&lt;&gt;"",R659&lt;&gt;"",S659&lt;&gt;"",T659&lt;&gt;"",U659&lt;&gt;"",V659&lt;&gt;""),W659&lt;&gt;"")," + ",""),IF(W659&lt;&gt;"",W659,""),IF(AND(OR(Q659&lt;&gt;"",R659&lt;&gt;"",S659&lt;&gt;"",T659&lt;&gt;"",U659&lt;&gt;"",V659&lt;&gt;"",W659&lt;&gt;""),X659&lt;&gt;"")," + ",""),IF(X659&lt;&gt;"",X659,""),IF(AND(OR(Q659&lt;&gt;"",R659&lt;&gt;"",S659&lt;&gt;"",T659&lt;&gt;"",U659&lt;&gt;"",V659&lt;&gt;"",W659&lt;&gt;"",X659&lt;&gt;""),Y659&lt;&gt;"")," + ",""),IF(Y659&lt;&gt;"",Y659,""),IF(AND(OR(Q659&lt;&gt;"",R659&lt;&gt;"",S659&lt;&gt;"",T659&lt;&gt;"",U659&lt;&gt;"",V659&lt;&gt;"",W659&lt;&gt;"",X659&lt;&gt;"",Y659&lt;&gt;""),Z659&lt;&gt;"")," + ",""),IF(Z659&lt;&gt;"",Z659,""))," + "," + ",1))</f>
        <v>analog + clean</v>
      </c>
      <c r="N659" t="str" s="108" cm="1">
        <f t="array" ref="N659">TRIM(SUBSTITUTE(CONCATENATE(IF(AA659&lt;&gt;"",AA659,""),IF(AND(AA659&lt;&gt;"",AB659&lt;&gt;"")," + ",""),IF(AB659&lt;&gt;"",AB659,""),IF(AND(OR(AA659&lt;&gt;"",AB659&lt;&gt;""),AC659&lt;&gt;"")," + ",""),IF(AC659&lt;&gt;"",AC659,""),IF(AND(OR(AA659&lt;&gt;"",AB659&lt;&gt;"",AC659&lt;&gt;""),AD659&lt;&gt;"")," + ",""),IF(AD659&lt;&gt;"",AD659,""),IF(AND(OR(AA659&lt;&gt;"",AB659&lt;&gt;"",AC659&lt;&gt;"",AD659&lt;&gt;""),AE659&lt;&gt;"")," + ",""),IF(AE659&lt;&gt;"",AE659,""),IF(AND(OR(AA659&lt;&gt;"",AB659&lt;&gt;"",AC659&lt;&gt;"",AD659&lt;&gt;"",AE659&lt;&gt;""),AF659&lt;&gt;"")," + ",""),IF(AF659&lt;&gt;"",AF659,""),IF(AND(OR(AA659&lt;&gt;"",AB659&lt;&gt;"",AC659&lt;&gt;"",AD659&lt;&gt;"",AE659&lt;&gt;"",AF659&lt;&gt;""),AG659&lt;&gt;"")," + ",""),IF(AG659&lt;&gt;"",AG659,""),IF(AND(OR(AA659&lt;&gt;"",AB659&lt;&gt;"",AC659&lt;&gt;"",AD659&lt;&gt;"",AE659&lt;&gt;"",AF659&lt;&gt;"",AG659&lt;&gt;""),AH659&lt;&gt;"")," + ",""),IF(AH659&lt;&gt;"",AH659,""),IF(AND(OR(AA659&lt;&gt;"",AB659&lt;&gt;"",AC659&lt;&gt;"",AD659&lt;&gt;"",AE659&lt;&gt;"",AF659&lt;&gt;"",AG659&lt;&gt;"",AH659&lt;&gt;""),AI659&lt;&gt;"")," + ",""),IF(AI659&lt;&gt;"",AI659,""),IF(AND(OR(AA659&lt;&gt;"",AB659&lt;&gt;"",AC659&lt;&gt;"",AD659&lt;&gt;"",AE659&lt;&gt;"",AF659&lt;&gt;"",AG659&lt;&gt;"",AH659&lt;&gt;"",AI659&lt;&gt;""),AJ659&lt;&gt;"")," + ",""),IF(AJ659&lt;&gt;"",AJ659,""))," + "," + ",1))</f>
      </c>
      <c r="O659" t="str" s="108" cm="1">
        <f t="array" ref="O659">TRIM(SUBSTITUTE(CONCATENATE(IF(AK659&lt;&gt;"",AK659,""),IF(AND(AK659&lt;&gt;"",AL659&lt;&gt;"")," + ",""),IF(AL659&lt;&gt;"",AL659,""),IF(AND(OR(AK659&lt;&gt;"",AL659&lt;&gt;""),AM659&lt;&gt;"")," + ",""),IF(AM659&lt;&gt;"",AM659,""),IF(AND(OR(AK659&lt;&gt;"",AL659&lt;&gt;"",AM659&lt;&gt;""),AN659&lt;&gt;"")," + ",""),IF(AN659&lt;&gt;"",AN659,""),IF(AND(OR(AK659&lt;&gt;"",AL659&lt;&gt;"",AM659&lt;&gt;"",AN659&lt;&gt;""),AO659&lt;&gt;"")," + ",""),IF(AO659&lt;&gt;"",AO659,""),IF(AND(OR(AK659&lt;&gt;"",AL659&lt;&gt;"",AM659&lt;&gt;"",AN659&lt;&gt;"",AO659&lt;&gt;""),AP659&lt;&gt;"")," + ",""),IF(AP659&lt;&gt;"",AP659,""),IF(AND(OR(AK659&lt;&gt;"",AL659&lt;&gt;"",AM659&lt;&gt;"",AN659&lt;&gt;"",AO659&lt;&gt;"",AP659&lt;&gt;""),AQ659&lt;&gt;"")," + ",""),IF(AQ659&lt;&gt;"",AQ659,""),IF(AND(OR(AK659&lt;&gt;"",AL659&lt;&gt;"",AM659&lt;&gt;"",AN659&lt;&gt;"",AO659&lt;&gt;"",AP659&lt;&gt;"",AQ659&lt;&gt;""),AR659&lt;&gt;"")," + ",""),IF(AR659&lt;&gt;"",AR659,""),IF(AND(OR(AK659&lt;&gt;"",AL659&lt;&gt;"",AM659&lt;&gt;"",AN659&lt;&gt;"",AO659&lt;&gt;"",AP659&lt;&gt;"",AQ659&lt;&gt;"",AR659&lt;&gt;""),AS659&lt;&gt;"")," + ",""),IF(AS659&lt;&gt;"",AS659,""),IF(AND(OR(AK659&lt;&gt;"",AL659&lt;&gt;"",AM659&lt;&gt;"",AN659&lt;&gt;"",AO659&lt;&gt;"",AP659&lt;&gt;"",AQ659&lt;&gt;"",AR659&lt;&gt;"",AS659&lt;&gt;""),AT659&lt;&gt;"")," + ",""),IF(AT659&lt;&gt;"",AT659,""))," + "," + ",1))</f>
        <v>lfo</v>
      </c>
      <c r="P659" t="str" s="108" cm="1">
        <f t="array" ref="P659">TRIM(SUBSTITUTE(CONCATENATE(IF(AU659&lt;&gt;"",AU659,""),IF(AND(AU659&lt;&gt;"",AV659&lt;&gt;"")," + ",""),IF(AV659&lt;&gt;"",AV659,""),IF(AND(OR(AU659&lt;&gt;"",AV659&lt;&gt;""),AW659&lt;&gt;"")," + ",""),IF(AW659&lt;&gt;"",AW659,""),IF(AND(OR(AU659&lt;&gt;"",AV659&lt;&gt;"",AW659&lt;&gt;""),AX659&lt;&gt;"")," + ",""),IF(AX659&lt;&gt;"",AX659,""),IF(AND(OR(AU659&lt;&gt;"",AV659&lt;&gt;"",AW659&lt;&gt;"",AX659&lt;&gt;""),AY659&lt;&gt;"")," + ",""),IF(AY659&lt;&gt;"",AY659,""),IF(AND(OR(AU659&lt;&gt;"",AV659&lt;&gt;"",AW659&lt;&gt;"",AX659&lt;&gt;"",AY659&lt;&gt;""),AZ659&lt;&gt;"")," + ",""),IF(AZ659&lt;&gt;"",AZ659,""),IF(AND(OR(AU659&lt;&gt;"",AV659&lt;&gt;"",AW659&lt;&gt;"",AX659&lt;&gt;"",AY659&lt;&gt;"",AZ659&lt;&gt;""),BA659&lt;&gt;"")," + ",""),IF(BA659&lt;&gt;"",BA659,""),IF(AND(OR(AU659&lt;&gt;"",AV659&lt;&gt;"",AW659&lt;&gt;"",AX659&lt;&gt;"",AY659&lt;&gt;"",AZ659&lt;&gt;"",BA659&lt;&gt;""),BB659&lt;&gt;"")," + ",""),IF(BB659&lt;&gt;"",BB659,""),IF(AND(OR(AU659&lt;&gt;"",AV659&lt;&gt;"",AW659&lt;&gt;"",AX659&lt;&gt;"",AY659&lt;&gt;"",AZ659&lt;&gt;"",BA659&lt;&gt;"",BB659&lt;&gt;""),BC659&lt;&gt;"")," + ",""),IF(BC659&lt;&gt;"",BC659,""))," + "," + ",1))</f>
      </c>
      <c r="Q659" s="108"/>
      <c r="R659" s="108"/>
      <c r="S659" s="108"/>
      <c r="T659" t="s" s="109">
        <v>18</v>
      </c>
      <c r="U659" s="108"/>
      <c r="V659" s="108"/>
      <c r="W659" s="108"/>
      <c r="X659" s="108"/>
      <c r="Y659" t="s" s="109">
        <v>23</v>
      </c>
      <c r="Z659" s="108"/>
      <c r="AA659" s="108"/>
      <c r="AB659" s="108"/>
      <c r="AC659" s="108"/>
      <c r="AD659" s="108"/>
      <c r="AE659" s="108"/>
      <c r="AF659" s="108"/>
      <c r="AG659" s="108"/>
      <c r="AH659" s="108"/>
      <c r="AI659" s="108"/>
      <c r="AJ659" s="108"/>
      <c r="AK659" s="108"/>
      <c r="AL659" t="s" s="109">
        <v>36</v>
      </c>
      <c r="AM659" s="108"/>
      <c r="AN659" s="108"/>
      <c r="AO659" s="108"/>
      <c r="AP659" s="108"/>
      <c r="AQ659" s="108"/>
      <c r="AR659" s="108"/>
      <c r="AS659" s="108"/>
      <c r="AT659" s="108"/>
      <c r="AU659" s="108"/>
      <c r="AV659" s="108"/>
      <c r="AW659" s="108"/>
      <c r="AX659" s="108"/>
      <c r="AY659" s="108"/>
      <c r="AZ659" s="108"/>
      <c r="BA659" s="108"/>
      <c r="BB659" s="108"/>
      <c r="BC659" s="108"/>
    </row>
    <row r="660" ht="17" customHeight="1">
      <c r="A660" s="3"/>
      <c r="B660" s="110">
        <v>34</v>
      </c>
      <c r="C660" s="111">
        <v>83</v>
      </c>
      <c r="D660" s="3"/>
      <c r="E660" s="64"/>
      <c r="F660" s="3"/>
      <c r="G660" s="3"/>
      <c r="H660" t="s" s="112">
        <v>579</v>
      </c>
      <c r="I660" t="s" s="109">
        <v>1687</v>
      </c>
      <c r="J660" s="113"/>
      <c r="K660" t="str" s="108" cm="1">
        <f t="array" ref="K660">TRIM(SUBSTITUTE(CONCATENATE(IF(M660&lt;&gt;"",M660,""),IF(AND(M660&lt;&gt;"",N660&lt;&gt;"")," + ",""),IF(N660&lt;&gt;"",N660,""),IF(AND(OR(M660&lt;&gt;"",N660&lt;&gt;""),O660&lt;&gt;"")," + ",""),IF(O660&lt;&gt;"",O660,""),IF(AND(OR(M660&lt;&gt;"",N660&lt;&gt;"",O660&lt;&gt;""),P660&lt;&gt;"")," + ",""),IF(P660&lt;&gt;"",P660,""))," + "," + ",1))</f>
        <v>analog + warm</v>
      </c>
      <c r="L660" t="str" s="114" cm="1">
        <f t="array" ref="L660">"sendmidi dev "Osmose Port 2" cc 0 "&amp;$B660&amp;" pc "&amp;$C660</f>
        <v>sendmidi dev "Osmose Port 2" cc 0 34 pc 83</v>
      </c>
      <c r="M660" t="str" s="108" cm="1">
        <f t="array" ref="M660">TRIM(SUBSTITUTE(CONCATENATE(IF(Q660&lt;&gt;"",Q660,""),IF(AND(Q660&lt;&gt;"",R660&lt;&gt;"")," + ",""),IF(R660&lt;&gt;"",R660,""),IF(AND(OR(Q660&lt;&gt;"",R660&lt;&gt;""),S660&lt;&gt;"")," + ",""),IF(S660&lt;&gt;"",S660,""),IF(AND(OR(Q660&lt;&gt;"",R660&lt;&gt;"",S660&lt;&gt;""),T660&lt;&gt;"")," + ",""),IF(T660&lt;&gt;"",T660,""),IF(AND(OR(Q660&lt;&gt;"",R660&lt;&gt;"",S660&lt;&gt;"",T660&lt;&gt;""),U660&lt;&gt;"")," + ",""),IF(U660&lt;&gt;"",U660,""),IF(AND(OR(Q660&lt;&gt;"",R660&lt;&gt;"",S660&lt;&gt;"",T660&lt;&gt;"",U660&lt;&gt;""),V660&lt;&gt;"")," + ",""),IF(V660&lt;&gt;"",V660,""),IF(AND(OR(Q660&lt;&gt;"",R660&lt;&gt;"",S660&lt;&gt;"",T660&lt;&gt;"",U660&lt;&gt;"",V660&lt;&gt;""),W660&lt;&gt;"")," + ",""),IF(W660&lt;&gt;"",W660,""),IF(AND(OR(Q660&lt;&gt;"",R660&lt;&gt;"",S660&lt;&gt;"",T660&lt;&gt;"",U660&lt;&gt;"",V660&lt;&gt;"",W660&lt;&gt;""),X660&lt;&gt;"")," + ",""),IF(X660&lt;&gt;"",X660,""),IF(AND(OR(Q660&lt;&gt;"",R660&lt;&gt;"",S660&lt;&gt;"",T660&lt;&gt;"",U660&lt;&gt;"",V660&lt;&gt;"",W660&lt;&gt;"",X660&lt;&gt;""),Y660&lt;&gt;"")," + ",""),IF(Y660&lt;&gt;"",Y660,""),IF(AND(OR(Q660&lt;&gt;"",R660&lt;&gt;"",S660&lt;&gt;"",T660&lt;&gt;"",U660&lt;&gt;"",V660&lt;&gt;"",W660&lt;&gt;"",X660&lt;&gt;"",Y660&lt;&gt;""),Z660&lt;&gt;"")," + ",""),IF(Z660&lt;&gt;"",Z660,""))," + "," + ",1))</f>
        <v>analog</v>
      </c>
      <c r="N660" t="str" s="108" cm="1">
        <f t="array" ref="N660">TRIM(SUBSTITUTE(CONCATENATE(IF(AA660&lt;&gt;"",AA660,""),IF(AND(AA660&lt;&gt;"",AB660&lt;&gt;"")," + ",""),IF(AB660&lt;&gt;"",AB660,""),IF(AND(OR(AA660&lt;&gt;"",AB660&lt;&gt;""),AC660&lt;&gt;"")," + ",""),IF(AC660&lt;&gt;"",AC660,""),IF(AND(OR(AA660&lt;&gt;"",AB660&lt;&gt;"",AC660&lt;&gt;""),AD660&lt;&gt;"")," + ",""),IF(AD660&lt;&gt;"",AD660,""),IF(AND(OR(AA660&lt;&gt;"",AB660&lt;&gt;"",AC660&lt;&gt;"",AD660&lt;&gt;""),AE660&lt;&gt;"")," + ",""),IF(AE660&lt;&gt;"",AE660,""),IF(AND(OR(AA660&lt;&gt;"",AB660&lt;&gt;"",AC660&lt;&gt;"",AD660&lt;&gt;"",AE660&lt;&gt;""),AF660&lt;&gt;"")," + ",""),IF(AF660&lt;&gt;"",AF660,""),IF(AND(OR(AA660&lt;&gt;"",AB660&lt;&gt;"",AC660&lt;&gt;"",AD660&lt;&gt;"",AE660&lt;&gt;"",AF660&lt;&gt;""),AG660&lt;&gt;"")," + ",""),IF(AG660&lt;&gt;"",AG660,""),IF(AND(OR(AA660&lt;&gt;"",AB660&lt;&gt;"",AC660&lt;&gt;"",AD660&lt;&gt;"",AE660&lt;&gt;"",AF660&lt;&gt;"",AG660&lt;&gt;""),AH660&lt;&gt;"")," + ",""),IF(AH660&lt;&gt;"",AH660,""),IF(AND(OR(AA660&lt;&gt;"",AB660&lt;&gt;"",AC660&lt;&gt;"",AD660&lt;&gt;"",AE660&lt;&gt;"",AF660&lt;&gt;"",AG660&lt;&gt;"",AH660&lt;&gt;""),AI660&lt;&gt;"")," + ",""),IF(AI660&lt;&gt;"",AI660,""),IF(AND(OR(AA660&lt;&gt;"",AB660&lt;&gt;"",AC660&lt;&gt;"",AD660&lt;&gt;"",AE660&lt;&gt;"",AF660&lt;&gt;"",AG660&lt;&gt;"",AH660&lt;&gt;"",AI660&lt;&gt;""),AJ660&lt;&gt;"")," + ",""),IF(AJ660&lt;&gt;"",AJ660,""))," + "," + ",1))</f>
      </c>
      <c r="O660" t="str" s="108" cm="1">
        <f t="array" ref="O660">TRIM(SUBSTITUTE(CONCATENATE(IF(AK660&lt;&gt;"",AK660,""),IF(AND(AK660&lt;&gt;"",AL660&lt;&gt;"")," + ",""),IF(AL660&lt;&gt;"",AL660,""),IF(AND(OR(AK660&lt;&gt;"",AL660&lt;&gt;""),AM660&lt;&gt;"")," + ",""),IF(AM660&lt;&gt;"",AM660,""),IF(AND(OR(AK660&lt;&gt;"",AL660&lt;&gt;"",AM660&lt;&gt;""),AN660&lt;&gt;"")," + ",""),IF(AN660&lt;&gt;"",AN660,""),IF(AND(OR(AK660&lt;&gt;"",AL660&lt;&gt;"",AM660&lt;&gt;"",AN660&lt;&gt;""),AO660&lt;&gt;"")," + ",""),IF(AO660&lt;&gt;"",AO660,""),IF(AND(OR(AK660&lt;&gt;"",AL660&lt;&gt;"",AM660&lt;&gt;"",AN660&lt;&gt;"",AO660&lt;&gt;""),AP660&lt;&gt;"")," + ",""),IF(AP660&lt;&gt;"",AP660,""),IF(AND(OR(AK660&lt;&gt;"",AL660&lt;&gt;"",AM660&lt;&gt;"",AN660&lt;&gt;"",AO660&lt;&gt;"",AP660&lt;&gt;""),AQ660&lt;&gt;"")," + ",""),IF(AQ660&lt;&gt;"",AQ660,""),IF(AND(OR(AK660&lt;&gt;"",AL660&lt;&gt;"",AM660&lt;&gt;"",AN660&lt;&gt;"",AO660&lt;&gt;"",AP660&lt;&gt;"",AQ660&lt;&gt;""),AR660&lt;&gt;"")," + ",""),IF(AR660&lt;&gt;"",AR660,""),IF(AND(OR(AK660&lt;&gt;"",AL660&lt;&gt;"",AM660&lt;&gt;"",AN660&lt;&gt;"",AO660&lt;&gt;"",AP660&lt;&gt;"",AQ660&lt;&gt;"",AR660&lt;&gt;""),AS660&lt;&gt;"")," + ",""),IF(AS660&lt;&gt;"",AS660,""),IF(AND(OR(AK660&lt;&gt;"",AL660&lt;&gt;"",AM660&lt;&gt;"",AN660&lt;&gt;"",AO660&lt;&gt;"",AP660&lt;&gt;"",AQ660&lt;&gt;"",AR660&lt;&gt;"",AS660&lt;&gt;""),AT660&lt;&gt;"")," + ",""),IF(AT660&lt;&gt;"",AT660,""))," + "," + ",1))</f>
      </c>
      <c r="P660" t="str" s="108" cm="1">
        <f t="array" ref="P660">TRIM(SUBSTITUTE(CONCATENATE(IF(AU660&lt;&gt;"",AU660,""),IF(AND(AU660&lt;&gt;"",AV660&lt;&gt;"")," + ",""),IF(AV660&lt;&gt;"",AV660,""),IF(AND(OR(AU660&lt;&gt;"",AV660&lt;&gt;""),AW660&lt;&gt;"")," + ",""),IF(AW660&lt;&gt;"",AW660,""),IF(AND(OR(AU660&lt;&gt;"",AV660&lt;&gt;"",AW660&lt;&gt;""),AX660&lt;&gt;"")," + ",""),IF(AX660&lt;&gt;"",AX660,""),IF(AND(OR(AU660&lt;&gt;"",AV660&lt;&gt;"",AW660&lt;&gt;"",AX660&lt;&gt;""),AY660&lt;&gt;"")," + ",""),IF(AY660&lt;&gt;"",AY660,""),IF(AND(OR(AU660&lt;&gt;"",AV660&lt;&gt;"",AW660&lt;&gt;"",AX660&lt;&gt;"",AY660&lt;&gt;""),AZ660&lt;&gt;"")," + ",""),IF(AZ660&lt;&gt;"",AZ660,""),IF(AND(OR(AU660&lt;&gt;"",AV660&lt;&gt;"",AW660&lt;&gt;"",AX660&lt;&gt;"",AY660&lt;&gt;"",AZ660&lt;&gt;""),BA660&lt;&gt;"")," + ",""),IF(BA660&lt;&gt;"",BA660,""),IF(AND(OR(AU660&lt;&gt;"",AV660&lt;&gt;"",AW660&lt;&gt;"",AX660&lt;&gt;"",AY660&lt;&gt;"",AZ660&lt;&gt;"",BA660&lt;&gt;""),BB660&lt;&gt;"")," + ",""),IF(BB660&lt;&gt;"",BB660,""),IF(AND(OR(AU660&lt;&gt;"",AV660&lt;&gt;"",AW660&lt;&gt;"",AX660&lt;&gt;"",AY660&lt;&gt;"",AZ660&lt;&gt;"",BA660&lt;&gt;"",BB660&lt;&gt;""),BC660&lt;&gt;"")," + ",""),IF(BC660&lt;&gt;"",BC660,""))," + "," + ",1))</f>
        <v>warm</v>
      </c>
      <c r="Q660" s="108"/>
      <c r="R660" s="108"/>
      <c r="S660" s="108"/>
      <c r="T660" t="s" s="109">
        <v>18</v>
      </c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8"/>
      <c r="AM660" s="108"/>
      <c r="AN660" s="108"/>
      <c r="AO660" s="108"/>
      <c r="AP660" s="108"/>
      <c r="AQ660" s="108"/>
      <c r="AR660" s="108"/>
      <c r="AS660" s="108"/>
      <c r="AT660" s="108"/>
      <c r="AU660" s="108"/>
      <c r="AV660" s="108"/>
      <c r="AW660" s="108"/>
      <c r="AX660" s="108"/>
      <c r="AY660" s="108"/>
      <c r="AZ660" s="108"/>
      <c r="BA660" s="108"/>
      <c r="BB660" t="s" s="109">
        <v>52</v>
      </c>
      <c r="BC660" s="108"/>
    </row>
    <row r="661" ht="17" customHeight="1">
      <c r="A661" s="3"/>
      <c r="B661" s="110">
        <v>34</v>
      </c>
      <c r="C661" s="111">
        <v>84</v>
      </c>
      <c r="D661" s="3"/>
      <c r="E661" s="64"/>
      <c r="F661" s="3"/>
      <c r="G661" s="3"/>
      <c r="H661" t="s" s="112">
        <v>579</v>
      </c>
      <c r="I661" t="s" s="109">
        <v>1689</v>
      </c>
      <c r="J661" s="113"/>
      <c r="K661" t="str" s="108" cm="1">
        <f t="array" ref="K661">TRIM(SUBSTITUTE(CONCATENATE(IF(M661&lt;&gt;"",M661,""),IF(AND(M661&lt;&gt;"",N661&lt;&gt;"")," + ",""),IF(N661&lt;&gt;"",N661,""),IF(AND(OR(M661&lt;&gt;"",N661&lt;&gt;""),O661&lt;&gt;"")," + ",""),IF(O661&lt;&gt;"",O661,""),IF(AND(OR(M661&lt;&gt;"",N661&lt;&gt;"",O661&lt;&gt;""),P661&lt;&gt;"")," + ",""),IF(P661&lt;&gt;"",P661,""))," + "," + ",1))</f>
        <v>analog + warm</v>
      </c>
      <c r="L661" t="str" s="114" cm="1">
        <f t="array" ref="L661">"sendmidi dev "Osmose Port 2" cc 0 "&amp;$B661&amp;" pc "&amp;$C661</f>
        <v>sendmidi dev "Osmose Port 2" cc 0 34 pc 84</v>
      </c>
      <c r="M661" t="str" s="108" cm="1">
        <f t="array" ref="M661">TRIM(SUBSTITUTE(CONCATENATE(IF(Q661&lt;&gt;"",Q661,""),IF(AND(Q661&lt;&gt;"",R661&lt;&gt;"")," + ",""),IF(R661&lt;&gt;"",R661,""),IF(AND(OR(Q661&lt;&gt;"",R661&lt;&gt;""),S661&lt;&gt;"")," + ",""),IF(S661&lt;&gt;"",S661,""),IF(AND(OR(Q661&lt;&gt;"",R661&lt;&gt;"",S661&lt;&gt;""),T661&lt;&gt;"")," + ",""),IF(T661&lt;&gt;"",T661,""),IF(AND(OR(Q661&lt;&gt;"",R661&lt;&gt;"",S661&lt;&gt;"",T661&lt;&gt;""),U661&lt;&gt;"")," + ",""),IF(U661&lt;&gt;"",U661,""),IF(AND(OR(Q661&lt;&gt;"",R661&lt;&gt;"",S661&lt;&gt;"",T661&lt;&gt;"",U661&lt;&gt;""),V661&lt;&gt;"")," + ",""),IF(V661&lt;&gt;"",V661,""),IF(AND(OR(Q661&lt;&gt;"",R661&lt;&gt;"",S661&lt;&gt;"",T661&lt;&gt;"",U661&lt;&gt;"",V661&lt;&gt;""),W661&lt;&gt;"")," + ",""),IF(W661&lt;&gt;"",W661,""),IF(AND(OR(Q661&lt;&gt;"",R661&lt;&gt;"",S661&lt;&gt;"",T661&lt;&gt;"",U661&lt;&gt;"",V661&lt;&gt;"",W661&lt;&gt;""),X661&lt;&gt;"")," + ",""),IF(X661&lt;&gt;"",X661,""),IF(AND(OR(Q661&lt;&gt;"",R661&lt;&gt;"",S661&lt;&gt;"",T661&lt;&gt;"",U661&lt;&gt;"",V661&lt;&gt;"",W661&lt;&gt;"",X661&lt;&gt;""),Y661&lt;&gt;"")," + ",""),IF(Y661&lt;&gt;"",Y661,""),IF(AND(OR(Q661&lt;&gt;"",R661&lt;&gt;"",S661&lt;&gt;"",T661&lt;&gt;"",U661&lt;&gt;"",V661&lt;&gt;"",W661&lt;&gt;"",X661&lt;&gt;"",Y661&lt;&gt;""),Z661&lt;&gt;"")," + ",""),IF(Z661&lt;&gt;"",Z661,""))," + "," + ",1))</f>
        <v>analog</v>
      </c>
      <c r="N661" t="str" s="108" cm="1">
        <f t="array" ref="N661">TRIM(SUBSTITUTE(CONCATENATE(IF(AA661&lt;&gt;"",AA661,""),IF(AND(AA661&lt;&gt;"",AB661&lt;&gt;"")," + ",""),IF(AB661&lt;&gt;"",AB661,""),IF(AND(OR(AA661&lt;&gt;"",AB661&lt;&gt;""),AC661&lt;&gt;"")," + ",""),IF(AC661&lt;&gt;"",AC661,""),IF(AND(OR(AA661&lt;&gt;"",AB661&lt;&gt;"",AC661&lt;&gt;""),AD661&lt;&gt;"")," + ",""),IF(AD661&lt;&gt;"",AD661,""),IF(AND(OR(AA661&lt;&gt;"",AB661&lt;&gt;"",AC661&lt;&gt;"",AD661&lt;&gt;""),AE661&lt;&gt;"")," + ",""),IF(AE661&lt;&gt;"",AE661,""),IF(AND(OR(AA661&lt;&gt;"",AB661&lt;&gt;"",AC661&lt;&gt;"",AD661&lt;&gt;"",AE661&lt;&gt;""),AF661&lt;&gt;"")," + ",""),IF(AF661&lt;&gt;"",AF661,""),IF(AND(OR(AA661&lt;&gt;"",AB661&lt;&gt;"",AC661&lt;&gt;"",AD661&lt;&gt;"",AE661&lt;&gt;"",AF661&lt;&gt;""),AG661&lt;&gt;"")," + ",""),IF(AG661&lt;&gt;"",AG661,""),IF(AND(OR(AA661&lt;&gt;"",AB661&lt;&gt;"",AC661&lt;&gt;"",AD661&lt;&gt;"",AE661&lt;&gt;"",AF661&lt;&gt;"",AG661&lt;&gt;""),AH661&lt;&gt;"")," + ",""),IF(AH661&lt;&gt;"",AH661,""),IF(AND(OR(AA661&lt;&gt;"",AB661&lt;&gt;"",AC661&lt;&gt;"",AD661&lt;&gt;"",AE661&lt;&gt;"",AF661&lt;&gt;"",AG661&lt;&gt;"",AH661&lt;&gt;""),AI661&lt;&gt;"")," + ",""),IF(AI661&lt;&gt;"",AI661,""),IF(AND(OR(AA661&lt;&gt;"",AB661&lt;&gt;"",AC661&lt;&gt;"",AD661&lt;&gt;"",AE661&lt;&gt;"",AF661&lt;&gt;"",AG661&lt;&gt;"",AH661&lt;&gt;"",AI661&lt;&gt;""),AJ661&lt;&gt;"")," + ",""),IF(AJ661&lt;&gt;"",AJ661,""))," + "," + ",1))</f>
      </c>
      <c r="O661" t="str" s="108" cm="1">
        <f t="array" ref="O661">TRIM(SUBSTITUTE(CONCATENATE(IF(AK661&lt;&gt;"",AK661,""),IF(AND(AK661&lt;&gt;"",AL661&lt;&gt;"")," + ",""),IF(AL661&lt;&gt;"",AL661,""),IF(AND(OR(AK661&lt;&gt;"",AL661&lt;&gt;""),AM661&lt;&gt;"")," + ",""),IF(AM661&lt;&gt;"",AM661,""),IF(AND(OR(AK661&lt;&gt;"",AL661&lt;&gt;"",AM661&lt;&gt;""),AN661&lt;&gt;"")," + ",""),IF(AN661&lt;&gt;"",AN661,""),IF(AND(OR(AK661&lt;&gt;"",AL661&lt;&gt;"",AM661&lt;&gt;"",AN661&lt;&gt;""),AO661&lt;&gt;"")," + ",""),IF(AO661&lt;&gt;"",AO661,""),IF(AND(OR(AK661&lt;&gt;"",AL661&lt;&gt;"",AM661&lt;&gt;"",AN661&lt;&gt;"",AO661&lt;&gt;""),AP661&lt;&gt;"")," + ",""),IF(AP661&lt;&gt;"",AP661,""),IF(AND(OR(AK661&lt;&gt;"",AL661&lt;&gt;"",AM661&lt;&gt;"",AN661&lt;&gt;"",AO661&lt;&gt;"",AP661&lt;&gt;""),AQ661&lt;&gt;"")," + ",""),IF(AQ661&lt;&gt;"",AQ661,""),IF(AND(OR(AK661&lt;&gt;"",AL661&lt;&gt;"",AM661&lt;&gt;"",AN661&lt;&gt;"",AO661&lt;&gt;"",AP661&lt;&gt;"",AQ661&lt;&gt;""),AR661&lt;&gt;"")," + ",""),IF(AR661&lt;&gt;"",AR661,""),IF(AND(OR(AK661&lt;&gt;"",AL661&lt;&gt;"",AM661&lt;&gt;"",AN661&lt;&gt;"",AO661&lt;&gt;"",AP661&lt;&gt;"",AQ661&lt;&gt;"",AR661&lt;&gt;""),AS661&lt;&gt;"")," + ",""),IF(AS661&lt;&gt;"",AS661,""),IF(AND(OR(AK661&lt;&gt;"",AL661&lt;&gt;"",AM661&lt;&gt;"",AN661&lt;&gt;"",AO661&lt;&gt;"",AP661&lt;&gt;"",AQ661&lt;&gt;"",AR661&lt;&gt;"",AS661&lt;&gt;""),AT661&lt;&gt;"")," + ",""),IF(AT661&lt;&gt;"",AT661,""))," + "," + ",1))</f>
      </c>
      <c r="P661" t="str" s="108" cm="1">
        <f t="array" ref="P661">TRIM(SUBSTITUTE(CONCATENATE(IF(AU661&lt;&gt;"",AU661,""),IF(AND(AU661&lt;&gt;"",AV661&lt;&gt;"")," + ",""),IF(AV661&lt;&gt;"",AV661,""),IF(AND(OR(AU661&lt;&gt;"",AV661&lt;&gt;""),AW661&lt;&gt;"")," + ",""),IF(AW661&lt;&gt;"",AW661,""),IF(AND(OR(AU661&lt;&gt;"",AV661&lt;&gt;"",AW661&lt;&gt;""),AX661&lt;&gt;"")," + ",""),IF(AX661&lt;&gt;"",AX661,""),IF(AND(OR(AU661&lt;&gt;"",AV661&lt;&gt;"",AW661&lt;&gt;"",AX661&lt;&gt;""),AY661&lt;&gt;"")," + ",""),IF(AY661&lt;&gt;"",AY661,""),IF(AND(OR(AU661&lt;&gt;"",AV661&lt;&gt;"",AW661&lt;&gt;"",AX661&lt;&gt;"",AY661&lt;&gt;""),AZ661&lt;&gt;"")," + ",""),IF(AZ661&lt;&gt;"",AZ661,""),IF(AND(OR(AU661&lt;&gt;"",AV661&lt;&gt;"",AW661&lt;&gt;"",AX661&lt;&gt;"",AY661&lt;&gt;"",AZ661&lt;&gt;""),BA661&lt;&gt;"")," + ",""),IF(BA661&lt;&gt;"",BA661,""),IF(AND(OR(AU661&lt;&gt;"",AV661&lt;&gt;"",AW661&lt;&gt;"",AX661&lt;&gt;"",AY661&lt;&gt;"",AZ661&lt;&gt;"",BA661&lt;&gt;""),BB661&lt;&gt;"")," + ",""),IF(BB661&lt;&gt;"",BB661,""),IF(AND(OR(AU661&lt;&gt;"",AV661&lt;&gt;"",AW661&lt;&gt;"",AX661&lt;&gt;"",AY661&lt;&gt;"",AZ661&lt;&gt;"",BA661&lt;&gt;"",BB661&lt;&gt;""),BC661&lt;&gt;"")," + ",""),IF(BC661&lt;&gt;"",BC661,""))," + "," + ",1))</f>
        <v>warm</v>
      </c>
      <c r="Q661" s="108"/>
      <c r="R661" s="108"/>
      <c r="S661" s="108"/>
      <c r="T661" t="s" s="109">
        <v>18</v>
      </c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8"/>
      <c r="AM661" s="108"/>
      <c r="AN661" s="108"/>
      <c r="AO661" s="108"/>
      <c r="AP661" s="108"/>
      <c r="AQ661" s="108"/>
      <c r="AR661" s="108"/>
      <c r="AS661" s="108"/>
      <c r="AT661" s="108"/>
      <c r="AU661" s="108"/>
      <c r="AV661" s="108"/>
      <c r="AW661" s="108"/>
      <c r="AX661" s="108"/>
      <c r="AY661" s="108"/>
      <c r="AZ661" s="108"/>
      <c r="BA661" s="108"/>
      <c r="BB661" t="s" s="109">
        <v>52</v>
      </c>
      <c r="BC661" s="108"/>
    </row>
    <row r="662" ht="17" customHeight="1">
      <c r="A662" s="3"/>
      <c r="B662" s="110">
        <v>34</v>
      </c>
      <c r="C662" s="111">
        <v>88</v>
      </c>
      <c r="D662" s="3"/>
      <c r="E662" s="64"/>
      <c r="F662" s="3"/>
      <c r="G662" s="3"/>
      <c r="H662" t="s" s="112">
        <v>579</v>
      </c>
      <c r="I662" t="s" s="109">
        <v>1691</v>
      </c>
      <c r="J662" s="113"/>
      <c r="K662" t="str" s="108" cm="1">
        <f t="array" ref="K662">TRIM(SUBSTITUTE(CONCATENATE(IF(M662&lt;&gt;"",M662,""),IF(AND(M662&lt;&gt;"",N662&lt;&gt;"")," + ",""),IF(N662&lt;&gt;"",N662,""),IF(AND(OR(M662&lt;&gt;"",N662&lt;&gt;""),O662&lt;&gt;"")," + ",""),IF(O662&lt;&gt;"",O662,""),IF(AND(OR(M662&lt;&gt;"",N662&lt;&gt;"",O662&lt;&gt;""),P662&lt;&gt;"")," + ",""),IF(P662&lt;&gt;"",P662,""))," + "," + ",1))</f>
        <v>analog + warm</v>
      </c>
      <c r="L662" t="str" s="114" cm="1">
        <f t="array" ref="L662">"sendmidi dev "Osmose Port 2" cc 0 "&amp;$B662&amp;" pc "&amp;$C662</f>
        <v>sendmidi dev "Osmose Port 2" cc 0 34 pc 88</v>
      </c>
      <c r="M662" t="str" s="108" cm="1">
        <f t="array" ref="M662">TRIM(SUBSTITUTE(CONCATENATE(IF(Q662&lt;&gt;"",Q662,""),IF(AND(Q662&lt;&gt;"",R662&lt;&gt;"")," + ",""),IF(R662&lt;&gt;"",R662,""),IF(AND(OR(Q662&lt;&gt;"",R662&lt;&gt;""),S662&lt;&gt;"")," + ",""),IF(S662&lt;&gt;"",S662,""),IF(AND(OR(Q662&lt;&gt;"",R662&lt;&gt;"",S662&lt;&gt;""),T662&lt;&gt;"")," + ",""),IF(T662&lt;&gt;"",T662,""),IF(AND(OR(Q662&lt;&gt;"",R662&lt;&gt;"",S662&lt;&gt;"",T662&lt;&gt;""),U662&lt;&gt;"")," + ",""),IF(U662&lt;&gt;"",U662,""),IF(AND(OR(Q662&lt;&gt;"",R662&lt;&gt;"",S662&lt;&gt;"",T662&lt;&gt;"",U662&lt;&gt;""),V662&lt;&gt;"")," + ",""),IF(V662&lt;&gt;"",V662,""),IF(AND(OR(Q662&lt;&gt;"",R662&lt;&gt;"",S662&lt;&gt;"",T662&lt;&gt;"",U662&lt;&gt;"",V662&lt;&gt;""),W662&lt;&gt;"")," + ",""),IF(W662&lt;&gt;"",W662,""),IF(AND(OR(Q662&lt;&gt;"",R662&lt;&gt;"",S662&lt;&gt;"",T662&lt;&gt;"",U662&lt;&gt;"",V662&lt;&gt;"",W662&lt;&gt;""),X662&lt;&gt;"")," + ",""),IF(X662&lt;&gt;"",X662,""),IF(AND(OR(Q662&lt;&gt;"",R662&lt;&gt;"",S662&lt;&gt;"",T662&lt;&gt;"",U662&lt;&gt;"",V662&lt;&gt;"",W662&lt;&gt;"",X662&lt;&gt;""),Y662&lt;&gt;"")," + ",""),IF(Y662&lt;&gt;"",Y662,""),IF(AND(OR(Q662&lt;&gt;"",R662&lt;&gt;"",S662&lt;&gt;"",T662&lt;&gt;"",U662&lt;&gt;"",V662&lt;&gt;"",W662&lt;&gt;"",X662&lt;&gt;"",Y662&lt;&gt;""),Z662&lt;&gt;"")," + ",""),IF(Z662&lt;&gt;"",Z662,""))," + "," + ",1))</f>
        <v>analog</v>
      </c>
      <c r="N662" t="str" s="108" cm="1">
        <f t="array" ref="N662">TRIM(SUBSTITUTE(CONCATENATE(IF(AA662&lt;&gt;"",AA662,""),IF(AND(AA662&lt;&gt;"",AB662&lt;&gt;"")," + ",""),IF(AB662&lt;&gt;"",AB662,""),IF(AND(OR(AA662&lt;&gt;"",AB662&lt;&gt;""),AC662&lt;&gt;"")," + ",""),IF(AC662&lt;&gt;"",AC662,""),IF(AND(OR(AA662&lt;&gt;"",AB662&lt;&gt;"",AC662&lt;&gt;""),AD662&lt;&gt;"")," + ",""),IF(AD662&lt;&gt;"",AD662,""),IF(AND(OR(AA662&lt;&gt;"",AB662&lt;&gt;"",AC662&lt;&gt;"",AD662&lt;&gt;""),AE662&lt;&gt;"")," + ",""),IF(AE662&lt;&gt;"",AE662,""),IF(AND(OR(AA662&lt;&gt;"",AB662&lt;&gt;"",AC662&lt;&gt;"",AD662&lt;&gt;"",AE662&lt;&gt;""),AF662&lt;&gt;"")," + ",""),IF(AF662&lt;&gt;"",AF662,""),IF(AND(OR(AA662&lt;&gt;"",AB662&lt;&gt;"",AC662&lt;&gt;"",AD662&lt;&gt;"",AE662&lt;&gt;"",AF662&lt;&gt;""),AG662&lt;&gt;"")," + ",""),IF(AG662&lt;&gt;"",AG662,""),IF(AND(OR(AA662&lt;&gt;"",AB662&lt;&gt;"",AC662&lt;&gt;"",AD662&lt;&gt;"",AE662&lt;&gt;"",AF662&lt;&gt;"",AG662&lt;&gt;""),AH662&lt;&gt;"")," + ",""),IF(AH662&lt;&gt;"",AH662,""),IF(AND(OR(AA662&lt;&gt;"",AB662&lt;&gt;"",AC662&lt;&gt;"",AD662&lt;&gt;"",AE662&lt;&gt;"",AF662&lt;&gt;"",AG662&lt;&gt;"",AH662&lt;&gt;""),AI662&lt;&gt;"")," + ",""),IF(AI662&lt;&gt;"",AI662,""),IF(AND(OR(AA662&lt;&gt;"",AB662&lt;&gt;"",AC662&lt;&gt;"",AD662&lt;&gt;"",AE662&lt;&gt;"",AF662&lt;&gt;"",AG662&lt;&gt;"",AH662&lt;&gt;"",AI662&lt;&gt;""),AJ662&lt;&gt;"")," + ",""),IF(AJ662&lt;&gt;"",AJ662,""))," + "," + ",1))</f>
      </c>
      <c r="O662" t="str" s="108" cm="1">
        <f t="array" ref="O662">TRIM(SUBSTITUTE(CONCATENATE(IF(AK662&lt;&gt;"",AK662,""),IF(AND(AK662&lt;&gt;"",AL662&lt;&gt;"")," + ",""),IF(AL662&lt;&gt;"",AL662,""),IF(AND(OR(AK662&lt;&gt;"",AL662&lt;&gt;""),AM662&lt;&gt;"")," + ",""),IF(AM662&lt;&gt;"",AM662,""),IF(AND(OR(AK662&lt;&gt;"",AL662&lt;&gt;"",AM662&lt;&gt;""),AN662&lt;&gt;"")," + ",""),IF(AN662&lt;&gt;"",AN662,""),IF(AND(OR(AK662&lt;&gt;"",AL662&lt;&gt;"",AM662&lt;&gt;"",AN662&lt;&gt;""),AO662&lt;&gt;"")," + ",""),IF(AO662&lt;&gt;"",AO662,""),IF(AND(OR(AK662&lt;&gt;"",AL662&lt;&gt;"",AM662&lt;&gt;"",AN662&lt;&gt;"",AO662&lt;&gt;""),AP662&lt;&gt;"")," + ",""),IF(AP662&lt;&gt;"",AP662,""),IF(AND(OR(AK662&lt;&gt;"",AL662&lt;&gt;"",AM662&lt;&gt;"",AN662&lt;&gt;"",AO662&lt;&gt;"",AP662&lt;&gt;""),AQ662&lt;&gt;"")," + ",""),IF(AQ662&lt;&gt;"",AQ662,""),IF(AND(OR(AK662&lt;&gt;"",AL662&lt;&gt;"",AM662&lt;&gt;"",AN662&lt;&gt;"",AO662&lt;&gt;"",AP662&lt;&gt;"",AQ662&lt;&gt;""),AR662&lt;&gt;"")," + ",""),IF(AR662&lt;&gt;"",AR662,""),IF(AND(OR(AK662&lt;&gt;"",AL662&lt;&gt;"",AM662&lt;&gt;"",AN662&lt;&gt;"",AO662&lt;&gt;"",AP662&lt;&gt;"",AQ662&lt;&gt;"",AR662&lt;&gt;""),AS662&lt;&gt;"")," + ",""),IF(AS662&lt;&gt;"",AS662,""),IF(AND(OR(AK662&lt;&gt;"",AL662&lt;&gt;"",AM662&lt;&gt;"",AN662&lt;&gt;"",AO662&lt;&gt;"",AP662&lt;&gt;"",AQ662&lt;&gt;"",AR662&lt;&gt;"",AS662&lt;&gt;""),AT662&lt;&gt;"")," + ",""),IF(AT662&lt;&gt;"",AT662,""))," + "," + ",1))</f>
      </c>
      <c r="P662" t="str" s="108" cm="1">
        <f t="array" ref="P662">TRIM(SUBSTITUTE(CONCATENATE(IF(AU662&lt;&gt;"",AU662,""),IF(AND(AU662&lt;&gt;"",AV662&lt;&gt;"")," + ",""),IF(AV662&lt;&gt;"",AV662,""),IF(AND(OR(AU662&lt;&gt;"",AV662&lt;&gt;""),AW662&lt;&gt;"")," + ",""),IF(AW662&lt;&gt;"",AW662,""),IF(AND(OR(AU662&lt;&gt;"",AV662&lt;&gt;"",AW662&lt;&gt;""),AX662&lt;&gt;"")," + ",""),IF(AX662&lt;&gt;"",AX662,""),IF(AND(OR(AU662&lt;&gt;"",AV662&lt;&gt;"",AW662&lt;&gt;"",AX662&lt;&gt;""),AY662&lt;&gt;"")," + ",""),IF(AY662&lt;&gt;"",AY662,""),IF(AND(OR(AU662&lt;&gt;"",AV662&lt;&gt;"",AW662&lt;&gt;"",AX662&lt;&gt;"",AY662&lt;&gt;""),AZ662&lt;&gt;"")," + ",""),IF(AZ662&lt;&gt;"",AZ662,""),IF(AND(OR(AU662&lt;&gt;"",AV662&lt;&gt;"",AW662&lt;&gt;"",AX662&lt;&gt;"",AY662&lt;&gt;"",AZ662&lt;&gt;""),BA662&lt;&gt;"")," + ",""),IF(BA662&lt;&gt;"",BA662,""),IF(AND(OR(AU662&lt;&gt;"",AV662&lt;&gt;"",AW662&lt;&gt;"",AX662&lt;&gt;"",AY662&lt;&gt;"",AZ662&lt;&gt;"",BA662&lt;&gt;""),BB662&lt;&gt;"")," + ",""),IF(BB662&lt;&gt;"",BB662,""),IF(AND(OR(AU662&lt;&gt;"",AV662&lt;&gt;"",AW662&lt;&gt;"",AX662&lt;&gt;"",AY662&lt;&gt;"",AZ662&lt;&gt;"",BA662&lt;&gt;"",BB662&lt;&gt;""),BC662&lt;&gt;"")," + ",""),IF(BC662&lt;&gt;"",BC662,""))," + "," + ",1))</f>
        <v>warm</v>
      </c>
      <c r="Q662" s="108"/>
      <c r="R662" s="108"/>
      <c r="S662" s="108"/>
      <c r="T662" t="s" s="109">
        <v>18</v>
      </c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8"/>
      <c r="AM662" s="108"/>
      <c r="AN662" s="108"/>
      <c r="AO662" s="108"/>
      <c r="AP662" s="108"/>
      <c r="AQ662" s="108"/>
      <c r="AR662" s="108"/>
      <c r="AS662" s="108"/>
      <c r="AT662" s="108"/>
      <c r="AU662" s="108"/>
      <c r="AV662" s="108"/>
      <c r="AW662" s="108"/>
      <c r="AX662" s="108"/>
      <c r="AY662" s="108"/>
      <c r="AZ662" s="108"/>
      <c r="BA662" s="108"/>
      <c r="BB662" t="s" s="109">
        <v>52</v>
      </c>
      <c r="BC662" s="108"/>
    </row>
    <row r="663" ht="17" customHeight="1">
      <c r="A663" s="3"/>
      <c r="B663" s="110">
        <v>34</v>
      </c>
      <c r="C663" s="111">
        <v>89</v>
      </c>
      <c r="D663" s="3"/>
      <c r="E663" s="64"/>
      <c r="F663" s="3"/>
      <c r="G663" s="3"/>
      <c r="H663" t="s" s="112">
        <v>579</v>
      </c>
      <c r="I663" t="s" s="109">
        <v>1693</v>
      </c>
      <c r="J663" s="113"/>
      <c r="K663" t="str" s="108" cm="1">
        <f t="array" ref="K663">TRIM(SUBSTITUTE(CONCATENATE(IF(M663&lt;&gt;"",M663,""),IF(AND(M663&lt;&gt;"",N663&lt;&gt;"")," + ",""),IF(N663&lt;&gt;"",N663,""),IF(AND(OR(M663&lt;&gt;"",N663&lt;&gt;""),O663&lt;&gt;"")," + ",""),IF(O663&lt;&gt;"",O663,""),IF(AND(OR(M663&lt;&gt;"",N663&lt;&gt;"",O663&lt;&gt;""),P663&lt;&gt;"")," + ",""),IF(P663&lt;&gt;"",P663,""))," + "," + ",1))</f>
        <v>analog + warm</v>
      </c>
      <c r="L663" t="str" s="114" cm="1">
        <f t="array" ref="L663">"sendmidi dev "Osmose Port 2" cc 0 "&amp;$B663&amp;" pc "&amp;$C663</f>
        <v>sendmidi dev "Osmose Port 2" cc 0 34 pc 89</v>
      </c>
      <c r="M663" t="str" s="108" cm="1">
        <f t="array" ref="M663">TRIM(SUBSTITUTE(CONCATENATE(IF(Q663&lt;&gt;"",Q663,""),IF(AND(Q663&lt;&gt;"",R663&lt;&gt;"")," + ",""),IF(R663&lt;&gt;"",R663,""),IF(AND(OR(Q663&lt;&gt;"",R663&lt;&gt;""),S663&lt;&gt;"")," + ",""),IF(S663&lt;&gt;"",S663,""),IF(AND(OR(Q663&lt;&gt;"",R663&lt;&gt;"",S663&lt;&gt;""),T663&lt;&gt;"")," + ",""),IF(T663&lt;&gt;"",T663,""),IF(AND(OR(Q663&lt;&gt;"",R663&lt;&gt;"",S663&lt;&gt;"",T663&lt;&gt;""),U663&lt;&gt;"")," + ",""),IF(U663&lt;&gt;"",U663,""),IF(AND(OR(Q663&lt;&gt;"",R663&lt;&gt;"",S663&lt;&gt;"",T663&lt;&gt;"",U663&lt;&gt;""),V663&lt;&gt;"")," + ",""),IF(V663&lt;&gt;"",V663,""),IF(AND(OR(Q663&lt;&gt;"",R663&lt;&gt;"",S663&lt;&gt;"",T663&lt;&gt;"",U663&lt;&gt;"",V663&lt;&gt;""),W663&lt;&gt;"")," + ",""),IF(W663&lt;&gt;"",W663,""),IF(AND(OR(Q663&lt;&gt;"",R663&lt;&gt;"",S663&lt;&gt;"",T663&lt;&gt;"",U663&lt;&gt;"",V663&lt;&gt;"",W663&lt;&gt;""),X663&lt;&gt;"")," + ",""),IF(X663&lt;&gt;"",X663,""),IF(AND(OR(Q663&lt;&gt;"",R663&lt;&gt;"",S663&lt;&gt;"",T663&lt;&gt;"",U663&lt;&gt;"",V663&lt;&gt;"",W663&lt;&gt;"",X663&lt;&gt;""),Y663&lt;&gt;"")," + ",""),IF(Y663&lt;&gt;"",Y663,""),IF(AND(OR(Q663&lt;&gt;"",R663&lt;&gt;"",S663&lt;&gt;"",T663&lt;&gt;"",U663&lt;&gt;"",V663&lt;&gt;"",W663&lt;&gt;"",X663&lt;&gt;"",Y663&lt;&gt;""),Z663&lt;&gt;"")," + ",""),IF(Z663&lt;&gt;"",Z663,""))," + "," + ",1))</f>
        <v>analog</v>
      </c>
      <c r="N663" t="str" s="108" cm="1">
        <f t="array" ref="N663">TRIM(SUBSTITUTE(CONCATENATE(IF(AA663&lt;&gt;"",AA663,""),IF(AND(AA663&lt;&gt;"",AB663&lt;&gt;"")," + ",""),IF(AB663&lt;&gt;"",AB663,""),IF(AND(OR(AA663&lt;&gt;"",AB663&lt;&gt;""),AC663&lt;&gt;"")," + ",""),IF(AC663&lt;&gt;"",AC663,""),IF(AND(OR(AA663&lt;&gt;"",AB663&lt;&gt;"",AC663&lt;&gt;""),AD663&lt;&gt;"")," + ",""),IF(AD663&lt;&gt;"",AD663,""),IF(AND(OR(AA663&lt;&gt;"",AB663&lt;&gt;"",AC663&lt;&gt;"",AD663&lt;&gt;""),AE663&lt;&gt;"")," + ",""),IF(AE663&lt;&gt;"",AE663,""),IF(AND(OR(AA663&lt;&gt;"",AB663&lt;&gt;"",AC663&lt;&gt;"",AD663&lt;&gt;"",AE663&lt;&gt;""),AF663&lt;&gt;"")," + ",""),IF(AF663&lt;&gt;"",AF663,""),IF(AND(OR(AA663&lt;&gt;"",AB663&lt;&gt;"",AC663&lt;&gt;"",AD663&lt;&gt;"",AE663&lt;&gt;"",AF663&lt;&gt;""),AG663&lt;&gt;"")," + ",""),IF(AG663&lt;&gt;"",AG663,""),IF(AND(OR(AA663&lt;&gt;"",AB663&lt;&gt;"",AC663&lt;&gt;"",AD663&lt;&gt;"",AE663&lt;&gt;"",AF663&lt;&gt;"",AG663&lt;&gt;""),AH663&lt;&gt;"")," + ",""),IF(AH663&lt;&gt;"",AH663,""),IF(AND(OR(AA663&lt;&gt;"",AB663&lt;&gt;"",AC663&lt;&gt;"",AD663&lt;&gt;"",AE663&lt;&gt;"",AF663&lt;&gt;"",AG663&lt;&gt;"",AH663&lt;&gt;""),AI663&lt;&gt;"")," + ",""),IF(AI663&lt;&gt;"",AI663,""),IF(AND(OR(AA663&lt;&gt;"",AB663&lt;&gt;"",AC663&lt;&gt;"",AD663&lt;&gt;"",AE663&lt;&gt;"",AF663&lt;&gt;"",AG663&lt;&gt;"",AH663&lt;&gt;"",AI663&lt;&gt;""),AJ663&lt;&gt;"")," + ",""),IF(AJ663&lt;&gt;"",AJ663,""))," + "," + ",1))</f>
      </c>
      <c r="O663" t="str" s="108" cm="1">
        <f t="array" ref="O663">TRIM(SUBSTITUTE(CONCATENATE(IF(AK663&lt;&gt;"",AK663,""),IF(AND(AK663&lt;&gt;"",AL663&lt;&gt;"")," + ",""),IF(AL663&lt;&gt;"",AL663,""),IF(AND(OR(AK663&lt;&gt;"",AL663&lt;&gt;""),AM663&lt;&gt;"")," + ",""),IF(AM663&lt;&gt;"",AM663,""),IF(AND(OR(AK663&lt;&gt;"",AL663&lt;&gt;"",AM663&lt;&gt;""),AN663&lt;&gt;"")," + ",""),IF(AN663&lt;&gt;"",AN663,""),IF(AND(OR(AK663&lt;&gt;"",AL663&lt;&gt;"",AM663&lt;&gt;"",AN663&lt;&gt;""),AO663&lt;&gt;"")," + ",""),IF(AO663&lt;&gt;"",AO663,""),IF(AND(OR(AK663&lt;&gt;"",AL663&lt;&gt;"",AM663&lt;&gt;"",AN663&lt;&gt;"",AO663&lt;&gt;""),AP663&lt;&gt;"")," + ",""),IF(AP663&lt;&gt;"",AP663,""),IF(AND(OR(AK663&lt;&gt;"",AL663&lt;&gt;"",AM663&lt;&gt;"",AN663&lt;&gt;"",AO663&lt;&gt;"",AP663&lt;&gt;""),AQ663&lt;&gt;"")," + ",""),IF(AQ663&lt;&gt;"",AQ663,""),IF(AND(OR(AK663&lt;&gt;"",AL663&lt;&gt;"",AM663&lt;&gt;"",AN663&lt;&gt;"",AO663&lt;&gt;"",AP663&lt;&gt;"",AQ663&lt;&gt;""),AR663&lt;&gt;"")," + ",""),IF(AR663&lt;&gt;"",AR663,""),IF(AND(OR(AK663&lt;&gt;"",AL663&lt;&gt;"",AM663&lt;&gt;"",AN663&lt;&gt;"",AO663&lt;&gt;"",AP663&lt;&gt;"",AQ663&lt;&gt;"",AR663&lt;&gt;""),AS663&lt;&gt;"")," + ",""),IF(AS663&lt;&gt;"",AS663,""),IF(AND(OR(AK663&lt;&gt;"",AL663&lt;&gt;"",AM663&lt;&gt;"",AN663&lt;&gt;"",AO663&lt;&gt;"",AP663&lt;&gt;"",AQ663&lt;&gt;"",AR663&lt;&gt;"",AS663&lt;&gt;""),AT663&lt;&gt;"")," + ",""),IF(AT663&lt;&gt;"",AT663,""))," + "," + ",1))</f>
      </c>
      <c r="P663" t="str" s="108" cm="1">
        <f t="array" ref="P663">TRIM(SUBSTITUTE(CONCATENATE(IF(AU663&lt;&gt;"",AU663,""),IF(AND(AU663&lt;&gt;"",AV663&lt;&gt;"")," + ",""),IF(AV663&lt;&gt;"",AV663,""),IF(AND(OR(AU663&lt;&gt;"",AV663&lt;&gt;""),AW663&lt;&gt;"")," + ",""),IF(AW663&lt;&gt;"",AW663,""),IF(AND(OR(AU663&lt;&gt;"",AV663&lt;&gt;"",AW663&lt;&gt;""),AX663&lt;&gt;"")," + ",""),IF(AX663&lt;&gt;"",AX663,""),IF(AND(OR(AU663&lt;&gt;"",AV663&lt;&gt;"",AW663&lt;&gt;"",AX663&lt;&gt;""),AY663&lt;&gt;"")," + ",""),IF(AY663&lt;&gt;"",AY663,""),IF(AND(OR(AU663&lt;&gt;"",AV663&lt;&gt;"",AW663&lt;&gt;"",AX663&lt;&gt;"",AY663&lt;&gt;""),AZ663&lt;&gt;"")," + ",""),IF(AZ663&lt;&gt;"",AZ663,""),IF(AND(OR(AU663&lt;&gt;"",AV663&lt;&gt;"",AW663&lt;&gt;"",AX663&lt;&gt;"",AY663&lt;&gt;"",AZ663&lt;&gt;""),BA663&lt;&gt;"")," + ",""),IF(BA663&lt;&gt;"",BA663,""),IF(AND(OR(AU663&lt;&gt;"",AV663&lt;&gt;"",AW663&lt;&gt;"",AX663&lt;&gt;"",AY663&lt;&gt;"",AZ663&lt;&gt;"",BA663&lt;&gt;""),BB663&lt;&gt;"")," + ",""),IF(BB663&lt;&gt;"",BB663,""),IF(AND(OR(AU663&lt;&gt;"",AV663&lt;&gt;"",AW663&lt;&gt;"",AX663&lt;&gt;"",AY663&lt;&gt;"",AZ663&lt;&gt;"",BA663&lt;&gt;"",BB663&lt;&gt;""),BC663&lt;&gt;"")," + ",""),IF(BC663&lt;&gt;"",BC663,""))," + "," + ",1))</f>
        <v>warm</v>
      </c>
      <c r="Q663" s="108"/>
      <c r="R663" s="108"/>
      <c r="S663" s="108"/>
      <c r="T663" t="s" s="109">
        <v>18</v>
      </c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8"/>
      <c r="AM663" s="108"/>
      <c r="AN663" s="108"/>
      <c r="AO663" s="108"/>
      <c r="AP663" s="108"/>
      <c r="AQ663" s="108"/>
      <c r="AR663" s="108"/>
      <c r="AS663" s="108"/>
      <c r="AT663" s="108"/>
      <c r="AU663" s="108"/>
      <c r="AV663" s="108"/>
      <c r="AW663" s="108"/>
      <c r="AX663" s="108"/>
      <c r="AY663" s="108"/>
      <c r="AZ663" s="108"/>
      <c r="BA663" s="108"/>
      <c r="BB663" t="s" s="109">
        <v>52</v>
      </c>
      <c r="BC663" s="108"/>
    </row>
    <row r="664" ht="17" customHeight="1">
      <c r="A664" s="3"/>
      <c r="B664" s="115">
        <v>34</v>
      </c>
      <c r="C664" s="116">
        <v>90</v>
      </c>
      <c r="D664" s="3"/>
      <c r="E664" s="64"/>
      <c r="F664" s="3"/>
      <c r="G664" s="3"/>
      <c r="H664" t="s" s="117">
        <v>579</v>
      </c>
      <c r="I664" t="s" s="118">
        <v>1695</v>
      </c>
      <c r="J664" s="113"/>
      <c r="K664" t="str" s="119" cm="1">
        <f t="array" ref="K664">TRIM(SUBSTITUTE(CONCATENATE(IF(M664&lt;&gt;"",M664,""),IF(AND(M664&lt;&gt;"",N664&lt;&gt;"")," + ",""),IF(N664&lt;&gt;"",N664,""),IF(AND(OR(M664&lt;&gt;"",N664&lt;&gt;""),O664&lt;&gt;"")," + ",""),IF(O664&lt;&gt;"",O664,""),IF(AND(OR(M664&lt;&gt;"",N664&lt;&gt;"",O664&lt;&gt;""),P664&lt;&gt;"")," + ",""),IF(P664&lt;&gt;"",P664,""))," + "," + ",1))</f>
        <v>analog + warm</v>
      </c>
      <c r="L664" t="str" s="120" cm="1">
        <f t="array" ref="L664">"sendmidi dev "Osmose Port 2" cc 0 "&amp;$B664&amp;" pc "&amp;$C664</f>
        <v>sendmidi dev "Osmose Port 2" cc 0 34 pc 90</v>
      </c>
      <c r="M664" t="str" s="119" cm="1">
        <f t="array" ref="M664">TRIM(SUBSTITUTE(CONCATENATE(IF(Q664&lt;&gt;"",Q664,""),IF(AND(Q664&lt;&gt;"",R664&lt;&gt;"")," + ",""),IF(R664&lt;&gt;"",R664,""),IF(AND(OR(Q664&lt;&gt;"",R664&lt;&gt;""),S664&lt;&gt;"")," + ",""),IF(S664&lt;&gt;"",S664,""),IF(AND(OR(Q664&lt;&gt;"",R664&lt;&gt;"",S664&lt;&gt;""),T664&lt;&gt;"")," + ",""),IF(T664&lt;&gt;"",T664,""),IF(AND(OR(Q664&lt;&gt;"",R664&lt;&gt;"",S664&lt;&gt;"",T664&lt;&gt;""),U664&lt;&gt;"")," + ",""),IF(U664&lt;&gt;"",U664,""),IF(AND(OR(Q664&lt;&gt;"",R664&lt;&gt;"",S664&lt;&gt;"",T664&lt;&gt;"",U664&lt;&gt;""),V664&lt;&gt;"")," + ",""),IF(V664&lt;&gt;"",V664,""),IF(AND(OR(Q664&lt;&gt;"",R664&lt;&gt;"",S664&lt;&gt;"",T664&lt;&gt;"",U664&lt;&gt;"",V664&lt;&gt;""),W664&lt;&gt;"")," + ",""),IF(W664&lt;&gt;"",W664,""),IF(AND(OR(Q664&lt;&gt;"",R664&lt;&gt;"",S664&lt;&gt;"",T664&lt;&gt;"",U664&lt;&gt;"",V664&lt;&gt;"",W664&lt;&gt;""),X664&lt;&gt;"")," + ",""),IF(X664&lt;&gt;"",X664,""),IF(AND(OR(Q664&lt;&gt;"",R664&lt;&gt;"",S664&lt;&gt;"",T664&lt;&gt;"",U664&lt;&gt;"",V664&lt;&gt;"",W664&lt;&gt;"",X664&lt;&gt;""),Y664&lt;&gt;"")," + ",""),IF(Y664&lt;&gt;"",Y664,""),IF(AND(OR(Q664&lt;&gt;"",R664&lt;&gt;"",S664&lt;&gt;"",T664&lt;&gt;"",U664&lt;&gt;"",V664&lt;&gt;"",W664&lt;&gt;"",X664&lt;&gt;"",Y664&lt;&gt;""),Z664&lt;&gt;"")," + ",""),IF(Z664&lt;&gt;"",Z664,""))," + "," + ",1))</f>
        <v>analog</v>
      </c>
      <c r="N664" t="str" s="119" cm="1">
        <f t="array" ref="N664">TRIM(SUBSTITUTE(CONCATENATE(IF(AA664&lt;&gt;"",AA664,""),IF(AND(AA664&lt;&gt;"",AB664&lt;&gt;"")," + ",""),IF(AB664&lt;&gt;"",AB664,""),IF(AND(OR(AA664&lt;&gt;"",AB664&lt;&gt;""),AC664&lt;&gt;"")," + ",""),IF(AC664&lt;&gt;"",AC664,""),IF(AND(OR(AA664&lt;&gt;"",AB664&lt;&gt;"",AC664&lt;&gt;""),AD664&lt;&gt;"")," + ",""),IF(AD664&lt;&gt;"",AD664,""),IF(AND(OR(AA664&lt;&gt;"",AB664&lt;&gt;"",AC664&lt;&gt;"",AD664&lt;&gt;""),AE664&lt;&gt;"")," + ",""),IF(AE664&lt;&gt;"",AE664,""),IF(AND(OR(AA664&lt;&gt;"",AB664&lt;&gt;"",AC664&lt;&gt;"",AD664&lt;&gt;"",AE664&lt;&gt;""),AF664&lt;&gt;"")," + ",""),IF(AF664&lt;&gt;"",AF664,""),IF(AND(OR(AA664&lt;&gt;"",AB664&lt;&gt;"",AC664&lt;&gt;"",AD664&lt;&gt;"",AE664&lt;&gt;"",AF664&lt;&gt;""),AG664&lt;&gt;"")," + ",""),IF(AG664&lt;&gt;"",AG664,""),IF(AND(OR(AA664&lt;&gt;"",AB664&lt;&gt;"",AC664&lt;&gt;"",AD664&lt;&gt;"",AE664&lt;&gt;"",AF664&lt;&gt;"",AG664&lt;&gt;""),AH664&lt;&gt;"")," + ",""),IF(AH664&lt;&gt;"",AH664,""),IF(AND(OR(AA664&lt;&gt;"",AB664&lt;&gt;"",AC664&lt;&gt;"",AD664&lt;&gt;"",AE664&lt;&gt;"",AF664&lt;&gt;"",AG664&lt;&gt;"",AH664&lt;&gt;""),AI664&lt;&gt;"")," + ",""),IF(AI664&lt;&gt;"",AI664,""),IF(AND(OR(AA664&lt;&gt;"",AB664&lt;&gt;"",AC664&lt;&gt;"",AD664&lt;&gt;"",AE664&lt;&gt;"",AF664&lt;&gt;"",AG664&lt;&gt;"",AH664&lt;&gt;"",AI664&lt;&gt;""),AJ664&lt;&gt;"")," + ",""),IF(AJ664&lt;&gt;"",AJ664,""))," + "," + ",1))</f>
      </c>
      <c r="O664" t="str" s="119" cm="1">
        <f t="array" ref="O664">TRIM(SUBSTITUTE(CONCATENATE(IF(AK664&lt;&gt;"",AK664,""),IF(AND(AK664&lt;&gt;"",AL664&lt;&gt;"")," + ",""),IF(AL664&lt;&gt;"",AL664,""),IF(AND(OR(AK664&lt;&gt;"",AL664&lt;&gt;""),AM664&lt;&gt;"")," + ",""),IF(AM664&lt;&gt;"",AM664,""),IF(AND(OR(AK664&lt;&gt;"",AL664&lt;&gt;"",AM664&lt;&gt;""),AN664&lt;&gt;"")," + ",""),IF(AN664&lt;&gt;"",AN664,""),IF(AND(OR(AK664&lt;&gt;"",AL664&lt;&gt;"",AM664&lt;&gt;"",AN664&lt;&gt;""),AO664&lt;&gt;"")," + ",""),IF(AO664&lt;&gt;"",AO664,""),IF(AND(OR(AK664&lt;&gt;"",AL664&lt;&gt;"",AM664&lt;&gt;"",AN664&lt;&gt;"",AO664&lt;&gt;""),AP664&lt;&gt;"")," + ",""),IF(AP664&lt;&gt;"",AP664,""),IF(AND(OR(AK664&lt;&gt;"",AL664&lt;&gt;"",AM664&lt;&gt;"",AN664&lt;&gt;"",AO664&lt;&gt;"",AP664&lt;&gt;""),AQ664&lt;&gt;"")," + ",""),IF(AQ664&lt;&gt;"",AQ664,""),IF(AND(OR(AK664&lt;&gt;"",AL664&lt;&gt;"",AM664&lt;&gt;"",AN664&lt;&gt;"",AO664&lt;&gt;"",AP664&lt;&gt;"",AQ664&lt;&gt;""),AR664&lt;&gt;"")," + ",""),IF(AR664&lt;&gt;"",AR664,""),IF(AND(OR(AK664&lt;&gt;"",AL664&lt;&gt;"",AM664&lt;&gt;"",AN664&lt;&gt;"",AO664&lt;&gt;"",AP664&lt;&gt;"",AQ664&lt;&gt;"",AR664&lt;&gt;""),AS664&lt;&gt;"")," + ",""),IF(AS664&lt;&gt;"",AS664,""),IF(AND(OR(AK664&lt;&gt;"",AL664&lt;&gt;"",AM664&lt;&gt;"",AN664&lt;&gt;"",AO664&lt;&gt;"",AP664&lt;&gt;"",AQ664&lt;&gt;"",AR664&lt;&gt;"",AS664&lt;&gt;""),AT664&lt;&gt;"")," + ",""),IF(AT664&lt;&gt;"",AT664,""))," + "," + ",1))</f>
      </c>
      <c r="P664" t="str" s="119" cm="1">
        <f t="array" ref="P664">TRIM(SUBSTITUTE(CONCATENATE(IF(AU664&lt;&gt;"",AU664,""),IF(AND(AU664&lt;&gt;"",AV664&lt;&gt;"")," + ",""),IF(AV664&lt;&gt;"",AV664,""),IF(AND(OR(AU664&lt;&gt;"",AV664&lt;&gt;""),AW664&lt;&gt;"")," + ",""),IF(AW664&lt;&gt;"",AW664,""),IF(AND(OR(AU664&lt;&gt;"",AV664&lt;&gt;"",AW664&lt;&gt;""),AX664&lt;&gt;"")," + ",""),IF(AX664&lt;&gt;"",AX664,""),IF(AND(OR(AU664&lt;&gt;"",AV664&lt;&gt;"",AW664&lt;&gt;"",AX664&lt;&gt;""),AY664&lt;&gt;"")," + ",""),IF(AY664&lt;&gt;"",AY664,""),IF(AND(OR(AU664&lt;&gt;"",AV664&lt;&gt;"",AW664&lt;&gt;"",AX664&lt;&gt;"",AY664&lt;&gt;""),AZ664&lt;&gt;"")," + ",""),IF(AZ664&lt;&gt;"",AZ664,""),IF(AND(OR(AU664&lt;&gt;"",AV664&lt;&gt;"",AW664&lt;&gt;"",AX664&lt;&gt;"",AY664&lt;&gt;"",AZ664&lt;&gt;""),BA664&lt;&gt;"")," + ",""),IF(BA664&lt;&gt;"",BA664,""),IF(AND(OR(AU664&lt;&gt;"",AV664&lt;&gt;"",AW664&lt;&gt;"",AX664&lt;&gt;"",AY664&lt;&gt;"",AZ664&lt;&gt;"",BA664&lt;&gt;""),BB664&lt;&gt;"")," + ",""),IF(BB664&lt;&gt;"",BB664,""),IF(AND(OR(AU664&lt;&gt;"",AV664&lt;&gt;"",AW664&lt;&gt;"",AX664&lt;&gt;"",AY664&lt;&gt;"",AZ664&lt;&gt;"",BA664&lt;&gt;"",BB664&lt;&gt;""),BC664&lt;&gt;"")," + ",""),IF(BC664&lt;&gt;"",BC664,""))," + "," + ",1))</f>
        <v>warm</v>
      </c>
      <c r="Q664" s="119"/>
      <c r="R664" s="119"/>
      <c r="S664" s="119"/>
      <c r="T664" t="s" s="118">
        <v>18</v>
      </c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  <c r="AE664" s="119"/>
      <c r="AF664" s="119"/>
      <c r="AG664" s="119"/>
      <c r="AH664" s="119"/>
      <c r="AI664" s="119"/>
      <c r="AJ664" s="119"/>
      <c r="AK664" s="119"/>
      <c r="AL664" s="119"/>
      <c r="AM664" s="119"/>
      <c r="AN664" s="119"/>
      <c r="AO664" s="119"/>
      <c r="AP664" s="119"/>
      <c r="AQ664" s="119"/>
      <c r="AR664" s="119"/>
      <c r="AS664" s="119"/>
      <c r="AT664" s="119"/>
      <c r="AU664" s="119"/>
      <c r="AV664" s="119"/>
      <c r="AW664" s="119"/>
      <c r="AX664" s="119"/>
      <c r="AY664" s="119"/>
      <c r="AZ664" s="119"/>
      <c r="BA664" s="119"/>
      <c r="BB664" t="s" s="118">
        <v>52</v>
      </c>
      <c r="BC664" s="119"/>
    </row>
    <row r="665" ht="15.35" customHeight="1">
      <c r="A665" s="3"/>
      <c r="B665" s="5"/>
      <c r="C665" s="5"/>
      <c r="D665" s="5"/>
      <c r="E665" s="93" cm="1">
        <f t="array" ref="E665">B665+1</f>
        <v>1</v>
      </c>
      <c r="F665" s="94" cm="1">
        <f t="array" ref="F665">C665+1</f>
        <v>1</v>
      </c>
      <c r="G665" s="3"/>
      <c r="H665" s="5"/>
      <c r="I665" s="5"/>
      <c r="J665" s="122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</row>
    <row r="666" ht="17" customHeight="1">
      <c r="A666" s="3"/>
      <c r="B666" s="99">
        <v>34</v>
      </c>
      <c r="C666" s="100">
        <v>26</v>
      </c>
      <c r="D666" s="3"/>
      <c r="E666" s="34" cm="1">
        <f t="array" ref="E666">B666+1</f>
        <v>35</v>
      </c>
      <c r="F666" s="35" cm="1">
        <f t="array" ref="F666">C666+1</f>
        <v>27</v>
      </c>
      <c r="G666" s="3"/>
      <c r="H666" t="s" s="103">
        <v>854</v>
      </c>
      <c r="I666" t="s" s="104">
        <v>1697</v>
      </c>
      <c r="J666" s="38"/>
      <c r="K666" t="str" s="106" cm="1">
        <f t="array" ref="K666">TRIM(SUBSTITUTE(CONCATENATE(IF(M666&lt;&gt;"",M666,""),IF(AND(M666&lt;&gt;"",N666&lt;&gt;"")," + ",""),IF(N666&lt;&gt;"",N666,""),IF(AND(OR(M666&lt;&gt;"",N666&lt;&gt;""),O666&lt;&gt;"")," + ",""),IF(O666&lt;&gt;"",O666,""),IF(AND(OR(M666&lt;&gt;"",N666&lt;&gt;"",O666&lt;&gt;""),P666&lt;&gt;"")," + ",""),IF(P666&lt;&gt;"",P666,""))," + "," + ",1))</f>
        <v>analog + portamento + warm</v>
      </c>
      <c r="L666" t="str" s="107" cm="1">
        <f t="array" ref="L666">"sendmidi dev "Osmose Port 2" cc 0 "&amp;$B666&amp;" pc "&amp;$C666</f>
        <v>sendmidi dev "Osmose Port 2" cc 0 34 pc 26</v>
      </c>
      <c r="M666" t="str" s="106" cm="1">
        <f t="array" ref="M666">TRIM(SUBSTITUTE(CONCATENATE(IF(Q666&lt;&gt;"",Q666,""),IF(AND(Q666&lt;&gt;"",R666&lt;&gt;"")," + ",""),IF(R666&lt;&gt;"",R666,""),IF(AND(OR(Q666&lt;&gt;"",R666&lt;&gt;""),S666&lt;&gt;"")," + ",""),IF(S666&lt;&gt;"",S666,""),IF(AND(OR(Q666&lt;&gt;"",R666&lt;&gt;"",S666&lt;&gt;""),T666&lt;&gt;"")," + ",""),IF(T666&lt;&gt;"",T666,""),IF(AND(OR(Q666&lt;&gt;"",R666&lt;&gt;"",S666&lt;&gt;"",T666&lt;&gt;""),U666&lt;&gt;"")," + ",""),IF(U666&lt;&gt;"",U666,""),IF(AND(OR(Q666&lt;&gt;"",R666&lt;&gt;"",S666&lt;&gt;"",T666&lt;&gt;"",U666&lt;&gt;""),V666&lt;&gt;"")," + ",""),IF(V666&lt;&gt;"",V666,""),IF(AND(OR(Q666&lt;&gt;"",R666&lt;&gt;"",S666&lt;&gt;"",T666&lt;&gt;"",U666&lt;&gt;"",V666&lt;&gt;""),W666&lt;&gt;"")," + ",""),IF(W666&lt;&gt;"",W666,""),IF(AND(OR(Q666&lt;&gt;"",R666&lt;&gt;"",S666&lt;&gt;"",T666&lt;&gt;"",U666&lt;&gt;"",V666&lt;&gt;"",W666&lt;&gt;""),X666&lt;&gt;"")," + ",""),IF(X666&lt;&gt;"",X666,""),IF(AND(OR(Q666&lt;&gt;"",R666&lt;&gt;"",S666&lt;&gt;"",T666&lt;&gt;"",U666&lt;&gt;"",V666&lt;&gt;"",W666&lt;&gt;"",X666&lt;&gt;""),Y666&lt;&gt;"")," + ",""),IF(Y666&lt;&gt;"",Y666,""),IF(AND(OR(Q666&lt;&gt;"",R666&lt;&gt;"",S666&lt;&gt;"",T666&lt;&gt;"",U666&lt;&gt;"",V666&lt;&gt;"",W666&lt;&gt;"",X666&lt;&gt;"",Y666&lt;&gt;""),Z666&lt;&gt;"")," + ",""),IF(Z666&lt;&gt;"",Z666,""))," + "," + ",1))</f>
        <v>analog</v>
      </c>
      <c r="N666" t="str" s="106" cm="1">
        <f t="array" ref="N666">TRIM(SUBSTITUTE(CONCATENATE(IF(AA666&lt;&gt;"",AA666,""),IF(AND(AA666&lt;&gt;"",AB666&lt;&gt;"")," + ",""),IF(AB666&lt;&gt;"",AB666,""),IF(AND(OR(AA666&lt;&gt;"",AB666&lt;&gt;""),AC666&lt;&gt;"")," + ",""),IF(AC666&lt;&gt;"",AC666,""),IF(AND(OR(AA666&lt;&gt;"",AB666&lt;&gt;"",AC666&lt;&gt;""),AD666&lt;&gt;"")," + ",""),IF(AD666&lt;&gt;"",AD666,""),IF(AND(OR(AA666&lt;&gt;"",AB666&lt;&gt;"",AC666&lt;&gt;"",AD666&lt;&gt;""),AE666&lt;&gt;"")," + ",""),IF(AE666&lt;&gt;"",AE666,""),IF(AND(OR(AA666&lt;&gt;"",AB666&lt;&gt;"",AC666&lt;&gt;"",AD666&lt;&gt;"",AE666&lt;&gt;""),AF666&lt;&gt;"")," + ",""),IF(AF666&lt;&gt;"",AF666,""),IF(AND(OR(AA666&lt;&gt;"",AB666&lt;&gt;"",AC666&lt;&gt;"",AD666&lt;&gt;"",AE666&lt;&gt;"",AF666&lt;&gt;""),AG666&lt;&gt;"")," + ",""),IF(AG666&lt;&gt;"",AG666,""),IF(AND(OR(AA666&lt;&gt;"",AB666&lt;&gt;"",AC666&lt;&gt;"",AD666&lt;&gt;"",AE666&lt;&gt;"",AF666&lt;&gt;"",AG666&lt;&gt;""),AH666&lt;&gt;"")," + ",""),IF(AH666&lt;&gt;"",AH666,""),IF(AND(OR(AA666&lt;&gt;"",AB666&lt;&gt;"",AC666&lt;&gt;"",AD666&lt;&gt;"",AE666&lt;&gt;"",AF666&lt;&gt;"",AG666&lt;&gt;"",AH666&lt;&gt;""),AI666&lt;&gt;"")," + ",""),IF(AI666&lt;&gt;"",AI666,""),IF(AND(OR(AA666&lt;&gt;"",AB666&lt;&gt;"",AC666&lt;&gt;"",AD666&lt;&gt;"",AE666&lt;&gt;"",AF666&lt;&gt;"",AG666&lt;&gt;"",AH666&lt;&gt;"",AI666&lt;&gt;""),AJ666&lt;&gt;"")," + ",""),IF(AJ666&lt;&gt;"",AJ666,""))," + "," + ",1))</f>
      </c>
      <c r="O666" t="str" s="106" cm="1">
        <f t="array" ref="O666">TRIM(SUBSTITUTE(CONCATENATE(IF(AK666&lt;&gt;"",AK666,""),IF(AND(AK666&lt;&gt;"",AL666&lt;&gt;"")," + ",""),IF(AL666&lt;&gt;"",AL666,""),IF(AND(OR(AK666&lt;&gt;"",AL666&lt;&gt;""),AM666&lt;&gt;"")," + ",""),IF(AM666&lt;&gt;"",AM666,""),IF(AND(OR(AK666&lt;&gt;"",AL666&lt;&gt;"",AM666&lt;&gt;""),AN666&lt;&gt;"")," + ",""),IF(AN666&lt;&gt;"",AN666,""),IF(AND(OR(AK666&lt;&gt;"",AL666&lt;&gt;"",AM666&lt;&gt;"",AN666&lt;&gt;""),AO666&lt;&gt;"")," + ",""),IF(AO666&lt;&gt;"",AO666,""),IF(AND(OR(AK666&lt;&gt;"",AL666&lt;&gt;"",AM666&lt;&gt;"",AN666&lt;&gt;"",AO666&lt;&gt;""),AP666&lt;&gt;"")," + ",""),IF(AP666&lt;&gt;"",AP666,""),IF(AND(OR(AK666&lt;&gt;"",AL666&lt;&gt;"",AM666&lt;&gt;"",AN666&lt;&gt;"",AO666&lt;&gt;"",AP666&lt;&gt;""),AQ666&lt;&gt;"")," + ",""),IF(AQ666&lt;&gt;"",AQ666,""),IF(AND(OR(AK666&lt;&gt;"",AL666&lt;&gt;"",AM666&lt;&gt;"",AN666&lt;&gt;"",AO666&lt;&gt;"",AP666&lt;&gt;"",AQ666&lt;&gt;""),AR666&lt;&gt;"")," + ",""),IF(AR666&lt;&gt;"",AR666,""),IF(AND(OR(AK666&lt;&gt;"",AL666&lt;&gt;"",AM666&lt;&gt;"",AN666&lt;&gt;"",AO666&lt;&gt;"",AP666&lt;&gt;"",AQ666&lt;&gt;"",AR666&lt;&gt;""),AS666&lt;&gt;"")," + ",""),IF(AS666&lt;&gt;"",AS666,""),IF(AND(OR(AK666&lt;&gt;"",AL666&lt;&gt;"",AM666&lt;&gt;"",AN666&lt;&gt;"",AO666&lt;&gt;"",AP666&lt;&gt;"",AQ666&lt;&gt;"",AR666&lt;&gt;"",AS666&lt;&gt;""),AT666&lt;&gt;"")," + ",""),IF(AT666&lt;&gt;"",AT666,""))," + "," + ",1))</f>
        <v>portamento</v>
      </c>
      <c r="P666" t="str" s="106" cm="1">
        <f t="array" ref="P666">TRIM(SUBSTITUTE(CONCATENATE(IF(AU666&lt;&gt;"",AU666,""),IF(AND(AU666&lt;&gt;"",AV666&lt;&gt;"")," + ",""),IF(AV666&lt;&gt;"",AV666,""),IF(AND(OR(AU666&lt;&gt;"",AV666&lt;&gt;""),AW666&lt;&gt;"")," + ",""),IF(AW666&lt;&gt;"",AW666,""),IF(AND(OR(AU666&lt;&gt;"",AV666&lt;&gt;"",AW666&lt;&gt;""),AX666&lt;&gt;"")," + ",""),IF(AX666&lt;&gt;"",AX666,""),IF(AND(OR(AU666&lt;&gt;"",AV666&lt;&gt;"",AW666&lt;&gt;"",AX666&lt;&gt;""),AY666&lt;&gt;"")," + ",""),IF(AY666&lt;&gt;"",AY666,""),IF(AND(OR(AU666&lt;&gt;"",AV666&lt;&gt;"",AW666&lt;&gt;"",AX666&lt;&gt;"",AY666&lt;&gt;""),AZ666&lt;&gt;"")," + ",""),IF(AZ666&lt;&gt;"",AZ666,""),IF(AND(OR(AU666&lt;&gt;"",AV666&lt;&gt;"",AW666&lt;&gt;"",AX666&lt;&gt;"",AY666&lt;&gt;"",AZ666&lt;&gt;""),BA666&lt;&gt;"")," + ",""),IF(BA666&lt;&gt;"",BA666,""),IF(AND(OR(AU666&lt;&gt;"",AV666&lt;&gt;"",AW666&lt;&gt;"",AX666&lt;&gt;"",AY666&lt;&gt;"",AZ666&lt;&gt;"",BA666&lt;&gt;""),BB666&lt;&gt;"")," + ",""),IF(BB666&lt;&gt;"",BB666,""),IF(AND(OR(AU666&lt;&gt;"",AV666&lt;&gt;"",AW666&lt;&gt;"",AX666&lt;&gt;"",AY666&lt;&gt;"",AZ666&lt;&gt;"",BA666&lt;&gt;"",BB666&lt;&gt;""),BC666&lt;&gt;"")," + ",""),IF(BC666&lt;&gt;"",BC666,""))," + "," + ",1))</f>
        <v>warm</v>
      </c>
      <c r="Q666" s="106"/>
      <c r="R666" s="106"/>
      <c r="S666" s="106"/>
      <c r="T666" t="s" s="104">
        <v>18</v>
      </c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t="s" s="104">
        <v>42</v>
      </c>
      <c r="AS666" s="106"/>
      <c r="AT666" s="106"/>
      <c r="AU666" s="106"/>
      <c r="AV666" s="106"/>
      <c r="AW666" s="106"/>
      <c r="AX666" s="106"/>
      <c r="AY666" s="106"/>
      <c r="AZ666" s="106"/>
      <c r="BA666" s="106"/>
      <c r="BB666" t="s" s="104">
        <v>52</v>
      </c>
      <c r="BC666" s="106"/>
    </row>
    <row r="667" ht="17" customHeight="1">
      <c r="A667" s="3"/>
      <c r="B667" s="110">
        <v>34</v>
      </c>
      <c r="C667" s="111">
        <v>40</v>
      </c>
      <c r="D667" s="3"/>
      <c r="E667" s="34" cm="1">
        <f t="array" ref="E667">B667+1</f>
        <v>35</v>
      </c>
      <c r="F667" s="35" cm="1">
        <f t="array" ref="F667">C667+1</f>
        <v>41</v>
      </c>
      <c r="G667" s="3"/>
      <c r="H667" t="s" s="112">
        <v>854</v>
      </c>
      <c r="I667" t="s" s="109">
        <v>1700</v>
      </c>
      <c r="J667" s="38"/>
      <c r="K667" t="str" s="108" cm="1">
        <f t="array" ref="K667">TRIM(SUBSTITUTE(CONCATENATE(IF(M667&lt;&gt;"",M667,""),IF(AND(M667&lt;&gt;"",N667&lt;&gt;"")," + ",""),IF(N667&lt;&gt;"",N667,""),IF(AND(OR(M667&lt;&gt;"",N667&lt;&gt;""),O667&lt;&gt;"")," + ",""),IF(O667&lt;&gt;"",O667,""),IF(AND(OR(M667&lt;&gt;"",N667&lt;&gt;"",O667&lt;&gt;""),P667&lt;&gt;"")," + ",""),IF(P667&lt;&gt;"",P667,""))," + "," + ",1))</f>
        <v>analog + echo</v>
      </c>
      <c r="L667" t="str" s="114" cm="1">
        <f t="array" ref="L667">"sendmidi dev "Osmose Port 2" cc 0 "&amp;$B667&amp;" pc "&amp;$C667</f>
        <v>sendmidi dev "Osmose Port 2" cc 0 34 pc 40</v>
      </c>
      <c r="M667" t="str" s="108" cm="1">
        <f t="array" ref="M667">TRIM(SUBSTITUTE(CONCATENATE(IF(Q667&lt;&gt;"",Q667,""),IF(AND(Q667&lt;&gt;"",R667&lt;&gt;"")," + ",""),IF(R667&lt;&gt;"",R667,""),IF(AND(OR(Q667&lt;&gt;"",R667&lt;&gt;""),S667&lt;&gt;"")," + ",""),IF(S667&lt;&gt;"",S667,""),IF(AND(OR(Q667&lt;&gt;"",R667&lt;&gt;"",S667&lt;&gt;""),T667&lt;&gt;"")," + ",""),IF(T667&lt;&gt;"",T667,""),IF(AND(OR(Q667&lt;&gt;"",R667&lt;&gt;"",S667&lt;&gt;"",T667&lt;&gt;""),U667&lt;&gt;"")," + ",""),IF(U667&lt;&gt;"",U667,""),IF(AND(OR(Q667&lt;&gt;"",R667&lt;&gt;"",S667&lt;&gt;"",T667&lt;&gt;"",U667&lt;&gt;""),V667&lt;&gt;"")," + ",""),IF(V667&lt;&gt;"",V667,""),IF(AND(OR(Q667&lt;&gt;"",R667&lt;&gt;"",S667&lt;&gt;"",T667&lt;&gt;"",U667&lt;&gt;"",V667&lt;&gt;""),W667&lt;&gt;"")," + ",""),IF(W667&lt;&gt;"",W667,""),IF(AND(OR(Q667&lt;&gt;"",R667&lt;&gt;"",S667&lt;&gt;"",T667&lt;&gt;"",U667&lt;&gt;"",V667&lt;&gt;"",W667&lt;&gt;""),X667&lt;&gt;"")," + ",""),IF(X667&lt;&gt;"",X667,""),IF(AND(OR(Q667&lt;&gt;"",R667&lt;&gt;"",S667&lt;&gt;"",T667&lt;&gt;"",U667&lt;&gt;"",V667&lt;&gt;"",W667&lt;&gt;"",X667&lt;&gt;""),Y667&lt;&gt;"")," + ",""),IF(Y667&lt;&gt;"",Y667,""),IF(AND(OR(Q667&lt;&gt;"",R667&lt;&gt;"",S667&lt;&gt;"",T667&lt;&gt;"",U667&lt;&gt;"",V667&lt;&gt;"",W667&lt;&gt;"",X667&lt;&gt;"",Y667&lt;&gt;""),Z667&lt;&gt;"")," + ",""),IF(Z667&lt;&gt;"",Z667,""))," + "," + ",1))</f>
        <v>analog</v>
      </c>
      <c r="N667" t="str" s="108" cm="1">
        <f t="array" ref="N667">TRIM(SUBSTITUTE(CONCATENATE(IF(AA667&lt;&gt;"",AA667,""),IF(AND(AA667&lt;&gt;"",AB667&lt;&gt;"")," + ",""),IF(AB667&lt;&gt;"",AB667,""),IF(AND(OR(AA667&lt;&gt;"",AB667&lt;&gt;""),AC667&lt;&gt;"")," + ",""),IF(AC667&lt;&gt;"",AC667,""),IF(AND(OR(AA667&lt;&gt;"",AB667&lt;&gt;"",AC667&lt;&gt;""),AD667&lt;&gt;"")," + ",""),IF(AD667&lt;&gt;"",AD667,""),IF(AND(OR(AA667&lt;&gt;"",AB667&lt;&gt;"",AC667&lt;&gt;"",AD667&lt;&gt;""),AE667&lt;&gt;"")," + ",""),IF(AE667&lt;&gt;"",AE667,""),IF(AND(OR(AA667&lt;&gt;"",AB667&lt;&gt;"",AC667&lt;&gt;"",AD667&lt;&gt;"",AE667&lt;&gt;""),AF667&lt;&gt;"")," + ",""),IF(AF667&lt;&gt;"",AF667,""),IF(AND(OR(AA667&lt;&gt;"",AB667&lt;&gt;"",AC667&lt;&gt;"",AD667&lt;&gt;"",AE667&lt;&gt;"",AF667&lt;&gt;""),AG667&lt;&gt;"")," + ",""),IF(AG667&lt;&gt;"",AG667,""),IF(AND(OR(AA667&lt;&gt;"",AB667&lt;&gt;"",AC667&lt;&gt;"",AD667&lt;&gt;"",AE667&lt;&gt;"",AF667&lt;&gt;"",AG667&lt;&gt;""),AH667&lt;&gt;"")," + ",""),IF(AH667&lt;&gt;"",AH667,""),IF(AND(OR(AA667&lt;&gt;"",AB667&lt;&gt;"",AC667&lt;&gt;"",AD667&lt;&gt;"",AE667&lt;&gt;"",AF667&lt;&gt;"",AG667&lt;&gt;"",AH667&lt;&gt;""),AI667&lt;&gt;"")," + ",""),IF(AI667&lt;&gt;"",AI667,""),IF(AND(OR(AA667&lt;&gt;"",AB667&lt;&gt;"",AC667&lt;&gt;"",AD667&lt;&gt;"",AE667&lt;&gt;"",AF667&lt;&gt;"",AG667&lt;&gt;"",AH667&lt;&gt;"",AI667&lt;&gt;""),AJ667&lt;&gt;"")," + ",""),IF(AJ667&lt;&gt;"",AJ667,""))," + "," + ",1))</f>
        <v>echo</v>
      </c>
      <c r="O667" t="str" s="108" cm="1">
        <f t="array" ref="O667">TRIM(SUBSTITUTE(CONCATENATE(IF(AK667&lt;&gt;"",AK667,""),IF(AND(AK667&lt;&gt;"",AL667&lt;&gt;"")," + ",""),IF(AL667&lt;&gt;"",AL667,""),IF(AND(OR(AK667&lt;&gt;"",AL667&lt;&gt;""),AM667&lt;&gt;"")," + ",""),IF(AM667&lt;&gt;"",AM667,""),IF(AND(OR(AK667&lt;&gt;"",AL667&lt;&gt;"",AM667&lt;&gt;""),AN667&lt;&gt;"")," + ",""),IF(AN667&lt;&gt;"",AN667,""),IF(AND(OR(AK667&lt;&gt;"",AL667&lt;&gt;"",AM667&lt;&gt;"",AN667&lt;&gt;""),AO667&lt;&gt;"")," + ",""),IF(AO667&lt;&gt;"",AO667,""),IF(AND(OR(AK667&lt;&gt;"",AL667&lt;&gt;"",AM667&lt;&gt;"",AN667&lt;&gt;"",AO667&lt;&gt;""),AP667&lt;&gt;"")," + ",""),IF(AP667&lt;&gt;"",AP667,""),IF(AND(OR(AK667&lt;&gt;"",AL667&lt;&gt;"",AM667&lt;&gt;"",AN667&lt;&gt;"",AO667&lt;&gt;"",AP667&lt;&gt;""),AQ667&lt;&gt;"")," + ",""),IF(AQ667&lt;&gt;"",AQ667,""),IF(AND(OR(AK667&lt;&gt;"",AL667&lt;&gt;"",AM667&lt;&gt;"",AN667&lt;&gt;"",AO667&lt;&gt;"",AP667&lt;&gt;"",AQ667&lt;&gt;""),AR667&lt;&gt;"")," + ",""),IF(AR667&lt;&gt;"",AR667,""),IF(AND(OR(AK667&lt;&gt;"",AL667&lt;&gt;"",AM667&lt;&gt;"",AN667&lt;&gt;"",AO667&lt;&gt;"",AP667&lt;&gt;"",AQ667&lt;&gt;"",AR667&lt;&gt;""),AS667&lt;&gt;"")," + ",""),IF(AS667&lt;&gt;"",AS667,""),IF(AND(OR(AK667&lt;&gt;"",AL667&lt;&gt;"",AM667&lt;&gt;"",AN667&lt;&gt;"",AO667&lt;&gt;"",AP667&lt;&gt;"",AQ667&lt;&gt;"",AR667&lt;&gt;"",AS667&lt;&gt;""),AT667&lt;&gt;"")," + ",""),IF(AT667&lt;&gt;"",AT667,""))," + "," + ",1))</f>
      </c>
      <c r="P667" t="str" s="108" cm="1">
        <f t="array" ref="P667">TRIM(SUBSTITUTE(CONCATENATE(IF(AU667&lt;&gt;"",AU667,""),IF(AND(AU667&lt;&gt;"",AV667&lt;&gt;"")," + ",""),IF(AV667&lt;&gt;"",AV667,""),IF(AND(OR(AU667&lt;&gt;"",AV667&lt;&gt;""),AW667&lt;&gt;"")," + ",""),IF(AW667&lt;&gt;"",AW667,""),IF(AND(OR(AU667&lt;&gt;"",AV667&lt;&gt;"",AW667&lt;&gt;""),AX667&lt;&gt;"")," + ",""),IF(AX667&lt;&gt;"",AX667,""),IF(AND(OR(AU667&lt;&gt;"",AV667&lt;&gt;"",AW667&lt;&gt;"",AX667&lt;&gt;""),AY667&lt;&gt;"")," + ",""),IF(AY667&lt;&gt;"",AY667,""),IF(AND(OR(AU667&lt;&gt;"",AV667&lt;&gt;"",AW667&lt;&gt;"",AX667&lt;&gt;"",AY667&lt;&gt;""),AZ667&lt;&gt;"")," + ",""),IF(AZ667&lt;&gt;"",AZ667,""),IF(AND(OR(AU667&lt;&gt;"",AV667&lt;&gt;"",AW667&lt;&gt;"",AX667&lt;&gt;"",AY667&lt;&gt;"",AZ667&lt;&gt;""),BA667&lt;&gt;"")," + ",""),IF(BA667&lt;&gt;"",BA667,""),IF(AND(OR(AU667&lt;&gt;"",AV667&lt;&gt;"",AW667&lt;&gt;"",AX667&lt;&gt;"",AY667&lt;&gt;"",AZ667&lt;&gt;"",BA667&lt;&gt;""),BB667&lt;&gt;"")," + ",""),IF(BB667&lt;&gt;"",BB667,""),IF(AND(OR(AU667&lt;&gt;"",AV667&lt;&gt;"",AW667&lt;&gt;"",AX667&lt;&gt;"",AY667&lt;&gt;"",AZ667&lt;&gt;"",BA667&lt;&gt;"",BB667&lt;&gt;""),BC667&lt;&gt;"")," + ",""),IF(BC667&lt;&gt;"",BC667,""))," + "," + ",1))</f>
      </c>
      <c r="Q667" s="108"/>
      <c r="R667" s="108"/>
      <c r="S667" s="108"/>
      <c r="T667" t="s" s="109">
        <v>18</v>
      </c>
      <c r="U667" s="108"/>
      <c r="V667" s="108"/>
      <c r="W667" s="108"/>
      <c r="X667" s="108"/>
      <c r="Y667" s="108"/>
      <c r="Z667" s="108"/>
      <c r="AA667" s="108"/>
      <c r="AB667" s="108"/>
      <c r="AC667" s="108"/>
      <c r="AD667" t="s" s="109">
        <v>28</v>
      </c>
      <c r="AE667" s="108"/>
      <c r="AF667" s="108"/>
      <c r="AG667" s="108"/>
      <c r="AH667" s="108"/>
      <c r="AI667" s="108"/>
      <c r="AJ667" s="108"/>
      <c r="AK667" s="108"/>
      <c r="AL667" s="108"/>
      <c r="AM667" s="108"/>
      <c r="AN667" s="108"/>
      <c r="AO667" s="108"/>
      <c r="AP667" s="108"/>
      <c r="AQ667" s="108"/>
      <c r="AR667" s="108"/>
      <c r="AS667" s="108"/>
      <c r="AT667" s="108"/>
      <c r="AU667" s="108"/>
      <c r="AV667" s="108"/>
      <c r="AW667" s="108"/>
      <c r="AX667" s="108"/>
      <c r="AY667" s="108"/>
      <c r="AZ667" s="108"/>
      <c r="BA667" s="108"/>
      <c r="BB667" s="108"/>
      <c r="BC667" s="108"/>
    </row>
    <row r="668" ht="17" customHeight="1">
      <c r="A668" s="3"/>
      <c r="B668" s="110">
        <v>34</v>
      </c>
      <c r="C668" s="111">
        <v>47</v>
      </c>
      <c r="D668" s="3"/>
      <c r="E668" s="123" cm="1">
        <f t="array" ref="E668">B668+1</f>
        <v>35</v>
      </c>
      <c r="F668" s="124" cm="1">
        <f t="array" ref="F668">C668+1</f>
        <v>48</v>
      </c>
      <c r="G668" s="3"/>
      <c r="H668" t="s" s="112">
        <v>854</v>
      </c>
      <c r="I668" t="s" s="109">
        <v>1702</v>
      </c>
      <c r="J668" s="125"/>
      <c r="K668" t="str" s="108" cm="1">
        <f t="array" ref="K668">TRIM(SUBSTITUTE(CONCATENATE(IF(M668&lt;&gt;"",M668,""),IF(AND(M668&lt;&gt;"",N668&lt;&gt;"")," + ",""),IF(N668&lt;&gt;"",N668,""),IF(AND(OR(M668&lt;&gt;"",N668&lt;&gt;""),O668&lt;&gt;"")," + ",""),IF(O668&lt;&gt;"",O668,""),IF(AND(OR(M668&lt;&gt;"",N668&lt;&gt;"",O668&lt;&gt;""),P668&lt;&gt;"")," + ",""),IF(P668&lt;&gt;"",P668,""))," + "," + ",1))</f>
        <v>analog + reverberant</v>
      </c>
      <c r="L668" t="str" s="114" cm="1">
        <f t="array" ref="L668">"sendmidi dev "Osmose Port 2" cc 0 "&amp;$B668&amp;" pc "&amp;$C668</f>
        <v>sendmidi dev "Osmose Port 2" cc 0 34 pc 47</v>
      </c>
      <c r="M668" t="str" s="108" cm="1">
        <f t="array" ref="M668">TRIM(SUBSTITUTE(CONCATENATE(IF(Q668&lt;&gt;"",Q668,""),IF(AND(Q668&lt;&gt;"",R668&lt;&gt;"")," + ",""),IF(R668&lt;&gt;"",R668,""),IF(AND(OR(Q668&lt;&gt;"",R668&lt;&gt;""),S668&lt;&gt;"")," + ",""),IF(S668&lt;&gt;"",S668,""),IF(AND(OR(Q668&lt;&gt;"",R668&lt;&gt;"",S668&lt;&gt;""),T668&lt;&gt;"")," + ",""),IF(T668&lt;&gt;"",T668,""),IF(AND(OR(Q668&lt;&gt;"",R668&lt;&gt;"",S668&lt;&gt;"",T668&lt;&gt;""),U668&lt;&gt;"")," + ",""),IF(U668&lt;&gt;"",U668,""),IF(AND(OR(Q668&lt;&gt;"",R668&lt;&gt;"",S668&lt;&gt;"",T668&lt;&gt;"",U668&lt;&gt;""),V668&lt;&gt;"")," + ",""),IF(V668&lt;&gt;"",V668,""),IF(AND(OR(Q668&lt;&gt;"",R668&lt;&gt;"",S668&lt;&gt;"",T668&lt;&gt;"",U668&lt;&gt;"",V668&lt;&gt;""),W668&lt;&gt;"")," + ",""),IF(W668&lt;&gt;"",W668,""),IF(AND(OR(Q668&lt;&gt;"",R668&lt;&gt;"",S668&lt;&gt;"",T668&lt;&gt;"",U668&lt;&gt;"",V668&lt;&gt;"",W668&lt;&gt;""),X668&lt;&gt;"")," + ",""),IF(X668&lt;&gt;"",X668,""),IF(AND(OR(Q668&lt;&gt;"",R668&lt;&gt;"",S668&lt;&gt;"",T668&lt;&gt;"",U668&lt;&gt;"",V668&lt;&gt;"",W668&lt;&gt;"",X668&lt;&gt;""),Y668&lt;&gt;"")," + ",""),IF(Y668&lt;&gt;"",Y668,""),IF(AND(OR(Q668&lt;&gt;"",R668&lt;&gt;"",S668&lt;&gt;"",T668&lt;&gt;"",U668&lt;&gt;"",V668&lt;&gt;"",W668&lt;&gt;"",X668&lt;&gt;"",Y668&lt;&gt;""),Z668&lt;&gt;"")," + ",""),IF(Z668&lt;&gt;"",Z668,""))," + "," + ",1))</f>
        <v>analog</v>
      </c>
      <c r="N668" t="str" s="108" cm="1">
        <f t="array" ref="N668">TRIM(SUBSTITUTE(CONCATENATE(IF(AA668&lt;&gt;"",AA668,""),IF(AND(AA668&lt;&gt;"",AB668&lt;&gt;"")," + ",""),IF(AB668&lt;&gt;"",AB668,""),IF(AND(OR(AA668&lt;&gt;"",AB668&lt;&gt;""),AC668&lt;&gt;"")," + ",""),IF(AC668&lt;&gt;"",AC668,""),IF(AND(OR(AA668&lt;&gt;"",AB668&lt;&gt;"",AC668&lt;&gt;""),AD668&lt;&gt;"")," + ",""),IF(AD668&lt;&gt;"",AD668,""),IF(AND(OR(AA668&lt;&gt;"",AB668&lt;&gt;"",AC668&lt;&gt;"",AD668&lt;&gt;""),AE668&lt;&gt;"")," + ",""),IF(AE668&lt;&gt;"",AE668,""),IF(AND(OR(AA668&lt;&gt;"",AB668&lt;&gt;"",AC668&lt;&gt;"",AD668&lt;&gt;"",AE668&lt;&gt;""),AF668&lt;&gt;"")," + ",""),IF(AF668&lt;&gt;"",AF668,""),IF(AND(OR(AA668&lt;&gt;"",AB668&lt;&gt;"",AC668&lt;&gt;"",AD668&lt;&gt;"",AE668&lt;&gt;"",AF668&lt;&gt;""),AG668&lt;&gt;"")," + ",""),IF(AG668&lt;&gt;"",AG668,""),IF(AND(OR(AA668&lt;&gt;"",AB668&lt;&gt;"",AC668&lt;&gt;"",AD668&lt;&gt;"",AE668&lt;&gt;"",AF668&lt;&gt;"",AG668&lt;&gt;""),AH668&lt;&gt;"")," + ",""),IF(AH668&lt;&gt;"",AH668,""),IF(AND(OR(AA668&lt;&gt;"",AB668&lt;&gt;"",AC668&lt;&gt;"",AD668&lt;&gt;"",AE668&lt;&gt;"",AF668&lt;&gt;"",AG668&lt;&gt;"",AH668&lt;&gt;""),AI668&lt;&gt;"")," + ",""),IF(AI668&lt;&gt;"",AI668,""),IF(AND(OR(AA668&lt;&gt;"",AB668&lt;&gt;"",AC668&lt;&gt;"",AD668&lt;&gt;"",AE668&lt;&gt;"",AF668&lt;&gt;"",AG668&lt;&gt;"",AH668&lt;&gt;"",AI668&lt;&gt;""),AJ668&lt;&gt;"")," + ",""),IF(AJ668&lt;&gt;"",AJ668,""))," + "," + ",1))</f>
      </c>
      <c r="O668" t="str" s="108" cm="1">
        <f t="array" ref="O668">TRIM(SUBSTITUTE(CONCATENATE(IF(AK668&lt;&gt;"",AK668,""),IF(AND(AK668&lt;&gt;"",AL668&lt;&gt;"")," + ",""),IF(AL668&lt;&gt;"",AL668,""),IF(AND(OR(AK668&lt;&gt;"",AL668&lt;&gt;""),AM668&lt;&gt;"")," + ",""),IF(AM668&lt;&gt;"",AM668,""),IF(AND(OR(AK668&lt;&gt;"",AL668&lt;&gt;"",AM668&lt;&gt;""),AN668&lt;&gt;"")," + ",""),IF(AN668&lt;&gt;"",AN668,""),IF(AND(OR(AK668&lt;&gt;"",AL668&lt;&gt;"",AM668&lt;&gt;"",AN668&lt;&gt;""),AO668&lt;&gt;"")," + ",""),IF(AO668&lt;&gt;"",AO668,""),IF(AND(OR(AK668&lt;&gt;"",AL668&lt;&gt;"",AM668&lt;&gt;"",AN668&lt;&gt;"",AO668&lt;&gt;""),AP668&lt;&gt;"")," + ",""),IF(AP668&lt;&gt;"",AP668,""),IF(AND(OR(AK668&lt;&gt;"",AL668&lt;&gt;"",AM668&lt;&gt;"",AN668&lt;&gt;"",AO668&lt;&gt;"",AP668&lt;&gt;""),AQ668&lt;&gt;"")," + ",""),IF(AQ668&lt;&gt;"",AQ668,""),IF(AND(OR(AK668&lt;&gt;"",AL668&lt;&gt;"",AM668&lt;&gt;"",AN668&lt;&gt;"",AO668&lt;&gt;"",AP668&lt;&gt;"",AQ668&lt;&gt;""),AR668&lt;&gt;"")," + ",""),IF(AR668&lt;&gt;"",AR668,""),IF(AND(OR(AK668&lt;&gt;"",AL668&lt;&gt;"",AM668&lt;&gt;"",AN668&lt;&gt;"",AO668&lt;&gt;"",AP668&lt;&gt;"",AQ668&lt;&gt;"",AR668&lt;&gt;""),AS668&lt;&gt;"")," + ",""),IF(AS668&lt;&gt;"",AS668,""),IF(AND(OR(AK668&lt;&gt;"",AL668&lt;&gt;"",AM668&lt;&gt;"",AN668&lt;&gt;"",AO668&lt;&gt;"",AP668&lt;&gt;"",AQ668&lt;&gt;"",AR668&lt;&gt;"",AS668&lt;&gt;""),AT668&lt;&gt;"")," + ",""),IF(AT668&lt;&gt;"",AT668,""))," + "," + ",1))</f>
        <v>reverberant</v>
      </c>
      <c r="P668" t="str" s="108" cm="1">
        <f t="array" ref="P668">TRIM(SUBSTITUTE(CONCATENATE(IF(AU668&lt;&gt;"",AU668,""),IF(AND(AU668&lt;&gt;"",AV668&lt;&gt;"")," + ",""),IF(AV668&lt;&gt;"",AV668,""),IF(AND(OR(AU668&lt;&gt;"",AV668&lt;&gt;""),AW668&lt;&gt;"")," + ",""),IF(AW668&lt;&gt;"",AW668,""),IF(AND(OR(AU668&lt;&gt;"",AV668&lt;&gt;"",AW668&lt;&gt;""),AX668&lt;&gt;"")," + ",""),IF(AX668&lt;&gt;"",AX668,""),IF(AND(OR(AU668&lt;&gt;"",AV668&lt;&gt;"",AW668&lt;&gt;"",AX668&lt;&gt;""),AY668&lt;&gt;"")," + ",""),IF(AY668&lt;&gt;"",AY668,""),IF(AND(OR(AU668&lt;&gt;"",AV668&lt;&gt;"",AW668&lt;&gt;"",AX668&lt;&gt;"",AY668&lt;&gt;""),AZ668&lt;&gt;"")," + ",""),IF(AZ668&lt;&gt;"",AZ668,""),IF(AND(OR(AU668&lt;&gt;"",AV668&lt;&gt;"",AW668&lt;&gt;"",AX668&lt;&gt;"",AY668&lt;&gt;"",AZ668&lt;&gt;""),BA668&lt;&gt;"")," + ",""),IF(BA668&lt;&gt;"",BA668,""),IF(AND(OR(AU668&lt;&gt;"",AV668&lt;&gt;"",AW668&lt;&gt;"",AX668&lt;&gt;"",AY668&lt;&gt;"",AZ668&lt;&gt;"",BA668&lt;&gt;""),BB668&lt;&gt;"")," + ",""),IF(BB668&lt;&gt;"",BB668,""),IF(AND(OR(AU668&lt;&gt;"",AV668&lt;&gt;"",AW668&lt;&gt;"",AX668&lt;&gt;"",AY668&lt;&gt;"",AZ668&lt;&gt;"",BA668&lt;&gt;"",BB668&lt;&gt;""),BC668&lt;&gt;"")," + ",""),IF(BC668&lt;&gt;"",BC668,""))," + "," + ",1))</f>
      </c>
      <c r="Q668" s="108"/>
      <c r="R668" s="108"/>
      <c r="S668" s="108"/>
      <c r="T668" t="s" s="109">
        <v>18</v>
      </c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8"/>
      <c r="AM668" s="108"/>
      <c r="AN668" s="108"/>
      <c r="AO668" s="108"/>
      <c r="AP668" s="108"/>
      <c r="AQ668" s="108"/>
      <c r="AR668" s="108"/>
      <c r="AS668" s="108"/>
      <c r="AT668" t="s" s="109">
        <v>44</v>
      </c>
      <c r="AU668" s="108"/>
      <c r="AV668" s="108"/>
      <c r="AW668" s="108"/>
      <c r="AX668" s="108"/>
      <c r="AY668" s="108"/>
      <c r="AZ668" s="108"/>
      <c r="BA668" s="108"/>
      <c r="BB668" s="108"/>
      <c r="BC668" s="108"/>
    </row>
    <row r="669" ht="17" customHeight="1">
      <c r="A669" s="3"/>
      <c r="B669" s="110">
        <v>34</v>
      </c>
      <c r="C669" s="111">
        <v>67</v>
      </c>
      <c r="D669" s="3"/>
      <c r="E669" s="64"/>
      <c r="F669" s="3"/>
      <c r="G669" s="3"/>
      <c r="H669" t="s" s="112">
        <v>854</v>
      </c>
      <c r="I669" t="s" s="109">
        <v>1705</v>
      </c>
      <c r="J669" s="113"/>
      <c r="K669" t="str" s="108" cm="1">
        <f t="array" ref="K669">TRIM(SUBSTITUTE(CONCATENATE(IF(M669&lt;&gt;"",M669,""),IF(AND(M669&lt;&gt;"",N669&lt;&gt;"")," + ",""),IF(N669&lt;&gt;"",N669,""),IF(AND(OR(M669&lt;&gt;"",N669&lt;&gt;""),O669&lt;&gt;"")," + ",""),IF(O669&lt;&gt;"",O669,""),IF(AND(OR(M669&lt;&gt;"",N669&lt;&gt;"",O669&lt;&gt;""),P669&lt;&gt;"")," + ",""),IF(P669&lt;&gt;"",P669,""))," + "," + ",1))</f>
        <v>aggressive + analog + ensemble</v>
      </c>
      <c r="L669" t="str" s="114" cm="1">
        <f t="array" ref="L669">"sendmidi dev "Osmose Port 2" cc 0 "&amp;$B669&amp;" pc "&amp;$C669</f>
        <v>sendmidi dev "Osmose Port 2" cc 0 34 pc 67</v>
      </c>
      <c r="M669" t="str" s="108" cm="1">
        <f t="array" ref="M669">TRIM(SUBSTITUTE(CONCATENATE(IF(Q669&lt;&gt;"",Q669,""),IF(AND(Q669&lt;&gt;"",R669&lt;&gt;"")," + ",""),IF(R669&lt;&gt;"",R669,""),IF(AND(OR(Q669&lt;&gt;"",R669&lt;&gt;""),S669&lt;&gt;"")," + ",""),IF(S669&lt;&gt;"",S669,""),IF(AND(OR(Q669&lt;&gt;"",R669&lt;&gt;"",S669&lt;&gt;""),T669&lt;&gt;"")," + ",""),IF(T669&lt;&gt;"",T669,""),IF(AND(OR(Q669&lt;&gt;"",R669&lt;&gt;"",S669&lt;&gt;"",T669&lt;&gt;""),U669&lt;&gt;"")," + ",""),IF(U669&lt;&gt;"",U669,""),IF(AND(OR(Q669&lt;&gt;"",R669&lt;&gt;"",S669&lt;&gt;"",T669&lt;&gt;"",U669&lt;&gt;""),V669&lt;&gt;"")," + ",""),IF(V669&lt;&gt;"",V669,""),IF(AND(OR(Q669&lt;&gt;"",R669&lt;&gt;"",S669&lt;&gt;"",T669&lt;&gt;"",U669&lt;&gt;"",V669&lt;&gt;""),W669&lt;&gt;"")," + ",""),IF(W669&lt;&gt;"",W669,""),IF(AND(OR(Q669&lt;&gt;"",R669&lt;&gt;"",S669&lt;&gt;"",T669&lt;&gt;"",U669&lt;&gt;"",V669&lt;&gt;"",W669&lt;&gt;""),X669&lt;&gt;"")," + ",""),IF(X669&lt;&gt;"",X669,""),IF(AND(OR(Q669&lt;&gt;"",R669&lt;&gt;"",S669&lt;&gt;"",T669&lt;&gt;"",U669&lt;&gt;"",V669&lt;&gt;"",W669&lt;&gt;"",X669&lt;&gt;""),Y669&lt;&gt;"")," + ",""),IF(Y669&lt;&gt;"",Y669,""),IF(AND(OR(Q669&lt;&gt;"",R669&lt;&gt;"",S669&lt;&gt;"",T669&lt;&gt;"",U669&lt;&gt;"",V669&lt;&gt;"",W669&lt;&gt;"",X669&lt;&gt;"",Y669&lt;&gt;""),Z669&lt;&gt;"")," + ",""),IF(Z669&lt;&gt;"",Z669,""))," + "," + ",1))</f>
        <v>aggressive + analog</v>
      </c>
      <c r="N669" t="str" s="108" cm="1">
        <f t="array" ref="N669">TRIM(SUBSTITUTE(CONCATENATE(IF(AA669&lt;&gt;"",AA669,""),IF(AND(AA669&lt;&gt;"",AB669&lt;&gt;"")," + ",""),IF(AB669&lt;&gt;"",AB669,""),IF(AND(OR(AA669&lt;&gt;"",AB669&lt;&gt;""),AC669&lt;&gt;"")," + ",""),IF(AC669&lt;&gt;"",AC669,""),IF(AND(OR(AA669&lt;&gt;"",AB669&lt;&gt;"",AC669&lt;&gt;""),AD669&lt;&gt;"")," + ",""),IF(AD669&lt;&gt;"",AD669,""),IF(AND(OR(AA669&lt;&gt;"",AB669&lt;&gt;"",AC669&lt;&gt;"",AD669&lt;&gt;""),AE669&lt;&gt;"")," + ",""),IF(AE669&lt;&gt;"",AE669,""),IF(AND(OR(AA669&lt;&gt;"",AB669&lt;&gt;"",AC669&lt;&gt;"",AD669&lt;&gt;"",AE669&lt;&gt;""),AF669&lt;&gt;"")," + ",""),IF(AF669&lt;&gt;"",AF669,""),IF(AND(OR(AA669&lt;&gt;"",AB669&lt;&gt;"",AC669&lt;&gt;"",AD669&lt;&gt;"",AE669&lt;&gt;"",AF669&lt;&gt;""),AG669&lt;&gt;"")," + ",""),IF(AG669&lt;&gt;"",AG669,""),IF(AND(OR(AA669&lt;&gt;"",AB669&lt;&gt;"",AC669&lt;&gt;"",AD669&lt;&gt;"",AE669&lt;&gt;"",AF669&lt;&gt;"",AG669&lt;&gt;""),AH669&lt;&gt;"")," + ",""),IF(AH669&lt;&gt;"",AH669,""),IF(AND(OR(AA669&lt;&gt;"",AB669&lt;&gt;"",AC669&lt;&gt;"",AD669&lt;&gt;"",AE669&lt;&gt;"",AF669&lt;&gt;"",AG669&lt;&gt;"",AH669&lt;&gt;""),AI669&lt;&gt;"")," + ",""),IF(AI669&lt;&gt;"",AI669,""),IF(AND(OR(AA669&lt;&gt;"",AB669&lt;&gt;"",AC669&lt;&gt;"",AD669&lt;&gt;"",AE669&lt;&gt;"",AF669&lt;&gt;"",AG669&lt;&gt;"",AH669&lt;&gt;"",AI669&lt;&gt;""),AJ669&lt;&gt;"")," + ",""),IF(AJ669&lt;&gt;"",AJ669,""))," + "," + ",1))</f>
        <v>ensemble</v>
      </c>
      <c r="O669" t="str" s="108" cm="1">
        <f t="array" ref="O669">TRIM(SUBSTITUTE(CONCATENATE(IF(AK669&lt;&gt;"",AK669,""),IF(AND(AK669&lt;&gt;"",AL669&lt;&gt;"")," + ",""),IF(AL669&lt;&gt;"",AL669,""),IF(AND(OR(AK669&lt;&gt;"",AL669&lt;&gt;""),AM669&lt;&gt;"")," + ",""),IF(AM669&lt;&gt;"",AM669,""),IF(AND(OR(AK669&lt;&gt;"",AL669&lt;&gt;"",AM669&lt;&gt;""),AN669&lt;&gt;"")," + ",""),IF(AN669&lt;&gt;"",AN669,""),IF(AND(OR(AK669&lt;&gt;"",AL669&lt;&gt;"",AM669&lt;&gt;"",AN669&lt;&gt;""),AO669&lt;&gt;"")," + ",""),IF(AO669&lt;&gt;"",AO669,""),IF(AND(OR(AK669&lt;&gt;"",AL669&lt;&gt;"",AM669&lt;&gt;"",AN669&lt;&gt;"",AO669&lt;&gt;""),AP669&lt;&gt;"")," + ",""),IF(AP669&lt;&gt;"",AP669,""),IF(AND(OR(AK669&lt;&gt;"",AL669&lt;&gt;"",AM669&lt;&gt;"",AN669&lt;&gt;"",AO669&lt;&gt;"",AP669&lt;&gt;""),AQ669&lt;&gt;"")," + ",""),IF(AQ669&lt;&gt;"",AQ669,""),IF(AND(OR(AK669&lt;&gt;"",AL669&lt;&gt;"",AM669&lt;&gt;"",AN669&lt;&gt;"",AO669&lt;&gt;"",AP669&lt;&gt;"",AQ669&lt;&gt;""),AR669&lt;&gt;"")," + ",""),IF(AR669&lt;&gt;"",AR669,""),IF(AND(OR(AK669&lt;&gt;"",AL669&lt;&gt;"",AM669&lt;&gt;"",AN669&lt;&gt;"",AO669&lt;&gt;"",AP669&lt;&gt;"",AQ669&lt;&gt;"",AR669&lt;&gt;""),AS669&lt;&gt;"")," + ",""),IF(AS669&lt;&gt;"",AS669,""),IF(AND(OR(AK669&lt;&gt;"",AL669&lt;&gt;"",AM669&lt;&gt;"",AN669&lt;&gt;"",AO669&lt;&gt;"",AP669&lt;&gt;"",AQ669&lt;&gt;"",AR669&lt;&gt;"",AS669&lt;&gt;""),AT669&lt;&gt;"")," + ",""),IF(AT669&lt;&gt;"",AT669,""))," + "," + ",1))</f>
      </c>
      <c r="P669" t="str" s="108" cm="1">
        <f t="array" ref="P669">TRIM(SUBSTITUTE(CONCATENATE(IF(AU669&lt;&gt;"",AU669,""),IF(AND(AU669&lt;&gt;"",AV669&lt;&gt;"")," + ",""),IF(AV669&lt;&gt;"",AV669,""),IF(AND(OR(AU669&lt;&gt;"",AV669&lt;&gt;""),AW669&lt;&gt;"")," + ",""),IF(AW669&lt;&gt;"",AW669,""),IF(AND(OR(AU669&lt;&gt;"",AV669&lt;&gt;"",AW669&lt;&gt;""),AX669&lt;&gt;"")," + ",""),IF(AX669&lt;&gt;"",AX669,""),IF(AND(OR(AU669&lt;&gt;"",AV669&lt;&gt;"",AW669&lt;&gt;"",AX669&lt;&gt;""),AY669&lt;&gt;"")," + ",""),IF(AY669&lt;&gt;"",AY669,""),IF(AND(OR(AU669&lt;&gt;"",AV669&lt;&gt;"",AW669&lt;&gt;"",AX669&lt;&gt;"",AY669&lt;&gt;""),AZ669&lt;&gt;"")," + ",""),IF(AZ669&lt;&gt;"",AZ669,""),IF(AND(OR(AU669&lt;&gt;"",AV669&lt;&gt;"",AW669&lt;&gt;"",AX669&lt;&gt;"",AY669&lt;&gt;"",AZ669&lt;&gt;""),BA669&lt;&gt;"")," + ",""),IF(BA669&lt;&gt;"",BA669,""),IF(AND(OR(AU669&lt;&gt;"",AV669&lt;&gt;"",AW669&lt;&gt;"",AX669&lt;&gt;"",AY669&lt;&gt;"",AZ669&lt;&gt;"",BA669&lt;&gt;""),BB669&lt;&gt;"")," + ",""),IF(BB669&lt;&gt;"",BB669,""),IF(AND(OR(AU669&lt;&gt;"",AV669&lt;&gt;"",AW669&lt;&gt;"",AX669&lt;&gt;"",AY669&lt;&gt;"",AZ669&lt;&gt;"",BA669&lt;&gt;"",BB669&lt;&gt;""),BC669&lt;&gt;"")," + ",""),IF(BC669&lt;&gt;"",BC669,""))," + "," + ",1))</f>
      </c>
      <c r="Q669" s="108"/>
      <c r="R669" t="s" s="109">
        <v>16</v>
      </c>
      <c r="S669" s="108"/>
      <c r="T669" t="s" s="109">
        <v>18</v>
      </c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t="s" s="109">
        <v>30</v>
      </c>
      <c r="AG669" s="109"/>
      <c r="AH669" s="108"/>
      <c r="AI669" s="108"/>
      <c r="AJ669" s="108"/>
      <c r="AK669" s="108"/>
      <c r="AL669" s="108"/>
      <c r="AM669" s="108"/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/>
      <c r="BB669" s="108"/>
      <c r="BC669" s="108"/>
    </row>
    <row r="670" ht="17" customHeight="1">
      <c r="A670" s="3"/>
      <c r="B670" s="115">
        <v>34</v>
      </c>
      <c r="C670" s="116">
        <v>91</v>
      </c>
      <c r="D670" s="3"/>
      <c r="E670" s="64"/>
      <c r="F670" s="3"/>
      <c r="G670" s="3"/>
      <c r="H670" t="s" s="117">
        <v>854</v>
      </c>
      <c r="I670" t="s" s="118">
        <v>1708</v>
      </c>
      <c r="J670" s="113"/>
      <c r="K670" t="str" s="119" cm="1">
        <f t="array" ref="K670">TRIM(SUBSTITUTE(CONCATENATE(IF(M670&lt;&gt;"",M670,""),IF(AND(M670&lt;&gt;"",N670&lt;&gt;"")," + ",""),IF(N670&lt;&gt;"",N670,""),IF(AND(OR(M670&lt;&gt;"",N670&lt;&gt;""),O670&lt;&gt;"")," + ",""),IF(O670&lt;&gt;"",O670,""),IF(AND(OR(M670&lt;&gt;"",N670&lt;&gt;"",O670&lt;&gt;""),P670&lt;&gt;"")," + ",""),IF(P670&lt;&gt;"",P670,""))," + "," + ",1))</f>
        <v>analog + warm</v>
      </c>
      <c r="L670" t="str" s="120" cm="1">
        <f t="array" ref="L670">"sendmidi dev "Osmose Port 2" cc 0 "&amp;$B670&amp;" pc "&amp;$C670</f>
        <v>sendmidi dev "Osmose Port 2" cc 0 34 pc 91</v>
      </c>
      <c r="M670" t="str" s="119" cm="1">
        <f t="array" ref="M670">TRIM(SUBSTITUTE(CONCATENATE(IF(Q670&lt;&gt;"",Q670,""),IF(AND(Q670&lt;&gt;"",R670&lt;&gt;"")," + ",""),IF(R670&lt;&gt;"",R670,""),IF(AND(OR(Q670&lt;&gt;"",R670&lt;&gt;""),S670&lt;&gt;"")," + ",""),IF(S670&lt;&gt;"",S670,""),IF(AND(OR(Q670&lt;&gt;"",R670&lt;&gt;"",S670&lt;&gt;""),T670&lt;&gt;"")," + ",""),IF(T670&lt;&gt;"",T670,""),IF(AND(OR(Q670&lt;&gt;"",R670&lt;&gt;"",S670&lt;&gt;"",T670&lt;&gt;""),U670&lt;&gt;"")," + ",""),IF(U670&lt;&gt;"",U670,""),IF(AND(OR(Q670&lt;&gt;"",R670&lt;&gt;"",S670&lt;&gt;"",T670&lt;&gt;"",U670&lt;&gt;""),V670&lt;&gt;"")," + ",""),IF(V670&lt;&gt;"",V670,""),IF(AND(OR(Q670&lt;&gt;"",R670&lt;&gt;"",S670&lt;&gt;"",T670&lt;&gt;"",U670&lt;&gt;"",V670&lt;&gt;""),W670&lt;&gt;"")," + ",""),IF(W670&lt;&gt;"",W670,""),IF(AND(OR(Q670&lt;&gt;"",R670&lt;&gt;"",S670&lt;&gt;"",T670&lt;&gt;"",U670&lt;&gt;"",V670&lt;&gt;"",W670&lt;&gt;""),X670&lt;&gt;"")," + ",""),IF(X670&lt;&gt;"",X670,""),IF(AND(OR(Q670&lt;&gt;"",R670&lt;&gt;"",S670&lt;&gt;"",T670&lt;&gt;"",U670&lt;&gt;"",V670&lt;&gt;"",W670&lt;&gt;"",X670&lt;&gt;""),Y670&lt;&gt;"")," + ",""),IF(Y670&lt;&gt;"",Y670,""),IF(AND(OR(Q670&lt;&gt;"",R670&lt;&gt;"",S670&lt;&gt;"",T670&lt;&gt;"",U670&lt;&gt;"",V670&lt;&gt;"",W670&lt;&gt;"",X670&lt;&gt;"",Y670&lt;&gt;""),Z670&lt;&gt;"")," + ",""),IF(Z670&lt;&gt;"",Z670,""))," + "," + ",1))</f>
        <v>analog</v>
      </c>
      <c r="N670" t="str" s="119" cm="1">
        <f t="array" ref="N670">TRIM(SUBSTITUTE(CONCATENATE(IF(AA670&lt;&gt;"",AA670,""),IF(AND(AA670&lt;&gt;"",AB670&lt;&gt;"")," + ",""),IF(AB670&lt;&gt;"",AB670,""),IF(AND(OR(AA670&lt;&gt;"",AB670&lt;&gt;""),AC670&lt;&gt;"")," + ",""),IF(AC670&lt;&gt;"",AC670,""),IF(AND(OR(AA670&lt;&gt;"",AB670&lt;&gt;"",AC670&lt;&gt;""),AD670&lt;&gt;"")," + ",""),IF(AD670&lt;&gt;"",AD670,""),IF(AND(OR(AA670&lt;&gt;"",AB670&lt;&gt;"",AC670&lt;&gt;"",AD670&lt;&gt;""),AE670&lt;&gt;"")," + ",""),IF(AE670&lt;&gt;"",AE670,""),IF(AND(OR(AA670&lt;&gt;"",AB670&lt;&gt;"",AC670&lt;&gt;"",AD670&lt;&gt;"",AE670&lt;&gt;""),AF670&lt;&gt;"")," + ",""),IF(AF670&lt;&gt;"",AF670,""),IF(AND(OR(AA670&lt;&gt;"",AB670&lt;&gt;"",AC670&lt;&gt;"",AD670&lt;&gt;"",AE670&lt;&gt;"",AF670&lt;&gt;""),AG670&lt;&gt;"")," + ",""),IF(AG670&lt;&gt;"",AG670,""),IF(AND(OR(AA670&lt;&gt;"",AB670&lt;&gt;"",AC670&lt;&gt;"",AD670&lt;&gt;"",AE670&lt;&gt;"",AF670&lt;&gt;"",AG670&lt;&gt;""),AH670&lt;&gt;"")," + ",""),IF(AH670&lt;&gt;"",AH670,""),IF(AND(OR(AA670&lt;&gt;"",AB670&lt;&gt;"",AC670&lt;&gt;"",AD670&lt;&gt;"",AE670&lt;&gt;"",AF670&lt;&gt;"",AG670&lt;&gt;"",AH670&lt;&gt;""),AI670&lt;&gt;"")," + ",""),IF(AI670&lt;&gt;"",AI670,""),IF(AND(OR(AA670&lt;&gt;"",AB670&lt;&gt;"",AC670&lt;&gt;"",AD670&lt;&gt;"",AE670&lt;&gt;"",AF670&lt;&gt;"",AG670&lt;&gt;"",AH670&lt;&gt;"",AI670&lt;&gt;""),AJ670&lt;&gt;"")," + ",""),IF(AJ670&lt;&gt;"",AJ670,""))," + "," + ",1))</f>
      </c>
      <c r="O670" t="str" s="119" cm="1">
        <f t="array" ref="O670">TRIM(SUBSTITUTE(CONCATENATE(IF(AK670&lt;&gt;"",AK670,""),IF(AND(AK670&lt;&gt;"",AL670&lt;&gt;"")," + ",""),IF(AL670&lt;&gt;"",AL670,""),IF(AND(OR(AK670&lt;&gt;"",AL670&lt;&gt;""),AM670&lt;&gt;"")," + ",""),IF(AM670&lt;&gt;"",AM670,""),IF(AND(OR(AK670&lt;&gt;"",AL670&lt;&gt;"",AM670&lt;&gt;""),AN670&lt;&gt;"")," + ",""),IF(AN670&lt;&gt;"",AN670,""),IF(AND(OR(AK670&lt;&gt;"",AL670&lt;&gt;"",AM670&lt;&gt;"",AN670&lt;&gt;""),AO670&lt;&gt;"")," + ",""),IF(AO670&lt;&gt;"",AO670,""),IF(AND(OR(AK670&lt;&gt;"",AL670&lt;&gt;"",AM670&lt;&gt;"",AN670&lt;&gt;"",AO670&lt;&gt;""),AP670&lt;&gt;"")," + ",""),IF(AP670&lt;&gt;"",AP670,""),IF(AND(OR(AK670&lt;&gt;"",AL670&lt;&gt;"",AM670&lt;&gt;"",AN670&lt;&gt;"",AO670&lt;&gt;"",AP670&lt;&gt;""),AQ670&lt;&gt;"")," + ",""),IF(AQ670&lt;&gt;"",AQ670,""),IF(AND(OR(AK670&lt;&gt;"",AL670&lt;&gt;"",AM670&lt;&gt;"",AN670&lt;&gt;"",AO670&lt;&gt;"",AP670&lt;&gt;"",AQ670&lt;&gt;""),AR670&lt;&gt;"")," + ",""),IF(AR670&lt;&gt;"",AR670,""),IF(AND(OR(AK670&lt;&gt;"",AL670&lt;&gt;"",AM670&lt;&gt;"",AN670&lt;&gt;"",AO670&lt;&gt;"",AP670&lt;&gt;"",AQ670&lt;&gt;"",AR670&lt;&gt;""),AS670&lt;&gt;"")," + ",""),IF(AS670&lt;&gt;"",AS670,""),IF(AND(OR(AK670&lt;&gt;"",AL670&lt;&gt;"",AM670&lt;&gt;"",AN670&lt;&gt;"",AO670&lt;&gt;"",AP670&lt;&gt;"",AQ670&lt;&gt;"",AR670&lt;&gt;"",AS670&lt;&gt;""),AT670&lt;&gt;"")," + ",""),IF(AT670&lt;&gt;"",AT670,""))," + "," + ",1))</f>
      </c>
      <c r="P670" t="str" s="119" cm="1">
        <f t="array" ref="P670">TRIM(SUBSTITUTE(CONCATENATE(IF(AU670&lt;&gt;"",AU670,""),IF(AND(AU670&lt;&gt;"",AV670&lt;&gt;"")," + ",""),IF(AV670&lt;&gt;"",AV670,""),IF(AND(OR(AU670&lt;&gt;"",AV670&lt;&gt;""),AW670&lt;&gt;"")," + ",""),IF(AW670&lt;&gt;"",AW670,""),IF(AND(OR(AU670&lt;&gt;"",AV670&lt;&gt;"",AW670&lt;&gt;""),AX670&lt;&gt;"")," + ",""),IF(AX670&lt;&gt;"",AX670,""),IF(AND(OR(AU670&lt;&gt;"",AV670&lt;&gt;"",AW670&lt;&gt;"",AX670&lt;&gt;""),AY670&lt;&gt;"")," + ",""),IF(AY670&lt;&gt;"",AY670,""),IF(AND(OR(AU670&lt;&gt;"",AV670&lt;&gt;"",AW670&lt;&gt;"",AX670&lt;&gt;"",AY670&lt;&gt;""),AZ670&lt;&gt;"")," + ",""),IF(AZ670&lt;&gt;"",AZ670,""),IF(AND(OR(AU670&lt;&gt;"",AV670&lt;&gt;"",AW670&lt;&gt;"",AX670&lt;&gt;"",AY670&lt;&gt;"",AZ670&lt;&gt;""),BA670&lt;&gt;"")," + ",""),IF(BA670&lt;&gt;"",BA670,""),IF(AND(OR(AU670&lt;&gt;"",AV670&lt;&gt;"",AW670&lt;&gt;"",AX670&lt;&gt;"",AY670&lt;&gt;"",AZ670&lt;&gt;"",BA670&lt;&gt;""),BB670&lt;&gt;"")," + ",""),IF(BB670&lt;&gt;"",BB670,""),IF(AND(OR(AU670&lt;&gt;"",AV670&lt;&gt;"",AW670&lt;&gt;"",AX670&lt;&gt;"",AY670&lt;&gt;"",AZ670&lt;&gt;"",BA670&lt;&gt;"",BB670&lt;&gt;""),BC670&lt;&gt;"")," + ",""),IF(BC670&lt;&gt;"",BC670,""))," + "," + ",1))</f>
        <v>warm</v>
      </c>
      <c r="Q670" s="119"/>
      <c r="R670" s="119"/>
      <c r="S670" s="119"/>
      <c r="T670" t="s" s="118">
        <v>18</v>
      </c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  <c r="AE670" s="119"/>
      <c r="AF670" s="119"/>
      <c r="AG670" s="119"/>
      <c r="AH670" s="119"/>
      <c r="AI670" s="119"/>
      <c r="AJ670" s="119"/>
      <c r="AK670" s="119"/>
      <c r="AL670" s="119"/>
      <c r="AM670" s="119"/>
      <c r="AN670" s="119"/>
      <c r="AO670" s="119"/>
      <c r="AP670" s="119"/>
      <c r="AQ670" s="119"/>
      <c r="AR670" s="119"/>
      <c r="AS670" s="119"/>
      <c r="AT670" s="119"/>
      <c r="AU670" s="119"/>
      <c r="AV670" s="119"/>
      <c r="AW670" s="119"/>
      <c r="AX670" s="119"/>
      <c r="AY670" s="119"/>
      <c r="AZ670" s="119"/>
      <c r="BA670" s="119"/>
      <c r="BB670" t="s" s="118">
        <v>52</v>
      </c>
      <c r="BC670" s="119"/>
    </row>
    <row r="671" ht="15.35" customHeight="1">
      <c r="A671" s="3"/>
      <c r="B671" s="5"/>
      <c r="C671" s="5"/>
      <c r="D671" s="5"/>
      <c r="E671" s="93" cm="1">
        <f t="array" ref="E671">B671+1</f>
        <v>1</v>
      </c>
      <c r="F671" s="94" cm="1">
        <f t="array" ref="F671">C671+1</f>
        <v>1</v>
      </c>
      <c r="G671" s="3"/>
      <c r="H671" s="5"/>
      <c r="I671" s="5"/>
      <c r="J671" s="122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</row>
    <row r="672" ht="17" customHeight="1">
      <c r="A672" s="3"/>
      <c r="B672" s="99">
        <v>34</v>
      </c>
      <c r="C672" s="100">
        <v>34</v>
      </c>
      <c r="D672" s="3"/>
      <c r="E672" s="34" cm="1">
        <f t="array" ref="E672">B672+1</f>
        <v>35</v>
      </c>
      <c r="F672" s="35" cm="1">
        <f t="array" ref="F672">C672+1</f>
        <v>35</v>
      </c>
      <c r="G672" s="3"/>
      <c r="H672" t="s" s="103">
        <v>954</v>
      </c>
      <c r="I672" t="s" s="104">
        <v>1710</v>
      </c>
      <c r="J672" s="38"/>
      <c r="K672" t="str" s="106" cm="1">
        <f t="array" ref="K672">TRIM(SUBSTITUTE(CONCATENATE(IF(M672&lt;&gt;"",M672,""),IF(AND(M672&lt;&gt;"",N672&lt;&gt;"")," + ",""),IF(N672&lt;&gt;"",N672,""),IF(AND(OR(M672&lt;&gt;"",N672&lt;&gt;""),O672&lt;&gt;"")," + ",""),IF(O672&lt;&gt;"",O672,""),IF(AND(OR(M672&lt;&gt;"",N672&lt;&gt;"",O672&lt;&gt;""),P672&lt;&gt;"")," + ",""),IF(P672&lt;&gt;"",P672,""))," + "," + ",1))</f>
        <v>lofi</v>
      </c>
      <c r="L672" t="str" s="107" cm="1">
        <f t="array" ref="L672">"sendmidi dev "Osmose Port 2" cc 0 "&amp;$B672&amp;" pc "&amp;$C672</f>
        <v>sendmidi dev "Osmose Port 2" cc 0 34 pc 34</v>
      </c>
      <c r="M672" t="str" s="106" cm="1">
        <f t="array" ref="M672">TRIM(SUBSTITUTE(CONCATENATE(IF(Q672&lt;&gt;"",Q672,""),IF(AND(Q672&lt;&gt;"",R672&lt;&gt;"")," + ",""),IF(R672&lt;&gt;"",R672,""),IF(AND(OR(Q672&lt;&gt;"",R672&lt;&gt;""),S672&lt;&gt;"")," + ",""),IF(S672&lt;&gt;"",S672,""),IF(AND(OR(Q672&lt;&gt;"",R672&lt;&gt;"",S672&lt;&gt;""),T672&lt;&gt;"")," + ",""),IF(T672&lt;&gt;"",T672,""),IF(AND(OR(Q672&lt;&gt;"",R672&lt;&gt;"",S672&lt;&gt;"",T672&lt;&gt;""),U672&lt;&gt;"")," + ",""),IF(U672&lt;&gt;"",U672,""),IF(AND(OR(Q672&lt;&gt;"",R672&lt;&gt;"",S672&lt;&gt;"",T672&lt;&gt;"",U672&lt;&gt;""),V672&lt;&gt;"")," + ",""),IF(V672&lt;&gt;"",V672,""),IF(AND(OR(Q672&lt;&gt;"",R672&lt;&gt;"",S672&lt;&gt;"",T672&lt;&gt;"",U672&lt;&gt;"",V672&lt;&gt;""),W672&lt;&gt;"")," + ",""),IF(W672&lt;&gt;"",W672,""),IF(AND(OR(Q672&lt;&gt;"",R672&lt;&gt;"",S672&lt;&gt;"",T672&lt;&gt;"",U672&lt;&gt;"",V672&lt;&gt;"",W672&lt;&gt;""),X672&lt;&gt;"")," + ",""),IF(X672&lt;&gt;"",X672,""),IF(AND(OR(Q672&lt;&gt;"",R672&lt;&gt;"",S672&lt;&gt;"",T672&lt;&gt;"",U672&lt;&gt;"",V672&lt;&gt;"",W672&lt;&gt;"",X672&lt;&gt;""),Y672&lt;&gt;"")," + ",""),IF(Y672&lt;&gt;"",Y672,""),IF(AND(OR(Q672&lt;&gt;"",R672&lt;&gt;"",S672&lt;&gt;"",T672&lt;&gt;"",U672&lt;&gt;"",V672&lt;&gt;"",W672&lt;&gt;"",X672&lt;&gt;"",Y672&lt;&gt;""),Z672&lt;&gt;"")," + ",""),IF(Z672&lt;&gt;"",Z672,""))," + "," + ",1))</f>
      </c>
      <c r="N672" t="str" s="106" cm="1">
        <f t="array" ref="N672">TRIM(SUBSTITUTE(CONCATENATE(IF(AA672&lt;&gt;"",AA672,""),IF(AND(AA672&lt;&gt;"",AB672&lt;&gt;"")," + ",""),IF(AB672&lt;&gt;"",AB672,""),IF(AND(OR(AA672&lt;&gt;"",AB672&lt;&gt;""),AC672&lt;&gt;"")," + ",""),IF(AC672&lt;&gt;"",AC672,""),IF(AND(OR(AA672&lt;&gt;"",AB672&lt;&gt;"",AC672&lt;&gt;""),AD672&lt;&gt;"")," + ",""),IF(AD672&lt;&gt;"",AD672,""),IF(AND(OR(AA672&lt;&gt;"",AB672&lt;&gt;"",AC672&lt;&gt;"",AD672&lt;&gt;""),AE672&lt;&gt;"")," + ",""),IF(AE672&lt;&gt;"",AE672,""),IF(AND(OR(AA672&lt;&gt;"",AB672&lt;&gt;"",AC672&lt;&gt;"",AD672&lt;&gt;"",AE672&lt;&gt;""),AF672&lt;&gt;"")," + ",""),IF(AF672&lt;&gt;"",AF672,""),IF(AND(OR(AA672&lt;&gt;"",AB672&lt;&gt;"",AC672&lt;&gt;"",AD672&lt;&gt;"",AE672&lt;&gt;"",AF672&lt;&gt;""),AG672&lt;&gt;"")," + ",""),IF(AG672&lt;&gt;"",AG672,""),IF(AND(OR(AA672&lt;&gt;"",AB672&lt;&gt;"",AC672&lt;&gt;"",AD672&lt;&gt;"",AE672&lt;&gt;"",AF672&lt;&gt;"",AG672&lt;&gt;""),AH672&lt;&gt;"")," + ",""),IF(AH672&lt;&gt;"",AH672,""),IF(AND(OR(AA672&lt;&gt;"",AB672&lt;&gt;"",AC672&lt;&gt;"",AD672&lt;&gt;"",AE672&lt;&gt;"",AF672&lt;&gt;"",AG672&lt;&gt;"",AH672&lt;&gt;""),AI672&lt;&gt;"")," + ",""),IF(AI672&lt;&gt;"",AI672,""),IF(AND(OR(AA672&lt;&gt;"",AB672&lt;&gt;"",AC672&lt;&gt;"",AD672&lt;&gt;"",AE672&lt;&gt;"",AF672&lt;&gt;"",AG672&lt;&gt;"",AH672&lt;&gt;"",AI672&lt;&gt;""),AJ672&lt;&gt;"")," + ",""),IF(AJ672&lt;&gt;"",AJ672,""))," + "," + ",1))</f>
      </c>
      <c r="O672" t="str" s="106" cm="1">
        <f t="array" ref="O672">TRIM(SUBSTITUTE(CONCATENATE(IF(AK672&lt;&gt;"",AK672,""),IF(AND(AK672&lt;&gt;"",AL672&lt;&gt;"")," + ",""),IF(AL672&lt;&gt;"",AL672,""),IF(AND(OR(AK672&lt;&gt;"",AL672&lt;&gt;""),AM672&lt;&gt;"")," + ",""),IF(AM672&lt;&gt;"",AM672,""),IF(AND(OR(AK672&lt;&gt;"",AL672&lt;&gt;"",AM672&lt;&gt;""),AN672&lt;&gt;"")," + ",""),IF(AN672&lt;&gt;"",AN672,""),IF(AND(OR(AK672&lt;&gt;"",AL672&lt;&gt;"",AM672&lt;&gt;"",AN672&lt;&gt;""),AO672&lt;&gt;"")," + ",""),IF(AO672&lt;&gt;"",AO672,""),IF(AND(OR(AK672&lt;&gt;"",AL672&lt;&gt;"",AM672&lt;&gt;"",AN672&lt;&gt;"",AO672&lt;&gt;""),AP672&lt;&gt;"")," + ",""),IF(AP672&lt;&gt;"",AP672,""),IF(AND(OR(AK672&lt;&gt;"",AL672&lt;&gt;"",AM672&lt;&gt;"",AN672&lt;&gt;"",AO672&lt;&gt;"",AP672&lt;&gt;""),AQ672&lt;&gt;"")," + ",""),IF(AQ672&lt;&gt;"",AQ672,""),IF(AND(OR(AK672&lt;&gt;"",AL672&lt;&gt;"",AM672&lt;&gt;"",AN672&lt;&gt;"",AO672&lt;&gt;"",AP672&lt;&gt;"",AQ672&lt;&gt;""),AR672&lt;&gt;"")," + ",""),IF(AR672&lt;&gt;"",AR672,""),IF(AND(OR(AK672&lt;&gt;"",AL672&lt;&gt;"",AM672&lt;&gt;"",AN672&lt;&gt;"",AO672&lt;&gt;"",AP672&lt;&gt;"",AQ672&lt;&gt;"",AR672&lt;&gt;""),AS672&lt;&gt;"")," + ",""),IF(AS672&lt;&gt;"",AS672,""),IF(AND(OR(AK672&lt;&gt;"",AL672&lt;&gt;"",AM672&lt;&gt;"",AN672&lt;&gt;"",AO672&lt;&gt;"",AP672&lt;&gt;"",AQ672&lt;&gt;"",AR672&lt;&gt;"",AS672&lt;&gt;""),AT672&lt;&gt;"")," + ",""),IF(AT672&lt;&gt;"",AT672,""))," + "," + ",1))</f>
        <v>lofi</v>
      </c>
      <c r="P672" t="str" s="106" cm="1">
        <f t="array" ref="P672">TRIM(SUBSTITUTE(CONCATENATE(IF(AU672&lt;&gt;"",AU672,""),IF(AND(AU672&lt;&gt;"",AV672&lt;&gt;"")," + ",""),IF(AV672&lt;&gt;"",AV672,""),IF(AND(OR(AU672&lt;&gt;"",AV672&lt;&gt;""),AW672&lt;&gt;"")," + ",""),IF(AW672&lt;&gt;"",AW672,""),IF(AND(OR(AU672&lt;&gt;"",AV672&lt;&gt;"",AW672&lt;&gt;""),AX672&lt;&gt;"")," + ",""),IF(AX672&lt;&gt;"",AX672,""),IF(AND(OR(AU672&lt;&gt;"",AV672&lt;&gt;"",AW672&lt;&gt;"",AX672&lt;&gt;""),AY672&lt;&gt;"")," + ",""),IF(AY672&lt;&gt;"",AY672,""),IF(AND(OR(AU672&lt;&gt;"",AV672&lt;&gt;"",AW672&lt;&gt;"",AX672&lt;&gt;"",AY672&lt;&gt;""),AZ672&lt;&gt;"")," + ",""),IF(AZ672&lt;&gt;"",AZ672,""),IF(AND(OR(AU672&lt;&gt;"",AV672&lt;&gt;"",AW672&lt;&gt;"",AX672&lt;&gt;"",AY672&lt;&gt;"",AZ672&lt;&gt;""),BA672&lt;&gt;"")," + ",""),IF(BA672&lt;&gt;"",BA672,""),IF(AND(OR(AU672&lt;&gt;"",AV672&lt;&gt;"",AW672&lt;&gt;"",AX672&lt;&gt;"",AY672&lt;&gt;"",AZ672&lt;&gt;"",BA672&lt;&gt;""),BB672&lt;&gt;"")," + ",""),IF(BB672&lt;&gt;"",BB672,""),IF(AND(OR(AU672&lt;&gt;"",AV672&lt;&gt;"",AW672&lt;&gt;"",AX672&lt;&gt;"",AY672&lt;&gt;"",AZ672&lt;&gt;"",BA672&lt;&gt;"",BB672&lt;&gt;""),BC672&lt;&gt;"")," + ",""),IF(BC672&lt;&gt;"",BC672,""))," + "," + ",1))</f>
      </c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t="s" s="104">
        <v>37</v>
      </c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  <c r="BB672" s="106"/>
      <c r="BC672" s="106"/>
    </row>
    <row r="673" ht="17" customHeight="1">
      <c r="A673" s="3"/>
      <c r="B673" s="110">
        <v>34</v>
      </c>
      <c r="C673" s="111">
        <v>36</v>
      </c>
      <c r="D673" s="3"/>
      <c r="E673" s="34" cm="1">
        <f t="array" ref="E673">B673+1</f>
        <v>35</v>
      </c>
      <c r="F673" s="35" cm="1">
        <f t="array" ref="F673">C673+1</f>
        <v>37</v>
      </c>
      <c r="G673" s="3"/>
      <c r="H673" t="s" s="112">
        <v>954</v>
      </c>
      <c r="I673" t="s" s="109">
        <v>1712</v>
      </c>
      <c r="J673" s="38"/>
      <c r="K673" t="str" s="108" cm="1">
        <f t="array" ref="K673">TRIM(SUBSTITUTE(CONCATENATE(IF(M673&lt;&gt;"",M673,""),IF(AND(M673&lt;&gt;"",N673&lt;&gt;"")," + ",""),IF(N673&lt;&gt;"",N673,""),IF(AND(OR(M673&lt;&gt;"",N673&lt;&gt;""),O673&lt;&gt;"")," + ",""),IF(O673&lt;&gt;"",O673,""),IF(AND(OR(M673&lt;&gt;"",N673&lt;&gt;"",O673&lt;&gt;""),P673&lt;&gt;"")," + ",""),IF(P673&lt;&gt;"",P673,""))," + "," + ",1))</f>
        <v>acoustic + airy + bright + clean + soft</v>
      </c>
      <c r="L673" t="str" s="114" cm="1">
        <f t="array" ref="L673">"sendmidi dev "Osmose Port 2" cc 0 "&amp;$B673&amp;" pc "&amp;$C673</f>
        <v>sendmidi dev "Osmose Port 2" cc 0 34 pc 36</v>
      </c>
      <c r="M673" t="str" s="108" cm="1">
        <f t="array" ref="M673">TRIM(SUBSTITUTE(CONCATENATE(IF(Q673&lt;&gt;"",Q673,""),IF(AND(Q673&lt;&gt;"",R673&lt;&gt;"")," + ",""),IF(R673&lt;&gt;"",R673,""),IF(AND(OR(Q673&lt;&gt;"",R673&lt;&gt;""),S673&lt;&gt;"")," + ",""),IF(S673&lt;&gt;"",S673,""),IF(AND(OR(Q673&lt;&gt;"",R673&lt;&gt;"",S673&lt;&gt;""),T673&lt;&gt;"")," + ",""),IF(T673&lt;&gt;"",T673,""),IF(AND(OR(Q673&lt;&gt;"",R673&lt;&gt;"",S673&lt;&gt;"",T673&lt;&gt;""),U673&lt;&gt;"")," + ",""),IF(U673&lt;&gt;"",U673,""),IF(AND(OR(Q673&lt;&gt;"",R673&lt;&gt;"",S673&lt;&gt;"",T673&lt;&gt;"",U673&lt;&gt;""),V673&lt;&gt;"")," + ",""),IF(V673&lt;&gt;"",V673,""),IF(AND(OR(Q673&lt;&gt;"",R673&lt;&gt;"",S673&lt;&gt;"",T673&lt;&gt;"",U673&lt;&gt;"",V673&lt;&gt;""),W673&lt;&gt;"")," + ",""),IF(W673&lt;&gt;"",W673,""),IF(AND(OR(Q673&lt;&gt;"",R673&lt;&gt;"",S673&lt;&gt;"",T673&lt;&gt;"",U673&lt;&gt;"",V673&lt;&gt;"",W673&lt;&gt;""),X673&lt;&gt;"")," + ",""),IF(X673&lt;&gt;"",X673,""),IF(AND(OR(Q673&lt;&gt;"",R673&lt;&gt;"",S673&lt;&gt;"",T673&lt;&gt;"",U673&lt;&gt;"",V673&lt;&gt;"",W673&lt;&gt;"",X673&lt;&gt;""),Y673&lt;&gt;"")," + ",""),IF(Y673&lt;&gt;"",Y673,""),IF(AND(OR(Q673&lt;&gt;"",R673&lt;&gt;"",S673&lt;&gt;"",T673&lt;&gt;"",U673&lt;&gt;"",V673&lt;&gt;"",W673&lt;&gt;"",X673&lt;&gt;"",Y673&lt;&gt;""),Z673&lt;&gt;"")," + ",""),IF(Z673&lt;&gt;"",Z673,""))," + "," + ",1))</f>
        <v>acoustic + airy + bright + clean</v>
      </c>
      <c r="N673" t="str" s="108" cm="1">
        <f t="array" ref="N673">TRIM(SUBSTITUTE(CONCATENATE(IF(AA673&lt;&gt;"",AA673,""),IF(AND(AA673&lt;&gt;"",AB673&lt;&gt;"")," + ",""),IF(AB673&lt;&gt;"",AB673,""),IF(AND(OR(AA673&lt;&gt;"",AB673&lt;&gt;""),AC673&lt;&gt;"")," + ",""),IF(AC673&lt;&gt;"",AC673,""),IF(AND(OR(AA673&lt;&gt;"",AB673&lt;&gt;"",AC673&lt;&gt;""),AD673&lt;&gt;"")," + ",""),IF(AD673&lt;&gt;"",AD673,""),IF(AND(OR(AA673&lt;&gt;"",AB673&lt;&gt;"",AC673&lt;&gt;"",AD673&lt;&gt;""),AE673&lt;&gt;"")," + ",""),IF(AE673&lt;&gt;"",AE673,""),IF(AND(OR(AA673&lt;&gt;"",AB673&lt;&gt;"",AC673&lt;&gt;"",AD673&lt;&gt;"",AE673&lt;&gt;""),AF673&lt;&gt;"")," + ",""),IF(AF673&lt;&gt;"",AF673,""),IF(AND(OR(AA673&lt;&gt;"",AB673&lt;&gt;"",AC673&lt;&gt;"",AD673&lt;&gt;"",AE673&lt;&gt;"",AF673&lt;&gt;""),AG673&lt;&gt;"")," + ",""),IF(AG673&lt;&gt;"",AG673,""),IF(AND(OR(AA673&lt;&gt;"",AB673&lt;&gt;"",AC673&lt;&gt;"",AD673&lt;&gt;"",AE673&lt;&gt;"",AF673&lt;&gt;"",AG673&lt;&gt;""),AH673&lt;&gt;"")," + ",""),IF(AH673&lt;&gt;"",AH673,""),IF(AND(OR(AA673&lt;&gt;"",AB673&lt;&gt;"",AC673&lt;&gt;"",AD673&lt;&gt;"",AE673&lt;&gt;"",AF673&lt;&gt;"",AG673&lt;&gt;"",AH673&lt;&gt;""),AI673&lt;&gt;"")," + ",""),IF(AI673&lt;&gt;"",AI673,""),IF(AND(OR(AA673&lt;&gt;"",AB673&lt;&gt;"",AC673&lt;&gt;"",AD673&lt;&gt;"",AE673&lt;&gt;"",AF673&lt;&gt;"",AG673&lt;&gt;"",AH673&lt;&gt;"",AI673&lt;&gt;""),AJ673&lt;&gt;"")," + ",""),IF(AJ673&lt;&gt;"",AJ673,""))," + "," + ",1))</f>
      </c>
      <c r="O673" t="str" s="108" cm="1">
        <f t="array" ref="O673">TRIM(SUBSTITUTE(CONCATENATE(IF(AK673&lt;&gt;"",AK673,""),IF(AND(AK673&lt;&gt;"",AL673&lt;&gt;"")," + ",""),IF(AL673&lt;&gt;"",AL673,""),IF(AND(OR(AK673&lt;&gt;"",AL673&lt;&gt;""),AM673&lt;&gt;"")," + ",""),IF(AM673&lt;&gt;"",AM673,""),IF(AND(OR(AK673&lt;&gt;"",AL673&lt;&gt;"",AM673&lt;&gt;""),AN673&lt;&gt;"")," + ",""),IF(AN673&lt;&gt;"",AN673,""),IF(AND(OR(AK673&lt;&gt;"",AL673&lt;&gt;"",AM673&lt;&gt;"",AN673&lt;&gt;""),AO673&lt;&gt;"")," + ",""),IF(AO673&lt;&gt;"",AO673,""),IF(AND(OR(AK673&lt;&gt;"",AL673&lt;&gt;"",AM673&lt;&gt;"",AN673&lt;&gt;"",AO673&lt;&gt;""),AP673&lt;&gt;"")," + ",""),IF(AP673&lt;&gt;"",AP673,""),IF(AND(OR(AK673&lt;&gt;"",AL673&lt;&gt;"",AM673&lt;&gt;"",AN673&lt;&gt;"",AO673&lt;&gt;"",AP673&lt;&gt;""),AQ673&lt;&gt;"")," + ",""),IF(AQ673&lt;&gt;"",AQ673,""),IF(AND(OR(AK673&lt;&gt;"",AL673&lt;&gt;"",AM673&lt;&gt;"",AN673&lt;&gt;"",AO673&lt;&gt;"",AP673&lt;&gt;"",AQ673&lt;&gt;""),AR673&lt;&gt;"")," + ",""),IF(AR673&lt;&gt;"",AR673,""),IF(AND(OR(AK673&lt;&gt;"",AL673&lt;&gt;"",AM673&lt;&gt;"",AN673&lt;&gt;"",AO673&lt;&gt;"",AP673&lt;&gt;"",AQ673&lt;&gt;"",AR673&lt;&gt;""),AS673&lt;&gt;"")," + ",""),IF(AS673&lt;&gt;"",AS673,""),IF(AND(OR(AK673&lt;&gt;"",AL673&lt;&gt;"",AM673&lt;&gt;"",AN673&lt;&gt;"",AO673&lt;&gt;"",AP673&lt;&gt;"",AQ673&lt;&gt;"",AR673&lt;&gt;"",AS673&lt;&gt;""),AT673&lt;&gt;"")," + ",""),IF(AT673&lt;&gt;"",AT673,""))," + "," + ",1))</f>
      </c>
      <c r="P673" t="str" s="108" cm="1">
        <f t="array" ref="P673">TRIM(SUBSTITUTE(CONCATENATE(IF(AU673&lt;&gt;"",AU673,""),IF(AND(AU673&lt;&gt;"",AV673&lt;&gt;"")," + ",""),IF(AV673&lt;&gt;"",AV673,""),IF(AND(OR(AU673&lt;&gt;"",AV673&lt;&gt;""),AW673&lt;&gt;"")," + ",""),IF(AW673&lt;&gt;"",AW673,""),IF(AND(OR(AU673&lt;&gt;"",AV673&lt;&gt;"",AW673&lt;&gt;""),AX673&lt;&gt;"")," + ",""),IF(AX673&lt;&gt;"",AX673,""),IF(AND(OR(AU673&lt;&gt;"",AV673&lt;&gt;"",AW673&lt;&gt;"",AX673&lt;&gt;""),AY673&lt;&gt;"")," + ",""),IF(AY673&lt;&gt;"",AY673,""),IF(AND(OR(AU673&lt;&gt;"",AV673&lt;&gt;"",AW673&lt;&gt;"",AX673&lt;&gt;"",AY673&lt;&gt;""),AZ673&lt;&gt;"")," + ",""),IF(AZ673&lt;&gt;"",AZ673,""),IF(AND(OR(AU673&lt;&gt;"",AV673&lt;&gt;"",AW673&lt;&gt;"",AX673&lt;&gt;"",AY673&lt;&gt;"",AZ673&lt;&gt;""),BA673&lt;&gt;"")," + ",""),IF(BA673&lt;&gt;"",BA673,""),IF(AND(OR(AU673&lt;&gt;"",AV673&lt;&gt;"",AW673&lt;&gt;"",AX673&lt;&gt;"",AY673&lt;&gt;"",AZ673&lt;&gt;"",BA673&lt;&gt;""),BB673&lt;&gt;"")," + ",""),IF(BB673&lt;&gt;"",BB673,""),IF(AND(OR(AU673&lt;&gt;"",AV673&lt;&gt;"",AW673&lt;&gt;"",AX673&lt;&gt;"",AY673&lt;&gt;"",AZ673&lt;&gt;"",BA673&lt;&gt;"",BB673&lt;&gt;""),BC673&lt;&gt;"")," + ",""),IF(BC673&lt;&gt;"",BC673,""))," + "," + ",1))</f>
        <v>soft</v>
      </c>
      <c r="Q673" t="s" s="109">
        <v>15</v>
      </c>
      <c r="R673" s="108"/>
      <c r="S673" t="s" s="109">
        <v>17</v>
      </c>
      <c r="T673" s="108"/>
      <c r="U673" s="108"/>
      <c r="V673" s="108"/>
      <c r="W673" t="s" s="109">
        <v>21</v>
      </c>
      <c r="X673" s="108"/>
      <c r="Y673" t="s" s="109">
        <v>23</v>
      </c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8"/>
      <c r="AM673" s="108"/>
      <c r="AN673" s="108"/>
      <c r="AO673" s="108"/>
      <c r="AP673" s="108"/>
      <c r="AQ673" s="108"/>
      <c r="AR673" s="108"/>
      <c r="AS673" s="108"/>
      <c r="AT673" s="108"/>
      <c r="AU673" s="108"/>
      <c r="AV673" s="108"/>
      <c r="AW673" t="s" s="109">
        <v>47</v>
      </c>
      <c r="AX673" s="108"/>
      <c r="AY673" s="108"/>
      <c r="AZ673" s="108"/>
      <c r="BA673" s="108"/>
      <c r="BB673" s="108"/>
      <c r="BC673" s="108"/>
    </row>
    <row r="674" ht="17" customHeight="1">
      <c r="A674" s="3"/>
      <c r="B674" s="110">
        <v>34</v>
      </c>
      <c r="C674" s="111">
        <v>46</v>
      </c>
      <c r="D674" s="3"/>
      <c r="E674" s="34" cm="1">
        <f t="array" ref="E674">B674+1</f>
        <v>35</v>
      </c>
      <c r="F674" s="35" cm="1">
        <f t="array" ref="F674">C674+1</f>
        <v>47</v>
      </c>
      <c r="G674" s="3"/>
      <c r="H674" t="s" s="112">
        <v>954</v>
      </c>
      <c r="I674" t="s" s="109">
        <v>1714</v>
      </c>
      <c r="J674" s="38"/>
      <c r="K674" t="str" s="108" cm="1">
        <f t="array" ref="K674">TRIM(SUBSTITUTE(CONCATENATE(IF(M674&lt;&gt;"",M674,""),IF(AND(M674&lt;&gt;"",N674&lt;&gt;"")," + ",""),IF(N674&lt;&gt;"",N674,""),IF(AND(OR(M674&lt;&gt;"",N674&lt;&gt;""),O674&lt;&gt;"")," + ",""),IF(O674&lt;&gt;"",O674,""),IF(AND(OR(M674&lt;&gt;"",N674&lt;&gt;"",O674&lt;&gt;""),P674&lt;&gt;"")," + ",""),IF(P674&lt;&gt;"",P674,""))," + "," + ",1))</f>
        <v>acoustic + bright</v>
      </c>
      <c r="L674" t="str" s="114" cm="1">
        <f t="array" ref="L674">"sendmidi dev "Osmose Port 2" cc 0 "&amp;$B674&amp;" pc "&amp;$C674</f>
        <v>sendmidi dev "Osmose Port 2" cc 0 34 pc 46</v>
      </c>
      <c r="M674" t="str" s="108" cm="1">
        <f t="array" ref="M674">TRIM(SUBSTITUTE(CONCATENATE(IF(Q674&lt;&gt;"",Q674,""),IF(AND(Q674&lt;&gt;"",R674&lt;&gt;"")," + ",""),IF(R674&lt;&gt;"",R674,""),IF(AND(OR(Q674&lt;&gt;"",R674&lt;&gt;""),S674&lt;&gt;"")," + ",""),IF(S674&lt;&gt;"",S674,""),IF(AND(OR(Q674&lt;&gt;"",R674&lt;&gt;"",S674&lt;&gt;""),T674&lt;&gt;"")," + ",""),IF(T674&lt;&gt;"",T674,""),IF(AND(OR(Q674&lt;&gt;"",R674&lt;&gt;"",S674&lt;&gt;"",T674&lt;&gt;""),U674&lt;&gt;"")," + ",""),IF(U674&lt;&gt;"",U674,""),IF(AND(OR(Q674&lt;&gt;"",R674&lt;&gt;"",S674&lt;&gt;"",T674&lt;&gt;"",U674&lt;&gt;""),V674&lt;&gt;"")," + ",""),IF(V674&lt;&gt;"",V674,""),IF(AND(OR(Q674&lt;&gt;"",R674&lt;&gt;"",S674&lt;&gt;"",T674&lt;&gt;"",U674&lt;&gt;"",V674&lt;&gt;""),W674&lt;&gt;"")," + ",""),IF(W674&lt;&gt;"",W674,""),IF(AND(OR(Q674&lt;&gt;"",R674&lt;&gt;"",S674&lt;&gt;"",T674&lt;&gt;"",U674&lt;&gt;"",V674&lt;&gt;"",W674&lt;&gt;""),X674&lt;&gt;"")," + ",""),IF(X674&lt;&gt;"",X674,""),IF(AND(OR(Q674&lt;&gt;"",R674&lt;&gt;"",S674&lt;&gt;"",T674&lt;&gt;"",U674&lt;&gt;"",V674&lt;&gt;"",W674&lt;&gt;"",X674&lt;&gt;""),Y674&lt;&gt;"")," + ",""),IF(Y674&lt;&gt;"",Y674,""),IF(AND(OR(Q674&lt;&gt;"",R674&lt;&gt;"",S674&lt;&gt;"",T674&lt;&gt;"",U674&lt;&gt;"",V674&lt;&gt;"",W674&lt;&gt;"",X674&lt;&gt;"",Y674&lt;&gt;""),Z674&lt;&gt;"")," + ",""),IF(Z674&lt;&gt;"",Z674,""))," + "," + ",1))</f>
        <v>acoustic + bright</v>
      </c>
      <c r="N674" t="str" s="108" cm="1">
        <f t="array" ref="N674">TRIM(SUBSTITUTE(CONCATENATE(IF(AA674&lt;&gt;"",AA674,""),IF(AND(AA674&lt;&gt;"",AB674&lt;&gt;"")," + ",""),IF(AB674&lt;&gt;"",AB674,""),IF(AND(OR(AA674&lt;&gt;"",AB674&lt;&gt;""),AC674&lt;&gt;"")," + ",""),IF(AC674&lt;&gt;"",AC674,""),IF(AND(OR(AA674&lt;&gt;"",AB674&lt;&gt;"",AC674&lt;&gt;""),AD674&lt;&gt;"")," + ",""),IF(AD674&lt;&gt;"",AD674,""),IF(AND(OR(AA674&lt;&gt;"",AB674&lt;&gt;"",AC674&lt;&gt;"",AD674&lt;&gt;""),AE674&lt;&gt;"")," + ",""),IF(AE674&lt;&gt;"",AE674,""),IF(AND(OR(AA674&lt;&gt;"",AB674&lt;&gt;"",AC674&lt;&gt;"",AD674&lt;&gt;"",AE674&lt;&gt;""),AF674&lt;&gt;"")," + ",""),IF(AF674&lt;&gt;"",AF674,""),IF(AND(OR(AA674&lt;&gt;"",AB674&lt;&gt;"",AC674&lt;&gt;"",AD674&lt;&gt;"",AE674&lt;&gt;"",AF674&lt;&gt;""),AG674&lt;&gt;"")," + ",""),IF(AG674&lt;&gt;"",AG674,""),IF(AND(OR(AA674&lt;&gt;"",AB674&lt;&gt;"",AC674&lt;&gt;"",AD674&lt;&gt;"",AE674&lt;&gt;"",AF674&lt;&gt;"",AG674&lt;&gt;""),AH674&lt;&gt;"")," + ",""),IF(AH674&lt;&gt;"",AH674,""),IF(AND(OR(AA674&lt;&gt;"",AB674&lt;&gt;"",AC674&lt;&gt;"",AD674&lt;&gt;"",AE674&lt;&gt;"",AF674&lt;&gt;"",AG674&lt;&gt;"",AH674&lt;&gt;""),AI674&lt;&gt;"")," + ",""),IF(AI674&lt;&gt;"",AI674,""),IF(AND(OR(AA674&lt;&gt;"",AB674&lt;&gt;"",AC674&lt;&gt;"",AD674&lt;&gt;"",AE674&lt;&gt;"",AF674&lt;&gt;"",AG674&lt;&gt;"",AH674&lt;&gt;"",AI674&lt;&gt;""),AJ674&lt;&gt;"")," + ",""),IF(AJ674&lt;&gt;"",AJ674,""))," + "," + ",1))</f>
      </c>
      <c r="O674" t="str" s="108" cm="1">
        <f t="array" ref="O674">TRIM(SUBSTITUTE(CONCATENATE(IF(AK674&lt;&gt;"",AK674,""),IF(AND(AK674&lt;&gt;"",AL674&lt;&gt;"")," + ",""),IF(AL674&lt;&gt;"",AL674,""),IF(AND(OR(AK674&lt;&gt;"",AL674&lt;&gt;""),AM674&lt;&gt;"")," + ",""),IF(AM674&lt;&gt;"",AM674,""),IF(AND(OR(AK674&lt;&gt;"",AL674&lt;&gt;"",AM674&lt;&gt;""),AN674&lt;&gt;"")," + ",""),IF(AN674&lt;&gt;"",AN674,""),IF(AND(OR(AK674&lt;&gt;"",AL674&lt;&gt;"",AM674&lt;&gt;"",AN674&lt;&gt;""),AO674&lt;&gt;"")," + ",""),IF(AO674&lt;&gt;"",AO674,""),IF(AND(OR(AK674&lt;&gt;"",AL674&lt;&gt;"",AM674&lt;&gt;"",AN674&lt;&gt;"",AO674&lt;&gt;""),AP674&lt;&gt;"")," + ",""),IF(AP674&lt;&gt;"",AP674,""),IF(AND(OR(AK674&lt;&gt;"",AL674&lt;&gt;"",AM674&lt;&gt;"",AN674&lt;&gt;"",AO674&lt;&gt;"",AP674&lt;&gt;""),AQ674&lt;&gt;"")," + ",""),IF(AQ674&lt;&gt;"",AQ674,""),IF(AND(OR(AK674&lt;&gt;"",AL674&lt;&gt;"",AM674&lt;&gt;"",AN674&lt;&gt;"",AO674&lt;&gt;"",AP674&lt;&gt;"",AQ674&lt;&gt;""),AR674&lt;&gt;"")," + ",""),IF(AR674&lt;&gt;"",AR674,""),IF(AND(OR(AK674&lt;&gt;"",AL674&lt;&gt;"",AM674&lt;&gt;"",AN674&lt;&gt;"",AO674&lt;&gt;"",AP674&lt;&gt;"",AQ674&lt;&gt;"",AR674&lt;&gt;""),AS674&lt;&gt;"")," + ",""),IF(AS674&lt;&gt;"",AS674,""),IF(AND(OR(AK674&lt;&gt;"",AL674&lt;&gt;"",AM674&lt;&gt;"",AN674&lt;&gt;"",AO674&lt;&gt;"",AP674&lt;&gt;"",AQ674&lt;&gt;"",AR674&lt;&gt;"",AS674&lt;&gt;""),AT674&lt;&gt;"")," + ",""),IF(AT674&lt;&gt;"",AT674,""))," + "," + ",1))</f>
      </c>
      <c r="P674" t="str" s="108" cm="1">
        <f t="array" ref="P674">TRIM(SUBSTITUTE(CONCATENATE(IF(AU674&lt;&gt;"",AU674,""),IF(AND(AU674&lt;&gt;"",AV674&lt;&gt;"")," + ",""),IF(AV674&lt;&gt;"",AV674,""),IF(AND(OR(AU674&lt;&gt;"",AV674&lt;&gt;""),AW674&lt;&gt;"")," + ",""),IF(AW674&lt;&gt;"",AW674,""),IF(AND(OR(AU674&lt;&gt;"",AV674&lt;&gt;"",AW674&lt;&gt;""),AX674&lt;&gt;"")," + ",""),IF(AX674&lt;&gt;"",AX674,""),IF(AND(OR(AU674&lt;&gt;"",AV674&lt;&gt;"",AW674&lt;&gt;"",AX674&lt;&gt;""),AY674&lt;&gt;"")," + ",""),IF(AY674&lt;&gt;"",AY674,""),IF(AND(OR(AU674&lt;&gt;"",AV674&lt;&gt;"",AW674&lt;&gt;"",AX674&lt;&gt;"",AY674&lt;&gt;""),AZ674&lt;&gt;"")," + ",""),IF(AZ674&lt;&gt;"",AZ674,""),IF(AND(OR(AU674&lt;&gt;"",AV674&lt;&gt;"",AW674&lt;&gt;"",AX674&lt;&gt;"",AY674&lt;&gt;"",AZ674&lt;&gt;""),BA674&lt;&gt;"")," + ",""),IF(BA674&lt;&gt;"",BA674,""),IF(AND(OR(AU674&lt;&gt;"",AV674&lt;&gt;"",AW674&lt;&gt;"",AX674&lt;&gt;"",AY674&lt;&gt;"",AZ674&lt;&gt;"",BA674&lt;&gt;""),BB674&lt;&gt;"")," + ",""),IF(BB674&lt;&gt;"",BB674,""),IF(AND(OR(AU674&lt;&gt;"",AV674&lt;&gt;"",AW674&lt;&gt;"",AX674&lt;&gt;"",AY674&lt;&gt;"",AZ674&lt;&gt;"",BA674&lt;&gt;"",BB674&lt;&gt;""),BC674&lt;&gt;"")," + ",""),IF(BC674&lt;&gt;"",BC674,""))," + "," + ",1))</f>
      </c>
      <c r="Q674" t="s" s="109">
        <v>15</v>
      </c>
      <c r="R674" s="108"/>
      <c r="S674" s="108"/>
      <c r="T674" s="108"/>
      <c r="U674" s="108"/>
      <c r="V674" s="108"/>
      <c r="W674" t="s" s="109">
        <v>21</v>
      </c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8"/>
      <c r="AM674" s="108"/>
      <c r="AN674" s="108"/>
      <c r="AO674" s="108"/>
      <c r="AP674" s="108"/>
      <c r="AQ674" s="108"/>
      <c r="AR674" s="108"/>
      <c r="AS674" s="108"/>
      <c r="AT674" s="108"/>
      <c r="AU674" s="108"/>
      <c r="AV674" s="108"/>
      <c r="AW674" s="108"/>
      <c r="AX674" s="108"/>
      <c r="AY674" s="108"/>
      <c r="AZ674" s="108"/>
      <c r="BA674" s="108"/>
      <c r="BB674" s="108"/>
      <c r="BC674" s="108"/>
    </row>
    <row r="675" ht="17" customHeight="1">
      <c r="A675" s="3"/>
      <c r="B675" s="110">
        <v>34</v>
      </c>
      <c r="C675" s="111">
        <v>48</v>
      </c>
      <c r="D675" s="3"/>
      <c r="E675" s="34" cm="1">
        <f t="array" ref="E675">B675+1</f>
        <v>35</v>
      </c>
      <c r="F675" s="35" cm="1">
        <f t="array" ref="F675">C675+1</f>
        <v>49</v>
      </c>
      <c r="G675" s="3"/>
      <c r="H675" t="s" s="112">
        <v>954</v>
      </c>
      <c r="I675" t="s" s="109">
        <v>1716</v>
      </c>
      <c r="J675" s="38"/>
      <c r="K675" t="str" s="108" cm="1">
        <f t="array" ref="K675">TRIM(SUBSTITUTE(CONCATENATE(IF(M675&lt;&gt;"",M675,""),IF(AND(M675&lt;&gt;"",N675&lt;&gt;"")," + ",""),IF(N675&lt;&gt;"",N675,""),IF(AND(OR(M675&lt;&gt;"",N675&lt;&gt;""),O675&lt;&gt;"")," + ",""),IF(O675&lt;&gt;"",O675,""),IF(AND(OR(M675&lt;&gt;"",N675&lt;&gt;"",O675&lt;&gt;""),P675&lt;&gt;"")," + ",""),IF(P675&lt;&gt;"",P675,""))," + "," + ",1))</f>
        <v>acoustic + metallic</v>
      </c>
      <c r="L675" t="str" s="114" cm="1">
        <f t="array" ref="L675">"sendmidi dev "Osmose Port 2" cc 0 "&amp;$B675&amp;" pc "&amp;$C675</f>
        <v>sendmidi dev "Osmose Port 2" cc 0 34 pc 48</v>
      </c>
      <c r="M675" t="str" s="108" cm="1">
        <f t="array" ref="M675">TRIM(SUBSTITUTE(CONCATENATE(IF(Q675&lt;&gt;"",Q675,""),IF(AND(Q675&lt;&gt;"",R675&lt;&gt;"")," + ",""),IF(R675&lt;&gt;"",R675,""),IF(AND(OR(Q675&lt;&gt;"",R675&lt;&gt;""),S675&lt;&gt;"")," + ",""),IF(S675&lt;&gt;"",S675,""),IF(AND(OR(Q675&lt;&gt;"",R675&lt;&gt;"",S675&lt;&gt;""),T675&lt;&gt;"")," + ",""),IF(T675&lt;&gt;"",T675,""),IF(AND(OR(Q675&lt;&gt;"",R675&lt;&gt;"",S675&lt;&gt;"",T675&lt;&gt;""),U675&lt;&gt;"")," + ",""),IF(U675&lt;&gt;"",U675,""),IF(AND(OR(Q675&lt;&gt;"",R675&lt;&gt;"",S675&lt;&gt;"",T675&lt;&gt;"",U675&lt;&gt;""),V675&lt;&gt;"")," + ",""),IF(V675&lt;&gt;"",V675,""),IF(AND(OR(Q675&lt;&gt;"",R675&lt;&gt;"",S675&lt;&gt;"",T675&lt;&gt;"",U675&lt;&gt;"",V675&lt;&gt;""),W675&lt;&gt;"")," + ",""),IF(W675&lt;&gt;"",W675,""),IF(AND(OR(Q675&lt;&gt;"",R675&lt;&gt;"",S675&lt;&gt;"",T675&lt;&gt;"",U675&lt;&gt;"",V675&lt;&gt;"",W675&lt;&gt;""),X675&lt;&gt;"")," + ",""),IF(X675&lt;&gt;"",X675,""),IF(AND(OR(Q675&lt;&gt;"",R675&lt;&gt;"",S675&lt;&gt;"",T675&lt;&gt;"",U675&lt;&gt;"",V675&lt;&gt;"",W675&lt;&gt;"",X675&lt;&gt;""),Y675&lt;&gt;"")," + ",""),IF(Y675&lt;&gt;"",Y675,""),IF(AND(OR(Q675&lt;&gt;"",R675&lt;&gt;"",S675&lt;&gt;"",T675&lt;&gt;"",U675&lt;&gt;"",V675&lt;&gt;"",W675&lt;&gt;"",X675&lt;&gt;"",Y675&lt;&gt;""),Z675&lt;&gt;"")," + ",""),IF(Z675&lt;&gt;"",Z675,""))," + "," + ",1))</f>
        <v>acoustic</v>
      </c>
      <c r="N675" t="str" s="108" cm="1">
        <f t="array" ref="N675">TRIM(SUBSTITUTE(CONCATENATE(IF(AA675&lt;&gt;"",AA675,""),IF(AND(AA675&lt;&gt;"",AB675&lt;&gt;"")," + ",""),IF(AB675&lt;&gt;"",AB675,""),IF(AND(OR(AA675&lt;&gt;"",AB675&lt;&gt;""),AC675&lt;&gt;"")," + ",""),IF(AC675&lt;&gt;"",AC675,""),IF(AND(OR(AA675&lt;&gt;"",AB675&lt;&gt;"",AC675&lt;&gt;""),AD675&lt;&gt;"")," + ",""),IF(AD675&lt;&gt;"",AD675,""),IF(AND(OR(AA675&lt;&gt;"",AB675&lt;&gt;"",AC675&lt;&gt;"",AD675&lt;&gt;""),AE675&lt;&gt;"")," + ",""),IF(AE675&lt;&gt;"",AE675,""),IF(AND(OR(AA675&lt;&gt;"",AB675&lt;&gt;"",AC675&lt;&gt;"",AD675&lt;&gt;"",AE675&lt;&gt;""),AF675&lt;&gt;"")," + ",""),IF(AF675&lt;&gt;"",AF675,""),IF(AND(OR(AA675&lt;&gt;"",AB675&lt;&gt;"",AC675&lt;&gt;"",AD675&lt;&gt;"",AE675&lt;&gt;"",AF675&lt;&gt;""),AG675&lt;&gt;"")," + ",""),IF(AG675&lt;&gt;"",AG675,""),IF(AND(OR(AA675&lt;&gt;"",AB675&lt;&gt;"",AC675&lt;&gt;"",AD675&lt;&gt;"",AE675&lt;&gt;"",AF675&lt;&gt;"",AG675&lt;&gt;""),AH675&lt;&gt;"")," + ",""),IF(AH675&lt;&gt;"",AH675,""),IF(AND(OR(AA675&lt;&gt;"",AB675&lt;&gt;"",AC675&lt;&gt;"",AD675&lt;&gt;"",AE675&lt;&gt;"",AF675&lt;&gt;"",AG675&lt;&gt;"",AH675&lt;&gt;""),AI675&lt;&gt;"")," + ",""),IF(AI675&lt;&gt;"",AI675,""),IF(AND(OR(AA675&lt;&gt;"",AB675&lt;&gt;"",AC675&lt;&gt;"",AD675&lt;&gt;"",AE675&lt;&gt;"",AF675&lt;&gt;"",AG675&lt;&gt;"",AH675&lt;&gt;"",AI675&lt;&gt;""),AJ675&lt;&gt;"")," + ",""),IF(AJ675&lt;&gt;"",AJ675,""))," + "," + ",1))</f>
      </c>
      <c r="O675" t="str" s="108" cm="1">
        <f t="array" ref="O675">TRIM(SUBSTITUTE(CONCATENATE(IF(AK675&lt;&gt;"",AK675,""),IF(AND(AK675&lt;&gt;"",AL675&lt;&gt;"")," + ",""),IF(AL675&lt;&gt;"",AL675,""),IF(AND(OR(AK675&lt;&gt;"",AL675&lt;&gt;""),AM675&lt;&gt;"")," + ",""),IF(AM675&lt;&gt;"",AM675,""),IF(AND(OR(AK675&lt;&gt;"",AL675&lt;&gt;"",AM675&lt;&gt;""),AN675&lt;&gt;"")," + ",""),IF(AN675&lt;&gt;"",AN675,""),IF(AND(OR(AK675&lt;&gt;"",AL675&lt;&gt;"",AM675&lt;&gt;"",AN675&lt;&gt;""),AO675&lt;&gt;"")," + ",""),IF(AO675&lt;&gt;"",AO675,""),IF(AND(OR(AK675&lt;&gt;"",AL675&lt;&gt;"",AM675&lt;&gt;"",AN675&lt;&gt;"",AO675&lt;&gt;""),AP675&lt;&gt;"")," + ",""),IF(AP675&lt;&gt;"",AP675,""),IF(AND(OR(AK675&lt;&gt;"",AL675&lt;&gt;"",AM675&lt;&gt;"",AN675&lt;&gt;"",AO675&lt;&gt;"",AP675&lt;&gt;""),AQ675&lt;&gt;"")," + ",""),IF(AQ675&lt;&gt;"",AQ675,""),IF(AND(OR(AK675&lt;&gt;"",AL675&lt;&gt;"",AM675&lt;&gt;"",AN675&lt;&gt;"",AO675&lt;&gt;"",AP675&lt;&gt;"",AQ675&lt;&gt;""),AR675&lt;&gt;"")," + ",""),IF(AR675&lt;&gt;"",AR675,""),IF(AND(OR(AK675&lt;&gt;"",AL675&lt;&gt;"",AM675&lt;&gt;"",AN675&lt;&gt;"",AO675&lt;&gt;"",AP675&lt;&gt;"",AQ675&lt;&gt;"",AR675&lt;&gt;""),AS675&lt;&gt;"")," + ",""),IF(AS675&lt;&gt;"",AS675,""),IF(AND(OR(AK675&lt;&gt;"",AL675&lt;&gt;"",AM675&lt;&gt;"",AN675&lt;&gt;"",AO675&lt;&gt;"",AP675&lt;&gt;"",AQ675&lt;&gt;"",AR675&lt;&gt;"",AS675&lt;&gt;""),AT675&lt;&gt;"")," + ",""),IF(AT675&lt;&gt;"",AT675,""))," + "," + ",1))</f>
        <v>metallic</v>
      </c>
      <c r="P675" t="str" s="108" cm="1">
        <f t="array" ref="P675">TRIM(SUBSTITUTE(CONCATENATE(IF(AU675&lt;&gt;"",AU675,""),IF(AND(AU675&lt;&gt;"",AV675&lt;&gt;"")," + ",""),IF(AV675&lt;&gt;"",AV675,""),IF(AND(OR(AU675&lt;&gt;"",AV675&lt;&gt;""),AW675&lt;&gt;"")," + ",""),IF(AW675&lt;&gt;"",AW675,""),IF(AND(OR(AU675&lt;&gt;"",AV675&lt;&gt;"",AW675&lt;&gt;""),AX675&lt;&gt;"")," + ",""),IF(AX675&lt;&gt;"",AX675,""),IF(AND(OR(AU675&lt;&gt;"",AV675&lt;&gt;"",AW675&lt;&gt;"",AX675&lt;&gt;""),AY675&lt;&gt;"")," + ",""),IF(AY675&lt;&gt;"",AY675,""),IF(AND(OR(AU675&lt;&gt;"",AV675&lt;&gt;"",AW675&lt;&gt;"",AX675&lt;&gt;"",AY675&lt;&gt;""),AZ675&lt;&gt;"")," + ",""),IF(AZ675&lt;&gt;"",AZ675,""),IF(AND(OR(AU675&lt;&gt;"",AV675&lt;&gt;"",AW675&lt;&gt;"",AX675&lt;&gt;"",AY675&lt;&gt;"",AZ675&lt;&gt;""),BA675&lt;&gt;"")," + ",""),IF(BA675&lt;&gt;"",BA675,""),IF(AND(OR(AU675&lt;&gt;"",AV675&lt;&gt;"",AW675&lt;&gt;"",AX675&lt;&gt;"",AY675&lt;&gt;"",AZ675&lt;&gt;"",BA675&lt;&gt;""),BB675&lt;&gt;"")," + ",""),IF(BB675&lt;&gt;"",BB675,""),IF(AND(OR(AU675&lt;&gt;"",AV675&lt;&gt;"",AW675&lt;&gt;"",AX675&lt;&gt;"",AY675&lt;&gt;"",AZ675&lt;&gt;"",BA675&lt;&gt;"",BB675&lt;&gt;""),BC675&lt;&gt;"")," + ",""),IF(BC675&lt;&gt;"",BC675,""))," + "," + ",1))</f>
      </c>
      <c r="Q675" t="s" s="109">
        <v>15</v>
      </c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8"/>
      <c r="AM675" s="108"/>
      <c r="AN675" t="s" s="109">
        <v>38</v>
      </c>
      <c r="AO675" s="108"/>
      <c r="AP675" s="108"/>
      <c r="AQ675" s="108"/>
      <c r="AR675" s="108"/>
      <c r="AS675" s="108"/>
      <c r="AT675" s="108"/>
      <c r="AU675" s="108"/>
      <c r="AV675" s="108"/>
      <c r="AW675" s="108"/>
      <c r="AX675" s="108"/>
      <c r="AY675" s="108"/>
      <c r="AZ675" s="108"/>
      <c r="BA675" s="108"/>
      <c r="BB675" s="108"/>
      <c r="BC675" s="108"/>
    </row>
    <row r="676" ht="17" customHeight="1">
      <c r="A676" s="3"/>
      <c r="B676" s="110">
        <v>34</v>
      </c>
      <c r="C676" s="111">
        <v>51</v>
      </c>
      <c r="D676" s="3"/>
      <c r="E676" s="123" cm="1">
        <f t="array" ref="E676">B676+1</f>
        <v>35</v>
      </c>
      <c r="F676" s="124" cm="1">
        <f t="array" ref="F676">C676+1</f>
        <v>52</v>
      </c>
      <c r="G676" s="3"/>
      <c r="H676" t="s" s="112">
        <v>954</v>
      </c>
      <c r="I676" t="s" s="109">
        <v>1718</v>
      </c>
      <c r="J676" s="125"/>
      <c r="K676" t="str" s="108" cm="1">
        <f t="array" ref="K676">TRIM(SUBSTITUTE(CONCATENATE(IF(M676&lt;&gt;"",M676,""),IF(AND(M676&lt;&gt;"",N676&lt;&gt;"")," + ",""),IF(N676&lt;&gt;"",N676,""),IF(AND(OR(M676&lt;&gt;"",N676&lt;&gt;""),O676&lt;&gt;"")," + ",""),IF(O676&lt;&gt;"",O676,""),IF(AND(OR(M676&lt;&gt;"",N676&lt;&gt;"",O676&lt;&gt;""),P676&lt;&gt;"")," + ",""),IF(P676&lt;&gt;"",P676,""))," + "," + ",1))</f>
        <v>acoustic + bright + metallic</v>
      </c>
      <c r="L676" t="str" s="114" cm="1">
        <f t="array" ref="L676">"sendmidi dev "Osmose Port 2" cc 0 "&amp;$B676&amp;" pc "&amp;$C676</f>
        <v>sendmidi dev "Osmose Port 2" cc 0 34 pc 51</v>
      </c>
      <c r="M676" t="str" s="108" cm="1">
        <f t="array" ref="M676">TRIM(SUBSTITUTE(CONCATENATE(IF(Q676&lt;&gt;"",Q676,""),IF(AND(Q676&lt;&gt;"",R676&lt;&gt;"")," + ",""),IF(R676&lt;&gt;"",R676,""),IF(AND(OR(Q676&lt;&gt;"",R676&lt;&gt;""),S676&lt;&gt;"")," + ",""),IF(S676&lt;&gt;"",S676,""),IF(AND(OR(Q676&lt;&gt;"",R676&lt;&gt;"",S676&lt;&gt;""),T676&lt;&gt;"")," + ",""),IF(T676&lt;&gt;"",T676,""),IF(AND(OR(Q676&lt;&gt;"",R676&lt;&gt;"",S676&lt;&gt;"",T676&lt;&gt;""),U676&lt;&gt;"")," + ",""),IF(U676&lt;&gt;"",U676,""),IF(AND(OR(Q676&lt;&gt;"",R676&lt;&gt;"",S676&lt;&gt;"",T676&lt;&gt;"",U676&lt;&gt;""),V676&lt;&gt;"")," + ",""),IF(V676&lt;&gt;"",V676,""),IF(AND(OR(Q676&lt;&gt;"",R676&lt;&gt;"",S676&lt;&gt;"",T676&lt;&gt;"",U676&lt;&gt;"",V676&lt;&gt;""),W676&lt;&gt;"")," + ",""),IF(W676&lt;&gt;"",W676,""),IF(AND(OR(Q676&lt;&gt;"",R676&lt;&gt;"",S676&lt;&gt;"",T676&lt;&gt;"",U676&lt;&gt;"",V676&lt;&gt;"",W676&lt;&gt;""),X676&lt;&gt;"")," + ",""),IF(X676&lt;&gt;"",X676,""),IF(AND(OR(Q676&lt;&gt;"",R676&lt;&gt;"",S676&lt;&gt;"",T676&lt;&gt;"",U676&lt;&gt;"",V676&lt;&gt;"",W676&lt;&gt;"",X676&lt;&gt;""),Y676&lt;&gt;"")," + ",""),IF(Y676&lt;&gt;"",Y676,""),IF(AND(OR(Q676&lt;&gt;"",R676&lt;&gt;"",S676&lt;&gt;"",T676&lt;&gt;"",U676&lt;&gt;"",V676&lt;&gt;"",W676&lt;&gt;"",X676&lt;&gt;"",Y676&lt;&gt;""),Z676&lt;&gt;"")," + ",""),IF(Z676&lt;&gt;"",Z676,""))," + "," + ",1))</f>
        <v>acoustic + bright</v>
      </c>
      <c r="N676" t="str" s="108" cm="1">
        <f t="array" ref="N676">TRIM(SUBSTITUTE(CONCATENATE(IF(AA676&lt;&gt;"",AA676,""),IF(AND(AA676&lt;&gt;"",AB676&lt;&gt;"")," + ",""),IF(AB676&lt;&gt;"",AB676,""),IF(AND(OR(AA676&lt;&gt;"",AB676&lt;&gt;""),AC676&lt;&gt;"")," + ",""),IF(AC676&lt;&gt;"",AC676,""),IF(AND(OR(AA676&lt;&gt;"",AB676&lt;&gt;"",AC676&lt;&gt;""),AD676&lt;&gt;"")," + ",""),IF(AD676&lt;&gt;"",AD676,""),IF(AND(OR(AA676&lt;&gt;"",AB676&lt;&gt;"",AC676&lt;&gt;"",AD676&lt;&gt;""),AE676&lt;&gt;"")," + ",""),IF(AE676&lt;&gt;"",AE676,""),IF(AND(OR(AA676&lt;&gt;"",AB676&lt;&gt;"",AC676&lt;&gt;"",AD676&lt;&gt;"",AE676&lt;&gt;""),AF676&lt;&gt;"")," + ",""),IF(AF676&lt;&gt;"",AF676,""),IF(AND(OR(AA676&lt;&gt;"",AB676&lt;&gt;"",AC676&lt;&gt;"",AD676&lt;&gt;"",AE676&lt;&gt;"",AF676&lt;&gt;""),AG676&lt;&gt;"")," + ",""),IF(AG676&lt;&gt;"",AG676,""),IF(AND(OR(AA676&lt;&gt;"",AB676&lt;&gt;"",AC676&lt;&gt;"",AD676&lt;&gt;"",AE676&lt;&gt;"",AF676&lt;&gt;"",AG676&lt;&gt;""),AH676&lt;&gt;"")," + ",""),IF(AH676&lt;&gt;"",AH676,""),IF(AND(OR(AA676&lt;&gt;"",AB676&lt;&gt;"",AC676&lt;&gt;"",AD676&lt;&gt;"",AE676&lt;&gt;"",AF676&lt;&gt;"",AG676&lt;&gt;"",AH676&lt;&gt;""),AI676&lt;&gt;"")," + ",""),IF(AI676&lt;&gt;"",AI676,""),IF(AND(OR(AA676&lt;&gt;"",AB676&lt;&gt;"",AC676&lt;&gt;"",AD676&lt;&gt;"",AE676&lt;&gt;"",AF676&lt;&gt;"",AG676&lt;&gt;"",AH676&lt;&gt;"",AI676&lt;&gt;""),AJ676&lt;&gt;"")," + ",""),IF(AJ676&lt;&gt;"",AJ676,""))," + "," + ",1))</f>
      </c>
      <c r="O676" t="str" s="108" cm="1">
        <f t="array" ref="O676">TRIM(SUBSTITUTE(CONCATENATE(IF(AK676&lt;&gt;"",AK676,""),IF(AND(AK676&lt;&gt;"",AL676&lt;&gt;"")," + ",""),IF(AL676&lt;&gt;"",AL676,""),IF(AND(OR(AK676&lt;&gt;"",AL676&lt;&gt;""),AM676&lt;&gt;"")," + ",""),IF(AM676&lt;&gt;"",AM676,""),IF(AND(OR(AK676&lt;&gt;"",AL676&lt;&gt;"",AM676&lt;&gt;""),AN676&lt;&gt;"")," + ",""),IF(AN676&lt;&gt;"",AN676,""),IF(AND(OR(AK676&lt;&gt;"",AL676&lt;&gt;"",AM676&lt;&gt;"",AN676&lt;&gt;""),AO676&lt;&gt;"")," + ",""),IF(AO676&lt;&gt;"",AO676,""),IF(AND(OR(AK676&lt;&gt;"",AL676&lt;&gt;"",AM676&lt;&gt;"",AN676&lt;&gt;"",AO676&lt;&gt;""),AP676&lt;&gt;"")," + ",""),IF(AP676&lt;&gt;"",AP676,""),IF(AND(OR(AK676&lt;&gt;"",AL676&lt;&gt;"",AM676&lt;&gt;"",AN676&lt;&gt;"",AO676&lt;&gt;"",AP676&lt;&gt;""),AQ676&lt;&gt;"")," + ",""),IF(AQ676&lt;&gt;"",AQ676,""),IF(AND(OR(AK676&lt;&gt;"",AL676&lt;&gt;"",AM676&lt;&gt;"",AN676&lt;&gt;"",AO676&lt;&gt;"",AP676&lt;&gt;"",AQ676&lt;&gt;""),AR676&lt;&gt;"")," + ",""),IF(AR676&lt;&gt;"",AR676,""),IF(AND(OR(AK676&lt;&gt;"",AL676&lt;&gt;"",AM676&lt;&gt;"",AN676&lt;&gt;"",AO676&lt;&gt;"",AP676&lt;&gt;"",AQ676&lt;&gt;"",AR676&lt;&gt;""),AS676&lt;&gt;"")," + ",""),IF(AS676&lt;&gt;"",AS676,""),IF(AND(OR(AK676&lt;&gt;"",AL676&lt;&gt;"",AM676&lt;&gt;"",AN676&lt;&gt;"",AO676&lt;&gt;"",AP676&lt;&gt;"",AQ676&lt;&gt;"",AR676&lt;&gt;"",AS676&lt;&gt;""),AT676&lt;&gt;"")," + ",""),IF(AT676&lt;&gt;"",AT676,""))," + "," + ",1))</f>
        <v>metallic</v>
      </c>
      <c r="P676" t="str" s="108" cm="1">
        <f t="array" ref="P676">TRIM(SUBSTITUTE(CONCATENATE(IF(AU676&lt;&gt;"",AU676,""),IF(AND(AU676&lt;&gt;"",AV676&lt;&gt;"")," + ",""),IF(AV676&lt;&gt;"",AV676,""),IF(AND(OR(AU676&lt;&gt;"",AV676&lt;&gt;""),AW676&lt;&gt;"")," + ",""),IF(AW676&lt;&gt;"",AW676,""),IF(AND(OR(AU676&lt;&gt;"",AV676&lt;&gt;"",AW676&lt;&gt;""),AX676&lt;&gt;"")," + ",""),IF(AX676&lt;&gt;"",AX676,""),IF(AND(OR(AU676&lt;&gt;"",AV676&lt;&gt;"",AW676&lt;&gt;"",AX676&lt;&gt;""),AY676&lt;&gt;"")," + ",""),IF(AY676&lt;&gt;"",AY676,""),IF(AND(OR(AU676&lt;&gt;"",AV676&lt;&gt;"",AW676&lt;&gt;"",AX676&lt;&gt;"",AY676&lt;&gt;""),AZ676&lt;&gt;"")," + ",""),IF(AZ676&lt;&gt;"",AZ676,""),IF(AND(OR(AU676&lt;&gt;"",AV676&lt;&gt;"",AW676&lt;&gt;"",AX676&lt;&gt;"",AY676&lt;&gt;"",AZ676&lt;&gt;""),BA676&lt;&gt;"")," + ",""),IF(BA676&lt;&gt;"",BA676,""),IF(AND(OR(AU676&lt;&gt;"",AV676&lt;&gt;"",AW676&lt;&gt;"",AX676&lt;&gt;"",AY676&lt;&gt;"",AZ676&lt;&gt;"",BA676&lt;&gt;""),BB676&lt;&gt;"")," + ",""),IF(BB676&lt;&gt;"",BB676,""),IF(AND(OR(AU676&lt;&gt;"",AV676&lt;&gt;"",AW676&lt;&gt;"",AX676&lt;&gt;"",AY676&lt;&gt;"",AZ676&lt;&gt;"",BA676&lt;&gt;"",BB676&lt;&gt;""),BC676&lt;&gt;"")," + ",""),IF(BC676&lt;&gt;"",BC676,""))," + "," + ",1))</f>
      </c>
      <c r="Q676" t="s" s="109">
        <v>15</v>
      </c>
      <c r="R676" s="108"/>
      <c r="S676" s="108"/>
      <c r="T676" s="108"/>
      <c r="U676" s="108"/>
      <c r="V676" s="108"/>
      <c r="W676" t="s" s="109">
        <v>21</v>
      </c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8"/>
      <c r="AM676" s="108"/>
      <c r="AN676" t="s" s="109">
        <v>38</v>
      </c>
      <c r="AO676" s="108"/>
      <c r="AP676" s="108"/>
      <c r="AQ676" s="108"/>
      <c r="AR676" s="108"/>
      <c r="AS676" s="108"/>
      <c r="AT676" s="108"/>
      <c r="AU676" s="108"/>
      <c r="AV676" s="108"/>
      <c r="AW676" s="108"/>
      <c r="AX676" s="108"/>
      <c r="AY676" s="108"/>
      <c r="AZ676" s="108"/>
      <c r="BA676" s="108"/>
      <c r="BB676" s="108"/>
      <c r="BC676" s="108"/>
    </row>
    <row r="677" ht="17" customHeight="1">
      <c r="A677" s="3"/>
      <c r="B677" s="110">
        <v>34</v>
      </c>
      <c r="C677" s="111">
        <v>64</v>
      </c>
      <c r="D677" s="3"/>
      <c r="E677" s="64"/>
      <c r="F677" s="3"/>
      <c r="G677" s="3"/>
      <c r="H677" t="s" s="112">
        <v>954</v>
      </c>
      <c r="I677" t="s" s="109">
        <v>1721</v>
      </c>
      <c r="J677" s="113"/>
      <c r="K677" t="str" s="108" cm="1">
        <f t="array" ref="K677">TRIM(SUBSTITUTE(CONCATENATE(IF(M677&lt;&gt;"",M677,""),IF(AND(M677&lt;&gt;"",N677&lt;&gt;"")," + ",""),IF(N677&lt;&gt;"",N677,""),IF(AND(OR(M677&lt;&gt;"",N677&lt;&gt;""),O677&lt;&gt;"")," + ",""),IF(O677&lt;&gt;"",O677,""),IF(AND(OR(M677&lt;&gt;"",N677&lt;&gt;"",O677&lt;&gt;""),P677&lt;&gt;"")," + ",""),IF(P677&lt;&gt;"",P677,""))," + "," + ",1))</f>
        <v>acoustic + airy + metallic</v>
      </c>
      <c r="L677" t="str" s="114" cm="1">
        <f t="array" ref="L677">"sendmidi dev "Osmose Port 2" cc 0 "&amp;$B677&amp;" pc "&amp;$C677</f>
        <v>sendmidi dev "Osmose Port 2" cc 0 34 pc 64</v>
      </c>
      <c r="M677" t="str" s="108" cm="1">
        <f t="array" ref="M677">TRIM(SUBSTITUTE(CONCATENATE(IF(Q677&lt;&gt;"",Q677,""),IF(AND(Q677&lt;&gt;"",R677&lt;&gt;"")," + ",""),IF(R677&lt;&gt;"",R677,""),IF(AND(OR(Q677&lt;&gt;"",R677&lt;&gt;""),S677&lt;&gt;"")," + ",""),IF(S677&lt;&gt;"",S677,""),IF(AND(OR(Q677&lt;&gt;"",R677&lt;&gt;"",S677&lt;&gt;""),T677&lt;&gt;"")," + ",""),IF(T677&lt;&gt;"",T677,""),IF(AND(OR(Q677&lt;&gt;"",R677&lt;&gt;"",S677&lt;&gt;"",T677&lt;&gt;""),U677&lt;&gt;"")," + ",""),IF(U677&lt;&gt;"",U677,""),IF(AND(OR(Q677&lt;&gt;"",R677&lt;&gt;"",S677&lt;&gt;"",T677&lt;&gt;"",U677&lt;&gt;""),V677&lt;&gt;"")," + ",""),IF(V677&lt;&gt;"",V677,""),IF(AND(OR(Q677&lt;&gt;"",R677&lt;&gt;"",S677&lt;&gt;"",T677&lt;&gt;"",U677&lt;&gt;"",V677&lt;&gt;""),W677&lt;&gt;"")," + ",""),IF(W677&lt;&gt;"",W677,""),IF(AND(OR(Q677&lt;&gt;"",R677&lt;&gt;"",S677&lt;&gt;"",T677&lt;&gt;"",U677&lt;&gt;"",V677&lt;&gt;"",W677&lt;&gt;""),X677&lt;&gt;"")," + ",""),IF(X677&lt;&gt;"",X677,""),IF(AND(OR(Q677&lt;&gt;"",R677&lt;&gt;"",S677&lt;&gt;"",T677&lt;&gt;"",U677&lt;&gt;"",V677&lt;&gt;"",W677&lt;&gt;"",X677&lt;&gt;""),Y677&lt;&gt;"")," + ",""),IF(Y677&lt;&gt;"",Y677,""),IF(AND(OR(Q677&lt;&gt;"",R677&lt;&gt;"",S677&lt;&gt;"",T677&lt;&gt;"",U677&lt;&gt;"",V677&lt;&gt;"",W677&lt;&gt;"",X677&lt;&gt;"",Y677&lt;&gt;""),Z677&lt;&gt;"")," + ",""),IF(Z677&lt;&gt;"",Z677,""))," + "," + ",1))</f>
        <v>acoustic + airy</v>
      </c>
      <c r="N677" t="str" s="108" cm="1">
        <f t="array" ref="N677">TRIM(SUBSTITUTE(CONCATENATE(IF(AA677&lt;&gt;"",AA677,""),IF(AND(AA677&lt;&gt;"",AB677&lt;&gt;"")," + ",""),IF(AB677&lt;&gt;"",AB677,""),IF(AND(OR(AA677&lt;&gt;"",AB677&lt;&gt;""),AC677&lt;&gt;"")," + ",""),IF(AC677&lt;&gt;"",AC677,""),IF(AND(OR(AA677&lt;&gt;"",AB677&lt;&gt;"",AC677&lt;&gt;""),AD677&lt;&gt;"")," + ",""),IF(AD677&lt;&gt;"",AD677,""),IF(AND(OR(AA677&lt;&gt;"",AB677&lt;&gt;"",AC677&lt;&gt;"",AD677&lt;&gt;""),AE677&lt;&gt;"")," + ",""),IF(AE677&lt;&gt;"",AE677,""),IF(AND(OR(AA677&lt;&gt;"",AB677&lt;&gt;"",AC677&lt;&gt;"",AD677&lt;&gt;"",AE677&lt;&gt;""),AF677&lt;&gt;"")," + ",""),IF(AF677&lt;&gt;"",AF677,""),IF(AND(OR(AA677&lt;&gt;"",AB677&lt;&gt;"",AC677&lt;&gt;"",AD677&lt;&gt;"",AE677&lt;&gt;"",AF677&lt;&gt;""),AG677&lt;&gt;"")," + ",""),IF(AG677&lt;&gt;"",AG677,""),IF(AND(OR(AA677&lt;&gt;"",AB677&lt;&gt;"",AC677&lt;&gt;"",AD677&lt;&gt;"",AE677&lt;&gt;"",AF677&lt;&gt;"",AG677&lt;&gt;""),AH677&lt;&gt;"")," + ",""),IF(AH677&lt;&gt;"",AH677,""),IF(AND(OR(AA677&lt;&gt;"",AB677&lt;&gt;"",AC677&lt;&gt;"",AD677&lt;&gt;"",AE677&lt;&gt;"",AF677&lt;&gt;"",AG677&lt;&gt;"",AH677&lt;&gt;""),AI677&lt;&gt;"")," + ",""),IF(AI677&lt;&gt;"",AI677,""),IF(AND(OR(AA677&lt;&gt;"",AB677&lt;&gt;"",AC677&lt;&gt;"",AD677&lt;&gt;"",AE677&lt;&gt;"",AF677&lt;&gt;"",AG677&lt;&gt;"",AH677&lt;&gt;"",AI677&lt;&gt;""),AJ677&lt;&gt;"")," + ",""),IF(AJ677&lt;&gt;"",AJ677,""))," + "," + ",1))</f>
      </c>
      <c r="O677" t="str" s="108" cm="1">
        <f t="array" ref="O677">TRIM(SUBSTITUTE(CONCATENATE(IF(AK677&lt;&gt;"",AK677,""),IF(AND(AK677&lt;&gt;"",AL677&lt;&gt;"")," + ",""),IF(AL677&lt;&gt;"",AL677,""),IF(AND(OR(AK677&lt;&gt;"",AL677&lt;&gt;""),AM677&lt;&gt;"")," + ",""),IF(AM677&lt;&gt;"",AM677,""),IF(AND(OR(AK677&lt;&gt;"",AL677&lt;&gt;"",AM677&lt;&gt;""),AN677&lt;&gt;"")," + ",""),IF(AN677&lt;&gt;"",AN677,""),IF(AND(OR(AK677&lt;&gt;"",AL677&lt;&gt;"",AM677&lt;&gt;"",AN677&lt;&gt;""),AO677&lt;&gt;"")," + ",""),IF(AO677&lt;&gt;"",AO677,""),IF(AND(OR(AK677&lt;&gt;"",AL677&lt;&gt;"",AM677&lt;&gt;"",AN677&lt;&gt;"",AO677&lt;&gt;""),AP677&lt;&gt;"")," + ",""),IF(AP677&lt;&gt;"",AP677,""),IF(AND(OR(AK677&lt;&gt;"",AL677&lt;&gt;"",AM677&lt;&gt;"",AN677&lt;&gt;"",AO677&lt;&gt;"",AP677&lt;&gt;""),AQ677&lt;&gt;"")," + ",""),IF(AQ677&lt;&gt;"",AQ677,""),IF(AND(OR(AK677&lt;&gt;"",AL677&lt;&gt;"",AM677&lt;&gt;"",AN677&lt;&gt;"",AO677&lt;&gt;"",AP677&lt;&gt;"",AQ677&lt;&gt;""),AR677&lt;&gt;"")," + ",""),IF(AR677&lt;&gt;"",AR677,""),IF(AND(OR(AK677&lt;&gt;"",AL677&lt;&gt;"",AM677&lt;&gt;"",AN677&lt;&gt;"",AO677&lt;&gt;"",AP677&lt;&gt;"",AQ677&lt;&gt;"",AR677&lt;&gt;""),AS677&lt;&gt;"")," + ",""),IF(AS677&lt;&gt;"",AS677,""),IF(AND(OR(AK677&lt;&gt;"",AL677&lt;&gt;"",AM677&lt;&gt;"",AN677&lt;&gt;"",AO677&lt;&gt;"",AP677&lt;&gt;"",AQ677&lt;&gt;"",AR677&lt;&gt;"",AS677&lt;&gt;""),AT677&lt;&gt;"")," + ",""),IF(AT677&lt;&gt;"",AT677,""))," + "," + ",1))</f>
        <v>metallic</v>
      </c>
      <c r="P677" t="str" s="108" cm="1">
        <f t="array" ref="P677">TRIM(SUBSTITUTE(CONCATENATE(IF(AU677&lt;&gt;"",AU677,""),IF(AND(AU677&lt;&gt;"",AV677&lt;&gt;"")," + ",""),IF(AV677&lt;&gt;"",AV677,""),IF(AND(OR(AU677&lt;&gt;"",AV677&lt;&gt;""),AW677&lt;&gt;"")," + ",""),IF(AW677&lt;&gt;"",AW677,""),IF(AND(OR(AU677&lt;&gt;"",AV677&lt;&gt;"",AW677&lt;&gt;""),AX677&lt;&gt;"")," + ",""),IF(AX677&lt;&gt;"",AX677,""),IF(AND(OR(AU677&lt;&gt;"",AV677&lt;&gt;"",AW677&lt;&gt;"",AX677&lt;&gt;""),AY677&lt;&gt;"")," + ",""),IF(AY677&lt;&gt;"",AY677,""),IF(AND(OR(AU677&lt;&gt;"",AV677&lt;&gt;"",AW677&lt;&gt;"",AX677&lt;&gt;"",AY677&lt;&gt;""),AZ677&lt;&gt;"")," + ",""),IF(AZ677&lt;&gt;"",AZ677,""),IF(AND(OR(AU677&lt;&gt;"",AV677&lt;&gt;"",AW677&lt;&gt;"",AX677&lt;&gt;"",AY677&lt;&gt;"",AZ677&lt;&gt;""),BA677&lt;&gt;"")," + ",""),IF(BA677&lt;&gt;"",BA677,""),IF(AND(OR(AU677&lt;&gt;"",AV677&lt;&gt;"",AW677&lt;&gt;"",AX677&lt;&gt;"",AY677&lt;&gt;"",AZ677&lt;&gt;"",BA677&lt;&gt;""),BB677&lt;&gt;"")," + ",""),IF(BB677&lt;&gt;"",BB677,""),IF(AND(OR(AU677&lt;&gt;"",AV677&lt;&gt;"",AW677&lt;&gt;"",AX677&lt;&gt;"",AY677&lt;&gt;"",AZ677&lt;&gt;"",BA677&lt;&gt;"",BB677&lt;&gt;""),BC677&lt;&gt;"")," + ",""),IF(BC677&lt;&gt;"",BC677,""))," + "," + ",1))</f>
      </c>
      <c r="Q677" t="s" s="109">
        <v>15</v>
      </c>
      <c r="R677" s="108"/>
      <c r="S677" t="s" s="109">
        <v>17</v>
      </c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  <c r="AN677" t="s" s="109">
        <v>38</v>
      </c>
      <c r="AO677" s="108"/>
      <c r="AP677" s="108"/>
      <c r="AQ677" s="108"/>
      <c r="AR677" s="108"/>
      <c r="AS677" s="108"/>
      <c r="AT677" s="108"/>
      <c r="AU677" s="108"/>
      <c r="AV677" s="108"/>
      <c r="AW677" s="108"/>
      <c r="AX677" s="108"/>
      <c r="AY677" s="108"/>
      <c r="AZ677" s="108"/>
      <c r="BA677" s="108"/>
      <c r="BB677" s="108"/>
      <c r="BC677" s="108"/>
    </row>
    <row r="678" ht="17" customHeight="1">
      <c r="A678" s="3"/>
      <c r="B678" s="115">
        <v>34</v>
      </c>
      <c r="C678" s="116">
        <v>82</v>
      </c>
      <c r="D678" s="3"/>
      <c r="E678" s="64"/>
      <c r="F678" s="3"/>
      <c r="G678" s="3"/>
      <c r="H678" t="s" s="117">
        <v>954</v>
      </c>
      <c r="I678" t="s" s="118">
        <v>1724</v>
      </c>
      <c r="J678" s="113"/>
      <c r="K678" t="str" s="119" cm="1">
        <f t="array" ref="K678">TRIM(SUBSTITUTE(CONCATENATE(IF(M678&lt;&gt;"",M678,""),IF(AND(M678&lt;&gt;"",N678&lt;&gt;"")," + ",""),IF(N678&lt;&gt;"",N678,""),IF(AND(OR(M678&lt;&gt;"",N678&lt;&gt;""),O678&lt;&gt;"")," + ",""),IF(O678&lt;&gt;"",O678,""),IF(AND(OR(M678&lt;&gt;"",N678&lt;&gt;"",O678&lt;&gt;""),P678&lt;&gt;"")," + ",""),IF(P678&lt;&gt;"",P678,""))," + "," + ",1))</f>
        <v>acoustic + bright + metallic</v>
      </c>
      <c r="L678" t="str" s="120" cm="1">
        <f t="array" ref="L678">"sendmidi dev "Osmose Port 2" cc 0 "&amp;$B678&amp;" pc "&amp;$C678</f>
        <v>sendmidi dev "Osmose Port 2" cc 0 34 pc 82</v>
      </c>
      <c r="M678" t="str" s="119" cm="1">
        <f t="array" ref="M678">TRIM(SUBSTITUTE(CONCATENATE(IF(Q678&lt;&gt;"",Q678,""),IF(AND(Q678&lt;&gt;"",R678&lt;&gt;"")," + ",""),IF(R678&lt;&gt;"",R678,""),IF(AND(OR(Q678&lt;&gt;"",R678&lt;&gt;""),S678&lt;&gt;"")," + ",""),IF(S678&lt;&gt;"",S678,""),IF(AND(OR(Q678&lt;&gt;"",R678&lt;&gt;"",S678&lt;&gt;""),T678&lt;&gt;"")," + ",""),IF(T678&lt;&gt;"",T678,""),IF(AND(OR(Q678&lt;&gt;"",R678&lt;&gt;"",S678&lt;&gt;"",T678&lt;&gt;""),U678&lt;&gt;"")," + ",""),IF(U678&lt;&gt;"",U678,""),IF(AND(OR(Q678&lt;&gt;"",R678&lt;&gt;"",S678&lt;&gt;"",T678&lt;&gt;"",U678&lt;&gt;""),V678&lt;&gt;"")," + ",""),IF(V678&lt;&gt;"",V678,""),IF(AND(OR(Q678&lt;&gt;"",R678&lt;&gt;"",S678&lt;&gt;"",T678&lt;&gt;"",U678&lt;&gt;"",V678&lt;&gt;""),W678&lt;&gt;"")," + ",""),IF(W678&lt;&gt;"",W678,""),IF(AND(OR(Q678&lt;&gt;"",R678&lt;&gt;"",S678&lt;&gt;"",T678&lt;&gt;"",U678&lt;&gt;"",V678&lt;&gt;"",W678&lt;&gt;""),X678&lt;&gt;"")," + ",""),IF(X678&lt;&gt;"",X678,""),IF(AND(OR(Q678&lt;&gt;"",R678&lt;&gt;"",S678&lt;&gt;"",T678&lt;&gt;"",U678&lt;&gt;"",V678&lt;&gt;"",W678&lt;&gt;"",X678&lt;&gt;""),Y678&lt;&gt;"")," + ",""),IF(Y678&lt;&gt;"",Y678,""),IF(AND(OR(Q678&lt;&gt;"",R678&lt;&gt;"",S678&lt;&gt;"",T678&lt;&gt;"",U678&lt;&gt;"",V678&lt;&gt;"",W678&lt;&gt;"",X678&lt;&gt;"",Y678&lt;&gt;""),Z678&lt;&gt;"")," + ",""),IF(Z678&lt;&gt;"",Z678,""))," + "," + ",1))</f>
        <v>acoustic + bright</v>
      </c>
      <c r="N678" t="str" s="119" cm="1">
        <f t="array" ref="N678">TRIM(SUBSTITUTE(CONCATENATE(IF(AA678&lt;&gt;"",AA678,""),IF(AND(AA678&lt;&gt;"",AB678&lt;&gt;"")," + ",""),IF(AB678&lt;&gt;"",AB678,""),IF(AND(OR(AA678&lt;&gt;"",AB678&lt;&gt;""),AC678&lt;&gt;"")," + ",""),IF(AC678&lt;&gt;"",AC678,""),IF(AND(OR(AA678&lt;&gt;"",AB678&lt;&gt;"",AC678&lt;&gt;""),AD678&lt;&gt;"")," + ",""),IF(AD678&lt;&gt;"",AD678,""),IF(AND(OR(AA678&lt;&gt;"",AB678&lt;&gt;"",AC678&lt;&gt;"",AD678&lt;&gt;""),AE678&lt;&gt;"")," + ",""),IF(AE678&lt;&gt;"",AE678,""),IF(AND(OR(AA678&lt;&gt;"",AB678&lt;&gt;"",AC678&lt;&gt;"",AD678&lt;&gt;"",AE678&lt;&gt;""),AF678&lt;&gt;"")," + ",""),IF(AF678&lt;&gt;"",AF678,""),IF(AND(OR(AA678&lt;&gt;"",AB678&lt;&gt;"",AC678&lt;&gt;"",AD678&lt;&gt;"",AE678&lt;&gt;"",AF678&lt;&gt;""),AG678&lt;&gt;"")," + ",""),IF(AG678&lt;&gt;"",AG678,""),IF(AND(OR(AA678&lt;&gt;"",AB678&lt;&gt;"",AC678&lt;&gt;"",AD678&lt;&gt;"",AE678&lt;&gt;"",AF678&lt;&gt;"",AG678&lt;&gt;""),AH678&lt;&gt;"")," + ",""),IF(AH678&lt;&gt;"",AH678,""),IF(AND(OR(AA678&lt;&gt;"",AB678&lt;&gt;"",AC678&lt;&gt;"",AD678&lt;&gt;"",AE678&lt;&gt;"",AF678&lt;&gt;"",AG678&lt;&gt;"",AH678&lt;&gt;""),AI678&lt;&gt;"")," + ",""),IF(AI678&lt;&gt;"",AI678,""),IF(AND(OR(AA678&lt;&gt;"",AB678&lt;&gt;"",AC678&lt;&gt;"",AD678&lt;&gt;"",AE678&lt;&gt;"",AF678&lt;&gt;"",AG678&lt;&gt;"",AH678&lt;&gt;"",AI678&lt;&gt;""),AJ678&lt;&gt;"")," + ",""),IF(AJ678&lt;&gt;"",AJ678,""))," + "," + ",1))</f>
      </c>
      <c r="O678" t="str" s="119" cm="1">
        <f t="array" ref="O678">TRIM(SUBSTITUTE(CONCATENATE(IF(AK678&lt;&gt;"",AK678,""),IF(AND(AK678&lt;&gt;"",AL678&lt;&gt;"")," + ",""),IF(AL678&lt;&gt;"",AL678,""),IF(AND(OR(AK678&lt;&gt;"",AL678&lt;&gt;""),AM678&lt;&gt;"")," + ",""),IF(AM678&lt;&gt;"",AM678,""),IF(AND(OR(AK678&lt;&gt;"",AL678&lt;&gt;"",AM678&lt;&gt;""),AN678&lt;&gt;"")," + ",""),IF(AN678&lt;&gt;"",AN678,""),IF(AND(OR(AK678&lt;&gt;"",AL678&lt;&gt;"",AM678&lt;&gt;"",AN678&lt;&gt;""),AO678&lt;&gt;"")," + ",""),IF(AO678&lt;&gt;"",AO678,""),IF(AND(OR(AK678&lt;&gt;"",AL678&lt;&gt;"",AM678&lt;&gt;"",AN678&lt;&gt;"",AO678&lt;&gt;""),AP678&lt;&gt;"")," + ",""),IF(AP678&lt;&gt;"",AP678,""),IF(AND(OR(AK678&lt;&gt;"",AL678&lt;&gt;"",AM678&lt;&gt;"",AN678&lt;&gt;"",AO678&lt;&gt;"",AP678&lt;&gt;""),AQ678&lt;&gt;"")," + ",""),IF(AQ678&lt;&gt;"",AQ678,""),IF(AND(OR(AK678&lt;&gt;"",AL678&lt;&gt;"",AM678&lt;&gt;"",AN678&lt;&gt;"",AO678&lt;&gt;"",AP678&lt;&gt;"",AQ678&lt;&gt;""),AR678&lt;&gt;"")," + ",""),IF(AR678&lt;&gt;"",AR678,""),IF(AND(OR(AK678&lt;&gt;"",AL678&lt;&gt;"",AM678&lt;&gt;"",AN678&lt;&gt;"",AO678&lt;&gt;"",AP678&lt;&gt;"",AQ678&lt;&gt;"",AR678&lt;&gt;""),AS678&lt;&gt;"")," + ",""),IF(AS678&lt;&gt;"",AS678,""),IF(AND(OR(AK678&lt;&gt;"",AL678&lt;&gt;"",AM678&lt;&gt;"",AN678&lt;&gt;"",AO678&lt;&gt;"",AP678&lt;&gt;"",AQ678&lt;&gt;"",AR678&lt;&gt;"",AS678&lt;&gt;""),AT678&lt;&gt;"")," + ",""),IF(AT678&lt;&gt;"",AT678,""))," + "," + ",1))</f>
        <v>metallic</v>
      </c>
      <c r="P678" t="str" s="119" cm="1">
        <f t="array" ref="P678">TRIM(SUBSTITUTE(CONCATENATE(IF(AU678&lt;&gt;"",AU678,""),IF(AND(AU678&lt;&gt;"",AV678&lt;&gt;"")," + ",""),IF(AV678&lt;&gt;"",AV678,""),IF(AND(OR(AU678&lt;&gt;"",AV678&lt;&gt;""),AW678&lt;&gt;"")," + ",""),IF(AW678&lt;&gt;"",AW678,""),IF(AND(OR(AU678&lt;&gt;"",AV678&lt;&gt;"",AW678&lt;&gt;""),AX678&lt;&gt;"")," + ",""),IF(AX678&lt;&gt;"",AX678,""),IF(AND(OR(AU678&lt;&gt;"",AV678&lt;&gt;"",AW678&lt;&gt;"",AX678&lt;&gt;""),AY678&lt;&gt;"")," + ",""),IF(AY678&lt;&gt;"",AY678,""),IF(AND(OR(AU678&lt;&gt;"",AV678&lt;&gt;"",AW678&lt;&gt;"",AX678&lt;&gt;"",AY678&lt;&gt;""),AZ678&lt;&gt;"")," + ",""),IF(AZ678&lt;&gt;"",AZ678,""),IF(AND(OR(AU678&lt;&gt;"",AV678&lt;&gt;"",AW678&lt;&gt;"",AX678&lt;&gt;"",AY678&lt;&gt;"",AZ678&lt;&gt;""),BA678&lt;&gt;"")," + ",""),IF(BA678&lt;&gt;"",BA678,""),IF(AND(OR(AU678&lt;&gt;"",AV678&lt;&gt;"",AW678&lt;&gt;"",AX678&lt;&gt;"",AY678&lt;&gt;"",AZ678&lt;&gt;"",BA678&lt;&gt;""),BB678&lt;&gt;"")," + ",""),IF(BB678&lt;&gt;"",BB678,""),IF(AND(OR(AU678&lt;&gt;"",AV678&lt;&gt;"",AW678&lt;&gt;"",AX678&lt;&gt;"",AY678&lt;&gt;"",AZ678&lt;&gt;"",BA678&lt;&gt;"",BB678&lt;&gt;""),BC678&lt;&gt;"")," + ",""),IF(BC678&lt;&gt;"",BC678,""))," + "," + ",1))</f>
      </c>
      <c r="Q678" t="s" s="118">
        <v>15</v>
      </c>
      <c r="R678" s="119"/>
      <c r="S678" s="119"/>
      <c r="T678" s="118"/>
      <c r="U678" s="119"/>
      <c r="V678" s="119"/>
      <c r="W678" t="s" s="118">
        <v>21</v>
      </c>
      <c r="X678" s="119"/>
      <c r="Y678" s="119"/>
      <c r="Z678" s="119"/>
      <c r="AA678" s="119"/>
      <c r="AB678" s="119"/>
      <c r="AC678" s="119"/>
      <c r="AD678" s="119"/>
      <c r="AE678" s="119"/>
      <c r="AF678" s="119"/>
      <c r="AG678" s="119"/>
      <c r="AH678" s="119"/>
      <c r="AI678" s="119"/>
      <c r="AJ678" s="119"/>
      <c r="AK678" s="119"/>
      <c r="AL678" s="119"/>
      <c r="AM678" s="119"/>
      <c r="AN678" t="s" s="118">
        <v>38</v>
      </c>
      <c r="AO678" s="119"/>
      <c r="AP678" s="119"/>
      <c r="AQ678" s="119"/>
      <c r="AR678" s="119"/>
      <c r="AS678" s="119"/>
      <c r="AT678" s="119"/>
      <c r="AU678" s="119"/>
      <c r="AV678" s="119"/>
      <c r="AW678" s="119"/>
      <c r="AX678" s="119"/>
      <c r="AY678" s="119"/>
      <c r="AZ678" s="119"/>
      <c r="BA678" s="119"/>
      <c r="BB678" s="119"/>
      <c r="BC678" s="119"/>
    </row>
    <row r="679" ht="15.35" customHeight="1">
      <c r="A679" s="3"/>
      <c r="B679" s="5"/>
      <c r="C679" s="5"/>
      <c r="D679" s="5"/>
      <c r="E679" s="93" cm="1">
        <f t="array" ref="E679">B679+1</f>
        <v>1</v>
      </c>
      <c r="F679" s="94" cm="1">
        <f t="array" ref="F679">C679+1</f>
        <v>1</v>
      </c>
      <c r="G679" s="3"/>
      <c r="H679" s="5"/>
      <c r="I679" s="5"/>
      <c r="J679" s="122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</row>
    <row r="680" ht="17" customHeight="1">
      <c r="A680" s="3"/>
      <c r="B680" s="126">
        <v>34</v>
      </c>
      <c r="C680" s="127">
        <v>24</v>
      </c>
      <c r="D680" s="3"/>
      <c r="E680" s="34" cm="1">
        <f t="array" ref="E680">B680+1</f>
        <v>35</v>
      </c>
      <c r="F680" s="35" cm="1">
        <f t="array" ref="F680">C680+1</f>
        <v>25</v>
      </c>
      <c r="G680" s="3"/>
      <c r="H680" t="s" s="128">
        <v>1109</v>
      </c>
      <c r="I680" t="s" s="129">
        <v>1726</v>
      </c>
      <c r="J680" s="38"/>
      <c r="K680" t="str" s="130" cm="1">
        <f t="array" ref="K680">TRIM(SUBSTITUTE(CONCATENATE(IF(M680&lt;&gt;"",M680,""),IF(AND(M680&lt;&gt;"",N680&lt;&gt;"")," + ",""),IF(N680&lt;&gt;"",N680,""),IF(AND(OR(M680&lt;&gt;"",N680&lt;&gt;""),O680&lt;&gt;"")," + ",""),IF(O680&lt;&gt;"",O680,""),IF(AND(OR(M680&lt;&gt;"",N680&lt;&gt;"",O680&lt;&gt;""),P680&lt;&gt;"")," + ",""),IF(P680&lt;&gt;"",P680,""))," + "," + ",1))</f>
        <v>distorted + lofi + noise</v>
      </c>
      <c r="L680" t="str" s="131" cm="1">
        <f t="array" ref="L680">"sendmidi dev "Osmose Port 2" cc 0 "&amp;$B680&amp;" pc "&amp;$C680</f>
        <v>sendmidi dev "Osmose Port 2" cc 0 34 pc 24</v>
      </c>
      <c r="M680" t="str" s="130" cm="1">
        <f t="array" ref="M680">TRIM(SUBSTITUTE(CONCATENATE(IF(Q680&lt;&gt;"",Q680,""),IF(AND(Q680&lt;&gt;"",R680&lt;&gt;"")," + ",""),IF(R680&lt;&gt;"",R680,""),IF(AND(OR(Q680&lt;&gt;"",R680&lt;&gt;""),S680&lt;&gt;"")," + ",""),IF(S680&lt;&gt;"",S680,""),IF(AND(OR(Q680&lt;&gt;"",R680&lt;&gt;"",S680&lt;&gt;""),T680&lt;&gt;"")," + ",""),IF(T680&lt;&gt;"",T680,""),IF(AND(OR(Q680&lt;&gt;"",R680&lt;&gt;"",S680&lt;&gt;"",T680&lt;&gt;""),U680&lt;&gt;"")," + ",""),IF(U680&lt;&gt;"",U680,""),IF(AND(OR(Q680&lt;&gt;"",R680&lt;&gt;"",S680&lt;&gt;"",T680&lt;&gt;"",U680&lt;&gt;""),V680&lt;&gt;"")," + ",""),IF(V680&lt;&gt;"",V680,""),IF(AND(OR(Q680&lt;&gt;"",R680&lt;&gt;"",S680&lt;&gt;"",T680&lt;&gt;"",U680&lt;&gt;"",V680&lt;&gt;""),W680&lt;&gt;"")," + ",""),IF(W680&lt;&gt;"",W680,""),IF(AND(OR(Q680&lt;&gt;"",R680&lt;&gt;"",S680&lt;&gt;"",T680&lt;&gt;"",U680&lt;&gt;"",V680&lt;&gt;"",W680&lt;&gt;""),X680&lt;&gt;"")," + ",""),IF(X680&lt;&gt;"",X680,""),IF(AND(OR(Q680&lt;&gt;"",R680&lt;&gt;"",S680&lt;&gt;"",T680&lt;&gt;"",U680&lt;&gt;"",V680&lt;&gt;"",W680&lt;&gt;"",X680&lt;&gt;""),Y680&lt;&gt;"")," + ",""),IF(Y680&lt;&gt;"",Y680,""),IF(AND(OR(Q680&lt;&gt;"",R680&lt;&gt;"",S680&lt;&gt;"",T680&lt;&gt;"",U680&lt;&gt;"",V680&lt;&gt;"",W680&lt;&gt;"",X680&lt;&gt;"",Y680&lt;&gt;""),Z680&lt;&gt;"")," + ",""),IF(Z680&lt;&gt;"",Z680,""))," + "," + ",1))</f>
      </c>
      <c r="N680" t="str" s="130" cm="1">
        <f t="array" ref="N680">TRIM(SUBSTITUTE(CONCATENATE(IF(AA680&lt;&gt;"",AA680,""),IF(AND(AA680&lt;&gt;"",AB680&lt;&gt;"")," + ",""),IF(AB680&lt;&gt;"",AB680,""),IF(AND(OR(AA680&lt;&gt;"",AB680&lt;&gt;""),AC680&lt;&gt;"")," + ",""),IF(AC680&lt;&gt;"",AC680,""),IF(AND(OR(AA680&lt;&gt;"",AB680&lt;&gt;"",AC680&lt;&gt;""),AD680&lt;&gt;"")," + ",""),IF(AD680&lt;&gt;"",AD680,""),IF(AND(OR(AA680&lt;&gt;"",AB680&lt;&gt;"",AC680&lt;&gt;"",AD680&lt;&gt;""),AE680&lt;&gt;"")," + ",""),IF(AE680&lt;&gt;"",AE680,""),IF(AND(OR(AA680&lt;&gt;"",AB680&lt;&gt;"",AC680&lt;&gt;"",AD680&lt;&gt;"",AE680&lt;&gt;""),AF680&lt;&gt;"")," + ",""),IF(AF680&lt;&gt;"",AF680,""),IF(AND(OR(AA680&lt;&gt;"",AB680&lt;&gt;"",AC680&lt;&gt;"",AD680&lt;&gt;"",AE680&lt;&gt;"",AF680&lt;&gt;""),AG680&lt;&gt;"")," + ",""),IF(AG680&lt;&gt;"",AG680,""),IF(AND(OR(AA680&lt;&gt;"",AB680&lt;&gt;"",AC680&lt;&gt;"",AD680&lt;&gt;"",AE680&lt;&gt;"",AF680&lt;&gt;"",AG680&lt;&gt;""),AH680&lt;&gt;"")," + ",""),IF(AH680&lt;&gt;"",AH680,""),IF(AND(OR(AA680&lt;&gt;"",AB680&lt;&gt;"",AC680&lt;&gt;"",AD680&lt;&gt;"",AE680&lt;&gt;"",AF680&lt;&gt;"",AG680&lt;&gt;"",AH680&lt;&gt;""),AI680&lt;&gt;"")," + ",""),IF(AI680&lt;&gt;"",AI680,""),IF(AND(OR(AA680&lt;&gt;"",AB680&lt;&gt;"",AC680&lt;&gt;"",AD680&lt;&gt;"",AE680&lt;&gt;"",AF680&lt;&gt;"",AG680&lt;&gt;"",AH680&lt;&gt;"",AI680&lt;&gt;""),AJ680&lt;&gt;"")," + ",""),IF(AJ680&lt;&gt;"",AJ680,""))," + "," + ",1))</f>
        <v>distorted</v>
      </c>
      <c r="O680" t="str" s="130" cm="1">
        <f t="array" ref="O680">TRIM(SUBSTITUTE(CONCATENATE(IF(AK680&lt;&gt;"",AK680,""),IF(AND(AK680&lt;&gt;"",AL680&lt;&gt;"")," + ",""),IF(AL680&lt;&gt;"",AL680,""),IF(AND(OR(AK680&lt;&gt;"",AL680&lt;&gt;""),AM680&lt;&gt;"")," + ",""),IF(AM680&lt;&gt;"",AM680,""),IF(AND(OR(AK680&lt;&gt;"",AL680&lt;&gt;"",AM680&lt;&gt;""),AN680&lt;&gt;"")," + ",""),IF(AN680&lt;&gt;"",AN680,""),IF(AND(OR(AK680&lt;&gt;"",AL680&lt;&gt;"",AM680&lt;&gt;"",AN680&lt;&gt;""),AO680&lt;&gt;"")," + ",""),IF(AO680&lt;&gt;"",AO680,""),IF(AND(OR(AK680&lt;&gt;"",AL680&lt;&gt;"",AM680&lt;&gt;"",AN680&lt;&gt;"",AO680&lt;&gt;""),AP680&lt;&gt;"")," + ",""),IF(AP680&lt;&gt;"",AP680,""),IF(AND(OR(AK680&lt;&gt;"",AL680&lt;&gt;"",AM680&lt;&gt;"",AN680&lt;&gt;"",AO680&lt;&gt;"",AP680&lt;&gt;""),AQ680&lt;&gt;"")," + ",""),IF(AQ680&lt;&gt;"",AQ680,""),IF(AND(OR(AK680&lt;&gt;"",AL680&lt;&gt;"",AM680&lt;&gt;"",AN680&lt;&gt;"",AO680&lt;&gt;"",AP680&lt;&gt;"",AQ680&lt;&gt;""),AR680&lt;&gt;"")," + ",""),IF(AR680&lt;&gt;"",AR680,""),IF(AND(OR(AK680&lt;&gt;"",AL680&lt;&gt;"",AM680&lt;&gt;"",AN680&lt;&gt;"",AO680&lt;&gt;"",AP680&lt;&gt;"",AQ680&lt;&gt;"",AR680&lt;&gt;""),AS680&lt;&gt;"")," + ",""),IF(AS680&lt;&gt;"",AS680,""),IF(AND(OR(AK680&lt;&gt;"",AL680&lt;&gt;"",AM680&lt;&gt;"",AN680&lt;&gt;"",AO680&lt;&gt;"",AP680&lt;&gt;"",AQ680&lt;&gt;"",AR680&lt;&gt;"",AS680&lt;&gt;""),AT680&lt;&gt;"")," + ",""),IF(AT680&lt;&gt;"",AT680,""))," + "," + ",1))</f>
        <v>lofi + noise</v>
      </c>
      <c r="P680" t="str" s="130" cm="1">
        <f t="array" ref="P680">TRIM(SUBSTITUTE(CONCATENATE(IF(AU680&lt;&gt;"",AU680,""),IF(AND(AU680&lt;&gt;"",AV680&lt;&gt;"")," + ",""),IF(AV680&lt;&gt;"",AV680,""),IF(AND(OR(AU680&lt;&gt;"",AV680&lt;&gt;""),AW680&lt;&gt;"")," + ",""),IF(AW680&lt;&gt;"",AW680,""),IF(AND(OR(AU680&lt;&gt;"",AV680&lt;&gt;"",AW680&lt;&gt;""),AX680&lt;&gt;"")," + ",""),IF(AX680&lt;&gt;"",AX680,""),IF(AND(OR(AU680&lt;&gt;"",AV680&lt;&gt;"",AW680&lt;&gt;"",AX680&lt;&gt;""),AY680&lt;&gt;"")," + ",""),IF(AY680&lt;&gt;"",AY680,""),IF(AND(OR(AU680&lt;&gt;"",AV680&lt;&gt;"",AW680&lt;&gt;"",AX680&lt;&gt;"",AY680&lt;&gt;""),AZ680&lt;&gt;"")," + ",""),IF(AZ680&lt;&gt;"",AZ680,""),IF(AND(OR(AU680&lt;&gt;"",AV680&lt;&gt;"",AW680&lt;&gt;"",AX680&lt;&gt;"",AY680&lt;&gt;"",AZ680&lt;&gt;""),BA680&lt;&gt;"")," + ",""),IF(BA680&lt;&gt;"",BA680,""),IF(AND(OR(AU680&lt;&gt;"",AV680&lt;&gt;"",AW680&lt;&gt;"",AX680&lt;&gt;"",AY680&lt;&gt;"",AZ680&lt;&gt;"",BA680&lt;&gt;""),BB680&lt;&gt;"")," + ",""),IF(BB680&lt;&gt;"",BB680,""),IF(AND(OR(AU680&lt;&gt;"",AV680&lt;&gt;"",AW680&lt;&gt;"",AX680&lt;&gt;"",AY680&lt;&gt;"",AZ680&lt;&gt;"",BA680&lt;&gt;"",BB680&lt;&gt;""),BC680&lt;&gt;"")," + ",""),IF(BC680&lt;&gt;"",BC680,""))," + "," + ",1))</f>
      </c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t="s" s="129">
        <v>26</v>
      </c>
      <c r="AC680" s="130"/>
      <c r="AD680" s="130"/>
      <c r="AE680" s="130"/>
      <c r="AF680" s="130"/>
      <c r="AG680" s="130"/>
      <c r="AH680" s="130"/>
      <c r="AI680" s="130"/>
      <c r="AJ680" s="130"/>
      <c r="AK680" s="130"/>
      <c r="AL680" s="130"/>
      <c r="AM680" t="s" s="129">
        <v>37</v>
      </c>
      <c r="AN680" s="130"/>
      <c r="AO680" s="130"/>
      <c r="AP680" s="130"/>
      <c r="AQ680" t="s" s="129">
        <v>41</v>
      </c>
      <c r="AR680" s="130"/>
      <c r="AS680" s="130"/>
      <c r="AT680" s="130"/>
      <c r="AU680" s="130"/>
      <c r="AV680" s="130"/>
      <c r="AW680" s="130"/>
      <c r="AX680" s="130"/>
      <c r="AY680" s="130"/>
      <c r="AZ680" s="130"/>
      <c r="BA680" s="130"/>
      <c r="BB680" s="130"/>
      <c r="BC680" s="130"/>
    </row>
    <row r="681" ht="15.35" customHeight="1">
      <c r="A681" s="3"/>
      <c r="B681" s="5"/>
      <c r="C681" s="5"/>
      <c r="D681" s="5"/>
      <c r="E681" s="34" cm="1">
        <f t="array" ref="E681">B681+1</f>
        <v>1</v>
      </c>
      <c r="F681" s="35" cm="1">
        <f t="array" ref="F681">C681+1</f>
        <v>1</v>
      </c>
      <c r="G681" s="3"/>
      <c r="H681" s="5"/>
      <c r="I681" s="5"/>
      <c r="J681" s="132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</row>
    <row r="682" ht="17" customHeight="1">
      <c r="A682" s="3"/>
      <c r="B682" s="99">
        <v>34</v>
      </c>
      <c r="C682" s="100">
        <v>19</v>
      </c>
      <c r="D682" s="3"/>
      <c r="E682" s="34" cm="1">
        <f t="array" ref="E682">B682+1</f>
        <v>35</v>
      </c>
      <c r="F682" s="35" cm="1">
        <f t="array" ref="F682">C682+1</f>
        <v>20</v>
      </c>
      <c r="G682" s="3"/>
      <c r="H682" t="s" s="103">
        <v>1155</v>
      </c>
      <c r="I682" t="s" s="104">
        <v>1729</v>
      </c>
      <c r="J682" s="38"/>
      <c r="K682" t="str" s="106" cm="1">
        <f t="array" ref="K682">TRIM(SUBSTITUTE(CONCATENATE(IF(M682&lt;&gt;"",M682,""),IF(AND(M682&lt;&gt;"",N682&lt;&gt;"")," + ",""),IF(N682&lt;&gt;"",N682,""),IF(AND(OR(M682&lt;&gt;"",N682&lt;&gt;""),O682&lt;&gt;"")," + ",""),IF(O682&lt;&gt;"",O682,""),IF(AND(OR(M682&lt;&gt;"",N682&lt;&gt;"",O682&lt;&gt;""),P682&lt;&gt;"")," + ",""),IF(P682&lt;&gt;"",P682,""))," + "," + ",1))</f>
        <v>analog + lofi</v>
      </c>
      <c r="L682" t="str" s="107" cm="1">
        <f t="array" ref="L682">"sendmidi dev "Osmose Port 2" cc 0 "&amp;$B682&amp;" pc "&amp;$C682</f>
        <v>sendmidi dev "Osmose Port 2" cc 0 34 pc 19</v>
      </c>
      <c r="M682" t="str" s="106" cm="1">
        <f t="array" ref="M682">TRIM(SUBSTITUTE(CONCATENATE(IF(Q682&lt;&gt;"",Q682,""),IF(AND(Q682&lt;&gt;"",R682&lt;&gt;"")," + ",""),IF(R682&lt;&gt;"",R682,""),IF(AND(OR(Q682&lt;&gt;"",R682&lt;&gt;""),S682&lt;&gt;"")," + ",""),IF(S682&lt;&gt;"",S682,""),IF(AND(OR(Q682&lt;&gt;"",R682&lt;&gt;"",S682&lt;&gt;""),T682&lt;&gt;"")," + ",""),IF(T682&lt;&gt;"",T682,""),IF(AND(OR(Q682&lt;&gt;"",R682&lt;&gt;"",S682&lt;&gt;"",T682&lt;&gt;""),U682&lt;&gt;"")," + ",""),IF(U682&lt;&gt;"",U682,""),IF(AND(OR(Q682&lt;&gt;"",R682&lt;&gt;"",S682&lt;&gt;"",T682&lt;&gt;"",U682&lt;&gt;""),V682&lt;&gt;"")," + ",""),IF(V682&lt;&gt;"",V682,""),IF(AND(OR(Q682&lt;&gt;"",R682&lt;&gt;"",S682&lt;&gt;"",T682&lt;&gt;"",U682&lt;&gt;"",V682&lt;&gt;""),W682&lt;&gt;"")," + ",""),IF(W682&lt;&gt;"",W682,""),IF(AND(OR(Q682&lt;&gt;"",R682&lt;&gt;"",S682&lt;&gt;"",T682&lt;&gt;"",U682&lt;&gt;"",V682&lt;&gt;"",W682&lt;&gt;""),X682&lt;&gt;"")," + ",""),IF(X682&lt;&gt;"",X682,""),IF(AND(OR(Q682&lt;&gt;"",R682&lt;&gt;"",S682&lt;&gt;"",T682&lt;&gt;"",U682&lt;&gt;"",V682&lt;&gt;"",W682&lt;&gt;"",X682&lt;&gt;""),Y682&lt;&gt;"")," + ",""),IF(Y682&lt;&gt;"",Y682,""),IF(AND(OR(Q682&lt;&gt;"",R682&lt;&gt;"",S682&lt;&gt;"",T682&lt;&gt;"",U682&lt;&gt;"",V682&lt;&gt;"",W682&lt;&gt;"",X682&lt;&gt;"",Y682&lt;&gt;""),Z682&lt;&gt;"")," + ",""),IF(Z682&lt;&gt;"",Z682,""))," + "," + ",1))</f>
        <v>analog</v>
      </c>
      <c r="N682" s="106"/>
      <c r="O682" t="str" s="106" cm="1">
        <f t="array" ref="O682">TRIM(SUBSTITUTE(CONCATENATE(IF(AK682&lt;&gt;"",AK682,""),IF(AND(AK682&lt;&gt;"",AL682&lt;&gt;"")," + ",""),IF(AL682&lt;&gt;"",AL682,""),IF(AND(OR(AK682&lt;&gt;"",AL682&lt;&gt;""),AM682&lt;&gt;"")," + ",""),IF(AM682&lt;&gt;"",AM682,""),IF(AND(OR(AK682&lt;&gt;"",AL682&lt;&gt;"",AM682&lt;&gt;""),AN682&lt;&gt;"")," + ",""),IF(AN682&lt;&gt;"",AN682,""),IF(AND(OR(AK682&lt;&gt;"",AL682&lt;&gt;"",AM682&lt;&gt;"",AN682&lt;&gt;""),AO682&lt;&gt;"")," + ",""),IF(AO682&lt;&gt;"",AO682,""),IF(AND(OR(AK682&lt;&gt;"",AL682&lt;&gt;"",AM682&lt;&gt;"",AN682&lt;&gt;"",AO682&lt;&gt;""),AP682&lt;&gt;"")," + ",""),IF(AP682&lt;&gt;"",AP682,""),IF(AND(OR(AK682&lt;&gt;"",AL682&lt;&gt;"",AM682&lt;&gt;"",AN682&lt;&gt;"",AO682&lt;&gt;"",AP682&lt;&gt;""),AQ682&lt;&gt;"")," + ",""),IF(AQ682&lt;&gt;"",AQ682,""),IF(AND(OR(AK682&lt;&gt;"",AL682&lt;&gt;"",AM682&lt;&gt;"",AN682&lt;&gt;"",AO682&lt;&gt;"",AP682&lt;&gt;"",AQ682&lt;&gt;""),AR682&lt;&gt;"")," + ",""),IF(AR682&lt;&gt;"",AR682,""),IF(AND(OR(AK682&lt;&gt;"",AL682&lt;&gt;"",AM682&lt;&gt;"",AN682&lt;&gt;"",AO682&lt;&gt;"",AP682&lt;&gt;"",AQ682&lt;&gt;"",AR682&lt;&gt;""),AS682&lt;&gt;"")," + ",""),IF(AS682&lt;&gt;"",AS682,""),IF(AND(OR(AK682&lt;&gt;"",AL682&lt;&gt;"",AM682&lt;&gt;"",AN682&lt;&gt;"",AO682&lt;&gt;"",AP682&lt;&gt;"",AQ682&lt;&gt;"",AR682&lt;&gt;"",AS682&lt;&gt;""),AT682&lt;&gt;"")," + ",""),IF(AT682&lt;&gt;"",AT682,""))," + "," + ",1))</f>
        <v>lofi</v>
      </c>
      <c r="P682" t="str" s="106" cm="1">
        <f t="array" ref="P682">TRIM(SUBSTITUTE(CONCATENATE(IF(AU682&lt;&gt;"",AU682,""),IF(AND(AU682&lt;&gt;"",AV682&lt;&gt;"")," + ",""),IF(AV682&lt;&gt;"",AV682,""),IF(AND(OR(AU682&lt;&gt;"",AV682&lt;&gt;""),AW682&lt;&gt;"")," + ",""),IF(AW682&lt;&gt;"",AW682,""),IF(AND(OR(AU682&lt;&gt;"",AV682&lt;&gt;"",AW682&lt;&gt;""),AX682&lt;&gt;"")," + ",""),IF(AX682&lt;&gt;"",AX682,""),IF(AND(OR(AU682&lt;&gt;"",AV682&lt;&gt;"",AW682&lt;&gt;"",AX682&lt;&gt;""),AY682&lt;&gt;"")," + ",""),IF(AY682&lt;&gt;"",AY682,""),IF(AND(OR(AU682&lt;&gt;"",AV682&lt;&gt;"",AW682&lt;&gt;"",AX682&lt;&gt;"",AY682&lt;&gt;""),AZ682&lt;&gt;"")," + ",""),IF(AZ682&lt;&gt;"",AZ682,""),IF(AND(OR(AU682&lt;&gt;"",AV682&lt;&gt;"",AW682&lt;&gt;"",AX682&lt;&gt;"",AY682&lt;&gt;"",AZ682&lt;&gt;""),BA682&lt;&gt;"")," + ",""),IF(BA682&lt;&gt;"",BA682,""),IF(AND(OR(AU682&lt;&gt;"",AV682&lt;&gt;"",AW682&lt;&gt;"",AX682&lt;&gt;"",AY682&lt;&gt;"",AZ682&lt;&gt;"",BA682&lt;&gt;""),BB682&lt;&gt;"")," + ",""),IF(BB682&lt;&gt;"",BB682,""),IF(AND(OR(AU682&lt;&gt;"",AV682&lt;&gt;"",AW682&lt;&gt;"",AX682&lt;&gt;"",AY682&lt;&gt;"",AZ682&lt;&gt;"",BA682&lt;&gt;"",BB682&lt;&gt;""),BC682&lt;&gt;"")," + ",""),IF(BC682&lt;&gt;"",BC682,""))," + "," + ",1))</f>
      </c>
      <c r="Q682" s="106"/>
      <c r="R682" s="106"/>
      <c r="S682" s="106"/>
      <c r="T682" t="s" s="104">
        <v>18</v>
      </c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t="s" s="104">
        <v>37</v>
      </c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  <c r="BB682" s="106"/>
      <c r="BC682" s="106"/>
    </row>
    <row r="683" ht="17" customHeight="1">
      <c r="A683" s="3"/>
      <c r="B683" s="110">
        <v>34</v>
      </c>
      <c r="C683" s="111">
        <v>20</v>
      </c>
      <c r="D683" s="3"/>
      <c r="E683" s="34" cm="1">
        <f t="array" ref="E683">B683+1</f>
        <v>35</v>
      </c>
      <c r="F683" s="35" cm="1">
        <f t="array" ref="F683">C683+1</f>
        <v>21</v>
      </c>
      <c r="G683" s="3"/>
      <c r="H683" t="s" s="112">
        <v>1155</v>
      </c>
      <c r="I683" t="s" s="109">
        <v>1731</v>
      </c>
      <c r="J683" s="38"/>
      <c r="K683" t="str" s="108" cm="1">
        <f t="array" ref="K683">TRIM(SUBSTITUTE(CONCATENATE(IF(M683&lt;&gt;"",M683,""),IF(AND(M683&lt;&gt;"",N683&lt;&gt;"")," + ",""),IF(N683&lt;&gt;"",N683,""),IF(AND(OR(M683&lt;&gt;"",N683&lt;&gt;""),O683&lt;&gt;"")," + ",""),IF(O683&lt;&gt;"",O683,""),IF(AND(OR(M683&lt;&gt;"",N683&lt;&gt;"",O683&lt;&gt;""),P683&lt;&gt;"")," + ",""),IF(P683&lt;&gt;"",P683,""))," + "," + ",1))</f>
        <v>lofi + warm</v>
      </c>
      <c r="L683" t="str" s="114" cm="1">
        <f t="array" ref="L683">"sendmidi dev "Osmose Port 2" cc 0 "&amp;$B683&amp;" pc "&amp;$C683</f>
        <v>sendmidi dev "Osmose Port 2" cc 0 34 pc 20</v>
      </c>
      <c r="M683" t="str" s="108" cm="1">
        <f t="array" ref="M683">TRIM(SUBSTITUTE(CONCATENATE(IF(Q683&lt;&gt;"",Q683,""),IF(AND(Q683&lt;&gt;"",R683&lt;&gt;"")," + ",""),IF(R683&lt;&gt;"",R683,""),IF(AND(OR(Q683&lt;&gt;"",R683&lt;&gt;""),S683&lt;&gt;"")," + ",""),IF(S683&lt;&gt;"",S683,""),IF(AND(OR(Q683&lt;&gt;"",R683&lt;&gt;"",S683&lt;&gt;""),T683&lt;&gt;"")," + ",""),IF(T683&lt;&gt;"",T683,""),IF(AND(OR(Q683&lt;&gt;"",R683&lt;&gt;"",S683&lt;&gt;"",T683&lt;&gt;""),U683&lt;&gt;"")," + ",""),IF(U683&lt;&gt;"",U683,""),IF(AND(OR(Q683&lt;&gt;"",R683&lt;&gt;"",S683&lt;&gt;"",T683&lt;&gt;"",U683&lt;&gt;""),V683&lt;&gt;"")," + ",""),IF(V683&lt;&gt;"",V683,""),IF(AND(OR(Q683&lt;&gt;"",R683&lt;&gt;"",S683&lt;&gt;"",T683&lt;&gt;"",U683&lt;&gt;"",V683&lt;&gt;""),W683&lt;&gt;"")," + ",""),IF(W683&lt;&gt;"",W683,""),IF(AND(OR(Q683&lt;&gt;"",R683&lt;&gt;"",S683&lt;&gt;"",T683&lt;&gt;"",U683&lt;&gt;"",V683&lt;&gt;"",W683&lt;&gt;""),X683&lt;&gt;"")," + ",""),IF(X683&lt;&gt;"",X683,""),IF(AND(OR(Q683&lt;&gt;"",R683&lt;&gt;"",S683&lt;&gt;"",T683&lt;&gt;"",U683&lt;&gt;"",V683&lt;&gt;"",W683&lt;&gt;"",X683&lt;&gt;""),Y683&lt;&gt;"")," + ",""),IF(Y683&lt;&gt;"",Y683,""),IF(AND(OR(Q683&lt;&gt;"",R683&lt;&gt;"",S683&lt;&gt;"",T683&lt;&gt;"",U683&lt;&gt;"",V683&lt;&gt;"",W683&lt;&gt;"",X683&lt;&gt;"",Y683&lt;&gt;""),Z683&lt;&gt;"")," + ",""),IF(Z683&lt;&gt;"",Z683,""))," + "," + ",1))</f>
      </c>
      <c r="N683" t="str" s="108" cm="1">
        <f t="array" ref="N683">TRIM(SUBSTITUTE(CONCATENATE(IF(AA683&lt;&gt;"",AA683,""),IF(AND(AA683&lt;&gt;"",AB683&lt;&gt;"")," + ",""),IF(AB683&lt;&gt;"",AB683,""),IF(AND(OR(AA683&lt;&gt;"",AB683&lt;&gt;""),AC683&lt;&gt;"")," + ",""),IF(AC683&lt;&gt;"",AC683,""),IF(AND(OR(AA683&lt;&gt;"",AB683&lt;&gt;"",AC683&lt;&gt;""),AD683&lt;&gt;"")," + ",""),IF(AD683&lt;&gt;"",AD683,""),IF(AND(OR(AA683&lt;&gt;"",AB683&lt;&gt;"",AC683&lt;&gt;"",AD683&lt;&gt;""),AE683&lt;&gt;"")," + ",""),IF(AE683&lt;&gt;"",AE683,""),IF(AND(OR(AA683&lt;&gt;"",AB683&lt;&gt;"",AC683&lt;&gt;"",AD683&lt;&gt;"",AE683&lt;&gt;""),AF683&lt;&gt;"")," + ",""),IF(AF683&lt;&gt;"",AF683,""),IF(AND(OR(AA683&lt;&gt;"",AB683&lt;&gt;"",AC683&lt;&gt;"",AD683&lt;&gt;"",AE683&lt;&gt;"",AF683&lt;&gt;""),AG683&lt;&gt;"")," + ",""),IF(AG683&lt;&gt;"",AG683,""),IF(AND(OR(AA683&lt;&gt;"",AB683&lt;&gt;"",AC683&lt;&gt;"",AD683&lt;&gt;"",AE683&lt;&gt;"",AF683&lt;&gt;"",AG683&lt;&gt;""),AH683&lt;&gt;"")," + ",""),IF(AH683&lt;&gt;"",AH683,""),IF(AND(OR(AA683&lt;&gt;"",AB683&lt;&gt;"",AC683&lt;&gt;"",AD683&lt;&gt;"",AE683&lt;&gt;"",AF683&lt;&gt;"",AG683&lt;&gt;"",AH683&lt;&gt;""),AI683&lt;&gt;"")," + ",""),IF(AI683&lt;&gt;"",AI683,""),IF(AND(OR(AA683&lt;&gt;"",AB683&lt;&gt;"",AC683&lt;&gt;"",AD683&lt;&gt;"",AE683&lt;&gt;"",AF683&lt;&gt;"",AG683&lt;&gt;"",AH683&lt;&gt;"",AI683&lt;&gt;""),AJ683&lt;&gt;"")," + ",""),IF(AJ683&lt;&gt;"",AJ683,""))," + "," + ",1))</f>
      </c>
      <c r="O683" t="str" s="108" cm="1">
        <f t="array" ref="O683">TRIM(SUBSTITUTE(CONCATENATE(IF(AK683&lt;&gt;"",AK683,""),IF(AND(AK683&lt;&gt;"",AL683&lt;&gt;"")," + ",""),IF(AL683&lt;&gt;"",AL683,""),IF(AND(OR(AK683&lt;&gt;"",AL683&lt;&gt;""),AM683&lt;&gt;"")," + ",""),IF(AM683&lt;&gt;"",AM683,""),IF(AND(OR(AK683&lt;&gt;"",AL683&lt;&gt;"",AM683&lt;&gt;""),AN683&lt;&gt;"")," + ",""),IF(AN683&lt;&gt;"",AN683,""),IF(AND(OR(AK683&lt;&gt;"",AL683&lt;&gt;"",AM683&lt;&gt;"",AN683&lt;&gt;""),AO683&lt;&gt;"")," + ",""),IF(AO683&lt;&gt;"",AO683,""),IF(AND(OR(AK683&lt;&gt;"",AL683&lt;&gt;"",AM683&lt;&gt;"",AN683&lt;&gt;"",AO683&lt;&gt;""),AP683&lt;&gt;"")," + ",""),IF(AP683&lt;&gt;"",AP683,""),IF(AND(OR(AK683&lt;&gt;"",AL683&lt;&gt;"",AM683&lt;&gt;"",AN683&lt;&gt;"",AO683&lt;&gt;"",AP683&lt;&gt;""),AQ683&lt;&gt;"")," + ",""),IF(AQ683&lt;&gt;"",AQ683,""),IF(AND(OR(AK683&lt;&gt;"",AL683&lt;&gt;"",AM683&lt;&gt;"",AN683&lt;&gt;"",AO683&lt;&gt;"",AP683&lt;&gt;"",AQ683&lt;&gt;""),AR683&lt;&gt;"")," + ",""),IF(AR683&lt;&gt;"",AR683,""),IF(AND(OR(AK683&lt;&gt;"",AL683&lt;&gt;"",AM683&lt;&gt;"",AN683&lt;&gt;"",AO683&lt;&gt;"",AP683&lt;&gt;"",AQ683&lt;&gt;"",AR683&lt;&gt;""),AS683&lt;&gt;"")," + ",""),IF(AS683&lt;&gt;"",AS683,""),IF(AND(OR(AK683&lt;&gt;"",AL683&lt;&gt;"",AM683&lt;&gt;"",AN683&lt;&gt;"",AO683&lt;&gt;"",AP683&lt;&gt;"",AQ683&lt;&gt;"",AR683&lt;&gt;"",AS683&lt;&gt;""),AT683&lt;&gt;"")," + ",""),IF(AT683&lt;&gt;"",AT683,""))," + "," + ",1))</f>
        <v>lofi</v>
      </c>
      <c r="P683" t="str" s="108" cm="1">
        <f t="array" ref="P683">TRIM(SUBSTITUTE(CONCATENATE(IF(AU683&lt;&gt;"",AU683,""),IF(AND(AU683&lt;&gt;"",AV683&lt;&gt;"")," + ",""),IF(AV683&lt;&gt;"",AV683,""),IF(AND(OR(AU683&lt;&gt;"",AV683&lt;&gt;""),AW683&lt;&gt;"")," + ",""),IF(AW683&lt;&gt;"",AW683,""),IF(AND(OR(AU683&lt;&gt;"",AV683&lt;&gt;"",AW683&lt;&gt;""),AX683&lt;&gt;"")," + ",""),IF(AX683&lt;&gt;"",AX683,""),IF(AND(OR(AU683&lt;&gt;"",AV683&lt;&gt;"",AW683&lt;&gt;"",AX683&lt;&gt;""),AY683&lt;&gt;"")," + ",""),IF(AY683&lt;&gt;"",AY683,""),IF(AND(OR(AU683&lt;&gt;"",AV683&lt;&gt;"",AW683&lt;&gt;"",AX683&lt;&gt;"",AY683&lt;&gt;""),AZ683&lt;&gt;"")," + ",""),IF(AZ683&lt;&gt;"",AZ683,""),IF(AND(OR(AU683&lt;&gt;"",AV683&lt;&gt;"",AW683&lt;&gt;"",AX683&lt;&gt;"",AY683&lt;&gt;"",AZ683&lt;&gt;""),BA683&lt;&gt;"")," + ",""),IF(BA683&lt;&gt;"",BA683,""),IF(AND(OR(AU683&lt;&gt;"",AV683&lt;&gt;"",AW683&lt;&gt;"",AX683&lt;&gt;"",AY683&lt;&gt;"",AZ683&lt;&gt;"",BA683&lt;&gt;""),BB683&lt;&gt;"")," + ",""),IF(BB683&lt;&gt;"",BB683,""),IF(AND(OR(AU683&lt;&gt;"",AV683&lt;&gt;"",AW683&lt;&gt;"",AX683&lt;&gt;"",AY683&lt;&gt;"",AZ683&lt;&gt;"",BA683&lt;&gt;"",BB683&lt;&gt;""),BC683&lt;&gt;"")," + ",""),IF(BC683&lt;&gt;"",BC683,""))," + "," + ",1))</f>
        <v>warm</v>
      </c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8"/>
      <c r="AM683" t="s" s="109">
        <v>37</v>
      </c>
      <c r="AN683" s="108"/>
      <c r="AO683" s="108"/>
      <c r="AP683" s="108"/>
      <c r="AQ683" s="108"/>
      <c r="AR683" s="108"/>
      <c r="AS683" s="108"/>
      <c r="AT683" s="108"/>
      <c r="AU683" s="108"/>
      <c r="AV683" s="108"/>
      <c r="AW683" s="108"/>
      <c r="AX683" s="108"/>
      <c r="AY683" s="108"/>
      <c r="AZ683" s="108"/>
      <c r="BA683" s="108"/>
      <c r="BB683" t="s" s="109">
        <v>52</v>
      </c>
      <c r="BC683" s="108"/>
    </row>
    <row r="684" ht="17" customHeight="1">
      <c r="A684" s="3"/>
      <c r="B684" s="110">
        <v>34</v>
      </c>
      <c r="C684" s="111">
        <v>23</v>
      </c>
      <c r="D684" s="3"/>
      <c r="E684" s="34" cm="1">
        <f t="array" ref="E684">B684+1</f>
        <v>35</v>
      </c>
      <c r="F684" s="35" cm="1">
        <f t="array" ref="F684">C684+1</f>
        <v>24</v>
      </c>
      <c r="G684" s="3"/>
      <c r="H684" t="s" s="112">
        <v>1155</v>
      </c>
      <c r="I684" t="s" s="109">
        <v>1734</v>
      </c>
      <c r="J684" s="38"/>
      <c r="K684" t="str" s="108" cm="1">
        <f t="array" ref="K684">TRIM(SUBSTITUTE(CONCATENATE(IF(M684&lt;&gt;"",M684,""),IF(AND(M684&lt;&gt;"",N684&lt;&gt;"")," + ",""),IF(N684&lt;&gt;"",N684,""),IF(AND(OR(M684&lt;&gt;"",N684&lt;&gt;""),O684&lt;&gt;"")," + ",""),IF(O684&lt;&gt;"",O684,""),IF(AND(OR(M684&lt;&gt;"",N684&lt;&gt;"",O684&lt;&gt;""),P684&lt;&gt;"")," + ",""),IF(P684&lt;&gt;"",P684,""))," + "," + ",1))</f>
        <v>lofi</v>
      </c>
      <c r="L684" t="str" s="114" cm="1">
        <f t="array" ref="L684">"sendmidi dev "Osmose Port 2" cc 0 "&amp;$B684&amp;" pc "&amp;$C684</f>
        <v>sendmidi dev "Osmose Port 2" cc 0 34 pc 23</v>
      </c>
      <c r="M684" t="str" s="108" cm="1">
        <f t="array" ref="M684">TRIM(SUBSTITUTE(CONCATENATE(IF(Q684&lt;&gt;"",Q684,""),IF(AND(Q684&lt;&gt;"",R684&lt;&gt;"")," + ",""),IF(R684&lt;&gt;"",R684,""),IF(AND(OR(Q684&lt;&gt;"",R684&lt;&gt;""),S684&lt;&gt;"")," + ",""),IF(S684&lt;&gt;"",S684,""),IF(AND(OR(Q684&lt;&gt;"",R684&lt;&gt;"",S684&lt;&gt;""),T684&lt;&gt;"")," + ",""),IF(T684&lt;&gt;"",T684,""),IF(AND(OR(Q684&lt;&gt;"",R684&lt;&gt;"",S684&lt;&gt;"",T684&lt;&gt;""),U684&lt;&gt;"")," + ",""),IF(U684&lt;&gt;"",U684,""),IF(AND(OR(Q684&lt;&gt;"",R684&lt;&gt;"",S684&lt;&gt;"",T684&lt;&gt;"",U684&lt;&gt;""),V684&lt;&gt;"")," + ",""),IF(V684&lt;&gt;"",V684,""),IF(AND(OR(Q684&lt;&gt;"",R684&lt;&gt;"",S684&lt;&gt;"",T684&lt;&gt;"",U684&lt;&gt;"",V684&lt;&gt;""),W684&lt;&gt;"")," + ",""),IF(W684&lt;&gt;"",W684,""),IF(AND(OR(Q684&lt;&gt;"",R684&lt;&gt;"",S684&lt;&gt;"",T684&lt;&gt;"",U684&lt;&gt;"",V684&lt;&gt;"",W684&lt;&gt;""),X684&lt;&gt;"")," + ",""),IF(X684&lt;&gt;"",X684,""),IF(AND(OR(Q684&lt;&gt;"",R684&lt;&gt;"",S684&lt;&gt;"",T684&lt;&gt;"",U684&lt;&gt;"",V684&lt;&gt;"",W684&lt;&gt;"",X684&lt;&gt;""),Y684&lt;&gt;"")," + ",""),IF(Y684&lt;&gt;"",Y684,""),IF(AND(OR(Q684&lt;&gt;"",R684&lt;&gt;"",S684&lt;&gt;"",T684&lt;&gt;"",U684&lt;&gt;"",V684&lt;&gt;"",W684&lt;&gt;"",X684&lt;&gt;"",Y684&lt;&gt;""),Z684&lt;&gt;"")," + ",""),IF(Z684&lt;&gt;"",Z684,""))," + "," + ",1))</f>
      </c>
      <c r="N684" t="str" s="108" cm="1">
        <f t="array" ref="N684">TRIM(SUBSTITUTE(CONCATENATE(IF(AA684&lt;&gt;"",AA684,""),IF(AND(AA684&lt;&gt;"",AB684&lt;&gt;"")," + ",""),IF(AB684&lt;&gt;"",AB684,""),IF(AND(OR(AA684&lt;&gt;"",AB684&lt;&gt;""),AC684&lt;&gt;"")," + ",""),IF(AC684&lt;&gt;"",AC684,""),IF(AND(OR(AA684&lt;&gt;"",AB684&lt;&gt;"",AC684&lt;&gt;""),AD684&lt;&gt;"")," + ",""),IF(AD684&lt;&gt;"",AD684,""),IF(AND(OR(AA684&lt;&gt;"",AB684&lt;&gt;"",AC684&lt;&gt;"",AD684&lt;&gt;""),AE684&lt;&gt;"")," + ",""),IF(AE684&lt;&gt;"",AE684,""),IF(AND(OR(AA684&lt;&gt;"",AB684&lt;&gt;"",AC684&lt;&gt;"",AD684&lt;&gt;"",AE684&lt;&gt;""),AF684&lt;&gt;"")," + ",""),IF(AF684&lt;&gt;"",AF684,""),IF(AND(OR(AA684&lt;&gt;"",AB684&lt;&gt;"",AC684&lt;&gt;"",AD684&lt;&gt;"",AE684&lt;&gt;"",AF684&lt;&gt;""),AG684&lt;&gt;"")," + ",""),IF(AG684&lt;&gt;"",AG684,""),IF(AND(OR(AA684&lt;&gt;"",AB684&lt;&gt;"",AC684&lt;&gt;"",AD684&lt;&gt;"",AE684&lt;&gt;"",AF684&lt;&gt;"",AG684&lt;&gt;""),AH684&lt;&gt;"")," + ",""),IF(AH684&lt;&gt;"",AH684,""),IF(AND(OR(AA684&lt;&gt;"",AB684&lt;&gt;"",AC684&lt;&gt;"",AD684&lt;&gt;"",AE684&lt;&gt;"",AF684&lt;&gt;"",AG684&lt;&gt;"",AH684&lt;&gt;""),AI684&lt;&gt;"")," + ",""),IF(AI684&lt;&gt;"",AI684,""),IF(AND(OR(AA684&lt;&gt;"",AB684&lt;&gt;"",AC684&lt;&gt;"",AD684&lt;&gt;"",AE684&lt;&gt;"",AF684&lt;&gt;"",AG684&lt;&gt;"",AH684&lt;&gt;"",AI684&lt;&gt;""),AJ684&lt;&gt;"")," + ",""),IF(AJ684&lt;&gt;"",AJ684,""))," + "," + ",1))</f>
      </c>
      <c r="O684" t="str" s="108" cm="1">
        <f t="array" ref="O684">TRIM(SUBSTITUTE(CONCATENATE(IF(AK684&lt;&gt;"",AK684,""),IF(AND(AK684&lt;&gt;"",AL684&lt;&gt;"")," + ",""),IF(AL684&lt;&gt;"",AL684,""),IF(AND(OR(AK684&lt;&gt;"",AL684&lt;&gt;""),AM684&lt;&gt;"")," + ",""),IF(AM684&lt;&gt;"",AM684,""),IF(AND(OR(AK684&lt;&gt;"",AL684&lt;&gt;"",AM684&lt;&gt;""),AN684&lt;&gt;"")," + ",""),IF(AN684&lt;&gt;"",AN684,""),IF(AND(OR(AK684&lt;&gt;"",AL684&lt;&gt;"",AM684&lt;&gt;"",AN684&lt;&gt;""),AO684&lt;&gt;"")," + ",""),IF(AO684&lt;&gt;"",AO684,""),IF(AND(OR(AK684&lt;&gt;"",AL684&lt;&gt;"",AM684&lt;&gt;"",AN684&lt;&gt;"",AO684&lt;&gt;""),AP684&lt;&gt;"")," + ",""),IF(AP684&lt;&gt;"",AP684,""),IF(AND(OR(AK684&lt;&gt;"",AL684&lt;&gt;"",AM684&lt;&gt;"",AN684&lt;&gt;"",AO684&lt;&gt;"",AP684&lt;&gt;""),AQ684&lt;&gt;"")," + ",""),IF(AQ684&lt;&gt;"",AQ684,""),IF(AND(OR(AK684&lt;&gt;"",AL684&lt;&gt;"",AM684&lt;&gt;"",AN684&lt;&gt;"",AO684&lt;&gt;"",AP684&lt;&gt;"",AQ684&lt;&gt;""),AR684&lt;&gt;"")," + ",""),IF(AR684&lt;&gt;"",AR684,""),IF(AND(OR(AK684&lt;&gt;"",AL684&lt;&gt;"",AM684&lt;&gt;"",AN684&lt;&gt;"",AO684&lt;&gt;"",AP684&lt;&gt;"",AQ684&lt;&gt;"",AR684&lt;&gt;""),AS684&lt;&gt;"")," + ",""),IF(AS684&lt;&gt;"",AS684,""),IF(AND(OR(AK684&lt;&gt;"",AL684&lt;&gt;"",AM684&lt;&gt;"",AN684&lt;&gt;"",AO684&lt;&gt;"",AP684&lt;&gt;"",AQ684&lt;&gt;"",AR684&lt;&gt;"",AS684&lt;&gt;""),AT684&lt;&gt;"")," + ",""),IF(AT684&lt;&gt;"",AT684,""))," + "," + ",1))</f>
        <v>lofi</v>
      </c>
      <c r="P684" t="str" s="108" cm="1">
        <f t="array" ref="P684">TRIM(SUBSTITUTE(CONCATENATE(IF(AU684&lt;&gt;"",AU684,""),IF(AND(AU684&lt;&gt;"",AV684&lt;&gt;"")," + ",""),IF(AV684&lt;&gt;"",AV684,""),IF(AND(OR(AU684&lt;&gt;"",AV684&lt;&gt;""),AW684&lt;&gt;"")," + ",""),IF(AW684&lt;&gt;"",AW684,""),IF(AND(OR(AU684&lt;&gt;"",AV684&lt;&gt;"",AW684&lt;&gt;""),AX684&lt;&gt;"")," + ",""),IF(AX684&lt;&gt;"",AX684,""),IF(AND(OR(AU684&lt;&gt;"",AV684&lt;&gt;"",AW684&lt;&gt;"",AX684&lt;&gt;""),AY684&lt;&gt;"")," + ",""),IF(AY684&lt;&gt;"",AY684,""),IF(AND(OR(AU684&lt;&gt;"",AV684&lt;&gt;"",AW684&lt;&gt;"",AX684&lt;&gt;"",AY684&lt;&gt;""),AZ684&lt;&gt;"")," + ",""),IF(AZ684&lt;&gt;"",AZ684,""),IF(AND(OR(AU684&lt;&gt;"",AV684&lt;&gt;"",AW684&lt;&gt;"",AX684&lt;&gt;"",AY684&lt;&gt;"",AZ684&lt;&gt;""),BA684&lt;&gt;"")," + ",""),IF(BA684&lt;&gt;"",BA684,""),IF(AND(OR(AU684&lt;&gt;"",AV684&lt;&gt;"",AW684&lt;&gt;"",AX684&lt;&gt;"",AY684&lt;&gt;"",AZ684&lt;&gt;"",BA684&lt;&gt;""),BB684&lt;&gt;"")," + ",""),IF(BB684&lt;&gt;"",BB684,""),IF(AND(OR(AU684&lt;&gt;"",AV684&lt;&gt;"",AW684&lt;&gt;"",AX684&lt;&gt;"",AY684&lt;&gt;"",AZ684&lt;&gt;"",BA684&lt;&gt;"",BB684&lt;&gt;""),BC684&lt;&gt;"")," + ",""),IF(BC684&lt;&gt;"",BC684,""))," + "," + ",1))</f>
      </c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8"/>
      <c r="AM684" t="s" s="109">
        <v>37</v>
      </c>
      <c r="AN684" s="108"/>
      <c r="AO684" s="108"/>
      <c r="AP684" s="108"/>
      <c r="AQ684" s="108"/>
      <c r="AR684" s="108"/>
      <c r="AS684" s="108"/>
      <c r="AT684" s="108"/>
      <c r="AU684" s="108"/>
      <c r="AV684" s="108"/>
      <c r="AW684" s="108"/>
      <c r="AX684" s="108"/>
      <c r="AY684" s="108"/>
      <c r="AZ684" s="108"/>
      <c r="BA684" s="108"/>
      <c r="BB684" s="108"/>
      <c r="BC684" s="108"/>
    </row>
    <row r="685" ht="17" customHeight="1">
      <c r="A685" s="3"/>
      <c r="B685" s="110">
        <v>34</v>
      </c>
      <c r="C685" s="111">
        <v>25</v>
      </c>
      <c r="D685" s="3"/>
      <c r="E685" s="34" cm="1">
        <f t="array" ref="E685">B685+1</f>
        <v>35</v>
      </c>
      <c r="F685" s="35" cm="1">
        <f t="array" ref="F685">C685+1</f>
        <v>26</v>
      </c>
      <c r="G685" s="3"/>
      <c r="H685" t="s" s="112">
        <v>1155</v>
      </c>
      <c r="I685" t="s" s="109">
        <v>1736</v>
      </c>
      <c r="J685" s="38"/>
      <c r="K685" t="str" s="108" cm="1">
        <f t="array" ref="K685">TRIM(SUBSTITUTE(CONCATENATE(IF(M685&lt;&gt;"",M685,""),IF(AND(M685&lt;&gt;"",N685&lt;&gt;"")," + ",""),IF(N685&lt;&gt;"",N685,""),IF(AND(OR(M685&lt;&gt;"",N685&lt;&gt;""),O685&lt;&gt;"")," + ",""),IF(O685&lt;&gt;"",O685,""),IF(AND(OR(M685&lt;&gt;"",N685&lt;&gt;"",O685&lt;&gt;""),P685&lt;&gt;"")," + ",""),IF(P685&lt;&gt;"",P685,""))," + "," + ",1))</f>
        <v>analog + distorted + lofi + warm</v>
      </c>
      <c r="L685" t="str" s="114" cm="1">
        <f t="array" ref="L685">"sendmidi dev "Osmose Port 2" cc 0 "&amp;$B685&amp;" pc "&amp;$C685</f>
        <v>sendmidi dev "Osmose Port 2" cc 0 34 pc 25</v>
      </c>
      <c r="M685" t="str" s="108" cm="1">
        <f t="array" ref="M685">TRIM(SUBSTITUTE(CONCATENATE(IF(Q685&lt;&gt;"",Q685,""),IF(AND(Q685&lt;&gt;"",R685&lt;&gt;"")," + ",""),IF(R685&lt;&gt;"",R685,""),IF(AND(OR(Q685&lt;&gt;"",R685&lt;&gt;""),S685&lt;&gt;"")," + ",""),IF(S685&lt;&gt;"",S685,""),IF(AND(OR(Q685&lt;&gt;"",R685&lt;&gt;"",S685&lt;&gt;""),T685&lt;&gt;"")," + ",""),IF(T685&lt;&gt;"",T685,""),IF(AND(OR(Q685&lt;&gt;"",R685&lt;&gt;"",S685&lt;&gt;"",T685&lt;&gt;""),U685&lt;&gt;"")," + ",""),IF(U685&lt;&gt;"",U685,""),IF(AND(OR(Q685&lt;&gt;"",R685&lt;&gt;"",S685&lt;&gt;"",T685&lt;&gt;"",U685&lt;&gt;""),V685&lt;&gt;"")," + ",""),IF(V685&lt;&gt;"",V685,""),IF(AND(OR(Q685&lt;&gt;"",R685&lt;&gt;"",S685&lt;&gt;"",T685&lt;&gt;"",U685&lt;&gt;"",V685&lt;&gt;""),W685&lt;&gt;"")," + ",""),IF(W685&lt;&gt;"",W685,""),IF(AND(OR(Q685&lt;&gt;"",R685&lt;&gt;"",S685&lt;&gt;"",T685&lt;&gt;"",U685&lt;&gt;"",V685&lt;&gt;"",W685&lt;&gt;""),X685&lt;&gt;"")," + ",""),IF(X685&lt;&gt;"",X685,""),IF(AND(OR(Q685&lt;&gt;"",R685&lt;&gt;"",S685&lt;&gt;"",T685&lt;&gt;"",U685&lt;&gt;"",V685&lt;&gt;"",W685&lt;&gt;"",X685&lt;&gt;""),Y685&lt;&gt;"")," + ",""),IF(Y685&lt;&gt;"",Y685,""),IF(AND(OR(Q685&lt;&gt;"",R685&lt;&gt;"",S685&lt;&gt;"",T685&lt;&gt;"",U685&lt;&gt;"",V685&lt;&gt;"",W685&lt;&gt;"",X685&lt;&gt;"",Y685&lt;&gt;""),Z685&lt;&gt;"")," + ",""),IF(Z685&lt;&gt;"",Z685,""))," + "," + ",1))</f>
        <v>analog</v>
      </c>
      <c r="N685" t="str" s="108" cm="1">
        <f t="array" ref="N685">TRIM(SUBSTITUTE(CONCATENATE(IF(AA685&lt;&gt;"",AA685,""),IF(AND(AA685&lt;&gt;"",AB685&lt;&gt;"")," + ",""),IF(AB685&lt;&gt;"",AB685,""),IF(AND(OR(AA685&lt;&gt;"",AB685&lt;&gt;""),AC685&lt;&gt;"")," + ",""),IF(AC685&lt;&gt;"",AC685,""),IF(AND(OR(AA685&lt;&gt;"",AB685&lt;&gt;"",AC685&lt;&gt;""),AD685&lt;&gt;"")," + ",""),IF(AD685&lt;&gt;"",AD685,""),IF(AND(OR(AA685&lt;&gt;"",AB685&lt;&gt;"",AC685&lt;&gt;"",AD685&lt;&gt;""),AE685&lt;&gt;"")," + ",""),IF(AE685&lt;&gt;"",AE685,""),IF(AND(OR(AA685&lt;&gt;"",AB685&lt;&gt;"",AC685&lt;&gt;"",AD685&lt;&gt;"",AE685&lt;&gt;""),AF685&lt;&gt;"")," + ",""),IF(AF685&lt;&gt;"",AF685,""),IF(AND(OR(AA685&lt;&gt;"",AB685&lt;&gt;"",AC685&lt;&gt;"",AD685&lt;&gt;"",AE685&lt;&gt;"",AF685&lt;&gt;""),AG685&lt;&gt;"")," + ",""),IF(AG685&lt;&gt;"",AG685,""),IF(AND(OR(AA685&lt;&gt;"",AB685&lt;&gt;"",AC685&lt;&gt;"",AD685&lt;&gt;"",AE685&lt;&gt;"",AF685&lt;&gt;"",AG685&lt;&gt;""),AH685&lt;&gt;"")," + ",""),IF(AH685&lt;&gt;"",AH685,""),IF(AND(OR(AA685&lt;&gt;"",AB685&lt;&gt;"",AC685&lt;&gt;"",AD685&lt;&gt;"",AE685&lt;&gt;"",AF685&lt;&gt;"",AG685&lt;&gt;"",AH685&lt;&gt;""),AI685&lt;&gt;"")," + ",""),IF(AI685&lt;&gt;"",AI685,""),IF(AND(OR(AA685&lt;&gt;"",AB685&lt;&gt;"",AC685&lt;&gt;"",AD685&lt;&gt;"",AE685&lt;&gt;"",AF685&lt;&gt;"",AG685&lt;&gt;"",AH685&lt;&gt;"",AI685&lt;&gt;""),AJ685&lt;&gt;"")," + ",""),IF(AJ685&lt;&gt;"",AJ685,""))," + "," + ",1))</f>
        <v>distorted</v>
      </c>
      <c r="O685" t="str" s="108" cm="1">
        <f t="array" ref="O685">TRIM(SUBSTITUTE(CONCATENATE(IF(AK685&lt;&gt;"",AK685,""),IF(AND(AK685&lt;&gt;"",AL685&lt;&gt;"")," + ",""),IF(AL685&lt;&gt;"",AL685,""),IF(AND(OR(AK685&lt;&gt;"",AL685&lt;&gt;""),AM685&lt;&gt;"")," + ",""),IF(AM685&lt;&gt;"",AM685,""),IF(AND(OR(AK685&lt;&gt;"",AL685&lt;&gt;"",AM685&lt;&gt;""),AN685&lt;&gt;"")," + ",""),IF(AN685&lt;&gt;"",AN685,""),IF(AND(OR(AK685&lt;&gt;"",AL685&lt;&gt;"",AM685&lt;&gt;"",AN685&lt;&gt;""),AO685&lt;&gt;"")," + ",""),IF(AO685&lt;&gt;"",AO685,""),IF(AND(OR(AK685&lt;&gt;"",AL685&lt;&gt;"",AM685&lt;&gt;"",AN685&lt;&gt;"",AO685&lt;&gt;""),AP685&lt;&gt;"")," + ",""),IF(AP685&lt;&gt;"",AP685,""),IF(AND(OR(AK685&lt;&gt;"",AL685&lt;&gt;"",AM685&lt;&gt;"",AN685&lt;&gt;"",AO685&lt;&gt;"",AP685&lt;&gt;""),AQ685&lt;&gt;"")," + ",""),IF(AQ685&lt;&gt;"",AQ685,""),IF(AND(OR(AK685&lt;&gt;"",AL685&lt;&gt;"",AM685&lt;&gt;"",AN685&lt;&gt;"",AO685&lt;&gt;"",AP685&lt;&gt;"",AQ685&lt;&gt;""),AR685&lt;&gt;"")," + ",""),IF(AR685&lt;&gt;"",AR685,""),IF(AND(OR(AK685&lt;&gt;"",AL685&lt;&gt;"",AM685&lt;&gt;"",AN685&lt;&gt;"",AO685&lt;&gt;"",AP685&lt;&gt;"",AQ685&lt;&gt;"",AR685&lt;&gt;""),AS685&lt;&gt;"")," + ",""),IF(AS685&lt;&gt;"",AS685,""),IF(AND(OR(AK685&lt;&gt;"",AL685&lt;&gt;"",AM685&lt;&gt;"",AN685&lt;&gt;"",AO685&lt;&gt;"",AP685&lt;&gt;"",AQ685&lt;&gt;"",AR685&lt;&gt;"",AS685&lt;&gt;""),AT685&lt;&gt;"")," + ",""),IF(AT685&lt;&gt;"",AT685,""))," + "," + ",1))</f>
        <v>lofi</v>
      </c>
      <c r="P685" t="str" s="108" cm="1">
        <f t="array" ref="P685">TRIM(SUBSTITUTE(CONCATENATE(IF(AU685&lt;&gt;"",AU685,""),IF(AND(AU685&lt;&gt;"",AV685&lt;&gt;"")," + ",""),IF(AV685&lt;&gt;"",AV685,""),IF(AND(OR(AU685&lt;&gt;"",AV685&lt;&gt;""),AW685&lt;&gt;"")," + ",""),IF(AW685&lt;&gt;"",AW685,""),IF(AND(OR(AU685&lt;&gt;"",AV685&lt;&gt;"",AW685&lt;&gt;""),AX685&lt;&gt;"")," + ",""),IF(AX685&lt;&gt;"",AX685,""),IF(AND(OR(AU685&lt;&gt;"",AV685&lt;&gt;"",AW685&lt;&gt;"",AX685&lt;&gt;""),AY685&lt;&gt;"")," + ",""),IF(AY685&lt;&gt;"",AY685,""),IF(AND(OR(AU685&lt;&gt;"",AV685&lt;&gt;"",AW685&lt;&gt;"",AX685&lt;&gt;"",AY685&lt;&gt;""),AZ685&lt;&gt;"")," + ",""),IF(AZ685&lt;&gt;"",AZ685,""),IF(AND(OR(AU685&lt;&gt;"",AV685&lt;&gt;"",AW685&lt;&gt;"",AX685&lt;&gt;"",AY685&lt;&gt;"",AZ685&lt;&gt;""),BA685&lt;&gt;"")," + ",""),IF(BA685&lt;&gt;"",BA685,""),IF(AND(OR(AU685&lt;&gt;"",AV685&lt;&gt;"",AW685&lt;&gt;"",AX685&lt;&gt;"",AY685&lt;&gt;"",AZ685&lt;&gt;"",BA685&lt;&gt;""),BB685&lt;&gt;"")," + ",""),IF(BB685&lt;&gt;"",BB685,""),IF(AND(OR(AU685&lt;&gt;"",AV685&lt;&gt;"",AW685&lt;&gt;"",AX685&lt;&gt;"",AY685&lt;&gt;"",AZ685&lt;&gt;"",BA685&lt;&gt;"",BB685&lt;&gt;""),BC685&lt;&gt;"")," + ",""),IF(BC685&lt;&gt;"",BC685,""))," + "," + ",1))</f>
        <v>warm</v>
      </c>
      <c r="Q685" s="108"/>
      <c r="R685" s="108"/>
      <c r="S685" s="108"/>
      <c r="T685" t="s" s="109">
        <v>18</v>
      </c>
      <c r="U685" s="108"/>
      <c r="V685" s="108"/>
      <c r="W685" s="108"/>
      <c r="X685" s="108"/>
      <c r="Y685" s="108"/>
      <c r="Z685" s="108"/>
      <c r="AA685" s="108"/>
      <c r="AB685" t="s" s="109">
        <v>26</v>
      </c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8"/>
      <c r="AM685" t="s" s="109">
        <v>37</v>
      </c>
      <c r="AN685" s="108"/>
      <c r="AO685" s="108"/>
      <c r="AP685" s="108"/>
      <c r="AQ685" s="108"/>
      <c r="AR685" s="108"/>
      <c r="AS685" s="108"/>
      <c r="AT685" s="108"/>
      <c r="AU685" s="108"/>
      <c r="AV685" s="108"/>
      <c r="AW685" s="108"/>
      <c r="AX685" s="108"/>
      <c r="AY685" s="108"/>
      <c r="AZ685" s="108"/>
      <c r="BA685" s="108"/>
      <c r="BB685" t="s" s="109">
        <v>52</v>
      </c>
      <c r="BC685" s="108"/>
    </row>
    <row r="686" ht="17" customHeight="1">
      <c r="A686" s="3"/>
      <c r="B686" s="110">
        <v>34</v>
      </c>
      <c r="C686" s="111">
        <v>27</v>
      </c>
      <c r="D686" s="3"/>
      <c r="E686" s="34" cm="1">
        <f t="array" ref="E686">B686+1</f>
        <v>35</v>
      </c>
      <c r="F686" s="35" cm="1">
        <f t="array" ref="F686">C686+1</f>
        <v>28</v>
      </c>
      <c r="G686" s="3"/>
      <c r="H686" t="s" s="112">
        <v>1155</v>
      </c>
      <c r="I686" t="s" s="109">
        <v>1739</v>
      </c>
      <c r="J686" s="38"/>
      <c r="K686" t="str" s="108" cm="1">
        <f t="array" ref="K686">TRIM(SUBSTITUTE(CONCATENATE(IF(M686&lt;&gt;"",M686,""),IF(AND(M686&lt;&gt;"",N686&lt;&gt;"")," + ",""),IF(N686&lt;&gt;"",N686,""),IF(AND(OR(M686&lt;&gt;"",N686&lt;&gt;""),O686&lt;&gt;"")," + ",""),IF(O686&lt;&gt;"",O686,""),IF(AND(OR(M686&lt;&gt;"",N686&lt;&gt;"",O686&lt;&gt;""),P686&lt;&gt;"")," + ",""),IF(P686&lt;&gt;"",P686,""))," + "," + ",1))</f>
        <v>analog + clean + simple</v>
      </c>
      <c r="L686" t="str" s="114" cm="1">
        <f t="array" ref="L686">"sendmidi dev "Osmose Port 2" cc 0 "&amp;$B686&amp;" pc "&amp;$C686</f>
        <v>sendmidi dev "Osmose Port 2" cc 0 34 pc 27</v>
      </c>
      <c r="M686" t="str" s="108" cm="1">
        <f t="array" ref="M686">TRIM(SUBSTITUTE(CONCATENATE(IF(Q686&lt;&gt;"",Q686,""),IF(AND(Q686&lt;&gt;"",R686&lt;&gt;"")," + ",""),IF(R686&lt;&gt;"",R686,""),IF(AND(OR(Q686&lt;&gt;"",R686&lt;&gt;""),S686&lt;&gt;"")," + ",""),IF(S686&lt;&gt;"",S686,""),IF(AND(OR(Q686&lt;&gt;"",R686&lt;&gt;"",S686&lt;&gt;""),T686&lt;&gt;"")," + ",""),IF(T686&lt;&gt;"",T686,""),IF(AND(OR(Q686&lt;&gt;"",R686&lt;&gt;"",S686&lt;&gt;"",T686&lt;&gt;""),U686&lt;&gt;"")," + ",""),IF(U686&lt;&gt;"",U686,""),IF(AND(OR(Q686&lt;&gt;"",R686&lt;&gt;"",S686&lt;&gt;"",T686&lt;&gt;"",U686&lt;&gt;""),V686&lt;&gt;"")," + ",""),IF(V686&lt;&gt;"",V686,""),IF(AND(OR(Q686&lt;&gt;"",R686&lt;&gt;"",S686&lt;&gt;"",T686&lt;&gt;"",U686&lt;&gt;"",V686&lt;&gt;""),W686&lt;&gt;"")," + ",""),IF(W686&lt;&gt;"",W686,""),IF(AND(OR(Q686&lt;&gt;"",R686&lt;&gt;"",S686&lt;&gt;"",T686&lt;&gt;"",U686&lt;&gt;"",V686&lt;&gt;"",W686&lt;&gt;""),X686&lt;&gt;"")," + ",""),IF(X686&lt;&gt;"",X686,""),IF(AND(OR(Q686&lt;&gt;"",R686&lt;&gt;"",S686&lt;&gt;"",T686&lt;&gt;"",U686&lt;&gt;"",V686&lt;&gt;"",W686&lt;&gt;"",X686&lt;&gt;""),Y686&lt;&gt;"")," + ",""),IF(Y686&lt;&gt;"",Y686,""),IF(AND(OR(Q686&lt;&gt;"",R686&lt;&gt;"",S686&lt;&gt;"",T686&lt;&gt;"",U686&lt;&gt;"",V686&lt;&gt;"",W686&lt;&gt;"",X686&lt;&gt;"",Y686&lt;&gt;""),Z686&lt;&gt;"")," + ",""),IF(Z686&lt;&gt;"",Z686,""))," + "," + ",1))</f>
        <v>analog + clean</v>
      </c>
      <c r="N686" t="str" s="108" cm="1">
        <f t="array" ref="N686">TRIM(SUBSTITUTE(CONCATENATE(IF(AA686&lt;&gt;"",AA686,""),IF(AND(AA686&lt;&gt;"",AB686&lt;&gt;"")," + ",""),IF(AB686&lt;&gt;"",AB686,""),IF(AND(OR(AA686&lt;&gt;"",AB686&lt;&gt;""),AC686&lt;&gt;"")," + ",""),IF(AC686&lt;&gt;"",AC686,""),IF(AND(OR(AA686&lt;&gt;"",AB686&lt;&gt;"",AC686&lt;&gt;""),AD686&lt;&gt;"")," + ",""),IF(AD686&lt;&gt;"",AD686,""),IF(AND(OR(AA686&lt;&gt;"",AB686&lt;&gt;"",AC686&lt;&gt;"",AD686&lt;&gt;""),AE686&lt;&gt;"")," + ",""),IF(AE686&lt;&gt;"",AE686,""),IF(AND(OR(AA686&lt;&gt;"",AB686&lt;&gt;"",AC686&lt;&gt;"",AD686&lt;&gt;"",AE686&lt;&gt;""),AF686&lt;&gt;"")," + ",""),IF(AF686&lt;&gt;"",AF686,""),IF(AND(OR(AA686&lt;&gt;"",AB686&lt;&gt;"",AC686&lt;&gt;"",AD686&lt;&gt;"",AE686&lt;&gt;"",AF686&lt;&gt;""),AG686&lt;&gt;"")," + ",""),IF(AG686&lt;&gt;"",AG686,""),IF(AND(OR(AA686&lt;&gt;"",AB686&lt;&gt;"",AC686&lt;&gt;"",AD686&lt;&gt;"",AE686&lt;&gt;"",AF686&lt;&gt;"",AG686&lt;&gt;""),AH686&lt;&gt;"")," + ",""),IF(AH686&lt;&gt;"",AH686,""),IF(AND(OR(AA686&lt;&gt;"",AB686&lt;&gt;"",AC686&lt;&gt;"",AD686&lt;&gt;"",AE686&lt;&gt;"",AF686&lt;&gt;"",AG686&lt;&gt;"",AH686&lt;&gt;""),AI686&lt;&gt;"")," + ",""),IF(AI686&lt;&gt;"",AI686,""),IF(AND(OR(AA686&lt;&gt;"",AB686&lt;&gt;"",AC686&lt;&gt;"",AD686&lt;&gt;"",AE686&lt;&gt;"",AF686&lt;&gt;"",AG686&lt;&gt;"",AH686&lt;&gt;"",AI686&lt;&gt;""),AJ686&lt;&gt;"")," + ",""),IF(AJ686&lt;&gt;"",AJ686,""))," + "," + ",1))</f>
      </c>
      <c r="O686" t="str" s="108" cm="1">
        <f t="array" ref="O686">TRIM(SUBSTITUTE(CONCATENATE(IF(AK686&lt;&gt;"",AK686,""),IF(AND(AK686&lt;&gt;"",AL686&lt;&gt;"")," + ",""),IF(AL686&lt;&gt;"",AL686,""),IF(AND(OR(AK686&lt;&gt;"",AL686&lt;&gt;""),AM686&lt;&gt;"")," + ",""),IF(AM686&lt;&gt;"",AM686,""),IF(AND(OR(AK686&lt;&gt;"",AL686&lt;&gt;"",AM686&lt;&gt;""),AN686&lt;&gt;"")," + ",""),IF(AN686&lt;&gt;"",AN686,""),IF(AND(OR(AK686&lt;&gt;"",AL686&lt;&gt;"",AM686&lt;&gt;"",AN686&lt;&gt;""),AO686&lt;&gt;"")," + ",""),IF(AO686&lt;&gt;"",AO686,""),IF(AND(OR(AK686&lt;&gt;"",AL686&lt;&gt;"",AM686&lt;&gt;"",AN686&lt;&gt;"",AO686&lt;&gt;""),AP686&lt;&gt;"")," + ",""),IF(AP686&lt;&gt;"",AP686,""),IF(AND(OR(AK686&lt;&gt;"",AL686&lt;&gt;"",AM686&lt;&gt;"",AN686&lt;&gt;"",AO686&lt;&gt;"",AP686&lt;&gt;""),AQ686&lt;&gt;"")," + ",""),IF(AQ686&lt;&gt;"",AQ686,""),IF(AND(OR(AK686&lt;&gt;"",AL686&lt;&gt;"",AM686&lt;&gt;"",AN686&lt;&gt;"",AO686&lt;&gt;"",AP686&lt;&gt;"",AQ686&lt;&gt;""),AR686&lt;&gt;"")," + ",""),IF(AR686&lt;&gt;"",AR686,""),IF(AND(OR(AK686&lt;&gt;"",AL686&lt;&gt;"",AM686&lt;&gt;"",AN686&lt;&gt;"",AO686&lt;&gt;"",AP686&lt;&gt;"",AQ686&lt;&gt;"",AR686&lt;&gt;""),AS686&lt;&gt;"")," + ",""),IF(AS686&lt;&gt;"",AS686,""),IF(AND(OR(AK686&lt;&gt;"",AL686&lt;&gt;"",AM686&lt;&gt;"",AN686&lt;&gt;"",AO686&lt;&gt;"",AP686&lt;&gt;"",AQ686&lt;&gt;"",AR686&lt;&gt;"",AS686&lt;&gt;""),AT686&lt;&gt;"")," + ",""),IF(AT686&lt;&gt;"",AT686,""))," + "," + ",1))</f>
      </c>
      <c r="P686" t="str" s="108" cm="1">
        <f t="array" ref="P686">TRIM(SUBSTITUTE(CONCATENATE(IF(AU686&lt;&gt;"",AU686,""),IF(AND(AU686&lt;&gt;"",AV686&lt;&gt;"")," + ",""),IF(AV686&lt;&gt;"",AV686,""),IF(AND(OR(AU686&lt;&gt;"",AV686&lt;&gt;""),AW686&lt;&gt;"")," + ",""),IF(AW686&lt;&gt;"",AW686,""),IF(AND(OR(AU686&lt;&gt;"",AV686&lt;&gt;"",AW686&lt;&gt;""),AX686&lt;&gt;"")," + ",""),IF(AX686&lt;&gt;"",AX686,""),IF(AND(OR(AU686&lt;&gt;"",AV686&lt;&gt;"",AW686&lt;&gt;"",AX686&lt;&gt;""),AY686&lt;&gt;"")," + ",""),IF(AY686&lt;&gt;"",AY686,""),IF(AND(OR(AU686&lt;&gt;"",AV686&lt;&gt;"",AW686&lt;&gt;"",AX686&lt;&gt;"",AY686&lt;&gt;""),AZ686&lt;&gt;"")," + ",""),IF(AZ686&lt;&gt;"",AZ686,""),IF(AND(OR(AU686&lt;&gt;"",AV686&lt;&gt;"",AW686&lt;&gt;"",AX686&lt;&gt;"",AY686&lt;&gt;"",AZ686&lt;&gt;""),BA686&lt;&gt;"")," + ",""),IF(BA686&lt;&gt;"",BA686,""),IF(AND(OR(AU686&lt;&gt;"",AV686&lt;&gt;"",AW686&lt;&gt;"",AX686&lt;&gt;"",AY686&lt;&gt;"",AZ686&lt;&gt;"",BA686&lt;&gt;""),BB686&lt;&gt;"")," + ",""),IF(BB686&lt;&gt;"",BB686,""),IF(AND(OR(AU686&lt;&gt;"",AV686&lt;&gt;"",AW686&lt;&gt;"",AX686&lt;&gt;"",AY686&lt;&gt;"",AZ686&lt;&gt;"",BA686&lt;&gt;"",BB686&lt;&gt;""),BC686&lt;&gt;"")," + ",""),IF(BC686&lt;&gt;"",BC686,""))," + "," + ",1))</f>
        <v>simple</v>
      </c>
      <c r="Q686" s="108"/>
      <c r="R686" s="108"/>
      <c r="S686" s="108"/>
      <c r="T686" t="s" s="109">
        <v>18</v>
      </c>
      <c r="U686" s="108"/>
      <c r="V686" s="108"/>
      <c r="W686" s="108"/>
      <c r="X686" s="108"/>
      <c r="Y686" t="s" s="109">
        <v>23</v>
      </c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8"/>
      <c r="AM686" s="108"/>
      <c r="AN686" s="108"/>
      <c r="AO686" s="108"/>
      <c r="AP686" s="108"/>
      <c r="AQ686" s="108"/>
      <c r="AR686" s="108"/>
      <c r="AS686" s="108"/>
      <c r="AT686" s="108"/>
      <c r="AU686" s="108"/>
      <c r="AV686" t="s" s="109">
        <v>46</v>
      </c>
      <c r="AW686" s="108"/>
      <c r="AX686" s="108"/>
      <c r="AY686" s="108"/>
      <c r="AZ686" s="108"/>
      <c r="BA686" s="108"/>
      <c r="BB686" s="108"/>
      <c r="BC686" s="108"/>
    </row>
    <row r="687" ht="17" customHeight="1">
      <c r="A687" s="3"/>
      <c r="B687" s="110">
        <v>34</v>
      </c>
      <c r="C687" s="111">
        <v>31</v>
      </c>
      <c r="D687" s="3"/>
      <c r="E687" s="34" cm="1">
        <f t="array" ref="E687">B687+1</f>
        <v>35</v>
      </c>
      <c r="F687" s="35" cm="1">
        <f t="array" ref="F687">C687+1</f>
        <v>32</v>
      </c>
      <c r="G687" s="3"/>
      <c r="H687" t="s" s="112">
        <v>1155</v>
      </c>
      <c r="I687" t="s" s="109">
        <v>1742</v>
      </c>
      <c r="J687" s="38"/>
      <c r="K687" t="str" s="108" cm="1">
        <f t="array" ref="K687">TRIM(SUBSTITUTE(CONCATENATE(IF(M687&lt;&gt;"",M687,""),IF(AND(M687&lt;&gt;"",N687&lt;&gt;"")," + ",""),IF(N687&lt;&gt;"",N687,""),IF(AND(OR(M687&lt;&gt;"",N687&lt;&gt;""),O687&lt;&gt;"")," + ",""),IF(O687&lt;&gt;"",O687,""),IF(AND(OR(M687&lt;&gt;"",N687&lt;&gt;"",O687&lt;&gt;""),P687&lt;&gt;"")," + ",""),IF(P687&lt;&gt;"",P687,""))," + "," + ",1))</f>
        <v>analog + bright + simple</v>
      </c>
      <c r="L687" t="str" s="114" cm="1">
        <f t="array" ref="L687">"sendmidi dev "Osmose Port 2" cc 0 "&amp;$B687&amp;" pc "&amp;$C687</f>
        <v>sendmidi dev "Osmose Port 2" cc 0 34 pc 31</v>
      </c>
      <c r="M687" t="str" s="108" cm="1">
        <f t="array" ref="M687">TRIM(SUBSTITUTE(CONCATENATE(IF(Q687&lt;&gt;"",Q687,""),IF(AND(Q687&lt;&gt;"",R687&lt;&gt;"")," + ",""),IF(R687&lt;&gt;"",R687,""),IF(AND(OR(Q687&lt;&gt;"",R687&lt;&gt;""),S687&lt;&gt;"")," + ",""),IF(S687&lt;&gt;"",S687,""),IF(AND(OR(Q687&lt;&gt;"",R687&lt;&gt;"",S687&lt;&gt;""),T687&lt;&gt;"")," + ",""),IF(T687&lt;&gt;"",T687,""),IF(AND(OR(Q687&lt;&gt;"",R687&lt;&gt;"",S687&lt;&gt;"",T687&lt;&gt;""),U687&lt;&gt;"")," + ",""),IF(U687&lt;&gt;"",U687,""),IF(AND(OR(Q687&lt;&gt;"",R687&lt;&gt;"",S687&lt;&gt;"",T687&lt;&gt;"",U687&lt;&gt;""),V687&lt;&gt;"")," + ",""),IF(V687&lt;&gt;"",V687,""),IF(AND(OR(Q687&lt;&gt;"",R687&lt;&gt;"",S687&lt;&gt;"",T687&lt;&gt;"",U687&lt;&gt;"",V687&lt;&gt;""),W687&lt;&gt;"")," + ",""),IF(W687&lt;&gt;"",W687,""),IF(AND(OR(Q687&lt;&gt;"",R687&lt;&gt;"",S687&lt;&gt;"",T687&lt;&gt;"",U687&lt;&gt;"",V687&lt;&gt;"",W687&lt;&gt;""),X687&lt;&gt;"")," + ",""),IF(X687&lt;&gt;"",X687,""),IF(AND(OR(Q687&lt;&gt;"",R687&lt;&gt;"",S687&lt;&gt;"",T687&lt;&gt;"",U687&lt;&gt;"",V687&lt;&gt;"",W687&lt;&gt;"",X687&lt;&gt;""),Y687&lt;&gt;"")," + ",""),IF(Y687&lt;&gt;"",Y687,""),IF(AND(OR(Q687&lt;&gt;"",R687&lt;&gt;"",S687&lt;&gt;"",T687&lt;&gt;"",U687&lt;&gt;"",V687&lt;&gt;"",W687&lt;&gt;"",X687&lt;&gt;"",Y687&lt;&gt;""),Z687&lt;&gt;"")," + ",""),IF(Z687&lt;&gt;"",Z687,""))," + "," + ",1))</f>
        <v>analog + bright</v>
      </c>
      <c r="N687" t="str" s="108" cm="1">
        <f t="array" ref="N687">TRIM(SUBSTITUTE(CONCATENATE(IF(AA687&lt;&gt;"",AA687,""),IF(AND(AA687&lt;&gt;"",AB687&lt;&gt;"")," + ",""),IF(AB687&lt;&gt;"",AB687,""),IF(AND(OR(AA687&lt;&gt;"",AB687&lt;&gt;""),AC687&lt;&gt;"")," + ",""),IF(AC687&lt;&gt;"",AC687,""),IF(AND(OR(AA687&lt;&gt;"",AB687&lt;&gt;"",AC687&lt;&gt;""),AD687&lt;&gt;"")," + ",""),IF(AD687&lt;&gt;"",AD687,""),IF(AND(OR(AA687&lt;&gt;"",AB687&lt;&gt;"",AC687&lt;&gt;"",AD687&lt;&gt;""),AE687&lt;&gt;"")," + ",""),IF(AE687&lt;&gt;"",AE687,""),IF(AND(OR(AA687&lt;&gt;"",AB687&lt;&gt;"",AC687&lt;&gt;"",AD687&lt;&gt;"",AE687&lt;&gt;""),AF687&lt;&gt;"")," + ",""),IF(AF687&lt;&gt;"",AF687,""),IF(AND(OR(AA687&lt;&gt;"",AB687&lt;&gt;"",AC687&lt;&gt;"",AD687&lt;&gt;"",AE687&lt;&gt;"",AF687&lt;&gt;""),AG687&lt;&gt;"")," + ",""),IF(AG687&lt;&gt;"",AG687,""),IF(AND(OR(AA687&lt;&gt;"",AB687&lt;&gt;"",AC687&lt;&gt;"",AD687&lt;&gt;"",AE687&lt;&gt;"",AF687&lt;&gt;"",AG687&lt;&gt;""),AH687&lt;&gt;"")," + ",""),IF(AH687&lt;&gt;"",AH687,""),IF(AND(OR(AA687&lt;&gt;"",AB687&lt;&gt;"",AC687&lt;&gt;"",AD687&lt;&gt;"",AE687&lt;&gt;"",AF687&lt;&gt;"",AG687&lt;&gt;"",AH687&lt;&gt;""),AI687&lt;&gt;"")," + ",""),IF(AI687&lt;&gt;"",AI687,""),IF(AND(OR(AA687&lt;&gt;"",AB687&lt;&gt;"",AC687&lt;&gt;"",AD687&lt;&gt;"",AE687&lt;&gt;"",AF687&lt;&gt;"",AG687&lt;&gt;"",AH687&lt;&gt;"",AI687&lt;&gt;""),AJ687&lt;&gt;"")," + ",""),IF(AJ687&lt;&gt;"",AJ687,""))," + "," + ",1))</f>
      </c>
      <c r="O687" t="str" s="108" cm="1">
        <f t="array" ref="O687">TRIM(SUBSTITUTE(CONCATENATE(IF(AK687&lt;&gt;"",AK687,""),IF(AND(AK687&lt;&gt;"",AL687&lt;&gt;"")," + ",""),IF(AL687&lt;&gt;"",AL687,""),IF(AND(OR(AK687&lt;&gt;"",AL687&lt;&gt;""),AM687&lt;&gt;"")," + ",""),IF(AM687&lt;&gt;"",AM687,""),IF(AND(OR(AK687&lt;&gt;"",AL687&lt;&gt;"",AM687&lt;&gt;""),AN687&lt;&gt;"")," + ",""),IF(AN687&lt;&gt;"",AN687,""),IF(AND(OR(AK687&lt;&gt;"",AL687&lt;&gt;"",AM687&lt;&gt;"",AN687&lt;&gt;""),AO687&lt;&gt;"")," + ",""),IF(AO687&lt;&gt;"",AO687,""),IF(AND(OR(AK687&lt;&gt;"",AL687&lt;&gt;"",AM687&lt;&gt;"",AN687&lt;&gt;"",AO687&lt;&gt;""),AP687&lt;&gt;"")," + ",""),IF(AP687&lt;&gt;"",AP687,""),IF(AND(OR(AK687&lt;&gt;"",AL687&lt;&gt;"",AM687&lt;&gt;"",AN687&lt;&gt;"",AO687&lt;&gt;"",AP687&lt;&gt;""),AQ687&lt;&gt;"")," + ",""),IF(AQ687&lt;&gt;"",AQ687,""),IF(AND(OR(AK687&lt;&gt;"",AL687&lt;&gt;"",AM687&lt;&gt;"",AN687&lt;&gt;"",AO687&lt;&gt;"",AP687&lt;&gt;"",AQ687&lt;&gt;""),AR687&lt;&gt;"")," + ",""),IF(AR687&lt;&gt;"",AR687,""),IF(AND(OR(AK687&lt;&gt;"",AL687&lt;&gt;"",AM687&lt;&gt;"",AN687&lt;&gt;"",AO687&lt;&gt;"",AP687&lt;&gt;"",AQ687&lt;&gt;"",AR687&lt;&gt;""),AS687&lt;&gt;"")," + ",""),IF(AS687&lt;&gt;"",AS687,""),IF(AND(OR(AK687&lt;&gt;"",AL687&lt;&gt;"",AM687&lt;&gt;"",AN687&lt;&gt;"",AO687&lt;&gt;"",AP687&lt;&gt;"",AQ687&lt;&gt;"",AR687&lt;&gt;"",AS687&lt;&gt;""),AT687&lt;&gt;"")," + ",""),IF(AT687&lt;&gt;"",AT687,""))," + "," + ",1))</f>
      </c>
      <c r="P687" t="str" s="108" cm="1">
        <f t="array" ref="P687">TRIM(SUBSTITUTE(CONCATENATE(IF(AU687&lt;&gt;"",AU687,""),IF(AND(AU687&lt;&gt;"",AV687&lt;&gt;"")," + ",""),IF(AV687&lt;&gt;"",AV687,""),IF(AND(OR(AU687&lt;&gt;"",AV687&lt;&gt;""),AW687&lt;&gt;"")," + ",""),IF(AW687&lt;&gt;"",AW687,""),IF(AND(OR(AU687&lt;&gt;"",AV687&lt;&gt;"",AW687&lt;&gt;""),AX687&lt;&gt;"")," + ",""),IF(AX687&lt;&gt;"",AX687,""),IF(AND(OR(AU687&lt;&gt;"",AV687&lt;&gt;"",AW687&lt;&gt;"",AX687&lt;&gt;""),AY687&lt;&gt;"")," + ",""),IF(AY687&lt;&gt;"",AY687,""),IF(AND(OR(AU687&lt;&gt;"",AV687&lt;&gt;"",AW687&lt;&gt;"",AX687&lt;&gt;"",AY687&lt;&gt;""),AZ687&lt;&gt;"")," + ",""),IF(AZ687&lt;&gt;"",AZ687,""),IF(AND(OR(AU687&lt;&gt;"",AV687&lt;&gt;"",AW687&lt;&gt;"",AX687&lt;&gt;"",AY687&lt;&gt;"",AZ687&lt;&gt;""),BA687&lt;&gt;"")," + ",""),IF(BA687&lt;&gt;"",BA687,""),IF(AND(OR(AU687&lt;&gt;"",AV687&lt;&gt;"",AW687&lt;&gt;"",AX687&lt;&gt;"",AY687&lt;&gt;"",AZ687&lt;&gt;"",BA687&lt;&gt;""),BB687&lt;&gt;"")," + ",""),IF(BB687&lt;&gt;"",BB687,""),IF(AND(OR(AU687&lt;&gt;"",AV687&lt;&gt;"",AW687&lt;&gt;"",AX687&lt;&gt;"",AY687&lt;&gt;"",AZ687&lt;&gt;"",BA687&lt;&gt;"",BB687&lt;&gt;""),BC687&lt;&gt;"")," + ",""),IF(BC687&lt;&gt;"",BC687,""))," + "," + ",1))</f>
        <v>simple</v>
      </c>
      <c r="Q687" s="108"/>
      <c r="R687" s="108"/>
      <c r="S687" s="108"/>
      <c r="T687" t="s" s="109">
        <v>18</v>
      </c>
      <c r="U687" s="108"/>
      <c r="V687" s="108"/>
      <c r="W687" t="s" s="109">
        <v>21</v>
      </c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8"/>
      <c r="AM687" s="108"/>
      <c r="AN687" s="108"/>
      <c r="AO687" s="108"/>
      <c r="AP687" s="108"/>
      <c r="AQ687" s="108"/>
      <c r="AR687" s="108"/>
      <c r="AS687" s="108"/>
      <c r="AT687" s="108"/>
      <c r="AU687" s="108"/>
      <c r="AV687" t="s" s="109">
        <v>46</v>
      </c>
      <c r="AW687" s="108"/>
      <c r="AX687" s="108"/>
      <c r="AY687" s="108"/>
      <c r="AZ687" s="108"/>
      <c r="BA687" s="108"/>
      <c r="BB687" s="108"/>
      <c r="BC687" s="108"/>
    </row>
    <row r="688" ht="17" customHeight="1">
      <c r="A688" s="3"/>
      <c r="B688" s="110">
        <v>34</v>
      </c>
      <c r="C688" s="111">
        <v>32</v>
      </c>
      <c r="D688" s="3"/>
      <c r="E688" s="34" cm="1">
        <f t="array" ref="E688">B688+1</f>
        <v>35</v>
      </c>
      <c r="F688" s="35" cm="1">
        <f t="array" ref="F688">C688+1</f>
        <v>33</v>
      </c>
      <c r="G688" s="3"/>
      <c r="H688" t="s" s="112">
        <v>1155</v>
      </c>
      <c r="I688" t="s" s="109">
        <v>1745</v>
      </c>
      <c r="J688" s="38"/>
      <c r="K688" t="str" s="108" cm="1">
        <f t="array" ref="K688">TRIM(SUBSTITUTE(CONCATENATE(IF(M688&lt;&gt;"",M688,""),IF(AND(M688&lt;&gt;"",N688&lt;&gt;"")," + ",""),IF(N688&lt;&gt;"",N688,""),IF(AND(OR(M688&lt;&gt;"",N688&lt;&gt;""),O688&lt;&gt;"")," + ",""),IF(O688&lt;&gt;"",O688,""),IF(AND(OR(M688&lt;&gt;"",N688&lt;&gt;"",O688&lt;&gt;""),P688&lt;&gt;"")," + ",""),IF(P688&lt;&gt;"",P688,""))," + "," + ",1))</f>
        <v>analog + warm</v>
      </c>
      <c r="L688" t="str" s="114" cm="1">
        <f t="array" ref="L688">"sendmidi dev "Osmose Port 2" cc 0 "&amp;$B688&amp;" pc "&amp;$C688</f>
        <v>sendmidi dev "Osmose Port 2" cc 0 34 pc 32</v>
      </c>
      <c r="M688" t="str" s="108" cm="1">
        <f t="array" ref="M688">TRIM(SUBSTITUTE(CONCATENATE(IF(Q688&lt;&gt;"",Q688,""),IF(AND(Q688&lt;&gt;"",R688&lt;&gt;"")," + ",""),IF(R688&lt;&gt;"",R688,""),IF(AND(OR(Q688&lt;&gt;"",R688&lt;&gt;""),S688&lt;&gt;"")," + ",""),IF(S688&lt;&gt;"",S688,""),IF(AND(OR(Q688&lt;&gt;"",R688&lt;&gt;"",S688&lt;&gt;""),T688&lt;&gt;"")," + ",""),IF(T688&lt;&gt;"",T688,""),IF(AND(OR(Q688&lt;&gt;"",R688&lt;&gt;"",S688&lt;&gt;"",T688&lt;&gt;""),U688&lt;&gt;"")," + ",""),IF(U688&lt;&gt;"",U688,""),IF(AND(OR(Q688&lt;&gt;"",R688&lt;&gt;"",S688&lt;&gt;"",T688&lt;&gt;"",U688&lt;&gt;""),V688&lt;&gt;"")," + ",""),IF(V688&lt;&gt;"",V688,""),IF(AND(OR(Q688&lt;&gt;"",R688&lt;&gt;"",S688&lt;&gt;"",T688&lt;&gt;"",U688&lt;&gt;"",V688&lt;&gt;""),W688&lt;&gt;"")," + ",""),IF(W688&lt;&gt;"",W688,""),IF(AND(OR(Q688&lt;&gt;"",R688&lt;&gt;"",S688&lt;&gt;"",T688&lt;&gt;"",U688&lt;&gt;"",V688&lt;&gt;"",W688&lt;&gt;""),X688&lt;&gt;"")," + ",""),IF(X688&lt;&gt;"",X688,""),IF(AND(OR(Q688&lt;&gt;"",R688&lt;&gt;"",S688&lt;&gt;"",T688&lt;&gt;"",U688&lt;&gt;"",V688&lt;&gt;"",W688&lt;&gt;"",X688&lt;&gt;""),Y688&lt;&gt;"")," + ",""),IF(Y688&lt;&gt;"",Y688,""),IF(AND(OR(Q688&lt;&gt;"",R688&lt;&gt;"",S688&lt;&gt;"",T688&lt;&gt;"",U688&lt;&gt;"",V688&lt;&gt;"",W688&lt;&gt;"",X688&lt;&gt;"",Y688&lt;&gt;""),Z688&lt;&gt;"")," + ",""),IF(Z688&lt;&gt;"",Z688,""))," + "," + ",1))</f>
        <v>analog</v>
      </c>
      <c r="N688" t="str" s="108" cm="1">
        <f t="array" ref="N688">TRIM(SUBSTITUTE(CONCATENATE(IF(AA688&lt;&gt;"",AA688,""),IF(AND(AA688&lt;&gt;"",AB688&lt;&gt;"")," + ",""),IF(AB688&lt;&gt;"",AB688,""),IF(AND(OR(AA688&lt;&gt;"",AB688&lt;&gt;""),AC688&lt;&gt;"")," + ",""),IF(AC688&lt;&gt;"",AC688,""),IF(AND(OR(AA688&lt;&gt;"",AB688&lt;&gt;"",AC688&lt;&gt;""),AD688&lt;&gt;"")," + ",""),IF(AD688&lt;&gt;"",AD688,""),IF(AND(OR(AA688&lt;&gt;"",AB688&lt;&gt;"",AC688&lt;&gt;"",AD688&lt;&gt;""),AE688&lt;&gt;"")," + ",""),IF(AE688&lt;&gt;"",AE688,""),IF(AND(OR(AA688&lt;&gt;"",AB688&lt;&gt;"",AC688&lt;&gt;"",AD688&lt;&gt;"",AE688&lt;&gt;""),AF688&lt;&gt;"")," + ",""),IF(AF688&lt;&gt;"",AF688,""),IF(AND(OR(AA688&lt;&gt;"",AB688&lt;&gt;"",AC688&lt;&gt;"",AD688&lt;&gt;"",AE688&lt;&gt;"",AF688&lt;&gt;""),AG688&lt;&gt;"")," + ",""),IF(AG688&lt;&gt;"",AG688,""),IF(AND(OR(AA688&lt;&gt;"",AB688&lt;&gt;"",AC688&lt;&gt;"",AD688&lt;&gt;"",AE688&lt;&gt;"",AF688&lt;&gt;"",AG688&lt;&gt;""),AH688&lt;&gt;"")," + ",""),IF(AH688&lt;&gt;"",AH688,""),IF(AND(OR(AA688&lt;&gt;"",AB688&lt;&gt;"",AC688&lt;&gt;"",AD688&lt;&gt;"",AE688&lt;&gt;"",AF688&lt;&gt;"",AG688&lt;&gt;"",AH688&lt;&gt;""),AI688&lt;&gt;"")," + ",""),IF(AI688&lt;&gt;"",AI688,""),IF(AND(OR(AA688&lt;&gt;"",AB688&lt;&gt;"",AC688&lt;&gt;"",AD688&lt;&gt;"",AE688&lt;&gt;"",AF688&lt;&gt;"",AG688&lt;&gt;"",AH688&lt;&gt;"",AI688&lt;&gt;""),AJ688&lt;&gt;"")," + ",""),IF(AJ688&lt;&gt;"",AJ688,""))," + "," + ",1))</f>
      </c>
      <c r="O688" t="str" s="108" cm="1">
        <f t="array" ref="O688">TRIM(SUBSTITUTE(CONCATENATE(IF(AK688&lt;&gt;"",AK688,""),IF(AND(AK688&lt;&gt;"",AL688&lt;&gt;"")," + ",""),IF(AL688&lt;&gt;"",AL688,""),IF(AND(OR(AK688&lt;&gt;"",AL688&lt;&gt;""),AM688&lt;&gt;"")," + ",""),IF(AM688&lt;&gt;"",AM688,""),IF(AND(OR(AK688&lt;&gt;"",AL688&lt;&gt;"",AM688&lt;&gt;""),AN688&lt;&gt;"")," + ",""),IF(AN688&lt;&gt;"",AN688,""),IF(AND(OR(AK688&lt;&gt;"",AL688&lt;&gt;"",AM688&lt;&gt;"",AN688&lt;&gt;""),AO688&lt;&gt;"")," + ",""),IF(AO688&lt;&gt;"",AO688,""),IF(AND(OR(AK688&lt;&gt;"",AL688&lt;&gt;"",AM688&lt;&gt;"",AN688&lt;&gt;"",AO688&lt;&gt;""),AP688&lt;&gt;"")," + ",""),IF(AP688&lt;&gt;"",AP688,""),IF(AND(OR(AK688&lt;&gt;"",AL688&lt;&gt;"",AM688&lt;&gt;"",AN688&lt;&gt;"",AO688&lt;&gt;"",AP688&lt;&gt;""),AQ688&lt;&gt;"")," + ",""),IF(AQ688&lt;&gt;"",AQ688,""),IF(AND(OR(AK688&lt;&gt;"",AL688&lt;&gt;"",AM688&lt;&gt;"",AN688&lt;&gt;"",AO688&lt;&gt;"",AP688&lt;&gt;"",AQ688&lt;&gt;""),AR688&lt;&gt;"")," + ",""),IF(AR688&lt;&gt;"",AR688,""),IF(AND(OR(AK688&lt;&gt;"",AL688&lt;&gt;"",AM688&lt;&gt;"",AN688&lt;&gt;"",AO688&lt;&gt;"",AP688&lt;&gt;"",AQ688&lt;&gt;"",AR688&lt;&gt;""),AS688&lt;&gt;"")," + ",""),IF(AS688&lt;&gt;"",AS688,""),IF(AND(OR(AK688&lt;&gt;"",AL688&lt;&gt;"",AM688&lt;&gt;"",AN688&lt;&gt;"",AO688&lt;&gt;"",AP688&lt;&gt;"",AQ688&lt;&gt;"",AR688&lt;&gt;"",AS688&lt;&gt;""),AT688&lt;&gt;"")," + ",""),IF(AT688&lt;&gt;"",AT688,""))," + "," + ",1))</f>
      </c>
      <c r="P688" t="str" s="108" cm="1">
        <f t="array" ref="P688">TRIM(SUBSTITUTE(CONCATENATE(IF(AU688&lt;&gt;"",AU688,""),IF(AND(AU688&lt;&gt;"",AV688&lt;&gt;"")," + ",""),IF(AV688&lt;&gt;"",AV688,""),IF(AND(OR(AU688&lt;&gt;"",AV688&lt;&gt;""),AW688&lt;&gt;"")," + ",""),IF(AW688&lt;&gt;"",AW688,""),IF(AND(OR(AU688&lt;&gt;"",AV688&lt;&gt;"",AW688&lt;&gt;""),AX688&lt;&gt;"")," + ",""),IF(AX688&lt;&gt;"",AX688,""),IF(AND(OR(AU688&lt;&gt;"",AV688&lt;&gt;"",AW688&lt;&gt;"",AX688&lt;&gt;""),AY688&lt;&gt;"")," + ",""),IF(AY688&lt;&gt;"",AY688,""),IF(AND(OR(AU688&lt;&gt;"",AV688&lt;&gt;"",AW688&lt;&gt;"",AX688&lt;&gt;"",AY688&lt;&gt;""),AZ688&lt;&gt;"")," + ",""),IF(AZ688&lt;&gt;"",AZ688,""),IF(AND(OR(AU688&lt;&gt;"",AV688&lt;&gt;"",AW688&lt;&gt;"",AX688&lt;&gt;"",AY688&lt;&gt;"",AZ688&lt;&gt;""),BA688&lt;&gt;"")," + ",""),IF(BA688&lt;&gt;"",BA688,""),IF(AND(OR(AU688&lt;&gt;"",AV688&lt;&gt;"",AW688&lt;&gt;"",AX688&lt;&gt;"",AY688&lt;&gt;"",AZ688&lt;&gt;"",BA688&lt;&gt;""),BB688&lt;&gt;"")," + ",""),IF(BB688&lt;&gt;"",BB688,""),IF(AND(OR(AU688&lt;&gt;"",AV688&lt;&gt;"",AW688&lt;&gt;"",AX688&lt;&gt;"",AY688&lt;&gt;"",AZ688&lt;&gt;"",BA688&lt;&gt;"",BB688&lt;&gt;""),BC688&lt;&gt;"")," + ",""),IF(BC688&lt;&gt;"",BC688,""))," + "," + ",1))</f>
        <v>warm</v>
      </c>
      <c r="Q688" s="108"/>
      <c r="R688" s="108"/>
      <c r="S688" s="108"/>
      <c r="T688" t="s" s="109">
        <v>18</v>
      </c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8"/>
      <c r="AM688" s="108"/>
      <c r="AN688" s="108"/>
      <c r="AO688" s="108"/>
      <c r="AP688" s="108"/>
      <c r="AQ688" s="108"/>
      <c r="AR688" s="108"/>
      <c r="AS688" s="108"/>
      <c r="AT688" s="108"/>
      <c r="AU688" s="108"/>
      <c r="AV688" s="108"/>
      <c r="AW688" s="108"/>
      <c r="AX688" s="108"/>
      <c r="AY688" s="108"/>
      <c r="AZ688" s="108"/>
      <c r="BA688" s="108"/>
      <c r="BB688" t="s" s="109">
        <v>52</v>
      </c>
      <c r="BC688" s="108"/>
    </row>
    <row r="689" ht="17" customHeight="1">
      <c r="A689" s="3"/>
      <c r="B689" s="110">
        <v>34</v>
      </c>
      <c r="C689" s="111">
        <v>33</v>
      </c>
      <c r="D689" s="3"/>
      <c r="E689" s="34" cm="1">
        <f t="array" ref="E689">B689+1</f>
        <v>35</v>
      </c>
      <c r="F689" s="35" cm="1">
        <f t="array" ref="F689">C689+1</f>
        <v>34</v>
      </c>
      <c r="G689" s="3"/>
      <c r="H689" t="s" s="112">
        <v>1155</v>
      </c>
      <c r="I689" t="s" s="109">
        <v>1747</v>
      </c>
      <c r="J689" s="38"/>
      <c r="K689" t="str" s="108" cm="1">
        <f t="array" ref="K689">TRIM(SUBSTITUTE(CONCATENATE(IF(M689&lt;&gt;"",M689,""),IF(AND(M689&lt;&gt;"",N689&lt;&gt;"")," + ",""),IF(N689&lt;&gt;"",N689,""),IF(AND(OR(M689&lt;&gt;"",N689&lt;&gt;""),O689&lt;&gt;"")," + ",""),IF(O689&lt;&gt;"",O689,""),IF(AND(OR(M689&lt;&gt;"",N689&lt;&gt;"",O689&lt;&gt;""),P689&lt;&gt;"")," + ",""),IF(P689&lt;&gt;"",P689,""))," + "," + ",1))</f>
        <v>lfo</v>
      </c>
      <c r="L689" t="str" s="114" cm="1">
        <f t="array" ref="L689">"sendmidi dev "Osmose Port 2" cc 0 "&amp;$B689&amp;" pc "&amp;$C689</f>
        <v>sendmidi dev "Osmose Port 2" cc 0 34 pc 33</v>
      </c>
      <c r="M689" t="str" s="108" cm="1">
        <f t="array" ref="M689">TRIM(SUBSTITUTE(CONCATENATE(IF(Q689&lt;&gt;"",Q689,""),IF(AND(Q689&lt;&gt;"",R689&lt;&gt;"")," + ",""),IF(R689&lt;&gt;"",R689,""),IF(AND(OR(Q689&lt;&gt;"",R689&lt;&gt;""),S689&lt;&gt;"")," + ",""),IF(S689&lt;&gt;"",S689,""),IF(AND(OR(Q689&lt;&gt;"",R689&lt;&gt;"",S689&lt;&gt;""),T689&lt;&gt;"")," + ",""),IF(T689&lt;&gt;"",T689,""),IF(AND(OR(Q689&lt;&gt;"",R689&lt;&gt;"",S689&lt;&gt;"",T689&lt;&gt;""),U689&lt;&gt;"")," + ",""),IF(U689&lt;&gt;"",U689,""),IF(AND(OR(Q689&lt;&gt;"",R689&lt;&gt;"",S689&lt;&gt;"",T689&lt;&gt;"",U689&lt;&gt;""),V689&lt;&gt;"")," + ",""),IF(V689&lt;&gt;"",V689,""),IF(AND(OR(Q689&lt;&gt;"",R689&lt;&gt;"",S689&lt;&gt;"",T689&lt;&gt;"",U689&lt;&gt;"",V689&lt;&gt;""),W689&lt;&gt;"")," + ",""),IF(W689&lt;&gt;"",W689,""),IF(AND(OR(Q689&lt;&gt;"",R689&lt;&gt;"",S689&lt;&gt;"",T689&lt;&gt;"",U689&lt;&gt;"",V689&lt;&gt;"",W689&lt;&gt;""),X689&lt;&gt;"")," + ",""),IF(X689&lt;&gt;"",X689,""),IF(AND(OR(Q689&lt;&gt;"",R689&lt;&gt;"",S689&lt;&gt;"",T689&lt;&gt;"",U689&lt;&gt;"",V689&lt;&gt;"",W689&lt;&gt;"",X689&lt;&gt;""),Y689&lt;&gt;"")," + ",""),IF(Y689&lt;&gt;"",Y689,""),IF(AND(OR(Q689&lt;&gt;"",R689&lt;&gt;"",S689&lt;&gt;"",T689&lt;&gt;"",U689&lt;&gt;"",V689&lt;&gt;"",W689&lt;&gt;"",X689&lt;&gt;"",Y689&lt;&gt;""),Z689&lt;&gt;"")," + ",""),IF(Z689&lt;&gt;"",Z689,""))," + "," + ",1))</f>
      </c>
      <c r="N689" t="str" s="108" cm="1">
        <f t="array" ref="N689">TRIM(SUBSTITUTE(CONCATENATE(IF(AA689&lt;&gt;"",AA689,""),IF(AND(AA689&lt;&gt;"",AB689&lt;&gt;"")," + ",""),IF(AB689&lt;&gt;"",AB689,""),IF(AND(OR(AA689&lt;&gt;"",AB689&lt;&gt;""),AC689&lt;&gt;"")," + ",""),IF(AC689&lt;&gt;"",AC689,""),IF(AND(OR(AA689&lt;&gt;"",AB689&lt;&gt;"",AC689&lt;&gt;""),AD689&lt;&gt;"")," + ",""),IF(AD689&lt;&gt;"",AD689,""),IF(AND(OR(AA689&lt;&gt;"",AB689&lt;&gt;"",AC689&lt;&gt;"",AD689&lt;&gt;""),AE689&lt;&gt;"")," + ",""),IF(AE689&lt;&gt;"",AE689,""),IF(AND(OR(AA689&lt;&gt;"",AB689&lt;&gt;"",AC689&lt;&gt;"",AD689&lt;&gt;"",AE689&lt;&gt;""),AF689&lt;&gt;"")," + ",""),IF(AF689&lt;&gt;"",AF689,""),IF(AND(OR(AA689&lt;&gt;"",AB689&lt;&gt;"",AC689&lt;&gt;"",AD689&lt;&gt;"",AE689&lt;&gt;"",AF689&lt;&gt;""),AG689&lt;&gt;"")," + ",""),IF(AG689&lt;&gt;"",AG689,""),IF(AND(OR(AA689&lt;&gt;"",AB689&lt;&gt;"",AC689&lt;&gt;"",AD689&lt;&gt;"",AE689&lt;&gt;"",AF689&lt;&gt;"",AG689&lt;&gt;""),AH689&lt;&gt;"")," + ",""),IF(AH689&lt;&gt;"",AH689,""),IF(AND(OR(AA689&lt;&gt;"",AB689&lt;&gt;"",AC689&lt;&gt;"",AD689&lt;&gt;"",AE689&lt;&gt;"",AF689&lt;&gt;"",AG689&lt;&gt;"",AH689&lt;&gt;""),AI689&lt;&gt;"")," + ",""),IF(AI689&lt;&gt;"",AI689,""),IF(AND(OR(AA689&lt;&gt;"",AB689&lt;&gt;"",AC689&lt;&gt;"",AD689&lt;&gt;"",AE689&lt;&gt;"",AF689&lt;&gt;"",AG689&lt;&gt;"",AH689&lt;&gt;"",AI689&lt;&gt;""),AJ689&lt;&gt;"")," + ",""),IF(AJ689&lt;&gt;"",AJ689,""))," + "," + ",1))</f>
      </c>
      <c r="O689" t="str" s="108" cm="1">
        <f t="array" ref="O689">TRIM(SUBSTITUTE(CONCATENATE(IF(AK689&lt;&gt;"",AK689,""),IF(AND(AK689&lt;&gt;"",AL689&lt;&gt;"")," + ",""),IF(AL689&lt;&gt;"",AL689,""),IF(AND(OR(AK689&lt;&gt;"",AL689&lt;&gt;""),AM689&lt;&gt;"")," + ",""),IF(AM689&lt;&gt;"",AM689,""),IF(AND(OR(AK689&lt;&gt;"",AL689&lt;&gt;"",AM689&lt;&gt;""),AN689&lt;&gt;"")," + ",""),IF(AN689&lt;&gt;"",AN689,""),IF(AND(OR(AK689&lt;&gt;"",AL689&lt;&gt;"",AM689&lt;&gt;"",AN689&lt;&gt;""),AO689&lt;&gt;"")," + ",""),IF(AO689&lt;&gt;"",AO689,""),IF(AND(OR(AK689&lt;&gt;"",AL689&lt;&gt;"",AM689&lt;&gt;"",AN689&lt;&gt;"",AO689&lt;&gt;""),AP689&lt;&gt;"")," + ",""),IF(AP689&lt;&gt;"",AP689,""),IF(AND(OR(AK689&lt;&gt;"",AL689&lt;&gt;"",AM689&lt;&gt;"",AN689&lt;&gt;"",AO689&lt;&gt;"",AP689&lt;&gt;""),AQ689&lt;&gt;"")," + ",""),IF(AQ689&lt;&gt;"",AQ689,""),IF(AND(OR(AK689&lt;&gt;"",AL689&lt;&gt;"",AM689&lt;&gt;"",AN689&lt;&gt;"",AO689&lt;&gt;"",AP689&lt;&gt;"",AQ689&lt;&gt;""),AR689&lt;&gt;"")," + ",""),IF(AR689&lt;&gt;"",AR689,""),IF(AND(OR(AK689&lt;&gt;"",AL689&lt;&gt;"",AM689&lt;&gt;"",AN689&lt;&gt;"",AO689&lt;&gt;"",AP689&lt;&gt;"",AQ689&lt;&gt;"",AR689&lt;&gt;""),AS689&lt;&gt;"")," + ",""),IF(AS689&lt;&gt;"",AS689,""),IF(AND(OR(AK689&lt;&gt;"",AL689&lt;&gt;"",AM689&lt;&gt;"",AN689&lt;&gt;"",AO689&lt;&gt;"",AP689&lt;&gt;"",AQ689&lt;&gt;"",AR689&lt;&gt;"",AS689&lt;&gt;""),AT689&lt;&gt;"")," + ",""),IF(AT689&lt;&gt;"",AT689,""))," + "," + ",1))</f>
        <v>lfo</v>
      </c>
      <c r="P689" t="str" s="108" cm="1">
        <f t="array" ref="P689">TRIM(SUBSTITUTE(CONCATENATE(IF(AU689&lt;&gt;"",AU689,""),IF(AND(AU689&lt;&gt;"",AV689&lt;&gt;"")," + ",""),IF(AV689&lt;&gt;"",AV689,""),IF(AND(OR(AU689&lt;&gt;"",AV689&lt;&gt;""),AW689&lt;&gt;"")," + ",""),IF(AW689&lt;&gt;"",AW689,""),IF(AND(OR(AU689&lt;&gt;"",AV689&lt;&gt;"",AW689&lt;&gt;""),AX689&lt;&gt;"")," + ",""),IF(AX689&lt;&gt;"",AX689,""),IF(AND(OR(AU689&lt;&gt;"",AV689&lt;&gt;"",AW689&lt;&gt;"",AX689&lt;&gt;""),AY689&lt;&gt;"")," + ",""),IF(AY689&lt;&gt;"",AY689,""),IF(AND(OR(AU689&lt;&gt;"",AV689&lt;&gt;"",AW689&lt;&gt;"",AX689&lt;&gt;"",AY689&lt;&gt;""),AZ689&lt;&gt;"")," + ",""),IF(AZ689&lt;&gt;"",AZ689,""),IF(AND(OR(AU689&lt;&gt;"",AV689&lt;&gt;"",AW689&lt;&gt;"",AX689&lt;&gt;"",AY689&lt;&gt;"",AZ689&lt;&gt;""),BA689&lt;&gt;"")," + ",""),IF(BA689&lt;&gt;"",BA689,""),IF(AND(OR(AU689&lt;&gt;"",AV689&lt;&gt;"",AW689&lt;&gt;"",AX689&lt;&gt;"",AY689&lt;&gt;"",AZ689&lt;&gt;"",BA689&lt;&gt;""),BB689&lt;&gt;"")," + ",""),IF(BB689&lt;&gt;"",BB689,""),IF(AND(OR(AU689&lt;&gt;"",AV689&lt;&gt;"",AW689&lt;&gt;"",AX689&lt;&gt;"",AY689&lt;&gt;"",AZ689&lt;&gt;"",BA689&lt;&gt;"",BB689&lt;&gt;""),BC689&lt;&gt;"")," + ",""),IF(BC689&lt;&gt;"",BC689,""))," + "," + ",1))</f>
      </c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t="s" s="109">
        <v>36</v>
      </c>
      <c r="AM689" s="108"/>
      <c r="AN689" s="108"/>
      <c r="AO689" s="108"/>
      <c r="AP689" s="108"/>
      <c r="AQ689" s="108"/>
      <c r="AR689" s="108"/>
      <c r="AS689" s="108"/>
      <c r="AT689" s="108"/>
      <c r="AU689" s="108"/>
      <c r="AV689" s="108"/>
      <c r="AW689" s="108"/>
      <c r="AX689" s="108"/>
      <c r="AY689" s="108"/>
      <c r="AZ689" s="108"/>
      <c r="BA689" s="108"/>
      <c r="BB689" s="108"/>
      <c r="BC689" s="108"/>
    </row>
    <row r="690" ht="17" customHeight="1">
      <c r="A690" s="3"/>
      <c r="B690" s="110">
        <v>34</v>
      </c>
      <c r="C690" s="111">
        <v>42</v>
      </c>
      <c r="D690" s="3"/>
      <c r="E690" s="34" cm="1">
        <f t="array" ref="E690">B690+1</f>
        <v>35</v>
      </c>
      <c r="F690" s="35" cm="1">
        <f t="array" ref="F690">C690+1</f>
        <v>43</v>
      </c>
      <c r="G690" s="3"/>
      <c r="H690" t="s" s="112">
        <v>1155</v>
      </c>
      <c r="I690" t="s" s="109">
        <v>1749</v>
      </c>
      <c r="J690" s="38"/>
      <c r="K690" t="str" s="108" cm="1">
        <f t="array" ref="K690">TRIM(SUBSTITUTE(CONCATENATE(IF(M690&lt;&gt;"",M690,""),IF(AND(M690&lt;&gt;"",N690&lt;&gt;"")," + ",""),IF(N690&lt;&gt;"",N690,""),IF(AND(OR(M690&lt;&gt;"",N690&lt;&gt;""),O690&lt;&gt;"")," + ",""),IF(O690&lt;&gt;"",O690,""),IF(AND(OR(M690&lt;&gt;"",N690&lt;&gt;"",O690&lt;&gt;""),P690&lt;&gt;"")," + ",""),IF(P690&lt;&gt;"",P690,""))," + "," + ",1))</f>
        <v>analog + clean</v>
      </c>
      <c r="L690" t="str" s="114" cm="1">
        <f t="array" ref="L690">"sendmidi dev "Osmose Port 2" cc 0 "&amp;$B690&amp;" pc "&amp;$C690</f>
        <v>sendmidi dev "Osmose Port 2" cc 0 34 pc 42</v>
      </c>
      <c r="M690" t="str" s="108" cm="1">
        <f t="array" ref="M690">TRIM(SUBSTITUTE(CONCATENATE(IF(Q690&lt;&gt;"",Q690,""),IF(AND(Q690&lt;&gt;"",R690&lt;&gt;"")," + ",""),IF(R690&lt;&gt;"",R690,""),IF(AND(OR(Q690&lt;&gt;"",R690&lt;&gt;""),S690&lt;&gt;"")," + ",""),IF(S690&lt;&gt;"",S690,""),IF(AND(OR(Q690&lt;&gt;"",R690&lt;&gt;"",S690&lt;&gt;""),T690&lt;&gt;"")," + ",""),IF(T690&lt;&gt;"",T690,""),IF(AND(OR(Q690&lt;&gt;"",R690&lt;&gt;"",S690&lt;&gt;"",T690&lt;&gt;""),U690&lt;&gt;"")," + ",""),IF(U690&lt;&gt;"",U690,""),IF(AND(OR(Q690&lt;&gt;"",R690&lt;&gt;"",S690&lt;&gt;"",T690&lt;&gt;"",U690&lt;&gt;""),V690&lt;&gt;"")," + ",""),IF(V690&lt;&gt;"",V690,""),IF(AND(OR(Q690&lt;&gt;"",R690&lt;&gt;"",S690&lt;&gt;"",T690&lt;&gt;"",U690&lt;&gt;"",V690&lt;&gt;""),W690&lt;&gt;"")," + ",""),IF(W690&lt;&gt;"",W690,""),IF(AND(OR(Q690&lt;&gt;"",R690&lt;&gt;"",S690&lt;&gt;"",T690&lt;&gt;"",U690&lt;&gt;"",V690&lt;&gt;"",W690&lt;&gt;""),X690&lt;&gt;"")," + ",""),IF(X690&lt;&gt;"",X690,""),IF(AND(OR(Q690&lt;&gt;"",R690&lt;&gt;"",S690&lt;&gt;"",T690&lt;&gt;"",U690&lt;&gt;"",V690&lt;&gt;"",W690&lt;&gt;"",X690&lt;&gt;""),Y690&lt;&gt;"")," + ",""),IF(Y690&lt;&gt;"",Y690,""),IF(AND(OR(Q690&lt;&gt;"",R690&lt;&gt;"",S690&lt;&gt;"",T690&lt;&gt;"",U690&lt;&gt;"",V690&lt;&gt;"",W690&lt;&gt;"",X690&lt;&gt;"",Y690&lt;&gt;""),Z690&lt;&gt;"")," + ",""),IF(Z690&lt;&gt;"",Z690,""))," + "," + ",1))</f>
        <v>analog + clean</v>
      </c>
      <c r="N690" t="str" s="108" cm="1">
        <f t="array" ref="N690">TRIM(SUBSTITUTE(CONCATENATE(IF(AA690&lt;&gt;"",AA690,""),IF(AND(AA690&lt;&gt;"",AB690&lt;&gt;"")," + ",""),IF(AB690&lt;&gt;"",AB690,""),IF(AND(OR(AA690&lt;&gt;"",AB690&lt;&gt;""),AC690&lt;&gt;"")," + ",""),IF(AC690&lt;&gt;"",AC690,""),IF(AND(OR(AA690&lt;&gt;"",AB690&lt;&gt;"",AC690&lt;&gt;""),AD690&lt;&gt;"")," + ",""),IF(AD690&lt;&gt;"",AD690,""),IF(AND(OR(AA690&lt;&gt;"",AB690&lt;&gt;"",AC690&lt;&gt;"",AD690&lt;&gt;""),AE690&lt;&gt;"")," + ",""),IF(AE690&lt;&gt;"",AE690,""),IF(AND(OR(AA690&lt;&gt;"",AB690&lt;&gt;"",AC690&lt;&gt;"",AD690&lt;&gt;"",AE690&lt;&gt;""),AF690&lt;&gt;"")," + ",""),IF(AF690&lt;&gt;"",AF690,""),IF(AND(OR(AA690&lt;&gt;"",AB690&lt;&gt;"",AC690&lt;&gt;"",AD690&lt;&gt;"",AE690&lt;&gt;"",AF690&lt;&gt;""),AG690&lt;&gt;"")," + ",""),IF(AG690&lt;&gt;"",AG690,""),IF(AND(OR(AA690&lt;&gt;"",AB690&lt;&gt;"",AC690&lt;&gt;"",AD690&lt;&gt;"",AE690&lt;&gt;"",AF690&lt;&gt;"",AG690&lt;&gt;""),AH690&lt;&gt;"")," + ",""),IF(AH690&lt;&gt;"",AH690,""),IF(AND(OR(AA690&lt;&gt;"",AB690&lt;&gt;"",AC690&lt;&gt;"",AD690&lt;&gt;"",AE690&lt;&gt;"",AF690&lt;&gt;"",AG690&lt;&gt;"",AH690&lt;&gt;""),AI690&lt;&gt;"")," + ",""),IF(AI690&lt;&gt;"",AI690,""),IF(AND(OR(AA690&lt;&gt;"",AB690&lt;&gt;"",AC690&lt;&gt;"",AD690&lt;&gt;"",AE690&lt;&gt;"",AF690&lt;&gt;"",AG690&lt;&gt;"",AH690&lt;&gt;"",AI690&lt;&gt;""),AJ690&lt;&gt;"")," + ",""),IF(AJ690&lt;&gt;"",AJ690,""))," + "," + ",1))</f>
      </c>
      <c r="O690" t="str" s="108" cm="1">
        <f t="array" ref="O690">TRIM(SUBSTITUTE(CONCATENATE(IF(AK690&lt;&gt;"",AK690,""),IF(AND(AK690&lt;&gt;"",AL690&lt;&gt;"")," + ",""),IF(AL690&lt;&gt;"",AL690,""),IF(AND(OR(AK690&lt;&gt;"",AL690&lt;&gt;""),AM690&lt;&gt;"")," + ",""),IF(AM690&lt;&gt;"",AM690,""),IF(AND(OR(AK690&lt;&gt;"",AL690&lt;&gt;"",AM690&lt;&gt;""),AN690&lt;&gt;"")," + ",""),IF(AN690&lt;&gt;"",AN690,""),IF(AND(OR(AK690&lt;&gt;"",AL690&lt;&gt;"",AM690&lt;&gt;"",AN690&lt;&gt;""),AO690&lt;&gt;"")," + ",""),IF(AO690&lt;&gt;"",AO690,""),IF(AND(OR(AK690&lt;&gt;"",AL690&lt;&gt;"",AM690&lt;&gt;"",AN690&lt;&gt;"",AO690&lt;&gt;""),AP690&lt;&gt;"")," + ",""),IF(AP690&lt;&gt;"",AP690,""),IF(AND(OR(AK690&lt;&gt;"",AL690&lt;&gt;"",AM690&lt;&gt;"",AN690&lt;&gt;"",AO690&lt;&gt;"",AP690&lt;&gt;""),AQ690&lt;&gt;"")," + ",""),IF(AQ690&lt;&gt;"",AQ690,""),IF(AND(OR(AK690&lt;&gt;"",AL690&lt;&gt;"",AM690&lt;&gt;"",AN690&lt;&gt;"",AO690&lt;&gt;"",AP690&lt;&gt;"",AQ690&lt;&gt;""),AR690&lt;&gt;"")," + ",""),IF(AR690&lt;&gt;"",AR690,""),IF(AND(OR(AK690&lt;&gt;"",AL690&lt;&gt;"",AM690&lt;&gt;"",AN690&lt;&gt;"",AO690&lt;&gt;"",AP690&lt;&gt;"",AQ690&lt;&gt;"",AR690&lt;&gt;""),AS690&lt;&gt;"")," + ",""),IF(AS690&lt;&gt;"",AS690,""),IF(AND(OR(AK690&lt;&gt;"",AL690&lt;&gt;"",AM690&lt;&gt;"",AN690&lt;&gt;"",AO690&lt;&gt;"",AP690&lt;&gt;"",AQ690&lt;&gt;"",AR690&lt;&gt;"",AS690&lt;&gt;""),AT690&lt;&gt;"")," + ",""),IF(AT690&lt;&gt;"",AT690,""))," + "," + ",1))</f>
      </c>
      <c r="P690" t="str" s="108" cm="1">
        <f t="array" ref="P690">TRIM(SUBSTITUTE(CONCATENATE(IF(AU690&lt;&gt;"",AU690,""),IF(AND(AU690&lt;&gt;"",AV690&lt;&gt;"")," + ",""),IF(AV690&lt;&gt;"",AV690,""),IF(AND(OR(AU690&lt;&gt;"",AV690&lt;&gt;""),AW690&lt;&gt;"")," + ",""),IF(AW690&lt;&gt;"",AW690,""),IF(AND(OR(AU690&lt;&gt;"",AV690&lt;&gt;"",AW690&lt;&gt;""),AX690&lt;&gt;"")," + ",""),IF(AX690&lt;&gt;"",AX690,""),IF(AND(OR(AU690&lt;&gt;"",AV690&lt;&gt;"",AW690&lt;&gt;"",AX690&lt;&gt;""),AY690&lt;&gt;"")," + ",""),IF(AY690&lt;&gt;"",AY690,""),IF(AND(OR(AU690&lt;&gt;"",AV690&lt;&gt;"",AW690&lt;&gt;"",AX690&lt;&gt;"",AY690&lt;&gt;""),AZ690&lt;&gt;"")," + ",""),IF(AZ690&lt;&gt;"",AZ690,""),IF(AND(OR(AU690&lt;&gt;"",AV690&lt;&gt;"",AW690&lt;&gt;"",AX690&lt;&gt;"",AY690&lt;&gt;"",AZ690&lt;&gt;""),BA690&lt;&gt;"")," + ",""),IF(BA690&lt;&gt;"",BA690,""),IF(AND(OR(AU690&lt;&gt;"",AV690&lt;&gt;"",AW690&lt;&gt;"",AX690&lt;&gt;"",AY690&lt;&gt;"",AZ690&lt;&gt;"",BA690&lt;&gt;""),BB690&lt;&gt;"")," + ",""),IF(BB690&lt;&gt;"",BB690,""),IF(AND(OR(AU690&lt;&gt;"",AV690&lt;&gt;"",AW690&lt;&gt;"",AX690&lt;&gt;"",AY690&lt;&gt;"",AZ690&lt;&gt;"",BA690&lt;&gt;"",BB690&lt;&gt;""),BC690&lt;&gt;"")," + ",""),IF(BC690&lt;&gt;"",BC690,""))," + "," + ",1))</f>
      </c>
      <c r="Q690" s="108"/>
      <c r="R690" s="108"/>
      <c r="S690" s="108"/>
      <c r="T690" t="s" s="109">
        <v>18</v>
      </c>
      <c r="U690" s="108"/>
      <c r="V690" s="108"/>
      <c r="W690" s="108"/>
      <c r="X690" s="108"/>
      <c r="Y690" t="s" s="109">
        <v>23</v>
      </c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8"/>
      <c r="AM690" s="108"/>
      <c r="AN690" s="108"/>
      <c r="AO690" s="108"/>
      <c r="AP690" s="108"/>
      <c r="AQ690" s="108"/>
      <c r="AR690" s="108"/>
      <c r="AS690" s="108"/>
      <c r="AT690" s="108"/>
      <c r="AU690" s="108"/>
      <c r="AV690" s="108"/>
      <c r="AW690" s="108"/>
      <c r="AX690" s="108"/>
      <c r="AY690" s="108"/>
      <c r="AZ690" s="108"/>
      <c r="BA690" s="108"/>
      <c r="BB690" s="108"/>
      <c r="BC690" s="108"/>
    </row>
    <row r="691" ht="17" customHeight="1">
      <c r="A691" s="3"/>
      <c r="B691" s="110">
        <v>34</v>
      </c>
      <c r="C691" s="111">
        <v>50</v>
      </c>
      <c r="D691" s="3"/>
      <c r="E691" s="34" cm="1">
        <f t="array" ref="E691">B691+1</f>
        <v>35</v>
      </c>
      <c r="F691" s="35" cm="1">
        <f t="array" ref="F691">C691+1</f>
        <v>51</v>
      </c>
      <c r="G691" s="3"/>
      <c r="H691" t="s" s="112">
        <v>1155</v>
      </c>
      <c r="I691" t="s" s="109">
        <v>1751</v>
      </c>
      <c r="J691" s="38"/>
      <c r="K691" t="str" s="108" cm="1">
        <f t="array" ref="K691">TRIM(SUBSTITUTE(CONCATENATE(IF(M691&lt;&gt;"",M691,""),IF(AND(M691&lt;&gt;"",N691&lt;&gt;"")," + ",""),IF(N691&lt;&gt;"",N691,""),IF(AND(OR(M691&lt;&gt;"",N691&lt;&gt;""),O691&lt;&gt;"")," + ",""),IF(O691&lt;&gt;"",O691,""),IF(AND(OR(M691&lt;&gt;"",N691&lt;&gt;"",O691&lt;&gt;""),P691&lt;&gt;"")," + ",""),IF(P691&lt;&gt;"",P691,""))," + "," + ",1))</f>
        <v>analog + lfo + warm</v>
      </c>
      <c r="L691" t="str" s="114" cm="1">
        <f t="array" ref="L691">"sendmidi dev "Osmose Port 2" cc 0 "&amp;$B691&amp;" pc "&amp;$C691</f>
        <v>sendmidi dev "Osmose Port 2" cc 0 34 pc 50</v>
      </c>
      <c r="M691" t="str" s="108" cm="1">
        <f t="array" ref="M691">TRIM(SUBSTITUTE(CONCATENATE(IF(Q691&lt;&gt;"",Q691,""),IF(AND(Q691&lt;&gt;"",R691&lt;&gt;"")," + ",""),IF(R691&lt;&gt;"",R691,""),IF(AND(OR(Q691&lt;&gt;"",R691&lt;&gt;""),S691&lt;&gt;"")," + ",""),IF(S691&lt;&gt;"",S691,""),IF(AND(OR(Q691&lt;&gt;"",R691&lt;&gt;"",S691&lt;&gt;""),T691&lt;&gt;"")," + ",""),IF(T691&lt;&gt;"",T691,""),IF(AND(OR(Q691&lt;&gt;"",R691&lt;&gt;"",S691&lt;&gt;"",T691&lt;&gt;""),U691&lt;&gt;"")," + ",""),IF(U691&lt;&gt;"",U691,""),IF(AND(OR(Q691&lt;&gt;"",R691&lt;&gt;"",S691&lt;&gt;"",T691&lt;&gt;"",U691&lt;&gt;""),V691&lt;&gt;"")," + ",""),IF(V691&lt;&gt;"",V691,""),IF(AND(OR(Q691&lt;&gt;"",R691&lt;&gt;"",S691&lt;&gt;"",T691&lt;&gt;"",U691&lt;&gt;"",V691&lt;&gt;""),W691&lt;&gt;"")," + ",""),IF(W691&lt;&gt;"",W691,""),IF(AND(OR(Q691&lt;&gt;"",R691&lt;&gt;"",S691&lt;&gt;"",T691&lt;&gt;"",U691&lt;&gt;"",V691&lt;&gt;"",W691&lt;&gt;""),X691&lt;&gt;"")," + ",""),IF(X691&lt;&gt;"",X691,""),IF(AND(OR(Q691&lt;&gt;"",R691&lt;&gt;"",S691&lt;&gt;"",T691&lt;&gt;"",U691&lt;&gt;"",V691&lt;&gt;"",W691&lt;&gt;"",X691&lt;&gt;""),Y691&lt;&gt;"")," + ",""),IF(Y691&lt;&gt;"",Y691,""),IF(AND(OR(Q691&lt;&gt;"",R691&lt;&gt;"",S691&lt;&gt;"",T691&lt;&gt;"",U691&lt;&gt;"",V691&lt;&gt;"",W691&lt;&gt;"",X691&lt;&gt;"",Y691&lt;&gt;""),Z691&lt;&gt;"")," + ",""),IF(Z691&lt;&gt;"",Z691,""))," + "," + ",1))</f>
        <v>analog</v>
      </c>
      <c r="N691" t="str" s="108" cm="1">
        <f t="array" ref="N691">TRIM(SUBSTITUTE(CONCATENATE(IF(AA691&lt;&gt;"",AA691,""),IF(AND(AA691&lt;&gt;"",AB691&lt;&gt;"")," + ",""),IF(AB691&lt;&gt;"",AB691,""),IF(AND(OR(AA691&lt;&gt;"",AB691&lt;&gt;""),AC691&lt;&gt;"")," + ",""),IF(AC691&lt;&gt;"",AC691,""),IF(AND(OR(AA691&lt;&gt;"",AB691&lt;&gt;"",AC691&lt;&gt;""),AD691&lt;&gt;"")," + ",""),IF(AD691&lt;&gt;"",AD691,""),IF(AND(OR(AA691&lt;&gt;"",AB691&lt;&gt;"",AC691&lt;&gt;"",AD691&lt;&gt;""),AE691&lt;&gt;"")," + ",""),IF(AE691&lt;&gt;"",AE691,""),IF(AND(OR(AA691&lt;&gt;"",AB691&lt;&gt;"",AC691&lt;&gt;"",AD691&lt;&gt;"",AE691&lt;&gt;""),AF691&lt;&gt;"")," + ",""),IF(AF691&lt;&gt;"",AF691,""),IF(AND(OR(AA691&lt;&gt;"",AB691&lt;&gt;"",AC691&lt;&gt;"",AD691&lt;&gt;"",AE691&lt;&gt;"",AF691&lt;&gt;""),AG691&lt;&gt;"")," + ",""),IF(AG691&lt;&gt;"",AG691,""),IF(AND(OR(AA691&lt;&gt;"",AB691&lt;&gt;"",AC691&lt;&gt;"",AD691&lt;&gt;"",AE691&lt;&gt;"",AF691&lt;&gt;"",AG691&lt;&gt;""),AH691&lt;&gt;"")," + ",""),IF(AH691&lt;&gt;"",AH691,""),IF(AND(OR(AA691&lt;&gt;"",AB691&lt;&gt;"",AC691&lt;&gt;"",AD691&lt;&gt;"",AE691&lt;&gt;"",AF691&lt;&gt;"",AG691&lt;&gt;"",AH691&lt;&gt;""),AI691&lt;&gt;"")," + ",""),IF(AI691&lt;&gt;"",AI691,""),IF(AND(OR(AA691&lt;&gt;"",AB691&lt;&gt;"",AC691&lt;&gt;"",AD691&lt;&gt;"",AE691&lt;&gt;"",AF691&lt;&gt;"",AG691&lt;&gt;"",AH691&lt;&gt;"",AI691&lt;&gt;""),AJ691&lt;&gt;"")," + ",""),IF(AJ691&lt;&gt;"",AJ691,""))," + "," + ",1))</f>
      </c>
      <c r="O691" t="str" s="108" cm="1">
        <f t="array" ref="O691">TRIM(SUBSTITUTE(CONCATENATE(IF(AK691&lt;&gt;"",AK691,""),IF(AND(AK691&lt;&gt;"",AL691&lt;&gt;"")," + ",""),IF(AL691&lt;&gt;"",AL691,""),IF(AND(OR(AK691&lt;&gt;"",AL691&lt;&gt;""),AM691&lt;&gt;"")," + ",""),IF(AM691&lt;&gt;"",AM691,""),IF(AND(OR(AK691&lt;&gt;"",AL691&lt;&gt;"",AM691&lt;&gt;""),AN691&lt;&gt;"")," + ",""),IF(AN691&lt;&gt;"",AN691,""),IF(AND(OR(AK691&lt;&gt;"",AL691&lt;&gt;"",AM691&lt;&gt;"",AN691&lt;&gt;""),AO691&lt;&gt;"")," + ",""),IF(AO691&lt;&gt;"",AO691,""),IF(AND(OR(AK691&lt;&gt;"",AL691&lt;&gt;"",AM691&lt;&gt;"",AN691&lt;&gt;"",AO691&lt;&gt;""),AP691&lt;&gt;"")," + ",""),IF(AP691&lt;&gt;"",AP691,""),IF(AND(OR(AK691&lt;&gt;"",AL691&lt;&gt;"",AM691&lt;&gt;"",AN691&lt;&gt;"",AO691&lt;&gt;"",AP691&lt;&gt;""),AQ691&lt;&gt;"")," + ",""),IF(AQ691&lt;&gt;"",AQ691,""),IF(AND(OR(AK691&lt;&gt;"",AL691&lt;&gt;"",AM691&lt;&gt;"",AN691&lt;&gt;"",AO691&lt;&gt;"",AP691&lt;&gt;"",AQ691&lt;&gt;""),AR691&lt;&gt;"")," + ",""),IF(AR691&lt;&gt;"",AR691,""),IF(AND(OR(AK691&lt;&gt;"",AL691&lt;&gt;"",AM691&lt;&gt;"",AN691&lt;&gt;"",AO691&lt;&gt;"",AP691&lt;&gt;"",AQ691&lt;&gt;"",AR691&lt;&gt;""),AS691&lt;&gt;"")," + ",""),IF(AS691&lt;&gt;"",AS691,""),IF(AND(OR(AK691&lt;&gt;"",AL691&lt;&gt;"",AM691&lt;&gt;"",AN691&lt;&gt;"",AO691&lt;&gt;"",AP691&lt;&gt;"",AQ691&lt;&gt;"",AR691&lt;&gt;"",AS691&lt;&gt;""),AT691&lt;&gt;"")," + ",""),IF(AT691&lt;&gt;"",AT691,""))," + "," + ",1))</f>
        <v>lfo</v>
      </c>
      <c r="P691" t="str" s="108" cm="1">
        <f t="array" ref="P691">TRIM(SUBSTITUTE(CONCATENATE(IF(AU691&lt;&gt;"",AU691,""),IF(AND(AU691&lt;&gt;"",AV691&lt;&gt;"")," + ",""),IF(AV691&lt;&gt;"",AV691,""),IF(AND(OR(AU691&lt;&gt;"",AV691&lt;&gt;""),AW691&lt;&gt;"")," + ",""),IF(AW691&lt;&gt;"",AW691,""),IF(AND(OR(AU691&lt;&gt;"",AV691&lt;&gt;"",AW691&lt;&gt;""),AX691&lt;&gt;"")," + ",""),IF(AX691&lt;&gt;"",AX691,""),IF(AND(OR(AU691&lt;&gt;"",AV691&lt;&gt;"",AW691&lt;&gt;"",AX691&lt;&gt;""),AY691&lt;&gt;"")," + ",""),IF(AY691&lt;&gt;"",AY691,""),IF(AND(OR(AU691&lt;&gt;"",AV691&lt;&gt;"",AW691&lt;&gt;"",AX691&lt;&gt;"",AY691&lt;&gt;""),AZ691&lt;&gt;"")," + ",""),IF(AZ691&lt;&gt;"",AZ691,""),IF(AND(OR(AU691&lt;&gt;"",AV691&lt;&gt;"",AW691&lt;&gt;"",AX691&lt;&gt;"",AY691&lt;&gt;"",AZ691&lt;&gt;""),BA691&lt;&gt;"")," + ",""),IF(BA691&lt;&gt;"",BA691,""),IF(AND(OR(AU691&lt;&gt;"",AV691&lt;&gt;"",AW691&lt;&gt;"",AX691&lt;&gt;"",AY691&lt;&gt;"",AZ691&lt;&gt;"",BA691&lt;&gt;""),BB691&lt;&gt;"")," + ",""),IF(BB691&lt;&gt;"",BB691,""),IF(AND(OR(AU691&lt;&gt;"",AV691&lt;&gt;"",AW691&lt;&gt;"",AX691&lt;&gt;"",AY691&lt;&gt;"",AZ691&lt;&gt;"",BA691&lt;&gt;"",BB691&lt;&gt;""),BC691&lt;&gt;"")," + ",""),IF(BC691&lt;&gt;"",BC691,""))," + "," + ",1))</f>
        <v>warm</v>
      </c>
      <c r="Q691" s="108"/>
      <c r="R691" s="108"/>
      <c r="S691" s="108"/>
      <c r="T691" t="s" s="109">
        <v>18</v>
      </c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t="s" s="109">
        <v>36</v>
      </c>
      <c r="AM691" s="108"/>
      <c r="AN691" s="108"/>
      <c r="AO691" s="108"/>
      <c r="AP691" s="108"/>
      <c r="AQ691" s="108"/>
      <c r="AR691" s="108"/>
      <c r="AS691" s="108"/>
      <c r="AT691" s="108"/>
      <c r="AU691" s="108"/>
      <c r="AV691" s="108"/>
      <c r="AW691" s="108"/>
      <c r="AX691" s="108"/>
      <c r="AY691" s="108"/>
      <c r="AZ691" s="108"/>
      <c r="BA691" s="108"/>
      <c r="BB691" t="s" s="109">
        <v>52</v>
      </c>
      <c r="BC691" s="108"/>
    </row>
    <row r="692" ht="17" customHeight="1">
      <c r="A692" s="3"/>
      <c r="B692" s="110">
        <v>34</v>
      </c>
      <c r="C692" s="111">
        <v>52</v>
      </c>
      <c r="D692" s="3"/>
      <c r="E692" s="123" cm="1">
        <f t="array" ref="E692">B692+1</f>
        <v>35</v>
      </c>
      <c r="F692" s="124" cm="1">
        <f t="array" ref="F692">C692+1</f>
        <v>53</v>
      </c>
      <c r="G692" s="3"/>
      <c r="H692" t="s" s="112">
        <v>1155</v>
      </c>
      <c r="I692" t="s" s="109">
        <v>1754</v>
      </c>
      <c r="J692" s="125"/>
      <c r="K692" t="str" s="108" cm="1">
        <f t="array" ref="K692">TRIM(SUBSTITUTE(CONCATENATE(IF(M692&lt;&gt;"",M692,""),IF(AND(M692&lt;&gt;"",N692&lt;&gt;"")," + ",""),IF(N692&lt;&gt;"",N692,""),IF(AND(OR(M692&lt;&gt;"",N692&lt;&gt;""),O692&lt;&gt;"")," + ",""),IF(O692&lt;&gt;"",O692,""),IF(AND(OR(M692&lt;&gt;"",N692&lt;&gt;"",O692&lt;&gt;""),P692&lt;&gt;"")," + ",""),IF(P692&lt;&gt;"",P692,""))," + "," + ",1))</f>
        <v>analog + ensemble</v>
      </c>
      <c r="L692" t="str" s="114" cm="1">
        <f t="array" ref="L692">"sendmidi dev "Osmose Port 2" cc 0 "&amp;$B692&amp;" pc "&amp;$C692</f>
        <v>sendmidi dev "Osmose Port 2" cc 0 34 pc 52</v>
      </c>
      <c r="M692" t="str" s="108" cm="1">
        <f t="array" ref="M692">TRIM(SUBSTITUTE(CONCATENATE(IF(Q692&lt;&gt;"",Q692,""),IF(AND(Q692&lt;&gt;"",R692&lt;&gt;"")," + ",""),IF(R692&lt;&gt;"",R692,""),IF(AND(OR(Q692&lt;&gt;"",R692&lt;&gt;""),S692&lt;&gt;"")," + ",""),IF(S692&lt;&gt;"",S692,""),IF(AND(OR(Q692&lt;&gt;"",R692&lt;&gt;"",S692&lt;&gt;""),T692&lt;&gt;"")," + ",""),IF(T692&lt;&gt;"",T692,""),IF(AND(OR(Q692&lt;&gt;"",R692&lt;&gt;"",S692&lt;&gt;"",T692&lt;&gt;""),U692&lt;&gt;"")," + ",""),IF(U692&lt;&gt;"",U692,""),IF(AND(OR(Q692&lt;&gt;"",R692&lt;&gt;"",S692&lt;&gt;"",T692&lt;&gt;"",U692&lt;&gt;""),V692&lt;&gt;"")," + ",""),IF(V692&lt;&gt;"",V692,""),IF(AND(OR(Q692&lt;&gt;"",R692&lt;&gt;"",S692&lt;&gt;"",T692&lt;&gt;"",U692&lt;&gt;"",V692&lt;&gt;""),W692&lt;&gt;"")," + ",""),IF(W692&lt;&gt;"",W692,""),IF(AND(OR(Q692&lt;&gt;"",R692&lt;&gt;"",S692&lt;&gt;"",T692&lt;&gt;"",U692&lt;&gt;"",V692&lt;&gt;"",W692&lt;&gt;""),X692&lt;&gt;"")," + ",""),IF(X692&lt;&gt;"",X692,""),IF(AND(OR(Q692&lt;&gt;"",R692&lt;&gt;"",S692&lt;&gt;"",T692&lt;&gt;"",U692&lt;&gt;"",V692&lt;&gt;"",W692&lt;&gt;"",X692&lt;&gt;""),Y692&lt;&gt;"")," + ",""),IF(Y692&lt;&gt;"",Y692,""),IF(AND(OR(Q692&lt;&gt;"",R692&lt;&gt;"",S692&lt;&gt;"",T692&lt;&gt;"",U692&lt;&gt;"",V692&lt;&gt;"",W692&lt;&gt;"",X692&lt;&gt;"",Y692&lt;&gt;""),Z692&lt;&gt;"")," + ",""),IF(Z692&lt;&gt;"",Z692,""))," + "," + ",1))</f>
        <v>analog</v>
      </c>
      <c r="N692" t="str" s="108" cm="1">
        <f t="array" ref="N692">TRIM(SUBSTITUTE(CONCATENATE(IF(AA692&lt;&gt;"",AA692,""),IF(AND(AA692&lt;&gt;"",AB692&lt;&gt;"")," + ",""),IF(AB692&lt;&gt;"",AB692,""),IF(AND(OR(AA692&lt;&gt;"",AB692&lt;&gt;""),AC692&lt;&gt;"")," + ",""),IF(AC692&lt;&gt;"",AC692,""),IF(AND(OR(AA692&lt;&gt;"",AB692&lt;&gt;"",AC692&lt;&gt;""),AD692&lt;&gt;"")," + ",""),IF(AD692&lt;&gt;"",AD692,""),IF(AND(OR(AA692&lt;&gt;"",AB692&lt;&gt;"",AC692&lt;&gt;"",AD692&lt;&gt;""),AE692&lt;&gt;"")," + ",""),IF(AE692&lt;&gt;"",AE692,""),IF(AND(OR(AA692&lt;&gt;"",AB692&lt;&gt;"",AC692&lt;&gt;"",AD692&lt;&gt;"",AE692&lt;&gt;""),AF692&lt;&gt;"")," + ",""),IF(AF692&lt;&gt;"",AF692,""),IF(AND(OR(AA692&lt;&gt;"",AB692&lt;&gt;"",AC692&lt;&gt;"",AD692&lt;&gt;"",AE692&lt;&gt;"",AF692&lt;&gt;""),AG692&lt;&gt;"")," + ",""),IF(AG692&lt;&gt;"",AG692,""),IF(AND(OR(AA692&lt;&gt;"",AB692&lt;&gt;"",AC692&lt;&gt;"",AD692&lt;&gt;"",AE692&lt;&gt;"",AF692&lt;&gt;"",AG692&lt;&gt;""),AH692&lt;&gt;"")," + ",""),IF(AH692&lt;&gt;"",AH692,""),IF(AND(OR(AA692&lt;&gt;"",AB692&lt;&gt;"",AC692&lt;&gt;"",AD692&lt;&gt;"",AE692&lt;&gt;"",AF692&lt;&gt;"",AG692&lt;&gt;"",AH692&lt;&gt;""),AI692&lt;&gt;"")," + ",""),IF(AI692&lt;&gt;"",AI692,""),IF(AND(OR(AA692&lt;&gt;"",AB692&lt;&gt;"",AC692&lt;&gt;"",AD692&lt;&gt;"",AE692&lt;&gt;"",AF692&lt;&gt;"",AG692&lt;&gt;"",AH692&lt;&gt;"",AI692&lt;&gt;""),AJ692&lt;&gt;"")," + ",""),IF(AJ692&lt;&gt;"",AJ692,""))," + "," + ",1))</f>
        <v>ensemble</v>
      </c>
      <c r="O692" t="str" s="108" cm="1">
        <f t="array" ref="O692">TRIM(SUBSTITUTE(CONCATENATE(IF(AK692&lt;&gt;"",AK692,""),IF(AND(AK692&lt;&gt;"",AL692&lt;&gt;"")," + ",""),IF(AL692&lt;&gt;"",AL692,""),IF(AND(OR(AK692&lt;&gt;"",AL692&lt;&gt;""),AM692&lt;&gt;"")," + ",""),IF(AM692&lt;&gt;"",AM692,""),IF(AND(OR(AK692&lt;&gt;"",AL692&lt;&gt;"",AM692&lt;&gt;""),AN692&lt;&gt;"")," + ",""),IF(AN692&lt;&gt;"",AN692,""),IF(AND(OR(AK692&lt;&gt;"",AL692&lt;&gt;"",AM692&lt;&gt;"",AN692&lt;&gt;""),AO692&lt;&gt;"")," + ",""),IF(AO692&lt;&gt;"",AO692,""),IF(AND(OR(AK692&lt;&gt;"",AL692&lt;&gt;"",AM692&lt;&gt;"",AN692&lt;&gt;"",AO692&lt;&gt;""),AP692&lt;&gt;"")," + ",""),IF(AP692&lt;&gt;"",AP692,""),IF(AND(OR(AK692&lt;&gt;"",AL692&lt;&gt;"",AM692&lt;&gt;"",AN692&lt;&gt;"",AO692&lt;&gt;"",AP692&lt;&gt;""),AQ692&lt;&gt;"")," + ",""),IF(AQ692&lt;&gt;"",AQ692,""),IF(AND(OR(AK692&lt;&gt;"",AL692&lt;&gt;"",AM692&lt;&gt;"",AN692&lt;&gt;"",AO692&lt;&gt;"",AP692&lt;&gt;"",AQ692&lt;&gt;""),AR692&lt;&gt;"")," + ",""),IF(AR692&lt;&gt;"",AR692,""),IF(AND(OR(AK692&lt;&gt;"",AL692&lt;&gt;"",AM692&lt;&gt;"",AN692&lt;&gt;"",AO692&lt;&gt;"",AP692&lt;&gt;"",AQ692&lt;&gt;"",AR692&lt;&gt;""),AS692&lt;&gt;"")," + ",""),IF(AS692&lt;&gt;"",AS692,""),IF(AND(OR(AK692&lt;&gt;"",AL692&lt;&gt;"",AM692&lt;&gt;"",AN692&lt;&gt;"",AO692&lt;&gt;"",AP692&lt;&gt;"",AQ692&lt;&gt;"",AR692&lt;&gt;"",AS692&lt;&gt;""),AT692&lt;&gt;"")," + ",""),IF(AT692&lt;&gt;"",AT692,""))," + "," + ",1))</f>
      </c>
      <c r="P692" t="str" s="108" cm="1">
        <f t="array" ref="P692">TRIM(SUBSTITUTE(CONCATENATE(IF(AU692&lt;&gt;"",AU692,""),IF(AND(AU692&lt;&gt;"",AV692&lt;&gt;"")," + ",""),IF(AV692&lt;&gt;"",AV692,""),IF(AND(OR(AU692&lt;&gt;"",AV692&lt;&gt;""),AW692&lt;&gt;"")," + ",""),IF(AW692&lt;&gt;"",AW692,""),IF(AND(OR(AU692&lt;&gt;"",AV692&lt;&gt;"",AW692&lt;&gt;""),AX692&lt;&gt;"")," + ",""),IF(AX692&lt;&gt;"",AX692,""),IF(AND(OR(AU692&lt;&gt;"",AV692&lt;&gt;"",AW692&lt;&gt;"",AX692&lt;&gt;""),AY692&lt;&gt;"")," + ",""),IF(AY692&lt;&gt;"",AY692,""),IF(AND(OR(AU692&lt;&gt;"",AV692&lt;&gt;"",AW692&lt;&gt;"",AX692&lt;&gt;"",AY692&lt;&gt;""),AZ692&lt;&gt;"")," + ",""),IF(AZ692&lt;&gt;"",AZ692,""),IF(AND(OR(AU692&lt;&gt;"",AV692&lt;&gt;"",AW692&lt;&gt;"",AX692&lt;&gt;"",AY692&lt;&gt;"",AZ692&lt;&gt;""),BA692&lt;&gt;"")," + ",""),IF(BA692&lt;&gt;"",BA692,""),IF(AND(OR(AU692&lt;&gt;"",AV692&lt;&gt;"",AW692&lt;&gt;"",AX692&lt;&gt;"",AY692&lt;&gt;"",AZ692&lt;&gt;"",BA692&lt;&gt;""),BB692&lt;&gt;"")," + ",""),IF(BB692&lt;&gt;"",BB692,""),IF(AND(OR(AU692&lt;&gt;"",AV692&lt;&gt;"",AW692&lt;&gt;"",AX692&lt;&gt;"",AY692&lt;&gt;"",AZ692&lt;&gt;"",BA692&lt;&gt;"",BB692&lt;&gt;""),BC692&lt;&gt;"")," + ",""),IF(BC692&lt;&gt;"",BC692,""))," + "," + ",1))</f>
      </c>
      <c r="Q692" s="108"/>
      <c r="R692" s="108"/>
      <c r="S692" s="108"/>
      <c r="T692" t="s" s="109">
        <v>18</v>
      </c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t="s" s="109">
        <v>30</v>
      </c>
      <c r="AG692" s="108"/>
      <c r="AH692" s="108"/>
      <c r="AI692" s="108"/>
      <c r="AJ692" s="108"/>
      <c r="AK692" s="108"/>
      <c r="AL692" s="108"/>
      <c r="AM692" s="108"/>
      <c r="AN692" s="108"/>
      <c r="AO692" s="108"/>
      <c r="AP692" s="108"/>
      <c r="AQ692" s="108"/>
      <c r="AR692" s="108"/>
      <c r="AS692" s="108"/>
      <c r="AT692" s="108"/>
      <c r="AU692" s="108"/>
      <c r="AV692" s="108"/>
      <c r="AW692" s="108"/>
      <c r="AX692" s="108"/>
      <c r="AY692" s="108"/>
      <c r="AZ692" s="108"/>
      <c r="BA692" s="108"/>
      <c r="BB692" s="108"/>
      <c r="BC692" s="108"/>
    </row>
    <row r="693" ht="17" customHeight="1">
      <c r="A693" s="3"/>
      <c r="B693" s="110">
        <v>34</v>
      </c>
      <c r="C693" s="111">
        <v>56</v>
      </c>
      <c r="D693" s="3"/>
      <c r="E693" s="64"/>
      <c r="F693" s="3"/>
      <c r="G693" s="3"/>
      <c r="H693" t="s" s="112">
        <v>1155</v>
      </c>
      <c r="I693" t="s" s="109">
        <v>1757</v>
      </c>
      <c r="J693" s="113"/>
      <c r="K693" t="str" s="108" cm="1">
        <f t="array" ref="K693">TRIM(SUBSTITUTE(CONCATENATE(IF(M693&lt;&gt;"",M693,""),IF(AND(M693&lt;&gt;"",N693&lt;&gt;"")," + ",""),IF(N693&lt;&gt;"",N693,""),IF(AND(OR(M693&lt;&gt;"",N693&lt;&gt;""),O693&lt;&gt;"")," + ",""),IF(O693&lt;&gt;"",O693,""),IF(AND(OR(M693&lt;&gt;"",N693&lt;&gt;"",O693&lt;&gt;""),P693&lt;&gt;"")," + ",""),IF(P693&lt;&gt;"",P693,""))," + "," + ",1))</f>
        <v>analog + stereo + warm</v>
      </c>
      <c r="L693" t="str" s="114" cm="1">
        <f t="array" ref="L693">"sendmidi dev "Osmose Port 2" cc 0 "&amp;$B693&amp;" pc "&amp;$C693</f>
        <v>sendmidi dev "Osmose Port 2" cc 0 34 pc 56</v>
      </c>
      <c r="M693" t="str" s="108" cm="1">
        <f t="array" ref="M693">TRIM(SUBSTITUTE(CONCATENATE(IF(Q693&lt;&gt;"",Q693,""),IF(AND(Q693&lt;&gt;"",R693&lt;&gt;"")," + ",""),IF(R693&lt;&gt;"",R693,""),IF(AND(OR(Q693&lt;&gt;"",R693&lt;&gt;""),S693&lt;&gt;"")," + ",""),IF(S693&lt;&gt;"",S693,""),IF(AND(OR(Q693&lt;&gt;"",R693&lt;&gt;"",S693&lt;&gt;""),T693&lt;&gt;"")," + ",""),IF(T693&lt;&gt;"",T693,""),IF(AND(OR(Q693&lt;&gt;"",R693&lt;&gt;"",S693&lt;&gt;"",T693&lt;&gt;""),U693&lt;&gt;"")," + ",""),IF(U693&lt;&gt;"",U693,""),IF(AND(OR(Q693&lt;&gt;"",R693&lt;&gt;"",S693&lt;&gt;"",T693&lt;&gt;"",U693&lt;&gt;""),V693&lt;&gt;"")," + ",""),IF(V693&lt;&gt;"",V693,""),IF(AND(OR(Q693&lt;&gt;"",R693&lt;&gt;"",S693&lt;&gt;"",T693&lt;&gt;"",U693&lt;&gt;"",V693&lt;&gt;""),W693&lt;&gt;"")," + ",""),IF(W693&lt;&gt;"",W693,""),IF(AND(OR(Q693&lt;&gt;"",R693&lt;&gt;"",S693&lt;&gt;"",T693&lt;&gt;"",U693&lt;&gt;"",V693&lt;&gt;"",W693&lt;&gt;""),X693&lt;&gt;"")," + ",""),IF(X693&lt;&gt;"",X693,""),IF(AND(OR(Q693&lt;&gt;"",R693&lt;&gt;"",S693&lt;&gt;"",T693&lt;&gt;"",U693&lt;&gt;"",V693&lt;&gt;"",W693&lt;&gt;"",X693&lt;&gt;""),Y693&lt;&gt;"")," + ",""),IF(Y693&lt;&gt;"",Y693,""),IF(AND(OR(Q693&lt;&gt;"",R693&lt;&gt;"",S693&lt;&gt;"",T693&lt;&gt;"",U693&lt;&gt;"",V693&lt;&gt;"",W693&lt;&gt;"",X693&lt;&gt;"",Y693&lt;&gt;""),Z693&lt;&gt;"")," + ",""),IF(Z693&lt;&gt;"",Z693,""))," + "," + ",1))</f>
        <v>analog</v>
      </c>
      <c r="N693" t="str" s="108" cm="1">
        <f t="array" ref="N693">TRIM(SUBSTITUTE(CONCATENATE(IF(AA693&lt;&gt;"",AA693,""),IF(AND(AA693&lt;&gt;"",AB693&lt;&gt;"")," + ",""),IF(AB693&lt;&gt;"",AB693,""),IF(AND(OR(AA693&lt;&gt;"",AB693&lt;&gt;""),AC693&lt;&gt;"")," + ",""),IF(AC693&lt;&gt;"",AC693,""),IF(AND(OR(AA693&lt;&gt;"",AB693&lt;&gt;"",AC693&lt;&gt;""),AD693&lt;&gt;"")," + ",""),IF(AD693&lt;&gt;"",AD693,""),IF(AND(OR(AA693&lt;&gt;"",AB693&lt;&gt;"",AC693&lt;&gt;"",AD693&lt;&gt;""),AE693&lt;&gt;"")," + ",""),IF(AE693&lt;&gt;"",AE693,""),IF(AND(OR(AA693&lt;&gt;"",AB693&lt;&gt;"",AC693&lt;&gt;"",AD693&lt;&gt;"",AE693&lt;&gt;""),AF693&lt;&gt;"")," + ",""),IF(AF693&lt;&gt;"",AF693,""),IF(AND(OR(AA693&lt;&gt;"",AB693&lt;&gt;"",AC693&lt;&gt;"",AD693&lt;&gt;"",AE693&lt;&gt;"",AF693&lt;&gt;""),AG693&lt;&gt;"")," + ",""),IF(AG693&lt;&gt;"",AG693,""),IF(AND(OR(AA693&lt;&gt;"",AB693&lt;&gt;"",AC693&lt;&gt;"",AD693&lt;&gt;"",AE693&lt;&gt;"",AF693&lt;&gt;"",AG693&lt;&gt;""),AH693&lt;&gt;"")," + ",""),IF(AH693&lt;&gt;"",AH693,""),IF(AND(OR(AA693&lt;&gt;"",AB693&lt;&gt;"",AC693&lt;&gt;"",AD693&lt;&gt;"",AE693&lt;&gt;"",AF693&lt;&gt;"",AG693&lt;&gt;"",AH693&lt;&gt;""),AI693&lt;&gt;"")," + ",""),IF(AI693&lt;&gt;"",AI693,""),IF(AND(OR(AA693&lt;&gt;"",AB693&lt;&gt;"",AC693&lt;&gt;"",AD693&lt;&gt;"",AE693&lt;&gt;"",AF693&lt;&gt;"",AG693&lt;&gt;"",AH693&lt;&gt;"",AI693&lt;&gt;""),AJ693&lt;&gt;"")," + ",""),IF(AJ693&lt;&gt;"",AJ693,""))," + "," + ",1))</f>
      </c>
      <c r="O693" t="str" s="108" cm="1">
        <f t="array" ref="O693">TRIM(SUBSTITUTE(CONCATENATE(IF(AK693&lt;&gt;"",AK693,""),IF(AND(AK693&lt;&gt;"",AL693&lt;&gt;"")," + ",""),IF(AL693&lt;&gt;"",AL693,""),IF(AND(OR(AK693&lt;&gt;"",AL693&lt;&gt;""),AM693&lt;&gt;"")," + ",""),IF(AM693&lt;&gt;"",AM693,""),IF(AND(OR(AK693&lt;&gt;"",AL693&lt;&gt;"",AM693&lt;&gt;""),AN693&lt;&gt;"")," + ",""),IF(AN693&lt;&gt;"",AN693,""),IF(AND(OR(AK693&lt;&gt;"",AL693&lt;&gt;"",AM693&lt;&gt;"",AN693&lt;&gt;""),AO693&lt;&gt;"")," + ",""),IF(AO693&lt;&gt;"",AO693,""),IF(AND(OR(AK693&lt;&gt;"",AL693&lt;&gt;"",AM693&lt;&gt;"",AN693&lt;&gt;"",AO693&lt;&gt;""),AP693&lt;&gt;"")," + ",""),IF(AP693&lt;&gt;"",AP693,""),IF(AND(OR(AK693&lt;&gt;"",AL693&lt;&gt;"",AM693&lt;&gt;"",AN693&lt;&gt;"",AO693&lt;&gt;"",AP693&lt;&gt;""),AQ693&lt;&gt;"")," + ",""),IF(AQ693&lt;&gt;"",AQ693,""),IF(AND(OR(AK693&lt;&gt;"",AL693&lt;&gt;"",AM693&lt;&gt;"",AN693&lt;&gt;"",AO693&lt;&gt;"",AP693&lt;&gt;"",AQ693&lt;&gt;""),AR693&lt;&gt;"")," + ",""),IF(AR693&lt;&gt;"",AR693,""),IF(AND(OR(AK693&lt;&gt;"",AL693&lt;&gt;"",AM693&lt;&gt;"",AN693&lt;&gt;"",AO693&lt;&gt;"",AP693&lt;&gt;"",AQ693&lt;&gt;"",AR693&lt;&gt;""),AS693&lt;&gt;"")," + ",""),IF(AS693&lt;&gt;"",AS693,""),IF(AND(OR(AK693&lt;&gt;"",AL693&lt;&gt;"",AM693&lt;&gt;"",AN693&lt;&gt;"",AO693&lt;&gt;"",AP693&lt;&gt;"",AQ693&lt;&gt;"",AR693&lt;&gt;"",AS693&lt;&gt;""),AT693&lt;&gt;"")," + ",""),IF(AT693&lt;&gt;"",AT693,""))," + "," + ",1))</f>
      </c>
      <c r="P693" t="str" s="108" cm="1">
        <f t="array" ref="P693">TRIM(SUBSTITUTE(CONCATENATE(IF(AU693&lt;&gt;"",AU693,""),IF(AND(AU693&lt;&gt;"",AV693&lt;&gt;"")," + ",""),IF(AV693&lt;&gt;"",AV693,""),IF(AND(OR(AU693&lt;&gt;"",AV693&lt;&gt;""),AW693&lt;&gt;"")," + ",""),IF(AW693&lt;&gt;"",AW693,""),IF(AND(OR(AU693&lt;&gt;"",AV693&lt;&gt;"",AW693&lt;&gt;""),AX693&lt;&gt;"")," + ",""),IF(AX693&lt;&gt;"",AX693,""),IF(AND(OR(AU693&lt;&gt;"",AV693&lt;&gt;"",AW693&lt;&gt;"",AX693&lt;&gt;""),AY693&lt;&gt;"")," + ",""),IF(AY693&lt;&gt;"",AY693,""),IF(AND(OR(AU693&lt;&gt;"",AV693&lt;&gt;"",AW693&lt;&gt;"",AX693&lt;&gt;"",AY693&lt;&gt;""),AZ693&lt;&gt;"")," + ",""),IF(AZ693&lt;&gt;"",AZ693,""),IF(AND(OR(AU693&lt;&gt;"",AV693&lt;&gt;"",AW693&lt;&gt;"",AX693&lt;&gt;"",AY693&lt;&gt;"",AZ693&lt;&gt;""),BA693&lt;&gt;"")," + ",""),IF(BA693&lt;&gt;"",BA693,""),IF(AND(OR(AU693&lt;&gt;"",AV693&lt;&gt;"",AW693&lt;&gt;"",AX693&lt;&gt;"",AY693&lt;&gt;"",AZ693&lt;&gt;"",BA693&lt;&gt;""),BB693&lt;&gt;"")," + ",""),IF(BB693&lt;&gt;"",BB693,""),IF(AND(OR(AU693&lt;&gt;"",AV693&lt;&gt;"",AW693&lt;&gt;"",AX693&lt;&gt;"",AY693&lt;&gt;"",AZ693&lt;&gt;"",BA693&lt;&gt;"",BB693&lt;&gt;""),BC693&lt;&gt;"")," + ",""),IF(BC693&lt;&gt;"",BC693,""))," + "," + ",1))</f>
        <v>stereo + warm</v>
      </c>
      <c r="Q693" s="108"/>
      <c r="R693" s="108"/>
      <c r="S693" s="108"/>
      <c r="T693" t="s" s="109">
        <v>18</v>
      </c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8"/>
      <c r="AM693" s="108"/>
      <c r="AN693" s="108"/>
      <c r="AO693" s="108"/>
      <c r="AP693" s="108"/>
      <c r="AQ693" s="108"/>
      <c r="AR693" s="108"/>
      <c r="AS693" s="108"/>
      <c r="AT693" s="108"/>
      <c r="AU693" s="108"/>
      <c r="AV693" s="108"/>
      <c r="AW693" s="108"/>
      <c r="AX693" t="s" s="109">
        <v>48</v>
      </c>
      <c r="AY693" s="108"/>
      <c r="AZ693" s="108"/>
      <c r="BA693" s="108"/>
      <c r="BB693" t="s" s="109">
        <v>52</v>
      </c>
      <c r="BC693" s="108"/>
    </row>
    <row r="694" ht="17" customHeight="1">
      <c r="A694" s="3"/>
      <c r="B694" s="110">
        <v>34</v>
      </c>
      <c r="C694" s="111">
        <v>57</v>
      </c>
      <c r="D694" s="3"/>
      <c r="E694" s="64"/>
      <c r="F694" s="3"/>
      <c r="G694" s="3"/>
      <c r="H694" t="s" s="112">
        <v>1155</v>
      </c>
      <c r="I694" t="s" s="109">
        <v>1760</v>
      </c>
      <c r="J694" s="113"/>
      <c r="K694" t="str" s="108" cm="1">
        <f t="array" ref="K694">TRIM(SUBSTITUTE(CONCATENATE(IF(M694&lt;&gt;"",M694,""),IF(AND(M694&lt;&gt;"",N694&lt;&gt;"")," + ",""),IF(N694&lt;&gt;"",N694,""),IF(AND(OR(M694&lt;&gt;"",N694&lt;&gt;""),O694&lt;&gt;"")," + ",""),IF(O694&lt;&gt;"",O694,""),IF(AND(OR(M694&lt;&gt;"",N694&lt;&gt;"",O694&lt;&gt;""),P694&lt;&gt;"")," + ",""),IF(P694&lt;&gt;"",P694,""))," + "," + ",1))</f>
        <v>analog</v>
      </c>
      <c r="L694" t="str" s="114" cm="1">
        <f t="array" ref="L694">"sendmidi dev "Osmose Port 2" cc 0 "&amp;$B694&amp;" pc "&amp;$C694</f>
        <v>sendmidi dev "Osmose Port 2" cc 0 34 pc 57</v>
      </c>
      <c r="M694" t="str" s="108" cm="1">
        <f t="array" ref="M694">TRIM(SUBSTITUTE(CONCATENATE(IF(Q694&lt;&gt;"",Q694,""),IF(AND(Q694&lt;&gt;"",R694&lt;&gt;"")," + ",""),IF(R694&lt;&gt;"",R694,""),IF(AND(OR(Q694&lt;&gt;"",R694&lt;&gt;""),S694&lt;&gt;"")," + ",""),IF(S694&lt;&gt;"",S694,""),IF(AND(OR(Q694&lt;&gt;"",R694&lt;&gt;"",S694&lt;&gt;""),T694&lt;&gt;"")," + ",""),IF(T694&lt;&gt;"",T694,""),IF(AND(OR(Q694&lt;&gt;"",R694&lt;&gt;"",S694&lt;&gt;"",T694&lt;&gt;""),U694&lt;&gt;"")," + ",""),IF(U694&lt;&gt;"",U694,""),IF(AND(OR(Q694&lt;&gt;"",R694&lt;&gt;"",S694&lt;&gt;"",T694&lt;&gt;"",U694&lt;&gt;""),V694&lt;&gt;"")," + ",""),IF(V694&lt;&gt;"",V694,""),IF(AND(OR(Q694&lt;&gt;"",R694&lt;&gt;"",S694&lt;&gt;"",T694&lt;&gt;"",U694&lt;&gt;"",V694&lt;&gt;""),W694&lt;&gt;"")," + ",""),IF(W694&lt;&gt;"",W694,""),IF(AND(OR(Q694&lt;&gt;"",R694&lt;&gt;"",S694&lt;&gt;"",T694&lt;&gt;"",U694&lt;&gt;"",V694&lt;&gt;"",W694&lt;&gt;""),X694&lt;&gt;"")," + ",""),IF(X694&lt;&gt;"",X694,""),IF(AND(OR(Q694&lt;&gt;"",R694&lt;&gt;"",S694&lt;&gt;"",T694&lt;&gt;"",U694&lt;&gt;"",V694&lt;&gt;"",W694&lt;&gt;"",X694&lt;&gt;""),Y694&lt;&gt;"")," + ",""),IF(Y694&lt;&gt;"",Y694,""),IF(AND(OR(Q694&lt;&gt;"",R694&lt;&gt;"",S694&lt;&gt;"",T694&lt;&gt;"",U694&lt;&gt;"",V694&lt;&gt;"",W694&lt;&gt;"",X694&lt;&gt;"",Y694&lt;&gt;""),Z694&lt;&gt;"")," + ",""),IF(Z694&lt;&gt;"",Z694,""))," + "," + ",1))</f>
        <v>analog</v>
      </c>
      <c r="N694" t="str" s="108" cm="1">
        <f t="array" ref="N694">TRIM(SUBSTITUTE(CONCATENATE(IF(AA694&lt;&gt;"",AA694,""),IF(AND(AA694&lt;&gt;"",AB694&lt;&gt;"")," + ",""),IF(AB694&lt;&gt;"",AB694,""),IF(AND(OR(AA694&lt;&gt;"",AB694&lt;&gt;""),AC694&lt;&gt;"")," + ",""),IF(AC694&lt;&gt;"",AC694,""),IF(AND(OR(AA694&lt;&gt;"",AB694&lt;&gt;"",AC694&lt;&gt;""),AD694&lt;&gt;"")," + ",""),IF(AD694&lt;&gt;"",AD694,""),IF(AND(OR(AA694&lt;&gt;"",AB694&lt;&gt;"",AC694&lt;&gt;"",AD694&lt;&gt;""),AE694&lt;&gt;"")," + ",""),IF(AE694&lt;&gt;"",AE694,""),IF(AND(OR(AA694&lt;&gt;"",AB694&lt;&gt;"",AC694&lt;&gt;"",AD694&lt;&gt;"",AE694&lt;&gt;""),AF694&lt;&gt;"")," + ",""),IF(AF694&lt;&gt;"",AF694,""),IF(AND(OR(AA694&lt;&gt;"",AB694&lt;&gt;"",AC694&lt;&gt;"",AD694&lt;&gt;"",AE694&lt;&gt;"",AF694&lt;&gt;""),AG694&lt;&gt;"")," + ",""),IF(AG694&lt;&gt;"",AG694,""),IF(AND(OR(AA694&lt;&gt;"",AB694&lt;&gt;"",AC694&lt;&gt;"",AD694&lt;&gt;"",AE694&lt;&gt;"",AF694&lt;&gt;"",AG694&lt;&gt;""),AH694&lt;&gt;"")," + ",""),IF(AH694&lt;&gt;"",AH694,""),IF(AND(OR(AA694&lt;&gt;"",AB694&lt;&gt;"",AC694&lt;&gt;"",AD694&lt;&gt;"",AE694&lt;&gt;"",AF694&lt;&gt;"",AG694&lt;&gt;"",AH694&lt;&gt;""),AI694&lt;&gt;"")," + ",""),IF(AI694&lt;&gt;"",AI694,""),IF(AND(OR(AA694&lt;&gt;"",AB694&lt;&gt;"",AC694&lt;&gt;"",AD694&lt;&gt;"",AE694&lt;&gt;"",AF694&lt;&gt;"",AG694&lt;&gt;"",AH694&lt;&gt;"",AI694&lt;&gt;""),AJ694&lt;&gt;"")," + ",""),IF(AJ694&lt;&gt;"",AJ694,""))," + "," + ",1))</f>
      </c>
      <c r="O694" t="str" s="108" cm="1">
        <f t="array" ref="O694">TRIM(SUBSTITUTE(CONCATENATE(IF(AK694&lt;&gt;"",AK694,""),IF(AND(AK694&lt;&gt;"",AL694&lt;&gt;"")," + ",""),IF(AL694&lt;&gt;"",AL694,""),IF(AND(OR(AK694&lt;&gt;"",AL694&lt;&gt;""),AM694&lt;&gt;"")," + ",""),IF(AM694&lt;&gt;"",AM694,""),IF(AND(OR(AK694&lt;&gt;"",AL694&lt;&gt;"",AM694&lt;&gt;""),AN694&lt;&gt;"")," + ",""),IF(AN694&lt;&gt;"",AN694,""),IF(AND(OR(AK694&lt;&gt;"",AL694&lt;&gt;"",AM694&lt;&gt;"",AN694&lt;&gt;""),AO694&lt;&gt;"")," + ",""),IF(AO694&lt;&gt;"",AO694,""),IF(AND(OR(AK694&lt;&gt;"",AL694&lt;&gt;"",AM694&lt;&gt;"",AN694&lt;&gt;"",AO694&lt;&gt;""),AP694&lt;&gt;"")," + ",""),IF(AP694&lt;&gt;"",AP694,""),IF(AND(OR(AK694&lt;&gt;"",AL694&lt;&gt;"",AM694&lt;&gt;"",AN694&lt;&gt;"",AO694&lt;&gt;"",AP694&lt;&gt;""),AQ694&lt;&gt;"")," + ",""),IF(AQ694&lt;&gt;"",AQ694,""),IF(AND(OR(AK694&lt;&gt;"",AL694&lt;&gt;"",AM694&lt;&gt;"",AN694&lt;&gt;"",AO694&lt;&gt;"",AP694&lt;&gt;"",AQ694&lt;&gt;""),AR694&lt;&gt;"")," + ",""),IF(AR694&lt;&gt;"",AR694,""),IF(AND(OR(AK694&lt;&gt;"",AL694&lt;&gt;"",AM694&lt;&gt;"",AN694&lt;&gt;"",AO694&lt;&gt;"",AP694&lt;&gt;"",AQ694&lt;&gt;"",AR694&lt;&gt;""),AS694&lt;&gt;"")," + ",""),IF(AS694&lt;&gt;"",AS694,""),IF(AND(OR(AK694&lt;&gt;"",AL694&lt;&gt;"",AM694&lt;&gt;"",AN694&lt;&gt;"",AO694&lt;&gt;"",AP694&lt;&gt;"",AQ694&lt;&gt;"",AR694&lt;&gt;"",AS694&lt;&gt;""),AT694&lt;&gt;"")," + ",""),IF(AT694&lt;&gt;"",AT694,""))," + "," + ",1))</f>
      </c>
      <c r="P694" t="str" s="108" cm="1">
        <f t="array" ref="P694">TRIM(SUBSTITUTE(CONCATENATE(IF(AU694&lt;&gt;"",AU694,""),IF(AND(AU694&lt;&gt;"",AV694&lt;&gt;"")," + ",""),IF(AV694&lt;&gt;"",AV694,""),IF(AND(OR(AU694&lt;&gt;"",AV694&lt;&gt;""),AW694&lt;&gt;"")," + ",""),IF(AW694&lt;&gt;"",AW694,""),IF(AND(OR(AU694&lt;&gt;"",AV694&lt;&gt;"",AW694&lt;&gt;""),AX694&lt;&gt;"")," + ",""),IF(AX694&lt;&gt;"",AX694,""),IF(AND(OR(AU694&lt;&gt;"",AV694&lt;&gt;"",AW694&lt;&gt;"",AX694&lt;&gt;""),AY694&lt;&gt;"")," + ",""),IF(AY694&lt;&gt;"",AY694,""),IF(AND(OR(AU694&lt;&gt;"",AV694&lt;&gt;"",AW694&lt;&gt;"",AX694&lt;&gt;"",AY694&lt;&gt;""),AZ694&lt;&gt;"")," + ",""),IF(AZ694&lt;&gt;"",AZ694,""),IF(AND(OR(AU694&lt;&gt;"",AV694&lt;&gt;"",AW694&lt;&gt;"",AX694&lt;&gt;"",AY694&lt;&gt;"",AZ694&lt;&gt;""),BA694&lt;&gt;"")," + ",""),IF(BA694&lt;&gt;"",BA694,""),IF(AND(OR(AU694&lt;&gt;"",AV694&lt;&gt;"",AW694&lt;&gt;"",AX694&lt;&gt;"",AY694&lt;&gt;"",AZ694&lt;&gt;"",BA694&lt;&gt;""),BB694&lt;&gt;"")," + ",""),IF(BB694&lt;&gt;"",BB694,""),IF(AND(OR(AU694&lt;&gt;"",AV694&lt;&gt;"",AW694&lt;&gt;"",AX694&lt;&gt;"",AY694&lt;&gt;"",AZ694&lt;&gt;"",BA694&lt;&gt;"",BB694&lt;&gt;""),BC694&lt;&gt;"")," + ",""),IF(BC694&lt;&gt;"",BC694,""))," + "," + ",1))</f>
      </c>
      <c r="Q694" s="108"/>
      <c r="R694" s="108"/>
      <c r="S694" s="108"/>
      <c r="T694" t="s" s="109">
        <v>18</v>
      </c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8"/>
      <c r="AM694" s="108"/>
      <c r="AN694" s="108"/>
      <c r="AO694" s="108"/>
      <c r="AP694" s="108"/>
      <c r="AQ694" s="108"/>
      <c r="AR694" s="108"/>
      <c r="AS694" s="108"/>
      <c r="AT694" s="108"/>
      <c r="AU694" s="108"/>
      <c r="AV694" s="108"/>
      <c r="AW694" s="108"/>
      <c r="AX694" s="108"/>
      <c r="AY694" s="108"/>
      <c r="AZ694" s="108"/>
      <c r="BA694" s="108"/>
      <c r="BB694" s="108"/>
      <c r="BC694" s="108"/>
    </row>
    <row r="695" ht="17" customHeight="1">
      <c r="A695" s="3"/>
      <c r="B695" s="110">
        <v>34</v>
      </c>
      <c r="C695" s="111">
        <v>65</v>
      </c>
      <c r="D695" s="3"/>
      <c r="E695" s="64"/>
      <c r="F695" s="3"/>
      <c r="G695" s="3"/>
      <c r="H695" t="s" s="112">
        <v>1155</v>
      </c>
      <c r="I695" t="s" s="109">
        <v>1762</v>
      </c>
      <c r="J695" s="113"/>
      <c r="K695" t="str" s="108" cm="1">
        <f t="array" ref="K695">TRIM(SUBSTITUTE(CONCATENATE(IF(M695&lt;&gt;"",M695,""),IF(AND(M695&lt;&gt;"",N695&lt;&gt;"")," + ",""),IF(N695&lt;&gt;"",N695,""),IF(AND(OR(M695&lt;&gt;"",N695&lt;&gt;""),O695&lt;&gt;"")," + ",""),IF(O695&lt;&gt;"",O695,""),IF(AND(OR(M695&lt;&gt;"",N695&lt;&gt;"",O695&lt;&gt;""),P695&lt;&gt;"")," + ",""),IF(P695&lt;&gt;"",P695,""))," + "," + ",1))</f>
        <v>analog + ensemble + stereo</v>
      </c>
      <c r="L695" t="str" s="114" cm="1">
        <f t="array" ref="L695">"sendmidi dev "Osmose Port 2" cc 0 "&amp;$B695&amp;" pc "&amp;$C695</f>
        <v>sendmidi dev "Osmose Port 2" cc 0 34 pc 65</v>
      </c>
      <c r="M695" t="str" s="108" cm="1">
        <f t="array" ref="M695">TRIM(SUBSTITUTE(CONCATENATE(IF(Q695&lt;&gt;"",Q695,""),IF(AND(Q695&lt;&gt;"",R695&lt;&gt;"")," + ",""),IF(R695&lt;&gt;"",R695,""),IF(AND(OR(Q695&lt;&gt;"",R695&lt;&gt;""),S695&lt;&gt;"")," + ",""),IF(S695&lt;&gt;"",S695,""),IF(AND(OR(Q695&lt;&gt;"",R695&lt;&gt;"",S695&lt;&gt;""),T695&lt;&gt;"")," + ",""),IF(T695&lt;&gt;"",T695,""),IF(AND(OR(Q695&lt;&gt;"",R695&lt;&gt;"",S695&lt;&gt;"",T695&lt;&gt;""),U695&lt;&gt;"")," + ",""),IF(U695&lt;&gt;"",U695,""),IF(AND(OR(Q695&lt;&gt;"",R695&lt;&gt;"",S695&lt;&gt;"",T695&lt;&gt;"",U695&lt;&gt;""),V695&lt;&gt;"")," + ",""),IF(V695&lt;&gt;"",V695,""),IF(AND(OR(Q695&lt;&gt;"",R695&lt;&gt;"",S695&lt;&gt;"",T695&lt;&gt;"",U695&lt;&gt;"",V695&lt;&gt;""),W695&lt;&gt;"")," + ",""),IF(W695&lt;&gt;"",W695,""),IF(AND(OR(Q695&lt;&gt;"",R695&lt;&gt;"",S695&lt;&gt;"",T695&lt;&gt;"",U695&lt;&gt;"",V695&lt;&gt;"",W695&lt;&gt;""),X695&lt;&gt;"")," + ",""),IF(X695&lt;&gt;"",X695,""),IF(AND(OR(Q695&lt;&gt;"",R695&lt;&gt;"",S695&lt;&gt;"",T695&lt;&gt;"",U695&lt;&gt;"",V695&lt;&gt;"",W695&lt;&gt;"",X695&lt;&gt;""),Y695&lt;&gt;"")," + ",""),IF(Y695&lt;&gt;"",Y695,""),IF(AND(OR(Q695&lt;&gt;"",R695&lt;&gt;"",S695&lt;&gt;"",T695&lt;&gt;"",U695&lt;&gt;"",V695&lt;&gt;"",W695&lt;&gt;"",X695&lt;&gt;"",Y695&lt;&gt;""),Z695&lt;&gt;"")," + ",""),IF(Z695&lt;&gt;"",Z695,""))," + "," + ",1))</f>
        <v>analog</v>
      </c>
      <c r="N695" t="str" s="108" cm="1">
        <f t="array" ref="N695">TRIM(SUBSTITUTE(CONCATENATE(IF(AA695&lt;&gt;"",AA695,""),IF(AND(AA695&lt;&gt;"",AB695&lt;&gt;"")," + ",""),IF(AB695&lt;&gt;"",AB695,""),IF(AND(OR(AA695&lt;&gt;"",AB695&lt;&gt;""),AC695&lt;&gt;"")," + ",""),IF(AC695&lt;&gt;"",AC695,""),IF(AND(OR(AA695&lt;&gt;"",AB695&lt;&gt;"",AC695&lt;&gt;""),AD695&lt;&gt;"")," + ",""),IF(AD695&lt;&gt;"",AD695,""),IF(AND(OR(AA695&lt;&gt;"",AB695&lt;&gt;"",AC695&lt;&gt;"",AD695&lt;&gt;""),AE695&lt;&gt;"")," + ",""),IF(AE695&lt;&gt;"",AE695,""),IF(AND(OR(AA695&lt;&gt;"",AB695&lt;&gt;"",AC695&lt;&gt;"",AD695&lt;&gt;"",AE695&lt;&gt;""),AF695&lt;&gt;"")," + ",""),IF(AF695&lt;&gt;"",AF695,""),IF(AND(OR(AA695&lt;&gt;"",AB695&lt;&gt;"",AC695&lt;&gt;"",AD695&lt;&gt;"",AE695&lt;&gt;"",AF695&lt;&gt;""),AG695&lt;&gt;"")," + ",""),IF(AG695&lt;&gt;"",AG695,""),IF(AND(OR(AA695&lt;&gt;"",AB695&lt;&gt;"",AC695&lt;&gt;"",AD695&lt;&gt;"",AE695&lt;&gt;"",AF695&lt;&gt;"",AG695&lt;&gt;""),AH695&lt;&gt;"")," + ",""),IF(AH695&lt;&gt;"",AH695,""),IF(AND(OR(AA695&lt;&gt;"",AB695&lt;&gt;"",AC695&lt;&gt;"",AD695&lt;&gt;"",AE695&lt;&gt;"",AF695&lt;&gt;"",AG695&lt;&gt;"",AH695&lt;&gt;""),AI695&lt;&gt;"")," + ",""),IF(AI695&lt;&gt;"",AI695,""),IF(AND(OR(AA695&lt;&gt;"",AB695&lt;&gt;"",AC695&lt;&gt;"",AD695&lt;&gt;"",AE695&lt;&gt;"",AF695&lt;&gt;"",AG695&lt;&gt;"",AH695&lt;&gt;"",AI695&lt;&gt;""),AJ695&lt;&gt;"")," + ",""),IF(AJ695&lt;&gt;"",AJ695,""))," + "," + ",1))</f>
        <v>ensemble</v>
      </c>
      <c r="O695" t="str" s="108" cm="1">
        <f t="array" ref="O695">TRIM(SUBSTITUTE(CONCATENATE(IF(AK695&lt;&gt;"",AK695,""),IF(AND(AK695&lt;&gt;"",AL695&lt;&gt;"")," + ",""),IF(AL695&lt;&gt;"",AL695,""),IF(AND(OR(AK695&lt;&gt;"",AL695&lt;&gt;""),AM695&lt;&gt;"")," + ",""),IF(AM695&lt;&gt;"",AM695,""),IF(AND(OR(AK695&lt;&gt;"",AL695&lt;&gt;"",AM695&lt;&gt;""),AN695&lt;&gt;"")," + ",""),IF(AN695&lt;&gt;"",AN695,""),IF(AND(OR(AK695&lt;&gt;"",AL695&lt;&gt;"",AM695&lt;&gt;"",AN695&lt;&gt;""),AO695&lt;&gt;"")," + ",""),IF(AO695&lt;&gt;"",AO695,""),IF(AND(OR(AK695&lt;&gt;"",AL695&lt;&gt;"",AM695&lt;&gt;"",AN695&lt;&gt;"",AO695&lt;&gt;""),AP695&lt;&gt;"")," + ",""),IF(AP695&lt;&gt;"",AP695,""),IF(AND(OR(AK695&lt;&gt;"",AL695&lt;&gt;"",AM695&lt;&gt;"",AN695&lt;&gt;"",AO695&lt;&gt;"",AP695&lt;&gt;""),AQ695&lt;&gt;"")," + ",""),IF(AQ695&lt;&gt;"",AQ695,""),IF(AND(OR(AK695&lt;&gt;"",AL695&lt;&gt;"",AM695&lt;&gt;"",AN695&lt;&gt;"",AO695&lt;&gt;"",AP695&lt;&gt;"",AQ695&lt;&gt;""),AR695&lt;&gt;"")," + ",""),IF(AR695&lt;&gt;"",AR695,""),IF(AND(OR(AK695&lt;&gt;"",AL695&lt;&gt;"",AM695&lt;&gt;"",AN695&lt;&gt;"",AO695&lt;&gt;"",AP695&lt;&gt;"",AQ695&lt;&gt;"",AR695&lt;&gt;""),AS695&lt;&gt;"")," + ",""),IF(AS695&lt;&gt;"",AS695,""),IF(AND(OR(AK695&lt;&gt;"",AL695&lt;&gt;"",AM695&lt;&gt;"",AN695&lt;&gt;"",AO695&lt;&gt;"",AP695&lt;&gt;"",AQ695&lt;&gt;"",AR695&lt;&gt;"",AS695&lt;&gt;""),AT695&lt;&gt;"")," + ",""),IF(AT695&lt;&gt;"",AT695,""))," + "," + ",1))</f>
      </c>
      <c r="P695" t="str" s="108" cm="1">
        <f t="array" ref="P695">TRIM(SUBSTITUTE(CONCATENATE(IF(AU695&lt;&gt;"",AU695,""),IF(AND(AU695&lt;&gt;"",AV695&lt;&gt;"")," + ",""),IF(AV695&lt;&gt;"",AV695,""),IF(AND(OR(AU695&lt;&gt;"",AV695&lt;&gt;""),AW695&lt;&gt;"")," + ",""),IF(AW695&lt;&gt;"",AW695,""),IF(AND(OR(AU695&lt;&gt;"",AV695&lt;&gt;"",AW695&lt;&gt;""),AX695&lt;&gt;"")," + ",""),IF(AX695&lt;&gt;"",AX695,""),IF(AND(OR(AU695&lt;&gt;"",AV695&lt;&gt;"",AW695&lt;&gt;"",AX695&lt;&gt;""),AY695&lt;&gt;"")," + ",""),IF(AY695&lt;&gt;"",AY695,""),IF(AND(OR(AU695&lt;&gt;"",AV695&lt;&gt;"",AW695&lt;&gt;"",AX695&lt;&gt;"",AY695&lt;&gt;""),AZ695&lt;&gt;"")," + ",""),IF(AZ695&lt;&gt;"",AZ695,""),IF(AND(OR(AU695&lt;&gt;"",AV695&lt;&gt;"",AW695&lt;&gt;"",AX695&lt;&gt;"",AY695&lt;&gt;"",AZ695&lt;&gt;""),BA695&lt;&gt;"")," + ",""),IF(BA695&lt;&gt;"",BA695,""),IF(AND(OR(AU695&lt;&gt;"",AV695&lt;&gt;"",AW695&lt;&gt;"",AX695&lt;&gt;"",AY695&lt;&gt;"",AZ695&lt;&gt;"",BA695&lt;&gt;""),BB695&lt;&gt;"")," + ",""),IF(BB695&lt;&gt;"",BB695,""),IF(AND(OR(AU695&lt;&gt;"",AV695&lt;&gt;"",AW695&lt;&gt;"",AX695&lt;&gt;"",AY695&lt;&gt;"",AZ695&lt;&gt;"",BA695&lt;&gt;"",BB695&lt;&gt;""),BC695&lt;&gt;"")," + ",""),IF(BC695&lt;&gt;"",BC695,""))," + "," + ",1))</f>
        <v>stereo</v>
      </c>
      <c r="Q695" s="108"/>
      <c r="R695" s="108"/>
      <c r="S695" s="108"/>
      <c r="T695" t="s" s="109">
        <v>18</v>
      </c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t="s" s="109">
        <v>30</v>
      </c>
      <c r="AG695" s="108"/>
      <c r="AH695" s="108"/>
      <c r="AI695" s="108"/>
      <c r="AJ695" s="108"/>
      <c r="AK695" s="108"/>
      <c r="AL695" s="108"/>
      <c r="AM695" s="108"/>
      <c r="AN695" s="108"/>
      <c r="AO695" s="108"/>
      <c r="AP695" s="108"/>
      <c r="AQ695" s="108"/>
      <c r="AR695" s="108"/>
      <c r="AS695" s="108"/>
      <c r="AT695" s="108"/>
      <c r="AU695" s="108"/>
      <c r="AV695" s="108"/>
      <c r="AW695" s="108"/>
      <c r="AX695" t="s" s="109">
        <v>48</v>
      </c>
      <c r="AY695" s="108"/>
      <c r="AZ695" s="108"/>
      <c r="BA695" s="108"/>
      <c r="BB695" s="108"/>
      <c r="BC695" s="108"/>
    </row>
    <row r="696" ht="17" customHeight="1">
      <c r="A696" s="3"/>
      <c r="B696" s="110">
        <v>34</v>
      </c>
      <c r="C696" s="111">
        <v>66</v>
      </c>
      <c r="D696" s="3"/>
      <c r="E696" s="64"/>
      <c r="F696" s="3"/>
      <c r="G696" s="3"/>
      <c r="H696" t="s" s="112">
        <v>1155</v>
      </c>
      <c r="I696" t="s" s="109">
        <v>1764</v>
      </c>
      <c r="J696" s="113"/>
      <c r="K696" t="str" s="108" cm="1">
        <f t="array" ref="K696">TRIM(SUBSTITUTE(CONCATENATE(IF(M696&lt;&gt;"",M696,""),IF(AND(M696&lt;&gt;"",N696&lt;&gt;"")," + ",""),IF(N696&lt;&gt;"",N696,""),IF(AND(OR(M696&lt;&gt;"",N696&lt;&gt;""),O696&lt;&gt;"")," + ",""),IF(O696&lt;&gt;"",O696,""),IF(AND(OR(M696&lt;&gt;"",N696&lt;&gt;"",O696&lt;&gt;""),P696&lt;&gt;"")," + ",""),IF(P696&lt;&gt;"",P696,""))," + "," + ",1))</f>
        <v>analog</v>
      </c>
      <c r="L696" t="str" s="114" cm="1">
        <f t="array" ref="L696">"sendmidi dev "Osmose Port 2" cc 0 "&amp;$B696&amp;" pc "&amp;$C696</f>
        <v>sendmidi dev "Osmose Port 2" cc 0 34 pc 66</v>
      </c>
      <c r="M696" t="str" s="108" cm="1">
        <f t="array" ref="M696">TRIM(SUBSTITUTE(CONCATENATE(IF(Q696&lt;&gt;"",Q696,""),IF(AND(Q696&lt;&gt;"",R696&lt;&gt;"")," + ",""),IF(R696&lt;&gt;"",R696,""),IF(AND(OR(Q696&lt;&gt;"",R696&lt;&gt;""),S696&lt;&gt;"")," + ",""),IF(S696&lt;&gt;"",S696,""),IF(AND(OR(Q696&lt;&gt;"",R696&lt;&gt;"",S696&lt;&gt;""),T696&lt;&gt;"")," + ",""),IF(T696&lt;&gt;"",T696,""),IF(AND(OR(Q696&lt;&gt;"",R696&lt;&gt;"",S696&lt;&gt;"",T696&lt;&gt;""),U696&lt;&gt;"")," + ",""),IF(U696&lt;&gt;"",U696,""),IF(AND(OR(Q696&lt;&gt;"",R696&lt;&gt;"",S696&lt;&gt;"",T696&lt;&gt;"",U696&lt;&gt;""),V696&lt;&gt;"")," + ",""),IF(V696&lt;&gt;"",V696,""),IF(AND(OR(Q696&lt;&gt;"",R696&lt;&gt;"",S696&lt;&gt;"",T696&lt;&gt;"",U696&lt;&gt;"",V696&lt;&gt;""),W696&lt;&gt;"")," + ",""),IF(W696&lt;&gt;"",W696,""),IF(AND(OR(Q696&lt;&gt;"",R696&lt;&gt;"",S696&lt;&gt;"",T696&lt;&gt;"",U696&lt;&gt;"",V696&lt;&gt;"",W696&lt;&gt;""),X696&lt;&gt;"")," + ",""),IF(X696&lt;&gt;"",X696,""),IF(AND(OR(Q696&lt;&gt;"",R696&lt;&gt;"",S696&lt;&gt;"",T696&lt;&gt;"",U696&lt;&gt;"",V696&lt;&gt;"",W696&lt;&gt;"",X696&lt;&gt;""),Y696&lt;&gt;"")," + ",""),IF(Y696&lt;&gt;"",Y696,""),IF(AND(OR(Q696&lt;&gt;"",R696&lt;&gt;"",S696&lt;&gt;"",T696&lt;&gt;"",U696&lt;&gt;"",V696&lt;&gt;"",W696&lt;&gt;"",X696&lt;&gt;"",Y696&lt;&gt;""),Z696&lt;&gt;"")," + ",""),IF(Z696&lt;&gt;"",Z696,""))," + "," + ",1))</f>
        <v>analog</v>
      </c>
      <c r="N696" t="str" s="108" cm="1">
        <f t="array" ref="N696">TRIM(SUBSTITUTE(CONCATENATE(IF(AA696&lt;&gt;"",AA696,""),IF(AND(AA696&lt;&gt;"",AB696&lt;&gt;"")," + ",""),IF(AB696&lt;&gt;"",AB696,""),IF(AND(OR(AA696&lt;&gt;"",AB696&lt;&gt;""),AC696&lt;&gt;"")," + ",""),IF(AC696&lt;&gt;"",AC696,""),IF(AND(OR(AA696&lt;&gt;"",AB696&lt;&gt;"",AC696&lt;&gt;""),AD696&lt;&gt;"")," + ",""),IF(AD696&lt;&gt;"",AD696,""),IF(AND(OR(AA696&lt;&gt;"",AB696&lt;&gt;"",AC696&lt;&gt;"",AD696&lt;&gt;""),AE696&lt;&gt;"")," + ",""),IF(AE696&lt;&gt;"",AE696,""),IF(AND(OR(AA696&lt;&gt;"",AB696&lt;&gt;"",AC696&lt;&gt;"",AD696&lt;&gt;"",AE696&lt;&gt;""),AF696&lt;&gt;"")," + ",""),IF(AF696&lt;&gt;"",AF696,""),IF(AND(OR(AA696&lt;&gt;"",AB696&lt;&gt;"",AC696&lt;&gt;"",AD696&lt;&gt;"",AE696&lt;&gt;"",AF696&lt;&gt;""),AG696&lt;&gt;"")," + ",""),IF(AG696&lt;&gt;"",AG696,""),IF(AND(OR(AA696&lt;&gt;"",AB696&lt;&gt;"",AC696&lt;&gt;"",AD696&lt;&gt;"",AE696&lt;&gt;"",AF696&lt;&gt;"",AG696&lt;&gt;""),AH696&lt;&gt;"")," + ",""),IF(AH696&lt;&gt;"",AH696,""),IF(AND(OR(AA696&lt;&gt;"",AB696&lt;&gt;"",AC696&lt;&gt;"",AD696&lt;&gt;"",AE696&lt;&gt;"",AF696&lt;&gt;"",AG696&lt;&gt;"",AH696&lt;&gt;""),AI696&lt;&gt;"")," + ",""),IF(AI696&lt;&gt;"",AI696,""),IF(AND(OR(AA696&lt;&gt;"",AB696&lt;&gt;"",AC696&lt;&gt;"",AD696&lt;&gt;"",AE696&lt;&gt;"",AF696&lt;&gt;"",AG696&lt;&gt;"",AH696&lt;&gt;"",AI696&lt;&gt;""),AJ696&lt;&gt;"")," + ",""),IF(AJ696&lt;&gt;"",AJ696,""))," + "," + ",1))</f>
      </c>
      <c r="O696" t="str" s="108" cm="1">
        <f t="array" ref="O696">TRIM(SUBSTITUTE(CONCATENATE(IF(AK696&lt;&gt;"",AK696,""),IF(AND(AK696&lt;&gt;"",AL696&lt;&gt;"")," + ",""),IF(AL696&lt;&gt;"",AL696,""),IF(AND(OR(AK696&lt;&gt;"",AL696&lt;&gt;""),AM696&lt;&gt;"")," + ",""),IF(AM696&lt;&gt;"",AM696,""),IF(AND(OR(AK696&lt;&gt;"",AL696&lt;&gt;"",AM696&lt;&gt;""),AN696&lt;&gt;"")," + ",""),IF(AN696&lt;&gt;"",AN696,""),IF(AND(OR(AK696&lt;&gt;"",AL696&lt;&gt;"",AM696&lt;&gt;"",AN696&lt;&gt;""),AO696&lt;&gt;"")," + ",""),IF(AO696&lt;&gt;"",AO696,""),IF(AND(OR(AK696&lt;&gt;"",AL696&lt;&gt;"",AM696&lt;&gt;"",AN696&lt;&gt;"",AO696&lt;&gt;""),AP696&lt;&gt;"")," + ",""),IF(AP696&lt;&gt;"",AP696,""),IF(AND(OR(AK696&lt;&gt;"",AL696&lt;&gt;"",AM696&lt;&gt;"",AN696&lt;&gt;"",AO696&lt;&gt;"",AP696&lt;&gt;""),AQ696&lt;&gt;"")," + ",""),IF(AQ696&lt;&gt;"",AQ696,""),IF(AND(OR(AK696&lt;&gt;"",AL696&lt;&gt;"",AM696&lt;&gt;"",AN696&lt;&gt;"",AO696&lt;&gt;"",AP696&lt;&gt;"",AQ696&lt;&gt;""),AR696&lt;&gt;"")," + ",""),IF(AR696&lt;&gt;"",AR696,""),IF(AND(OR(AK696&lt;&gt;"",AL696&lt;&gt;"",AM696&lt;&gt;"",AN696&lt;&gt;"",AO696&lt;&gt;"",AP696&lt;&gt;"",AQ696&lt;&gt;"",AR696&lt;&gt;""),AS696&lt;&gt;"")," + ",""),IF(AS696&lt;&gt;"",AS696,""),IF(AND(OR(AK696&lt;&gt;"",AL696&lt;&gt;"",AM696&lt;&gt;"",AN696&lt;&gt;"",AO696&lt;&gt;"",AP696&lt;&gt;"",AQ696&lt;&gt;"",AR696&lt;&gt;"",AS696&lt;&gt;""),AT696&lt;&gt;"")," + ",""),IF(AT696&lt;&gt;"",AT696,""))," + "," + ",1))</f>
      </c>
      <c r="P696" t="str" s="108" cm="1">
        <f t="array" ref="P696">TRIM(SUBSTITUTE(CONCATENATE(IF(AU696&lt;&gt;"",AU696,""),IF(AND(AU696&lt;&gt;"",AV696&lt;&gt;"")," + ",""),IF(AV696&lt;&gt;"",AV696,""),IF(AND(OR(AU696&lt;&gt;"",AV696&lt;&gt;""),AW696&lt;&gt;"")," + ",""),IF(AW696&lt;&gt;"",AW696,""),IF(AND(OR(AU696&lt;&gt;"",AV696&lt;&gt;"",AW696&lt;&gt;""),AX696&lt;&gt;"")," + ",""),IF(AX696&lt;&gt;"",AX696,""),IF(AND(OR(AU696&lt;&gt;"",AV696&lt;&gt;"",AW696&lt;&gt;"",AX696&lt;&gt;""),AY696&lt;&gt;"")," + ",""),IF(AY696&lt;&gt;"",AY696,""),IF(AND(OR(AU696&lt;&gt;"",AV696&lt;&gt;"",AW696&lt;&gt;"",AX696&lt;&gt;"",AY696&lt;&gt;""),AZ696&lt;&gt;"")," + ",""),IF(AZ696&lt;&gt;"",AZ696,""),IF(AND(OR(AU696&lt;&gt;"",AV696&lt;&gt;"",AW696&lt;&gt;"",AX696&lt;&gt;"",AY696&lt;&gt;"",AZ696&lt;&gt;""),BA696&lt;&gt;"")," + ",""),IF(BA696&lt;&gt;"",BA696,""),IF(AND(OR(AU696&lt;&gt;"",AV696&lt;&gt;"",AW696&lt;&gt;"",AX696&lt;&gt;"",AY696&lt;&gt;"",AZ696&lt;&gt;"",BA696&lt;&gt;""),BB696&lt;&gt;"")," + ",""),IF(BB696&lt;&gt;"",BB696,""),IF(AND(OR(AU696&lt;&gt;"",AV696&lt;&gt;"",AW696&lt;&gt;"",AX696&lt;&gt;"",AY696&lt;&gt;"",AZ696&lt;&gt;"",BA696&lt;&gt;"",BB696&lt;&gt;""),BC696&lt;&gt;"")," + ",""),IF(BC696&lt;&gt;"",BC696,""))," + "," + ",1))</f>
      </c>
      <c r="Q696" s="108"/>
      <c r="R696" s="108"/>
      <c r="S696" s="108"/>
      <c r="T696" t="s" s="109">
        <v>18</v>
      </c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8"/>
      <c r="AM696" s="108"/>
      <c r="AN696" s="108"/>
      <c r="AO696" s="108"/>
      <c r="AP696" s="108"/>
      <c r="AQ696" s="108"/>
      <c r="AR696" s="108"/>
      <c r="AS696" s="108"/>
      <c r="AT696" s="108"/>
      <c r="AU696" s="108"/>
      <c r="AV696" s="108"/>
      <c r="AW696" s="108"/>
      <c r="AX696" s="108"/>
      <c r="AY696" s="108"/>
      <c r="AZ696" s="108"/>
      <c r="BA696" s="108"/>
      <c r="BB696" s="108"/>
      <c r="BC696" s="108"/>
    </row>
    <row r="697" ht="17" customHeight="1">
      <c r="A697" s="3"/>
      <c r="B697" s="110">
        <v>34</v>
      </c>
      <c r="C697" s="111">
        <v>70</v>
      </c>
      <c r="D697" s="3"/>
      <c r="E697" s="64"/>
      <c r="F697" s="3"/>
      <c r="G697" s="3"/>
      <c r="H697" t="s" s="112">
        <v>1155</v>
      </c>
      <c r="I697" t="s" s="109">
        <v>1766</v>
      </c>
      <c r="J697" s="113"/>
      <c r="K697" t="str" s="108" cm="1">
        <f t="array" ref="K697">TRIM(SUBSTITUTE(CONCATENATE(IF(M697&lt;&gt;"",M697,""),IF(AND(M697&lt;&gt;"",N697&lt;&gt;"")," + ",""),IF(N697&lt;&gt;"",N697,""),IF(AND(OR(M697&lt;&gt;"",N697&lt;&gt;""),O697&lt;&gt;"")," + ",""),IF(O697&lt;&gt;"",O697,""),IF(AND(OR(M697&lt;&gt;"",N697&lt;&gt;"",O697&lt;&gt;""),P697&lt;&gt;"")," + ",""),IF(P697&lt;&gt;"",P697,""))," + "," + ",1))</f>
        <v>distorted + lofi + stereo</v>
      </c>
      <c r="L697" t="str" s="114" cm="1">
        <f t="array" ref="L697">"sendmidi dev "Osmose Port 2" cc 0 "&amp;$B697&amp;" pc "&amp;$C697</f>
        <v>sendmidi dev "Osmose Port 2" cc 0 34 pc 70</v>
      </c>
      <c r="M697" t="str" s="108" cm="1">
        <f t="array" ref="M697">TRIM(SUBSTITUTE(CONCATENATE(IF(Q697&lt;&gt;"",Q697,""),IF(AND(Q697&lt;&gt;"",R697&lt;&gt;"")," + ",""),IF(R697&lt;&gt;"",R697,""),IF(AND(OR(Q697&lt;&gt;"",R697&lt;&gt;""),S697&lt;&gt;"")," + ",""),IF(S697&lt;&gt;"",S697,""),IF(AND(OR(Q697&lt;&gt;"",R697&lt;&gt;"",S697&lt;&gt;""),T697&lt;&gt;"")," + ",""),IF(T697&lt;&gt;"",T697,""),IF(AND(OR(Q697&lt;&gt;"",R697&lt;&gt;"",S697&lt;&gt;"",T697&lt;&gt;""),U697&lt;&gt;"")," + ",""),IF(U697&lt;&gt;"",U697,""),IF(AND(OR(Q697&lt;&gt;"",R697&lt;&gt;"",S697&lt;&gt;"",T697&lt;&gt;"",U697&lt;&gt;""),V697&lt;&gt;"")," + ",""),IF(V697&lt;&gt;"",V697,""),IF(AND(OR(Q697&lt;&gt;"",R697&lt;&gt;"",S697&lt;&gt;"",T697&lt;&gt;"",U697&lt;&gt;"",V697&lt;&gt;""),W697&lt;&gt;"")," + ",""),IF(W697&lt;&gt;"",W697,""),IF(AND(OR(Q697&lt;&gt;"",R697&lt;&gt;"",S697&lt;&gt;"",T697&lt;&gt;"",U697&lt;&gt;"",V697&lt;&gt;"",W697&lt;&gt;""),X697&lt;&gt;"")," + ",""),IF(X697&lt;&gt;"",X697,""),IF(AND(OR(Q697&lt;&gt;"",R697&lt;&gt;"",S697&lt;&gt;"",T697&lt;&gt;"",U697&lt;&gt;"",V697&lt;&gt;"",W697&lt;&gt;"",X697&lt;&gt;""),Y697&lt;&gt;"")," + ",""),IF(Y697&lt;&gt;"",Y697,""),IF(AND(OR(Q697&lt;&gt;"",R697&lt;&gt;"",S697&lt;&gt;"",T697&lt;&gt;"",U697&lt;&gt;"",V697&lt;&gt;"",W697&lt;&gt;"",X697&lt;&gt;"",Y697&lt;&gt;""),Z697&lt;&gt;"")," + ",""),IF(Z697&lt;&gt;"",Z697,""))," + "," + ",1))</f>
      </c>
      <c r="N697" t="str" s="108" cm="1">
        <f t="array" ref="N697">TRIM(SUBSTITUTE(CONCATENATE(IF(AA697&lt;&gt;"",AA697,""),IF(AND(AA697&lt;&gt;"",AB697&lt;&gt;"")," + ",""),IF(AB697&lt;&gt;"",AB697,""),IF(AND(OR(AA697&lt;&gt;"",AB697&lt;&gt;""),AC697&lt;&gt;"")," + ",""),IF(AC697&lt;&gt;"",AC697,""),IF(AND(OR(AA697&lt;&gt;"",AB697&lt;&gt;"",AC697&lt;&gt;""),AD697&lt;&gt;"")," + ",""),IF(AD697&lt;&gt;"",AD697,""),IF(AND(OR(AA697&lt;&gt;"",AB697&lt;&gt;"",AC697&lt;&gt;"",AD697&lt;&gt;""),AE697&lt;&gt;"")," + ",""),IF(AE697&lt;&gt;"",AE697,""),IF(AND(OR(AA697&lt;&gt;"",AB697&lt;&gt;"",AC697&lt;&gt;"",AD697&lt;&gt;"",AE697&lt;&gt;""),AF697&lt;&gt;"")," + ",""),IF(AF697&lt;&gt;"",AF697,""),IF(AND(OR(AA697&lt;&gt;"",AB697&lt;&gt;"",AC697&lt;&gt;"",AD697&lt;&gt;"",AE697&lt;&gt;"",AF697&lt;&gt;""),AG697&lt;&gt;"")," + ",""),IF(AG697&lt;&gt;"",AG697,""),IF(AND(OR(AA697&lt;&gt;"",AB697&lt;&gt;"",AC697&lt;&gt;"",AD697&lt;&gt;"",AE697&lt;&gt;"",AF697&lt;&gt;"",AG697&lt;&gt;""),AH697&lt;&gt;"")," + ",""),IF(AH697&lt;&gt;"",AH697,""),IF(AND(OR(AA697&lt;&gt;"",AB697&lt;&gt;"",AC697&lt;&gt;"",AD697&lt;&gt;"",AE697&lt;&gt;"",AF697&lt;&gt;"",AG697&lt;&gt;"",AH697&lt;&gt;""),AI697&lt;&gt;"")," + ",""),IF(AI697&lt;&gt;"",AI697,""),IF(AND(OR(AA697&lt;&gt;"",AB697&lt;&gt;"",AC697&lt;&gt;"",AD697&lt;&gt;"",AE697&lt;&gt;"",AF697&lt;&gt;"",AG697&lt;&gt;"",AH697&lt;&gt;"",AI697&lt;&gt;""),AJ697&lt;&gt;"")," + ",""),IF(AJ697&lt;&gt;"",AJ697,""))," + "," + ",1))</f>
        <v>distorted</v>
      </c>
      <c r="O697" t="str" s="108" cm="1">
        <f t="array" ref="O697">TRIM(SUBSTITUTE(CONCATENATE(IF(AK697&lt;&gt;"",AK697,""),IF(AND(AK697&lt;&gt;"",AL697&lt;&gt;"")," + ",""),IF(AL697&lt;&gt;"",AL697,""),IF(AND(OR(AK697&lt;&gt;"",AL697&lt;&gt;""),AM697&lt;&gt;"")," + ",""),IF(AM697&lt;&gt;"",AM697,""),IF(AND(OR(AK697&lt;&gt;"",AL697&lt;&gt;"",AM697&lt;&gt;""),AN697&lt;&gt;"")," + ",""),IF(AN697&lt;&gt;"",AN697,""),IF(AND(OR(AK697&lt;&gt;"",AL697&lt;&gt;"",AM697&lt;&gt;"",AN697&lt;&gt;""),AO697&lt;&gt;"")," + ",""),IF(AO697&lt;&gt;"",AO697,""),IF(AND(OR(AK697&lt;&gt;"",AL697&lt;&gt;"",AM697&lt;&gt;"",AN697&lt;&gt;"",AO697&lt;&gt;""),AP697&lt;&gt;"")," + ",""),IF(AP697&lt;&gt;"",AP697,""),IF(AND(OR(AK697&lt;&gt;"",AL697&lt;&gt;"",AM697&lt;&gt;"",AN697&lt;&gt;"",AO697&lt;&gt;"",AP697&lt;&gt;""),AQ697&lt;&gt;"")," + ",""),IF(AQ697&lt;&gt;"",AQ697,""),IF(AND(OR(AK697&lt;&gt;"",AL697&lt;&gt;"",AM697&lt;&gt;"",AN697&lt;&gt;"",AO697&lt;&gt;"",AP697&lt;&gt;"",AQ697&lt;&gt;""),AR697&lt;&gt;"")," + ",""),IF(AR697&lt;&gt;"",AR697,""),IF(AND(OR(AK697&lt;&gt;"",AL697&lt;&gt;"",AM697&lt;&gt;"",AN697&lt;&gt;"",AO697&lt;&gt;"",AP697&lt;&gt;"",AQ697&lt;&gt;"",AR697&lt;&gt;""),AS697&lt;&gt;"")," + ",""),IF(AS697&lt;&gt;"",AS697,""),IF(AND(OR(AK697&lt;&gt;"",AL697&lt;&gt;"",AM697&lt;&gt;"",AN697&lt;&gt;"",AO697&lt;&gt;"",AP697&lt;&gt;"",AQ697&lt;&gt;"",AR697&lt;&gt;"",AS697&lt;&gt;""),AT697&lt;&gt;"")," + ",""),IF(AT697&lt;&gt;"",AT697,""))," + "," + ",1))</f>
        <v>lofi</v>
      </c>
      <c r="P697" t="str" s="108" cm="1">
        <f t="array" ref="P697">TRIM(SUBSTITUTE(CONCATENATE(IF(AU697&lt;&gt;"",AU697,""),IF(AND(AU697&lt;&gt;"",AV697&lt;&gt;"")," + ",""),IF(AV697&lt;&gt;"",AV697,""),IF(AND(OR(AU697&lt;&gt;"",AV697&lt;&gt;""),AW697&lt;&gt;"")," + ",""),IF(AW697&lt;&gt;"",AW697,""),IF(AND(OR(AU697&lt;&gt;"",AV697&lt;&gt;"",AW697&lt;&gt;""),AX697&lt;&gt;"")," + ",""),IF(AX697&lt;&gt;"",AX697,""),IF(AND(OR(AU697&lt;&gt;"",AV697&lt;&gt;"",AW697&lt;&gt;"",AX697&lt;&gt;""),AY697&lt;&gt;"")," + ",""),IF(AY697&lt;&gt;"",AY697,""),IF(AND(OR(AU697&lt;&gt;"",AV697&lt;&gt;"",AW697&lt;&gt;"",AX697&lt;&gt;"",AY697&lt;&gt;""),AZ697&lt;&gt;"")," + ",""),IF(AZ697&lt;&gt;"",AZ697,""),IF(AND(OR(AU697&lt;&gt;"",AV697&lt;&gt;"",AW697&lt;&gt;"",AX697&lt;&gt;"",AY697&lt;&gt;"",AZ697&lt;&gt;""),BA697&lt;&gt;"")," + ",""),IF(BA697&lt;&gt;"",BA697,""),IF(AND(OR(AU697&lt;&gt;"",AV697&lt;&gt;"",AW697&lt;&gt;"",AX697&lt;&gt;"",AY697&lt;&gt;"",AZ697&lt;&gt;"",BA697&lt;&gt;""),BB697&lt;&gt;"")," + ",""),IF(BB697&lt;&gt;"",BB697,""),IF(AND(OR(AU697&lt;&gt;"",AV697&lt;&gt;"",AW697&lt;&gt;"",AX697&lt;&gt;"",AY697&lt;&gt;"",AZ697&lt;&gt;"",BA697&lt;&gt;"",BB697&lt;&gt;""),BC697&lt;&gt;"")," + ",""),IF(BC697&lt;&gt;"",BC697,""))," + "," + ",1))</f>
        <v>stereo</v>
      </c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t="s" s="109">
        <v>26</v>
      </c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8"/>
      <c r="AM697" t="s" s="109">
        <v>37</v>
      </c>
      <c r="AN697" s="108"/>
      <c r="AO697" s="108"/>
      <c r="AP697" s="108"/>
      <c r="AQ697" s="108"/>
      <c r="AR697" s="108"/>
      <c r="AS697" s="108"/>
      <c r="AT697" s="108"/>
      <c r="AU697" s="108"/>
      <c r="AV697" s="108"/>
      <c r="AW697" s="108"/>
      <c r="AX697" t="s" s="109">
        <v>48</v>
      </c>
      <c r="AY697" s="108"/>
      <c r="AZ697" s="108"/>
      <c r="BA697" s="108"/>
      <c r="BB697" s="108"/>
      <c r="BC697" s="108"/>
    </row>
    <row r="698" ht="17" customHeight="1">
      <c r="A698" s="3"/>
      <c r="B698" s="110">
        <v>34</v>
      </c>
      <c r="C698" s="111">
        <v>76</v>
      </c>
      <c r="D698" s="3"/>
      <c r="E698" s="64"/>
      <c r="F698" s="3"/>
      <c r="G698" s="3"/>
      <c r="H698" t="s" s="112">
        <v>1155</v>
      </c>
      <c r="I698" t="s" s="109">
        <v>1769</v>
      </c>
      <c r="J698" s="113"/>
      <c r="K698" t="str" s="108" cm="1">
        <f t="array" ref="K698">TRIM(SUBSTITUTE(CONCATENATE(IF(M698&lt;&gt;"",M698,""),IF(AND(M698&lt;&gt;"",N698&lt;&gt;"")," + ",""),IF(N698&lt;&gt;"",N698,""),IF(AND(OR(M698&lt;&gt;"",N698&lt;&gt;""),O698&lt;&gt;"")," + ",""),IF(O698&lt;&gt;"",O698,""),IF(AND(OR(M698&lt;&gt;"",N698&lt;&gt;"",O698&lt;&gt;""),P698&lt;&gt;"")," + ",""),IF(P698&lt;&gt;"",P698,""))," + "," + ",1))</f>
        <v>analog + ensemble</v>
      </c>
      <c r="L698" t="str" s="114" cm="1">
        <f t="array" ref="L698">"sendmidi dev "Osmose Port 2" cc 0 "&amp;$B698&amp;" pc "&amp;$C698</f>
        <v>sendmidi dev "Osmose Port 2" cc 0 34 pc 76</v>
      </c>
      <c r="M698" t="str" s="108" cm="1">
        <f t="array" ref="M698">TRIM(SUBSTITUTE(CONCATENATE(IF(Q698&lt;&gt;"",Q698,""),IF(AND(Q698&lt;&gt;"",R698&lt;&gt;"")," + ",""),IF(R698&lt;&gt;"",R698,""),IF(AND(OR(Q698&lt;&gt;"",R698&lt;&gt;""),S698&lt;&gt;"")," + ",""),IF(S698&lt;&gt;"",S698,""),IF(AND(OR(Q698&lt;&gt;"",R698&lt;&gt;"",S698&lt;&gt;""),T698&lt;&gt;"")," + ",""),IF(T698&lt;&gt;"",T698,""),IF(AND(OR(Q698&lt;&gt;"",R698&lt;&gt;"",S698&lt;&gt;"",T698&lt;&gt;""),U698&lt;&gt;"")," + ",""),IF(U698&lt;&gt;"",U698,""),IF(AND(OR(Q698&lt;&gt;"",R698&lt;&gt;"",S698&lt;&gt;"",T698&lt;&gt;"",U698&lt;&gt;""),V698&lt;&gt;"")," + ",""),IF(V698&lt;&gt;"",V698,""),IF(AND(OR(Q698&lt;&gt;"",R698&lt;&gt;"",S698&lt;&gt;"",T698&lt;&gt;"",U698&lt;&gt;"",V698&lt;&gt;""),W698&lt;&gt;"")," + ",""),IF(W698&lt;&gt;"",W698,""),IF(AND(OR(Q698&lt;&gt;"",R698&lt;&gt;"",S698&lt;&gt;"",T698&lt;&gt;"",U698&lt;&gt;"",V698&lt;&gt;"",W698&lt;&gt;""),X698&lt;&gt;"")," + ",""),IF(X698&lt;&gt;"",X698,""),IF(AND(OR(Q698&lt;&gt;"",R698&lt;&gt;"",S698&lt;&gt;"",T698&lt;&gt;"",U698&lt;&gt;"",V698&lt;&gt;"",W698&lt;&gt;"",X698&lt;&gt;""),Y698&lt;&gt;"")," + ",""),IF(Y698&lt;&gt;"",Y698,""),IF(AND(OR(Q698&lt;&gt;"",R698&lt;&gt;"",S698&lt;&gt;"",T698&lt;&gt;"",U698&lt;&gt;"",V698&lt;&gt;"",W698&lt;&gt;"",X698&lt;&gt;"",Y698&lt;&gt;""),Z698&lt;&gt;"")," + ",""),IF(Z698&lt;&gt;"",Z698,""))," + "," + ",1))</f>
        <v>analog</v>
      </c>
      <c r="N698" t="str" s="108" cm="1">
        <f t="array" ref="N698">TRIM(SUBSTITUTE(CONCATENATE(IF(AA698&lt;&gt;"",AA698,""),IF(AND(AA698&lt;&gt;"",AB698&lt;&gt;"")," + ",""),IF(AB698&lt;&gt;"",AB698,""),IF(AND(OR(AA698&lt;&gt;"",AB698&lt;&gt;""),AC698&lt;&gt;"")," + ",""),IF(AC698&lt;&gt;"",AC698,""),IF(AND(OR(AA698&lt;&gt;"",AB698&lt;&gt;"",AC698&lt;&gt;""),AD698&lt;&gt;"")," + ",""),IF(AD698&lt;&gt;"",AD698,""),IF(AND(OR(AA698&lt;&gt;"",AB698&lt;&gt;"",AC698&lt;&gt;"",AD698&lt;&gt;""),AE698&lt;&gt;"")," + ",""),IF(AE698&lt;&gt;"",AE698,""),IF(AND(OR(AA698&lt;&gt;"",AB698&lt;&gt;"",AC698&lt;&gt;"",AD698&lt;&gt;"",AE698&lt;&gt;""),AF698&lt;&gt;"")," + ",""),IF(AF698&lt;&gt;"",AF698,""),IF(AND(OR(AA698&lt;&gt;"",AB698&lt;&gt;"",AC698&lt;&gt;"",AD698&lt;&gt;"",AE698&lt;&gt;"",AF698&lt;&gt;""),AG698&lt;&gt;"")," + ",""),IF(AG698&lt;&gt;"",AG698,""),IF(AND(OR(AA698&lt;&gt;"",AB698&lt;&gt;"",AC698&lt;&gt;"",AD698&lt;&gt;"",AE698&lt;&gt;"",AF698&lt;&gt;"",AG698&lt;&gt;""),AH698&lt;&gt;"")," + ",""),IF(AH698&lt;&gt;"",AH698,""),IF(AND(OR(AA698&lt;&gt;"",AB698&lt;&gt;"",AC698&lt;&gt;"",AD698&lt;&gt;"",AE698&lt;&gt;"",AF698&lt;&gt;"",AG698&lt;&gt;"",AH698&lt;&gt;""),AI698&lt;&gt;"")," + ",""),IF(AI698&lt;&gt;"",AI698,""),IF(AND(OR(AA698&lt;&gt;"",AB698&lt;&gt;"",AC698&lt;&gt;"",AD698&lt;&gt;"",AE698&lt;&gt;"",AF698&lt;&gt;"",AG698&lt;&gt;"",AH698&lt;&gt;"",AI698&lt;&gt;""),AJ698&lt;&gt;"")," + ",""),IF(AJ698&lt;&gt;"",AJ698,""))," + "," + ",1))</f>
        <v>ensemble</v>
      </c>
      <c r="O698" t="str" s="108" cm="1">
        <f t="array" ref="O698">TRIM(SUBSTITUTE(CONCATENATE(IF(AK698&lt;&gt;"",AK698,""),IF(AND(AK698&lt;&gt;"",AL698&lt;&gt;"")," + ",""),IF(AL698&lt;&gt;"",AL698,""),IF(AND(OR(AK698&lt;&gt;"",AL698&lt;&gt;""),AM698&lt;&gt;"")," + ",""),IF(AM698&lt;&gt;"",AM698,""),IF(AND(OR(AK698&lt;&gt;"",AL698&lt;&gt;"",AM698&lt;&gt;""),AN698&lt;&gt;"")," + ",""),IF(AN698&lt;&gt;"",AN698,""),IF(AND(OR(AK698&lt;&gt;"",AL698&lt;&gt;"",AM698&lt;&gt;"",AN698&lt;&gt;""),AO698&lt;&gt;"")," + ",""),IF(AO698&lt;&gt;"",AO698,""),IF(AND(OR(AK698&lt;&gt;"",AL698&lt;&gt;"",AM698&lt;&gt;"",AN698&lt;&gt;"",AO698&lt;&gt;""),AP698&lt;&gt;"")," + ",""),IF(AP698&lt;&gt;"",AP698,""),IF(AND(OR(AK698&lt;&gt;"",AL698&lt;&gt;"",AM698&lt;&gt;"",AN698&lt;&gt;"",AO698&lt;&gt;"",AP698&lt;&gt;""),AQ698&lt;&gt;"")," + ",""),IF(AQ698&lt;&gt;"",AQ698,""),IF(AND(OR(AK698&lt;&gt;"",AL698&lt;&gt;"",AM698&lt;&gt;"",AN698&lt;&gt;"",AO698&lt;&gt;"",AP698&lt;&gt;"",AQ698&lt;&gt;""),AR698&lt;&gt;"")," + ",""),IF(AR698&lt;&gt;"",AR698,""),IF(AND(OR(AK698&lt;&gt;"",AL698&lt;&gt;"",AM698&lt;&gt;"",AN698&lt;&gt;"",AO698&lt;&gt;"",AP698&lt;&gt;"",AQ698&lt;&gt;"",AR698&lt;&gt;""),AS698&lt;&gt;"")," + ",""),IF(AS698&lt;&gt;"",AS698,""),IF(AND(OR(AK698&lt;&gt;"",AL698&lt;&gt;"",AM698&lt;&gt;"",AN698&lt;&gt;"",AO698&lt;&gt;"",AP698&lt;&gt;"",AQ698&lt;&gt;"",AR698&lt;&gt;"",AS698&lt;&gt;""),AT698&lt;&gt;"")," + ",""),IF(AT698&lt;&gt;"",AT698,""))," + "," + ",1))</f>
      </c>
      <c r="P698" t="str" s="108" cm="1">
        <f t="array" ref="P698">TRIM(SUBSTITUTE(CONCATENATE(IF(AU698&lt;&gt;"",AU698,""),IF(AND(AU698&lt;&gt;"",AV698&lt;&gt;"")," + ",""),IF(AV698&lt;&gt;"",AV698,""),IF(AND(OR(AU698&lt;&gt;"",AV698&lt;&gt;""),AW698&lt;&gt;"")," + ",""),IF(AW698&lt;&gt;"",AW698,""),IF(AND(OR(AU698&lt;&gt;"",AV698&lt;&gt;"",AW698&lt;&gt;""),AX698&lt;&gt;"")," + ",""),IF(AX698&lt;&gt;"",AX698,""),IF(AND(OR(AU698&lt;&gt;"",AV698&lt;&gt;"",AW698&lt;&gt;"",AX698&lt;&gt;""),AY698&lt;&gt;"")," + ",""),IF(AY698&lt;&gt;"",AY698,""),IF(AND(OR(AU698&lt;&gt;"",AV698&lt;&gt;"",AW698&lt;&gt;"",AX698&lt;&gt;"",AY698&lt;&gt;""),AZ698&lt;&gt;"")," + ",""),IF(AZ698&lt;&gt;"",AZ698,""),IF(AND(OR(AU698&lt;&gt;"",AV698&lt;&gt;"",AW698&lt;&gt;"",AX698&lt;&gt;"",AY698&lt;&gt;"",AZ698&lt;&gt;""),BA698&lt;&gt;"")," + ",""),IF(BA698&lt;&gt;"",BA698,""),IF(AND(OR(AU698&lt;&gt;"",AV698&lt;&gt;"",AW698&lt;&gt;"",AX698&lt;&gt;"",AY698&lt;&gt;"",AZ698&lt;&gt;"",BA698&lt;&gt;""),BB698&lt;&gt;"")," + ",""),IF(BB698&lt;&gt;"",BB698,""),IF(AND(OR(AU698&lt;&gt;"",AV698&lt;&gt;"",AW698&lt;&gt;"",AX698&lt;&gt;"",AY698&lt;&gt;"",AZ698&lt;&gt;"",BA698&lt;&gt;"",BB698&lt;&gt;""),BC698&lt;&gt;"")," + ",""),IF(BC698&lt;&gt;"",BC698,""))," + "," + ",1))</f>
      </c>
      <c r="Q698" s="108"/>
      <c r="R698" s="108"/>
      <c r="S698" s="108"/>
      <c r="T698" t="s" s="109">
        <v>18</v>
      </c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t="s" s="109">
        <v>30</v>
      </c>
      <c r="AG698" s="108"/>
      <c r="AH698" s="108"/>
      <c r="AI698" s="108"/>
      <c r="AJ698" s="108"/>
      <c r="AK698" s="108"/>
      <c r="AL698" s="108"/>
      <c r="AM698" s="108"/>
      <c r="AN698" s="108"/>
      <c r="AO698" s="108"/>
      <c r="AP698" s="108"/>
      <c r="AQ698" s="108"/>
      <c r="AR698" s="108"/>
      <c r="AS698" s="108"/>
      <c r="AT698" s="108"/>
      <c r="AU698" s="108"/>
      <c r="AV698" s="108"/>
      <c r="AW698" s="108"/>
      <c r="AX698" s="108"/>
      <c r="AY698" s="108"/>
      <c r="AZ698" s="108"/>
      <c r="BA698" s="108"/>
      <c r="BB698" s="108"/>
      <c r="BC698" s="108"/>
    </row>
    <row r="699" ht="17" customHeight="1">
      <c r="A699" s="3"/>
      <c r="B699" s="110">
        <v>34</v>
      </c>
      <c r="C699" s="111">
        <v>93</v>
      </c>
      <c r="D699" s="3"/>
      <c r="E699" s="64"/>
      <c r="F699" s="3"/>
      <c r="G699" s="3"/>
      <c r="H699" t="s" s="112">
        <v>1155</v>
      </c>
      <c r="I699" t="s" s="109">
        <v>1771</v>
      </c>
      <c r="J699" s="113"/>
      <c r="K699" t="str" s="108" cm="1">
        <f t="array" ref="K699">TRIM(SUBSTITUTE(CONCATENATE(IF(M699&lt;&gt;"",M699,""),IF(AND(M699&lt;&gt;"",N699&lt;&gt;"")," + ",""),IF(N699&lt;&gt;"",N699,""),IF(AND(OR(M699&lt;&gt;"",N699&lt;&gt;""),O699&lt;&gt;"")," + ",""),IF(O699&lt;&gt;"",O699,""),IF(AND(OR(M699&lt;&gt;"",N699&lt;&gt;"",O699&lt;&gt;""),P699&lt;&gt;"")," + ",""),IF(P699&lt;&gt;"",P699,""))," + "," + ",1))</f>
        <v>analog + warm</v>
      </c>
      <c r="L699" t="str" s="114" cm="1">
        <f t="array" ref="L699">"sendmidi dev "Osmose Port 2" cc 0 "&amp;$B699&amp;" pc "&amp;$C699</f>
        <v>sendmidi dev "Osmose Port 2" cc 0 34 pc 93</v>
      </c>
      <c r="M699" t="str" s="108" cm="1">
        <f t="array" ref="M699">TRIM(SUBSTITUTE(CONCATENATE(IF(Q699&lt;&gt;"",Q699,""),IF(AND(Q699&lt;&gt;"",R699&lt;&gt;"")," + ",""),IF(R699&lt;&gt;"",R699,""),IF(AND(OR(Q699&lt;&gt;"",R699&lt;&gt;""),S699&lt;&gt;"")," + ",""),IF(S699&lt;&gt;"",S699,""),IF(AND(OR(Q699&lt;&gt;"",R699&lt;&gt;"",S699&lt;&gt;""),T699&lt;&gt;"")," + ",""),IF(T699&lt;&gt;"",T699,""),IF(AND(OR(Q699&lt;&gt;"",R699&lt;&gt;"",S699&lt;&gt;"",T699&lt;&gt;""),U699&lt;&gt;"")," + ",""),IF(U699&lt;&gt;"",U699,""),IF(AND(OR(Q699&lt;&gt;"",R699&lt;&gt;"",S699&lt;&gt;"",T699&lt;&gt;"",U699&lt;&gt;""),V699&lt;&gt;"")," + ",""),IF(V699&lt;&gt;"",V699,""),IF(AND(OR(Q699&lt;&gt;"",R699&lt;&gt;"",S699&lt;&gt;"",T699&lt;&gt;"",U699&lt;&gt;"",V699&lt;&gt;""),W699&lt;&gt;"")," + ",""),IF(W699&lt;&gt;"",W699,""),IF(AND(OR(Q699&lt;&gt;"",R699&lt;&gt;"",S699&lt;&gt;"",T699&lt;&gt;"",U699&lt;&gt;"",V699&lt;&gt;"",W699&lt;&gt;""),X699&lt;&gt;"")," + ",""),IF(X699&lt;&gt;"",X699,""),IF(AND(OR(Q699&lt;&gt;"",R699&lt;&gt;"",S699&lt;&gt;"",T699&lt;&gt;"",U699&lt;&gt;"",V699&lt;&gt;"",W699&lt;&gt;"",X699&lt;&gt;""),Y699&lt;&gt;"")," + ",""),IF(Y699&lt;&gt;"",Y699,""),IF(AND(OR(Q699&lt;&gt;"",R699&lt;&gt;"",S699&lt;&gt;"",T699&lt;&gt;"",U699&lt;&gt;"",V699&lt;&gt;"",W699&lt;&gt;"",X699&lt;&gt;"",Y699&lt;&gt;""),Z699&lt;&gt;"")," + ",""),IF(Z699&lt;&gt;"",Z699,""))," + "," + ",1))</f>
        <v>analog</v>
      </c>
      <c r="N699" t="str" s="108" cm="1">
        <f t="array" ref="N699">TRIM(SUBSTITUTE(CONCATENATE(IF(AA699&lt;&gt;"",AA699,""),IF(AND(AA699&lt;&gt;"",AB699&lt;&gt;"")," + ",""),IF(AB699&lt;&gt;"",AB699,""),IF(AND(OR(AA699&lt;&gt;"",AB699&lt;&gt;""),AC699&lt;&gt;"")," + ",""),IF(AC699&lt;&gt;"",AC699,""),IF(AND(OR(AA699&lt;&gt;"",AB699&lt;&gt;"",AC699&lt;&gt;""),AD699&lt;&gt;"")," + ",""),IF(AD699&lt;&gt;"",AD699,""),IF(AND(OR(AA699&lt;&gt;"",AB699&lt;&gt;"",AC699&lt;&gt;"",AD699&lt;&gt;""),AE699&lt;&gt;"")," + ",""),IF(AE699&lt;&gt;"",AE699,""),IF(AND(OR(AA699&lt;&gt;"",AB699&lt;&gt;"",AC699&lt;&gt;"",AD699&lt;&gt;"",AE699&lt;&gt;""),AF699&lt;&gt;"")," + ",""),IF(AF699&lt;&gt;"",AF699,""),IF(AND(OR(AA699&lt;&gt;"",AB699&lt;&gt;"",AC699&lt;&gt;"",AD699&lt;&gt;"",AE699&lt;&gt;"",AF699&lt;&gt;""),AG699&lt;&gt;"")," + ",""),IF(AG699&lt;&gt;"",AG699,""),IF(AND(OR(AA699&lt;&gt;"",AB699&lt;&gt;"",AC699&lt;&gt;"",AD699&lt;&gt;"",AE699&lt;&gt;"",AF699&lt;&gt;"",AG699&lt;&gt;""),AH699&lt;&gt;"")," + ",""),IF(AH699&lt;&gt;"",AH699,""),IF(AND(OR(AA699&lt;&gt;"",AB699&lt;&gt;"",AC699&lt;&gt;"",AD699&lt;&gt;"",AE699&lt;&gt;"",AF699&lt;&gt;"",AG699&lt;&gt;"",AH699&lt;&gt;""),AI699&lt;&gt;"")," + ",""),IF(AI699&lt;&gt;"",AI699,""),IF(AND(OR(AA699&lt;&gt;"",AB699&lt;&gt;"",AC699&lt;&gt;"",AD699&lt;&gt;"",AE699&lt;&gt;"",AF699&lt;&gt;"",AG699&lt;&gt;"",AH699&lt;&gt;"",AI699&lt;&gt;""),AJ699&lt;&gt;"")," + ",""),IF(AJ699&lt;&gt;"",AJ699,""))," + "," + ",1))</f>
      </c>
      <c r="O699" t="str" s="108" cm="1">
        <f t="array" ref="O699">TRIM(SUBSTITUTE(CONCATENATE(IF(AK699&lt;&gt;"",AK699,""),IF(AND(AK699&lt;&gt;"",AL699&lt;&gt;"")," + ",""),IF(AL699&lt;&gt;"",AL699,""),IF(AND(OR(AK699&lt;&gt;"",AL699&lt;&gt;""),AM699&lt;&gt;"")," + ",""),IF(AM699&lt;&gt;"",AM699,""),IF(AND(OR(AK699&lt;&gt;"",AL699&lt;&gt;"",AM699&lt;&gt;""),AN699&lt;&gt;"")," + ",""),IF(AN699&lt;&gt;"",AN699,""),IF(AND(OR(AK699&lt;&gt;"",AL699&lt;&gt;"",AM699&lt;&gt;"",AN699&lt;&gt;""),AO699&lt;&gt;"")," + ",""),IF(AO699&lt;&gt;"",AO699,""),IF(AND(OR(AK699&lt;&gt;"",AL699&lt;&gt;"",AM699&lt;&gt;"",AN699&lt;&gt;"",AO699&lt;&gt;""),AP699&lt;&gt;"")," + ",""),IF(AP699&lt;&gt;"",AP699,""),IF(AND(OR(AK699&lt;&gt;"",AL699&lt;&gt;"",AM699&lt;&gt;"",AN699&lt;&gt;"",AO699&lt;&gt;"",AP699&lt;&gt;""),AQ699&lt;&gt;"")," + ",""),IF(AQ699&lt;&gt;"",AQ699,""),IF(AND(OR(AK699&lt;&gt;"",AL699&lt;&gt;"",AM699&lt;&gt;"",AN699&lt;&gt;"",AO699&lt;&gt;"",AP699&lt;&gt;"",AQ699&lt;&gt;""),AR699&lt;&gt;"")," + ",""),IF(AR699&lt;&gt;"",AR699,""),IF(AND(OR(AK699&lt;&gt;"",AL699&lt;&gt;"",AM699&lt;&gt;"",AN699&lt;&gt;"",AO699&lt;&gt;"",AP699&lt;&gt;"",AQ699&lt;&gt;"",AR699&lt;&gt;""),AS699&lt;&gt;"")," + ",""),IF(AS699&lt;&gt;"",AS699,""),IF(AND(OR(AK699&lt;&gt;"",AL699&lt;&gt;"",AM699&lt;&gt;"",AN699&lt;&gt;"",AO699&lt;&gt;"",AP699&lt;&gt;"",AQ699&lt;&gt;"",AR699&lt;&gt;"",AS699&lt;&gt;""),AT699&lt;&gt;"")," + ",""),IF(AT699&lt;&gt;"",AT699,""))," + "," + ",1))</f>
      </c>
      <c r="P699" t="str" s="108" cm="1">
        <f t="array" ref="P699">TRIM(SUBSTITUTE(CONCATENATE(IF(AU699&lt;&gt;"",AU699,""),IF(AND(AU699&lt;&gt;"",AV699&lt;&gt;"")," + ",""),IF(AV699&lt;&gt;"",AV699,""),IF(AND(OR(AU699&lt;&gt;"",AV699&lt;&gt;""),AW699&lt;&gt;"")," + ",""),IF(AW699&lt;&gt;"",AW699,""),IF(AND(OR(AU699&lt;&gt;"",AV699&lt;&gt;"",AW699&lt;&gt;""),AX699&lt;&gt;"")," + ",""),IF(AX699&lt;&gt;"",AX699,""),IF(AND(OR(AU699&lt;&gt;"",AV699&lt;&gt;"",AW699&lt;&gt;"",AX699&lt;&gt;""),AY699&lt;&gt;"")," + ",""),IF(AY699&lt;&gt;"",AY699,""),IF(AND(OR(AU699&lt;&gt;"",AV699&lt;&gt;"",AW699&lt;&gt;"",AX699&lt;&gt;"",AY699&lt;&gt;""),AZ699&lt;&gt;"")," + ",""),IF(AZ699&lt;&gt;"",AZ699,""),IF(AND(OR(AU699&lt;&gt;"",AV699&lt;&gt;"",AW699&lt;&gt;"",AX699&lt;&gt;"",AY699&lt;&gt;"",AZ699&lt;&gt;""),BA699&lt;&gt;"")," + ",""),IF(BA699&lt;&gt;"",BA699,""),IF(AND(OR(AU699&lt;&gt;"",AV699&lt;&gt;"",AW699&lt;&gt;"",AX699&lt;&gt;"",AY699&lt;&gt;"",AZ699&lt;&gt;"",BA699&lt;&gt;""),BB699&lt;&gt;"")," + ",""),IF(BB699&lt;&gt;"",BB699,""),IF(AND(OR(AU699&lt;&gt;"",AV699&lt;&gt;"",AW699&lt;&gt;"",AX699&lt;&gt;"",AY699&lt;&gt;"",AZ699&lt;&gt;"",BA699&lt;&gt;"",BB699&lt;&gt;""),BC699&lt;&gt;"")," + ",""),IF(BC699&lt;&gt;"",BC699,""))," + "," + ",1))</f>
        <v>warm</v>
      </c>
      <c r="Q699" s="108"/>
      <c r="R699" s="108"/>
      <c r="S699" s="108"/>
      <c r="T699" t="s" s="109">
        <v>18</v>
      </c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8"/>
      <c r="AM699" s="108"/>
      <c r="AN699" s="108"/>
      <c r="AO699" s="108"/>
      <c r="AP699" s="108"/>
      <c r="AQ699" s="108"/>
      <c r="AR699" s="108"/>
      <c r="AS699" s="108"/>
      <c r="AT699" s="108"/>
      <c r="AU699" s="108"/>
      <c r="AV699" s="108"/>
      <c r="AW699" s="108"/>
      <c r="AX699" s="108"/>
      <c r="AY699" s="108"/>
      <c r="AZ699" s="108"/>
      <c r="BA699" s="108"/>
      <c r="BB699" t="s" s="109">
        <v>52</v>
      </c>
      <c r="BC699" s="108"/>
    </row>
    <row r="700" ht="17" customHeight="1">
      <c r="A700" s="3"/>
      <c r="B700" s="110">
        <v>34</v>
      </c>
      <c r="C700" s="111">
        <v>94</v>
      </c>
      <c r="D700" s="3"/>
      <c r="E700" s="64"/>
      <c r="F700" s="3"/>
      <c r="G700" s="3"/>
      <c r="H700" t="s" s="112">
        <v>1155</v>
      </c>
      <c r="I700" t="s" s="109">
        <v>1773</v>
      </c>
      <c r="J700" s="113"/>
      <c r="K700" t="str" s="108" cm="1">
        <f t="array" ref="K700">TRIM(SUBSTITUTE(CONCATENATE(IF(M700&lt;&gt;"",M700,""),IF(AND(M700&lt;&gt;"",N700&lt;&gt;"")," + ",""),IF(N700&lt;&gt;"",N700,""),IF(AND(OR(M700&lt;&gt;"",N700&lt;&gt;""),O700&lt;&gt;"")," + ",""),IF(O700&lt;&gt;"",O700,""),IF(AND(OR(M700&lt;&gt;"",N700&lt;&gt;"",O700&lt;&gt;""),P700&lt;&gt;"")," + ",""),IF(P700&lt;&gt;"",P700,""))," + "," + ",1))</f>
        <v>analog + warm</v>
      </c>
      <c r="L700" t="str" s="114" cm="1">
        <f t="array" ref="L700">"sendmidi dev "Osmose Port 2" cc 0 "&amp;$B700&amp;" pc "&amp;$C700</f>
        <v>sendmidi dev "Osmose Port 2" cc 0 34 pc 94</v>
      </c>
      <c r="M700" t="str" s="108" cm="1">
        <f t="array" ref="M700">TRIM(SUBSTITUTE(CONCATENATE(IF(Q700&lt;&gt;"",Q700,""),IF(AND(Q700&lt;&gt;"",R700&lt;&gt;"")," + ",""),IF(R700&lt;&gt;"",R700,""),IF(AND(OR(Q700&lt;&gt;"",R700&lt;&gt;""),S700&lt;&gt;"")," + ",""),IF(S700&lt;&gt;"",S700,""),IF(AND(OR(Q700&lt;&gt;"",R700&lt;&gt;"",S700&lt;&gt;""),T700&lt;&gt;"")," + ",""),IF(T700&lt;&gt;"",T700,""),IF(AND(OR(Q700&lt;&gt;"",R700&lt;&gt;"",S700&lt;&gt;"",T700&lt;&gt;""),U700&lt;&gt;"")," + ",""),IF(U700&lt;&gt;"",U700,""),IF(AND(OR(Q700&lt;&gt;"",R700&lt;&gt;"",S700&lt;&gt;"",T700&lt;&gt;"",U700&lt;&gt;""),V700&lt;&gt;"")," + ",""),IF(V700&lt;&gt;"",V700,""),IF(AND(OR(Q700&lt;&gt;"",R700&lt;&gt;"",S700&lt;&gt;"",T700&lt;&gt;"",U700&lt;&gt;"",V700&lt;&gt;""),W700&lt;&gt;"")," + ",""),IF(W700&lt;&gt;"",W700,""),IF(AND(OR(Q700&lt;&gt;"",R700&lt;&gt;"",S700&lt;&gt;"",T700&lt;&gt;"",U700&lt;&gt;"",V700&lt;&gt;"",W700&lt;&gt;""),X700&lt;&gt;"")," + ",""),IF(X700&lt;&gt;"",X700,""),IF(AND(OR(Q700&lt;&gt;"",R700&lt;&gt;"",S700&lt;&gt;"",T700&lt;&gt;"",U700&lt;&gt;"",V700&lt;&gt;"",W700&lt;&gt;"",X700&lt;&gt;""),Y700&lt;&gt;"")," + ",""),IF(Y700&lt;&gt;"",Y700,""),IF(AND(OR(Q700&lt;&gt;"",R700&lt;&gt;"",S700&lt;&gt;"",T700&lt;&gt;"",U700&lt;&gt;"",V700&lt;&gt;"",W700&lt;&gt;"",X700&lt;&gt;"",Y700&lt;&gt;""),Z700&lt;&gt;"")," + ",""),IF(Z700&lt;&gt;"",Z700,""))," + "," + ",1))</f>
        <v>analog</v>
      </c>
      <c r="N700" t="str" s="108" cm="1">
        <f t="array" ref="N700">TRIM(SUBSTITUTE(CONCATENATE(IF(AA700&lt;&gt;"",AA700,""),IF(AND(AA700&lt;&gt;"",AB700&lt;&gt;"")," + ",""),IF(AB700&lt;&gt;"",AB700,""),IF(AND(OR(AA700&lt;&gt;"",AB700&lt;&gt;""),AC700&lt;&gt;"")," + ",""),IF(AC700&lt;&gt;"",AC700,""),IF(AND(OR(AA700&lt;&gt;"",AB700&lt;&gt;"",AC700&lt;&gt;""),AD700&lt;&gt;"")," + ",""),IF(AD700&lt;&gt;"",AD700,""),IF(AND(OR(AA700&lt;&gt;"",AB700&lt;&gt;"",AC700&lt;&gt;"",AD700&lt;&gt;""),AE700&lt;&gt;"")," + ",""),IF(AE700&lt;&gt;"",AE700,""),IF(AND(OR(AA700&lt;&gt;"",AB700&lt;&gt;"",AC700&lt;&gt;"",AD700&lt;&gt;"",AE700&lt;&gt;""),AF700&lt;&gt;"")," + ",""),IF(AF700&lt;&gt;"",AF700,""),IF(AND(OR(AA700&lt;&gt;"",AB700&lt;&gt;"",AC700&lt;&gt;"",AD700&lt;&gt;"",AE700&lt;&gt;"",AF700&lt;&gt;""),AG700&lt;&gt;"")," + ",""),IF(AG700&lt;&gt;"",AG700,""),IF(AND(OR(AA700&lt;&gt;"",AB700&lt;&gt;"",AC700&lt;&gt;"",AD700&lt;&gt;"",AE700&lt;&gt;"",AF700&lt;&gt;"",AG700&lt;&gt;""),AH700&lt;&gt;"")," + ",""),IF(AH700&lt;&gt;"",AH700,""),IF(AND(OR(AA700&lt;&gt;"",AB700&lt;&gt;"",AC700&lt;&gt;"",AD700&lt;&gt;"",AE700&lt;&gt;"",AF700&lt;&gt;"",AG700&lt;&gt;"",AH700&lt;&gt;""),AI700&lt;&gt;"")," + ",""),IF(AI700&lt;&gt;"",AI700,""),IF(AND(OR(AA700&lt;&gt;"",AB700&lt;&gt;"",AC700&lt;&gt;"",AD700&lt;&gt;"",AE700&lt;&gt;"",AF700&lt;&gt;"",AG700&lt;&gt;"",AH700&lt;&gt;"",AI700&lt;&gt;""),AJ700&lt;&gt;"")," + ",""),IF(AJ700&lt;&gt;"",AJ700,""))," + "," + ",1))</f>
      </c>
      <c r="O700" t="str" s="108" cm="1">
        <f t="array" ref="O700">TRIM(SUBSTITUTE(CONCATENATE(IF(AK700&lt;&gt;"",AK700,""),IF(AND(AK700&lt;&gt;"",AL700&lt;&gt;"")," + ",""),IF(AL700&lt;&gt;"",AL700,""),IF(AND(OR(AK700&lt;&gt;"",AL700&lt;&gt;""),AM700&lt;&gt;"")," + ",""),IF(AM700&lt;&gt;"",AM700,""),IF(AND(OR(AK700&lt;&gt;"",AL700&lt;&gt;"",AM700&lt;&gt;""),AN700&lt;&gt;"")," + ",""),IF(AN700&lt;&gt;"",AN700,""),IF(AND(OR(AK700&lt;&gt;"",AL700&lt;&gt;"",AM700&lt;&gt;"",AN700&lt;&gt;""),AO700&lt;&gt;"")," + ",""),IF(AO700&lt;&gt;"",AO700,""),IF(AND(OR(AK700&lt;&gt;"",AL700&lt;&gt;"",AM700&lt;&gt;"",AN700&lt;&gt;"",AO700&lt;&gt;""),AP700&lt;&gt;"")," + ",""),IF(AP700&lt;&gt;"",AP700,""),IF(AND(OR(AK700&lt;&gt;"",AL700&lt;&gt;"",AM700&lt;&gt;"",AN700&lt;&gt;"",AO700&lt;&gt;"",AP700&lt;&gt;""),AQ700&lt;&gt;"")," + ",""),IF(AQ700&lt;&gt;"",AQ700,""),IF(AND(OR(AK700&lt;&gt;"",AL700&lt;&gt;"",AM700&lt;&gt;"",AN700&lt;&gt;"",AO700&lt;&gt;"",AP700&lt;&gt;"",AQ700&lt;&gt;""),AR700&lt;&gt;"")," + ",""),IF(AR700&lt;&gt;"",AR700,""),IF(AND(OR(AK700&lt;&gt;"",AL700&lt;&gt;"",AM700&lt;&gt;"",AN700&lt;&gt;"",AO700&lt;&gt;"",AP700&lt;&gt;"",AQ700&lt;&gt;"",AR700&lt;&gt;""),AS700&lt;&gt;"")," + ",""),IF(AS700&lt;&gt;"",AS700,""),IF(AND(OR(AK700&lt;&gt;"",AL700&lt;&gt;"",AM700&lt;&gt;"",AN700&lt;&gt;"",AO700&lt;&gt;"",AP700&lt;&gt;"",AQ700&lt;&gt;"",AR700&lt;&gt;"",AS700&lt;&gt;""),AT700&lt;&gt;"")," + ",""),IF(AT700&lt;&gt;"",AT700,""))," + "," + ",1))</f>
      </c>
      <c r="P700" t="str" s="108" cm="1">
        <f t="array" ref="P700">TRIM(SUBSTITUTE(CONCATENATE(IF(AU700&lt;&gt;"",AU700,""),IF(AND(AU700&lt;&gt;"",AV700&lt;&gt;"")," + ",""),IF(AV700&lt;&gt;"",AV700,""),IF(AND(OR(AU700&lt;&gt;"",AV700&lt;&gt;""),AW700&lt;&gt;"")," + ",""),IF(AW700&lt;&gt;"",AW700,""),IF(AND(OR(AU700&lt;&gt;"",AV700&lt;&gt;"",AW700&lt;&gt;""),AX700&lt;&gt;"")," + ",""),IF(AX700&lt;&gt;"",AX700,""),IF(AND(OR(AU700&lt;&gt;"",AV700&lt;&gt;"",AW700&lt;&gt;"",AX700&lt;&gt;""),AY700&lt;&gt;"")," + ",""),IF(AY700&lt;&gt;"",AY700,""),IF(AND(OR(AU700&lt;&gt;"",AV700&lt;&gt;"",AW700&lt;&gt;"",AX700&lt;&gt;"",AY700&lt;&gt;""),AZ700&lt;&gt;"")," + ",""),IF(AZ700&lt;&gt;"",AZ700,""),IF(AND(OR(AU700&lt;&gt;"",AV700&lt;&gt;"",AW700&lt;&gt;"",AX700&lt;&gt;"",AY700&lt;&gt;"",AZ700&lt;&gt;""),BA700&lt;&gt;"")," + ",""),IF(BA700&lt;&gt;"",BA700,""),IF(AND(OR(AU700&lt;&gt;"",AV700&lt;&gt;"",AW700&lt;&gt;"",AX700&lt;&gt;"",AY700&lt;&gt;"",AZ700&lt;&gt;"",BA700&lt;&gt;""),BB700&lt;&gt;"")," + ",""),IF(BB700&lt;&gt;"",BB700,""),IF(AND(OR(AU700&lt;&gt;"",AV700&lt;&gt;"",AW700&lt;&gt;"",AX700&lt;&gt;"",AY700&lt;&gt;"",AZ700&lt;&gt;"",BA700&lt;&gt;"",BB700&lt;&gt;""),BC700&lt;&gt;"")," + ",""),IF(BC700&lt;&gt;"",BC700,""))," + "," + ",1))</f>
        <v>warm</v>
      </c>
      <c r="Q700" s="108"/>
      <c r="R700" s="108"/>
      <c r="S700" s="108"/>
      <c r="T700" t="s" s="109">
        <v>18</v>
      </c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8"/>
      <c r="AM700" s="108"/>
      <c r="AN700" s="108"/>
      <c r="AO700" s="108"/>
      <c r="AP700" s="108"/>
      <c r="AQ700" s="108"/>
      <c r="AR700" s="108"/>
      <c r="AS700" s="108"/>
      <c r="AT700" s="108"/>
      <c r="AU700" s="108"/>
      <c r="AV700" s="108"/>
      <c r="AW700" s="108"/>
      <c r="AX700" s="108"/>
      <c r="AY700" s="108"/>
      <c r="AZ700" s="108"/>
      <c r="BA700" s="108"/>
      <c r="BB700" t="s" s="109">
        <v>52</v>
      </c>
      <c r="BC700" s="108"/>
    </row>
    <row r="701" ht="17" customHeight="1">
      <c r="A701" s="3"/>
      <c r="B701" s="115">
        <v>34</v>
      </c>
      <c r="C701" s="116">
        <v>96</v>
      </c>
      <c r="D701" s="3"/>
      <c r="E701" s="64"/>
      <c r="F701" s="3"/>
      <c r="G701" s="3"/>
      <c r="H701" t="s" s="117">
        <v>1155</v>
      </c>
      <c r="I701" t="s" s="118">
        <v>1775</v>
      </c>
      <c r="J701" s="113"/>
      <c r="K701" t="str" s="119" cm="1">
        <f t="array" ref="K701">TRIM(SUBSTITUTE(CONCATENATE(IF(M701&lt;&gt;"",M701,""),IF(AND(M701&lt;&gt;"",N701&lt;&gt;"")," + ",""),IF(N701&lt;&gt;"",N701,""),IF(AND(OR(M701&lt;&gt;"",N701&lt;&gt;""),O701&lt;&gt;"")," + ",""),IF(O701&lt;&gt;"",O701,""),IF(AND(OR(M701&lt;&gt;"",N701&lt;&gt;"",O701&lt;&gt;""),P701&lt;&gt;"")," + ",""),IF(P701&lt;&gt;"",P701,""))," + "," + ",1))</f>
        <v>airy + layered + vocal</v>
      </c>
      <c r="L701" t="str" s="120" cm="1">
        <f t="array" ref="L701">"sendmidi dev "Osmose Port 2" cc 0 "&amp;$B701&amp;" pc "&amp;$C701</f>
        <v>sendmidi dev "Osmose Port 2" cc 0 34 pc 96</v>
      </c>
      <c r="M701" t="str" s="119" cm="1">
        <f t="array" ref="M701">TRIM(SUBSTITUTE(CONCATENATE(IF(Q701&lt;&gt;"",Q701,""),IF(AND(Q701&lt;&gt;"",R701&lt;&gt;"")," + ",""),IF(R701&lt;&gt;"",R701,""),IF(AND(OR(Q701&lt;&gt;"",R701&lt;&gt;""),S701&lt;&gt;"")," + ",""),IF(S701&lt;&gt;"",S701,""),IF(AND(OR(Q701&lt;&gt;"",R701&lt;&gt;"",S701&lt;&gt;""),T701&lt;&gt;"")," + ",""),IF(T701&lt;&gt;"",T701,""),IF(AND(OR(Q701&lt;&gt;"",R701&lt;&gt;"",S701&lt;&gt;"",T701&lt;&gt;""),U701&lt;&gt;"")," + ",""),IF(U701&lt;&gt;"",U701,""),IF(AND(OR(Q701&lt;&gt;"",R701&lt;&gt;"",S701&lt;&gt;"",T701&lt;&gt;"",U701&lt;&gt;""),V701&lt;&gt;"")," + ",""),IF(V701&lt;&gt;"",V701,""),IF(AND(OR(Q701&lt;&gt;"",R701&lt;&gt;"",S701&lt;&gt;"",T701&lt;&gt;"",U701&lt;&gt;"",V701&lt;&gt;""),W701&lt;&gt;"")," + ",""),IF(W701&lt;&gt;"",W701,""),IF(AND(OR(Q701&lt;&gt;"",R701&lt;&gt;"",S701&lt;&gt;"",T701&lt;&gt;"",U701&lt;&gt;"",V701&lt;&gt;"",W701&lt;&gt;""),X701&lt;&gt;"")," + ",""),IF(X701&lt;&gt;"",X701,""),IF(AND(OR(Q701&lt;&gt;"",R701&lt;&gt;"",S701&lt;&gt;"",T701&lt;&gt;"",U701&lt;&gt;"",V701&lt;&gt;"",W701&lt;&gt;"",X701&lt;&gt;""),Y701&lt;&gt;"")," + ",""),IF(Y701&lt;&gt;"",Y701,""),IF(AND(OR(Q701&lt;&gt;"",R701&lt;&gt;"",S701&lt;&gt;"",T701&lt;&gt;"",U701&lt;&gt;"",V701&lt;&gt;"",W701&lt;&gt;"",X701&lt;&gt;"",Y701&lt;&gt;""),Z701&lt;&gt;"")," + ",""),IF(Z701&lt;&gt;"",Z701,""))," + "," + ",1))</f>
        <v>airy</v>
      </c>
      <c r="N701" t="str" s="119" cm="1">
        <f t="array" ref="N701">TRIM(SUBSTITUTE(CONCATENATE(IF(AA701&lt;&gt;"",AA701,""),IF(AND(AA701&lt;&gt;"",AB701&lt;&gt;"")," + ",""),IF(AB701&lt;&gt;"",AB701,""),IF(AND(OR(AA701&lt;&gt;"",AB701&lt;&gt;""),AC701&lt;&gt;"")," + ",""),IF(AC701&lt;&gt;"",AC701,""),IF(AND(OR(AA701&lt;&gt;"",AB701&lt;&gt;"",AC701&lt;&gt;""),AD701&lt;&gt;"")," + ",""),IF(AD701&lt;&gt;"",AD701,""),IF(AND(OR(AA701&lt;&gt;"",AB701&lt;&gt;"",AC701&lt;&gt;"",AD701&lt;&gt;""),AE701&lt;&gt;"")," + ",""),IF(AE701&lt;&gt;"",AE701,""),IF(AND(OR(AA701&lt;&gt;"",AB701&lt;&gt;"",AC701&lt;&gt;"",AD701&lt;&gt;"",AE701&lt;&gt;""),AF701&lt;&gt;"")," + ",""),IF(AF701&lt;&gt;"",AF701,""),IF(AND(OR(AA701&lt;&gt;"",AB701&lt;&gt;"",AC701&lt;&gt;"",AD701&lt;&gt;"",AE701&lt;&gt;"",AF701&lt;&gt;""),AG701&lt;&gt;"")," + ",""),IF(AG701&lt;&gt;"",AG701,""),IF(AND(OR(AA701&lt;&gt;"",AB701&lt;&gt;"",AC701&lt;&gt;"",AD701&lt;&gt;"",AE701&lt;&gt;"",AF701&lt;&gt;"",AG701&lt;&gt;""),AH701&lt;&gt;"")," + ",""),IF(AH701&lt;&gt;"",AH701,""),IF(AND(OR(AA701&lt;&gt;"",AB701&lt;&gt;"",AC701&lt;&gt;"",AD701&lt;&gt;"",AE701&lt;&gt;"",AF701&lt;&gt;"",AG701&lt;&gt;"",AH701&lt;&gt;""),AI701&lt;&gt;"")," + ",""),IF(AI701&lt;&gt;"",AI701,""),IF(AND(OR(AA701&lt;&gt;"",AB701&lt;&gt;"",AC701&lt;&gt;"",AD701&lt;&gt;"",AE701&lt;&gt;"",AF701&lt;&gt;"",AG701&lt;&gt;"",AH701&lt;&gt;"",AI701&lt;&gt;""),AJ701&lt;&gt;"")," + ",""),IF(AJ701&lt;&gt;"",AJ701,""))," + "," + ",1))</f>
      </c>
      <c r="O701" t="str" s="119" cm="1">
        <f t="array" ref="O701">TRIM(SUBSTITUTE(CONCATENATE(IF(AK701&lt;&gt;"",AK701,""),IF(AND(AK701&lt;&gt;"",AL701&lt;&gt;"")," + ",""),IF(AL701&lt;&gt;"",AL701,""),IF(AND(OR(AK701&lt;&gt;"",AL701&lt;&gt;""),AM701&lt;&gt;"")," + ",""),IF(AM701&lt;&gt;"",AM701,""),IF(AND(OR(AK701&lt;&gt;"",AL701&lt;&gt;"",AM701&lt;&gt;""),AN701&lt;&gt;"")," + ",""),IF(AN701&lt;&gt;"",AN701,""),IF(AND(OR(AK701&lt;&gt;"",AL701&lt;&gt;"",AM701&lt;&gt;"",AN701&lt;&gt;""),AO701&lt;&gt;"")," + ",""),IF(AO701&lt;&gt;"",AO701,""),IF(AND(OR(AK701&lt;&gt;"",AL701&lt;&gt;"",AM701&lt;&gt;"",AN701&lt;&gt;"",AO701&lt;&gt;""),AP701&lt;&gt;"")," + ",""),IF(AP701&lt;&gt;"",AP701,""),IF(AND(OR(AK701&lt;&gt;"",AL701&lt;&gt;"",AM701&lt;&gt;"",AN701&lt;&gt;"",AO701&lt;&gt;"",AP701&lt;&gt;""),AQ701&lt;&gt;"")," + ",""),IF(AQ701&lt;&gt;"",AQ701,""),IF(AND(OR(AK701&lt;&gt;"",AL701&lt;&gt;"",AM701&lt;&gt;"",AN701&lt;&gt;"",AO701&lt;&gt;"",AP701&lt;&gt;"",AQ701&lt;&gt;""),AR701&lt;&gt;"")," + ",""),IF(AR701&lt;&gt;"",AR701,""),IF(AND(OR(AK701&lt;&gt;"",AL701&lt;&gt;"",AM701&lt;&gt;"",AN701&lt;&gt;"",AO701&lt;&gt;"",AP701&lt;&gt;"",AQ701&lt;&gt;"",AR701&lt;&gt;""),AS701&lt;&gt;"")," + ",""),IF(AS701&lt;&gt;"",AS701,""),IF(AND(OR(AK701&lt;&gt;"",AL701&lt;&gt;"",AM701&lt;&gt;"",AN701&lt;&gt;"",AO701&lt;&gt;"",AP701&lt;&gt;"",AQ701&lt;&gt;"",AR701&lt;&gt;"",AS701&lt;&gt;""),AT701&lt;&gt;"")," + ",""),IF(AT701&lt;&gt;"",AT701,""))," + "," + ",1))</f>
        <v>layered</v>
      </c>
      <c r="P701" t="str" s="119" cm="1">
        <f t="array" ref="P701">TRIM(SUBSTITUTE(CONCATENATE(IF(AU701&lt;&gt;"",AU701,""),IF(AND(AU701&lt;&gt;"",AV701&lt;&gt;"")," + ",""),IF(AV701&lt;&gt;"",AV701,""),IF(AND(OR(AU701&lt;&gt;"",AV701&lt;&gt;""),AW701&lt;&gt;"")," + ",""),IF(AW701&lt;&gt;"",AW701,""),IF(AND(OR(AU701&lt;&gt;"",AV701&lt;&gt;"",AW701&lt;&gt;""),AX701&lt;&gt;"")," + ",""),IF(AX701&lt;&gt;"",AX701,""),IF(AND(OR(AU701&lt;&gt;"",AV701&lt;&gt;"",AW701&lt;&gt;"",AX701&lt;&gt;""),AY701&lt;&gt;"")," + ",""),IF(AY701&lt;&gt;"",AY701,""),IF(AND(OR(AU701&lt;&gt;"",AV701&lt;&gt;"",AW701&lt;&gt;"",AX701&lt;&gt;"",AY701&lt;&gt;""),AZ701&lt;&gt;"")," + ",""),IF(AZ701&lt;&gt;"",AZ701,""),IF(AND(OR(AU701&lt;&gt;"",AV701&lt;&gt;"",AW701&lt;&gt;"",AX701&lt;&gt;"",AY701&lt;&gt;"",AZ701&lt;&gt;""),BA701&lt;&gt;"")," + ",""),IF(BA701&lt;&gt;"",BA701,""),IF(AND(OR(AU701&lt;&gt;"",AV701&lt;&gt;"",AW701&lt;&gt;"",AX701&lt;&gt;"",AY701&lt;&gt;"",AZ701&lt;&gt;"",BA701&lt;&gt;""),BB701&lt;&gt;"")," + ",""),IF(BB701&lt;&gt;"",BB701,""),IF(AND(OR(AU701&lt;&gt;"",AV701&lt;&gt;"",AW701&lt;&gt;"",AX701&lt;&gt;"",AY701&lt;&gt;"",AZ701&lt;&gt;"",BA701&lt;&gt;"",BB701&lt;&gt;""),BC701&lt;&gt;"")," + ",""),IF(BC701&lt;&gt;"",BC701,""))," + "," + ",1))</f>
        <v>vocal</v>
      </c>
      <c r="Q701" s="119"/>
      <c r="R701" s="119"/>
      <c r="S701" t="s" s="118">
        <v>17</v>
      </c>
      <c r="T701" s="119"/>
      <c r="U701" s="119"/>
      <c r="V701" s="119"/>
      <c r="W701" s="119"/>
      <c r="X701" s="119"/>
      <c r="Y701" s="119"/>
      <c r="Z701" s="119"/>
      <c r="AA701" s="119"/>
      <c r="AB701" s="119"/>
      <c r="AC701" s="119"/>
      <c r="AD701" s="119"/>
      <c r="AE701" s="119"/>
      <c r="AF701" s="119"/>
      <c r="AG701" s="119"/>
      <c r="AH701" s="119"/>
      <c r="AI701" s="119"/>
      <c r="AJ701" s="119"/>
      <c r="AK701" t="s" s="118">
        <v>35</v>
      </c>
      <c r="AL701" s="119"/>
      <c r="AM701" s="119"/>
      <c r="AN701" s="119"/>
      <c r="AO701" s="119"/>
      <c r="AP701" s="119"/>
      <c r="AQ701" s="119"/>
      <c r="AR701" s="119"/>
      <c r="AS701" s="119"/>
      <c r="AT701" s="119"/>
      <c r="AU701" s="119"/>
      <c r="AV701" s="119"/>
      <c r="AW701" s="119"/>
      <c r="AX701" s="119"/>
      <c r="AY701" s="119"/>
      <c r="AZ701" s="119"/>
      <c r="BA701" t="s" s="118">
        <v>51</v>
      </c>
      <c r="BB701" s="119"/>
      <c r="BC701" s="119"/>
    </row>
    <row r="702" ht="15.35" customHeight="1">
      <c r="A702" s="3"/>
      <c r="B702" s="5"/>
      <c r="C702" s="5"/>
      <c r="D702" s="5"/>
      <c r="E702" s="93" cm="1">
        <f t="array" ref="E702">B702+1</f>
        <v>1</v>
      </c>
      <c r="F702" s="94" cm="1">
        <f t="array" ref="F702">C702+1</f>
        <v>1</v>
      </c>
      <c r="G702" s="3"/>
      <c r="H702" s="5"/>
      <c r="I702" s="5"/>
      <c r="J702" s="122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</row>
    <row r="703" ht="17" customHeight="1">
      <c r="A703" s="3"/>
      <c r="B703" s="99">
        <v>34</v>
      </c>
      <c r="C703" s="100">
        <v>34</v>
      </c>
      <c r="D703" s="3"/>
      <c r="E703" s="34" cm="1">
        <f t="array" ref="E703">B703+1</f>
        <v>35</v>
      </c>
      <c r="F703" s="35" cm="1">
        <f t="array" ref="F703">C703+1</f>
        <v>35</v>
      </c>
      <c r="G703" s="3"/>
      <c r="H703" t="s" s="103">
        <v>1398</v>
      </c>
      <c r="I703" t="s" s="104">
        <v>1778</v>
      </c>
      <c r="J703" s="38"/>
      <c r="K703" t="str" s="106" cm="1">
        <f t="array" ref="K703">TRIM(SUBSTITUTE(CONCATENATE(IF(M703&lt;&gt;"",M703,""),IF(AND(M703&lt;&gt;"",N703&lt;&gt;"")," + ",""),IF(N703&lt;&gt;"",N703,""),IF(AND(OR(M703&lt;&gt;"",N703&lt;&gt;""),O703&lt;&gt;"")," + ",""),IF(O703&lt;&gt;"",O703,""),IF(AND(OR(M703&lt;&gt;"",N703&lt;&gt;"",O703&lt;&gt;""),P703&lt;&gt;"")," + ",""),IF(P703&lt;&gt;"",P703,""))," + "," + ",1))</f>
        <v>clean + intimate</v>
      </c>
      <c r="L703" t="str" s="107" cm="1">
        <f t="array" ref="L703">"sendmidi dev "Osmose Port 2" cc 0 "&amp;$B703&amp;" pc "&amp;$C703</f>
        <v>sendmidi dev "Osmose Port 2" cc 0 34 pc 34</v>
      </c>
      <c r="M703" t="str" s="106" cm="1">
        <f t="array" ref="M703">TRIM(SUBSTITUTE(CONCATENATE(IF(Q703&lt;&gt;"",Q703,""),IF(AND(Q703&lt;&gt;"",R703&lt;&gt;"")," + ",""),IF(R703&lt;&gt;"",R703,""),IF(AND(OR(Q703&lt;&gt;"",R703&lt;&gt;""),S703&lt;&gt;"")," + ",""),IF(S703&lt;&gt;"",S703,""),IF(AND(OR(Q703&lt;&gt;"",R703&lt;&gt;"",S703&lt;&gt;""),T703&lt;&gt;"")," + ",""),IF(T703&lt;&gt;"",T703,""),IF(AND(OR(Q703&lt;&gt;"",R703&lt;&gt;"",S703&lt;&gt;"",T703&lt;&gt;""),U703&lt;&gt;"")," + ",""),IF(U703&lt;&gt;"",U703,""),IF(AND(OR(Q703&lt;&gt;"",R703&lt;&gt;"",S703&lt;&gt;"",T703&lt;&gt;"",U703&lt;&gt;""),V703&lt;&gt;"")," + ",""),IF(V703&lt;&gt;"",V703,""),IF(AND(OR(Q703&lt;&gt;"",R703&lt;&gt;"",S703&lt;&gt;"",T703&lt;&gt;"",U703&lt;&gt;"",V703&lt;&gt;""),W703&lt;&gt;"")," + ",""),IF(W703&lt;&gt;"",W703,""),IF(AND(OR(Q703&lt;&gt;"",R703&lt;&gt;"",S703&lt;&gt;"",T703&lt;&gt;"",U703&lt;&gt;"",V703&lt;&gt;"",W703&lt;&gt;""),X703&lt;&gt;"")," + ",""),IF(X703&lt;&gt;"",X703,""),IF(AND(OR(Q703&lt;&gt;"",R703&lt;&gt;"",S703&lt;&gt;"",T703&lt;&gt;"",U703&lt;&gt;"",V703&lt;&gt;"",W703&lt;&gt;"",X703&lt;&gt;""),Y703&lt;&gt;"")," + ",""),IF(Y703&lt;&gt;"",Y703,""),IF(AND(OR(Q703&lt;&gt;"",R703&lt;&gt;"",S703&lt;&gt;"",T703&lt;&gt;"",U703&lt;&gt;"",V703&lt;&gt;"",W703&lt;&gt;"",X703&lt;&gt;"",Y703&lt;&gt;""),Z703&lt;&gt;"")," + ",""),IF(Z703&lt;&gt;"",Z703,""))," + "," + ",1))</f>
        <v>clean</v>
      </c>
      <c r="N703" t="str" s="106" cm="1">
        <f t="array" ref="N703">TRIM(SUBSTITUTE(CONCATENATE(IF(AA703&lt;&gt;"",AA703,""),IF(AND(AA703&lt;&gt;"",AB703&lt;&gt;"")," + ",""),IF(AB703&lt;&gt;"",AB703,""),IF(AND(OR(AA703&lt;&gt;"",AB703&lt;&gt;""),AC703&lt;&gt;"")," + ",""),IF(AC703&lt;&gt;"",AC703,""),IF(AND(OR(AA703&lt;&gt;"",AB703&lt;&gt;"",AC703&lt;&gt;""),AD703&lt;&gt;"")," + ",""),IF(AD703&lt;&gt;"",AD703,""),IF(AND(OR(AA703&lt;&gt;"",AB703&lt;&gt;"",AC703&lt;&gt;"",AD703&lt;&gt;""),AE703&lt;&gt;"")," + ",""),IF(AE703&lt;&gt;"",AE703,""),IF(AND(OR(AA703&lt;&gt;"",AB703&lt;&gt;"",AC703&lt;&gt;"",AD703&lt;&gt;"",AE703&lt;&gt;""),AF703&lt;&gt;"")," + ",""),IF(AF703&lt;&gt;"",AF703,""),IF(AND(OR(AA703&lt;&gt;"",AB703&lt;&gt;"",AC703&lt;&gt;"",AD703&lt;&gt;"",AE703&lt;&gt;"",AF703&lt;&gt;""),AG703&lt;&gt;"")," + ",""),IF(AG703&lt;&gt;"",AG703,""),IF(AND(OR(AA703&lt;&gt;"",AB703&lt;&gt;"",AC703&lt;&gt;"",AD703&lt;&gt;"",AE703&lt;&gt;"",AF703&lt;&gt;"",AG703&lt;&gt;""),AH703&lt;&gt;"")," + ",""),IF(AH703&lt;&gt;"",AH703,""),IF(AND(OR(AA703&lt;&gt;"",AB703&lt;&gt;"",AC703&lt;&gt;"",AD703&lt;&gt;"",AE703&lt;&gt;"",AF703&lt;&gt;"",AG703&lt;&gt;"",AH703&lt;&gt;""),AI703&lt;&gt;"")," + ",""),IF(AI703&lt;&gt;"",AI703,""),IF(AND(OR(AA703&lt;&gt;"",AB703&lt;&gt;"",AC703&lt;&gt;"",AD703&lt;&gt;"",AE703&lt;&gt;"",AF703&lt;&gt;"",AG703&lt;&gt;"",AH703&lt;&gt;"",AI703&lt;&gt;""),AJ703&lt;&gt;"")," + ",""),IF(AJ703&lt;&gt;"",AJ703,""))," + "," + ",1))</f>
        <v>intimate</v>
      </c>
      <c r="O703" t="str" s="106" cm="1">
        <f t="array" ref="O703">TRIM(SUBSTITUTE(CONCATENATE(IF(AK703&lt;&gt;"",AK703,""),IF(AND(AK703&lt;&gt;"",AL703&lt;&gt;"")," + ",""),IF(AL703&lt;&gt;"",AL703,""),IF(AND(OR(AK703&lt;&gt;"",AL703&lt;&gt;""),AM703&lt;&gt;"")," + ",""),IF(AM703&lt;&gt;"",AM703,""),IF(AND(OR(AK703&lt;&gt;"",AL703&lt;&gt;"",AM703&lt;&gt;""),AN703&lt;&gt;"")," + ",""),IF(AN703&lt;&gt;"",AN703,""),IF(AND(OR(AK703&lt;&gt;"",AL703&lt;&gt;"",AM703&lt;&gt;"",AN703&lt;&gt;""),AO703&lt;&gt;"")," + ",""),IF(AO703&lt;&gt;"",AO703,""),IF(AND(OR(AK703&lt;&gt;"",AL703&lt;&gt;"",AM703&lt;&gt;"",AN703&lt;&gt;"",AO703&lt;&gt;""),AP703&lt;&gt;"")," + ",""),IF(AP703&lt;&gt;"",AP703,""),IF(AND(OR(AK703&lt;&gt;"",AL703&lt;&gt;"",AM703&lt;&gt;"",AN703&lt;&gt;"",AO703&lt;&gt;"",AP703&lt;&gt;""),AQ703&lt;&gt;"")," + ",""),IF(AQ703&lt;&gt;"",AQ703,""),IF(AND(OR(AK703&lt;&gt;"",AL703&lt;&gt;"",AM703&lt;&gt;"",AN703&lt;&gt;"",AO703&lt;&gt;"",AP703&lt;&gt;"",AQ703&lt;&gt;""),AR703&lt;&gt;"")," + ",""),IF(AR703&lt;&gt;"",AR703,""),IF(AND(OR(AK703&lt;&gt;"",AL703&lt;&gt;"",AM703&lt;&gt;"",AN703&lt;&gt;"",AO703&lt;&gt;"",AP703&lt;&gt;"",AQ703&lt;&gt;"",AR703&lt;&gt;""),AS703&lt;&gt;"")," + ",""),IF(AS703&lt;&gt;"",AS703,""),IF(AND(OR(AK703&lt;&gt;"",AL703&lt;&gt;"",AM703&lt;&gt;"",AN703&lt;&gt;"",AO703&lt;&gt;"",AP703&lt;&gt;"",AQ703&lt;&gt;"",AR703&lt;&gt;"",AS703&lt;&gt;""),AT703&lt;&gt;"")," + ",""),IF(AT703&lt;&gt;"",AT703,""))," + "," + ",1))</f>
      </c>
      <c r="P703" t="str" s="106" cm="1">
        <f t="array" ref="P703">TRIM(SUBSTITUTE(CONCATENATE(IF(AU703&lt;&gt;"",AU703,""),IF(AND(AU703&lt;&gt;"",AV703&lt;&gt;"")," + ",""),IF(AV703&lt;&gt;"",AV703,""),IF(AND(OR(AU703&lt;&gt;"",AV703&lt;&gt;""),AW703&lt;&gt;"")," + ",""),IF(AW703&lt;&gt;"",AW703,""),IF(AND(OR(AU703&lt;&gt;"",AV703&lt;&gt;"",AW703&lt;&gt;""),AX703&lt;&gt;"")," + ",""),IF(AX703&lt;&gt;"",AX703,""),IF(AND(OR(AU703&lt;&gt;"",AV703&lt;&gt;"",AW703&lt;&gt;"",AX703&lt;&gt;""),AY703&lt;&gt;"")," + ",""),IF(AY703&lt;&gt;"",AY703,""),IF(AND(OR(AU703&lt;&gt;"",AV703&lt;&gt;"",AW703&lt;&gt;"",AX703&lt;&gt;"",AY703&lt;&gt;""),AZ703&lt;&gt;"")," + ",""),IF(AZ703&lt;&gt;"",AZ703,""),IF(AND(OR(AU703&lt;&gt;"",AV703&lt;&gt;"",AW703&lt;&gt;"",AX703&lt;&gt;"",AY703&lt;&gt;"",AZ703&lt;&gt;""),BA703&lt;&gt;"")," + ",""),IF(BA703&lt;&gt;"",BA703,""),IF(AND(OR(AU703&lt;&gt;"",AV703&lt;&gt;"",AW703&lt;&gt;"",AX703&lt;&gt;"",AY703&lt;&gt;"",AZ703&lt;&gt;"",BA703&lt;&gt;""),BB703&lt;&gt;"")," + ",""),IF(BB703&lt;&gt;"",BB703,""),IF(AND(OR(AU703&lt;&gt;"",AV703&lt;&gt;"",AW703&lt;&gt;"",AX703&lt;&gt;"",AY703&lt;&gt;"",AZ703&lt;&gt;"",BA703&lt;&gt;"",BB703&lt;&gt;""),BC703&lt;&gt;"")," + ",""),IF(BC703&lt;&gt;"",BC703,""))," + "," + ",1))</f>
      </c>
      <c r="Q703" s="106"/>
      <c r="R703" s="106"/>
      <c r="S703" s="106"/>
      <c r="T703" s="106"/>
      <c r="U703" s="106"/>
      <c r="V703" s="106"/>
      <c r="W703" s="106"/>
      <c r="X703" s="106"/>
      <c r="Y703" t="s" s="104">
        <v>23</v>
      </c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t="s" s="104">
        <v>485</v>
      </c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  <c r="BB703" s="106"/>
      <c r="BC703" s="106"/>
    </row>
    <row r="704" ht="17" customHeight="1">
      <c r="A704" s="3"/>
      <c r="B704" s="110">
        <v>34</v>
      </c>
      <c r="C704" s="111">
        <v>37</v>
      </c>
      <c r="D704" s="3"/>
      <c r="E704" s="34" cm="1">
        <f t="array" ref="E704">B704+1</f>
        <v>35</v>
      </c>
      <c r="F704" s="35" cm="1">
        <f t="array" ref="F704">C704+1</f>
        <v>38</v>
      </c>
      <c r="G704" s="3"/>
      <c r="H704" t="s" s="112">
        <v>1398</v>
      </c>
      <c r="I704" t="s" s="109">
        <v>1780</v>
      </c>
      <c r="J704" s="38"/>
      <c r="K704" t="str" s="108" cm="1">
        <f t="array" ref="K704">TRIM(SUBSTITUTE(CONCATENATE(IF(M704&lt;&gt;"",M704,""),IF(AND(M704&lt;&gt;"",N704&lt;&gt;"")," + ",""),IF(N704&lt;&gt;"",N704,""),IF(AND(OR(M704&lt;&gt;"",N704&lt;&gt;""),O704&lt;&gt;"")," + ",""),IF(O704&lt;&gt;"",O704,""),IF(AND(OR(M704&lt;&gt;"",N704&lt;&gt;"",O704&lt;&gt;""),P704&lt;&gt;"")," + ",""),IF(P704&lt;&gt;"",P704,""))," + "," + ",1))</f>
        <v>aggressive + distorted + echo</v>
      </c>
      <c r="L704" t="str" s="114" cm="1">
        <f t="array" ref="L704">"sendmidi dev "Osmose Port 2" cc 0 "&amp;$B704&amp;" pc "&amp;$C704</f>
        <v>sendmidi dev "Osmose Port 2" cc 0 34 pc 37</v>
      </c>
      <c r="M704" t="str" s="108" cm="1">
        <f t="array" ref="M704">TRIM(SUBSTITUTE(CONCATENATE(IF(Q704&lt;&gt;"",Q704,""),IF(AND(Q704&lt;&gt;"",R704&lt;&gt;"")," + ",""),IF(R704&lt;&gt;"",R704,""),IF(AND(OR(Q704&lt;&gt;"",R704&lt;&gt;""),S704&lt;&gt;"")," + ",""),IF(S704&lt;&gt;"",S704,""),IF(AND(OR(Q704&lt;&gt;"",R704&lt;&gt;"",S704&lt;&gt;""),T704&lt;&gt;"")," + ",""),IF(T704&lt;&gt;"",T704,""),IF(AND(OR(Q704&lt;&gt;"",R704&lt;&gt;"",S704&lt;&gt;"",T704&lt;&gt;""),U704&lt;&gt;"")," + ",""),IF(U704&lt;&gt;"",U704,""),IF(AND(OR(Q704&lt;&gt;"",R704&lt;&gt;"",S704&lt;&gt;"",T704&lt;&gt;"",U704&lt;&gt;""),V704&lt;&gt;"")," + ",""),IF(V704&lt;&gt;"",V704,""),IF(AND(OR(Q704&lt;&gt;"",R704&lt;&gt;"",S704&lt;&gt;"",T704&lt;&gt;"",U704&lt;&gt;"",V704&lt;&gt;""),W704&lt;&gt;"")," + ",""),IF(W704&lt;&gt;"",W704,""),IF(AND(OR(Q704&lt;&gt;"",R704&lt;&gt;"",S704&lt;&gt;"",T704&lt;&gt;"",U704&lt;&gt;"",V704&lt;&gt;"",W704&lt;&gt;""),X704&lt;&gt;"")," + ",""),IF(X704&lt;&gt;"",X704,""),IF(AND(OR(Q704&lt;&gt;"",R704&lt;&gt;"",S704&lt;&gt;"",T704&lt;&gt;"",U704&lt;&gt;"",V704&lt;&gt;"",W704&lt;&gt;"",X704&lt;&gt;""),Y704&lt;&gt;"")," + ",""),IF(Y704&lt;&gt;"",Y704,""),IF(AND(OR(Q704&lt;&gt;"",R704&lt;&gt;"",S704&lt;&gt;"",T704&lt;&gt;"",U704&lt;&gt;"",V704&lt;&gt;"",W704&lt;&gt;"",X704&lt;&gt;"",Y704&lt;&gt;""),Z704&lt;&gt;"")," + ",""),IF(Z704&lt;&gt;"",Z704,""))," + "," + ",1))</f>
        <v>aggressive</v>
      </c>
      <c r="N704" t="str" s="108" cm="1">
        <f t="array" ref="N704">TRIM(SUBSTITUTE(CONCATENATE(IF(AA704&lt;&gt;"",AA704,""),IF(AND(AA704&lt;&gt;"",AB704&lt;&gt;"")," + ",""),IF(AB704&lt;&gt;"",AB704,""),IF(AND(OR(AA704&lt;&gt;"",AB704&lt;&gt;""),AC704&lt;&gt;"")," + ",""),IF(AC704&lt;&gt;"",AC704,""),IF(AND(OR(AA704&lt;&gt;"",AB704&lt;&gt;"",AC704&lt;&gt;""),AD704&lt;&gt;"")," + ",""),IF(AD704&lt;&gt;"",AD704,""),IF(AND(OR(AA704&lt;&gt;"",AB704&lt;&gt;"",AC704&lt;&gt;"",AD704&lt;&gt;""),AE704&lt;&gt;"")," + ",""),IF(AE704&lt;&gt;"",AE704,""),IF(AND(OR(AA704&lt;&gt;"",AB704&lt;&gt;"",AC704&lt;&gt;"",AD704&lt;&gt;"",AE704&lt;&gt;""),AF704&lt;&gt;"")," + ",""),IF(AF704&lt;&gt;"",AF704,""),IF(AND(OR(AA704&lt;&gt;"",AB704&lt;&gt;"",AC704&lt;&gt;"",AD704&lt;&gt;"",AE704&lt;&gt;"",AF704&lt;&gt;""),AG704&lt;&gt;"")," + ",""),IF(AG704&lt;&gt;"",AG704,""),IF(AND(OR(AA704&lt;&gt;"",AB704&lt;&gt;"",AC704&lt;&gt;"",AD704&lt;&gt;"",AE704&lt;&gt;"",AF704&lt;&gt;"",AG704&lt;&gt;""),AH704&lt;&gt;"")," + ",""),IF(AH704&lt;&gt;"",AH704,""),IF(AND(OR(AA704&lt;&gt;"",AB704&lt;&gt;"",AC704&lt;&gt;"",AD704&lt;&gt;"",AE704&lt;&gt;"",AF704&lt;&gt;"",AG704&lt;&gt;"",AH704&lt;&gt;""),AI704&lt;&gt;"")," + ",""),IF(AI704&lt;&gt;"",AI704,""),IF(AND(OR(AA704&lt;&gt;"",AB704&lt;&gt;"",AC704&lt;&gt;"",AD704&lt;&gt;"",AE704&lt;&gt;"",AF704&lt;&gt;"",AG704&lt;&gt;"",AH704&lt;&gt;"",AI704&lt;&gt;""),AJ704&lt;&gt;"")," + ",""),IF(AJ704&lt;&gt;"",AJ704,""))," + "," + ",1))</f>
        <v>distorted + echo</v>
      </c>
      <c r="O704" t="str" s="108" cm="1">
        <f t="array" ref="O704">TRIM(SUBSTITUTE(CONCATENATE(IF(AK704&lt;&gt;"",AK704,""),IF(AND(AK704&lt;&gt;"",AL704&lt;&gt;"")," + ",""),IF(AL704&lt;&gt;"",AL704,""),IF(AND(OR(AK704&lt;&gt;"",AL704&lt;&gt;""),AM704&lt;&gt;"")," + ",""),IF(AM704&lt;&gt;"",AM704,""),IF(AND(OR(AK704&lt;&gt;"",AL704&lt;&gt;"",AM704&lt;&gt;""),AN704&lt;&gt;"")," + ",""),IF(AN704&lt;&gt;"",AN704,""),IF(AND(OR(AK704&lt;&gt;"",AL704&lt;&gt;"",AM704&lt;&gt;"",AN704&lt;&gt;""),AO704&lt;&gt;"")," + ",""),IF(AO704&lt;&gt;"",AO704,""),IF(AND(OR(AK704&lt;&gt;"",AL704&lt;&gt;"",AM704&lt;&gt;"",AN704&lt;&gt;"",AO704&lt;&gt;""),AP704&lt;&gt;"")," + ",""),IF(AP704&lt;&gt;"",AP704,""),IF(AND(OR(AK704&lt;&gt;"",AL704&lt;&gt;"",AM704&lt;&gt;"",AN704&lt;&gt;"",AO704&lt;&gt;"",AP704&lt;&gt;""),AQ704&lt;&gt;"")," + ",""),IF(AQ704&lt;&gt;"",AQ704,""),IF(AND(OR(AK704&lt;&gt;"",AL704&lt;&gt;"",AM704&lt;&gt;"",AN704&lt;&gt;"",AO704&lt;&gt;"",AP704&lt;&gt;"",AQ704&lt;&gt;""),AR704&lt;&gt;"")," + ",""),IF(AR704&lt;&gt;"",AR704,""),IF(AND(OR(AK704&lt;&gt;"",AL704&lt;&gt;"",AM704&lt;&gt;"",AN704&lt;&gt;"",AO704&lt;&gt;"",AP704&lt;&gt;"",AQ704&lt;&gt;"",AR704&lt;&gt;""),AS704&lt;&gt;"")," + ",""),IF(AS704&lt;&gt;"",AS704,""),IF(AND(OR(AK704&lt;&gt;"",AL704&lt;&gt;"",AM704&lt;&gt;"",AN704&lt;&gt;"",AO704&lt;&gt;"",AP704&lt;&gt;"",AQ704&lt;&gt;"",AR704&lt;&gt;"",AS704&lt;&gt;""),AT704&lt;&gt;"")," + ",""),IF(AT704&lt;&gt;"",AT704,""))," + "," + ",1))</f>
      </c>
      <c r="P704" t="str" s="108" cm="1">
        <f t="array" ref="P704">TRIM(SUBSTITUTE(CONCATENATE(IF(AU704&lt;&gt;"",AU704,""),IF(AND(AU704&lt;&gt;"",AV704&lt;&gt;"")," + ",""),IF(AV704&lt;&gt;"",AV704,""),IF(AND(OR(AU704&lt;&gt;"",AV704&lt;&gt;""),AW704&lt;&gt;"")," + ",""),IF(AW704&lt;&gt;"",AW704,""),IF(AND(OR(AU704&lt;&gt;"",AV704&lt;&gt;"",AW704&lt;&gt;""),AX704&lt;&gt;"")," + ",""),IF(AX704&lt;&gt;"",AX704,""),IF(AND(OR(AU704&lt;&gt;"",AV704&lt;&gt;"",AW704&lt;&gt;"",AX704&lt;&gt;""),AY704&lt;&gt;"")," + ",""),IF(AY704&lt;&gt;"",AY704,""),IF(AND(OR(AU704&lt;&gt;"",AV704&lt;&gt;"",AW704&lt;&gt;"",AX704&lt;&gt;"",AY704&lt;&gt;""),AZ704&lt;&gt;"")," + ",""),IF(AZ704&lt;&gt;"",AZ704,""),IF(AND(OR(AU704&lt;&gt;"",AV704&lt;&gt;"",AW704&lt;&gt;"",AX704&lt;&gt;"",AY704&lt;&gt;"",AZ704&lt;&gt;""),BA704&lt;&gt;"")," + ",""),IF(BA704&lt;&gt;"",BA704,""),IF(AND(OR(AU704&lt;&gt;"",AV704&lt;&gt;"",AW704&lt;&gt;"",AX704&lt;&gt;"",AY704&lt;&gt;"",AZ704&lt;&gt;"",BA704&lt;&gt;""),BB704&lt;&gt;"")," + ",""),IF(BB704&lt;&gt;"",BB704,""),IF(AND(OR(AU704&lt;&gt;"",AV704&lt;&gt;"",AW704&lt;&gt;"",AX704&lt;&gt;"",AY704&lt;&gt;"",AZ704&lt;&gt;"",BA704&lt;&gt;"",BB704&lt;&gt;""),BC704&lt;&gt;"")," + ",""),IF(BC704&lt;&gt;"",BC704,""))," + "," + ",1))</f>
      </c>
      <c r="Q704" s="108"/>
      <c r="R704" t="s" s="109">
        <v>16</v>
      </c>
      <c r="S704" s="108"/>
      <c r="T704" s="108"/>
      <c r="U704" s="108"/>
      <c r="V704" s="108"/>
      <c r="W704" s="108"/>
      <c r="X704" s="108"/>
      <c r="Y704" s="108"/>
      <c r="Z704" s="108"/>
      <c r="AA704" s="108"/>
      <c r="AB704" t="s" s="109">
        <v>26</v>
      </c>
      <c r="AC704" s="108"/>
      <c r="AD704" t="s" s="109">
        <v>28</v>
      </c>
      <c r="AE704" s="108"/>
      <c r="AF704" s="108"/>
      <c r="AG704" s="108"/>
      <c r="AH704" s="108"/>
      <c r="AI704" s="108"/>
      <c r="AJ704" s="108"/>
      <c r="AK704" s="108"/>
      <c r="AL704" s="108"/>
      <c r="AM704" s="108"/>
      <c r="AN704" s="108"/>
      <c r="AO704" s="108"/>
      <c r="AP704" s="108"/>
      <c r="AQ704" s="108"/>
      <c r="AR704" s="108"/>
      <c r="AS704" s="108"/>
      <c r="AT704" s="108"/>
      <c r="AU704" s="108"/>
      <c r="AV704" s="108"/>
      <c r="AW704" s="108"/>
      <c r="AX704" s="108"/>
      <c r="AY704" s="108"/>
      <c r="AZ704" s="108"/>
      <c r="BA704" s="108"/>
      <c r="BB704" s="108"/>
      <c r="BC704" s="108"/>
    </row>
    <row r="705" ht="17" customHeight="1">
      <c r="A705" s="3"/>
      <c r="B705" s="110">
        <v>34</v>
      </c>
      <c r="C705" s="111">
        <v>38</v>
      </c>
      <c r="D705" s="3"/>
      <c r="E705" s="34" cm="1">
        <f t="array" ref="E705">B705+1</f>
        <v>35</v>
      </c>
      <c r="F705" s="35" cm="1">
        <f t="array" ref="F705">C705+1</f>
        <v>39</v>
      </c>
      <c r="G705" s="3"/>
      <c r="H705" t="s" s="112">
        <v>1398</v>
      </c>
      <c r="I705" t="s" s="109">
        <v>1783</v>
      </c>
      <c r="J705" s="38"/>
      <c r="K705" t="str" s="108" cm="1">
        <f t="array" ref="K705">TRIM(SUBSTITUTE(CONCATENATE(IF(M705&lt;&gt;"",M705,""),IF(AND(M705&lt;&gt;"",N705&lt;&gt;"")," + ",""),IF(N705&lt;&gt;"",N705,""),IF(AND(OR(M705&lt;&gt;"",N705&lt;&gt;""),O705&lt;&gt;"")," + ",""),IF(O705&lt;&gt;"",O705,""),IF(AND(OR(M705&lt;&gt;"",N705&lt;&gt;"",O705&lt;&gt;""),P705&lt;&gt;"")," + ",""),IF(P705&lt;&gt;"",P705,""))," + "," + ",1))</f>
        <v>acoustic + lofi + metallic</v>
      </c>
      <c r="L705" t="str" s="114" cm="1">
        <f t="array" ref="L705">"sendmidi dev "Osmose Port 2" cc 0 "&amp;$B705&amp;" pc "&amp;$C705</f>
        <v>sendmidi dev "Osmose Port 2" cc 0 34 pc 38</v>
      </c>
      <c r="M705" t="str" s="108" cm="1">
        <f t="array" ref="M705">TRIM(SUBSTITUTE(CONCATENATE(IF(Q705&lt;&gt;"",Q705,""),IF(AND(Q705&lt;&gt;"",R705&lt;&gt;"")," + ",""),IF(R705&lt;&gt;"",R705,""),IF(AND(OR(Q705&lt;&gt;"",R705&lt;&gt;""),S705&lt;&gt;"")," + ",""),IF(S705&lt;&gt;"",S705,""),IF(AND(OR(Q705&lt;&gt;"",R705&lt;&gt;"",S705&lt;&gt;""),T705&lt;&gt;"")," + ",""),IF(T705&lt;&gt;"",T705,""),IF(AND(OR(Q705&lt;&gt;"",R705&lt;&gt;"",S705&lt;&gt;"",T705&lt;&gt;""),U705&lt;&gt;"")," + ",""),IF(U705&lt;&gt;"",U705,""),IF(AND(OR(Q705&lt;&gt;"",R705&lt;&gt;"",S705&lt;&gt;"",T705&lt;&gt;"",U705&lt;&gt;""),V705&lt;&gt;"")," + ",""),IF(V705&lt;&gt;"",V705,""),IF(AND(OR(Q705&lt;&gt;"",R705&lt;&gt;"",S705&lt;&gt;"",T705&lt;&gt;"",U705&lt;&gt;"",V705&lt;&gt;""),W705&lt;&gt;"")," + ",""),IF(W705&lt;&gt;"",W705,""),IF(AND(OR(Q705&lt;&gt;"",R705&lt;&gt;"",S705&lt;&gt;"",T705&lt;&gt;"",U705&lt;&gt;"",V705&lt;&gt;"",W705&lt;&gt;""),X705&lt;&gt;"")," + ",""),IF(X705&lt;&gt;"",X705,""),IF(AND(OR(Q705&lt;&gt;"",R705&lt;&gt;"",S705&lt;&gt;"",T705&lt;&gt;"",U705&lt;&gt;"",V705&lt;&gt;"",W705&lt;&gt;"",X705&lt;&gt;""),Y705&lt;&gt;"")," + ",""),IF(Y705&lt;&gt;"",Y705,""),IF(AND(OR(Q705&lt;&gt;"",R705&lt;&gt;"",S705&lt;&gt;"",T705&lt;&gt;"",U705&lt;&gt;"",V705&lt;&gt;"",W705&lt;&gt;"",X705&lt;&gt;"",Y705&lt;&gt;""),Z705&lt;&gt;"")," + ",""),IF(Z705&lt;&gt;"",Z705,""))," + "," + ",1))</f>
        <v>acoustic</v>
      </c>
      <c r="N705" t="str" s="108" cm="1">
        <f t="array" ref="N705">TRIM(SUBSTITUTE(CONCATENATE(IF(AA705&lt;&gt;"",AA705,""),IF(AND(AA705&lt;&gt;"",AB705&lt;&gt;"")," + ",""),IF(AB705&lt;&gt;"",AB705,""),IF(AND(OR(AA705&lt;&gt;"",AB705&lt;&gt;""),AC705&lt;&gt;"")," + ",""),IF(AC705&lt;&gt;"",AC705,""),IF(AND(OR(AA705&lt;&gt;"",AB705&lt;&gt;"",AC705&lt;&gt;""),AD705&lt;&gt;"")," + ",""),IF(AD705&lt;&gt;"",AD705,""),IF(AND(OR(AA705&lt;&gt;"",AB705&lt;&gt;"",AC705&lt;&gt;"",AD705&lt;&gt;""),AE705&lt;&gt;"")," + ",""),IF(AE705&lt;&gt;"",AE705,""),IF(AND(OR(AA705&lt;&gt;"",AB705&lt;&gt;"",AC705&lt;&gt;"",AD705&lt;&gt;"",AE705&lt;&gt;""),AF705&lt;&gt;"")," + ",""),IF(AF705&lt;&gt;"",AF705,""),IF(AND(OR(AA705&lt;&gt;"",AB705&lt;&gt;"",AC705&lt;&gt;"",AD705&lt;&gt;"",AE705&lt;&gt;"",AF705&lt;&gt;""),AG705&lt;&gt;"")," + ",""),IF(AG705&lt;&gt;"",AG705,""),IF(AND(OR(AA705&lt;&gt;"",AB705&lt;&gt;"",AC705&lt;&gt;"",AD705&lt;&gt;"",AE705&lt;&gt;"",AF705&lt;&gt;"",AG705&lt;&gt;""),AH705&lt;&gt;"")," + ",""),IF(AH705&lt;&gt;"",AH705,""),IF(AND(OR(AA705&lt;&gt;"",AB705&lt;&gt;"",AC705&lt;&gt;"",AD705&lt;&gt;"",AE705&lt;&gt;"",AF705&lt;&gt;"",AG705&lt;&gt;"",AH705&lt;&gt;""),AI705&lt;&gt;"")," + ",""),IF(AI705&lt;&gt;"",AI705,""),IF(AND(OR(AA705&lt;&gt;"",AB705&lt;&gt;"",AC705&lt;&gt;"",AD705&lt;&gt;"",AE705&lt;&gt;"",AF705&lt;&gt;"",AG705&lt;&gt;"",AH705&lt;&gt;"",AI705&lt;&gt;""),AJ705&lt;&gt;"")," + ",""),IF(AJ705&lt;&gt;"",AJ705,""))," + "," + ",1))</f>
      </c>
      <c r="O705" t="str" s="108" cm="1">
        <f t="array" ref="O705">TRIM(SUBSTITUTE(CONCATENATE(IF(AK705&lt;&gt;"",AK705,""),IF(AND(AK705&lt;&gt;"",AL705&lt;&gt;"")," + ",""),IF(AL705&lt;&gt;"",AL705,""),IF(AND(OR(AK705&lt;&gt;"",AL705&lt;&gt;""),AM705&lt;&gt;"")," + ",""),IF(AM705&lt;&gt;"",AM705,""),IF(AND(OR(AK705&lt;&gt;"",AL705&lt;&gt;"",AM705&lt;&gt;""),AN705&lt;&gt;"")," + ",""),IF(AN705&lt;&gt;"",AN705,""),IF(AND(OR(AK705&lt;&gt;"",AL705&lt;&gt;"",AM705&lt;&gt;"",AN705&lt;&gt;""),AO705&lt;&gt;"")," + ",""),IF(AO705&lt;&gt;"",AO705,""),IF(AND(OR(AK705&lt;&gt;"",AL705&lt;&gt;"",AM705&lt;&gt;"",AN705&lt;&gt;"",AO705&lt;&gt;""),AP705&lt;&gt;"")," + ",""),IF(AP705&lt;&gt;"",AP705,""),IF(AND(OR(AK705&lt;&gt;"",AL705&lt;&gt;"",AM705&lt;&gt;"",AN705&lt;&gt;"",AO705&lt;&gt;"",AP705&lt;&gt;""),AQ705&lt;&gt;"")," + ",""),IF(AQ705&lt;&gt;"",AQ705,""),IF(AND(OR(AK705&lt;&gt;"",AL705&lt;&gt;"",AM705&lt;&gt;"",AN705&lt;&gt;"",AO705&lt;&gt;"",AP705&lt;&gt;"",AQ705&lt;&gt;""),AR705&lt;&gt;"")," + ",""),IF(AR705&lt;&gt;"",AR705,""),IF(AND(OR(AK705&lt;&gt;"",AL705&lt;&gt;"",AM705&lt;&gt;"",AN705&lt;&gt;"",AO705&lt;&gt;"",AP705&lt;&gt;"",AQ705&lt;&gt;"",AR705&lt;&gt;""),AS705&lt;&gt;"")," + ",""),IF(AS705&lt;&gt;"",AS705,""),IF(AND(OR(AK705&lt;&gt;"",AL705&lt;&gt;"",AM705&lt;&gt;"",AN705&lt;&gt;"",AO705&lt;&gt;"",AP705&lt;&gt;"",AQ705&lt;&gt;"",AR705&lt;&gt;"",AS705&lt;&gt;""),AT705&lt;&gt;"")," + ",""),IF(AT705&lt;&gt;"",AT705,""))," + "," + ",1))</f>
        <v>lofi + metallic</v>
      </c>
      <c r="P705" t="str" s="108" cm="1">
        <f t="array" ref="P705">TRIM(SUBSTITUTE(CONCATENATE(IF(AU705&lt;&gt;"",AU705,""),IF(AND(AU705&lt;&gt;"",AV705&lt;&gt;"")," + ",""),IF(AV705&lt;&gt;"",AV705,""),IF(AND(OR(AU705&lt;&gt;"",AV705&lt;&gt;""),AW705&lt;&gt;"")," + ",""),IF(AW705&lt;&gt;"",AW705,""),IF(AND(OR(AU705&lt;&gt;"",AV705&lt;&gt;"",AW705&lt;&gt;""),AX705&lt;&gt;"")," + ",""),IF(AX705&lt;&gt;"",AX705,""),IF(AND(OR(AU705&lt;&gt;"",AV705&lt;&gt;"",AW705&lt;&gt;"",AX705&lt;&gt;""),AY705&lt;&gt;"")," + ",""),IF(AY705&lt;&gt;"",AY705,""),IF(AND(OR(AU705&lt;&gt;"",AV705&lt;&gt;"",AW705&lt;&gt;"",AX705&lt;&gt;"",AY705&lt;&gt;""),AZ705&lt;&gt;"")," + ",""),IF(AZ705&lt;&gt;"",AZ705,""),IF(AND(OR(AU705&lt;&gt;"",AV705&lt;&gt;"",AW705&lt;&gt;"",AX705&lt;&gt;"",AY705&lt;&gt;"",AZ705&lt;&gt;""),BA705&lt;&gt;"")," + ",""),IF(BA705&lt;&gt;"",BA705,""),IF(AND(OR(AU705&lt;&gt;"",AV705&lt;&gt;"",AW705&lt;&gt;"",AX705&lt;&gt;"",AY705&lt;&gt;"",AZ705&lt;&gt;"",BA705&lt;&gt;""),BB705&lt;&gt;"")," + ",""),IF(BB705&lt;&gt;"",BB705,""),IF(AND(OR(AU705&lt;&gt;"",AV705&lt;&gt;"",AW705&lt;&gt;"",AX705&lt;&gt;"",AY705&lt;&gt;"",AZ705&lt;&gt;"",BA705&lt;&gt;"",BB705&lt;&gt;""),BC705&lt;&gt;"")," + ",""),IF(BC705&lt;&gt;"",BC705,""))," + "," + ",1))</f>
      </c>
      <c r="Q705" t="s" s="109">
        <v>15</v>
      </c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8"/>
      <c r="AM705" t="s" s="109">
        <v>37</v>
      </c>
      <c r="AN705" t="s" s="109">
        <v>38</v>
      </c>
      <c r="AO705" s="108"/>
      <c r="AP705" s="108"/>
      <c r="AQ705" s="108"/>
      <c r="AR705" s="108"/>
      <c r="AS705" s="108"/>
      <c r="AT705" s="108"/>
      <c r="AU705" s="108"/>
      <c r="AV705" s="108"/>
      <c r="AW705" s="108"/>
      <c r="AX705" s="108"/>
      <c r="AY705" s="108"/>
      <c r="AZ705" s="108"/>
      <c r="BA705" s="108"/>
      <c r="BB705" s="108"/>
      <c r="BC705" s="108"/>
    </row>
    <row r="706" ht="17" customHeight="1">
      <c r="A706" s="3"/>
      <c r="B706" s="110">
        <v>34</v>
      </c>
      <c r="C706" s="111">
        <v>39</v>
      </c>
      <c r="D706" s="3"/>
      <c r="E706" s="34" cm="1">
        <f t="array" ref="E706">B706+1</f>
        <v>35</v>
      </c>
      <c r="F706" s="35" cm="1">
        <f t="array" ref="F706">C706+1</f>
        <v>40</v>
      </c>
      <c r="G706" s="3"/>
      <c r="H706" t="s" s="112">
        <v>1398</v>
      </c>
      <c r="I706" t="s" s="109">
        <v>1787</v>
      </c>
      <c r="J706" s="38"/>
      <c r="K706" t="str" s="108" cm="1">
        <f t="array" ref="K706">TRIM(SUBSTITUTE(CONCATENATE(IF(M706&lt;&gt;"",M706,""),IF(AND(M706&lt;&gt;"",N706&lt;&gt;"")," + ",""),IF(N706&lt;&gt;"",N706,""),IF(AND(OR(M706&lt;&gt;"",N706&lt;&gt;""),O706&lt;&gt;"")," + ",""),IF(O706&lt;&gt;"",O706,""),IF(AND(OR(M706&lt;&gt;"",N706&lt;&gt;"",O706&lt;&gt;""),P706&lt;&gt;"")," + ",""),IF(P706&lt;&gt;"",P706,""))," + "," + ",1))</f>
        <v>acoustic + clean + lfo</v>
      </c>
      <c r="L706" t="str" s="114" cm="1">
        <f t="array" ref="L706">"sendmidi dev "Osmose Port 2" cc 0 "&amp;$B706&amp;" pc "&amp;$C706</f>
        <v>sendmidi dev "Osmose Port 2" cc 0 34 pc 39</v>
      </c>
      <c r="M706" t="str" s="108" cm="1">
        <f t="array" ref="M706">TRIM(SUBSTITUTE(CONCATENATE(IF(Q706&lt;&gt;"",Q706,""),IF(AND(Q706&lt;&gt;"",R706&lt;&gt;"")," + ",""),IF(R706&lt;&gt;"",R706,""),IF(AND(OR(Q706&lt;&gt;"",R706&lt;&gt;""),S706&lt;&gt;"")," + ",""),IF(S706&lt;&gt;"",S706,""),IF(AND(OR(Q706&lt;&gt;"",R706&lt;&gt;"",S706&lt;&gt;""),T706&lt;&gt;"")," + ",""),IF(T706&lt;&gt;"",T706,""),IF(AND(OR(Q706&lt;&gt;"",R706&lt;&gt;"",S706&lt;&gt;"",T706&lt;&gt;""),U706&lt;&gt;"")," + ",""),IF(U706&lt;&gt;"",U706,""),IF(AND(OR(Q706&lt;&gt;"",R706&lt;&gt;"",S706&lt;&gt;"",T706&lt;&gt;"",U706&lt;&gt;""),V706&lt;&gt;"")," + ",""),IF(V706&lt;&gt;"",V706,""),IF(AND(OR(Q706&lt;&gt;"",R706&lt;&gt;"",S706&lt;&gt;"",T706&lt;&gt;"",U706&lt;&gt;"",V706&lt;&gt;""),W706&lt;&gt;"")," + ",""),IF(W706&lt;&gt;"",W706,""),IF(AND(OR(Q706&lt;&gt;"",R706&lt;&gt;"",S706&lt;&gt;"",T706&lt;&gt;"",U706&lt;&gt;"",V706&lt;&gt;"",W706&lt;&gt;""),X706&lt;&gt;"")," + ",""),IF(X706&lt;&gt;"",X706,""),IF(AND(OR(Q706&lt;&gt;"",R706&lt;&gt;"",S706&lt;&gt;"",T706&lt;&gt;"",U706&lt;&gt;"",V706&lt;&gt;"",W706&lt;&gt;"",X706&lt;&gt;""),Y706&lt;&gt;"")," + ",""),IF(Y706&lt;&gt;"",Y706,""),IF(AND(OR(Q706&lt;&gt;"",R706&lt;&gt;"",S706&lt;&gt;"",T706&lt;&gt;"",U706&lt;&gt;"",V706&lt;&gt;"",W706&lt;&gt;"",X706&lt;&gt;"",Y706&lt;&gt;""),Z706&lt;&gt;"")," + ",""),IF(Z706&lt;&gt;"",Z706,""))," + "," + ",1))</f>
        <v>acoustic + clean</v>
      </c>
      <c r="N706" t="str" s="108" cm="1">
        <f t="array" ref="N706">TRIM(SUBSTITUTE(CONCATENATE(IF(AA706&lt;&gt;"",AA706,""),IF(AND(AA706&lt;&gt;"",AB706&lt;&gt;"")," + ",""),IF(AB706&lt;&gt;"",AB706,""),IF(AND(OR(AA706&lt;&gt;"",AB706&lt;&gt;""),AC706&lt;&gt;"")," + ",""),IF(AC706&lt;&gt;"",AC706,""),IF(AND(OR(AA706&lt;&gt;"",AB706&lt;&gt;"",AC706&lt;&gt;""),AD706&lt;&gt;"")," + ",""),IF(AD706&lt;&gt;"",AD706,""),IF(AND(OR(AA706&lt;&gt;"",AB706&lt;&gt;"",AC706&lt;&gt;"",AD706&lt;&gt;""),AE706&lt;&gt;"")," + ",""),IF(AE706&lt;&gt;"",AE706,""),IF(AND(OR(AA706&lt;&gt;"",AB706&lt;&gt;"",AC706&lt;&gt;"",AD706&lt;&gt;"",AE706&lt;&gt;""),AF706&lt;&gt;"")," + ",""),IF(AF706&lt;&gt;"",AF706,""),IF(AND(OR(AA706&lt;&gt;"",AB706&lt;&gt;"",AC706&lt;&gt;"",AD706&lt;&gt;"",AE706&lt;&gt;"",AF706&lt;&gt;""),AG706&lt;&gt;"")," + ",""),IF(AG706&lt;&gt;"",AG706,""),IF(AND(OR(AA706&lt;&gt;"",AB706&lt;&gt;"",AC706&lt;&gt;"",AD706&lt;&gt;"",AE706&lt;&gt;"",AF706&lt;&gt;"",AG706&lt;&gt;""),AH706&lt;&gt;"")," + ",""),IF(AH706&lt;&gt;"",AH706,""),IF(AND(OR(AA706&lt;&gt;"",AB706&lt;&gt;"",AC706&lt;&gt;"",AD706&lt;&gt;"",AE706&lt;&gt;"",AF706&lt;&gt;"",AG706&lt;&gt;"",AH706&lt;&gt;""),AI706&lt;&gt;"")," + ",""),IF(AI706&lt;&gt;"",AI706,""),IF(AND(OR(AA706&lt;&gt;"",AB706&lt;&gt;"",AC706&lt;&gt;"",AD706&lt;&gt;"",AE706&lt;&gt;"",AF706&lt;&gt;"",AG706&lt;&gt;"",AH706&lt;&gt;"",AI706&lt;&gt;""),AJ706&lt;&gt;"")," + ",""),IF(AJ706&lt;&gt;"",AJ706,""))," + "," + ",1))</f>
      </c>
      <c r="O706" t="str" s="108" cm="1">
        <f t="array" ref="O706">TRIM(SUBSTITUTE(CONCATENATE(IF(AK706&lt;&gt;"",AK706,""),IF(AND(AK706&lt;&gt;"",AL706&lt;&gt;"")," + ",""),IF(AL706&lt;&gt;"",AL706,""),IF(AND(OR(AK706&lt;&gt;"",AL706&lt;&gt;""),AM706&lt;&gt;"")," + ",""),IF(AM706&lt;&gt;"",AM706,""),IF(AND(OR(AK706&lt;&gt;"",AL706&lt;&gt;"",AM706&lt;&gt;""),AN706&lt;&gt;"")," + ",""),IF(AN706&lt;&gt;"",AN706,""),IF(AND(OR(AK706&lt;&gt;"",AL706&lt;&gt;"",AM706&lt;&gt;"",AN706&lt;&gt;""),AO706&lt;&gt;"")," + ",""),IF(AO706&lt;&gt;"",AO706,""),IF(AND(OR(AK706&lt;&gt;"",AL706&lt;&gt;"",AM706&lt;&gt;"",AN706&lt;&gt;"",AO706&lt;&gt;""),AP706&lt;&gt;"")," + ",""),IF(AP706&lt;&gt;"",AP706,""),IF(AND(OR(AK706&lt;&gt;"",AL706&lt;&gt;"",AM706&lt;&gt;"",AN706&lt;&gt;"",AO706&lt;&gt;"",AP706&lt;&gt;""),AQ706&lt;&gt;"")," + ",""),IF(AQ706&lt;&gt;"",AQ706,""),IF(AND(OR(AK706&lt;&gt;"",AL706&lt;&gt;"",AM706&lt;&gt;"",AN706&lt;&gt;"",AO706&lt;&gt;"",AP706&lt;&gt;"",AQ706&lt;&gt;""),AR706&lt;&gt;"")," + ",""),IF(AR706&lt;&gt;"",AR706,""),IF(AND(OR(AK706&lt;&gt;"",AL706&lt;&gt;"",AM706&lt;&gt;"",AN706&lt;&gt;"",AO706&lt;&gt;"",AP706&lt;&gt;"",AQ706&lt;&gt;"",AR706&lt;&gt;""),AS706&lt;&gt;"")," + ",""),IF(AS706&lt;&gt;"",AS706,""),IF(AND(OR(AK706&lt;&gt;"",AL706&lt;&gt;"",AM706&lt;&gt;"",AN706&lt;&gt;"",AO706&lt;&gt;"",AP706&lt;&gt;"",AQ706&lt;&gt;"",AR706&lt;&gt;"",AS706&lt;&gt;""),AT706&lt;&gt;"")," + ",""),IF(AT706&lt;&gt;"",AT706,""))," + "," + ",1))</f>
        <v>lfo</v>
      </c>
      <c r="P706" t="str" s="108" cm="1">
        <f t="array" ref="P706">TRIM(SUBSTITUTE(CONCATENATE(IF(AU706&lt;&gt;"",AU706,""),IF(AND(AU706&lt;&gt;"",AV706&lt;&gt;"")," + ",""),IF(AV706&lt;&gt;"",AV706,""),IF(AND(OR(AU706&lt;&gt;"",AV706&lt;&gt;""),AW706&lt;&gt;"")," + ",""),IF(AW706&lt;&gt;"",AW706,""),IF(AND(OR(AU706&lt;&gt;"",AV706&lt;&gt;"",AW706&lt;&gt;""),AX706&lt;&gt;"")," + ",""),IF(AX706&lt;&gt;"",AX706,""),IF(AND(OR(AU706&lt;&gt;"",AV706&lt;&gt;"",AW706&lt;&gt;"",AX706&lt;&gt;""),AY706&lt;&gt;"")," + ",""),IF(AY706&lt;&gt;"",AY706,""),IF(AND(OR(AU706&lt;&gt;"",AV706&lt;&gt;"",AW706&lt;&gt;"",AX706&lt;&gt;"",AY706&lt;&gt;""),AZ706&lt;&gt;"")," + ",""),IF(AZ706&lt;&gt;"",AZ706,""),IF(AND(OR(AU706&lt;&gt;"",AV706&lt;&gt;"",AW706&lt;&gt;"",AX706&lt;&gt;"",AY706&lt;&gt;"",AZ706&lt;&gt;""),BA706&lt;&gt;"")," + ",""),IF(BA706&lt;&gt;"",BA706,""),IF(AND(OR(AU706&lt;&gt;"",AV706&lt;&gt;"",AW706&lt;&gt;"",AX706&lt;&gt;"",AY706&lt;&gt;"",AZ706&lt;&gt;"",BA706&lt;&gt;""),BB706&lt;&gt;"")," + ",""),IF(BB706&lt;&gt;"",BB706,""),IF(AND(OR(AU706&lt;&gt;"",AV706&lt;&gt;"",AW706&lt;&gt;"",AX706&lt;&gt;"",AY706&lt;&gt;"",AZ706&lt;&gt;"",BA706&lt;&gt;"",BB706&lt;&gt;""),BC706&lt;&gt;"")," + ",""),IF(BC706&lt;&gt;"",BC706,""))," + "," + ",1))</f>
      </c>
      <c r="Q706" t="s" s="109">
        <v>15</v>
      </c>
      <c r="R706" s="108"/>
      <c r="S706" s="108"/>
      <c r="T706" s="108"/>
      <c r="U706" s="108"/>
      <c r="V706" s="108"/>
      <c r="W706" s="108"/>
      <c r="X706" s="108"/>
      <c r="Y706" t="s" s="109">
        <v>23</v>
      </c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t="s" s="109">
        <v>36</v>
      </c>
      <c r="AM706" s="108"/>
      <c r="AN706" s="108"/>
      <c r="AO706" s="108"/>
      <c r="AP706" s="108"/>
      <c r="AQ706" s="108"/>
      <c r="AR706" s="108"/>
      <c r="AS706" s="108"/>
      <c r="AT706" s="108"/>
      <c r="AU706" s="108"/>
      <c r="AV706" s="108"/>
      <c r="AW706" s="108"/>
      <c r="AX706" s="108"/>
      <c r="AY706" s="108"/>
      <c r="AZ706" s="108"/>
      <c r="BA706" s="108"/>
      <c r="BB706" s="108"/>
      <c r="BC706" s="108"/>
    </row>
    <row r="707" ht="17" customHeight="1">
      <c r="A707" s="3"/>
      <c r="B707" s="110">
        <v>34</v>
      </c>
      <c r="C707" s="111">
        <v>49</v>
      </c>
      <c r="D707" s="3"/>
      <c r="E707" s="123" cm="1">
        <f t="array" ref="E707">B707+1</f>
        <v>35</v>
      </c>
      <c r="F707" s="124" cm="1">
        <f t="array" ref="F707">C707+1</f>
        <v>50</v>
      </c>
      <c r="G707" s="3"/>
      <c r="H707" t="s" s="112">
        <v>1398</v>
      </c>
      <c r="I707" t="s" s="109">
        <v>1790</v>
      </c>
      <c r="J707" s="125"/>
      <c r="K707" t="str" s="108" cm="1">
        <f t="array" ref="K707">TRIM(SUBSTITUTE(CONCATENATE(IF(M707&lt;&gt;"",M707,""),IF(AND(M707&lt;&gt;"",N707&lt;&gt;"")," + ",""),IF(N707&lt;&gt;"",N707,""),IF(AND(OR(M707&lt;&gt;"",N707&lt;&gt;""),O707&lt;&gt;"")," + ",""),IF(O707&lt;&gt;"",O707,""),IF(AND(OR(M707&lt;&gt;"",N707&lt;&gt;"",O707&lt;&gt;""),P707&lt;&gt;"")," + ",""),IF(P707&lt;&gt;"",P707,""))," + "," + ",1))</f>
        <v>acoustic + lfo + metallic</v>
      </c>
      <c r="L707" t="str" s="114" cm="1">
        <f t="array" ref="L707">"sendmidi dev "Osmose Port 2" cc 0 "&amp;$B707&amp;" pc "&amp;$C707</f>
        <v>sendmidi dev "Osmose Port 2" cc 0 34 pc 49</v>
      </c>
      <c r="M707" t="str" s="108" cm="1">
        <f t="array" ref="M707">TRIM(SUBSTITUTE(CONCATENATE(IF(Q707&lt;&gt;"",Q707,""),IF(AND(Q707&lt;&gt;"",R707&lt;&gt;"")," + ",""),IF(R707&lt;&gt;"",R707,""),IF(AND(OR(Q707&lt;&gt;"",R707&lt;&gt;""),S707&lt;&gt;"")," + ",""),IF(S707&lt;&gt;"",S707,""),IF(AND(OR(Q707&lt;&gt;"",R707&lt;&gt;"",S707&lt;&gt;""),T707&lt;&gt;"")," + ",""),IF(T707&lt;&gt;"",T707,""),IF(AND(OR(Q707&lt;&gt;"",R707&lt;&gt;"",S707&lt;&gt;"",T707&lt;&gt;""),U707&lt;&gt;"")," + ",""),IF(U707&lt;&gt;"",U707,""),IF(AND(OR(Q707&lt;&gt;"",R707&lt;&gt;"",S707&lt;&gt;"",T707&lt;&gt;"",U707&lt;&gt;""),V707&lt;&gt;"")," + ",""),IF(V707&lt;&gt;"",V707,""),IF(AND(OR(Q707&lt;&gt;"",R707&lt;&gt;"",S707&lt;&gt;"",T707&lt;&gt;"",U707&lt;&gt;"",V707&lt;&gt;""),W707&lt;&gt;"")," + ",""),IF(W707&lt;&gt;"",W707,""),IF(AND(OR(Q707&lt;&gt;"",R707&lt;&gt;"",S707&lt;&gt;"",T707&lt;&gt;"",U707&lt;&gt;"",V707&lt;&gt;"",W707&lt;&gt;""),X707&lt;&gt;"")," + ",""),IF(X707&lt;&gt;"",X707,""),IF(AND(OR(Q707&lt;&gt;"",R707&lt;&gt;"",S707&lt;&gt;"",T707&lt;&gt;"",U707&lt;&gt;"",V707&lt;&gt;"",W707&lt;&gt;"",X707&lt;&gt;""),Y707&lt;&gt;"")," + ",""),IF(Y707&lt;&gt;"",Y707,""),IF(AND(OR(Q707&lt;&gt;"",R707&lt;&gt;"",S707&lt;&gt;"",T707&lt;&gt;"",U707&lt;&gt;"",V707&lt;&gt;"",W707&lt;&gt;"",X707&lt;&gt;"",Y707&lt;&gt;""),Z707&lt;&gt;"")," + ",""),IF(Z707&lt;&gt;"",Z707,""))," + "," + ",1))</f>
        <v>acoustic</v>
      </c>
      <c r="N707" t="str" s="108" cm="1">
        <f t="array" ref="N707">TRIM(SUBSTITUTE(CONCATENATE(IF(AA707&lt;&gt;"",AA707,""),IF(AND(AA707&lt;&gt;"",AB707&lt;&gt;"")," + ",""),IF(AB707&lt;&gt;"",AB707,""),IF(AND(OR(AA707&lt;&gt;"",AB707&lt;&gt;""),AC707&lt;&gt;"")," + ",""),IF(AC707&lt;&gt;"",AC707,""),IF(AND(OR(AA707&lt;&gt;"",AB707&lt;&gt;"",AC707&lt;&gt;""),AD707&lt;&gt;"")," + ",""),IF(AD707&lt;&gt;"",AD707,""),IF(AND(OR(AA707&lt;&gt;"",AB707&lt;&gt;"",AC707&lt;&gt;"",AD707&lt;&gt;""),AE707&lt;&gt;"")," + ",""),IF(AE707&lt;&gt;"",AE707,""),IF(AND(OR(AA707&lt;&gt;"",AB707&lt;&gt;"",AC707&lt;&gt;"",AD707&lt;&gt;"",AE707&lt;&gt;""),AF707&lt;&gt;"")," + ",""),IF(AF707&lt;&gt;"",AF707,""),IF(AND(OR(AA707&lt;&gt;"",AB707&lt;&gt;"",AC707&lt;&gt;"",AD707&lt;&gt;"",AE707&lt;&gt;"",AF707&lt;&gt;""),AG707&lt;&gt;"")," + ",""),IF(AG707&lt;&gt;"",AG707,""),IF(AND(OR(AA707&lt;&gt;"",AB707&lt;&gt;"",AC707&lt;&gt;"",AD707&lt;&gt;"",AE707&lt;&gt;"",AF707&lt;&gt;"",AG707&lt;&gt;""),AH707&lt;&gt;"")," + ",""),IF(AH707&lt;&gt;"",AH707,""),IF(AND(OR(AA707&lt;&gt;"",AB707&lt;&gt;"",AC707&lt;&gt;"",AD707&lt;&gt;"",AE707&lt;&gt;"",AF707&lt;&gt;"",AG707&lt;&gt;"",AH707&lt;&gt;""),AI707&lt;&gt;"")," + ",""),IF(AI707&lt;&gt;"",AI707,""),IF(AND(OR(AA707&lt;&gt;"",AB707&lt;&gt;"",AC707&lt;&gt;"",AD707&lt;&gt;"",AE707&lt;&gt;"",AF707&lt;&gt;"",AG707&lt;&gt;"",AH707&lt;&gt;"",AI707&lt;&gt;""),AJ707&lt;&gt;"")," + ",""),IF(AJ707&lt;&gt;"",AJ707,""))," + "," + ",1))</f>
      </c>
      <c r="O707" t="str" s="108" cm="1">
        <f t="array" ref="O707">TRIM(SUBSTITUTE(CONCATENATE(IF(AK707&lt;&gt;"",AK707,""),IF(AND(AK707&lt;&gt;"",AL707&lt;&gt;"")," + ",""),IF(AL707&lt;&gt;"",AL707,""),IF(AND(OR(AK707&lt;&gt;"",AL707&lt;&gt;""),AM707&lt;&gt;"")," + ",""),IF(AM707&lt;&gt;"",AM707,""),IF(AND(OR(AK707&lt;&gt;"",AL707&lt;&gt;"",AM707&lt;&gt;""),AN707&lt;&gt;"")," + ",""),IF(AN707&lt;&gt;"",AN707,""),IF(AND(OR(AK707&lt;&gt;"",AL707&lt;&gt;"",AM707&lt;&gt;"",AN707&lt;&gt;""),AO707&lt;&gt;"")," + ",""),IF(AO707&lt;&gt;"",AO707,""),IF(AND(OR(AK707&lt;&gt;"",AL707&lt;&gt;"",AM707&lt;&gt;"",AN707&lt;&gt;"",AO707&lt;&gt;""),AP707&lt;&gt;"")," + ",""),IF(AP707&lt;&gt;"",AP707,""),IF(AND(OR(AK707&lt;&gt;"",AL707&lt;&gt;"",AM707&lt;&gt;"",AN707&lt;&gt;"",AO707&lt;&gt;"",AP707&lt;&gt;""),AQ707&lt;&gt;"")," + ",""),IF(AQ707&lt;&gt;"",AQ707,""),IF(AND(OR(AK707&lt;&gt;"",AL707&lt;&gt;"",AM707&lt;&gt;"",AN707&lt;&gt;"",AO707&lt;&gt;"",AP707&lt;&gt;"",AQ707&lt;&gt;""),AR707&lt;&gt;"")," + ",""),IF(AR707&lt;&gt;"",AR707,""),IF(AND(OR(AK707&lt;&gt;"",AL707&lt;&gt;"",AM707&lt;&gt;"",AN707&lt;&gt;"",AO707&lt;&gt;"",AP707&lt;&gt;"",AQ707&lt;&gt;"",AR707&lt;&gt;""),AS707&lt;&gt;"")," + ",""),IF(AS707&lt;&gt;"",AS707,""),IF(AND(OR(AK707&lt;&gt;"",AL707&lt;&gt;"",AM707&lt;&gt;"",AN707&lt;&gt;"",AO707&lt;&gt;"",AP707&lt;&gt;"",AQ707&lt;&gt;"",AR707&lt;&gt;"",AS707&lt;&gt;""),AT707&lt;&gt;"")," + ",""),IF(AT707&lt;&gt;"",AT707,""))," + "," + ",1))</f>
        <v>lfo + metallic</v>
      </c>
      <c r="P707" t="str" s="108" cm="1">
        <f t="array" ref="P707">TRIM(SUBSTITUTE(CONCATENATE(IF(AU707&lt;&gt;"",AU707,""),IF(AND(AU707&lt;&gt;"",AV707&lt;&gt;"")," + ",""),IF(AV707&lt;&gt;"",AV707,""),IF(AND(OR(AU707&lt;&gt;"",AV707&lt;&gt;""),AW707&lt;&gt;"")," + ",""),IF(AW707&lt;&gt;"",AW707,""),IF(AND(OR(AU707&lt;&gt;"",AV707&lt;&gt;"",AW707&lt;&gt;""),AX707&lt;&gt;"")," + ",""),IF(AX707&lt;&gt;"",AX707,""),IF(AND(OR(AU707&lt;&gt;"",AV707&lt;&gt;"",AW707&lt;&gt;"",AX707&lt;&gt;""),AY707&lt;&gt;"")," + ",""),IF(AY707&lt;&gt;"",AY707,""),IF(AND(OR(AU707&lt;&gt;"",AV707&lt;&gt;"",AW707&lt;&gt;"",AX707&lt;&gt;"",AY707&lt;&gt;""),AZ707&lt;&gt;"")," + ",""),IF(AZ707&lt;&gt;"",AZ707,""),IF(AND(OR(AU707&lt;&gt;"",AV707&lt;&gt;"",AW707&lt;&gt;"",AX707&lt;&gt;"",AY707&lt;&gt;"",AZ707&lt;&gt;""),BA707&lt;&gt;"")," + ",""),IF(BA707&lt;&gt;"",BA707,""),IF(AND(OR(AU707&lt;&gt;"",AV707&lt;&gt;"",AW707&lt;&gt;"",AX707&lt;&gt;"",AY707&lt;&gt;"",AZ707&lt;&gt;"",BA707&lt;&gt;""),BB707&lt;&gt;"")," + ",""),IF(BB707&lt;&gt;"",BB707,""),IF(AND(OR(AU707&lt;&gt;"",AV707&lt;&gt;"",AW707&lt;&gt;"",AX707&lt;&gt;"",AY707&lt;&gt;"",AZ707&lt;&gt;"",BA707&lt;&gt;"",BB707&lt;&gt;""),BC707&lt;&gt;"")," + ",""),IF(BC707&lt;&gt;"",BC707,""))," + "," + ",1))</f>
      </c>
      <c r="Q707" t="s" s="109">
        <v>15</v>
      </c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t="s" s="109">
        <v>36</v>
      </c>
      <c r="AM707" s="108"/>
      <c r="AN707" t="s" s="109">
        <v>38</v>
      </c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/>
      <c r="BB707" s="108"/>
      <c r="BC707" s="108"/>
    </row>
    <row r="708" ht="17" customHeight="1">
      <c r="A708" s="3"/>
      <c r="B708" s="110">
        <v>34</v>
      </c>
      <c r="C708" s="111">
        <v>74</v>
      </c>
      <c r="D708" s="3"/>
      <c r="E708" s="64"/>
      <c r="F708" s="3"/>
      <c r="G708" s="3"/>
      <c r="H708" t="s" s="112">
        <v>1398</v>
      </c>
      <c r="I708" t="s" s="109">
        <v>1793</v>
      </c>
      <c r="J708" s="113"/>
      <c r="K708" t="str" s="108" cm="1">
        <f t="array" ref="K708">TRIM(SUBSTITUTE(CONCATENATE(IF(M708&lt;&gt;"",M708,""),IF(AND(M708&lt;&gt;"",N708&lt;&gt;"")," + ",""),IF(N708&lt;&gt;"",N708,""),IF(AND(OR(M708&lt;&gt;"",N708&lt;&gt;""),O708&lt;&gt;"")," + ",""),IF(O708&lt;&gt;"",O708,""),IF(AND(OR(M708&lt;&gt;"",N708&lt;&gt;"",O708&lt;&gt;""),P708&lt;&gt;"")," + ",""),IF(P708&lt;&gt;"",P708,""))," + "," + ",1))</f>
        <v>acoustic + electric</v>
      </c>
      <c r="L708" t="str" s="114" cm="1">
        <f t="array" ref="L708">"sendmidi dev "Osmose Port 2" cc 0 "&amp;$B708&amp;" pc "&amp;$C708</f>
        <v>sendmidi dev "Osmose Port 2" cc 0 34 pc 74</v>
      </c>
      <c r="M708" t="str" s="108" cm="1">
        <f t="array" ref="M708">TRIM(SUBSTITUTE(CONCATENATE(IF(Q708&lt;&gt;"",Q708,""),IF(AND(Q708&lt;&gt;"",R708&lt;&gt;"")," + ",""),IF(R708&lt;&gt;"",R708,""),IF(AND(OR(Q708&lt;&gt;"",R708&lt;&gt;""),S708&lt;&gt;"")," + ",""),IF(S708&lt;&gt;"",S708,""),IF(AND(OR(Q708&lt;&gt;"",R708&lt;&gt;"",S708&lt;&gt;""),T708&lt;&gt;"")," + ",""),IF(T708&lt;&gt;"",T708,""),IF(AND(OR(Q708&lt;&gt;"",R708&lt;&gt;"",S708&lt;&gt;"",T708&lt;&gt;""),U708&lt;&gt;"")," + ",""),IF(U708&lt;&gt;"",U708,""),IF(AND(OR(Q708&lt;&gt;"",R708&lt;&gt;"",S708&lt;&gt;"",T708&lt;&gt;"",U708&lt;&gt;""),V708&lt;&gt;"")," + ",""),IF(V708&lt;&gt;"",V708,""),IF(AND(OR(Q708&lt;&gt;"",R708&lt;&gt;"",S708&lt;&gt;"",T708&lt;&gt;"",U708&lt;&gt;"",V708&lt;&gt;""),W708&lt;&gt;"")," + ",""),IF(W708&lt;&gt;"",W708,""),IF(AND(OR(Q708&lt;&gt;"",R708&lt;&gt;"",S708&lt;&gt;"",T708&lt;&gt;"",U708&lt;&gt;"",V708&lt;&gt;"",W708&lt;&gt;""),X708&lt;&gt;"")," + ",""),IF(X708&lt;&gt;"",X708,""),IF(AND(OR(Q708&lt;&gt;"",R708&lt;&gt;"",S708&lt;&gt;"",T708&lt;&gt;"",U708&lt;&gt;"",V708&lt;&gt;"",W708&lt;&gt;"",X708&lt;&gt;""),Y708&lt;&gt;"")," + ",""),IF(Y708&lt;&gt;"",Y708,""),IF(AND(OR(Q708&lt;&gt;"",R708&lt;&gt;"",S708&lt;&gt;"",T708&lt;&gt;"",U708&lt;&gt;"",V708&lt;&gt;"",W708&lt;&gt;"",X708&lt;&gt;"",Y708&lt;&gt;""),Z708&lt;&gt;"")," + ",""),IF(Z708&lt;&gt;"",Z708,""))," + "," + ",1))</f>
        <v>acoustic</v>
      </c>
      <c r="N708" t="str" s="108" cm="1">
        <f t="array" ref="N708">TRIM(SUBSTITUTE(CONCATENATE(IF(AA708&lt;&gt;"",AA708,""),IF(AND(AA708&lt;&gt;"",AB708&lt;&gt;"")," + ",""),IF(AB708&lt;&gt;"",AB708,""),IF(AND(OR(AA708&lt;&gt;"",AB708&lt;&gt;""),AC708&lt;&gt;"")," + ",""),IF(AC708&lt;&gt;"",AC708,""),IF(AND(OR(AA708&lt;&gt;"",AB708&lt;&gt;"",AC708&lt;&gt;""),AD708&lt;&gt;"")," + ",""),IF(AD708&lt;&gt;"",AD708,""),IF(AND(OR(AA708&lt;&gt;"",AB708&lt;&gt;"",AC708&lt;&gt;"",AD708&lt;&gt;""),AE708&lt;&gt;"")," + ",""),IF(AE708&lt;&gt;"",AE708,""),IF(AND(OR(AA708&lt;&gt;"",AB708&lt;&gt;"",AC708&lt;&gt;"",AD708&lt;&gt;"",AE708&lt;&gt;""),AF708&lt;&gt;"")," + ",""),IF(AF708&lt;&gt;"",AF708,""),IF(AND(OR(AA708&lt;&gt;"",AB708&lt;&gt;"",AC708&lt;&gt;"",AD708&lt;&gt;"",AE708&lt;&gt;"",AF708&lt;&gt;""),AG708&lt;&gt;"")," + ",""),IF(AG708&lt;&gt;"",AG708,""),IF(AND(OR(AA708&lt;&gt;"",AB708&lt;&gt;"",AC708&lt;&gt;"",AD708&lt;&gt;"",AE708&lt;&gt;"",AF708&lt;&gt;"",AG708&lt;&gt;""),AH708&lt;&gt;"")," + ",""),IF(AH708&lt;&gt;"",AH708,""),IF(AND(OR(AA708&lt;&gt;"",AB708&lt;&gt;"",AC708&lt;&gt;"",AD708&lt;&gt;"",AE708&lt;&gt;"",AF708&lt;&gt;"",AG708&lt;&gt;"",AH708&lt;&gt;""),AI708&lt;&gt;"")," + ",""),IF(AI708&lt;&gt;"",AI708,""),IF(AND(OR(AA708&lt;&gt;"",AB708&lt;&gt;"",AC708&lt;&gt;"",AD708&lt;&gt;"",AE708&lt;&gt;"",AF708&lt;&gt;"",AG708&lt;&gt;"",AH708&lt;&gt;"",AI708&lt;&gt;""),AJ708&lt;&gt;"")," + ",""),IF(AJ708&lt;&gt;"",AJ708,""))," + "," + ",1))</f>
        <v>electric</v>
      </c>
      <c r="O708" t="str" s="108" cm="1">
        <f t="array" ref="O708">TRIM(SUBSTITUTE(CONCATENATE(IF(AK708&lt;&gt;"",AK708,""),IF(AND(AK708&lt;&gt;"",AL708&lt;&gt;"")," + ",""),IF(AL708&lt;&gt;"",AL708,""),IF(AND(OR(AK708&lt;&gt;"",AL708&lt;&gt;""),AM708&lt;&gt;"")," + ",""),IF(AM708&lt;&gt;"",AM708,""),IF(AND(OR(AK708&lt;&gt;"",AL708&lt;&gt;"",AM708&lt;&gt;""),AN708&lt;&gt;"")," + ",""),IF(AN708&lt;&gt;"",AN708,""),IF(AND(OR(AK708&lt;&gt;"",AL708&lt;&gt;"",AM708&lt;&gt;"",AN708&lt;&gt;""),AO708&lt;&gt;"")," + ",""),IF(AO708&lt;&gt;"",AO708,""),IF(AND(OR(AK708&lt;&gt;"",AL708&lt;&gt;"",AM708&lt;&gt;"",AN708&lt;&gt;"",AO708&lt;&gt;""),AP708&lt;&gt;"")," + ",""),IF(AP708&lt;&gt;"",AP708,""),IF(AND(OR(AK708&lt;&gt;"",AL708&lt;&gt;"",AM708&lt;&gt;"",AN708&lt;&gt;"",AO708&lt;&gt;"",AP708&lt;&gt;""),AQ708&lt;&gt;"")," + ",""),IF(AQ708&lt;&gt;"",AQ708,""),IF(AND(OR(AK708&lt;&gt;"",AL708&lt;&gt;"",AM708&lt;&gt;"",AN708&lt;&gt;"",AO708&lt;&gt;"",AP708&lt;&gt;"",AQ708&lt;&gt;""),AR708&lt;&gt;"")," + ",""),IF(AR708&lt;&gt;"",AR708,""),IF(AND(OR(AK708&lt;&gt;"",AL708&lt;&gt;"",AM708&lt;&gt;"",AN708&lt;&gt;"",AO708&lt;&gt;"",AP708&lt;&gt;"",AQ708&lt;&gt;"",AR708&lt;&gt;""),AS708&lt;&gt;"")," + ",""),IF(AS708&lt;&gt;"",AS708,""),IF(AND(OR(AK708&lt;&gt;"",AL708&lt;&gt;"",AM708&lt;&gt;"",AN708&lt;&gt;"",AO708&lt;&gt;"",AP708&lt;&gt;"",AQ708&lt;&gt;"",AR708&lt;&gt;"",AS708&lt;&gt;""),AT708&lt;&gt;"")," + ",""),IF(AT708&lt;&gt;"",AT708,""))," + "," + ",1))</f>
      </c>
      <c r="P708" t="str" s="108" cm="1">
        <f t="array" ref="P708">TRIM(SUBSTITUTE(CONCATENATE(IF(AU708&lt;&gt;"",AU708,""),IF(AND(AU708&lt;&gt;"",AV708&lt;&gt;"")," + ",""),IF(AV708&lt;&gt;"",AV708,""),IF(AND(OR(AU708&lt;&gt;"",AV708&lt;&gt;""),AW708&lt;&gt;"")," + ",""),IF(AW708&lt;&gt;"",AW708,""),IF(AND(OR(AU708&lt;&gt;"",AV708&lt;&gt;"",AW708&lt;&gt;""),AX708&lt;&gt;"")," + ",""),IF(AX708&lt;&gt;"",AX708,""),IF(AND(OR(AU708&lt;&gt;"",AV708&lt;&gt;"",AW708&lt;&gt;"",AX708&lt;&gt;""),AY708&lt;&gt;"")," + ",""),IF(AY708&lt;&gt;"",AY708,""),IF(AND(OR(AU708&lt;&gt;"",AV708&lt;&gt;"",AW708&lt;&gt;"",AX708&lt;&gt;"",AY708&lt;&gt;""),AZ708&lt;&gt;"")," + ",""),IF(AZ708&lt;&gt;"",AZ708,""),IF(AND(OR(AU708&lt;&gt;"",AV708&lt;&gt;"",AW708&lt;&gt;"",AX708&lt;&gt;"",AY708&lt;&gt;"",AZ708&lt;&gt;""),BA708&lt;&gt;"")," + ",""),IF(BA708&lt;&gt;"",BA708,""),IF(AND(OR(AU708&lt;&gt;"",AV708&lt;&gt;"",AW708&lt;&gt;"",AX708&lt;&gt;"",AY708&lt;&gt;"",AZ708&lt;&gt;"",BA708&lt;&gt;""),BB708&lt;&gt;"")," + ",""),IF(BB708&lt;&gt;"",BB708,""),IF(AND(OR(AU708&lt;&gt;"",AV708&lt;&gt;"",AW708&lt;&gt;"",AX708&lt;&gt;"",AY708&lt;&gt;"",AZ708&lt;&gt;"",BA708&lt;&gt;"",BB708&lt;&gt;""),BC708&lt;&gt;"")," + ",""),IF(BC708&lt;&gt;"",BC708,""))," + "," + ",1))</f>
      </c>
      <c r="Q708" t="s" s="109">
        <v>15</v>
      </c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t="s" s="109">
        <v>29</v>
      </c>
      <c r="AF708" s="108"/>
      <c r="AG708" s="108"/>
      <c r="AH708" s="108"/>
      <c r="AI708" s="108"/>
      <c r="AJ708" s="108"/>
      <c r="AK708" s="108"/>
      <c r="AL708" s="108"/>
      <c r="AM708" s="108"/>
      <c r="AN708" s="108"/>
      <c r="AO708" s="108"/>
      <c r="AP708" s="108"/>
      <c r="AQ708" s="108"/>
      <c r="AR708" s="108"/>
      <c r="AS708" s="108"/>
      <c r="AT708" s="108"/>
      <c r="AU708" s="108"/>
      <c r="AV708" s="108"/>
      <c r="AW708" s="108"/>
      <c r="AX708" s="108"/>
      <c r="AY708" s="108"/>
      <c r="AZ708" s="108"/>
      <c r="BA708" s="108"/>
      <c r="BB708" s="108"/>
      <c r="BC708" s="108"/>
    </row>
    <row r="709" ht="17" customHeight="1">
      <c r="A709" s="3"/>
      <c r="B709" s="115">
        <v>34</v>
      </c>
      <c r="C709" s="116">
        <v>77</v>
      </c>
      <c r="D709" s="3"/>
      <c r="E709" s="64"/>
      <c r="F709" s="3"/>
      <c r="G709" s="3"/>
      <c r="H709" t="s" s="117">
        <v>1398</v>
      </c>
      <c r="I709" t="s" s="118">
        <v>1795</v>
      </c>
      <c r="J709" s="113"/>
      <c r="K709" t="str" s="119" cm="1">
        <f t="array" ref="K709">TRIM(SUBSTITUTE(CONCATENATE(IF(M709&lt;&gt;"",M709,""),IF(AND(M709&lt;&gt;"",N709&lt;&gt;"")," + ",""),IF(N709&lt;&gt;"",N709,""),IF(AND(OR(M709&lt;&gt;"",N709&lt;&gt;""),O709&lt;&gt;"")," + ",""),IF(O709&lt;&gt;"",O709,""),IF(AND(OR(M709&lt;&gt;"",N709&lt;&gt;"",O709&lt;&gt;""),P709&lt;&gt;"")," + ",""),IF(P709&lt;&gt;"",P709,""))," + "," + ",1))</f>
        <v>acoustic + echo + intimate + reverberant</v>
      </c>
      <c r="L709" t="str" s="120" cm="1">
        <f t="array" ref="L709">"sendmidi dev "Osmose Port 2" cc 0 "&amp;$B709&amp;" pc "&amp;$C709</f>
        <v>sendmidi dev "Osmose Port 2" cc 0 34 pc 77</v>
      </c>
      <c r="M709" t="str" s="119" cm="1">
        <f t="array" ref="M709">TRIM(SUBSTITUTE(CONCATENATE(IF(Q709&lt;&gt;"",Q709,""),IF(AND(Q709&lt;&gt;"",R709&lt;&gt;"")," + ",""),IF(R709&lt;&gt;"",R709,""),IF(AND(OR(Q709&lt;&gt;"",R709&lt;&gt;""),S709&lt;&gt;"")," + ",""),IF(S709&lt;&gt;"",S709,""),IF(AND(OR(Q709&lt;&gt;"",R709&lt;&gt;"",S709&lt;&gt;""),T709&lt;&gt;"")," + ",""),IF(T709&lt;&gt;"",T709,""),IF(AND(OR(Q709&lt;&gt;"",R709&lt;&gt;"",S709&lt;&gt;"",T709&lt;&gt;""),U709&lt;&gt;"")," + ",""),IF(U709&lt;&gt;"",U709,""),IF(AND(OR(Q709&lt;&gt;"",R709&lt;&gt;"",S709&lt;&gt;"",T709&lt;&gt;"",U709&lt;&gt;""),V709&lt;&gt;"")," + ",""),IF(V709&lt;&gt;"",V709,""),IF(AND(OR(Q709&lt;&gt;"",R709&lt;&gt;"",S709&lt;&gt;"",T709&lt;&gt;"",U709&lt;&gt;"",V709&lt;&gt;""),W709&lt;&gt;"")," + ",""),IF(W709&lt;&gt;"",W709,""),IF(AND(OR(Q709&lt;&gt;"",R709&lt;&gt;"",S709&lt;&gt;"",T709&lt;&gt;"",U709&lt;&gt;"",V709&lt;&gt;"",W709&lt;&gt;""),X709&lt;&gt;"")," + ",""),IF(X709&lt;&gt;"",X709,""),IF(AND(OR(Q709&lt;&gt;"",R709&lt;&gt;"",S709&lt;&gt;"",T709&lt;&gt;"",U709&lt;&gt;"",V709&lt;&gt;"",W709&lt;&gt;"",X709&lt;&gt;""),Y709&lt;&gt;"")," + ",""),IF(Y709&lt;&gt;"",Y709,""),IF(AND(OR(Q709&lt;&gt;"",R709&lt;&gt;"",S709&lt;&gt;"",T709&lt;&gt;"",U709&lt;&gt;"",V709&lt;&gt;"",W709&lt;&gt;"",X709&lt;&gt;"",Y709&lt;&gt;""),Z709&lt;&gt;"")," + ",""),IF(Z709&lt;&gt;"",Z709,""))," + "," + ",1))</f>
        <v>acoustic</v>
      </c>
      <c r="N709" t="str" s="119" cm="1">
        <f t="array" ref="N709">TRIM(SUBSTITUTE(CONCATENATE(IF(AA709&lt;&gt;"",AA709,""),IF(AND(AA709&lt;&gt;"",AB709&lt;&gt;"")," + ",""),IF(AB709&lt;&gt;"",AB709,""),IF(AND(OR(AA709&lt;&gt;"",AB709&lt;&gt;""),AC709&lt;&gt;"")," + ",""),IF(AC709&lt;&gt;"",AC709,""),IF(AND(OR(AA709&lt;&gt;"",AB709&lt;&gt;"",AC709&lt;&gt;""),AD709&lt;&gt;"")," + ",""),IF(AD709&lt;&gt;"",AD709,""),IF(AND(OR(AA709&lt;&gt;"",AB709&lt;&gt;"",AC709&lt;&gt;"",AD709&lt;&gt;""),AE709&lt;&gt;"")," + ",""),IF(AE709&lt;&gt;"",AE709,""),IF(AND(OR(AA709&lt;&gt;"",AB709&lt;&gt;"",AC709&lt;&gt;"",AD709&lt;&gt;"",AE709&lt;&gt;""),AF709&lt;&gt;"")," + ",""),IF(AF709&lt;&gt;"",AF709,""),IF(AND(OR(AA709&lt;&gt;"",AB709&lt;&gt;"",AC709&lt;&gt;"",AD709&lt;&gt;"",AE709&lt;&gt;"",AF709&lt;&gt;""),AG709&lt;&gt;"")," + ",""),IF(AG709&lt;&gt;"",AG709,""),IF(AND(OR(AA709&lt;&gt;"",AB709&lt;&gt;"",AC709&lt;&gt;"",AD709&lt;&gt;"",AE709&lt;&gt;"",AF709&lt;&gt;"",AG709&lt;&gt;""),AH709&lt;&gt;"")," + ",""),IF(AH709&lt;&gt;"",AH709,""),IF(AND(OR(AA709&lt;&gt;"",AB709&lt;&gt;"",AC709&lt;&gt;"",AD709&lt;&gt;"",AE709&lt;&gt;"",AF709&lt;&gt;"",AG709&lt;&gt;"",AH709&lt;&gt;""),AI709&lt;&gt;"")," + ",""),IF(AI709&lt;&gt;"",AI709,""),IF(AND(OR(AA709&lt;&gt;"",AB709&lt;&gt;"",AC709&lt;&gt;"",AD709&lt;&gt;"",AE709&lt;&gt;"",AF709&lt;&gt;"",AG709&lt;&gt;"",AH709&lt;&gt;"",AI709&lt;&gt;""),AJ709&lt;&gt;"")," + ",""),IF(AJ709&lt;&gt;"",AJ709,""))," + "," + ",1))</f>
        <v>echo + intimate</v>
      </c>
      <c r="O709" t="str" s="119" cm="1">
        <f t="array" ref="O709">TRIM(SUBSTITUTE(CONCATENATE(IF(AK709&lt;&gt;"",AK709,""),IF(AND(AK709&lt;&gt;"",AL709&lt;&gt;"")," + ",""),IF(AL709&lt;&gt;"",AL709,""),IF(AND(OR(AK709&lt;&gt;"",AL709&lt;&gt;""),AM709&lt;&gt;"")," + ",""),IF(AM709&lt;&gt;"",AM709,""),IF(AND(OR(AK709&lt;&gt;"",AL709&lt;&gt;"",AM709&lt;&gt;""),AN709&lt;&gt;"")," + ",""),IF(AN709&lt;&gt;"",AN709,""),IF(AND(OR(AK709&lt;&gt;"",AL709&lt;&gt;"",AM709&lt;&gt;"",AN709&lt;&gt;""),AO709&lt;&gt;"")," + ",""),IF(AO709&lt;&gt;"",AO709,""),IF(AND(OR(AK709&lt;&gt;"",AL709&lt;&gt;"",AM709&lt;&gt;"",AN709&lt;&gt;"",AO709&lt;&gt;""),AP709&lt;&gt;"")," + ",""),IF(AP709&lt;&gt;"",AP709,""),IF(AND(OR(AK709&lt;&gt;"",AL709&lt;&gt;"",AM709&lt;&gt;"",AN709&lt;&gt;"",AO709&lt;&gt;"",AP709&lt;&gt;""),AQ709&lt;&gt;"")," + ",""),IF(AQ709&lt;&gt;"",AQ709,""),IF(AND(OR(AK709&lt;&gt;"",AL709&lt;&gt;"",AM709&lt;&gt;"",AN709&lt;&gt;"",AO709&lt;&gt;"",AP709&lt;&gt;"",AQ709&lt;&gt;""),AR709&lt;&gt;"")," + ",""),IF(AR709&lt;&gt;"",AR709,""),IF(AND(OR(AK709&lt;&gt;"",AL709&lt;&gt;"",AM709&lt;&gt;"",AN709&lt;&gt;"",AO709&lt;&gt;"",AP709&lt;&gt;"",AQ709&lt;&gt;"",AR709&lt;&gt;""),AS709&lt;&gt;"")," + ",""),IF(AS709&lt;&gt;"",AS709,""),IF(AND(OR(AK709&lt;&gt;"",AL709&lt;&gt;"",AM709&lt;&gt;"",AN709&lt;&gt;"",AO709&lt;&gt;"",AP709&lt;&gt;"",AQ709&lt;&gt;"",AR709&lt;&gt;"",AS709&lt;&gt;""),AT709&lt;&gt;"")," + ",""),IF(AT709&lt;&gt;"",AT709,""))," + "," + ",1))</f>
        <v>reverberant</v>
      </c>
      <c r="P709" t="str" s="119" cm="1">
        <f t="array" ref="P709">TRIM(SUBSTITUTE(CONCATENATE(IF(AU709&lt;&gt;"",AU709,""),IF(AND(AU709&lt;&gt;"",AV709&lt;&gt;"")," + ",""),IF(AV709&lt;&gt;"",AV709,""),IF(AND(OR(AU709&lt;&gt;"",AV709&lt;&gt;""),AW709&lt;&gt;"")," + ",""),IF(AW709&lt;&gt;"",AW709,""),IF(AND(OR(AU709&lt;&gt;"",AV709&lt;&gt;"",AW709&lt;&gt;""),AX709&lt;&gt;"")," + ",""),IF(AX709&lt;&gt;"",AX709,""),IF(AND(OR(AU709&lt;&gt;"",AV709&lt;&gt;"",AW709&lt;&gt;"",AX709&lt;&gt;""),AY709&lt;&gt;"")," + ",""),IF(AY709&lt;&gt;"",AY709,""),IF(AND(OR(AU709&lt;&gt;"",AV709&lt;&gt;"",AW709&lt;&gt;"",AX709&lt;&gt;"",AY709&lt;&gt;""),AZ709&lt;&gt;"")," + ",""),IF(AZ709&lt;&gt;"",AZ709,""),IF(AND(OR(AU709&lt;&gt;"",AV709&lt;&gt;"",AW709&lt;&gt;"",AX709&lt;&gt;"",AY709&lt;&gt;"",AZ709&lt;&gt;""),BA709&lt;&gt;"")," + ",""),IF(BA709&lt;&gt;"",BA709,""),IF(AND(OR(AU709&lt;&gt;"",AV709&lt;&gt;"",AW709&lt;&gt;"",AX709&lt;&gt;"",AY709&lt;&gt;"",AZ709&lt;&gt;"",BA709&lt;&gt;""),BB709&lt;&gt;"")," + ",""),IF(BB709&lt;&gt;"",BB709,""),IF(AND(OR(AU709&lt;&gt;"",AV709&lt;&gt;"",AW709&lt;&gt;"",AX709&lt;&gt;"",AY709&lt;&gt;"",AZ709&lt;&gt;"",BA709&lt;&gt;"",BB709&lt;&gt;""),BC709&lt;&gt;"")," + ",""),IF(BC709&lt;&gt;"",BC709,""))," + "," + ",1))</f>
      </c>
      <c r="Q709" t="s" s="118">
        <v>15</v>
      </c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  <c r="AC709" s="119"/>
      <c r="AD709" t="s" s="118">
        <v>28</v>
      </c>
      <c r="AE709" s="119"/>
      <c r="AF709" s="119"/>
      <c r="AG709" s="119"/>
      <c r="AH709" s="119"/>
      <c r="AI709" s="119"/>
      <c r="AJ709" t="s" s="118">
        <v>485</v>
      </c>
      <c r="AK709" s="119"/>
      <c r="AL709" s="119"/>
      <c r="AM709" s="119"/>
      <c r="AN709" s="119"/>
      <c r="AO709" s="119"/>
      <c r="AP709" s="119"/>
      <c r="AQ709" s="119"/>
      <c r="AR709" s="119"/>
      <c r="AS709" s="119"/>
      <c r="AT709" t="s" s="118">
        <v>44</v>
      </c>
      <c r="AU709" s="119"/>
      <c r="AV709" s="119"/>
      <c r="AW709" s="119"/>
      <c r="AX709" s="119"/>
      <c r="AY709" s="119"/>
      <c r="AZ709" s="119"/>
      <c r="BA709" s="119"/>
      <c r="BB709" s="119"/>
      <c r="BC709" s="119"/>
    </row>
    <row r="710" ht="15.35" customHeight="1">
      <c r="A710" s="3"/>
      <c r="B710" s="5"/>
      <c r="C710" s="5"/>
      <c r="D710" s="5"/>
      <c r="E710" s="64"/>
      <c r="F710" s="3"/>
      <c r="G710" s="3"/>
      <c r="H710" s="5"/>
      <c r="I710" s="5"/>
      <c r="J710" s="3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</row>
    <row r="711" ht="17" customHeight="1">
      <c r="A711" s="3"/>
      <c r="B711" s="99">
        <v>34</v>
      </c>
      <c r="C711" s="100">
        <v>58</v>
      </c>
      <c r="D711" s="3"/>
      <c r="E711" s="64"/>
      <c r="F711" s="3"/>
      <c r="G711" s="3"/>
      <c r="H711" t="s" s="103">
        <v>1492</v>
      </c>
      <c r="I711" t="s" s="104">
        <v>1797</v>
      </c>
      <c r="J711" s="113"/>
      <c r="K711" t="str" s="106" cm="1">
        <f t="array" ref="K711">TRIM(SUBSTITUTE(CONCATENATE(IF(M711&lt;&gt;"",M711,""),IF(AND(M711&lt;&gt;"",N711&lt;&gt;"")," + ",""),IF(N711&lt;&gt;"",N711,""),IF(AND(OR(M711&lt;&gt;"",N711&lt;&gt;""),O711&lt;&gt;"")," + ",""),IF(O711&lt;&gt;"",O711,""),IF(AND(OR(M711&lt;&gt;"",N711&lt;&gt;"",O711&lt;&gt;""),P711&lt;&gt;"")," + ",""),IF(P711&lt;&gt;"",P711,""))," + "," + ",1))</f>
        <v>atonal + echo</v>
      </c>
      <c r="L711" t="str" s="107" cm="1">
        <f t="array" ref="L711">"sendmidi dev "Osmose Port 2" cc 0 "&amp;$B711&amp;" pc "&amp;$C711</f>
        <v>sendmidi dev "Osmose Port 2" cc 0 34 pc 58</v>
      </c>
      <c r="M711" t="str" s="106" cm="1">
        <f t="array" ref="M711">TRIM(SUBSTITUTE(CONCATENATE(IF(Q711&lt;&gt;"",Q711,""),IF(AND(Q711&lt;&gt;"",R711&lt;&gt;"")," + ",""),IF(R711&lt;&gt;"",R711,""),IF(AND(OR(Q711&lt;&gt;"",R711&lt;&gt;""),S711&lt;&gt;"")," + ",""),IF(S711&lt;&gt;"",S711,""),IF(AND(OR(Q711&lt;&gt;"",R711&lt;&gt;"",S711&lt;&gt;""),T711&lt;&gt;"")," + ",""),IF(T711&lt;&gt;"",T711,""),IF(AND(OR(Q711&lt;&gt;"",R711&lt;&gt;"",S711&lt;&gt;"",T711&lt;&gt;""),U711&lt;&gt;"")," + ",""),IF(U711&lt;&gt;"",U711,""),IF(AND(OR(Q711&lt;&gt;"",R711&lt;&gt;"",S711&lt;&gt;"",T711&lt;&gt;"",U711&lt;&gt;""),V711&lt;&gt;"")," + ",""),IF(V711&lt;&gt;"",V711,""),IF(AND(OR(Q711&lt;&gt;"",R711&lt;&gt;"",S711&lt;&gt;"",T711&lt;&gt;"",U711&lt;&gt;"",V711&lt;&gt;""),W711&lt;&gt;"")," + ",""),IF(W711&lt;&gt;"",W711,""),IF(AND(OR(Q711&lt;&gt;"",R711&lt;&gt;"",S711&lt;&gt;"",T711&lt;&gt;"",U711&lt;&gt;"",V711&lt;&gt;"",W711&lt;&gt;""),X711&lt;&gt;"")," + ",""),IF(X711&lt;&gt;"",X711,""),IF(AND(OR(Q711&lt;&gt;"",R711&lt;&gt;"",S711&lt;&gt;"",T711&lt;&gt;"",U711&lt;&gt;"",V711&lt;&gt;"",W711&lt;&gt;"",X711&lt;&gt;""),Y711&lt;&gt;"")," + ",""),IF(Y711&lt;&gt;"",Y711,""),IF(AND(OR(Q711&lt;&gt;"",R711&lt;&gt;"",S711&lt;&gt;"",T711&lt;&gt;"",U711&lt;&gt;"",V711&lt;&gt;"",W711&lt;&gt;"",X711&lt;&gt;"",Y711&lt;&gt;""),Z711&lt;&gt;"")," + ",""),IF(Z711&lt;&gt;"",Z711,""))," + "," + ",1))</f>
        <v>atonal</v>
      </c>
      <c r="N711" t="str" s="106" cm="1">
        <f t="array" ref="N711">TRIM(SUBSTITUTE(CONCATENATE(IF(AA711&lt;&gt;"",AA711,""),IF(AND(AA711&lt;&gt;"",AB711&lt;&gt;"")," + ",""),IF(AB711&lt;&gt;"",AB711,""),IF(AND(OR(AA711&lt;&gt;"",AB711&lt;&gt;""),AC711&lt;&gt;"")," + ",""),IF(AC711&lt;&gt;"",AC711,""),IF(AND(OR(AA711&lt;&gt;"",AB711&lt;&gt;"",AC711&lt;&gt;""),AD711&lt;&gt;"")," + ",""),IF(AD711&lt;&gt;"",AD711,""),IF(AND(OR(AA711&lt;&gt;"",AB711&lt;&gt;"",AC711&lt;&gt;"",AD711&lt;&gt;""),AE711&lt;&gt;"")," + ",""),IF(AE711&lt;&gt;"",AE711,""),IF(AND(OR(AA711&lt;&gt;"",AB711&lt;&gt;"",AC711&lt;&gt;"",AD711&lt;&gt;"",AE711&lt;&gt;""),AF711&lt;&gt;"")," + ",""),IF(AF711&lt;&gt;"",AF711,""),IF(AND(OR(AA711&lt;&gt;"",AB711&lt;&gt;"",AC711&lt;&gt;"",AD711&lt;&gt;"",AE711&lt;&gt;"",AF711&lt;&gt;""),AG711&lt;&gt;"")," + ",""),IF(AG711&lt;&gt;"",AG711,""),IF(AND(OR(AA711&lt;&gt;"",AB711&lt;&gt;"",AC711&lt;&gt;"",AD711&lt;&gt;"",AE711&lt;&gt;"",AF711&lt;&gt;"",AG711&lt;&gt;""),AH711&lt;&gt;"")," + ",""),IF(AH711&lt;&gt;"",AH711,""),IF(AND(OR(AA711&lt;&gt;"",AB711&lt;&gt;"",AC711&lt;&gt;"",AD711&lt;&gt;"",AE711&lt;&gt;"",AF711&lt;&gt;"",AG711&lt;&gt;"",AH711&lt;&gt;""),AI711&lt;&gt;"")," + ",""),IF(AI711&lt;&gt;"",AI711,""),IF(AND(OR(AA711&lt;&gt;"",AB711&lt;&gt;"",AC711&lt;&gt;"",AD711&lt;&gt;"",AE711&lt;&gt;"",AF711&lt;&gt;"",AG711&lt;&gt;"",AH711&lt;&gt;"",AI711&lt;&gt;""),AJ711&lt;&gt;"")," + ",""),IF(AJ711&lt;&gt;"",AJ711,""))," + "," + ",1))</f>
        <v>echo</v>
      </c>
      <c r="O711" t="str" s="106" cm="1">
        <f t="array" ref="O711">TRIM(SUBSTITUTE(CONCATENATE(IF(AK711&lt;&gt;"",AK711,""),IF(AND(AK711&lt;&gt;"",AL711&lt;&gt;"")," + ",""),IF(AL711&lt;&gt;"",AL711,""),IF(AND(OR(AK711&lt;&gt;"",AL711&lt;&gt;""),AM711&lt;&gt;"")," + ",""),IF(AM711&lt;&gt;"",AM711,""),IF(AND(OR(AK711&lt;&gt;"",AL711&lt;&gt;"",AM711&lt;&gt;""),AN711&lt;&gt;"")," + ",""),IF(AN711&lt;&gt;"",AN711,""),IF(AND(OR(AK711&lt;&gt;"",AL711&lt;&gt;"",AM711&lt;&gt;"",AN711&lt;&gt;""),AO711&lt;&gt;"")," + ",""),IF(AO711&lt;&gt;"",AO711,""),IF(AND(OR(AK711&lt;&gt;"",AL711&lt;&gt;"",AM711&lt;&gt;"",AN711&lt;&gt;"",AO711&lt;&gt;""),AP711&lt;&gt;"")," + ",""),IF(AP711&lt;&gt;"",AP711,""),IF(AND(OR(AK711&lt;&gt;"",AL711&lt;&gt;"",AM711&lt;&gt;"",AN711&lt;&gt;"",AO711&lt;&gt;"",AP711&lt;&gt;""),AQ711&lt;&gt;"")," + ",""),IF(AQ711&lt;&gt;"",AQ711,""),IF(AND(OR(AK711&lt;&gt;"",AL711&lt;&gt;"",AM711&lt;&gt;"",AN711&lt;&gt;"",AO711&lt;&gt;"",AP711&lt;&gt;"",AQ711&lt;&gt;""),AR711&lt;&gt;"")," + ",""),IF(AR711&lt;&gt;"",AR711,""),IF(AND(OR(AK711&lt;&gt;"",AL711&lt;&gt;"",AM711&lt;&gt;"",AN711&lt;&gt;"",AO711&lt;&gt;"",AP711&lt;&gt;"",AQ711&lt;&gt;"",AR711&lt;&gt;""),AS711&lt;&gt;"")," + ",""),IF(AS711&lt;&gt;"",AS711,""),IF(AND(OR(AK711&lt;&gt;"",AL711&lt;&gt;"",AM711&lt;&gt;"",AN711&lt;&gt;"",AO711&lt;&gt;"",AP711&lt;&gt;"",AQ711&lt;&gt;"",AR711&lt;&gt;"",AS711&lt;&gt;""),AT711&lt;&gt;"")," + ",""),IF(AT711&lt;&gt;"",AT711,""))," + "," + ",1))</f>
      </c>
      <c r="P711" t="str" s="106" cm="1">
        <f t="array" ref="P711">TRIM(SUBSTITUTE(CONCATENATE(IF(AU711&lt;&gt;"",AU711,""),IF(AND(AU711&lt;&gt;"",AV711&lt;&gt;"")," + ",""),IF(AV711&lt;&gt;"",AV711,""),IF(AND(OR(AU711&lt;&gt;"",AV711&lt;&gt;""),AW711&lt;&gt;"")," + ",""),IF(AW711&lt;&gt;"",AW711,""),IF(AND(OR(AU711&lt;&gt;"",AV711&lt;&gt;"",AW711&lt;&gt;""),AX711&lt;&gt;"")," + ",""),IF(AX711&lt;&gt;"",AX711,""),IF(AND(OR(AU711&lt;&gt;"",AV711&lt;&gt;"",AW711&lt;&gt;"",AX711&lt;&gt;""),AY711&lt;&gt;"")," + ",""),IF(AY711&lt;&gt;"",AY711,""),IF(AND(OR(AU711&lt;&gt;"",AV711&lt;&gt;"",AW711&lt;&gt;"",AX711&lt;&gt;"",AY711&lt;&gt;""),AZ711&lt;&gt;"")," + ",""),IF(AZ711&lt;&gt;"",AZ711,""),IF(AND(OR(AU711&lt;&gt;"",AV711&lt;&gt;"",AW711&lt;&gt;"",AX711&lt;&gt;"",AY711&lt;&gt;"",AZ711&lt;&gt;""),BA711&lt;&gt;"")," + ",""),IF(BA711&lt;&gt;"",BA711,""),IF(AND(OR(AU711&lt;&gt;"",AV711&lt;&gt;"",AW711&lt;&gt;"",AX711&lt;&gt;"",AY711&lt;&gt;"",AZ711&lt;&gt;"",BA711&lt;&gt;""),BB711&lt;&gt;"")," + ",""),IF(BB711&lt;&gt;"",BB711,""),IF(AND(OR(AU711&lt;&gt;"",AV711&lt;&gt;"",AW711&lt;&gt;"",AX711&lt;&gt;"",AY711&lt;&gt;"",AZ711&lt;&gt;"",BA711&lt;&gt;"",BB711&lt;&gt;""),BC711&lt;&gt;"")," + ",""),IF(BC711&lt;&gt;"",BC711,""))," + "," + ",1))</f>
      </c>
      <c r="Q711" s="106"/>
      <c r="R711" s="106"/>
      <c r="S711" s="106"/>
      <c r="T711" s="106"/>
      <c r="U711" t="s" s="104">
        <v>19</v>
      </c>
      <c r="V711" s="106"/>
      <c r="W711" s="106"/>
      <c r="X711" s="106"/>
      <c r="Y711" s="106"/>
      <c r="Z711" s="106"/>
      <c r="AA711" s="106"/>
      <c r="AB711" s="106"/>
      <c r="AC711" s="106"/>
      <c r="AD711" t="s" s="104">
        <v>28</v>
      </c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  <c r="BB711" s="106"/>
      <c r="BC711" s="106"/>
    </row>
    <row r="712" ht="17" customHeight="1">
      <c r="A712" s="3"/>
      <c r="B712" s="110">
        <v>34</v>
      </c>
      <c r="C712" s="111">
        <v>60</v>
      </c>
      <c r="D712" s="3"/>
      <c r="E712" s="64"/>
      <c r="F712" s="3"/>
      <c r="G712" s="3"/>
      <c r="H712" t="s" s="112">
        <v>1492</v>
      </c>
      <c r="I712" t="s" s="109">
        <v>1800</v>
      </c>
      <c r="J712" s="113"/>
      <c r="K712" t="str" s="108" cm="1">
        <f t="array" ref="K712">TRIM(SUBSTITUTE(CONCATENATE(IF(M712&lt;&gt;"",M712,""),IF(AND(M712&lt;&gt;"",N712&lt;&gt;"")," + ",""),IF(N712&lt;&gt;"",N712,""),IF(AND(OR(M712&lt;&gt;"",N712&lt;&gt;""),O712&lt;&gt;"")," + ",""),IF(O712&lt;&gt;"",O712,""),IF(AND(OR(M712&lt;&gt;"",N712&lt;&gt;"",O712&lt;&gt;""),P712&lt;&gt;"")," + ",""),IF(P712&lt;&gt;"",P712,""))," + "," + ",1))</f>
        <v>atonal + metallic</v>
      </c>
      <c r="L712" t="str" s="114" cm="1">
        <f t="array" ref="L712">"sendmidi dev "Osmose Port 2" cc 0 "&amp;$B712&amp;" pc "&amp;$C712</f>
        <v>sendmidi dev "Osmose Port 2" cc 0 34 pc 60</v>
      </c>
      <c r="M712" t="str" s="108" cm="1">
        <f t="array" ref="M712">TRIM(SUBSTITUTE(CONCATENATE(IF(Q712&lt;&gt;"",Q712,""),IF(AND(Q712&lt;&gt;"",R712&lt;&gt;"")," + ",""),IF(R712&lt;&gt;"",R712,""),IF(AND(OR(Q712&lt;&gt;"",R712&lt;&gt;""),S712&lt;&gt;"")," + ",""),IF(S712&lt;&gt;"",S712,""),IF(AND(OR(Q712&lt;&gt;"",R712&lt;&gt;"",S712&lt;&gt;""),T712&lt;&gt;"")," + ",""),IF(T712&lt;&gt;"",T712,""),IF(AND(OR(Q712&lt;&gt;"",R712&lt;&gt;"",S712&lt;&gt;"",T712&lt;&gt;""),U712&lt;&gt;"")," + ",""),IF(U712&lt;&gt;"",U712,""),IF(AND(OR(Q712&lt;&gt;"",R712&lt;&gt;"",S712&lt;&gt;"",T712&lt;&gt;"",U712&lt;&gt;""),V712&lt;&gt;"")," + ",""),IF(V712&lt;&gt;"",V712,""),IF(AND(OR(Q712&lt;&gt;"",R712&lt;&gt;"",S712&lt;&gt;"",T712&lt;&gt;"",U712&lt;&gt;"",V712&lt;&gt;""),W712&lt;&gt;"")," + ",""),IF(W712&lt;&gt;"",W712,""),IF(AND(OR(Q712&lt;&gt;"",R712&lt;&gt;"",S712&lt;&gt;"",T712&lt;&gt;"",U712&lt;&gt;"",V712&lt;&gt;"",W712&lt;&gt;""),X712&lt;&gt;"")," + ",""),IF(X712&lt;&gt;"",X712,""),IF(AND(OR(Q712&lt;&gt;"",R712&lt;&gt;"",S712&lt;&gt;"",T712&lt;&gt;"",U712&lt;&gt;"",V712&lt;&gt;"",W712&lt;&gt;"",X712&lt;&gt;""),Y712&lt;&gt;"")," + ",""),IF(Y712&lt;&gt;"",Y712,""),IF(AND(OR(Q712&lt;&gt;"",R712&lt;&gt;"",S712&lt;&gt;"",T712&lt;&gt;"",U712&lt;&gt;"",V712&lt;&gt;"",W712&lt;&gt;"",X712&lt;&gt;"",Y712&lt;&gt;""),Z712&lt;&gt;"")," + ",""),IF(Z712&lt;&gt;"",Z712,""))," + "," + ",1))</f>
        <v>atonal</v>
      </c>
      <c r="N712" t="str" s="108" cm="1">
        <f t="array" ref="N712">TRIM(SUBSTITUTE(CONCATENATE(IF(AA712&lt;&gt;"",AA712,""),IF(AND(AA712&lt;&gt;"",AB712&lt;&gt;"")," + ",""),IF(AB712&lt;&gt;"",AB712,""),IF(AND(OR(AA712&lt;&gt;"",AB712&lt;&gt;""),AC712&lt;&gt;"")," + ",""),IF(AC712&lt;&gt;"",AC712,""),IF(AND(OR(AA712&lt;&gt;"",AB712&lt;&gt;"",AC712&lt;&gt;""),AD712&lt;&gt;"")," + ",""),IF(AD712&lt;&gt;"",AD712,""),IF(AND(OR(AA712&lt;&gt;"",AB712&lt;&gt;"",AC712&lt;&gt;"",AD712&lt;&gt;""),AE712&lt;&gt;"")," + ",""),IF(AE712&lt;&gt;"",AE712,""),IF(AND(OR(AA712&lt;&gt;"",AB712&lt;&gt;"",AC712&lt;&gt;"",AD712&lt;&gt;"",AE712&lt;&gt;""),AF712&lt;&gt;"")," + ",""),IF(AF712&lt;&gt;"",AF712,""),IF(AND(OR(AA712&lt;&gt;"",AB712&lt;&gt;"",AC712&lt;&gt;"",AD712&lt;&gt;"",AE712&lt;&gt;"",AF712&lt;&gt;""),AG712&lt;&gt;"")," + ",""),IF(AG712&lt;&gt;"",AG712,""),IF(AND(OR(AA712&lt;&gt;"",AB712&lt;&gt;"",AC712&lt;&gt;"",AD712&lt;&gt;"",AE712&lt;&gt;"",AF712&lt;&gt;"",AG712&lt;&gt;""),AH712&lt;&gt;"")," + ",""),IF(AH712&lt;&gt;"",AH712,""),IF(AND(OR(AA712&lt;&gt;"",AB712&lt;&gt;"",AC712&lt;&gt;"",AD712&lt;&gt;"",AE712&lt;&gt;"",AF712&lt;&gt;"",AG712&lt;&gt;"",AH712&lt;&gt;""),AI712&lt;&gt;"")," + ",""),IF(AI712&lt;&gt;"",AI712,""),IF(AND(OR(AA712&lt;&gt;"",AB712&lt;&gt;"",AC712&lt;&gt;"",AD712&lt;&gt;"",AE712&lt;&gt;"",AF712&lt;&gt;"",AG712&lt;&gt;"",AH712&lt;&gt;"",AI712&lt;&gt;""),AJ712&lt;&gt;"")," + ",""),IF(AJ712&lt;&gt;"",AJ712,""))," + "," + ",1))</f>
      </c>
      <c r="O712" t="str" s="108" cm="1">
        <f t="array" ref="O712">TRIM(SUBSTITUTE(CONCATENATE(IF(AK712&lt;&gt;"",AK712,""),IF(AND(AK712&lt;&gt;"",AL712&lt;&gt;"")," + ",""),IF(AL712&lt;&gt;"",AL712,""),IF(AND(OR(AK712&lt;&gt;"",AL712&lt;&gt;""),AM712&lt;&gt;"")," + ",""),IF(AM712&lt;&gt;"",AM712,""),IF(AND(OR(AK712&lt;&gt;"",AL712&lt;&gt;"",AM712&lt;&gt;""),AN712&lt;&gt;"")," + ",""),IF(AN712&lt;&gt;"",AN712,""),IF(AND(OR(AK712&lt;&gt;"",AL712&lt;&gt;"",AM712&lt;&gt;"",AN712&lt;&gt;""),AO712&lt;&gt;"")," + ",""),IF(AO712&lt;&gt;"",AO712,""),IF(AND(OR(AK712&lt;&gt;"",AL712&lt;&gt;"",AM712&lt;&gt;"",AN712&lt;&gt;"",AO712&lt;&gt;""),AP712&lt;&gt;"")," + ",""),IF(AP712&lt;&gt;"",AP712,""),IF(AND(OR(AK712&lt;&gt;"",AL712&lt;&gt;"",AM712&lt;&gt;"",AN712&lt;&gt;"",AO712&lt;&gt;"",AP712&lt;&gt;""),AQ712&lt;&gt;"")," + ",""),IF(AQ712&lt;&gt;"",AQ712,""),IF(AND(OR(AK712&lt;&gt;"",AL712&lt;&gt;"",AM712&lt;&gt;"",AN712&lt;&gt;"",AO712&lt;&gt;"",AP712&lt;&gt;"",AQ712&lt;&gt;""),AR712&lt;&gt;"")," + ",""),IF(AR712&lt;&gt;"",AR712,""),IF(AND(OR(AK712&lt;&gt;"",AL712&lt;&gt;"",AM712&lt;&gt;"",AN712&lt;&gt;"",AO712&lt;&gt;"",AP712&lt;&gt;"",AQ712&lt;&gt;"",AR712&lt;&gt;""),AS712&lt;&gt;"")," + ",""),IF(AS712&lt;&gt;"",AS712,""),IF(AND(OR(AK712&lt;&gt;"",AL712&lt;&gt;"",AM712&lt;&gt;"",AN712&lt;&gt;"",AO712&lt;&gt;"",AP712&lt;&gt;"",AQ712&lt;&gt;"",AR712&lt;&gt;"",AS712&lt;&gt;""),AT712&lt;&gt;"")," + ",""),IF(AT712&lt;&gt;"",AT712,""))," + "," + ",1))</f>
        <v>metallic</v>
      </c>
      <c r="P712" t="str" s="108" cm="1">
        <f t="array" ref="P712">TRIM(SUBSTITUTE(CONCATENATE(IF(AU712&lt;&gt;"",AU712,""),IF(AND(AU712&lt;&gt;"",AV712&lt;&gt;"")," + ",""),IF(AV712&lt;&gt;"",AV712,""),IF(AND(OR(AU712&lt;&gt;"",AV712&lt;&gt;""),AW712&lt;&gt;"")," + ",""),IF(AW712&lt;&gt;"",AW712,""),IF(AND(OR(AU712&lt;&gt;"",AV712&lt;&gt;"",AW712&lt;&gt;""),AX712&lt;&gt;"")," + ",""),IF(AX712&lt;&gt;"",AX712,""),IF(AND(OR(AU712&lt;&gt;"",AV712&lt;&gt;"",AW712&lt;&gt;"",AX712&lt;&gt;""),AY712&lt;&gt;"")," + ",""),IF(AY712&lt;&gt;"",AY712,""),IF(AND(OR(AU712&lt;&gt;"",AV712&lt;&gt;"",AW712&lt;&gt;"",AX712&lt;&gt;"",AY712&lt;&gt;""),AZ712&lt;&gt;"")," + ",""),IF(AZ712&lt;&gt;"",AZ712,""),IF(AND(OR(AU712&lt;&gt;"",AV712&lt;&gt;"",AW712&lt;&gt;"",AX712&lt;&gt;"",AY712&lt;&gt;"",AZ712&lt;&gt;""),BA712&lt;&gt;"")," + ",""),IF(BA712&lt;&gt;"",BA712,""),IF(AND(OR(AU712&lt;&gt;"",AV712&lt;&gt;"",AW712&lt;&gt;"",AX712&lt;&gt;"",AY712&lt;&gt;"",AZ712&lt;&gt;"",BA712&lt;&gt;""),BB712&lt;&gt;"")," + ",""),IF(BB712&lt;&gt;"",BB712,""),IF(AND(OR(AU712&lt;&gt;"",AV712&lt;&gt;"",AW712&lt;&gt;"",AX712&lt;&gt;"",AY712&lt;&gt;"",AZ712&lt;&gt;"",BA712&lt;&gt;"",BB712&lt;&gt;""),BC712&lt;&gt;"")," + ",""),IF(BC712&lt;&gt;"",BC712,""))," + "," + ",1))</f>
      </c>
      <c r="Q712" s="108"/>
      <c r="R712" s="108"/>
      <c r="S712" s="108"/>
      <c r="T712" s="108"/>
      <c r="U712" t="s" s="109">
        <v>19</v>
      </c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  <c r="AI712" s="108"/>
      <c r="AJ712" s="108"/>
      <c r="AK712" s="108"/>
      <c r="AL712" s="108"/>
      <c r="AM712" s="108"/>
      <c r="AN712" t="s" s="109">
        <v>38</v>
      </c>
      <c r="AO712" s="108"/>
      <c r="AP712" s="108"/>
      <c r="AQ712" s="108"/>
      <c r="AR712" s="108"/>
      <c r="AS712" s="108"/>
      <c r="AT712" s="108"/>
      <c r="AU712" s="108"/>
      <c r="AV712" s="108"/>
      <c r="AW712" s="108"/>
      <c r="AX712" s="108"/>
      <c r="AY712" s="108"/>
      <c r="AZ712" s="108"/>
      <c r="BA712" s="108"/>
      <c r="BB712" s="108"/>
      <c r="BC712" s="108"/>
    </row>
    <row r="713" ht="17" customHeight="1">
      <c r="A713" s="3"/>
      <c r="B713" s="110">
        <v>34</v>
      </c>
      <c r="C713" s="111">
        <v>63</v>
      </c>
      <c r="D713" s="3"/>
      <c r="E713" s="64"/>
      <c r="F713" s="3"/>
      <c r="G713" s="3"/>
      <c r="H713" t="s" s="112">
        <v>1492</v>
      </c>
      <c r="I713" t="s" s="109">
        <v>1803</v>
      </c>
      <c r="J713" s="113"/>
      <c r="K713" t="str" s="108" cm="1">
        <f t="array" ref="K713">TRIM(SUBSTITUTE(CONCATENATE(IF(M713&lt;&gt;"",M713,""),IF(AND(M713&lt;&gt;"",N713&lt;&gt;"")," + ",""),IF(N713&lt;&gt;"",N713,""),IF(AND(OR(M713&lt;&gt;"",N713&lt;&gt;""),O713&lt;&gt;"")," + ",""),IF(O713&lt;&gt;"",O713,""),IF(AND(OR(M713&lt;&gt;"",N713&lt;&gt;"",O713&lt;&gt;""),P713&lt;&gt;"")," + ",""),IF(P713&lt;&gt;"",P713,""))," + "," + ",1))</f>
        <v>acoustic + aggressive + distorted + lofi + reverberant</v>
      </c>
      <c r="L713" t="str" s="114" cm="1">
        <f t="array" ref="L713">"sendmidi dev "Osmose Port 2" cc 0 "&amp;$B713&amp;" pc "&amp;$C713</f>
        <v>sendmidi dev "Osmose Port 2" cc 0 34 pc 63</v>
      </c>
      <c r="M713" t="str" s="108" cm="1">
        <f t="array" ref="M713">TRIM(SUBSTITUTE(CONCATENATE(IF(Q713&lt;&gt;"",Q713,""),IF(AND(Q713&lt;&gt;"",R713&lt;&gt;"")," + ",""),IF(R713&lt;&gt;"",R713,""),IF(AND(OR(Q713&lt;&gt;"",R713&lt;&gt;""),S713&lt;&gt;"")," + ",""),IF(S713&lt;&gt;"",S713,""),IF(AND(OR(Q713&lt;&gt;"",R713&lt;&gt;"",S713&lt;&gt;""),T713&lt;&gt;"")," + ",""),IF(T713&lt;&gt;"",T713,""),IF(AND(OR(Q713&lt;&gt;"",R713&lt;&gt;"",S713&lt;&gt;"",T713&lt;&gt;""),U713&lt;&gt;"")," + ",""),IF(U713&lt;&gt;"",U713,""),IF(AND(OR(Q713&lt;&gt;"",R713&lt;&gt;"",S713&lt;&gt;"",T713&lt;&gt;"",U713&lt;&gt;""),V713&lt;&gt;"")," + ",""),IF(V713&lt;&gt;"",V713,""),IF(AND(OR(Q713&lt;&gt;"",R713&lt;&gt;"",S713&lt;&gt;"",T713&lt;&gt;"",U713&lt;&gt;"",V713&lt;&gt;""),W713&lt;&gt;"")," + ",""),IF(W713&lt;&gt;"",W713,""),IF(AND(OR(Q713&lt;&gt;"",R713&lt;&gt;"",S713&lt;&gt;"",T713&lt;&gt;"",U713&lt;&gt;"",V713&lt;&gt;"",W713&lt;&gt;""),X713&lt;&gt;"")," + ",""),IF(X713&lt;&gt;"",X713,""),IF(AND(OR(Q713&lt;&gt;"",R713&lt;&gt;"",S713&lt;&gt;"",T713&lt;&gt;"",U713&lt;&gt;"",V713&lt;&gt;"",W713&lt;&gt;"",X713&lt;&gt;""),Y713&lt;&gt;"")," + ",""),IF(Y713&lt;&gt;"",Y713,""),IF(AND(OR(Q713&lt;&gt;"",R713&lt;&gt;"",S713&lt;&gt;"",T713&lt;&gt;"",U713&lt;&gt;"",V713&lt;&gt;"",W713&lt;&gt;"",X713&lt;&gt;"",Y713&lt;&gt;""),Z713&lt;&gt;"")," + ",""),IF(Z713&lt;&gt;"",Z713,""))," + "," + ",1))</f>
        <v>acoustic + aggressive</v>
      </c>
      <c r="N713" t="str" s="108" cm="1">
        <f t="array" ref="N713">TRIM(SUBSTITUTE(CONCATENATE(IF(AA713&lt;&gt;"",AA713,""),IF(AND(AA713&lt;&gt;"",AB713&lt;&gt;"")," + ",""),IF(AB713&lt;&gt;"",AB713,""),IF(AND(OR(AA713&lt;&gt;"",AB713&lt;&gt;""),AC713&lt;&gt;"")," + ",""),IF(AC713&lt;&gt;"",AC713,""),IF(AND(OR(AA713&lt;&gt;"",AB713&lt;&gt;"",AC713&lt;&gt;""),AD713&lt;&gt;"")," + ",""),IF(AD713&lt;&gt;"",AD713,""),IF(AND(OR(AA713&lt;&gt;"",AB713&lt;&gt;"",AC713&lt;&gt;"",AD713&lt;&gt;""),AE713&lt;&gt;"")," + ",""),IF(AE713&lt;&gt;"",AE713,""),IF(AND(OR(AA713&lt;&gt;"",AB713&lt;&gt;"",AC713&lt;&gt;"",AD713&lt;&gt;"",AE713&lt;&gt;""),AF713&lt;&gt;"")," + ",""),IF(AF713&lt;&gt;"",AF713,""),IF(AND(OR(AA713&lt;&gt;"",AB713&lt;&gt;"",AC713&lt;&gt;"",AD713&lt;&gt;"",AE713&lt;&gt;"",AF713&lt;&gt;""),AG713&lt;&gt;"")," + ",""),IF(AG713&lt;&gt;"",AG713,""),IF(AND(OR(AA713&lt;&gt;"",AB713&lt;&gt;"",AC713&lt;&gt;"",AD713&lt;&gt;"",AE713&lt;&gt;"",AF713&lt;&gt;"",AG713&lt;&gt;""),AH713&lt;&gt;"")," + ",""),IF(AH713&lt;&gt;"",AH713,""),IF(AND(OR(AA713&lt;&gt;"",AB713&lt;&gt;"",AC713&lt;&gt;"",AD713&lt;&gt;"",AE713&lt;&gt;"",AF713&lt;&gt;"",AG713&lt;&gt;"",AH713&lt;&gt;""),AI713&lt;&gt;"")," + ",""),IF(AI713&lt;&gt;"",AI713,""),IF(AND(OR(AA713&lt;&gt;"",AB713&lt;&gt;"",AC713&lt;&gt;"",AD713&lt;&gt;"",AE713&lt;&gt;"",AF713&lt;&gt;"",AG713&lt;&gt;"",AH713&lt;&gt;"",AI713&lt;&gt;""),AJ713&lt;&gt;"")," + ",""),IF(AJ713&lt;&gt;"",AJ713,""))," + "," + ",1))</f>
        <v>distorted</v>
      </c>
      <c r="O713" t="str" s="108" cm="1">
        <f t="array" ref="O713">TRIM(SUBSTITUTE(CONCATENATE(IF(AK713&lt;&gt;"",AK713,""),IF(AND(AK713&lt;&gt;"",AL713&lt;&gt;"")," + ",""),IF(AL713&lt;&gt;"",AL713,""),IF(AND(OR(AK713&lt;&gt;"",AL713&lt;&gt;""),AM713&lt;&gt;"")," + ",""),IF(AM713&lt;&gt;"",AM713,""),IF(AND(OR(AK713&lt;&gt;"",AL713&lt;&gt;"",AM713&lt;&gt;""),AN713&lt;&gt;"")," + ",""),IF(AN713&lt;&gt;"",AN713,""),IF(AND(OR(AK713&lt;&gt;"",AL713&lt;&gt;"",AM713&lt;&gt;"",AN713&lt;&gt;""),AO713&lt;&gt;"")," + ",""),IF(AO713&lt;&gt;"",AO713,""),IF(AND(OR(AK713&lt;&gt;"",AL713&lt;&gt;"",AM713&lt;&gt;"",AN713&lt;&gt;"",AO713&lt;&gt;""),AP713&lt;&gt;"")," + ",""),IF(AP713&lt;&gt;"",AP713,""),IF(AND(OR(AK713&lt;&gt;"",AL713&lt;&gt;"",AM713&lt;&gt;"",AN713&lt;&gt;"",AO713&lt;&gt;"",AP713&lt;&gt;""),AQ713&lt;&gt;"")," + ",""),IF(AQ713&lt;&gt;"",AQ713,""),IF(AND(OR(AK713&lt;&gt;"",AL713&lt;&gt;"",AM713&lt;&gt;"",AN713&lt;&gt;"",AO713&lt;&gt;"",AP713&lt;&gt;"",AQ713&lt;&gt;""),AR713&lt;&gt;"")," + ",""),IF(AR713&lt;&gt;"",AR713,""),IF(AND(OR(AK713&lt;&gt;"",AL713&lt;&gt;"",AM713&lt;&gt;"",AN713&lt;&gt;"",AO713&lt;&gt;"",AP713&lt;&gt;"",AQ713&lt;&gt;"",AR713&lt;&gt;""),AS713&lt;&gt;"")," + ",""),IF(AS713&lt;&gt;"",AS713,""),IF(AND(OR(AK713&lt;&gt;"",AL713&lt;&gt;"",AM713&lt;&gt;"",AN713&lt;&gt;"",AO713&lt;&gt;"",AP713&lt;&gt;"",AQ713&lt;&gt;"",AR713&lt;&gt;"",AS713&lt;&gt;""),AT713&lt;&gt;"")," + ",""),IF(AT713&lt;&gt;"",AT713,""))," + "," + ",1))</f>
        <v>lofi + reverberant</v>
      </c>
      <c r="P713" t="str" s="108" cm="1">
        <f t="array" ref="P713">TRIM(SUBSTITUTE(CONCATENATE(IF(AU713&lt;&gt;"",AU713,""),IF(AND(AU713&lt;&gt;"",AV713&lt;&gt;"")," + ",""),IF(AV713&lt;&gt;"",AV713,""),IF(AND(OR(AU713&lt;&gt;"",AV713&lt;&gt;""),AW713&lt;&gt;"")," + ",""),IF(AW713&lt;&gt;"",AW713,""),IF(AND(OR(AU713&lt;&gt;"",AV713&lt;&gt;"",AW713&lt;&gt;""),AX713&lt;&gt;"")," + ",""),IF(AX713&lt;&gt;"",AX713,""),IF(AND(OR(AU713&lt;&gt;"",AV713&lt;&gt;"",AW713&lt;&gt;"",AX713&lt;&gt;""),AY713&lt;&gt;"")," + ",""),IF(AY713&lt;&gt;"",AY713,""),IF(AND(OR(AU713&lt;&gt;"",AV713&lt;&gt;"",AW713&lt;&gt;"",AX713&lt;&gt;"",AY713&lt;&gt;""),AZ713&lt;&gt;"")," + ",""),IF(AZ713&lt;&gt;"",AZ713,""),IF(AND(OR(AU713&lt;&gt;"",AV713&lt;&gt;"",AW713&lt;&gt;"",AX713&lt;&gt;"",AY713&lt;&gt;"",AZ713&lt;&gt;""),BA713&lt;&gt;"")," + ",""),IF(BA713&lt;&gt;"",BA713,""),IF(AND(OR(AU713&lt;&gt;"",AV713&lt;&gt;"",AW713&lt;&gt;"",AX713&lt;&gt;"",AY713&lt;&gt;"",AZ713&lt;&gt;"",BA713&lt;&gt;""),BB713&lt;&gt;"")," + ",""),IF(BB713&lt;&gt;"",BB713,""),IF(AND(OR(AU713&lt;&gt;"",AV713&lt;&gt;"",AW713&lt;&gt;"",AX713&lt;&gt;"",AY713&lt;&gt;"",AZ713&lt;&gt;"",BA713&lt;&gt;"",BB713&lt;&gt;""),BC713&lt;&gt;"")," + ",""),IF(BC713&lt;&gt;"",BC713,""))," + "," + ",1))</f>
      </c>
      <c r="Q713" t="s" s="109">
        <v>15</v>
      </c>
      <c r="R713" t="s" s="109">
        <v>16</v>
      </c>
      <c r="S713" s="108"/>
      <c r="T713" s="108"/>
      <c r="U713" s="108"/>
      <c r="V713" s="108"/>
      <c r="W713" s="108"/>
      <c r="X713" s="108"/>
      <c r="Y713" s="108"/>
      <c r="Z713" s="108"/>
      <c r="AA713" s="108"/>
      <c r="AB713" t="s" s="109">
        <v>26</v>
      </c>
      <c r="AC713" s="108"/>
      <c r="AD713" s="108"/>
      <c r="AE713" s="108"/>
      <c r="AF713" s="108"/>
      <c r="AG713" s="109"/>
      <c r="AH713" s="108"/>
      <c r="AI713" s="108"/>
      <c r="AJ713" s="108"/>
      <c r="AK713" s="108"/>
      <c r="AL713" s="108"/>
      <c r="AM713" t="s" s="109">
        <v>37</v>
      </c>
      <c r="AN713" s="108"/>
      <c r="AO713" s="108"/>
      <c r="AP713" s="108"/>
      <c r="AQ713" s="108"/>
      <c r="AR713" s="108"/>
      <c r="AS713" s="108"/>
      <c r="AT713" t="s" s="109">
        <v>44</v>
      </c>
      <c r="AU713" s="108"/>
      <c r="AV713" s="108"/>
      <c r="AW713" s="108"/>
      <c r="AX713" s="108"/>
      <c r="AY713" s="108"/>
      <c r="AZ713" s="108"/>
      <c r="BA713" s="108"/>
      <c r="BB713" s="108"/>
      <c r="BC713" s="108"/>
    </row>
    <row r="714" ht="17" customHeight="1">
      <c r="A714" s="3"/>
      <c r="B714" s="110">
        <v>34</v>
      </c>
      <c r="C714" s="111">
        <v>75</v>
      </c>
      <c r="D714" s="3"/>
      <c r="E714" s="64"/>
      <c r="F714" s="3"/>
      <c r="G714" s="3"/>
      <c r="H714" t="s" s="112">
        <v>1492</v>
      </c>
      <c r="I714" t="s" s="109">
        <v>1808</v>
      </c>
      <c r="J714" s="113"/>
      <c r="K714" t="str" s="108" cm="1">
        <f t="array" ref="K714">TRIM(SUBSTITUTE(CONCATENATE(IF(M714&lt;&gt;"",M714,""),IF(AND(M714&lt;&gt;"",N714&lt;&gt;"")," + ",""),IF(N714&lt;&gt;"",N714,""),IF(AND(OR(M714&lt;&gt;"",N714&lt;&gt;""),O714&lt;&gt;"")," + ",""),IF(O714&lt;&gt;"",O714,""),IF(AND(OR(M714&lt;&gt;"",N714&lt;&gt;"",O714&lt;&gt;""),P714&lt;&gt;"")," + ",""),IF(P714&lt;&gt;"",P714,""))," + "," + ",1))</f>
        <v>noise + stereo + synthetic</v>
      </c>
      <c r="L714" t="str" s="114" cm="1">
        <f t="array" ref="L714">"sendmidi dev "Osmose Port 2" cc 0 "&amp;$B714&amp;" pc "&amp;$C714</f>
        <v>sendmidi dev "Osmose Port 2" cc 0 34 pc 75</v>
      </c>
      <c r="M714" t="str" s="108" cm="1">
        <f t="array" ref="M714">TRIM(SUBSTITUTE(CONCATENATE(IF(Q714&lt;&gt;"",Q714,""),IF(AND(Q714&lt;&gt;"",R714&lt;&gt;"")," + ",""),IF(R714&lt;&gt;"",R714,""),IF(AND(OR(Q714&lt;&gt;"",R714&lt;&gt;""),S714&lt;&gt;"")," + ",""),IF(S714&lt;&gt;"",S714,""),IF(AND(OR(Q714&lt;&gt;"",R714&lt;&gt;"",S714&lt;&gt;""),T714&lt;&gt;"")," + ",""),IF(T714&lt;&gt;"",T714,""),IF(AND(OR(Q714&lt;&gt;"",R714&lt;&gt;"",S714&lt;&gt;"",T714&lt;&gt;""),U714&lt;&gt;"")," + ",""),IF(U714&lt;&gt;"",U714,""),IF(AND(OR(Q714&lt;&gt;"",R714&lt;&gt;"",S714&lt;&gt;"",T714&lt;&gt;"",U714&lt;&gt;""),V714&lt;&gt;"")," + ",""),IF(V714&lt;&gt;"",V714,""),IF(AND(OR(Q714&lt;&gt;"",R714&lt;&gt;"",S714&lt;&gt;"",T714&lt;&gt;"",U714&lt;&gt;"",V714&lt;&gt;""),W714&lt;&gt;"")," + ",""),IF(W714&lt;&gt;"",W714,""),IF(AND(OR(Q714&lt;&gt;"",R714&lt;&gt;"",S714&lt;&gt;"",T714&lt;&gt;"",U714&lt;&gt;"",V714&lt;&gt;"",W714&lt;&gt;""),X714&lt;&gt;"")," + ",""),IF(X714&lt;&gt;"",X714,""),IF(AND(OR(Q714&lt;&gt;"",R714&lt;&gt;"",S714&lt;&gt;"",T714&lt;&gt;"",U714&lt;&gt;"",V714&lt;&gt;"",W714&lt;&gt;"",X714&lt;&gt;""),Y714&lt;&gt;"")," + ",""),IF(Y714&lt;&gt;"",Y714,""),IF(AND(OR(Q714&lt;&gt;"",R714&lt;&gt;"",S714&lt;&gt;"",T714&lt;&gt;"",U714&lt;&gt;"",V714&lt;&gt;"",W714&lt;&gt;"",X714&lt;&gt;"",Y714&lt;&gt;""),Z714&lt;&gt;"")," + ",""),IF(Z714&lt;&gt;"",Z714,""))," + "," + ",1))</f>
      </c>
      <c r="N714" t="str" s="108" cm="1">
        <f t="array" ref="N714">TRIM(SUBSTITUTE(CONCATENATE(IF(AA714&lt;&gt;"",AA714,""),IF(AND(AA714&lt;&gt;"",AB714&lt;&gt;"")," + ",""),IF(AB714&lt;&gt;"",AB714,""),IF(AND(OR(AA714&lt;&gt;"",AB714&lt;&gt;""),AC714&lt;&gt;"")," + ",""),IF(AC714&lt;&gt;"",AC714,""),IF(AND(OR(AA714&lt;&gt;"",AB714&lt;&gt;"",AC714&lt;&gt;""),AD714&lt;&gt;"")," + ",""),IF(AD714&lt;&gt;"",AD714,""),IF(AND(OR(AA714&lt;&gt;"",AB714&lt;&gt;"",AC714&lt;&gt;"",AD714&lt;&gt;""),AE714&lt;&gt;"")," + ",""),IF(AE714&lt;&gt;"",AE714,""),IF(AND(OR(AA714&lt;&gt;"",AB714&lt;&gt;"",AC714&lt;&gt;"",AD714&lt;&gt;"",AE714&lt;&gt;""),AF714&lt;&gt;"")," + ",""),IF(AF714&lt;&gt;"",AF714,""),IF(AND(OR(AA714&lt;&gt;"",AB714&lt;&gt;"",AC714&lt;&gt;"",AD714&lt;&gt;"",AE714&lt;&gt;"",AF714&lt;&gt;""),AG714&lt;&gt;"")," + ",""),IF(AG714&lt;&gt;"",AG714,""),IF(AND(OR(AA714&lt;&gt;"",AB714&lt;&gt;"",AC714&lt;&gt;"",AD714&lt;&gt;"",AE714&lt;&gt;"",AF714&lt;&gt;"",AG714&lt;&gt;""),AH714&lt;&gt;"")," + ",""),IF(AH714&lt;&gt;"",AH714,""),IF(AND(OR(AA714&lt;&gt;"",AB714&lt;&gt;"",AC714&lt;&gt;"",AD714&lt;&gt;"",AE714&lt;&gt;"",AF714&lt;&gt;"",AG714&lt;&gt;"",AH714&lt;&gt;""),AI714&lt;&gt;"")," + ",""),IF(AI714&lt;&gt;"",AI714,""),IF(AND(OR(AA714&lt;&gt;"",AB714&lt;&gt;"",AC714&lt;&gt;"",AD714&lt;&gt;"",AE714&lt;&gt;"",AF714&lt;&gt;"",AG714&lt;&gt;"",AH714&lt;&gt;"",AI714&lt;&gt;""),AJ714&lt;&gt;"")," + ",""),IF(AJ714&lt;&gt;"",AJ714,""))," + "," + ",1))</f>
      </c>
      <c r="O714" t="str" s="108" cm="1">
        <f t="array" ref="O714">TRIM(SUBSTITUTE(CONCATENATE(IF(AK714&lt;&gt;"",AK714,""),IF(AND(AK714&lt;&gt;"",AL714&lt;&gt;"")," + ",""),IF(AL714&lt;&gt;"",AL714,""),IF(AND(OR(AK714&lt;&gt;"",AL714&lt;&gt;""),AM714&lt;&gt;"")," + ",""),IF(AM714&lt;&gt;"",AM714,""),IF(AND(OR(AK714&lt;&gt;"",AL714&lt;&gt;"",AM714&lt;&gt;""),AN714&lt;&gt;"")," + ",""),IF(AN714&lt;&gt;"",AN714,""),IF(AND(OR(AK714&lt;&gt;"",AL714&lt;&gt;"",AM714&lt;&gt;"",AN714&lt;&gt;""),AO714&lt;&gt;"")," + ",""),IF(AO714&lt;&gt;"",AO714,""),IF(AND(OR(AK714&lt;&gt;"",AL714&lt;&gt;"",AM714&lt;&gt;"",AN714&lt;&gt;"",AO714&lt;&gt;""),AP714&lt;&gt;"")," + ",""),IF(AP714&lt;&gt;"",AP714,""),IF(AND(OR(AK714&lt;&gt;"",AL714&lt;&gt;"",AM714&lt;&gt;"",AN714&lt;&gt;"",AO714&lt;&gt;"",AP714&lt;&gt;""),AQ714&lt;&gt;"")," + ",""),IF(AQ714&lt;&gt;"",AQ714,""),IF(AND(OR(AK714&lt;&gt;"",AL714&lt;&gt;"",AM714&lt;&gt;"",AN714&lt;&gt;"",AO714&lt;&gt;"",AP714&lt;&gt;"",AQ714&lt;&gt;""),AR714&lt;&gt;"")," + ",""),IF(AR714&lt;&gt;"",AR714,""),IF(AND(OR(AK714&lt;&gt;"",AL714&lt;&gt;"",AM714&lt;&gt;"",AN714&lt;&gt;"",AO714&lt;&gt;"",AP714&lt;&gt;"",AQ714&lt;&gt;"",AR714&lt;&gt;""),AS714&lt;&gt;"")," + ",""),IF(AS714&lt;&gt;"",AS714,""),IF(AND(OR(AK714&lt;&gt;"",AL714&lt;&gt;"",AM714&lt;&gt;"",AN714&lt;&gt;"",AO714&lt;&gt;"",AP714&lt;&gt;"",AQ714&lt;&gt;"",AR714&lt;&gt;"",AS714&lt;&gt;""),AT714&lt;&gt;"")," + ",""),IF(AT714&lt;&gt;"",AT714,""))," + "," + ",1))</f>
        <v>noise</v>
      </c>
      <c r="P714" t="str" s="108" cm="1">
        <f t="array" ref="P714">TRIM(SUBSTITUTE(CONCATENATE(IF(AU714&lt;&gt;"",AU714,""),IF(AND(AU714&lt;&gt;"",AV714&lt;&gt;"")," + ",""),IF(AV714&lt;&gt;"",AV714,""),IF(AND(OR(AU714&lt;&gt;"",AV714&lt;&gt;""),AW714&lt;&gt;"")," + ",""),IF(AW714&lt;&gt;"",AW714,""),IF(AND(OR(AU714&lt;&gt;"",AV714&lt;&gt;"",AW714&lt;&gt;""),AX714&lt;&gt;"")," + ",""),IF(AX714&lt;&gt;"",AX714,""),IF(AND(OR(AU714&lt;&gt;"",AV714&lt;&gt;"",AW714&lt;&gt;"",AX714&lt;&gt;""),AY714&lt;&gt;"")," + ",""),IF(AY714&lt;&gt;"",AY714,""),IF(AND(OR(AU714&lt;&gt;"",AV714&lt;&gt;"",AW714&lt;&gt;"",AX714&lt;&gt;"",AY714&lt;&gt;""),AZ714&lt;&gt;"")," + ",""),IF(AZ714&lt;&gt;"",AZ714,""),IF(AND(OR(AU714&lt;&gt;"",AV714&lt;&gt;"",AW714&lt;&gt;"",AX714&lt;&gt;"",AY714&lt;&gt;"",AZ714&lt;&gt;""),BA714&lt;&gt;"")," + ",""),IF(BA714&lt;&gt;"",BA714,""),IF(AND(OR(AU714&lt;&gt;"",AV714&lt;&gt;"",AW714&lt;&gt;"",AX714&lt;&gt;"",AY714&lt;&gt;"",AZ714&lt;&gt;"",BA714&lt;&gt;""),BB714&lt;&gt;"")," + ",""),IF(BB714&lt;&gt;"",BB714,""),IF(AND(OR(AU714&lt;&gt;"",AV714&lt;&gt;"",AW714&lt;&gt;"",AX714&lt;&gt;"",AY714&lt;&gt;"",AZ714&lt;&gt;"",BA714&lt;&gt;"",BB714&lt;&gt;""),BC714&lt;&gt;"")," + ",""),IF(BC714&lt;&gt;"",BC714,""))," + "," + ",1))</f>
        <v>stereo + synthetic</v>
      </c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8"/>
      <c r="AM714" s="108"/>
      <c r="AN714" s="108"/>
      <c r="AO714" s="108"/>
      <c r="AP714" s="108"/>
      <c r="AQ714" t="s" s="109">
        <v>41</v>
      </c>
      <c r="AR714" s="108"/>
      <c r="AS714" s="108"/>
      <c r="AT714" s="108"/>
      <c r="AU714" s="108"/>
      <c r="AV714" s="108"/>
      <c r="AW714" s="108"/>
      <c r="AX714" t="s" s="109">
        <v>48</v>
      </c>
      <c r="AY714" s="108"/>
      <c r="AZ714" t="s" s="109">
        <v>50</v>
      </c>
      <c r="BA714" s="108"/>
      <c r="BB714" s="108"/>
      <c r="BC714" s="108"/>
    </row>
    <row r="715" ht="17" customHeight="1">
      <c r="A715" s="3"/>
      <c r="B715" s="115">
        <v>34</v>
      </c>
      <c r="C715" s="116">
        <v>81</v>
      </c>
      <c r="D715" s="3"/>
      <c r="E715" s="64"/>
      <c r="F715" s="3"/>
      <c r="G715" s="3"/>
      <c r="H715" t="s" s="117">
        <v>1492</v>
      </c>
      <c r="I715" t="s" s="118">
        <v>1811</v>
      </c>
      <c r="J715" s="113"/>
      <c r="K715" t="str" s="119" cm="1">
        <f t="array" ref="K715">TRIM(SUBSTITUTE(CONCATENATE(IF(M715&lt;&gt;"",M715,""),IF(AND(M715&lt;&gt;"",N715&lt;&gt;"")," + ",""),IF(N715&lt;&gt;"",N715,""),IF(AND(OR(M715&lt;&gt;"",N715&lt;&gt;""),O715&lt;&gt;"")," + ",""),IF(O715&lt;&gt;"",O715,""),IF(AND(OR(M715&lt;&gt;"",N715&lt;&gt;"",O715&lt;&gt;""),P715&lt;&gt;"")," + ",""),IF(P715&lt;&gt;"",P715,""))," + "," + ",1))</f>
        <v>atonal + lofi + noise</v>
      </c>
      <c r="L715" t="str" s="120" cm="1">
        <f t="array" ref="L715">"sendmidi dev "Osmose Port 2" cc 0 "&amp;$B715&amp;" pc "&amp;$C715</f>
        <v>sendmidi dev "Osmose Port 2" cc 0 34 pc 81</v>
      </c>
      <c r="M715" t="str" s="119" cm="1">
        <f t="array" ref="M715">TRIM(SUBSTITUTE(CONCATENATE(IF(Q715&lt;&gt;"",Q715,""),IF(AND(Q715&lt;&gt;"",R715&lt;&gt;"")," + ",""),IF(R715&lt;&gt;"",R715,""),IF(AND(OR(Q715&lt;&gt;"",R715&lt;&gt;""),S715&lt;&gt;"")," + ",""),IF(S715&lt;&gt;"",S715,""),IF(AND(OR(Q715&lt;&gt;"",R715&lt;&gt;"",S715&lt;&gt;""),T715&lt;&gt;"")," + ",""),IF(T715&lt;&gt;"",T715,""),IF(AND(OR(Q715&lt;&gt;"",R715&lt;&gt;"",S715&lt;&gt;"",T715&lt;&gt;""),U715&lt;&gt;"")," + ",""),IF(U715&lt;&gt;"",U715,""),IF(AND(OR(Q715&lt;&gt;"",R715&lt;&gt;"",S715&lt;&gt;"",T715&lt;&gt;"",U715&lt;&gt;""),V715&lt;&gt;"")," + ",""),IF(V715&lt;&gt;"",V715,""),IF(AND(OR(Q715&lt;&gt;"",R715&lt;&gt;"",S715&lt;&gt;"",T715&lt;&gt;"",U715&lt;&gt;"",V715&lt;&gt;""),W715&lt;&gt;"")," + ",""),IF(W715&lt;&gt;"",W715,""),IF(AND(OR(Q715&lt;&gt;"",R715&lt;&gt;"",S715&lt;&gt;"",T715&lt;&gt;"",U715&lt;&gt;"",V715&lt;&gt;"",W715&lt;&gt;""),X715&lt;&gt;"")," + ",""),IF(X715&lt;&gt;"",X715,""),IF(AND(OR(Q715&lt;&gt;"",R715&lt;&gt;"",S715&lt;&gt;"",T715&lt;&gt;"",U715&lt;&gt;"",V715&lt;&gt;"",W715&lt;&gt;"",X715&lt;&gt;""),Y715&lt;&gt;"")," + ",""),IF(Y715&lt;&gt;"",Y715,""),IF(AND(OR(Q715&lt;&gt;"",R715&lt;&gt;"",S715&lt;&gt;"",T715&lt;&gt;"",U715&lt;&gt;"",V715&lt;&gt;"",W715&lt;&gt;"",X715&lt;&gt;"",Y715&lt;&gt;""),Z715&lt;&gt;"")," + ",""),IF(Z715&lt;&gt;"",Z715,""))," + "," + ",1))</f>
        <v>atonal</v>
      </c>
      <c r="N715" t="str" s="119" cm="1">
        <f t="array" ref="N715">TRIM(SUBSTITUTE(CONCATENATE(IF(AA715&lt;&gt;"",AA715,""),IF(AND(AA715&lt;&gt;"",AB715&lt;&gt;"")," + ",""),IF(AB715&lt;&gt;"",AB715,""),IF(AND(OR(AA715&lt;&gt;"",AB715&lt;&gt;""),AC715&lt;&gt;"")," + ",""),IF(AC715&lt;&gt;"",AC715,""),IF(AND(OR(AA715&lt;&gt;"",AB715&lt;&gt;"",AC715&lt;&gt;""),AD715&lt;&gt;"")," + ",""),IF(AD715&lt;&gt;"",AD715,""),IF(AND(OR(AA715&lt;&gt;"",AB715&lt;&gt;"",AC715&lt;&gt;"",AD715&lt;&gt;""),AE715&lt;&gt;"")," + ",""),IF(AE715&lt;&gt;"",AE715,""),IF(AND(OR(AA715&lt;&gt;"",AB715&lt;&gt;"",AC715&lt;&gt;"",AD715&lt;&gt;"",AE715&lt;&gt;""),AF715&lt;&gt;"")," + ",""),IF(AF715&lt;&gt;"",AF715,""),IF(AND(OR(AA715&lt;&gt;"",AB715&lt;&gt;"",AC715&lt;&gt;"",AD715&lt;&gt;"",AE715&lt;&gt;"",AF715&lt;&gt;""),AG715&lt;&gt;"")," + ",""),IF(AG715&lt;&gt;"",AG715,""),IF(AND(OR(AA715&lt;&gt;"",AB715&lt;&gt;"",AC715&lt;&gt;"",AD715&lt;&gt;"",AE715&lt;&gt;"",AF715&lt;&gt;"",AG715&lt;&gt;""),AH715&lt;&gt;"")," + ",""),IF(AH715&lt;&gt;"",AH715,""),IF(AND(OR(AA715&lt;&gt;"",AB715&lt;&gt;"",AC715&lt;&gt;"",AD715&lt;&gt;"",AE715&lt;&gt;"",AF715&lt;&gt;"",AG715&lt;&gt;"",AH715&lt;&gt;""),AI715&lt;&gt;"")," + ",""),IF(AI715&lt;&gt;"",AI715,""),IF(AND(OR(AA715&lt;&gt;"",AB715&lt;&gt;"",AC715&lt;&gt;"",AD715&lt;&gt;"",AE715&lt;&gt;"",AF715&lt;&gt;"",AG715&lt;&gt;"",AH715&lt;&gt;"",AI715&lt;&gt;""),AJ715&lt;&gt;"")," + ",""),IF(AJ715&lt;&gt;"",AJ715,""))," + "," + ",1))</f>
      </c>
      <c r="O715" t="str" s="119" cm="1">
        <f t="array" ref="O715">TRIM(SUBSTITUTE(CONCATENATE(IF(AK715&lt;&gt;"",AK715,""),IF(AND(AK715&lt;&gt;"",AL715&lt;&gt;"")," + ",""),IF(AL715&lt;&gt;"",AL715,""),IF(AND(OR(AK715&lt;&gt;"",AL715&lt;&gt;""),AM715&lt;&gt;"")," + ",""),IF(AM715&lt;&gt;"",AM715,""),IF(AND(OR(AK715&lt;&gt;"",AL715&lt;&gt;"",AM715&lt;&gt;""),AN715&lt;&gt;"")," + ",""),IF(AN715&lt;&gt;"",AN715,""),IF(AND(OR(AK715&lt;&gt;"",AL715&lt;&gt;"",AM715&lt;&gt;"",AN715&lt;&gt;""),AO715&lt;&gt;"")," + ",""),IF(AO715&lt;&gt;"",AO715,""),IF(AND(OR(AK715&lt;&gt;"",AL715&lt;&gt;"",AM715&lt;&gt;"",AN715&lt;&gt;"",AO715&lt;&gt;""),AP715&lt;&gt;"")," + ",""),IF(AP715&lt;&gt;"",AP715,""),IF(AND(OR(AK715&lt;&gt;"",AL715&lt;&gt;"",AM715&lt;&gt;"",AN715&lt;&gt;"",AO715&lt;&gt;"",AP715&lt;&gt;""),AQ715&lt;&gt;"")," + ",""),IF(AQ715&lt;&gt;"",AQ715,""),IF(AND(OR(AK715&lt;&gt;"",AL715&lt;&gt;"",AM715&lt;&gt;"",AN715&lt;&gt;"",AO715&lt;&gt;"",AP715&lt;&gt;"",AQ715&lt;&gt;""),AR715&lt;&gt;"")," + ",""),IF(AR715&lt;&gt;"",AR715,""),IF(AND(OR(AK715&lt;&gt;"",AL715&lt;&gt;"",AM715&lt;&gt;"",AN715&lt;&gt;"",AO715&lt;&gt;"",AP715&lt;&gt;"",AQ715&lt;&gt;"",AR715&lt;&gt;""),AS715&lt;&gt;"")," + ",""),IF(AS715&lt;&gt;"",AS715,""),IF(AND(OR(AK715&lt;&gt;"",AL715&lt;&gt;"",AM715&lt;&gt;"",AN715&lt;&gt;"",AO715&lt;&gt;"",AP715&lt;&gt;"",AQ715&lt;&gt;"",AR715&lt;&gt;"",AS715&lt;&gt;""),AT715&lt;&gt;"")," + ",""),IF(AT715&lt;&gt;"",AT715,""))," + "," + ",1))</f>
        <v>lofi + noise</v>
      </c>
      <c r="P715" t="str" s="119" cm="1">
        <f t="array" ref="P715">TRIM(SUBSTITUTE(CONCATENATE(IF(AU715&lt;&gt;"",AU715,""),IF(AND(AU715&lt;&gt;"",AV715&lt;&gt;"")," + ",""),IF(AV715&lt;&gt;"",AV715,""),IF(AND(OR(AU715&lt;&gt;"",AV715&lt;&gt;""),AW715&lt;&gt;"")," + ",""),IF(AW715&lt;&gt;"",AW715,""),IF(AND(OR(AU715&lt;&gt;"",AV715&lt;&gt;"",AW715&lt;&gt;""),AX715&lt;&gt;"")," + ",""),IF(AX715&lt;&gt;"",AX715,""),IF(AND(OR(AU715&lt;&gt;"",AV715&lt;&gt;"",AW715&lt;&gt;"",AX715&lt;&gt;""),AY715&lt;&gt;"")," + ",""),IF(AY715&lt;&gt;"",AY715,""),IF(AND(OR(AU715&lt;&gt;"",AV715&lt;&gt;"",AW715&lt;&gt;"",AX715&lt;&gt;"",AY715&lt;&gt;""),AZ715&lt;&gt;"")," + ",""),IF(AZ715&lt;&gt;"",AZ715,""),IF(AND(OR(AU715&lt;&gt;"",AV715&lt;&gt;"",AW715&lt;&gt;"",AX715&lt;&gt;"",AY715&lt;&gt;"",AZ715&lt;&gt;""),BA715&lt;&gt;"")," + ",""),IF(BA715&lt;&gt;"",BA715,""),IF(AND(OR(AU715&lt;&gt;"",AV715&lt;&gt;"",AW715&lt;&gt;"",AX715&lt;&gt;"",AY715&lt;&gt;"",AZ715&lt;&gt;"",BA715&lt;&gt;""),BB715&lt;&gt;"")," + ",""),IF(BB715&lt;&gt;"",BB715,""),IF(AND(OR(AU715&lt;&gt;"",AV715&lt;&gt;"",AW715&lt;&gt;"",AX715&lt;&gt;"",AY715&lt;&gt;"",AZ715&lt;&gt;"",BA715&lt;&gt;"",BB715&lt;&gt;""),BC715&lt;&gt;"")," + ",""),IF(BC715&lt;&gt;"",BC715,""))," + "," + ",1))</f>
      </c>
      <c r="Q715" s="119"/>
      <c r="R715" s="119"/>
      <c r="S715" s="119"/>
      <c r="T715" s="118"/>
      <c r="U715" t="s" s="118">
        <v>19</v>
      </c>
      <c r="V715" s="119"/>
      <c r="W715" s="119"/>
      <c r="X715" s="119"/>
      <c r="Y715" s="119"/>
      <c r="Z715" s="119"/>
      <c r="AA715" s="119"/>
      <c r="AB715" s="119"/>
      <c r="AC715" s="119"/>
      <c r="AD715" s="119"/>
      <c r="AE715" s="119"/>
      <c r="AF715" s="119"/>
      <c r="AG715" s="119"/>
      <c r="AH715" s="119"/>
      <c r="AI715" s="119"/>
      <c r="AJ715" s="119"/>
      <c r="AK715" s="119"/>
      <c r="AL715" s="119"/>
      <c r="AM715" t="s" s="118">
        <v>37</v>
      </c>
      <c r="AN715" s="119"/>
      <c r="AO715" s="119"/>
      <c r="AP715" s="119"/>
      <c r="AQ715" t="s" s="118">
        <v>41</v>
      </c>
      <c r="AR715" s="119"/>
      <c r="AS715" s="119"/>
      <c r="AT715" s="119"/>
      <c r="AU715" s="119"/>
      <c r="AV715" s="119"/>
      <c r="AW715" s="119"/>
      <c r="AX715" s="119"/>
      <c r="AY715" s="119"/>
      <c r="AZ715" s="119"/>
      <c r="BA715" s="119"/>
      <c r="BB715" s="119"/>
      <c r="BC715" s="119"/>
    </row>
    <row r="716" ht="17" customHeight="1">
      <c r="A716" s="3"/>
      <c r="B716" s="3"/>
      <c r="C716" s="3"/>
      <c r="D716" s="3"/>
      <c r="E716" s="64"/>
      <c r="F716" s="3"/>
      <c r="G716" s="3"/>
      <c r="H716" s="3"/>
      <c r="I716" s="3"/>
      <c r="J716" s="3"/>
      <c r="K716" s="3"/>
      <c r="L716" s="65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ht="15.35" customHeight="1">
      <c r="A717" s="66"/>
      <c r="B717" s="67"/>
      <c r="C717" s="68"/>
      <c r="D717" s="68"/>
      <c r="E717" s="133"/>
      <c r="F717" s="113"/>
      <c r="G717" s="113"/>
      <c r="H717" s="68"/>
      <c r="I717" s="68"/>
      <c r="J717" s="113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  <c r="AV717" s="68"/>
      <c r="AW717" s="68"/>
      <c r="AX717" s="68"/>
      <c r="AY717" s="68"/>
      <c r="AZ717" s="68"/>
      <c r="BA717" s="68"/>
      <c r="BB717" s="68"/>
      <c r="BC717" s="68"/>
    </row>
    <row r="718" ht="9" customHeight="1">
      <c r="A718" s="3"/>
      <c r="B718" s="4"/>
      <c r="C718" s="5"/>
      <c r="D718" s="5"/>
      <c r="E718" s="64"/>
      <c r="F718" s="3"/>
      <c r="G718" s="3"/>
      <c r="H718" s="5"/>
      <c r="I718" s="5"/>
      <c r="J718" s="3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</row>
    <row r="719" ht="26.7" customHeight="1">
      <c r="A719" s="3"/>
      <c r="B719" t="s" s="8">
        <v>1814</v>
      </c>
      <c r="C719" s="5"/>
      <c r="D719" s="5"/>
      <c r="E719" s="64"/>
      <c r="F719" s="3"/>
      <c r="G719" s="3"/>
      <c r="H719" s="5"/>
      <c r="I719" s="5"/>
      <c r="J719" s="3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</row>
    <row r="720" ht="9" customHeight="1">
      <c r="A720" s="3"/>
      <c r="B720" s="5"/>
      <c r="C720" s="5"/>
      <c r="D720" s="5"/>
      <c r="E720" s="64"/>
      <c r="F720" s="3"/>
      <c r="G720" s="3"/>
      <c r="H720" s="5"/>
      <c r="I720" s="5"/>
      <c r="J720" s="3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</row>
    <row r="721" ht="17" customHeight="1">
      <c r="A721" s="3"/>
      <c r="B721" t="s" s="9">
        <v>2</v>
      </c>
      <c r="C721" s="5"/>
      <c r="D721" s="3"/>
      <c r="E721" s="64"/>
      <c r="F721" s="3"/>
      <c r="G721" s="3"/>
      <c r="H721" s="5"/>
      <c r="I721" s="5"/>
      <c r="J721" s="3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</row>
    <row r="722" ht="17" customHeight="1">
      <c r="A722" s="3"/>
      <c r="B722" t="s" s="10">
        <v>4</v>
      </c>
      <c r="C722" t="s" s="11">
        <v>5</v>
      </c>
      <c r="D722" s="3"/>
      <c r="E722" s="64"/>
      <c r="F722" s="3"/>
      <c r="G722" s="3"/>
      <c r="H722" t="s" s="12">
        <v>6</v>
      </c>
      <c r="I722" t="s" s="12">
        <v>7</v>
      </c>
      <c r="J722" s="3"/>
      <c r="K722" t="s" s="13">
        <v>9</v>
      </c>
      <c r="L722" t="s" s="13">
        <v>10</v>
      </c>
      <c r="M722" t="s" s="13">
        <v>11</v>
      </c>
      <c r="N722" t="s" s="13">
        <v>12</v>
      </c>
      <c r="O722" t="s" s="13">
        <v>13</v>
      </c>
      <c r="P722" t="s" s="13">
        <v>14</v>
      </c>
      <c r="Q722" t="s" s="14">
        <v>15</v>
      </c>
      <c r="R722" t="s" s="15">
        <v>16</v>
      </c>
      <c r="S722" t="s" s="12">
        <v>17</v>
      </c>
      <c r="T722" t="s" s="12">
        <v>18</v>
      </c>
      <c r="U722" t="s" s="12">
        <v>19</v>
      </c>
      <c r="V722" t="s" s="12">
        <v>20</v>
      </c>
      <c r="W722" t="s" s="12">
        <v>21</v>
      </c>
      <c r="X722" t="s" s="12">
        <v>22</v>
      </c>
      <c r="Y722" t="s" s="12">
        <v>23</v>
      </c>
      <c r="Z722" t="s" s="12">
        <v>24</v>
      </c>
      <c r="AA722" t="s" s="12">
        <v>25</v>
      </c>
      <c r="AB722" t="s" s="12">
        <v>26</v>
      </c>
      <c r="AC722" t="s" s="12">
        <v>27</v>
      </c>
      <c r="AD722" t="s" s="12">
        <v>28</v>
      </c>
      <c r="AE722" t="s" s="12">
        <v>29</v>
      </c>
      <c r="AF722" t="s" s="12">
        <v>30</v>
      </c>
      <c r="AG722" t="s" s="12">
        <v>31</v>
      </c>
      <c r="AH722" t="s" s="12">
        <v>32</v>
      </c>
      <c r="AI722" t="s" s="12">
        <v>33</v>
      </c>
      <c r="AJ722" t="s" s="12">
        <v>34</v>
      </c>
      <c r="AK722" t="s" s="12">
        <v>35</v>
      </c>
      <c r="AL722" t="s" s="12">
        <v>36</v>
      </c>
      <c r="AM722" t="s" s="12">
        <v>37</v>
      </c>
      <c r="AN722" t="s" s="12">
        <v>38</v>
      </c>
      <c r="AO722" t="s" s="12">
        <v>39</v>
      </c>
      <c r="AP722" t="s" s="12">
        <v>40</v>
      </c>
      <c r="AQ722" t="s" s="12">
        <v>41</v>
      </c>
      <c r="AR722" t="s" s="12">
        <v>42</v>
      </c>
      <c r="AS722" t="s" s="12">
        <v>43</v>
      </c>
      <c r="AT722" t="s" s="12">
        <v>44</v>
      </c>
      <c r="AU722" t="s" s="12">
        <v>45</v>
      </c>
      <c r="AV722" t="s" s="12">
        <v>46</v>
      </c>
      <c r="AW722" t="s" s="12">
        <v>47</v>
      </c>
      <c r="AX722" t="s" s="12">
        <v>48</v>
      </c>
      <c r="AY722" t="s" s="12">
        <v>49</v>
      </c>
      <c r="AZ722" t="s" s="12">
        <v>50</v>
      </c>
      <c r="BA722" t="s" s="12">
        <v>51</v>
      </c>
      <c r="BB722" t="s" s="12">
        <v>52</v>
      </c>
      <c r="BC722" t="s" s="12">
        <v>53</v>
      </c>
    </row>
    <row r="723" ht="17" customHeight="1">
      <c r="A723" s="3"/>
      <c r="B723" s="99">
        <v>34</v>
      </c>
      <c r="C723" s="100">
        <v>17</v>
      </c>
      <c r="D723" s="3"/>
      <c r="E723" s="64"/>
      <c r="F723" s="3"/>
      <c r="G723" s="3"/>
      <c r="H723" t="s" s="103">
        <v>579</v>
      </c>
      <c r="I723" t="s" s="104">
        <v>1654</v>
      </c>
      <c r="J723" s="113"/>
      <c r="K723" t="str" s="106" cm="1">
        <f t="array" ref="K723">TRIM(SUBSTITUTE(CONCATENATE(IF(M723&lt;&gt;"",M723,""),IF(AND(M723&lt;&gt;"",N723&lt;&gt;"")," + ",""),IF(N723&lt;&gt;"",N723,""),IF(AND(OR(M723&lt;&gt;"",N723&lt;&gt;""),O723&lt;&gt;"")," + ",""),IF(O723&lt;&gt;"",O723,""),IF(AND(OR(M723&lt;&gt;"",N723&lt;&gt;"",O723&lt;&gt;""),P723&lt;&gt;"")," + ",""),IF(P723&lt;&gt;"",P723,""))," + "," + ",1))</f>
        <v>lofi + synthetic</v>
      </c>
      <c r="L723" t="str" s="107" cm="1">
        <f t="array" ref="L723">"sendmidi dev "Osmose Port 2" cc 0 "&amp;$B723&amp;" pc "&amp;$C723</f>
        <v>sendmidi dev "Osmose Port 2" cc 0 34 pc 17</v>
      </c>
      <c r="M723" t="str" s="106" cm="1">
        <f t="array" ref="M723">TRIM(SUBSTITUTE(CONCATENATE(IF(Q723&lt;&gt;"",Q723,""),IF(AND(Q723&lt;&gt;"",R723&lt;&gt;"")," + ",""),IF(R723&lt;&gt;"",R723,""),IF(AND(OR(Q723&lt;&gt;"",R723&lt;&gt;""),S723&lt;&gt;"")," + ",""),IF(S723&lt;&gt;"",S723,""),IF(AND(OR(Q723&lt;&gt;"",R723&lt;&gt;"",S723&lt;&gt;""),T723&lt;&gt;"")," + ",""),IF(T723&lt;&gt;"",T723,""),IF(AND(OR(Q723&lt;&gt;"",R723&lt;&gt;"",S723&lt;&gt;"",T723&lt;&gt;""),U723&lt;&gt;"")," + ",""),IF(U723&lt;&gt;"",U723,""),IF(AND(OR(Q723&lt;&gt;"",R723&lt;&gt;"",S723&lt;&gt;"",T723&lt;&gt;"",U723&lt;&gt;""),V723&lt;&gt;"")," + ",""),IF(V723&lt;&gt;"",V723,""),IF(AND(OR(Q723&lt;&gt;"",R723&lt;&gt;"",S723&lt;&gt;"",T723&lt;&gt;"",U723&lt;&gt;"",V723&lt;&gt;""),W723&lt;&gt;"")," + ",""),IF(W723&lt;&gt;"",W723,""),IF(AND(OR(Q723&lt;&gt;"",R723&lt;&gt;"",S723&lt;&gt;"",T723&lt;&gt;"",U723&lt;&gt;"",V723&lt;&gt;"",W723&lt;&gt;""),X723&lt;&gt;"")," + ",""),IF(X723&lt;&gt;"",X723,""),IF(AND(OR(Q723&lt;&gt;"",R723&lt;&gt;"",S723&lt;&gt;"",T723&lt;&gt;"",U723&lt;&gt;"",V723&lt;&gt;"",W723&lt;&gt;"",X723&lt;&gt;""),Y723&lt;&gt;"")," + ",""),IF(Y723&lt;&gt;"",Y723,""),IF(AND(OR(Q723&lt;&gt;"",R723&lt;&gt;"",S723&lt;&gt;"",T723&lt;&gt;"",U723&lt;&gt;"",V723&lt;&gt;"",W723&lt;&gt;"",X723&lt;&gt;"",Y723&lt;&gt;""),Z723&lt;&gt;"")," + ",""),IF(Z723&lt;&gt;"",Z723,""))," + "," + ",1))</f>
      </c>
      <c r="N723" t="str" s="106" cm="1">
        <f t="array" ref="N723">TRIM(SUBSTITUTE(CONCATENATE(IF(AA723&lt;&gt;"",AA723,""),IF(AND(AA723&lt;&gt;"",AB723&lt;&gt;"")," + ",""),IF(AB723&lt;&gt;"",AB723,""),IF(AND(OR(AA723&lt;&gt;"",AB723&lt;&gt;""),AC723&lt;&gt;"")," + ",""),IF(AC723&lt;&gt;"",AC723,""),IF(AND(OR(AA723&lt;&gt;"",AB723&lt;&gt;"",AC723&lt;&gt;""),AD723&lt;&gt;"")," + ",""),IF(AD723&lt;&gt;"",AD723,""),IF(AND(OR(AA723&lt;&gt;"",AB723&lt;&gt;"",AC723&lt;&gt;"",AD723&lt;&gt;""),AE723&lt;&gt;"")," + ",""),IF(AE723&lt;&gt;"",AE723,""),IF(AND(OR(AA723&lt;&gt;"",AB723&lt;&gt;"",AC723&lt;&gt;"",AD723&lt;&gt;"",AE723&lt;&gt;""),AF723&lt;&gt;"")," + ",""),IF(AF723&lt;&gt;"",AF723,""),IF(AND(OR(AA723&lt;&gt;"",AB723&lt;&gt;"",AC723&lt;&gt;"",AD723&lt;&gt;"",AE723&lt;&gt;"",AF723&lt;&gt;""),AG723&lt;&gt;"")," + ",""),IF(AG723&lt;&gt;"",AG723,""),IF(AND(OR(AA723&lt;&gt;"",AB723&lt;&gt;"",AC723&lt;&gt;"",AD723&lt;&gt;"",AE723&lt;&gt;"",AF723&lt;&gt;"",AG723&lt;&gt;""),AH723&lt;&gt;"")," + ",""),IF(AH723&lt;&gt;"",AH723,""),IF(AND(OR(AA723&lt;&gt;"",AB723&lt;&gt;"",AC723&lt;&gt;"",AD723&lt;&gt;"",AE723&lt;&gt;"",AF723&lt;&gt;"",AG723&lt;&gt;"",AH723&lt;&gt;""),AI723&lt;&gt;"")," + ",""),IF(AI723&lt;&gt;"",AI723,""),IF(AND(OR(AA723&lt;&gt;"",AB723&lt;&gt;"",AC723&lt;&gt;"",AD723&lt;&gt;"",AE723&lt;&gt;"",AF723&lt;&gt;"",AG723&lt;&gt;"",AH723&lt;&gt;"",AI723&lt;&gt;""),AJ723&lt;&gt;"")," + ",""),IF(AJ723&lt;&gt;"",AJ723,""))," + "," + ",1))</f>
      </c>
      <c r="O723" t="str" s="106" cm="1">
        <f t="array" ref="O723">TRIM(SUBSTITUTE(CONCATENATE(IF(AK723&lt;&gt;"",AK723,""),IF(AND(AK723&lt;&gt;"",AL723&lt;&gt;"")," + ",""),IF(AL723&lt;&gt;"",AL723,""),IF(AND(OR(AK723&lt;&gt;"",AL723&lt;&gt;""),AM723&lt;&gt;"")," + ",""),IF(AM723&lt;&gt;"",AM723,""),IF(AND(OR(AK723&lt;&gt;"",AL723&lt;&gt;"",AM723&lt;&gt;""),AN723&lt;&gt;"")," + ",""),IF(AN723&lt;&gt;"",AN723,""),IF(AND(OR(AK723&lt;&gt;"",AL723&lt;&gt;"",AM723&lt;&gt;"",AN723&lt;&gt;""),AO723&lt;&gt;"")," + ",""),IF(AO723&lt;&gt;"",AO723,""),IF(AND(OR(AK723&lt;&gt;"",AL723&lt;&gt;"",AM723&lt;&gt;"",AN723&lt;&gt;"",AO723&lt;&gt;""),AP723&lt;&gt;"")," + ",""),IF(AP723&lt;&gt;"",AP723,""),IF(AND(OR(AK723&lt;&gt;"",AL723&lt;&gt;"",AM723&lt;&gt;"",AN723&lt;&gt;"",AO723&lt;&gt;"",AP723&lt;&gt;""),AQ723&lt;&gt;"")," + ",""),IF(AQ723&lt;&gt;"",AQ723,""),IF(AND(OR(AK723&lt;&gt;"",AL723&lt;&gt;"",AM723&lt;&gt;"",AN723&lt;&gt;"",AO723&lt;&gt;"",AP723&lt;&gt;"",AQ723&lt;&gt;""),AR723&lt;&gt;"")," + ",""),IF(AR723&lt;&gt;"",AR723,""),IF(AND(OR(AK723&lt;&gt;"",AL723&lt;&gt;"",AM723&lt;&gt;"",AN723&lt;&gt;"",AO723&lt;&gt;"",AP723&lt;&gt;"",AQ723&lt;&gt;"",AR723&lt;&gt;""),AS723&lt;&gt;"")," + ",""),IF(AS723&lt;&gt;"",AS723,""),IF(AND(OR(AK723&lt;&gt;"",AL723&lt;&gt;"",AM723&lt;&gt;"",AN723&lt;&gt;"",AO723&lt;&gt;"",AP723&lt;&gt;"",AQ723&lt;&gt;"",AR723&lt;&gt;"",AS723&lt;&gt;""),AT723&lt;&gt;"")," + ",""),IF(AT723&lt;&gt;"",AT723,""))," + "," + ",1))</f>
        <v>lofi</v>
      </c>
      <c r="P723" t="str" s="106" cm="1">
        <f t="array" ref="P723">TRIM(SUBSTITUTE(CONCATENATE(IF(AU723&lt;&gt;"",AU723,""),IF(AND(AU723&lt;&gt;"",AV723&lt;&gt;"")," + ",""),IF(AV723&lt;&gt;"",AV723,""),IF(AND(OR(AU723&lt;&gt;"",AV723&lt;&gt;""),AW723&lt;&gt;"")," + ",""),IF(AW723&lt;&gt;"",AW723,""),IF(AND(OR(AU723&lt;&gt;"",AV723&lt;&gt;"",AW723&lt;&gt;""),AX723&lt;&gt;"")," + ",""),IF(AX723&lt;&gt;"",AX723,""),IF(AND(OR(AU723&lt;&gt;"",AV723&lt;&gt;"",AW723&lt;&gt;"",AX723&lt;&gt;""),AY723&lt;&gt;"")," + ",""),IF(AY723&lt;&gt;"",AY723,""),IF(AND(OR(AU723&lt;&gt;"",AV723&lt;&gt;"",AW723&lt;&gt;"",AX723&lt;&gt;"",AY723&lt;&gt;""),AZ723&lt;&gt;"")," + ",""),IF(AZ723&lt;&gt;"",AZ723,""),IF(AND(OR(AU723&lt;&gt;"",AV723&lt;&gt;"",AW723&lt;&gt;"",AX723&lt;&gt;"",AY723&lt;&gt;"",AZ723&lt;&gt;""),BA723&lt;&gt;"")," + ",""),IF(BA723&lt;&gt;"",BA723,""),IF(AND(OR(AU723&lt;&gt;"",AV723&lt;&gt;"",AW723&lt;&gt;"",AX723&lt;&gt;"",AY723&lt;&gt;"",AZ723&lt;&gt;"",BA723&lt;&gt;""),BB723&lt;&gt;"")," + ",""),IF(BB723&lt;&gt;"",BB723,""),IF(AND(OR(AU723&lt;&gt;"",AV723&lt;&gt;"",AW723&lt;&gt;"",AX723&lt;&gt;"",AY723&lt;&gt;"",AZ723&lt;&gt;"",BA723&lt;&gt;"",BB723&lt;&gt;""),BC723&lt;&gt;"")," + ",""),IF(BC723&lt;&gt;"",BC723,""))," + "," + ",1))</f>
        <v>synthetic</v>
      </c>
      <c r="Q723" s="108"/>
      <c r="R723" s="108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t="s" s="104">
        <v>37</v>
      </c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t="s" s="104">
        <v>50</v>
      </c>
      <c r="BA723" s="106"/>
      <c r="BB723" s="106"/>
      <c r="BC723" s="106"/>
    </row>
    <row r="724" ht="17" customHeight="1">
      <c r="A724" s="3"/>
      <c r="B724" s="110">
        <v>34</v>
      </c>
      <c r="C724" s="111">
        <v>18</v>
      </c>
      <c r="D724" s="3"/>
      <c r="E724" s="64"/>
      <c r="F724" s="3"/>
      <c r="G724" s="3"/>
      <c r="H724" t="s" s="112">
        <v>579</v>
      </c>
      <c r="I724" t="s" s="109">
        <v>1657</v>
      </c>
      <c r="J724" s="113"/>
      <c r="K724" t="str" s="108" cm="1">
        <f t="array" ref="K724">TRIM(SUBSTITUTE(CONCATENATE(IF(M724&lt;&gt;"",M724,""),IF(AND(M724&lt;&gt;"",N724&lt;&gt;"")," + ",""),IF(N724&lt;&gt;"",N724,""),IF(AND(OR(M724&lt;&gt;"",N724&lt;&gt;""),O724&lt;&gt;"")," + ",""),IF(O724&lt;&gt;"",O724,""),IF(AND(OR(M724&lt;&gt;"",N724&lt;&gt;"",O724&lt;&gt;""),P724&lt;&gt;"")," + ",""),IF(P724&lt;&gt;"",P724,""))," + "," + ",1))</f>
        <v>echo + lofi + synthetic</v>
      </c>
      <c r="L724" t="str" s="114" cm="1">
        <f t="array" ref="L724">"sendmidi dev "Osmose Port 2" cc 0 "&amp;$B724&amp;" pc "&amp;$C724</f>
        <v>sendmidi dev "Osmose Port 2" cc 0 34 pc 18</v>
      </c>
      <c r="M724" t="str" s="108" cm="1">
        <f t="array" ref="M724">TRIM(SUBSTITUTE(CONCATENATE(IF(Q724&lt;&gt;"",Q724,""),IF(AND(Q724&lt;&gt;"",R724&lt;&gt;"")," + ",""),IF(R724&lt;&gt;"",R724,""),IF(AND(OR(Q724&lt;&gt;"",R724&lt;&gt;""),S724&lt;&gt;"")," + ",""),IF(S724&lt;&gt;"",S724,""),IF(AND(OR(Q724&lt;&gt;"",R724&lt;&gt;"",S724&lt;&gt;""),T724&lt;&gt;"")," + ",""),IF(T724&lt;&gt;"",T724,""),IF(AND(OR(Q724&lt;&gt;"",R724&lt;&gt;"",S724&lt;&gt;"",T724&lt;&gt;""),U724&lt;&gt;"")," + ",""),IF(U724&lt;&gt;"",U724,""),IF(AND(OR(Q724&lt;&gt;"",R724&lt;&gt;"",S724&lt;&gt;"",T724&lt;&gt;"",U724&lt;&gt;""),V724&lt;&gt;"")," + ",""),IF(V724&lt;&gt;"",V724,""),IF(AND(OR(Q724&lt;&gt;"",R724&lt;&gt;"",S724&lt;&gt;"",T724&lt;&gt;"",U724&lt;&gt;"",V724&lt;&gt;""),W724&lt;&gt;"")," + ",""),IF(W724&lt;&gt;"",W724,""),IF(AND(OR(Q724&lt;&gt;"",R724&lt;&gt;"",S724&lt;&gt;"",T724&lt;&gt;"",U724&lt;&gt;"",V724&lt;&gt;"",W724&lt;&gt;""),X724&lt;&gt;"")," + ",""),IF(X724&lt;&gt;"",X724,""),IF(AND(OR(Q724&lt;&gt;"",R724&lt;&gt;"",S724&lt;&gt;"",T724&lt;&gt;"",U724&lt;&gt;"",V724&lt;&gt;"",W724&lt;&gt;"",X724&lt;&gt;""),Y724&lt;&gt;"")," + ",""),IF(Y724&lt;&gt;"",Y724,""),IF(AND(OR(Q724&lt;&gt;"",R724&lt;&gt;"",S724&lt;&gt;"",T724&lt;&gt;"",U724&lt;&gt;"",V724&lt;&gt;"",W724&lt;&gt;"",X724&lt;&gt;"",Y724&lt;&gt;""),Z724&lt;&gt;"")," + ",""),IF(Z724&lt;&gt;"",Z724,""))," + "," + ",1))</f>
      </c>
      <c r="N724" t="str" s="108" cm="1">
        <f t="array" ref="N724">TRIM(SUBSTITUTE(CONCATENATE(IF(AA724&lt;&gt;"",AA724,""),IF(AND(AA724&lt;&gt;"",AB724&lt;&gt;"")," + ",""),IF(AB724&lt;&gt;"",AB724,""),IF(AND(OR(AA724&lt;&gt;"",AB724&lt;&gt;""),AC724&lt;&gt;"")," + ",""),IF(AC724&lt;&gt;"",AC724,""),IF(AND(OR(AA724&lt;&gt;"",AB724&lt;&gt;"",AC724&lt;&gt;""),AD724&lt;&gt;"")," + ",""),IF(AD724&lt;&gt;"",AD724,""),IF(AND(OR(AA724&lt;&gt;"",AB724&lt;&gt;"",AC724&lt;&gt;"",AD724&lt;&gt;""),AE724&lt;&gt;"")," + ",""),IF(AE724&lt;&gt;"",AE724,""),IF(AND(OR(AA724&lt;&gt;"",AB724&lt;&gt;"",AC724&lt;&gt;"",AD724&lt;&gt;"",AE724&lt;&gt;""),AF724&lt;&gt;"")," + ",""),IF(AF724&lt;&gt;"",AF724,""),IF(AND(OR(AA724&lt;&gt;"",AB724&lt;&gt;"",AC724&lt;&gt;"",AD724&lt;&gt;"",AE724&lt;&gt;"",AF724&lt;&gt;""),AG724&lt;&gt;"")," + ",""),IF(AG724&lt;&gt;"",AG724,""),IF(AND(OR(AA724&lt;&gt;"",AB724&lt;&gt;"",AC724&lt;&gt;"",AD724&lt;&gt;"",AE724&lt;&gt;"",AF724&lt;&gt;"",AG724&lt;&gt;""),AH724&lt;&gt;"")," + ",""),IF(AH724&lt;&gt;"",AH724,""),IF(AND(OR(AA724&lt;&gt;"",AB724&lt;&gt;"",AC724&lt;&gt;"",AD724&lt;&gt;"",AE724&lt;&gt;"",AF724&lt;&gt;"",AG724&lt;&gt;"",AH724&lt;&gt;""),AI724&lt;&gt;"")," + ",""),IF(AI724&lt;&gt;"",AI724,""),IF(AND(OR(AA724&lt;&gt;"",AB724&lt;&gt;"",AC724&lt;&gt;"",AD724&lt;&gt;"",AE724&lt;&gt;"",AF724&lt;&gt;"",AG724&lt;&gt;"",AH724&lt;&gt;"",AI724&lt;&gt;""),AJ724&lt;&gt;"")," + ",""),IF(AJ724&lt;&gt;"",AJ724,""))," + "," + ",1))</f>
        <v>echo</v>
      </c>
      <c r="O724" t="str" s="108" cm="1">
        <f t="array" ref="O724">TRIM(SUBSTITUTE(CONCATENATE(IF(AK724&lt;&gt;"",AK724,""),IF(AND(AK724&lt;&gt;"",AL724&lt;&gt;"")," + ",""),IF(AL724&lt;&gt;"",AL724,""),IF(AND(OR(AK724&lt;&gt;"",AL724&lt;&gt;""),AM724&lt;&gt;"")," + ",""),IF(AM724&lt;&gt;"",AM724,""),IF(AND(OR(AK724&lt;&gt;"",AL724&lt;&gt;"",AM724&lt;&gt;""),AN724&lt;&gt;"")," + ",""),IF(AN724&lt;&gt;"",AN724,""),IF(AND(OR(AK724&lt;&gt;"",AL724&lt;&gt;"",AM724&lt;&gt;"",AN724&lt;&gt;""),AO724&lt;&gt;"")," + ",""),IF(AO724&lt;&gt;"",AO724,""),IF(AND(OR(AK724&lt;&gt;"",AL724&lt;&gt;"",AM724&lt;&gt;"",AN724&lt;&gt;"",AO724&lt;&gt;""),AP724&lt;&gt;"")," + ",""),IF(AP724&lt;&gt;"",AP724,""),IF(AND(OR(AK724&lt;&gt;"",AL724&lt;&gt;"",AM724&lt;&gt;"",AN724&lt;&gt;"",AO724&lt;&gt;"",AP724&lt;&gt;""),AQ724&lt;&gt;"")," + ",""),IF(AQ724&lt;&gt;"",AQ724,""),IF(AND(OR(AK724&lt;&gt;"",AL724&lt;&gt;"",AM724&lt;&gt;"",AN724&lt;&gt;"",AO724&lt;&gt;"",AP724&lt;&gt;"",AQ724&lt;&gt;""),AR724&lt;&gt;"")," + ",""),IF(AR724&lt;&gt;"",AR724,""),IF(AND(OR(AK724&lt;&gt;"",AL724&lt;&gt;"",AM724&lt;&gt;"",AN724&lt;&gt;"",AO724&lt;&gt;"",AP724&lt;&gt;"",AQ724&lt;&gt;"",AR724&lt;&gt;""),AS724&lt;&gt;"")," + ",""),IF(AS724&lt;&gt;"",AS724,""),IF(AND(OR(AK724&lt;&gt;"",AL724&lt;&gt;"",AM724&lt;&gt;"",AN724&lt;&gt;"",AO724&lt;&gt;"",AP724&lt;&gt;"",AQ724&lt;&gt;"",AR724&lt;&gt;"",AS724&lt;&gt;""),AT724&lt;&gt;"")," + ",""),IF(AT724&lt;&gt;"",AT724,""))," + "," + ",1))</f>
        <v>lofi</v>
      </c>
      <c r="P724" t="str" s="108" cm="1">
        <f t="array" ref="P724">TRIM(SUBSTITUTE(CONCATENATE(IF(AU724&lt;&gt;"",AU724,""),IF(AND(AU724&lt;&gt;"",AV724&lt;&gt;"")," + ",""),IF(AV724&lt;&gt;"",AV724,""),IF(AND(OR(AU724&lt;&gt;"",AV724&lt;&gt;""),AW724&lt;&gt;"")," + ",""),IF(AW724&lt;&gt;"",AW724,""),IF(AND(OR(AU724&lt;&gt;"",AV724&lt;&gt;"",AW724&lt;&gt;""),AX724&lt;&gt;"")," + ",""),IF(AX724&lt;&gt;"",AX724,""),IF(AND(OR(AU724&lt;&gt;"",AV724&lt;&gt;"",AW724&lt;&gt;"",AX724&lt;&gt;""),AY724&lt;&gt;"")," + ",""),IF(AY724&lt;&gt;"",AY724,""),IF(AND(OR(AU724&lt;&gt;"",AV724&lt;&gt;"",AW724&lt;&gt;"",AX724&lt;&gt;"",AY724&lt;&gt;""),AZ724&lt;&gt;"")," + ",""),IF(AZ724&lt;&gt;"",AZ724,""),IF(AND(OR(AU724&lt;&gt;"",AV724&lt;&gt;"",AW724&lt;&gt;"",AX724&lt;&gt;"",AY724&lt;&gt;"",AZ724&lt;&gt;""),BA724&lt;&gt;"")," + ",""),IF(BA724&lt;&gt;"",BA724,""),IF(AND(OR(AU724&lt;&gt;"",AV724&lt;&gt;"",AW724&lt;&gt;"",AX724&lt;&gt;"",AY724&lt;&gt;"",AZ724&lt;&gt;"",BA724&lt;&gt;""),BB724&lt;&gt;"")," + ",""),IF(BB724&lt;&gt;"",BB724,""),IF(AND(OR(AU724&lt;&gt;"",AV724&lt;&gt;"",AW724&lt;&gt;"",AX724&lt;&gt;"",AY724&lt;&gt;"",AZ724&lt;&gt;"",BA724&lt;&gt;"",BB724&lt;&gt;""),BC724&lt;&gt;"")," + ",""),IF(BC724&lt;&gt;"",BC724,""))," + "," + ",1))</f>
        <v>synthetic</v>
      </c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t="s" s="109">
        <v>28</v>
      </c>
      <c r="AE724" s="108"/>
      <c r="AF724" s="108"/>
      <c r="AG724" s="108"/>
      <c r="AH724" s="108"/>
      <c r="AI724" s="108"/>
      <c r="AJ724" s="108"/>
      <c r="AK724" s="108"/>
      <c r="AL724" s="108"/>
      <c r="AM724" t="s" s="109">
        <v>37</v>
      </c>
      <c r="AN724" s="108"/>
      <c r="AO724" s="108"/>
      <c r="AP724" s="108"/>
      <c r="AQ724" s="108"/>
      <c r="AR724" s="108"/>
      <c r="AS724" s="108"/>
      <c r="AT724" s="108"/>
      <c r="AU724" s="108"/>
      <c r="AV724" s="108"/>
      <c r="AW724" s="108"/>
      <c r="AX724" s="108"/>
      <c r="AY724" s="108"/>
      <c r="AZ724" t="s" s="109">
        <v>50</v>
      </c>
      <c r="BA724" s="108"/>
      <c r="BB724" s="108"/>
      <c r="BC724" s="108"/>
    </row>
    <row r="725" ht="17" customHeight="1">
      <c r="A725" s="3"/>
      <c r="B725" s="110">
        <v>34</v>
      </c>
      <c r="C725" s="111">
        <v>19</v>
      </c>
      <c r="D725" s="3"/>
      <c r="E725" s="64"/>
      <c r="F725" s="3"/>
      <c r="G725" s="3"/>
      <c r="H725" t="s" s="112">
        <v>1155</v>
      </c>
      <c r="I725" t="s" s="109">
        <v>1729</v>
      </c>
      <c r="J725" s="113"/>
      <c r="K725" t="str" s="108" cm="1">
        <f t="array" ref="K725">TRIM(SUBSTITUTE(CONCATENATE(IF(M725&lt;&gt;"",M725,""),IF(AND(M725&lt;&gt;"",N725&lt;&gt;"")," + ",""),IF(N725&lt;&gt;"",N725,""),IF(AND(OR(M725&lt;&gt;"",N725&lt;&gt;""),O725&lt;&gt;"")," + ",""),IF(O725&lt;&gt;"",O725,""),IF(AND(OR(M725&lt;&gt;"",N725&lt;&gt;"",O725&lt;&gt;""),P725&lt;&gt;"")," + ",""),IF(P725&lt;&gt;"",P725,""))," + "," + ",1))</f>
        <v>analog + lofi</v>
      </c>
      <c r="L725" t="str" s="114" cm="1">
        <f t="array" ref="L725">"sendmidi dev "Osmose Port 2" cc 0 "&amp;$B725&amp;" pc "&amp;$C725</f>
        <v>sendmidi dev "Osmose Port 2" cc 0 34 pc 19</v>
      </c>
      <c r="M725" t="str" s="108" cm="1">
        <f t="array" ref="M725">TRIM(SUBSTITUTE(CONCATENATE(IF(Q725&lt;&gt;"",Q725,""),IF(AND(Q725&lt;&gt;"",R725&lt;&gt;"")," + ",""),IF(R725&lt;&gt;"",R725,""),IF(AND(OR(Q725&lt;&gt;"",R725&lt;&gt;""),S725&lt;&gt;"")," + ",""),IF(S725&lt;&gt;"",S725,""),IF(AND(OR(Q725&lt;&gt;"",R725&lt;&gt;"",S725&lt;&gt;""),T725&lt;&gt;"")," + ",""),IF(T725&lt;&gt;"",T725,""),IF(AND(OR(Q725&lt;&gt;"",R725&lt;&gt;"",S725&lt;&gt;"",T725&lt;&gt;""),U725&lt;&gt;"")," + ",""),IF(U725&lt;&gt;"",U725,""),IF(AND(OR(Q725&lt;&gt;"",R725&lt;&gt;"",S725&lt;&gt;"",T725&lt;&gt;"",U725&lt;&gt;""),V725&lt;&gt;"")," + ",""),IF(V725&lt;&gt;"",V725,""),IF(AND(OR(Q725&lt;&gt;"",R725&lt;&gt;"",S725&lt;&gt;"",T725&lt;&gt;"",U725&lt;&gt;"",V725&lt;&gt;""),W725&lt;&gt;"")," + ",""),IF(W725&lt;&gt;"",W725,""),IF(AND(OR(Q725&lt;&gt;"",R725&lt;&gt;"",S725&lt;&gt;"",T725&lt;&gt;"",U725&lt;&gt;"",V725&lt;&gt;"",W725&lt;&gt;""),X725&lt;&gt;"")," + ",""),IF(X725&lt;&gt;"",X725,""),IF(AND(OR(Q725&lt;&gt;"",R725&lt;&gt;"",S725&lt;&gt;"",T725&lt;&gt;"",U725&lt;&gt;"",V725&lt;&gt;"",W725&lt;&gt;"",X725&lt;&gt;""),Y725&lt;&gt;"")," + ",""),IF(Y725&lt;&gt;"",Y725,""),IF(AND(OR(Q725&lt;&gt;"",R725&lt;&gt;"",S725&lt;&gt;"",T725&lt;&gt;"",U725&lt;&gt;"",V725&lt;&gt;"",W725&lt;&gt;"",X725&lt;&gt;"",Y725&lt;&gt;""),Z725&lt;&gt;"")," + ",""),IF(Z725&lt;&gt;"",Z725,""))," + "," + ",1))</f>
        <v>analog</v>
      </c>
      <c r="N725" s="108"/>
      <c r="O725" t="str" s="108" cm="1">
        <f t="array" ref="O725">TRIM(SUBSTITUTE(CONCATENATE(IF(AK725&lt;&gt;"",AK725,""),IF(AND(AK725&lt;&gt;"",AL725&lt;&gt;"")," + ",""),IF(AL725&lt;&gt;"",AL725,""),IF(AND(OR(AK725&lt;&gt;"",AL725&lt;&gt;""),AM725&lt;&gt;"")," + ",""),IF(AM725&lt;&gt;"",AM725,""),IF(AND(OR(AK725&lt;&gt;"",AL725&lt;&gt;"",AM725&lt;&gt;""),AN725&lt;&gt;"")," + ",""),IF(AN725&lt;&gt;"",AN725,""),IF(AND(OR(AK725&lt;&gt;"",AL725&lt;&gt;"",AM725&lt;&gt;"",AN725&lt;&gt;""),AO725&lt;&gt;"")," + ",""),IF(AO725&lt;&gt;"",AO725,""),IF(AND(OR(AK725&lt;&gt;"",AL725&lt;&gt;"",AM725&lt;&gt;"",AN725&lt;&gt;"",AO725&lt;&gt;""),AP725&lt;&gt;"")," + ",""),IF(AP725&lt;&gt;"",AP725,""),IF(AND(OR(AK725&lt;&gt;"",AL725&lt;&gt;"",AM725&lt;&gt;"",AN725&lt;&gt;"",AO725&lt;&gt;"",AP725&lt;&gt;""),AQ725&lt;&gt;"")," + ",""),IF(AQ725&lt;&gt;"",AQ725,""),IF(AND(OR(AK725&lt;&gt;"",AL725&lt;&gt;"",AM725&lt;&gt;"",AN725&lt;&gt;"",AO725&lt;&gt;"",AP725&lt;&gt;"",AQ725&lt;&gt;""),AR725&lt;&gt;"")," + ",""),IF(AR725&lt;&gt;"",AR725,""),IF(AND(OR(AK725&lt;&gt;"",AL725&lt;&gt;"",AM725&lt;&gt;"",AN725&lt;&gt;"",AO725&lt;&gt;"",AP725&lt;&gt;"",AQ725&lt;&gt;"",AR725&lt;&gt;""),AS725&lt;&gt;"")," + ",""),IF(AS725&lt;&gt;"",AS725,""),IF(AND(OR(AK725&lt;&gt;"",AL725&lt;&gt;"",AM725&lt;&gt;"",AN725&lt;&gt;"",AO725&lt;&gt;"",AP725&lt;&gt;"",AQ725&lt;&gt;"",AR725&lt;&gt;"",AS725&lt;&gt;""),AT725&lt;&gt;"")," + ",""),IF(AT725&lt;&gt;"",AT725,""))," + "," + ",1))</f>
        <v>lofi</v>
      </c>
      <c r="P725" t="str" s="108" cm="1">
        <f t="array" ref="P725">TRIM(SUBSTITUTE(CONCATENATE(IF(AU725&lt;&gt;"",AU725,""),IF(AND(AU725&lt;&gt;"",AV725&lt;&gt;"")," + ",""),IF(AV725&lt;&gt;"",AV725,""),IF(AND(OR(AU725&lt;&gt;"",AV725&lt;&gt;""),AW725&lt;&gt;"")," + ",""),IF(AW725&lt;&gt;"",AW725,""),IF(AND(OR(AU725&lt;&gt;"",AV725&lt;&gt;"",AW725&lt;&gt;""),AX725&lt;&gt;"")," + ",""),IF(AX725&lt;&gt;"",AX725,""),IF(AND(OR(AU725&lt;&gt;"",AV725&lt;&gt;"",AW725&lt;&gt;"",AX725&lt;&gt;""),AY725&lt;&gt;"")," + ",""),IF(AY725&lt;&gt;"",AY725,""),IF(AND(OR(AU725&lt;&gt;"",AV725&lt;&gt;"",AW725&lt;&gt;"",AX725&lt;&gt;"",AY725&lt;&gt;""),AZ725&lt;&gt;"")," + ",""),IF(AZ725&lt;&gt;"",AZ725,""),IF(AND(OR(AU725&lt;&gt;"",AV725&lt;&gt;"",AW725&lt;&gt;"",AX725&lt;&gt;"",AY725&lt;&gt;"",AZ725&lt;&gt;""),BA725&lt;&gt;"")," + ",""),IF(BA725&lt;&gt;"",BA725,""),IF(AND(OR(AU725&lt;&gt;"",AV725&lt;&gt;"",AW725&lt;&gt;"",AX725&lt;&gt;"",AY725&lt;&gt;"",AZ725&lt;&gt;"",BA725&lt;&gt;""),BB725&lt;&gt;"")," + ",""),IF(BB725&lt;&gt;"",BB725,""),IF(AND(OR(AU725&lt;&gt;"",AV725&lt;&gt;"",AW725&lt;&gt;"",AX725&lt;&gt;"",AY725&lt;&gt;"",AZ725&lt;&gt;"",BA725&lt;&gt;"",BB725&lt;&gt;""),BC725&lt;&gt;"")," + ",""),IF(BC725&lt;&gt;"",BC725,""))," + "," + ",1))</f>
      </c>
      <c r="Q725" s="108"/>
      <c r="R725" s="108"/>
      <c r="S725" s="108"/>
      <c r="T725" t="s" s="109">
        <v>18</v>
      </c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  <c r="AI725" s="108"/>
      <c r="AJ725" s="108"/>
      <c r="AK725" s="108"/>
      <c r="AL725" s="108"/>
      <c r="AM725" t="s" s="109">
        <v>37</v>
      </c>
      <c r="AN725" s="108"/>
      <c r="AO725" s="108"/>
      <c r="AP725" s="108"/>
      <c r="AQ725" s="108"/>
      <c r="AR725" s="108"/>
      <c r="AS725" s="108"/>
      <c r="AT725" s="108"/>
      <c r="AU725" s="108"/>
      <c r="AV725" s="108"/>
      <c r="AW725" s="108"/>
      <c r="AX725" s="108"/>
      <c r="AY725" s="108"/>
      <c r="AZ725" s="108"/>
      <c r="BA725" s="108"/>
      <c r="BB725" s="108"/>
      <c r="BC725" s="108"/>
    </row>
    <row r="726" ht="17" customHeight="1">
      <c r="A726" s="3"/>
      <c r="B726" s="110">
        <v>34</v>
      </c>
      <c r="C726" s="111">
        <v>20</v>
      </c>
      <c r="D726" s="3"/>
      <c r="E726" s="64"/>
      <c r="F726" s="3"/>
      <c r="G726" s="3"/>
      <c r="H726" t="s" s="112">
        <v>1155</v>
      </c>
      <c r="I726" t="s" s="109">
        <v>1731</v>
      </c>
      <c r="J726" s="113"/>
      <c r="K726" t="str" s="108" cm="1">
        <f t="array" ref="K726">TRIM(SUBSTITUTE(CONCATENATE(IF(M726&lt;&gt;"",M726,""),IF(AND(M726&lt;&gt;"",N726&lt;&gt;"")," + ",""),IF(N726&lt;&gt;"",N726,""),IF(AND(OR(M726&lt;&gt;"",N726&lt;&gt;""),O726&lt;&gt;"")," + ",""),IF(O726&lt;&gt;"",O726,""),IF(AND(OR(M726&lt;&gt;"",N726&lt;&gt;"",O726&lt;&gt;""),P726&lt;&gt;"")," + ",""),IF(P726&lt;&gt;"",P726,""))," + "," + ",1))</f>
        <v>lofi + warm</v>
      </c>
      <c r="L726" t="str" s="114" cm="1">
        <f t="array" ref="L726">"sendmidi dev "Osmose Port 2" cc 0 "&amp;$B726&amp;" pc "&amp;$C726</f>
        <v>sendmidi dev "Osmose Port 2" cc 0 34 pc 20</v>
      </c>
      <c r="M726" t="str" s="108" cm="1">
        <f t="array" ref="M726">TRIM(SUBSTITUTE(CONCATENATE(IF(Q726&lt;&gt;"",Q726,""),IF(AND(Q726&lt;&gt;"",R726&lt;&gt;"")," + ",""),IF(R726&lt;&gt;"",R726,""),IF(AND(OR(Q726&lt;&gt;"",R726&lt;&gt;""),S726&lt;&gt;"")," + ",""),IF(S726&lt;&gt;"",S726,""),IF(AND(OR(Q726&lt;&gt;"",R726&lt;&gt;"",S726&lt;&gt;""),T726&lt;&gt;"")," + ",""),IF(T726&lt;&gt;"",T726,""),IF(AND(OR(Q726&lt;&gt;"",R726&lt;&gt;"",S726&lt;&gt;"",T726&lt;&gt;""),U726&lt;&gt;"")," + ",""),IF(U726&lt;&gt;"",U726,""),IF(AND(OR(Q726&lt;&gt;"",R726&lt;&gt;"",S726&lt;&gt;"",T726&lt;&gt;"",U726&lt;&gt;""),V726&lt;&gt;"")," + ",""),IF(V726&lt;&gt;"",V726,""),IF(AND(OR(Q726&lt;&gt;"",R726&lt;&gt;"",S726&lt;&gt;"",T726&lt;&gt;"",U726&lt;&gt;"",V726&lt;&gt;""),W726&lt;&gt;"")," + ",""),IF(W726&lt;&gt;"",W726,""),IF(AND(OR(Q726&lt;&gt;"",R726&lt;&gt;"",S726&lt;&gt;"",T726&lt;&gt;"",U726&lt;&gt;"",V726&lt;&gt;"",W726&lt;&gt;""),X726&lt;&gt;"")," + ",""),IF(X726&lt;&gt;"",X726,""),IF(AND(OR(Q726&lt;&gt;"",R726&lt;&gt;"",S726&lt;&gt;"",T726&lt;&gt;"",U726&lt;&gt;"",V726&lt;&gt;"",W726&lt;&gt;"",X726&lt;&gt;""),Y726&lt;&gt;"")," + ",""),IF(Y726&lt;&gt;"",Y726,""),IF(AND(OR(Q726&lt;&gt;"",R726&lt;&gt;"",S726&lt;&gt;"",T726&lt;&gt;"",U726&lt;&gt;"",V726&lt;&gt;"",W726&lt;&gt;"",X726&lt;&gt;"",Y726&lt;&gt;""),Z726&lt;&gt;"")," + ",""),IF(Z726&lt;&gt;"",Z726,""))," + "," + ",1))</f>
      </c>
      <c r="N726" t="str" s="108" cm="1">
        <f t="array" ref="N726">TRIM(SUBSTITUTE(CONCATENATE(IF(AA726&lt;&gt;"",AA726,""),IF(AND(AA726&lt;&gt;"",AB726&lt;&gt;"")," + ",""),IF(AB726&lt;&gt;"",AB726,""),IF(AND(OR(AA726&lt;&gt;"",AB726&lt;&gt;""),AC726&lt;&gt;"")," + ",""),IF(AC726&lt;&gt;"",AC726,""),IF(AND(OR(AA726&lt;&gt;"",AB726&lt;&gt;"",AC726&lt;&gt;""),AD726&lt;&gt;"")," + ",""),IF(AD726&lt;&gt;"",AD726,""),IF(AND(OR(AA726&lt;&gt;"",AB726&lt;&gt;"",AC726&lt;&gt;"",AD726&lt;&gt;""),AE726&lt;&gt;"")," + ",""),IF(AE726&lt;&gt;"",AE726,""),IF(AND(OR(AA726&lt;&gt;"",AB726&lt;&gt;"",AC726&lt;&gt;"",AD726&lt;&gt;"",AE726&lt;&gt;""),AF726&lt;&gt;"")," + ",""),IF(AF726&lt;&gt;"",AF726,""),IF(AND(OR(AA726&lt;&gt;"",AB726&lt;&gt;"",AC726&lt;&gt;"",AD726&lt;&gt;"",AE726&lt;&gt;"",AF726&lt;&gt;""),AG726&lt;&gt;"")," + ",""),IF(AG726&lt;&gt;"",AG726,""),IF(AND(OR(AA726&lt;&gt;"",AB726&lt;&gt;"",AC726&lt;&gt;"",AD726&lt;&gt;"",AE726&lt;&gt;"",AF726&lt;&gt;"",AG726&lt;&gt;""),AH726&lt;&gt;"")," + ",""),IF(AH726&lt;&gt;"",AH726,""),IF(AND(OR(AA726&lt;&gt;"",AB726&lt;&gt;"",AC726&lt;&gt;"",AD726&lt;&gt;"",AE726&lt;&gt;"",AF726&lt;&gt;"",AG726&lt;&gt;"",AH726&lt;&gt;""),AI726&lt;&gt;"")," + ",""),IF(AI726&lt;&gt;"",AI726,""),IF(AND(OR(AA726&lt;&gt;"",AB726&lt;&gt;"",AC726&lt;&gt;"",AD726&lt;&gt;"",AE726&lt;&gt;"",AF726&lt;&gt;"",AG726&lt;&gt;"",AH726&lt;&gt;"",AI726&lt;&gt;""),AJ726&lt;&gt;"")," + ",""),IF(AJ726&lt;&gt;"",AJ726,""))," + "," + ",1))</f>
      </c>
      <c r="O726" t="str" s="108" cm="1">
        <f t="array" ref="O726">TRIM(SUBSTITUTE(CONCATENATE(IF(AK726&lt;&gt;"",AK726,""),IF(AND(AK726&lt;&gt;"",AL726&lt;&gt;"")," + ",""),IF(AL726&lt;&gt;"",AL726,""),IF(AND(OR(AK726&lt;&gt;"",AL726&lt;&gt;""),AM726&lt;&gt;"")," + ",""),IF(AM726&lt;&gt;"",AM726,""),IF(AND(OR(AK726&lt;&gt;"",AL726&lt;&gt;"",AM726&lt;&gt;""),AN726&lt;&gt;"")," + ",""),IF(AN726&lt;&gt;"",AN726,""),IF(AND(OR(AK726&lt;&gt;"",AL726&lt;&gt;"",AM726&lt;&gt;"",AN726&lt;&gt;""),AO726&lt;&gt;"")," + ",""),IF(AO726&lt;&gt;"",AO726,""),IF(AND(OR(AK726&lt;&gt;"",AL726&lt;&gt;"",AM726&lt;&gt;"",AN726&lt;&gt;"",AO726&lt;&gt;""),AP726&lt;&gt;"")," + ",""),IF(AP726&lt;&gt;"",AP726,""),IF(AND(OR(AK726&lt;&gt;"",AL726&lt;&gt;"",AM726&lt;&gt;"",AN726&lt;&gt;"",AO726&lt;&gt;"",AP726&lt;&gt;""),AQ726&lt;&gt;"")," + ",""),IF(AQ726&lt;&gt;"",AQ726,""),IF(AND(OR(AK726&lt;&gt;"",AL726&lt;&gt;"",AM726&lt;&gt;"",AN726&lt;&gt;"",AO726&lt;&gt;"",AP726&lt;&gt;"",AQ726&lt;&gt;""),AR726&lt;&gt;"")," + ",""),IF(AR726&lt;&gt;"",AR726,""),IF(AND(OR(AK726&lt;&gt;"",AL726&lt;&gt;"",AM726&lt;&gt;"",AN726&lt;&gt;"",AO726&lt;&gt;"",AP726&lt;&gt;"",AQ726&lt;&gt;"",AR726&lt;&gt;""),AS726&lt;&gt;"")," + ",""),IF(AS726&lt;&gt;"",AS726,""),IF(AND(OR(AK726&lt;&gt;"",AL726&lt;&gt;"",AM726&lt;&gt;"",AN726&lt;&gt;"",AO726&lt;&gt;"",AP726&lt;&gt;"",AQ726&lt;&gt;"",AR726&lt;&gt;"",AS726&lt;&gt;""),AT726&lt;&gt;"")," + ",""),IF(AT726&lt;&gt;"",AT726,""))," + "," + ",1))</f>
        <v>lofi</v>
      </c>
      <c r="P726" t="str" s="108" cm="1">
        <f t="array" ref="P726">TRIM(SUBSTITUTE(CONCATENATE(IF(AU726&lt;&gt;"",AU726,""),IF(AND(AU726&lt;&gt;"",AV726&lt;&gt;"")," + ",""),IF(AV726&lt;&gt;"",AV726,""),IF(AND(OR(AU726&lt;&gt;"",AV726&lt;&gt;""),AW726&lt;&gt;"")," + ",""),IF(AW726&lt;&gt;"",AW726,""),IF(AND(OR(AU726&lt;&gt;"",AV726&lt;&gt;"",AW726&lt;&gt;""),AX726&lt;&gt;"")," + ",""),IF(AX726&lt;&gt;"",AX726,""),IF(AND(OR(AU726&lt;&gt;"",AV726&lt;&gt;"",AW726&lt;&gt;"",AX726&lt;&gt;""),AY726&lt;&gt;"")," + ",""),IF(AY726&lt;&gt;"",AY726,""),IF(AND(OR(AU726&lt;&gt;"",AV726&lt;&gt;"",AW726&lt;&gt;"",AX726&lt;&gt;"",AY726&lt;&gt;""),AZ726&lt;&gt;"")," + ",""),IF(AZ726&lt;&gt;"",AZ726,""),IF(AND(OR(AU726&lt;&gt;"",AV726&lt;&gt;"",AW726&lt;&gt;"",AX726&lt;&gt;"",AY726&lt;&gt;"",AZ726&lt;&gt;""),BA726&lt;&gt;"")," + ",""),IF(BA726&lt;&gt;"",BA726,""),IF(AND(OR(AU726&lt;&gt;"",AV726&lt;&gt;"",AW726&lt;&gt;"",AX726&lt;&gt;"",AY726&lt;&gt;"",AZ726&lt;&gt;"",BA726&lt;&gt;""),BB726&lt;&gt;"")," + ",""),IF(BB726&lt;&gt;"",BB726,""),IF(AND(OR(AU726&lt;&gt;"",AV726&lt;&gt;"",AW726&lt;&gt;"",AX726&lt;&gt;"",AY726&lt;&gt;"",AZ726&lt;&gt;"",BA726&lt;&gt;"",BB726&lt;&gt;""),BC726&lt;&gt;"")," + ",""),IF(BC726&lt;&gt;"",BC726,""))," + "," + ",1))</f>
        <v>warm</v>
      </c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  <c r="AI726" s="108"/>
      <c r="AJ726" s="108"/>
      <c r="AK726" s="108"/>
      <c r="AL726" s="108"/>
      <c r="AM726" t="s" s="109">
        <v>37</v>
      </c>
      <c r="AN726" s="108"/>
      <c r="AO726" s="108"/>
      <c r="AP726" s="108"/>
      <c r="AQ726" s="108"/>
      <c r="AR726" s="108"/>
      <c r="AS726" s="108"/>
      <c r="AT726" s="108"/>
      <c r="AU726" s="108"/>
      <c r="AV726" s="108"/>
      <c r="AW726" s="108"/>
      <c r="AX726" s="108"/>
      <c r="AY726" s="108"/>
      <c r="AZ726" s="108"/>
      <c r="BA726" s="108"/>
      <c r="BB726" t="s" s="109">
        <v>52</v>
      </c>
      <c r="BC726" s="108"/>
    </row>
    <row r="727" ht="17" customHeight="1">
      <c r="A727" s="3"/>
      <c r="B727" s="110">
        <v>34</v>
      </c>
      <c r="C727" s="111">
        <v>21</v>
      </c>
      <c r="D727" s="3"/>
      <c r="E727" s="64"/>
      <c r="F727" s="3"/>
      <c r="G727" s="3"/>
      <c r="H727" t="s" s="112">
        <v>235</v>
      </c>
      <c r="I727" t="s" s="109">
        <v>1623</v>
      </c>
      <c r="J727" s="113"/>
      <c r="K727" t="str" s="108" cm="1">
        <f t="array" ref="K727">TRIM(SUBSTITUTE(CONCATENATE(IF(M727&lt;&gt;"",M727,""),IF(AND(M727&lt;&gt;"",N727&lt;&gt;"")," + ",""),IF(N727&lt;&gt;"",N727,""),IF(AND(OR(M727&lt;&gt;"",N727&lt;&gt;""),O727&lt;&gt;"")," + ",""),IF(O727&lt;&gt;"",O727,""),IF(AND(OR(M727&lt;&gt;"",N727&lt;&gt;"",O727&lt;&gt;""),P727&lt;&gt;"")," + ",""),IF(P727&lt;&gt;"",P727,""))," + "," + ",1))</f>
        <v>acoustic + clean</v>
      </c>
      <c r="L727" t="str" s="114" cm="1">
        <f t="array" ref="L727">"sendmidi dev "Osmose Port 2" cc 0 "&amp;$B727&amp;" pc "&amp;$C727</f>
        <v>sendmidi dev "Osmose Port 2" cc 0 34 pc 21</v>
      </c>
      <c r="M727" t="str" s="108" cm="1">
        <f t="array" ref="M727">TRIM(SUBSTITUTE(CONCATENATE(IF(Q727&lt;&gt;"",Q727,""),IF(AND(Q727&lt;&gt;"",R727&lt;&gt;"")," + ",""),IF(R727&lt;&gt;"",R727,""),IF(AND(OR(Q727&lt;&gt;"",R727&lt;&gt;""),S727&lt;&gt;"")," + ",""),IF(S727&lt;&gt;"",S727,""),IF(AND(OR(Q727&lt;&gt;"",R727&lt;&gt;"",S727&lt;&gt;""),T727&lt;&gt;"")," + ",""),IF(T727&lt;&gt;"",T727,""),IF(AND(OR(Q727&lt;&gt;"",R727&lt;&gt;"",S727&lt;&gt;"",T727&lt;&gt;""),U727&lt;&gt;"")," + ",""),IF(U727&lt;&gt;"",U727,""),IF(AND(OR(Q727&lt;&gt;"",R727&lt;&gt;"",S727&lt;&gt;"",T727&lt;&gt;"",U727&lt;&gt;""),V727&lt;&gt;"")," + ",""),IF(V727&lt;&gt;"",V727,""),IF(AND(OR(Q727&lt;&gt;"",R727&lt;&gt;"",S727&lt;&gt;"",T727&lt;&gt;"",U727&lt;&gt;"",V727&lt;&gt;""),W727&lt;&gt;"")," + ",""),IF(W727&lt;&gt;"",W727,""),IF(AND(OR(Q727&lt;&gt;"",R727&lt;&gt;"",S727&lt;&gt;"",T727&lt;&gt;"",U727&lt;&gt;"",V727&lt;&gt;"",W727&lt;&gt;""),X727&lt;&gt;"")," + ",""),IF(X727&lt;&gt;"",X727,""),IF(AND(OR(Q727&lt;&gt;"",R727&lt;&gt;"",S727&lt;&gt;"",T727&lt;&gt;"",U727&lt;&gt;"",V727&lt;&gt;"",W727&lt;&gt;"",X727&lt;&gt;""),Y727&lt;&gt;"")," + ",""),IF(Y727&lt;&gt;"",Y727,""),IF(AND(OR(Q727&lt;&gt;"",R727&lt;&gt;"",S727&lt;&gt;"",T727&lt;&gt;"",U727&lt;&gt;"",V727&lt;&gt;"",W727&lt;&gt;"",X727&lt;&gt;"",Y727&lt;&gt;""),Z727&lt;&gt;"")," + ",""),IF(Z727&lt;&gt;"",Z727,""))," + "," + ",1))</f>
        <v>acoustic + clean</v>
      </c>
      <c r="N727" t="str" s="108" cm="1">
        <f t="array" ref="N727">TRIM(SUBSTITUTE(CONCATENATE(IF(AA727&lt;&gt;"",AA727,""),IF(AND(AA727&lt;&gt;"",AB727&lt;&gt;"")," + ",""),IF(AB727&lt;&gt;"",AB727,""),IF(AND(OR(AA727&lt;&gt;"",AB727&lt;&gt;""),AC727&lt;&gt;"")," + ",""),IF(AC727&lt;&gt;"",AC727,""),IF(AND(OR(AA727&lt;&gt;"",AB727&lt;&gt;"",AC727&lt;&gt;""),AD727&lt;&gt;"")," + ",""),IF(AD727&lt;&gt;"",AD727,""),IF(AND(OR(AA727&lt;&gt;"",AB727&lt;&gt;"",AC727&lt;&gt;"",AD727&lt;&gt;""),AE727&lt;&gt;"")," + ",""),IF(AE727&lt;&gt;"",AE727,""),IF(AND(OR(AA727&lt;&gt;"",AB727&lt;&gt;"",AC727&lt;&gt;"",AD727&lt;&gt;"",AE727&lt;&gt;""),AF727&lt;&gt;"")," + ",""),IF(AF727&lt;&gt;"",AF727,""),IF(AND(OR(AA727&lt;&gt;"",AB727&lt;&gt;"",AC727&lt;&gt;"",AD727&lt;&gt;"",AE727&lt;&gt;"",AF727&lt;&gt;""),AG727&lt;&gt;"")," + ",""),IF(AG727&lt;&gt;"",AG727,""),IF(AND(OR(AA727&lt;&gt;"",AB727&lt;&gt;"",AC727&lt;&gt;"",AD727&lt;&gt;"",AE727&lt;&gt;"",AF727&lt;&gt;"",AG727&lt;&gt;""),AH727&lt;&gt;"")," + ",""),IF(AH727&lt;&gt;"",AH727,""),IF(AND(OR(AA727&lt;&gt;"",AB727&lt;&gt;"",AC727&lt;&gt;"",AD727&lt;&gt;"",AE727&lt;&gt;"",AF727&lt;&gt;"",AG727&lt;&gt;"",AH727&lt;&gt;""),AI727&lt;&gt;"")," + ",""),IF(AI727&lt;&gt;"",AI727,""),IF(AND(OR(AA727&lt;&gt;"",AB727&lt;&gt;"",AC727&lt;&gt;"",AD727&lt;&gt;"",AE727&lt;&gt;"",AF727&lt;&gt;"",AG727&lt;&gt;"",AH727&lt;&gt;"",AI727&lt;&gt;""),AJ727&lt;&gt;"")," + ",""),IF(AJ727&lt;&gt;"",AJ727,""))," + "," + ",1))</f>
      </c>
      <c r="O727" t="str" s="108" cm="1">
        <f t="array" ref="O727">TRIM(SUBSTITUTE(CONCATENATE(IF(AK727&lt;&gt;"",AK727,""),IF(AND(AK727&lt;&gt;"",AL727&lt;&gt;"")," + ",""),IF(AL727&lt;&gt;"",AL727,""),IF(AND(OR(AK727&lt;&gt;"",AL727&lt;&gt;""),AM727&lt;&gt;"")," + ",""),IF(AM727&lt;&gt;"",AM727,""),IF(AND(OR(AK727&lt;&gt;"",AL727&lt;&gt;"",AM727&lt;&gt;""),AN727&lt;&gt;"")," + ",""),IF(AN727&lt;&gt;"",AN727,""),IF(AND(OR(AK727&lt;&gt;"",AL727&lt;&gt;"",AM727&lt;&gt;"",AN727&lt;&gt;""),AO727&lt;&gt;"")," + ",""),IF(AO727&lt;&gt;"",AO727,""),IF(AND(OR(AK727&lt;&gt;"",AL727&lt;&gt;"",AM727&lt;&gt;"",AN727&lt;&gt;"",AO727&lt;&gt;""),AP727&lt;&gt;"")," + ",""),IF(AP727&lt;&gt;"",AP727,""),IF(AND(OR(AK727&lt;&gt;"",AL727&lt;&gt;"",AM727&lt;&gt;"",AN727&lt;&gt;"",AO727&lt;&gt;"",AP727&lt;&gt;""),AQ727&lt;&gt;"")," + ",""),IF(AQ727&lt;&gt;"",AQ727,""),IF(AND(OR(AK727&lt;&gt;"",AL727&lt;&gt;"",AM727&lt;&gt;"",AN727&lt;&gt;"",AO727&lt;&gt;"",AP727&lt;&gt;"",AQ727&lt;&gt;""),AR727&lt;&gt;"")," + ",""),IF(AR727&lt;&gt;"",AR727,""),IF(AND(OR(AK727&lt;&gt;"",AL727&lt;&gt;"",AM727&lt;&gt;"",AN727&lt;&gt;"",AO727&lt;&gt;"",AP727&lt;&gt;"",AQ727&lt;&gt;"",AR727&lt;&gt;""),AS727&lt;&gt;"")," + ",""),IF(AS727&lt;&gt;"",AS727,""),IF(AND(OR(AK727&lt;&gt;"",AL727&lt;&gt;"",AM727&lt;&gt;"",AN727&lt;&gt;"",AO727&lt;&gt;"",AP727&lt;&gt;"",AQ727&lt;&gt;"",AR727&lt;&gt;"",AS727&lt;&gt;""),AT727&lt;&gt;"")," + ",""),IF(AT727&lt;&gt;"",AT727,""))," + "," + ",1))</f>
      </c>
      <c r="P727" t="str" s="108" cm="1">
        <f t="array" ref="P727">TRIM(SUBSTITUTE(CONCATENATE(IF(AU727&lt;&gt;"",AU727,""),IF(AND(AU727&lt;&gt;"",AV727&lt;&gt;"")," + ",""),IF(AV727&lt;&gt;"",AV727,""),IF(AND(OR(AU727&lt;&gt;"",AV727&lt;&gt;""),AW727&lt;&gt;"")," + ",""),IF(AW727&lt;&gt;"",AW727,""),IF(AND(OR(AU727&lt;&gt;"",AV727&lt;&gt;"",AW727&lt;&gt;""),AX727&lt;&gt;"")," + ",""),IF(AX727&lt;&gt;"",AX727,""),IF(AND(OR(AU727&lt;&gt;"",AV727&lt;&gt;"",AW727&lt;&gt;"",AX727&lt;&gt;""),AY727&lt;&gt;"")," + ",""),IF(AY727&lt;&gt;"",AY727,""),IF(AND(OR(AU727&lt;&gt;"",AV727&lt;&gt;"",AW727&lt;&gt;"",AX727&lt;&gt;"",AY727&lt;&gt;""),AZ727&lt;&gt;"")," + ",""),IF(AZ727&lt;&gt;"",AZ727,""),IF(AND(OR(AU727&lt;&gt;"",AV727&lt;&gt;"",AW727&lt;&gt;"",AX727&lt;&gt;"",AY727&lt;&gt;"",AZ727&lt;&gt;""),BA727&lt;&gt;"")," + ",""),IF(BA727&lt;&gt;"",BA727,""),IF(AND(OR(AU727&lt;&gt;"",AV727&lt;&gt;"",AW727&lt;&gt;"",AX727&lt;&gt;"",AY727&lt;&gt;"",AZ727&lt;&gt;"",BA727&lt;&gt;""),BB727&lt;&gt;"")," + ",""),IF(BB727&lt;&gt;"",BB727,""),IF(AND(OR(AU727&lt;&gt;"",AV727&lt;&gt;"",AW727&lt;&gt;"",AX727&lt;&gt;"",AY727&lt;&gt;"",AZ727&lt;&gt;"",BA727&lt;&gt;"",BB727&lt;&gt;""),BC727&lt;&gt;"")," + ",""),IF(BC727&lt;&gt;"",BC727,""))," + "," + ",1))</f>
      </c>
      <c r="Q727" t="s" s="109">
        <v>15</v>
      </c>
      <c r="R727" s="108"/>
      <c r="S727" s="108"/>
      <c r="T727" s="108"/>
      <c r="U727" s="108"/>
      <c r="V727" s="108"/>
      <c r="W727" s="108"/>
      <c r="X727" s="108"/>
      <c r="Y727" t="s" s="109">
        <v>23</v>
      </c>
      <c r="Z727" s="108"/>
      <c r="AA727" s="108"/>
      <c r="AB727" s="108"/>
      <c r="AC727" s="108"/>
      <c r="AD727" s="108"/>
      <c r="AE727" s="108"/>
      <c r="AF727" s="108"/>
      <c r="AG727" s="108"/>
      <c r="AH727" s="108"/>
      <c r="AI727" s="108"/>
      <c r="AJ727" s="108"/>
      <c r="AK727" s="108"/>
      <c r="AL727" s="108"/>
      <c r="AM727" s="108"/>
      <c r="AN727" s="108"/>
      <c r="AO727" s="108"/>
      <c r="AP727" s="108"/>
      <c r="AQ727" s="108"/>
      <c r="AR727" s="108"/>
      <c r="AS727" s="108"/>
      <c r="AT727" s="108"/>
      <c r="AU727" s="108"/>
      <c r="AV727" s="108"/>
      <c r="AW727" s="108"/>
      <c r="AX727" s="108"/>
      <c r="AY727" s="108"/>
      <c r="AZ727" s="108"/>
      <c r="BA727" s="108"/>
      <c r="BB727" s="108"/>
      <c r="BC727" s="108"/>
    </row>
    <row r="728" ht="17" customHeight="1">
      <c r="A728" s="3"/>
      <c r="B728" s="110">
        <v>34</v>
      </c>
      <c r="C728" s="111">
        <v>22</v>
      </c>
      <c r="D728" s="3"/>
      <c r="E728" s="64"/>
      <c r="F728" s="3"/>
      <c r="G728" s="3"/>
      <c r="H728" t="s" s="112">
        <v>324</v>
      </c>
      <c r="I728" t="s" s="109">
        <v>1627</v>
      </c>
      <c r="J728" s="113"/>
      <c r="K728" t="str" s="108" cm="1">
        <f t="array" ref="K728">TRIM(SUBSTITUTE(CONCATENATE(IF(M728&lt;&gt;"",M728,""),IF(AND(M728&lt;&gt;"",N728&lt;&gt;"")," + ",""),IF(N728&lt;&gt;"",N728,""),IF(AND(OR(M728&lt;&gt;"",N728&lt;&gt;""),O728&lt;&gt;"")," + ",""),IF(O728&lt;&gt;"",O728,""),IF(AND(OR(M728&lt;&gt;"",N728&lt;&gt;"",O728&lt;&gt;""),P728&lt;&gt;"")," + ",""),IF(P728&lt;&gt;"",P728,""))," + "," + ",1))</f>
        <v>acoustic + warm</v>
      </c>
      <c r="L728" t="str" s="114" cm="1">
        <f t="array" ref="L728">"sendmidi dev "Osmose Port 2" cc 0 "&amp;$B728&amp;" pc "&amp;$C728</f>
        <v>sendmidi dev "Osmose Port 2" cc 0 34 pc 22</v>
      </c>
      <c r="M728" t="str" s="108" cm="1">
        <f t="array" ref="M728">TRIM(SUBSTITUTE(CONCATENATE(IF(Q728&lt;&gt;"",Q728,""),IF(AND(Q728&lt;&gt;"",R728&lt;&gt;"")," + ",""),IF(R728&lt;&gt;"",R728,""),IF(AND(OR(Q728&lt;&gt;"",R728&lt;&gt;""),S728&lt;&gt;"")," + ",""),IF(S728&lt;&gt;"",S728,""),IF(AND(OR(Q728&lt;&gt;"",R728&lt;&gt;"",S728&lt;&gt;""),T728&lt;&gt;"")," + ",""),IF(T728&lt;&gt;"",T728,""),IF(AND(OR(Q728&lt;&gt;"",R728&lt;&gt;"",S728&lt;&gt;"",T728&lt;&gt;""),U728&lt;&gt;"")," + ",""),IF(U728&lt;&gt;"",U728,""),IF(AND(OR(Q728&lt;&gt;"",R728&lt;&gt;"",S728&lt;&gt;"",T728&lt;&gt;"",U728&lt;&gt;""),V728&lt;&gt;"")," + ",""),IF(V728&lt;&gt;"",V728,""),IF(AND(OR(Q728&lt;&gt;"",R728&lt;&gt;"",S728&lt;&gt;"",T728&lt;&gt;"",U728&lt;&gt;"",V728&lt;&gt;""),W728&lt;&gt;"")," + ",""),IF(W728&lt;&gt;"",W728,""),IF(AND(OR(Q728&lt;&gt;"",R728&lt;&gt;"",S728&lt;&gt;"",T728&lt;&gt;"",U728&lt;&gt;"",V728&lt;&gt;"",W728&lt;&gt;""),X728&lt;&gt;"")," + ",""),IF(X728&lt;&gt;"",X728,""),IF(AND(OR(Q728&lt;&gt;"",R728&lt;&gt;"",S728&lt;&gt;"",T728&lt;&gt;"",U728&lt;&gt;"",V728&lt;&gt;"",W728&lt;&gt;"",X728&lt;&gt;""),Y728&lt;&gt;"")," + ",""),IF(Y728&lt;&gt;"",Y728,""),IF(AND(OR(Q728&lt;&gt;"",R728&lt;&gt;"",S728&lt;&gt;"",T728&lt;&gt;"",U728&lt;&gt;"",V728&lt;&gt;"",W728&lt;&gt;"",X728&lt;&gt;"",Y728&lt;&gt;""),Z728&lt;&gt;"")," + ",""),IF(Z728&lt;&gt;"",Z728,""))," + "," + ",1))</f>
        <v>acoustic</v>
      </c>
      <c r="N728" t="str" s="108" cm="1">
        <f t="array" ref="N728">TRIM(SUBSTITUTE(CONCATENATE(IF(AA728&lt;&gt;"",AA728,""),IF(AND(AA728&lt;&gt;"",AB728&lt;&gt;"")," + ",""),IF(AB728&lt;&gt;"",AB728,""),IF(AND(OR(AA728&lt;&gt;"",AB728&lt;&gt;""),AC728&lt;&gt;"")," + ",""),IF(AC728&lt;&gt;"",AC728,""),IF(AND(OR(AA728&lt;&gt;"",AB728&lt;&gt;"",AC728&lt;&gt;""),AD728&lt;&gt;"")," + ",""),IF(AD728&lt;&gt;"",AD728,""),IF(AND(OR(AA728&lt;&gt;"",AB728&lt;&gt;"",AC728&lt;&gt;"",AD728&lt;&gt;""),AE728&lt;&gt;"")," + ",""),IF(AE728&lt;&gt;"",AE728,""),IF(AND(OR(AA728&lt;&gt;"",AB728&lt;&gt;"",AC728&lt;&gt;"",AD728&lt;&gt;"",AE728&lt;&gt;""),AF728&lt;&gt;"")," + ",""),IF(AF728&lt;&gt;"",AF728,""),IF(AND(OR(AA728&lt;&gt;"",AB728&lt;&gt;"",AC728&lt;&gt;"",AD728&lt;&gt;"",AE728&lt;&gt;"",AF728&lt;&gt;""),AG728&lt;&gt;"")," + ",""),IF(AG728&lt;&gt;"",AG728,""),IF(AND(OR(AA728&lt;&gt;"",AB728&lt;&gt;"",AC728&lt;&gt;"",AD728&lt;&gt;"",AE728&lt;&gt;"",AF728&lt;&gt;"",AG728&lt;&gt;""),AH728&lt;&gt;"")," + ",""),IF(AH728&lt;&gt;"",AH728,""),IF(AND(OR(AA728&lt;&gt;"",AB728&lt;&gt;"",AC728&lt;&gt;"",AD728&lt;&gt;"",AE728&lt;&gt;"",AF728&lt;&gt;"",AG728&lt;&gt;"",AH728&lt;&gt;""),AI728&lt;&gt;"")," + ",""),IF(AI728&lt;&gt;"",AI728,""),IF(AND(OR(AA728&lt;&gt;"",AB728&lt;&gt;"",AC728&lt;&gt;"",AD728&lt;&gt;"",AE728&lt;&gt;"",AF728&lt;&gt;"",AG728&lt;&gt;"",AH728&lt;&gt;"",AI728&lt;&gt;""),AJ728&lt;&gt;"")," + ",""),IF(AJ728&lt;&gt;"",AJ728,""))," + "," + ",1))</f>
      </c>
      <c r="O728" t="str" s="108" cm="1">
        <f t="array" ref="O728">TRIM(SUBSTITUTE(CONCATENATE(IF(AK728&lt;&gt;"",AK728,""),IF(AND(AK728&lt;&gt;"",AL728&lt;&gt;"")," + ",""),IF(AL728&lt;&gt;"",AL728,""),IF(AND(OR(AK728&lt;&gt;"",AL728&lt;&gt;""),AM728&lt;&gt;"")," + ",""),IF(AM728&lt;&gt;"",AM728,""),IF(AND(OR(AK728&lt;&gt;"",AL728&lt;&gt;"",AM728&lt;&gt;""),AN728&lt;&gt;"")," + ",""),IF(AN728&lt;&gt;"",AN728,""),IF(AND(OR(AK728&lt;&gt;"",AL728&lt;&gt;"",AM728&lt;&gt;"",AN728&lt;&gt;""),AO728&lt;&gt;"")," + ",""),IF(AO728&lt;&gt;"",AO728,""),IF(AND(OR(AK728&lt;&gt;"",AL728&lt;&gt;"",AM728&lt;&gt;"",AN728&lt;&gt;"",AO728&lt;&gt;""),AP728&lt;&gt;"")," + ",""),IF(AP728&lt;&gt;"",AP728,""),IF(AND(OR(AK728&lt;&gt;"",AL728&lt;&gt;"",AM728&lt;&gt;"",AN728&lt;&gt;"",AO728&lt;&gt;"",AP728&lt;&gt;""),AQ728&lt;&gt;"")," + ",""),IF(AQ728&lt;&gt;"",AQ728,""),IF(AND(OR(AK728&lt;&gt;"",AL728&lt;&gt;"",AM728&lt;&gt;"",AN728&lt;&gt;"",AO728&lt;&gt;"",AP728&lt;&gt;"",AQ728&lt;&gt;""),AR728&lt;&gt;"")," + ",""),IF(AR728&lt;&gt;"",AR728,""),IF(AND(OR(AK728&lt;&gt;"",AL728&lt;&gt;"",AM728&lt;&gt;"",AN728&lt;&gt;"",AO728&lt;&gt;"",AP728&lt;&gt;"",AQ728&lt;&gt;"",AR728&lt;&gt;""),AS728&lt;&gt;"")," + ",""),IF(AS728&lt;&gt;"",AS728,""),IF(AND(OR(AK728&lt;&gt;"",AL728&lt;&gt;"",AM728&lt;&gt;"",AN728&lt;&gt;"",AO728&lt;&gt;"",AP728&lt;&gt;"",AQ728&lt;&gt;"",AR728&lt;&gt;"",AS728&lt;&gt;""),AT728&lt;&gt;"")," + ",""),IF(AT728&lt;&gt;"",AT728,""))," + "," + ",1))</f>
      </c>
      <c r="P728" t="str" s="108" cm="1">
        <f t="array" ref="P728">TRIM(SUBSTITUTE(CONCATENATE(IF(AU728&lt;&gt;"",AU728,""),IF(AND(AU728&lt;&gt;"",AV728&lt;&gt;"")," + ",""),IF(AV728&lt;&gt;"",AV728,""),IF(AND(OR(AU728&lt;&gt;"",AV728&lt;&gt;""),AW728&lt;&gt;"")," + ",""),IF(AW728&lt;&gt;"",AW728,""),IF(AND(OR(AU728&lt;&gt;"",AV728&lt;&gt;"",AW728&lt;&gt;""),AX728&lt;&gt;"")," + ",""),IF(AX728&lt;&gt;"",AX728,""),IF(AND(OR(AU728&lt;&gt;"",AV728&lt;&gt;"",AW728&lt;&gt;"",AX728&lt;&gt;""),AY728&lt;&gt;"")," + ",""),IF(AY728&lt;&gt;"",AY728,""),IF(AND(OR(AU728&lt;&gt;"",AV728&lt;&gt;"",AW728&lt;&gt;"",AX728&lt;&gt;"",AY728&lt;&gt;""),AZ728&lt;&gt;"")," + ",""),IF(AZ728&lt;&gt;"",AZ728,""),IF(AND(OR(AU728&lt;&gt;"",AV728&lt;&gt;"",AW728&lt;&gt;"",AX728&lt;&gt;"",AY728&lt;&gt;"",AZ728&lt;&gt;""),BA728&lt;&gt;"")," + ",""),IF(BA728&lt;&gt;"",BA728,""),IF(AND(OR(AU728&lt;&gt;"",AV728&lt;&gt;"",AW728&lt;&gt;"",AX728&lt;&gt;"",AY728&lt;&gt;"",AZ728&lt;&gt;"",BA728&lt;&gt;""),BB728&lt;&gt;"")," + ",""),IF(BB728&lt;&gt;"",BB728,""),IF(AND(OR(AU728&lt;&gt;"",AV728&lt;&gt;"",AW728&lt;&gt;"",AX728&lt;&gt;"",AY728&lt;&gt;"",AZ728&lt;&gt;"",BA728&lt;&gt;"",BB728&lt;&gt;""),BC728&lt;&gt;"")," + ",""),IF(BC728&lt;&gt;"",BC728,""))," + "," + ",1))</f>
        <v>warm</v>
      </c>
      <c r="Q728" t="s" s="109">
        <v>15</v>
      </c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108"/>
      <c r="AJ728" s="108"/>
      <c r="AK728" s="108"/>
      <c r="AL728" s="108"/>
      <c r="AM728" s="108"/>
      <c r="AN728" s="108"/>
      <c r="AO728" s="108"/>
      <c r="AP728" s="108"/>
      <c r="AQ728" s="108"/>
      <c r="AR728" s="108"/>
      <c r="AS728" s="108"/>
      <c r="AT728" s="108"/>
      <c r="AU728" s="108"/>
      <c r="AV728" s="108"/>
      <c r="AW728" s="108"/>
      <c r="AX728" s="108"/>
      <c r="AY728" s="108"/>
      <c r="AZ728" s="108"/>
      <c r="BA728" s="108"/>
      <c r="BB728" t="s" s="109">
        <v>52</v>
      </c>
      <c r="BC728" s="108"/>
    </row>
    <row r="729" ht="17" customHeight="1">
      <c r="A729" s="3"/>
      <c r="B729" s="110">
        <v>34</v>
      </c>
      <c r="C729" s="111">
        <v>23</v>
      </c>
      <c r="D729" s="3"/>
      <c r="E729" s="64"/>
      <c r="F729" s="3"/>
      <c r="G729" s="3"/>
      <c r="H729" t="s" s="112">
        <v>1155</v>
      </c>
      <c r="I729" t="s" s="109">
        <v>1734</v>
      </c>
      <c r="J729" s="113"/>
      <c r="K729" t="str" s="108" cm="1">
        <f t="array" ref="K729">TRIM(SUBSTITUTE(CONCATENATE(IF(M729&lt;&gt;"",M729,""),IF(AND(M729&lt;&gt;"",N729&lt;&gt;"")," + ",""),IF(N729&lt;&gt;"",N729,""),IF(AND(OR(M729&lt;&gt;"",N729&lt;&gt;""),O729&lt;&gt;"")," + ",""),IF(O729&lt;&gt;"",O729,""),IF(AND(OR(M729&lt;&gt;"",N729&lt;&gt;"",O729&lt;&gt;""),P729&lt;&gt;"")," + ",""),IF(P729&lt;&gt;"",P729,""))," + "," + ",1))</f>
        <v>lofi</v>
      </c>
      <c r="L729" t="str" s="114" cm="1">
        <f t="array" ref="L729">"sendmidi dev "Osmose Port 2" cc 0 "&amp;$B729&amp;" pc "&amp;$C729</f>
        <v>sendmidi dev "Osmose Port 2" cc 0 34 pc 23</v>
      </c>
      <c r="M729" t="str" s="108" cm="1">
        <f t="array" ref="M729">TRIM(SUBSTITUTE(CONCATENATE(IF(Q729&lt;&gt;"",Q729,""),IF(AND(Q729&lt;&gt;"",R729&lt;&gt;"")," + ",""),IF(R729&lt;&gt;"",R729,""),IF(AND(OR(Q729&lt;&gt;"",R729&lt;&gt;""),S729&lt;&gt;"")," + ",""),IF(S729&lt;&gt;"",S729,""),IF(AND(OR(Q729&lt;&gt;"",R729&lt;&gt;"",S729&lt;&gt;""),T729&lt;&gt;"")," + ",""),IF(T729&lt;&gt;"",T729,""),IF(AND(OR(Q729&lt;&gt;"",R729&lt;&gt;"",S729&lt;&gt;"",T729&lt;&gt;""),U729&lt;&gt;"")," + ",""),IF(U729&lt;&gt;"",U729,""),IF(AND(OR(Q729&lt;&gt;"",R729&lt;&gt;"",S729&lt;&gt;"",T729&lt;&gt;"",U729&lt;&gt;""),V729&lt;&gt;"")," + ",""),IF(V729&lt;&gt;"",V729,""),IF(AND(OR(Q729&lt;&gt;"",R729&lt;&gt;"",S729&lt;&gt;"",T729&lt;&gt;"",U729&lt;&gt;"",V729&lt;&gt;""),W729&lt;&gt;"")," + ",""),IF(W729&lt;&gt;"",W729,""),IF(AND(OR(Q729&lt;&gt;"",R729&lt;&gt;"",S729&lt;&gt;"",T729&lt;&gt;"",U729&lt;&gt;"",V729&lt;&gt;"",W729&lt;&gt;""),X729&lt;&gt;"")," + ",""),IF(X729&lt;&gt;"",X729,""),IF(AND(OR(Q729&lt;&gt;"",R729&lt;&gt;"",S729&lt;&gt;"",T729&lt;&gt;"",U729&lt;&gt;"",V729&lt;&gt;"",W729&lt;&gt;"",X729&lt;&gt;""),Y729&lt;&gt;"")," + ",""),IF(Y729&lt;&gt;"",Y729,""),IF(AND(OR(Q729&lt;&gt;"",R729&lt;&gt;"",S729&lt;&gt;"",T729&lt;&gt;"",U729&lt;&gt;"",V729&lt;&gt;"",W729&lt;&gt;"",X729&lt;&gt;"",Y729&lt;&gt;""),Z729&lt;&gt;"")," + ",""),IF(Z729&lt;&gt;"",Z729,""))," + "," + ",1))</f>
      </c>
      <c r="N729" t="str" s="108" cm="1">
        <f t="array" ref="N729">TRIM(SUBSTITUTE(CONCATENATE(IF(AA729&lt;&gt;"",AA729,""),IF(AND(AA729&lt;&gt;"",AB729&lt;&gt;"")," + ",""),IF(AB729&lt;&gt;"",AB729,""),IF(AND(OR(AA729&lt;&gt;"",AB729&lt;&gt;""),AC729&lt;&gt;"")," + ",""),IF(AC729&lt;&gt;"",AC729,""),IF(AND(OR(AA729&lt;&gt;"",AB729&lt;&gt;"",AC729&lt;&gt;""),AD729&lt;&gt;"")," + ",""),IF(AD729&lt;&gt;"",AD729,""),IF(AND(OR(AA729&lt;&gt;"",AB729&lt;&gt;"",AC729&lt;&gt;"",AD729&lt;&gt;""),AE729&lt;&gt;"")," + ",""),IF(AE729&lt;&gt;"",AE729,""),IF(AND(OR(AA729&lt;&gt;"",AB729&lt;&gt;"",AC729&lt;&gt;"",AD729&lt;&gt;"",AE729&lt;&gt;""),AF729&lt;&gt;"")," + ",""),IF(AF729&lt;&gt;"",AF729,""),IF(AND(OR(AA729&lt;&gt;"",AB729&lt;&gt;"",AC729&lt;&gt;"",AD729&lt;&gt;"",AE729&lt;&gt;"",AF729&lt;&gt;""),AG729&lt;&gt;"")," + ",""),IF(AG729&lt;&gt;"",AG729,""),IF(AND(OR(AA729&lt;&gt;"",AB729&lt;&gt;"",AC729&lt;&gt;"",AD729&lt;&gt;"",AE729&lt;&gt;"",AF729&lt;&gt;"",AG729&lt;&gt;""),AH729&lt;&gt;"")," + ",""),IF(AH729&lt;&gt;"",AH729,""),IF(AND(OR(AA729&lt;&gt;"",AB729&lt;&gt;"",AC729&lt;&gt;"",AD729&lt;&gt;"",AE729&lt;&gt;"",AF729&lt;&gt;"",AG729&lt;&gt;"",AH729&lt;&gt;""),AI729&lt;&gt;"")," + ",""),IF(AI729&lt;&gt;"",AI729,""),IF(AND(OR(AA729&lt;&gt;"",AB729&lt;&gt;"",AC729&lt;&gt;"",AD729&lt;&gt;"",AE729&lt;&gt;"",AF729&lt;&gt;"",AG729&lt;&gt;"",AH729&lt;&gt;"",AI729&lt;&gt;""),AJ729&lt;&gt;"")," + ",""),IF(AJ729&lt;&gt;"",AJ729,""))," + "," + ",1))</f>
      </c>
      <c r="O729" t="str" s="108" cm="1">
        <f t="array" ref="O729">TRIM(SUBSTITUTE(CONCATENATE(IF(AK729&lt;&gt;"",AK729,""),IF(AND(AK729&lt;&gt;"",AL729&lt;&gt;"")," + ",""),IF(AL729&lt;&gt;"",AL729,""),IF(AND(OR(AK729&lt;&gt;"",AL729&lt;&gt;""),AM729&lt;&gt;"")," + ",""),IF(AM729&lt;&gt;"",AM729,""),IF(AND(OR(AK729&lt;&gt;"",AL729&lt;&gt;"",AM729&lt;&gt;""),AN729&lt;&gt;"")," + ",""),IF(AN729&lt;&gt;"",AN729,""),IF(AND(OR(AK729&lt;&gt;"",AL729&lt;&gt;"",AM729&lt;&gt;"",AN729&lt;&gt;""),AO729&lt;&gt;"")," + ",""),IF(AO729&lt;&gt;"",AO729,""),IF(AND(OR(AK729&lt;&gt;"",AL729&lt;&gt;"",AM729&lt;&gt;"",AN729&lt;&gt;"",AO729&lt;&gt;""),AP729&lt;&gt;"")," + ",""),IF(AP729&lt;&gt;"",AP729,""),IF(AND(OR(AK729&lt;&gt;"",AL729&lt;&gt;"",AM729&lt;&gt;"",AN729&lt;&gt;"",AO729&lt;&gt;"",AP729&lt;&gt;""),AQ729&lt;&gt;"")," + ",""),IF(AQ729&lt;&gt;"",AQ729,""),IF(AND(OR(AK729&lt;&gt;"",AL729&lt;&gt;"",AM729&lt;&gt;"",AN729&lt;&gt;"",AO729&lt;&gt;"",AP729&lt;&gt;"",AQ729&lt;&gt;""),AR729&lt;&gt;"")," + ",""),IF(AR729&lt;&gt;"",AR729,""),IF(AND(OR(AK729&lt;&gt;"",AL729&lt;&gt;"",AM729&lt;&gt;"",AN729&lt;&gt;"",AO729&lt;&gt;"",AP729&lt;&gt;"",AQ729&lt;&gt;"",AR729&lt;&gt;""),AS729&lt;&gt;"")," + ",""),IF(AS729&lt;&gt;"",AS729,""),IF(AND(OR(AK729&lt;&gt;"",AL729&lt;&gt;"",AM729&lt;&gt;"",AN729&lt;&gt;"",AO729&lt;&gt;"",AP729&lt;&gt;"",AQ729&lt;&gt;"",AR729&lt;&gt;"",AS729&lt;&gt;""),AT729&lt;&gt;"")," + ",""),IF(AT729&lt;&gt;"",AT729,""))," + "," + ",1))</f>
        <v>lofi</v>
      </c>
      <c r="P729" t="str" s="108" cm="1">
        <f t="array" ref="P729">TRIM(SUBSTITUTE(CONCATENATE(IF(AU729&lt;&gt;"",AU729,""),IF(AND(AU729&lt;&gt;"",AV729&lt;&gt;"")," + ",""),IF(AV729&lt;&gt;"",AV729,""),IF(AND(OR(AU729&lt;&gt;"",AV729&lt;&gt;""),AW729&lt;&gt;"")," + ",""),IF(AW729&lt;&gt;"",AW729,""),IF(AND(OR(AU729&lt;&gt;"",AV729&lt;&gt;"",AW729&lt;&gt;""),AX729&lt;&gt;"")," + ",""),IF(AX729&lt;&gt;"",AX729,""),IF(AND(OR(AU729&lt;&gt;"",AV729&lt;&gt;"",AW729&lt;&gt;"",AX729&lt;&gt;""),AY729&lt;&gt;"")," + ",""),IF(AY729&lt;&gt;"",AY729,""),IF(AND(OR(AU729&lt;&gt;"",AV729&lt;&gt;"",AW729&lt;&gt;"",AX729&lt;&gt;"",AY729&lt;&gt;""),AZ729&lt;&gt;"")," + ",""),IF(AZ729&lt;&gt;"",AZ729,""),IF(AND(OR(AU729&lt;&gt;"",AV729&lt;&gt;"",AW729&lt;&gt;"",AX729&lt;&gt;"",AY729&lt;&gt;"",AZ729&lt;&gt;""),BA729&lt;&gt;"")," + ",""),IF(BA729&lt;&gt;"",BA729,""),IF(AND(OR(AU729&lt;&gt;"",AV729&lt;&gt;"",AW729&lt;&gt;"",AX729&lt;&gt;"",AY729&lt;&gt;"",AZ729&lt;&gt;"",BA729&lt;&gt;""),BB729&lt;&gt;"")," + ",""),IF(BB729&lt;&gt;"",BB729,""),IF(AND(OR(AU729&lt;&gt;"",AV729&lt;&gt;"",AW729&lt;&gt;"",AX729&lt;&gt;"",AY729&lt;&gt;"",AZ729&lt;&gt;"",BA729&lt;&gt;"",BB729&lt;&gt;""),BC729&lt;&gt;"")," + ",""),IF(BC729&lt;&gt;"",BC729,""))," + "," + ",1))</f>
      </c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8"/>
      <c r="AM729" t="s" s="109">
        <v>37</v>
      </c>
      <c r="AN729" s="108"/>
      <c r="AO729" s="108"/>
      <c r="AP729" s="108"/>
      <c r="AQ729" s="108"/>
      <c r="AR729" s="108"/>
      <c r="AS729" s="108"/>
      <c r="AT729" s="108"/>
      <c r="AU729" s="108"/>
      <c r="AV729" s="108"/>
      <c r="AW729" s="108"/>
      <c r="AX729" s="108"/>
      <c r="AY729" s="108"/>
      <c r="AZ729" s="108"/>
      <c r="BA729" s="108"/>
      <c r="BB729" s="108"/>
      <c r="BC729" s="108"/>
    </row>
    <row r="730" ht="17" customHeight="1">
      <c r="A730" s="3"/>
      <c r="B730" s="110">
        <v>34</v>
      </c>
      <c r="C730" s="111">
        <v>24</v>
      </c>
      <c r="D730" s="3"/>
      <c r="E730" s="64"/>
      <c r="F730" s="3"/>
      <c r="G730" s="3"/>
      <c r="H730" t="s" s="112">
        <v>1109</v>
      </c>
      <c r="I730" t="s" s="109">
        <v>1726</v>
      </c>
      <c r="J730" s="113"/>
      <c r="K730" t="str" s="108" cm="1">
        <f t="array" ref="K730">TRIM(SUBSTITUTE(CONCATENATE(IF(M730&lt;&gt;"",M730,""),IF(AND(M730&lt;&gt;"",N730&lt;&gt;"")," + ",""),IF(N730&lt;&gt;"",N730,""),IF(AND(OR(M730&lt;&gt;"",N730&lt;&gt;""),O730&lt;&gt;"")," + ",""),IF(O730&lt;&gt;"",O730,""),IF(AND(OR(M730&lt;&gt;"",N730&lt;&gt;"",O730&lt;&gt;""),P730&lt;&gt;"")," + ",""),IF(P730&lt;&gt;"",P730,""))," + "," + ",1))</f>
        <v>distorted + lofi + noise</v>
      </c>
      <c r="L730" t="str" s="114" cm="1">
        <f t="array" ref="L730">"sendmidi dev "Osmose Port 2" cc 0 "&amp;$B730&amp;" pc "&amp;$C730</f>
        <v>sendmidi dev "Osmose Port 2" cc 0 34 pc 24</v>
      </c>
      <c r="M730" t="str" s="108" cm="1">
        <f t="array" ref="M730">TRIM(SUBSTITUTE(CONCATENATE(IF(Q730&lt;&gt;"",Q730,""),IF(AND(Q730&lt;&gt;"",R730&lt;&gt;"")," + ",""),IF(R730&lt;&gt;"",R730,""),IF(AND(OR(Q730&lt;&gt;"",R730&lt;&gt;""),S730&lt;&gt;"")," + ",""),IF(S730&lt;&gt;"",S730,""),IF(AND(OR(Q730&lt;&gt;"",R730&lt;&gt;"",S730&lt;&gt;""),T730&lt;&gt;"")," + ",""),IF(T730&lt;&gt;"",T730,""),IF(AND(OR(Q730&lt;&gt;"",R730&lt;&gt;"",S730&lt;&gt;"",T730&lt;&gt;""),U730&lt;&gt;"")," + ",""),IF(U730&lt;&gt;"",U730,""),IF(AND(OR(Q730&lt;&gt;"",R730&lt;&gt;"",S730&lt;&gt;"",T730&lt;&gt;"",U730&lt;&gt;""),V730&lt;&gt;"")," + ",""),IF(V730&lt;&gt;"",V730,""),IF(AND(OR(Q730&lt;&gt;"",R730&lt;&gt;"",S730&lt;&gt;"",T730&lt;&gt;"",U730&lt;&gt;"",V730&lt;&gt;""),W730&lt;&gt;"")," + ",""),IF(W730&lt;&gt;"",W730,""),IF(AND(OR(Q730&lt;&gt;"",R730&lt;&gt;"",S730&lt;&gt;"",T730&lt;&gt;"",U730&lt;&gt;"",V730&lt;&gt;"",W730&lt;&gt;""),X730&lt;&gt;"")," + ",""),IF(X730&lt;&gt;"",X730,""),IF(AND(OR(Q730&lt;&gt;"",R730&lt;&gt;"",S730&lt;&gt;"",T730&lt;&gt;"",U730&lt;&gt;"",V730&lt;&gt;"",W730&lt;&gt;"",X730&lt;&gt;""),Y730&lt;&gt;"")," + ",""),IF(Y730&lt;&gt;"",Y730,""),IF(AND(OR(Q730&lt;&gt;"",R730&lt;&gt;"",S730&lt;&gt;"",T730&lt;&gt;"",U730&lt;&gt;"",V730&lt;&gt;"",W730&lt;&gt;"",X730&lt;&gt;"",Y730&lt;&gt;""),Z730&lt;&gt;"")," + ",""),IF(Z730&lt;&gt;"",Z730,""))," + "," + ",1))</f>
      </c>
      <c r="N730" t="str" s="108" cm="1">
        <f t="array" ref="N730">TRIM(SUBSTITUTE(CONCATENATE(IF(AA730&lt;&gt;"",AA730,""),IF(AND(AA730&lt;&gt;"",AB730&lt;&gt;"")," + ",""),IF(AB730&lt;&gt;"",AB730,""),IF(AND(OR(AA730&lt;&gt;"",AB730&lt;&gt;""),AC730&lt;&gt;"")," + ",""),IF(AC730&lt;&gt;"",AC730,""),IF(AND(OR(AA730&lt;&gt;"",AB730&lt;&gt;"",AC730&lt;&gt;""),AD730&lt;&gt;"")," + ",""),IF(AD730&lt;&gt;"",AD730,""),IF(AND(OR(AA730&lt;&gt;"",AB730&lt;&gt;"",AC730&lt;&gt;"",AD730&lt;&gt;""),AE730&lt;&gt;"")," + ",""),IF(AE730&lt;&gt;"",AE730,""),IF(AND(OR(AA730&lt;&gt;"",AB730&lt;&gt;"",AC730&lt;&gt;"",AD730&lt;&gt;"",AE730&lt;&gt;""),AF730&lt;&gt;"")," + ",""),IF(AF730&lt;&gt;"",AF730,""),IF(AND(OR(AA730&lt;&gt;"",AB730&lt;&gt;"",AC730&lt;&gt;"",AD730&lt;&gt;"",AE730&lt;&gt;"",AF730&lt;&gt;""),AG730&lt;&gt;"")," + ",""),IF(AG730&lt;&gt;"",AG730,""),IF(AND(OR(AA730&lt;&gt;"",AB730&lt;&gt;"",AC730&lt;&gt;"",AD730&lt;&gt;"",AE730&lt;&gt;"",AF730&lt;&gt;"",AG730&lt;&gt;""),AH730&lt;&gt;"")," + ",""),IF(AH730&lt;&gt;"",AH730,""),IF(AND(OR(AA730&lt;&gt;"",AB730&lt;&gt;"",AC730&lt;&gt;"",AD730&lt;&gt;"",AE730&lt;&gt;"",AF730&lt;&gt;"",AG730&lt;&gt;"",AH730&lt;&gt;""),AI730&lt;&gt;"")," + ",""),IF(AI730&lt;&gt;"",AI730,""),IF(AND(OR(AA730&lt;&gt;"",AB730&lt;&gt;"",AC730&lt;&gt;"",AD730&lt;&gt;"",AE730&lt;&gt;"",AF730&lt;&gt;"",AG730&lt;&gt;"",AH730&lt;&gt;"",AI730&lt;&gt;""),AJ730&lt;&gt;"")," + ",""),IF(AJ730&lt;&gt;"",AJ730,""))," + "," + ",1))</f>
        <v>distorted</v>
      </c>
      <c r="O730" t="str" s="108" cm="1">
        <f t="array" ref="O730">TRIM(SUBSTITUTE(CONCATENATE(IF(AK730&lt;&gt;"",AK730,""),IF(AND(AK730&lt;&gt;"",AL730&lt;&gt;"")," + ",""),IF(AL730&lt;&gt;"",AL730,""),IF(AND(OR(AK730&lt;&gt;"",AL730&lt;&gt;""),AM730&lt;&gt;"")," + ",""),IF(AM730&lt;&gt;"",AM730,""),IF(AND(OR(AK730&lt;&gt;"",AL730&lt;&gt;"",AM730&lt;&gt;""),AN730&lt;&gt;"")," + ",""),IF(AN730&lt;&gt;"",AN730,""),IF(AND(OR(AK730&lt;&gt;"",AL730&lt;&gt;"",AM730&lt;&gt;"",AN730&lt;&gt;""),AO730&lt;&gt;"")," + ",""),IF(AO730&lt;&gt;"",AO730,""),IF(AND(OR(AK730&lt;&gt;"",AL730&lt;&gt;"",AM730&lt;&gt;"",AN730&lt;&gt;"",AO730&lt;&gt;""),AP730&lt;&gt;"")," + ",""),IF(AP730&lt;&gt;"",AP730,""),IF(AND(OR(AK730&lt;&gt;"",AL730&lt;&gt;"",AM730&lt;&gt;"",AN730&lt;&gt;"",AO730&lt;&gt;"",AP730&lt;&gt;""),AQ730&lt;&gt;"")," + ",""),IF(AQ730&lt;&gt;"",AQ730,""),IF(AND(OR(AK730&lt;&gt;"",AL730&lt;&gt;"",AM730&lt;&gt;"",AN730&lt;&gt;"",AO730&lt;&gt;"",AP730&lt;&gt;"",AQ730&lt;&gt;""),AR730&lt;&gt;"")," + ",""),IF(AR730&lt;&gt;"",AR730,""),IF(AND(OR(AK730&lt;&gt;"",AL730&lt;&gt;"",AM730&lt;&gt;"",AN730&lt;&gt;"",AO730&lt;&gt;"",AP730&lt;&gt;"",AQ730&lt;&gt;"",AR730&lt;&gt;""),AS730&lt;&gt;"")," + ",""),IF(AS730&lt;&gt;"",AS730,""),IF(AND(OR(AK730&lt;&gt;"",AL730&lt;&gt;"",AM730&lt;&gt;"",AN730&lt;&gt;"",AO730&lt;&gt;"",AP730&lt;&gt;"",AQ730&lt;&gt;"",AR730&lt;&gt;"",AS730&lt;&gt;""),AT730&lt;&gt;"")," + ",""),IF(AT730&lt;&gt;"",AT730,""))," + "," + ",1))</f>
        <v>lofi + noise</v>
      </c>
      <c r="P730" t="str" s="108" cm="1">
        <f t="array" ref="P730">TRIM(SUBSTITUTE(CONCATENATE(IF(AU730&lt;&gt;"",AU730,""),IF(AND(AU730&lt;&gt;"",AV730&lt;&gt;"")," + ",""),IF(AV730&lt;&gt;"",AV730,""),IF(AND(OR(AU730&lt;&gt;"",AV730&lt;&gt;""),AW730&lt;&gt;"")," + ",""),IF(AW730&lt;&gt;"",AW730,""),IF(AND(OR(AU730&lt;&gt;"",AV730&lt;&gt;"",AW730&lt;&gt;""),AX730&lt;&gt;"")," + ",""),IF(AX730&lt;&gt;"",AX730,""),IF(AND(OR(AU730&lt;&gt;"",AV730&lt;&gt;"",AW730&lt;&gt;"",AX730&lt;&gt;""),AY730&lt;&gt;"")," + ",""),IF(AY730&lt;&gt;"",AY730,""),IF(AND(OR(AU730&lt;&gt;"",AV730&lt;&gt;"",AW730&lt;&gt;"",AX730&lt;&gt;"",AY730&lt;&gt;""),AZ730&lt;&gt;"")," + ",""),IF(AZ730&lt;&gt;"",AZ730,""),IF(AND(OR(AU730&lt;&gt;"",AV730&lt;&gt;"",AW730&lt;&gt;"",AX730&lt;&gt;"",AY730&lt;&gt;"",AZ730&lt;&gt;""),BA730&lt;&gt;"")," + ",""),IF(BA730&lt;&gt;"",BA730,""),IF(AND(OR(AU730&lt;&gt;"",AV730&lt;&gt;"",AW730&lt;&gt;"",AX730&lt;&gt;"",AY730&lt;&gt;"",AZ730&lt;&gt;"",BA730&lt;&gt;""),BB730&lt;&gt;"")," + ",""),IF(BB730&lt;&gt;"",BB730,""),IF(AND(OR(AU730&lt;&gt;"",AV730&lt;&gt;"",AW730&lt;&gt;"",AX730&lt;&gt;"",AY730&lt;&gt;"",AZ730&lt;&gt;"",BA730&lt;&gt;"",BB730&lt;&gt;""),BC730&lt;&gt;"")," + ",""),IF(BC730&lt;&gt;"",BC730,""))," + "," + ",1))</f>
      </c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t="s" s="109">
        <v>26</v>
      </c>
      <c r="AC730" s="108"/>
      <c r="AD730" s="108"/>
      <c r="AE730" s="108"/>
      <c r="AF730" s="108"/>
      <c r="AG730" s="108"/>
      <c r="AH730" s="108"/>
      <c r="AI730" s="108"/>
      <c r="AJ730" s="108"/>
      <c r="AK730" s="108"/>
      <c r="AL730" s="108"/>
      <c r="AM730" t="s" s="109">
        <v>37</v>
      </c>
      <c r="AN730" s="108"/>
      <c r="AO730" s="108"/>
      <c r="AP730" s="108"/>
      <c r="AQ730" t="s" s="109">
        <v>41</v>
      </c>
      <c r="AR730" s="108"/>
      <c r="AS730" s="108"/>
      <c r="AT730" s="108"/>
      <c r="AU730" s="108"/>
      <c r="AV730" s="108"/>
      <c r="AW730" s="108"/>
      <c r="AX730" s="108"/>
      <c r="AY730" s="108"/>
      <c r="AZ730" s="108"/>
      <c r="BA730" s="108"/>
      <c r="BB730" s="108"/>
      <c r="BC730" s="108"/>
    </row>
    <row r="731" ht="17" customHeight="1">
      <c r="A731" s="3"/>
      <c r="B731" s="110">
        <v>34</v>
      </c>
      <c r="C731" s="111">
        <v>25</v>
      </c>
      <c r="D731" s="3"/>
      <c r="E731" s="64"/>
      <c r="F731" s="3"/>
      <c r="G731" s="3"/>
      <c r="H731" t="s" s="112">
        <v>1155</v>
      </c>
      <c r="I731" t="s" s="109">
        <v>1736</v>
      </c>
      <c r="J731" s="113"/>
      <c r="K731" t="str" s="108" cm="1">
        <f t="array" ref="K731">TRIM(SUBSTITUTE(CONCATENATE(IF(M731&lt;&gt;"",M731,""),IF(AND(M731&lt;&gt;"",N731&lt;&gt;"")," + ",""),IF(N731&lt;&gt;"",N731,""),IF(AND(OR(M731&lt;&gt;"",N731&lt;&gt;""),O731&lt;&gt;"")," + ",""),IF(O731&lt;&gt;"",O731,""),IF(AND(OR(M731&lt;&gt;"",N731&lt;&gt;"",O731&lt;&gt;""),P731&lt;&gt;"")," + ",""),IF(P731&lt;&gt;"",P731,""))," + "," + ",1))</f>
        <v>analog + distorted + lofi + warm</v>
      </c>
      <c r="L731" t="str" s="114" cm="1">
        <f t="array" ref="L731">"sendmidi dev "Osmose Port 2" cc 0 "&amp;$B731&amp;" pc "&amp;$C731</f>
        <v>sendmidi dev "Osmose Port 2" cc 0 34 pc 25</v>
      </c>
      <c r="M731" t="str" s="108" cm="1">
        <f t="array" ref="M731">TRIM(SUBSTITUTE(CONCATENATE(IF(Q731&lt;&gt;"",Q731,""),IF(AND(Q731&lt;&gt;"",R731&lt;&gt;"")," + ",""),IF(R731&lt;&gt;"",R731,""),IF(AND(OR(Q731&lt;&gt;"",R731&lt;&gt;""),S731&lt;&gt;"")," + ",""),IF(S731&lt;&gt;"",S731,""),IF(AND(OR(Q731&lt;&gt;"",R731&lt;&gt;"",S731&lt;&gt;""),T731&lt;&gt;"")," + ",""),IF(T731&lt;&gt;"",T731,""),IF(AND(OR(Q731&lt;&gt;"",R731&lt;&gt;"",S731&lt;&gt;"",T731&lt;&gt;""),U731&lt;&gt;"")," + ",""),IF(U731&lt;&gt;"",U731,""),IF(AND(OR(Q731&lt;&gt;"",R731&lt;&gt;"",S731&lt;&gt;"",T731&lt;&gt;"",U731&lt;&gt;""),V731&lt;&gt;"")," + ",""),IF(V731&lt;&gt;"",V731,""),IF(AND(OR(Q731&lt;&gt;"",R731&lt;&gt;"",S731&lt;&gt;"",T731&lt;&gt;"",U731&lt;&gt;"",V731&lt;&gt;""),W731&lt;&gt;"")," + ",""),IF(W731&lt;&gt;"",W731,""),IF(AND(OR(Q731&lt;&gt;"",R731&lt;&gt;"",S731&lt;&gt;"",T731&lt;&gt;"",U731&lt;&gt;"",V731&lt;&gt;"",W731&lt;&gt;""),X731&lt;&gt;"")," + ",""),IF(X731&lt;&gt;"",X731,""),IF(AND(OR(Q731&lt;&gt;"",R731&lt;&gt;"",S731&lt;&gt;"",T731&lt;&gt;"",U731&lt;&gt;"",V731&lt;&gt;"",W731&lt;&gt;"",X731&lt;&gt;""),Y731&lt;&gt;"")," + ",""),IF(Y731&lt;&gt;"",Y731,""),IF(AND(OR(Q731&lt;&gt;"",R731&lt;&gt;"",S731&lt;&gt;"",T731&lt;&gt;"",U731&lt;&gt;"",V731&lt;&gt;"",W731&lt;&gt;"",X731&lt;&gt;"",Y731&lt;&gt;""),Z731&lt;&gt;"")," + ",""),IF(Z731&lt;&gt;"",Z731,""))," + "," + ",1))</f>
        <v>analog</v>
      </c>
      <c r="N731" t="str" s="108" cm="1">
        <f t="array" ref="N731">TRIM(SUBSTITUTE(CONCATENATE(IF(AA731&lt;&gt;"",AA731,""),IF(AND(AA731&lt;&gt;"",AB731&lt;&gt;"")," + ",""),IF(AB731&lt;&gt;"",AB731,""),IF(AND(OR(AA731&lt;&gt;"",AB731&lt;&gt;""),AC731&lt;&gt;"")," + ",""),IF(AC731&lt;&gt;"",AC731,""),IF(AND(OR(AA731&lt;&gt;"",AB731&lt;&gt;"",AC731&lt;&gt;""),AD731&lt;&gt;"")," + ",""),IF(AD731&lt;&gt;"",AD731,""),IF(AND(OR(AA731&lt;&gt;"",AB731&lt;&gt;"",AC731&lt;&gt;"",AD731&lt;&gt;""),AE731&lt;&gt;"")," + ",""),IF(AE731&lt;&gt;"",AE731,""),IF(AND(OR(AA731&lt;&gt;"",AB731&lt;&gt;"",AC731&lt;&gt;"",AD731&lt;&gt;"",AE731&lt;&gt;""),AF731&lt;&gt;"")," + ",""),IF(AF731&lt;&gt;"",AF731,""),IF(AND(OR(AA731&lt;&gt;"",AB731&lt;&gt;"",AC731&lt;&gt;"",AD731&lt;&gt;"",AE731&lt;&gt;"",AF731&lt;&gt;""),AG731&lt;&gt;"")," + ",""),IF(AG731&lt;&gt;"",AG731,""),IF(AND(OR(AA731&lt;&gt;"",AB731&lt;&gt;"",AC731&lt;&gt;"",AD731&lt;&gt;"",AE731&lt;&gt;"",AF731&lt;&gt;"",AG731&lt;&gt;""),AH731&lt;&gt;"")," + ",""),IF(AH731&lt;&gt;"",AH731,""),IF(AND(OR(AA731&lt;&gt;"",AB731&lt;&gt;"",AC731&lt;&gt;"",AD731&lt;&gt;"",AE731&lt;&gt;"",AF731&lt;&gt;"",AG731&lt;&gt;"",AH731&lt;&gt;""),AI731&lt;&gt;"")," + ",""),IF(AI731&lt;&gt;"",AI731,""),IF(AND(OR(AA731&lt;&gt;"",AB731&lt;&gt;"",AC731&lt;&gt;"",AD731&lt;&gt;"",AE731&lt;&gt;"",AF731&lt;&gt;"",AG731&lt;&gt;"",AH731&lt;&gt;"",AI731&lt;&gt;""),AJ731&lt;&gt;"")," + ",""),IF(AJ731&lt;&gt;"",AJ731,""))," + "," + ",1))</f>
        <v>distorted</v>
      </c>
      <c r="O731" t="str" s="108" cm="1">
        <f t="array" ref="O731">TRIM(SUBSTITUTE(CONCATENATE(IF(AK731&lt;&gt;"",AK731,""),IF(AND(AK731&lt;&gt;"",AL731&lt;&gt;"")," + ",""),IF(AL731&lt;&gt;"",AL731,""),IF(AND(OR(AK731&lt;&gt;"",AL731&lt;&gt;""),AM731&lt;&gt;"")," + ",""),IF(AM731&lt;&gt;"",AM731,""),IF(AND(OR(AK731&lt;&gt;"",AL731&lt;&gt;"",AM731&lt;&gt;""),AN731&lt;&gt;"")," + ",""),IF(AN731&lt;&gt;"",AN731,""),IF(AND(OR(AK731&lt;&gt;"",AL731&lt;&gt;"",AM731&lt;&gt;"",AN731&lt;&gt;""),AO731&lt;&gt;"")," + ",""),IF(AO731&lt;&gt;"",AO731,""),IF(AND(OR(AK731&lt;&gt;"",AL731&lt;&gt;"",AM731&lt;&gt;"",AN731&lt;&gt;"",AO731&lt;&gt;""),AP731&lt;&gt;"")," + ",""),IF(AP731&lt;&gt;"",AP731,""),IF(AND(OR(AK731&lt;&gt;"",AL731&lt;&gt;"",AM731&lt;&gt;"",AN731&lt;&gt;"",AO731&lt;&gt;"",AP731&lt;&gt;""),AQ731&lt;&gt;"")," + ",""),IF(AQ731&lt;&gt;"",AQ731,""),IF(AND(OR(AK731&lt;&gt;"",AL731&lt;&gt;"",AM731&lt;&gt;"",AN731&lt;&gt;"",AO731&lt;&gt;"",AP731&lt;&gt;"",AQ731&lt;&gt;""),AR731&lt;&gt;"")," + ",""),IF(AR731&lt;&gt;"",AR731,""),IF(AND(OR(AK731&lt;&gt;"",AL731&lt;&gt;"",AM731&lt;&gt;"",AN731&lt;&gt;"",AO731&lt;&gt;"",AP731&lt;&gt;"",AQ731&lt;&gt;"",AR731&lt;&gt;""),AS731&lt;&gt;"")," + ",""),IF(AS731&lt;&gt;"",AS731,""),IF(AND(OR(AK731&lt;&gt;"",AL731&lt;&gt;"",AM731&lt;&gt;"",AN731&lt;&gt;"",AO731&lt;&gt;"",AP731&lt;&gt;"",AQ731&lt;&gt;"",AR731&lt;&gt;"",AS731&lt;&gt;""),AT731&lt;&gt;"")," + ",""),IF(AT731&lt;&gt;"",AT731,""))," + "," + ",1))</f>
        <v>lofi</v>
      </c>
      <c r="P731" t="str" s="108" cm="1">
        <f t="array" ref="P731">TRIM(SUBSTITUTE(CONCATENATE(IF(AU731&lt;&gt;"",AU731,""),IF(AND(AU731&lt;&gt;"",AV731&lt;&gt;"")," + ",""),IF(AV731&lt;&gt;"",AV731,""),IF(AND(OR(AU731&lt;&gt;"",AV731&lt;&gt;""),AW731&lt;&gt;"")," + ",""),IF(AW731&lt;&gt;"",AW731,""),IF(AND(OR(AU731&lt;&gt;"",AV731&lt;&gt;"",AW731&lt;&gt;""),AX731&lt;&gt;"")," + ",""),IF(AX731&lt;&gt;"",AX731,""),IF(AND(OR(AU731&lt;&gt;"",AV731&lt;&gt;"",AW731&lt;&gt;"",AX731&lt;&gt;""),AY731&lt;&gt;"")," + ",""),IF(AY731&lt;&gt;"",AY731,""),IF(AND(OR(AU731&lt;&gt;"",AV731&lt;&gt;"",AW731&lt;&gt;"",AX731&lt;&gt;"",AY731&lt;&gt;""),AZ731&lt;&gt;"")," + ",""),IF(AZ731&lt;&gt;"",AZ731,""),IF(AND(OR(AU731&lt;&gt;"",AV731&lt;&gt;"",AW731&lt;&gt;"",AX731&lt;&gt;"",AY731&lt;&gt;"",AZ731&lt;&gt;""),BA731&lt;&gt;"")," + ",""),IF(BA731&lt;&gt;"",BA731,""),IF(AND(OR(AU731&lt;&gt;"",AV731&lt;&gt;"",AW731&lt;&gt;"",AX731&lt;&gt;"",AY731&lt;&gt;"",AZ731&lt;&gt;"",BA731&lt;&gt;""),BB731&lt;&gt;"")," + ",""),IF(BB731&lt;&gt;"",BB731,""),IF(AND(OR(AU731&lt;&gt;"",AV731&lt;&gt;"",AW731&lt;&gt;"",AX731&lt;&gt;"",AY731&lt;&gt;"",AZ731&lt;&gt;"",BA731&lt;&gt;"",BB731&lt;&gt;""),BC731&lt;&gt;"")," + ",""),IF(BC731&lt;&gt;"",BC731,""))," + "," + ",1))</f>
        <v>warm</v>
      </c>
      <c r="Q731" s="108"/>
      <c r="R731" s="108"/>
      <c r="S731" s="108"/>
      <c r="T731" t="s" s="109">
        <v>18</v>
      </c>
      <c r="U731" s="108"/>
      <c r="V731" s="108"/>
      <c r="W731" s="108"/>
      <c r="X731" s="108"/>
      <c r="Y731" s="108"/>
      <c r="Z731" s="108"/>
      <c r="AA731" s="108"/>
      <c r="AB731" t="s" s="109">
        <v>26</v>
      </c>
      <c r="AC731" s="108"/>
      <c r="AD731" s="108"/>
      <c r="AE731" s="108"/>
      <c r="AF731" s="108"/>
      <c r="AG731" s="108"/>
      <c r="AH731" s="108"/>
      <c r="AI731" s="108"/>
      <c r="AJ731" s="108"/>
      <c r="AK731" s="108"/>
      <c r="AL731" s="108"/>
      <c r="AM731" t="s" s="109">
        <v>37</v>
      </c>
      <c r="AN731" s="108"/>
      <c r="AO731" s="108"/>
      <c r="AP731" s="108"/>
      <c r="AQ731" s="108"/>
      <c r="AR731" s="108"/>
      <c r="AS731" s="108"/>
      <c r="AT731" s="108"/>
      <c r="AU731" s="108"/>
      <c r="AV731" s="108"/>
      <c r="AW731" s="108"/>
      <c r="AX731" s="108"/>
      <c r="AY731" s="108"/>
      <c r="AZ731" s="108"/>
      <c r="BA731" s="108"/>
      <c r="BB731" t="s" s="109">
        <v>52</v>
      </c>
      <c r="BC731" s="108"/>
    </row>
    <row r="732" ht="17" customHeight="1">
      <c r="A732" s="3"/>
      <c r="B732" s="110">
        <v>34</v>
      </c>
      <c r="C732" s="111">
        <v>26</v>
      </c>
      <c r="D732" s="3"/>
      <c r="E732" s="64"/>
      <c r="F732" s="3"/>
      <c r="G732" s="3"/>
      <c r="H732" t="s" s="112">
        <v>854</v>
      </c>
      <c r="I732" t="s" s="109">
        <v>1697</v>
      </c>
      <c r="J732" s="113"/>
      <c r="K732" t="str" s="108" cm="1">
        <f t="array" ref="K732">TRIM(SUBSTITUTE(CONCATENATE(IF(M732&lt;&gt;"",M732,""),IF(AND(M732&lt;&gt;"",N732&lt;&gt;"")," + ",""),IF(N732&lt;&gt;"",N732,""),IF(AND(OR(M732&lt;&gt;"",N732&lt;&gt;""),O732&lt;&gt;"")," + ",""),IF(O732&lt;&gt;"",O732,""),IF(AND(OR(M732&lt;&gt;"",N732&lt;&gt;"",O732&lt;&gt;""),P732&lt;&gt;"")," + ",""),IF(P732&lt;&gt;"",P732,""))," + "," + ",1))</f>
        <v>analog + portamento + warm</v>
      </c>
      <c r="L732" t="str" s="114" cm="1">
        <f t="array" ref="L732">"sendmidi dev "Osmose Port 2" cc 0 "&amp;$B732&amp;" pc "&amp;$C732</f>
        <v>sendmidi dev "Osmose Port 2" cc 0 34 pc 26</v>
      </c>
      <c r="M732" t="str" s="108" cm="1">
        <f t="array" ref="M732">TRIM(SUBSTITUTE(CONCATENATE(IF(Q732&lt;&gt;"",Q732,""),IF(AND(Q732&lt;&gt;"",R732&lt;&gt;"")," + ",""),IF(R732&lt;&gt;"",R732,""),IF(AND(OR(Q732&lt;&gt;"",R732&lt;&gt;""),S732&lt;&gt;"")," + ",""),IF(S732&lt;&gt;"",S732,""),IF(AND(OR(Q732&lt;&gt;"",R732&lt;&gt;"",S732&lt;&gt;""),T732&lt;&gt;"")," + ",""),IF(T732&lt;&gt;"",T732,""),IF(AND(OR(Q732&lt;&gt;"",R732&lt;&gt;"",S732&lt;&gt;"",T732&lt;&gt;""),U732&lt;&gt;"")," + ",""),IF(U732&lt;&gt;"",U732,""),IF(AND(OR(Q732&lt;&gt;"",R732&lt;&gt;"",S732&lt;&gt;"",T732&lt;&gt;"",U732&lt;&gt;""),V732&lt;&gt;"")," + ",""),IF(V732&lt;&gt;"",V732,""),IF(AND(OR(Q732&lt;&gt;"",R732&lt;&gt;"",S732&lt;&gt;"",T732&lt;&gt;"",U732&lt;&gt;"",V732&lt;&gt;""),W732&lt;&gt;"")," + ",""),IF(W732&lt;&gt;"",W732,""),IF(AND(OR(Q732&lt;&gt;"",R732&lt;&gt;"",S732&lt;&gt;"",T732&lt;&gt;"",U732&lt;&gt;"",V732&lt;&gt;"",W732&lt;&gt;""),X732&lt;&gt;"")," + ",""),IF(X732&lt;&gt;"",X732,""),IF(AND(OR(Q732&lt;&gt;"",R732&lt;&gt;"",S732&lt;&gt;"",T732&lt;&gt;"",U732&lt;&gt;"",V732&lt;&gt;"",W732&lt;&gt;"",X732&lt;&gt;""),Y732&lt;&gt;"")," + ",""),IF(Y732&lt;&gt;"",Y732,""),IF(AND(OR(Q732&lt;&gt;"",R732&lt;&gt;"",S732&lt;&gt;"",T732&lt;&gt;"",U732&lt;&gt;"",V732&lt;&gt;"",W732&lt;&gt;"",X732&lt;&gt;"",Y732&lt;&gt;""),Z732&lt;&gt;"")," + ",""),IF(Z732&lt;&gt;"",Z732,""))," + "," + ",1))</f>
        <v>analog</v>
      </c>
      <c r="N732" t="str" s="108" cm="1">
        <f t="array" ref="N732">TRIM(SUBSTITUTE(CONCATENATE(IF(AA732&lt;&gt;"",AA732,""),IF(AND(AA732&lt;&gt;"",AB732&lt;&gt;"")," + ",""),IF(AB732&lt;&gt;"",AB732,""),IF(AND(OR(AA732&lt;&gt;"",AB732&lt;&gt;""),AC732&lt;&gt;"")," + ",""),IF(AC732&lt;&gt;"",AC732,""),IF(AND(OR(AA732&lt;&gt;"",AB732&lt;&gt;"",AC732&lt;&gt;""),AD732&lt;&gt;"")," + ",""),IF(AD732&lt;&gt;"",AD732,""),IF(AND(OR(AA732&lt;&gt;"",AB732&lt;&gt;"",AC732&lt;&gt;"",AD732&lt;&gt;""),AE732&lt;&gt;"")," + ",""),IF(AE732&lt;&gt;"",AE732,""),IF(AND(OR(AA732&lt;&gt;"",AB732&lt;&gt;"",AC732&lt;&gt;"",AD732&lt;&gt;"",AE732&lt;&gt;""),AF732&lt;&gt;"")," + ",""),IF(AF732&lt;&gt;"",AF732,""),IF(AND(OR(AA732&lt;&gt;"",AB732&lt;&gt;"",AC732&lt;&gt;"",AD732&lt;&gt;"",AE732&lt;&gt;"",AF732&lt;&gt;""),AG732&lt;&gt;"")," + ",""),IF(AG732&lt;&gt;"",AG732,""),IF(AND(OR(AA732&lt;&gt;"",AB732&lt;&gt;"",AC732&lt;&gt;"",AD732&lt;&gt;"",AE732&lt;&gt;"",AF732&lt;&gt;"",AG732&lt;&gt;""),AH732&lt;&gt;"")," + ",""),IF(AH732&lt;&gt;"",AH732,""),IF(AND(OR(AA732&lt;&gt;"",AB732&lt;&gt;"",AC732&lt;&gt;"",AD732&lt;&gt;"",AE732&lt;&gt;"",AF732&lt;&gt;"",AG732&lt;&gt;"",AH732&lt;&gt;""),AI732&lt;&gt;"")," + ",""),IF(AI732&lt;&gt;"",AI732,""),IF(AND(OR(AA732&lt;&gt;"",AB732&lt;&gt;"",AC732&lt;&gt;"",AD732&lt;&gt;"",AE732&lt;&gt;"",AF732&lt;&gt;"",AG732&lt;&gt;"",AH732&lt;&gt;"",AI732&lt;&gt;""),AJ732&lt;&gt;"")," + ",""),IF(AJ732&lt;&gt;"",AJ732,""))," + "," + ",1))</f>
      </c>
      <c r="O732" t="str" s="108" cm="1">
        <f t="array" ref="O732">TRIM(SUBSTITUTE(CONCATENATE(IF(AK732&lt;&gt;"",AK732,""),IF(AND(AK732&lt;&gt;"",AL732&lt;&gt;"")," + ",""),IF(AL732&lt;&gt;"",AL732,""),IF(AND(OR(AK732&lt;&gt;"",AL732&lt;&gt;""),AM732&lt;&gt;"")," + ",""),IF(AM732&lt;&gt;"",AM732,""),IF(AND(OR(AK732&lt;&gt;"",AL732&lt;&gt;"",AM732&lt;&gt;""),AN732&lt;&gt;"")," + ",""),IF(AN732&lt;&gt;"",AN732,""),IF(AND(OR(AK732&lt;&gt;"",AL732&lt;&gt;"",AM732&lt;&gt;"",AN732&lt;&gt;""),AO732&lt;&gt;"")," + ",""),IF(AO732&lt;&gt;"",AO732,""),IF(AND(OR(AK732&lt;&gt;"",AL732&lt;&gt;"",AM732&lt;&gt;"",AN732&lt;&gt;"",AO732&lt;&gt;""),AP732&lt;&gt;"")," + ",""),IF(AP732&lt;&gt;"",AP732,""),IF(AND(OR(AK732&lt;&gt;"",AL732&lt;&gt;"",AM732&lt;&gt;"",AN732&lt;&gt;"",AO732&lt;&gt;"",AP732&lt;&gt;""),AQ732&lt;&gt;"")," + ",""),IF(AQ732&lt;&gt;"",AQ732,""),IF(AND(OR(AK732&lt;&gt;"",AL732&lt;&gt;"",AM732&lt;&gt;"",AN732&lt;&gt;"",AO732&lt;&gt;"",AP732&lt;&gt;"",AQ732&lt;&gt;""),AR732&lt;&gt;"")," + ",""),IF(AR732&lt;&gt;"",AR732,""),IF(AND(OR(AK732&lt;&gt;"",AL732&lt;&gt;"",AM732&lt;&gt;"",AN732&lt;&gt;"",AO732&lt;&gt;"",AP732&lt;&gt;"",AQ732&lt;&gt;"",AR732&lt;&gt;""),AS732&lt;&gt;"")," + ",""),IF(AS732&lt;&gt;"",AS732,""),IF(AND(OR(AK732&lt;&gt;"",AL732&lt;&gt;"",AM732&lt;&gt;"",AN732&lt;&gt;"",AO732&lt;&gt;"",AP732&lt;&gt;"",AQ732&lt;&gt;"",AR732&lt;&gt;"",AS732&lt;&gt;""),AT732&lt;&gt;"")," + ",""),IF(AT732&lt;&gt;"",AT732,""))," + "," + ",1))</f>
        <v>portamento</v>
      </c>
      <c r="P732" t="str" s="108" cm="1">
        <f t="array" ref="P732">TRIM(SUBSTITUTE(CONCATENATE(IF(AU732&lt;&gt;"",AU732,""),IF(AND(AU732&lt;&gt;"",AV732&lt;&gt;"")," + ",""),IF(AV732&lt;&gt;"",AV732,""),IF(AND(OR(AU732&lt;&gt;"",AV732&lt;&gt;""),AW732&lt;&gt;"")," + ",""),IF(AW732&lt;&gt;"",AW732,""),IF(AND(OR(AU732&lt;&gt;"",AV732&lt;&gt;"",AW732&lt;&gt;""),AX732&lt;&gt;"")," + ",""),IF(AX732&lt;&gt;"",AX732,""),IF(AND(OR(AU732&lt;&gt;"",AV732&lt;&gt;"",AW732&lt;&gt;"",AX732&lt;&gt;""),AY732&lt;&gt;"")," + ",""),IF(AY732&lt;&gt;"",AY732,""),IF(AND(OR(AU732&lt;&gt;"",AV732&lt;&gt;"",AW732&lt;&gt;"",AX732&lt;&gt;"",AY732&lt;&gt;""),AZ732&lt;&gt;"")," + ",""),IF(AZ732&lt;&gt;"",AZ732,""),IF(AND(OR(AU732&lt;&gt;"",AV732&lt;&gt;"",AW732&lt;&gt;"",AX732&lt;&gt;"",AY732&lt;&gt;"",AZ732&lt;&gt;""),BA732&lt;&gt;"")," + ",""),IF(BA732&lt;&gt;"",BA732,""),IF(AND(OR(AU732&lt;&gt;"",AV732&lt;&gt;"",AW732&lt;&gt;"",AX732&lt;&gt;"",AY732&lt;&gt;"",AZ732&lt;&gt;"",BA732&lt;&gt;""),BB732&lt;&gt;"")," + ",""),IF(BB732&lt;&gt;"",BB732,""),IF(AND(OR(AU732&lt;&gt;"",AV732&lt;&gt;"",AW732&lt;&gt;"",AX732&lt;&gt;"",AY732&lt;&gt;"",AZ732&lt;&gt;"",BA732&lt;&gt;"",BB732&lt;&gt;""),BC732&lt;&gt;"")," + ",""),IF(BC732&lt;&gt;"",BC732,""))," + "," + ",1))</f>
        <v>warm</v>
      </c>
      <c r="Q732" s="108"/>
      <c r="R732" s="108"/>
      <c r="S732" s="108"/>
      <c r="T732" t="s" s="109">
        <v>18</v>
      </c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  <c r="AI732" s="108"/>
      <c r="AJ732" s="108"/>
      <c r="AK732" s="108"/>
      <c r="AL732" s="108"/>
      <c r="AM732" s="108"/>
      <c r="AN732" s="108"/>
      <c r="AO732" s="108"/>
      <c r="AP732" s="108"/>
      <c r="AQ732" s="108"/>
      <c r="AR732" t="s" s="109">
        <v>42</v>
      </c>
      <c r="AS732" s="108"/>
      <c r="AT732" s="108"/>
      <c r="AU732" s="108"/>
      <c r="AV732" s="108"/>
      <c r="AW732" s="108"/>
      <c r="AX732" s="108"/>
      <c r="AY732" s="108"/>
      <c r="AZ732" s="108"/>
      <c r="BA732" s="108"/>
      <c r="BB732" t="s" s="109">
        <v>52</v>
      </c>
      <c r="BC732" s="108"/>
    </row>
    <row r="733" ht="17" customHeight="1">
      <c r="A733" s="3"/>
      <c r="B733" s="110">
        <v>34</v>
      </c>
      <c r="C733" s="111">
        <v>27</v>
      </c>
      <c r="D733" s="3"/>
      <c r="E733" s="64"/>
      <c r="F733" s="3"/>
      <c r="G733" s="3"/>
      <c r="H733" t="s" s="112">
        <v>1155</v>
      </c>
      <c r="I733" t="s" s="109">
        <v>1739</v>
      </c>
      <c r="J733" s="113"/>
      <c r="K733" t="str" s="108" cm="1">
        <f t="array" ref="K733">TRIM(SUBSTITUTE(CONCATENATE(IF(M733&lt;&gt;"",M733,""),IF(AND(M733&lt;&gt;"",N733&lt;&gt;"")," + ",""),IF(N733&lt;&gt;"",N733,""),IF(AND(OR(M733&lt;&gt;"",N733&lt;&gt;""),O733&lt;&gt;"")," + ",""),IF(O733&lt;&gt;"",O733,""),IF(AND(OR(M733&lt;&gt;"",N733&lt;&gt;"",O733&lt;&gt;""),P733&lt;&gt;"")," + ",""),IF(P733&lt;&gt;"",P733,""))," + "," + ",1))</f>
        <v>analog + clean + simple</v>
      </c>
      <c r="L733" t="str" s="114" cm="1">
        <f t="array" ref="L733">"sendmidi dev "Osmose Port 2" cc 0 "&amp;$B733&amp;" pc "&amp;$C733</f>
        <v>sendmidi dev "Osmose Port 2" cc 0 34 pc 27</v>
      </c>
      <c r="M733" t="str" s="108" cm="1">
        <f t="array" ref="M733">TRIM(SUBSTITUTE(CONCATENATE(IF(Q733&lt;&gt;"",Q733,""),IF(AND(Q733&lt;&gt;"",R733&lt;&gt;"")," + ",""),IF(R733&lt;&gt;"",R733,""),IF(AND(OR(Q733&lt;&gt;"",R733&lt;&gt;""),S733&lt;&gt;"")," + ",""),IF(S733&lt;&gt;"",S733,""),IF(AND(OR(Q733&lt;&gt;"",R733&lt;&gt;"",S733&lt;&gt;""),T733&lt;&gt;"")," + ",""),IF(T733&lt;&gt;"",T733,""),IF(AND(OR(Q733&lt;&gt;"",R733&lt;&gt;"",S733&lt;&gt;"",T733&lt;&gt;""),U733&lt;&gt;"")," + ",""),IF(U733&lt;&gt;"",U733,""),IF(AND(OR(Q733&lt;&gt;"",R733&lt;&gt;"",S733&lt;&gt;"",T733&lt;&gt;"",U733&lt;&gt;""),V733&lt;&gt;"")," + ",""),IF(V733&lt;&gt;"",V733,""),IF(AND(OR(Q733&lt;&gt;"",R733&lt;&gt;"",S733&lt;&gt;"",T733&lt;&gt;"",U733&lt;&gt;"",V733&lt;&gt;""),W733&lt;&gt;"")," + ",""),IF(W733&lt;&gt;"",W733,""),IF(AND(OR(Q733&lt;&gt;"",R733&lt;&gt;"",S733&lt;&gt;"",T733&lt;&gt;"",U733&lt;&gt;"",V733&lt;&gt;"",W733&lt;&gt;""),X733&lt;&gt;"")," + ",""),IF(X733&lt;&gt;"",X733,""),IF(AND(OR(Q733&lt;&gt;"",R733&lt;&gt;"",S733&lt;&gt;"",T733&lt;&gt;"",U733&lt;&gt;"",V733&lt;&gt;"",W733&lt;&gt;"",X733&lt;&gt;""),Y733&lt;&gt;"")," + ",""),IF(Y733&lt;&gt;"",Y733,""),IF(AND(OR(Q733&lt;&gt;"",R733&lt;&gt;"",S733&lt;&gt;"",T733&lt;&gt;"",U733&lt;&gt;"",V733&lt;&gt;"",W733&lt;&gt;"",X733&lt;&gt;"",Y733&lt;&gt;""),Z733&lt;&gt;"")," + ",""),IF(Z733&lt;&gt;"",Z733,""))," + "," + ",1))</f>
        <v>analog + clean</v>
      </c>
      <c r="N733" t="str" s="108" cm="1">
        <f t="array" ref="N733">TRIM(SUBSTITUTE(CONCATENATE(IF(AA733&lt;&gt;"",AA733,""),IF(AND(AA733&lt;&gt;"",AB733&lt;&gt;"")," + ",""),IF(AB733&lt;&gt;"",AB733,""),IF(AND(OR(AA733&lt;&gt;"",AB733&lt;&gt;""),AC733&lt;&gt;"")," + ",""),IF(AC733&lt;&gt;"",AC733,""),IF(AND(OR(AA733&lt;&gt;"",AB733&lt;&gt;"",AC733&lt;&gt;""),AD733&lt;&gt;"")," + ",""),IF(AD733&lt;&gt;"",AD733,""),IF(AND(OR(AA733&lt;&gt;"",AB733&lt;&gt;"",AC733&lt;&gt;"",AD733&lt;&gt;""),AE733&lt;&gt;"")," + ",""),IF(AE733&lt;&gt;"",AE733,""),IF(AND(OR(AA733&lt;&gt;"",AB733&lt;&gt;"",AC733&lt;&gt;"",AD733&lt;&gt;"",AE733&lt;&gt;""),AF733&lt;&gt;"")," + ",""),IF(AF733&lt;&gt;"",AF733,""),IF(AND(OR(AA733&lt;&gt;"",AB733&lt;&gt;"",AC733&lt;&gt;"",AD733&lt;&gt;"",AE733&lt;&gt;"",AF733&lt;&gt;""),AG733&lt;&gt;"")," + ",""),IF(AG733&lt;&gt;"",AG733,""),IF(AND(OR(AA733&lt;&gt;"",AB733&lt;&gt;"",AC733&lt;&gt;"",AD733&lt;&gt;"",AE733&lt;&gt;"",AF733&lt;&gt;"",AG733&lt;&gt;""),AH733&lt;&gt;"")," + ",""),IF(AH733&lt;&gt;"",AH733,""),IF(AND(OR(AA733&lt;&gt;"",AB733&lt;&gt;"",AC733&lt;&gt;"",AD733&lt;&gt;"",AE733&lt;&gt;"",AF733&lt;&gt;"",AG733&lt;&gt;"",AH733&lt;&gt;""),AI733&lt;&gt;"")," + ",""),IF(AI733&lt;&gt;"",AI733,""),IF(AND(OR(AA733&lt;&gt;"",AB733&lt;&gt;"",AC733&lt;&gt;"",AD733&lt;&gt;"",AE733&lt;&gt;"",AF733&lt;&gt;"",AG733&lt;&gt;"",AH733&lt;&gt;"",AI733&lt;&gt;""),AJ733&lt;&gt;"")," + ",""),IF(AJ733&lt;&gt;"",AJ733,""))," + "," + ",1))</f>
      </c>
      <c r="O733" t="str" s="108" cm="1">
        <f t="array" ref="O733">TRIM(SUBSTITUTE(CONCATENATE(IF(AK733&lt;&gt;"",AK733,""),IF(AND(AK733&lt;&gt;"",AL733&lt;&gt;"")," + ",""),IF(AL733&lt;&gt;"",AL733,""),IF(AND(OR(AK733&lt;&gt;"",AL733&lt;&gt;""),AM733&lt;&gt;"")," + ",""),IF(AM733&lt;&gt;"",AM733,""),IF(AND(OR(AK733&lt;&gt;"",AL733&lt;&gt;"",AM733&lt;&gt;""),AN733&lt;&gt;"")," + ",""),IF(AN733&lt;&gt;"",AN733,""),IF(AND(OR(AK733&lt;&gt;"",AL733&lt;&gt;"",AM733&lt;&gt;"",AN733&lt;&gt;""),AO733&lt;&gt;"")," + ",""),IF(AO733&lt;&gt;"",AO733,""),IF(AND(OR(AK733&lt;&gt;"",AL733&lt;&gt;"",AM733&lt;&gt;"",AN733&lt;&gt;"",AO733&lt;&gt;""),AP733&lt;&gt;"")," + ",""),IF(AP733&lt;&gt;"",AP733,""),IF(AND(OR(AK733&lt;&gt;"",AL733&lt;&gt;"",AM733&lt;&gt;"",AN733&lt;&gt;"",AO733&lt;&gt;"",AP733&lt;&gt;""),AQ733&lt;&gt;"")," + ",""),IF(AQ733&lt;&gt;"",AQ733,""),IF(AND(OR(AK733&lt;&gt;"",AL733&lt;&gt;"",AM733&lt;&gt;"",AN733&lt;&gt;"",AO733&lt;&gt;"",AP733&lt;&gt;"",AQ733&lt;&gt;""),AR733&lt;&gt;"")," + ",""),IF(AR733&lt;&gt;"",AR733,""),IF(AND(OR(AK733&lt;&gt;"",AL733&lt;&gt;"",AM733&lt;&gt;"",AN733&lt;&gt;"",AO733&lt;&gt;"",AP733&lt;&gt;"",AQ733&lt;&gt;"",AR733&lt;&gt;""),AS733&lt;&gt;"")," + ",""),IF(AS733&lt;&gt;"",AS733,""),IF(AND(OR(AK733&lt;&gt;"",AL733&lt;&gt;"",AM733&lt;&gt;"",AN733&lt;&gt;"",AO733&lt;&gt;"",AP733&lt;&gt;"",AQ733&lt;&gt;"",AR733&lt;&gt;"",AS733&lt;&gt;""),AT733&lt;&gt;"")," + ",""),IF(AT733&lt;&gt;"",AT733,""))," + "," + ",1))</f>
      </c>
      <c r="P733" t="str" s="108" cm="1">
        <f t="array" ref="P733">TRIM(SUBSTITUTE(CONCATENATE(IF(AU733&lt;&gt;"",AU733,""),IF(AND(AU733&lt;&gt;"",AV733&lt;&gt;"")," + ",""),IF(AV733&lt;&gt;"",AV733,""),IF(AND(OR(AU733&lt;&gt;"",AV733&lt;&gt;""),AW733&lt;&gt;"")," + ",""),IF(AW733&lt;&gt;"",AW733,""),IF(AND(OR(AU733&lt;&gt;"",AV733&lt;&gt;"",AW733&lt;&gt;""),AX733&lt;&gt;"")," + ",""),IF(AX733&lt;&gt;"",AX733,""),IF(AND(OR(AU733&lt;&gt;"",AV733&lt;&gt;"",AW733&lt;&gt;"",AX733&lt;&gt;""),AY733&lt;&gt;"")," + ",""),IF(AY733&lt;&gt;"",AY733,""),IF(AND(OR(AU733&lt;&gt;"",AV733&lt;&gt;"",AW733&lt;&gt;"",AX733&lt;&gt;"",AY733&lt;&gt;""),AZ733&lt;&gt;"")," + ",""),IF(AZ733&lt;&gt;"",AZ733,""),IF(AND(OR(AU733&lt;&gt;"",AV733&lt;&gt;"",AW733&lt;&gt;"",AX733&lt;&gt;"",AY733&lt;&gt;"",AZ733&lt;&gt;""),BA733&lt;&gt;"")," + ",""),IF(BA733&lt;&gt;"",BA733,""),IF(AND(OR(AU733&lt;&gt;"",AV733&lt;&gt;"",AW733&lt;&gt;"",AX733&lt;&gt;"",AY733&lt;&gt;"",AZ733&lt;&gt;"",BA733&lt;&gt;""),BB733&lt;&gt;"")," + ",""),IF(BB733&lt;&gt;"",BB733,""),IF(AND(OR(AU733&lt;&gt;"",AV733&lt;&gt;"",AW733&lt;&gt;"",AX733&lt;&gt;"",AY733&lt;&gt;"",AZ733&lt;&gt;"",BA733&lt;&gt;"",BB733&lt;&gt;""),BC733&lt;&gt;"")," + ",""),IF(BC733&lt;&gt;"",BC733,""))," + "," + ",1))</f>
        <v>simple</v>
      </c>
      <c r="Q733" s="108"/>
      <c r="R733" s="108"/>
      <c r="S733" s="108"/>
      <c r="T733" t="s" s="109">
        <v>18</v>
      </c>
      <c r="U733" s="108"/>
      <c r="V733" s="108"/>
      <c r="W733" s="108"/>
      <c r="X733" s="108"/>
      <c r="Y733" t="s" s="109">
        <v>23</v>
      </c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8"/>
      <c r="AM733" s="108"/>
      <c r="AN733" s="108"/>
      <c r="AO733" s="108"/>
      <c r="AP733" s="108"/>
      <c r="AQ733" s="108"/>
      <c r="AR733" s="108"/>
      <c r="AS733" s="108"/>
      <c r="AT733" s="108"/>
      <c r="AU733" s="108"/>
      <c r="AV733" t="s" s="109">
        <v>46</v>
      </c>
      <c r="AW733" s="108"/>
      <c r="AX733" s="108"/>
      <c r="AY733" s="108"/>
      <c r="AZ733" s="108"/>
      <c r="BA733" s="108"/>
      <c r="BB733" s="108"/>
      <c r="BC733" s="108"/>
    </row>
    <row r="734" ht="17" customHeight="1">
      <c r="A734" s="3"/>
      <c r="B734" s="110">
        <v>34</v>
      </c>
      <c r="C734" s="111">
        <v>28</v>
      </c>
      <c r="D734" s="3"/>
      <c r="E734" s="64"/>
      <c r="F734" s="3"/>
      <c r="G734" s="3"/>
      <c r="H734" t="s" s="112">
        <v>491</v>
      </c>
      <c r="I734" t="s" s="109">
        <v>1651</v>
      </c>
      <c r="J734" s="113"/>
      <c r="K734" t="str" s="108" cm="1">
        <f t="array" ref="K734">TRIM(SUBSTITUTE(CONCATENATE(IF(M734&lt;&gt;"",M734,""),IF(AND(M734&lt;&gt;"",N734&lt;&gt;"")," + ",""),IF(N734&lt;&gt;"",N734,""),IF(AND(OR(M734&lt;&gt;"",N734&lt;&gt;""),O734&lt;&gt;"")," + ",""),IF(O734&lt;&gt;"",O734,""),IF(AND(OR(M734&lt;&gt;"",N734&lt;&gt;"",O734&lt;&gt;""),P734&lt;&gt;"")," + ",""),IF(P734&lt;&gt;"",P734,""))," + "," + ",1))</f>
        <v>acoustic + clean + echo</v>
      </c>
      <c r="L734" t="str" s="114" cm="1">
        <f t="array" ref="L734">"sendmidi dev "Osmose Port 2" cc 0 "&amp;$B734&amp;" pc "&amp;$C734</f>
        <v>sendmidi dev "Osmose Port 2" cc 0 34 pc 28</v>
      </c>
      <c r="M734" t="str" s="108" cm="1">
        <f t="array" ref="M734">TRIM(SUBSTITUTE(CONCATENATE(IF(Q734&lt;&gt;"",Q734,""),IF(AND(Q734&lt;&gt;"",R734&lt;&gt;"")," + ",""),IF(R734&lt;&gt;"",R734,""),IF(AND(OR(Q734&lt;&gt;"",R734&lt;&gt;""),S734&lt;&gt;"")," + ",""),IF(S734&lt;&gt;"",S734,""),IF(AND(OR(Q734&lt;&gt;"",R734&lt;&gt;"",S734&lt;&gt;""),T734&lt;&gt;"")," + ",""),IF(T734&lt;&gt;"",T734,""),IF(AND(OR(Q734&lt;&gt;"",R734&lt;&gt;"",S734&lt;&gt;"",T734&lt;&gt;""),U734&lt;&gt;"")," + ",""),IF(U734&lt;&gt;"",U734,""),IF(AND(OR(Q734&lt;&gt;"",R734&lt;&gt;"",S734&lt;&gt;"",T734&lt;&gt;"",U734&lt;&gt;""),V734&lt;&gt;"")," + ",""),IF(V734&lt;&gt;"",V734,""),IF(AND(OR(Q734&lt;&gt;"",R734&lt;&gt;"",S734&lt;&gt;"",T734&lt;&gt;"",U734&lt;&gt;"",V734&lt;&gt;""),W734&lt;&gt;"")," + ",""),IF(W734&lt;&gt;"",W734,""),IF(AND(OR(Q734&lt;&gt;"",R734&lt;&gt;"",S734&lt;&gt;"",T734&lt;&gt;"",U734&lt;&gt;"",V734&lt;&gt;"",W734&lt;&gt;""),X734&lt;&gt;"")," + ",""),IF(X734&lt;&gt;"",X734,""),IF(AND(OR(Q734&lt;&gt;"",R734&lt;&gt;"",S734&lt;&gt;"",T734&lt;&gt;"",U734&lt;&gt;"",V734&lt;&gt;"",W734&lt;&gt;"",X734&lt;&gt;""),Y734&lt;&gt;"")," + ",""),IF(Y734&lt;&gt;"",Y734,""),IF(AND(OR(Q734&lt;&gt;"",R734&lt;&gt;"",S734&lt;&gt;"",T734&lt;&gt;"",U734&lt;&gt;"",V734&lt;&gt;"",W734&lt;&gt;"",X734&lt;&gt;"",Y734&lt;&gt;""),Z734&lt;&gt;"")," + ",""),IF(Z734&lt;&gt;"",Z734,""))," + "," + ",1))</f>
        <v>acoustic + clean</v>
      </c>
      <c r="N734" t="str" s="108" cm="1">
        <f t="array" ref="N734">TRIM(SUBSTITUTE(CONCATENATE(IF(AA734&lt;&gt;"",AA734,""),IF(AND(AA734&lt;&gt;"",AB734&lt;&gt;"")," + ",""),IF(AB734&lt;&gt;"",AB734,""),IF(AND(OR(AA734&lt;&gt;"",AB734&lt;&gt;""),AC734&lt;&gt;"")," + ",""),IF(AC734&lt;&gt;"",AC734,""),IF(AND(OR(AA734&lt;&gt;"",AB734&lt;&gt;"",AC734&lt;&gt;""),AD734&lt;&gt;"")," + ",""),IF(AD734&lt;&gt;"",AD734,""),IF(AND(OR(AA734&lt;&gt;"",AB734&lt;&gt;"",AC734&lt;&gt;"",AD734&lt;&gt;""),AE734&lt;&gt;"")," + ",""),IF(AE734&lt;&gt;"",AE734,""),IF(AND(OR(AA734&lt;&gt;"",AB734&lt;&gt;"",AC734&lt;&gt;"",AD734&lt;&gt;"",AE734&lt;&gt;""),AF734&lt;&gt;"")," + ",""),IF(AF734&lt;&gt;"",AF734,""),IF(AND(OR(AA734&lt;&gt;"",AB734&lt;&gt;"",AC734&lt;&gt;"",AD734&lt;&gt;"",AE734&lt;&gt;"",AF734&lt;&gt;""),AG734&lt;&gt;"")," + ",""),IF(AG734&lt;&gt;"",AG734,""),IF(AND(OR(AA734&lt;&gt;"",AB734&lt;&gt;"",AC734&lt;&gt;"",AD734&lt;&gt;"",AE734&lt;&gt;"",AF734&lt;&gt;"",AG734&lt;&gt;""),AH734&lt;&gt;"")," + ",""),IF(AH734&lt;&gt;"",AH734,""),IF(AND(OR(AA734&lt;&gt;"",AB734&lt;&gt;"",AC734&lt;&gt;"",AD734&lt;&gt;"",AE734&lt;&gt;"",AF734&lt;&gt;"",AG734&lt;&gt;"",AH734&lt;&gt;""),AI734&lt;&gt;"")," + ",""),IF(AI734&lt;&gt;"",AI734,""),IF(AND(OR(AA734&lt;&gt;"",AB734&lt;&gt;"",AC734&lt;&gt;"",AD734&lt;&gt;"",AE734&lt;&gt;"",AF734&lt;&gt;"",AG734&lt;&gt;"",AH734&lt;&gt;"",AI734&lt;&gt;""),AJ734&lt;&gt;"")," + ",""),IF(AJ734&lt;&gt;"",AJ734,""))," + "," + ",1))</f>
        <v>echo</v>
      </c>
      <c r="O734" t="str" s="108" cm="1">
        <f t="array" ref="O734">TRIM(SUBSTITUTE(CONCATENATE(IF(AK734&lt;&gt;"",AK734,""),IF(AND(AK734&lt;&gt;"",AL734&lt;&gt;"")," + ",""),IF(AL734&lt;&gt;"",AL734,""),IF(AND(OR(AK734&lt;&gt;"",AL734&lt;&gt;""),AM734&lt;&gt;"")," + ",""),IF(AM734&lt;&gt;"",AM734,""),IF(AND(OR(AK734&lt;&gt;"",AL734&lt;&gt;"",AM734&lt;&gt;""),AN734&lt;&gt;"")," + ",""),IF(AN734&lt;&gt;"",AN734,""),IF(AND(OR(AK734&lt;&gt;"",AL734&lt;&gt;"",AM734&lt;&gt;"",AN734&lt;&gt;""),AO734&lt;&gt;"")," + ",""),IF(AO734&lt;&gt;"",AO734,""),IF(AND(OR(AK734&lt;&gt;"",AL734&lt;&gt;"",AM734&lt;&gt;"",AN734&lt;&gt;"",AO734&lt;&gt;""),AP734&lt;&gt;"")," + ",""),IF(AP734&lt;&gt;"",AP734,""),IF(AND(OR(AK734&lt;&gt;"",AL734&lt;&gt;"",AM734&lt;&gt;"",AN734&lt;&gt;"",AO734&lt;&gt;"",AP734&lt;&gt;""),AQ734&lt;&gt;"")," + ",""),IF(AQ734&lt;&gt;"",AQ734,""),IF(AND(OR(AK734&lt;&gt;"",AL734&lt;&gt;"",AM734&lt;&gt;"",AN734&lt;&gt;"",AO734&lt;&gt;"",AP734&lt;&gt;"",AQ734&lt;&gt;""),AR734&lt;&gt;"")," + ",""),IF(AR734&lt;&gt;"",AR734,""),IF(AND(OR(AK734&lt;&gt;"",AL734&lt;&gt;"",AM734&lt;&gt;"",AN734&lt;&gt;"",AO734&lt;&gt;"",AP734&lt;&gt;"",AQ734&lt;&gt;"",AR734&lt;&gt;""),AS734&lt;&gt;"")," + ",""),IF(AS734&lt;&gt;"",AS734,""),IF(AND(OR(AK734&lt;&gt;"",AL734&lt;&gt;"",AM734&lt;&gt;"",AN734&lt;&gt;"",AO734&lt;&gt;"",AP734&lt;&gt;"",AQ734&lt;&gt;"",AR734&lt;&gt;"",AS734&lt;&gt;""),AT734&lt;&gt;"")," + ",""),IF(AT734&lt;&gt;"",AT734,""))," + "," + ",1))</f>
      </c>
      <c r="P734" t="str" s="108" cm="1">
        <f t="array" ref="P734">TRIM(SUBSTITUTE(CONCATENATE(IF(AU734&lt;&gt;"",AU734,""),IF(AND(AU734&lt;&gt;"",AV734&lt;&gt;"")," + ",""),IF(AV734&lt;&gt;"",AV734,""),IF(AND(OR(AU734&lt;&gt;"",AV734&lt;&gt;""),AW734&lt;&gt;"")," + ",""),IF(AW734&lt;&gt;"",AW734,""),IF(AND(OR(AU734&lt;&gt;"",AV734&lt;&gt;"",AW734&lt;&gt;""),AX734&lt;&gt;"")," + ",""),IF(AX734&lt;&gt;"",AX734,""),IF(AND(OR(AU734&lt;&gt;"",AV734&lt;&gt;"",AW734&lt;&gt;"",AX734&lt;&gt;""),AY734&lt;&gt;"")," + ",""),IF(AY734&lt;&gt;"",AY734,""),IF(AND(OR(AU734&lt;&gt;"",AV734&lt;&gt;"",AW734&lt;&gt;"",AX734&lt;&gt;"",AY734&lt;&gt;""),AZ734&lt;&gt;"")," + ",""),IF(AZ734&lt;&gt;"",AZ734,""),IF(AND(OR(AU734&lt;&gt;"",AV734&lt;&gt;"",AW734&lt;&gt;"",AX734&lt;&gt;"",AY734&lt;&gt;"",AZ734&lt;&gt;""),BA734&lt;&gt;"")," + ",""),IF(BA734&lt;&gt;"",BA734,""),IF(AND(OR(AU734&lt;&gt;"",AV734&lt;&gt;"",AW734&lt;&gt;"",AX734&lt;&gt;"",AY734&lt;&gt;"",AZ734&lt;&gt;"",BA734&lt;&gt;""),BB734&lt;&gt;"")," + ",""),IF(BB734&lt;&gt;"",BB734,""),IF(AND(OR(AU734&lt;&gt;"",AV734&lt;&gt;"",AW734&lt;&gt;"",AX734&lt;&gt;"",AY734&lt;&gt;"",AZ734&lt;&gt;"",BA734&lt;&gt;"",BB734&lt;&gt;""),BC734&lt;&gt;"")," + ",""),IF(BC734&lt;&gt;"",BC734,""))," + "," + ",1))</f>
      </c>
      <c r="Q734" t="s" s="109">
        <v>15</v>
      </c>
      <c r="R734" s="108"/>
      <c r="S734" s="108"/>
      <c r="T734" s="108"/>
      <c r="U734" s="108"/>
      <c r="V734" s="108"/>
      <c r="W734" s="108"/>
      <c r="X734" s="108"/>
      <c r="Y734" t="s" s="109">
        <v>23</v>
      </c>
      <c r="Z734" s="108"/>
      <c r="AA734" s="108"/>
      <c r="AB734" s="108"/>
      <c r="AC734" s="108"/>
      <c r="AD734" t="s" s="109">
        <v>28</v>
      </c>
      <c r="AE734" s="108"/>
      <c r="AF734" s="108"/>
      <c r="AG734" s="108"/>
      <c r="AH734" s="108"/>
      <c r="AI734" s="108"/>
      <c r="AJ734" s="108"/>
      <c r="AK734" s="108"/>
      <c r="AL734" s="108"/>
      <c r="AM734" s="108"/>
      <c r="AN734" s="108"/>
      <c r="AO734" s="108"/>
      <c r="AP734" s="108"/>
      <c r="AQ734" s="108"/>
      <c r="AR734" s="108"/>
      <c r="AS734" s="108"/>
      <c r="AT734" s="108"/>
      <c r="AU734" s="108"/>
      <c r="AV734" s="108"/>
      <c r="AW734" s="108"/>
      <c r="AX734" s="108"/>
      <c r="AY734" s="108"/>
      <c r="AZ734" s="108"/>
      <c r="BA734" s="108"/>
      <c r="BB734" s="108"/>
      <c r="BC734" s="108"/>
    </row>
    <row r="735" ht="17" customHeight="1">
      <c r="A735" s="3"/>
      <c r="B735" s="110">
        <v>34</v>
      </c>
      <c r="C735" s="111">
        <v>29</v>
      </c>
      <c r="D735" s="3"/>
      <c r="E735" s="64"/>
      <c r="F735" s="3"/>
      <c r="G735" s="3"/>
      <c r="H735" t="s" s="112">
        <v>411</v>
      </c>
      <c r="I735" t="s" s="109">
        <v>1641</v>
      </c>
      <c r="J735" s="113"/>
      <c r="K735" t="str" s="108" cm="1">
        <f t="array" ref="K735">TRIM(SUBSTITUTE(CONCATENATE(IF(M735&lt;&gt;"",M735,""),IF(AND(M735&lt;&gt;"",N735&lt;&gt;"")," + ",""),IF(N735&lt;&gt;"",N735,""),IF(AND(OR(M735&lt;&gt;"",N735&lt;&gt;""),O735&lt;&gt;"")," + ",""),IF(O735&lt;&gt;"",O735,""),IF(AND(OR(M735&lt;&gt;"",N735&lt;&gt;"",O735&lt;&gt;""),P735&lt;&gt;"")," + ",""),IF(P735&lt;&gt;"",P735,""))," + "," + ",1))</f>
        <v>digital + electric + fm</v>
      </c>
      <c r="L735" t="str" s="114" cm="1">
        <f t="array" ref="L735">"sendmidi dev "Osmose Port 2" cc 0 "&amp;$B735&amp;" pc "&amp;$C735</f>
        <v>sendmidi dev "Osmose Port 2" cc 0 34 pc 29</v>
      </c>
      <c r="M735" t="str" s="108" cm="1">
        <f t="array" ref="M735">TRIM(SUBSTITUTE(CONCATENATE(IF(Q735&lt;&gt;"",Q735,""),IF(AND(Q735&lt;&gt;"",R735&lt;&gt;"")," + ",""),IF(R735&lt;&gt;"",R735,""),IF(AND(OR(Q735&lt;&gt;"",R735&lt;&gt;""),S735&lt;&gt;"")," + ",""),IF(S735&lt;&gt;"",S735,""),IF(AND(OR(Q735&lt;&gt;"",R735&lt;&gt;"",S735&lt;&gt;""),T735&lt;&gt;"")," + ",""),IF(T735&lt;&gt;"",T735,""),IF(AND(OR(Q735&lt;&gt;"",R735&lt;&gt;"",S735&lt;&gt;"",T735&lt;&gt;""),U735&lt;&gt;"")," + ",""),IF(U735&lt;&gt;"",U735,""),IF(AND(OR(Q735&lt;&gt;"",R735&lt;&gt;"",S735&lt;&gt;"",T735&lt;&gt;"",U735&lt;&gt;""),V735&lt;&gt;"")," + ",""),IF(V735&lt;&gt;"",V735,""),IF(AND(OR(Q735&lt;&gt;"",R735&lt;&gt;"",S735&lt;&gt;"",T735&lt;&gt;"",U735&lt;&gt;"",V735&lt;&gt;""),W735&lt;&gt;"")," + ",""),IF(W735&lt;&gt;"",W735,""),IF(AND(OR(Q735&lt;&gt;"",R735&lt;&gt;"",S735&lt;&gt;"",T735&lt;&gt;"",U735&lt;&gt;"",V735&lt;&gt;"",W735&lt;&gt;""),X735&lt;&gt;"")," + ",""),IF(X735&lt;&gt;"",X735,""),IF(AND(OR(Q735&lt;&gt;"",R735&lt;&gt;"",S735&lt;&gt;"",T735&lt;&gt;"",U735&lt;&gt;"",V735&lt;&gt;"",W735&lt;&gt;"",X735&lt;&gt;""),Y735&lt;&gt;"")," + ",""),IF(Y735&lt;&gt;"",Y735,""),IF(AND(OR(Q735&lt;&gt;"",R735&lt;&gt;"",S735&lt;&gt;"",T735&lt;&gt;"",U735&lt;&gt;"",V735&lt;&gt;"",W735&lt;&gt;"",X735&lt;&gt;"",Y735&lt;&gt;""),Z735&lt;&gt;"")," + ",""),IF(Z735&lt;&gt;"",Z735,""))," + "," + ",1))</f>
      </c>
      <c r="N735" t="str" s="108" cm="1">
        <f t="array" ref="N735">TRIM(SUBSTITUTE(CONCATENATE(IF(AA735&lt;&gt;"",AA735,""),IF(AND(AA735&lt;&gt;"",AB735&lt;&gt;"")," + ",""),IF(AB735&lt;&gt;"",AB735,""),IF(AND(OR(AA735&lt;&gt;"",AB735&lt;&gt;""),AC735&lt;&gt;"")," + ",""),IF(AC735&lt;&gt;"",AC735,""),IF(AND(OR(AA735&lt;&gt;"",AB735&lt;&gt;"",AC735&lt;&gt;""),AD735&lt;&gt;"")," + ",""),IF(AD735&lt;&gt;"",AD735,""),IF(AND(OR(AA735&lt;&gt;"",AB735&lt;&gt;"",AC735&lt;&gt;"",AD735&lt;&gt;""),AE735&lt;&gt;"")," + ",""),IF(AE735&lt;&gt;"",AE735,""),IF(AND(OR(AA735&lt;&gt;"",AB735&lt;&gt;"",AC735&lt;&gt;"",AD735&lt;&gt;"",AE735&lt;&gt;""),AF735&lt;&gt;"")," + ",""),IF(AF735&lt;&gt;"",AF735,""),IF(AND(OR(AA735&lt;&gt;"",AB735&lt;&gt;"",AC735&lt;&gt;"",AD735&lt;&gt;"",AE735&lt;&gt;"",AF735&lt;&gt;""),AG735&lt;&gt;"")," + ",""),IF(AG735&lt;&gt;"",AG735,""),IF(AND(OR(AA735&lt;&gt;"",AB735&lt;&gt;"",AC735&lt;&gt;"",AD735&lt;&gt;"",AE735&lt;&gt;"",AF735&lt;&gt;"",AG735&lt;&gt;""),AH735&lt;&gt;"")," + ",""),IF(AH735&lt;&gt;"",AH735,""),IF(AND(OR(AA735&lt;&gt;"",AB735&lt;&gt;"",AC735&lt;&gt;"",AD735&lt;&gt;"",AE735&lt;&gt;"",AF735&lt;&gt;"",AG735&lt;&gt;"",AH735&lt;&gt;""),AI735&lt;&gt;"")," + ",""),IF(AI735&lt;&gt;"",AI735,""),IF(AND(OR(AA735&lt;&gt;"",AB735&lt;&gt;"",AC735&lt;&gt;"",AD735&lt;&gt;"",AE735&lt;&gt;"",AF735&lt;&gt;"",AG735&lt;&gt;"",AH735&lt;&gt;"",AI735&lt;&gt;""),AJ735&lt;&gt;"")," + ",""),IF(AJ735&lt;&gt;"",AJ735,""))," + "," + ",1))</f>
        <v>digital + electric + fm</v>
      </c>
      <c r="O735" t="str" s="108" cm="1">
        <f t="array" ref="O735">TRIM(SUBSTITUTE(CONCATENATE(IF(AK735&lt;&gt;"",AK735,""),IF(AND(AK735&lt;&gt;"",AL735&lt;&gt;"")," + ",""),IF(AL735&lt;&gt;"",AL735,""),IF(AND(OR(AK735&lt;&gt;"",AL735&lt;&gt;""),AM735&lt;&gt;"")," + ",""),IF(AM735&lt;&gt;"",AM735,""),IF(AND(OR(AK735&lt;&gt;"",AL735&lt;&gt;"",AM735&lt;&gt;""),AN735&lt;&gt;"")," + ",""),IF(AN735&lt;&gt;"",AN735,""),IF(AND(OR(AK735&lt;&gt;"",AL735&lt;&gt;"",AM735&lt;&gt;"",AN735&lt;&gt;""),AO735&lt;&gt;"")," + ",""),IF(AO735&lt;&gt;"",AO735,""),IF(AND(OR(AK735&lt;&gt;"",AL735&lt;&gt;"",AM735&lt;&gt;"",AN735&lt;&gt;"",AO735&lt;&gt;""),AP735&lt;&gt;"")," + ",""),IF(AP735&lt;&gt;"",AP735,""),IF(AND(OR(AK735&lt;&gt;"",AL735&lt;&gt;"",AM735&lt;&gt;"",AN735&lt;&gt;"",AO735&lt;&gt;"",AP735&lt;&gt;""),AQ735&lt;&gt;"")," + ",""),IF(AQ735&lt;&gt;"",AQ735,""),IF(AND(OR(AK735&lt;&gt;"",AL735&lt;&gt;"",AM735&lt;&gt;"",AN735&lt;&gt;"",AO735&lt;&gt;"",AP735&lt;&gt;"",AQ735&lt;&gt;""),AR735&lt;&gt;"")," + ",""),IF(AR735&lt;&gt;"",AR735,""),IF(AND(OR(AK735&lt;&gt;"",AL735&lt;&gt;"",AM735&lt;&gt;"",AN735&lt;&gt;"",AO735&lt;&gt;"",AP735&lt;&gt;"",AQ735&lt;&gt;"",AR735&lt;&gt;""),AS735&lt;&gt;"")," + ",""),IF(AS735&lt;&gt;"",AS735,""),IF(AND(OR(AK735&lt;&gt;"",AL735&lt;&gt;"",AM735&lt;&gt;"",AN735&lt;&gt;"",AO735&lt;&gt;"",AP735&lt;&gt;"",AQ735&lt;&gt;"",AR735&lt;&gt;"",AS735&lt;&gt;""),AT735&lt;&gt;"")," + ",""),IF(AT735&lt;&gt;"",AT735,""))," + "," + ",1))</f>
      </c>
      <c r="P735" t="str" s="108" cm="1">
        <f t="array" ref="P735">TRIM(SUBSTITUTE(CONCATENATE(IF(AU735&lt;&gt;"",AU735,""),IF(AND(AU735&lt;&gt;"",AV735&lt;&gt;"")," + ",""),IF(AV735&lt;&gt;"",AV735,""),IF(AND(OR(AU735&lt;&gt;"",AV735&lt;&gt;""),AW735&lt;&gt;"")," + ",""),IF(AW735&lt;&gt;"",AW735,""),IF(AND(OR(AU735&lt;&gt;"",AV735&lt;&gt;"",AW735&lt;&gt;""),AX735&lt;&gt;"")," + ",""),IF(AX735&lt;&gt;"",AX735,""),IF(AND(OR(AU735&lt;&gt;"",AV735&lt;&gt;"",AW735&lt;&gt;"",AX735&lt;&gt;""),AY735&lt;&gt;"")," + ",""),IF(AY735&lt;&gt;"",AY735,""),IF(AND(OR(AU735&lt;&gt;"",AV735&lt;&gt;"",AW735&lt;&gt;"",AX735&lt;&gt;"",AY735&lt;&gt;""),AZ735&lt;&gt;"")," + ",""),IF(AZ735&lt;&gt;"",AZ735,""),IF(AND(OR(AU735&lt;&gt;"",AV735&lt;&gt;"",AW735&lt;&gt;"",AX735&lt;&gt;"",AY735&lt;&gt;"",AZ735&lt;&gt;""),BA735&lt;&gt;"")," + ",""),IF(BA735&lt;&gt;"",BA735,""),IF(AND(OR(AU735&lt;&gt;"",AV735&lt;&gt;"",AW735&lt;&gt;"",AX735&lt;&gt;"",AY735&lt;&gt;"",AZ735&lt;&gt;"",BA735&lt;&gt;""),BB735&lt;&gt;"")," + ",""),IF(BB735&lt;&gt;"",BB735,""),IF(AND(OR(AU735&lt;&gt;"",AV735&lt;&gt;"",AW735&lt;&gt;"",AX735&lt;&gt;"",AY735&lt;&gt;"",AZ735&lt;&gt;"",BA735&lt;&gt;"",BB735&lt;&gt;""),BC735&lt;&gt;"")," + ",""),IF(BC735&lt;&gt;"",BC735,""))," + "," + ",1))</f>
      </c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t="s" s="109">
        <v>25</v>
      </c>
      <c r="AB735" s="108"/>
      <c r="AC735" s="108"/>
      <c r="AD735" s="108"/>
      <c r="AE735" t="s" s="109">
        <v>29</v>
      </c>
      <c r="AF735" s="108"/>
      <c r="AG735" s="108"/>
      <c r="AH735" t="s" s="109">
        <v>32</v>
      </c>
      <c r="AI735" s="108"/>
      <c r="AJ735" s="108"/>
      <c r="AK735" s="108"/>
      <c r="AL735" s="108"/>
      <c r="AM735" s="108"/>
      <c r="AN735" s="108"/>
      <c r="AO735" s="108"/>
      <c r="AP735" s="108"/>
      <c r="AQ735" s="108"/>
      <c r="AR735" s="108"/>
      <c r="AS735" s="108"/>
      <c r="AT735" s="108"/>
      <c r="AU735" s="108"/>
      <c r="AV735" s="108"/>
      <c r="AW735" s="108"/>
      <c r="AX735" s="108"/>
      <c r="AY735" s="108"/>
      <c r="AZ735" s="108"/>
      <c r="BA735" s="108"/>
      <c r="BB735" s="108"/>
      <c r="BC735" s="108"/>
    </row>
    <row r="736" ht="17" customHeight="1">
      <c r="A736" s="3"/>
      <c r="B736" s="110">
        <v>34</v>
      </c>
      <c r="C736" s="111">
        <v>30</v>
      </c>
      <c r="D736" s="3"/>
      <c r="E736" s="64"/>
      <c r="F736" s="3"/>
      <c r="G736" s="3"/>
      <c r="H736" t="s" s="112">
        <v>411</v>
      </c>
      <c r="I736" t="s" s="109">
        <v>1644</v>
      </c>
      <c r="J736" s="113"/>
      <c r="K736" t="str" s="108" cm="1">
        <f t="array" ref="K736">TRIM(SUBSTITUTE(CONCATENATE(IF(M736&lt;&gt;"",M736,""),IF(AND(M736&lt;&gt;"",N736&lt;&gt;"")," + ",""),IF(N736&lt;&gt;"",N736,""),IF(AND(OR(M736&lt;&gt;"",N736&lt;&gt;""),O736&lt;&gt;"")," + ",""),IF(O736&lt;&gt;"",O736,""),IF(AND(OR(M736&lt;&gt;"",N736&lt;&gt;"",O736&lt;&gt;""),P736&lt;&gt;"")," + ",""),IF(P736&lt;&gt;"",P736,""))," + "," + ",1))</f>
        <v>bright + digital + electric</v>
      </c>
      <c r="L736" t="str" s="114" cm="1">
        <f t="array" ref="L736">"sendmidi dev "Osmose Port 2" cc 0 "&amp;$B736&amp;" pc "&amp;$C736</f>
        <v>sendmidi dev "Osmose Port 2" cc 0 34 pc 30</v>
      </c>
      <c r="M736" t="str" s="108" cm="1">
        <f t="array" ref="M736">TRIM(SUBSTITUTE(CONCATENATE(IF(Q736&lt;&gt;"",Q736,""),IF(AND(Q736&lt;&gt;"",R736&lt;&gt;"")," + ",""),IF(R736&lt;&gt;"",R736,""),IF(AND(OR(Q736&lt;&gt;"",R736&lt;&gt;""),S736&lt;&gt;"")," + ",""),IF(S736&lt;&gt;"",S736,""),IF(AND(OR(Q736&lt;&gt;"",R736&lt;&gt;"",S736&lt;&gt;""),T736&lt;&gt;"")," + ",""),IF(T736&lt;&gt;"",T736,""),IF(AND(OR(Q736&lt;&gt;"",R736&lt;&gt;"",S736&lt;&gt;"",T736&lt;&gt;""),U736&lt;&gt;"")," + ",""),IF(U736&lt;&gt;"",U736,""),IF(AND(OR(Q736&lt;&gt;"",R736&lt;&gt;"",S736&lt;&gt;"",T736&lt;&gt;"",U736&lt;&gt;""),V736&lt;&gt;"")," + ",""),IF(V736&lt;&gt;"",V736,""),IF(AND(OR(Q736&lt;&gt;"",R736&lt;&gt;"",S736&lt;&gt;"",T736&lt;&gt;"",U736&lt;&gt;"",V736&lt;&gt;""),W736&lt;&gt;"")," + ",""),IF(W736&lt;&gt;"",W736,""),IF(AND(OR(Q736&lt;&gt;"",R736&lt;&gt;"",S736&lt;&gt;"",T736&lt;&gt;"",U736&lt;&gt;"",V736&lt;&gt;"",W736&lt;&gt;""),X736&lt;&gt;"")," + ",""),IF(X736&lt;&gt;"",X736,""),IF(AND(OR(Q736&lt;&gt;"",R736&lt;&gt;"",S736&lt;&gt;"",T736&lt;&gt;"",U736&lt;&gt;"",V736&lt;&gt;"",W736&lt;&gt;"",X736&lt;&gt;""),Y736&lt;&gt;"")," + ",""),IF(Y736&lt;&gt;"",Y736,""),IF(AND(OR(Q736&lt;&gt;"",R736&lt;&gt;"",S736&lt;&gt;"",T736&lt;&gt;"",U736&lt;&gt;"",V736&lt;&gt;"",W736&lt;&gt;"",X736&lt;&gt;"",Y736&lt;&gt;""),Z736&lt;&gt;"")," + ",""),IF(Z736&lt;&gt;"",Z736,""))," + "," + ",1))</f>
        <v>bright</v>
      </c>
      <c r="N736" t="str" s="108" cm="1">
        <f t="array" ref="N736">TRIM(SUBSTITUTE(CONCATENATE(IF(AA736&lt;&gt;"",AA736,""),IF(AND(AA736&lt;&gt;"",AB736&lt;&gt;"")," + ",""),IF(AB736&lt;&gt;"",AB736,""),IF(AND(OR(AA736&lt;&gt;"",AB736&lt;&gt;""),AC736&lt;&gt;"")," + ",""),IF(AC736&lt;&gt;"",AC736,""),IF(AND(OR(AA736&lt;&gt;"",AB736&lt;&gt;"",AC736&lt;&gt;""),AD736&lt;&gt;"")," + ",""),IF(AD736&lt;&gt;"",AD736,""),IF(AND(OR(AA736&lt;&gt;"",AB736&lt;&gt;"",AC736&lt;&gt;"",AD736&lt;&gt;""),AE736&lt;&gt;"")," + ",""),IF(AE736&lt;&gt;"",AE736,""),IF(AND(OR(AA736&lt;&gt;"",AB736&lt;&gt;"",AC736&lt;&gt;"",AD736&lt;&gt;"",AE736&lt;&gt;""),AF736&lt;&gt;"")," + ",""),IF(AF736&lt;&gt;"",AF736,""),IF(AND(OR(AA736&lt;&gt;"",AB736&lt;&gt;"",AC736&lt;&gt;"",AD736&lt;&gt;"",AE736&lt;&gt;"",AF736&lt;&gt;""),AG736&lt;&gt;"")," + ",""),IF(AG736&lt;&gt;"",AG736,""),IF(AND(OR(AA736&lt;&gt;"",AB736&lt;&gt;"",AC736&lt;&gt;"",AD736&lt;&gt;"",AE736&lt;&gt;"",AF736&lt;&gt;"",AG736&lt;&gt;""),AH736&lt;&gt;"")," + ",""),IF(AH736&lt;&gt;"",AH736,""),IF(AND(OR(AA736&lt;&gt;"",AB736&lt;&gt;"",AC736&lt;&gt;"",AD736&lt;&gt;"",AE736&lt;&gt;"",AF736&lt;&gt;"",AG736&lt;&gt;"",AH736&lt;&gt;""),AI736&lt;&gt;"")," + ",""),IF(AI736&lt;&gt;"",AI736,""),IF(AND(OR(AA736&lt;&gt;"",AB736&lt;&gt;"",AC736&lt;&gt;"",AD736&lt;&gt;"",AE736&lt;&gt;"",AF736&lt;&gt;"",AG736&lt;&gt;"",AH736&lt;&gt;"",AI736&lt;&gt;""),AJ736&lt;&gt;"")," + ",""),IF(AJ736&lt;&gt;"",AJ736,""))," + "," + ",1))</f>
        <v>digital + electric</v>
      </c>
      <c r="O736" t="str" s="108" cm="1">
        <f t="array" ref="O736">TRIM(SUBSTITUTE(CONCATENATE(IF(AK736&lt;&gt;"",AK736,""),IF(AND(AK736&lt;&gt;"",AL736&lt;&gt;"")," + ",""),IF(AL736&lt;&gt;"",AL736,""),IF(AND(OR(AK736&lt;&gt;"",AL736&lt;&gt;""),AM736&lt;&gt;"")," + ",""),IF(AM736&lt;&gt;"",AM736,""),IF(AND(OR(AK736&lt;&gt;"",AL736&lt;&gt;"",AM736&lt;&gt;""),AN736&lt;&gt;"")," + ",""),IF(AN736&lt;&gt;"",AN736,""),IF(AND(OR(AK736&lt;&gt;"",AL736&lt;&gt;"",AM736&lt;&gt;"",AN736&lt;&gt;""),AO736&lt;&gt;"")," + ",""),IF(AO736&lt;&gt;"",AO736,""),IF(AND(OR(AK736&lt;&gt;"",AL736&lt;&gt;"",AM736&lt;&gt;"",AN736&lt;&gt;"",AO736&lt;&gt;""),AP736&lt;&gt;"")," + ",""),IF(AP736&lt;&gt;"",AP736,""),IF(AND(OR(AK736&lt;&gt;"",AL736&lt;&gt;"",AM736&lt;&gt;"",AN736&lt;&gt;"",AO736&lt;&gt;"",AP736&lt;&gt;""),AQ736&lt;&gt;"")," + ",""),IF(AQ736&lt;&gt;"",AQ736,""),IF(AND(OR(AK736&lt;&gt;"",AL736&lt;&gt;"",AM736&lt;&gt;"",AN736&lt;&gt;"",AO736&lt;&gt;"",AP736&lt;&gt;"",AQ736&lt;&gt;""),AR736&lt;&gt;"")," + ",""),IF(AR736&lt;&gt;"",AR736,""),IF(AND(OR(AK736&lt;&gt;"",AL736&lt;&gt;"",AM736&lt;&gt;"",AN736&lt;&gt;"",AO736&lt;&gt;"",AP736&lt;&gt;"",AQ736&lt;&gt;"",AR736&lt;&gt;""),AS736&lt;&gt;"")," + ",""),IF(AS736&lt;&gt;"",AS736,""),IF(AND(OR(AK736&lt;&gt;"",AL736&lt;&gt;"",AM736&lt;&gt;"",AN736&lt;&gt;"",AO736&lt;&gt;"",AP736&lt;&gt;"",AQ736&lt;&gt;"",AR736&lt;&gt;"",AS736&lt;&gt;""),AT736&lt;&gt;"")," + ",""),IF(AT736&lt;&gt;"",AT736,""))," + "," + ",1))</f>
      </c>
      <c r="P736" t="str" s="108" cm="1">
        <f t="array" ref="P736">TRIM(SUBSTITUTE(CONCATENATE(IF(AU736&lt;&gt;"",AU736,""),IF(AND(AU736&lt;&gt;"",AV736&lt;&gt;"")," + ",""),IF(AV736&lt;&gt;"",AV736,""),IF(AND(OR(AU736&lt;&gt;"",AV736&lt;&gt;""),AW736&lt;&gt;"")," + ",""),IF(AW736&lt;&gt;"",AW736,""),IF(AND(OR(AU736&lt;&gt;"",AV736&lt;&gt;"",AW736&lt;&gt;""),AX736&lt;&gt;"")," + ",""),IF(AX736&lt;&gt;"",AX736,""),IF(AND(OR(AU736&lt;&gt;"",AV736&lt;&gt;"",AW736&lt;&gt;"",AX736&lt;&gt;""),AY736&lt;&gt;"")," + ",""),IF(AY736&lt;&gt;"",AY736,""),IF(AND(OR(AU736&lt;&gt;"",AV736&lt;&gt;"",AW736&lt;&gt;"",AX736&lt;&gt;"",AY736&lt;&gt;""),AZ736&lt;&gt;"")," + ",""),IF(AZ736&lt;&gt;"",AZ736,""),IF(AND(OR(AU736&lt;&gt;"",AV736&lt;&gt;"",AW736&lt;&gt;"",AX736&lt;&gt;"",AY736&lt;&gt;"",AZ736&lt;&gt;""),BA736&lt;&gt;"")," + ",""),IF(BA736&lt;&gt;"",BA736,""),IF(AND(OR(AU736&lt;&gt;"",AV736&lt;&gt;"",AW736&lt;&gt;"",AX736&lt;&gt;"",AY736&lt;&gt;"",AZ736&lt;&gt;"",BA736&lt;&gt;""),BB736&lt;&gt;"")," + ",""),IF(BB736&lt;&gt;"",BB736,""),IF(AND(OR(AU736&lt;&gt;"",AV736&lt;&gt;"",AW736&lt;&gt;"",AX736&lt;&gt;"",AY736&lt;&gt;"",AZ736&lt;&gt;"",BA736&lt;&gt;"",BB736&lt;&gt;""),BC736&lt;&gt;"")," + ",""),IF(BC736&lt;&gt;"",BC736,""))," + "," + ",1))</f>
      </c>
      <c r="Q736" s="108"/>
      <c r="R736" s="108"/>
      <c r="S736" s="108"/>
      <c r="T736" s="108"/>
      <c r="U736" s="108"/>
      <c r="V736" s="108"/>
      <c r="W736" t="s" s="109">
        <v>21</v>
      </c>
      <c r="X736" s="108"/>
      <c r="Y736" s="108"/>
      <c r="Z736" s="108"/>
      <c r="AA736" t="s" s="109">
        <v>25</v>
      </c>
      <c r="AB736" s="108"/>
      <c r="AC736" s="108"/>
      <c r="AD736" s="108"/>
      <c r="AE736" t="s" s="109">
        <v>29</v>
      </c>
      <c r="AF736" s="108"/>
      <c r="AG736" s="108"/>
      <c r="AH736" s="108"/>
      <c r="AI736" s="108"/>
      <c r="AJ736" s="108"/>
      <c r="AK736" s="108"/>
      <c r="AL736" s="108"/>
      <c r="AM736" s="108"/>
      <c r="AN736" s="108"/>
      <c r="AO736" s="108"/>
      <c r="AP736" s="108"/>
      <c r="AQ736" s="108"/>
      <c r="AR736" s="108"/>
      <c r="AS736" s="108"/>
      <c r="AT736" s="108"/>
      <c r="AU736" s="108"/>
      <c r="AV736" s="108"/>
      <c r="AW736" s="108"/>
      <c r="AX736" s="108"/>
      <c r="AY736" s="108"/>
      <c r="AZ736" s="108"/>
      <c r="BA736" s="108"/>
      <c r="BB736" s="108"/>
      <c r="BC736" s="108"/>
    </row>
    <row r="737" ht="17" customHeight="1">
      <c r="A737" s="3"/>
      <c r="B737" s="110">
        <v>34</v>
      </c>
      <c r="C737" s="111">
        <v>31</v>
      </c>
      <c r="D737" s="3"/>
      <c r="E737" s="64"/>
      <c r="F737" s="3"/>
      <c r="G737" s="3"/>
      <c r="H737" t="s" s="112">
        <v>1155</v>
      </c>
      <c r="I737" t="s" s="109">
        <v>1742</v>
      </c>
      <c r="J737" s="113"/>
      <c r="K737" t="str" s="108" cm="1">
        <f t="array" ref="K737">TRIM(SUBSTITUTE(CONCATENATE(IF(M737&lt;&gt;"",M737,""),IF(AND(M737&lt;&gt;"",N737&lt;&gt;"")," + ",""),IF(N737&lt;&gt;"",N737,""),IF(AND(OR(M737&lt;&gt;"",N737&lt;&gt;""),O737&lt;&gt;"")," + ",""),IF(O737&lt;&gt;"",O737,""),IF(AND(OR(M737&lt;&gt;"",N737&lt;&gt;"",O737&lt;&gt;""),P737&lt;&gt;"")," + ",""),IF(P737&lt;&gt;"",P737,""))," + "," + ",1))</f>
        <v>analog + bright + simple</v>
      </c>
      <c r="L737" t="str" s="114" cm="1">
        <f t="array" ref="L737">"sendmidi dev "Osmose Port 2" cc 0 "&amp;$B737&amp;" pc "&amp;$C737</f>
        <v>sendmidi dev "Osmose Port 2" cc 0 34 pc 31</v>
      </c>
      <c r="M737" t="str" s="108" cm="1">
        <f t="array" ref="M737">TRIM(SUBSTITUTE(CONCATENATE(IF(Q737&lt;&gt;"",Q737,""),IF(AND(Q737&lt;&gt;"",R737&lt;&gt;"")," + ",""),IF(R737&lt;&gt;"",R737,""),IF(AND(OR(Q737&lt;&gt;"",R737&lt;&gt;""),S737&lt;&gt;"")," + ",""),IF(S737&lt;&gt;"",S737,""),IF(AND(OR(Q737&lt;&gt;"",R737&lt;&gt;"",S737&lt;&gt;""),T737&lt;&gt;"")," + ",""),IF(T737&lt;&gt;"",T737,""),IF(AND(OR(Q737&lt;&gt;"",R737&lt;&gt;"",S737&lt;&gt;"",T737&lt;&gt;""),U737&lt;&gt;"")," + ",""),IF(U737&lt;&gt;"",U737,""),IF(AND(OR(Q737&lt;&gt;"",R737&lt;&gt;"",S737&lt;&gt;"",T737&lt;&gt;"",U737&lt;&gt;""),V737&lt;&gt;"")," + ",""),IF(V737&lt;&gt;"",V737,""),IF(AND(OR(Q737&lt;&gt;"",R737&lt;&gt;"",S737&lt;&gt;"",T737&lt;&gt;"",U737&lt;&gt;"",V737&lt;&gt;""),W737&lt;&gt;"")," + ",""),IF(W737&lt;&gt;"",W737,""),IF(AND(OR(Q737&lt;&gt;"",R737&lt;&gt;"",S737&lt;&gt;"",T737&lt;&gt;"",U737&lt;&gt;"",V737&lt;&gt;"",W737&lt;&gt;""),X737&lt;&gt;"")," + ",""),IF(X737&lt;&gt;"",X737,""),IF(AND(OR(Q737&lt;&gt;"",R737&lt;&gt;"",S737&lt;&gt;"",T737&lt;&gt;"",U737&lt;&gt;"",V737&lt;&gt;"",W737&lt;&gt;"",X737&lt;&gt;""),Y737&lt;&gt;"")," + ",""),IF(Y737&lt;&gt;"",Y737,""),IF(AND(OR(Q737&lt;&gt;"",R737&lt;&gt;"",S737&lt;&gt;"",T737&lt;&gt;"",U737&lt;&gt;"",V737&lt;&gt;"",W737&lt;&gt;"",X737&lt;&gt;"",Y737&lt;&gt;""),Z737&lt;&gt;"")," + ",""),IF(Z737&lt;&gt;"",Z737,""))," + "," + ",1))</f>
        <v>analog + bright</v>
      </c>
      <c r="N737" t="str" s="108" cm="1">
        <f t="array" ref="N737">TRIM(SUBSTITUTE(CONCATENATE(IF(AA737&lt;&gt;"",AA737,""),IF(AND(AA737&lt;&gt;"",AB737&lt;&gt;"")," + ",""),IF(AB737&lt;&gt;"",AB737,""),IF(AND(OR(AA737&lt;&gt;"",AB737&lt;&gt;""),AC737&lt;&gt;"")," + ",""),IF(AC737&lt;&gt;"",AC737,""),IF(AND(OR(AA737&lt;&gt;"",AB737&lt;&gt;"",AC737&lt;&gt;""),AD737&lt;&gt;"")," + ",""),IF(AD737&lt;&gt;"",AD737,""),IF(AND(OR(AA737&lt;&gt;"",AB737&lt;&gt;"",AC737&lt;&gt;"",AD737&lt;&gt;""),AE737&lt;&gt;"")," + ",""),IF(AE737&lt;&gt;"",AE737,""),IF(AND(OR(AA737&lt;&gt;"",AB737&lt;&gt;"",AC737&lt;&gt;"",AD737&lt;&gt;"",AE737&lt;&gt;""),AF737&lt;&gt;"")," + ",""),IF(AF737&lt;&gt;"",AF737,""),IF(AND(OR(AA737&lt;&gt;"",AB737&lt;&gt;"",AC737&lt;&gt;"",AD737&lt;&gt;"",AE737&lt;&gt;"",AF737&lt;&gt;""),AG737&lt;&gt;"")," + ",""),IF(AG737&lt;&gt;"",AG737,""),IF(AND(OR(AA737&lt;&gt;"",AB737&lt;&gt;"",AC737&lt;&gt;"",AD737&lt;&gt;"",AE737&lt;&gt;"",AF737&lt;&gt;"",AG737&lt;&gt;""),AH737&lt;&gt;"")," + ",""),IF(AH737&lt;&gt;"",AH737,""),IF(AND(OR(AA737&lt;&gt;"",AB737&lt;&gt;"",AC737&lt;&gt;"",AD737&lt;&gt;"",AE737&lt;&gt;"",AF737&lt;&gt;"",AG737&lt;&gt;"",AH737&lt;&gt;""),AI737&lt;&gt;"")," + ",""),IF(AI737&lt;&gt;"",AI737,""),IF(AND(OR(AA737&lt;&gt;"",AB737&lt;&gt;"",AC737&lt;&gt;"",AD737&lt;&gt;"",AE737&lt;&gt;"",AF737&lt;&gt;"",AG737&lt;&gt;"",AH737&lt;&gt;"",AI737&lt;&gt;""),AJ737&lt;&gt;"")," + ",""),IF(AJ737&lt;&gt;"",AJ737,""))," + "," + ",1))</f>
      </c>
      <c r="O737" t="str" s="108" cm="1">
        <f t="array" ref="O737">TRIM(SUBSTITUTE(CONCATENATE(IF(AK737&lt;&gt;"",AK737,""),IF(AND(AK737&lt;&gt;"",AL737&lt;&gt;"")," + ",""),IF(AL737&lt;&gt;"",AL737,""),IF(AND(OR(AK737&lt;&gt;"",AL737&lt;&gt;""),AM737&lt;&gt;"")," + ",""),IF(AM737&lt;&gt;"",AM737,""),IF(AND(OR(AK737&lt;&gt;"",AL737&lt;&gt;"",AM737&lt;&gt;""),AN737&lt;&gt;"")," + ",""),IF(AN737&lt;&gt;"",AN737,""),IF(AND(OR(AK737&lt;&gt;"",AL737&lt;&gt;"",AM737&lt;&gt;"",AN737&lt;&gt;""),AO737&lt;&gt;"")," + ",""),IF(AO737&lt;&gt;"",AO737,""),IF(AND(OR(AK737&lt;&gt;"",AL737&lt;&gt;"",AM737&lt;&gt;"",AN737&lt;&gt;"",AO737&lt;&gt;""),AP737&lt;&gt;"")," + ",""),IF(AP737&lt;&gt;"",AP737,""),IF(AND(OR(AK737&lt;&gt;"",AL737&lt;&gt;"",AM737&lt;&gt;"",AN737&lt;&gt;"",AO737&lt;&gt;"",AP737&lt;&gt;""),AQ737&lt;&gt;"")," + ",""),IF(AQ737&lt;&gt;"",AQ737,""),IF(AND(OR(AK737&lt;&gt;"",AL737&lt;&gt;"",AM737&lt;&gt;"",AN737&lt;&gt;"",AO737&lt;&gt;"",AP737&lt;&gt;"",AQ737&lt;&gt;""),AR737&lt;&gt;"")," + ",""),IF(AR737&lt;&gt;"",AR737,""),IF(AND(OR(AK737&lt;&gt;"",AL737&lt;&gt;"",AM737&lt;&gt;"",AN737&lt;&gt;"",AO737&lt;&gt;"",AP737&lt;&gt;"",AQ737&lt;&gt;"",AR737&lt;&gt;""),AS737&lt;&gt;"")," + ",""),IF(AS737&lt;&gt;"",AS737,""),IF(AND(OR(AK737&lt;&gt;"",AL737&lt;&gt;"",AM737&lt;&gt;"",AN737&lt;&gt;"",AO737&lt;&gt;"",AP737&lt;&gt;"",AQ737&lt;&gt;"",AR737&lt;&gt;"",AS737&lt;&gt;""),AT737&lt;&gt;"")," + ",""),IF(AT737&lt;&gt;"",AT737,""))," + "," + ",1))</f>
      </c>
      <c r="P737" t="str" s="108" cm="1">
        <f t="array" ref="P737">TRIM(SUBSTITUTE(CONCATENATE(IF(AU737&lt;&gt;"",AU737,""),IF(AND(AU737&lt;&gt;"",AV737&lt;&gt;"")," + ",""),IF(AV737&lt;&gt;"",AV737,""),IF(AND(OR(AU737&lt;&gt;"",AV737&lt;&gt;""),AW737&lt;&gt;"")," + ",""),IF(AW737&lt;&gt;"",AW737,""),IF(AND(OR(AU737&lt;&gt;"",AV737&lt;&gt;"",AW737&lt;&gt;""),AX737&lt;&gt;"")," + ",""),IF(AX737&lt;&gt;"",AX737,""),IF(AND(OR(AU737&lt;&gt;"",AV737&lt;&gt;"",AW737&lt;&gt;"",AX737&lt;&gt;""),AY737&lt;&gt;"")," + ",""),IF(AY737&lt;&gt;"",AY737,""),IF(AND(OR(AU737&lt;&gt;"",AV737&lt;&gt;"",AW737&lt;&gt;"",AX737&lt;&gt;"",AY737&lt;&gt;""),AZ737&lt;&gt;"")," + ",""),IF(AZ737&lt;&gt;"",AZ737,""),IF(AND(OR(AU737&lt;&gt;"",AV737&lt;&gt;"",AW737&lt;&gt;"",AX737&lt;&gt;"",AY737&lt;&gt;"",AZ737&lt;&gt;""),BA737&lt;&gt;"")," + ",""),IF(BA737&lt;&gt;"",BA737,""),IF(AND(OR(AU737&lt;&gt;"",AV737&lt;&gt;"",AW737&lt;&gt;"",AX737&lt;&gt;"",AY737&lt;&gt;"",AZ737&lt;&gt;"",BA737&lt;&gt;""),BB737&lt;&gt;"")," + ",""),IF(BB737&lt;&gt;"",BB737,""),IF(AND(OR(AU737&lt;&gt;"",AV737&lt;&gt;"",AW737&lt;&gt;"",AX737&lt;&gt;"",AY737&lt;&gt;"",AZ737&lt;&gt;"",BA737&lt;&gt;"",BB737&lt;&gt;""),BC737&lt;&gt;"")," + ",""),IF(BC737&lt;&gt;"",BC737,""))," + "," + ",1))</f>
        <v>simple</v>
      </c>
      <c r="Q737" s="108"/>
      <c r="R737" s="108"/>
      <c r="S737" s="108"/>
      <c r="T737" t="s" s="109">
        <v>18</v>
      </c>
      <c r="U737" s="108"/>
      <c r="V737" s="108"/>
      <c r="W737" t="s" s="109">
        <v>21</v>
      </c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  <c r="AI737" s="108"/>
      <c r="AJ737" s="108"/>
      <c r="AK737" s="108"/>
      <c r="AL737" s="108"/>
      <c r="AM737" s="108"/>
      <c r="AN737" s="108"/>
      <c r="AO737" s="108"/>
      <c r="AP737" s="108"/>
      <c r="AQ737" s="108"/>
      <c r="AR737" s="108"/>
      <c r="AS737" s="108"/>
      <c r="AT737" s="108"/>
      <c r="AU737" s="108"/>
      <c r="AV737" t="s" s="109">
        <v>46</v>
      </c>
      <c r="AW737" s="108"/>
      <c r="AX737" s="108"/>
      <c r="AY737" s="108"/>
      <c r="AZ737" s="108"/>
      <c r="BA737" s="108"/>
      <c r="BB737" s="108"/>
      <c r="BC737" s="108"/>
    </row>
    <row r="738" ht="17" customHeight="1">
      <c r="A738" s="3"/>
      <c r="B738" s="110">
        <v>34</v>
      </c>
      <c r="C738" s="111">
        <v>32</v>
      </c>
      <c r="D738" s="3"/>
      <c r="E738" s="64"/>
      <c r="F738" s="3"/>
      <c r="G738" s="3"/>
      <c r="H738" t="s" s="112">
        <v>1155</v>
      </c>
      <c r="I738" t="s" s="109">
        <v>1745</v>
      </c>
      <c r="J738" s="113"/>
      <c r="K738" t="str" s="108" cm="1">
        <f t="array" ref="K738">TRIM(SUBSTITUTE(CONCATENATE(IF(M738&lt;&gt;"",M738,""),IF(AND(M738&lt;&gt;"",N738&lt;&gt;"")," + ",""),IF(N738&lt;&gt;"",N738,""),IF(AND(OR(M738&lt;&gt;"",N738&lt;&gt;""),O738&lt;&gt;"")," + ",""),IF(O738&lt;&gt;"",O738,""),IF(AND(OR(M738&lt;&gt;"",N738&lt;&gt;"",O738&lt;&gt;""),P738&lt;&gt;"")," + ",""),IF(P738&lt;&gt;"",P738,""))," + "," + ",1))</f>
        <v>analog + warm</v>
      </c>
      <c r="L738" t="str" s="114" cm="1">
        <f t="array" ref="L738">"sendmidi dev "Osmose Port 2" cc 0 "&amp;$B738&amp;" pc "&amp;$C738</f>
        <v>sendmidi dev "Osmose Port 2" cc 0 34 pc 32</v>
      </c>
      <c r="M738" t="str" s="108" cm="1">
        <f t="array" ref="M738">TRIM(SUBSTITUTE(CONCATENATE(IF(Q738&lt;&gt;"",Q738,""),IF(AND(Q738&lt;&gt;"",R738&lt;&gt;"")," + ",""),IF(R738&lt;&gt;"",R738,""),IF(AND(OR(Q738&lt;&gt;"",R738&lt;&gt;""),S738&lt;&gt;"")," + ",""),IF(S738&lt;&gt;"",S738,""),IF(AND(OR(Q738&lt;&gt;"",R738&lt;&gt;"",S738&lt;&gt;""),T738&lt;&gt;"")," + ",""),IF(T738&lt;&gt;"",T738,""),IF(AND(OR(Q738&lt;&gt;"",R738&lt;&gt;"",S738&lt;&gt;"",T738&lt;&gt;""),U738&lt;&gt;"")," + ",""),IF(U738&lt;&gt;"",U738,""),IF(AND(OR(Q738&lt;&gt;"",R738&lt;&gt;"",S738&lt;&gt;"",T738&lt;&gt;"",U738&lt;&gt;""),V738&lt;&gt;"")," + ",""),IF(V738&lt;&gt;"",V738,""),IF(AND(OR(Q738&lt;&gt;"",R738&lt;&gt;"",S738&lt;&gt;"",T738&lt;&gt;"",U738&lt;&gt;"",V738&lt;&gt;""),W738&lt;&gt;"")," + ",""),IF(W738&lt;&gt;"",W738,""),IF(AND(OR(Q738&lt;&gt;"",R738&lt;&gt;"",S738&lt;&gt;"",T738&lt;&gt;"",U738&lt;&gt;"",V738&lt;&gt;"",W738&lt;&gt;""),X738&lt;&gt;"")," + ",""),IF(X738&lt;&gt;"",X738,""),IF(AND(OR(Q738&lt;&gt;"",R738&lt;&gt;"",S738&lt;&gt;"",T738&lt;&gt;"",U738&lt;&gt;"",V738&lt;&gt;"",W738&lt;&gt;"",X738&lt;&gt;""),Y738&lt;&gt;"")," + ",""),IF(Y738&lt;&gt;"",Y738,""),IF(AND(OR(Q738&lt;&gt;"",R738&lt;&gt;"",S738&lt;&gt;"",T738&lt;&gt;"",U738&lt;&gt;"",V738&lt;&gt;"",W738&lt;&gt;"",X738&lt;&gt;"",Y738&lt;&gt;""),Z738&lt;&gt;"")," + ",""),IF(Z738&lt;&gt;"",Z738,""))," + "," + ",1))</f>
        <v>analog</v>
      </c>
      <c r="N738" t="str" s="108" cm="1">
        <f t="array" ref="N738">TRIM(SUBSTITUTE(CONCATENATE(IF(AA738&lt;&gt;"",AA738,""),IF(AND(AA738&lt;&gt;"",AB738&lt;&gt;"")," + ",""),IF(AB738&lt;&gt;"",AB738,""),IF(AND(OR(AA738&lt;&gt;"",AB738&lt;&gt;""),AC738&lt;&gt;"")," + ",""),IF(AC738&lt;&gt;"",AC738,""),IF(AND(OR(AA738&lt;&gt;"",AB738&lt;&gt;"",AC738&lt;&gt;""),AD738&lt;&gt;"")," + ",""),IF(AD738&lt;&gt;"",AD738,""),IF(AND(OR(AA738&lt;&gt;"",AB738&lt;&gt;"",AC738&lt;&gt;"",AD738&lt;&gt;""),AE738&lt;&gt;"")," + ",""),IF(AE738&lt;&gt;"",AE738,""),IF(AND(OR(AA738&lt;&gt;"",AB738&lt;&gt;"",AC738&lt;&gt;"",AD738&lt;&gt;"",AE738&lt;&gt;""),AF738&lt;&gt;"")," + ",""),IF(AF738&lt;&gt;"",AF738,""),IF(AND(OR(AA738&lt;&gt;"",AB738&lt;&gt;"",AC738&lt;&gt;"",AD738&lt;&gt;"",AE738&lt;&gt;"",AF738&lt;&gt;""),AG738&lt;&gt;"")," + ",""),IF(AG738&lt;&gt;"",AG738,""),IF(AND(OR(AA738&lt;&gt;"",AB738&lt;&gt;"",AC738&lt;&gt;"",AD738&lt;&gt;"",AE738&lt;&gt;"",AF738&lt;&gt;"",AG738&lt;&gt;""),AH738&lt;&gt;"")," + ",""),IF(AH738&lt;&gt;"",AH738,""),IF(AND(OR(AA738&lt;&gt;"",AB738&lt;&gt;"",AC738&lt;&gt;"",AD738&lt;&gt;"",AE738&lt;&gt;"",AF738&lt;&gt;"",AG738&lt;&gt;"",AH738&lt;&gt;""),AI738&lt;&gt;"")," + ",""),IF(AI738&lt;&gt;"",AI738,""),IF(AND(OR(AA738&lt;&gt;"",AB738&lt;&gt;"",AC738&lt;&gt;"",AD738&lt;&gt;"",AE738&lt;&gt;"",AF738&lt;&gt;"",AG738&lt;&gt;"",AH738&lt;&gt;"",AI738&lt;&gt;""),AJ738&lt;&gt;"")," + ",""),IF(AJ738&lt;&gt;"",AJ738,""))," + "," + ",1))</f>
      </c>
      <c r="O738" t="str" s="108" cm="1">
        <f t="array" ref="O738">TRIM(SUBSTITUTE(CONCATENATE(IF(AK738&lt;&gt;"",AK738,""),IF(AND(AK738&lt;&gt;"",AL738&lt;&gt;"")," + ",""),IF(AL738&lt;&gt;"",AL738,""),IF(AND(OR(AK738&lt;&gt;"",AL738&lt;&gt;""),AM738&lt;&gt;"")," + ",""),IF(AM738&lt;&gt;"",AM738,""),IF(AND(OR(AK738&lt;&gt;"",AL738&lt;&gt;"",AM738&lt;&gt;""),AN738&lt;&gt;"")," + ",""),IF(AN738&lt;&gt;"",AN738,""),IF(AND(OR(AK738&lt;&gt;"",AL738&lt;&gt;"",AM738&lt;&gt;"",AN738&lt;&gt;""),AO738&lt;&gt;"")," + ",""),IF(AO738&lt;&gt;"",AO738,""),IF(AND(OR(AK738&lt;&gt;"",AL738&lt;&gt;"",AM738&lt;&gt;"",AN738&lt;&gt;"",AO738&lt;&gt;""),AP738&lt;&gt;"")," + ",""),IF(AP738&lt;&gt;"",AP738,""),IF(AND(OR(AK738&lt;&gt;"",AL738&lt;&gt;"",AM738&lt;&gt;"",AN738&lt;&gt;"",AO738&lt;&gt;"",AP738&lt;&gt;""),AQ738&lt;&gt;"")," + ",""),IF(AQ738&lt;&gt;"",AQ738,""),IF(AND(OR(AK738&lt;&gt;"",AL738&lt;&gt;"",AM738&lt;&gt;"",AN738&lt;&gt;"",AO738&lt;&gt;"",AP738&lt;&gt;"",AQ738&lt;&gt;""),AR738&lt;&gt;"")," + ",""),IF(AR738&lt;&gt;"",AR738,""),IF(AND(OR(AK738&lt;&gt;"",AL738&lt;&gt;"",AM738&lt;&gt;"",AN738&lt;&gt;"",AO738&lt;&gt;"",AP738&lt;&gt;"",AQ738&lt;&gt;"",AR738&lt;&gt;""),AS738&lt;&gt;"")," + ",""),IF(AS738&lt;&gt;"",AS738,""),IF(AND(OR(AK738&lt;&gt;"",AL738&lt;&gt;"",AM738&lt;&gt;"",AN738&lt;&gt;"",AO738&lt;&gt;"",AP738&lt;&gt;"",AQ738&lt;&gt;"",AR738&lt;&gt;"",AS738&lt;&gt;""),AT738&lt;&gt;"")," + ",""),IF(AT738&lt;&gt;"",AT738,""))," + "," + ",1))</f>
      </c>
      <c r="P738" t="str" s="108" cm="1">
        <f t="array" ref="P738">TRIM(SUBSTITUTE(CONCATENATE(IF(AU738&lt;&gt;"",AU738,""),IF(AND(AU738&lt;&gt;"",AV738&lt;&gt;"")," + ",""),IF(AV738&lt;&gt;"",AV738,""),IF(AND(OR(AU738&lt;&gt;"",AV738&lt;&gt;""),AW738&lt;&gt;"")," + ",""),IF(AW738&lt;&gt;"",AW738,""),IF(AND(OR(AU738&lt;&gt;"",AV738&lt;&gt;"",AW738&lt;&gt;""),AX738&lt;&gt;"")," + ",""),IF(AX738&lt;&gt;"",AX738,""),IF(AND(OR(AU738&lt;&gt;"",AV738&lt;&gt;"",AW738&lt;&gt;"",AX738&lt;&gt;""),AY738&lt;&gt;"")," + ",""),IF(AY738&lt;&gt;"",AY738,""),IF(AND(OR(AU738&lt;&gt;"",AV738&lt;&gt;"",AW738&lt;&gt;"",AX738&lt;&gt;"",AY738&lt;&gt;""),AZ738&lt;&gt;"")," + ",""),IF(AZ738&lt;&gt;"",AZ738,""),IF(AND(OR(AU738&lt;&gt;"",AV738&lt;&gt;"",AW738&lt;&gt;"",AX738&lt;&gt;"",AY738&lt;&gt;"",AZ738&lt;&gt;""),BA738&lt;&gt;"")," + ",""),IF(BA738&lt;&gt;"",BA738,""),IF(AND(OR(AU738&lt;&gt;"",AV738&lt;&gt;"",AW738&lt;&gt;"",AX738&lt;&gt;"",AY738&lt;&gt;"",AZ738&lt;&gt;"",BA738&lt;&gt;""),BB738&lt;&gt;"")," + ",""),IF(BB738&lt;&gt;"",BB738,""),IF(AND(OR(AU738&lt;&gt;"",AV738&lt;&gt;"",AW738&lt;&gt;"",AX738&lt;&gt;"",AY738&lt;&gt;"",AZ738&lt;&gt;"",BA738&lt;&gt;"",BB738&lt;&gt;""),BC738&lt;&gt;"")," + ",""),IF(BC738&lt;&gt;"",BC738,""))," + "," + ",1))</f>
        <v>warm</v>
      </c>
      <c r="Q738" s="108"/>
      <c r="R738" s="108"/>
      <c r="S738" s="108"/>
      <c r="T738" t="s" s="109">
        <v>18</v>
      </c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  <c r="AI738" s="108"/>
      <c r="AJ738" s="108"/>
      <c r="AK738" s="108"/>
      <c r="AL738" s="108"/>
      <c r="AM738" s="108"/>
      <c r="AN738" s="108"/>
      <c r="AO738" s="108"/>
      <c r="AP738" s="108"/>
      <c r="AQ738" s="108"/>
      <c r="AR738" s="108"/>
      <c r="AS738" s="108"/>
      <c r="AT738" s="108"/>
      <c r="AU738" s="108"/>
      <c r="AV738" s="108"/>
      <c r="AW738" s="108"/>
      <c r="AX738" s="108"/>
      <c r="AY738" s="108"/>
      <c r="AZ738" s="108"/>
      <c r="BA738" s="108"/>
      <c r="BB738" t="s" s="109">
        <v>52</v>
      </c>
      <c r="BC738" s="108"/>
    </row>
    <row r="739" ht="17" customHeight="1">
      <c r="A739" s="3"/>
      <c r="B739" s="110">
        <v>34</v>
      </c>
      <c r="C739" s="111">
        <v>33</v>
      </c>
      <c r="D739" s="3"/>
      <c r="E739" s="64"/>
      <c r="F739" s="3"/>
      <c r="G739" s="3"/>
      <c r="H739" t="s" s="112">
        <v>1155</v>
      </c>
      <c r="I739" t="s" s="109">
        <v>1747</v>
      </c>
      <c r="J739" s="113"/>
      <c r="K739" t="str" s="108" cm="1">
        <f t="array" ref="K739">TRIM(SUBSTITUTE(CONCATENATE(IF(M739&lt;&gt;"",M739,""),IF(AND(M739&lt;&gt;"",N739&lt;&gt;"")," + ",""),IF(N739&lt;&gt;"",N739,""),IF(AND(OR(M739&lt;&gt;"",N739&lt;&gt;""),O739&lt;&gt;"")," + ",""),IF(O739&lt;&gt;"",O739,""),IF(AND(OR(M739&lt;&gt;"",N739&lt;&gt;"",O739&lt;&gt;""),P739&lt;&gt;"")," + ",""),IF(P739&lt;&gt;"",P739,""))," + "," + ",1))</f>
        <v>lfo</v>
      </c>
      <c r="L739" t="str" s="114" cm="1">
        <f t="array" ref="L739">"sendmidi dev "Osmose Port 2" cc 0 "&amp;$B739&amp;" pc "&amp;$C739</f>
        <v>sendmidi dev "Osmose Port 2" cc 0 34 pc 33</v>
      </c>
      <c r="M739" t="str" s="108" cm="1">
        <f t="array" ref="M739">TRIM(SUBSTITUTE(CONCATENATE(IF(Q739&lt;&gt;"",Q739,""),IF(AND(Q739&lt;&gt;"",R739&lt;&gt;"")," + ",""),IF(R739&lt;&gt;"",R739,""),IF(AND(OR(Q739&lt;&gt;"",R739&lt;&gt;""),S739&lt;&gt;"")," + ",""),IF(S739&lt;&gt;"",S739,""),IF(AND(OR(Q739&lt;&gt;"",R739&lt;&gt;"",S739&lt;&gt;""),T739&lt;&gt;"")," + ",""),IF(T739&lt;&gt;"",T739,""),IF(AND(OR(Q739&lt;&gt;"",R739&lt;&gt;"",S739&lt;&gt;"",T739&lt;&gt;""),U739&lt;&gt;"")," + ",""),IF(U739&lt;&gt;"",U739,""),IF(AND(OR(Q739&lt;&gt;"",R739&lt;&gt;"",S739&lt;&gt;"",T739&lt;&gt;"",U739&lt;&gt;""),V739&lt;&gt;"")," + ",""),IF(V739&lt;&gt;"",V739,""),IF(AND(OR(Q739&lt;&gt;"",R739&lt;&gt;"",S739&lt;&gt;"",T739&lt;&gt;"",U739&lt;&gt;"",V739&lt;&gt;""),W739&lt;&gt;"")," + ",""),IF(W739&lt;&gt;"",W739,""),IF(AND(OR(Q739&lt;&gt;"",R739&lt;&gt;"",S739&lt;&gt;"",T739&lt;&gt;"",U739&lt;&gt;"",V739&lt;&gt;"",W739&lt;&gt;""),X739&lt;&gt;"")," + ",""),IF(X739&lt;&gt;"",X739,""),IF(AND(OR(Q739&lt;&gt;"",R739&lt;&gt;"",S739&lt;&gt;"",T739&lt;&gt;"",U739&lt;&gt;"",V739&lt;&gt;"",W739&lt;&gt;"",X739&lt;&gt;""),Y739&lt;&gt;"")," + ",""),IF(Y739&lt;&gt;"",Y739,""),IF(AND(OR(Q739&lt;&gt;"",R739&lt;&gt;"",S739&lt;&gt;"",T739&lt;&gt;"",U739&lt;&gt;"",V739&lt;&gt;"",W739&lt;&gt;"",X739&lt;&gt;"",Y739&lt;&gt;""),Z739&lt;&gt;"")," + ",""),IF(Z739&lt;&gt;"",Z739,""))," + "," + ",1))</f>
      </c>
      <c r="N739" t="str" s="108" cm="1">
        <f t="array" ref="N739">TRIM(SUBSTITUTE(CONCATENATE(IF(AA739&lt;&gt;"",AA739,""),IF(AND(AA739&lt;&gt;"",AB739&lt;&gt;"")," + ",""),IF(AB739&lt;&gt;"",AB739,""),IF(AND(OR(AA739&lt;&gt;"",AB739&lt;&gt;""),AC739&lt;&gt;"")," + ",""),IF(AC739&lt;&gt;"",AC739,""),IF(AND(OR(AA739&lt;&gt;"",AB739&lt;&gt;"",AC739&lt;&gt;""),AD739&lt;&gt;"")," + ",""),IF(AD739&lt;&gt;"",AD739,""),IF(AND(OR(AA739&lt;&gt;"",AB739&lt;&gt;"",AC739&lt;&gt;"",AD739&lt;&gt;""),AE739&lt;&gt;"")," + ",""),IF(AE739&lt;&gt;"",AE739,""),IF(AND(OR(AA739&lt;&gt;"",AB739&lt;&gt;"",AC739&lt;&gt;"",AD739&lt;&gt;"",AE739&lt;&gt;""),AF739&lt;&gt;"")," + ",""),IF(AF739&lt;&gt;"",AF739,""),IF(AND(OR(AA739&lt;&gt;"",AB739&lt;&gt;"",AC739&lt;&gt;"",AD739&lt;&gt;"",AE739&lt;&gt;"",AF739&lt;&gt;""),AG739&lt;&gt;"")," + ",""),IF(AG739&lt;&gt;"",AG739,""),IF(AND(OR(AA739&lt;&gt;"",AB739&lt;&gt;"",AC739&lt;&gt;"",AD739&lt;&gt;"",AE739&lt;&gt;"",AF739&lt;&gt;"",AG739&lt;&gt;""),AH739&lt;&gt;"")," + ",""),IF(AH739&lt;&gt;"",AH739,""),IF(AND(OR(AA739&lt;&gt;"",AB739&lt;&gt;"",AC739&lt;&gt;"",AD739&lt;&gt;"",AE739&lt;&gt;"",AF739&lt;&gt;"",AG739&lt;&gt;"",AH739&lt;&gt;""),AI739&lt;&gt;"")," + ",""),IF(AI739&lt;&gt;"",AI739,""),IF(AND(OR(AA739&lt;&gt;"",AB739&lt;&gt;"",AC739&lt;&gt;"",AD739&lt;&gt;"",AE739&lt;&gt;"",AF739&lt;&gt;"",AG739&lt;&gt;"",AH739&lt;&gt;"",AI739&lt;&gt;""),AJ739&lt;&gt;"")," + ",""),IF(AJ739&lt;&gt;"",AJ739,""))," + "," + ",1))</f>
      </c>
      <c r="O739" t="str" s="108" cm="1">
        <f t="array" ref="O739">TRIM(SUBSTITUTE(CONCATENATE(IF(AK739&lt;&gt;"",AK739,""),IF(AND(AK739&lt;&gt;"",AL739&lt;&gt;"")," + ",""),IF(AL739&lt;&gt;"",AL739,""),IF(AND(OR(AK739&lt;&gt;"",AL739&lt;&gt;""),AM739&lt;&gt;"")," + ",""),IF(AM739&lt;&gt;"",AM739,""),IF(AND(OR(AK739&lt;&gt;"",AL739&lt;&gt;"",AM739&lt;&gt;""),AN739&lt;&gt;"")," + ",""),IF(AN739&lt;&gt;"",AN739,""),IF(AND(OR(AK739&lt;&gt;"",AL739&lt;&gt;"",AM739&lt;&gt;"",AN739&lt;&gt;""),AO739&lt;&gt;"")," + ",""),IF(AO739&lt;&gt;"",AO739,""),IF(AND(OR(AK739&lt;&gt;"",AL739&lt;&gt;"",AM739&lt;&gt;"",AN739&lt;&gt;"",AO739&lt;&gt;""),AP739&lt;&gt;"")," + ",""),IF(AP739&lt;&gt;"",AP739,""),IF(AND(OR(AK739&lt;&gt;"",AL739&lt;&gt;"",AM739&lt;&gt;"",AN739&lt;&gt;"",AO739&lt;&gt;"",AP739&lt;&gt;""),AQ739&lt;&gt;"")," + ",""),IF(AQ739&lt;&gt;"",AQ739,""),IF(AND(OR(AK739&lt;&gt;"",AL739&lt;&gt;"",AM739&lt;&gt;"",AN739&lt;&gt;"",AO739&lt;&gt;"",AP739&lt;&gt;"",AQ739&lt;&gt;""),AR739&lt;&gt;"")," + ",""),IF(AR739&lt;&gt;"",AR739,""),IF(AND(OR(AK739&lt;&gt;"",AL739&lt;&gt;"",AM739&lt;&gt;"",AN739&lt;&gt;"",AO739&lt;&gt;"",AP739&lt;&gt;"",AQ739&lt;&gt;"",AR739&lt;&gt;""),AS739&lt;&gt;"")," + ",""),IF(AS739&lt;&gt;"",AS739,""),IF(AND(OR(AK739&lt;&gt;"",AL739&lt;&gt;"",AM739&lt;&gt;"",AN739&lt;&gt;"",AO739&lt;&gt;"",AP739&lt;&gt;"",AQ739&lt;&gt;"",AR739&lt;&gt;"",AS739&lt;&gt;""),AT739&lt;&gt;"")," + ",""),IF(AT739&lt;&gt;"",AT739,""))," + "," + ",1))</f>
        <v>lfo</v>
      </c>
      <c r="P739" t="str" s="108" cm="1">
        <f t="array" ref="P739">TRIM(SUBSTITUTE(CONCATENATE(IF(AU739&lt;&gt;"",AU739,""),IF(AND(AU739&lt;&gt;"",AV739&lt;&gt;"")," + ",""),IF(AV739&lt;&gt;"",AV739,""),IF(AND(OR(AU739&lt;&gt;"",AV739&lt;&gt;""),AW739&lt;&gt;"")," + ",""),IF(AW739&lt;&gt;"",AW739,""),IF(AND(OR(AU739&lt;&gt;"",AV739&lt;&gt;"",AW739&lt;&gt;""),AX739&lt;&gt;"")," + ",""),IF(AX739&lt;&gt;"",AX739,""),IF(AND(OR(AU739&lt;&gt;"",AV739&lt;&gt;"",AW739&lt;&gt;"",AX739&lt;&gt;""),AY739&lt;&gt;"")," + ",""),IF(AY739&lt;&gt;"",AY739,""),IF(AND(OR(AU739&lt;&gt;"",AV739&lt;&gt;"",AW739&lt;&gt;"",AX739&lt;&gt;"",AY739&lt;&gt;""),AZ739&lt;&gt;"")," + ",""),IF(AZ739&lt;&gt;"",AZ739,""),IF(AND(OR(AU739&lt;&gt;"",AV739&lt;&gt;"",AW739&lt;&gt;"",AX739&lt;&gt;"",AY739&lt;&gt;"",AZ739&lt;&gt;""),BA739&lt;&gt;"")," + ",""),IF(BA739&lt;&gt;"",BA739,""),IF(AND(OR(AU739&lt;&gt;"",AV739&lt;&gt;"",AW739&lt;&gt;"",AX739&lt;&gt;"",AY739&lt;&gt;"",AZ739&lt;&gt;"",BA739&lt;&gt;""),BB739&lt;&gt;"")," + ",""),IF(BB739&lt;&gt;"",BB739,""),IF(AND(OR(AU739&lt;&gt;"",AV739&lt;&gt;"",AW739&lt;&gt;"",AX739&lt;&gt;"",AY739&lt;&gt;"",AZ739&lt;&gt;"",BA739&lt;&gt;"",BB739&lt;&gt;""),BC739&lt;&gt;"")," + ",""),IF(BC739&lt;&gt;"",BC739,""))," + "," + ",1))</f>
      </c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  <c r="AI739" s="108"/>
      <c r="AJ739" s="108"/>
      <c r="AK739" s="108"/>
      <c r="AL739" t="s" s="109">
        <v>36</v>
      </c>
      <c r="AM739" s="108"/>
      <c r="AN739" s="108"/>
      <c r="AO739" s="108"/>
      <c r="AP739" s="108"/>
      <c r="AQ739" s="108"/>
      <c r="AR739" s="108"/>
      <c r="AS739" s="108"/>
      <c r="AT739" s="108"/>
      <c r="AU739" s="108"/>
      <c r="AV739" s="108"/>
      <c r="AW739" s="108"/>
      <c r="AX739" s="108"/>
      <c r="AY739" s="108"/>
      <c r="AZ739" s="108"/>
      <c r="BA739" s="108"/>
      <c r="BB739" s="108"/>
      <c r="BC739" s="108"/>
    </row>
    <row r="740" ht="17" customHeight="1">
      <c r="A740" s="3"/>
      <c r="B740" s="110">
        <v>34</v>
      </c>
      <c r="C740" s="111">
        <v>34</v>
      </c>
      <c r="D740" s="3"/>
      <c r="E740" s="64"/>
      <c r="F740" s="3"/>
      <c r="G740" s="3"/>
      <c r="H740" t="s" s="112">
        <v>1398</v>
      </c>
      <c r="I740" t="s" s="109">
        <v>1778</v>
      </c>
      <c r="J740" s="113"/>
      <c r="K740" t="str" s="108" cm="1">
        <f t="array" ref="K740">TRIM(SUBSTITUTE(CONCATENATE(IF(M740&lt;&gt;"",M740,""),IF(AND(M740&lt;&gt;"",N740&lt;&gt;"")," + ",""),IF(N740&lt;&gt;"",N740,""),IF(AND(OR(M740&lt;&gt;"",N740&lt;&gt;""),O740&lt;&gt;"")," + ",""),IF(O740&lt;&gt;"",O740,""),IF(AND(OR(M740&lt;&gt;"",N740&lt;&gt;"",O740&lt;&gt;""),P740&lt;&gt;"")," + ",""),IF(P740&lt;&gt;"",P740,""))," + "," + ",1))</f>
        <v>clean + intimate</v>
      </c>
      <c r="L740" t="str" s="114" cm="1">
        <f t="array" ref="L740">"sendmidi dev "Osmose Port 2" cc 0 "&amp;$B740&amp;" pc "&amp;$C740</f>
        <v>sendmidi dev "Osmose Port 2" cc 0 34 pc 34</v>
      </c>
      <c r="M740" t="str" s="108" cm="1">
        <f t="array" ref="M740">TRIM(SUBSTITUTE(CONCATENATE(IF(Q740&lt;&gt;"",Q740,""),IF(AND(Q740&lt;&gt;"",R740&lt;&gt;"")," + ",""),IF(R740&lt;&gt;"",R740,""),IF(AND(OR(Q740&lt;&gt;"",R740&lt;&gt;""),S740&lt;&gt;"")," + ",""),IF(S740&lt;&gt;"",S740,""),IF(AND(OR(Q740&lt;&gt;"",R740&lt;&gt;"",S740&lt;&gt;""),T740&lt;&gt;"")," + ",""),IF(T740&lt;&gt;"",T740,""),IF(AND(OR(Q740&lt;&gt;"",R740&lt;&gt;"",S740&lt;&gt;"",T740&lt;&gt;""),U740&lt;&gt;"")," + ",""),IF(U740&lt;&gt;"",U740,""),IF(AND(OR(Q740&lt;&gt;"",R740&lt;&gt;"",S740&lt;&gt;"",T740&lt;&gt;"",U740&lt;&gt;""),V740&lt;&gt;"")," + ",""),IF(V740&lt;&gt;"",V740,""),IF(AND(OR(Q740&lt;&gt;"",R740&lt;&gt;"",S740&lt;&gt;"",T740&lt;&gt;"",U740&lt;&gt;"",V740&lt;&gt;""),W740&lt;&gt;"")," + ",""),IF(W740&lt;&gt;"",W740,""),IF(AND(OR(Q740&lt;&gt;"",R740&lt;&gt;"",S740&lt;&gt;"",T740&lt;&gt;"",U740&lt;&gt;"",V740&lt;&gt;"",W740&lt;&gt;""),X740&lt;&gt;"")," + ",""),IF(X740&lt;&gt;"",X740,""),IF(AND(OR(Q740&lt;&gt;"",R740&lt;&gt;"",S740&lt;&gt;"",T740&lt;&gt;"",U740&lt;&gt;"",V740&lt;&gt;"",W740&lt;&gt;"",X740&lt;&gt;""),Y740&lt;&gt;"")," + ",""),IF(Y740&lt;&gt;"",Y740,""),IF(AND(OR(Q740&lt;&gt;"",R740&lt;&gt;"",S740&lt;&gt;"",T740&lt;&gt;"",U740&lt;&gt;"",V740&lt;&gt;"",W740&lt;&gt;"",X740&lt;&gt;"",Y740&lt;&gt;""),Z740&lt;&gt;"")," + ",""),IF(Z740&lt;&gt;"",Z740,""))," + "," + ",1))</f>
        <v>clean</v>
      </c>
      <c r="N740" t="str" s="108" cm="1">
        <f t="array" ref="N740">TRIM(SUBSTITUTE(CONCATENATE(IF(AA740&lt;&gt;"",AA740,""),IF(AND(AA740&lt;&gt;"",AB740&lt;&gt;"")," + ",""),IF(AB740&lt;&gt;"",AB740,""),IF(AND(OR(AA740&lt;&gt;"",AB740&lt;&gt;""),AC740&lt;&gt;"")," + ",""),IF(AC740&lt;&gt;"",AC740,""),IF(AND(OR(AA740&lt;&gt;"",AB740&lt;&gt;"",AC740&lt;&gt;""),AD740&lt;&gt;"")," + ",""),IF(AD740&lt;&gt;"",AD740,""),IF(AND(OR(AA740&lt;&gt;"",AB740&lt;&gt;"",AC740&lt;&gt;"",AD740&lt;&gt;""),AE740&lt;&gt;"")," + ",""),IF(AE740&lt;&gt;"",AE740,""),IF(AND(OR(AA740&lt;&gt;"",AB740&lt;&gt;"",AC740&lt;&gt;"",AD740&lt;&gt;"",AE740&lt;&gt;""),AF740&lt;&gt;"")," + ",""),IF(AF740&lt;&gt;"",AF740,""),IF(AND(OR(AA740&lt;&gt;"",AB740&lt;&gt;"",AC740&lt;&gt;"",AD740&lt;&gt;"",AE740&lt;&gt;"",AF740&lt;&gt;""),AG740&lt;&gt;"")," + ",""),IF(AG740&lt;&gt;"",AG740,""),IF(AND(OR(AA740&lt;&gt;"",AB740&lt;&gt;"",AC740&lt;&gt;"",AD740&lt;&gt;"",AE740&lt;&gt;"",AF740&lt;&gt;"",AG740&lt;&gt;""),AH740&lt;&gt;"")," + ",""),IF(AH740&lt;&gt;"",AH740,""),IF(AND(OR(AA740&lt;&gt;"",AB740&lt;&gt;"",AC740&lt;&gt;"",AD740&lt;&gt;"",AE740&lt;&gt;"",AF740&lt;&gt;"",AG740&lt;&gt;"",AH740&lt;&gt;""),AI740&lt;&gt;"")," + ",""),IF(AI740&lt;&gt;"",AI740,""),IF(AND(OR(AA740&lt;&gt;"",AB740&lt;&gt;"",AC740&lt;&gt;"",AD740&lt;&gt;"",AE740&lt;&gt;"",AF740&lt;&gt;"",AG740&lt;&gt;"",AH740&lt;&gt;"",AI740&lt;&gt;""),AJ740&lt;&gt;"")," + ",""),IF(AJ740&lt;&gt;"",AJ740,""))," + "," + ",1))</f>
        <v>intimate</v>
      </c>
      <c r="O740" t="str" s="108" cm="1">
        <f t="array" ref="O740">TRIM(SUBSTITUTE(CONCATENATE(IF(AK740&lt;&gt;"",AK740,""),IF(AND(AK740&lt;&gt;"",AL740&lt;&gt;"")," + ",""),IF(AL740&lt;&gt;"",AL740,""),IF(AND(OR(AK740&lt;&gt;"",AL740&lt;&gt;""),AM740&lt;&gt;"")," + ",""),IF(AM740&lt;&gt;"",AM740,""),IF(AND(OR(AK740&lt;&gt;"",AL740&lt;&gt;"",AM740&lt;&gt;""),AN740&lt;&gt;"")," + ",""),IF(AN740&lt;&gt;"",AN740,""),IF(AND(OR(AK740&lt;&gt;"",AL740&lt;&gt;"",AM740&lt;&gt;"",AN740&lt;&gt;""),AO740&lt;&gt;"")," + ",""),IF(AO740&lt;&gt;"",AO740,""),IF(AND(OR(AK740&lt;&gt;"",AL740&lt;&gt;"",AM740&lt;&gt;"",AN740&lt;&gt;"",AO740&lt;&gt;""),AP740&lt;&gt;"")," + ",""),IF(AP740&lt;&gt;"",AP740,""),IF(AND(OR(AK740&lt;&gt;"",AL740&lt;&gt;"",AM740&lt;&gt;"",AN740&lt;&gt;"",AO740&lt;&gt;"",AP740&lt;&gt;""),AQ740&lt;&gt;"")," + ",""),IF(AQ740&lt;&gt;"",AQ740,""),IF(AND(OR(AK740&lt;&gt;"",AL740&lt;&gt;"",AM740&lt;&gt;"",AN740&lt;&gt;"",AO740&lt;&gt;"",AP740&lt;&gt;"",AQ740&lt;&gt;""),AR740&lt;&gt;"")," + ",""),IF(AR740&lt;&gt;"",AR740,""),IF(AND(OR(AK740&lt;&gt;"",AL740&lt;&gt;"",AM740&lt;&gt;"",AN740&lt;&gt;"",AO740&lt;&gt;"",AP740&lt;&gt;"",AQ740&lt;&gt;"",AR740&lt;&gt;""),AS740&lt;&gt;"")," + ",""),IF(AS740&lt;&gt;"",AS740,""),IF(AND(OR(AK740&lt;&gt;"",AL740&lt;&gt;"",AM740&lt;&gt;"",AN740&lt;&gt;"",AO740&lt;&gt;"",AP740&lt;&gt;"",AQ740&lt;&gt;"",AR740&lt;&gt;"",AS740&lt;&gt;""),AT740&lt;&gt;"")," + ",""),IF(AT740&lt;&gt;"",AT740,""))," + "," + ",1))</f>
      </c>
      <c r="P740" t="str" s="108" cm="1">
        <f t="array" ref="P740">TRIM(SUBSTITUTE(CONCATENATE(IF(AU740&lt;&gt;"",AU740,""),IF(AND(AU740&lt;&gt;"",AV740&lt;&gt;"")," + ",""),IF(AV740&lt;&gt;"",AV740,""),IF(AND(OR(AU740&lt;&gt;"",AV740&lt;&gt;""),AW740&lt;&gt;"")," + ",""),IF(AW740&lt;&gt;"",AW740,""),IF(AND(OR(AU740&lt;&gt;"",AV740&lt;&gt;"",AW740&lt;&gt;""),AX740&lt;&gt;"")," + ",""),IF(AX740&lt;&gt;"",AX740,""),IF(AND(OR(AU740&lt;&gt;"",AV740&lt;&gt;"",AW740&lt;&gt;"",AX740&lt;&gt;""),AY740&lt;&gt;"")," + ",""),IF(AY740&lt;&gt;"",AY740,""),IF(AND(OR(AU740&lt;&gt;"",AV740&lt;&gt;"",AW740&lt;&gt;"",AX740&lt;&gt;"",AY740&lt;&gt;""),AZ740&lt;&gt;"")," + ",""),IF(AZ740&lt;&gt;"",AZ740,""),IF(AND(OR(AU740&lt;&gt;"",AV740&lt;&gt;"",AW740&lt;&gt;"",AX740&lt;&gt;"",AY740&lt;&gt;"",AZ740&lt;&gt;""),BA740&lt;&gt;"")," + ",""),IF(BA740&lt;&gt;"",BA740,""),IF(AND(OR(AU740&lt;&gt;"",AV740&lt;&gt;"",AW740&lt;&gt;"",AX740&lt;&gt;"",AY740&lt;&gt;"",AZ740&lt;&gt;"",BA740&lt;&gt;""),BB740&lt;&gt;"")," + ",""),IF(BB740&lt;&gt;"",BB740,""),IF(AND(OR(AU740&lt;&gt;"",AV740&lt;&gt;"",AW740&lt;&gt;"",AX740&lt;&gt;"",AY740&lt;&gt;"",AZ740&lt;&gt;"",BA740&lt;&gt;"",BB740&lt;&gt;""),BC740&lt;&gt;"")," + ",""),IF(BC740&lt;&gt;"",BC740,""))," + "," + ",1))</f>
      </c>
      <c r="Q740" s="108"/>
      <c r="R740" s="108"/>
      <c r="S740" s="108"/>
      <c r="T740" s="108"/>
      <c r="U740" s="108"/>
      <c r="V740" s="108"/>
      <c r="W740" s="108"/>
      <c r="X740" s="108"/>
      <c r="Y740" t="s" s="109">
        <v>23</v>
      </c>
      <c r="Z740" s="108"/>
      <c r="AA740" s="108"/>
      <c r="AB740" s="108"/>
      <c r="AC740" s="108"/>
      <c r="AD740" s="108"/>
      <c r="AE740" s="108"/>
      <c r="AF740" s="108"/>
      <c r="AG740" s="108"/>
      <c r="AH740" s="108"/>
      <c r="AI740" s="108"/>
      <c r="AJ740" t="s" s="109">
        <v>485</v>
      </c>
      <c r="AK740" s="108"/>
      <c r="AL740" s="108"/>
      <c r="AM740" s="108"/>
      <c r="AN740" s="108"/>
      <c r="AO740" s="108"/>
      <c r="AP740" s="108"/>
      <c r="AQ740" s="108"/>
      <c r="AR740" s="108"/>
      <c r="AS740" s="108"/>
      <c r="AT740" s="108"/>
      <c r="AU740" s="108"/>
      <c r="AV740" s="108"/>
      <c r="AW740" s="108"/>
      <c r="AX740" s="108"/>
      <c r="AY740" s="108"/>
      <c r="AZ740" s="108"/>
      <c r="BA740" s="108"/>
      <c r="BB740" s="108"/>
      <c r="BC740" s="108"/>
    </row>
    <row r="741" ht="17" customHeight="1">
      <c r="A741" s="3"/>
      <c r="B741" s="110">
        <v>34</v>
      </c>
      <c r="C741" s="111">
        <v>34</v>
      </c>
      <c r="D741" s="3"/>
      <c r="E741" s="64"/>
      <c r="F741" s="3"/>
      <c r="G741" s="3"/>
      <c r="H741" t="s" s="112">
        <v>954</v>
      </c>
      <c r="I741" t="s" s="109">
        <v>1710</v>
      </c>
      <c r="J741" s="113"/>
      <c r="K741" t="str" s="108" cm="1">
        <f t="array" ref="K741">TRIM(SUBSTITUTE(CONCATENATE(IF(M741&lt;&gt;"",M741,""),IF(AND(M741&lt;&gt;"",N741&lt;&gt;"")," + ",""),IF(N741&lt;&gt;"",N741,""),IF(AND(OR(M741&lt;&gt;"",N741&lt;&gt;""),O741&lt;&gt;"")," + ",""),IF(O741&lt;&gt;"",O741,""),IF(AND(OR(M741&lt;&gt;"",N741&lt;&gt;"",O741&lt;&gt;""),P741&lt;&gt;"")," + ",""),IF(P741&lt;&gt;"",P741,""))," + "," + ",1))</f>
        <v>lofi</v>
      </c>
      <c r="L741" t="str" s="114" cm="1">
        <f t="array" ref="L741">"sendmidi dev "Osmose Port 2" cc 0 "&amp;$B741&amp;" pc "&amp;$C741</f>
        <v>sendmidi dev "Osmose Port 2" cc 0 34 pc 34</v>
      </c>
      <c r="M741" t="str" s="108" cm="1">
        <f t="array" ref="M741">TRIM(SUBSTITUTE(CONCATENATE(IF(Q741&lt;&gt;"",Q741,""),IF(AND(Q741&lt;&gt;"",R741&lt;&gt;"")," + ",""),IF(R741&lt;&gt;"",R741,""),IF(AND(OR(Q741&lt;&gt;"",R741&lt;&gt;""),S741&lt;&gt;"")," + ",""),IF(S741&lt;&gt;"",S741,""),IF(AND(OR(Q741&lt;&gt;"",R741&lt;&gt;"",S741&lt;&gt;""),T741&lt;&gt;"")," + ",""),IF(T741&lt;&gt;"",T741,""),IF(AND(OR(Q741&lt;&gt;"",R741&lt;&gt;"",S741&lt;&gt;"",T741&lt;&gt;""),U741&lt;&gt;"")," + ",""),IF(U741&lt;&gt;"",U741,""),IF(AND(OR(Q741&lt;&gt;"",R741&lt;&gt;"",S741&lt;&gt;"",T741&lt;&gt;"",U741&lt;&gt;""),V741&lt;&gt;"")," + ",""),IF(V741&lt;&gt;"",V741,""),IF(AND(OR(Q741&lt;&gt;"",R741&lt;&gt;"",S741&lt;&gt;"",T741&lt;&gt;"",U741&lt;&gt;"",V741&lt;&gt;""),W741&lt;&gt;"")," + ",""),IF(W741&lt;&gt;"",W741,""),IF(AND(OR(Q741&lt;&gt;"",R741&lt;&gt;"",S741&lt;&gt;"",T741&lt;&gt;"",U741&lt;&gt;"",V741&lt;&gt;"",W741&lt;&gt;""),X741&lt;&gt;"")," + ",""),IF(X741&lt;&gt;"",X741,""),IF(AND(OR(Q741&lt;&gt;"",R741&lt;&gt;"",S741&lt;&gt;"",T741&lt;&gt;"",U741&lt;&gt;"",V741&lt;&gt;"",W741&lt;&gt;"",X741&lt;&gt;""),Y741&lt;&gt;"")," + ",""),IF(Y741&lt;&gt;"",Y741,""),IF(AND(OR(Q741&lt;&gt;"",R741&lt;&gt;"",S741&lt;&gt;"",T741&lt;&gt;"",U741&lt;&gt;"",V741&lt;&gt;"",W741&lt;&gt;"",X741&lt;&gt;"",Y741&lt;&gt;""),Z741&lt;&gt;"")," + ",""),IF(Z741&lt;&gt;"",Z741,""))," + "," + ",1))</f>
      </c>
      <c r="N741" t="str" s="108" cm="1">
        <f t="array" ref="N741">TRIM(SUBSTITUTE(CONCATENATE(IF(AA741&lt;&gt;"",AA741,""),IF(AND(AA741&lt;&gt;"",AB741&lt;&gt;"")," + ",""),IF(AB741&lt;&gt;"",AB741,""),IF(AND(OR(AA741&lt;&gt;"",AB741&lt;&gt;""),AC741&lt;&gt;"")," + ",""),IF(AC741&lt;&gt;"",AC741,""),IF(AND(OR(AA741&lt;&gt;"",AB741&lt;&gt;"",AC741&lt;&gt;""),AD741&lt;&gt;"")," + ",""),IF(AD741&lt;&gt;"",AD741,""),IF(AND(OR(AA741&lt;&gt;"",AB741&lt;&gt;"",AC741&lt;&gt;"",AD741&lt;&gt;""),AE741&lt;&gt;"")," + ",""),IF(AE741&lt;&gt;"",AE741,""),IF(AND(OR(AA741&lt;&gt;"",AB741&lt;&gt;"",AC741&lt;&gt;"",AD741&lt;&gt;"",AE741&lt;&gt;""),AF741&lt;&gt;"")," + ",""),IF(AF741&lt;&gt;"",AF741,""),IF(AND(OR(AA741&lt;&gt;"",AB741&lt;&gt;"",AC741&lt;&gt;"",AD741&lt;&gt;"",AE741&lt;&gt;"",AF741&lt;&gt;""),AG741&lt;&gt;"")," + ",""),IF(AG741&lt;&gt;"",AG741,""),IF(AND(OR(AA741&lt;&gt;"",AB741&lt;&gt;"",AC741&lt;&gt;"",AD741&lt;&gt;"",AE741&lt;&gt;"",AF741&lt;&gt;"",AG741&lt;&gt;""),AH741&lt;&gt;"")," + ",""),IF(AH741&lt;&gt;"",AH741,""),IF(AND(OR(AA741&lt;&gt;"",AB741&lt;&gt;"",AC741&lt;&gt;"",AD741&lt;&gt;"",AE741&lt;&gt;"",AF741&lt;&gt;"",AG741&lt;&gt;"",AH741&lt;&gt;""),AI741&lt;&gt;"")," + ",""),IF(AI741&lt;&gt;"",AI741,""),IF(AND(OR(AA741&lt;&gt;"",AB741&lt;&gt;"",AC741&lt;&gt;"",AD741&lt;&gt;"",AE741&lt;&gt;"",AF741&lt;&gt;"",AG741&lt;&gt;"",AH741&lt;&gt;"",AI741&lt;&gt;""),AJ741&lt;&gt;"")," + ",""),IF(AJ741&lt;&gt;"",AJ741,""))," + "," + ",1))</f>
      </c>
      <c r="O741" t="str" s="108" cm="1">
        <f t="array" ref="O741">TRIM(SUBSTITUTE(CONCATENATE(IF(AK741&lt;&gt;"",AK741,""),IF(AND(AK741&lt;&gt;"",AL741&lt;&gt;"")," + ",""),IF(AL741&lt;&gt;"",AL741,""),IF(AND(OR(AK741&lt;&gt;"",AL741&lt;&gt;""),AM741&lt;&gt;"")," + ",""),IF(AM741&lt;&gt;"",AM741,""),IF(AND(OR(AK741&lt;&gt;"",AL741&lt;&gt;"",AM741&lt;&gt;""),AN741&lt;&gt;"")," + ",""),IF(AN741&lt;&gt;"",AN741,""),IF(AND(OR(AK741&lt;&gt;"",AL741&lt;&gt;"",AM741&lt;&gt;"",AN741&lt;&gt;""),AO741&lt;&gt;"")," + ",""),IF(AO741&lt;&gt;"",AO741,""),IF(AND(OR(AK741&lt;&gt;"",AL741&lt;&gt;"",AM741&lt;&gt;"",AN741&lt;&gt;"",AO741&lt;&gt;""),AP741&lt;&gt;"")," + ",""),IF(AP741&lt;&gt;"",AP741,""),IF(AND(OR(AK741&lt;&gt;"",AL741&lt;&gt;"",AM741&lt;&gt;"",AN741&lt;&gt;"",AO741&lt;&gt;"",AP741&lt;&gt;""),AQ741&lt;&gt;"")," + ",""),IF(AQ741&lt;&gt;"",AQ741,""),IF(AND(OR(AK741&lt;&gt;"",AL741&lt;&gt;"",AM741&lt;&gt;"",AN741&lt;&gt;"",AO741&lt;&gt;"",AP741&lt;&gt;"",AQ741&lt;&gt;""),AR741&lt;&gt;"")," + ",""),IF(AR741&lt;&gt;"",AR741,""),IF(AND(OR(AK741&lt;&gt;"",AL741&lt;&gt;"",AM741&lt;&gt;"",AN741&lt;&gt;"",AO741&lt;&gt;"",AP741&lt;&gt;"",AQ741&lt;&gt;"",AR741&lt;&gt;""),AS741&lt;&gt;"")," + ",""),IF(AS741&lt;&gt;"",AS741,""),IF(AND(OR(AK741&lt;&gt;"",AL741&lt;&gt;"",AM741&lt;&gt;"",AN741&lt;&gt;"",AO741&lt;&gt;"",AP741&lt;&gt;"",AQ741&lt;&gt;"",AR741&lt;&gt;"",AS741&lt;&gt;""),AT741&lt;&gt;"")," + ",""),IF(AT741&lt;&gt;"",AT741,""))," + "," + ",1))</f>
        <v>lofi</v>
      </c>
      <c r="P741" t="str" s="108" cm="1">
        <f t="array" ref="P741">TRIM(SUBSTITUTE(CONCATENATE(IF(AU741&lt;&gt;"",AU741,""),IF(AND(AU741&lt;&gt;"",AV741&lt;&gt;"")," + ",""),IF(AV741&lt;&gt;"",AV741,""),IF(AND(OR(AU741&lt;&gt;"",AV741&lt;&gt;""),AW741&lt;&gt;"")," + ",""),IF(AW741&lt;&gt;"",AW741,""),IF(AND(OR(AU741&lt;&gt;"",AV741&lt;&gt;"",AW741&lt;&gt;""),AX741&lt;&gt;"")," + ",""),IF(AX741&lt;&gt;"",AX741,""),IF(AND(OR(AU741&lt;&gt;"",AV741&lt;&gt;"",AW741&lt;&gt;"",AX741&lt;&gt;""),AY741&lt;&gt;"")," + ",""),IF(AY741&lt;&gt;"",AY741,""),IF(AND(OR(AU741&lt;&gt;"",AV741&lt;&gt;"",AW741&lt;&gt;"",AX741&lt;&gt;"",AY741&lt;&gt;""),AZ741&lt;&gt;"")," + ",""),IF(AZ741&lt;&gt;"",AZ741,""),IF(AND(OR(AU741&lt;&gt;"",AV741&lt;&gt;"",AW741&lt;&gt;"",AX741&lt;&gt;"",AY741&lt;&gt;"",AZ741&lt;&gt;""),BA741&lt;&gt;"")," + ",""),IF(BA741&lt;&gt;"",BA741,""),IF(AND(OR(AU741&lt;&gt;"",AV741&lt;&gt;"",AW741&lt;&gt;"",AX741&lt;&gt;"",AY741&lt;&gt;"",AZ741&lt;&gt;"",BA741&lt;&gt;""),BB741&lt;&gt;"")," + ",""),IF(BB741&lt;&gt;"",BB741,""),IF(AND(OR(AU741&lt;&gt;"",AV741&lt;&gt;"",AW741&lt;&gt;"",AX741&lt;&gt;"",AY741&lt;&gt;"",AZ741&lt;&gt;"",BA741&lt;&gt;"",BB741&lt;&gt;""),BC741&lt;&gt;"")," + ",""),IF(BC741&lt;&gt;"",BC741,""))," + "," + ",1))</f>
      </c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  <c r="AI741" s="108"/>
      <c r="AJ741" s="108"/>
      <c r="AK741" s="108"/>
      <c r="AL741" s="108"/>
      <c r="AM741" t="s" s="109">
        <v>37</v>
      </c>
      <c r="AN741" s="108"/>
      <c r="AO741" s="108"/>
      <c r="AP741" s="108"/>
      <c r="AQ741" s="108"/>
      <c r="AR741" s="108"/>
      <c r="AS741" s="108"/>
      <c r="AT741" s="108"/>
      <c r="AU741" s="108"/>
      <c r="AV741" s="108"/>
      <c r="AW741" s="108"/>
      <c r="AX741" s="108"/>
      <c r="AY741" s="108"/>
      <c r="AZ741" s="108"/>
      <c r="BA741" s="108"/>
      <c r="BB741" s="108"/>
      <c r="BC741" s="108"/>
    </row>
    <row r="742" ht="17" customHeight="1">
      <c r="A742" s="3"/>
      <c r="B742" s="110">
        <v>34</v>
      </c>
      <c r="C742" s="111">
        <v>36</v>
      </c>
      <c r="D742" s="3"/>
      <c r="E742" s="64"/>
      <c r="F742" s="3"/>
      <c r="G742" s="3"/>
      <c r="H742" t="s" s="112">
        <v>954</v>
      </c>
      <c r="I742" t="s" s="109">
        <v>1712</v>
      </c>
      <c r="J742" s="113"/>
      <c r="K742" t="str" s="108" cm="1">
        <f t="array" ref="K742">TRIM(SUBSTITUTE(CONCATENATE(IF(M742&lt;&gt;"",M742,""),IF(AND(M742&lt;&gt;"",N742&lt;&gt;"")," + ",""),IF(N742&lt;&gt;"",N742,""),IF(AND(OR(M742&lt;&gt;"",N742&lt;&gt;""),O742&lt;&gt;"")," + ",""),IF(O742&lt;&gt;"",O742,""),IF(AND(OR(M742&lt;&gt;"",N742&lt;&gt;"",O742&lt;&gt;""),P742&lt;&gt;"")," + ",""),IF(P742&lt;&gt;"",P742,""))," + "," + ",1))</f>
        <v>acoustic + airy + bright + clean + soft</v>
      </c>
      <c r="L742" t="str" s="114" cm="1">
        <f t="array" ref="L742">"sendmidi dev "Osmose Port 2" cc 0 "&amp;$B742&amp;" pc "&amp;$C742</f>
        <v>sendmidi dev "Osmose Port 2" cc 0 34 pc 36</v>
      </c>
      <c r="M742" t="str" s="108" cm="1">
        <f t="array" ref="M742">TRIM(SUBSTITUTE(CONCATENATE(IF(Q742&lt;&gt;"",Q742,""),IF(AND(Q742&lt;&gt;"",R742&lt;&gt;"")," + ",""),IF(R742&lt;&gt;"",R742,""),IF(AND(OR(Q742&lt;&gt;"",R742&lt;&gt;""),S742&lt;&gt;"")," + ",""),IF(S742&lt;&gt;"",S742,""),IF(AND(OR(Q742&lt;&gt;"",R742&lt;&gt;"",S742&lt;&gt;""),T742&lt;&gt;"")," + ",""),IF(T742&lt;&gt;"",T742,""),IF(AND(OR(Q742&lt;&gt;"",R742&lt;&gt;"",S742&lt;&gt;"",T742&lt;&gt;""),U742&lt;&gt;"")," + ",""),IF(U742&lt;&gt;"",U742,""),IF(AND(OR(Q742&lt;&gt;"",R742&lt;&gt;"",S742&lt;&gt;"",T742&lt;&gt;"",U742&lt;&gt;""),V742&lt;&gt;"")," + ",""),IF(V742&lt;&gt;"",V742,""),IF(AND(OR(Q742&lt;&gt;"",R742&lt;&gt;"",S742&lt;&gt;"",T742&lt;&gt;"",U742&lt;&gt;"",V742&lt;&gt;""),W742&lt;&gt;"")," + ",""),IF(W742&lt;&gt;"",W742,""),IF(AND(OR(Q742&lt;&gt;"",R742&lt;&gt;"",S742&lt;&gt;"",T742&lt;&gt;"",U742&lt;&gt;"",V742&lt;&gt;"",W742&lt;&gt;""),X742&lt;&gt;"")," + ",""),IF(X742&lt;&gt;"",X742,""),IF(AND(OR(Q742&lt;&gt;"",R742&lt;&gt;"",S742&lt;&gt;"",T742&lt;&gt;"",U742&lt;&gt;"",V742&lt;&gt;"",W742&lt;&gt;"",X742&lt;&gt;""),Y742&lt;&gt;"")," + ",""),IF(Y742&lt;&gt;"",Y742,""),IF(AND(OR(Q742&lt;&gt;"",R742&lt;&gt;"",S742&lt;&gt;"",T742&lt;&gt;"",U742&lt;&gt;"",V742&lt;&gt;"",W742&lt;&gt;"",X742&lt;&gt;"",Y742&lt;&gt;""),Z742&lt;&gt;"")," + ",""),IF(Z742&lt;&gt;"",Z742,""))," + "," + ",1))</f>
        <v>acoustic + airy + bright + clean</v>
      </c>
      <c r="N742" t="str" s="108" cm="1">
        <f t="array" ref="N742">TRIM(SUBSTITUTE(CONCATENATE(IF(AA742&lt;&gt;"",AA742,""),IF(AND(AA742&lt;&gt;"",AB742&lt;&gt;"")," + ",""),IF(AB742&lt;&gt;"",AB742,""),IF(AND(OR(AA742&lt;&gt;"",AB742&lt;&gt;""),AC742&lt;&gt;"")," + ",""),IF(AC742&lt;&gt;"",AC742,""),IF(AND(OR(AA742&lt;&gt;"",AB742&lt;&gt;"",AC742&lt;&gt;""),AD742&lt;&gt;"")," + ",""),IF(AD742&lt;&gt;"",AD742,""),IF(AND(OR(AA742&lt;&gt;"",AB742&lt;&gt;"",AC742&lt;&gt;"",AD742&lt;&gt;""),AE742&lt;&gt;"")," + ",""),IF(AE742&lt;&gt;"",AE742,""),IF(AND(OR(AA742&lt;&gt;"",AB742&lt;&gt;"",AC742&lt;&gt;"",AD742&lt;&gt;"",AE742&lt;&gt;""),AF742&lt;&gt;"")," + ",""),IF(AF742&lt;&gt;"",AF742,""),IF(AND(OR(AA742&lt;&gt;"",AB742&lt;&gt;"",AC742&lt;&gt;"",AD742&lt;&gt;"",AE742&lt;&gt;"",AF742&lt;&gt;""),AG742&lt;&gt;"")," + ",""),IF(AG742&lt;&gt;"",AG742,""),IF(AND(OR(AA742&lt;&gt;"",AB742&lt;&gt;"",AC742&lt;&gt;"",AD742&lt;&gt;"",AE742&lt;&gt;"",AF742&lt;&gt;"",AG742&lt;&gt;""),AH742&lt;&gt;"")," + ",""),IF(AH742&lt;&gt;"",AH742,""),IF(AND(OR(AA742&lt;&gt;"",AB742&lt;&gt;"",AC742&lt;&gt;"",AD742&lt;&gt;"",AE742&lt;&gt;"",AF742&lt;&gt;"",AG742&lt;&gt;"",AH742&lt;&gt;""),AI742&lt;&gt;"")," + ",""),IF(AI742&lt;&gt;"",AI742,""),IF(AND(OR(AA742&lt;&gt;"",AB742&lt;&gt;"",AC742&lt;&gt;"",AD742&lt;&gt;"",AE742&lt;&gt;"",AF742&lt;&gt;"",AG742&lt;&gt;"",AH742&lt;&gt;"",AI742&lt;&gt;""),AJ742&lt;&gt;"")," + ",""),IF(AJ742&lt;&gt;"",AJ742,""))," + "," + ",1))</f>
      </c>
      <c r="O742" t="str" s="108" cm="1">
        <f t="array" ref="O742">TRIM(SUBSTITUTE(CONCATENATE(IF(AK742&lt;&gt;"",AK742,""),IF(AND(AK742&lt;&gt;"",AL742&lt;&gt;"")," + ",""),IF(AL742&lt;&gt;"",AL742,""),IF(AND(OR(AK742&lt;&gt;"",AL742&lt;&gt;""),AM742&lt;&gt;"")," + ",""),IF(AM742&lt;&gt;"",AM742,""),IF(AND(OR(AK742&lt;&gt;"",AL742&lt;&gt;"",AM742&lt;&gt;""),AN742&lt;&gt;"")," + ",""),IF(AN742&lt;&gt;"",AN742,""),IF(AND(OR(AK742&lt;&gt;"",AL742&lt;&gt;"",AM742&lt;&gt;"",AN742&lt;&gt;""),AO742&lt;&gt;"")," + ",""),IF(AO742&lt;&gt;"",AO742,""),IF(AND(OR(AK742&lt;&gt;"",AL742&lt;&gt;"",AM742&lt;&gt;"",AN742&lt;&gt;"",AO742&lt;&gt;""),AP742&lt;&gt;"")," + ",""),IF(AP742&lt;&gt;"",AP742,""),IF(AND(OR(AK742&lt;&gt;"",AL742&lt;&gt;"",AM742&lt;&gt;"",AN742&lt;&gt;"",AO742&lt;&gt;"",AP742&lt;&gt;""),AQ742&lt;&gt;"")," + ",""),IF(AQ742&lt;&gt;"",AQ742,""),IF(AND(OR(AK742&lt;&gt;"",AL742&lt;&gt;"",AM742&lt;&gt;"",AN742&lt;&gt;"",AO742&lt;&gt;"",AP742&lt;&gt;"",AQ742&lt;&gt;""),AR742&lt;&gt;"")," + ",""),IF(AR742&lt;&gt;"",AR742,""),IF(AND(OR(AK742&lt;&gt;"",AL742&lt;&gt;"",AM742&lt;&gt;"",AN742&lt;&gt;"",AO742&lt;&gt;"",AP742&lt;&gt;"",AQ742&lt;&gt;"",AR742&lt;&gt;""),AS742&lt;&gt;"")," + ",""),IF(AS742&lt;&gt;"",AS742,""),IF(AND(OR(AK742&lt;&gt;"",AL742&lt;&gt;"",AM742&lt;&gt;"",AN742&lt;&gt;"",AO742&lt;&gt;"",AP742&lt;&gt;"",AQ742&lt;&gt;"",AR742&lt;&gt;"",AS742&lt;&gt;""),AT742&lt;&gt;"")," + ",""),IF(AT742&lt;&gt;"",AT742,""))," + "," + ",1))</f>
      </c>
      <c r="P742" t="str" s="108" cm="1">
        <f t="array" ref="P742">TRIM(SUBSTITUTE(CONCATENATE(IF(AU742&lt;&gt;"",AU742,""),IF(AND(AU742&lt;&gt;"",AV742&lt;&gt;"")," + ",""),IF(AV742&lt;&gt;"",AV742,""),IF(AND(OR(AU742&lt;&gt;"",AV742&lt;&gt;""),AW742&lt;&gt;"")," + ",""),IF(AW742&lt;&gt;"",AW742,""),IF(AND(OR(AU742&lt;&gt;"",AV742&lt;&gt;"",AW742&lt;&gt;""),AX742&lt;&gt;"")," + ",""),IF(AX742&lt;&gt;"",AX742,""),IF(AND(OR(AU742&lt;&gt;"",AV742&lt;&gt;"",AW742&lt;&gt;"",AX742&lt;&gt;""),AY742&lt;&gt;"")," + ",""),IF(AY742&lt;&gt;"",AY742,""),IF(AND(OR(AU742&lt;&gt;"",AV742&lt;&gt;"",AW742&lt;&gt;"",AX742&lt;&gt;"",AY742&lt;&gt;""),AZ742&lt;&gt;"")," + ",""),IF(AZ742&lt;&gt;"",AZ742,""),IF(AND(OR(AU742&lt;&gt;"",AV742&lt;&gt;"",AW742&lt;&gt;"",AX742&lt;&gt;"",AY742&lt;&gt;"",AZ742&lt;&gt;""),BA742&lt;&gt;"")," + ",""),IF(BA742&lt;&gt;"",BA742,""),IF(AND(OR(AU742&lt;&gt;"",AV742&lt;&gt;"",AW742&lt;&gt;"",AX742&lt;&gt;"",AY742&lt;&gt;"",AZ742&lt;&gt;"",BA742&lt;&gt;""),BB742&lt;&gt;"")," + ",""),IF(BB742&lt;&gt;"",BB742,""),IF(AND(OR(AU742&lt;&gt;"",AV742&lt;&gt;"",AW742&lt;&gt;"",AX742&lt;&gt;"",AY742&lt;&gt;"",AZ742&lt;&gt;"",BA742&lt;&gt;"",BB742&lt;&gt;""),BC742&lt;&gt;"")," + ",""),IF(BC742&lt;&gt;"",BC742,""))," + "," + ",1))</f>
        <v>soft</v>
      </c>
      <c r="Q742" t="s" s="109">
        <v>15</v>
      </c>
      <c r="R742" s="108"/>
      <c r="S742" t="s" s="109">
        <v>17</v>
      </c>
      <c r="T742" s="108"/>
      <c r="U742" s="108"/>
      <c r="V742" s="108"/>
      <c r="W742" t="s" s="109">
        <v>21</v>
      </c>
      <c r="X742" s="108"/>
      <c r="Y742" t="s" s="109">
        <v>23</v>
      </c>
      <c r="Z742" s="108"/>
      <c r="AA742" s="108"/>
      <c r="AB742" s="108"/>
      <c r="AC742" s="108"/>
      <c r="AD742" s="108"/>
      <c r="AE742" s="108"/>
      <c r="AF742" s="108"/>
      <c r="AG742" s="108"/>
      <c r="AH742" s="108"/>
      <c r="AI742" s="108"/>
      <c r="AJ742" s="108"/>
      <c r="AK742" s="108"/>
      <c r="AL742" s="108"/>
      <c r="AM742" s="108"/>
      <c r="AN742" s="108"/>
      <c r="AO742" s="108"/>
      <c r="AP742" s="108"/>
      <c r="AQ742" s="108"/>
      <c r="AR742" s="108"/>
      <c r="AS742" s="108"/>
      <c r="AT742" s="108"/>
      <c r="AU742" s="108"/>
      <c r="AV742" s="108"/>
      <c r="AW742" t="s" s="109">
        <v>47</v>
      </c>
      <c r="AX742" s="108"/>
      <c r="AY742" s="108"/>
      <c r="AZ742" s="108"/>
      <c r="BA742" s="108"/>
      <c r="BB742" s="108"/>
      <c r="BC742" s="108"/>
    </row>
    <row r="743" ht="17" customHeight="1">
      <c r="A743" s="3"/>
      <c r="B743" s="110">
        <v>34</v>
      </c>
      <c r="C743" s="111">
        <v>37</v>
      </c>
      <c r="D743" s="3"/>
      <c r="E743" s="64"/>
      <c r="F743" s="3"/>
      <c r="G743" s="3"/>
      <c r="H743" t="s" s="112">
        <v>1398</v>
      </c>
      <c r="I743" t="s" s="109">
        <v>1780</v>
      </c>
      <c r="J743" s="113"/>
      <c r="K743" t="str" s="108" cm="1">
        <f t="array" ref="K743">TRIM(SUBSTITUTE(CONCATENATE(IF(M743&lt;&gt;"",M743,""),IF(AND(M743&lt;&gt;"",N743&lt;&gt;"")," + ",""),IF(N743&lt;&gt;"",N743,""),IF(AND(OR(M743&lt;&gt;"",N743&lt;&gt;""),O743&lt;&gt;"")," + ",""),IF(O743&lt;&gt;"",O743,""),IF(AND(OR(M743&lt;&gt;"",N743&lt;&gt;"",O743&lt;&gt;""),P743&lt;&gt;"")," + ",""),IF(P743&lt;&gt;"",P743,""))," + "," + ",1))</f>
        <v>aggressive + distorted + echo</v>
      </c>
      <c r="L743" t="str" s="114" cm="1">
        <f t="array" ref="L743">"sendmidi dev "Osmose Port 2" cc 0 "&amp;$B743&amp;" pc "&amp;$C743</f>
        <v>sendmidi dev "Osmose Port 2" cc 0 34 pc 37</v>
      </c>
      <c r="M743" t="str" s="108" cm="1">
        <f t="array" ref="M743">TRIM(SUBSTITUTE(CONCATENATE(IF(Q743&lt;&gt;"",Q743,""),IF(AND(Q743&lt;&gt;"",R743&lt;&gt;"")," + ",""),IF(R743&lt;&gt;"",R743,""),IF(AND(OR(Q743&lt;&gt;"",R743&lt;&gt;""),S743&lt;&gt;"")," + ",""),IF(S743&lt;&gt;"",S743,""),IF(AND(OR(Q743&lt;&gt;"",R743&lt;&gt;"",S743&lt;&gt;""),T743&lt;&gt;"")," + ",""),IF(T743&lt;&gt;"",T743,""),IF(AND(OR(Q743&lt;&gt;"",R743&lt;&gt;"",S743&lt;&gt;"",T743&lt;&gt;""),U743&lt;&gt;"")," + ",""),IF(U743&lt;&gt;"",U743,""),IF(AND(OR(Q743&lt;&gt;"",R743&lt;&gt;"",S743&lt;&gt;"",T743&lt;&gt;"",U743&lt;&gt;""),V743&lt;&gt;"")," + ",""),IF(V743&lt;&gt;"",V743,""),IF(AND(OR(Q743&lt;&gt;"",R743&lt;&gt;"",S743&lt;&gt;"",T743&lt;&gt;"",U743&lt;&gt;"",V743&lt;&gt;""),W743&lt;&gt;"")," + ",""),IF(W743&lt;&gt;"",W743,""),IF(AND(OR(Q743&lt;&gt;"",R743&lt;&gt;"",S743&lt;&gt;"",T743&lt;&gt;"",U743&lt;&gt;"",V743&lt;&gt;"",W743&lt;&gt;""),X743&lt;&gt;"")," + ",""),IF(X743&lt;&gt;"",X743,""),IF(AND(OR(Q743&lt;&gt;"",R743&lt;&gt;"",S743&lt;&gt;"",T743&lt;&gt;"",U743&lt;&gt;"",V743&lt;&gt;"",W743&lt;&gt;"",X743&lt;&gt;""),Y743&lt;&gt;"")," + ",""),IF(Y743&lt;&gt;"",Y743,""),IF(AND(OR(Q743&lt;&gt;"",R743&lt;&gt;"",S743&lt;&gt;"",T743&lt;&gt;"",U743&lt;&gt;"",V743&lt;&gt;"",W743&lt;&gt;"",X743&lt;&gt;"",Y743&lt;&gt;""),Z743&lt;&gt;"")," + ",""),IF(Z743&lt;&gt;"",Z743,""))," + "," + ",1))</f>
        <v>aggressive</v>
      </c>
      <c r="N743" t="str" s="108" cm="1">
        <f t="array" ref="N743">TRIM(SUBSTITUTE(CONCATENATE(IF(AA743&lt;&gt;"",AA743,""),IF(AND(AA743&lt;&gt;"",AB743&lt;&gt;"")," + ",""),IF(AB743&lt;&gt;"",AB743,""),IF(AND(OR(AA743&lt;&gt;"",AB743&lt;&gt;""),AC743&lt;&gt;"")," + ",""),IF(AC743&lt;&gt;"",AC743,""),IF(AND(OR(AA743&lt;&gt;"",AB743&lt;&gt;"",AC743&lt;&gt;""),AD743&lt;&gt;"")," + ",""),IF(AD743&lt;&gt;"",AD743,""),IF(AND(OR(AA743&lt;&gt;"",AB743&lt;&gt;"",AC743&lt;&gt;"",AD743&lt;&gt;""),AE743&lt;&gt;"")," + ",""),IF(AE743&lt;&gt;"",AE743,""),IF(AND(OR(AA743&lt;&gt;"",AB743&lt;&gt;"",AC743&lt;&gt;"",AD743&lt;&gt;"",AE743&lt;&gt;""),AF743&lt;&gt;"")," + ",""),IF(AF743&lt;&gt;"",AF743,""),IF(AND(OR(AA743&lt;&gt;"",AB743&lt;&gt;"",AC743&lt;&gt;"",AD743&lt;&gt;"",AE743&lt;&gt;"",AF743&lt;&gt;""),AG743&lt;&gt;"")," + ",""),IF(AG743&lt;&gt;"",AG743,""),IF(AND(OR(AA743&lt;&gt;"",AB743&lt;&gt;"",AC743&lt;&gt;"",AD743&lt;&gt;"",AE743&lt;&gt;"",AF743&lt;&gt;"",AG743&lt;&gt;""),AH743&lt;&gt;"")," + ",""),IF(AH743&lt;&gt;"",AH743,""),IF(AND(OR(AA743&lt;&gt;"",AB743&lt;&gt;"",AC743&lt;&gt;"",AD743&lt;&gt;"",AE743&lt;&gt;"",AF743&lt;&gt;"",AG743&lt;&gt;"",AH743&lt;&gt;""),AI743&lt;&gt;"")," + ",""),IF(AI743&lt;&gt;"",AI743,""),IF(AND(OR(AA743&lt;&gt;"",AB743&lt;&gt;"",AC743&lt;&gt;"",AD743&lt;&gt;"",AE743&lt;&gt;"",AF743&lt;&gt;"",AG743&lt;&gt;"",AH743&lt;&gt;"",AI743&lt;&gt;""),AJ743&lt;&gt;"")," + ",""),IF(AJ743&lt;&gt;"",AJ743,""))," + "," + ",1))</f>
        <v>distorted + echo</v>
      </c>
      <c r="O743" t="str" s="108" cm="1">
        <f t="array" ref="O743">TRIM(SUBSTITUTE(CONCATENATE(IF(AK743&lt;&gt;"",AK743,""),IF(AND(AK743&lt;&gt;"",AL743&lt;&gt;"")," + ",""),IF(AL743&lt;&gt;"",AL743,""),IF(AND(OR(AK743&lt;&gt;"",AL743&lt;&gt;""),AM743&lt;&gt;"")," + ",""),IF(AM743&lt;&gt;"",AM743,""),IF(AND(OR(AK743&lt;&gt;"",AL743&lt;&gt;"",AM743&lt;&gt;""),AN743&lt;&gt;"")," + ",""),IF(AN743&lt;&gt;"",AN743,""),IF(AND(OR(AK743&lt;&gt;"",AL743&lt;&gt;"",AM743&lt;&gt;"",AN743&lt;&gt;""),AO743&lt;&gt;"")," + ",""),IF(AO743&lt;&gt;"",AO743,""),IF(AND(OR(AK743&lt;&gt;"",AL743&lt;&gt;"",AM743&lt;&gt;"",AN743&lt;&gt;"",AO743&lt;&gt;""),AP743&lt;&gt;"")," + ",""),IF(AP743&lt;&gt;"",AP743,""),IF(AND(OR(AK743&lt;&gt;"",AL743&lt;&gt;"",AM743&lt;&gt;"",AN743&lt;&gt;"",AO743&lt;&gt;"",AP743&lt;&gt;""),AQ743&lt;&gt;"")," + ",""),IF(AQ743&lt;&gt;"",AQ743,""),IF(AND(OR(AK743&lt;&gt;"",AL743&lt;&gt;"",AM743&lt;&gt;"",AN743&lt;&gt;"",AO743&lt;&gt;"",AP743&lt;&gt;"",AQ743&lt;&gt;""),AR743&lt;&gt;"")," + ",""),IF(AR743&lt;&gt;"",AR743,""),IF(AND(OR(AK743&lt;&gt;"",AL743&lt;&gt;"",AM743&lt;&gt;"",AN743&lt;&gt;"",AO743&lt;&gt;"",AP743&lt;&gt;"",AQ743&lt;&gt;"",AR743&lt;&gt;""),AS743&lt;&gt;"")," + ",""),IF(AS743&lt;&gt;"",AS743,""),IF(AND(OR(AK743&lt;&gt;"",AL743&lt;&gt;"",AM743&lt;&gt;"",AN743&lt;&gt;"",AO743&lt;&gt;"",AP743&lt;&gt;"",AQ743&lt;&gt;"",AR743&lt;&gt;"",AS743&lt;&gt;""),AT743&lt;&gt;"")," + ",""),IF(AT743&lt;&gt;"",AT743,""))," + "," + ",1))</f>
      </c>
      <c r="P743" t="str" s="108" cm="1">
        <f t="array" ref="P743">TRIM(SUBSTITUTE(CONCATENATE(IF(AU743&lt;&gt;"",AU743,""),IF(AND(AU743&lt;&gt;"",AV743&lt;&gt;"")," + ",""),IF(AV743&lt;&gt;"",AV743,""),IF(AND(OR(AU743&lt;&gt;"",AV743&lt;&gt;""),AW743&lt;&gt;"")," + ",""),IF(AW743&lt;&gt;"",AW743,""),IF(AND(OR(AU743&lt;&gt;"",AV743&lt;&gt;"",AW743&lt;&gt;""),AX743&lt;&gt;"")," + ",""),IF(AX743&lt;&gt;"",AX743,""),IF(AND(OR(AU743&lt;&gt;"",AV743&lt;&gt;"",AW743&lt;&gt;"",AX743&lt;&gt;""),AY743&lt;&gt;"")," + ",""),IF(AY743&lt;&gt;"",AY743,""),IF(AND(OR(AU743&lt;&gt;"",AV743&lt;&gt;"",AW743&lt;&gt;"",AX743&lt;&gt;"",AY743&lt;&gt;""),AZ743&lt;&gt;"")," + ",""),IF(AZ743&lt;&gt;"",AZ743,""),IF(AND(OR(AU743&lt;&gt;"",AV743&lt;&gt;"",AW743&lt;&gt;"",AX743&lt;&gt;"",AY743&lt;&gt;"",AZ743&lt;&gt;""),BA743&lt;&gt;"")," + ",""),IF(BA743&lt;&gt;"",BA743,""),IF(AND(OR(AU743&lt;&gt;"",AV743&lt;&gt;"",AW743&lt;&gt;"",AX743&lt;&gt;"",AY743&lt;&gt;"",AZ743&lt;&gt;"",BA743&lt;&gt;""),BB743&lt;&gt;"")," + ",""),IF(BB743&lt;&gt;"",BB743,""),IF(AND(OR(AU743&lt;&gt;"",AV743&lt;&gt;"",AW743&lt;&gt;"",AX743&lt;&gt;"",AY743&lt;&gt;"",AZ743&lt;&gt;"",BA743&lt;&gt;"",BB743&lt;&gt;""),BC743&lt;&gt;"")," + ",""),IF(BC743&lt;&gt;"",BC743,""))," + "," + ",1))</f>
      </c>
      <c r="Q743" s="108"/>
      <c r="R743" t="s" s="109">
        <v>16</v>
      </c>
      <c r="S743" s="108"/>
      <c r="T743" s="108"/>
      <c r="U743" s="108"/>
      <c r="V743" s="108"/>
      <c r="W743" s="108"/>
      <c r="X743" s="108"/>
      <c r="Y743" s="108"/>
      <c r="Z743" s="108"/>
      <c r="AA743" s="108"/>
      <c r="AB743" t="s" s="109">
        <v>26</v>
      </c>
      <c r="AC743" s="108"/>
      <c r="AD743" t="s" s="109">
        <v>28</v>
      </c>
      <c r="AE743" s="108"/>
      <c r="AF743" s="108"/>
      <c r="AG743" s="108"/>
      <c r="AH743" s="108"/>
      <c r="AI743" s="108"/>
      <c r="AJ743" s="108"/>
      <c r="AK743" s="108"/>
      <c r="AL743" s="108"/>
      <c r="AM743" s="108"/>
      <c r="AN743" s="108"/>
      <c r="AO743" s="108"/>
      <c r="AP743" s="108"/>
      <c r="AQ743" s="108"/>
      <c r="AR743" s="108"/>
      <c r="AS743" s="108"/>
      <c r="AT743" s="108"/>
      <c r="AU743" s="108"/>
      <c r="AV743" s="108"/>
      <c r="AW743" s="108"/>
      <c r="AX743" s="108"/>
      <c r="AY743" s="108"/>
      <c r="AZ743" s="108"/>
      <c r="BA743" s="108"/>
      <c r="BB743" s="108"/>
      <c r="BC743" s="108"/>
    </row>
    <row r="744" ht="17" customHeight="1">
      <c r="A744" s="3"/>
      <c r="B744" s="110">
        <v>34</v>
      </c>
      <c r="C744" s="111">
        <v>38</v>
      </c>
      <c r="D744" s="3"/>
      <c r="E744" s="64"/>
      <c r="F744" s="3"/>
      <c r="G744" s="3"/>
      <c r="H744" t="s" s="112">
        <v>1398</v>
      </c>
      <c r="I744" t="s" s="109">
        <v>1783</v>
      </c>
      <c r="J744" s="113"/>
      <c r="K744" t="str" s="108" cm="1">
        <f t="array" ref="K744">TRIM(SUBSTITUTE(CONCATENATE(IF(M744&lt;&gt;"",M744,""),IF(AND(M744&lt;&gt;"",N744&lt;&gt;"")," + ",""),IF(N744&lt;&gt;"",N744,""),IF(AND(OR(M744&lt;&gt;"",N744&lt;&gt;""),O744&lt;&gt;"")," + ",""),IF(O744&lt;&gt;"",O744,""),IF(AND(OR(M744&lt;&gt;"",N744&lt;&gt;"",O744&lt;&gt;""),P744&lt;&gt;"")," + ",""),IF(P744&lt;&gt;"",P744,""))," + "," + ",1))</f>
        <v>acoustic + lofi + metallic</v>
      </c>
      <c r="L744" t="str" s="114" cm="1">
        <f t="array" ref="L744">"sendmidi dev "Osmose Port 2" cc 0 "&amp;$B744&amp;" pc "&amp;$C744</f>
        <v>sendmidi dev "Osmose Port 2" cc 0 34 pc 38</v>
      </c>
      <c r="M744" t="str" s="108" cm="1">
        <f t="array" ref="M744">TRIM(SUBSTITUTE(CONCATENATE(IF(Q744&lt;&gt;"",Q744,""),IF(AND(Q744&lt;&gt;"",R744&lt;&gt;"")," + ",""),IF(R744&lt;&gt;"",R744,""),IF(AND(OR(Q744&lt;&gt;"",R744&lt;&gt;""),S744&lt;&gt;"")," + ",""),IF(S744&lt;&gt;"",S744,""),IF(AND(OR(Q744&lt;&gt;"",R744&lt;&gt;"",S744&lt;&gt;""),T744&lt;&gt;"")," + ",""),IF(T744&lt;&gt;"",T744,""),IF(AND(OR(Q744&lt;&gt;"",R744&lt;&gt;"",S744&lt;&gt;"",T744&lt;&gt;""),U744&lt;&gt;"")," + ",""),IF(U744&lt;&gt;"",U744,""),IF(AND(OR(Q744&lt;&gt;"",R744&lt;&gt;"",S744&lt;&gt;"",T744&lt;&gt;"",U744&lt;&gt;""),V744&lt;&gt;"")," + ",""),IF(V744&lt;&gt;"",V744,""),IF(AND(OR(Q744&lt;&gt;"",R744&lt;&gt;"",S744&lt;&gt;"",T744&lt;&gt;"",U744&lt;&gt;"",V744&lt;&gt;""),W744&lt;&gt;"")," + ",""),IF(W744&lt;&gt;"",W744,""),IF(AND(OR(Q744&lt;&gt;"",R744&lt;&gt;"",S744&lt;&gt;"",T744&lt;&gt;"",U744&lt;&gt;"",V744&lt;&gt;"",W744&lt;&gt;""),X744&lt;&gt;"")," + ",""),IF(X744&lt;&gt;"",X744,""),IF(AND(OR(Q744&lt;&gt;"",R744&lt;&gt;"",S744&lt;&gt;"",T744&lt;&gt;"",U744&lt;&gt;"",V744&lt;&gt;"",W744&lt;&gt;"",X744&lt;&gt;""),Y744&lt;&gt;"")," + ",""),IF(Y744&lt;&gt;"",Y744,""),IF(AND(OR(Q744&lt;&gt;"",R744&lt;&gt;"",S744&lt;&gt;"",T744&lt;&gt;"",U744&lt;&gt;"",V744&lt;&gt;"",W744&lt;&gt;"",X744&lt;&gt;"",Y744&lt;&gt;""),Z744&lt;&gt;"")," + ",""),IF(Z744&lt;&gt;"",Z744,""))," + "," + ",1))</f>
        <v>acoustic</v>
      </c>
      <c r="N744" t="str" s="108" cm="1">
        <f t="array" ref="N744">TRIM(SUBSTITUTE(CONCATENATE(IF(AA744&lt;&gt;"",AA744,""),IF(AND(AA744&lt;&gt;"",AB744&lt;&gt;"")," + ",""),IF(AB744&lt;&gt;"",AB744,""),IF(AND(OR(AA744&lt;&gt;"",AB744&lt;&gt;""),AC744&lt;&gt;"")," + ",""),IF(AC744&lt;&gt;"",AC744,""),IF(AND(OR(AA744&lt;&gt;"",AB744&lt;&gt;"",AC744&lt;&gt;""),AD744&lt;&gt;"")," + ",""),IF(AD744&lt;&gt;"",AD744,""),IF(AND(OR(AA744&lt;&gt;"",AB744&lt;&gt;"",AC744&lt;&gt;"",AD744&lt;&gt;""),AE744&lt;&gt;"")," + ",""),IF(AE744&lt;&gt;"",AE744,""),IF(AND(OR(AA744&lt;&gt;"",AB744&lt;&gt;"",AC744&lt;&gt;"",AD744&lt;&gt;"",AE744&lt;&gt;""),AF744&lt;&gt;"")," + ",""),IF(AF744&lt;&gt;"",AF744,""),IF(AND(OR(AA744&lt;&gt;"",AB744&lt;&gt;"",AC744&lt;&gt;"",AD744&lt;&gt;"",AE744&lt;&gt;"",AF744&lt;&gt;""),AG744&lt;&gt;"")," + ",""),IF(AG744&lt;&gt;"",AG744,""),IF(AND(OR(AA744&lt;&gt;"",AB744&lt;&gt;"",AC744&lt;&gt;"",AD744&lt;&gt;"",AE744&lt;&gt;"",AF744&lt;&gt;"",AG744&lt;&gt;""),AH744&lt;&gt;"")," + ",""),IF(AH744&lt;&gt;"",AH744,""),IF(AND(OR(AA744&lt;&gt;"",AB744&lt;&gt;"",AC744&lt;&gt;"",AD744&lt;&gt;"",AE744&lt;&gt;"",AF744&lt;&gt;"",AG744&lt;&gt;"",AH744&lt;&gt;""),AI744&lt;&gt;"")," + ",""),IF(AI744&lt;&gt;"",AI744,""),IF(AND(OR(AA744&lt;&gt;"",AB744&lt;&gt;"",AC744&lt;&gt;"",AD744&lt;&gt;"",AE744&lt;&gt;"",AF744&lt;&gt;"",AG744&lt;&gt;"",AH744&lt;&gt;"",AI744&lt;&gt;""),AJ744&lt;&gt;"")," + ",""),IF(AJ744&lt;&gt;"",AJ744,""))," + "," + ",1))</f>
      </c>
      <c r="O744" t="str" s="108" cm="1">
        <f t="array" ref="O744">TRIM(SUBSTITUTE(CONCATENATE(IF(AK744&lt;&gt;"",AK744,""),IF(AND(AK744&lt;&gt;"",AL744&lt;&gt;"")," + ",""),IF(AL744&lt;&gt;"",AL744,""),IF(AND(OR(AK744&lt;&gt;"",AL744&lt;&gt;""),AM744&lt;&gt;"")," + ",""),IF(AM744&lt;&gt;"",AM744,""),IF(AND(OR(AK744&lt;&gt;"",AL744&lt;&gt;"",AM744&lt;&gt;""),AN744&lt;&gt;"")," + ",""),IF(AN744&lt;&gt;"",AN744,""),IF(AND(OR(AK744&lt;&gt;"",AL744&lt;&gt;"",AM744&lt;&gt;"",AN744&lt;&gt;""),AO744&lt;&gt;"")," + ",""),IF(AO744&lt;&gt;"",AO744,""),IF(AND(OR(AK744&lt;&gt;"",AL744&lt;&gt;"",AM744&lt;&gt;"",AN744&lt;&gt;"",AO744&lt;&gt;""),AP744&lt;&gt;"")," + ",""),IF(AP744&lt;&gt;"",AP744,""),IF(AND(OR(AK744&lt;&gt;"",AL744&lt;&gt;"",AM744&lt;&gt;"",AN744&lt;&gt;"",AO744&lt;&gt;"",AP744&lt;&gt;""),AQ744&lt;&gt;"")," + ",""),IF(AQ744&lt;&gt;"",AQ744,""),IF(AND(OR(AK744&lt;&gt;"",AL744&lt;&gt;"",AM744&lt;&gt;"",AN744&lt;&gt;"",AO744&lt;&gt;"",AP744&lt;&gt;"",AQ744&lt;&gt;""),AR744&lt;&gt;"")," + ",""),IF(AR744&lt;&gt;"",AR744,""),IF(AND(OR(AK744&lt;&gt;"",AL744&lt;&gt;"",AM744&lt;&gt;"",AN744&lt;&gt;"",AO744&lt;&gt;"",AP744&lt;&gt;"",AQ744&lt;&gt;"",AR744&lt;&gt;""),AS744&lt;&gt;"")," + ",""),IF(AS744&lt;&gt;"",AS744,""),IF(AND(OR(AK744&lt;&gt;"",AL744&lt;&gt;"",AM744&lt;&gt;"",AN744&lt;&gt;"",AO744&lt;&gt;"",AP744&lt;&gt;"",AQ744&lt;&gt;"",AR744&lt;&gt;"",AS744&lt;&gt;""),AT744&lt;&gt;"")," + ",""),IF(AT744&lt;&gt;"",AT744,""))," + "," + ",1))</f>
        <v>lofi + metallic</v>
      </c>
      <c r="P744" t="str" s="108" cm="1">
        <f t="array" ref="P744">TRIM(SUBSTITUTE(CONCATENATE(IF(AU744&lt;&gt;"",AU744,""),IF(AND(AU744&lt;&gt;"",AV744&lt;&gt;"")," + ",""),IF(AV744&lt;&gt;"",AV744,""),IF(AND(OR(AU744&lt;&gt;"",AV744&lt;&gt;""),AW744&lt;&gt;"")," + ",""),IF(AW744&lt;&gt;"",AW744,""),IF(AND(OR(AU744&lt;&gt;"",AV744&lt;&gt;"",AW744&lt;&gt;""),AX744&lt;&gt;"")," + ",""),IF(AX744&lt;&gt;"",AX744,""),IF(AND(OR(AU744&lt;&gt;"",AV744&lt;&gt;"",AW744&lt;&gt;"",AX744&lt;&gt;""),AY744&lt;&gt;"")," + ",""),IF(AY744&lt;&gt;"",AY744,""),IF(AND(OR(AU744&lt;&gt;"",AV744&lt;&gt;"",AW744&lt;&gt;"",AX744&lt;&gt;"",AY744&lt;&gt;""),AZ744&lt;&gt;"")," + ",""),IF(AZ744&lt;&gt;"",AZ744,""),IF(AND(OR(AU744&lt;&gt;"",AV744&lt;&gt;"",AW744&lt;&gt;"",AX744&lt;&gt;"",AY744&lt;&gt;"",AZ744&lt;&gt;""),BA744&lt;&gt;"")," + ",""),IF(BA744&lt;&gt;"",BA744,""),IF(AND(OR(AU744&lt;&gt;"",AV744&lt;&gt;"",AW744&lt;&gt;"",AX744&lt;&gt;"",AY744&lt;&gt;"",AZ744&lt;&gt;"",BA744&lt;&gt;""),BB744&lt;&gt;"")," + ",""),IF(BB744&lt;&gt;"",BB744,""),IF(AND(OR(AU744&lt;&gt;"",AV744&lt;&gt;"",AW744&lt;&gt;"",AX744&lt;&gt;"",AY744&lt;&gt;"",AZ744&lt;&gt;"",BA744&lt;&gt;"",BB744&lt;&gt;""),BC744&lt;&gt;"")," + ",""),IF(BC744&lt;&gt;"",BC744,""))," + "," + ",1))</f>
      </c>
      <c r="Q744" t="s" s="109">
        <v>15</v>
      </c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8"/>
      <c r="AM744" t="s" s="109">
        <v>37</v>
      </c>
      <c r="AN744" t="s" s="109">
        <v>38</v>
      </c>
      <c r="AO744" s="108"/>
      <c r="AP744" s="108"/>
      <c r="AQ744" s="108"/>
      <c r="AR744" s="108"/>
      <c r="AS744" s="108"/>
      <c r="AT744" s="108"/>
      <c r="AU744" s="108"/>
      <c r="AV744" s="108"/>
      <c r="AW744" s="108"/>
      <c r="AX744" s="108"/>
      <c r="AY744" s="108"/>
      <c r="AZ744" s="108"/>
      <c r="BA744" s="108"/>
      <c r="BB744" s="108"/>
      <c r="BC744" s="108"/>
    </row>
    <row r="745" ht="17" customHeight="1">
      <c r="A745" s="3"/>
      <c r="B745" s="110">
        <v>34</v>
      </c>
      <c r="C745" s="111">
        <v>39</v>
      </c>
      <c r="D745" s="3"/>
      <c r="E745" s="64"/>
      <c r="F745" s="3"/>
      <c r="G745" s="3"/>
      <c r="H745" t="s" s="112">
        <v>1398</v>
      </c>
      <c r="I745" t="s" s="109">
        <v>1787</v>
      </c>
      <c r="J745" s="113"/>
      <c r="K745" t="str" s="108" cm="1">
        <f t="array" ref="K745">TRIM(SUBSTITUTE(CONCATENATE(IF(M745&lt;&gt;"",M745,""),IF(AND(M745&lt;&gt;"",N745&lt;&gt;"")," + ",""),IF(N745&lt;&gt;"",N745,""),IF(AND(OR(M745&lt;&gt;"",N745&lt;&gt;""),O745&lt;&gt;"")," + ",""),IF(O745&lt;&gt;"",O745,""),IF(AND(OR(M745&lt;&gt;"",N745&lt;&gt;"",O745&lt;&gt;""),P745&lt;&gt;"")," + ",""),IF(P745&lt;&gt;"",P745,""))," + "," + ",1))</f>
        <v>acoustic + clean + lfo</v>
      </c>
      <c r="L745" t="str" s="114" cm="1">
        <f t="array" ref="L745">"sendmidi dev "Osmose Port 2" cc 0 "&amp;$B745&amp;" pc "&amp;$C745</f>
        <v>sendmidi dev "Osmose Port 2" cc 0 34 pc 39</v>
      </c>
      <c r="M745" t="str" s="108" cm="1">
        <f t="array" ref="M745">TRIM(SUBSTITUTE(CONCATENATE(IF(Q745&lt;&gt;"",Q745,""),IF(AND(Q745&lt;&gt;"",R745&lt;&gt;"")," + ",""),IF(R745&lt;&gt;"",R745,""),IF(AND(OR(Q745&lt;&gt;"",R745&lt;&gt;""),S745&lt;&gt;"")," + ",""),IF(S745&lt;&gt;"",S745,""),IF(AND(OR(Q745&lt;&gt;"",R745&lt;&gt;"",S745&lt;&gt;""),T745&lt;&gt;"")," + ",""),IF(T745&lt;&gt;"",T745,""),IF(AND(OR(Q745&lt;&gt;"",R745&lt;&gt;"",S745&lt;&gt;"",T745&lt;&gt;""),U745&lt;&gt;"")," + ",""),IF(U745&lt;&gt;"",U745,""),IF(AND(OR(Q745&lt;&gt;"",R745&lt;&gt;"",S745&lt;&gt;"",T745&lt;&gt;"",U745&lt;&gt;""),V745&lt;&gt;"")," + ",""),IF(V745&lt;&gt;"",V745,""),IF(AND(OR(Q745&lt;&gt;"",R745&lt;&gt;"",S745&lt;&gt;"",T745&lt;&gt;"",U745&lt;&gt;"",V745&lt;&gt;""),W745&lt;&gt;"")," + ",""),IF(W745&lt;&gt;"",W745,""),IF(AND(OR(Q745&lt;&gt;"",R745&lt;&gt;"",S745&lt;&gt;"",T745&lt;&gt;"",U745&lt;&gt;"",V745&lt;&gt;"",W745&lt;&gt;""),X745&lt;&gt;"")," + ",""),IF(X745&lt;&gt;"",X745,""),IF(AND(OR(Q745&lt;&gt;"",R745&lt;&gt;"",S745&lt;&gt;"",T745&lt;&gt;"",U745&lt;&gt;"",V745&lt;&gt;"",W745&lt;&gt;"",X745&lt;&gt;""),Y745&lt;&gt;"")," + ",""),IF(Y745&lt;&gt;"",Y745,""),IF(AND(OR(Q745&lt;&gt;"",R745&lt;&gt;"",S745&lt;&gt;"",T745&lt;&gt;"",U745&lt;&gt;"",V745&lt;&gt;"",W745&lt;&gt;"",X745&lt;&gt;"",Y745&lt;&gt;""),Z745&lt;&gt;"")," + ",""),IF(Z745&lt;&gt;"",Z745,""))," + "," + ",1))</f>
        <v>acoustic + clean</v>
      </c>
      <c r="N745" t="str" s="108" cm="1">
        <f t="array" ref="N745">TRIM(SUBSTITUTE(CONCATENATE(IF(AA745&lt;&gt;"",AA745,""),IF(AND(AA745&lt;&gt;"",AB745&lt;&gt;"")," + ",""),IF(AB745&lt;&gt;"",AB745,""),IF(AND(OR(AA745&lt;&gt;"",AB745&lt;&gt;""),AC745&lt;&gt;"")," + ",""),IF(AC745&lt;&gt;"",AC745,""),IF(AND(OR(AA745&lt;&gt;"",AB745&lt;&gt;"",AC745&lt;&gt;""),AD745&lt;&gt;"")," + ",""),IF(AD745&lt;&gt;"",AD745,""),IF(AND(OR(AA745&lt;&gt;"",AB745&lt;&gt;"",AC745&lt;&gt;"",AD745&lt;&gt;""),AE745&lt;&gt;"")," + ",""),IF(AE745&lt;&gt;"",AE745,""),IF(AND(OR(AA745&lt;&gt;"",AB745&lt;&gt;"",AC745&lt;&gt;"",AD745&lt;&gt;"",AE745&lt;&gt;""),AF745&lt;&gt;"")," + ",""),IF(AF745&lt;&gt;"",AF745,""),IF(AND(OR(AA745&lt;&gt;"",AB745&lt;&gt;"",AC745&lt;&gt;"",AD745&lt;&gt;"",AE745&lt;&gt;"",AF745&lt;&gt;""),AG745&lt;&gt;"")," + ",""),IF(AG745&lt;&gt;"",AG745,""),IF(AND(OR(AA745&lt;&gt;"",AB745&lt;&gt;"",AC745&lt;&gt;"",AD745&lt;&gt;"",AE745&lt;&gt;"",AF745&lt;&gt;"",AG745&lt;&gt;""),AH745&lt;&gt;"")," + ",""),IF(AH745&lt;&gt;"",AH745,""),IF(AND(OR(AA745&lt;&gt;"",AB745&lt;&gt;"",AC745&lt;&gt;"",AD745&lt;&gt;"",AE745&lt;&gt;"",AF745&lt;&gt;"",AG745&lt;&gt;"",AH745&lt;&gt;""),AI745&lt;&gt;"")," + ",""),IF(AI745&lt;&gt;"",AI745,""),IF(AND(OR(AA745&lt;&gt;"",AB745&lt;&gt;"",AC745&lt;&gt;"",AD745&lt;&gt;"",AE745&lt;&gt;"",AF745&lt;&gt;"",AG745&lt;&gt;"",AH745&lt;&gt;"",AI745&lt;&gt;""),AJ745&lt;&gt;"")," + ",""),IF(AJ745&lt;&gt;"",AJ745,""))," + "," + ",1))</f>
      </c>
      <c r="O745" t="str" s="108" cm="1">
        <f t="array" ref="O745">TRIM(SUBSTITUTE(CONCATENATE(IF(AK745&lt;&gt;"",AK745,""),IF(AND(AK745&lt;&gt;"",AL745&lt;&gt;"")," + ",""),IF(AL745&lt;&gt;"",AL745,""),IF(AND(OR(AK745&lt;&gt;"",AL745&lt;&gt;""),AM745&lt;&gt;"")," + ",""),IF(AM745&lt;&gt;"",AM745,""),IF(AND(OR(AK745&lt;&gt;"",AL745&lt;&gt;"",AM745&lt;&gt;""),AN745&lt;&gt;"")," + ",""),IF(AN745&lt;&gt;"",AN745,""),IF(AND(OR(AK745&lt;&gt;"",AL745&lt;&gt;"",AM745&lt;&gt;"",AN745&lt;&gt;""),AO745&lt;&gt;"")," + ",""),IF(AO745&lt;&gt;"",AO745,""),IF(AND(OR(AK745&lt;&gt;"",AL745&lt;&gt;"",AM745&lt;&gt;"",AN745&lt;&gt;"",AO745&lt;&gt;""),AP745&lt;&gt;"")," + ",""),IF(AP745&lt;&gt;"",AP745,""),IF(AND(OR(AK745&lt;&gt;"",AL745&lt;&gt;"",AM745&lt;&gt;"",AN745&lt;&gt;"",AO745&lt;&gt;"",AP745&lt;&gt;""),AQ745&lt;&gt;"")," + ",""),IF(AQ745&lt;&gt;"",AQ745,""),IF(AND(OR(AK745&lt;&gt;"",AL745&lt;&gt;"",AM745&lt;&gt;"",AN745&lt;&gt;"",AO745&lt;&gt;"",AP745&lt;&gt;"",AQ745&lt;&gt;""),AR745&lt;&gt;"")," + ",""),IF(AR745&lt;&gt;"",AR745,""),IF(AND(OR(AK745&lt;&gt;"",AL745&lt;&gt;"",AM745&lt;&gt;"",AN745&lt;&gt;"",AO745&lt;&gt;"",AP745&lt;&gt;"",AQ745&lt;&gt;"",AR745&lt;&gt;""),AS745&lt;&gt;"")," + ",""),IF(AS745&lt;&gt;"",AS745,""),IF(AND(OR(AK745&lt;&gt;"",AL745&lt;&gt;"",AM745&lt;&gt;"",AN745&lt;&gt;"",AO745&lt;&gt;"",AP745&lt;&gt;"",AQ745&lt;&gt;"",AR745&lt;&gt;"",AS745&lt;&gt;""),AT745&lt;&gt;"")," + ",""),IF(AT745&lt;&gt;"",AT745,""))," + "," + ",1))</f>
        <v>lfo</v>
      </c>
      <c r="P745" t="str" s="108" cm="1">
        <f t="array" ref="P745">TRIM(SUBSTITUTE(CONCATENATE(IF(AU745&lt;&gt;"",AU745,""),IF(AND(AU745&lt;&gt;"",AV745&lt;&gt;"")," + ",""),IF(AV745&lt;&gt;"",AV745,""),IF(AND(OR(AU745&lt;&gt;"",AV745&lt;&gt;""),AW745&lt;&gt;"")," + ",""),IF(AW745&lt;&gt;"",AW745,""),IF(AND(OR(AU745&lt;&gt;"",AV745&lt;&gt;"",AW745&lt;&gt;""),AX745&lt;&gt;"")," + ",""),IF(AX745&lt;&gt;"",AX745,""),IF(AND(OR(AU745&lt;&gt;"",AV745&lt;&gt;"",AW745&lt;&gt;"",AX745&lt;&gt;""),AY745&lt;&gt;"")," + ",""),IF(AY745&lt;&gt;"",AY745,""),IF(AND(OR(AU745&lt;&gt;"",AV745&lt;&gt;"",AW745&lt;&gt;"",AX745&lt;&gt;"",AY745&lt;&gt;""),AZ745&lt;&gt;"")," + ",""),IF(AZ745&lt;&gt;"",AZ745,""),IF(AND(OR(AU745&lt;&gt;"",AV745&lt;&gt;"",AW745&lt;&gt;"",AX745&lt;&gt;"",AY745&lt;&gt;"",AZ745&lt;&gt;""),BA745&lt;&gt;"")," + ",""),IF(BA745&lt;&gt;"",BA745,""),IF(AND(OR(AU745&lt;&gt;"",AV745&lt;&gt;"",AW745&lt;&gt;"",AX745&lt;&gt;"",AY745&lt;&gt;"",AZ745&lt;&gt;"",BA745&lt;&gt;""),BB745&lt;&gt;"")," + ",""),IF(BB745&lt;&gt;"",BB745,""),IF(AND(OR(AU745&lt;&gt;"",AV745&lt;&gt;"",AW745&lt;&gt;"",AX745&lt;&gt;"",AY745&lt;&gt;"",AZ745&lt;&gt;"",BA745&lt;&gt;"",BB745&lt;&gt;""),BC745&lt;&gt;"")," + ",""),IF(BC745&lt;&gt;"",BC745,""))," + "," + ",1))</f>
      </c>
      <c r="Q745" t="s" s="109">
        <v>15</v>
      </c>
      <c r="R745" s="108"/>
      <c r="S745" s="108"/>
      <c r="T745" s="108"/>
      <c r="U745" s="108"/>
      <c r="V745" s="108"/>
      <c r="W745" s="108"/>
      <c r="X745" s="108"/>
      <c r="Y745" t="s" s="109">
        <v>23</v>
      </c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t="s" s="109">
        <v>36</v>
      </c>
      <c r="AM745" s="108"/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/>
      <c r="BB745" s="108"/>
      <c r="BC745" s="108"/>
    </row>
    <row r="746" ht="17" customHeight="1">
      <c r="A746" s="3"/>
      <c r="B746" s="110">
        <v>34</v>
      </c>
      <c r="C746" s="111">
        <v>40</v>
      </c>
      <c r="D746" s="3"/>
      <c r="E746" s="64"/>
      <c r="F746" s="3"/>
      <c r="G746" s="3"/>
      <c r="H746" t="s" s="112">
        <v>854</v>
      </c>
      <c r="I746" t="s" s="109">
        <v>1700</v>
      </c>
      <c r="J746" s="113"/>
      <c r="K746" t="str" s="108" cm="1">
        <f t="array" ref="K746">TRIM(SUBSTITUTE(CONCATENATE(IF(M746&lt;&gt;"",M746,""),IF(AND(M746&lt;&gt;"",N746&lt;&gt;"")," + ",""),IF(N746&lt;&gt;"",N746,""),IF(AND(OR(M746&lt;&gt;"",N746&lt;&gt;""),O746&lt;&gt;"")," + ",""),IF(O746&lt;&gt;"",O746,""),IF(AND(OR(M746&lt;&gt;"",N746&lt;&gt;"",O746&lt;&gt;""),P746&lt;&gt;"")," + ",""),IF(P746&lt;&gt;"",P746,""))," + "," + ",1))</f>
        <v>analog + echo</v>
      </c>
      <c r="L746" t="str" s="114" cm="1">
        <f t="array" ref="L746">"sendmidi dev "Osmose Port 2" cc 0 "&amp;$B746&amp;" pc "&amp;$C746</f>
        <v>sendmidi dev "Osmose Port 2" cc 0 34 pc 40</v>
      </c>
      <c r="M746" t="str" s="108" cm="1">
        <f t="array" ref="M746">TRIM(SUBSTITUTE(CONCATENATE(IF(Q746&lt;&gt;"",Q746,""),IF(AND(Q746&lt;&gt;"",R746&lt;&gt;"")," + ",""),IF(R746&lt;&gt;"",R746,""),IF(AND(OR(Q746&lt;&gt;"",R746&lt;&gt;""),S746&lt;&gt;"")," + ",""),IF(S746&lt;&gt;"",S746,""),IF(AND(OR(Q746&lt;&gt;"",R746&lt;&gt;"",S746&lt;&gt;""),T746&lt;&gt;"")," + ",""),IF(T746&lt;&gt;"",T746,""),IF(AND(OR(Q746&lt;&gt;"",R746&lt;&gt;"",S746&lt;&gt;"",T746&lt;&gt;""),U746&lt;&gt;"")," + ",""),IF(U746&lt;&gt;"",U746,""),IF(AND(OR(Q746&lt;&gt;"",R746&lt;&gt;"",S746&lt;&gt;"",T746&lt;&gt;"",U746&lt;&gt;""),V746&lt;&gt;"")," + ",""),IF(V746&lt;&gt;"",V746,""),IF(AND(OR(Q746&lt;&gt;"",R746&lt;&gt;"",S746&lt;&gt;"",T746&lt;&gt;"",U746&lt;&gt;"",V746&lt;&gt;""),W746&lt;&gt;"")," + ",""),IF(W746&lt;&gt;"",W746,""),IF(AND(OR(Q746&lt;&gt;"",R746&lt;&gt;"",S746&lt;&gt;"",T746&lt;&gt;"",U746&lt;&gt;"",V746&lt;&gt;"",W746&lt;&gt;""),X746&lt;&gt;"")," + ",""),IF(X746&lt;&gt;"",X746,""),IF(AND(OR(Q746&lt;&gt;"",R746&lt;&gt;"",S746&lt;&gt;"",T746&lt;&gt;"",U746&lt;&gt;"",V746&lt;&gt;"",W746&lt;&gt;"",X746&lt;&gt;""),Y746&lt;&gt;"")," + ",""),IF(Y746&lt;&gt;"",Y746,""),IF(AND(OR(Q746&lt;&gt;"",R746&lt;&gt;"",S746&lt;&gt;"",T746&lt;&gt;"",U746&lt;&gt;"",V746&lt;&gt;"",W746&lt;&gt;"",X746&lt;&gt;"",Y746&lt;&gt;""),Z746&lt;&gt;"")," + ",""),IF(Z746&lt;&gt;"",Z746,""))," + "," + ",1))</f>
        <v>analog</v>
      </c>
      <c r="N746" t="str" s="108" cm="1">
        <f t="array" ref="N746">TRIM(SUBSTITUTE(CONCATENATE(IF(AA746&lt;&gt;"",AA746,""),IF(AND(AA746&lt;&gt;"",AB746&lt;&gt;"")," + ",""),IF(AB746&lt;&gt;"",AB746,""),IF(AND(OR(AA746&lt;&gt;"",AB746&lt;&gt;""),AC746&lt;&gt;"")," + ",""),IF(AC746&lt;&gt;"",AC746,""),IF(AND(OR(AA746&lt;&gt;"",AB746&lt;&gt;"",AC746&lt;&gt;""),AD746&lt;&gt;"")," + ",""),IF(AD746&lt;&gt;"",AD746,""),IF(AND(OR(AA746&lt;&gt;"",AB746&lt;&gt;"",AC746&lt;&gt;"",AD746&lt;&gt;""),AE746&lt;&gt;"")," + ",""),IF(AE746&lt;&gt;"",AE746,""),IF(AND(OR(AA746&lt;&gt;"",AB746&lt;&gt;"",AC746&lt;&gt;"",AD746&lt;&gt;"",AE746&lt;&gt;""),AF746&lt;&gt;"")," + ",""),IF(AF746&lt;&gt;"",AF746,""),IF(AND(OR(AA746&lt;&gt;"",AB746&lt;&gt;"",AC746&lt;&gt;"",AD746&lt;&gt;"",AE746&lt;&gt;"",AF746&lt;&gt;""),AG746&lt;&gt;"")," + ",""),IF(AG746&lt;&gt;"",AG746,""),IF(AND(OR(AA746&lt;&gt;"",AB746&lt;&gt;"",AC746&lt;&gt;"",AD746&lt;&gt;"",AE746&lt;&gt;"",AF746&lt;&gt;"",AG746&lt;&gt;""),AH746&lt;&gt;"")," + ",""),IF(AH746&lt;&gt;"",AH746,""),IF(AND(OR(AA746&lt;&gt;"",AB746&lt;&gt;"",AC746&lt;&gt;"",AD746&lt;&gt;"",AE746&lt;&gt;"",AF746&lt;&gt;"",AG746&lt;&gt;"",AH746&lt;&gt;""),AI746&lt;&gt;"")," + ",""),IF(AI746&lt;&gt;"",AI746,""),IF(AND(OR(AA746&lt;&gt;"",AB746&lt;&gt;"",AC746&lt;&gt;"",AD746&lt;&gt;"",AE746&lt;&gt;"",AF746&lt;&gt;"",AG746&lt;&gt;"",AH746&lt;&gt;"",AI746&lt;&gt;""),AJ746&lt;&gt;"")," + ",""),IF(AJ746&lt;&gt;"",AJ746,""))," + "," + ",1))</f>
        <v>echo</v>
      </c>
      <c r="O746" t="str" s="108" cm="1">
        <f t="array" ref="O746">TRIM(SUBSTITUTE(CONCATENATE(IF(AK746&lt;&gt;"",AK746,""),IF(AND(AK746&lt;&gt;"",AL746&lt;&gt;"")," + ",""),IF(AL746&lt;&gt;"",AL746,""),IF(AND(OR(AK746&lt;&gt;"",AL746&lt;&gt;""),AM746&lt;&gt;"")," + ",""),IF(AM746&lt;&gt;"",AM746,""),IF(AND(OR(AK746&lt;&gt;"",AL746&lt;&gt;"",AM746&lt;&gt;""),AN746&lt;&gt;"")," + ",""),IF(AN746&lt;&gt;"",AN746,""),IF(AND(OR(AK746&lt;&gt;"",AL746&lt;&gt;"",AM746&lt;&gt;"",AN746&lt;&gt;""),AO746&lt;&gt;"")," + ",""),IF(AO746&lt;&gt;"",AO746,""),IF(AND(OR(AK746&lt;&gt;"",AL746&lt;&gt;"",AM746&lt;&gt;"",AN746&lt;&gt;"",AO746&lt;&gt;""),AP746&lt;&gt;"")," + ",""),IF(AP746&lt;&gt;"",AP746,""),IF(AND(OR(AK746&lt;&gt;"",AL746&lt;&gt;"",AM746&lt;&gt;"",AN746&lt;&gt;"",AO746&lt;&gt;"",AP746&lt;&gt;""),AQ746&lt;&gt;"")," + ",""),IF(AQ746&lt;&gt;"",AQ746,""),IF(AND(OR(AK746&lt;&gt;"",AL746&lt;&gt;"",AM746&lt;&gt;"",AN746&lt;&gt;"",AO746&lt;&gt;"",AP746&lt;&gt;"",AQ746&lt;&gt;""),AR746&lt;&gt;"")," + ",""),IF(AR746&lt;&gt;"",AR746,""),IF(AND(OR(AK746&lt;&gt;"",AL746&lt;&gt;"",AM746&lt;&gt;"",AN746&lt;&gt;"",AO746&lt;&gt;"",AP746&lt;&gt;"",AQ746&lt;&gt;"",AR746&lt;&gt;""),AS746&lt;&gt;"")," + ",""),IF(AS746&lt;&gt;"",AS746,""),IF(AND(OR(AK746&lt;&gt;"",AL746&lt;&gt;"",AM746&lt;&gt;"",AN746&lt;&gt;"",AO746&lt;&gt;"",AP746&lt;&gt;"",AQ746&lt;&gt;"",AR746&lt;&gt;"",AS746&lt;&gt;""),AT746&lt;&gt;"")," + ",""),IF(AT746&lt;&gt;"",AT746,""))," + "," + ",1))</f>
      </c>
      <c r="P746" t="str" s="108" cm="1">
        <f t="array" ref="P746">TRIM(SUBSTITUTE(CONCATENATE(IF(AU746&lt;&gt;"",AU746,""),IF(AND(AU746&lt;&gt;"",AV746&lt;&gt;"")," + ",""),IF(AV746&lt;&gt;"",AV746,""),IF(AND(OR(AU746&lt;&gt;"",AV746&lt;&gt;""),AW746&lt;&gt;"")," + ",""),IF(AW746&lt;&gt;"",AW746,""),IF(AND(OR(AU746&lt;&gt;"",AV746&lt;&gt;"",AW746&lt;&gt;""),AX746&lt;&gt;"")," + ",""),IF(AX746&lt;&gt;"",AX746,""),IF(AND(OR(AU746&lt;&gt;"",AV746&lt;&gt;"",AW746&lt;&gt;"",AX746&lt;&gt;""),AY746&lt;&gt;"")," + ",""),IF(AY746&lt;&gt;"",AY746,""),IF(AND(OR(AU746&lt;&gt;"",AV746&lt;&gt;"",AW746&lt;&gt;"",AX746&lt;&gt;"",AY746&lt;&gt;""),AZ746&lt;&gt;"")," + ",""),IF(AZ746&lt;&gt;"",AZ746,""),IF(AND(OR(AU746&lt;&gt;"",AV746&lt;&gt;"",AW746&lt;&gt;"",AX746&lt;&gt;"",AY746&lt;&gt;"",AZ746&lt;&gt;""),BA746&lt;&gt;"")," + ",""),IF(BA746&lt;&gt;"",BA746,""),IF(AND(OR(AU746&lt;&gt;"",AV746&lt;&gt;"",AW746&lt;&gt;"",AX746&lt;&gt;"",AY746&lt;&gt;"",AZ746&lt;&gt;"",BA746&lt;&gt;""),BB746&lt;&gt;"")," + ",""),IF(BB746&lt;&gt;"",BB746,""),IF(AND(OR(AU746&lt;&gt;"",AV746&lt;&gt;"",AW746&lt;&gt;"",AX746&lt;&gt;"",AY746&lt;&gt;"",AZ746&lt;&gt;"",BA746&lt;&gt;"",BB746&lt;&gt;""),BC746&lt;&gt;"")," + ",""),IF(BC746&lt;&gt;"",BC746,""))," + "," + ",1))</f>
      </c>
      <c r="Q746" s="108"/>
      <c r="R746" s="108"/>
      <c r="S746" s="108"/>
      <c r="T746" t="s" s="109">
        <v>18</v>
      </c>
      <c r="U746" s="108"/>
      <c r="V746" s="108"/>
      <c r="W746" s="108"/>
      <c r="X746" s="108"/>
      <c r="Y746" s="108"/>
      <c r="Z746" s="108"/>
      <c r="AA746" s="108"/>
      <c r="AB746" s="108"/>
      <c r="AC746" s="108"/>
      <c r="AD746" t="s" s="109">
        <v>28</v>
      </c>
      <c r="AE746" s="108"/>
      <c r="AF746" s="108"/>
      <c r="AG746" s="108"/>
      <c r="AH746" s="108"/>
      <c r="AI746" s="108"/>
      <c r="AJ746" s="108"/>
      <c r="AK746" s="108"/>
      <c r="AL746" s="108"/>
      <c r="AM746" s="108"/>
      <c r="AN746" s="108"/>
      <c r="AO746" s="108"/>
      <c r="AP746" s="108"/>
      <c r="AQ746" s="108"/>
      <c r="AR746" s="108"/>
      <c r="AS746" s="108"/>
      <c r="AT746" s="108"/>
      <c r="AU746" s="108"/>
      <c r="AV746" s="108"/>
      <c r="AW746" s="108"/>
      <c r="AX746" s="108"/>
      <c r="AY746" s="108"/>
      <c r="AZ746" s="108"/>
      <c r="BA746" s="108"/>
      <c r="BB746" s="108"/>
      <c r="BC746" s="108"/>
    </row>
    <row r="747" ht="17" customHeight="1">
      <c r="A747" s="3"/>
      <c r="B747" s="110">
        <v>34</v>
      </c>
      <c r="C747" s="111">
        <v>41</v>
      </c>
      <c r="D747" s="3"/>
      <c r="E747" s="64"/>
      <c r="F747" s="3"/>
      <c r="G747" s="3"/>
      <c r="H747" t="s" s="112">
        <v>579</v>
      </c>
      <c r="I747" t="s" s="109">
        <v>1660</v>
      </c>
      <c r="J747" s="113"/>
      <c r="K747" t="str" s="108" cm="1">
        <f t="array" ref="K747">TRIM(SUBSTITUTE(CONCATENATE(IF(M747&lt;&gt;"",M747,""),IF(AND(M747&lt;&gt;"",N747&lt;&gt;"")," + ",""),IF(N747&lt;&gt;"",N747,""),IF(AND(OR(M747&lt;&gt;"",N747&lt;&gt;""),O747&lt;&gt;"")," + ",""),IF(O747&lt;&gt;"",O747,""),IF(AND(OR(M747&lt;&gt;"",N747&lt;&gt;"",O747&lt;&gt;""),P747&lt;&gt;"")," + ",""),IF(P747&lt;&gt;"",P747,""))," + "," + ",1))</f>
        <v>aggressive + lfo + synthetic</v>
      </c>
      <c r="L747" t="str" s="114" cm="1">
        <f t="array" ref="L747">"sendmidi dev "Osmose Port 2" cc 0 "&amp;$B747&amp;" pc "&amp;$C747</f>
        <v>sendmidi dev "Osmose Port 2" cc 0 34 pc 41</v>
      </c>
      <c r="M747" t="str" s="108" cm="1">
        <f t="array" ref="M747">TRIM(SUBSTITUTE(CONCATENATE(IF(Q747&lt;&gt;"",Q747,""),IF(AND(Q747&lt;&gt;"",R747&lt;&gt;"")," + ",""),IF(R747&lt;&gt;"",R747,""),IF(AND(OR(Q747&lt;&gt;"",R747&lt;&gt;""),S747&lt;&gt;"")," + ",""),IF(S747&lt;&gt;"",S747,""),IF(AND(OR(Q747&lt;&gt;"",R747&lt;&gt;"",S747&lt;&gt;""),T747&lt;&gt;"")," + ",""),IF(T747&lt;&gt;"",T747,""),IF(AND(OR(Q747&lt;&gt;"",R747&lt;&gt;"",S747&lt;&gt;"",T747&lt;&gt;""),U747&lt;&gt;"")," + ",""),IF(U747&lt;&gt;"",U747,""),IF(AND(OR(Q747&lt;&gt;"",R747&lt;&gt;"",S747&lt;&gt;"",T747&lt;&gt;"",U747&lt;&gt;""),V747&lt;&gt;"")," + ",""),IF(V747&lt;&gt;"",V747,""),IF(AND(OR(Q747&lt;&gt;"",R747&lt;&gt;"",S747&lt;&gt;"",T747&lt;&gt;"",U747&lt;&gt;"",V747&lt;&gt;""),W747&lt;&gt;"")," + ",""),IF(W747&lt;&gt;"",W747,""),IF(AND(OR(Q747&lt;&gt;"",R747&lt;&gt;"",S747&lt;&gt;"",T747&lt;&gt;"",U747&lt;&gt;"",V747&lt;&gt;"",W747&lt;&gt;""),X747&lt;&gt;"")," + ",""),IF(X747&lt;&gt;"",X747,""),IF(AND(OR(Q747&lt;&gt;"",R747&lt;&gt;"",S747&lt;&gt;"",T747&lt;&gt;"",U747&lt;&gt;"",V747&lt;&gt;"",W747&lt;&gt;"",X747&lt;&gt;""),Y747&lt;&gt;"")," + ",""),IF(Y747&lt;&gt;"",Y747,""),IF(AND(OR(Q747&lt;&gt;"",R747&lt;&gt;"",S747&lt;&gt;"",T747&lt;&gt;"",U747&lt;&gt;"",V747&lt;&gt;"",W747&lt;&gt;"",X747&lt;&gt;"",Y747&lt;&gt;""),Z747&lt;&gt;"")," + ",""),IF(Z747&lt;&gt;"",Z747,""))," + "," + ",1))</f>
        <v>aggressive</v>
      </c>
      <c r="N747" t="str" s="108" cm="1">
        <f t="array" ref="N747">TRIM(SUBSTITUTE(CONCATENATE(IF(AA747&lt;&gt;"",AA747,""),IF(AND(AA747&lt;&gt;"",AB747&lt;&gt;"")," + ",""),IF(AB747&lt;&gt;"",AB747,""),IF(AND(OR(AA747&lt;&gt;"",AB747&lt;&gt;""),AC747&lt;&gt;"")," + ",""),IF(AC747&lt;&gt;"",AC747,""),IF(AND(OR(AA747&lt;&gt;"",AB747&lt;&gt;"",AC747&lt;&gt;""),AD747&lt;&gt;"")," + ",""),IF(AD747&lt;&gt;"",AD747,""),IF(AND(OR(AA747&lt;&gt;"",AB747&lt;&gt;"",AC747&lt;&gt;"",AD747&lt;&gt;""),AE747&lt;&gt;"")," + ",""),IF(AE747&lt;&gt;"",AE747,""),IF(AND(OR(AA747&lt;&gt;"",AB747&lt;&gt;"",AC747&lt;&gt;"",AD747&lt;&gt;"",AE747&lt;&gt;""),AF747&lt;&gt;"")," + ",""),IF(AF747&lt;&gt;"",AF747,""),IF(AND(OR(AA747&lt;&gt;"",AB747&lt;&gt;"",AC747&lt;&gt;"",AD747&lt;&gt;"",AE747&lt;&gt;"",AF747&lt;&gt;""),AG747&lt;&gt;"")," + ",""),IF(AG747&lt;&gt;"",AG747,""),IF(AND(OR(AA747&lt;&gt;"",AB747&lt;&gt;"",AC747&lt;&gt;"",AD747&lt;&gt;"",AE747&lt;&gt;"",AF747&lt;&gt;"",AG747&lt;&gt;""),AH747&lt;&gt;"")," + ",""),IF(AH747&lt;&gt;"",AH747,""),IF(AND(OR(AA747&lt;&gt;"",AB747&lt;&gt;"",AC747&lt;&gt;"",AD747&lt;&gt;"",AE747&lt;&gt;"",AF747&lt;&gt;"",AG747&lt;&gt;"",AH747&lt;&gt;""),AI747&lt;&gt;"")," + ",""),IF(AI747&lt;&gt;"",AI747,""),IF(AND(OR(AA747&lt;&gt;"",AB747&lt;&gt;"",AC747&lt;&gt;"",AD747&lt;&gt;"",AE747&lt;&gt;"",AF747&lt;&gt;"",AG747&lt;&gt;"",AH747&lt;&gt;"",AI747&lt;&gt;""),AJ747&lt;&gt;"")," + ",""),IF(AJ747&lt;&gt;"",AJ747,""))," + "," + ",1))</f>
      </c>
      <c r="O747" t="str" s="108" cm="1">
        <f t="array" ref="O747">TRIM(SUBSTITUTE(CONCATENATE(IF(AK747&lt;&gt;"",AK747,""),IF(AND(AK747&lt;&gt;"",AL747&lt;&gt;"")," + ",""),IF(AL747&lt;&gt;"",AL747,""),IF(AND(OR(AK747&lt;&gt;"",AL747&lt;&gt;""),AM747&lt;&gt;"")," + ",""),IF(AM747&lt;&gt;"",AM747,""),IF(AND(OR(AK747&lt;&gt;"",AL747&lt;&gt;"",AM747&lt;&gt;""),AN747&lt;&gt;"")," + ",""),IF(AN747&lt;&gt;"",AN747,""),IF(AND(OR(AK747&lt;&gt;"",AL747&lt;&gt;"",AM747&lt;&gt;"",AN747&lt;&gt;""),AO747&lt;&gt;"")," + ",""),IF(AO747&lt;&gt;"",AO747,""),IF(AND(OR(AK747&lt;&gt;"",AL747&lt;&gt;"",AM747&lt;&gt;"",AN747&lt;&gt;"",AO747&lt;&gt;""),AP747&lt;&gt;"")," + ",""),IF(AP747&lt;&gt;"",AP747,""),IF(AND(OR(AK747&lt;&gt;"",AL747&lt;&gt;"",AM747&lt;&gt;"",AN747&lt;&gt;"",AO747&lt;&gt;"",AP747&lt;&gt;""),AQ747&lt;&gt;"")," + ",""),IF(AQ747&lt;&gt;"",AQ747,""),IF(AND(OR(AK747&lt;&gt;"",AL747&lt;&gt;"",AM747&lt;&gt;"",AN747&lt;&gt;"",AO747&lt;&gt;"",AP747&lt;&gt;"",AQ747&lt;&gt;""),AR747&lt;&gt;"")," + ",""),IF(AR747&lt;&gt;"",AR747,""),IF(AND(OR(AK747&lt;&gt;"",AL747&lt;&gt;"",AM747&lt;&gt;"",AN747&lt;&gt;"",AO747&lt;&gt;"",AP747&lt;&gt;"",AQ747&lt;&gt;"",AR747&lt;&gt;""),AS747&lt;&gt;"")," + ",""),IF(AS747&lt;&gt;"",AS747,""),IF(AND(OR(AK747&lt;&gt;"",AL747&lt;&gt;"",AM747&lt;&gt;"",AN747&lt;&gt;"",AO747&lt;&gt;"",AP747&lt;&gt;"",AQ747&lt;&gt;"",AR747&lt;&gt;"",AS747&lt;&gt;""),AT747&lt;&gt;"")," + ",""),IF(AT747&lt;&gt;"",AT747,""))," + "," + ",1))</f>
        <v>lfo</v>
      </c>
      <c r="P747" t="str" s="108" cm="1">
        <f t="array" ref="P747">TRIM(SUBSTITUTE(CONCATENATE(IF(AU747&lt;&gt;"",AU747,""),IF(AND(AU747&lt;&gt;"",AV747&lt;&gt;"")," + ",""),IF(AV747&lt;&gt;"",AV747,""),IF(AND(OR(AU747&lt;&gt;"",AV747&lt;&gt;""),AW747&lt;&gt;"")," + ",""),IF(AW747&lt;&gt;"",AW747,""),IF(AND(OR(AU747&lt;&gt;"",AV747&lt;&gt;"",AW747&lt;&gt;""),AX747&lt;&gt;"")," + ",""),IF(AX747&lt;&gt;"",AX747,""),IF(AND(OR(AU747&lt;&gt;"",AV747&lt;&gt;"",AW747&lt;&gt;"",AX747&lt;&gt;""),AY747&lt;&gt;"")," + ",""),IF(AY747&lt;&gt;"",AY747,""),IF(AND(OR(AU747&lt;&gt;"",AV747&lt;&gt;"",AW747&lt;&gt;"",AX747&lt;&gt;"",AY747&lt;&gt;""),AZ747&lt;&gt;"")," + ",""),IF(AZ747&lt;&gt;"",AZ747,""),IF(AND(OR(AU747&lt;&gt;"",AV747&lt;&gt;"",AW747&lt;&gt;"",AX747&lt;&gt;"",AY747&lt;&gt;"",AZ747&lt;&gt;""),BA747&lt;&gt;"")," + ",""),IF(BA747&lt;&gt;"",BA747,""),IF(AND(OR(AU747&lt;&gt;"",AV747&lt;&gt;"",AW747&lt;&gt;"",AX747&lt;&gt;"",AY747&lt;&gt;"",AZ747&lt;&gt;"",BA747&lt;&gt;""),BB747&lt;&gt;"")," + ",""),IF(BB747&lt;&gt;"",BB747,""),IF(AND(OR(AU747&lt;&gt;"",AV747&lt;&gt;"",AW747&lt;&gt;"",AX747&lt;&gt;"",AY747&lt;&gt;"",AZ747&lt;&gt;"",BA747&lt;&gt;"",BB747&lt;&gt;""),BC747&lt;&gt;"")," + ",""),IF(BC747&lt;&gt;"",BC747,""))," + "," + ",1))</f>
        <v>synthetic</v>
      </c>
      <c r="Q747" s="108"/>
      <c r="R747" t="s" s="109">
        <v>16</v>
      </c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  <c r="AI747" s="108"/>
      <c r="AJ747" s="108"/>
      <c r="AK747" s="108"/>
      <c r="AL747" t="s" s="109">
        <v>36</v>
      </c>
      <c r="AM747" s="108"/>
      <c r="AN747" s="108"/>
      <c r="AO747" s="108"/>
      <c r="AP747" s="108"/>
      <c r="AQ747" s="108"/>
      <c r="AR747" s="108"/>
      <c r="AS747" s="108"/>
      <c r="AT747" s="108"/>
      <c r="AU747" s="108"/>
      <c r="AV747" s="108"/>
      <c r="AW747" s="108"/>
      <c r="AX747" s="108"/>
      <c r="AY747" s="108"/>
      <c r="AZ747" t="s" s="109">
        <v>50</v>
      </c>
      <c r="BA747" s="108"/>
      <c r="BB747" s="108"/>
      <c r="BC747" s="108"/>
    </row>
    <row r="748" ht="17" customHeight="1">
      <c r="A748" s="3"/>
      <c r="B748" s="110">
        <v>34</v>
      </c>
      <c r="C748" s="111">
        <v>42</v>
      </c>
      <c r="D748" s="3"/>
      <c r="E748" s="64"/>
      <c r="F748" s="3"/>
      <c r="G748" s="3"/>
      <c r="H748" t="s" s="112">
        <v>1155</v>
      </c>
      <c r="I748" t="s" s="109">
        <v>1749</v>
      </c>
      <c r="J748" s="113"/>
      <c r="K748" t="str" s="108" cm="1">
        <f t="array" ref="K748">TRIM(SUBSTITUTE(CONCATENATE(IF(M748&lt;&gt;"",M748,""),IF(AND(M748&lt;&gt;"",N748&lt;&gt;"")," + ",""),IF(N748&lt;&gt;"",N748,""),IF(AND(OR(M748&lt;&gt;"",N748&lt;&gt;""),O748&lt;&gt;"")," + ",""),IF(O748&lt;&gt;"",O748,""),IF(AND(OR(M748&lt;&gt;"",N748&lt;&gt;"",O748&lt;&gt;""),P748&lt;&gt;"")," + ",""),IF(P748&lt;&gt;"",P748,""))," + "," + ",1))</f>
        <v>analog + clean</v>
      </c>
      <c r="L748" t="str" s="114" cm="1">
        <f t="array" ref="L748">"sendmidi dev "Osmose Port 2" cc 0 "&amp;$B748&amp;" pc "&amp;$C748</f>
        <v>sendmidi dev "Osmose Port 2" cc 0 34 pc 42</v>
      </c>
      <c r="M748" t="str" s="108" cm="1">
        <f t="array" ref="M748">TRIM(SUBSTITUTE(CONCATENATE(IF(Q748&lt;&gt;"",Q748,""),IF(AND(Q748&lt;&gt;"",R748&lt;&gt;"")," + ",""),IF(R748&lt;&gt;"",R748,""),IF(AND(OR(Q748&lt;&gt;"",R748&lt;&gt;""),S748&lt;&gt;"")," + ",""),IF(S748&lt;&gt;"",S748,""),IF(AND(OR(Q748&lt;&gt;"",R748&lt;&gt;"",S748&lt;&gt;""),T748&lt;&gt;"")," + ",""),IF(T748&lt;&gt;"",T748,""),IF(AND(OR(Q748&lt;&gt;"",R748&lt;&gt;"",S748&lt;&gt;"",T748&lt;&gt;""),U748&lt;&gt;"")," + ",""),IF(U748&lt;&gt;"",U748,""),IF(AND(OR(Q748&lt;&gt;"",R748&lt;&gt;"",S748&lt;&gt;"",T748&lt;&gt;"",U748&lt;&gt;""),V748&lt;&gt;"")," + ",""),IF(V748&lt;&gt;"",V748,""),IF(AND(OR(Q748&lt;&gt;"",R748&lt;&gt;"",S748&lt;&gt;"",T748&lt;&gt;"",U748&lt;&gt;"",V748&lt;&gt;""),W748&lt;&gt;"")," + ",""),IF(W748&lt;&gt;"",W748,""),IF(AND(OR(Q748&lt;&gt;"",R748&lt;&gt;"",S748&lt;&gt;"",T748&lt;&gt;"",U748&lt;&gt;"",V748&lt;&gt;"",W748&lt;&gt;""),X748&lt;&gt;"")," + ",""),IF(X748&lt;&gt;"",X748,""),IF(AND(OR(Q748&lt;&gt;"",R748&lt;&gt;"",S748&lt;&gt;"",T748&lt;&gt;"",U748&lt;&gt;"",V748&lt;&gt;"",W748&lt;&gt;"",X748&lt;&gt;""),Y748&lt;&gt;"")," + ",""),IF(Y748&lt;&gt;"",Y748,""),IF(AND(OR(Q748&lt;&gt;"",R748&lt;&gt;"",S748&lt;&gt;"",T748&lt;&gt;"",U748&lt;&gt;"",V748&lt;&gt;"",W748&lt;&gt;"",X748&lt;&gt;"",Y748&lt;&gt;""),Z748&lt;&gt;"")," + ",""),IF(Z748&lt;&gt;"",Z748,""))," + "," + ",1))</f>
        <v>analog + clean</v>
      </c>
      <c r="N748" t="str" s="108" cm="1">
        <f t="array" ref="N748">TRIM(SUBSTITUTE(CONCATENATE(IF(AA748&lt;&gt;"",AA748,""),IF(AND(AA748&lt;&gt;"",AB748&lt;&gt;"")," + ",""),IF(AB748&lt;&gt;"",AB748,""),IF(AND(OR(AA748&lt;&gt;"",AB748&lt;&gt;""),AC748&lt;&gt;"")," + ",""),IF(AC748&lt;&gt;"",AC748,""),IF(AND(OR(AA748&lt;&gt;"",AB748&lt;&gt;"",AC748&lt;&gt;""),AD748&lt;&gt;"")," + ",""),IF(AD748&lt;&gt;"",AD748,""),IF(AND(OR(AA748&lt;&gt;"",AB748&lt;&gt;"",AC748&lt;&gt;"",AD748&lt;&gt;""),AE748&lt;&gt;"")," + ",""),IF(AE748&lt;&gt;"",AE748,""),IF(AND(OR(AA748&lt;&gt;"",AB748&lt;&gt;"",AC748&lt;&gt;"",AD748&lt;&gt;"",AE748&lt;&gt;""),AF748&lt;&gt;"")," + ",""),IF(AF748&lt;&gt;"",AF748,""),IF(AND(OR(AA748&lt;&gt;"",AB748&lt;&gt;"",AC748&lt;&gt;"",AD748&lt;&gt;"",AE748&lt;&gt;"",AF748&lt;&gt;""),AG748&lt;&gt;"")," + ",""),IF(AG748&lt;&gt;"",AG748,""),IF(AND(OR(AA748&lt;&gt;"",AB748&lt;&gt;"",AC748&lt;&gt;"",AD748&lt;&gt;"",AE748&lt;&gt;"",AF748&lt;&gt;"",AG748&lt;&gt;""),AH748&lt;&gt;"")," + ",""),IF(AH748&lt;&gt;"",AH748,""),IF(AND(OR(AA748&lt;&gt;"",AB748&lt;&gt;"",AC748&lt;&gt;"",AD748&lt;&gt;"",AE748&lt;&gt;"",AF748&lt;&gt;"",AG748&lt;&gt;"",AH748&lt;&gt;""),AI748&lt;&gt;"")," + ",""),IF(AI748&lt;&gt;"",AI748,""),IF(AND(OR(AA748&lt;&gt;"",AB748&lt;&gt;"",AC748&lt;&gt;"",AD748&lt;&gt;"",AE748&lt;&gt;"",AF748&lt;&gt;"",AG748&lt;&gt;"",AH748&lt;&gt;"",AI748&lt;&gt;""),AJ748&lt;&gt;"")," + ",""),IF(AJ748&lt;&gt;"",AJ748,""))," + "," + ",1))</f>
      </c>
      <c r="O748" t="str" s="108" cm="1">
        <f t="array" ref="O748">TRIM(SUBSTITUTE(CONCATENATE(IF(AK748&lt;&gt;"",AK748,""),IF(AND(AK748&lt;&gt;"",AL748&lt;&gt;"")," + ",""),IF(AL748&lt;&gt;"",AL748,""),IF(AND(OR(AK748&lt;&gt;"",AL748&lt;&gt;""),AM748&lt;&gt;"")," + ",""),IF(AM748&lt;&gt;"",AM748,""),IF(AND(OR(AK748&lt;&gt;"",AL748&lt;&gt;"",AM748&lt;&gt;""),AN748&lt;&gt;"")," + ",""),IF(AN748&lt;&gt;"",AN748,""),IF(AND(OR(AK748&lt;&gt;"",AL748&lt;&gt;"",AM748&lt;&gt;"",AN748&lt;&gt;""),AO748&lt;&gt;"")," + ",""),IF(AO748&lt;&gt;"",AO748,""),IF(AND(OR(AK748&lt;&gt;"",AL748&lt;&gt;"",AM748&lt;&gt;"",AN748&lt;&gt;"",AO748&lt;&gt;""),AP748&lt;&gt;"")," + ",""),IF(AP748&lt;&gt;"",AP748,""),IF(AND(OR(AK748&lt;&gt;"",AL748&lt;&gt;"",AM748&lt;&gt;"",AN748&lt;&gt;"",AO748&lt;&gt;"",AP748&lt;&gt;""),AQ748&lt;&gt;"")," + ",""),IF(AQ748&lt;&gt;"",AQ748,""),IF(AND(OR(AK748&lt;&gt;"",AL748&lt;&gt;"",AM748&lt;&gt;"",AN748&lt;&gt;"",AO748&lt;&gt;"",AP748&lt;&gt;"",AQ748&lt;&gt;""),AR748&lt;&gt;"")," + ",""),IF(AR748&lt;&gt;"",AR748,""),IF(AND(OR(AK748&lt;&gt;"",AL748&lt;&gt;"",AM748&lt;&gt;"",AN748&lt;&gt;"",AO748&lt;&gt;"",AP748&lt;&gt;"",AQ748&lt;&gt;"",AR748&lt;&gt;""),AS748&lt;&gt;"")," + ",""),IF(AS748&lt;&gt;"",AS748,""),IF(AND(OR(AK748&lt;&gt;"",AL748&lt;&gt;"",AM748&lt;&gt;"",AN748&lt;&gt;"",AO748&lt;&gt;"",AP748&lt;&gt;"",AQ748&lt;&gt;"",AR748&lt;&gt;"",AS748&lt;&gt;""),AT748&lt;&gt;"")," + ",""),IF(AT748&lt;&gt;"",AT748,""))," + "," + ",1))</f>
      </c>
      <c r="P748" t="str" s="108" cm="1">
        <f t="array" ref="P748">TRIM(SUBSTITUTE(CONCATENATE(IF(AU748&lt;&gt;"",AU748,""),IF(AND(AU748&lt;&gt;"",AV748&lt;&gt;"")," + ",""),IF(AV748&lt;&gt;"",AV748,""),IF(AND(OR(AU748&lt;&gt;"",AV748&lt;&gt;""),AW748&lt;&gt;"")," + ",""),IF(AW748&lt;&gt;"",AW748,""),IF(AND(OR(AU748&lt;&gt;"",AV748&lt;&gt;"",AW748&lt;&gt;""),AX748&lt;&gt;"")," + ",""),IF(AX748&lt;&gt;"",AX748,""),IF(AND(OR(AU748&lt;&gt;"",AV748&lt;&gt;"",AW748&lt;&gt;"",AX748&lt;&gt;""),AY748&lt;&gt;"")," + ",""),IF(AY748&lt;&gt;"",AY748,""),IF(AND(OR(AU748&lt;&gt;"",AV748&lt;&gt;"",AW748&lt;&gt;"",AX748&lt;&gt;"",AY748&lt;&gt;""),AZ748&lt;&gt;"")," + ",""),IF(AZ748&lt;&gt;"",AZ748,""),IF(AND(OR(AU748&lt;&gt;"",AV748&lt;&gt;"",AW748&lt;&gt;"",AX748&lt;&gt;"",AY748&lt;&gt;"",AZ748&lt;&gt;""),BA748&lt;&gt;"")," + ",""),IF(BA748&lt;&gt;"",BA748,""),IF(AND(OR(AU748&lt;&gt;"",AV748&lt;&gt;"",AW748&lt;&gt;"",AX748&lt;&gt;"",AY748&lt;&gt;"",AZ748&lt;&gt;"",BA748&lt;&gt;""),BB748&lt;&gt;"")," + ",""),IF(BB748&lt;&gt;"",BB748,""),IF(AND(OR(AU748&lt;&gt;"",AV748&lt;&gt;"",AW748&lt;&gt;"",AX748&lt;&gt;"",AY748&lt;&gt;"",AZ748&lt;&gt;"",BA748&lt;&gt;"",BB748&lt;&gt;""),BC748&lt;&gt;"")," + ",""),IF(BC748&lt;&gt;"",BC748,""))," + "," + ",1))</f>
      </c>
      <c r="Q748" s="108"/>
      <c r="R748" s="108"/>
      <c r="S748" s="108"/>
      <c r="T748" t="s" s="109">
        <v>18</v>
      </c>
      <c r="U748" s="108"/>
      <c r="V748" s="108"/>
      <c r="W748" s="108"/>
      <c r="X748" s="108"/>
      <c r="Y748" t="s" s="109">
        <v>23</v>
      </c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/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/>
      <c r="BB748" s="108"/>
      <c r="BC748" s="108"/>
    </row>
    <row r="749" ht="17" customHeight="1">
      <c r="A749" s="3"/>
      <c r="B749" s="110">
        <v>34</v>
      </c>
      <c r="C749" s="111">
        <v>43</v>
      </c>
      <c r="D749" s="3"/>
      <c r="E749" s="64"/>
      <c r="F749" s="3"/>
      <c r="G749" s="3"/>
      <c r="H749" t="s" s="112">
        <v>1</v>
      </c>
      <c r="I749" t="s" s="109">
        <v>1610</v>
      </c>
      <c r="J749" s="113"/>
      <c r="K749" t="str" s="108" cm="1">
        <f t="array" ref="K749">TRIM(SUBSTITUTE(CONCATENATE(IF(M749&lt;&gt;"",M749,""),IF(AND(M749&lt;&gt;"",N749&lt;&gt;"")," + ",""),IF(N749&lt;&gt;"",N749,""),IF(AND(OR(M749&lt;&gt;"",N749&lt;&gt;""),O749&lt;&gt;"")," + ",""),IF(O749&lt;&gt;"",O749,""),IF(AND(OR(M749&lt;&gt;"",N749&lt;&gt;"",O749&lt;&gt;""),P749&lt;&gt;"")," + ",""),IF(P749&lt;&gt;"",P749,""))," + "," + ",1))</f>
        <v>aggressive + analog + distorted + warm</v>
      </c>
      <c r="L749" t="str" s="114" cm="1">
        <f t="array" ref="L749">"sendmidi dev "Osmose Port 2" cc 0 "&amp;$B749&amp;" pc "&amp;$C749</f>
        <v>sendmidi dev "Osmose Port 2" cc 0 34 pc 43</v>
      </c>
      <c r="M749" t="str" s="108" cm="1">
        <f t="array" ref="M749">TRIM(SUBSTITUTE(CONCATENATE(IF(Q749&lt;&gt;"",Q749,""),IF(AND(Q749&lt;&gt;"",R749&lt;&gt;"")," + ",""),IF(R749&lt;&gt;"",R749,""),IF(AND(OR(Q749&lt;&gt;"",R749&lt;&gt;""),S749&lt;&gt;"")," + ",""),IF(S749&lt;&gt;"",S749,""),IF(AND(OR(Q749&lt;&gt;"",R749&lt;&gt;"",S749&lt;&gt;""),T749&lt;&gt;"")," + ",""),IF(T749&lt;&gt;"",T749,""),IF(AND(OR(Q749&lt;&gt;"",R749&lt;&gt;"",S749&lt;&gt;"",T749&lt;&gt;""),U749&lt;&gt;"")," + ",""),IF(U749&lt;&gt;"",U749,""),IF(AND(OR(Q749&lt;&gt;"",R749&lt;&gt;"",S749&lt;&gt;"",T749&lt;&gt;"",U749&lt;&gt;""),V749&lt;&gt;"")," + ",""),IF(V749&lt;&gt;"",V749,""),IF(AND(OR(Q749&lt;&gt;"",R749&lt;&gt;"",S749&lt;&gt;"",T749&lt;&gt;"",U749&lt;&gt;"",V749&lt;&gt;""),W749&lt;&gt;"")," + ",""),IF(W749&lt;&gt;"",W749,""),IF(AND(OR(Q749&lt;&gt;"",R749&lt;&gt;"",S749&lt;&gt;"",T749&lt;&gt;"",U749&lt;&gt;"",V749&lt;&gt;"",W749&lt;&gt;""),X749&lt;&gt;"")," + ",""),IF(X749&lt;&gt;"",X749,""),IF(AND(OR(Q749&lt;&gt;"",R749&lt;&gt;"",S749&lt;&gt;"",T749&lt;&gt;"",U749&lt;&gt;"",V749&lt;&gt;"",W749&lt;&gt;"",X749&lt;&gt;""),Y749&lt;&gt;"")," + ",""),IF(Y749&lt;&gt;"",Y749,""),IF(AND(OR(Q749&lt;&gt;"",R749&lt;&gt;"",S749&lt;&gt;"",T749&lt;&gt;"",U749&lt;&gt;"",V749&lt;&gt;"",W749&lt;&gt;"",X749&lt;&gt;"",Y749&lt;&gt;""),Z749&lt;&gt;"")," + ",""),IF(Z749&lt;&gt;"",Z749,""))," + "," + ",1))</f>
        <v>aggressive + analog</v>
      </c>
      <c r="N749" t="str" s="108" cm="1">
        <f t="array" ref="N749">TRIM(SUBSTITUTE(CONCATENATE(IF(AA749&lt;&gt;"",AA749,""),IF(AND(AA749&lt;&gt;"",AB749&lt;&gt;"")," + ",""),IF(AB749&lt;&gt;"",AB749,""),IF(AND(OR(AA749&lt;&gt;"",AB749&lt;&gt;""),AC749&lt;&gt;"")," + ",""),IF(AC749&lt;&gt;"",AC749,""),IF(AND(OR(AA749&lt;&gt;"",AB749&lt;&gt;"",AC749&lt;&gt;""),AD749&lt;&gt;"")," + ",""),IF(AD749&lt;&gt;"",AD749,""),IF(AND(OR(AA749&lt;&gt;"",AB749&lt;&gt;"",AC749&lt;&gt;"",AD749&lt;&gt;""),AE749&lt;&gt;"")," + ",""),IF(AE749&lt;&gt;"",AE749,""),IF(AND(OR(AA749&lt;&gt;"",AB749&lt;&gt;"",AC749&lt;&gt;"",AD749&lt;&gt;"",AE749&lt;&gt;""),AF749&lt;&gt;"")," + ",""),IF(AF749&lt;&gt;"",AF749,""),IF(AND(OR(AA749&lt;&gt;"",AB749&lt;&gt;"",AC749&lt;&gt;"",AD749&lt;&gt;"",AE749&lt;&gt;"",AF749&lt;&gt;""),AG749&lt;&gt;"")," + ",""),IF(AG749&lt;&gt;"",AG749,""),IF(AND(OR(AA749&lt;&gt;"",AB749&lt;&gt;"",AC749&lt;&gt;"",AD749&lt;&gt;"",AE749&lt;&gt;"",AF749&lt;&gt;"",AG749&lt;&gt;""),AH749&lt;&gt;"")," + ",""),IF(AH749&lt;&gt;"",AH749,""),IF(AND(OR(AA749&lt;&gt;"",AB749&lt;&gt;"",AC749&lt;&gt;"",AD749&lt;&gt;"",AE749&lt;&gt;"",AF749&lt;&gt;"",AG749&lt;&gt;"",AH749&lt;&gt;""),AI749&lt;&gt;"")," + ",""),IF(AI749&lt;&gt;"",AI749,""),IF(AND(OR(AA749&lt;&gt;"",AB749&lt;&gt;"",AC749&lt;&gt;"",AD749&lt;&gt;"",AE749&lt;&gt;"",AF749&lt;&gt;"",AG749&lt;&gt;"",AH749&lt;&gt;"",AI749&lt;&gt;""),AJ749&lt;&gt;"")," + ",""),IF(AJ749&lt;&gt;"",AJ749,""))," + "," + ",1))</f>
        <v>distorted</v>
      </c>
      <c r="O749" t="str" s="108" cm="1">
        <f t="array" ref="O749">TRIM(SUBSTITUTE(CONCATENATE(IF(AK749&lt;&gt;"",AK749,""),IF(AND(AK749&lt;&gt;"",AL749&lt;&gt;"")," + ",""),IF(AL749&lt;&gt;"",AL749,""),IF(AND(OR(AK749&lt;&gt;"",AL749&lt;&gt;""),AM749&lt;&gt;"")," + ",""),IF(AM749&lt;&gt;"",AM749,""),IF(AND(OR(AK749&lt;&gt;"",AL749&lt;&gt;"",AM749&lt;&gt;""),AN749&lt;&gt;"")," + ",""),IF(AN749&lt;&gt;"",AN749,""),IF(AND(OR(AK749&lt;&gt;"",AL749&lt;&gt;"",AM749&lt;&gt;"",AN749&lt;&gt;""),AO749&lt;&gt;"")," + ",""),IF(AO749&lt;&gt;"",AO749,""),IF(AND(OR(AK749&lt;&gt;"",AL749&lt;&gt;"",AM749&lt;&gt;"",AN749&lt;&gt;"",AO749&lt;&gt;""),AP749&lt;&gt;"")," + ",""),IF(AP749&lt;&gt;"",AP749,""),IF(AND(OR(AK749&lt;&gt;"",AL749&lt;&gt;"",AM749&lt;&gt;"",AN749&lt;&gt;"",AO749&lt;&gt;"",AP749&lt;&gt;""),AQ749&lt;&gt;"")," + ",""),IF(AQ749&lt;&gt;"",AQ749,""),IF(AND(OR(AK749&lt;&gt;"",AL749&lt;&gt;"",AM749&lt;&gt;"",AN749&lt;&gt;"",AO749&lt;&gt;"",AP749&lt;&gt;"",AQ749&lt;&gt;""),AR749&lt;&gt;"")," + ",""),IF(AR749&lt;&gt;"",AR749,""),IF(AND(OR(AK749&lt;&gt;"",AL749&lt;&gt;"",AM749&lt;&gt;"",AN749&lt;&gt;"",AO749&lt;&gt;"",AP749&lt;&gt;"",AQ749&lt;&gt;"",AR749&lt;&gt;""),AS749&lt;&gt;"")," + ",""),IF(AS749&lt;&gt;"",AS749,""),IF(AND(OR(AK749&lt;&gt;"",AL749&lt;&gt;"",AM749&lt;&gt;"",AN749&lt;&gt;"",AO749&lt;&gt;"",AP749&lt;&gt;"",AQ749&lt;&gt;"",AR749&lt;&gt;"",AS749&lt;&gt;""),AT749&lt;&gt;"")," + ",""),IF(AT749&lt;&gt;"",AT749,""))," + "," + ",1))</f>
      </c>
      <c r="P749" t="str" s="108" cm="1">
        <f t="array" ref="P749">TRIM(SUBSTITUTE(CONCATENATE(IF(AU749&lt;&gt;"",AU749,""),IF(AND(AU749&lt;&gt;"",AV749&lt;&gt;"")," + ",""),IF(AV749&lt;&gt;"",AV749,""),IF(AND(OR(AU749&lt;&gt;"",AV749&lt;&gt;""),AW749&lt;&gt;"")," + ",""),IF(AW749&lt;&gt;"",AW749,""),IF(AND(OR(AU749&lt;&gt;"",AV749&lt;&gt;"",AW749&lt;&gt;""),AX749&lt;&gt;"")," + ",""),IF(AX749&lt;&gt;"",AX749,""),IF(AND(OR(AU749&lt;&gt;"",AV749&lt;&gt;"",AW749&lt;&gt;"",AX749&lt;&gt;""),AY749&lt;&gt;"")," + ",""),IF(AY749&lt;&gt;"",AY749,""),IF(AND(OR(AU749&lt;&gt;"",AV749&lt;&gt;"",AW749&lt;&gt;"",AX749&lt;&gt;"",AY749&lt;&gt;""),AZ749&lt;&gt;"")," + ",""),IF(AZ749&lt;&gt;"",AZ749,""),IF(AND(OR(AU749&lt;&gt;"",AV749&lt;&gt;"",AW749&lt;&gt;"",AX749&lt;&gt;"",AY749&lt;&gt;"",AZ749&lt;&gt;""),BA749&lt;&gt;"")," + ",""),IF(BA749&lt;&gt;"",BA749,""),IF(AND(OR(AU749&lt;&gt;"",AV749&lt;&gt;"",AW749&lt;&gt;"",AX749&lt;&gt;"",AY749&lt;&gt;"",AZ749&lt;&gt;"",BA749&lt;&gt;""),BB749&lt;&gt;"")," + ",""),IF(BB749&lt;&gt;"",BB749,""),IF(AND(OR(AU749&lt;&gt;"",AV749&lt;&gt;"",AW749&lt;&gt;"",AX749&lt;&gt;"",AY749&lt;&gt;"",AZ749&lt;&gt;"",BA749&lt;&gt;"",BB749&lt;&gt;""),BC749&lt;&gt;"")," + ",""),IF(BC749&lt;&gt;"",BC749,""))," + "," + ",1))</f>
        <v>warm</v>
      </c>
      <c r="Q749" s="108"/>
      <c r="R749" t="s" s="109">
        <v>16</v>
      </c>
      <c r="S749" s="108"/>
      <c r="T749" t="s" s="109">
        <v>18</v>
      </c>
      <c r="U749" s="108"/>
      <c r="V749" s="108"/>
      <c r="W749" s="108"/>
      <c r="X749" s="108"/>
      <c r="Y749" s="108"/>
      <c r="Z749" s="108"/>
      <c r="AA749" s="108"/>
      <c r="AB749" t="s" s="109">
        <v>26</v>
      </c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8"/>
      <c r="AM749" s="108"/>
      <c r="AN749" s="108"/>
      <c r="AO749" s="108"/>
      <c r="AP749" s="108"/>
      <c r="AQ749" s="108"/>
      <c r="AR749" s="108"/>
      <c r="AS749" s="108"/>
      <c r="AT749" s="108"/>
      <c r="AU749" s="108"/>
      <c r="AV749" s="108"/>
      <c r="AW749" s="108"/>
      <c r="AX749" s="108"/>
      <c r="AY749" s="108"/>
      <c r="AZ749" s="108"/>
      <c r="BA749" s="108"/>
      <c r="BB749" t="s" s="109">
        <v>52</v>
      </c>
      <c r="BC749" s="108"/>
    </row>
    <row r="750" ht="17" customHeight="1">
      <c r="A750" s="3"/>
      <c r="B750" s="110">
        <v>34</v>
      </c>
      <c r="C750" s="111">
        <v>44</v>
      </c>
      <c r="D750" s="3"/>
      <c r="E750" s="64"/>
      <c r="F750" s="3"/>
      <c r="G750" s="3"/>
      <c r="H750" t="s" s="112">
        <v>579</v>
      </c>
      <c r="I750" t="s" s="109">
        <v>1663</v>
      </c>
      <c r="J750" s="113"/>
      <c r="K750" t="str" s="108" cm="1">
        <f t="array" ref="K750">TRIM(SUBSTITUTE(CONCATENATE(IF(M750&lt;&gt;"",M750,""),IF(AND(M750&lt;&gt;"",N750&lt;&gt;"")," + ",""),IF(N750&lt;&gt;"",N750,""),IF(AND(OR(M750&lt;&gt;"",N750&lt;&gt;""),O750&lt;&gt;"")," + ",""),IF(O750&lt;&gt;"",O750,""),IF(AND(OR(M750&lt;&gt;"",N750&lt;&gt;"",O750&lt;&gt;""),P750&lt;&gt;"")," + ",""),IF(P750&lt;&gt;"",P750,""))," + "," + ",1))</f>
        <v>analog</v>
      </c>
      <c r="L750" t="str" s="114" cm="1">
        <f t="array" ref="L750">"sendmidi dev "Osmose Port 2" cc 0 "&amp;$B750&amp;" pc "&amp;$C750</f>
        <v>sendmidi dev "Osmose Port 2" cc 0 34 pc 44</v>
      </c>
      <c r="M750" t="str" s="108" cm="1">
        <f t="array" ref="M750">TRIM(SUBSTITUTE(CONCATENATE(IF(Q750&lt;&gt;"",Q750,""),IF(AND(Q750&lt;&gt;"",R750&lt;&gt;"")," + ",""),IF(R750&lt;&gt;"",R750,""),IF(AND(OR(Q750&lt;&gt;"",R750&lt;&gt;""),S750&lt;&gt;"")," + ",""),IF(S750&lt;&gt;"",S750,""),IF(AND(OR(Q750&lt;&gt;"",R750&lt;&gt;"",S750&lt;&gt;""),T750&lt;&gt;"")," + ",""),IF(T750&lt;&gt;"",T750,""),IF(AND(OR(Q750&lt;&gt;"",R750&lt;&gt;"",S750&lt;&gt;"",T750&lt;&gt;""),U750&lt;&gt;"")," + ",""),IF(U750&lt;&gt;"",U750,""),IF(AND(OR(Q750&lt;&gt;"",R750&lt;&gt;"",S750&lt;&gt;"",T750&lt;&gt;"",U750&lt;&gt;""),V750&lt;&gt;"")," + ",""),IF(V750&lt;&gt;"",V750,""),IF(AND(OR(Q750&lt;&gt;"",R750&lt;&gt;"",S750&lt;&gt;"",T750&lt;&gt;"",U750&lt;&gt;"",V750&lt;&gt;""),W750&lt;&gt;"")," + ",""),IF(W750&lt;&gt;"",W750,""),IF(AND(OR(Q750&lt;&gt;"",R750&lt;&gt;"",S750&lt;&gt;"",T750&lt;&gt;"",U750&lt;&gt;"",V750&lt;&gt;"",W750&lt;&gt;""),X750&lt;&gt;"")," + ",""),IF(X750&lt;&gt;"",X750,""),IF(AND(OR(Q750&lt;&gt;"",R750&lt;&gt;"",S750&lt;&gt;"",T750&lt;&gt;"",U750&lt;&gt;"",V750&lt;&gt;"",W750&lt;&gt;"",X750&lt;&gt;""),Y750&lt;&gt;"")," + ",""),IF(Y750&lt;&gt;"",Y750,""),IF(AND(OR(Q750&lt;&gt;"",R750&lt;&gt;"",S750&lt;&gt;"",T750&lt;&gt;"",U750&lt;&gt;"",V750&lt;&gt;"",W750&lt;&gt;"",X750&lt;&gt;"",Y750&lt;&gt;""),Z750&lt;&gt;"")," + ",""),IF(Z750&lt;&gt;"",Z750,""))," + "," + ",1))</f>
        <v>analog</v>
      </c>
      <c r="N750" t="str" s="108" cm="1">
        <f t="array" ref="N750">TRIM(SUBSTITUTE(CONCATENATE(IF(AA750&lt;&gt;"",AA750,""),IF(AND(AA750&lt;&gt;"",AB750&lt;&gt;"")," + ",""),IF(AB750&lt;&gt;"",AB750,""),IF(AND(OR(AA750&lt;&gt;"",AB750&lt;&gt;""),AC750&lt;&gt;"")," + ",""),IF(AC750&lt;&gt;"",AC750,""),IF(AND(OR(AA750&lt;&gt;"",AB750&lt;&gt;"",AC750&lt;&gt;""),AD750&lt;&gt;"")," + ",""),IF(AD750&lt;&gt;"",AD750,""),IF(AND(OR(AA750&lt;&gt;"",AB750&lt;&gt;"",AC750&lt;&gt;"",AD750&lt;&gt;""),AE750&lt;&gt;"")," + ",""),IF(AE750&lt;&gt;"",AE750,""),IF(AND(OR(AA750&lt;&gt;"",AB750&lt;&gt;"",AC750&lt;&gt;"",AD750&lt;&gt;"",AE750&lt;&gt;""),AF750&lt;&gt;"")," + ",""),IF(AF750&lt;&gt;"",AF750,""),IF(AND(OR(AA750&lt;&gt;"",AB750&lt;&gt;"",AC750&lt;&gt;"",AD750&lt;&gt;"",AE750&lt;&gt;"",AF750&lt;&gt;""),AG750&lt;&gt;"")," + ",""),IF(AG750&lt;&gt;"",AG750,""),IF(AND(OR(AA750&lt;&gt;"",AB750&lt;&gt;"",AC750&lt;&gt;"",AD750&lt;&gt;"",AE750&lt;&gt;"",AF750&lt;&gt;"",AG750&lt;&gt;""),AH750&lt;&gt;"")," + ",""),IF(AH750&lt;&gt;"",AH750,""),IF(AND(OR(AA750&lt;&gt;"",AB750&lt;&gt;"",AC750&lt;&gt;"",AD750&lt;&gt;"",AE750&lt;&gt;"",AF750&lt;&gt;"",AG750&lt;&gt;"",AH750&lt;&gt;""),AI750&lt;&gt;"")," + ",""),IF(AI750&lt;&gt;"",AI750,""),IF(AND(OR(AA750&lt;&gt;"",AB750&lt;&gt;"",AC750&lt;&gt;"",AD750&lt;&gt;"",AE750&lt;&gt;"",AF750&lt;&gt;"",AG750&lt;&gt;"",AH750&lt;&gt;"",AI750&lt;&gt;""),AJ750&lt;&gt;"")," + ",""),IF(AJ750&lt;&gt;"",AJ750,""))," + "," + ",1))</f>
      </c>
      <c r="O750" t="str" s="108" cm="1">
        <f t="array" ref="O750">TRIM(SUBSTITUTE(CONCATENATE(IF(AK750&lt;&gt;"",AK750,""),IF(AND(AK750&lt;&gt;"",AL750&lt;&gt;"")," + ",""),IF(AL750&lt;&gt;"",AL750,""),IF(AND(OR(AK750&lt;&gt;"",AL750&lt;&gt;""),AM750&lt;&gt;"")," + ",""),IF(AM750&lt;&gt;"",AM750,""),IF(AND(OR(AK750&lt;&gt;"",AL750&lt;&gt;"",AM750&lt;&gt;""),AN750&lt;&gt;"")," + ",""),IF(AN750&lt;&gt;"",AN750,""),IF(AND(OR(AK750&lt;&gt;"",AL750&lt;&gt;"",AM750&lt;&gt;"",AN750&lt;&gt;""),AO750&lt;&gt;"")," + ",""),IF(AO750&lt;&gt;"",AO750,""),IF(AND(OR(AK750&lt;&gt;"",AL750&lt;&gt;"",AM750&lt;&gt;"",AN750&lt;&gt;"",AO750&lt;&gt;""),AP750&lt;&gt;"")," + ",""),IF(AP750&lt;&gt;"",AP750,""),IF(AND(OR(AK750&lt;&gt;"",AL750&lt;&gt;"",AM750&lt;&gt;"",AN750&lt;&gt;"",AO750&lt;&gt;"",AP750&lt;&gt;""),AQ750&lt;&gt;"")," + ",""),IF(AQ750&lt;&gt;"",AQ750,""),IF(AND(OR(AK750&lt;&gt;"",AL750&lt;&gt;"",AM750&lt;&gt;"",AN750&lt;&gt;"",AO750&lt;&gt;"",AP750&lt;&gt;"",AQ750&lt;&gt;""),AR750&lt;&gt;"")," + ",""),IF(AR750&lt;&gt;"",AR750,""),IF(AND(OR(AK750&lt;&gt;"",AL750&lt;&gt;"",AM750&lt;&gt;"",AN750&lt;&gt;"",AO750&lt;&gt;"",AP750&lt;&gt;"",AQ750&lt;&gt;"",AR750&lt;&gt;""),AS750&lt;&gt;"")," + ",""),IF(AS750&lt;&gt;"",AS750,""),IF(AND(OR(AK750&lt;&gt;"",AL750&lt;&gt;"",AM750&lt;&gt;"",AN750&lt;&gt;"",AO750&lt;&gt;"",AP750&lt;&gt;"",AQ750&lt;&gt;"",AR750&lt;&gt;"",AS750&lt;&gt;""),AT750&lt;&gt;"")," + ",""),IF(AT750&lt;&gt;"",AT750,""))," + "," + ",1))</f>
      </c>
      <c r="P750" t="str" s="108" cm="1">
        <f t="array" ref="P750">TRIM(SUBSTITUTE(CONCATENATE(IF(AU750&lt;&gt;"",AU750,""),IF(AND(AU750&lt;&gt;"",AV750&lt;&gt;"")," + ",""),IF(AV750&lt;&gt;"",AV750,""),IF(AND(OR(AU750&lt;&gt;"",AV750&lt;&gt;""),AW750&lt;&gt;"")," + ",""),IF(AW750&lt;&gt;"",AW750,""),IF(AND(OR(AU750&lt;&gt;"",AV750&lt;&gt;"",AW750&lt;&gt;""),AX750&lt;&gt;"")," + ",""),IF(AX750&lt;&gt;"",AX750,""),IF(AND(OR(AU750&lt;&gt;"",AV750&lt;&gt;"",AW750&lt;&gt;"",AX750&lt;&gt;""),AY750&lt;&gt;"")," + ",""),IF(AY750&lt;&gt;"",AY750,""),IF(AND(OR(AU750&lt;&gt;"",AV750&lt;&gt;"",AW750&lt;&gt;"",AX750&lt;&gt;"",AY750&lt;&gt;""),AZ750&lt;&gt;"")," + ",""),IF(AZ750&lt;&gt;"",AZ750,""),IF(AND(OR(AU750&lt;&gt;"",AV750&lt;&gt;"",AW750&lt;&gt;"",AX750&lt;&gt;"",AY750&lt;&gt;"",AZ750&lt;&gt;""),BA750&lt;&gt;"")," + ",""),IF(BA750&lt;&gt;"",BA750,""),IF(AND(OR(AU750&lt;&gt;"",AV750&lt;&gt;"",AW750&lt;&gt;"",AX750&lt;&gt;"",AY750&lt;&gt;"",AZ750&lt;&gt;"",BA750&lt;&gt;""),BB750&lt;&gt;"")," + ",""),IF(BB750&lt;&gt;"",BB750,""),IF(AND(OR(AU750&lt;&gt;"",AV750&lt;&gt;"",AW750&lt;&gt;"",AX750&lt;&gt;"",AY750&lt;&gt;"",AZ750&lt;&gt;"",BA750&lt;&gt;"",BB750&lt;&gt;""),BC750&lt;&gt;"")," + ",""),IF(BC750&lt;&gt;"",BC750,""))," + "," + ",1))</f>
      </c>
      <c r="Q750" s="108"/>
      <c r="R750" s="108"/>
      <c r="S750" s="108"/>
      <c r="T750" t="s" s="109">
        <v>18</v>
      </c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  <c r="AI750" s="108"/>
      <c r="AJ750" s="108"/>
      <c r="AK750" s="108"/>
      <c r="AL750" s="108"/>
      <c r="AM750" s="108"/>
      <c r="AN750" s="108"/>
      <c r="AO750" s="108"/>
      <c r="AP750" s="108"/>
      <c r="AQ750" s="108"/>
      <c r="AR750" s="108"/>
      <c r="AS750" s="108"/>
      <c r="AT750" s="108"/>
      <c r="AU750" s="108"/>
      <c r="AV750" s="108"/>
      <c r="AW750" s="108"/>
      <c r="AX750" s="108"/>
      <c r="AY750" s="108"/>
      <c r="AZ750" s="108"/>
      <c r="BA750" s="108"/>
      <c r="BB750" s="108"/>
      <c r="BC750" s="108"/>
    </row>
    <row r="751" ht="17" customHeight="1">
      <c r="A751" s="3"/>
      <c r="B751" s="110">
        <v>34</v>
      </c>
      <c r="C751" s="111">
        <v>45</v>
      </c>
      <c r="D751" s="3"/>
      <c r="E751" s="64"/>
      <c r="F751" s="3"/>
      <c r="G751" s="3"/>
      <c r="H751" t="s" s="112">
        <v>579</v>
      </c>
      <c r="I751" t="s" s="109">
        <v>1665</v>
      </c>
      <c r="J751" s="113"/>
      <c r="K751" t="str" s="108" cm="1">
        <f t="array" ref="K751">TRIM(SUBSTITUTE(CONCATENATE(IF(M751&lt;&gt;"",M751,""),IF(AND(M751&lt;&gt;"",N751&lt;&gt;"")," + ",""),IF(N751&lt;&gt;"",N751,""),IF(AND(OR(M751&lt;&gt;"",N751&lt;&gt;""),O751&lt;&gt;"")," + ",""),IF(O751&lt;&gt;"",O751,""),IF(AND(OR(M751&lt;&gt;"",N751&lt;&gt;"",O751&lt;&gt;""),P751&lt;&gt;"")," + ",""),IF(P751&lt;&gt;"",P751,""))," + "," + ",1))</f>
        <v>analog + bright + clean + warm</v>
      </c>
      <c r="L751" t="str" s="114" cm="1">
        <f t="array" ref="L751">"sendmidi dev "Osmose Port 2" cc 0 "&amp;$B751&amp;" pc "&amp;$C751</f>
        <v>sendmidi dev "Osmose Port 2" cc 0 34 pc 45</v>
      </c>
      <c r="M751" t="str" s="108" cm="1">
        <f t="array" ref="M751">TRIM(SUBSTITUTE(CONCATENATE(IF(Q751&lt;&gt;"",Q751,""),IF(AND(Q751&lt;&gt;"",R751&lt;&gt;"")," + ",""),IF(R751&lt;&gt;"",R751,""),IF(AND(OR(Q751&lt;&gt;"",R751&lt;&gt;""),S751&lt;&gt;"")," + ",""),IF(S751&lt;&gt;"",S751,""),IF(AND(OR(Q751&lt;&gt;"",R751&lt;&gt;"",S751&lt;&gt;""),T751&lt;&gt;"")," + ",""),IF(T751&lt;&gt;"",T751,""),IF(AND(OR(Q751&lt;&gt;"",R751&lt;&gt;"",S751&lt;&gt;"",T751&lt;&gt;""),U751&lt;&gt;"")," + ",""),IF(U751&lt;&gt;"",U751,""),IF(AND(OR(Q751&lt;&gt;"",R751&lt;&gt;"",S751&lt;&gt;"",T751&lt;&gt;"",U751&lt;&gt;""),V751&lt;&gt;"")," + ",""),IF(V751&lt;&gt;"",V751,""),IF(AND(OR(Q751&lt;&gt;"",R751&lt;&gt;"",S751&lt;&gt;"",T751&lt;&gt;"",U751&lt;&gt;"",V751&lt;&gt;""),W751&lt;&gt;"")," + ",""),IF(W751&lt;&gt;"",W751,""),IF(AND(OR(Q751&lt;&gt;"",R751&lt;&gt;"",S751&lt;&gt;"",T751&lt;&gt;"",U751&lt;&gt;"",V751&lt;&gt;"",W751&lt;&gt;""),X751&lt;&gt;"")," + ",""),IF(X751&lt;&gt;"",X751,""),IF(AND(OR(Q751&lt;&gt;"",R751&lt;&gt;"",S751&lt;&gt;"",T751&lt;&gt;"",U751&lt;&gt;"",V751&lt;&gt;"",W751&lt;&gt;"",X751&lt;&gt;""),Y751&lt;&gt;"")," + ",""),IF(Y751&lt;&gt;"",Y751,""),IF(AND(OR(Q751&lt;&gt;"",R751&lt;&gt;"",S751&lt;&gt;"",T751&lt;&gt;"",U751&lt;&gt;"",V751&lt;&gt;"",W751&lt;&gt;"",X751&lt;&gt;"",Y751&lt;&gt;""),Z751&lt;&gt;"")," + ",""),IF(Z751&lt;&gt;"",Z751,""))," + "," + ",1))</f>
        <v>analog + bright + clean</v>
      </c>
      <c r="N751" t="str" s="108" cm="1">
        <f t="array" ref="N751">TRIM(SUBSTITUTE(CONCATENATE(IF(AA751&lt;&gt;"",AA751,""),IF(AND(AA751&lt;&gt;"",AB751&lt;&gt;"")," + ",""),IF(AB751&lt;&gt;"",AB751,""),IF(AND(OR(AA751&lt;&gt;"",AB751&lt;&gt;""),AC751&lt;&gt;"")," + ",""),IF(AC751&lt;&gt;"",AC751,""),IF(AND(OR(AA751&lt;&gt;"",AB751&lt;&gt;"",AC751&lt;&gt;""),AD751&lt;&gt;"")," + ",""),IF(AD751&lt;&gt;"",AD751,""),IF(AND(OR(AA751&lt;&gt;"",AB751&lt;&gt;"",AC751&lt;&gt;"",AD751&lt;&gt;""),AE751&lt;&gt;"")," + ",""),IF(AE751&lt;&gt;"",AE751,""),IF(AND(OR(AA751&lt;&gt;"",AB751&lt;&gt;"",AC751&lt;&gt;"",AD751&lt;&gt;"",AE751&lt;&gt;""),AF751&lt;&gt;"")," + ",""),IF(AF751&lt;&gt;"",AF751,""),IF(AND(OR(AA751&lt;&gt;"",AB751&lt;&gt;"",AC751&lt;&gt;"",AD751&lt;&gt;"",AE751&lt;&gt;"",AF751&lt;&gt;""),AG751&lt;&gt;"")," + ",""),IF(AG751&lt;&gt;"",AG751,""),IF(AND(OR(AA751&lt;&gt;"",AB751&lt;&gt;"",AC751&lt;&gt;"",AD751&lt;&gt;"",AE751&lt;&gt;"",AF751&lt;&gt;"",AG751&lt;&gt;""),AH751&lt;&gt;"")," + ",""),IF(AH751&lt;&gt;"",AH751,""),IF(AND(OR(AA751&lt;&gt;"",AB751&lt;&gt;"",AC751&lt;&gt;"",AD751&lt;&gt;"",AE751&lt;&gt;"",AF751&lt;&gt;"",AG751&lt;&gt;"",AH751&lt;&gt;""),AI751&lt;&gt;"")," + ",""),IF(AI751&lt;&gt;"",AI751,""),IF(AND(OR(AA751&lt;&gt;"",AB751&lt;&gt;"",AC751&lt;&gt;"",AD751&lt;&gt;"",AE751&lt;&gt;"",AF751&lt;&gt;"",AG751&lt;&gt;"",AH751&lt;&gt;"",AI751&lt;&gt;""),AJ751&lt;&gt;"")," + ",""),IF(AJ751&lt;&gt;"",AJ751,""))," + "," + ",1))</f>
      </c>
      <c r="O751" t="str" s="108" cm="1">
        <f t="array" ref="O751">TRIM(SUBSTITUTE(CONCATENATE(IF(AK751&lt;&gt;"",AK751,""),IF(AND(AK751&lt;&gt;"",AL751&lt;&gt;"")," + ",""),IF(AL751&lt;&gt;"",AL751,""),IF(AND(OR(AK751&lt;&gt;"",AL751&lt;&gt;""),AM751&lt;&gt;"")," + ",""),IF(AM751&lt;&gt;"",AM751,""),IF(AND(OR(AK751&lt;&gt;"",AL751&lt;&gt;"",AM751&lt;&gt;""),AN751&lt;&gt;"")," + ",""),IF(AN751&lt;&gt;"",AN751,""),IF(AND(OR(AK751&lt;&gt;"",AL751&lt;&gt;"",AM751&lt;&gt;"",AN751&lt;&gt;""),AO751&lt;&gt;"")," + ",""),IF(AO751&lt;&gt;"",AO751,""),IF(AND(OR(AK751&lt;&gt;"",AL751&lt;&gt;"",AM751&lt;&gt;"",AN751&lt;&gt;"",AO751&lt;&gt;""),AP751&lt;&gt;"")," + ",""),IF(AP751&lt;&gt;"",AP751,""),IF(AND(OR(AK751&lt;&gt;"",AL751&lt;&gt;"",AM751&lt;&gt;"",AN751&lt;&gt;"",AO751&lt;&gt;"",AP751&lt;&gt;""),AQ751&lt;&gt;"")," + ",""),IF(AQ751&lt;&gt;"",AQ751,""),IF(AND(OR(AK751&lt;&gt;"",AL751&lt;&gt;"",AM751&lt;&gt;"",AN751&lt;&gt;"",AO751&lt;&gt;"",AP751&lt;&gt;"",AQ751&lt;&gt;""),AR751&lt;&gt;"")," + ",""),IF(AR751&lt;&gt;"",AR751,""),IF(AND(OR(AK751&lt;&gt;"",AL751&lt;&gt;"",AM751&lt;&gt;"",AN751&lt;&gt;"",AO751&lt;&gt;"",AP751&lt;&gt;"",AQ751&lt;&gt;"",AR751&lt;&gt;""),AS751&lt;&gt;"")," + ",""),IF(AS751&lt;&gt;"",AS751,""),IF(AND(OR(AK751&lt;&gt;"",AL751&lt;&gt;"",AM751&lt;&gt;"",AN751&lt;&gt;"",AO751&lt;&gt;"",AP751&lt;&gt;"",AQ751&lt;&gt;"",AR751&lt;&gt;"",AS751&lt;&gt;""),AT751&lt;&gt;"")," + ",""),IF(AT751&lt;&gt;"",AT751,""))," + "," + ",1))</f>
      </c>
      <c r="P751" t="str" s="108" cm="1">
        <f t="array" ref="P751">TRIM(SUBSTITUTE(CONCATENATE(IF(AU751&lt;&gt;"",AU751,""),IF(AND(AU751&lt;&gt;"",AV751&lt;&gt;"")," + ",""),IF(AV751&lt;&gt;"",AV751,""),IF(AND(OR(AU751&lt;&gt;"",AV751&lt;&gt;""),AW751&lt;&gt;"")," + ",""),IF(AW751&lt;&gt;"",AW751,""),IF(AND(OR(AU751&lt;&gt;"",AV751&lt;&gt;"",AW751&lt;&gt;""),AX751&lt;&gt;"")," + ",""),IF(AX751&lt;&gt;"",AX751,""),IF(AND(OR(AU751&lt;&gt;"",AV751&lt;&gt;"",AW751&lt;&gt;"",AX751&lt;&gt;""),AY751&lt;&gt;"")," + ",""),IF(AY751&lt;&gt;"",AY751,""),IF(AND(OR(AU751&lt;&gt;"",AV751&lt;&gt;"",AW751&lt;&gt;"",AX751&lt;&gt;"",AY751&lt;&gt;""),AZ751&lt;&gt;"")," + ",""),IF(AZ751&lt;&gt;"",AZ751,""),IF(AND(OR(AU751&lt;&gt;"",AV751&lt;&gt;"",AW751&lt;&gt;"",AX751&lt;&gt;"",AY751&lt;&gt;"",AZ751&lt;&gt;""),BA751&lt;&gt;"")," + ",""),IF(BA751&lt;&gt;"",BA751,""),IF(AND(OR(AU751&lt;&gt;"",AV751&lt;&gt;"",AW751&lt;&gt;"",AX751&lt;&gt;"",AY751&lt;&gt;"",AZ751&lt;&gt;"",BA751&lt;&gt;""),BB751&lt;&gt;"")," + ",""),IF(BB751&lt;&gt;"",BB751,""),IF(AND(OR(AU751&lt;&gt;"",AV751&lt;&gt;"",AW751&lt;&gt;"",AX751&lt;&gt;"",AY751&lt;&gt;"",AZ751&lt;&gt;"",BA751&lt;&gt;"",BB751&lt;&gt;""),BC751&lt;&gt;"")," + ",""),IF(BC751&lt;&gt;"",BC751,""))," + "," + ",1))</f>
        <v>warm</v>
      </c>
      <c r="Q751" s="108"/>
      <c r="R751" s="108"/>
      <c r="S751" s="108"/>
      <c r="T751" t="s" s="109">
        <v>18</v>
      </c>
      <c r="U751" s="108"/>
      <c r="V751" s="108"/>
      <c r="W751" t="s" s="109">
        <v>21</v>
      </c>
      <c r="X751" s="108"/>
      <c r="Y751" t="s" s="109">
        <v>23</v>
      </c>
      <c r="Z751" s="108"/>
      <c r="AA751" s="108"/>
      <c r="AB751" s="108"/>
      <c r="AC751" s="108"/>
      <c r="AD751" s="108"/>
      <c r="AE751" s="108"/>
      <c r="AF751" s="108"/>
      <c r="AG751" s="108"/>
      <c r="AH751" s="108"/>
      <c r="AI751" s="108"/>
      <c r="AJ751" s="108"/>
      <c r="AK751" s="108"/>
      <c r="AL751" s="108"/>
      <c r="AM751" s="108"/>
      <c r="AN751" s="108"/>
      <c r="AO751" s="108"/>
      <c r="AP751" s="108"/>
      <c r="AQ751" s="108"/>
      <c r="AR751" s="108"/>
      <c r="AS751" s="108"/>
      <c r="AT751" s="108"/>
      <c r="AU751" s="108"/>
      <c r="AV751" s="108"/>
      <c r="AW751" s="108"/>
      <c r="AX751" s="108"/>
      <c r="AY751" s="108"/>
      <c r="AZ751" s="108"/>
      <c r="BA751" s="108"/>
      <c r="BB751" t="s" s="109">
        <v>52</v>
      </c>
      <c r="BC751" s="108"/>
    </row>
    <row r="752" ht="17" customHeight="1">
      <c r="A752" s="3"/>
      <c r="B752" s="110">
        <v>34</v>
      </c>
      <c r="C752" s="111">
        <v>46</v>
      </c>
      <c r="D752" s="3"/>
      <c r="E752" s="64"/>
      <c r="F752" s="3"/>
      <c r="G752" s="3"/>
      <c r="H752" t="s" s="112">
        <v>954</v>
      </c>
      <c r="I752" t="s" s="109">
        <v>1714</v>
      </c>
      <c r="J752" s="113"/>
      <c r="K752" t="str" s="108" cm="1">
        <f t="array" ref="K752">TRIM(SUBSTITUTE(CONCATENATE(IF(M752&lt;&gt;"",M752,""),IF(AND(M752&lt;&gt;"",N752&lt;&gt;"")," + ",""),IF(N752&lt;&gt;"",N752,""),IF(AND(OR(M752&lt;&gt;"",N752&lt;&gt;""),O752&lt;&gt;"")," + ",""),IF(O752&lt;&gt;"",O752,""),IF(AND(OR(M752&lt;&gt;"",N752&lt;&gt;"",O752&lt;&gt;""),P752&lt;&gt;"")," + ",""),IF(P752&lt;&gt;"",P752,""))," + "," + ",1))</f>
        <v>acoustic + bright</v>
      </c>
      <c r="L752" t="str" s="114" cm="1">
        <f t="array" ref="L752">"sendmidi dev "Osmose Port 2" cc 0 "&amp;$B752&amp;" pc "&amp;$C752</f>
        <v>sendmidi dev "Osmose Port 2" cc 0 34 pc 46</v>
      </c>
      <c r="M752" t="str" s="108" cm="1">
        <f t="array" ref="M752">TRIM(SUBSTITUTE(CONCATENATE(IF(Q752&lt;&gt;"",Q752,""),IF(AND(Q752&lt;&gt;"",R752&lt;&gt;"")," + ",""),IF(R752&lt;&gt;"",R752,""),IF(AND(OR(Q752&lt;&gt;"",R752&lt;&gt;""),S752&lt;&gt;"")," + ",""),IF(S752&lt;&gt;"",S752,""),IF(AND(OR(Q752&lt;&gt;"",R752&lt;&gt;"",S752&lt;&gt;""),T752&lt;&gt;"")," + ",""),IF(T752&lt;&gt;"",T752,""),IF(AND(OR(Q752&lt;&gt;"",R752&lt;&gt;"",S752&lt;&gt;"",T752&lt;&gt;""),U752&lt;&gt;"")," + ",""),IF(U752&lt;&gt;"",U752,""),IF(AND(OR(Q752&lt;&gt;"",R752&lt;&gt;"",S752&lt;&gt;"",T752&lt;&gt;"",U752&lt;&gt;""),V752&lt;&gt;"")," + ",""),IF(V752&lt;&gt;"",V752,""),IF(AND(OR(Q752&lt;&gt;"",R752&lt;&gt;"",S752&lt;&gt;"",T752&lt;&gt;"",U752&lt;&gt;"",V752&lt;&gt;""),W752&lt;&gt;"")," + ",""),IF(W752&lt;&gt;"",W752,""),IF(AND(OR(Q752&lt;&gt;"",R752&lt;&gt;"",S752&lt;&gt;"",T752&lt;&gt;"",U752&lt;&gt;"",V752&lt;&gt;"",W752&lt;&gt;""),X752&lt;&gt;"")," + ",""),IF(X752&lt;&gt;"",X752,""),IF(AND(OR(Q752&lt;&gt;"",R752&lt;&gt;"",S752&lt;&gt;"",T752&lt;&gt;"",U752&lt;&gt;"",V752&lt;&gt;"",W752&lt;&gt;"",X752&lt;&gt;""),Y752&lt;&gt;"")," + ",""),IF(Y752&lt;&gt;"",Y752,""),IF(AND(OR(Q752&lt;&gt;"",R752&lt;&gt;"",S752&lt;&gt;"",T752&lt;&gt;"",U752&lt;&gt;"",V752&lt;&gt;"",W752&lt;&gt;"",X752&lt;&gt;"",Y752&lt;&gt;""),Z752&lt;&gt;"")," + ",""),IF(Z752&lt;&gt;"",Z752,""))," + "," + ",1))</f>
        <v>acoustic + bright</v>
      </c>
      <c r="N752" t="str" s="108" cm="1">
        <f t="array" ref="N752">TRIM(SUBSTITUTE(CONCATENATE(IF(AA752&lt;&gt;"",AA752,""),IF(AND(AA752&lt;&gt;"",AB752&lt;&gt;"")," + ",""),IF(AB752&lt;&gt;"",AB752,""),IF(AND(OR(AA752&lt;&gt;"",AB752&lt;&gt;""),AC752&lt;&gt;"")," + ",""),IF(AC752&lt;&gt;"",AC752,""),IF(AND(OR(AA752&lt;&gt;"",AB752&lt;&gt;"",AC752&lt;&gt;""),AD752&lt;&gt;"")," + ",""),IF(AD752&lt;&gt;"",AD752,""),IF(AND(OR(AA752&lt;&gt;"",AB752&lt;&gt;"",AC752&lt;&gt;"",AD752&lt;&gt;""),AE752&lt;&gt;"")," + ",""),IF(AE752&lt;&gt;"",AE752,""),IF(AND(OR(AA752&lt;&gt;"",AB752&lt;&gt;"",AC752&lt;&gt;"",AD752&lt;&gt;"",AE752&lt;&gt;""),AF752&lt;&gt;"")," + ",""),IF(AF752&lt;&gt;"",AF752,""),IF(AND(OR(AA752&lt;&gt;"",AB752&lt;&gt;"",AC752&lt;&gt;"",AD752&lt;&gt;"",AE752&lt;&gt;"",AF752&lt;&gt;""),AG752&lt;&gt;"")," + ",""),IF(AG752&lt;&gt;"",AG752,""),IF(AND(OR(AA752&lt;&gt;"",AB752&lt;&gt;"",AC752&lt;&gt;"",AD752&lt;&gt;"",AE752&lt;&gt;"",AF752&lt;&gt;"",AG752&lt;&gt;""),AH752&lt;&gt;"")," + ",""),IF(AH752&lt;&gt;"",AH752,""),IF(AND(OR(AA752&lt;&gt;"",AB752&lt;&gt;"",AC752&lt;&gt;"",AD752&lt;&gt;"",AE752&lt;&gt;"",AF752&lt;&gt;"",AG752&lt;&gt;"",AH752&lt;&gt;""),AI752&lt;&gt;"")," + ",""),IF(AI752&lt;&gt;"",AI752,""),IF(AND(OR(AA752&lt;&gt;"",AB752&lt;&gt;"",AC752&lt;&gt;"",AD752&lt;&gt;"",AE752&lt;&gt;"",AF752&lt;&gt;"",AG752&lt;&gt;"",AH752&lt;&gt;"",AI752&lt;&gt;""),AJ752&lt;&gt;"")," + ",""),IF(AJ752&lt;&gt;"",AJ752,""))," + "," + ",1))</f>
      </c>
      <c r="O752" t="str" s="108" cm="1">
        <f t="array" ref="O752">TRIM(SUBSTITUTE(CONCATENATE(IF(AK752&lt;&gt;"",AK752,""),IF(AND(AK752&lt;&gt;"",AL752&lt;&gt;"")," + ",""),IF(AL752&lt;&gt;"",AL752,""),IF(AND(OR(AK752&lt;&gt;"",AL752&lt;&gt;""),AM752&lt;&gt;"")," + ",""),IF(AM752&lt;&gt;"",AM752,""),IF(AND(OR(AK752&lt;&gt;"",AL752&lt;&gt;"",AM752&lt;&gt;""),AN752&lt;&gt;"")," + ",""),IF(AN752&lt;&gt;"",AN752,""),IF(AND(OR(AK752&lt;&gt;"",AL752&lt;&gt;"",AM752&lt;&gt;"",AN752&lt;&gt;""),AO752&lt;&gt;"")," + ",""),IF(AO752&lt;&gt;"",AO752,""),IF(AND(OR(AK752&lt;&gt;"",AL752&lt;&gt;"",AM752&lt;&gt;"",AN752&lt;&gt;"",AO752&lt;&gt;""),AP752&lt;&gt;"")," + ",""),IF(AP752&lt;&gt;"",AP752,""),IF(AND(OR(AK752&lt;&gt;"",AL752&lt;&gt;"",AM752&lt;&gt;"",AN752&lt;&gt;"",AO752&lt;&gt;"",AP752&lt;&gt;""),AQ752&lt;&gt;"")," + ",""),IF(AQ752&lt;&gt;"",AQ752,""),IF(AND(OR(AK752&lt;&gt;"",AL752&lt;&gt;"",AM752&lt;&gt;"",AN752&lt;&gt;"",AO752&lt;&gt;"",AP752&lt;&gt;"",AQ752&lt;&gt;""),AR752&lt;&gt;"")," + ",""),IF(AR752&lt;&gt;"",AR752,""),IF(AND(OR(AK752&lt;&gt;"",AL752&lt;&gt;"",AM752&lt;&gt;"",AN752&lt;&gt;"",AO752&lt;&gt;"",AP752&lt;&gt;"",AQ752&lt;&gt;"",AR752&lt;&gt;""),AS752&lt;&gt;"")," + ",""),IF(AS752&lt;&gt;"",AS752,""),IF(AND(OR(AK752&lt;&gt;"",AL752&lt;&gt;"",AM752&lt;&gt;"",AN752&lt;&gt;"",AO752&lt;&gt;"",AP752&lt;&gt;"",AQ752&lt;&gt;"",AR752&lt;&gt;"",AS752&lt;&gt;""),AT752&lt;&gt;"")," + ",""),IF(AT752&lt;&gt;"",AT752,""))," + "," + ",1))</f>
      </c>
      <c r="P752" t="str" s="108" cm="1">
        <f t="array" ref="P752">TRIM(SUBSTITUTE(CONCATENATE(IF(AU752&lt;&gt;"",AU752,""),IF(AND(AU752&lt;&gt;"",AV752&lt;&gt;"")," + ",""),IF(AV752&lt;&gt;"",AV752,""),IF(AND(OR(AU752&lt;&gt;"",AV752&lt;&gt;""),AW752&lt;&gt;"")," + ",""),IF(AW752&lt;&gt;"",AW752,""),IF(AND(OR(AU752&lt;&gt;"",AV752&lt;&gt;"",AW752&lt;&gt;""),AX752&lt;&gt;"")," + ",""),IF(AX752&lt;&gt;"",AX752,""),IF(AND(OR(AU752&lt;&gt;"",AV752&lt;&gt;"",AW752&lt;&gt;"",AX752&lt;&gt;""),AY752&lt;&gt;"")," + ",""),IF(AY752&lt;&gt;"",AY752,""),IF(AND(OR(AU752&lt;&gt;"",AV752&lt;&gt;"",AW752&lt;&gt;"",AX752&lt;&gt;"",AY752&lt;&gt;""),AZ752&lt;&gt;"")," + ",""),IF(AZ752&lt;&gt;"",AZ752,""),IF(AND(OR(AU752&lt;&gt;"",AV752&lt;&gt;"",AW752&lt;&gt;"",AX752&lt;&gt;"",AY752&lt;&gt;"",AZ752&lt;&gt;""),BA752&lt;&gt;"")," + ",""),IF(BA752&lt;&gt;"",BA752,""),IF(AND(OR(AU752&lt;&gt;"",AV752&lt;&gt;"",AW752&lt;&gt;"",AX752&lt;&gt;"",AY752&lt;&gt;"",AZ752&lt;&gt;"",BA752&lt;&gt;""),BB752&lt;&gt;"")," + ",""),IF(BB752&lt;&gt;"",BB752,""),IF(AND(OR(AU752&lt;&gt;"",AV752&lt;&gt;"",AW752&lt;&gt;"",AX752&lt;&gt;"",AY752&lt;&gt;"",AZ752&lt;&gt;"",BA752&lt;&gt;"",BB752&lt;&gt;""),BC752&lt;&gt;"")," + ",""),IF(BC752&lt;&gt;"",BC752,""))," + "," + ",1))</f>
      </c>
      <c r="Q752" t="s" s="109">
        <v>15</v>
      </c>
      <c r="R752" s="108"/>
      <c r="S752" s="108"/>
      <c r="T752" s="108"/>
      <c r="U752" s="108"/>
      <c r="V752" s="108"/>
      <c r="W752" t="s" s="109">
        <v>21</v>
      </c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8"/>
      <c r="AM752" s="108"/>
      <c r="AN752" s="108"/>
      <c r="AO752" s="108"/>
      <c r="AP752" s="108"/>
      <c r="AQ752" s="108"/>
      <c r="AR752" s="108"/>
      <c r="AS752" s="108"/>
      <c r="AT752" s="108"/>
      <c r="AU752" s="108"/>
      <c r="AV752" s="108"/>
      <c r="AW752" s="108"/>
      <c r="AX752" s="108"/>
      <c r="AY752" s="108"/>
      <c r="AZ752" s="108"/>
      <c r="BA752" s="108"/>
      <c r="BB752" s="108"/>
      <c r="BC752" s="108"/>
    </row>
    <row r="753" ht="17" customHeight="1">
      <c r="A753" s="3"/>
      <c r="B753" s="110">
        <v>34</v>
      </c>
      <c r="C753" s="111">
        <v>47</v>
      </c>
      <c r="D753" s="3"/>
      <c r="E753" s="64"/>
      <c r="F753" s="3"/>
      <c r="G753" s="3"/>
      <c r="H753" t="s" s="112">
        <v>854</v>
      </c>
      <c r="I753" t="s" s="109">
        <v>1702</v>
      </c>
      <c r="J753" s="113"/>
      <c r="K753" t="str" s="108" cm="1">
        <f t="array" ref="K753">TRIM(SUBSTITUTE(CONCATENATE(IF(M753&lt;&gt;"",M753,""),IF(AND(M753&lt;&gt;"",N753&lt;&gt;"")," + ",""),IF(N753&lt;&gt;"",N753,""),IF(AND(OR(M753&lt;&gt;"",N753&lt;&gt;""),O753&lt;&gt;"")," + ",""),IF(O753&lt;&gt;"",O753,""),IF(AND(OR(M753&lt;&gt;"",N753&lt;&gt;"",O753&lt;&gt;""),P753&lt;&gt;"")," + ",""),IF(P753&lt;&gt;"",P753,""))," + "," + ",1))</f>
        <v>analog + reverberant</v>
      </c>
      <c r="L753" t="str" s="114" cm="1">
        <f t="array" ref="L753">"sendmidi dev "Osmose Port 2" cc 0 "&amp;$B753&amp;" pc "&amp;$C753</f>
        <v>sendmidi dev "Osmose Port 2" cc 0 34 pc 47</v>
      </c>
      <c r="M753" t="str" s="108" cm="1">
        <f t="array" ref="M753">TRIM(SUBSTITUTE(CONCATENATE(IF(Q753&lt;&gt;"",Q753,""),IF(AND(Q753&lt;&gt;"",R753&lt;&gt;"")," + ",""),IF(R753&lt;&gt;"",R753,""),IF(AND(OR(Q753&lt;&gt;"",R753&lt;&gt;""),S753&lt;&gt;"")," + ",""),IF(S753&lt;&gt;"",S753,""),IF(AND(OR(Q753&lt;&gt;"",R753&lt;&gt;"",S753&lt;&gt;""),T753&lt;&gt;"")," + ",""),IF(T753&lt;&gt;"",T753,""),IF(AND(OR(Q753&lt;&gt;"",R753&lt;&gt;"",S753&lt;&gt;"",T753&lt;&gt;""),U753&lt;&gt;"")," + ",""),IF(U753&lt;&gt;"",U753,""),IF(AND(OR(Q753&lt;&gt;"",R753&lt;&gt;"",S753&lt;&gt;"",T753&lt;&gt;"",U753&lt;&gt;""),V753&lt;&gt;"")," + ",""),IF(V753&lt;&gt;"",V753,""),IF(AND(OR(Q753&lt;&gt;"",R753&lt;&gt;"",S753&lt;&gt;"",T753&lt;&gt;"",U753&lt;&gt;"",V753&lt;&gt;""),W753&lt;&gt;"")," + ",""),IF(W753&lt;&gt;"",W753,""),IF(AND(OR(Q753&lt;&gt;"",R753&lt;&gt;"",S753&lt;&gt;"",T753&lt;&gt;"",U753&lt;&gt;"",V753&lt;&gt;"",W753&lt;&gt;""),X753&lt;&gt;"")," + ",""),IF(X753&lt;&gt;"",X753,""),IF(AND(OR(Q753&lt;&gt;"",R753&lt;&gt;"",S753&lt;&gt;"",T753&lt;&gt;"",U753&lt;&gt;"",V753&lt;&gt;"",W753&lt;&gt;"",X753&lt;&gt;""),Y753&lt;&gt;"")," + ",""),IF(Y753&lt;&gt;"",Y753,""),IF(AND(OR(Q753&lt;&gt;"",R753&lt;&gt;"",S753&lt;&gt;"",T753&lt;&gt;"",U753&lt;&gt;"",V753&lt;&gt;"",W753&lt;&gt;"",X753&lt;&gt;"",Y753&lt;&gt;""),Z753&lt;&gt;"")," + ",""),IF(Z753&lt;&gt;"",Z753,""))," + "," + ",1))</f>
        <v>analog</v>
      </c>
      <c r="N753" t="str" s="108" cm="1">
        <f t="array" ref="N753">TRIM(SUBSTITUTE(CONCATENATE(IF(AA753&lt;&gt;"",AA753,""),IF(AND(AA753&lt;&gt;"",AB753&lt;&gt;"")," + ",""),IF(AB753&lt;&gt;"",AB753,""),IF(AND(OR(AA753&lt;&gt;"",AB753&lt;&gt;""),AC753&lt;&gt;"")," + ",""),IF(AC753&lt;&gt;"",AC753,""),IF(AND(OR(AA753&lt;&gt;"",AB753&lt;&gt;"",AC753&lt;&gt;""),AD753&lt;&gt;"")," + ",""),IF(AD753&lt;&gt;"",AD753,""),IF(AND(OR(AA753&lt;&gt;"",AB753&lt;&gt;"",AC753&lt;&gt;"",AD753&lt;&gt;""),AE753&lt;&gt;"")," + ",""),IF(AE753&lt;&gt;"",AE753,""),IF(AND(OR(AA753&lt;&gt;"",AB753&lt;&gt;"",AC753&lt;&gt;"",AD753&lt;&gt;"",AE753&lt;&gt;""),AF753&lt;&gt;"")," + ",""),IF(AF753&lt;&gt;"",AF753,""),IF(AND(OR(AA753&lt;&gt;"",AB753&lt;&gt;"",AC753&lt;&gt;"",AD753&lt;&gt;"",AE753&lt;&gt;"",AF753&lt;&gt;""),AG753&lt;&gt;"")," + ",""),IF(AG753&lt;&gt;"",AG753,""),IF(AND(OR(AA753&lt;&gt;"",AB753&lt;&gt;"",AC753&lt;&gt;"",AD753&lt;&gt;"",AE753&lt;&gt;"",AF753&lt;&gt;"",AG753&lt;&gt;""),AH753&lt;&gt;"")," + ",""),IF(AH753&lt;&gt;"",AH753,""),IF(AND(OR(AA753&lt;&gt;"",AB753&lt;&gt;"",AC753&lt;&gt;"",AD753&lt;&gt;"",AE753&lt;&gt;"",AF753&lt;&gt;"",AG753&lt;&gt;"",AH753&lt;&gt;""),AI753&lt;&gt;"")," + ",""),IF(AI753&lt;&gt;"",AI753,""),IF(AND(OR(AA753&lt;&gt;"",AB753&lt;&gt;"",AC753&lt;&gt;"",AD753&lt;&gt;"",AE753&lt;&gt;"",AF753&lt;&gt;"",AG753&lt;&gt;"",AH753&lt;&gt;"",AI753&lt;&gt;""),AJ753&lt;&gt;"")," + ",""),IF(AJ753&lt;&gt;"",AJ753,""))," + "," + ",1))</f>
      </c>
      <c r="O753" t="str" s="108" cm="1">
        <f t="array" ref="O753">TRIM(SUBSTITUTE(CONCATENATE(IF(AK753&lt;&gt;"",AK753,""),IF(AND(AK753&lt;&gt;"",AL753&lt;&gt;"")," + ",""),IF(AL753&lt;&gt;"",AL753,""),IF(AND(OR(AK753&lt;&gt;"",AL753&lt;&gt;""),AM753&lt;&gt;"")," + ",""),IF(AM753&lt;&gt;"",AM753,""),IF(AND(OR(AK753&lt;&gt;"",AL753&lt;&gt;"",AM753&lt;&gt;""),AN753&lt;&gt;"")," + ",""),IF(AN753&lt;&gt;"",AN753,""),IF(AND(OR(AK753&lt;&gt;"",AL753&lt;&gt;"",AM753&lt;&gt;"",AN753&lt;&gt;""),AO753&lt;&gt;"")," + ",""),IF(AO753&lt;&gt;"",AO753,""),IF(AND(OR(AK753&lt;&gt;"",AL753&lt;&gt;"",AM753&lt;&gt;"",AN753&lt;&gt;"",AO753&lt;&gt;""),AP753&lt;&gt;"")," + ",""),IF(AP753&lt;&gt;"",AP753,""),IF(AND(OR(AK753&lt;&gt;"",AL753&lt;&gt;"",AM753&lt;&gt;"",AN753&lt;&gt;"",AO753&lt;&gt;"",AP753&lt;&gt;""),AQ753&lt;&gt;"")," + ",""),IF(AQ753&lt;&gt;"",AQ753,""),IF(AND(OR(AK753&lt;&gt;"",AL753&lt;&gt;"",AM753&lt;&gt;"",AN753&lt;&gt;"",AO753&lt;&gt;"",AP753&lt;&gt;"",AQ753&lt;&gt;""),AR753&lt;&gt;"")," + ",""),IF(AR753&lt;&gt;"",AR753,""),IF(AND(OR(AK753&lt;&gt;"",AL753&lt;&gt;"",AM753&lt;&gt;"",AN753&lt;&gt;"",AO753&lt;&gt;"",AP753&lt;&gt;"",AQ753&lt;&gt;"",AR753&lt;&gt;""),AS753&lt;&gt;"")," + ",""),IF(AS753&lt;&gt;"",AS753,""),IF(AND(OR(AK753&lt;&gt;"",AL753&lt;&gt;"",AM753&lt;&gt;"",AN753&lt;&gt;"",AO753&lt;&gt;"",AP753&lt;&gt;"",AQ753&lt;&gt;"",AR753&lt;&gt;"",AS753&lt;&gt;""),AT753&lt;&gt;"")," + ",""),IF(AT753&lt;&gt;"",AT753,""))," + "," + ",1))</f>
        <v>reverberant</v>
      </c>
      <c r="P753" t="str" s="108" cm="1">
        <f t="array" ref="P753">TRIM(SUBSTITUTE(CONCATENATE(IF(AU753&lt;&gt;"",AU753,""),IF(AND(AU753&lt;&gt;"",AV753&lt;&gt;"")," + ",""),IF(AV753&lt;&gt;"",AV753,""),IF(AND(OR(AU753&lt;&gt;"",AV753&lt;&gt;""),AW753&lt;&gt;"")," + ",""),IF(AW753&lt;&gt;"",AW753,""),IF(AND(OR(AU753&lt;&gt;"",AV753&lt;&gt;"",AW753&lt;&gt;""),AX753&lt;&gt;"")," + ",""),IF(AX753&lt;&gt;"",AX753,""),IF(AND(OR(AU753&lt;&gt;"",AV753&lt;&gt;"",AW753&lt;&gt;"",AX753&lt;&gt;""),AY753&lt;&gt;"")," + ",""),IF(AY753&lt;&gt;"",AY753,""),IF(AND(OR(AU753&lt;&gt;"",AV753&lt;&gt;"",AW753&lt;&gt;"",AX753&lt;&gt;"",AY753&lt;&gt;""),AZ753&lt;&gt;"")," + ",""),IF(AZ753&lt;&gt;"",AZ753,""),IF(AND(OR(AU753&lt;&gt;"",AV753&lt;&gt;"",AW753&lt;&gt;"",AX753&lt;&gt;"",AY753&lt;&gt;"",AZ753&lt;&gt;""),BA753&lt;&gt;"")," + ",""),IF(BA753&lt;&gt;"",BA753,""),IF(AND(OR(AU753&lt;&gt;"",AV753&lt;&gt;"",AW753&lt;&gt;"",AX753&lt;&gt;"",AY753&lt;&gt;"",AZ753&lt;&gt;"",BA753&lt;&gt;""),BB753&lt;&gt;"")," + ",""),IF(BB753&lt;&gt;"",BB753,""),IF(AND(OR(AU753&lt;&gt;"",AV753&lt;&gt;"",AW753&lt;&gt;"",AX753&lt;&gt;"",AY753&lt;&gt;"",AZ753&lt;&gt;"",BA753&lt;&gt;"",BB753&lt;&gt;""),BC753&lt;&gt;"")," + ",""),IF(BC753&lt;&gt;"",BC753,""))," + "," + ",1))</f>
      </c>
      <c r="Q753" s="108"/>
      <c r="R753" s="108"/>
      <c r="S753" s="108"/>
      <c r="T753" t="s" s="109">
        <v>18</v>
      </c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  <c r="AI753" s="108"/>
      <c r="AJ753" s="108"/>
      <c r="AK753" s="108"/>
      <c r="AL753" s="108"/>
      <c r="AM753" s="108"/>
      <c r="AN753" s="108"/>
      <c r="AO753" s="108"/>
      <c r="AP753" s="108"/>
      <c r="AQ753" s="108"/>
      <c r="AR753" s="108"/>
      <c r="AS753" s="108"/>
      <c r="AT753" t="s" s="109">
        <v>44</v>
      </c>
      <c r="AU753" s="108"/>
      <c r="AV753" s="108"/>
      <c r="AW753" s="108"/>
      <c r="AX753" s="108"/>
      <c r="AY753" s="108"/>
      <c r="AZ753" s="108"/>
      <c r="BA753" s="108"/>
      <c r="BB753" s="108"/>
      <c r="BC753" s="108"/>
    </row>
    <row r="754" ht="17" customHeight="1">
      <c r="A754" s="3"/>
      <c r="B754" s="110">
        <v>34</v>
      </c>
      <c r="C754" s="111">
        <v>48</v>
      </c>
      <c r="D754" s="3"/>
      <c r="E754" s="64"/>
      <c r="F754" s="3"/>
      <c r="G754" s="3"/>
      <c r="H754" t="s" s="112">
        <v>954</v>
      </c>
      <c r="I754" t="s" s="109">
        <v>1716</v>
      </c>
      <c r="J754" s="113"/>
      <c r="K754" t="str" s="108" cm="1">
        <f t="array" ref="K754">TRIM(SUBSTITUTE(CONCATENATE(IF(M754&lt;&gt;"",M754,""),IF(AND(M754&lt;&gt;"",N754&lt;&gt;"")," + ",""),IF(N754&lt;&gt;"",N754,""),IF(AND(OR(M754&lt;&gt;"",N754&lt;&gt;""),O754&lt;&gt;"")," + ",""),IF(O754&lt;&gt;"",O754,""),IF(AND(OR(M754&lt;&gt;"",N754&lt;&gt;"",O754&lt;&gt;""),P754&lt;&gt;"")," + ",""),IF(P754&lt;&gt;"",P754,""))," + "," + ",1))</f>
        <v>acoustic + metallic</v>
      </c>
      <c r="L754" t="str" s="114" cm="1">
        <f t="array" ref="L754">"sendmidi dev "Osmose Port 2" cc 0 "&amp;$B754&amp;" pc "&amp;$C754</f>
        <v>sendmidi dev "Osmose Port 2" cc 0 34 pc 48</v>
      </c>
      <c r="M754" t="str" s="108" cm="1">
        <f t="array" ref="M754">TRIM(SUBSTITUTE(CONCATENATE(IF(Q754&lt;&gt;"",Q754,""),IF(AND(Q754&lt;&gt;"",R754&lt;&gt;"")," + ",""),IF(R754&lt;&gt;"",R754,""),IF(AND(OR(Q754&lt;&gt;"",R754&lt;&gt;""),S754&lt;&gt;"")," + ",""),IF(S754&lt;&gt;"",S754,""),IF(AND(OR(Q754&lt;&gt;"",R754&lt;&gt;"",S754&lt;&gt;""),T754&lt;&gt;"")," + ",""),IF(T754&lt;&gt;"",T754,""),IF(AND(OR(Q754&lt;&gt;"",R754&lt;&gt;"",S754&lt;&gt;"",T754&lt;&gt;""),U754&lt;&gt;"")," + ",""),IF(U754&lt;&gt;"",U754,""),IF(AND(OR(Q754&lt;&gt;"",R754&lt;&gt;"",S754&lt;&gt;"",T754&lt;&gt;"",U754&lt;&gt;""),V754&lt;&gt;"")," + ",""),IF(V754&lt;&gt;"",V754,""),IF(AND(OR(Q754&lt;&gt;"",R754&lt;&gt;"",S754&lt;&gt;"",T754&lt;&gt;"",U754&lt;&gt;"",V754&lt;&gt;""),W754&lt;&gt;"")," + ",""),IF(W754&lt;&gt;"",W754,""),IF(AND(OR(Q754&lt;&gt;"",R754&lt;&gt;"",S754&lt;&gt;"",T754&lt;&gt;"",U754&lt;&gt;"",V754&lt;&gt;"",W754&lt;&gt;""),X754&lt;&gt;"")," + ",""),IF(X754&lt;&gt;"",X754,""),IF(AND(OR(Q754&lt;&gt;"",R754&lt;&gt;"",S754&lt;&gt;"",T754&lt;&gt;"",U754&lt;&gt;"",V754&lt;&gt;"",W754&lt;&gt;"",X754&lt;&gt;""),Y754&lt;&gt;"")," + ",""),IF(Y754&lt;&gt;"",Y754,""),IF(AND(OR(Q754&lt;&gt;"",R754&lt;&gt;"",S754&lt;&gt;"",T754&lt;&gt;"",U754&lt;&gt;"",V754&lt;&gt;"",W754&lt;&gt;"",X754&lt;&gt;"",Y754&lt;&gt;""),Z754&lt;&gt;"")," + ",""),IF(Z754&lt;&gt;"",Z754,""))," + "," + ",1))</f>
        <v>acoustic</v>
      </c>
      <c r="N754" t="str" s="108" cm="1">
        <f t="array" ref="N754">TRIM(SUBSTITUTE(CONCATENATE(IF(AA754&lt;&gt;"",AA754,""),IF(AND(AA754&lt;&gt;"",AB754&lt;&gt;"")," + ",""),IF(AB754&lt;&gt;"",AB754,""),IF(AND(OR(AA754&lt;&gt;"",AB754&lt;&gt;""),AC754&lt;&gt;"")," + ",""),IF(AC754&lt;&gt;"",AC754,""),IF(AND(OR(AA754&lt;&gt;"",AB754&lt;&gt;"",AC754&lt;&gt;""),AD754&lt;&gt;"")," + ",""),IF(AD754&lt;&gt;"",AD754,""),IF(AND(OR(AA754&lt;&gt;"",AB754&lt;&gt;"",AC754&lt;&gt;"",AD754&lt;&gt;""),AE754&lt;&gt;"")," + ",""),IF(AE754&lt;&gt;"",AE754,""),IF(AND(OR(AA754&lt;&gt;"",AB754&lt;&gt;"",AC754&lt;&gt;"",AD754&lt;&gt;"",AE754&lt;&gt;""),AF754&lt;&gt;"")," + ",""),IF(AF754&lt;&gt;"",AF754,""),IF(AND(OR(AA754&lt;&gt;"",AB754&lt;&gt;"",AC754&lt;&gt;"",AD754&lt;&gt;"",AE754&lt;&gt;"",AF754&lt;&gt;""),AG754&lt;&gt;"")," + ",""),IF(AG754&lt;&gt;"",AG754,""),IF(AND(OR(AA754&lt;&gt;"",AB754&lt;&gt;"",AC754&lt;&gt;"",AD754&lt;&gt;"",AE754&lt;&gt;"",AF754&lt;&gt;"",AG754&lt;&gt;""),AH754&lt;&gt;"")," + ",""),IF(AH754&lt;&gt;"",AH754,""),IF(AND(OR(AA754&lt;&gt;"",AB754&lt;&gt;"",AC754&lt;&gt;"",AD754&lt;&gt;"",AE754&lt;&gt;"",AF754&lt;&gt;"",AG754&lt;&gt;"",AH754&lt;&gt;""),AI754&lt;&gt;"")," + ",""),IF(AI754&lt;&gt;"",AI754,""),IF(AND(OR(AA754&lt;&gt;"",AB754&lt;&gt;"",AC754&lt;&gt;"",AD754&lt;&gt;"",AE754&lt;&gt;"",AF754&lt;&gt;"",AG754&lt;&gt;"",AH754&lt;&gt;"",AI754&lt;&gt;""),AJ754&lt;&gt;"")," + ",""),IF(AJ754&lt;&gt;"",AJ754,""))," + "," + ",1))</f>
      </c>
      <c r="O754" t="str" s="108" cm="1">
        <f t="array" ref="O754">TRIM(SUBSTITUTE(CONCATENATE(IF(AK754&lt;&gt;"",AK754,""),IF(AND(AK754&lt;&gt;"",AL754&lt;&gt;"")," + ",""),IF(AL754&lt;&gt;"",AL754,""),IF(AND(OR(AK754&lt;&gt;"",AL754&lt;&gt;""),AM754&lt;&gt;"")," + ",""),IF(AM754&lt;&gt;"",AM754,""),IF(AND(OR(AK754&lt;&gt;"",AL754&lt;&gt;"",AM754&lt;&gt;""),AN754&lt;&gt;"")," + ",""),IF(AN754&lt;&gt;"",AN754,""),IF(AND(OR(AK754&lt;&gt;"",AL754&lt;&gt;"",AM754&lt;&gt;"",AN754&lt;&gt;""),AO754&lt;&gt;"")," + ",""),IF(AO754&lt;&gt;"",AO754,""),IF(AND(OR(AK754&lt;&gt;"",AL754&lt;&gt;"",AM754&lt;&gt;"",AN754&lt;&gt;"",AO754&lt;&gt;""),AP754&lt;&gt;"")," + ",""),IF(AP754&lt;&gt;"",AP754,""),IF(AND(OR(AK754&lt;&gt;"",AL754&lt;&gt;"",AM754&lt;&gt;"",AN754&lt;&gt;"",AO754&lt;&gt;"",AP754&lt;&gt;""),AQ754&lt;&gt;"")," + ",""),IF(AQ754&lt;&gt;"",AQ754,""),IF(AND(OR(AK754&lt;&gt;"",AL754&lt;&gt;"",AM754&lt;&gt;"",AN754&lt;&gt;"",AO754&lt;&gt;"",AP754&lt;&gt;"",AQ754&lt;&gt;""),AR754&lt;&gt;"")," + ",""),IF(AR754&lt;&gt;"",AR754,""),IF(AND(OR(AK754&lt;&gt;"",AL754&lt;&gt;"",AM754&lt;&gt;"",AN754&lt;&gt;"",AO754&lt;&gt;"",AP754&lt;&gt;"",AQ754&lt;&gt;"",AR754&lt;&gt;""),AS754&lt;&gt;"")," + ",""),IF(AS754&lt;&gt;"",AS754,""),IF(AND(OR(AK754&lt;&gt;"",AL754&lt;&gt;"",AM754&lt;&gt;"",AN754&lt;&gt;"",AO754&lt;&gt;"",AP754&lt;&gt;"",AQ754&lt;&gt;"",AR754&lt;&gt;"",AS754&lt;&gt;""),AT754&lt;&gt;"")," + ",""),IF(AT754&lt;&gt;"",AT754,""))," + "," + ",1))</f>
        <v>metallic</v>
      </c>
      <c r="P754" t="str" s="108" cm="1">
        <f t="array" ref="P754">TRIM(SUBSTITUTE(CONCATENATE(IF(AU754&lt;&gt;"",AU754,""),IF(AND(AU754&lt;&gt;"",AV754&lt;&gt;"")," + ",""),IF(AV754&lt;&gt;"",AV754,""),IF(AND(OR(AU754&lt;&gt;"",AV754&lt;&gt;""),AW754&lt;&gt;"")," + ",""),IF(AW754&lt;&gt;"",AW754,""),IF(AND(OR(AU754&lt;&gt;"",AV754&lt;&gt;"",AW754&lt;&gt;""),AX754&lt;&gt;"")," + ",""),IF(AX754&lt;&gt;"",AX754,""),IF(AND(OR(AU754&lt;&gt;"",AV754&lt;&gt;"",AW754&lt;&gt;"",AX754&lt;&gt;""),AY754&lt;&gt;"")," + ",""),IF(AY754&lt;&gt;"",AY754,""),IF(AND(OR(AU754&lt;&gt;"",AV754&lt;&gt;"",AW754&lt;&gt;"",AX754&lt;&gt;"",AY754&lt;&gt;""),AZ754&lt;&gt;"")," + ",""),IF(AZ754&lt;&gt;"",AZ754,""),IF(AND(OR(AU754&lt;&gt;"",AV754&lt;&gt;"",AW754&lt;&gt;"",AX754&lt;&gt;"",AY754&lt;&gt;"",AZ754&lt;&gt;""),BA754&lt;&gt;"")," + ",""),IF(BA754&lt;&gt;"",BA754,""),IF(AND(OR(AU754&lt;&gt;"",AV754&lt;&gt;"",AW754&lt;&gt;"",AX754&lt;&gt;"",AY754&lt;&gt;"",AZ754&lt;&gt;"",BA754&lt;&gt;""),BB754&lt;&gt;"")," + ",""),IF(BB754&lt;&gt;"",BB754,""),IF(AND(OR(AU754&lt;&gt;"",AV754&lt;&gt;"",AW754&lt;&gt;"",AX754&lt;&gt;"",AY754&lt;&gt;"",AZ754&lt;&gt;"",BA754&lt;&gt;"",BB754&lt;&gt;""),BC754&lt;&gt;"")," + ",""),IF(BC754&lt;&gt;"",BC754,""))," + "," + ",1))</f>
      </c>
      <c r="Q754" t="s" s="109">
        <v>15</v>
      </c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  <c r="AI754" s="108"/>
      <c r="AJ754" s="108"/>
      <c r="AK754" s="108"/>
      <c r="AL754" s="108"/>
      <c r="AM754" s="108"/>
      <c r="AN754" t="s" s="109">
        <v>38</v>
      </c>
      <c r="AO754" s="108"/>
      <c r="AP754" s="108"/>
      <c r="AQ754" s="108"/>
      <c r="AR754" s="108"/>
      <c r="AS754" s="108"/>
      <c r="AT754" s="108"/>
      <c r="AU754" s="108"/>
      <c r="AV754" s="108"/>
      <c r="AW754" s="108"/>
      <c r="AX754" s="108"/>
      <c r="AY754" s="108"/>
      <c r="AZ754" s="108"/>
      <c r="BA754" s="108"/>
      <c r="BB754" s="108"/>
      <c r="BC754" s="108"/>
    </row>
    <row r="755" ht="17" customHeight="1">
      <c r="A755" s="3"/>
      <c r="B755" s="110">
        <v>34</v>
      </c>
      <c r="C755" s="111">
        <v>49</v>
      </c>
      <c r="D755" s="3"/>
      <c r="E755" s="64"/>
      <c r="F755" s="3"/>
      <c r="G755" s="3"/>
      <c r="H755" t="s" s="112">
        <v>1398</v>
      </c>
      <c r="I755" t="s" s="109">
        <v>1790</v>
      </c>
      <c r="J755" s="113"/>
      <c r="K755" t="str" s="108" cm="1">
        <f t="array" ref="K755">TRIM(SUBSTITUTE(CONCATENATE(IF(M755&lt;&gt;"",M755,""),IF(AND(M755&lt;&gt;"",N755&lt;&gt;"")," + ",""),IF(N755&lt;&gt;"",N755,""),IF(AND(OR(M755&lt;&gt;"",N755&lt;&gt;""),O755&lt;&gt;"")," + ",""),IF(O755&lt;&gt;"",O755,""),IF(AND(OR(M755&lt;&gt;"",N755&lt;&gt;"",O755&lt;&gt;""),P755&lt;&gt;"")," + ",""),IF(P755&lt;&gt;"",P755,""))," + "," + ",1))</f>
        <v>acoustic + lfo + metallic</v>
      </c>
      <c r="L755" t="str" s="114" cm="1">
        <f t="array" ref="L755">"sendmidi dev "Osmose Port 2" cc 0 "&amp;$B755&amp;" pc "&amp;$C755</f>
        <v>sendmidi dev "Osmose Port 2" cc 0 34 pc 49</v>
      </c>
      <c r="M755" t="str" s="108" cm="1">
        <f t="array" ref="M755">TRIM(SUBSTITUTE(CONCATENATE(IF(Q755&lt;&gt;"",Q755,""),IF(AND(Q755&lt;&gt;"",R755&lt;&gt;"")," + ",""),IF(R755&lt;&gt;"",R755,""),IF(AND(OR(Q755&lt;&gt;"",R755&lt;&gt;""),S755&lt;&gt;"")," + ",""),IF(S755&lt;&gt;"",S755,""),IF(AND(OR(Q755&lt;&gt;"",R755&lt;&gt;"",S755&lt;&gt;""),T755&lt;&gt;"")," + ",""),IF(T755&lt;&gt;"",T755,""),IF(AND(OR(Q755&lt;&gt;"",R755&lt;&gt;"",S755&lt;&gt;"",T755&lt;&gt;""),U755&lt;&gt;"")," + ",""),IF(U755&lt;&gt;"",U755,""),IF(AND(OR(Q755&lt;&gt;"",R755&lt;&gt;"",S755&lt;&gt;"",T755&lt;&gt;"",U755&lt;&gt;""),V755&lt;&gt;"")," + ",""),IF(V755&lt;&gt;"",V755,""),IF(AND(OR(Q755&lt;&gt;"",R755&lt;&gt;"",S755&lt;&gt;"",T755&lt;&gt;"",U755&lt;&gt;"",V755&lt;&gt;""),W755&lt;&gt;"")," + ",""),IF(W755&lt;&gt;"",W755,""),IF(AND(OR(Q755&lt;&gt;"",R755&lt;&gt;"",S755&lt;&gt;"",T755&lt;&gt;"",U755&lt;&gt;"",V755&lt;&gt;"",W755&lt;&gt;""),X755&lt;&gt;"")," + ",""),IF(X755&lt;&gt;"",X755,""),IF(AND(OR(Q755&lt;&gt;"",R755&lt;&gt;"",S755&lt;&gt;"",T755&lt;&gt;"",U755&lt;&gt;"",V755&lt;&gt;"",W755&lt;&gt;"",X755&lt;&gt;""),Y755&lt;&gt;"")," + ",""),IF(Y755&lt;&gt;"",Y755,""),IF(AND(OR(Q755&lt;&gt;"",R755&lt;&gt;"",S755&lt;&gt;"",T755&lt;&gt;"",U755&lt;&gt;"",V755&lt;&gt;"",W755&lt;&gt;"",X755&lt;&gt;"",Y755&lt;&gt;""),Z755&lt;&gt;"")," + ",""),IF(Z755&lt;&gt;"",Z755,""))," + "," + ",1))</f>
        <v>acoustic</v>
      </c>
      <c r="N755" t="str" s="108" cm="1">
        <f t="array" ref="N755">TRIM(SUBSTITUTE(CONCATENATE(IF(AA755&lt;&gt;"",AA755,""),IF(AND(AA755&lt;&gt;"",AB755&lt;&gt;"")," + ",""),IF(AB755&lt;&gt;"",AB755,""),IF(AND(OR(AA755&lt;&gt;"",AB755&lt;&gt;""),AC755&lt;&gt;"")," + ",""),IF(AC755&lt;&gt;"",AC755,""),IF(AND(OR(AA755&lt;&gt;"",AB755&lt;&gt;"",AC755&lt;&gt;""),AD755&lt;&gt;"")," + ",""),IF(AD755&lt;&gt;"",AD755,""),IF(AND(OR(AA755&lt;&gt;"",AB755&lt;&gt;"",AC755&lt;&gt;"",AD755&lt;&gt;""),AE755&lt;&gt;"")," + ",""),IF(AE755&lt;&gt;"",AE755,""),IF(AND(OR(AA755&lt;&gt;"",AB755&lt;&gt;"",AC755&lt;&gt;"",AD755&lt;&gt;"",AE755&lt;&gt;""),AF755&lt;&gt;"")," + ",""),IF(AF755&lt;&gt;"",AF755,""),IF(AND(OR(AA755&lt;&gt;"",AB755&lt;&gt;"",AC755&lt;&gt;"",AD755&lt;&gt;"",AE755&lt;&gt;"",AF755&lt;&gt;""),AG755&lt;&gt;"")," + ",""),IF(AG755&lt;&gt;"",AG755,""),IF(AND(OR(AA755&lt;&gt;"",AB755&lt;&gt;"",AC755&lt;&gt;"",AD755&lt;&gt;"",AE755&lt;&gt;"",AF755&lt;&gt;"",AG755&lt;&gt;""),AH755&lt;&gt;"")," + ",""),IF(AH755&lt;&gt;"",AH755,""),IF(AND(OR(AA755&lt;&gt;"",AB755&lt;&gt;"",AC755&lt;&gt;"",AD755&lt;&gt;"",AE755&lt;&gt;"",AF755&lt;&gt;"",AG755&lt;&gt;"",AH755&lt;&gt;""),AI755&lt;&gt;"")," + ",""),IF(AI755&lt;&gt;"",AI755,""),IF(AND(OR(AA755&lt;&gt;"",AB755&lt;&gt;"",AC755&lt;&gt;"",AD755&lt;&gt;"",AE755&lt;&gt;"",AF755&lt;&gt;"",AG755&lt;&gt;"",AH755&lt;&gt;"",AI755&lt;&gt;""),AJ755&lt;&gt;"")," + ",""),IF(AJ755&lt;&gt;"",AJ755,""))," + "," + ",1))</f>
      </c>
      <c r="O755" t="str" s="108" cm="1">
        <f t="array" ref="O755">TRIM(SUBSTITUTE(CONCATENATE(IF(AK755&lt;&gt;"",AK755,""),IF(AND(AK755&lt;&gt;"",AL755&lt;&gt;"")," + ",""),IF(AL755&lt;&gt;"",AL755,""),IF(AND(OR(AK755&lt;&gt;"",AL755&lt;&gt;""),AM755&lt;&gt;"")," + ",""),IF(AM755&lt;&gt;"",AM755,""),IF(AND(OR(AK755&lt;&gt;"",AL755&lt;&gt;"",AM755&lt;&gt;""),AN755&lt;&gt;"")," + ",""),IF(AN755&lt;&gt;"",AN755,""),IF(AND(OR(AK755&lt;&gt;"",AL755&lt;&gt;"",AM755&lt;&gt;"",AN755&lt;&gt;""),AO755&lt;&gt;"")," + ",""),IF(AO755&lt;&gt;"",AO755,""),IF(AND(OR(AK755&lt;&gt;"",AL755&lt;&gt;"",AM755&lt;&gt;"",AN755&lt;&gt;"",AO755&lt;&gt;""),AP755&lt;&gt;"")," + ",""),IF(AP755&lt;&gt;"",AP755,""),IF(AND(OR(AK755&lt;&gt;"",AL755&lt;&gt;"",AM755&lt;&gt;"",AN755&lt;&gt;"",AO755&lt;&gt;"",AP755&lt;&gt;""),AQ755&lt;&gt;"")," + ",""),IF(AQ755&lt;&gt;"",AQ755,""),IF(AND(OR(AK755&lt;&gt;"",AL755&lt;&gt;"",AM755&lt;&gt;"",AN755&lt;&gt;"",AO755&lt;&gt;"",AP755&lt;&gt;"",AQ755&lt;&gt;""),AR755&lt;&gt;"")," + ",""),IF(AR755&lt;&gt;"",AR755,""),IF(AND(OR(AK755&lt;&gt;"",AL755&lt;&gt;"",AM755&lt;&gt;"",AN755&lt;&gt;"",AO755&lt;&gt;"",AP755&lt;&gt;"",AQ755&lt;&gt;"",AR755&lt;&gt;""),AS755&lt;&gt;"")," + ",""),IF(AS755&lt;&gt;"",AS755,""),IF(AND(OR(AK755&lt;&gt;"",AL755&lt;&gt;"",AM755&lt;&gt;"",AN755&lt;&gt;"",AO755&lt;&gt;"",AP755&lt;&gt;"",AQ755&lt;&gt;"",AR755&lt;&gt;"",AS755&lt;&gt;""),AT755&lt;&gt;"")," + ",""),IF(AT755&lt;&gt;"",AT755,""))," + "," + ",1))</f>
        <v>lfo + metallic</v>
      </c>
      <c r="P755" t="str" s="108" cm="1">
        <f t="array" ref="P755">TRIM(SUBSTITUTE(CONCATENATE(IF(AU755&lt;&gt;"",AU755,""),IF(AND(AU755&lt;&gt;"",AV755&lt;&gt;"")," + ",""),IF(AV755&lt;&gt;"",AV755,""),IF(AND(OR(AU755&lt;&gt;"",AV755&lt;&gt;""),AW755&lt;&gt;"")," + ",""),IF(AW755&lt;&gt;"",AW755,""),IF(AND(OR(AU755&lt;&gt;"",AV755&lt;&gt;"",AW755&lt;&gt;""),AX755&lt;&gt;"")," + ",""),IF(AX755&lt;&gt;"",AX755,""),IF(AND(OR(AU755&lt;&gt;"",AV755&lt;&gt;"",AW755&lt;&gt;"",AX755&lt;&gt;""),AY755&lt;&gt;"")," + ",""),IF(AY755&lt;&gt;"",AY755,""),IF(AND(OR(AU755&lt;&gt;"",AV755&lt;&gt;"",AW755&lt;&gt;"",AX755&lt;&gt;"",AY755&lt;&gt;""),AZ755&lt;&gt;"")," + ",""),IF(AZ755&lt;&gt;"",AZ755,""),IF(AND(OR(AU755&lt;&gt;"",AV755&lt;&gt;"",AW755&lt;&gt;"",AX755&lt;&gt;"",AY755&lt;&gt;"",AZ755&lt;&gt;""),BA755&lt;&gt;"")," + ",""),IF(BA755&lt;&gt;"",BA755,""),IF(AND(OR(AU755&lt;&gt;"",AV755&lt;&gt;"",AW755&lt;&gt;"",AX755&lt;&gt;"",AY755&lt;&gt;"",AZ755&lt;&gt;"",BA755&lt;&gt;""),BB755&lt;&gt;"")," + ",""),IF(BB755&lt;&gt;"",BB755,""),IF(AND(OR(AU755&lt;&gt;"",AV755&lt;&gt;"",AW755&lt;&gt;"",AX755&lt;&gt;"",AY755&lt;&gt;"",AZ755&lt;&gt;"",BA755&lt;&gt;"",BB755&lt;&gt;""),BC755&lt;&gt;"")," + ",""),IF(BC755&lt;&gt;"",BC755,""))," + "," + ",1))</f>
      </c>
      <c r="Q755" t="s" s="109">
        <v>15</v>
      </c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  <c r="AI755" s="108"/>
      <c r="AJ755" s="108"/>
      <c r="AK755" s="108"/>
      <c r="AL755" t="s" s="109">
        <v>36</v>
      </c>
      <c r="AM755" s="108"/>
      <c r="AN755" t="s" s="109">
        <v>38</v>
      </c>
      <c r="AO755" s="108"/>
      <c r="AP755" s="108"/>
      <c r="AQ755" s="108"/>
      <c r="AR755" s="108"/>
      <c r="AS755" s="108"/>
      <c r="AT755" s="108"/>
      <c r="AU755" s="108"/>
      <c r="AV755" s="108"/>
      <c r="AW755" s="108"/>
      <c r="AX755" s="108"/>
      <c r="AY755" s="108"/>
      <c r="AZ755" s="108"/>
      <c r="BA755" s="108"/>
      <c r="BB755" s="108"/>
      <c r="BC755" s="108"/>
    </row>
    <row r="756" ht="17" customHeight="1">
      <c r="A756" s="3"/>
      <c r="B756" s="110">
        <v>34</v>
      </c>
      <c r="C756" s="111">
        <v>50</v>
      </c>
      <c r="D756" s="3"/>
      <c r="E756" s="64"/>
      <c r="F756" s="3"/>
      <c r="G756" s="3"/>
      <c r="H756" t="s" s="112">
        <v>1155</v>
      </c>
      <c r="I756" t="s" s="109">
        <v>1751</v>
      </c>
      <c r="J756" s="113"/>
      <c r="K756" t="str" s="108" cm="1">
        <f t="array" ref="K756">TRIM(SUBSTITUTE(CONCATENATE(IF(M756&lt;&gt;"",M756,""),IF(AND(M756&lt;&gt;"",N756&lt;&gt;"")," + ",""),IF(N756&lt;&gt;"",N756,""),IF(AND(OR(M756&lt;&gt;"",N756&lt;&gt;""),O756&lt;&gt;"")," + ",""),IF(O756&lt;&gt;"",O756,""),IF(AND(OR(M756&lt;&gt;"",N756&lt;&gt;"",O756&lt;&gt;""),P756&lt;&gt;"")," + ",""),IF(P756&lt;&gt;"",P756,""))," + "," + ",1))</f>
        <v>analog + lfo + warm</v>
      </c>
      <c r="L756" t="str" s="114" cm="1">
        <f t="array" ref="L756">"sendmidi dev "Osmose Port 2" cc 0 "&amp;$B756&amp;" pc "&amp;$C756</f>
        <v>sendmidi dev "Osmose Port 2" cc 0 34 pc 50</v>
      </c>
      <c r="M756" t="str" s="108" cm="1">
        <f t="array" ref="M756">TRIM(SUBSTITUTE(CONCATENATE(IF(Q756&lt;&gt;"",Q756,""),IF(AND(Q756&lt;&gt;"",R756&lt;&gt;"")," + ",""),IF(R756&lt;&gt;"",R756,""),IF(AND(OR(Q756&lt;&gt;"",R756&lt;&gt;""),S756&lt;&gt;"")," + ",""),IF(S756&lt;&gt;"",S756,""),IF(AND(OR(Q756&lt;&gt;"",R756&lt;&gt;"",S756&lt;&gt;""),T756&lt;&gt;"")," + ",""),IF(T756&lt;&gt;"",T756,""),IF(AND(OR(Q756&lt;&gt;"",R756&lt;&gt;"",S756&lt;&gt;"",T756&lt;&gt;""),U756&lt;&gt;"")," + ",""),IF(U756&lt;&gt;"",U756,""),IF(AND(OR(Q756&lt;&gt;"",R756&lt;&gt;"",S756&lt;&gt;"",T756&lt;&gt;"",U756&lt;&gt;""),V756&lt;&gt;"")," + ",""),IF(V756&lt;&gt;"",V756,""),IF(AND(OR(Q756&lt;&gt;"",R756&lt;&gt;"",S756&lt;&gt;"",T756&lt;&gt;"",U756&lt;&gt;"",V756&lt;&gt;""),W756&lt;&gt;"")," + ",""),IF(W756&lt;&gt;"",W756,""),IF(AND(OR(Q756&lt;&gt;"",R756&lt;&gt;"",S756&lt;&gt;"",T756&lt;&gt;"",U756&lt;&gt;"",V756&lt;&gt;"",W756&lt;&gt;""),X756&lt;&gt;"")," + ",""),IF(X756&lt;&gt;"",X756,""),IF(AND(OR(Q756&lt;&gt;"",R756&lt;&gt;"",S756&lt;&gt;"",T756&lt;&gt;"",U756&lt;&gt;"",V756&lt;&gt;"",W756&lt;&gt;"",X756&lt;&gt;""),Y756&lt;&gt;"")," + ",""),IF(Y756&lt;&gt;"",Y756,""),IF(AND(OR(Q756&lt;&gt;"",R756&lt;&gt;"",S756&lt;&gt;"",T756&lt;&gt;"",U756&lt;&gt;"",V756&lt;&gt;"",W756&lt;&gt;"",X756&lt;&gt;"",Y756&lt;&gt;""),Z756&lt;&gt;"")," + ",""),IF(Z756&lt;&gt;"",Z756,""))," + "," + ",1))</f>
        <v>analog</v>
      </c>
      <c r="N756" t="str" s="108" cm="1">
        <f t="array" ref="N756">TRIM(SUBSTITUTE(CONCATENATE(IF(AA756&lt;&gt;"",AA756,""),IF(AND(AA756&lt;&gt;"",AB756&lt;&gt;"")," + ",""),IF(AB756&lt;&gt;"",AB756,""),IF(AND(OR(AA756&lt;&gt;"",AB756&lt;&gt;""),AC756&lt;&gt;"")," + ",""),IF(AC756&lt;&gt;"",AC756,""),IF(AND(OR(AA756&lt;&gt;"",AB756&lt;&gt;"",AC756&lt;&gt;""),AD756&lt;&gt;"")," + ",""),IF(AD756&lt;&gt;"",AD756,""),IF(AND(OR(AA756&lt;&gt;"",AB756&lt;&gt;"",AC756&lt;&gt;"",AD756&lt;&gt;""),AE756&lt;&gt;"")," + ",""),IF(AE756&lt;&gt;"",AE756,""),IF(AND(OR(AA756&lt;&gt;"",AB756&lt;&gt;"",AC756&lt;&gt;"",AD756&lt;&gt;"",AE756&lt;&gt;""),AF756&lt;&gt;"")," + ",""),IF(AF756&lt;&gt;"",AF756,""),IF(AND(OR(AA756&lt;&gt;"",AB756&lt;&gt;"",AC756&lt;&gt;"",AD756&lt;&gt;"",AE756&lt;&gt;"",AF756&lt;&gt;""),AG756&lt;&gt;"")," + ",""),IF(AG756&lt;&gt;"",AG756,""),IF(AND(OR(AA756&lt;&gt;"",AB756&lt;&gt;"",AC756&lt;&gt;"",AD756&lt;&gt;"",AE756&lt;&gt;"",AF756&lt;&gt;"",AG756&lt;&gt;""),AH756&lt;&gt;"")," + ",""),IF(AH756&lt;&gt;"",AH756,""),IF(AND(OR(AA756&lt;&gt;"",AB756&lt;&gt;"",AC756&lt;&gt;"",AD756&lt;&gt;"",AE756&lt;&gt;"",AF756&lt;&gt;"",AG756&lt;&gt;"",AH756&lt;&gt;""),AI756&lt;&gt;"")," + ",""),IF(AI756&lt;&gt;"",AI756,""),IF(AND(OR(AA756&lt;&gt;"",AB756&lt;&gt;"",AC756&lt;&gt;"",AD756&lt;&gt;"",AE756&lt;&gt;"",AF756&lt;&gt;"",AG756&lt;&gt;"",AH756&lt;&gt;"",AI756&lt;&gt;""),AJ756&lt;&gt;"")," + ",""),IF(AJ756&lt;&gt;"",AJ756,""))," + "," + ",1))</f>
      </c>
      <c r="O756" t="str" s="108" cm="1">
        <f t="array" ref="O756">TRIM(SUBSTITUTE(CONCATENATE(IF(AK756&lt;&gt;"",AK756,""),IF(AND(AK756&lt;&gt;"",AL756&lt;&gt;"")," + ",""),IF(AL756&lt;&gt;"",AL756,""),IF(AND(OR(AK756&lt;&gt;"",AL756&lt;&gt;""),AM756&lt;&gt;"")," + ",""),IF(AM756&lt;&gt;"",AM756,""),IF(AND(OR(AK756&lt;&gt;"",AL756&lt;&gt;"",AM756&lt;&gt;""),AN756&lt;&gt;"")," + ",""),IF(AN756&lt;&gt;"",AN756,""),IF(AND(OR(AK756&lt;&gt;"",AL756&lt;&gt;"",AM756&lt;&gt;"",AN756&lt;&gt;""),AO756&lt;&gt;"")," + ",""),IF(AO756&lt;&gt;"",AO756,""),IF(AND(OR(AK756&lt;&gt;"",AL756&lt;&gt;"",AM756&lt;&gt;"",AN756&lt;&gt;"",AO756&lt;&gt;""),AP756&lt;&gt;"")," + ",""),IF(AP756&lt;&gt;"",AP756,""),IF(AND(OR(AK756&lt;&gt;"",AL756&lt;&gt;"",AM756&lt;&gt;"",AN756&lt;&gt;"",AO756&lt;&gt;"",AP756&lt;&gt;""),AQ756&lt;&gt;"")," + ",""),IF(AQ756&lt;&gt;"",AQ756,""),IF(AND(OR(AK756&lt;&gt;"",AL756&lt;&gt;"",AM756&lt;&gt;"",AN756&lt;&gt;"",AO756&lt;&gt;"",AP756&lt;&gt;"",AQ756&lt;&gt;""),AR756&lt;&gt;"")," + ",""),IF(AR756&lt;&gt;"",AR756,""),IF(AND(OR(AK756&lt;&gt;"",AL756&lt;&gt;"",AM756&lt;&gt;"",AN756&lt;&gt;"",AO756&lt;&gt;"",AP756&lt;&gt;"",AQ756&lt;&gt;"",AR756&lt;&gt;""),AS756&lt;&gt;"")," + ",""),IF(AS756&lt;&gt;"",AS756,""),IF(AND(OR(AK756&lt;&gt;"",AL756&lt;&gt;"",AM756&lt;&gt;"",AN756&lt;&gt;"",AO756&lt;&gt;"",AP756&lt;&gt;"",AQ756&lt;&gt;"",AR756&lt;&gt;"",AS756&lt;&gt;""),AT756&lt;&gt;"")," + ",""),IF(AT756&lt;&gt;"",AT756,""))," + "," + ",1))</f>
        <v>lfo</v>
      </c>
      <c r="P756" t="str" s="108" cm="1">
        <f t="array" ref="P756">TRIM(SUBSTITUTE(CONCATENATE(IF(AU756&lt;&gt;"",AU756,""),IF(AND(AU756&lt;&gt;"",AV756&lt;&gt;"")," + ",""),IF(AV756&lt;&gt;"",AV756,""),IF(AND(OR(AU756&lt;&gt;"",AV756&lt;&gt;""),AW756&lt;&gt;"")," + ",""),IF(AW756&lt;&gt;"",AW756,""),IF(AND(OR(AU756&lt;&gt;"",AV756&lt;&gt;"",AW756&lt;&gt;""),AX756&lt;&gt;"")," + ",""),IF(AX756&lt;&gt;"",AX756,""),IF(AND(OR(AU756&lt;&gt;"",AV756&lt;&gt;"",AW756&lt;&gt;"",AX756&lt;&gt;""),AY756&lt;&gt;"")," + ",""),IF(AY756&lt;&gt;"",AY756,""),IF(AND(OR(AU756&lt;&gt;"",AV756&lt;&gt;"",AW756&lt;&gt;"",AX756&lt;&gt;"",AY756&lt;&gt;""),AZ756&lt;&gt;"")," + ",""),IF(AZ756&lt;&gt;"",AZ756,""),IF(AND(OR(AU756&lt;&gt;"",AV756&lt;&gt;"",AW756&lt;&gt;"",AX756&lt;&gt;"",AY756&lt;&gt;"",AZ756&lt;&gt;""),BA756&lt;&gt;"")," + ",""),IF(BA756&lt;&gt;"",BA756,""),IF(AND(OR(AU756&lt;&gt;"",AV756&lt;&gt;"",AW756&lt;&gt;"",AX756&lt;&gt;"",AY756&lt;&gt;"",AZ756&lt;&gt;"",BA756&lt;&gt;""),BB756&lt;&gt;"")," + ",""),IF(BB756&lt;&gt;"",BB756,""),IF(AND(OR(AU756&lt;&gt;"",AV756&lt;&gt;"",AW756&lt;&gt;"",AX756&lt;&gt;"",AY756&lt;&gt;"",AZ756&lt;&gt;"",BA756&lt;&gt;"",BB756&lt;&gt;""),BC756&lt;&gt;"")," + ",""),IF(BC756&lt;&gt;"",BC756,""))," + "," + ",1))</f>
        <v>warm</v>
      </c>
      <c r="Q756" s="108"/>
      <c r="R756" s="108"/>
      <c r="S756" s="108"/>
      <c r="T756" t="s" s="109">
        <v>18</v>
      </c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  <c r="AI756" s="108"/>
      <c r="AJ756" s="108"/>
      <c r="AK756" s="108"/>
      <c r="AL756" t="s" s="109">
        <v>36</v>
      </c>
      <c r="AM756" s="108"/>
      <c r="AN756" s="108"/>
      <c r="AO756" s="108"/>
      <c r="AP756" s="108"/>
      <c r="AQ756" s="108"/>
      <c r="AR756" s="108"/>
      <c r="AS756" s="108"/>
      <c r="AT756" s="108"/>
      <c r="AU756" s="108"/>
      <c r="AV756" s="108"/>
      <c r="AW756" s="108"/>
      <c r="AX756" s="108"/>
      <c r="AY756" s="108"/>
      <c r="AZ756" s="108"/>
      <c r="BA756" s="108"/>
      <c r="BB756" t="s" s="109">
        <v>52</v>
      </c>
      <c r="BC756" s="108"/>
    </row>
    <row r="757" ht="17" customHeight="1">
      <c r="A757" s="3"/>
      <c r="B757" s="110">
        <v>34</v>
      </c>
      <c r="C757" s="111">
        <v>51</v>
      </c>
      <c r="D757" s="3"/>
      <c r="E757" s="64"/>
      <c r="F757" s="3"/>
      <c r="G757" s="3"/>
      <c r="H757" t="s" s="112">
        <v>954</v>
      </c>
      <c r="I757" t="s" s="109">
        <v>1718</v>
      </c>
      <c r="J757" s="113"/>
      <c r="K757" t="str" s="108" cm="1">
        <f t="array" ref="K757">TRIM(SUBSTITUTE(CONCATENATE(IF(M757&lt;&gt;"",M757,""),IF(AND(M757&lt;&gt;"",N757&lt;&gt;"")," + ",""),IF(N757&lt;&gt;"",N757,""),IF(AND(OR(M757&lt;&gt;"",N757&lt;&gt;""),O757&lt;&gt;"")," + ",""),IF(O757&lt;&gt;"",O757,""),IF(AND(OR(M757&lt;&gt;"",N757&lt;&gt;"",O757&lt;&gt;""),P757&lt;&gt;"")," + ",""),IF(P757&lt;&gt;"",P757,""))," + "," + ",1))</f>
        <v>acoustic + bright + metallic</v>
      </c>
      <c r="L757" t="str" s="114" cm="1">
        <f t="array" ref="L757">"sendmidi dev "Osmose Port 2" cc 0 "&amp;$B757&amp;" pc "&amp;$C757</f>
        <v>sendmidi dev "Osmose Port 2" cc 0 34 pc 51</v>
      </c>
      <c r="M757" t="str" s="108" cm="1">
        <f t="array" ref="M757">TRIM(SUBSTITUTE(CONCATENATE(IF(Q757&lt;&gt;"",Q757,""),IF(AND(Q757&lt;&gt;"",R757&lt;&gt;"")," + ",""),IF(R757&lt;&gt;"",R757,""),IF(AND(OR(Q757&lt;&gt;"",R757&lt;&gt;""),S757&lt;&gt;"")," + ",""),IF(S757&lt;&gt;"",S757,""),IF(AND(OR(Q757&lt;&gt;"",R757&lt;&gt;"",S757&lt;&gt;""),T757&lt;&gt;"")," + ",""),IF(T757&lt;&gt;"",T757,""),IF(AND(OR(Q757&lt;&gt;"",R757&lt;&gt;"",S757&lt;&gt;"",T757&lt;&gt;""),U757&lt;&gt;"")," + ",""),IF(U757&lt;&gt;"",U757,""),IF(AND(OR(Q757&lt;&gt;"",R757&lt;&gt;"",S757&lt;&gt;"",T757&lt;&gt;"",U757&lt;&gt;""),V757&lt;&gt;"")," + ",""),IF(V757&lt;&gt;"",V757,""),IF(AND(OR(Q757&lt;&gt;"",R757&lt;&gt;"",S757&lt;&gt;"",T757&lt;&gt;"",U757&lt;&gt;"",V757&lt;&gt;""),W757&lt;&gt;"")," + ",""),IF(W757&lt;&gt;"",W757,""),IF(AND(OR(Q757&lt;&gt;"",R757&lt;&gt;"",S757&lt;&gt;"",T757&lt;&gt;"",U757&lt;&gt;"",V757&lt;&gt;"",W757&lt;&gt;""),X757&lt;&gt;"")," + ",""),IF(X757&lt;&gt;"",X757,""),IF(AND(OR(Q757&lt;&gt;"",R757&lt;&gt;"",S757&lt;&gt;"",T757&lt;&gt;"",U757&lt;&gt;"",V757&lt;&gt;"",W757&lt;&gt;"",X757&lt;&gt;""),Y757&lt;&gt;"")," + ",""),IF(Y757&lt;&gt;"",Y757,""),IF(AND(OR(Q757&lt;&gt;"",R757&lt;&gt;"",S757&lt;&gt;"",T757&lt;&gt;"",U757&lt;&gt;"",V757&lt;&gt;"",W757&lt;&gt;"",X757&lt;&gt;"",Y757&lt;&gt;""),Z757&lt;&gt;"")," + ",""),IF(Z757&lt;&gt;"",Z757,""))," + "," + ",1))</f>
        <v>acoustic + bright</v>
      </c>
      <c r="N757" t="str" s="108" cm="1">
        <f t="array" ref="N757">TRIM(SUBSTITUTE(CONCATENATE(IF(AA757&lt;&gt;"",AA757,""),IF(AND(AA757&lt;&gt;"",AB757&lt;&gt;"")," + ",""),IF(AB757&lt;&gt;"",AB757,""),IF(AND(OR(AA757&lt;&gt;"",AB757&lt;&gt;""),AC757&lt;&gt;"")," + ",""),IF(AC757&lt;&gt;"",AC757,""),IF(AND(OR(AA757&lt;&gt;"",AB757&lt;&gt;"",AC757&lt;&gt;""),AD757&lt;&gt;"")," + ",""),IF(AD757&lt;&gt;"",AD757,""),IF(AND(OR(AA757&lt;&gt;"",AB757&lt;&gt;"",AC757&lt;&gt;"",AD757&lt;&gt;""),AE757&lt;&gt;"")," + ",""),IF(AE757&lt;&gt;"",AE757,""),IF(AND(OR(AA757&lt;&gt;"",AB757&lt;&gt;"",AC757&lt;&gt;"",AD757&lt;&gt;"",AE757&lt;&gt;""),AF757&lt;&gt;"")," + ",""),IF(AF757&lt;&gt;"",AF757,""),IF(AND(OR(AA757&lt;&gt;"",AB757&lt;&gt;"",AC757&lt;&gt;"",AD757&lt;&gt;"",AE757&lt;&gt;"",AF757&lt;&gt;""),AG757&lt;&gt;"")," + ",""),IF(AG757&lt;&gt;"",AG757,""),IF(AND(OR(AA757&lt;&gt;"",AB757&lt;&gt;"",AC757&lt;&gt;"",AD757&lt;&gt;"",AE757&lt;&gt;"",AF757&lt;&gt;"",AG757&lt;&gt;""),AH757&lt;&gt;"")," + ",""),IF(AH757&lt;&gt;"",AH757,""),IF(AND(OR(AA757&lt;&gt;"",AB757&lt;&gt;"",AC757&lt;&gt;"",AD757&lt;&gt;"",AE757&lt;&gt;"",AF757&lt;&gt;"",AG757&lt;&gt;"",AH757&lt;&gt;""),AI757&lt;&gt;"")," + ",""),IF(AI757&lt;&gt;"",AI757,""),IF(AND(OR(AA757&lt;&gt;"",AB757&lt;&gt;"",AC757&lt;&gt;"",AD757&lt;&gt;"",AE757&lt;&gt;"",AF757&lt;&gt;"",AG757&lt;&gt;"",AH757&lt;&gt;"",AI757&lt;&gt;""),AJ757&lt;&gt;"")," + ",""),IF(AJ757&lt;&gt;"",AJ757,""))," + "," + ",1))</f>
      </c>
      <c r="O757" t="str" s="108" cm="1">
        <f t="array" ref="O757">TRIM(SUBSTITUTE(CONCATENATE(IF(AK757&lt;&gt;"",AK757,""),IF(AND(AK757&lt;&gt;"",AL757&lt;&gt;"")," + ",""),IF(AL757&lt;&gt;"",AL757,""),IF(AND(OR(AK757&lt;&gt;"",AL757&lt;&gt;""),AM757&lt;&gt;"")," + ",""),IF(AM757&lt;&gt;"",AM757,""),IF(AND(OR(AK757&lt;&gt;"",AL757&lt;&gt;"",AM757&lt;&gt;""),AN757&lt;&gt;"")," + ",""),IF(AN757&lt;&gt;"",AN757,""),IF(AND(OR(AK757&lt;&gt;"",AL757&lt;&gt;"",AM757&lt;&gt;"",AN757&lt;&gt;""),AO757&lt;&gt;"")," + ",""),IF(AO757&lt;&gt;"",AO757,""),IF(AND(OR(AK757&lt;&gt;"",AL757&lt;&gt;"",AM757&lt;&gt;"",AN757&lt;&gt;"",AO757&lt;&gt;""),AP757&lt;&gt;"")," + ",""),IF(AP757&lt;&gt;"",AP757,""),IF(AND(OR(AK757&lt;&gt;"",AL757&lt;&gt;"",AM757&lt;&gt;"",AN757&lt;&gt;"",AO757&lt;&gt;"",AP757&lt;&gt;""),AQ757&lt;&gt;"")," + ",""),IF(AQ757&lt;&gt;"",AQ757,""),IF(AND(OR(AK757&lt;&gt;"",AL757&lt;&gt;"",AM757&lt;&gt;"",AN757&lt;&gt;"",AO757&lt;&gt;"",AP757&lt;&gt;"",AQ757&lt;&gt;""),AR757&lt;&gt;"")," + ",""),IF(AR757&lt;&gt;"",AR757,""),IF(AND(OR(AK757&lt;&gt;"",AL757&lt;&gt;"",AM757&lt;&gt;"",AN757&lt;&gt;"",AO757&lt;&gt;"",AP757&lt;&gt;"",AQ757&lt;&gt;"",AR757&lt;&gt;""),AS757&lt;&gt;"")," + ",""),IF(AS757&lt;&gt;"",AS757,""),IF(AND(OR(AK757&lt;&gt;"",AL757&lt;&gt;"",AM757&lt;&gt;"",AN757&lt;&gt;"",AO757&lt;&gt;"",AP757&lt;&gt;"",AQ757&lt;&gt;"",AR757&lt;&gt;"",AS757&lt;&gt;""),AT757&lt;&gt;"")," + ",""),IF(AT757&lt;&gt;"",AT757,""))," + "," + ",1))</f>
        <v>metallic</v>
      </c>
      <c r="P757" t="str" s="108" cm="1">
        <f t="array" ref="P757">TRIM(SUBSTITUTE(CONCATENATE(IF(AU757&lt;&gt;"",AU757,""),IF(AND(AU757&lt;&gt;"",AV757&lt;&gt;"")," + ",""),IF(AV757&lt;&gt;"",AV757,""),IF(AND(OR(AU757&lt;&gt;"",AV757&lt;&gt;""),AW757&lt;&gt;"")," + ",""),IF(AW757&lt;&gt;"",AW757,""),IF(AND(OR(AU757&lt;&gt;"",AV757&lt;&gt;"",AW757&lt;&gt;""),AX757&lt;&gt;"")," + ",""),IF(AX757&lt;&gt;"",AX757,""),IF(AND(OR(AU757&lt;&gt;"",AV757&lt;&gt;"",AW757&lt;&gt;"",AX757&lt;&gt;""),AY757&lt;&gt;"")," + ",""),IF(AY757&lt;&gt;"",AY757,""),IF(AND(OR(AU757&lt;&gt;"",AV757&lt;&gt;"",AW757&lt;&gt;"",AX757&lt;&gt;"",AY757&lt;&gt;""),AZ757&lt;&gt;"")," + ",""),IF(AZ757&lt;&gt;"",AZ757,""),IF(AND(OR(AU757&lt;&gt;"",AV757&lt;&gt;"",AW757&lt;&gt;"",AX757&lt;&gt;"",AY757&lt;&gt;"",AZ757&lt;&gt;""),BA757&lt;&gt;"")," + ",""),IF(BA757&lt;&gt;"",BA757,""),IF(AND(OR(AU757&lt;&gt;"",AV757&lt;&gt;"",AW757&lt;&gt;"",AX757&lt;&gt;"",AY757&lt;&gt;"",AZ757&lt;&gt;"",BA757&lt;&gt;""),BB757&lt;&gt;"")," + ",""),IF(BB757&lt;&gt;"",BB757,""),IF(AND(OR(AU757&lt;&gt;"",AV757&lt;&gt;"",AW757&lt;&gt;"",AX757&lt;&gt;"",AY757&lt;&gt;"",AZ757&lt;&gt;"",BA757&lt;&gt;"",BB757&lt;&gt;""),BC757&lt;&gt;"")," + ",""),IF(BC757&lt;&gt;"",BC757,""))," + "," + ",1))</f>
      </c>
      <c r="Q757" t="s" s="109">
        <v>15</v>
      </c>
      <c r="R757" s="108"/>
      <c r="S757" s="108"/>
      <c r="T757" s="108"/>
      <c r="U757" s="108"/>
      <c r="V757" s="108"/>
      <c r="W757" t="s" s="109">
        <v>21</v>
      </c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  <c r="AI757" s="108"/>
      <c r="AJ757" s="108"/>
      <c r="AK757" s="108"/>
      <c r="AL757" s="108"/>
      <c r="AM757" s="108"/>
      <c r="AN757" t="s" s="109">
        <v>38</v>
      </c>
      <c r="AO757" s="108"/>
      <c r="AP757" s="108"/>
      <c r="AQ757" s="108"/>
      <c r="AR757" s="108"/>
      <c r="AS757" s="108"/>
      <c r="AT757" s="108"/>
      <c r="AU757" s="108"/>
      <c r="AV757" s="108"/>
      <c r="AW757" s="108"/>
      <c r="AX757" s="108"/>
      <c r="AY757" s="108"/>
      <c r="AZ757" s="108"/>
      <c r="BA757" s="108"/>
      <c r="BB757" s="108"/>
      <c r="BC757" s="108"/>
    </row>
    <row r="758" ht="17" customHeight="1">
      <c r="A758" s="3"/>
      <c r="B758" s="110">
        <v>34</v>
      </c>
      <c r="C758" s="111">
        <v>52</v>
      </c>
      <c r="D758" s="3"/>
      <c r="E758" s="64"/>
      <c r="F758" s="3"/>
      <c r="G758" s="3"/>
      <c r="H758" t="s" s="112">
        <v>1155</v>
      </c>
      <c r="I758" t="s" s="109">
        <v>1754</v>
      </c>
      <c r="J758" s="113"/>
      <c r="K758" t="str" s="108" cm="1">
        <f t="array" ref="K758">TRIM(SUBSTITUTE(CONCATENATE(IF(M758&lt;&gt;"",M758,""),IF(AND(M758&lt;&gt;"",N758&lt;&gt;"")," + ",""),IF(N758&lt;&gt;"",N758,""),IF(AND(OR(M758&lt;&gt;"",N758&lt;&gt;""),O758&lt;&gt;"")," + ",""),IF(O758&lt;&gt;"",O758,""),IF(AND(OR(M758&lt;&gt;"",N758&lt;&gt;"",O758&lt;&gt;""),P758&lt;&gt;"")," + ",""),IF(P758&lt;&gt;"",P758,""))," + "," + ",1))</f>
        <v>analog + ensemble</v>
      </c>
      <c r="L758" t="str" s="114" cm="1">
        <f t="array" ref="L758">"sendmidi dev "Osmose Port 2" cc 0 "&amp;$B758&amp;" pc "&amp;$C758</f>
        <v>sendmidi dev "Osmose Port 2" cc 0 34 pc 52</v>
      </c>
      <c r="M758" t="str" s="108" cm="1">
        <f t="array" ref="M758">TRIM(SUBSTITUTE(CONCATENATE(IF(Q758&lt;&gt;"",Q758,""),IF(AND(Q758&lt;&gt;"",R758&lt;&gt;"")," + ",""),IF(R758&lt;&gt;"",R758,""),IF(AND(OR(Q758&lt;&gt;"",R758&lt;&gt;""),S758&lt;&gt;"")," + ",""),IF(S758&lt;&gt;"",S758,""),IF(AND(OR(Q758&lt;&gt;"",R758&lt;&gt;"",S758&lt;&gt;""),T758&lt;&gt;"")," + ",""),IF(T758&lt;&gt;"",T758,""),IF(AND(OR(Q758&lt;&gt;"",R758&lt;&gt;"",S758&lt;&gt;"",T758&lt;&gt;""),U758&lt;&gt;"")," + ",""),IF(U758&lt;&gt;"",U758,""),IF(AND(OR(Q758&lt;&gt;"",R758&lt;&gt;"",S758&lt;&gt;"",T758&lt;&gt;"",U758&lt;&gt;""),V758&lt;&gt;"")," + ",""),IF(V758&lt;&gt;"",V758,""),IF(AND(OR(Q758&lt;&gt;"",R758&lt;&gt;"",S758&lt;&gt;"",T758&lt;&gt;"",U758&lt;&gt;"",V758&lt;&gt;""),W758&lt;&gt;"")," + ",""),IF(W758&lt;&gt;"",W758,""),IF(AND(OR(Q758&lt;&gt;"",R758&lt;&gt;"",S758&lt;&gt;"",T758&lt;&gt;"",U758&lt;&gt;"",V758&lt;&gt;"",W758&lt;&gt;""),X758&lt;&gt;"")," + ",""),IF(X758&lt;&gt;"",X758,""),IF(AND(OR(Q758&lt;&gt;"",R758&lt;&gt;"",S758&lt;&gt;"",T758&lt;&gt;"",U758&lt;&gt;"",V758&lt;&gt;"",W758&lt;&gt;"",X758&lt;&gt;""),Y758&lt;&gt;"")," + ",""),IF(Y758&lt;&gt;"",Y758,""),IF(AND(OR(Q758&lt;&gt;"",R758&lt;&gt;"",S758&lt;&gt;"",T758&lt;&gt;"",U758&lt;&gt;"",V758&lt;&gt;"",W758&lt;&gt;"",X758&lt;&gt;"",Y758&lt;&gt;""),Z758&lt;&gt;"")," + ",""),IF(Z758&lt;&gt;"",Z758,""))," + "," + ",1))</f>
        <v>analog</v>
      </c>
      <c r="N758" t="str" s="108" cm="1">
        <f t="array" ref="N758">TRIM(SUBSTITUTE(CONCATENATE(IF(AA758&lt;&gt;"",AA758,""),IF(AND(AA758&lt;&gt;"",AB758&lt;&gt;"")," + ",""),IF(AB758&lt;&gt;"",AB758,""),IF(AND(OR(AA758&lt;&gt;"",AB758&lt;&gt;""),AC758&lt;&gt;"")," + ",""),IF(AC758&lt;&gt;"",AC758,""),IF(AND(OR(AA758&lt;&gt;"",AB758&lt;&gt;"",AC758&lt;&gt;""),AD758&lt;&gt;"")," + ",""),IF(AD758&lt;&gt;"",AD758,""),IF(AND(OR(AA758&lt;&gt;"",AB758&lt;&gt;"",AC758&lt;&gt;"",AD758&lt;&gt;""),AE758&lt;&gt;"")," + ",""),IF(AE758&lt;&gt;"",AE758,""),IF(AND(OR(AA758&lt;&gt;"",AB758&lt;&gt;"",AC758&lt;&gt;"",AD758&lt;&gt;"",AE758&lt;&gt;""),AF758&lt;&gt;"")," + ",""),IF(AF758&lt;&gt;"",AF758,""),IF(AND(OR(AA758&lt;&gt;"",AB758&lt;&gt;"",AC758&lt;&gt;"",AD758&lt;&gt;"",AE758&lt;&gt;"",AF758&lt;&gt;""),AG758&lt;&gt;"")," + ",""),IF(AG758&lt;&gt;"",AG758,""),IF(AND(OR(AA758&lt;&gt;"",AB758&lt;&gt;"",AC758&lt;&gt;"",AD758&lt;&gt;"",AE758&lt;&gt;"",AF758&lt;&gt;"",AG758&lt;&gt;""),AH758&lt;&gt;"")," + ",""),IF(AH758&lt;&gt;"",AH758,""),IF(AND(OR(AA758&lt;&gt;"",AB758&lt;&gt;"",AC758&lt;&gt;"",AD758&lt;&gt;"",AE758&lt;&gt;"",AF758&lt;&gt;"",AG758&lt;&gt;"",AH758&lt;&gt;""),AI758&lt;&gt;"")," + ",""),IF(AI758&lt;&gt;"",AI758,""),IF(AND(OR(AA758&lt;&gt;"",AB758&lt;&gt;"",AC758&lt;&gt;"",AD758&lt;&gt;"",AE758&lt;&gt;"",AF758&lt;&gt;"",AG758&lt;&gt;"",AH758&lt;&gt;"",AI758&lt;&gt;""),AJ758&lt;&gt;"")," + ",""),IF(AJ758&lt;&gt;"",AJ758,""))," + "," + ",1))</f>
        <v>ensemble</v>
      </c>
      <c r="O758" t="str" s="108" cm="1">
        <f t="array" ref="O758">TRIM(SUBSTITUTE(CONCATENATE(IF(AK758&lt;&gt;"",AK758,""),IF(AND(AK758&lt;&gt;"",AL758&lt;&gt;"")," + ",""),IF(AL758&lt;&gt;"",AL758,""),IF(AND(OR(AK758&lt;&gt;"",AL758&lt;&gt;""),AM758&lt;&gt;"")," + ",""),IF(AM758&lt;&gt;"",AM758,""),IF(AND(OR(AK758&lt;&gt;"",AL758&lt;&gt;"",AM758&lt;&gt;""),AN758&lt;&gt;"")," + ",""),IF(AN758&lt;&gt;"",AN758,""),IF(AND(OR(AK758&lt;&gt;"",AL758&lt;&gt;"",AM758&lt;&gt;"",AN758&lt;&gt;""),AO758&lt;&gt;"")," + ",""),IF(AO758&lt;&gt;"",AO758,""),IF(AND(OR(AK758&lt;&gt;"",AL758&lt;&gt;"",AM758&lt;&gt;"",AN758&lt;&gt;"",AO758&lt;&gt;""),AP758&lt;&gt;"")," + ",""),IF(AP758&lt;&gt;"",AP758,""),IF(AND(OR(AK758&lt;&gt;"",AL758&lt;&gt;"",AM758&lt;&gt;"",AN758&lt;&gt;"",AO758&lt;&gt;"",AP758&lt;&gt;""),AQ758&lt;&gt;"")," + ",""),IF(AQ758&lt;&gt;"",AQ758,""),IF(AND(OR(AK758&lt;&gt;"",AL758&lt;&gt;"",AM758&lt;&gt;"",AN758&lt;&gt;"",AO758&lt;&gt;"",AP758&lt;&gt;"",AQ758&lt;&gt;""),AR758&lt;&gt;"")," + ",""),IF(AR758&lt;&gt;"",AR758,""),IF(AND(OR(AK758&lt;&gt;"",AL758&lt;&gt;"",AM758&lt;&gt;"",AN758&lt;&gt;"",AO758&lt;&gt;"",AP758&lt;&gt;"",AQ758&lt;&gt;"",AR758&lt;&gt;""),AS758&lt;&gt;"")," + ",""),IF(AS758&lt;&gt;"",AS758,""),IF(AND(OR(AK758&lt;&gt;"",AL758&lt;&gt;"",AM758&lt;&gt;"",AN758&lt;&gt;"",AO758&lt;&gt;"",AP758&lt;&gt;"",AQ758&lt;&gt;"",AR758&lt;&gt;"",AS758&lt;&gt;""),AT758&lt;&gt;"")," + ",""),IF(AT758&lt;&gt;"",AT758,""))," + "," + ",1))</f>
      </c>
      <c r="P758" t="str" s="108" cm="1">
        <f t="array" ref="P758">TRIM(SUBSTITUTE(CONCATENATE(IF(AU758&lt;&gt;"",AU758,""),IF(AND(AU758&lt;&gt;"",AV758&lt;&gt;"")," + ",""),IF(AV758&lt;&gt;"",AV758,""),IF(AND(OR(AU758&lt;&gt;"",AV758&lt;&gt;""),AW758&lt;&gt;"")," + ",""),IF(AW758&lt;&gt;"",AW758,""),IF(AND(OR(AU758&lt;&gt;"",AV758&lt;&gt;"",AW758&lt;&gt;""),AX758&lt;&gt;"")," + ",""),IF(AX758&lt;&gt;"",AX758,""),IF(AND(OR(AU758&lt;&gt;"",AV758&lt;&gt;"",AW758&lt;&gt;"",AX758&lt;&gt;""),AY758&lt;&gt;"")," + ",""),IF(AY758&lt;&gt;"",AY758,""),IF(AND(OR(AU758&lt;&gt;"",AV758&lt;&gt;"",AW758&lt;&gt;"",AX758&lt;&gt;"",AY758&lt;&gt;""),AZ758&lt;&gt;"")," + ",""),IF(AZ758&lt;&gt;"",AZ758,""),IF(AND(OR(AU758&lt;&gt;"",AV758&lt;&gt;"",AW758&lt;&gt;"",AX758&lt;&gt;"",AY758&lt;&gt;"",AZ758&lt;&gt;""),BA758&lt;&gt;"")," + ",""),IF(BA758&lt;&gt;"",BA758,""),IF(AND(OR(AU758&lt;&gt;"",AV758&lt;&gt;"",AW758&lt;&gt;"",AX758&lt;&gt;"",AY758&lt;&gt;"",AZ758&lt;&gt;"",BA758&lt;&gt;""),BB758&lt;&gt;"")," + ",""),IF(BB758&lt;&gt;"",BB758,""),IF(AND(OR(AU758&lt;&gt;"",AV758&lt;&gt;"",AW758&lt;&gt;"",AX758&lt;&gt;"",AY758&lt;&gt;"",AZ758&lt;&gt;"",BA758&lt;&gt;"",BB758&lt;&gt;""),BC758&lt;&gt;"")," + ",""),IF(BC758&lt;&gt;"",BC758,""))," + "," + ",1))</f>
      </c>
      <c r="Q758" s="108"/>
      <c r="R758" s="108"/>
      <c r="S758" s="108"/>
      <c r="T758" t="s" s="109">
        <v>18</v>
      </c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t="s" s="109">
        <v>30</v>
      </c>
      <c r="AG758" s="108"/>
      <c r="AH758" s="108"/>
      <c r="AI758" s="108"/>
      <c r="AJ758" s="108"/>
      <c r="AK758" s="108"/>
      <c r="AL758" s="108"/>
      <c r="AM758" s="108"/>
      <c r="AN758" s="108"/>
      <c r="AO758" s="108"/>
      <c r="AP758" s="108"/>
      <c r="AQ758" s="108"/>
      <c r="AR758" s="108"/>
      <c r="AS758" s="108"/>
      <c r="AT758" s="108"/>
      <c r="AU758" s="108"/>
      <c r="AV758" s="108"/>
      <c r="AW758" s="108"/>
      <c r="AX758" s="108"/>
      <c r="AY758" s="108"/>
      <c r="AZ758" s="108"/>
      <c r="BA758" s="108"/>
      <c r="BB758" s="108"/>
      <c r="BC758" s="108"/>
    </row>
    <row r="759" ht="17" customHeight="1">
      <c r="A759" s="3"/>
      <c r="B759" s="110">
        <v>34</v>
      </c>
      <c r="C759" s="111">
        <v>53</v>
      </c>
      <c r="D759" s="3"/>
      <c r="E759" s="64"/>
      <c r="F759" s="3"/>
      <c r="G759" s="3"/>
      <c r="H759" t="s" s="112">
        <v>324</v>
      </c>
      <c r="I759" t="s" s="109">
        <v>1629</v>
      </c>
      <c r="J759" s="113"/>
      <c r="K759" t="str" s="108" cm="1">
        <f t="array" ref="K759">TRIM(SUBSTITUTE(CONCATENATE(IF(M759&lt;&gt;"",M759,""),IF(AND(M759&lt;&gt;"",N759&lt;&gt;"")," + ",""),IF(N759&lt;&gt;"",N759,""),IF(AND(OR(M759&lt;&gt;"",N759&lt;&gt;""),O759&lt;&gt;"")," + ",""),IF(O759&lt;&gt;"",O759,""),IF(AND(OR(M759&lt;&gt;"",N759&lt;&gt;"",O759&lt;&gt;""),P759&lt;&gt;"")," + ",""),IF(P759&lt;&gt;"",P759,""))," + "," + ",1))</f>
        <v>acoustic + bright + warm</v>
      </c>
      <c r="L759" t="str" s="114" cm="1">
        <f t="array" ref="L759">"sendmidi dev "Osmose Port 2" cc 0 "&amp;$B759&amp;" pc "&amp;$C759</f>
        <v>sendmidi dev "Osmose Port 2" cc 0 34 pc 53</v>
      </c>
      <c r="M759" t="str" s="108" cm="1">
        <f t="array" ref="M759">TRIM(SUBSTITUTE(CONCATENATE(IF(Q759&lt;&gt;"",Q759,""),IF(AND(Q759&lt;&gt;"",R759&lt;&gt;"")," + ",""),IF(R759&lt;&gt;"",R759,""),IF(AND(OR(Q759&lt;&gt;"",R759&lt;&gt;""),S759&lt;&gt;"")," + ",""),IF(S759&lt;&gt;"",S759,""),IF(AND(OR(Q759&lt;&gt;"",R759&lt;&gt;"",S759&lt;&gt;""),T759&lt;&gt;"")," + ",""),IF(T759&lt;&gt;"",T759,""),IF(AND(OR(Q759&lt;&gt;"",R759&lt;&gt;"",S759&lt;&gt;"",T759&lt;&gt;""),U759&lt;&gt;"")," + ",""),IF(U759&lt;&gt;"",U759,""),IF(AND(OR(Q759&lt;&gt;"",R759&lt;&gt;"",S759&lt;&gt;"",T759&lt;&gt;"",U759&lt;&gt;""),V759&lt;&gt;"")," + ",""),IF(V759&lt;&gt;"",V759,""),IF(AND(OR(Q759&lt;&gt;"",R759&lt;&gt;"",S759&lt;&gt;"",T759&lt;&gt;"",U759&lt;&gt;"",V759&lt;&gt;""),W759&lt;&gt;"")," + ",""),IF(W759&lt;&gt;"",W759,""),IF(AND(OR(Q759&lt;&gt;"",R759&lt;&gt;"",S759&lt;&gt;"",T759&lt;&gt;"",U759&lt;&gt;"",V759&lt;&gt;"",W759&lt;&gt;""),X759&lt;&gt;"")," + ",""),IF(X759&lt;&gt;"",X759,""),IF(AND(OR(Q759&lt;&gt;"",R759&lt;&gt;"",S759&lt;&gt;"",T759&lt;&gt;"",U759&lt;&gt;"",V759&lt;&gt;"",W759&lt;&gt;"",X759&lt;&gt;""),Y759&lt;&gt;"")," + ",""),IF(Y759&lt;&gt;"",Y759,""),IF(AND(OR(Q759&lt;&gt;"",R759&lt;&gt;"",S759&lt;&gt;"",T759&lt;&gt;"",U759&lt;&gt;"",V759&lt;&gt;"",W759&lt;&gt;"",X759&lt;&gt;"",Y759&lt;&gt;""),Z759&lt;&gt;"")," + ",""),IF(Z759&lt;&gt;"",Z759,""))," + "," + ",1))</f>
        <v>acoustic + bright</v>
      </c>
      <c r="N759" t="str" s="108" cm="1">
        <f t="array" ref="N759">TRIM(SUBSTITUTE(CONCATENATE(IF(AA759&lt;&gt;"",AA759,""),IF(AND(AA759&lt;&gt;"",AB759&lt;&gt;"")," + ",""),IF(AB759&lt;&gt;"",AB759,""),IF(AND(OR(AA759&lt;&gt;"",AB759&lt;&gt;""),AC759&lt;&gt;"")," + ",""),IF(AC759&lt;&gt;"",AC759,""),IF(AND(OR(AA759&lt;&gt;"",AB759&lt;&gt;"",AC759&lt;&gt;""),AD759&lt;&gt;"")," + ",""),IF(AD759&lt;&gt;"",AD759,""),IF(AND(OR(AA759&lt;&gt;"",AB759&lt;&gt;"",AC759&lt;&gt;"",AD759&lt;&gt;""),AE759&lt;&gt;"")," + ",""),IF(AE759&lt;&gt;"",AE759,""),IF(AND(OR(AA759&lt;&gt;"",AB759&lt;&gt;"",AC759&lt;&gt;"",AD759&lt;&gt;"",AE759&lt;&gt;""),AF759&lt;&gt;"")," + ",""),IF(AF759&lt;&gt;"",AF759,""),IF(AND(OR(AA759&lt;&gt;"",AB759&lt;&gt;"",AC759&lt;&gt;"",AD759&lt;&gt;"",AE759&lt;&gt;"",AF759&lt;&gt;""),AG759&lt;&gt;"")," + ",""),IF(AG759&lt;&gt;"",AG759,""),IF(AND(OR(AA759&lt;&gt;"",AB759&lt;&gt;"",AC759&lt;&gt;"",AD759&lt;&gt;"",AE759&lt;&gt;"",AF759&lt;&gt;"",AG759&lt;&gt;""),AH759&lt;&gt;"")," + ",""),IF(AH759&lt;&gt;"",AH759,""),IF(AND(OR(AA759&lt;&gt;"",AB759&lt;&gt;"",AC759&lt;&gt;"",AD759&lt;&gt;"",AE759&lt;&gt;"",AF759&lt;&gt;"",AG759&lt;&gt;"",AH759&lt;&gt;""),AI759&lt;&gt;"")," + ",""),IF(AI759&lt;&gt;"",AI759,""),IF(AND(OR(AA759&lt;&gt;"",AB759&lt;&gt;"",AC759&lt;&gt;"",AD759&lt;&gt;"",AE759&lt;&gt;"",AF759&lt;&gt;"",AG759&lt;&gt;"",AH759&lt;&gt;"",AI759&lt;&gt;""),AJ759&lt;&gt;"")," + ",""),IF(AJ759&lt;&gt;"",AJ759,""))," + "," + ",1))</f>
      </c>
      <c r="O759" t="str" s="108" cm="1">
        <f t="array" ref="O759">TRIM(SUBSTITUTE(CONCATENATE(IF(AK759&lt;&gt;"",AK759,""),IF(AND(AK759&lt;&gt;"",AL759&lt;&gt;"")," + ",""),IF(AL759&lt;&gt;"",AL759,""),IF(AND(OR(AK759&lt;&gt;"",AL759&lt;&gt;""),AM759&lt;&gt;"")," + ",""),IF(AM759&lt;&gt;"",AM759,""),IF(AND(OR(AK759&lt;&gt;"",AL759&lt;&gt;"",AM759&lt;&gt;""),AN759&lt;&gt;"")," + ",""),IF(AN759&lt;&gt;"",AN759,""),IF(AND(OR(AK759&lt;&gt;"",AL759&lt;&gt;"",AM759&lt;&gt;"",AN759&lt;&gt;""),AO759&lt;&gt;"")," + ",""),IF(AO759&lt;&gt;"",AO759,""),IF(AND(OR(AK759&lt;&gt;"",AL759&lt;&gt;"",AM759&lt;&gt;"",AN759&lt;&gt;"",AO759&lt;&gt;""),AP759&lt;&gt;"")," + ",""),IF(AP759&lt;&gt;"",AP759,""),IF(AND(OR(AK759&lt;&gt;"",AL759&lt;&gt;"",AM759&lt;&gt;"",AN759&lt;&gt;"",AO759&lt;&gt;"",AP759&lt;&gt;""),AQ759&lt;&gt;"")," + ",""),IF(AQ759&lt;&gt;"",AQ759,""),IF(AND(OR(AK759&lt;&gt;"",AL759&lt;&gt;"",AM759&lt;&gt;"",AN759&lt;&gt;"",AO759&lt;&gt;"",AP759&lt;&gt;"",AQ759&lt;&gt;""),AR759&lt;&gt;"")," + ",""),IF(AR759&lt;&gt;"",AR759,""),IF(AND(OR(AK759&lt;&gt;"",AL759&lt;&gt;"",AM759&lt;&gt;"",AN759&lt;&gt;"",AO759&lt;&gt;"",AP759&lt;&gt;"",AQ759&lt;&gt;"",AR759&lt;&gt;""),AS759&lt;&gt;"")," + ",""),IF(AS759&lt;&gt;"",AS759,""),IF(AND(OR(AK759&lt;&gt;"",AL759&lt;&gt;"",AM759&lt;&gt;"",AN759&lt;&gt;"",AO759&lt;&gt;"",AP759&lt;&gt;"",AQ759&lt;&gt;"",AR759&lt;&gt;"",AS759&lt;&gt;""),AT759&lt;&gt;"")," + ",""),IF(AT759&lt;&gt;"",AT759,""))," + "," + ",1))</f>
      </c>
      <c r="P759" t="str" s="108" cm="1">
        <f t="array" ref="P759">TRIM(SUBSTITUTE(CONCATENATE(IF(AU759&lt;&gt;"",AU759,""),IF(AND(AU759&lt;&gt;"",AV759&lt;&gt;"")," + ",""),IF(AV759&lt;&gt;"",AV759,""),IF(AND(OR(AU759&lt;&gt;"",AV759&lt;&gt;""),AW759&lt;&gt;"")," + ",""),IF(AW759&lt;&gt;"",AW759,""),IF(AND(OR(AU759&lt;&gt;"",AV759&lt;&gt;"",AW759&lt;&gt;""),AX759&lt;&gt;"")," + ",""),IF(AX759&lt;&gt;"",AX759,""),IF(AND(OR(AU759&lt;&gt;"",AV759&lt;&gt;"",AW759&lt;&gt;"",AX759&lt;&gt;""),AY759&lt;&gt;"")," + ",""),IF(AY759&lt;&gt;"",AY759,""),IF(AND(OR(AU759&lt;&gt;"",AV759&lt;&gt;"",AW759&lt;&gt;"",AX759&lt;&gt;"",AY759&lt;&gt;""),AZ759&lt;&gt;"")," + ",""),IF(AZ759&lt;&gt;"",AZ759,""),IF(AND(OR(AU759&lt;&gt;"",AV759&lt;&gt;"",AW759&lt;&gt;"",AX759&lt;&gt;"",AY759&lt;&gt;"",AZ759&lt;&gt;""),BA759&lt;&gt;"")," + ",""),IF(BA759&lt;&gt;"",BA759,""),IF(AND(OR(AU759&lt;&gt;"",AV759&lt;&gt;"",AW759&lt;&gt;"",AX759&lt;&gt;"",AY759&lt;&gt;"",AZ759&lt;&gt;"",BA759&lt;&gt;""),BB759&lt;&gt;"")," + ",""),IF(BB759&lt;&gt;"",BB759,""),IF(AND(OR(AU759&lt;&gt;"",AV759&lt;&gt;"",AW759&lt;&gt;"",AX759&lt;&gt;"",AY759&lt;&gt;"",AZ759&lt;&gt;"",BA759&lt;&gt;"",BB759&lt;&gt;""),BC759&lt;&gt;"")," + ",""),IF(BC759&lt;&gt;"",BC759,""))," + "," + ",1))</f>
        <v>warm</v>
      </c>
      <c r="Q759" t="s" s="109">
        <v>15</v>
      </c>
      <c r="R759" s="108"/>
      <c r="S759" s="108"/>
      <c r="T759" s="108"/>
      <c r="U759" s="108"/>
      <c r="V759" s="108"/>
      <c r="W759" t="s" s="109">
        <v>21</v>
      </c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  <c r="AI759" s="108"/>
      <c r="AJ759" s="108"/>
      <c r="AK759" s="108"/>
      <c r="AL759" s="108"/>
      <c r="AM759" s="108"/>
      <c r="AN759" s="108"/>
      <c r="AO759" s="108"/>
      <c r="AP759" s="108"/>
      <c r="AQ759" s="108"/>
      <c r="AR759" s="108"/>
      <c r="AS759" s="108"/>
      <c r="AT759" s="108"/>
      <c r="AU759" s="108"/>
      <c r="AV759" s="108"/>
      <c r="AW759" s="108"/>
      <c r="AX759" s="108"/>
      <c r="AY759" s="108"/>
      <c r="AZ759" s="108"/>
      <c r="BA759" s="108"/>
      <c r="BB759" t="s" s="109">
        <v>52</v>
      </c>
      <c r="BC759" s="108"/>
    </row>
    <row r="760" ht="17" customHeight="1">
      <c r="A760" s="3"/>
      <c r="B760" s="110">
        <v>34</v>
      </c>
      <c r="C760" s="111">
        <v>54</v>
      </c>
      <c r="D760" s="3"/>
      <c r="E760" s="64"/>
      <c r="F760" s="3"/>
      <c r="G760" s="3"/>
      <c r="H760" t="s" s="112">
        <v>324</v>
      </c>
      <c r="I760" t="s" s="109">
        <v>1633</v>
      </c>
      <c r="J760" s="113"/>
      <c r="K760" t="str" s="108" cm="1">
        <f t="array" ref="K760">TRIM(SUBSTITUTE(CONCATENATE(IF(M760&lt;&gt;"",M760,""),IF(AND(M760&lt;&gt;"",N760&lt;&gt;"")," + ",""),IF(N760&lt;&gt;"",N760,""),IF(AND(OR(M760&lt;&gt;"",N760&lt;&gt;""),O760&lt;&gt;"")," + ",""),IF(O760&lt;&gt;"",O760,""),IF(AND(OR(M760&lt;&gt;"",N760&lt;&gt;"",O760&lt;&gt;""),P760&lt;&gt;"")," + ",""),IF(P760&lt;&gt;"",P760,""))," + "," + ",1))</f>
        <v>acoustic + metallic</v>
      </c>
      <c r="L760" t="str" s="114" cm="1">
        <f t="array" ref="L760">"sendmidi dev "Osmose Port 2" cc 0 "&amp;$B760&amp;" pc "&amp;$C760</f>
        <v>sendmidi dev "Osmose Port 2" cc 0 34 pc 54</v>
      </c>
      <c r="M760" t="str" s="108" cm="1">
        <f t="array" ref="M760">TRIM(SUBSTITUTE(CONCATENATE(IF(Q760&lt;&gt;"",Q760,""),IF(AND(Q760&lt;&gt;"",R760&lt;&gt;"")," + ",""),IF(R760&lt;&gt;"",R760,""),IF(AND(OR(Q760&lt;&gt;"",R760&lt;&gt;""),S760&lt;&gt;"")," + ",""),IF(S760&lt;&gt;"",S760,""),IF(AND(OR(Q760&lt;&gt;"",R760&lt;&gt;"",S760&lt;&gt;""),T760&lt;&gt;"")," + ",""),IF(T760&lt;&gt;"",T760,""),IF(AND(OR(Q760&lt;&gt;"",R760&lt;&gt;"",S760&lt;&gt;"",T760&lt;&gt;""),U760&lt;&gt;"")," + ",""),IF(U760&lt;&gt;"",U760,""),IF(AND(OR(Q760&lt;&gt;"",R760&lt;&gt;"",S760&lt;&gt;"",T760&lt;&gt;"",U760&lt;&gt;""),V760&lt;&gt;"")," + ",""),IF(V760&lt;&gt;"",V760,""),IF(AND(OR(Q760&lt;&gt;"",R760&lt;&gt;"",S760&lt;&gt;"",T760&lt;&gt;"",U760&lt;&gt;"",V760&lt;&gt;""),W760&lt;&gt;"")," + ",""),IF(W760&lt;&gt;"",W760,""),IF(AND(OR(Q760&lt;&gt;"",R760&lt;&gt;"",S760&lt;&gt;"",T760&lt;&gt;"",U760&lt;&gt;"",V760&lt;&gt;"",W760&lt;&gt;""),X760&lt;&gt;"")," + ",""),IF(X760&lt;&gt;"",X760,""),IF(AND(OR(Q760&lt;&gt;"",R760&lt;&gt;"",S760&lt;&gt;"",T760&lt;&gt;"",U760&lt;&gt;"",V760&lt;&gt;"",W760&lt;&gt;"",X760&lt;&gt;""),Y760&lt;&gt;"")," + ",""),IF(Y760&lt;&gt;"",Y760,""),IF(AND(OR(Q760&lt;&gt;"",R760&lt;&gt;"",S760&lt;&gt;"",T760&lt;&gt;"",U760&lt;&gt;"",V760&lt;&gt;"",W760&lt;&gt;"",X760&lt;&gt;"",Y760&lt;&gt;""),Z760&lt;&gt;"")," + ",""),IF(Z760&lt;&gt;"",Z760,""))," + "," + ",1))</f>
        <v>acoustic</v>
      </c>
      <c r="N760" t="str" s="108" cm="1">
        <f t="array" ref="N760">TRIM(SUBSTITUTE(CONCATENATE(IF(AA760&lt;&gt;"",AA760,""),IF(AND(AA760&lt;&gt;"",AB760&lt;&gt;"")," + ",""),IF(AB760&lt;&gt;"",AB760,""),IF(AND(OR(AA760&lt;&gt;"",AB760&lt;&gt;""),AC760&lt;&gt;"")," + ",""),IF(AC760&lt;&gt;"",AC760,""),IF(AND(OR(AA760&lt;&gt;"",AB760&lt;&gt;"",AC760&lt;&gt;""),AD760&lt;&gt;"")," + ",""),IF(AD760&lt;&gt;"",AD760,""),IF(AND(OR(AA760&lt;&gt;"",AB760&lt;&gt;"",AC760&lt;&gt;"",AD760&lt;&gt;""),AE760&lt;&gt;"")," + ",""),IF(AE760&lt;&gt;"",AE760,""),IF(AND(OR(AA760&lt;&gt;"",AB760&lt;&gt;"",AC760&lt;&gt;"",AD760&lt;&gt;"",AE760&lt;&gt;""),AF760&lt;&gt;"")," + ",""),IF(AF760&lt;&gt;"",AF760,""),IF(AND(OR(AA760&lt;&gt;"",AB760&lt;&gt;"",AC760&lt;&gt;"",AD760&lt;&gt;"",AE760&lt;&gt;"",AF760&lt;&gt;""),AG760&lt;&gt;"")," + ",""),IF(AG760&lt;&gt;"",AG760,""),IF(AND(OR(AA760&lt;&gt;"",AB760&lt;&gt;"",AC760&lt;&gt;"",AD760&lt;&gt;"",AE760&lt;&gt;"",AF760&lt;&gt;"",AG760&lt;&gt;""),AH760&lt;&gt;"")," + ",""),IF(AH760&lt;&gt;"",AH760,""),IF(AND(OR(AA760&lt;&gt;"",AB760&lt;&gt;"",AC760&lt;&gt;"",AD760&lt;&gt;"",AE760&lt;&gt;"",AF760&lt;&gt;"",AG760&lt;&gt;"",AH760&lt;&gt;""),AI760&lt;&gt;"")," + ",""),IF(AI760&lt;&gt;"",AI760,""),IF(AND(OR(AA760&lt;&gt;"",AB760&lt;&gt;"",AC760&lt;&gt;"",AD760&lt;&gt;"",AE760&lt;&gt;"",AF760&lt;&gt;"",AG760&lt;&gt;"",AH760&lt;&gt;"",AI760&lt;&gt;""),AJ760&lt;&gt;"")," + ",""),IF(AJ760&lt;&gt;"",AJ760,""))," + "," + ",1))</f>
      </c>
      <c r="O760" t="str" s="108" cm="1">
        <f t="array" ref="O760">TRIM(SUBSTITUTE(CONCATENATE(IF(AK760&lt;&gt;"",AK760,""),IF(AND(AK760&lt;&gt;"",AL760&lt;&gt;"")," + ",""),IF(AL760&lt;&gt;"",AL760,""),IF(AND(OR(AK760&lt;&gt;"",AL760&lt;&gt;""),AM760&lt;&gt;"")," + ",""),IF(AM760&lt;&gt;"",AM760,""),IF(AND(OR(AK760&lt;&gt;"",AL760&lt;&gt;"",AM760&lt;&gt;""),AN760&lt;&gt;"")," + ",""),IF(AN760&lt;&gt;"",AN760,""),IF(AND(OR(AK760&lt;&gt;"",AL760&lt;&gt;"",AM760&lt;&gt;"",AN760&lt;&gt;""),AO760&lt;&gt;"")," + ",""),IF(AO760&lt;&gt;"",AO760,""),IF(AND(OR(AK760&lt;&gt;"",AL760&lt;&gt;"",AM760&lt;&gt;"",AN760&lt;&gt;"",AO760&lt;&gt;""),AP760&lt;&gt;"")," + ",""),IF(AP760&lt;&gt;"",AP760,""),IF(AND(OR(AK760&lt;&gt;"",AL760&lt;&gt;"",AM760&lt;&gt;"",AN760&lt;&gt;"",AO760&lt;&gt;"",AP760&lt;&gt;""),AQ760&lt;&gt;"")," + ",""),IF(AQ760&lt;&gt;"",AQ760,""),IF(AND(OR(AK760&lt;&gt;"",AL760&lt;&gt;"",AM760&lt;&gt;"",AN760&lt;&gt;"",AO760&lt;&gt;"",AP760&lt;&gt;"",AQ760&lt;&gt;""),AR760&lt;&gt;"")," + ",""),IF(AR760&lt;&gt;"",AR760,""),IF(AND(OR(AK760&lt;&gt;"",AL760&lt;&gt;"",AM760&lt;&gt;"",AN760&lt;&gt;"",AO760&lt;&gt;"",AP760&lt;&gt;"",AQ760&lt;&gt;"",AR760&lt;&gt;""),AS760&lt;&gt;"")," + ",""),IF(AS760&lt;&gt;"",AS760,""),IF(AND(OR(AK760&lt;&gt;"",AL760&lt;&gt;"",AM760&lt;&gt;"",AN760&lt;&gt;"",AO760&lt;&gt;"",AP760&lt;&gt;"",AQ760&lt;&gt;"",AR760&lt;&gt;"",AS760&lt;&gt;""),AT760&lt;&gt;"")," + ",""),IF(AT760&lt;&gt;"",AT760,""))," + "," + ",1))</f>
        <v>metallic</v>
      </c>
      <c r="P760" t="str" s="108" cm="1">
        <f t="array" ref="P760">TRIM(SUBSTITUTE(CONCATENATE(IF(AU760&lt;&gt;"",AU760,""),IF(AND(AU760&lt;&gt;"",AV760&lt;&gt;"")," + ",""),IF(AV760&lt;&gt;"",AV760,""),IF(AND(OR(AU760&lt;&gt;"",AV760&lt;&gt;""),AW760&lt;&gt;"")," + ",""),IF(AW760&lt;&gt;"",AW760,""),IF(AND(OR(AU760&lt;&gt;"",AV760&lt;&gt;"",AW760&lt;&gt;""),AX760&lt;&gt;"")," + ",""),IF(AX760&lt;&gt;"",AX760,""),IF(AND(OR(AU760&lt;&gt;"",AV760&lt;&gt;"",AW760&lt;&gt;"",AX760&lt;&gt;""),AY760&lt;&gt;"")," + ",""),IF(AY760&lt;&gt;"",AY760,""),IF(AND(OR(AU760&lt;&gt;"",AV760&lt;&gt;"",AW760&lt;&gt;"",AX760&lt;&gt;"",AY760&lt;&gt;""),AZ760&lt;&gt;"")," + ",""),IF(AZ760&lt;&gt;"",AZ760,""),IF(AND(OR(AU760&lt;&gt;"",AV760&lt;&gt;"",AW760&lt;&gt;"",AX760&lt;&gt;"",AY760&lt;&gt;"",AZ760&lt;&gt;""),BA760&lt;&gt;"")," + ",""),IF(BA760&lt;&gt;"",BA760,""),IF(AND(OR(AU760&lt;&gt;"",AV760&lt;&gt;"",AW760&lt;&gt;"",AX760&lt;&gt;"",AY760&lt;&gt;"",AZ760&lt;&gt;"",BA760&lt;&gt;""),BB760&lt;&gt;"")," + ",""),IF(BB760&lt;&gt;"",BB760,""),IF(AND(OR(AU760&lt;&gt;"",AV760&lt;&gt;"",AW760&lt;&gt;"",AX760&lt;&gt;"",AY760&lt;&gt;"",AZ760&lt;&gt;"",BA760&lt;&gt;"",BB760&lt;&gt;""),BC760&lt;&gt;"")," + ",""),IF(BC760&lt;&gt;"",BC760,""))," + "," + ",1))</f>
      </c>
      <c r="Q760" t="s" s="109">
        <v>15</v>
      </c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8"/>
      <c r="AM760" s="108"/>
      <c r="AN760" t="s" s="109">
        <v>38</v>
      </c>
      <c r="AO760" s="108"/>
      <c r="AP760" s="108"/>
      <c r="AQ760" s="108"/>
      <c r="AR760" s="108"/>
      <c r="AS760" s="108"/>
      <c r="AT760" s="108"/>
      <c r="AU760" s="108"/>
      <c r="AV760" s="108"/>
      <c r="AW760" s="108"/>
      <c r="AX760" s="108"/>
      <c r="AY760" s="108"/>
      <c r="AZ760" s="108"/>
      <c r="BA760" s="108"/>
      <c r="BB760" s="108"/>
      <c r="BC760" s="108"/>
    </row>
    <row r="761" ht="17" customHeight="1">
      <c r="A761" s="3"/>
      <c r="B761" s="110">
        <v>34</v>
      </c>
      <c r="C761" s="111">
        <v>55</v>
      </c>
      <c r="D761" s="3"/>
      <c r="E761" s="64"/>
      <c r="F761" s="3"/>
      <c r="G761" s="3"/>
      <c r="H761" t="s" s="112">
        <v>579</v>
      </c>
      <c r="I761" t="s" s="109">
        <v>1669</v>
      </c>
      <c r="J761" s="113"/>
      <c r="K761" t="str" s="108" cm="1">
        <f t="array" ref="K761">TRIM(SUBSTITUTE(CONCATENATE(IF(M761&lt;&gt;"",M761,""),IF(AND(M761&lt;&gt;"",N761&lt;&gt;"")," + ",""),IF(N761&lt;&gt;"",N761,""),IF(AND(OR(M761&lt;&gt;"",N761&lt;&gt;""),O761&lt;&gt;"")," + ",""),IF(O761&lt;&gt;"",O761,""),IF(AND(OR(M761&lt;&gt;"",N761&lt;&gt;"",O761&lt;&gt;""),P761&lt;&gt;"")," + ",""),IF(P761&lt;&gt;"",P761,""))," + "," + ",1))</f>
        <v>bright + clean + digital</v>
      </c>
      <c r="L761" t="str" s="114" cm="1">
        <f t="array" ref="L761">"sendmidi dev "Osmose Port 2" cc 0 "&amp;$B761&amp;" pc "&amp;$C761</f>
        <v>sendmidi dev "Osmose Port 2" cc 0 34 pc 55</v>
      </c>
      <c r="M761" t="str" s="108" cm="1">
        <f t="array" ref="M761">TRIM(SUBSTITUTE(CONCATENATE(IF(Q761&lt;&gt;"",Q761,""),IF(AND(Q761&lt;&gt;"",R761&lt;&gt;"")," + ",""),IF(R761&lt;&gt;"",R761,""),IF(AND(OR(Q761&lt;&gt;"",R761&lt;&gt;""),S761&lt;&gt;"")," + ",""),IF(S761&lt;&gt;"",S761,""),IF(AND(OR(Q761&lt;&gt;"",R761&lt;&gt;"",S761&lt;&gt;""),T761&lt;&gt;"")," + ",""),IF(T761&lt;&gt;"",T761,""),IF(AND(OR(Q761&lt;&gt;"",R761&lt;&gt;"",S761&lt;&gt;"",T761&lt;&gt;""),U761&lt;&gt;"")," + ",""),IF(U761&lt;&gt;"",U761,""),IF(AND(OR(Q761&lt;&gt;"",R761&lt;&gt;"",S761&lt;&gt;"",T761&lt;&gt;"",U761&lt;&gt;""),V761&lt;&gt;"")," + ",""),IF(V761&lt;&gt;"",V761,""),IF(AND(OR(Q761&lt;&gt;"",R761&lt;&gt;"",S761&lt;&gt;"",T761&lt;&gt;"",U761&lt;&gt;"",V761&lt;&gt;""),W761&lt;&gt;"")," + ",""),IF(W761&lt;&gt;"",W761,""),IF(AND(OR(Q761&lt;&gt;"",R761&lt;&gt;"",S761&lt;&gt;"",T761&lt;&gt;"",U761&lt;&gt;"",V761&lt;&gt;"",W761&lt;&gt;""),X761&lt;&gt;"")," + ",""),IF(X761&lt;&gt;"",X761,""),IF(AND(OR(Q761&lt;&gt;"",R761&lt;&gt;"",S761&lt;&gt;"",T761&lt;&gt;"",U761&lt;&gt;"",V761&lt;&gt;"",W761&lt;&gt;"",X761&lt;&gt;""),Y761&lt;&gt;"")," + ",""),IF(Y761&lt;&gt;"",Y761,""),IF(AND(OR(Q761&lt;&gt;"",R761&lt;&gt;"",S761&lt;&gt;"",T761&lt;&gt;"",U761&lt;&gt;"",V761&lt;&gt;"",W761&lt;&gt;"",X761&lt;&gt;"",Y761&lt;&gt;""),Z761&lt;&gt;"")," + ",""),IF(Z761&lt;&gt;"",Z761,""))," + "," + ",1))</f>
        <v>bright + clean</v>
      </c>
      <c r="N761" t="str" s="108" cm="1">
        <f t="array" ref="N761">TRIM(SUBSTITUTE(CONCATENATE(IF(AA761&lt;&gt;"",AA761,""),IF(AND(AA761&lt;&gt;"",AB761&lt;&gt;"")," + ",""),IF(AB761&lt;&gt;"",AB761,""),IF(AND(OR(AA761&lt;&gt;"",AB761&lt;&gt;""),AC761&lt;&gt;"")," + ",""),IF(AC761&lt;&gt;"",AC761,""),IF(AND(OR(AA761&lt;&gt;"",AB761&lt;&gt;"",AC761&lt;&gt;""),AD761&lt;&gt;"")," + ",""),IF(AD761&lt;&gt;"",AD761,""),IF(AND(OR(AA761&lt;&gt;"",AB761&lt;&gt;"",AC761&lt;&gt;"",AD761&lt;&gt;""),AE761&lt;&gt;"")," + ",""),IF(AE761&lt;&gt;"",AE761,""),IF(AND(OR(AA761&lt;&gt;"",AB761&lt;&gt;"",AC761&lt;&gt;"",AD761&lt;&gt;"",AE761&lt;&gt;""),AF761&lt;&gt;"")," + ",""),IF(AF761&lt;&gt;"",AF761,""),IF(AND(OR(AA761&lt;&gt;"",AB761&lt;&gt;"",AC761&lt;&gt;"",AD761&lt;&gt;"",AE761&lt;&gt;"",AF761&lt;&gt;""),AG761&lt;&gt;"")," + ",""),IF(AG761&lt;&gt;"",AG761,""),IF(AND(OR(AA761&lt;&gt;"",AB761&lt;&gt;"",AC761&lt;&gt;"",AD761&lt;&gt;"",AE761&lt;&gt;"",AF761&lt;&gt;"",AG761&lt;&gt;""),AH761&lt;&gt;"")," + ",""),IF(AH761&lt;&gt;"",AH761,""),IF(AND(OR(AA761&lt;&gt;"",AB761&lt;&gt;"",AC761&lt;&gt;"",AD761&lt;&gt;"",AE761&lt;&gt;"",AF761&lt;&gt;"",AG761&lt;&gt;"",AH761&lt;&gt;""),AI761&lt;&gt;"")," + ",""),IF(AI761&lt;&gt;"",AI761,""),IF(AND(OR(AA761&lt;&gt;"",AB761&lt;&gt;"",AC761&lt;&gt;"",AD761&lt;&gt;"",AE761&lt;&gt;"",AF761&lt;&gt;"",AG761&lt;&gt;"",AH761&lt;&gt;"",AI761&lt;&gt;""),AJ761&lt;&gt;"")," + ",""),IF(AJ761&lt;&gt;"",AJ761,""))," + "," + ",1))</f>
        <v>digital</v>
      </c>
      <c r="O761" t="str" s="108" cm="1">
        <f t="array" ref="O761">TRIM(SUBSTITUTE(CONCATENATE(IF(AK761&lt;&gt;"",AK761,""),IF(AND(AK761&lt;&gt;"",AL761&lt;&gt;"")," + ",""),IF(AL761&lt;&gt;"",AL761,""),IF(AND(OR(AK761&lt;&gt;"",AL761&lt;&gt;""),AM761&lt;&gt;"")," + ",""),IF(AM761&lt;&gt;"",AM761,""),IF(AND(OR(AK761&lt;&gt;"",AL761&lt;&gt;"",AM761&lt;&gt;""),AN761&lt;&gt;"")," + ",""),IF(AN761&lt;&gt;"",AN761,""),IF(AND(OR(AK761&lt;&gt;"",AL761&lt;&gt;"",AM761&lt;&gt;"",AN761&lt;&gt;""),AO761&lt;&gt;"")," + ",""),IF(AO761&lt;&gt;"",AO761,""),IF(AND(OR(AK761&lt;&gt;"",AL761&lt;&gt;"",AM761&lt;&gt;"",AN761&lt;&gt;"",AO761&lt;&gt;""),AP761&lt;&gt;"")," + ",""),IF(AP761&lt;&gt;"",AP761,""),IF(AND(OR(AK761&lt;&gt;"",AL761&lt;&gt;"",AM761&lt;&gt;"",AN761&lt;&gt;"",AO761&lt;&gt;"",AP761&lt;&gt;""),AQ761&lt;&gt;"")," + ",""),IF(AQ761&lt;&gt;"",AQ761,""),IF(AND(OR(AK761&lt;&gt;"",AL761&lt;&gt;"",AM761&lt;&gt;"",AN761&lt;&gt;"",AO761&lt;&gt;"",AP761&lt;&gt;"",AQ761&lt;&gt;""),AR761&lt;&gt;"")," + ",""),IF(AR761&lt;&gt;"",AR761,""),IF(AND(OR(AK761&lt;&gt;"",AL761&lt;&gt;"",AM761&lt;&gt;"",AN761&lt;&gt;"",AO761&lt;&gt;"",AP761&lt;&gt;"",AQ761&lt;&gt;"",AR761&lt;&gt;""),AS761&lt;&gt;"")," + ",""),IF(AS761&lt;&gt;"",AS761,""),IF(AND(OR(AK761&lt;&gt;"",AL761&lt;&gt;"",AM761&lt;&gt;"",AN761&lt;&gt;"",AO761&lt;&gt;"",AP761&lt;&gt;"",AQ761&lt;&gt;"",AR761&lt;&gt;"",AS761&lt;&gt;""),AT761&lt;&gt;"")," + ",""),IF(AT761&lt;&gt;"",AT761,""))," + "," + ",1))</f>
      </c>
      <c r="P761" t="str" s="108" cm="1">
        <f t="array" ref="P761">TRIM(SUBSTITUTE(CONCATENATE(IF(AU761&lt;&gt;"",AU761,""),IF(AND(AU761&lt;&gt;"",AV761&lt;&gt;"")," + ",""),IF(AV761&lt;&gt;"",AV761,""),IF(AND(OR(AU761&lt;&gt;"",AV761&lt;&gt;""),AW761&lt;&gt;"")," + ",""),IF(AW761&lt;&gt;"",AW761,""),IF(AND(OR(AU761&lt;&gt;"",AV761&lt;&gt;"",AW761&lt;&gt;""),AX761&lt;&gt;"")," + ",""),IF(AX761&lt;&gt;"",AX761,""),IF(AND(OR(AU761&lt;&gt;"",AV761&lt;&gt;"",AW761&lt;&gt;"",AX761&lt;&gt;""),AY761&lt;&gt;"")," + ",""),IF(AY761&lt;&gt;"",AY761,""),IF(AND(OR(AU761&lt;&gt;"",AV761&lt;&gt;"",AW761&lt;&gt;"",AX761&lt;&gt;"",AY761&lt;&gt;""),AZ761&lt;&gt;"")," + ",""),IF(AZ761&lt;&gt;"",AZ761,""),IF(AND(OR(AU761&lt;&gt;"",AV761&lt;&gt;"",AW761&lt;&gt;"",AX761&lt;&gt;"",AY761&lt;&gt;"",AZ761&lt;&gt;""),BA761&lt;&gt;"")," + ",""),IF(BA761&lt;&gt;"",BA761,""),IF(AND(OR(AU761&lt;&gt;"",AV761&lt;&gt;"",AW761&lt;&gt;"",AX761&lt;&gt;"",AY761&lt;&gt;"",AZ761&lt;&gt;"",BA761&lt;&gt;""),BB761&lt;&gt;"")," + ",""),IF(BB761&lt;&gt;"",BB761,""),IF(AND(OR(AU761&lt;&gt;"",AV761&lt;&gt;"",AW761&lt;&gt;"",AX761&lt;&gt;"",AY761&lt;&gt;"",AZ761&lt;&gt;"",BA761&lt;&gt;"",BB761&lt;&gt;""),BC761&lt;&gt;"")," + ",""),IF(BC761&lt;&gt;"",BC761,""))," + "," + ",1))</f>
      </c>
      <c r="Q761" s="108"/>
      <c r="R761" s="108"/>
      <c r="S761" s="108"/>
      <c r="T761" s="108"/>
      <c r="U761" s="108"/>
      <c r="V761" s="108"/>
      <c r="W761" t="s" s="109">
        <v>21</v>
      </c>
      <c r="X761" s="108"/>
      <c r="Y761" t="s" s="109">
        <v>23</v>
      </c>
      <c r="Z761" s="108"/>
      <c r="AA761" t="s" s="109">
        <v>25</v>
      </c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8"/>
      <c r="AM761" s="108"/>
      <c r="AN761" s="108"/>
      <c r="AO761" s="108"/>
      <c r="AP761" s="108"/>
      <c r="AQ761" s="108"/>
      <c r="AR761" s="108"/>
      <c r="AS761" s="108"/>
      <c r="AT761" s="108"/>
      <c r="AU761" s="108"/>
      <c r="AV761" s="108"/>
      <c r="AW761" s="108"/>
      <c r="AX761" s="108"/>
      <c r="AY761" s="108"/>
      <c r="AZ761" s="108"/>
      <c r="BA761" s="108"/>
      <c r="BB761" s="108"/>
      <c r="BC761" s="108"/>
    </row>
    <row r="762" ht="17" customHeight="1">
      <c r="A762" s="3"/>
      <c r="B762" s="110">
        <v>34</v>
      </c>
      <c r="C762" s="111">
        <v>56</v>
      </c>
      <c r="D762" s="3"/>
      <c r="E762" s="64"/>
      <c r="F762" s="3"/>
      <c r="G762" s="3"/>
      <c r="H762" t="s" s="112">
        <v>1155</v>
      </c>
      <c r="I762" t="s" s="109">
        <v>1757</v>
      </c>
      <c r="J762" s="113"/>
      <c r="K762" t="str" s="108" cm="1">
        <f t="array" ref="K762">TRIM(SUBSTITUTE(CONCATENATE(IF(M762&lt;&gt;"",M762,""),IF(AND(M762&lt;&gt;"",N762&lt;&gt;"")," + ",""),IF(N762&lt;&gt;"",N762,""),IF(AND(OR(M762&lt;&gt;"",N762&lt;&gt;""),O762&lt;&gt;"")," + ",""),IF(O762&lt;&gt;"",O762,""),IF(AND(OR(M762&lt;&gt;"",N762&lt;&gt;"",O762&lt;&gt;""),P762&lt;&gt;"")," + ",""),IF(P762&lt;&gt;"",P762,""))," + "," + ",1))</f>
        <v>analog + stereo + warm</v>
      </c>
      <c r="L762" t="str" s="114" cm="1">
        <f t="array" ref="L762">"sendmidi dev "Osmose Port 2" cc 0 "&amp;$B762&amp;" pc "&amp;$C762</f>
        <v>sendmidi dev "Osmose Port 2" cc 0 34 pc 56</v>
      </c>
      <c r="M762" t="str" s="108" cm="1">
        <f t="array" ref="M762">TRIM(SUBSTITUTE(CONCATENATE(IF(Q762&lt;&gt;"",Q762,""),IF(AND(Q762&lt;&gt;"",R762&lt;&gt;"")," + ",""),IF(R762&lt;&gt;"",R762,""),IF(AND(OR(Q762&lt;&gt;"",R762&lt;&gt;""),S762&lt;&gt;"")," + ",""),IF(S762&lt;&gt;"",S762,""),IF(AND(OR(Q762&lt;&gt;"",R762&lt;&gt;"",S762&lt;&gt;""),T762&lt;&gt;"")," + ",""),IF(T762&lt;&gt;"",T762,""),IF(AND(OR(Q762&lt;&gt;"",R762&lt;&gt;"",S762&lt;&gt;"",T762&lt;&gt;""),U762&lt;&gt;"")," + ",""),IF(U762&lt;&gt;"",U762,""),IF(AND(OR(Q762&lt;&gt;"",R762&lt;&gt;"",S762&lt;&gt;"",T762&lt;&gt;"",U762&lt;&gt;""),V762&lt;&gt;"")," + ",""),IF(V762&lt;&gt;"",V762,""),IF(AND(OR(Q762&lt;&gt;"",R762&lt;&gt;"",S762&lt;&gt;"",T762&lt;&gt;"",U762&lt;&gt;"",V762&lt;&gt;""),W762&lt;&gt;"")," + ",""),IF(W762&lt;&gt;"",W762,""),IF(AND(OR(Q762&lt;&gt;"",R762&lt;&gt;"",S762&lt;&gt;"",T762&lt;&gt;"",U762&lt;&gt;"",V762&lt;&gt;"",W762&lt;&gt;""),X762&lt;&gt;"")," + ",""),IF(X762&lt;&gt;"",X762,""),IF(AND(OR(Q762&lt;&gt;"",R762&lt;&gt;"",S762&lt;&gt;"",T762&lt;&gt;"",U762&lt;&gt;"",V762&lt;&gt;"",W762&lt;&gt;"",X762&lt;&gt;""),Y762&lt;&gt;"")," + ",""),IF(Y762&lt;&gt;"",Y762,""),IF(AND(OR(Q762&lt;&gt;"",R762&lt;&gt;"",S762&lt;&gt;"",T762&lt;&gt;"",U762&lt;&gt;"",V762&lt;&gt;"",W762&lt;&gt;"",X762&lt;&gt;"",Y762&lt;&gt;""),Z762&lt;&gt;"")," + ",""),IF(Z762&lt;&gt;"",Z762,""))," + "," + ",1))</f>
        <v>analog</v>
      </c>
      <c r="N762" t="str" s="108" cm="1">
        <f t="array" ref="N762">TRIM(SUBSTITUTE(CONCATENATE(IF(AA762&lt;&gt;"",AA762,""),IF(AND(AA762&lt;&gt;"",AB762&lt;&gt;"")," + ",""),IF(AB762&lt;&gt;"",AB762,""),IF(AND(OR(AA762&lt;&gt;"",AB762&lt;&gt;""),AC762&lt;&gt;"")," + ",""),IF(AC762&lt;&gt;"",AC762,""),IF(AND(OR(AA762&lt;&gt;"",AB762&lt;&gt;"",AC762&lt;&gt;""),AD762&lt;&gt;"")," + ",""),IF(AD762&lt;&gt;"",AD762,""),IF(AND(OR(AA762&lt;&gt;"",AB762&lt;&gt;"",AC762&lt;&gt;"",AD762&lt;&gt;""),AE762&lt;&gt;"")," + ",""),IF(AE762&lt;&gt;"",AE762,""),IF(AND(OR(AA762&lt;&gt;"",AB762&lt;&gt;"",AC762&lt;&gt;"",AD762&lt;&gt;"",AE762&lt;&gt;""),AF762&lt;&gt;"")," + ",""),IF(AF762&lt;&gt;"",AF762,""),IF(AND(OR(AA762&lt;&gt;"",AB762&lt;&gt;"",AC762&lt;&gt;"",AD762&lt;&gt;"",AE762&lt;&gt;"",AF762&lt;&gt;""),AG762&lt;&gt;"")," + ",""),IF(AG762&lt;&gt;"",AG762,""),IF(AND(OR(AA762&lt;&gt;"",AB762&lt;&gt;"",AC762&lt;&gt;"",AD762&lt;&gt;"",AE762&lt;&gt;"",AF762&lt;&gt;"",AG762&lt;&gt;""),AH762&lt;&gt;"")," + ",""),IF(AH762&lt;&gt;"",AH762,""),IF(AND(OR(AA762&lt;&gt;"",AB762&lt;&gt;"",AC762&lt;&gt;"",AD762&lt;&gt;"",AE762&lt;&gt;"",AF762&lt;&gt;"",AG762&lt;&gt;"",AH762&lt;&gt;""),AI762&lt;&gt;"")," + ",""),IF(AI762&lt;&gt;"",AI762,""),IF(AND(OR(AA762&lt;&gt;"",AB762&lt;&gt;"",AC762&lt;&gt;"",AD762&lt;&gt;"",AE762&lt;&gt;"",AF762&lt;&gt;"",AG762&lt;&gt;"",AH762&lt;&gt;"",AI762&lt;&gt;""),AJ762&lt;&gt;"")," + ",""),IF(AJ762&lt;&gt;"",AJ762,""))," + "," + ",1))</f>
      </c>
      <c r="O762" t="str" s="108" cm="1">
        <f t="array" ref="O762">TRIM(SUBSTITUTE(CONCATENATE(IF(AK762&lt;&gt;"",AK762,""),IF(AND(AK762&lt;&gt;"",AL762&lt;&gt;"")," + ",""),IF(AL762&lt;&gt;"",AL762,""),IF(AND(OR(AK762&lt;&gt;"",AL762&lt;&gt;""),AM762&lt;&gt;"")," + ",""),IF(AM762&lt;&gt;"",AM762,""),IF(AND(OR(AK762&lt;&gt;"",AL762&lt;&gt;"",AM762&lt;&gt;""),AN762&lt;&gt;"")," + ",""),IF(AN762&lt;&gt;"",AN762,""),IF(AND(OR(AK762&lt;&gt;"",AL762&lt;&gt;"",AM762&lt;&gt;"",AN762&lt;&gt;""),AO762&lt;&gt;"")," + ",""),IF(AO762&lt;&gt;"",AO762,""),IF(AND(OR(AK762&lt;&gt;"",AL762&lt;&gt;"",AM762&lt;&gt;"",AN762&lt;&gt;"",AO762&lt;&gt;""),AP762&lt;&gt;"")," + ",""),IF(AP762&lt;&gt;"",AP762,""),IF(AND(OR(AK762&lt;&gt;"",AL762&lt;&gt;"",AM762&lt;&gt;"",AN762&lt;&gt;"",AO762&lt;&gt;"",AP762&lt;&gt;""),AQ762&lt;&gt;"")," + ",""),IF(AQ762&lt;&gt;"",AQ762,""),IF(AND(OR(AK762&lt;&gt;"",AL762&lt;&gt;"",AM762&lt;&gt;"",AN762&lt;&gt;"",AO762&lt;&gt;"",AP762&lt;&gt;"",AQ762&lt;&gt;""),AR762&lt;&gt;"")," + ",""),IF(AR762&lt;&gt;"",AR762,""),IF(AND(OR(AK762&lt;&gt;"",AL762&lt;&gt;"",AM762&lt;&gt;"",AN762&lt;&gt;"",AO762&lt;&gt;"",AP762&lt;&gt;"",AQ762&lt;&gt;"",AR762&lt;&gt;""),AS762&lt;&gt;"")," + ",""),IF(AS762&lt;&gt;"",AS762,""),IF(AND(OR(AK762&lt;&gt;"",AL762&lt;&gt;"",AM762&lt;&gt;"",AN762&lt;&gt;"",AO762&lt;&gt;"",AP762&lt;&gt;"",AQ762&lt;&gt;"",AR762&lt;&gt;"",AS762&lt;&gt;""),AT762&lt;&gt;"")," + ",""),IF(AT762&lt;&gt;"",AT762,""))," + "," + ",1))</f>
      </c>
      <c r="P762" t="str" s="108" cm="1">
        <f t="array" ref="P762">TRIM(SUBSTITUTE(CONCATENATE(IF(AU762&lt;&gt;"",AU762,""),IF(AND(AU762&lt;&gt;"",AV762&lt;&gt;"")," + ",""),IF(AV762&lt;&gt;"",AV762,""),IF(AND(OR(AU762&lt;&gt;"",AV762&lt;&gt;""),AW762&lt;&gt;"")," + ",""),IF(AW762&lt;&gt;"",AW762,""),IF(AND(OR(AU762&lt;&gt;"",AV762&lt;&gt;"",AW762&lt;&gt;""),AX762&lt;&gt;"")," + ",""),IF(AX762&lt;&gt;"",AX762,""),IF(AND(OR(AU762&lt;&gt;"",AV762&lt;&gt;"",AW762&lt;&gt;"",AX762&lt;&gt;""),AY762&lt;&gt;"")," + ",""),IF(AY762&lt;&gt;"",AY762,""),IF(AND(OR(AU762&lt;&gt;"",AV762&lt;&gt;"",AW762&lt;&gt;"",AX762&lt;&gt;"",AY762&lt;&gt;""),AZ762&lt;&gt;"")," + ",""),IF(AZ762&lt;&gt;"",AZ762,""),IF(AND(OR(AU762&lt;&gt;"",AV762&lt;&gt;"",AW762&lt;&gt;"",AX762&lt;&gt;"",AY762&lt;&gt;"",AZ762&lt;&gt;""),BA762&lt;&gt;"")," + ",""),IF(BA762&lt;&gt;"",BA762,""),IF(AND(OR(AU762&lt;&gt;"",AV762&lt;&gt;"",AW762&lt;&gt;"",AX762&lt;&gt;"",AY762&lt;&gt;"",AZ762&lt;&gt;"",BA762&lt;&gt;""),BB762&lt;&gt;"")," + ",""),IF(BB762&lt;&gt;"",BB762,""),IF(AND(OR(AU762&lt;&gt;"",AV762&lt;&gt;"",AW762&lt;&gt;"",AX762&lt;&gt;"",AY762&lt;&gt;"",AZ762&lt;&gt;"",BA762&lt;&gt;"",BB762&lt;&gt;""),BC762&lt;&gt;"")," + ",""),IF(BC762&lt;&gt;"",BC762,""))," + "," + ",1))</f>
        <v>stereo + warm</v>
      </c>
      <c r="Q762" s="108"/>
      <c r="R762" s="108"/>
      <c r="S762" s="108"/>
      <c r="T762" t="s" s="109">
        <v>18</v>
      </c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  <c r="AI762" s="108"/>
      <c r="AJ762" s="108"/>
      <c r="AK762" s="108"/>
      <c r="AL762" s="108"/>
      <c r="AM762" s="108"/>
      <c r="AN762" s="108"/>
      <c r="AO762" s="108"/>
      <c r="AP762" s="108"/>
      <c r="AQ762" s="108"/>
      <c r="AR762" s="108"/>
      <c r="AS762" s="108"/>
      <c r="AT762" s="108"/>
      <c r="AU762" s="108"/>
      <c r="AV762" s="108"/>
      <c r="AW762" s="108"/>
      <c r="AX762" t="s" s="109">
        <v>48</v>
      </c>
      <c r="AY762" s="108"/>
      <c r="AZ762" s="108"/>
      <c r="BA762" s="108"/>
      <c r="BB762" t="s" s="109">
        <v>52</v>
      </c>
      <c r="BC762" s="108"/>
    </row>
    <row r="763" ht="17" customHeight="1">
      <c r="A763" s="3"/>
      <c r="B763" s="110">
        <v>34</v>
      </c>
      <c r="C763" s="111">
        <v>57</v>
      </c>
      <c r="D763" s="3"/>
      <c r="E763" s="64"/>
      <c r="F763" s="3"/>
      <c r="G763" s="3"/>
      <c r="H763" t="s" s="112">
        <v>1155</v>
      </c>
      <c r="I763" t="s" s="109">
        <v>1760</v>
      </c>
      <c r="J763" s="113"/>
      <c r="K763" t="str" s="108" cm="1">
        <f t="array" ref="K763">TRIM(SUBSTITUTE(CONCATENATE(IF(M763&lt;&gt;"",M763,""),IF(AND(M763&lt;&gt;"",N763&lt;&gt;"")," + ",""),IF(N763&lt;&gt;"",N763,""),IF(AND(OR(M763&lt;&gt;"",N763&lt;&gt;""),O763&lt;&gt;"")," + ",""),IF(O763&lt;&gt;"",O763,""),IF(AND(OR(M763&lt;&gt;"",N763&lt;&gt;"",O763&lt;&gt;""),P763&lt;&gt;"")," + ",""),IF(P763&lt;&gt;"",P763,""))," + "," + ",1))</f>
        <v>analog</v>
      </c>
      <c r="L763" t="str" s="114" cm="1">
        <f t="array" ref="L763">"sendmidi dev "Osmose Port 2" cc 0 "&amp;$B763&amp;" pc "&amp;$C763</f>
        <v>sendmidi dev "Osmose Port 2" cc 0 34 pc 57</v>
      </c>
      <c r="M763" t="str" s="108" cm="1">
        <f t="array" ref="M763">TRIM(SUBSTITUTE(CONCATENATE(IF(Q763&lt;&gt;"",Q763,""),IF(AND(Q763&lt;&gt;"",R763&lt;&gt;"")," + ",""),IF(R763&lt;&gt;"",R763,""),IF(AND(OR(Q763&lt;&gt;"",R763&lt;&gt;""),S763&lt;&gt;"")," + ",""),IF(S763&lt;&gt;"",S763,""),IF(AND(OR(Q763&lt;&gt;"",R763&lt;&gt;"",S763&lt;&gt;""),T763&lt;&gt;"")," + ",""),IF(T763&lt;&gt;"",T763,""),IF(AND(OR(Q763&lt;&gt;"",R763&lt;&gt;"",S763&lt;&gt;"",T763&lt;&gt;""),U763&lt;&gt;"")," + ",""),IF(U763&lt;&gt;"",U763,""),IF(AND(OR(Q763&lt;&gt;"",R763&lt;&gt;"",S763&lt;&gt;"",T763&lt;&gt;"",U763&lt;&gt;""),V763&lt;&gt;"")," + ",""),IF(V763&lt;&gt;"",V763,""),IF(AND(OR(Q763&lt;&gt;"",R763&lt;&gt;"",S763&lt;&gt;"",T763&lt;&gt;"",U763&lt;&gt;"",V763&lt;&gt;""),W763&lt;&gt;"")," + ",""),IF(W763&lt;&gt;"",W763,""),IF(AND(OR(Q763&lt;&gt;"",R763&lt;&gt;"",S763&lt;&gt;"",T763&lt;&gt;"",U763&lt;&gt;"",V763&lt;&gt;"",W763&lt;&gt;""),X763&lt;&gt;"")," + ",""),IF(X763&lt;&gt;"",X763,""),IF(AND(OR(Q763&lt;&gt;"",R763&lt;&gt;"",S763&lt;&gt;"",T763&lt;&gt;"",U763&lt;&gt;"",V763&lt;&gt;"",W763&lt;&gt;"",X763&lt;&gt;""),Y763&lt;&gt;"")," + ",""),IF(Y763&lt;&gt;"",Y763,""),IF(AND(OR(Q763&lt;&gt;"",R763&lt;&gt;"",S763&lt;&gt;"",T763&lt;&gt;"",U763&lt;&gt;"",V763&lt;&gt;"",W763&lt;&gt;"",X763&lt;&gt;"",Y763&lt;&gt;""),Z763&lt;&gt;"")," + ",""),IF(Z763&lt;&gt;"",Z763,""))," + "," + ",1))</f>
        <v>analog</v>
      </c>
      <c r="N763" t="str" s="108" cm="1">
        <f t="array" ref="N763">TRIM(SUBSTITUTE(CONCATENATE(IF(AA763&lt;&gt;"",AA763,""),IF(AND(AA763&lt;&gt;"",AB763&lt;&gt;"")," + ",""),IF(AB763&lt;&gt;"",AB763,""),IF(AND(OR(AA763&lt;&gt;"",AB763&lt;&gt;""),AC763&lt;&gt;"")," + ",""),IF(AC763&lt;&gt;"",AC763,""),IF(AND(OR(AA763&lt;&gt;"",AB763&lt;&gt;"",AC763&lt;&gt;""),AD763&lt;&gt;"")," + ",""),IF(AD763&lt;&gt;"",AD763,""),IF(AND(OR(AA763&lt;&gt;"",AB763&lt;&gt;"",AC763&lt;&gt;"",AD763&lt;&gt;""),AE763&lt;&gt;"")," + ",""),IF(AE763&lt;&gt;"",AE763,""),IF(AND(OR(AA763&lt;&gt;"",AB763&lt;&gt;"",AC763&lt;&gt;"",AD763&lt;&gt;"",AE763&lt;&gt;""),AF763&lt;&gt;"")," + ",""),IF(AF763&lt;&gt;"",AF763,""),IF(AND(OR(AA763&lt;&gt;"",AB763&lt;&gt;"",AC763&lt;&gt;"",AD763&lt;&gt;"",AE763&lt;&gt;"",AF763&lt;&gt;""),AG763&lt;&gt;"")," + ",""),IF(AG763&lt;&gt;"",AG763,""),IF(AND(OR(AA763&lt;&gt;"",AB763&lt;&gt;"",AC763&lt;&gt;"",AD763&lt;&gt;"",AE763&lt;&gt;"",AF763&lt;&gt;"",AG763&lt;&gt;""),AH763&lt;&gt;"")," + ",""),IF(AH763&lt;&gt;"",AH763,""),IF(AND(OR(AA763&lt;&gt;"",AB763&lt;&gt;"",AC763&lt;&gt;"",AD763&lt;&gt;"",AE763&lt;&gt;"",AF763&lt;&gt;"",AG763&lt;&gt;"",AH763&lt;&gt;""),AI763&lt;&gt;"")," + ",""),IF(AI763&lt;&gt;"",AI763,""),IF(AND(OR(AA763&lt;&gt;"",AB763&lt;&gt;"",AC763&lt;&gt;"",AD763&lt;&gt;"",AE763&lt;&gt;"",AF763&lt;&gt;"",AG763&lt;&gt;"",AH763&lt;&gt;"",AI763&lt;&gt;""),AJ763&lt;&gt;"")," + ",""),IF(AJ763&lt;&gt;"",AJ763,""))," + "," + ",1))</f>
      </c>
      <c r="O763" t="str" s="108" cm="1">
        <f t="array" ref="O763">TRIM(SUBSTITUTE(CONCATENATE(IF(AK763&lt;&gt;"",AK763,""),IF(AND(AK763&lt;&gt;"",AL763&lt;&gt;"")," + ",""),IF(AL763&lt;&gt;"",AL763,""),IF(AND(OR(AK763&lt;&gt;"",AL763&lt;&gt;""),AM763&lt;&gt;"")," + ",""),IF(AM763&lt;&gt;"",AM763,""),IF(AND(OR(AK763&lt;&gt;"",AL763&lt;&gt;"",AM763&lt;&gt;""),AN763&lt;&gt;"")," + ",""),IF(AN763&lt;&gt;"",AN763,""),IF(AND(OR(AK763&lt;&gt;"",AL763&lt;&gt;"",AM763&lt;&gt;"",AN763&lt;&gt;""),AO763&lt;&gt;"")," + ",""),IF(AO763&lt;&gt;"",AO763,""),IF(AND(OR(AK763&lt;&gt;"",AL763&lt;&gt;"",AM763&lt;&gt;"",AN763&lt;&gt;"",AO763&lt;&gt;""),AP763&lt;&gt;"")," + ",""),IF(AP763&lt;&gt;"",AP763,""),IF(AND(OR(AK763&lt;&gt;"",AL763&lt;&gt;"",AM763&lt;&gt;"",AN763&lt;&gt;"",AO763&lt;&gt;"",AP763&lt;&gt;""),AQ763&lt;&gt;"")," + ",""),IF(AQ763&lt;&gt;"",AQ763,""),IF(AND(OR(AK763&lt;&gt;"",AL763&lt;&gt;"",AM763&lt;&gt;"",AN763&lt;&gt;"",AO763&lt;&gt;"",AP763&lt;&gt;"",AQ763&lt;&gt;""),AR763&lt;&gt;"")," + ",""),IF(AR763&lt;&gt;"",AR763,""),IF(AND(OR(AK763&lt;&gt;"",AL763&lt;&gt;"",AM763&lt;&gt;"",AN763&lt;&gt;"",AO763&lt;&gt;"",AP763&lt;&gt;"",AQ763&lt;&gt;"",AR763&lt;&gt;""),AS763&lt;&gt;"")," + ",""),IF(AS763&lt;&gt;"",AS763,""),IF(AND(OR(AK763&lt;&gt;"",AL763&lt;&gt;"",AM763&lt;&gt;"",AN763&lt;&gt;"",AO763&lt;&gt;"",AP763&lt;&gt;"",AQ763&lt;&gt;"",AR763&lt;&gt;"",AS763&lt;&gt;""),AT763&lt;&gt;"")," + ",""),IF(AT763&lt;&gt;"",AT763,""))," + "," + ",1))</f>
      </c>
      <c r="P763" t="str" s="108" cm="1">
        <f t="array" ref="P763">TRIM(SUBSTITUTE(CONCATENATE(IF(AU763&lt;&gt;"",AU763,""),IF(AND(AU763&lt;&gt;"",AV763&lt;&gt;"")," + ",""),IF(AV763&lt;&gt;"",AV763,""),IF(AND(OR(AU763&lt;&gt;"",AV763&lt;&gt;""),AW763&lt;&gt;"")," + ",""),IF(AW763&lt;&gt;"",AW763,""),IF(AND(OR(AU763&lt;&gt;"",AV763&lt;&gt;"",AW763&lt;&gt;""),AX763&lt;&gt;"")," + ",""),IF(AX763&lt;&gt;"",AX763,""),IF(AND(OR(AU763&lt;&gt;"",AV763&lt;&gt;"",AW763&lt;&gt;"",AX763&lt;&gt;""),AY763&lt;&gt;"")," + ",""),IF(AY763&lt;&gt;"",AY763,""),IF(AND(OR(AU763&lt;&gt;"",AV763&lt;&gt;"",AW763&lt;&gt;"",AX763&lt;&gt;"",AY763&lt;&gt;""),AZ763&lt;&gt;"")," + ",""),IF(AZ763&lt;&gt;"",AZ763,""),IF(AND(OR(AU763&lt;&gt;"",AV763&lt;&gt;"",AW763&lt;&gt;"",AX763&lt;&gt;"",AY763&lt;&gt;"",AZ763&lt;&gt;""),BA763&lt;&gt;"")," + ",""),IF(BA763&lt;&gt;"",BA763,""),IF(AND(OR(AU763&lt;&gt;"",AV763&lt;&gt;"",AW763&lt;&gt;"",AX763&lt;&gt;"",AY763&lt;&gt;"",AZ763&lt;&gt;"",BA763&lt;&gt;""),BB763&lt;&gt;"")," + ",""),IF(BB763&lt;&gt;"",BB763,""),IF(AND(OR(AU763&lt;&gt;"",AV763&lt;&gt;"",AW763&lt;&gt;"",AX763&lt;&gt;"",AY763&lt;&gt;"",AZ763&lt;&gt;"",BA763&lt;&gt;"",BB763&lt;&gt;""),BC763&lt;&gt;"")," + ",""),IF(BC763&lt;&gt;"",BC763,""))," + "," + ",1))</f>
      </c>
      <c r="Q763" s="108"/>
      <c r="R763" s="108"/>
      <c r="S763" s="108"/>
      <c r="T763" t="s" s="109">
        <v>18</v>
      </c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8"/>
      <c r="AM763" s="108"/>
      <c r="AN763" s="108"/>
      <c r="AO763" s="108"/>
      <c r="AP763" s="108"/>
      <c r="AQ763" s="108"/>
      <c r="AR763" s="108"/>
      <c r="AS763" s="108"/>
      <c r="AT763" s="108"/>
      <c r="AU763" s="108"/>
      <c r="AV763" s="108"/>
      <c r="AW763" s="108"/>
      <c r="AX763" s="108"/>
      <c r="AY763" s="108"/>
      <c r="AZ763" s="108"/>
      <c r="BA763" s="108"/>
      <c r="BB763" s="108"/>
      <c r="BC763" s="108"/>
    </row>
    <row r="764" ht="17" customHeight="1">
      <c r="A764" s="3"/>
      <c r="B764" s="110">
        <v>34</v>
      </c>
      <c r="C764" s="111">
        <v>58</v>
      </c>
      <c r="D764" s="3"/>
      <c r="E764" s="64"/>
      <c r="F764" s="3"/>
      <c r="G764" s="3"/>
      <c r="H764" t="s" s="112">
        <v>1492</v>
      </c>
      <c r="I764" t="s" s="109">
        <v>1797</v>
      </c>
      <c r="J764" s="113"/>
      <c r="K764" t="str" s="108" cm="1">
        <f t="array" ref="K764">TRIM(SUBSTITUTE(CONCATENATE(IF(M764&lt;&gt;"",M764,""),IF(AND(M764&lt;&gt;"",N764&lt;&gt;"")," + ",""),IF(N764&lt;&gt;"",N764,""),IF(AND(OR(M764&lt;&gt;"",N764&lt;&gt;""),O764&lt;&gt;"")," + ",""),IF(O764&lt;&gt;"",O764,""),IF(AND(OR(M764&lt;&gt;"",N764&lt;&gt;"",O764&lt;&gt;""),P764&lt;&gt;"")," + ",""),IF(P764&lt;&gt;"",P764,""))," + "," + ",1))</f>
        <v>atonal + echo</v>
      </c>
      <c r="L764" t="str" s="114" cm="1">
        <f t="array" ref="L764">"sendmidi dev "Osmose Port 2" cc 0 "&amp;$B764&amp;" pc "&amp;$C764</f>
        <v>sendmidi dev "Osmose Port 2" cc 0 34 pc 58</v>
      </c>
      <c r="M764" t="str" s="108" cm="1">
        <f t="array" ref="M764">TRIM(SUBSTITUTE(CONCATENATE(IF(Q764&lt;&gt;"",Q764,""),IF(AND(Q764&lt;&gt;"",R764&lt;&gt;"")," + ",""),IF(R764&lt;&gt;"",R764,""),IF(AND(OR(Q764&lt;&gt;"",R764&lt;&gt;""),S764&lt;&gt;"")," + ",""),IF(S764&lt;&gt;"",S764,""),IF(AND(OR(Q764&lt;&gt;"",R764&lt;&gt;"",S764&lt;&gt;""),T764&lt;&gt;"")," + ",""),IF(T764&lt;&gt;"",T764,""),IF(AND(OR(Q764&lt;&gt;"",R764&lt;&gt;"",S764&lt;&gt;"",T764&lt;&gt;""),U764&lt;&gt;"")," + ",""),IF(U764&lt;&gt;"",U764,""),IF(AND(OR(Q764&lt;&gt;"",R764&lt;&gt;"",S764&lt;&gt;"",T764&lt;&gt;"",U764&lt;&gt;""),V764&lt;&gt;"")," + ",""),IF(V764&lt;&gt;"",V764,""),IF(AND(OR(Q764&lt;&gt;"",R764&lt;&gt;"",S764&lt;&gt;"",T764&lt;&gt;"",U764&lt;&gt;"",V764&lt;&gt;""),W764&lt;&gt;"")," + ",""),IF(W764&lt;&gt;"",W764,""),IF(AND(OR(Q764&lt;&gt;"",R764&lt;&gt;"",S764&lt;&gt;"",T764&lt;&gt;"",U764&lt;&gt;"",V764&lt;&gt;"",W764&lt;&gt;""),X764&lt;&gt;"")," + ",""),IF(X764&lt;&gt;"",X764,""),IF(AND(OR(Q764&lt;&gt;"",R764&lt;&gt;"",S764&lt;&gt;"",T764&lt;&gt;"",U764&lt;&gt;"",V764&lt;&gt;"",W764&lt;&gt;"",X764&lt;&gt;""),Y764&lt;&gt;"")," + ",""),IF(Y764&lt;&gt;"",Y764,""),IF(AND(OR(Q764&lt;&gt;"",R764&lt;&gt;"",S764&lt;&gt;"",T764&lt;&gt;"",U764&lt;&gt;"",V764&lt;&gt;"",W764&lt;&gt;"",X764&lt;&gt;"",Y764&lt;&gt;""),Z764&lt;&gt;"")," + ",""),IF(Z764&lt;&gt;"",Z764,""))," + "," + ",1))</f>
        <v>atonal</v>
      </c>
      <c r="N764" t="str" s="108" cm="1">
        <f t="array" ref="N764">TRIM(SUBSTITUTE(CONCATENATE(IF(AA764&lt;&gt;"",AA764,""),IF(AND(AA764&lt;&gt;"",AB764&lt;&gt;"")," + ",""),IF(AB764&lt;&gt;"",AB764,""),IF(AND(OR(AA764&lt;&gt;"",AB764&lt;&gt;""),AC764&lt;&gt;"")," + ",""),IF(AC764&lt;&gt;"",AC764,""),IF(AND(OR(AA764&lt;&gt;"",AB764&lt;&gt;"",AC764&lt;&gt;""),AD764&lt;&gt;"")," + ",""),IF(AD764&lt;&gt;"",AD764,""),IF(AND(OR(AA764&lt;&gt;"",AB764&lt;&gt;"",AC764&lt;&gt;"",AD764&lt;&gt;""),AE764&lt;&gt;"")," + ",""),IF(AE764&lt;&gt;"",AE764,""),IF(AND(OR(AA764&lt;&gt;"",AB764&lt;&gt;"",AC764&lt;&gt;"",AD764&lt;&gt;"",AE764&lt;&gt;""),AF764&lt;&gt;"")," + ",""),IF(AF764&lt;&gt;"",AF764,""),IF(AND(OR(AA764&lt;&gt;"",AB764&lt;&gt;"",AC764&lt;&gt;"",AD764&lt;&gt;"",AE764&lt;&gt;"",AF764&lt;&gt;""),AG764&lt;&gt;"")," + ",""),IF(AG764&lt;&gt;"",AG764,""),IF(AND(OR(AA764&lt;&gt;"",AB764&lt;&gt;"",AC764&lt;&gt;"",AD764&lt;&gt;"",AE764&lt;&gt;"",AF764&lt;&gt;"",AG764&lt;&gt;""),AH764&lt;&gt;"")," + ",""),IF(AH764&lt;&gt;"",AH764,""),IF(AND(OR(AA764&lt;&gt;"",AB764&lt;&gt;"",AC764&lt;&gt;"",AD764&lt;&gt;"",AE764&lt;&gt;"",AF764&lt;&gt;"",AG764&lt;&gt;"",AH764&lt;&gt;""),AI764&lt;&gt;"")," + ",""),IF(AI764&lt;&gt;"",AI764,""),IF(AND(OR(AA764&lt;&gt;"",AB764&lt;&gt;"",AC764&lt;&gt;"",AD764&lt;&gt;"",AE764&lt;&gt;"",AF764&lt;&gt;"",AG764&lt;&gt;"",AH764&lt;&gt;"",AI764&lt;&gt;""),AJ764&lt;&gt;"")," + ",""),IF(AJ764&lt;&gt;"",AJ764,""))," + "," + ",1))</f>
        <v>echo</v>
      </c>
      <c r="O764" t="str" s="108" cm="1">
        <f t="array" ref="O764">TRIM(SUBSTITUTE(CONCATENATE(IF(AK764&lt;&gt;"",AK764,""),IF(AND(AK764&lt;&gt;"",AL764&lt;&gt;"")," + ",""),IF(AL764&lt;&gt;"",AL764,""),IF(AND(OR(AK764&lt;&gt;"",AL764&lt;&gt;""),AM764&lt;&gt;"")," + ",""),IF(AM764&lt;&gt;"",AM764,""),IF(AND(OR(AK764&lt;&gt;"",AL764&lt;&gt;"",AM764&lt;&gt;""),AN764&lt;&gt;"")," + ",""),IF(AN764&lt;&gt;"",AN764,""),IF(AND(OR(AK764&lt;&gt;"",AL764&lt;&gt;"",AM764&lt;&gt;"",AN764&lt;&gt;""),AO764&lt;&gt;"")," + ",""),IF(AO764&lt;&gt;"",AO764,""),IF(AND(OR(AK764&lt;&gt;"",AL764&lt;&gt;"",AM764&lt;&gt;"",AN764&lt;&gt;"",AO764&lt;&gt;""),AP764&lt;&gt;"")," + ",""),IF(AP764&lt;&gt;"",AP764,""),IF(AND(OR(AK764&lt;&gt;"",AL764&lt;&gt;"",AM764&lt;&gt;"",AN764&lt;&gt;"",AO764&lt;&gt;"",AP764&lt;&gt;""),AQ764&lt;&gt;"")," + ",""),IF(AQ764&lt;&gt;"",AQ764,""),IF(AND(OR(AK764&lt;&gt;"",AL764&lt;&gt;"",AM764&lt;&gt;"",AN764&lt;&gt;"",AO764&lt;&gt;"",AP764&lt;&gt;"",AQ764&lt;&gt;""),AR764&lt;&gt;"")," + ",""),IF(AR764&lt;&gt;"",AR764,""),IF(AND(OR(AK764&lt;&gt;"",AL764&lt;&gt;"",AM764&lt;&gt;"",AN764&lt;&gt;"",AO764&lt;&gt;"",AP764&lt;&gt;"",AQ764&lt;&gt;"",AR764&lt;&gt;""),AS764&lt;&gt;"")," + ",""),IF(AS764&lt;&gt;"",AS764,""),IF(AND(OR(AK764&lt;&gt;"",AL764&lt;&gt;"",AM764&lt;&gt;"",AN764&lt;&gt;"",AO764&lt;&gt;"",AP764&lt;&gt;"",AQ764&lt;&gt;"",AR764&lt;&gt;"",AS764&lt;&gt;""),AT764&lt;&gt;"")," + ",""),IF(AT764&lt;&gt;"",AT764,""))," + "," + ",1))</f>
      </c>
      <c r="P764" t="str" s="108" cm="1">
        <f t="array" ref="P764">TRIM(SUBSTITUTE(CONCATENATE(IF(AU764&lt;&gt;"",AU764,""),IF(AND(AU764&lt;&gt;"",AV764&lt;&gt;"")," + ",""),IF(AV764&lt;&gt;"",AV764,""),IF(AND(OR(AU764&lt;&gt;"",AV764&lt;&gt;""),AW764&lt;&gt;"")," + ",""),IF(AW764&lt;&gt;"",AW764,""),IF(AND(OR(AU764&lt;&gt;"",AV764&lt;&gt;"",AW764&lt;&gt;""),AX764&lt;&gt;"")," + ",""),IF(AX764&lt;&gt;"",AX764,""),IF(AND(OR(AU764&lt;&gt;"",AV764&lt;&gt;"",AW764&lt;&gt;"",AX764&lt;&gt;""),AY764&lt;&gt;"")," + ",""),IF(AY764&lt;&gt;"",AY764,""),IF(AND(OR(AU764&lt;&gt;"",AV764&lt;&gt;"",AW764&lt;&gt;"",AX764&lt;&gt;"",AY764&lt;&gt;""),AZ764&lt;&gt;"")," + ",""),IF(AZ764&lt;&gt;"",AZ764,""),IF(AND(OR(AU764&lt;&gt;"",AV764&lt;&gt;"",AW764&lt;&gt;"",AX764&lt;&gt;"",AY764&lt;&gt;"",AZ764&lt;&gt;""),BA764&lt;&gt;"")," + ",""),IF(BA764&lt;&gt;"",BA764,""),IF(AND(OR(AU764&lt;&gt;"",AV764&lt;&gt;"",AW764&lt;&gt;"",AX764&lt;&gt;"",AY764&lt;&gt;"",AZ764&lt;&gt;"",BA764&lt;&gt;""),BB764&lt;&gt;"")," + ",""),IF(BB764&lt;&gt;"",BB764,""),IF(AND(OR(AU764&lt;&gt;"",AV764&lt;&gt;"",AW764&lt;&gt;"",AX764&lt;&gt;"",AY764&lt;&gt;"",AZ764&lt;&gt;"",BA764&lt;&gt;"",BB764&lt;&gt;""),BC764&lt;&gt;"")," + ",""),IF(BC764&lt;&gt;"",BC764,""))," + "," + ",1))</f>
      </c>
      <c r="Q764" s="108"/>
      <c r="R764" s="108"/>
      <c r="S764" s="108"/>
      <c r="T764" s="108"/>
      <c r="U764" t="s" s="109">
        <v>19</v>
      </c>
      <c r="V764" s="108"/>
      <c r="W764" s="108"/>
      <c r="X764" s="108"/>
      <c r="Y764" s="108"/>
      <c r="Z764" s="108"/>
      <c r="AA764" s="108"/>
      <c r="AB764" s="108"/>
      <c r="AC764" s="108"/>
      <c r="AD764" t="s" s="109">
        <v>28</v>
      </c>
      <c r="AE764" s="108"/>
      <c r="AF764" s="108"/>
      <c r="AG764" s="108"/>
      <c r="AH764" s="108"/>
      <c r="AI764" s="108"/>
      <c r="AJ764" s="108"/>
      <c r="AK764" s="108"/>
      <c r="AL764" s="108"/>
      <c r="AM764" s="108"/>
      <c r="AN764" s="108"/>
      <c r="AO764" s="108"/>
      <c r="AP764" s="108"/>
      <c r="AQ764" s="108"/>
      <c r="AR764" s="108"/>
      <c r="AS764" s="108"/>
      <c r="AT764" s="108"/>
      <c r="AU764" s="108"/>
      <c r="AV764" s="108"/>
      <c r="AW764" s="108"/>
      <c r="AX764" s="108"/>
      <c r="AY764" s="108"/>
      <c r="AZ764" s="108"/>
      <c r="BA764" s="108"/>
      <c r="BB764" s="108"/>
      <c r="BC764" s="108"/>
    </row>
    <row r="765" ht="17" customHeight="1">
      <c r="A765" s="3"/>
      <c r="B765" s="110">
        <v>34</v>
      </c>
      <c r="C765" s="111">
        <v>59</v>
      </c>
      <c r="D765" s="3"/>
      <c r="E765" s="64"/>
      <c r="F765" s="3"/>
      <c r="G765" s="3"/>
      <c r="H765" t="s" s="112">
        <v>1</v>
      </c>
      <c r="I765" t="s" s="109">
        <v>1613</v>
      </c>
      <c r="J765" s="113"/>
      <c r="K765" t="str" s="108" cm="1">
        <f t="array" ref="K765">TRIM(SUBSTITUTE(CONCATENATE(IF(M765&lt;&gt;"",M765,""),IF(AND(M765&lt;&gt;"",N765&lt;&gt;"")," + ",""),IF(N765&lt;&gt;"",N765,""),IF(AND(OR(M765&lt;&gt;"",N765&lt;&gt;""),O765&lt;&gt;"")," + ",""),IF(O765&lt;&gt;"",O765,""),IF(AND(OR(M765&lt;&gt;"",N765&lt;&gt;"",O765&lt;&gt;""),P765&lt;&gt;"")," + ",""),IF(P765&lt;&gt;"",P765,""))," + "," + ",1))</f>
        <v>aggressive + analog + distorted</v>
      </c>
      <c r="L765" t="str" s="114" cm="1">
        <f t="array" ref="L765">"sendmidi dev "Osmose Port 2" cc 0 "&amp;$B765&amp;" pc "&amp;$C765</f>
        <v>sendmidi dev "Osmose Port 2" cc 0 34 pc 59</v>
      </c>
      <c r="M765" t="str" s="108" cm="1">
        <f t="array" ref="M765">TRIM(SUBSTITUTE(CONCATENATE(IF(Q765&lt;&gt;"",Q765,""),IF(AND(Q765&lt;&gt;"",R765&lt;&gt;"")," + ",""),IF(R765&lt;&gt;"",R765,""),IF(AND(OR(Q765&lt;&gt;"",R765&lt;&gt;""),S765&lt;&gt;"")," + ",""),IF(S765&lt;&gt;"",S765,""),IF(AND(OR(Q765&lt;&gt;"",R765&lt;&gt;"",S765&lt;&gt;""),T765&lt;&gt;"")," + ",""),IF(T765&lt;&gt;"",T765,""),IF(AND(OR(Q765&lt;&gt;"",R765&lt;&gt;"",S765&lt;&gt;"",T765&lt;&gt;""),U765&lt;&gt;"")," + ",""),IF(U765&lt;&gt;"",U765,""),IF(AND(OR(Q765&lt;&gt;"",R765&lt;&gt;"",S765&lt;&gt;"",T765&lt;&gt;"",U765&lt;&gt;""),V765&lt;&gt;"")," + ",""),IF(V765&lt;&gt;"",V765,""),IF(AND(OR(Q765&lt;&gt;"",R765&lt;&gt;"",S765&lt;&gt;"",T765&lt;&gt;"",U765&lt;&gt;"",V765&lt;&gt;""),W765&lt;&gt;"")," + ",""),IF(W765&lt;&gt;"",W765,""),IF(AND(OR(Q765&lt;&gt;"",R765&lt;&gt;"",S765&lt;&gt;"",T765&lt;&gt;"",U765&lt;&gt;"",V765&lt;&gt;"",W765&lt;&gt;""),X765&lt;&gt;"")," + ",""),IF(X765&lt;&gt;"",X765,""),IF(AND(OR(Q765&lt;&gt;"",R765&lt;&gt;"",S765&lt;&gt;"",T765&lt;&gt;"",U765&lt;&gt;"",V765&lt;&gt;"",W765&lt;&gt;"",X765&lt;&gt;""),Y765&lt;&gt;"")," + ",""),IF(Y765&lt;&gt;"",Y765,""),IF(AND(OR(Q765&lt;&gt;"",R765&lt;&gt;"",S765&lt;&gt;"",T765&lt;&gt;"",U765&lt;&gt;"",V765&lt;&gt;"",W765&lt;&gt;"",X765&lt;&gt;"",Y765&lt;&gt;""),Z765&lt;&gt;"")," + ",""),IF(Z765&lt;&gt;"",Z765,""))," + "," + ",1))</f>
        <v>aggressive + analog</v>
      </c>
      <c r="N765" t="str" s="108" cm="1">
        <f t="array" ref="N765">TRIM(SUBSTITUTE(CONCATENATE(IF(AA765&lt;&gt;"",AA765,""),IF(AND(AA765&lt;&gt;"",AB765&lt;&gt;"")," + ",""),IF(AB765&lt;&gt;"",AB765,""),IF(AND(OR(AA765&lt;&gt;"",AB765&lt;&gt;""),AC765&lt;&gt;"")," + ",""),IF(AC765&lt;&gt;"",AC765,""),IF(AND(OR(AA765&lt;&gt;"",AB765&lt;&gt;"",AC765&lt;&gt;""),AD765&lt;&gt;"")," + ",""),IF(AD765&lt;&gt;"",AD765,""),IF(AND(OR(AA765&lt;&gt;"",AB765&lt;&gt;"",AC765&lt;&gt;"",AD765&lt;&gt;""),AE765&lt;&gt;"")," + ",""),IF(AE765&lt;&gt;"",AE765,""),IF(AND(OR(AA765&lt;&gt;"",AB765&lt;&gt;"",AC765&lt;&gt;"",AD765&lt;&gt;"",AE765&lt;&gt;""),AF765&lt;&gt;"")," + ",""),IF(AF765&lt;&gt;"",AF765,""),IF(AND(OR(AA765&lt;&gt;"",AB765&lt;&gt;"",AC765&lt;&gt;"",AD765&lt;&gt;"",AE765&lt;&gt;"",AF765&lt;&gt;""),AG765&lt;&gt;"")," + ",""),IF(AG765&lt;&gt;"",AG765,""),IF(AND(OR(AA765&lt;&gt;"",AB765&lt;&gt;"",AC765&lt;&gt;"",AD765&lt;&gt;"",AE765&lt;&gt;"",AF765&lt;&gt;"",AG765&lt;&gt;""),AH765&lt;&gt;"")," + ",""),IF(AH765&lt;&gt;"",AH765,""),IF(AND(OR(AA765&lt;&gt;"",AB765&lt;&gt;"",AC765&lt;&gt;"",AD765&lt;&gt;"",AE765&lt;&gt;"",AF765&lt;&gt;"",AG765&lt;&gt;"",AH765&lt;&gt;""),AI765&lt;&gt;"")," + ",""),IF(AI765&lt;&gt;"",AI765,""),IF(AND(OR(AA765&lt;&gt;"",AB765&lt;&gt;"",AC765&lt;&gt;"",AD765&lt;&gt;"",AE765&lt;&gt;"",AF765&lt;&gt;"",AG765&lt;&gt;"",AH765&lt;&gt;"",AI765&lt;&gt;""),AJ765&lt;&gt;"")," + ",""),IF(AJ765&lt;&gt;"",AJ765,""))," + "," + ",1))</f>
        <v>distorted</v>
      </c>
      <c r="O765" t="str" s="108" cm="1">
        <f t="array" ref="O765">TRIM(SUBSTITUTE(CONCATENATE(IF(AK765&lt;&gt;"",AK765,""),IF(AND(AK765&lt;&gt;"",AL765&lt;&gt;"")," + ",""),IF(AL765&lt;&gt;"",AL765,""),IF(AND(OR(AK765&lt;&gt;"",AL765&lt;&gt;""),AM765&lt;&gt;"")," + ",""),IF(AM765&lt;&gt;"",AM765,""),IF(AND(OR(AK765&lt;&gt;"",AL765&lt;&gt;"",AM765&lt;&gt;""),AN765&lt;&gt;"")," + ",""),IF(AN765&lt;&gt;"",AN765,""),IF(AND(OR(AK765&lt;&gt;"",AL765&lt;&gt;"",AM765&lt;&gt;"",AN765&lt;&gt;""),AO765&lt;&gt;"")," + ",""),IF(AO765&lt;&gt;"",AO765,""),IF(AND(OR(AK765&lt;&gt;"",AL765&lt;&gt;"",AM765&lt;&gt;"",AN765&lt;&gt;"",AO765&lt;&gt;""),AP765&lt;&gt;"")," + ",""),IF(AP765&lt;&gt;"",AP765,""),IF(AND(OR(AK765&lt;&gt;"",AL765&lt;&gt;"",AM765&lt;&gt;"",AN765&lt;&gt;"",AO765&lt;&gt;"",AP765&lt;&gt;""),AQ765&lt;&gt;"")," + ",""),IF(AQ765&lt;&gt;"",AQ765,""),IF(AND(OR(AK765&lt;&gt;"",AL765&lt;&gt;"",AM765&lt;&gt;"",AN765&lt;&gt;"",AO765&lt;&gt;"",AP765&lt;&gt;"",AQ765&lt;&gt;""),AR765&lt;&gt;"")," + ",""),IF(AR765&lt;&gt;"",AR765,""),IF(AND(OR(AK765&lt;&gt;"",AL765&lt;&gt;"",AM765&lt;&gt;"",AN765&lt;&gt;"",AO765&lt;&gt;"",AP765&lt;&gt;"",AQ765&lt;&gt;"",AR765&lt;&gt;""),AS765&lt;&gt;"")," + ",""),IF(AS765&lt;&gt;"",AS765,""),IF(AND(OR(AK765&lt;&gt;"",AL765&lt;&gt;"",AM765&lt;&gt;"",AN765&lt;&gt;"",AO765&lt;&gt;"",AP765&lt;&gt;"",AQ765&lt;&gt;"",AR765&lt;&gt;"",AS765&lt;&gt;""),AT765&lt;&gt;"")," + ",""),IF(AT765&lt;&gt;"",AT765,""))," + "," + ",1))</f>
      </c>
      <c r="P765" t="str" s="108" cm="1">
        <f t="array" ref="P765">TRIM(SUBSTITUTE(CONCATENATE(IF(AU765&lt;&gt;"",AU765,""),IF(AND(AU765&lt;&gt;"",AV765&lt;&gt;"")," + ",""),IF(AV765&lt;&gt;"",AV765,""),IF(AND(OR(AU765&lt;&gt;"",AV765&lt;&gt;""),AW765&lt;&gt;"")," + ",""),IF(AW765&lt;&gt;"",AW765,""),IF(AND(OR(AU765&lt;&gt;"",AV765&lt;&gt;"",AW765&lt;&gt;""),AX765&lt;&gt;"")," + ",""),IF(AX765&lt;&gt;"",AX765,""),IF(AND(OR(AU765&lt;&gt;"",AV765&lt;&gt;"",AW765&lt;&gt;"",AX765&lt;&gt;""),AY765&lt;&gt;"")," + ",""),IF(AY765&lt;&gt;"",AY765,""),IF(AND(OR(AU765&lt;&gt;"",AV765&lt;&gt;"",AW765&lt;&gt;"",AX765&lt;&gt;"",AY765&lt;&gt;""),AZ765&lt;&gt;"")," + ",""),IF(AZ765&lt;&gt;"",AZ765,""),IF(AND(OR(AU765&lt;&gt;"",AV765&lt;&gt;"",AW765&lt;&gt;"",AX765&lt;&gt;"",AY765&lt;&gt;"",AZ765&lt;&gt;""),BA765&lt;&gt;"")," + ",""),IF(BA765&lt;&gt;"",BA765,""),IF(AND(OR(AU765&lt;&gt;"",AV765&lt;&gt;"",AW765&lt;&gt;"",AX765&lt;&gt;"",AY765&lt;&gt;"",AZ765&lt;&gt;"",BA765&lt;&gt;""),BB765&lt;&gt;"")," + ",""),IF(BB765&lt;&gt;"",BB765,""),IF(AND(OR(AU765&lt;&gt;"",AV765&lt;&gt;"",AW765&lt;&gt;"",AX765&lt;&gt;"",AY765&lt;&gt;"",AZ765&lt;&gt;"",BA765&lt;&gt;"",BB765&lt;&gt;""),BC765&lt;&gt;"")," + ",""),IF(BC765&lt;&gt;"",BC765,""))," + "," + ",1))</f>
      </c>
      <c r="Q765" s="108"/>
      <c r="R765" t="s" s="109">
        <v>16</v>
      </c>
      <c r="S765" s="108"/>
      <c r="T765" t="s" s="109">
        <v>18</v>
      </c>
      <c r="U765" s="108"/>
      <c r="V765" s="108"/>
      <c r="W765" s="108"/>
      <c r="X765" s="108"/>
      <c r="Y765" s="108"/>
      <c r="Z765" s="108"/>
      <c r="AA765" s="108"/>
      <c r="AB765" t="s" s="109">
        <v>26</v>
      </c>
      <c r="AC765" s="108"/>
      <c r="AD765" s="108"/>
      <c r="AE765" s="108"/>
      <c r="AF765" s="108"/>
      <c r="AG765" s="108"/>
      <c r="AH765" s="108"/>
      <c r="AI765" s="108"/>
      <c r="AJ765" s="108"/>
      <c r="AK765" s="108"/>
      <c r="AL765" s="108"/>
      <c r="AM765" s="108"/>
      <c r="AN765" s="108"/>
      <c r="AO765" s="108"/>
      <c r="AP765" s="108"/>
      <c r="AQ765" s="108"/>
      <c r="AR765" s="108"/>
      <c r="AS765" s="108"/>
      <c r="AT765" s="108"/>
      <c r="AU765" s="108"/>
      <c r="AV765" s="108"/>
      <c r="AW765" s="108"/>
      <c r="AX765" s="108"/>
      <c r="AY765" s="108"/>
      <c r="AZ765" s="108"/>
      <c r="BA765" s="108"/>
      <c r="BB765" s="108"/>
      <c r="BC765" s="108"/>
    </row>
    <row r="766" ht="17" customHeight="1">
      <c r="A766" s="3"/>
      <c r="B766" s="110">
        <v>34</v>
      </c>
      <c r="C766" s="111">
        <v>60</v>
      </c>
      <c r="D766" s="3"/>
      <c r="E766" s="64"/>
      <c r="F766" s="3"/>
      <c r="G766" s="3"/>
      <c r="H766" t="s" s="112">
        <v>1492</v>
      </c>
      <c r="I766" t="s" s="109">
        <v>1800</v>
      </c>
      <c r="J766" s="113"/>
      <c r="K766" t="str" s="108" cm="1">
        <f t="array" ref="K766">TRIM(SUBSTITUTE(CONCATENATE(IF(M766&lt;&gt;"",M766,""),IF(AND(M766&lt;&gt;"",N766&lt;&gt;"")," + ",""),IF(N766&lt;&gt;"",N766,""),IF(AND(OR(M766&lt;&gt;"",N766&lt;&gt;""),O766&lt;&gt;"")," + ",""),IF(O766&lt;&gt;"",O766,""),IF(AND(OR(M766&lt;&gt;"",N766&lt;&gt;"",O766&lt;&gt;""),P766&lt;&gt;"")," + ",""),IF(P766&lt;&gt;"",P766,""))," + "," + ",1))</f>
        <v>atonal + metallic</v>
      </c>
      <c r="L766" t="str" s="114" cm="1">
        <f t="array" ref="L766">"sendmidi dev "Osmose Port 2" cc 0 "&amp;$B766&amp;" pc "&amp;$C766</f>
        <v>sendmidi dev "Osmose Port 2" cc 0 34 pc 60</v>
      </c>
      <c r="M766" t="str" s="108" cm="1">
        <f t="array" ref="M766">TRIM(SUBSTITUTE(CONCATENATE(IF(Q766&lt;&gt;"",Q766,""),IF(AND(Q766&lt;&gt;"",R766&lt;&gt;"")," + ",""),IF(R766&lt;&gt;"",R766,""),IF(AND(OR(Q766&lt;&gt;"",R766&lt;&gt;""),S766&lt;&gt;"")," + ",""),IF(S766&lt;&gt;"",S766,""),IF(AND(OR(Q766&lt;&gt;"",R766&lt;&gt;"",S766&lt;&gt;""),T766&lt;&gt;"")," + ",""),IF(T766&lt;&gt;"",T766,""),IF(AND(OR(Q766&lt;&gt;"",R766&lt;&gt;"",S766&lt;&gt;"",T766&lt;&gt;""),U766&lt;&gt;"")," + ",""),IF(U766&lt;&gt;"",U766,""),IF(AND(OR(Q766&lt;&gt;"",R766&lt;&gt;"",S766&lt;&gt;"",T766&lt;&gt;"",U766&lt;&gt;""),V766&lt;&gt;"")," + ",""),IF(V766&lt;&gt;"",V766,""),IF(AND(OR(Q766&lt;&gt;"",R766&lt;&gt;"",S766&lt;&gt;"",T766&lt;&gt;"",U766&lt;&gt;"",V766&lt;&gt;""),W766&lt;&gt;"")," + ",""),IF(W766&lt;&gt;"",W766,""),IF(AND(OR(Q766&lt;&gt;"",R766&lt;&gt;"",S766&lt;&gt;"",T766&lt;&gt;"",U766&lt;&gt;"",V766&lt;&gt;"",W766&lt;&gt;""),X766&lt;&gt;"")," + ",""),IF(X766&lt;&gt;"",X766,""),IF(AND(OR(Q766&lt;&gt;"",R766&lt;&gt;"",S766&lt;&gt;"",T766&lt;&gt;"",U766&lt;&gt;"",V766&lt;&gt;"",W766&lt;&gt;"",X766&lt;&gt;""),Y766&lt;&gt;"")," + ",""),IF(Y766&lt;&gt;"",Y766,""),IF(AND(OR(Q766&lt;&gt;"",R766&lt;&gt;"",S766&lt;&gt;"",T766&lt;&gt;"",U766&lt;&gt;"",V766&lt;&gt;"",W766&lt;&gt;"",X766&lt;&gt;"",Y766&lt;&gt;""),Z766&lt;&gt;"")," + ",""),IF(Z766&lt;&gt;"",Z766,""))," + "," + ",1))</f>
        <v>atonal</v>
      </c>
      <c r="N766" t="str" s="108" cm="1">
        <f t="array" ref="N766">TRIM(SUBSTITUTE(CONCATENATE(IF(AA766&lt;&gt;"",AA766,""),IF(AND(AA766&lt;&gt;"",AB766&lt;&gt;"")," + ",""),IF(AB766&lt;&gt;"",AB766,""),IF(AND(OR(AA766&lt;&gt;"",AB766&lt;&gt;""),AC766&lt;&gt;"")," + ",""),IF(AC766&lt;&gt;"",AC766,""),IF(AND(OR(AA766&lt;&gt;"",AB766&lt;&gt;"",AC766&lt;&gt;""),AD766&lt;&gt;"")," + ",""),IF(AD766&lt;&gt;"",AD766,""),IF(AND(OR(AA766&lt;&gt;"",AB766&lt;&gt;"",AC766&lt;&gt;"",AD766&lt;&gt;""),AE766&lt;&gt;"")," + ",""),IF(AE766&lt;&gt;"",AE766,""),IF(AND(OR(AA766&lt;&gt;"",AB766&lt;&gt;"",AC766&lt;&gt;"",AD766&lt;&gt;"",AE766&lt;&gt;""),AF766&lt;&gt;"")," + ",""),IF(AF766&lt;&gt;"",AF766,""),IF(AND(OR(AA766&lt;&gt;"",AB766&lt;&gt;"",AC766&lt;&gt;"",AD766&lt;&gt;"",AE766&lt;&gt;"",AF766&lt;&gt;""),AG766&lt;&gt;"")," + ",""),IF(AG766&lt;&gt;"",AG766,""),IF(AND(OR(AA766&lt;&gt;"",AB766&lt;&gt;"",AC766&lt;&gt;"",AD766&lt;&gt;"",AE766&lt;&gt;"",AF766&lt;&gt;"",AG766&lt;&gt;""),AH766&lt;&gt;"")," + ",""),IF(AH766&lt;&gt;"",AH766,""),IF(AND(OR(AA766&lt;&gt;"",AB766&lt;&gt;"",AC766&lt;&gt;"",AD766&lt;&gt;"",AE766&lt;&gt;"",AF766&lt;&gt;"",AG766&lt;&gt;"",AH766&lt;&gt;""),AI766&lt;&gt;"")," + ",""),IF(AI766&lt;&gt;"",AI766,""),IF(AND(OR(AA766&lt;&gt;"",AB766&lt;&gt;"",AC766&lt;&gt;"",AD766&lt;&gt;"",AE766&lt;&gt;"",AF766&lt;&gt;"",AG766&lt;&gt;"",AH766&lt;&gt;"",AI766&lt;&gt;""),AJ766&lt;&gt;"")," + ",""),IF(AJ766&lt;&gt;"",AJ766,""))," + "," + ",1))</f>
      </c>
      <c r="O766" t="str" s="108" cm="1">
        <f t="array" ref="O766">TRIM(SUBSTITUTE(CONCATENATE(IF(AK766&lt;&gt;"",AK766,""),IF(AND(AK766&lt;&gt;"",AL766&lt;&gt;"")," + ",""),IF(AL766&lt;&gt;"",AL766,""),IF(AND(OR(AK766&lt;&gt;"",AL766&lt;&gt;""),AM766&lt;&gt;"")," + ",""),IF(AM766&lt;&gt;"",AM766,""),IF(AND(OR(AK766&lt;&gt;"",AL766&lt;&gt;"",AM766&lt;&gt;""),AN766&lt;&gt;"")," + ",""),IF(AN766&lt;&gt;"",AN766,""),IF(AND(OR(AK766&lt;&gt;"",AL766&lt;&gt;"",AM766&lt;&gt;"",AN766&lt;&gt;""),AO766&lt;&gt;"")," + ",""),IF(AO766&lt;&gt;"",AO766,""),IF(AND(OR(AK766&lt;&gt;"",AL766&lt;&gt;"",AM766&lt;&gt;"",AN766&lt;&gt;"",AO766&lt;&gt;""),AP766&lt;&gt;"")," + ",""),IF(AP766&lt;&gt;"",AP766,""),IF(AND(OR(AK766&lt;&gt;"",AL766&lt;&gt;"",AM766&lt;&gt;"",AN766&lt;&gt;"",AO766&lt;&gt;"",AP766&lt;&gt;""),AQ766&lt;&gt;"")," + ",""),IF(AQ766&lt;&gt;"",AQ766,""),IF(AND(OR(AK766&lt;&gt;"",AL766&lt;&gt;"",AM766&lt;&gt;"",AN766&lt;&gt;"",AO766&lt;&gt;"",AP766&lt;&gt;"",AQ766&lt;&gt;""),AR766&lt;&gt;"")," + ",""),IF(AR766&lt;&gt;"",AR766,""),IF(AND(OR(AK766&lt;&gt;"",AL766&lt;&gt;"",AM766&lt;&gt;"",AN766&lt;&gt;"",AO766&lt;&gt;"",AP766&lt;&gt;"",AQ766&lt;&gt;"",AR766&lt;&gt;""),AS766&lt;&gt;"")," + ",""),IF(AS766&lt;&gt;"",AS766,""),IF(AND(OR(AK766&lt;&gt;"",AL766&lt;&gt;"",AM766&lt;&gt;"",AN766&lt;&gt;"",AO766&lt;&gt;"",AP766&lt;&gt;"",AQ766&lt;&gt;"",AR766&lt;&gt;"",AS766&lt;&gt;""),AT766&lt;&gt;"")," + ",""),IF(AT766&lt;&gt;"",AT766,""))," + "," + ",1))</f>
        <v>metallic</v>
      </c>
      <c r="P766" t="str" s="108" cm="1">
        <f t="array" ref="P766">TRIM(SUBSTITUTE(CONCATENATE(IF(AU766&lt;&gt;"",AU766,""),IF(AND(AU766&lt;&gt;"",AV766&lt;&gt;"")," + ",""),IF(AV766&lt;&gt;"",AV766,""),IF(AND(OR(AU766&lt;&gt;"",AV766&lt;&gt;""),AW766&lt;&gt;"")," + ",""),IF(AW766&lt;&gt;"",AW766,""),IF(AND(OR(AU766&lt;&gt;"",AV766&lt;&gt;"",AW766&lt;&gt;""),AX766&lt;&gt;"")," + ",""),IF(AX766&lt;&gt;"",AX766,""),IF(AND(OR(AU766&lt;&gt;"",AV766&lt;&gt;"",AW766&lt;&gt;"",AX766&lt;&gt;""),AY766&lt;&gt;"")," + ",""),IF(AY766&lt;&gt;"",AY766,""),IF(AND(OR(AU766&lt;&gt;"",AV766&lt;&gt;"",AW766&lt;&gt;"",AX766&lt;&gt;"",AY766&lt;&gt;""),AZ766&lt;&gt;"")," + ",""),IF(AZ766&lt;&gt;"",AZ766,""),IF(AND(OR(AU766&lt;&gt;"",AV766&lt;&gt;"",AW766&lt;&gt;"",AX766&lt;&gt;"",AY766&lt;&gt;"",AZ766&lt;&gt;""),BA766&lt;&gt;"")," + ",""),IF(BA766&lt;&gt;"",BA766,""),IF(AND(OR(AU766&lt;&gt;"",AV766&lt;&gt;"",AW766&lt;&gt;"",AX766&lt;&gt;"",AY766&lt;&gt;"",AZ766&lt;&gt;"",BA766&lt;&gt;""),BB766&lt;&gt;"")," + ",""),IF(BB766&lt;&gt;"",BB766,""),IF(AND(OR(AU766&lt;&gt;"",AV766&lt;&gt;"",AW766&lt;&gt;"",AX766&lt;&gt;"",AY766&lt;&gt;"",AZ766&lt;&gt;"",BA766&lt;&gt;"",BB766&lt;&gt;""),BC766&lt;&gt;"")," + ",""),IF(BC766&lt;&gt;"",BC766,""))," + "," + ",1))</f>
      </c>
      <c r="Q766" s="108"/>
      <c r="R766" s="108"/>
      <c r="S766" s="108"/>
      <c r="T766" s="108"/>
      <c r="U766" t="s" s="109">
        <v>19</v>
      </c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  <c r="AI766" s="108"/>
      <c r="AJ766" s="108"/>
      <c r="AK766" s="108"/>
      <c r="AL766" s="108"/>
      <c r="AM766" s="108"/>
      <c r="AN766" t="s" s="109">
        <v>38</v>
      </c>
      <c r="AO766" s="108"/>
      <c r="AP766" s="108"/>
      <c r="AQ766" s="108"/>
      <c r="AR766" s="108"/>
      <c r="AS766" s="108"/>
      <c r="AT766" s="108"/>
      <c r="AU766" s="108"/>
      <c r="AV766" s="108"/>
      <c r="AW766" s="108"/>
      <c r="AX766" s="108"/>
      <c r="AY766" s="108"/>
      <c r="AZ766" s="108"/>
      <c r="BA766" s="108"/>
      <c r="BB766" s="108"/>
      <c r="BC766" s="108"/>
    </row>
    <row r="767" ht="17" customHeight="1">
      <c r="A767" s="3"/>
      <c r="B767" s="110">
        <v>34</v>
      </c>
      <c r="C767" s="111">
        <v>61</v>
      </c>
      <c r="D767" s="3"/>
      <c r="E767" s="64"/>
      <c r="F767" s="3"/>
      <c r="G767" s="3"/>
      <c r="H767" t="s" s="112">
        <v>324</v>
      </c>
      <c r="I767" t="s" s="109">
        <v>1635</v>
      </c>
      <c r="J767" s="113"/>
      <c r="K767" t="str" s="108" cm="1">
        <f t="array" ref="K767">TRIM(SUBSTITUTE(CONCATENATE(IF(M767&lt;&gt;"",M767,""),IF(AND(M767&lt;&gt;"",N767&lt;&gt;"")," + ",""),IF(N767&lt;&gt;"",N767,""),IF(AND(OR(M767&lt;&gt;"",N767&lt;&gt;""),O767&lt;&gt;"")," + ",""),IF(O767&lt;&gt;"",O767,""),IF(AND(OR(M767&lt;&gt;"",N767&lt;&gt;"",O767&lt;&gt;""),P767&lt;&gt;"")," + ",""),IF(P767&lt;&gt;"",P767,""))," + "," + ",1))</f>
        <v>acoustic</v>
      </c>
      <c r="L767" t="str" s="114" cm="1">
        <f t="array" ref="L767">"sendmidi dev "Osmose Port 2" cc 0 "&amp;$B767&amp;" pc "&amp;$C767</f>
        <v>sendmidi dev "Osmose Port 2" cc 0 34 pc 61</v>
      </c>
      <c r="M767" t="str" s="108" cm="1">
        <f t="array" ref="M767">TRIM(SUBSTITUTE(CONCATENATE(IF(Q767&lt;&gt;"",Q767,""),IF(AND(Q767&lt;&gt;"",R767&lt;&gt;"")," + ",""),IF(R767&lt;&gt;"",R767,""),IF(AND(OR(Q767&lt;&gt;"",R767&lt;&gt;""),S767&lt;&gt;"")," + ",""),IF(S767&lt;&gt;"",S767,""),IF(AND(OR(Q767&lt;&gt;"",R767&lt;&gt;"",S767&lt;&gt;""),T767&lt;&gt;"")," + ",""),IF(T767&lt;&gt;"",T767,""),IF(AND(OR(Q767&lt;&gt;"",R767&lt;&gt;"",S767&lt;&gt;"",T767&lt;&gt;""),U767&lt;&gt;"")," + ",""),IF(U767&lt;&gt;"",U767,""),IF(AND(OR(Q767&lt;&gt;"",R767&lt;&gt;"",S767&lt;&gt;"",T767&lt;&gt;"",U767&lt;&gt;""),V767&lt;&gt;"")," + ",""),IF(V767&lt;&gt;"",V767,""),IF(AND(OR(Q767&lt;&gt;"",R767&lt;&gt;"",S767&lt;&gt;"",T767&lt;&gt;"",U767&lt;&gt;"",V767&lt;&gt;""),W767&lt;&gt;"")," + ",""),IF(W767&lt;&gt;"",W767,""),IF(AND(OR(Q767&lt;&gt;"",R767&lt;&gt;"",S767&lt;&gt;"",T767&lt;&gt;"",U767&lt;&gt;"",V767&lt;&gt;"",W767&lt;&gt;""),X767&lt;&gt;"")," + ",""),IF(X767&lt;&gt;"",X767,""),IF(AND(OR(Q767&lt;&gt;"",R767&lt;&gt;"",S767&lt;&gt;"",T767&lt;&gt;"",U767&lt;&gt;"",V767&lt;&gt;"",W767&lt;&gt;"",X767&lt;&gt;""),Y767&lt;&gt;"")," + ",""),IF(Y767&lt;&gt;"",Y767,""),IF(AND(OR(Q767&lt;&gt;"",R767&lt;&gt;"",S767&lt;&gt;"",T767&lt;&gt;"",U767&lt;&gt;"",V767&lt;&gt;"",W767&lt;&gt;"",X767&lt;&gt;"",Y767&lt;&gt;""),Z767&lt;&gt;"")," + ",""),IF(Z767&lt;&gt;"",Z767,""))," + "," + ",1))</f>
        <v>acoustic</v>
      </c>
      <c r="N767" t="str" s="108" cm="1">
        <f t="array" ref="N767">TRIM(SUBSTITUTE(CONCATENATE(IF(AA767&lt;&gt;"",AA767,""),IF(AND(AA767&lt;&gt;"",AB767&lt;&gt;"")," + ",""),IF(AB767&lt;&gt;"",AB767,""),IF(AND(OR(AA767&lt;&gt;"",AB767&lt;&gt;""),AC767&lt;&gt;"")," + ",""),IF(AC767&lt;&gt;"",AC767,""),IF(AND(OR(AA767&lt;&gt;"",AB767&lt;&gt;"",AC767&lt;&gt;""),AD767&lt;&gt;"")," + ",""),IF(AD767&lt;&gt;"",AD767,""),IF(AND(OR(AA767&lt;&gt;"",AB767&lt;&gt;"",AC767&lt;&gt;"",AD767&lt;&gt;""),AE767&lt;&gt;"")," + ",""),IF(AE767&lt;&gt;"",AE767,""),IF(AND(OR(AA767&lt;&gt;"",AB767&lt;&gt;"",AC767&lt;&gt;"",AD767&lt;&gt;"",AE767&lt;&gt;""),AF767&lt;&gt;"")," + ",""),IF(AF767&lt;&gt;"",AF767,""),IF(AND(OR(AA767&lt;&gt;"",AB767&lt;&gt;"",AC767&lt;&gt;"",AD767&lt;&gt;"",AE767&lt;&gt;"",AF767&lt;&gt;""),AG767&lt;&gt;"")," + ",""),IF(AG767&lt;&gt;"",AG767,""),IF(AND(OR(AA767&lt;&gt;"",AB767&lt;&gt;"",AC767&lt;&gt;"",AD767&lt;&gt;"",AE767&lt;&gt;"",AF767&lt;&gt;"",AG767&lt;&gt;""),AH767&lt;&gt;"")," + ",""),IF(AH767&lt;&gt;"",AH767,""),IF(AND(OR(AA767&lt;&gt;"",AB767&lt;&gt;"",AC767&lt;&gt;"",AD767&lt;&gt;"",AE767&lt;&gt;"",AF767&lt;&gt;"",AG767&lt;&gt;"",AH767&lt;&gt;""),AI767&lt;&gt;"")," + ",""),IF(AI767&lt;&gt;"",AI767,""),IF(AND(OR(AA767&lt;&gt;"",AB767&lt;&gt;"",AC767&lt;&gt;"",AD767&lt;&gt;"",AE767&lt;&gt;"",AF767&lt;&gt;"",AG767&lt;&gt;"",AH767&lt;&gt;"",AI767&lt;&gt;""),AJ767&lt;&gt;"")," + ",""),IF(AJ767&lt;&gt;"",AJ767,""))," + "," + ",1))</f>
      </c>
      <c r="O767" t="str" s="108" cm="1">
        <f t="array" ref="O767">TRIM(SUBSTITUTE(CONCATENATE(IF(AK767&lt;&gt;"",AK767,""),IF(AND(AK767&lt;&gt;"",AL767&lt;&gt;"")," + ",""),IF(AL767&lt;&gt;"",AL767,""),IF(AND(OR(AK767&lt;&gt;"",AL767&lt;&gt;""),AM767&lt;&gt;"")," + ",""),IF(AM767&lt;&gt;"",AM767,""),IF(AND(OR(AK767&lt;&gt;"",AL767&lt;&gt;"",AM767&lt;&gt;""),AN767&lt;&gt;"")," + ",""),IF(AN767&lt;&gt;"",AN767,""),IF(AND(OR(AK767&lt;&gt;"",AL767&lt;&gt;"",AM767&lt;&gt;"",AN767&lt;&gt;""),AO767&lt;&gt;"")," + ",""),IF(AO767&lt;&gt;"",AO767,""),IF(AND(OR(AK767&lt;&gt;"",AL767&lt;&gt;"",AM767&lt;&gt;"",AN767&lt;&gt;"",AO767&lt;&gt;""),AP767&lt;&gt;"")," + ",""),IF(AP767&lt;&gt;"",AP767,""),IF(AND(OR(AK767&lt;&gt;"",AL767&lt;&gt;"",AM767&lt;&gt;"",AN767&lt;&gt;"",AO767&lt;&gt;"",AP767&lt;&gt;""),AQ767&lt;&gt;"")," + ",""),IF(AQ767&lt;&gt;"",AQ767,""),IF(AND(OR(AK767&lt;&gt;"",AL767&lt;&gt;"",AM767&lt;&gt;"",AN767&lt;&gt;"",AO767&lt;&gt;"",AP767&lt;&gt;"",AQ767&lt;&gt;""),AR767&lt;&gt;"")," + ",""),IF(AR767&lt;&gt;"",AR767,""),IF(AND(OR(AK767&lt;&gt;"",AL767&lt;&gt;"",AM767&lt;&gt;"",AN767&lt;&gt;"",AO767&lt;&gt;"",AP767&lt;&gt;"",AQ767&lt;&gt;"",AR767&lt;&gt;""),AS767&lt;&gt;"")," + ",""),IF(AS767&lt;&gt;"",AS767,""),IF(AND(OR(AK767&lt;&gt;"",AL767&lt;&gt;"",AM767&lt;&gt;"",AN767&lt;&gt;"",AO767&lt;&gt;"",AP767&lt;&gt;"",AQ767&lt;&gt;"",AR767&lt;&gt;"",AS767&lt;&gt;""),AT767&lt;&gt;"")," + ",""),IF(AT767&lt;&gt;"",AT767,""))," + "," + ",1))</f>
      </c>
      <c r="P767" t="str" s="108" cm="1">
        <f t="array" ref="P767">TRIM(SUBSTITUTE(CONCATENATE(IF(AU767&lt;&gt;"",AU767,""),IF(AND(AU767&lt;&gt;"",AV767&lt;&gt;"")," + ",""),IF(AV767&lt;&gt;"",AV767,""),IF(AND(OR(AU767&lt;&gt;"",AV767&lt;&gt;""),AW767&lt;&gt;"")," + ",""),IF(AW767&lt;&gt;"",AW767,""),IF(AND(OR(AU767&lt;&gt;"",AV767&lt;&gt;"",AW767&lt;&gt;""),AX767&lt;&gt;"")," + ",""),IF(AX767&lt;&gt;"",AX767,""),IF(AND(OR(AU767&lt;&gt;"",AV767&lt;&gt;"",AW767&lt;&gt;"",AX767&lt;&gt;""),AY767&lt;&gt;"")," + ",""),IF(AY767&lt;&gt;"",AY767,""),IF(AND(OR(AU767&lt;&gt;"",AV767&lt;&gt;"",AW767&lt;&gt;"",AX767&lt;&gt;"",AY767&lt;&gt;""),AZ767&lt;&gt;"")," + ",""),IF(AZ767&lt;&gt;"",AZ767,""),IF(AND(OR(AU767&lt;&gt;"",AV767&lt;&gt;"",AW767&lt;&gt;"",AX767&lt;&gt;"",AY767&lt;&gt;"",AZ767&lt;&gt;""),BA767&lt;&gt;"")," + ",""),IF(BA767&lt;&gt;"",BA767,""),IF(AND(OR(AU767&lt;&gt;"",AV767&lt;&gt;"",AW767&lt;&gt;"",AX767&lt;&gt;"",AY767&lt;&gt;"",AZ767&lt;&gt;"",BA767&lt;&gt;""),BB767&lt;&gt;"")," + ",""),IF(BB767&lt;&gt;"",BB767,""),IF(AND(OR(AU767&lt;&gt;"",AV767&lt;&gt;"",AW767&lt;&gt;"",AX767&lt;&gt;"",AY767&lt;&gt;"",AZ767&lt;&gt;"",BA767&lt;&gt;"",BB767&lt;&gt;""),BC767&lt;&gt;"")," + ",""),IF(BC767&lt;&gt;"",BC767,""))," + "," + ",1))</f>
      </c>
      <c r="Q767" t="s" s="109">
        <v>15</v>
      </c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  <c r="AI767" s="108"/>
      <c r="AJ767" s="108"/>
      <c r="AK767" s="108"/>
      <c r="AL767" s="108"/>
      <c r="AM767" s="108"/>
      <c r="AN767" s="108"/>
      <c r="AO767" s="108"/>
      <c r="AP767" s="108"/>
      <c r="AQ767" s="108"/>
      <c r="AR767" s="108"/>
      <c r="AS767" s="108"/>
      <c r="AT767" s="108"/>
      <c r="AU767" s="108"/>
      <c r="AV767" s="108"/>
      <c r="AW767" s="108"/>
      <c r="AX767" s="108"/>
      <c r="AY767" s="108"/>
      <c r="AZ767" s="108"/>
      <c r="BA767" s="108"/>
      <c r="BB767" s="108"/>
      <c r="BC767" s="108"/>
    </row>
    <row r="768" ht="17" customHeight="1">
      <c r="A768" s="3"/>
      <c r="B768" s="110">
        <v>34</v>
      </c>
      <c r="C768" s="111">
        <v>62</v>
      </c>
      <c r="D768" s="3"/>
      <c r="E768" s="64"/>
      <c r="F768" s="3"/>
      <c r="G768" s="3"/>
      <c r="H768" t="s" s="112">
        <v>324</v>
      </c>
      <c r="I768" t="s" s="109">
        <v>1637</v>
      </c>
      <c r="J768" s="113"/>
      <c r="K768" t="str" s="108" cm="1">
        <f t="array" ref="K768">TRIM(SUBSTITUTE(CONCATENATE(IF(M768&lt;&gt;"",M768,""),IF(AND(M768&lt;&gt;"",N768&lt;&gt;"")," + ",""),IF(N768&lt;&gt;"",N768,""),IF(AND(OR(M768&lt;&gt;"",N768&lt;&gt;""),O768&lt;&gt;"")," + ",""),IF(O768&lt;&gt;"",O768,""),IF(AND(OR(M768&lt;&gt;"",N768&lt;&gt;"",O768&lt;&gt;""),P768&lt;&gt;"")," + ",""),IF(P768&lt;&gt;"",P768,""))," + "," + ",1))</f>
        <v>acoustic + metallic</v>
      </c>
      <c r="L768" t="str" s="114" cm="1">
        <f t="array" ref="L768">"sendmidi dev "Osmose Port 2" cc 0 "&amp;$B768&amp;" pc "&amp;$C768</f>
        <v>sendmidi dev "Osmose Port 2" cc 0 34 pc 62</v>
      </c>
      <c r="M768" t="str" s="108" cm="1">
        <f t="array" ref="M768">TRIM(SUBSTITUTE(CONCATENATE(IF(Q768&lt;&gt;"",Q768,""),IF(AND(Q768&lt;&gt;"",R768&lt;&gt;"")," + ",""),IF(R768&lt;&gt;"",R768,""),IF(AND(OR(Q768&lt;&gt;"",R768&lt;&gt;""),S768&lt;&gt;"")," + ",""),IF(S768&lt;&gt;"",S768,""),IF(AND(OR(Q768&lt;&gt;"",R768&lt;&gt;"",S768&lt;&gt;""),T768&lt;&gt;"")," + ",""),IF(T768&lt;&gt;"",T768,""),IF(AND(OR(Q768&lt;&gt;"",R768&lt;&gt;"",S768&lt;&gt;"",T768&lt;&gt;""),U768&lt;&gt;"")," + ",""),IF(U768&lt;&gt;"",U768,""),IF(AND(OR(Q768&lt;&gt;"",R768&lt;&gt;"",S768&lt;&gt;"",T768&lt;&gt;"",U768&lt;&gt;""),V768&lt;&gt;"")," + ",""),IF(V768&lt;&gt;"",V768,""),IF(AND(OR(Q768&lt;&gt;"",R768&lt;&gt;"",S768&lt;&gt;"",T768&lt;&gt;"",U768&lt;&gt;"",V768&lt;&gt;""),W768&lt;&gt;"")," + ",""),IF(W768&lt;&gt;"",W768,""),IF(AND(OR(Q768&lt;&gt;"",R768&lt;&gt;"",S768&lt;&gt;"",T768&lt;&gt;"",U768&lt;&gt;"",V768&lt;&gt;"",W768&lt;&gt;""),X768&lt;&gt;"")," + ",""),IF(X768&lt;&gt;"",X768,""),IF(AND(OR(Q768&lt;&gt;"",R768&lt;&gt;"",S768&lt;&gt;"",T768&lt;&gt;"",U768&lt;&gt;"",V768&lt;&gt;"",W768&lt;&gt;"",X768&lt;&gt;""),Y768&lt;&gt;"")," + ",""),IF(Y768&lt;&gt;"",Y768,""),IF(AND(OR(Q768&lt;&gt;"",R768&lt;&gt;"",S768&lt;&gt;"",T768&lt;&gt;"",U768&lt;&gt;"",V768&lt;&gt;"",W768&lt;&gt;"",X768&lt;&gt;"",Y768&lt;&gt;""),Z768&lt;&gt;"")," + ",""),IF(Z768&lt;&gt;"",Z768,""))," + "," + ",1))</f>
        <v>acoustic</v>
      </c>
      <c r="N768" t="str" s="108" cm="1">
        <f t="array" ref="N768">TRIM(SUBSTITUTE(CONCATENATE(IF(AA768&lt;&gt;"",AA768,""),IF(AND(AA768&lt;&gt;"",AB768&lt;&gt;"")," + ",""),IF(AB768&lt;&gt;"",AB768,""),IF(AND(OR(AA768&lt;&gt;"",AB768&lt;&gt;""),AC768&lt;&gt;"")," + ",""),IF(AC768&lt;&gt;"",AC768,""),IF(AND(OR(AA768&lt;&gt;"",AB768&lt;&gt;"",AC768&lt;&gt;""),AD768&lt;&gt;"")," + ",""),IF(AD768&lt;&gt;"",AD768,""),IF(AND(OR(AA768&lt;&gt;"",AB768&lt;&gt;"",AC768&lt;&gt;"",AD768&lt;&gt;""),AE768&lt;&gt;"")," + ",""),IF(AE768&lt;&gt;"",AE768,""),IF(AND(OR(AA768&lt;&gt;"",AB768&lt;&gt;"",AC768&lt;&gt;"",AD768&lt;&gt;"",AE768&lt;&gt;""),AF768&lt;&gt;"")," + ",""),IF(AF768&lt;&gt;"",AF768,""),IF(AND(OR(AA768&lt;&gt;"",AB768&lt;&gt;"",AC768&lt;&gt;"",AD768&lt;&gt;"",AE768&lt;&gt;"",AF768&lt;&gt;""),AG768&lt;&gt;"")," + ",""),IF(AG768&lt;&gt;"",AG768,""),IF(AND(OR(AA768&lt;&gt;"",AB768&lt;&gt;"",AC768&lt;&gt;"",AD768&lt;&gt;"",AE768&lt;&gt;"",AF768&lt;&gt;"",AG768&lt;&gt;""),AH768&lt;&gt;"")," + ",""),IF(AH768&lt;&gt;"",AH768,""),IF(AND(OR(AA768&lt;&gt;"",AB768&lt;&gt;"",AC768&lt;&gt;"",AD768&lt;&gt;"",AE768&lt;&gt;"",AF768&lt;&gt;"",AG768&lt;&gt;"",AH768&lt;&gt;""),AI768&lt;&gt;"")," + ",""),IF(AI768&lt;&gt;"",AI768,""),IF(AND(OR(AA768&lt;&gt;"",AB768&lt;&gt;"",AC768&lt;&gt;"",AD768&lt;&gt;"",AE768&lt;&gt;"",AF768&lt;&gt;"",AG768&lt;&gt;"",AH768&lt;&gt;"",AI768&lt;&gt;""),AJ768&lt;&gt;"")," + ",""),IF(AJ768&lt;&gt;"",AJ768,""))," + "," + ",1))</f>
      </c>
      <c r="O768" t="str" s="108" cm="1">
        <f t="array" ref="O768">TRIM(SUBSTITUTE(CONCATENATE(IF(AK768&lt;&gt;"",AK768,""),IF(AND(AK768&lt;&gt;"",AL768&lt;&gt;"")," + ",""),IF(AL768&lt;&gt;"",AL768,""),IF(AND(OR(AK768&lt;&gt;"",AL768&lt;&gt;""),AM768&lt;&gt;"")," + ",""),IF(AM768&lt;&gt;"",AM768,""),IF(AND(OR(AK768&lt;&gt;"",AL768&lt;&gt;"",AM768&lt;&gt;""),AN768&lt;&gt;"")," + ",""),IF(AN768&lt;&gt;"",AN768,""),IF(AND(OR(AK768&lt;&gt;"",AL768&lt;&gt;"",AM768&lt;&gt;"",AN768&lt;&gt;""),AO768&lt;&gt;"")," + ",""),IF(AO768&lt;&gt;"",AO768,""),IF(AND(OR(AK768&lt;&gt;"",AL768&lt;&gt;"",AM768&lt;&gt;"",AN768&lt;&gt;"",AO768&lt;&gt;""),AP768&lt;&gt;"")," + ",""),IF(AP768&lt;&gt;"",AP768,""),IF(AND(OR(AK768&lt;&gt;"",AL768&lt;&gt;"",AM768&lt;&gt;"",AN768&lt;&gt;"",AO768&lt;&gt;"",AP768&lt;&gt;""),AQ768&lt;&gt;"")," + ",""),IF(AQ768&lt;&gt;"",AQ768,""),IF(AND(OR(AK768&lt;&gt;"",AL768&lt;&gt;"",AM768&lt;&gt;"",AN768&lt;&gt;"",AO768&lt;&gt;"",AP768&lt;&gt;"",AQ768&lt;&gt;""),AR768&lt;&gt;"")," + ",""),IF(AR768&lt;&gt;"",AR768,""),IF(AND(OR(AK768&lt;&gt;"",AL768&lt;&gt;"",AM768&lt;&gt;"",AN768&lt;&gt;"",AO768&lt;&gt;"",AP768&lt;&gt;"",AQ768&lt;&gt;"",AR768&lt;&gt;""),AS768&lt;&gt;"")," + ",""),IF(AS768&lt;&gt;"",AS768,""),IF(AND(OR(AK768&lt;&gt;"",AL768&lt;&gt;"",AM768&lt;&gt;"",AN768&lt;&gt;"",AO768&lt;&gt;"",AP768&lt;&gt;"",AQ768&lt;&gt;"",AR768&lt;&gt;"",AS768&lt;&gt;""),AT768&lt;&gt;"")," + ",""),IF(AT768&lt;&gt;"",AT768,""))," + "," + ",1))</f>
        <v>metallic</v>
      </c>
      <c r="P768" t="str" s="108" cm="1">
        <f t="array" ref="P768">TRIM(SUBSTITUTE(CONCATENATE(IF(AU768&lt;&gt;"",AU768,""),IF(AND(AU768&lt;&gt;"",AV768&lt;&gt;"")," + ",""),IF(AV768&lt;&gt;"",AV768,""),IF(AND(OR(AU768&lt;&gt;"",AV768&lt;&gt;""),AW768&lt;&gt;"")," + ",""),IF(AW768&lt;&gt;"",AW768,""),IF(AND(OR(AU768&lt;&gt;"",AV768&lt;&gt;"",AW768&lt;&gt;""),AX768&lt;&gt;"")," + ",""),IF(AX768&lt;&gt;"",AX768,""),IF(AND(OR(AU768&lt;&gt;"",AV768&lt;&gt;"",AW768&lt;&gt;"",AX768&lt;&gt;""),AY768&lt;&gt;"")," + ",""),IF(AY768&lt;&gt;"",AY768,""),IF(AND(OR(AU768&lt;&gt;"",AV768&lt;&gt;"",AW768&lt;&gt;"",AX768&lt;&gt;"",AY768&lt;&gt;""),AZ768&lt;&gt;"")," + ",""),IF(AZ768&lt;&gt;"",AZ768,""),IF(AND(OR(AU768&lt;&gt;"",AV768&lt;&gt;"",AW768&lt;&gt;"",AX768&lt;&gt;"",AY768&lt;&gt;"",AZ768&lt;&gt;""),BA768&lt;&gt;"")," + ",""),IF(BA768&lt;&gt;"",BA768,""),IF(AND(OR(AU768&lt;&gt;"",AV768&lt;&gt;"",AW768&lt;&gt;"",AX768&lt;&gt;"",AY768&lt;&gt;"",AZ768&lt;&gt;"",BA768&lt;&gt;""),BB768&lt;&gt;"")," + ",""),IF(BB768&lt;&gt;"",BB768,""),IF(AND(OR(AU768&lt;&gt;"",AV768&lt;&gt;"",AW768&lt;&gt;"",AX768&lt;&gt;"",AY768&lt;&gt;"",AZ768&lt;&gt;"",BA768&lt;&gt;"",BB768&lt;&gt;""),BC768&lt;&gt;"")," + ",""),IF(BC768&lt;&gt;"",BC768,""))," + "," + ",1))</f>
      </c>
      <c r="Q768" t="s" s="109">
        <v>15</v>
      </c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9"/>
      <c r="AH768" s="108"/>
      <c r="AI768" s="108"/>
      <c r="AJ768" s="108"/>
      <c r="AK768" s="108"/>
      <c r="AL768" s="108"/>
      <c r="AM768" s="108"/>
      <c r="AN768" t="s" s="109">
        <v>38</v>
      </c>
      <c r="AO768" s="108"/>
      <c r="AP768" s="108"/>
      <c r="AQ768" s="108"/>
      <c r="AR768" s="108"/>
      <c r="AS768" s="108"/>
      <c r="AT768" s="108"/>
      <c r="AU768" s="108"/>
      <c r="AV768" s="108"/>
      <c r="AW768" s="108"/>
      <c r="AX768" s="108"/>
      <c r="AY768" s="108"/>
      <c r="AZ768" s="108"/>
      <c r="BA768" s="108"/>
      <c r="BB768" s="108"/>
      <c r="BC768" s="108"/>
    </row>
    <row r="769" ht="17" customHeight="1">
      <c r="A769" s="3"/>
      <c r="B769" s="110">
        <v>34</v>
      </c>
      <c r="C769" s="111">
        <v>63</v>
      </c>
      <c r="D769" s="3"/>
      <c r="E769" s="64"/>
      <c r="F769" s="3"/>
      <c r="G769" s="3"/>
      <c r="H769" t="s" s="112">
        <v>1492</v>
      </c>
      <c r="I769" t="s" s="109">
        <v>1803</v>
      </c>
      <c r="J769" s="113"/>
      <c r="K769" t="str" s="108" cm="1">
        <f t="array" ref="K769">TRIM(SUBSTITUTE(CONCATENATE(IF(M769&lt;&gt;"",M769,""),IF(AND(M769&lt;&gt;"",N769&lt;&gt;"")," + ",""),IF(N769&lt;&gt;"",N769,""),IF(AND(OR(M769&lt;&gt;"",N769&lt;&gt;""),O769&lt;&gt;"")," + ",""),IF(O769&lt;&gt;"",O769,""),IF(AND(OR(M769&lt;&gt;"",N769&lt;&gt;"",O769&lt;&gt;""),P769&lt;&gt;"")," + ",""),IF(P769&lt;&gt;"",P769,""))," + "," + ",1))</f>
        <v>acoustic + aggressive + distorted + lofi + reverberant</v>
      </c>
      <c r="L769" t="str" s="114" cm="1">
        <f t="array" ref="L769">"sendmidi dev "Osmose Port 2" cc 0 "&amp;$B769&amp;" pc "&amp;$C769</f>
        <v>sendmidi dev "Osmose Port 2" cc 0 34 pc 63</v>
      </c>
      <c r="M769" t="str" s="108" cm="1">
        <f t="array" ref="M769">TRIM(SUBSTITUTE(CONCATENATE(IF(Q769&lt;&gt;"",Q769,""),IF(AND(Q769&lt;&gt;"",R769&lt;&gt;"")," + ",""),IF(R769&lt;&gt;"",R769,""),IF(AND(OR(Q769&lt;&gt;"",R769&lt;&gt;""),S769&lt;&gt;"")," + ",""),IF(S769&lt;&gt;"",S769,""),IF(AND(OR(Q769&lt;&gt;"",R769&lt;&gt;"",S769&lt;&gt;""),T769&lt;&gt;"")," + ",""),IF(T769&lt;&gt;"",T769,""),IF(AND(OR(Q769&lt;&gt;"",R769&lt;&gt;"",S769&lt;&gt;"",T769&lt;&gt;""),U769&lt;&gt;"")," + ",""),IF(U769&lt;&gt;"",U769,""),IF(AND(OR(Q769&lt;&gt;"",R769&lt;&gt;"",S769&lt;&gt;"",T769&lt;&gt;"",U769&lt;&gt;""),V769&lt;&gt;"")," + ",""),IF(V769&lt;&gt;"",V769,""),IF(AND(OR(Q769&lt;&gt;"",R769&lt;&gt;"",S769&lt;&gt;"",T769&lt;&gt;"",U769&lt;&gt;"",V769&lt;&gt;""),W769&lt;&gt;"")," + ",""),IF(W769&lt;&gt;"",W769,""),IF(AND(OR(Q769&lt;&gt;"",R769&lt;&gt;"",S769&lt;&gt;"",T769&lt;&gt;"",U769&lt;&gt;"",V769&lt;&gt;"",W769&lt;&gt;""),X769&lt;&gt;"")," + ",""),IF(X769&lt;&gt;"",X769,""),IF(AND(OR(Q769&lt;&gt;"",R769&lt;&gt;"",S769&lt;&gt;"",T769&lt;&gt;"",U769&lt;&gt;"",V769&lt;&gt;"",W769&lt;&gt;"",X769&lt;&gt;""),Y769&lt;&gt;"")," + ",""),IF(Y769&lt;&gt;"",Y769,""),IF(AND(OR(Q769&lt;&gt;"",R769&lt;&gt;"",S769&lt;&gt;"",T769&lt;&gt;"",U769&lt;&gt;"",V769&lt;&gt;"",W769&lt;&gt;"",X769&lt;&gt;"",Y769&lt;&gt;""),Z769&lt;&gt;"")," + ",""),IF(Z769&lt;&gt;"",Z769,""))," + "," + ",1))</f>
        <v>acoustic + aggressive</v>
      </c>
      <c r="N769" t="str" s="108" cm="1">
        <f t="array" ref="N769">TRIM(SUBSTITUTE(CONCATENATE(IF(AA769&lt;&gt;"",AA769,""),IF(AND(AA769&lt;&gt;"",AB769&lt;&gt;"")," + ",""),IF(AB769&lt;&gt;"",AB769,""),IF(AND(OR(AA769&lt;&gt;"",AB769&lt;&gt;""),AC769&lt;&gt;"")," + ",""),IF(AC769&lt;&gt;"",AC769,""),IF(AND(OR(AA769&lt;&gt;"",AB769&lt;&gt;"",AC769&lt;&gt;""),AD769&lt;&gt;"")," + ",""),IF(AD769&lt;&gt;"",AD769,""),IF(AND(OR(AA769&lt;&gt;"",AB769&lt;&gt;"",AC769&lt;&gt;"",AD769&lt;&gt;""),AE769&lt;&gt;"")," + ",""),IF(AE769&lt;&gt;"",AE769,""),IF(AND(OR(AA769&lt;&gt;"",AB769&lt;&gt;"",AC769&lt;&gt;"",AD769&lt;&gt;"",AE769&lt;&gt;""),AF769&lt;&gt;"")," + ",""),IF(AF769&lt;&gt;"",AF769,""),IF(AND(OR(AA769&lt;&gt;"",AB769&lt;&gt;"",AC769&lt;&gt;"",AD769&lt;&gt;"",AE769&lt;&gt;"",AF769&lt;&gt;""),AG769&lt;&gt;"")," + ",""),IF(AG769&lt;&gt;"",AG769,""),IF(AND(OR(AA769&lt;&gt;"",AB769&lt;&gt;"",AC769&lt;&gt;"",AD769&lt;&gt;"",AE769&lt;&gt;"",AF769&lt;&gt;"",AG769&lt;&gt;""),AH769&lt;&gt;"")," + ",""),IF(AH769&lt;&gt;"",AH769,""),IF(AND(OR(AA769&lt;&gt;"",AB769&lt;&gt;"",AC769&lt;&gt;"",AD769&lt;&gt;"",AE769&lt;&gt;"",AF769&lt;&gt;"",AG769&lt;&gt;"",AH769&lt;&gt;""),AI769&lt;&gt;"")," + ",""),IF(AI769&lt;&gt;"",AI769,""),IF(AND(OR(AA769&lt;&gt;"",AB769&lt;&gt;"",AC769&lt;&gt;"",AD769&lt;&gt;"",AE769&lt;&gt;"",AF769&lt;&gt;"",AG769&lt;&gt;"",AH769&lt;&gt;"",AI769&lt;&gt;""),AJ769&lt;&gt;"")," + ",""),IF(AJ769&lt;&gt;"",AJ769,""))," + "," + ",1))</f>
        <v>distorted</v>
      </c>
      <c r="O769" t="str" s="108" cm="1">
        <f t="array" ref="O769">TRIM(SUBSTITUTE(CONCATENATE(IF(AK769&lt;&gt;"",AK769,""),IF(AND(AK769&lt;&gt;"",AL769&lt;&gt;"")," + ",""),IF(AL769&lt;&gt;"",AL769,""),IF(AND(OR(AK769&lt;&gt;"",AL769&lt;&gt;""),AM769&lt;&gt;"")," + ",""),IF(AM769&lt;&gt;"",AM769,""),IF(AND(OR(AK769&lt;&gt;"",AL769&lt;&gt;"",AM769&lt;&gt;""),AN769&lt;&gt;"")," + ",""),IF(AN769&lt;&gt;"",AN769,""),IF(AND(OR(AK769&lt;&gt;"",AL769&lt;&gt;"",AM769&lt;&gt;"",AN769&lt;&gt;""),AO769&lt;&gt;"")," + ",""),IF(AO769&lt;&gt;"",AO769,""),IF(AND(OR(AK769&lt;&gt;"",AL769&lt;&gt;"",AM769&lt;&gt;"",AN769&lt;&gt;"",AO769&lt;&gt;""),AP769&lt;&gt;"")," + ",""),IF(AP769&lt;&gt;"",AP769,""),IF(AND(OR(AK769&lt;&gt;"",AL769&lt;&gt;"",AM769&lt;&gt;"",AN769&lt;&gt;"",AO769&lt;&gt;"",AP769&lt;&gt;""),AQ769&lt;&gt;"")," + ",""),IF(AQ769&lt;&gt;"",AQ769,""),IF(AND(OR(AK769&lt;&gt;"",AL769&lt;&gt;"",AM769&lt;&gt;"",AN769&lt;&gt;"",AO769&lt;&gt;"",AP769&lt;&gt;"",AQ769&lt;&gt;""),AR769&lt;&gt;"")," + ",""),IF(AR769&lt;&gt;"",AR769,""),IF(AND(OR(AK769&lt;&gt;"",AL769&lt;&gt;"",AM769&lt;&gt;"",AN769&lt;&gt;"",AO769&lt;&gt;"",AP769&lt;&gt;"",AQ769&lt;&gt;"",AR769&lt;&gt;""),AS769&lt;&gt;"")," + ",""),IF(AS769&lt;&gt;"",AS769,""),IF(AND(OR(AK769&lt;&gt;"",AL769&lt;&gt;"",AM769&lt;&gt;"",AN769&lt;&gt;"",AO769&lt;&gt;"",AP769&lt;&gt;"",AQ769&lt;&gt;"",AR769&lt;&gt;"",AS769&lt;&gt;""),AT769&lt;&gt;"")," + ",""),IF(AT769&lt;&gt;"",AT769,""))," + "," + ",1))</f>
        <v>lofi + reverberant</v>
      </c>
      <c r="P769" t="str" s="108" cm="1">
        <f t="array" ref="P769">TRIM(SUBSTITUTE(CONCATENATE(IF(AU769&lt;&gt;"",AU769,""),IF(AND(AU769&lt;&gt;"",AV769&lt;&gt;"")," + ",""),IF(AV769&lt;&gt;"",AV769,""),IF(AND(OR(AU769&lt;&gt;"",AV769&lt;&gt;""),AW769&lt;&gt;"")," + ",""),IF(AW769&lt;&gt;"",AW769,""),IF(AND(OR(AU769&lt;&gt;"",AV769&lt;&gt;"",AW769&lt;&gt;""),AX769&lt;&gt;"")," + ",""),IF(AX769&lt;&gt;"",AX769,""),IF(AND(OR(AU769&lt;&gt;"",AV769&lt;&gt;"",AW769&lt;&gt;"",AX769&lt;&gt;""),AY769&lt;&gt;"")," + ",""),IF(AY769&lt;&gt;"",AY769,""),IF(AND(OR(AU769&lt;&gt;"",AV769&lt;&gt;"",AW769&lt;&gt;"",AX769&lt;&gt;"",AY769&lt;&gt;""),AZ769&lt;&gt;"")," + ",""),IF(AZ769&lt;&gt;"",AZ769,""),IF(AND(OR(AU769&lt;&gt;"",AV769&lt;&gt;"",AW769&lt;&gt;"",AX769&lt;&gt;"",AY769&lt;&gt;"",AZ769&lt;&gt;""),BA769&lt;&gt;"")," + ",""),IF(BA769&lt;&gt;"",BA769,""),IF(AND(OR(AU769&lt;&gt;"",AV769&lt;&gt;"",AW769&lt;&gt;"",AX769&lt;&gt;"",AY769&lt;&gt;"",AZ769&lt;&gt;"",BA769&lt;&gt;""),BB769&lt;&gt;"")," + ",""),IF(BB769&lt;&gt;"",BB769,""),IF(AND(OR(AU769&lt;&gt;"",AV769&lt;&gt;"",AW769&lt;&gt;"",AX769&lt;&gt;"",AY769&lt;&gt;"",AZ769&lt;&gt;"",BA769&lt;&gt;"",BB769&lt;&gt;""),BC769&lt;&gt;"")," + ",""),IF(BC769&lt;&gt;"",BC769,""))," + "," + ",1))</f>
      </c>
      <c r="Q769" t="s" s="109">
        <v>15</v>
      </c>
      <c r="R769" t="s" s="109">
        <v>16</v>
      </c>
      <c r="S769" s="108"/>
      <c r="T769" s="108"/>
      <c r="U769" s="108"/>
      <c r="V769" s="108"/>
      <c r="W769" s="108"/>
      <c r="X769" s="108"/>
      <c r="Y769" s="108"/>
      <c r="Z769" s="108"/>
      <c r="AA769" s="108"/>
      <c r="AB769" t="s" s="109">
        <v>26</v>
      </c>
      <c r="AC769" s="108"/>
      <c r="AD769" s="108"/>
      <c r="AE769" s="108"/>
      <c r="AF769" s="108"/>
      <c r="AG769" s="109"/>
      <c r="AH769" s="108"/>
      <c r="AI769" s="108"/>
      <c r="AJ769" s="108"/>
      <c r="AK769" s="108"/>
      <c r="AL769" s="108"/>
      <c r="AM769" t="s" s="109">
        <v>37</v>
      </c>
      <c r="AN769" s="108"/>
      <c r="AO769" s="108"/>
      <c r="AP769" s="108"/>
      <c r="AQ769" s="108"/>
      <c r="AR769" s="108"/>
      <c r="AS769" s="108"/>
      <c r="AT769" t="s" s="109">
        <v>44</v>
      </c>
      <c r="AU769" s="108"/>
      <c r="AV769" s="108"/>
      <c r="AW769" s="108"/>
      <c r="AX769" s="108"/>
      <c r="AY769" s="108"/>
      <c r="AZ769" s="108"/>
      <c r="BA769" s="108"/>
      <c r="BB769" s="108"/>
      <c r="BC769" s="108"/>
    </row>
    <row r="770" ht="17" customHeight="1">
      <c r="A770" s="3"/>
      <c r="B770" s="110">
        <v>34</v>
      </c>
      <c r="C770" s="111">
        <v>64</v>
      </c>
      <c r="D770" s="3"/>
      <c r="E770" s="64"/>
      <c r="F770" s="3"/>
      <c r="G770" s="3"/>
      <c r="H770" t="s" s="112">
        <v>954</v>
      </c>
      <c r="I770" t="s" s="109">
        <v>1721</v>
      </c>
      <c r="J770" s="113"/>
      <c r="K770" t="str" s="108" cm="1">
        <f t="array" ref="K770">TRIM(SUBSTITUTE(CONCATENATE(IF(M770&lt;&gt;"",M770,""),IF(AND(M770&lt;&gt;"",N770&lt;&gt;"")," + ",""),IF(N770&lt;&gt;"",N770,""),IF(AND(OR(M770&lt;&gt;"",N770&lt;&gt;""),O770&lt;&gt;"")," + ",""),IF(O770&lt;&gt;"",O770,""),IF(AND(OR(M770&lt;&gt;"",N770&lt;&gt;"",O770&lt;&gt;""),P770&lt;&gt;"")," + ",""),IF(P770&lt;&gt;"",P770,""))," + "," + ",1))</f>
        <v>acoustic + airy + metallic</v>
      </c>
      <c r="L770" t="str" s="114" cm="1">
        <f t="array" ref="L770">"sendmidi dev "Osmose Port 2" cc 0 "&amp;$B770&amp;" pc "&amp;$C770</f>
        <v>sendmidi dev "Osmose Port 2" cc 0 34 pc 64</v>
      </c>
      <c r="M770" t="str" s="108" cm="1">
        <f t="array" ref="M770">TRIM(SUBSTITUTE(CONCATENATE(IF(Q770&lt;&gt;"",Q770,""),IF(AND(Q770&lt;&gt;"",R770&lt;&gt;"")," + ",""),IF(R770&lt;&gt;"",R770,""),IF(AND(OR(Q770&lt;&gt;"",R770&lt;&gt;""),S770&lt;&gt;"")," + ",""),IF(S770&lt;&gt;"",S770,""),IF(AND(OR(Q770&lt;&gt;"",R770&lt;&gt;"",S770&lt;&gt;""),T770&lt;&gt;"")," + ",""),IF(T770&lt;&gt;"",T770,""),IF(AND(OR(Q770&lt;&gt;"",R770&lt;&gt;"",S770&lt;&gt;"",T770&lt;&gt;""),U770&lt;&gt;"")," + ",""),IF(U770&lt;&gt;"",U770,""),IF(AND(OR(Q770&lt;&gt;"",R770&lt;&gt;"",S770&lt;&gt;"",T770&lt;&gt;"",U770&lt;&gt;""),V770&lt;&gt;"")," + ",""),IF(V770&lt;&gt;"",V770,""),IF(AND(OR(Q770&lt;&gt;"",R770&lt;&gt;"",S770&lt;&gt;"",T770&lt;&gt;"",U770&lt;&gt;"",V770&lt;&gt;""),W770&lt;&gt;"")," + ",""),IF(W770&lt;&gt;"",W770,""),IF(AND(OR(Q770&lt;&gt;"",R770&lt;&gt;"",S770&lt;&gt;"",T770&lt;&gt;"",U770&lt;&gt;"",V770&lt;&gt;"",W770&lt;&gt;""),X770&lt;&gt;"")," + ",""),IF(X770&lt;&gt;"",X770,""),IF(AND(OR(Q770&lt;&gt;"",R770&lt;&gt;"",S770&lt;&gt;"",T770&lt;&gt;"",U770&lt;&gt;"",V770&lt;&gt;"",W770&lt;&gt;"",X770&lt;&gt;""),Y770&lt;&gt;"")," + ",""),IF(Y770&lt;&gt;"",Y770,""),IF(AND(OR(Q770&lt;&gt;"",R770&lt;&gt;"",S770&lt;&gt;"",T770&lt;&gt;"",U770&lt;&gt;"",V770&lt;&gt;"",W770&lt;&gt;"",X770&lt;&gt;"",Y770&lt;&gt;""),Z770&lt;&gt;"")," + ",""),IF(Z770&lt;&gt;"",Z770,""))," + "," + ",1))</f>
        <v>acoustic + airy</v>
      </c>
      <c r="N770" t="str" s="108" cm="1">
        <f t="array" ref="N770">TRIM(SUBSTITUTE(CONCATENATE(IF(AA770&lt;&gt;"",AA770,""),IF(AND(AA770&lt;&gt;"",AB770&lt;&gt;"")," + ",""),IF(AB770&lt;&gt;"",AB770,""),IF(AND(OR(AA770&lt;&gt;"",AB770&lt;&gt;""),AC770&lt;&gt;"")," + ",""),IF(AC770&lt;&gt;"",AC770,""),IF(AND(OR(AA770&lt;&gt;"",AB770&lt;&gt;"",AC770&lt;&gt;""),AD770&lt;&gt;"")," + ",""),IF(AD770&lt;&gt;"",AD770,""),IF(AND(OR(AA770&lt;&gt;"",AB770&lt;&gt;"",AC770&lt;&gt;"",AD770&lt;&gt;""),AE770&lt;&gt;"")," + ",""),IF(AE770&lt;&gt;"",AE770,""),IF(AND(OR(AA770&lt;&gt;"",AB770&lt;&gt;"",AC770&lt;&gt;"",AD770&lt;&gt;"",AE770&lt;&gt;""),AF770&lt;&gt;"")," + ",""),IF(AF770&lt;&gt;"",AF770,""),IF(AND(OR(AA770&lt;&gt;"",AB770&lt;&gt;"",AC770&lt;&gt;"",AD770&lt;&gt;"",AE770&lt;&gt;"",AF770&lt;&gt;""),AG770&lt;&gt;"")," + ",""),IF(AG770&lt;&gt;"",AG770,""),IF(AND(OR(AA770&lt;&gt;"",AB770&lt;&gt;"",AC770&lt;&gt;"",AD770&lt;&gt;"",AE770&lt;&gt;"",AF770&lt;&gt;"",AG770&lt;&gt;""),AH770&lt;&gt;"")," + ",""),IF(AH770&lt;&gt;"",AH770,""),IF(AND(OR(AA770&lt;&gt;"",AB770&lt;&gt;"",AC770&lt;&gt;"",AD770&lt;&gt;"",AE770&lt;&gt;"",AF770&lt;&gt;"",AG770&lt;&gt;"",AH770&lt;&gt;""),AI770&lt;&gt;"")," + ",""),IF(AI770&lt;&gt;"",AI770,""),IF(AND(OR(AA770&lt;&gt;"",AB770&lt;&gt;"",AC770&lt;&gt;"",AD770&lt;&gt;"",AE770&lt;&gt;"",AF770&lt;&gt;"",AG770&lt;&gt;"",AH770&lt;&gt;"",AI770&lt;&gt;""),AJ770&lt;&gt;"")," + ",""),IF(AJ770&lt;&gt;"",AJ770,""))," + "," + ",1))</f>
      </c>
      <c r="O770" t="str" s="108" cm="1">
        <f t="array" ref="O770">TRIM(SUBSTITUTE(CONCATENATE(IF(AK770&lt;&gt;"",AK770,""),IF(AND(AK770&lt;&gt;"",AL770&lt;&gt;"")," + ",""),IF(AL770&lt;&gt;"",AL770,""),IF(AND(OR(AK770&lt;&gt;"",AL770&lt;&gt;""),AM770&lt;&gt;"")," + ",""),IF(AM770&lt;&gt;"",AM770,""),IF(AND(OR(AK770&lt;&gt;"",AL770&lt;&gt;"",AM770&lt;&gt;""),AN770&lt;&gt;"")," + ",""),IF(AN770&lt;&gt;"",AN770,""),IF(AND(OR(AK770&lt;&gt;"",AL770&lt;&gt;"",AM770&lt;&gt;"",AN770&lt;&gt;""),AO770&lt;&gt;"")," + ",""),IF(AO770&lt;&gt;"",AO770,""),IF(AND(OR(AK770&lt;&gt;"",AL770&lt;&gt;"",AM770&lt;&gt;"",AN770&lt;&gt;"",AO770&lt;&gt;""),AP770&lt;&gt;"")," + ",""),IF(AP770&lt;&gt;"",AP770,""),IF(AND(OR(AK770&lt;&gt;"",AL770&lt;&gt;"",AM770&lt;&gt;"",AN770&lt;&gt;"",AO770&lt;&gt;"",AP770&lt;&gt;""),AQ770&lt;&gt;"")," + ",""),IF(AQ770&lt;&gt;"",AQ770,""),IF(AND(OR(AK770&lt;&gt;"",AL770&lt;&gt;"",AM770&lt;&gt;"",AN770&lt;&gt;"",AO770&lt;&gt;"",AP770&lt;&gt;"",AQ770&lt;&gt;""),AR770&lt;&gt;"")," + ",""),IF(AR770&lt;&gt;"",AR770,""),IF(AND(OR(AK770&lt;&gt;"",AL770&lt;&gt;"",AM770&lt;&gt;"",AN770&lt;&gt;"",AO770&lt;&gt;"",AP770&lt;&gt;"",AQ770&lt;&gt;"",AR770&lt;&gt;""),AS770&lt;&gt;"")," + ",""),IF(AS770&lt;&gt;"",AS770,""),IF(AND(OR(AK770&lt;&gt;"",AL770&lt;&gt;"",AM770&lt;&gt;"",AN770&lt;&gt;"",AO770&lt;&gt;"",AP770&lt;&gt;"",AQ770&lt;&gt;"",AR770&lt;&gt;"",AS770&lt;&gt;""),AT770&lt;&gt;"")," + ",""),IF(AT770&lt;&gt;"",AT770,""))," + "," + ",1))</f>
        <v>metallic</v>
      </c>
      <c r="P770" t="str" s="108" cm="1">
        <f t="array" ref="P770">TRIM(SUBSTITUTE(CONCATENATE(IF(AU770&lt;&gt;"",AU770,""),IF(AND(AU770&lt;&gt;"",AV770&lt;&gt;"")," + ",""),IF(AV770&lt;&gt;"",AV770,""),IF(AND(OR(AU770&lt;&gt;"",AV770&lt;&gt;""),AW770&lt;&gt;"")," + ",""),IF(AW770&lt;&gt;"",AW770,""),IF(AND(OR(AU770&lt;&gt;"",AV770&lt;&gt;"",AW770&lt;&gt;""),AX770&lt;&gt;"")," + ",""),IF(AX770&lt;&gt;"",AX770,""),IF(AND(OR(AU770&lt;&gt;"",AV770&lt;&gt;"",AW770&lt;&gt;"",AX770&lt;&gt;""),AY770&lt;&gt;"")," + ",""),IF(AY770&lt;&gt;"",AY770,""),IF(AND(OR(AU770&lt;&gt;"",AV770&lt;&gt;"",AW770&lt;&gt;"",AX770&lt;&gt;"",AY770&lt;&gt;""),AZ770&lt;&gt;"")," + ",""),IF(AZ770&lt;&gt;"",AZ770,""),IF(AND(OR(AU770&lt;&gt;"",AV770&lt;&gt;"",AW770&lt;&gt;"",AX770&lt;&gt;"",AY770&lt;&gt;"",AZ770&lt;&gt;""),BA770&lt;&gt;"")," + ",""),IF(BA770&lt;&gt;"",BA770,""),IF(AND(OR(AU770&lt;&gt;"",AV770&lt;&gt;"",AW770&lt;&gt;"",AX770&lt;&gt;"",AY770&lt;&gt;"",AZ770&lt;&gt;"",BA770&lt;&gt;""),BB770&lt;&gt;"")," + ",""),IF(BB770&lt;&gt;"",BB770,""),IF(AND(OR(AU770&lt;&gt;"",AV770&lt;&gt;"",AW770&lt;&gt;"",AX770&lt;&gt;"",AY770&lt;&gt;"",AZ770&lt;&gt;"",BA770&lt;&gt;"",BB770&lt;&gt;""),BC770&lt;&gt;"")," + ",""),IF(BC770&lt;&gt;"",BC770,""))," + "," + ",1))</f>
      </c>
      <c r="Q770" t="s" s="109">
        <v>15</v>
      </c>
      <c r="R770" s="108"/>
      <c r="S770" t="s" s="109">
        <v>17</v>
      </c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8"/>
      <c r="AM770" s="108"/>
      <c r="AN770" t="s" s="109">
        <v>38</v>
      </c>
      <c r="AO770" s="108"/>
      <c r="AP770" s="108"/>
      <c r="AQ770" s="108"/>
      <c r="AR770" s="108"/>
      <c r="AS770" s="108"/>
      <c r="AT770" s="108"/>
      <c r="AU770" s="108"/>
      <c r="AV770" s="108"/>
      <c r="AW770" s="108"/>
      <c r="AX770" s="108"/>
      <c r="AY770" s="108"/>
      <c r="AZ770" s="108"/>
      <c r="BA770" s="108"/>
      <c r="BB770" s="108"/>
      <c r="BC770" s="108"/>
    </row>
    <row r="771" ht="17" customHeight="1">
      <c r="A771" s="3"/>
      <c r="B771" s="110">
        <v>34</v>
      </c>
      <c r="C771" s="111">
        <v>65</v>
      </c>
      <c r="D771" s="3"/>
      <c r="E771" s="64"/>
      <c r="F771" s="3"/>
      <c r="G771" s="3"/>
      <c r="H771" t="s" s="112">
        <v>1155</v>
      </c>
      <c r="I771" t="s" s="109">
        <v>1762</v>
      </c>
      <c r="J771" s="113"/>
      <c r="K771" t="str" s="108" cm="1">
        <f t="array" ref="K771">TRIM(SUBSTITUTE(CONCATENATE(IF(M771&lt;&gt;"",M771,""),IF(AND(M771&lt;&gt;"",N771&lt;&gt;"")," + ",""),IF(N771&lt;&gt;"",N771,""),IF(AND(OR(M771&lt;&gt;"",N771&lt;&gt;""),O771&lt;&gt;"")," + ",""),IF(O771&lt;&gt;"",O771,""),IF(AND(OR(M771&lt;&gt;"",N771&lt;&gt;"",O771&lt;&gt;""),P771&lt;&gt;"")," + ",""),IF(P771&lt;&gt;"",P771,""))," + "," + ",1))</f>
        <v>analog + ensemble + stereo</v>
      </c>
      <c r="L771" t="str" s="114" cm="1">
        <f t="array" ref="L771">"sendmidi dev "Osmose Port 2" cc 0 "&amp;$B771&amp;" pc "&amp;$C771</f>
        <v>sendmidi dev "Osmose Port 2" cc 0 34 pc 65</v>
      </c>
      <c r="M771" t="str" s="108" cm="1">
        <f t="array" ref="M771">TRIM(SUBSTITUTE(CONCATENATE(IF(Q771&lt;&gt;"",Q771,""),IF(AND(Q771&lt;&gt;"",R771&lt;&gt;"")," + ",""),IF(R771&lt;&gt;"",R771,""),IF(AND(OR(Q771&lt;&gt;"",R771&lt;&gt;""),S771&lt;&gt;"")," + ",""),IF(S771&lt;&gt;"",S771,""),IF(AND(OR(Q771&lt;&gt;"",R771&lt;&gt;"",S771&lt;&gt;""),T771&lt;&gt;"")," + ",""),IF(T771&lt;&gt;"",T771,""),IF(AND(OR(Q771&lt;&gt;"",R771&lt;&gt;"",S771&lt;&gt;"",T771&lt;&gt;""),U771&lt;&gt;"")," + ",""),IF(U771&lt;&gt;"",U771,""),IF(AND(OR(Q771&lt;&gt;"",R771&lt;&gt;"",S771&lt;&gt;"",T771&lt;&gt;"",U771&lt;&gt;""),V771&lt;&gt;"")," + ",""),IF(V771&lt;&gt;"",V771,""),IF(AND(OR(Q771&lt;&gt;"",R771&lt;&gt;"",S771&lt;&gt;"",T771&lt;&gt;"",U771&lt;&gt;"",V771&lt;&gt;""),W771&lt;&gt;"")," + ",""),IF(W771&lt;&gt;"",W771,""),IF(AND(OR(Q771&lt;&gt;"",R771&lt;&gt;"",S771&lt;&gt;"",T771&lt;&gt;"",U771&lt;&gt;"",V771&lt;&gt;"",W771&lt;&gt;""),X771&lt;&gt;"")," + ",""),IF(X771&lt;&gt;"",X771,""),IF(AND(OR(Q771&lt;&gt;"",R771&lt;&gt;"",S771&lt;&gt;"",T771&lt;&gt;"",U771&lt;&gt;"",V771&lt;&gt;"",W771&lt;&gt;"",X771&lt;&gt;""),Y771&lt;&gt;"")," + ",""),IF(Y771&lt;&gt;"",Y771,""),IF(AND(OR(Q771&lt;&gt;"",R771&lt;&gt;"",S771&lt;&gt;"",T771&lt;&gt;"",U771&lt;&gt;"",V771&lt;&gt;"",W771&lt;&gt;"",X771&lt;&gt;"",Y771&lt;&gt;""),Z771&lt;&gt;"")," + ",""),IF(Z771&lt;&gt;"",Z771,""))," + "," + ",1))</f>
        <v>analog</v>
      </c>
      <c r="N771" t="str" s="108" cm="1">
        <f t="array" ref="N771">TRIM(SUBSTITUTE(CONCATENATE(IF(AA771&lt;&gt;"",AA771,""),IF(AND(AA771&lt;&gt;"",AB771&lt;&gt;"")," + ",""),IF(AB771&lt;&gt;"",AB771,""),IF(AND(OR(AA771&lt;&gt;"",AB771&lt;&gt;""),AC771&lt;&gt;"")," + ",""),IF(AC771&lt;&gt;"",AC771,""),IF(AND(OR(AA771&lt;&gt;"",AB771&lt;&gt;"",AC771&lt;&gt;""),AD771&lt;&gt;"")," + ",""),IF(AD771&lt;&gt;"",AD771,""),IF(AND(OR(AA771&lt;&gt;"",AB771&lt;&gt;"",AC771&lt;&gt;"",AD771&lt;&gt;""),AE771&lt;&gt;"")," + ",""),IF(AE771&lt;&gt;"",AE771,""),IF(AND(OR(AA771&lt;&gt;"",AB771&lt;&gt;"",AC771&lt;&gt;"",AD771&lt;&gt;"",AE771&lt;&gt;""),AF771&lt;&gt;"")," + ",""),IF(AF771&lt;&gt;"",AF771,""),IF(AND(OR(AA771&lt;&gt;"",AB771&lt;&gt;"",AC771&lt;&gt;"",AD771&lt;&gt;"",AE771&lt;&gt;"",AF771&lt;&gt;""),AG771&lt;&gt;"")," + ",""),IF(AG771&lt;&gt;"",AG771,""),IF(AND(OR(AA771&lt;&gt;"",AB771&lt;&gt;"",AC771&lt;&gt;"",AD771&lt;&gt;"",AE771&lt;&gt;"",AF771&lt;&gt;"",AG771&lt;&gt;""),AH771&lt;&gt;"")," + ",""),IF(AH771&lt;&gt;"",AH771,""),IF(AND(OR(AA771&lt;&gt;"",AB771&lt;&gt;"",AC771&lt;&gt;"",AD771&lt;&gt;"",AE771&lt;&gt;"",AF771&lt;&gt;"",AG771&lt;&gt;"",AH771&lt;&gt;""),AI771&lt;&gt;"")," + ",""),IF(AI771&lt;&gt;"",AI771,""),IF(AND(OR(AA771&lt;&gt;"",AB771&lt;&gt;"",AC771&lt;&gt;"",AD771&lt;&gt;"",AE771&lt;&gt;"",AF771&lt;&gt;"",AG771&lt;&gt;"",AH771&lt;&gt;"",AI771&lt;&gt;""),AJ771&lt;&gt;"")," + ",""),IF(AJ771&lt;&gt;"",AJ771,""))," + "," + ",1))</f>
        <v>ensemble</v>
      </c>
      <c r="O771" t="str" s="108" cm="1">
        <f t="array" ref="O771">TRIM(SUBSTITUTE(CONCATENATE(IF(AK771&lt;&gt;"",AK771,""),IF(AND(AK771&lt;&gt;"",AL771&lt;&gt;"")," + ",""),IF(AL771&lt;&gt;"",AL771,""),IF(AND(OR(AK771&lt;&gt;"",AL771&lt;&gt;""),AM771&lt;&gt;"")," + ",""),IF(AM771&lt;&gt;"",AM771,""),IF(AND(OR(AK771&lt;&gt;"",AL771&lt;&gt;"",AM771&lt;&gt;""),AN771&lt;&gt;"")," + ",""),IF(AN771&lt;&gt;"",AN771,""),IF(AND(OR(AK771&lt;&gt;"",AL771&lt;&gt;"",AM771&lt;&gt;"",AN771&lt;&gt;""),AO771&lt;&gt;"")," + ",""),IF(AO771&lt;&gt;"",AO771,""),IF(AND(OR(AK771&lt;&gt;"",AL771&lt;&gt;"",AM771&lt;&gt;"",AN771&lt;&gt;"",AO771&lt;&gt;""),AP771&lt;&gt;"")," + ",""),IF(AP771&lt;&gt;"",AP771,""),IF(AND(OR(AK771&lt;&gt;"",AL771&lt;&gt;"",AM771&lt;&gt;"",AN771&lt;&gt;"",AO771&lt;&gt;"",AP771&lt;&gt;""),AQ771&lt;&gt;"")," + ",""),IF(AQ771&lt;&gt;"",AQ771,""),IF(AND(OR(AK771&lt;&gt;"",AL771&lt;&gt;"",AM771&lt;&gt;"",AN771&lt;&gt;"",AO771&lt;&gt;"",AP771&lt;&gt;"",AQ771&lt;&gt;""),AR771&lt;&gt;"")," + ",""),IF(AR771&lt;&gt;"",AR771,""),IF(AND(OR(AK771&lt;&gt;"",AL771&lt;&gt;"",AM771&lt;&gt;"",AN771&lt;&gt;"",AO771&lt;&gt;"",AP771&lt;&gt;"",AQ771&lt;&gt;"",AR771&lt;&gt;""),AS771&lt;&gt;"")," + ",""),IF(AS771&lt;&gt;"",AS771,""),IF(AND(OR(AK771&lt;&gt;"",AL771&lt;&gt;"",AM771&lt;&gt;"",AN771&lt;&gt;"",AO771&lt;&gt;"",AP771&lt;&gt;"",AQ771&lt;&gt;"",AR771&lt;&gt;"",AS771&lt;&gt;""),AT771&lt;&gt;"")," + ",""),IF(AT771&lt;&gt;"",AT771,""))," + "," + ",1))</f>
      </c>
      <c r="P771" t="str" s="108" cm="1">
        <f t="array" ref="P771">TRIM(SUBSTITUTE(CONCATENATE(IF(AU771&lt;&gt;"",AU771,""),IF(AND(AU771&lt;&gt;"",AV771&lt;&gt;"")," + ",""),IF(AV771&lt;&gt;"",AV771,""),IF(AND(OR(AU771&lt;&gt;"",AV771&lt;&gt;""),AW771&lt;&gt;"")," + ",""),IF(AW771&lt;&gt;"",AW771,""),IF(AND(OR(AU771&lt;&gt;"",AV771&lt;&gt;"",AW771&lt;&gt;""),AX771&lt;&gt;"")," + ",""),IF(AX771&lt;&gt;"",AX771,""),IF(AND(OR(AU771&lt;&gt;"",AV771&lt;&gt;"",AW771&lt;&gt;"",AX771&lt;&gt;""),AY771&lt;&gt;"")," + ",""),IF(AY771&lt;&gt;"",AY771,""),IF(AND(OR(AU771&lt;&gt;"",AV771&lt;&gt;"",AW771&lt;&gt;"",AX771&lt;&gt;"",AY771&lt;&gt;""),AZ771&lt;&gt;"")," + ",""),IF(AZ771&lt;&gt;"",AZ771,""),IF(AND(OR(AU771&lt;&gt;"",AV771&lt;&gt;"",AW771&lt;&gt;"",AX771&lt;&gt;"",AY771&lt;&gt;"",AZ771&lt;&gt;""),BA771&lt;&gt;"")," + ",""),IF(BA771&lt;&gt;"",BA771,""),IF(AND(OR(AU771&lt;&gt;"",AV771&lt;&gt;"",AW771&lt;&gt;"",AX771&lt;&gt;"",AY771&lt;&gt;"",AZ771&lt;&gt;"",BA771&lt;&gt;""),BB771&lt;&gt;"")," + ",""),IF(BB771&lt;&gt;"",BB771,""),IF(AND(OR(AU771&lt;&gt;"",AV771&lt;&gt;"",AW771&lt;&gt;"",AX771&lt;&gt;"",AY771&lt;&gt;"",AZ771&lt;&gt;"",BA771&lt;&gt;"",BB771&lt;&gt;""),BC771&lt;&gt;"")," + ",""),IF(BC771&lt;&gt;"",BC771,""))," + "," + ",1))</f>
        <v>stereo</v>
      </c>
      <c r="Q771" s="108"/>
      <c r="R771" s="108"/>
      <c r="S771" s="108"/>
      <c r="T771" t="s" s="109">
        <v>18</v>
      </c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t="s" s="109">
        <v>30</v>
      </c>
      <c r="AG771" s="108"/>
      <c r="AH771" s="108"/>
      <c r="AI771" s="108"/>
      <c r="AJ771" s="108"/>
      <c r="AK771" s="108"/>
      <c r="AL771" s="108"/>
      <c r="AM771" s="108"/>
      <c r="AN771" s="108"/>
      <c r="AO771" s="108"/>
      <c r="AP771" s="108"/>
      <c r="AQ771" s="108"/>
      <c r="AR771" s="108"/>
      <c r="AS771" s="108"/>
      <c r="AT771" s="108"/>
      <c r="AU771" s="108"/>
      <c r="AV771" s="108"/>
      <c r="AW771" s="108"/>
      <c r="AX771" t="s" s="109">
        <v>48</v>
      </c>
      <c r="AY771" s="108"/>
      <c r="AZ771" s="108"/>
      <c r="BA771" s="108"/>
      <c r="BB771" s="108"/>
      <c r="BC771" s="108"/>
    </row>
    <row r="772" ht="17" customHeight="1">
      <c r="A772" s="3"/>
      <c r="B772" s="110">
        <v>34</v>
      </c>
      <c r="C772" s="111">
        <v>66</v>
      </c>
      <c r="D772" s="3"/>
      <c r="E772" s="64"/>
      <c r="F772" s="3"/>
      <c r="G772" s="3"/>
      <c r="H772" t="s" s="112">
        <v>1155</v>
      </c>
      <c r="I772" t="s" s="109">
        <v>1764</v>
      </c>
      <c r="J772" s="113"/>
      <c r="K772" t="str" s="108" cm="1">
        <f t="array" ref="K772">TRIM(SUBSTITUTE(CONCATENATE(IF(M772&lt;&gt;"",M772,""),IF(AND(M772&lt;&gt;"",N772&lt;&gt;"")," + ",""),IF(N772&lt;&gt;"",N772,""),IF(AND(OR(M772&lt;&gt;"",N772&lt;&gt;""),O772&lt;&gt;"")," + ",""),IF(O772&lt;&gt;"",O772,""),IF(AND(OR(M772&lt;&gt;"",N772&lt;&gt;"",O772&lt;&gt;""),P772&lt;&gt;"")," + ",""),IF(P772&lt;&gt;"",P772,""))," + "," + ",1))</f>
        <v>analog</v>
      </c>
      <c r="L772" t="str" s="114" cm="1">
        <f t="array" ref="L772">"sendmidi dev "Osmose Port 2" cc 0 "&amp;$B772&amp;" pc "&amp;$C772</f>
        <v>sendmidi dev "Osmose Port 2" cc 0 34 pc 66</v>
      </c>
      <c r="M772" t="str" s="108" cm="1">
        <f t="array" ref="M772">TRIM(SUBSTITUTE(CONCATENATE(IF(Q772&lt;&gt;"",Q772,""),IF(AND(Q772&lt;&gt;"",R772&lt;&gt;"")," + ",""),IF(R772&lt;&gt;"",R772,""),IF(AND(OR(Q772&lt;&gt;"",R772&lt;&gt;""),S772&lt;&gt;"")," + ",""),IF(S772&lt;&gt;"",S772,""),IF(AND(OR(Q772&lt;&gt;"",R772&lt;&gt;"",S772&lt;&gt;""),T772&lt;&gt;"")," + ",""),IF(T772&lt;&gt;"",T772,""),IF(AND(OR(Q772&lt;&gt;"",R772&lt;&gt;"",S772&lt;&gt;"",T772&lt;&gt;""),U772&lt;&gt;"")," + ",""),IF(U772&lt;&gt;"",U772,""),IF(AND(OR(Q772&lt;&gt;"",R772&lt;&gt;"",S772&lt;&gt;"",T772&lt;&gt;"",U772&lt;&gt;""),V772&lt;&gt;"")," + ",""),IF(V772&lt;&gt;"",V772,""),IF(AND(OR(Q772&lt;&gt;"",R772&lt;&gt;"",S772&lt;&gt;"",T772&lt;&gt;"",U772&lt;&gt;"",V772&lt;&gt;""),W772&lt;&gt;"")," + ",""),IF(W772&lt;&gt;"",W772,""),IF(AND(OR(Q772&lt;&gt;"",R772&lt;&gt;"",S772&lt;&gt;"",T772&lt;&gt;"",U772&lt;&gt;"",V772&lt;&gt;"",W772&lt;&gt;""),X772&lt;&gt;"")," + ",""),IF(X772&lt;&gt;"",X772,""),IF(AND(OR(Q772&lt;&gt;"",R772&lt;&gt;"",S772&lt;&gt;"",T772&lt;&gt;"",U772&lt;&gt;"",V772&lt;&gt;"",W772&lt;&gt;"",X772&lt;&gt;""),Y772&lt;&gt;"")," + ",""),IF(Y772&lt;&gt;"",Y772,""),IF(AND(OR(Q772&lt;&gt;"",R772&lt;&gt;"",S772&lt;&gt;"",T772&lt;&gt;"",U772&lt;&gt;"",V772&lt;&gt;"",W772&lt;&gt;"",X772&lt;&gt;"",Y772&lt;&gt;""),Z772&lt;&gt;"")," + ",""),IF(Z772&lt;&gt;"",Z772,""))," + "," + ",1))</f>
        <v>analog</v>
      </c>
      <c r="N772" t="str" s="108" cm="1">
        <f t="array" ref="N772">TRIM(SUBSTITUTE(CONCATENATE(IF(AA772&lt;&gt;"",AA772,""),IF(AND(AA772&lt;&gt;"",AB772&lt;&gt;"")," + ",""),IF(AB772&lt;&gt;"",AB772,""),IF(AND(OR(AA772&lt;&gt;"",AB772&lt;&gt;""),AC772&lt;&gt;"")," + ",""),IF(AC772&lt;&gt;"",AC772,""),IF(AND(OR(AA772&lt;&gt;"",AB772&lt;&gt;"",AC772&lt;&gt;""),AD772&lt;&gt;"")," + ",""),IF(AD772&lt;&gt;"",AD772,""),IF(AND(OR(AA772&lt;&gt;"",AB772&lt;&gt;"",AC772&lt;&gt;"",AD772&lt;&gt;""),AE772&lt;&gt;"")," + ",""),IF(AE772&lt;&gt;"",AE772,""),IF(AND(OR(AA772&lt;&gt;"",AB772&lt;&gt;"",AC772&lt;&gt;"",AD772&lt;&gt;"",AE772&lt;&gt;""),AF772&lt;&gt;"")," + ",""),IF(AF772&lt;&gt;"",AF772,""),IF(AND(OR(AA772&lt;&gt;"",AB772&lt;&gt;"",AC772&lt;&gt;"",AD772&lt;&gt;"",AE772&lt;&gt;"",AF772&lt;&gt;""),AG772&lt;&gt;"")," + ",""),IF(AG772&lt;&gt;"",AG772,""),IF(AND(OR(AA772&lt;&gt;"",AB772&lt;&gt;"",AC772&lt;&gt;"",AD772&lt;&gt;"",AE772&lt;&gt;"",AF772&lt;&gt;"",AG772&lt;&gt;""),AH772&lt;&gt;"")," + ",""),IF(AH772&lt;&gt;"",AH772,""),IF(AND(OR(AA772&lt;&gt;"",AB772&lt;&gt;"",AC772&lt;&gt;"",AD772&lt;&gt;"",AE772&lt;&gt;"",AF772&lt;&gt;"",AG772&lt;&gt;"",AH772&lt;&gt;""),AI772&lt;&gt;"")," + ",""),IF(AI772&lt;&gt;"",AI772,""),IF(AND(OR(AA772&lt;&gt;"",AB772&lt;&gt;"",AC772&lt;&gt;"",AD772&lt;&gt;"",AE772&lt;&gt;"",AF772&lt;&gt;"",AG772&lt;&gt;"",AH772&lt;&gt;"",AI772&lt;&gt;""),AJ772&lt;&gt;"")," + ",""),IF(AJ772&lt;&gt;"",AJ772,""))," + "," + ",1))</f>
      </c>
      <c r="O772" t="str" s="108" cm="1">
        <f t="array" ref="O772">TRIM(SUBSTITUTE(CONCATENATE(IF(AK772&lt;&gt;"",AK772,""),IF(AND(AK772&lt;&gt;"",AL772&lt;&gt;"")," + ",""),IF(AL772&lt;&gt;"",AL772,""),IF(AND(OR(AK772&lt;&gt;"",AL772&lt;&gt;""),AM772&lt;&gt;"")," + ",""),IF(AM772&lt;&gt;"",AM772,""),IF(AND(OR(AK772&lt;&gt;"",AL772&lt;&gt;"",AM772&lt;&gt;""),AN772&lt;&gt;"")," + ",""),IF(AN772&lt;&gt;"",AN772,""),IF(AND(OR(AK772&lt;&gt;"",AL772&lt;&gt;"",AM772&lt;&gt;"",AN772&lt;&gt;""),AO772&lt;&gt;"")," + ",""),IF(AO772&lt;&gt;"",AO772,""),IF(AND(OR(AK772&lt;&gt;"",AL772&lt;&gt;"",AM772&lt;&gt;"",AN772&lt;&gt;"",AO772&lt;&gt;""),AP772&lt;&gt;"")," + ",""),IF(AP772&lt;&gt;"",AP772,""),IF(AND(OR(AK772&lt;&gt;"",AL772&lt;&gt;"",AM772&lt;&gt;"",AN772&lt;&gt;"",AO772&lt;&gt;"",AP772&lt;&gt;""),AQ772&lt;&gt;"")," + ",""),IF(AQ772&lt;&gt;"",AQ772,""),IF(AND(OR(AK772&lt;&gt;"",AL772&lt;&gt;"",AM772&lt;&gt;"",AN772&lt;&gt;"",AO772&lt;&gt;"",AP772&lt;&gt;"",AQ772&lt;&gt;""),AR772&lt;&gt;"")," + ",""),IF(AR772&lt;&gt;"",AR772,""),IF(AND(OR(AK772&lt;&gt;"",AL772&lt;&gt;"",AM772&lt;&gt;"",AN772&lt;&gt;"",AO772&lt;&gt;"",AP772&lt;&gt;"",AQ772&lt;&gt;"",AR772&lt;&gt;""),AS772&lt;&gt;"")," + ",""),IF(AS772&lt;&gt;"",AS772,""),IF(AND(OR(AK772&lt;&gt;"",AL772&lt;&gt;"",AM772&lt;&gt;"",AN772&lt;&gt;"",AO772&lt;&gt;"",AP772&lt;&gt;"",AQ772&lt;&gt;"",AR772&lt;&gt;"",AS772&lt;&gt;""),AT772&lt;&gt;"")," + ",""),IF(AT772&lt;&gt;"",AT772,""))," + "," + ",1))</f>
      </c>
      <c r="P772" t="str" s="108" cm="1">
        <f t="array" ref="P772">TRIM(SUBSTITUTE(CONCATENATE(IF(AU772&lt;&gt;"",AU772,""),IF(AND(AU772&lt;&gt;"",AV772&lt;&gt;"")," + ",""),IF(AV772&lt;&gt;"",AV772,""),IF(AND(OR(AU772&lt;&gt;"",AV772&lt;&gt;""),AW772&lt;&gt;"")," + ",""),IF(AW772&lt;&gt;"",AW772,""),IF(AND(OR(AU772&lt;&gt;"",AV772&lt;&gt;"",AW772&lt;&gt;""),AX772&lt;&gt;"")," + ",""),IF(AX772&lt;&gt;"",AX772,""),IF(AND(OR(AU772&lt;&gt;"",AV772&lt;&gt;"",AW772&lt;&gt;"",AX772&lt;&gt;""),AY772&lt;&gt;"")," + ",""),IF(AY772&lt;&gt;"",AY772,""),IF(AND(OR(AU772&lt;&gt;"",AV772&lt;&gt;"",AW772&lt;&gt;"",AX772&lt;&gt;"",AY772&lt;&gt;""),AZ772&lt;&gt;"")," + ",""),IF(AZ772&lt;&gt;"",AZ772,""),IF(AND(OR(AU772&lt;&gt;"",AV772&lt;&gt;"",AW772&lt;&gt;"",AX772&lt;&gt;"",AY772&lt;&gt;"",AZ772&lt;&gt;""),BA772&lt;&gt;"")," + ",""),IF(BA772&lt;&gt;"",BA772,""),IF(AND(OR(AU772&lt;&gt;"",AV772&lt;&gt;"",AW772&lt;&gt;"",AX772&lt;&gt;"",AY772&lt;&gt;"",AZ772&lt;&gt;"",BA772&lt;&gt;""),BB772&lt;&gt;"")," + ",""),IF(BB772&lt;&gt;"",BB772,""),IF(AND(OR(AU772&lt;&gt;"",AV772&lt;&gt;"",AW772&lt;&gt;"",AX772&lt;&gt;"",AY772&lt;&gt;"",AZ772&lt;&gt;"",BA772&lt;&gt;"",BB772&lt;&gt;""),BC772&lt;&gt;"")," + ",""),IF(BC772&lt;&gt;"",BC772,""))," + "," + ",1))</f>
      </c>
      <c r="Q772" s="108"/>
      <c r="R772" s="108"/>
      <c r="S772" s="108"/>
      <c r="T772" t="s" s="109">
        <v>18</v>
      </c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8"/>
      <c r="AM772" s="108"/>
      <c r="AN772" s="108"/>
      <c r="AO772" s="108"/>
      <c r="AP772" s="108"/>
      <c r="AQ772" s="108"/>
      <c r="AR772" s="108"/>
      <c r="AS772" s="108"/>
      <c r="AT772" s="108"/>
      <c r="AU772" s="108"/>
      <c r="AV772" s="108"/>
      <c r="AW772" s="108"/>
      <c r="AX772" s="108"/>
      <c r="AY772" s="108"/>
      <c r="AZ772" s="108"/>
      <c r="BA772" s="108"/>
      <c r="BB772" s="108"/>
      <c r="BC772" s="108"/>
    </row>
    <row r="773" ht="17" customHeight="1">
      <c r="A773" s="3"/>
      <c r="B773" s="110">
        <v>34</v>
      </c>
      <c r="C773" s="111">
        <v>67</v>
      </c>
      <c r="D773" s="3"/>
      <c r="E773" s="64"/>
      <c r="F773" s="3"/>
      <c r="G773" s="3"/>
      <c r="H773" t="s" s="112">
        <v>854</v>
      </c>
      <c r="I773" t="s" s="109">
        <v>1705</v>
      </c>
      <c r="J773" s="113"/>
      <c r="K773" t="str" s="108" cm="1">
        <f t="array" ref="K773">TRIM(SUBSTITUTE(CONCATENATE(IF(M773&lt;&gt;"",M773,""),IF(AND(M773&lt;&gt;"",N773&lt;&gt;"")," + ",""),IF(N773&lt;&gt;"",N773,""),IF(AND(OR(M773&lt;&gt;"",N773&lt;&gt;""),O773&lt;&gt;"")," + ",""),IF(O773&lt;&gt;"",O773,""),IF(AND(OR(M773&lt;&gt;"",N773&lt;&gt;"",O773&lt;&gt;""),P773&lt;&gt;"")," + ",""),IF(P773&lt;&gt;"",P773,""))," + "," + ",1))</f>
        <v>aggressive + analog + ensemble</v>
      </c>
      <c r="L773" t="str" s="114" cm="1">
        <f t="array" ref="L773">"sendmidi dev "Osmose Port 2" cc 0 "&amp;$B773&amp;" pc "&amp;$C773</f>
        <v>sendmidi dev "Osmose Port 2" cc 0 34 pc 67</v>
      </c>
      <c r="M773" t="str" s="108" cm="1">
        <f t="array" ref="M773">TRIM(SUBSTITUTE(CONCATENATE(IF(Q773&lt;&gt;"",Q773,""),IF(AND(Q773&lt;&gt;"",R773&lt;&gt;"")," + ",""),IF(R773&lt;&gt;"",R773,""),IF(AND(OR(Q773&lt;&gt;"",R773&lt;&gt;""),S773&lt;&gt;"")," + ",""),IF(S773&lt;&gt;"",S773,""),IF(AND(OR(Q773&lt;&gt;"",R773&lt;&gt;"",S773&lt;&gt;""),T773&lt;&gt;"")," + ",""),IF(T773&lt;&gt;"",T773,""),IF(AND(OR(Q773&lt;&gt;"",R773&lt;&gt;"",S773&lt;&gt;"",T773&lt;&gt;""),U773&lt;&gt;"")," + ",""),IF(U773&lt;&gt;"",U773,""),IF(AND(OR(Q773&lt;&gt;"",R773&lt;&gt;"",S773&lt;&gt;"",T773&lt;&gt;"",U773&lt;&gt;""),V773&lt;&gt;"")," + ",""),IF(V773&lt;&gt;"",V773,""),IF(AND(OR(Q773&lt;&gt;"",R773&lt;&gt;"",S773&lt;&gt;"",T773&lt;&gt;"",U773&lt;&gt;"",V773&lt;&gt;""),W773&lt;&gt;"")," + ",""),IF(W773&lt;&gt;"",W773,""),IF(AND(OR(Q773&lt;&gt;"",R773&lt;&gt;"",S773&lt;&gt;"",T773&lt;&gt;"",U773&lt;&gt;"",V773&lt;&gt;"",W773&lt;&gt;""),X773&lt;&gt;"")," + ",""),IF(X773&lt;&gt;"",X773,""),IF(AND(OR(Q773&lt;&gt;"",R773&lt;&gt;"",S773&lt;&gt;"",T773&lt;&gt;"",U773&lt;&gt;"",V773&lt;&gt;"",W773&lt;&gt;"",X773&lt;&gt;""),Y773&lt;&gt;"")," + ",""),IF(Y773&lt;&gt;"",Y773,""),IF(AND(OR(Q773&lt;&gt;"",R773&lt;&gt;"",S773&lt;&gt;"",T773&lt;&gt;"",U773&lt;&gt;"",V773&lt;&gt;"",W773&lt;&gt;"",X773&lt;&gt;"",Y773&lt;&gt;""),Z773&lt;&gt;"")," + ",""),IF(Z773&lt;&gt;"",Z773,""))," + "," + ",1))</f>
        <v>aggressive + analog</v>
      </c>
      <c r="N773" t="str" s="108" cm="1">
        <f t="array" ref="N773">TRIM(SUBSTITUTE(CONCATENATE(IF(AA773&lt;&gt;"",AA773,""),IF(AND(AA773&lt;&gt;"",AB773&lt;&gt;"")," + ",""),IF(AB773&lt;&gt;"",AB773,""),IF(AND(OR(AA773&lt;&gt;"",AB773&lt;&gt;""),AC773&lt;&gt;"")," + ",""),IF(AC773&lt;&gt;"",AC773,""),IF(AND(OR(AA773&lt;&gt;"",AB773&lt;&gt;"",AC773&lt;&gt;""),AD773&lt;&gt;"")," + ",""),IF(AD773&lt;&gt;"",AD773,""),IF(AND(OR(AA773&lt;&gt;"",AB773&lt;&gt;"",AC773&lt;&gt;"",AD773&lt;&gt;""),AE773&lt;&gt;"")," + ",""),IF(AE773&lt;&gt;"",AE773,""),IF(AND(OR(AA773&lt;&gt;"",AB773&lt;&gt;"",AC773&lt;&gt;"",AD773&lt;&gt;"",AE773&lt;&gt;""),AF773&lt;&gt;"")," + ",""),IF(AF773&lt;&gt;"",AF773,""),IF(AND(OR(AA773&lt;&gt;"",AB773&lt;&gt;"",AC773&lt;&gt;"",AD773&lt;&gt;"",AE773&lt;&gt;"",AF773&lt;&gt;""),AG773&lt;&gt;"")," + ",""),IF(AG773&lt;&gt;"",AG773,""),IF(AND(OR(AA773&lt;&gt;"",AB773&lt;&gt;"",AC773&lt;&gt;"",AD773&lt;&gt;"",AE773&lt;&gt;"",AF773&lt;&gt;"",AG773&lt;&gt;""),AH773&lt;&gt;"")," + ",""),IF(AH773&lt;&gt;"",AH773,""),IF(AND(OR(AA773&lt;&gt;"",AB773&lt;&gt;"",AC773&lt;&gt;"",AD773&lt;&gt;"",AE773&lt;&gt;"",AF773&lt;&gt;"",AG773&lt;&gt;"",AH773&lt;&gt;""),AI773&lt;&gt;"")," + ",""),IF(AI773&lt;&gt;"",AI773,""),IF(AND(OR(AA773&lt;&gt;"",AB773&lt;&gt;"",AC773&lt;&gt;"",AD773&lt;&gt;"",AE773&lt;&gt;"",AF773&lt;&gt;"",AG773&lt;&gt;"",AH773&lt;&gt;"",AI773&lt;&gt;""),AJ773&lt;&gt;"")," + ",""),IF(AJ773&lt;&gt;"",AJ773,""))," + "," + ",1))</f>
        <v>ensemble</v>
      </c>
      <c r="O773" t="str" s="108" cm="1">
        <f t="array" ref="O773">TRIM(SUBSTITUTE(CONCATENATE(IF(AK773&lt;&gt;"",AK773,""),IF(AND(AK773&lt;&gt;"",AL773&lt;&gt;"")," + ",""),IF(AL773&lt;&gt;"",AL773,""),IF(AND(OR(AK773&lt;&gt;"",AL773&lt;&gt;""),AM773&lt;&gt;"")," + ",""),IF(AM773&lt;&gt;"",AM773,""),IF(AND(OR(AK773&lt;&gt;"",AL773&lt;&gt;"",AM773&lt;&gt;""),AN773&lt;&gt;"")," + ",""),IF(AN773&lt;&gt;"",AN773,""),IF(AND(OR(AK773&lt;&gt;"",AL773&lt;&gt;"",AM773&lt;&gt;"",AN773&lt;&gt;""),AO773&lt;&gt;"")," + ",""),IF(AO773&lt;&gt;"",AO773,""),IF(AND(OR(AK773&lt;&gt;"",AL773&lt;&gt;"",AM773&lt;&gt;"",AN773&lt;&gt;"",AO773&lt;&gt;""),AP773&lt;&gt;"")," + ",""),IF(AP773&lt;&gt;"",AP773,""),IF(AND(OR(AK773&lt;&gt;"",AL773&lt;&gt;"",AM773&lt;&gt;"",AN773&lt;&gt;"",AO773&lt;&gt;"",AP773&lt;&gt;""),AQ773&lt;&gt;"")," + ",""),IF(AQ773&lt;&gt;"",AQ773,""),IF(AND(OR(AK773&lt;&gt;"",AL773&lt;&gt;"",AM773&lt;&gt;"",AN773&lt;&gt;"",AO773&lt;&gt;"",AP773&lt;&gt;"",AQ773&lt;&gt;""),AR773&lt;&gt;"")," + ",""),IF(AR773&lt;&gt;"",AR773,""),IF(AND(OR(AK773&lt;&gt;"",AL773&lt;&gt;"",AM773&lt;&gt;"",AN773&lt;&gt;"",AO773&lt;&gt;"",AP773&lt;&gt;"",AQ773&lt;&gt;"",AR773&lt;&gt;""),AS773&lt;&gt;"")," + ",""),IF(AS773&lt;&gt;"",AS773,""),IF(AND(OR(AK773&lt;&gt;"",AL773&lt;&gt;"",AM773&lt;&gt;"",AN773&lt;&gt;"",AO773&lt;&gt;"",AP773&lt;&gt;"",AQ773&lt;&gt;"",AR773&lt;&gt;"",AS773&lt;&gt;""),AT773&lt;&gt;"")," + ",""),IF(AT773&lt;&gt;"",AT773,""))," + "," + ",1))</f>
      </c>
      <c r="P773" t="str" s="108" cm="1">
        <f t="array" ref="P773">TRIM(SUBSTITUTE(CONCATENATE(IF(AU773&lt;&gt;"",AU773,""),IF(AND(AU773&lt;&gt;"",AV773&lt;&gt;"")," + ",""),IF(AV773&lt;&gt;"",AV773,""),IF(AND(OR(AU773&lt;&gt;"",AV773&lt;&gt;""),AW773&lt;&gt;"")," + ",""),IF(AW773&lt;&gt;"",AW773,""),IF(AND(OR(AU773&lt;&gt;"",AV773&lt;&gt;"",AW773&lt;&gt;""),AX773&lt;&gt;"")," + ",""),IF(AX773&lt;&gt;"",AX773,""),IF(AND(OR(AU773&lt;&gt;"",AV773&lt;&gt;"",AW773&lt;&gt;"",AX773&lt;&gt;""),AY773&lt;&gt;"")," + ",""),IF(AY773&lt;&gt;"",AY773,""),IF(AND(OR(AU773&lt;&gt;"",AV773&lt;&gt;"",AW773&lt;&gt;"",AX773&lt;&gt;"",AY773&lt;&gt;""),AZ773&lt;&gt;"")," + ",""),IF(AZ773&lt;&gt;"",AZ773,""),IF(AND(OR(AU773&lt;&gt;"",AV773&lt;&gt;"",AW773&lt;&gt;"",AX773&lt;&gt;"",AY773&lt;&gt;"",AZ773&lt;&gt;""),BA773&lt;&gt;"")," + ",""),IF(BA773&lt;&gt;"",BA773,""),IF(AND(OR(AU773&lt;&gt;"",AV773&lt;&gt;"",AW773&lt;&gt;"",AX773&lt;&gt;"",AY773&lt;&gt;"",AZ773&lt;&gt;"",BA773&lt;&gt;""),BB773&lt;&gt;"")," + ",""),IF(BB773&lt;&gt;"",BB773,""),IF(AND(OR(AU773&lt;&gt;"",AV773&lt;&gt;"",AW773&lt;&gt;"",AX773&lt;&gt;"",AY773&lt;&gt;"",AZ773&lt;&gt;"",BA773&lt;&gt;"",BB773&lt;&gt;""),BC773&lt;&gt;"")," + ",""),IF(BC773&lt;&gt;"",BC773,""))," + "," + ",1))</f>
      </c>
      <c r="Q773" s="108"/>
      <c r="R773" t="s" s="109">
        <v>16</v>
      </c>
      <c r="S773" s="108"/>
      <c r="T773" t="s" s="109">
        <v>18</v>
      </c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t="s" s="109">
        <v>30</v>
      </c>
      <c r="AG773" s="109"/>
      <c r="AH773" s="108"/>
      <c r="AI773" s="108"/>
      <c r="AJ773" s="108"/>
      <c r="AK773" s="108"/>
      <c r="AL773" s="108"/>
      <c r="AM773" s="108"/>
      <c r="AN773" s="108"/>
      <c r="AO773" s="108"/>
      <c r="AP773" s="108"/>
      <c r="AQ773" s="108"/>
      <c r="AR773" s="108"/>
      <c r="AS773" s="108"/>
      <c r="AT773" s="108"/>
      <c r="AU773" s="108"/>
      <c r="AV773" s="108"/>
      <c r="AW773" s="108"/>
      <c r="AX773" s="108"/>
      <c r="AY773" s="108"/>
      <c r="AZ773" s="108"/>
      <c r="BA773" s="108"/>
      <c r="BB773" s="108"/>
      <c r="BC773" s="108"/>
    </row>
    <row r="774" ht="17" customHeight="1">
      <c r="A774" s="3"/>
      <c r="B774" s="110">
        <v>34</v>
      </c>
      <c r="C774" s="111">
        <v>68</v>
      </c>
      <c r="D774" s="3"/>
      <c r="E774" s="64"/>
      <c r="F774" s="3"/>
      <c r="G774" s="3"/>
      <c r="H774" t="s" s="112">
        <v>411</v>
      </c>
      <c r="I774" t="s" s="109">
        <v>1648</v>
      </c>
      <c r="J774" s="113"/>
      <c r="K774" t="str" s="108" cm="1">
        <f t="array" ref="K774">TRIM(SUBSTITUTE(CONCATENATE(IF(M774&lt;&gt;"",M774,""),IF(AND(M774&lt;&gt;"",N774&lt;&gt;"")," + ",""),IF(N774&lt;&gt;"",N774,""),IF(AND(OR(M774&lt;&gt;"",N774&lt;&gt;""),O774&lt;&gt;"")," + ",""),IF(O774&lt;&gt;"",O774,""),IF(AND(OR(M774&lt;&gt;"",N774&lt;&gt;"",O774&lt;&gt;""),P774&lt;&gt;"")," + ",""),IF(P774&lt;&gt;"",P774,""))," + "," + ",1))</f>
        <v>bright + electric</v>
      </c>
      <c r="L774" t="str" s="114" cm="1">
        <f t="array" ref="L774">"sendmidi dev "Osmose Port 2" cc 0 "&amp;$B774&amp;" pc "&amp;$C774</f>
        <v>sendmidi dev "Osmose Port 2" cc 0 34 pc 68</v>
      </c>
      <c r="M774" t="str" s="108" cm="1">
        <f t="array" ref="M774">TRIM(SUBSTITUTE(CONCATENATE(IF(Q774&lt;&gt;"",Q774,""),IF(AND(Q774&lt;&gt;"",R774&lt;&gt;"")," + ",""),IF(R774&lt;&gt;"",R774,""),IF(AND(OR(Q774&lt;&gt;"",R774&lt;&gt;""),S774&lt;&gt;"")," + ",""),IF(S774&lt;&gt;"",S774,""),IF(AND(OR(Q774&lt;&gt;"",R774&lt;&gt;"",S774&lt;&gt;""),T774&lt;&gt;"")," + ",""),IF(T774&lt;&gt;"",T774,""),IF(AND(OR(Q774&lt;&gt;"",R774&lt;&gt;"",S774&lt;&gt;"",T774&lt;&gt;""),U774&lt;&gt;"")," + ",""),IF(U774&lt;&gt;"",U774,""),IF(AND(OR(Q774&lt;&gt;"",R774&lt;&gt;"",S774&lt;&gt;"",T774&lt;&gt;"",U774&lt;&gt;""),V774&lt;&gt;"")," + ",""),IF(V774&lt;&gt;"",V774,""),IF(AND(OR(Q774&lt;&gt;"",R774&lt;&gt;"",S774&lt;&gt;"",T774&lt;&gt;"",U774&lt;&gt;"",V774&lt;&gt;""),W774&lt;&gt;"")," + ",""),IF(W774&lt;&gt;"",W774,""),IF(AND(OR(Q774&lt;&gt;"",R774&lt;&gt;"",S774&lt;&gt;"",T774&lt;&gt;"",U774&lt;&gt;"",V774&lt;&gt;"",W774&lt;&gt;""),X774&lt;&gt;"")," + ",""),IF(X774&lt;&gt;"",X774,""),IF(AND(OR(Q774&lt;&gt;"",R774&lt;&gt;"",S774&lt;&gt;"",T774&lt;&gt;"",U774&lt;&gt;"",V774&lt;&gt;"",W774&lt;&gt;"",X774&lt;&gt;""),Y774&lt;&gt;"")," + ",""),IF(Y774&lt;&gt;"",Y774,""),IF(AND(OR(Q774&lt;&gt;"",R774&lt;&gt;"",S774&lt;&gt;"",T774&lt;&gt;"",U774&lt;&gt;"",V774&lt;&gt;"",W774&lt;&gt;"",X774&lt;&gt;"",Y774&lt;&gt;""),Z774&lt;&gt;"")," + ",""),IF(Z774&lt;&gt;"",Z774,""))," + "," + ",1))</f>
        <v>bright</v>
      </c>
      <c r="N774" t="str" s="108" cm="1">
        <f t="array" ref="N774">TRIM(SUBSTITUTE(CONCATENATE(IF(AA774&lt;&gt;"",AA774,""),IF(AND(AA774&lt;&gt;"",AB774&lt;&gt;"")," + ",""),IF(AB774&lt;&gt;"",AB774,""),IF(AND(OR(AA774&lt;&gt;"",AB774&lt;&gt;""),AC774&lt;&gt;"")," + ",""),IF(AC774&lt;&gt;"",AC774,""),IF(AND(OR(AA774&lt;&gt;"",AB774&lt;&gt;"",AC774&lt;&gt;""),AD774&lt;&gt;"")," + ",""),IF(AD774&lt;&gt;"",AD774,""),IF(AND(OR(AA774&lt;&gt;"",AB774&lt;&gt;"",AC774&lt;&gt;"",AD774&lt;&gt;""),AE774&lt;&gt;"")," + ",""),IF(AE774&lt;&gt;"",AE774,""),IF(AND(OR(AA774&lt;&gt;"",AB774&lt;&gt;"",AC774&lt;&gt;"",AD774&lt;&gt;"",AE774&lt;&gt;""),AF774&lt;&gt;"")," + ",""),IF(AF774&lt;&gt;"",AF774,""),IF(AND(OR(AA774&lt;&gt;"",AB774&lt;&gt;"",AC774&lt;&gt;"",AD774&lt;&gt;"",AE774&lt;&gt;"",AF774&lt;&gt;""),AG774&lt;&gt;"")," + ",""),IF(AG774&lt;&gt;"",AG774,""),IF(AND(OR(AA774&lt;&gt;"",AB774&lt;&gt;"",AC774&lt;&gt;"",AD774&lt;&gt;"",AE774&lt;&gt;"",AF774&lt;&gt;"",AG774&lt;&gt;""),AH774&lt;&gt;"")," + ",""),IF(AH774&lt;&gt;"",AH774,""),IF(AND(OR(AA774&lt;&gt;"",AB774&lt;&gt;"",AC774&lt;&gt;"",AD774&lt;&gt;"",AE774&lt;&gt;"",AF774&lt;&gt;"",AG774&lt;&gt;"",AH774&lt;&gt;""),AI774&lt;&gt;"")," + ",""),IF(AI774&lt;&gt;"",AI774,""),IF(AND(OR(AA774&lt;&gt;"",AB774&lt;&gt;"",AC774&lt;&gt;"",AD774&lt;&gt;"",AE774&lt;&gt;"",AF774&lt;&gt;"",AG774&lt;&gt;"",AH774&lt;&gt;"",AI774&lt;&gt;""),AJ774&lt;&gt;"")," + ",""),IF(AJ774&lt;&gt;"",AJ774,""))," + "," + ",1))</f>
        <v>electric</v>
      </c>
      <c r="O774" t="str" s="108" cm="1">
        <f t="array" ref="O774">TRIM(SUBSTITUTE(CONCATENATE(IF(AK774&lt;&gt;"",AK774,""),IF(AND(AK774&lt;&gt;"",AL774&lt;&gt;"")," + ",""),IF(AL774&lt;&gt;"",AL774,""),IF(AND(OR(AK774&lt;&gt;"",AL774&lt;&gt;""),AM774&lt;&gt;"")," + ",""),IF(AM774&lt;&gt;"",AM774,""),IF(AND(OR(AK774&lt;&gt;"",AL774&lt;&gt;"",AM774&lt;&gt;""),AN774&lt;&gt;"")," + ",""),IF(AN774&lt;&gt;"",AN774,""),IF(AND(OR(AK774&lt;&gt;"",AL774&lt;&gt;"",AM774&lt;&gt;"",AN774&lt;&gt;""),AO774&lt;&gt;"")," + ",""),IF(AO774&lt;&gt;"",AO774,""),IF(AND(OR(AK774&lt;&gt;"",AL774&lt;&gt;"",AM774&lt;&gt;"",AN774&lt;&gt;"",AO774&lt;&gt;""),AP774&lt;&gt;"")," + ",""),IF(AP774&lt;&gt;"",AP774,""),IF(AND(OR(AK774&lt;&gt;"",AL774&lt;&gt;"",AM774&lt;&gt;"",AN774&lt;&gt;"",AO774&lt;&gt;"",AP774&lt;&gt;""),AQ774&lt;&gt;"")," + ",""),IF(AQ774&lt;&gt;"",AQ774,""),IF(AND(OR(AK774&lt;&gt;"",AL774&lt;&gt;"",AM774&lt;&gt;"",AN774&lt;&gt;"",AO774&lt;&gt;"",AP774&lt;&gt;"",AQ774&lt;&gt;""),AR774&lt;&gt;"")," + ",""),IF(AR774&lt;&gt;"",AR774,""),IF(AND(OR(AK774&lt;&gt;"",AL774&lt;&gt;"",AM774&lt;&gt;"",AN774&lt;&gt;"",AO774&lt;&gt;"",AP774&lt;&gt;"",AQ774&lt;&gt;"",AR774&lt;&gt;""),AS774&lt;&gt;"")," + ",""),IF(AS774&lt;&gt;"",AS774,""),IF(AND(OR(AK774&lt;&gt;"",AL774&lt;&gt;"",AM774&lt;&gt;"",AN774&lt;&gt;"",AO774&lt;&gt;"",AP774&lt;&gt;"",AQ774&lt;&gt;"",AR774&lt;&gt;"",AS774&lt;&gt;""),AT774&lt;&gt;"")," + ",""),IF(AT774&lt;&gt;"",AT774,""))," + "," + ",1))</f>
      </c>
      <c r="P774" t="str" s="108" cm="1">
        <f t="array" ref="P774">TRIM(SUBSTITUTE(CONCATENATE(IF(AU774&lt;&gt;"",AU774,""),IF(AND(AU774&lt;&gt;"",AV774&lt;&gt;"")," + ",""),IF(AV774&lt;&gt;"",AV774,""),IF(AND(OR(AU774&lt;&gt;"",AV774&lt;&gt;""),AW774&lt;&gt;"")," + ",""),IF(AW774&lt;&gt;"",AW774,""),IF(AND(OR(AU774&lt;&gt;"",AV774&lt;&gt;"",AW774&lt;&gt;""),AX774&lt;&gt;"")," + ",""),IF(AX774&lt;&gt;"",AX774,""),IF(AND(OR(AU774&lt;&gt;"",AV774&lt;&gt;"",AW774&lt;&gt;"",AX774&lt;&gt;""),AY774&lt;&gt;"")," + ",""),IF(AY774&lt;&gt;"",AY774,""),IF(AND(OR(AU774&lt;&gt;"",AV774&lt;&gt;"",AW774&lt;&gt;"",AX774&lt;&gt;"",AY774&lt;&gt;""),AZ774&lt;&gt;"")," + ",""),IF(AZ774&lt;&gt;"",AZ774,""),IF(AND(OR(AU774&lt;&gt;"",AV774&lt;&gt;"",AW774&lt;&gt;"",AX774&lt;&gt;"",AY774&lt;&gt;"",AZ774&lt;&gt;""),BA774&lt;&gt;"")," + ",""),IF(BA774&lt;&gt;"",BA774,""),IF(AND(OR(AU774&lt;&gt;"",AV774&lt;&gt;"",AW774&lt;&gt;"",AX774&lt;&gt;"",AY774&lt;&gt;"",AZ774&lt;&gt;"",BA774&lt;&gt;""),BB774&lt;&gt;"")," + ",""),IF(BB774&lt;&gt;"",BB774,""),IF(AND(OR(AU774&lt;&gt;"",AV774&lt;&gt;"",AW774&lt;&gt;"",AX774&lt;&gt;"",AY774&lt;&gt;"",AZ774&lt;&gt;"",BA774&lt;&gt;"",BB774&lt;&gt;""),BC774&lt;&gt;"")," + ",""),IF(BC774&lt;&gt;"",BC774,""))," + "," + ",1))</f>
      </c>
      <c r="Q774" s="108"/>
      <c r="R774" s="108"/>
      <c r="S774" s="108"/>
      <c r="T774" s="108"/>
      <c r="U774" s="108"/>
      <c r="V774" s="108"/>
      <c r="W774" t="s" s="109">
        <v>21</v>
      </c>
      <c r="X774" s="108"/>
      <c r="Y774" s="108"/>
      <c r="Z774" s="108"/>
      <c r="AA774" s="108"/>
      <c r="AB774" s="108"/>
      <c r="AC774" s="108"/>
      <c r="AD774" s="108"/>
      <c r="AE774" t="s" s="109">
        <v>29</v>
      </c>
      <c r="AF774" s="108"/>
      <c r="AG774" s="108"/>
      <c r="AH774" s="108"/>
      <c r="AI774" s="108"/>
      <c r="AJ774" s="108"/>
      <c r="AK774" s="108"/>
      <c r="AL774" s="108"/>
      <c r="AM774" s="108"/>
      <c r="AN774" s="108"/>
      <c r="AO774" s="108"/>
      <c r="AP774" s="108"/>
      <c r="AQ774" s="108"/>
      <c r="AR774" s="108"/>
      <c r="AS774" s="108"/>
      <c r="AT774" s="108"/>
      <c r="AU774" s="108"/>
      <c r="AV774" s="108"/>
      <c r="AW774" s="108"/>
      <c r="AX774" s="108"/>
      <c r="AY774" s="108"/>
      <c r="AZ774" s="108"/>
      <c r="BA774" s="108"/>
      <c r="BB774" s="108"/>
      <c r="BC774" s="108"/>
    </row>
    <row r="775" ht="17" customHeight="1">
      <c r="A775" s="3"/>
      <c r="B775" s="110">
        <v>34</v>
      </c>
      <c r="C775" s="111">
        <v>69</v>
      </c>
      <c r="D775" s="3"/>
      <c r="E775" s="64"/>
      <c r="F775" s="3"/>
      <c r="G775" s="3"/>
      <c r="H775" t="s" s="112">
        <v>579</v>
      </c>
      <c r="I775" t="s" s="109">
        <v>1672</v>
      </c>
      <c r="J775" s="113"/>
      <c r="K775" t="str" s="108" cm="1">
        <f t="array" ref="K775">TRIM(SUBSTITUTE(CONCATENATE(IF(M775&lt;&gt;"",M775,""),IF(AND(M775&lt;&gt;"",N775&lt;&gt;"")," + ",""),IF(N775&lt;&gt;"",N775,""),IF(AND(OR(M775&lt;&gt;"",N775&lt;&gt;""),O775&lt;&gt;"")," + ",""),IF(O775&lt;&gt;"",O775,""),IF(AND(OR(M775&lt;&gt;"",N775&lt;&gt;"",O775&lt;&gt;""),P775&lt;&gt;"")," + ",""),IF(P775&lt;&gt;"",P775,""))," + "," + ",1))</f>
        <v>analog</v>
      </c>
      <c r="L775" t="str" s="114" cm="1">
        <f t="array" ref="L775">"sendmidi dev "Osmose Port 2" cc 0 "&amp;$B775&amp;" pc "&amp;$C775</f>
        <v>sendmidi dev "Osmose Port 2" cc 0 34 pc 69</v>
      </c>
      <c r="M775" t="str" s="108" cm="1">
        <f t="array" ref="M775">TRIM(SUBSTITUTE(CONCATENATE(IF(Q775&lt;&gt;"",Q775,""),IF(AND(Q775&lt;&gt;"",R775&lt;&gt;"")," + ",""),IF(R775&lt;&gt;"",R775,""),IF(AND(OR(Q775&lt;&gt;"",R775&lt;&gt;""),S775&lt;&gt;"")," + ",""),IF(S775&lt;&gt;"",S775,""),IF(AND(OR(Q775&lt;&gt;"",R775&lt;&gt;"",S775&lt;&gt;""),T775&lt;&gt;"")," + ",""),IF(T775&lt;&gt;"",T775,""),IF(AND(OR(Q775&lt;&gt;"",R775&lt;&gt;"",S775&lt;&gt;"",T775&lt;&gt;""),U775&lt;&gt;"")," + ",""),IF(U775&lt;&gt;"",U775,""),IF(AND(OR(Q775&lt;&gt;"",R775&lt;&gt;"",S775&lt;&gt;"",T775&lt;&gt;"",U775&lt;&gt;""),V775&lt;&gt;"")," + ",""),IF(V775&lt;&gt;"",V775,""),IF(AND(OR(Q775&lt;&gt;"",R775&lt;&gt;"",S775&lt;&gt;"",T775&lt;&gt;"",U775&lt;&gt;"",V775&lt;&gt;""),W775&lt;&gt;"")," + ",""),IF(W775&lt;&gt;"",W775,""),IF(AND(OR(Q775&lt;&gt;"",R775&lt;&gt;"",S775&lt;&gt;"",T775&lt;&gt;"",U775&lt;&gt;"",V775&lt;&gt;"",W775&lt;&gt;""),X775&lt;&gt;"")," + ",""),IF(X775&lt;&gt;"",X775,""),IF(AND(OR(Q775&lt;&gt;"",R775&lt;&gt;"",S775&lt;&gt;"",T775&lt;&gt;"",U775&lt;&gt;"",V775&lt;&gt;"",W775&lt;&gt;"",X775&lt;&gt;""),Y775&lt;&gt;"")," + ",""),IF(Y775&lt;&gt;"",Y775,""),IF(AND(OR(Q775&lt;&gt;"",R775&lt;&gt;"",S775&lt;&gt;"",T775&lt;&gt;"",U775&lt;&gt;"",V775&lt;&gt;"",W775&lt;&gt;"",X775&lt;&gt;"",Y775&lt;&gt;""),Z775&lt;&gt;"")," + ",""),IF(Z775&lt;&gt;"",Z775,""))," + "," + ",1))</f>
        <v>analog</v>
      </c>
      <c r="N775" t="str" s="108" cm="1">
        <f t="array" ref="N775">TRIM(SUBSTITUTE(CONCATENATE(IF(AA775&lt;&gt;"",AA775,""),IF(AND(AA775&lt;&gt;"",AB775&lt;&gt;"")," + ",""),IF(AB775&lt;&gt;"",AB775,""),IF(AND(OR(AA775&lt;&gt;"",AB775&lt;&gt;""),AC775&lt;&gt;"")," + ",""),IF(AC775&lt;&gt;"",AC775,""),IF(AND(OR(AA775&lt;&gt;"",AB775&lt;&gt;"",AC775&lt;&gt;""),AD775&lt;&gt;"")," + ",""),IF(AD775&lt;&gt;"",AD775,""),IF(AND(OR(AA775&lt;&gt;"",AB775&lt;&gt;"",AC775&lt;&gt;"",AD775&lt;&gt;""),AE775&lt;&gt;"")," + ",""),IF(AE775&lt;&gt;"",AE775,""),IF(AND(OR(AA775&lt;&gt;"",AB775&lt;&gt;"",AC775&lt;&gt;"",AD775&lt;&gt;"",AE775&lt;&gt;""),AF775&lt;&gt;"")," + ",""),IF(AF775&lt;&gt;"",AF775,""),IF(AND(OR(AA775&lt;&gt;"",AB775&lt;&gt;"",AC775&lt;&gt;"",AD775&lt;&gt;"",AE775&lt;&gt;"",AF775&lt;&gt;""),AG775&lt;&gt;"")," + ",""),IF(AG775&lt;&gt;"",AG775,""),IF(AND(OR(AA775&lt;&gt;"",AB775&lt;&gt;"",AC775&lt;&gt;"",AD775&lt;&gt;"",AE775&lt;&gt;"",AF775&lt;&gt;"",AG775&lt;&gt;""),AH775&lt;&gt;"")," + ",""),IF(AH775&lt;&gt;"",AH775,""),IF(AND(OR(AA775&lt;&gt;"",AB775&lt;&gt;"",AC775&lt;&gt;"",AD775&lt;&gt;"",AE775&lt;&gt;"",AF775&lt;&gt;"",AG775&lt;&gt;"",AH775&lt;&gt;""),AI775&lt;&gt;"")," + ",""),IF(AI775&lt;&gt;"",AI775,""),IF(AND(OR(AA775&lt;&gt;"",AB775&lt;&gt;"",AC775&lt;&gt;"",AD775&lt;&gt;"",AE775&lt;&gt;"",AF775&lt;&gt;"",AG775&lt;&gt;"",AH775&lt;&gt;"",AI775&lt;&gt;""),AJ775&lt;&gt;"")," + ",""),IF(AJ775&lt;&gt;"",AJ775,""))," + "," + ",1))</f>
      </c>
      <c r="O775" t="str" s="108" cm="1">
        <f t="array" ref="O775">TRIM(SUBSTITUTE(CONCATENATE(IF(AK775&lt;&gt;"",AK775,""),IF(AND(AK775&lt;&gt;"",AL775&lt;&gt;"")," + ",""),IF(AL775&lt;&gt;"",AL775,""),IF(AND(OR(AK775&lt;&gt;"",AL775&lt;&gt;""),AM775&lt;&gt;"")," + ",""),IF(AM775&lt;&gt;"",AM775,""),IF(AND(OR(AK775&lt;&gt;"",AL775&lt;&gt;"",AM775&lt;&gt;""),AN775&lt;&gt;"")," + ",""),IF(AN775&lt;&gt;"",AN775,""),IF(AND(OR(AK775&lt;&gt;"",AL775&lt;&gt;"",AM775&lt;&gt;"",AN775&lt;&gt;""),AO775&lt;&gt;"")," + ",""),IF(AO775&lt;&gt;"",AO775,""),IF(AND(OR(AK775&lt;&gt;"",AL775&lt;&gt;"",AM775&lt;&gt;"",AN775&lt;&gt;"",AO775&lt;&gt;""),AP775&lt;&gt;"")," + ",""),IF(AP775&lt;&gt;"",AP775,""),IF(AND(OR(AK775&lt;&gt;"",AL775&lt;&gt;"",AM775&lt;&gt;"",AN775&lt;&gt;"",AO775&lt;&gt;"",AP775&lt;&gt;""),AQ775&lt;&gt;"")," + ",""),IF(AQ775&lt;&gt;"",AQ775,""),IF(AND(OR(AK775&lt;&gt;"",AL775&lt;&gt;"",AM775&lt;&gt;"",AN775&lt;&gt;"",AO775&lt;&gt;"",AP775&lt;&gt;"",AQ775&lt;&gt;""),AR775&lt;&gt;"")," + ",""),IF(AR775&lt;&gt;"",AR775,""),IF(AND(OR(AK775&lt;&gt;"",AL775&lt;&gt;"",AM775&lt;&gt;"",AN775&lt;&gt;"",AO775&lt;&gt;"",AP775&lt;&gt;"",AQ775&lt;&gt;"",AR775&lt;&gt;""),AS775&lt;&gt;"")," + ",""),IF(AS775&lt;&gt;"",AS775,""),IF(AND(OR(AK775&lt;&gt;"",AL775&lt;&gt;"",AM775&lt;&gt;"",AN775&lt;&gt;"",AO775&lt;&gt;"",AP775&lt;&gt;"",AQ775&lt;&gt;"",AR775&lt;&gt;"",AS775&lt;&gt;""),AT775&lt;&gt;"")," + ",""),IF(AT775&lt;&gt;"",AT775,""))," + "," + ",1))</f>
      </c>
      <c r="P775" t="str" s="108" cm="1">
        <f t="array" ref="P775">TRIM(SUBSTITUTE(CONCATENATE(IF(AU775&lt;&gt;"",AU775,""),IF(AND(AU775&lt;&gt;"",AV775&lt;&gt;"")," + ",""),IF(AV775&lt;&gt;"",AV775,""),IF(AND(OR(AU775&lt;&gt;"",AV775&lt;&gt;""),AW775&lt;&gt;"")," + ",""),IF(AW775&lt;&gt;"",AW775,""),IF(AND(OR(AU775&lt;&gt;"",AV775&lt;&gt;"",AW775&lt;&gt;""),AX775&lt;&gt;"")," + ",""),IF(AX775&lt;&gt;"",AX775,""),IF(AND(OR(AU775&lt;&gt;"",AV775&lt;&gt;"",AW775&lt;&gt;"",AX775&lt;&gt;""),AY775&lt;&gt;"")," + ",""),IF(AY775&lt;&gt;"",AY775,""),IF(AND(OR(AU775&lt;&gt;"",AV775&lt;&gt;"",AW775&lt;&gt;"",AX775&lt;&gt;"",AY775&lt;&gt;""),AZ775&lt;&gt;"")," + ",""),IF(AZ775&lt;&gt;"",AZ775,""),IF(AND(OR(AU775&lt;&gt;"",AV775&lt;&gt;"",AW775&lt;&gt;"",AX775&lt;&gt;"",AY775&lt;&gt;"",AZ775&lt;&gt;""),BA775&lt;&gt;"")," + ",""),IF(BA775&lt;&gt;"",BA775,""),IF(AND(OR(AU775&lt;&gt;"",AV775&lt;&gt;"",AW775&lt;&gt;"",AX775&lt;&gt;"",AY775&lt;&gt;"",AZ775&lt;&gt;"",BA775&lt;&gt;""),BB775&lt;&gt;"")," + ",""),IF(BB775&lt;&gt;"",BB775,""),IF(AND(OR(AU775&lt;&gt;"",AV775&lt;&gt;"",AW775&lt;&gt;"",AX775&lt;&gt;"",AY775&lt;&gt;"",AZ775&lt;&gt;"",BA775&lt;&gt;"",BB775&lt;&gt;""),BC775&lt;&gt;"")," + ",""),IF(BC775&lt;&gt;"",BC775,""))," + "," + ",1))</f>
      </c>
      <c r="Q775" s="108"/>
      <c r="R775" s="108"/>
      <c r="S775" s="108"/>
      <c r="T775" t="s" s="109">
        <v>18</v>
      </c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8"/>
      <c r="AM775" s="108"/>
      <c r="AN775" s="108"/>
      <c r="AO775" s="108"/>
      <c r="AP775" s="108"/>
      <c r="AQ775" s="108"/>
      <c r="AR775" s="108"/>
      <c r="AS775" s="108"/>
      <c r="AT775" s="108"/>
      <c r="AU775" s="108"/>
      <c r="AV775" s="108"/>
      <c r="AW775" s="108"/>
      <c r="AX775" s="108"/>
      <c r="AY775" s="108"/>
      <c r="AZ775" s="108"/>
      <c r="BA775" s="108"/>
      <c r="BB775" s="108"/>
      <c r="BC775" s="108"/>
    </row>
    <row r="776" ht="17" customHeight="1">
      <c r="A776" s="3"/>
      <c r="B776" s="110">
        <v>34</v>
      </c>
      <c r="C776" s="111">
        <v>70</v>
      </c>
      <c r="D776" s="3"/>
      <c r="E776" s="64"/>
      <c r="F776" s="3"/>
      <c r="G776" s="3"/>
      <c r="H776" t="s" s="112">
        <v>1155</v>
      </c>
      <c r="I776" t="s" s="109">
        <v>1766</v>
      </c>
      <c r="J776" s="113"/>
      <c r="K776" t="str" s="108" cm="1">
        <f t="array" ref="K776">TRIM(SUBSTITUTE(CONCATENATE(IF(M776&lt;&gt;"",M776,""),IF(AND(M776&lt;&gt;"",N776&lt;&gt;"")," + ",""),IF(N776&lt;&gt;"",N776,""),IF(AND(OR(M776&lt;&gt;"",N776&lt;&gt;""),O776&lt;&gt;"")," + ",""),IF(O776&lt;&gt;"",O776,""),IF(AND(OR(M776&lt;&gt;"",N776&lt;&gt;"",O776&lt;&gt;""),P776&lt;&gt;"")," + ",""),IF(P776&lt;&gt;"",P776,""))," + "," + ",1))</f>
        <v>distorted + lofi + stereo</v>
      </c>
      <c r="L776" t="str" s="114" cm="1">
        <f t="array" ref="L776">"sendmidi dev "Osmose Port 2" cc 0 "&amp;$B776&amp;" pc "&amp;$C776</f>
        <v>sendmidi dev "Osmose Port 2" cc 0 34 pc 70</v>
      </c>
      <c r="M776" t="str" s="108" cm="1">
        <f t="array" ref="M776">TRIM(SUBSTITUTE(CONCATENATE(IF(Q776&lt;&gt;"",Q776,""),IF(AND(Q776&lt;&gt;"",R776&lt;&gt;"")," + ",""),IF(R776&lt;&gt;"",R776,""),IF(AND(OR(Q776&lt;&gt;"",R776&lt;&gt;""),S776&lt;&gt;"")," + ",""),IF(S776&lt;&gt;"",S776,""),IF(AND(OR(Q776&lt;&gt;"",R776&lt;&gt;"",S776&lt;&gt;""),T776&lt;&gt;"")," + ",""),IF(T776&lt;&gt;"",T776,""),IF(AND(OR(Q776&lt;&gt;"",R776&lt;&gt;"",S776&lt;&gt;"",T776&lt;&gt;""),U776&lt;&gt;"")," + ",""),IF(U776&lt;&gt;"",U776,""),IF(AND(OR(Q776&lt;&gt;"",R776&lt;&gt;"",S776&lt;&gt;"",T776&lt;&gt;"",U776&lt;&gt;""),V776&lt;&gt;"")," + ",""),IF(V776&lt;&gt;"",V776,""),IF(AND(OR(Q776&lt;&gt;"",R776&lt;&gt;"",S776&lt;&gt;"",T776&lt;&gt;"",U776&lt;&gt;"",V776&lt;&gt;""),W776&lt;&gt;"")," + ",""),IF(W776&lt;&gt;"",W776,""),IF(AND(OR(Q776&lt;&gt;"",R776&lt;&gt;"",S776&lt;&gt;"",T776&lt;&gt;"",U776&lt;&gt;"",V776&lt;&gt;"",W776&lt;&gt;""),X776&lt;&gt;"")," + ",""),IF(X776&lt;&gt;"",X776,""),IF(AND(OR(Q776&lt;&gt;"",R776&lt;&gt;"",S776&lt;&gt;"",T776&lt;&gt;"",U776&lt;&gt;"",V776&lt;&gt;"",W776&lt;&gt;"",X776&lt;&gt;""),Y776&lt;&gt;"")," + ",""),IF(Y776&lt;&gt;"",Y776,""),IF(AND(OR(Q776&lt;&gt;"",R776&lt;&gt;"",S776&lt;&gt;"",T776&lt;&gt;"",U776&lt;&gt;"",V776&lt;&gt;"",W776&lt;&gt;"",X776&lt;&gt;"",Y776&lt;&gt;""),Z776&lt;&gt;"")," + ",""),IF(Z776&lt;&gt;"",Z776,""))," + "," + ",1))</f>
      </c>
      <c r="N776" t="str" s="108" cm="1">
        <f t="array" ref="N776">TRIM(SUBSTITUTE(CONCATENATE(IF(AA776&lt;&gt;"",AA776,""),IF(AND(AA776&lt;&gt;"",AB776&lt;&gt;"")," + ",""),IF(AB776&lt;&gt;"",AB776,""),IF(AND(OR(AA776&lt;&gt;"",AB776&lt;&gt;""),AC776&lt;&gt;"")," + ",""),IF(AC776&lt;&gt;"",AC776,""),IF(AND(OR(AA776&lt;&gt;"",AB776&lt;&gt;"",AC776&lt;&gt;""),AD776&lt;&gt;"")," + ",""),IF(AD776&lt;&gt;"",AD776,""),IF(AND(OR(AA776&lt;&gt;"",AB776&lt;&gt;"",AC776&lt;&gt;"",AD776&lt;&gt;""),AE776&lt;&gt;"")," + ",""),IF(AE776&lt;&gt;"",AE776,""),IF(AND(OR(AA776&lt;&gt;"",AB776&lt;&gt;"",AC776&lt;&gt;"",AD776&lt;&gt;"",AE776&lt;&gt;""),AF776&lt;&gt;"")," + ",""),IF(AF776&lt;&gt;"",AF776,""),IF(AND(OR(AA776&lt;&gt;"",AB776&lt;&gt;"",AC776&lt;&gt;"",AD776&lt;&gt;"",AE776&lt;&gt;"",AF776&lt;&gt;""),AG776&lt;&gt;"")," + ",""),IF(AG776&lt;&gt;"",AG776,""),IF(AND(OR(AA776&lt;&gt;"",AB776&lt;&gt;"",AC776&lt;&gt;"",AD776&lt;&gt;"",AE776&lt;&gt;"",AF776&lt;&gt;"",AG776&lt;&gt;""),AH776&lt;&gt;"")," + ",""),IF(AH776&lt;&gt;"",AH776,""),IF(AND(OR(AA776&lt;&gt;"",AB776&lt;&gt;"",AC776&lt;&gt;"",AD776&lt;&gt;"",AE776&lt;&gt;"",AF776&lt;&gt;"",AG776&lt;&gt;"",AH776&lt;&gt;""),AI776&lt;&gt;"")," + ",""),IF(AI776&lt;&gt;"",AI776,""),IF(AND(OR(AA776&lt;&gt;"",AB776&lt;&gt;"",AC776&lt;&gt;"",AD776&lt;&gt;"",AE776&lt;&gt;"",AF776&lt;&gt;"",AG776&lt;&gt;"",AH776&lt;&gt;"",AI776&lt;&gt;""),AJ776&lt;&gt;"")," + ",""),IF(AJ776&lt;&gt;"",AJ776,""))," + "," + ",1))</f>
        <v>distorted</v>
      </c>
      <c r="O776" t="str" s="108" cm="1">
        <f t="array" ref="O776">TRIM(SUBSTITUTE(CONCATENATE(IF(AK776&lt;&gt;"",AK776,""),IF(AND(AK776&lt;&gt;"",AL776&lt;&gt;"")," + ",""),IF(AL776&lt;&gt;"",AL776,""),IF(AND(OR(AK776&lt;&gt;"",AL776&lt;&gt;""),AM776&lt;&gt;"")," + ",""),IF(AM776&lt;&gt;"",AM776,""),IF(AND(OR(AK776&lt;&gt;"",AL776&lt;&gt;"",AM776&lt;&gt;""),AN776&lt;&gt;"")," + ",""),IF(AN776&lt;&gt;"",AN776,""),IF(AND(OR(AK776&lt;&gt;"",AL776&lt;&gt;"",AM776&lt;&gt;"",AN776&lt;&gt;""),AO776&lt;&gt;"")," + ",""),IF(AO776&lt;&gt;"",AO776,""),IF(AND(OR(AK776&lt;&gt;"",AL776&lt;&gt;"",AM776&lt;&gt;"",AN776&lt;&gt;"",AO776&lt;&gt;""),AP776&lt;&gt;"")," + ",""),IF(AP776&lt;&gt;"",AP776,""),IF(AND(OR(AK776&lt;&gt;"",AL776&lt;&gt;"",AM776&lt;&gt;"",AN776&lt;&gt;"",AO776&lt;&gt;"",AP776&lt;&gt;""),AQ776&lt;&gt;"")," + ",""),IF(AQ776&lt;&gt;"",AQ776,""),IF(AND(OR(AK776&lt;&gt;"",AL776&lt;&gt;"",AM776&lt;&gt;"",AN776&lt;&gt;"",AO776&lt;&gt;"",AP776&lt;&gt;"",AQ776&lt;&gt;""),AR776&lt;&gt;"")," + ",""),IF(AR776&lt;&gt;"",AR776,""),IF(AND(OR(AK776&lt;&gt;"",AL776&lt;&gt;"",AM776&lt;&gt;"",AN776&lt;&gt;"",AO776&lt;&gt;"",AP776&lt;&gt;"",AQ776&lt;&gt;"",AR776&lt;&gt;""),AS776&lt;&gt;"")," + ",""),IF(AS776&lt;&gt;"",AS776,""),IF(AND(OR(AK776&lt;&gt;"",AL776&lt;&gt;"",AM776&lt;&gt;"",AN776&lt;&gt;"",AO776&lt;&gt;"",AP776&lt;&gt;"",AQ776&lt;&gt;"",AR776&lt;&gt;"",AS776&lt;&gt;""),AT776&lt;&gt;"")," + ",""),IF(AT776&lt;&gt;"",AT776,""))," + "," + ",1))</f>
        <v>lofi</v>
      </c>
      <c r="P776" t="str" s="108" cm="1">
        <f t="array" ref="P776">TRIM(SUBSTITUTE(CONCATENATE(IF(AU776&lt;&gt;"",AU776,""),IF(AND(AU776&lt;&gt;"",AV776&lt;&gt;"")," + ",""),IF(AV776&lt;&gt;"",AV776,""),IF(AND(OR(AU776&lt;&gt;"",AV776&lt;&gt;""),AW776&lt;&gt;"")," + ",""),IF(AW776&lt;&gt;"",AW776,""),IF(AND(OR(AU776&lt;&gt;"",AV776&lt;&gt;"",AW776&lt;&gt;""),AX776&lt;&gt;"")," + ",""),IF(AX776&lt;&gt;"",AX776,""),IF(AND(OR(AU776&lt;&gt;"",AV776&lt;&gt;"",AW776&lt;&gt;"",AX776&lt;&gt;""),AY776&lt;&gt;"")," + ",""),IF(AY776&lt;&gt;"",AY776,""),IF(AND(OR(AU776&lt;&gt;"",AV776&lt;&gt;"",AW776&lt;&gt;"",AX776&lt;&gt;"",AY776&lt;&gt;""),AZ776&lt;&gt;"")," + ",""),IF(AZ776&lt;&gt;"",AZ776,""),IF(AND(OR(AU776&lt;&gt;"",AV776&lt;&gt;"",AW776&lt;&gt;"",AX776&lt;&gt;"",AY776&lt;&gt;"",AZ776&lt;&gt;""),BA776&lt;&gt;"")," + ",""),IF(BA776&lt;&gt;"",BA776,""),IF(AND(OR(AU776&lt;&gt;"",AV776&lt;&gt;"",AW776&lt;&gt;"",AX776&lt;&gt;"",AY776&lt;&gt;"",AZ776&lt;&gt;"",BA776&lt;&gt;""),BB776&lt;&gt;"")," + ",""),IF(BB776&lt;&gt;"",BB776,""),IF(AND(OR(AU776&lt;&gt;"",AV776&lt;&gt;"",AW776&lt;&gt;"",AX776&lt;&gt;"",AY776&lt;&gt;"",AZ776&lt;&gt;"",BA776&lt;&gt;"",BB776&lt;&gt;""),BC776&lt;&gt;"")," + ",""),IF(BC776&lt;&gt;"",BC776,""))," + "," + ",1))</f>
        <v>stereo</v>
      </c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t="s" s="109">
        <v>26</v>
      </c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8"/>
      <c r="AM776" t="s" s="109">
        <v>37</v>
      </c>
      <c r="AN776" s="108"/>
      <c r="AO776" s="108"/>
      <c r="AP776" s="108"/>
      <c r="AQ776" s="108"/>
      <c r="AR776" s="108"/>
      <c r="AS776" s="108"/>
      <c r="AT776" s="108"/>
      <c r="AU776" s="108"/>
      <c r="AV776" s="108"/>
      <c r="AW776" s="108"/>
      <c r="AX776" t="s" s="109">
        <v>48</v>
      </c>
      <c r="AY776" s="108"/>
      <c r="AZ776" s="108"/>
      <c r="BA776" s="108"/>
      <c r="BB776" s="108"/>
      <c r="BC776" s="108"/>
    </row>
    <row r="777" ht="17" customHeight="1">
      <c r="A777" s="3"/>
      <c r="B777" s="110">
        <v>34</v>
      </c>
      <c r="C777" s="111">
        <v>71</v>
      </c>
      <c r="D777" s="3"/>
      <c r="E777" s="64"/>
      <c r="F777" s="3"/>
      <c r="G777" s="3"/>
      <c r="H777" t="s" s="112">
        <v>579</v>
      </c>
      <c r="I777" t="s" s="109">
        <v>1674</v>
      </c>
      <c r="J777" s="113"/>
      <c r="K777" t="str" s="108" cm="1">
        <f t="array" ref="K777">TRIM(SUBSTITUTE(CONCATENATE(IF(M777&lt;&gt;"",M777,""),IF(AND(M777&lt;&gt;"",N777&lt;&gt;"")," + ",""),IF(N777&lt;&gt;"",N777,""),IF(AND(OR(M777&lt;&gt;"",N777&lt;&gt;""),O777&lt;&gt;"")," + ",""),IF(O777&lt;&gt;"",O777,""),IF(AND(OR(M777&lt;&gt;"",N777&lt;&gt;"",O777&lt;&gt;""),P777&lt;&gt;"")," + ",""),IF(P777&lt;&gt;"",P777,""))," + "," + ",1))</f>
        <v>aggressive + analog + distorted</v>
      </c>
      <c r="L777" t="str" s="114" cm="1">
        <f t="array" ref="L777">"sendmidi dev "Osmose Port 2" cc 0 "&amp;$B777&amp;" pc "&amp;$C777</f>
        <v>sendmidi dev "Osmose Port 2" cc 0 34 pc 71</v>
      </c>
      <c r="M777" t="str" s="108" cm="1">
        <f t="array" ref="M777">TRIM(SUBSTITUTE(CONCATENATE(IF(Q777&lt;&gt;"",Q777,""),IF(AND(Q777&lt;&gt;"",R777&lt;&gt;"")," + ",""),IF(R777&lt;&gt;"",R777,""),IF(AND(OR(Q777&lt;&gt;"",R777&lt;&gt;""),S777&lt;&gt;"")," + ",""),IF(S777&lt;&gt;"",S777,""),IF(AND(OR(Q777&lt;&gt;"",R777&lt;&gt;"",S777&lt;&gt;""),T777&lt;&gt;"")," + ",""),IF(T777&lt;&gt;"",T777,""),IF(AND(OR(Q777&lt;&gt;"",R777&lt;&gt;"",S777&lt;&gt;"",T777&lt;&gt;""),U777&lt;&gt;"")," + ",""),IF(U777&lt;&gt;"",U777,""),IF(AND(OR(Q777&lt;&gt;"",R777&lt;&gt;"",S777&lt;&gt;"",T777&lt;&gt;"",U777&lt;&gt;""),V777&lt;&gt;"")," + ",""),IF(V777&lt;&gt;"",V777,""),IF(AND(OR(Q777&lt;&gt;"",R777&lt;&gt;"",S777&lt;&gt;"",T777&lt;&gt;"",U777&lt;&gt;"",V777&lt;&gt;""),W777&lt;&gt;"")," + ",""),IF(W777&lt;&gt;"",W777,""),IF(AND(OR(Q777&lt;&gt;"",R777&lt;&gt;"",S777&lt;&gt;"",T777&lt;&gt;"",U777&lt;&gt;"",V777&lt;&gt;"",W777&lt;&gt;""),X777&lt;&gt;"")," + ",""),IF(X777&lt;&gt;"",X777,""),IF(AND(OR(Q777&lt;&gt;"",R777&lt;&gt;"",S777&lt;&gt;"",T777&lt;&gt;"",U777&lt;&gt;"",V777&lt;&gt;"",W777&lt;&gt;"",X777&lt;&gt;""),Y777&lt;&gt;"")," + ",""),IF(Y777&lt;&gt;"",Y777,""),IF(AND(OR(Q777&lt;&gt;"",R777&lt;&gt;"",S777&lt;&gt;"",T777&lt;&gt;"",U777&lt;&gt;"",V777&lt;&gt;"",W777&lt;&gt;"",X777&lt;&gt;"",Y777&lt;&gt;""),Z777&lt;&gt;"")," + ",""),IF(Z777&lt;&gt;"",Z777,""))," + "," + ",1))</f>
        <v>aggressive + analog</v>
      </c>
      <c r="N777" t="str" s="108" cm="1">
        <f t="array" ref="N777">TRIM(SUBSTITUTE(CONCATENATE(IF(AA777&lt;&gt;"",AA777,""),IF(AND(AA777&lt;&gt;"",AB777&lt;&gt;"")," + ",""),IF(AB777&lt;&gt;"",AB777,""),IF(AND(OR(AA777&lt;&gt;"",AB777&lt;&gt;""),AC777&lt;&gt;"")," + ",""),IF(AC777&lt;&gt;"",AC777,""),IF(AND(OR(AA777&lt;&gt;"",AB777&lt;&gt;"",AC777&lt;&gt;""),AD777&lt;&gt;"")," + ",""),IF(AD777&lt;&gt;"",AD777,""),IF(AND(OR(AA777&lt;&gt;"",AB777&lt;&gt;"",AC777&lt;&gt;"",AD777&lt;&gt;""),AE777&lt;&gt;"")," + ",""),IF(AE777&lt;&gt;"",AE777,""),IF(AND(OR(AA777&lt;&gt;"",AB777&lt;&gt;"",AC777&lt;&gt;"",AD777&lt;&gt;"",AE777&lt;&gt;""),AF777&lt;&gt;"")," + ",""),IF(AF777&lt;&gt;"",AF777,""),IF(AND(OR(AA777&lt;&gt;"",AB777&lt;&gt;"",AC777&lt;&gt;"",AD777&lt;&gt;"",AE777&lt;&gt;"",AF777&lt;&gt;""),AG777&lt;&gt;"")," + ",""),IF(AG777&lt;&gt;"",AG777,""),IF(AND(OR(AA777&lt;&gt;"",AB777&lt;&gt;"",AC777&lt;&gt;"",AD777&lt;&gt;"",AE777&lt;&gt;"",AF777&lt;&gt;"",AG777&lt;&gt;""),AH777&lt;&gt;"")," + ",""),IF(AH777&lt;&gt;"",AH777,""),IF(AND(OR(AA777&lt;&gt;"",AB777&lt;&gt;"",AC777&lt;&gt;"",AD777&lt;&gt;"",AE777&lt;&gt;"",AF777&lt;&gt;"",AG777&lt;&gt;"",AH777&lt;&gt;""),AI777&lt;&gt;"")," + ",""),IF(AI777&lt;&gt;"",AI777,""),IF(AND(OR(AA777&lt;&gt;"",AB777&lt;&gt;"",AC777&lt;&gt;"",AD777&lt;&gt;"",AE777&lt;&gt;"",AF777&lt;&gt;"",AG777&lt;&gt;"",AH777&lt;&gt;"",AI777&lt;&gt;""),AJ777&lt;&gt;"")," + ",""),IF(AJ777&lt;&gt;"",AJ777,""))," + "," + ",1))</f>
        <v>distorted</v>
      </c>
      <c r="O777" t="str" s="108" cm="1">
        <f t="array" ref="O777">TRIM(SUBSTITUTE(CONCATENATE(IF(AK777&lt;&gt;"",AK777,""),IF(AND(AK777&lt;&gt;"",AL777&lt;&gt;"")," + ",""),IF(AL777&lt;&gt;"",AL777,""),IF(AND(OR(AK777&lt;&gt;"",AL777&lt;&gt;""),AM777&lt;&gt;"")," + ",""),IF(AM777&lt;&gt;"",AM777,""),IF(AND(OR(AK777&lt;&gt;"",AL777&lt;&gt;"",AM777&lt;&gt;""),AN777&lt;&gt;"")," + ",""),IF(AN777&lt;&gt;"",AN777,""),IF(AND(OR(AK777&lt;&gt;"",AL777&lt;&gt;"",AM777&lt;&gt;"",AN777&lt;&gt;""),AO777&lt;&gt;"")," + ",""),IF(AO777&lt;&gt;"",AO777,""),IF(AND(OR(AK777&lt;&gt;"",AL777&lt;&gt;"",AM777&lt;&gt;"",AN777&lt;&gt;"",AO777&lt;&gt;""),AP777&lt;&gt;"")," + ",""),IF(AP777&lt;&gt;"",AP777,""),IF(AND(OR(AK777&lt;&gt;"",AL777&lt;&gt;"",AM777&lt;&gt;"",AN777&lt;&gt;"",AO777&lt;&gt;"",AP777&lt;&gt;""),AQ777&lt;&gt;"")," + ",""),IF(AQ777&lt;&gt;"",AQ777,""),IF(AND(OR(AK777&lt;&gt;"",AL777&lt;&gt;"",AM777&lt;&gt;"",AN777&lt;&gt;"",AO777&lt;&gt;"",AP777&lt;&gt;"",AQ777&lt;&gt;""),AR777&lt;&gt;"")," + ",""),IF(AR777&lt;&gt;"",AR777,""),IF(AND(OR(AK777&lt;&gt;"",AL777&lt;&gt;"",AM777&lt;&gt;"",AN777&lt;&gt;"",AO777&lt;&gt;"",AP777&lt;&gt;"",AQ777&lt;&gt;"",AR777&lt;&gt;""),AS777&lt;&gt;"")," + ",""),IF(AS777&lt;&gt;"",AS777,""),IF(AND(OR(AK777&lt;&gt;"",AL777&lt;&gt;"",AM777&lt;&gt;"",AN777&lt;&gt;"",AO777&lt;&gt;"",AP777&lt;&gt;"",AQ777&lt;&gt;"",AR777&lt;&gt;"",AS777&lt;&gt;""),AT777&lt;&gt;"")," + ",""),IF(AT777&lt;&gt;"",AT777,""))," + "," + ",1))</f>
      </c>
      <c r="P777" t="str" s="108" cm="1">
        <f t="array" ref="P777">TRIM(SUBSTITUTE(CONCATENATE(IF(AU777&lt;&gt;"",AU777,""),IF(AND(AU777&lt;&gt;"",AV777&lt;&gt;"")," + ",""),IF(AV777&lt;&gt;"",AV777,""),IF(AND(OR(AU777&lt;&gt;"",AV777&lt;&gt;""),AW777&lt;&gt;"")," + ",""),IF(AW777&lt;&gt;"",AW777,""),IF(AND(OR(AU777&lt;&gt;"",AV777&lt;&gt;"",AW777&lt;&gt;""),AX777&lt;&gt;"")," + ",""),IF(AX777&lt;&gt;"",AX777,""),IF(AND(OR(AU777&lt;&gt;"",AV777&lt;&gt;"",AW777&lt;&gt;"",AX777&lt;&gt;""),AY777&lt;&gt;"")," + ",""),IF(AY777&lt;&gt;"",AY777,""),IF(AND(OR(AU777&lt;&gt;"",AV777&lt;&gt;"",AW777&lt;&gt;"",AX777&lt;&gt;"",AY777&lt;&gt;""),AZ777&lt;&gt;"")," + ",""),IF(AZ777&lt;&gt;"",AZ777,""),IF(AND(OR(AU777&lt;&gt;"",AV777&lt;&gt;"",AW777&lt;&gt;"",AX777&lt;&gt;"",AY777&lt;&gt;"",AZ777&lt;&gt;""),BA777&lt;&gt;"")," + ",""),IF(BA777&lt;&gt;"",BA777,""),IF(AND(OR(AU777&lt;&gt;"",AV777&lt;&gt;"",AW777&lt;&gt;"",AX777&lt;&gt;"",AY777&lt;&gt;"",AZ777&lt;&gt;"",BA777&lt;&gt;""),BB777&lt;&gt;"")," + ",""),IF(BB777&lt;&gt;"",BB777,""),IF(AND(OR(AU777&lt;&gt;"",AV777&lt;&gt;"",AW777&lt;&gt;"",AX777&lt;&gt;"",AY777&lt;&gt;"",AZ777&lt;&gt;"",BA777&lt;&gt;"",BB777&lt;&gt;""),BC777&lt;&gt;"")," + ",""),IF(BC777&lt;&gt;"",BC777,""))," + "," + ",1))</f>
      </c>
      <c r="Q777" s="108"/>
      <c r="R777" t="s" s="109">
        <v>16</v>
      </c>
      <c r="S777" s="108"/>
      <c r="T777" t="s" s="109">
        <v>18</v>
      </c>
      <c r="U777" s="108"/>
      <c r="V777" s="108"/>
      <c r="W777" s="108"/>
      <c r="X777" s="108"/>
      <c r="Y777" s="108"/>
      <c r="Z777" s="108"/>
      <c r="AA777" s="108"/>
      <c r="AB777" t="s" s="109">
        <v>26</v>
      </c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8"/>
      <c r="AM777" s="108"/>
      <c r="AN777" s="108"/>
      <c r="AO777" s="108"/>
      <c r="AP777" s="108"/>
      <c r="AQ777" s="108"/>
      <c r="AR777" s="108"/>
      <c r="AS777" s="108"/>
      <c r="AT777" s="108"/>
      <c r="AU777" s="108"/>
      <c r="AV777" s="108"/>
      <c r="AW777" s="108"/>
      <c r="AX777" s="108"/>
      <c r="AY777" s="108"/>
      <c r="AZ777" s="108"/>
      <c r="BA777" s="108"/>
      <c r="BB777" s="108"/>
      <c r="BC777" s="108"/>
    </row>
    <row r="778" ht="17" customHeight="1">
      <c r="A778" s="3"/>
      <c r="B778" s="110">
        <v>34</v>
      </c>
      <c r="C778" s="111">
        <v>72</v>
      </c>
      <c r="D778" s="3"/>
      <c r="E778" s="64"/>
      <c r="F778" s="3"/>
      <c r="G778" s="3"/>
      <c r="H778" t="s" s="112">
        <v>579</v>
      </c>
      <c r="I778" t="s" s="109">
        <v>1676</v>
      </c>
      <c r="J778" s="113"/>
      <c r="K778" t="str" s="108" cm="1">
        <f t="array" ref="K778">TRIM(SUBSTITUTE(CONCATENATE(IF(M778&lt;&gt;"",M778,""),IF(AND(M778&lt;&gt;"",N778&lt;&gt;"")," + ",""),IF(N778&lt;&gt;"",N778,""),IF(AND(OR(M778&lt;&gt;"",N778&lt;&gt;""),O778&lt;&gt;"")," + ",""),IF(O778&lt;&gt;"",O778,""),IF(AND(OR(M778&lt;&gt;"",N778&lt;&gt;"",O778&lt;&gt;""),P778&lt;&gt;"")," + ",""),IF(P778&lt;&gt;"",P778,""))," + "," + ",1))</f>
        <v>aggressive + analog + distorted</v>
      </c>
      <c r="L778" t="str" s="114" cm="1">
        <f t="array" ref="L778">"sendmidi dev "Osmose Port 2" cc 0 "&amp;$B778&amp;" pc "&amp;$C778</f>
        <v>sendmidi dev "Osmose Port 2" cc 0 34 pc 72</v>
      </c>
      <c r="M778" t="str" s="108" cm="1">
        <f t="array" ref="M778">TRIM(SUBSTITUTE(CONCATENATE(IF(Q778&lt;&gt;"",Q778,""),IF(AND(Q778&lt;&gt;"",R778&lt;&gt;"")," + ",""),IF(R778&lt;&gt;"",R778,""),IF(AND(OR(Q778&lt;&gt;"",R778&lt;&gt;""),S778&lt;&gt;"")," + ",""),IF(S778&lt;&gt;"",S778,""),IF(AND(OR(Q778&lt;&gt;"",R778&lt;&gt;"",S778&lt;&gt;""),T778&lt;&gt;"")," + ",""),IF(T778&lt;&gt;"",T778,""),IF(AND(OR(Q778&lt;&gt;"",R778&lt;&gt;"",S778&lt;&gt;"",T778&lt;&gt;""),U778&lt;&gt;"")," + ",""),IF(U778&lt;&gt;"",U778,""),IF(AND(OR(Q778&lt;&gt;"",R778&lt;&gt;"",S778&lt;&gt;"",T778&lt;&gt;"",U778&lt;&gt;""),V778&lt;&gt;"")," + ",""),IF(V778&lt;&gt;"",V778,""),IF(AND(OR(Q778&lt;&gt;"",R778&lt;&gt;"",S778&lt;&gt;"",T778&lt;&gt;"",U778&lt;&gt;"",V778&lt;&gt;""),W778&lt;&gt;"")," + ",""),IF(W778&lt;&gt;"",W778,""),IF(AND(OR(Q778&lt;&gt;"",R778&lt;&gt;"",S778&lt;&gt;"",T778&lt;&gt;"",U778&lt;&gt;"",V778&lt;&gt;"",W778&lt;&gt;""),X778&lt;&gt;"")," + ",""),IF(X778&lt;&gt;"",X778,""),IF(AND(OR(Q778&lt;&gt;"",R778&lt;&gt;"",S778&lt;&gt;"",T778&lt;&gt;"",U778&lt;&gt;"",V778&lt;&gt;"",W778&lt;&gt;"",X778&lt;&gt;""),Y778&lt;&gt;"")," + ",""),IF(Y778&lt;&gt;"",Y778,""),IF(AND(OR(Q778&lt;&gt;"",R778&lt;&gt;"",S778&lt;&gt;"",T778&lt;&gt;"",U778&lt;&gt;"",V778&lt;&gt;"",W778&lt;&gt;"",X778&lt;&gt;"",Y778&lt;&gt;""),Z778&lt;&gt;"")," + ",""),IF(Z778&lt;&gt;"",Z778,""))," + "," + ",1))</f>
        <v>aggressive + analog</v>
      </c>
      <c r="N778" t="str" s="108" cm="1">
        <f t="array" ref="N778">TRIM(SUBSTITUTE(CONCATENATE(IF(AA778&lt;&gt;"",AA778,""),IF(AND(AA778&lt;&gt;"",AB778&lt;&gt;"")," + ",""),IF(AB778&lt;&gt;"",AB778,""),IF(AND(OR(AA778&lt;&gt;"",AB778&lt;&gt;""),AC778&lt;&gt;"")," + ",""),IF(AC778&lt;&gt;"",AC778,""),IF(AND(OR(AA778&lt;&gt;"",AB778&lt;&gt;"",AC778&lt;&gt;""),AD778&lt;&gt;"")," + ",""),IF(AD778&lt;&gt;"",AD778,""),IF(AND(OR(AA778&lt;&gt;"",AB778&lt;&gt;"",AC778&lt;&gt;"",AD778&lt;&gt;""),AE778&lt;&gt;"")," + ",""),IF(AE778&lt;&gt;"",AE778,""),IF(AND(OR(AA778&lt;&gt;"",AB778&lt;&gt;"",AC778&lt;&gt;"",AD778&lt;&gt;"",AE778&lt;&gt;""),AF778&lt;&gt;"")," + ",""),IF(AF778&lt;&gt;"",AF778,""),IF(AND(OR(AA778&lt;&gt;"",AB778&lt;&gt;"",AC778&lt;&gt;"",AD778&lt;&gt;"",AE778&lt;&gt;"",AF778&lt;&gt;""),AG778&lt;&gt;"")," + ",""),IF(AG778&lt;&gt;"",AG778,""),IF(AND(OR(AA778&lt;&gt;"",AB778&lt;&gt;"",AC778&lt;&gt;"",AD778&lt;&gt;"",AE778&lt;&gt;"",AF778&lt;&gt;"",AG778&lt;&gt;""),AH778&lt;&gt;"")," + ",""),IF(AH778&lt;&gt;"",AH778,""),IF(AND(OR(AA778&lt;&gt;"",AB778&lt;&gt;"",AC778&lt;&gt;"",AD778&lt;&gt;"",AE778&lt;&gt;"",AF778&lt;&gt;"",AG778&lt;&gt;"",AH778&lt;&gt;""),AI778&lt;&gt;"")," + ",""),IF(AI778&lt;&gt;"",AI778,""),IF(AND(OR(AA778&lt;&gt;"",AB778&lt;&gt;"",AC778&lt;&gt;"",AD778&lt;&gt;"",AE778&lt;&gt;"",AF778&lt;&gt;"",AG778&lt;&gt;"",AH778&lt;&gt;"",AI778&lt;&gt;""),AJ778&lt;&gt;"")," + ",""),IF(AJ778&lt;&gt;"",AJ778,""))," + "," + ",1))</f>
        <v>distorted</v>
      </c>
      <c r="O778" t="str" s="108" cm="1">
        <f t="array" ref="O778">TRIM(SUBSTITUTE(CONCATENATE(IF(AK778&lt;&gt;"",AK778,""),IF(AND(AK778&lt;&gt;"",AL778&lt;&gt;"")," + ",""),IF(AL778&lt;&gt;"",AL778,""),IF(AND(OR(AK778&lt;&gt;"",AL778&lt;&gt;""),AM778&lt;&gt;"")," + ",""),IF(AM778&lt;&gt;"",AM778,""),IF(AND(OR(AK778&lt;&gt;"",AL778&lt;&gt;"",AM778&lt;&gt;""),AN778&lt;&gt;"")," + ",""),IF(AN778&lt;&gt;"",AN778,""),IF(AND(OR(AK778&lt;&gt;"",AL778&lt;&gt;"",AM778&lt;&gt;"",AN778&lt;&gt;""),AO778&lt;&gt;"")," + ",""),IF(AO778&lt;&gt;"",AO778,""),IF(AND(OR(AK778&lt;&gt;"",AL778&lt;&gt;"",AM778&lt;&gt;"",AN778&lt;&gt;"",AO778&lt;&gt;""),AP778&lt;&gt;"")," + ",""),IF(AP778&lt;&gt;"",AP778,""),IF(AND(OR(AK778&lt;&gt;"",AL778&lt;&gt;"",AM778&lt;&gt;"",AN778&lt;&gt;"",AO778&lt;&gt;"",AP778&lt;&gt;""),AQ778&lt;&gt;"")," + ",""),IF(AQ778&lt;&gt;"",AQ778,""),IF(AND(OR(AK778&lt;&gt;"",AL778&lt;&gt;"",AM778&lt;&gt;"",AN778&lt;&gt;"",AO778&lt;&gt;"",AP778&lt;&gt;"",AQ778&lt;&gt;""),AR778&lt;&gt;"")," + ",""),IF(AR778&lt;&gt;"",AR778,""),IF(AND(OR(AK778&lt;&gt;"",AL778&lt;&gt;"",AM778&lt;&gt;"",AN778&lt;&gt;"",AO778&lt;&gt;"",AP778&lt;&gt;"",AQ778&lt;&gt;"",AR778&lt;&gt;""),AS778&lt;&gt;"")," + ",""),IF(AS778&lt;&gt;"",AS778,""),IF(AND(OR(AK778&lt;&gt;"",AL778&lt;&gt;"",AM778&lt;&gt;"",AN778&lt;&gt;"",AO778&lt;&gt;"",AP778&lt;&gt;"",AQ778&lt;&gt;"",AR778&lt;&gt;"",AS778&lt;&gt;""),AT778&lt;&gt;"")," + ",""),IF(AT778&lt;&gt;"",AT778,""))," + "," + ",1))</f>
      </c>
      <c r="P778" t="str" s="108" cm="1">
        <f t="array" ref="P778">TRIM(SUBSTITUTE(CONCATENATE(IF(AU778&lt;&gt;"",AU778,""),IF(AND(AU778&lt;&gt;"",AV778&lt;&gt;"")," + ",""),IF(AV778&lt;&gt;"",AV778,""),IF(AND(OR(AU778&lt;&gt;"",AV778&lt;&gt;""),AW778&lt;&gt;"")," + ",""),IF(AW778&lt;&gt;"",AW778,""),IF(AND(OR(AU778&lt;&gt;"",AV778&lt;&gt;"",AW778&lt;&gt;""),AX778&lt;&gt;"")," + ",""),IF(AX778&lt;&gt;"",AX778,""),IF(AND(OR(AU778&lt;&gt;"",AV778&lt;&gt;"",AW778&lt;&gt;"",AX778&lt;&gt;""),AY778&lt;&gt;"")," + ",""),IF(AY778&lt;&gt;"",AY778,""),IF(AND(OR(AU778&lt;&gt;"",AV778&lt;&gt;"",AW778&lt;&gt;"",AX778&lt;&gt;"",AY778&lt;&gt;""),AZ778&lt;&gt;"")," + ",""),IF(AZ778&lt;&gt;"",AZ778,""),IF(AND(OR(AU778&lt;&gt;"",AV778&lt;&gt;"",AW778&lt;&gt;"",AX778&lt;&gt;"",AY778&lt;&gt;"",AZ778&lt;&gt;""),BA778&lt;&gt;"")," + ",""),IF(BA778&lt;&gt;"",BA778,""),IF(AND(OR(AU778&lt;&gt;"",AV778&lt;&gt;"",AW778&lt;&gt;"",AX778&lt;&gt;"",AY778&lt;&gt;"",AZ778&lt;&gt;"",BA778&lt;&gt;""),BB778&lt;&gt;"")," + ",""),IF(BB778&lt;&gt;"",BB778,""),IF(AND(OR(AU778&lt;&gt;"",AV778&lt;&gt;"",AW778&lt;&gt;"",AX778&lt;&gt;"",AY778&lt;&gt;"",AZ778&lt;&gt;"",BA778&lt;&gt;"",BB778&lt;&gt;""),BC778&lt;&gt;"")," + ",""),IF(BC778&lt;&gt;"",BC778,""))," + "," + ",1))</f>
      </c>
      <c r="Q778" s="108"/>
      <c r="R778" t="s" s="109">
        <v>16</v>
      </c>
      <c r="S778" s="108"/>
      <c r="T778" t="s" s="109">
        <v>18</v>
      </c>
      <c r="U778" s="108"/>
      <c r="V778" s="108"/>
      <c r="W778" s="108"/>
      <c r="X778" s="108"/>
      <c r="Y778" s="108"/>
      <c r="Z778" s="108"/>
      <c r="AA778" s="108"/>
      <c r="AB778" t="s" s="109">
        <v>26</v>
      </c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8"/>
      <c r="AM778" s="108"/>
      <c r="AN778" s="108"/>
      <c r="AO778" s="108"/>
      <c r="AP778" s="108"/>
      <c r="AQ778" s="108"/>
      <c r="AR778" s="108"/>
      <c r="AS778" s="108"/>
      <c r="AT778" s="108"/>
      <c r="AU778" s="108"/>
      <c r="AV778" s="108"/>
      <c r="AW778" s="108"/>
      <c r="AX778" s="108"/>
      <c r="AY778" s="108"/>
      <c r="AZ778" s="108"/>
      <c r="BA778" s="108"/>
      <c r="BB778" s="108"/>
      <c r="BC778" s="108"/>
    </row>
    <row r="779" ht="17" customHeight="1">
      <c r="A779" s="3"/>
      <c r="B779" s="110">
        <v>34</v>
      </c>
      <c r="C779" s="111">
        <v>73</v>
      </c>
      <c r="D779" s="3"/>
      <c r="E779" s="64"/>
      <c r="F779" s="3"/>
      <c r="G779" s="3"/>
      <c r="H779" t="s" s="112">
        <v>579</v>
      </c>
      <c r="I779" t="s" s="109">
        <v>1678</v>
      </c>
      <c r="J779" s="113"/>
      <c r="K779" t="str" s="108" cm="1">
        <f t="array" ref="K779">TRIM(SUBSTITUTE(CONCATENATE(IF(M779&lt;&gt;"",M779,""),IF(AND(M779&lt;&gt;"",N779&lt;&gt;"")," + ",""),IF(N779&lt;&gt;"",N779,""),IF(AND(OR(M779&lt;&gt;"",N779&lt;&gt;""),O779&lt;&gt;"")," + ",""),IF(O779&lt;&gt;"",O779,""),IF(AND(OR(M779&lt;&gt;"",N779&lt;&gt;"",O779&lt;&gt;""),P779&lt;&gt;"")," + ",""),IF(P779&lt;&gt;"",P779,""))," + "," + ",1))</f>
        <v>analog + distorted + lfo</v>
      </c>
      <c r="L779" t="str" s="114" cm="1">
        <f t="array" ref="L779">"sendmidi dev "Osmose Port 2" cc 0 "&amp;$B779&amp;" pc "&amp;$C779</f>
        <v>sendmidi dev "Osmose Port 2" cc 0 34 pc 73</v>
      </c>
      <c r="M779" t="str" s="108" cm="1">
        <f t="array" ref="M779">TRIM(SUBSTITUTE(CONCATENATE(IF(Q779&lt;&gt;"",Q779,""),IF(AND(Q779&lt;&gt;"",R779&lt;&gt;"")," + ",""),IF(R779&lt;&gt;"",R779,""),IF(AND(OR(Q779&lt;&gt;"",R779&lt;&gt;""),S779&lt;&gt;"")," + ",""),IF(S779&lt;&gt;"",S779,""),IF(AND(OR(Q779&lt;&gt;"",R779&lt;&gt;"",S779&lt;&gt;""),T779&lt;&gt;"")," + ",""),IF(T779&lt;&gt;"",T779,""),IF(AND(OR(Q779&lt;&gt;"",R779&lt;&gt;"",S779&lt;&gt;"",T779&lt;&gt;""),U779&lt;&gt;"")," + ",""),IF(U779&lt;&gt;"",U779,""),IF(AND(OR(Q779&lt;&gt;"",R779&lt;&gt;"",S779&lt;&gt;"",T779&lt;&gt;"",U779&lt;&gt;""),V779&lt;&gt;"")," + ",""),IF(V779&lt;&gt;"",V779,""),IF(AND(OR(Q779&lt;&gt;"",R779&lt;&gt;"",S779&lt;&gt;"",T779&lt;&gt;"",U779&lt;&gt;"",V779&lt;&gt;""),W779&lt;&gt;"")," + ",""),IF(W779&lt;&gt;"",W779,""),IF(AND(OR(Q779&lt;&gt;"",R779&lt;&gt;"",S779&lt;&gt;"",T779&lt;&gt;"",U779&lt;&gt;"",V779&lt;&gt;"",W779&lt;&gt;""),X779&lt;&gt;"")," + ",""),IF(X779&lt;&gt;"",X779,""),IF(AND(OR(Q779&lt;&gt;"",R779&lt;&gt;"",S779&lt;&gt;"",T779&lt;&gt;"",U779&lt;&gt;"",V779&lt;&gt;"",W779&lt;&gt;"",X779&lt;&gt;""),Y779&lt;&gt;"")," + ",""),IF(Y779&lt;&gt;"",Y779,""),IF(AND(OR(Q779&lt;&gt;"",R779&lt;&gt;"",S779&lt;&gt;"",T779&lt;&gt;"",U779&lt;&gt;"",V779&lt;&gt;"",W779&lt;&gt;"",X779&lt;&gt;"",Y779&lt;&gt;""),Z779&lt;&gt;"")," + ",""),IF(Z779&lt;&gt;"",Z779,""))," + "," + ",1))</f>
        <v>analog</v>
      </c>
      <c r="N779" t="str" s="108" cm="1">
        <f t="array" ref="N779">TRIM(SUBSTITUTE(CONCATENATE(IF(AA779&lt;&gt;"",AA779,""),IF(AND(AA779&lt;&gt;"",AB779&lt;&gt;"")," + ",""),IF(AB779&lt;&gt;"",AB779,""),IF(AND(OR(AA779&lt;&gt;"",AB779&lt;&gt;""),AC779&lt;&gt;"")," + ",""),IF(AC779&lt;&gt;"",AC779,""),IF(AND(OR(AA779&lt;&gt;"",AB779&lt;&gt;"",AC779&lt;&gt;""),AD779&lt;&gt;"")," + ",""),IF(AD779&lt;&gt;"",AD779,""),IF(AND(OR(AA779&lt;&gt;"",AB779&lt;&gt;"",AC779&lt;&gt;"",AD779&lt;&gt;""),AE779&lt;&gt;"")," + ",""),IF(AE779&lt;&gt;"",AE779,""),IF(AND(OR(AA779&lt;&gt;"",AB779&lt;&gt;"",AC779&lt;&gt;"",AD779&lt;&gt;"",AE779&lt;&gt;""),AF779&lt;&gt;"")," + ",""),IF(AF779&lt;&gt;"",AF779,""),IF(AND(OR(AA779&lt;&gt;"",AB779&lt;&gt;"",AC779&lt;&gt;"",AD779&lt;&gt;"",AE779&lt;&gt;"",AF779&lt;&gt;""),AG779&lt;&gt;"")," + ",""),IF(AG779&lt;&gt;"",AG779,""),IF(AND(OR(AA779&lt;&gt;"",AB779&lt;&gt;"",AC779&lt;&gt;"",AD779&lt;&gt;"",AE779&lt;&gt;"",AF779&lt;&gt;"",AG779&lt;&gt;""),AH779&lt;&gt;"")," + ",""),IF(AH779&lt;&gt;"",AH779,""),IF(AND(OR(AA779&lt;&gt;"",AB779&lt;&gt;"",AC779&lt;&gt;"",AD779&lt;&gt;"",AE779&lt;&gt;"",AF779&lt;&gt;"",AG779&lt;&gt;"",AH779&lt;&gt;""),AI779&lt;&gt;"")," + ",""),IF(AI779&lt;&gt;"",AI779,""),IF(AND(OR(AA779&lt;&gt;"",AB779&lt;&gt;"",AC779&lt;&gt;"",AD779&lt;&gt;"",AE779&lt;&gt;"",AF779&lt;&gt;"",AG779&lt;&gt;"",AH779&lt;&gt;"",AI779&lt;&gt;""),AJ779&lt;&gt;"")," + ",""),IF(AJ779&lt;&gt;"",AJ779,""))," + "," + ",1))</f>
        <v>distorted</v>
      </c>
      <c r="O779" t="str" s="108" cm="1">
        <f t="array" ref="O779">TRIM(SUBSTITUTE(CONCATENATE(IF(AK779&lt;&gt;"",AK779,""),IF(AND(AK779&lt;&gt;"",AL779&lt;&gt;"")," + ",""),IF(AL779&lt;&gt;"",AL779,""),IF(AND(OR(AK779&lt;&gt;"",AL779&lt;&gt;""),AM779&lt;&gt;"")," + ",""),IF(AM779&lt;&gt;"",AM779,""),IF(AND(OR(AK779&lt;&gt;"",AL779&lt;&gt;"",AM779&lt;&gt;""),AN779&lt;&gt;"")," + ",""),IF(AN779&lt;&gt;"",AN779,""),IF(AND(OR(AK779&lt;&gt;"",AL779&lt;&gt;"",AM779&lt;&gt;"",AN779&lt;&gt;""),AO779&lt;&gt;"")," + ",""),IF(AO779&lt;&gt;"",AO779,""),IF(AND(OR(AK779&lt;&gt;"",AL779&lt;&gt;"",AM779&lt;&gt;"",AN779&lt;&gt;"",AO779&lt;&gt;""),AP779&lt;&gt;"")," + ",""),IF(AP779&lt;&gt;"",AP779,""),IF(AND(OR(AK779&lt;&gt;"",AL779&lt;&gt;"",AM779&lt;&gt;"",AN779&lt;&gt;"",AO779&lt;&gt;"",AP779&lt;&gt;""),AQ779&lt;&gt;"")," + ",""),IF(AQ779&lt;&gt;"",AQ779,""),IF(AND(OR(AK779&lt;&gt;"",AL779&lt;&gt;"",AM779&lt;&gt;"",AN779&lt;&gt;"",AO779&lt;&gt;"",AP779&lt;&gt;"",AQ779&lt;&gt;""),AR779&lt;&gt;"")," + ",""),IF(AR779&lt;&gt;"",AR779,""),IF(AND(OR(AK779&lt;&gt;"",AL779&lt;&gt;"",AM779&lt;&gt;"",AN779&lt;&gt;"",AO779&lt;&gt;"",AP779&lt;&gt;"",AQ779&lt;&gt;"",AR779&lt;&gt;""),AS779&lt;&gt;"")," + ",""),IF(AS779&lt;&gt;"",AS779,""),IF(AND(OR(AK779&lt;&gt;"",AL779&lt;&gt;"",AM779&lt;&gt;"",AN779&lt;&gt;"",AO779&lt;&gt;"",AP779&lt;&gt;"",AQ779&lt;&gt;"",AR779&lt;&gt;"",AS779&lt;&gt;""),AT779&lt;&gt;"")," + ",""),IF(AT779&lt;&gt;"",AT779,""))," + "," + ",1))</f>
        <v>lfo</v>
      </c>
      <c r="P779" t="str" s="108" cm="1">
        <f t="array" ref="P779">TRIM(SUBSTITUTE(CONCATENATE(IF(AU779&lt;&gt;"",AU779,""),IF(AND(AU779&lt;&gt;"",AV779&lt;&gt;"")," + ",""),IF(AV779&lt;&gt;"",AV779,""),IF(AND(OR(AU779&lt;&gt;"",AV779&lt;&gt;""),AW779&lt;&gt;"")," + ",""),IF(AW779&lt;&gt;"",AW779,""),IF(AND(OR(AU779&lt;&gt;"",AV779&lt;&gt;"",AW779&lt;&gt;""),AX779&lt;&gt;"")," + ",""),IF(AX779&lt;&gt;"",AX779,""),IF(AND(OR(AU779&lt;&gt;"",AV779&lt;&gt;"",AW779&lt;&gt;"",AX779&lt;&gt;""),AY779&lt;&gt;"")," + ",""),IF(AY779&lt;&gt;"",AY779,""),IF(AND(OR(AU779&lt;&gt;"",AV779&lt;&gt;"",AW779&lt;&gt;"",AX779&lt;&gt;"",AY779&lt;&gt;""),AZ779&lt;&gt;"")," + ",""),IF(AZ779&lt;&gt;"",AZ779,""),IF(AND(OR(AU779&lt;&gt;"",AV779&lt;&gt;"",AW779&lt;&gt;"",AX779&lt;&gt;"",AY779&lt;&gt;"",AZ779&lt;&gt;""),BA779&lt;&gt;"")," + ",""),IF(BA779&lt;&gt;"",BA779,""),IF(AND(OR(AU779&lt;&gt;"",AV779&lt;&gt;"",AW779&lt;&gt;"",AX779&lt;&gt;"",AY779&lt;&gt;"",AZ779&lt;&gt;"",BA779&lt;&gt;""),BB779&lt;&gt;"")," + ",""),IF(BB779&lt;&gt;"",BB779,""),IF(AND(OR(AU779&lt;&gt;"",AV779&lt;&gt;"",AW779&lt;&gt;"",AX779&lt;&gt;"",AY779&lt;&gt;"",AZ779&lt;&gt;"",BA779&lt;&gt;"",BB779&lt;&gt;""),BC779&lt;&gt;"")," + ",""),IF(BC779&lt;&gt;"",BC779,""))," + "," + ",1))</f>
      </c>
      <c r="Q779" s="108"/>
      <c r="R779" s="108"/>
      <c r="S779" s="108"/>
      <c r="T779" t="s" s="109">
        <v>18</v>
      </c>
      <c r="U779" s="108"/>
      <c r="V779" s="108"/>
      <c r="W779" s="108"/>
      <c r="X779" s="108"/>
      <c r="Y779" s="108"/>
      <c r="Z779" s="108"/>
      <c r="AA779" s="108"/>
      <c r="AB779" t="s" s="109">
        <v>26</v>
      </c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t="s" s="109">
        <v>36</v>
      </c>
      <c r="AM779" s="108"/>
      <c r="AN779" s="108"/>
      <c r="AO779" s="108"/>
      <c r="AP779" s="108"/>
      <c r="AQ779" s="108"/>
      <c r="AR779" s="108"/>
      <c r="AS779" s="108"/>
      <c r="AT779" s="108"/>
      <c r="AU779" s="108"/>
      <c r="AV779" s="108"/>
      <c r="AW779" s="108"/>
      <c r="AX779" s="108"/>
      <c r="AY779" s="108"/>
      <c r="AZ779" s="108"/>
      <c r="BA779" s="108"/>
      <c r="BB779" s="108"/>
      <c r="BC779" s="108"/>
    </row>
    <row r="780" ht="17" customHeight="1">
      <c r="A780" s="3"/>
      <c r="B780" s="110">
        <v>34</v>
      </c>
      <c r="C780" s="111">
        <v>74</v>
      </c>
      <c r="D780" s="3"/>
      <c r="E780" s="64"/>
      <c r="F780" s="3"/>
      <c r="G780" s="3"/>
      <c r="H780" t="s" s="112">
        <v>1398</v>
      </c>
      <c r="I780" t="s" s="109">
        <v>1793</v>
      </c>
      <c r="J780" s="113"/>
      <c r="K780" t="str" s="108" cm="1">
        <f t="array" ref="K780">TRIM(SUBSTITUTE(CONCATENATE(IF(M780&lt;&gt;"",M780,""),IF(AND(M780&lt;&gt;"",N780&lt;&gt;"")," + ",""),IF(N780&lt;&gt;"",N780,""),IF(AND(OR(M780&lt;&gt;"",N780&lt;&gt;""),O780&lt;&gt;"")," + ",""),IF(O780&lt;&gt;"",O780,""),IF(AND(OR(M780&lt;&gt;"",N780&lt;&gt;"",O780&lt;&gt;""),P780&lt;&gt;"")," + ",""),IF(P780&lt;&gt;"",P780,""))," + "," + ",1))</f>
        <v>acoustic + electric</v>
      </c>
      <c r="L780" t="str" s="114" cm="1">
        <f t="array" ref="L780">"sendmidi dev "Osmose Port 2" cc 0 "&amp;$B780&amp;" pc "&amp;$C780</f>
        <v>sendmidi dev "Osmose Port 2" cc 0 34 pc 74</v>
      </c>
      <c r="M780" t="str" s="108" cm="1">
        <f t="array" ref="M780">TRIM(SUBSTITUTE(CONCATENATE(IF(Q780&lt;&gt;"",Q780,""),IF(AND(Q780&lt;&gt;"",R780&lt;&gt;"")," + ",""),IF(R780&lt;&gt;"",R780,""),IF(AND(OR(Q780&lt;&gt;"",R780&lt;&gt;""),S780&lt;&gt;"")," + ",""),IF(S780&lt;&gt;"",S780,""),IF(AND(OR(Q780&lt;&gt;"",R780&lt;&gt;"",S780&lt;&gt;""),T780&lt;&gt;"")," + ",""),IF(T780&lt;&gt;"",T780,""),IF(AND(OR(Q780&lt;&gt;"",R780&lt;&gt;"",S780&lt;&gt;"",T780&lt;&gt;""),U780&lt;&gt;"")," + ",""),IF(U780&lt;&gt;"",U780,""),IF(AND(OR(Q780&lt;&gt;"",R780&lt;&gt;"",S780&lt;&gt;"",T780&lt;&gt;"",U780&lt;&gt;""),V780&lt;&gt;"")," + ",""),IF(V780&lt;&gt;"",V780,""),IF(AND(OR(Q780&lt;&gt;"",R780&lt;&gt;"",S780&lt;&gt;"",T780&lt;&gt;"",U780&lt;&gt;"",V780&lt;&gt;""),W780&lt;&gt;"")," + ",""),IF(W780&lt;&gt;"",W780,""),IF(AND(OR(Q780&lt;&gt;"",R780&lt;&gt;"",S780&lt;&gt;"",T780&lt;&gt;"",U780&lt;&gt;"",V780&lt;&gt;"",W780&lt;&gt;""),X780&lt;&gt;"")," + ",""),IF(X780&lt;&gt;"",X780,""),IF(AND(OR(Q780&lt;&gt;"",R780&lt;&gt;"",S780&lt;&gt;"",T780&lt;&gt;"",U780&lt;&gt;"",V780&lt;&gt;"",W780&lt;&gt;"",X780&lt;&gt;""),Y780&lt;&gt;"")," + ",""),IF(Y780&lt;&gt;"",Y780,""),IF(AND(OR(Q780&lt;&gt;"",R780&lt;&gt;"",S780&lt;&gt;"",T780&lt;&gt;"",U780&lt;&gt;"",V780&lt;&gt;"",W780&lt;&gt;"",X780&lt;&gt;"",Y780&lt;&gt;""),Z780&lt;&gt;"")," + ",""),IF(Z780&lt;&gt;"",Z780,""))," + "," + ",1))</f>
        <v>acoustic</v>
      </c>
      <c r="N780" t="str" s="108" cm="1">
        <f t="array" ref="N780">TRIM(SUBSTITUTE(CONCATENATE(IF(AA780&lt;&gt;"",AA780,""),IF(AND(AA780&lt;&gt;"",AB780&lt;&gt;"")," + ",""),IF(AB780&lt;&gt;"",AB780,""),IF(AND(OR(AA780&lt;&gt;"",AB780&lt;&gt;""),AC780&lt;&gt;"")," + ",""),IF(AC780&lt;&gt;"",AC780,""),IF(AND(OR(AA780&lt;&gt;"",AB780&lt;&gt;"",AC780&lt;&gt;""),AD780&lt;&gt;"")," + ",""),IF(AD780&lt;&gt;"",AD780,""),IF(AND(OR(AA780&lt;&gt;"",AB780&lt;&gt;"",AC780&lt;&gt;"",AD780&lt;&gt;""),AE780&lt;&gt;"")," + ",""),IF(AE780&lt;&gt;"",AE780,""),IF(AND(OR(AA780&lt;&gt;"",AB780&lt;&gt;"",AC780&lt;&gt;"",AD780&lt;&gt;"",AE780&lt;&gt;""),AF780&lt;&gt;"")," + ",""),IF(AF780&lt;&gt;"",AF780,""),IF(AND(OR(AA780&lt;&gt;"",AB780&lt;&gt;"",AC780&lt;&gt;"",AD780&lt;&gt;"",AE780&lt;&gt;"",AF780&lt;&gt;""),AG780&lt;&gt;"")," + ",""),IF(AG780&lt;&gt;"",AG780,""),IF(AND(OR(AA780&lt;&gt;"",AB780&lt;&gt;"",AC780&lt;&gt;"",AD780&lt;&gt;"",AE780&lt;&gt;"",AF780&lt;&gt;"",AG780&lt;&gt;""),AH780&lt;&gt;"")," + ",""),IF(AH780&lt;&gt;"",AH780,""),IF(AND(OR(AA780&lt;&gt;"",AB780&lt;&gt;"",AC780&lt;&gt;"",AD780&lt;&gt;"",AE780&lt;&gt;"",AF780&lt;&gt;"",AG780&lt;&gt;"",AH780&lt;&gt;""),AI780&lt;&gt;"")," + ",""),IF(AI780&lt;&gt;"",AI780,""),IF(AND(OR(AA780&lt;&gt;"",AB780&lt;&gt;"",AC780&lt;&gt;"",AD780&lt;&gt;"",AE780&lt;&gt;"",AF780&lt;&gt;"",AG780&lt;&gt;"",AH780&lt;&gt;"",AI780&lt;&gt;""),AJ780&lt;&gt;"")," + ",""),IF(AJ780&lt;&gt;"",AJ780,""))," + "," + ",1))</f>
        <v>electric</v>
      </c>
      <c r="O780" t="str" s="108" cm="1">
        <f t="array" ref="O780">TRIM(SUBSTITUTE(CONCATENATE(IF(AK780&lt;&gt;"",AK780,""),IF(AND(AK780&lt;&gt;"",AL780&lt;&gt;"")," + ",""),IF(AL780&lt;&gt;"",AL780,""),IF(AND(OR(AK780&lt;&gt;"",AL780&lt;&gt;""),AM780&lt;&gt;"")," + ",""),IF(AM780&lt;&gt;"",AM780,""),IF(AND(OR(AK780&lt;&gt;"",AL780&lt;&gt;"",AM780&lt;&gt;""),AN780&lt;&gt;"")," + ",""),IF(AN780&lt;&gt;"",AN780,""),IF(AND(OR(AK780&lt;&gt;"",AL780&lt;&gt;"",AM780&lt;&gt;"",AN780&lt;&gt;""),AO780&lt;&gt;"")," + ",""),IF(AO780&lt;&gt;"",AO780,""),IF(AND(OR(AK780&lt;&gt;"",AL780&lt;&gt;"",AM780&lt;&gt;"",AN780&lt;&gt;"",AO780&lt;&gt;""),AP780&lt;&gt;"")," + ",""),IF(AP780&lt;&gt;"",AP780,""),IF(AND(OR(AK780&lt;&gt;"",AL780&lt;&gt;"",AM780&lt;&gt;"",AN780&lt;&gt;"",AO780&lt;&gt;"",AP780&lt;&gt;""),AQ780&lt;&gt;"")," + ",""),IF(AQ780&lt;&gt;"",AQ780,""),IF(AND(OR(AK780&lt;&gt;"",AL780&lt;&gt;"",AM780&lt;&gt;"",AN780&lt;&gt;"",AO780&lt;&gt;"",AP780&lt;&gt;"",AQ780&lt;&gt;""),AR780&lt;&gt;"")," + ",""),IF(AR780&lt;&gt;"",AR780,""),IF(AND(OR(AK780&lt;&gt;"",AL780&lt;&gt;"",AM780&lt;&gt;"",AN780&lt;&gt;"",AO780&lt;&gt;"",AP780&lt;&gt;"",AQ780&lt;&gt;"",AR780&lt;&gt;""),AS780&lt;&gt;"")," + ",""),IF(AS780&lt;&gt;"",AS780,""),IF(AND(OR(AK780&lt;&gt;"",AL780&lt;&gt;"",AM780&lt;&gt;"",AN780&lt;&gt;"",AO780&lt;&gt;"",AP780&lt;&gt;"",AQ780&lt;&gt;"",AR780&lt;&gt;"",AS780&lt;&gt;""),AT780&lt;&gt;"")," + ",""),IF(AT780&lt;&gt;"",AT780,""))," + "," + ",1))</f>
      </c>
      <c r="P780" t="str" s="108" cm="1">
        <f t="array" ref="P780">TRIM(SUBSTITUTE(CONCATENATE(IF(AU780&lt;&gt;"",AU780,""),IF(AND(AU780&lt;&gt;"",AV780&lt;&gt;"")," + ",""),IF(AV780&lt;&gt;"",AV780,""),IF(AND(OR(AU780&lt;&gt;"",AV780&lt;&gt;""),AW780&lt;&gt;"")," + ",""),IF(AW780&lt;&gt;"",AW780,""),IF(AND(OR(AU780&lt;&gt;"",AV780&lt;&gt;"",AW780&lt;&gt;""),AX780&lt;&gt;"")," + ",""),IF(AX780&lt;&gt;"",AX780,""),IF(AND(OR(AU780&lt;&gt;"",AV780&lt;&gt;"",AW780&lt;&gt;"",AX780&lt;&gt;""),AY780&lt;&gt;"")," + ",""),IF(AY780&lt;&gt;"",AY780,""),IF(AND(OR(AU780&lt;&gt;"",AV780&lt;&gt;"",AW780&lt;&gt;"",AX780&lt;&gt;"",AY780&lt;&gt;""),AZ780&lt;&gt;"")," + ",""),IF(AZ780&lt;&gt;"",AZ780,""),IF(AND(OR(AU780&lt;&gt;"",AV780&lt;&gt;"",AW780&lt;&gt;"",AX780&lt;&gt;"",AY780&lt;&gt;"",AZ780&lt;&gt;""),BA780&lt;&gt;"")," + ",""),IF(BA780&lt;&gt;"",BA780,""),IF(AND(OR(AU780&lt;&gt;"",AV780&lt;&gt;"",AW780&lt;&gt;"",AX780&lt;&gt;"",AY780&lt;&gt;"",AZ780&lt;&gt;"",BA780&lt;&gt;""),BB780&lt;&gt;"")," + ",""),IF(BB780&lt;&gt;"",BB780,""),IF(AND(OR(AU780&lt;&gt;"",AV780&lt;&gt;"",AW780&lt;&gt;"",AX780&lt;&gt;"",AY780&lt;&gt;"",AZ780&lt;&gt;"",BA780&lt;&gt;"",BB780&lt;&gt;""),BC780&lt;&gt;"")," + ",""),IF(BC780&lt;&gt;"",BC780,""))," + "," + ",1))</f>
      </c>
      <c r="Q780" t="s" s="109">
        <v>15</v>
      </c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t="s" s="109">
        <v>29</v>
      </c>
      <c r="AF780" s="108"/>
      <c r="AG780" s="108"/>
      <c r="AH780" s="108"/>
      <c r="AI780" s="108"/>
      <c r="AJ780" s="108"/>
      <c r="AK780" s="108"/>
      <c r="AL780" s="108"/>
      <c r="AM780" s="108"/>
      <c r="AN780" s="108"/>
      <c r="AO780" s="108"/>
      <c r="AP780" s="108"/>
      <c r="AQ780" s="108"/>
      <c r="AR780" s="108"/>
      <c r="AS780" s="108"/>
      <c r="AT780" s="108"/>
      <c r="AU780" s="108"/>
      <c r="AV780" s="108"/>
      <c r="AW780" s="108"/>
      <c r="AX780" s="108"/>
      <c r="AY780" s="108"/>
      <c r="AZ780" s="108"/>
      <c r="BA780" s="108"/>
      <c r="BB780" s="108"/>
      <c r="BC780" s="108"/>
    </row>
    <row r="781" ht="17" customHeight="1">
      <c r="A781" s="3"/>
      <c r="B781" s="110">
        <v>34</v>
      </c>
      <c r="C781" s="111">
        <v>75</v>
      </c>
      <c r="D781" s="3"/>
      <c r="E781" s="64"/>
      <c r="F781" s="3"/>
      <c r="G781" s="3"/>
      <c r="H781" t="s" s="112">
        <v>1492</v>
      </c>
      <c r="I781" t="s" s="109">
        <v>1808</v>
      </c>
      <c r="J781" s="113"/>
      <c r="K781" t="str" s="108" cm="1">
        <f t="array" ref="K781">TRIM(SUBSTITUTE(CONCATENATE(IF(M781&lt;&gt;"",M781,""),IF(AND(M781&lt;&gt;"",N781&lt;&gt;"")," + ",""),IF(N781&lt;&gt;"",N781,""),IF(AND(OR(M781&lt;&gt;"",N781&lt;&gt;""),O781&lt;&gt;"")," + ",""),IF(O781&lt;&gt;"",O781,""),IF(AND(OR(M781&lt;&gt;"",N781&lt;&gt;"",O781&lt;&gt;""),P781&lt;&gt;"")," + ",""),IF(P781&lt;&gt;"",P781,""))," + "," + ",1))</f>
        <v>noise + stereo + synthetic</v>
      </c>
      <c r="L781" t="str" s="114" cm="1">
        <f t="array" ref="L781">"sendmidi dev "Osmose Port 2" cc 0 "&amp;$B781&amp;" pc "&amp;$C781</f>
        <v>sendmidi dev "Osmose Port 2" cc 0 34 pc 75</v>
      </c>
      <c r="M781" t="str" s="108" cm="1">
        <f t="array" ref="M781">TRIM(SUBSTITUTE(CONCATENATE(IF(Q781&lt;&gt;"",Q781,""),IF(AND(Q781&lt;&gt;"",R781&lt;&gt;"")," + ",""),IF(R781&lt;&gt;"",R781,""),IF(AND(OR(Q781&lt;&gt;"",R781&lt;&gt;""),S781&lt;&gt;"")," + ",""),IF(S781&lt;&gt;"",S781,""),IF(AND(OR(Q781&lt;&gt;"",R781&lt;&gt;"",S781&lt;&gt;""),T781&lt;&gt;"")," + ",""),IF(T781&lt;&gt;"",T781,""),IF(AND(OR(Q781&lt;&gt;"",R781&lt;&gt;"",S781&lt;&gt;"",T781&lt;&gt;""),U781&lt;&gt;"")," + ",""),IF(U781&lt;&gt;"",U781,""),IF(AND(OR(Q781&lt;&gt;"",R781&lt;&gt;"",S781&lt;&gt;"",T781&lt;&gt;"",U781&lt;&gt;""),V781&lt;&gt;"")," + ",""),IF(V781&lt;&gt;"",V781,""),IF(AND(OR(Q781&lt;&gt;"",R781&lt;&gt;"",S781&lt;&gt;"",T781&lt;&gt;"",U781&lt;&gt;"",V781&lt;&gt;""),W781&lt;&gt;"")," + ",""),IF(W781&lt;&gt;"",W781,""),IF(AND(OR(Q781&lt;&gt;"",R781&lt;&gt;"",S781&lt;&gt;"",T781&lt;&gt;"",U781&lt;&gt;"",V781&lt;&gt;"",W781&lt;&gt;""),X781&lt;&gt;"")," + ",""),IF(X781&lt;&gt;"",X781,""),IF(AND(OR(Q781&lt;&gt;"",R781&lt;&gt;"",S781&lt;&gt;"",T781&lt;&gt;"",U781&lt;&gt;"",V781&lt;&gt;"",W781&lt;&gt;"",X781&lt;&gt;""),Y781&lt;&gt;"")," + ",""),IF(Y781&lt;&gt;"",Y781,""),IF(AND(OR(Q781&lt;&gt;"",R781&lt;&gt;"",S781&lt;&gt;"",T781&lt;&gt;"",U781&lt;&gt;"",V781&lt;&gt;"",W781&lt;&gt;"",X781&lt;&gt;"",Y781&lt;&gt;""),Z781&lt;&gt;"")," + ",""),IF(Z781&lt;&gt;"",Z781,""))," + "," + ",1))</f>
      </c>
      <c r="N781" t="str" s="108" cm="1">
        <f t="array" ref="N781">TRIM(SUBSTITUTE(CONCATENATE(IF(AA781&lt;&gt;"",AA781,""),IF(AND(AA781&lt;&gt;"",AB781&lt;&gt;"")," + ",""),IF(AB781&lt;&gt;"",AB781,""),IF(AND(OR(AA781&lt;&gt;"",AB781&lt;&gt;""),AC781&lt;&gt;"")," + ",""),IF(AC781&lt;&gt;"",AC781,""),IF(AND(OR(AA781&lt;&gt;"",AB781&lt;&gt;"",AC781&lt;&gt;""),AD781&lt;&gt;"")," + ",""),IF(AD781&lt;&gt;"",AD781,""),IF(AND(OR(AA781&lt;&gt;"",AB781&lt;&gt;"",AC781&lt;&gt;"",AD781&lt;&gt;""),AE781&lt;&gt;"")," + ",""),IF(AE781&lt;&gt;"",AE781,""),IF(AND(OR(AA781&lt;&gt;"",AB781&lt;&gt;"",AC781&lt;&gt;"",AD781&lt;&gt;"",AE781&lt;&gt;""),AF781&lt;&gt;"")," + ",""),IF(AF781&lt;&gt;"",AF781,""),IF(AND(OR(AA781&lt;&gt;"",AB781&lt;&gt;"",AC781&lt;&gt;"",AD781&lt;&gt;"",AE781&lt;&gt;"",AF781&lt;&gt;""),AG781&lt;&gt;"")," + ",""),IF(AG781&lt;&gt;"",AG781,""),IF(AND(OR(AA781&lt;&gt;"",AB781&lt;&gt;"",AC781&lt;&gt;"",AD781&lt;&gt;"",AE781&lt;&gt;"",AF781&lt;&gt;"",AG781&lt;&gt;""),AH781&lt;&gt;"")," + ",""),IF(AH781&lt;&gt;"",AH781,""),IF(AND(OR(AA781&lt;&gt;"",AB781&lt;&gt;"",AC781&lt;&gt;"",AD781&lt;&gt;"",AE781&lt;&gt;"",AF781&lt;&gt;"",AG781&lt;&gt;"",AH781&lt;&gt;""),AI781&lt;&gt;"")," + ",""),IF(AI781&lt;&gt;"",AI781,""),IF(AND(OR(AA781&lt;&gt;"",AB781&lt;&gt;"",AC781&lt;&gt;"",AD781&lt;&gt;"",AE781&lt;&gt;"",AF781&lt;&gt;"",AG781&lt;&gt;"",AH781&lt;&gt;"",AI781&lt;&gt;""),AJ781&lt;&gt;"")," + ",""),IF(AJ781&lt;&gt;"",AJ781,""))," + "," + ",1))</f>
      </c>
      <c r="O781" t="str" s="108" cm="1">
        <f t="array" ref="O781">TRIM(SUBSTITUTE(CONCATENATE(IF(AK781&lt;&gt;"",AK781,""),IF(AND(AK781&lt;&gt;"",AL781&lt;&gt;"")," + ",""),IF(AL781&lt;&gt;"",AL781,""),IF(AND(OR(AK781&lt;&gt;"",AL781&lt;&gt;""),AM781&lt;&gt;"")," + ",""),IF(AM781&lt;&gt;"",AM781,""),IF(AND(OR(AK781&lt;&gt;"",AL781&lt;&gt;"",AM781&lt;&gt;""),AN781&lt;&gt;"")," + ",""),IF(AN781&lt;&gt;"",AN781,""),IF(AND(OR(AK781&lt;&gt;"",AL781&lt;&gt;"",AM781&lt;&gt;"",AN781&lt;&gt;""),AO781&lt;&gt;"")," + ",""),IF(AO781&lt;&gt;"",AO781,""),IF(AND(OR(AK781&lt;&gt;"",AL781&lt;&gt;"",AM781&lt;&gt;"",AN781&lt;&gt;"",AO781&lt;&gt;""),AP781&lt;&gt;"")," + ",""),IF(AP781&lt;&gt;"",AP781,""),IF(AND(OR(AK781&lt;&gt;"",AL781&lt;&gt;"",AM781&lt;&gt;"",AN781&lt;&gt;"",AO781&lt;&gt;"",AP781&lt;&gt;""),AQ781&lt;&gt;"")," + ",""),IF(AQ781&lt;&gt;"",AQ781,""),IF(AND(OR(AK781&lt;&gt;"",AL781&lt;&gt;"",AM781&lt;&gt;"",AN781&lt;&gt;"",AO781&lt;&gt;"",AP781&lt;&gt;"",AQ781&lt;&gt;""),AR781&lt;&gt;"")," + ",""),IF(AR781&lt;&gt;"",AR781,""),IF(AND(OR(AK781&lt;&gt;"",AL781&lt;&gt;"",AM781&lt;&gt;"",AN781&lt;&gt;"",AO781&lt;&gt;"",AP781&lt;&gt;"",AQ781&lt;&gt;"",AR781&lt;&gt;""),AS781&lt;&gt;"")," + ",""),IF(AS781&lt;&gt;"",AS781,""),IF(AND(OR(AK781&lt;&gt;"",AL781&lt;&gt;"",AM781&lt;&gt;"",AN781&lt;&gt;"",AO781&lt;&gt;"",AP781&lt;&gt;"",AQ781&lt;&gt;"",AR781&lt;&gt;"",AS781&lt;&gt;""),AT781&lt;&gt;"")," + ",""),IF(AT781&lt;&gt;"",AT781,""))," + "," + ",1))</f>
        <v>noise</v>
      </c>
      <c r="P781" t="str" s="108" cm="1">
        <f t="array" ref="P781">TRIM(SUBSTITUTE(CONCATENATE(IF(AU781&lt;&gt;"",AU781,""),IF(AND(AU781&lt;&gt;"",AV781&lt;&gt;"")," + ",""),IF(AV781&lt;&gt;"",AV781,""),IF(AND(OR(AU781&lt;&gt;"",AV781&lt;&gt;""),AW781&lt;&gt;"")," + ",""),IF(AW781&lt;&gt;"",AW781,""),IF(AND(OR(AU781&lt;&gt;"",AV781&lt;&gt;"",AW781&lt;&gt;""),AX781&lt;&gt;"")," + ",""),IF(AX781&lt;&gt;"",AX781,""),IF(AND(OR(AU781&lt;&gt;"",AV781&lt;&gt;"",AW781&lt;&gt;"",AX781&lt;&gt;""),AY781&lt;&gt;"")," + ",""),IF(AY781&lt;&gt;"",AY781,""),IF(AND(OR(AU781&lt;&gt;"",AV781&lt;&gt;"",AW781&lt;&gt;"",AX781&lt;&gt;"",AY781&lt;&gt;""),AZ781&lt;&gt;"")," + ",""),IF(AZ781&lt;&gt;"",AZ781,""),IF(AND(OR(AU781&lt;&gt;"",AV781&lt;&gt;"",AW781&lt;&gt;"",AX781&lt;&gt;"",AY781&lt;&gt;"",AZ781&lt;&gt;""),BA781&lt;&gt;"")," + ",""),IF(BA781&lt;&gt;"",BA781,""),IF(AND(OR(AU781&lt;&gt;"",AV781&lt;&gt;"",AW781&lt;&gt;"",AX781&lt;&gt;"",AY781&lt;&gt;"",AZ781&lt;&gt;"",BA781&lt;&gt;""),BB781&lt;&gt;"")," + ",""),IF(BB781&lt;&gt;"",BB781,""),IF(AND(OR(AU781&lt;&gt;"",AV781&lt;&gt;"",AW781&lt;&gt;"",AX781&lt;&gt;"",AY781&lt;&gt;"",AZ781&lt;&gt;"",BA781&lt;&gt;"",BB781&lt;&gt;""),BC781&lt;&gt;"")," + ",""),IF(BC781&lt;&gt;"",BC781,""))," + "," + ",1))</f>
        <v>stereo + synthetic</v>
      </c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8"/>
      <c r="AM781" s="108"/>
      <c r="AN781" s="108"/>
      <c r="AO781" s="108"/>
      <c r="AP781" s="108"/>
      <c r="AQ781" t="s" s="109">
        <v>41</v>
      </c>
      <c r="AR781" s="108"/>
      <c r="AS781" s="108"/>
      <c r="AT781" s="108"/>
      <c r="AU781" s="108"/>
      <c r="AV781" s="108"/>
      <c r="AW781" s="108"/>
      <c r="AX781" t="s" s="109">
        <v>48</v>
      </c>
      <c r="AY781" s="108"/>
      <c r="AZ781" t="s" s="109">
        <v>50</v>
      </c>
      <c r="BA781" s="108"/>
      <c r="BB781" s="108"/>
      <c r="BC781" s="108"/>
    </row>
    <row r="782" ht="17" customHeight="1">
      <c r="A782" s="3"/>
      <c r="B782" s="110">
        <v>34</v>
      </c>
      <c r="C782" s="111">
        <v>76</v>
      </c>
      <c r="D782" s="3"/>
      <c r="E782" s="64"/>
      <c r="F782" s="3"/>
      <c r="G782" s="3"/>
      <c r="H782" t="s" s="112">
        <v>1155</v>
      </c>
      <c r="I782" t="s" s="109">
        <v>1769</v>
      </c>
      <c r="J782" s="113"/>
      <c r="K782" t="str" s="108" cm="1">
        <f t="array" ref="K782">TRIM(SUBSTITUTE(CONCATENATE(IF(M782&lt;&gt;"",M782,""),IF(AND(M782&lt;&gt;"",N782&lt;&gt;"")," + ",""),IF(N782&lt;&gt;"",N782,""),IF(AND(OR(M782&lt;&gt;"",N782&lt;&gt;""),O782&lt;&gt;"")," + ",""),IF(O782&lt;&gt;"",O782,""),IF(AND(OR(M782&lt;&gt;"",N782&lt;&gt;"",O782&lt;&gt;""),P782&lt;&gt;"")," + ",""),IF(P782&lt;&gt;"",P782,""))," + "," + ",1))</f>
        <v>analog + ensemble</v>
      </c>
      <c r="L782" t="str" s="114" cm="1">
        <f t="array" ref="L782">"sendmidi dev "Osmose Port 2" cc 0 "&amp;$B782&amp;" pc "&amp;$C782</f>
        <v>sendmidi dev "Osmose Port 2" cc 0 34 pc 76</v>
      </c>
      <c r="M782" t="str" s="108" cm="1">
        <f t="array" ref="M782">TRIM(SUBSTITUTE(CONCATENATE(IF(Q782&lt;&gt;"",Q782,""),IF(AND(Q782&lt;&gt;"",R782&lt;&gt;"")," + ",""),IF(R782&lt;&gt;"",R782,""),IF(AND(OR(Q782&lt;&gt;"",R782&lt;&gt;""),S782&lt;&gt;"")," + ",""),IF(S782&lt;&gt;"",S782,""),IF(AND(OR(Q782&lt;&gt;"",R782&lt;&gt;"",S782&lt;&gt;""),T782&lt;&gt;"")," + ",""),IF(T782&lt;&gt;"",T782,""),IF(AND(OR(Q782&lt;&gt;"",R782&lt;&gt;"",S782&lt;&gt;"",T782&lt;&gt;""),U782&lt;&gt;"")," + ",""),IF(U782&lt;&gt;"",U782,""),IF(AND(OR(Q782&lt;&gt;"",R782&lt;&gt;"",S782&lt;&gt;"",T782&lt;&gt;"",U782&lt;&gt;""),V782&lt;&gt;"")," + ",""),IF(V782&lt;&gt;"",V782,""),IF(AND(OR(Q782&lt;&gt;"",R782&lt;&gt;"",S782&lt;&gt;"",T782&lt;&gt;"",U782&lt;&gt;"",V782&lt;&gt;""),W782&lt;&gt;"")," + ",""),IF(W782&lt;&gt;"",W782,""),IF(AND(OR(Q782&lt;&gt;"",R782&lt;&gt;"",S782&lt;&gt;"",T782&lt;&gt;"",U782&lt;&gt;"",V782&lt;&gt;"",W782&lt;&gt;""),X782&lt;&gt;"")," + ",""),IF(X782&lt;&gt;"",X782,""),IF(AND(OR(Q782&lt;&gt;"",R782&lt;&gt;"",S782&lt;&gt;"",T782&lt;&gt;"",U782&lt;&gt;"",V782&lt;&gt;"",W782&lt;&gt;"",X782&lt;&gt;""),Y782&lt;&gt;"")," + ",""),IF(Y782&lt;&gt;"",Y782,""),IF(AND(OR(Q782&lt;&gt;"",R782&lt;&gt;"",S782&lt;&gt;"",T782&lt;&gt;"",U782&lt;&gt;"",V782&lt;&gt;"",W782&lt;&gt;"",X782&lt;&gt;"",Y782&lt;&gt;""),Z782&lt;&gt;"")," + ",""),IF(Z782&lt;&gt;"",Z782,""))," + "," + ",1))</f>
        <v>analog</v>
      </c>
      <c r="N782" t="str" s="108" cm="1">
        <f t="array" ref="N782">TRIM(SUBSTITUTE(CONCATENATE(IF(AA782&lt;&gt;"",AA782,""),IF(AND(AA782&lt;&gt;"",AB782&lt;&gt;"")," + ",""),IF(AB782&lt;&gt;"",AB782,""),IF(AND(OR(AA782&lt;&gt;"",AB782&lt;&gt;""),AC782&lt;&gt;"")," + ",""),IF(AC782&lt;&gt;"",AC782,""),IF(AND(OR(AA782&lt;&gt;"",AB782&lt;&gt;"",AC782&lt;&gt;""),AD782&lt;&gt;"")," + ",""),IF(AD782&lt;&gt;"",AD782,""),IF(AND(OR(AA782&lt;&gt;"",AB782&lt;&gt;"",AC782&lt;&gt;"",AD782&lt;&gt;""),AE782&lt;&gt;"")," + ",""),IF(AE782&lt;&gt;"",AE782,""),IF(AND(OR(AA782&lt;&gt;"",AB782&lt;&gt;"",AC782&lt;&gt;"",AD782&lt;&gt;"",AE782&lt;&gt;""),AF782&lt;&gt;"")," + ",""),IF(AF782&lt;&gt;"",AF782,""),IF(AND(OR(AA782&lt;&gt;"",AB782&lt;&gt;"",AC782&lt;&gt;"",AD782&lt;&gt;"",AE782&lt;&gt;"",AF782&lt;&gt;""),AG782&lt;&gt;"")," + ",""),IF(AG782&lt;&gt;"",AG782,""),IF(AND(OR(AA782&lt;&gt;"",AB782&lt;&gt;"",AC782&lt;&gt;"",AD782&lt;&gt;"",AE782&lt;&gt;"",AF782&lt;&gt;"",AG782&lt;&gt;""),AH782&lt;&gt;"")," + ",""),IF(AH782&lt;&gt;"",AH782,""),IF(AND(OR(AA782&lt;&gt;"",AB782&lt;&gt;"",AC782&lt;&gt;"",AD782&lt;&gt;"",AE782&lt;&gt;"",AF782&lt;&gt;"",AG782&lt;&gt;"",AH782&lt;&gt;""),AI782&lt;&gt;"")," + ",""),IF(AI782&lt;&gt;"",AI782,""),IF(AND(OR(AA782&lt;&gt;"",AB782&lt;&gt;"",AC782&lt;&gt;"",AD782&lt;&gt;"",AE782&lt;&gt;"",AF782&lt;&gt;"",AG782&lt;&gt;"",AH782&lt;&gt;"",AI782&lt;&gt;""),AJ782&lt;&gt;"")," + ",""),IF(AJ782&lt;&gt;"",AJ782,""))," + "," + ",1))</f>
        <v>ensemble</v>
      </c>
      <c r="O782" t="str" s="108" cm="1">
        <f t="array" ref="O782">TRIM(SUBSTITUTE(CONCATENATE(IF(AK782&lt;&gt;"",AK782,""),IF(AND(AK782&lt;&gt;"",AL782&lt;&gt;"")," + ",""),IF(AL782&lt;&gt;"",AL782,""),IF(AND(OR(AK782&lt;&gt;"",AL782&lt;&gt;""),AM782&lt;&gt;"")," + ",""),IF(AM782&lt;&gt;"",AM782,""),IF(AND(OR(AK782&lt;&gt;"",AL782&lt;&gt;"",AM782&lt;&gt;""),AN782&lt;&gt;"")," + ",""),IF(AN782&lt;&gt;"",AN782,""),IF(AND(OR(AK782&lt;&gt;"",AL782&lt;&gt;"",AM782&lt;&gt;"",AN782&lt;&gt;""),AO782&lt;&gt;"")," + ",""),IF(AO782&lt;&gt;"",AO782,""),IF(AND(OR(AK782&lt;&gt;"",AL782&lt;&gt;"",AM782&lt;&gt;"",AN782&lt;&gt;"",AO782&lt;&gt;""),AP782&lt;&gt;"")," + ",""),IF(AP782&lt;&gt;"",AP782,""),IF(AND(OR(AK782&lt;&gt;"",AL782&lt;&gt;"",AM782&lt;&gt;"",AN782&lt;&gt;"",AO782&lt;&gt;"",AP782&lt;&gt;""),AQ782&lt;&gt;"")," + ",""),IF(AQ782&lt;&gt;"",AQ782,""),IF(AND(OR(AK782&lt;&gt;"",AL782&lt;&gt;"",AM782&lt;&gt;"",AN782&lt;&gt;"",AO782&lt;&gt;"",AP782&lt;&gt;"",AQ782&lt;&gt;""),AR782&lt;&gt;"")," + ",""),IF(AR782&lt;&gt;"",AR782,""),IF(AND(OR(AK782&lt;&gt;"",AL782&lt;&gt;"",AM782&lt;&gt;"",AN782&lt;&gt;"",AO782&lt;&gt;"",AP782&lt;&gt;"",AQ782&lt;&gt;"",AR782&lt;&gt;""),AS782&lt;&gt;"")," + ",""),IF(AS782&lt;&gt;"",AS782,""),IF(AND(OR(AK782&lt;&gt;"",AL782&lt;&gt;"",AM782&lt;&gt;"",AN782&lt;&gt;"",AO782&lt;&gt;"",AP782&lt;&gt;"",AQ782&lt;&gt;"",AR782&lt;&gt;"",AS782&lt;&gt;""),AT782&lt;&gt;"")," + ",""),IF(AT782&lt;&gt;"",AT782,""))," + "," + ",1))</f>
      </c>
      <c r="P782" t="str" s="108" cm="1">
        <f t="array" ref="P782">TRIM(SUBSTITUTE(CONCATENATE(IF(AU782&lt;&gt;"",AU782,""),IF(AND(AU782&lt;&gt;"",AV782&lt;&gt;"")," + ",""),IF(AV782&lt;&gt;"",AV782,""),IF(AND(OR(AU782&lt;&gt;"",AV782&lt;&gt;""),AW782&lt;&gt;"")," + ",""),IF(AW782&lt;&gt;"",AW782,""),IF(AND(OR(AU782&lt;&gt;"",AV782&lt;&gt;"",AW782&lt;&gt;""),AX782&lt;&gt;"")," + ",""),IF(AX782&lt;&gt;"",AX782,""),IF(AND(OR(AU782&lt;&gt;"",AV782&lt;&gt;"",AW782&lt;&gt;"",AX782&lt;&gt;""),AY782&lt;&gt;"")," + ",""),IF(AY782&lt;&gt;"",AY782,""),IF(AND(OR(AU782&lt;&gt;"",AV782&lt;&gt;"",AW782&lt;&gt;"",AX782&lt;&gt;"",AY782&lt;&gt;""),AZ782&lt;&gt;"")," + ",""),IF(AZ782&lt;&gt;"",AZ782,""),IF(AND(OR(AU782&lt;&gt;"",AV782&lt;&gt;"",AW782&lt;&gt;"",AX782&lt;&gt;"",AY782&lt;&gt;"",AZ782&lt;&gt;""),BA782&lt;&gt;"")," + ",""),IF(BA782&lt;&gt;"",BA782,""),IF(AND(OR(AU782&lt;&gt;"",AV782&lt;&gt;"",AW782&lt;&gt;"",AX782&lt;&gt;"",AY782&lt;&gt;"",AZ782&lt;&gt;"",BA782&lt;&gt;""),BB782&lt;&gt;"")," + ",""),IF(BB782&lt;&gt;"",BB782,""),IF(AND(OR(AU782&lt;&gt;"",AV782&lt;&gt;"",AW782&lt;&gt;"",AX782&lt;&gt;"",AY782&lt;&gt;"",AZ782&lt;&gt;"",BA782&lt;&gt;"",BB782&lt;&gt;""),BC782&lt;&gt;"")," + ",""),IF(BC782&lt;&gt;"",BC782,""))," + "," + ",1))</f>
      </c>
      <c r="Q782" s="108"/>
      <c r="R782" s="108"/>
      <c r="S782" s="108"/>
      <c r="T782" t="s" s="109">
        <v>18</v>
      </c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t="s" s="109">
        <v>30</v>
      </c>
      <c r="AG782" s="108"/>
      <c r="AH782" s="108"/>
      <c r="AI782" s="108"/>
      <c r="AJ782" s="108"/>
      <c r="AK782" s="108"/>
      <c r="AL782" s="108"/>
      <c r="AM782" s="108"/>
      <c r="AN782" s="108"/>
      <c r="AO782" s="108"/>
      <c r="AP782" s="108"/>
      <c r="AQ782" s="108"/>
      <c r="AR782" s="108"/>
      <c r="AS782" s="108"/>
      <c r="AT782" s="108"/>
      <c r="AU782" s="108"/>
      <c r="AV782" s="108"/>
      <c r="AW782" s="108"/>
      <c r="AX782" s="108"/>
      <c r="AY782" s="108"/>
      <c r="AZ782" s="108"/>
      <c r="BA782" s="108"/>
      <c r="BB782" s="108"/>
      <c r="BC782" s="108"/>
    </row>
    <row r="783" ht="17" customHeight="1">
      <c r="A783" s="3"/>
      <c r="B783" s="110">
        <v>34</v>
      </c>
      <c r="C783" s="111">
        <v>77</v>
      </c>
      <c r="D783" s="3"/>
      <c r="E783" s="64"/>
      <c r="F783" s="3"/>
      <c r="G783" s="3"/>
      <c r="H783" t="s" s="112">
        <v>1398</v>
      </c>
      <c r="I783" t="s" s="109">
        <v>1795</v>
      </c>
      <c r="J783" s="113"/>
      <c r="K783" t="str" s="108" cm="1">
        <f t="array" ref="K783">TRIM(SUBSTITUTE(CONCATENATE(IF(M783&lt;&gt;"",M783,""),IF(AND(M783&lt;&gt;"",N783&lt;&gt;"")," + ",""),IF(N783&lt;&gt;"",N783,""),IF(AND(OR(M783&lt;&gt;"",N783&lt;&gt;""),O783&lt;&gt;"")," + ",""),IF(O783&lt;&gt;"",O783,""),IF(AND(OR(M783&lt;&gt;"",N783&lt;&gt;"",O783&lt;&gt;""),P783&lt;&gt;"")," + ",""),IF(P783&lt;&gt;"",P783,""))," + "," + ",1))</f>
        <v>acoustic + echo + intimate + reverberant</v>
      </c>
      <c r="L783" t="str" s="114" cm="1">
        <f t="array" ref="L783">"sendmidi dev "Osmose Port 2" cc 0 "&amp;$B783&amp;" pc "&amp;$C783</f>
        <v>sendmidi dev "Osmose Port 2" cc 0 34 pc 77</v>
      </c>
      <c r="M783" t="str" s="108" cm="1">
        <f t="array" ref="M783">TRIM(SUBSTITUTE(CONCATENATE(IF(Q783&lt;&gt;"",Q783,""),IF(AND(Q783&lt;&gt;"",R783&lt;&gt;"")," + ",""),IF(R783&lt;&gt;"",R783,""),IF(AND(OR(Q783&lt;&gt;"",R783&lt;&gt;""),S783&lt;&gt;"")," + ",""),IF(S783&lt;&gt;"",S783,""),IF(AND(OR(Q783&lt;&gt;"",R783&lt;&gt;"",S783&lt;&gt;""),T783&lt;&gt;"")," + ",""),IF(T783&lt;&gt;"",T783,""),IF(AND(OR(Q783&lt;&gt;"",R783&lt;&gt;"",S783&lt;&gt;"",T783&lt;&gt;""),U783&lt;&gt;"")," + ",""),IF(U783&lt;&gt;"",U783,""),IF(AND(OR(Q783&lt;&gt;"",R783&lt;&gt;"",S783&lt;&gt;"",T783&lt;&gt;"",U783&lt;&gt;""),V783&lt;&gt;"")," + ",""),IF(V783&lt;&gt;"",V783,""),IF(AND(OR(Q783&lt;&gt;"",R783&lt;&gt;"",S783&lt;&gt;"",T783&lt;&gt;"",U783&lt;&gt;"",V783&lt;&gt;""),W783&lt;&gt;"")," + ",""),IF(W783&lt;&gt;"",W783,""),IF(AND(OR(Q783&lt;&gt;"",R783&lt;&gt;"",S783&lt;&gt;"",T783&lt;&gt;"",U783&lt;&gt;"",V783&lt;&gt;"",W783&lt;&gt;""),X783&lt;&gt;"")," + ",""),IF(X783&lt;&gt;"",X783,""),IF(AND(OR(Q783&lt;&gt;"",R783&lt;&gt;"",S783&lt;&gt;"",T783&lt;&gt;"",U783&lt;&gt;"",V783&lt;&gt;"",W783&lt;&gt;"",X783&lt;&gt;""),Y783&lt;&gt;"")," + ",""),IF(Y783&lt;&gt;"",Y783,""),IF(AND(OR(Q783&lt;&gt;"",R783&lt;&gt;"",S783&lt;&gt;"",T783&lt;&gt;"",U783&lt;&gt;"",V783&lt;&gt;"",W783&lt;&gt;"",X783&lt;&gt;"",Y783&lt;&gt;""),Z783&lt;&gt;"")," + ",""),IF(Z783&lt;&gt;"",Z783,""))," + "," + ",1))</f>
        <v>acoustic</v>
      </c>
      <c r="N783" t="str" s="108" cm="1">
        <f t="array" ref="N783">TRIM(SUBSTITUTE(CONCATENATE(IF(AA783&lt;&gt;"",AA783,""),IF(AND(AA783&lt;&gt;"",AB783&lt;&gt;"")," + ",""),IF(AB783&lt;&gt;"",AB783,""),IF(AND(OR(AA783&lt;&gt;"",AB783&lt;&gt;""),AC783&lt;&gt;"")," + ",""),IF(AC783&lt;&gt;"",AC783,""),IF(AND(OR(AA783&lt;&gt;"",AB783&lt;&gt;"",AC783&lt;&gt;""),AD783&lt;&gt;"")," + ",""),IF(AD783&lt;&gt;"",AD783,""),IF(AND(OR(AA783&lt;&gt;"",AB783&lt;&gt;"",AC783&lt;&gt;"",AD783&lt;&gt;""),AE783&lt;&gt;"")," + ",""),IF(AE783&lt;&gt;"",AE783,""),IF(AND(OR(AA783&lt;&gt;"",AB783&lt;&gt;"",AC783&lt;&gt;"",AD783&lt;&gt;"",AE783&lt;&gt;""),AF783&lt;&gt;"")," + ",""),IF(AF783&lt;&gt;"",AF783,""),IF(AND(OR(AA783&lt;&gt;"",AB783&lt;&gt;"",AC783&lt;&gt;"",AD783&lt;&gt;"",AE783&lt;&gt;"",AF783&lt;&gt;""),AG783&lt;&gt;"")," + ",""),IF(AG783&lt;&gt;"",AG783,""),IF(AND(OR(AA783&lt;&gt;"",AB783&lt;&gt;"",AC783&lt;&gt;"",AD783&lt;&gt;"",AE783&lt;&gt;"",AF783&lt;&gt;"",AG783&lt;&gt;""),AH783&lt;&gt;"")," + ",""),IF(AH783&lt;&gt;"",AH783,""),IF(AND(OR(AA783&lt;&gt;"",AB783&lt;&gt;"",AC783&lt;&gt;"",AD783&lt;&gt;"",AE783&lt;&gt;"",AF783&lt;&gt;"",AG783&lt;&gt;"",AH783&lt;&gt;""),AI783&lt;&gt;"")," + ",""),IF(AI783&lt;&gt;"",AI783,""),IF(AND(OR(AA783&lt;&gt;"",AB783&lt;&gt;"",AC783&lt;&gt;"",AD783&lt;&gt;"",AE783&lt;&gt;"",AF783&lt;&gt;"",AG783&lt;&gt;"",AH783&lt;&gt;"",AI783&lt;&gt;""),AJ783&lt;&gt;"")," + ",""),IF(AJ783&lt;&gt;"",AJ783,""))," + "," + ",1))</f>
        <v>echo + intimate</v>
      </c>
      <c r="O783" t="str" s="108" cm="1">
        <f t="array" ref="O783">TRIM(SUBSTITUTE(CONCATENATE(IF(AK783&lt;&gt;"",AK783,""),IF(AND(AK783&lt;&gt;"",AL783&lt;&gt;"")," + ",""),IF(AL783&lt;&gt;"",AL783,""),IF(AND(OR(AK783&lt;&gt;"",AL783&lt;&gt;""),AM783&lt;&gt;"")," + ",""),IF(AM783&lt;&gt;"",AM783,""),IF(AND(OR(AK783&lt;&gt;"",AL783&lt;&gt;"",AM783&lt;&gt;""),AN783&lt;&gt;"")," + ",""),IF(AN783&lt;&gt;"",AN783,""),IF(AND(OR(AK783&lt;&gt;"",AL783&lt;&gt;"",AM783&lt;&gt;"",AN783&lt;&gt;""),AO783&lt;&gt;"")," + ",""),IF(AO783&lt;&gt;"",AO783,""),IF(AND(OR(AK783&lt;&gt;"",AL783&lt;&gt;"",AM783&lt;&gt;"",AN783&lt;&gt;"",AO783&lt;&gt;""),AP783&lt;&gt;"")," + ",""),IF(AP783&lt;&gt;"",AP783,""),IF(AND(OR(AK783&lt;&gt;"",AL783&lt;&gt;"",AM783&lt;&gt;"",AN783&lt;&gt;"",AO783&lt;&gt;"",AP783&lt;&gt;""),AQ783&lt;&gt;"")," + ",""),IF(AQ783&lt;&gt;"",AQ783,""),IF(AND(OR(AK783&lt;&gt;"",AL783&lt;&gt;"",AM783&lt;&gt;"",AN783&lt;&gt;"",AO783&lt;&gt;"",AP783&lt;&gt;"",AQ783&lt;&gt;""),AR783&lt;&gt;"")," + ",""),IF(AR783&lt;&gt;"",AR783,""),IF(AND(OR(AK783&lt;&gt;"",AL783&lt;&gt;"",AM783&lt;&gt;"",AN783&lt;&gt;"",AO783&lt;&gt;"",AP783&lt;&gt;"",AQ783&lt;&gt;"",AR783&lt;&gt;""),AS783&lt;&gt;"")," + ",""),IF(AS783&lt;&gt;"",AS783,""),IF(AND(OR(AK783&lt;&gt;"",AL783&lt;&gt;"",AM783&lt;&gt;"",AN783&lt;&gt;"",AO783&lt;&gt;"",AP783&lt;&gt;"",AQ783&lt;&gt;"",AR783&lt;&gt;"",AS783&lt;&gt;""),AT783&lt;&gt;"")," + ",""),IF(AT783&lt;&gt;"",AT783,""))," + "," + ",1))</f>
        <v>reverberant</v>
      </c>
      <c r="P783" t="str" s="108" cm="1">
        <f t="array" ref="P783">TRIM(SUBSTITUTE(CONCATENATE(IF(AU783&lt;&gt;"",AU783,""),IF(AND(AU783&lt;&gt;"",AV783&lt;&gt;"")," + ",""),IF(AV783&lt;&gt;"",AV783,""),IF(AND(OR(AU783&lt;&gt;"",AV783&lt;&gt;""),AW783&lt;&gt;"")," + ",""),IF(AW783&lt;&gt;"",AW783,""),IF(AND(OR(AU783&lt;&gt;"",AV783&lt;&gt;"",AW783&lt;&gt;""),AX783&lt;&gt;"")," + ",""),IF(AX783&lt;&gt;"",AX783,""),IF(AND(OR(AU783&lt;&gt;"",AV783&lt;&gt;"",AW783&lt;&gt;"",AX783&lt;&gt;""),AY783&lt;&gt;"")," + ",""),IF(AY783&lt;&gt;"",AY783,""),IF(AND(OR(AU783&lt;&gt;"",AV783&lt;&gt;"",AW783&lt;&gt;"",AX783&lt;&gt;"",AY783&lt;&gt;""),AZ783&lt;&gt;"")," + ",""),IF(AZ783&lt;&gt;"",AZ783,""),IF(AND(OR(AU783&lt;&gt;"",AV783&lt;&gt;"",AW783&lt;&gt;"",AX783&lt;&gt;"",AY783&lt;&gt;"",AZ783&lt;&gt;""),BA783&lt;&gt;"")," + ",""),IF(BA783&lt;&gt;"",BA783,""),IF(AND(OR(AU783&lt;&gt;"",AV783&lt;&gt;"",AW783&lt;&gt;"",AX783&lt;&gt;"",AY783&lt;&gt;"",AZ783&lt;&gt;"",BA783&lt;&gt;""),BB783&lt;&gt;"")," + ",""),IF(BB783&lt;&gt;"",BB783,""),IF(AND(OR(AU783&lt;&gt;"",AV783&lt;&gt;"",AW783&lt;&gt;"",AX783&lt;&gt;"",AY783&lt;&gt;"",AZ783&lt;&gt;"",BA783&lt;&gt;"",BB783&lt;&gt;""),BC783&lt;&gt;"")," + ",""),IF(BC783&lt;&gt;"",BC783,""))," + "," + ",1))</f>
      </c>
      <c r="Q783" t="s" s="109">
        <v>15</v>
      </c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t="s" s="109">
        <v>28</v>
      </c>
      <c r="AE783" s="108"/>
      <c r="AF783" s="108"/>
      <c r="AG783" s="108"/>
      <c r="AH783" s="108"/>
      <c r="AI783" s="108"/>
      <c r="AJ783" t="s" s="109">
        <v>485</v>
      </c>
      <c r="AK783" s="108"/>
      <c r="AL783" s="108"/>
      <c r="AM783" s="108"/>
      <c r="AN783" s="108"/>
      <c r="AO783" s="108"/>
      <c r="AP783" s="108"/>
      <c r="AQ783" s="108"/>
      <c r="AR783" s="108"/>
      <c r="AS783" s="108"/>
      <c r="AT783" t="s" s="109">
        <v>44</v>
      </c>
      <c r="AU783" s="108"/>
      <c r="AV783" s="108"/>
      <c r="AW783" s="108"/>
      <c r="AX783" s="108"/>
      <c r="AY783" s="108"/>
      <c r="AZ783" s="108"/>
      <c r="BA783" s="108"/>
      <c r="BB783" s="108"/>
      <c r="BC783" s="108"/>
    </row>
    <row r="784" ht="17" customHeight="1">
      <c r="A784" s="3"/>
      <c r="B784" s="110">
        <v>34</v>
      </c>
      <c r="C784" s="111">
        <v>78</v>
      </c>
      <c r="D784" s="3"/>
      <c r="E784" s="64"/>
      <c r="F784" s="3"/>
      <c r="G784" s="3"/>
      <c r="H784" t="s" s="112">
        <v>579</v>
      </c>
      <c r="I784" t="s" s="109">
        <v>1681</v>
      </c>
      <c r="J784" s="113"/>
      <c r="K784" t="str" s="108" cm="1">
        <f t="array" ref="K784">TRIM(SUBSTITUTE(CONCATENATE(IF(M784&lt;&gt;"",M784,""),IF(AND(M784&lt;&gt;"",N784&lt;&gt;"")," + ",""),IF(N784&lt;&gt;"",N784,""),IF(AND(OR(M784&lt;&gt;"",N784&lt;&gt;""),O784&lt;&gt;"")," + ",""),IF(O784&lt;&gt;"",O784,""),IF(AND(OR(M784&lt;&gt;"",N784&lt;&gt;"",O784&lt;&gt;""),P784&lt;&gt;"")," + ",""),IF(P784&lt;&gt;"",P784,""))," + "," + ",1))</f>
        <v>distorted + electric</v>
      </c>
      <c r="L784" t="str" s="114" cm="1">
        <f t="array" ref="L784">"sendmidi dev "Osmose Port 2" cc 0 "&amp;$B784&amp;" pc "&amp;$C784</f>
        <v>sendmidi dev "Osmose Port 2" cc 0 34 pc 78</v>
      </c>
      <c r="M784" t="str" s="108" cm="1">
        <f t="array" ref="M784">TRIM(SUBSTITUTE(CONCATENATE(IF(Q784&lt;&gt;"",Q784,""),IF(AND(Q784&lt;&gt;"",R784&lt;&gt;"")," + ",""),IF(R784&lt;&gt;"",R784,""),IF(AND(OR(Q784&lt;&gt;"",R784&lt;&gt;""),S784&lt;&gt;"")," + ",""),IF(S784&lt;&gt;"",S784,""),IF(AND(OR(Q784&lt;&gt;"",R784&lt;&gt;"",S784&lt;&gt;""),T784&lt;&gt;"")," + ",""),IF(T784&lt;&gt;"",T784,""),IF(AND(OR(Q784&lt;&gt;"",R784&lt;&gt;"",S784&lt;&gt;"",T784&lt;&gt;""),U784&lt;&gt;"")," + ",""),IF(U784&lt;&gt;"",U784,""),IF(AND(OR(Q784&lt;&gt;"",R784&lt;&gt;"",S784&lt;&gt;"",T784&lt;&gt;"",U784&lt;&gt;""),V784&lt;&gt;"")," + ",""),IF(V784&lt;&gt;"",V784,""),IF(AND(OR(Q784&lt;&gt;"",R784&lt;&gt;"",S784&lt;&gt;"",T784&lt;&gt;"",U784&lt;&gt;"",V784&lt;&gt;""),W784&lt;&gt;"")," + ",""),IF(W784&lt;&gt;"",W784,""),IF(AND(OR(Q784&lt;&gt;"",R784&lt;&gt;"",S784&lt;&gt;"",T784&lt;&gt;"",U784&lt;&gt;"",V784&lt;&gt;"",W784&lt;&gt;""),X784&lt;&gt;"")," + ",""),IF(X784&lt;&gt;"",X784,""),IF(AND(OR(Q784&lt;&gt;"",R784&lt;&gt;"",S784&lt;&gt;"",T784&lt;&gt;"",U784&lt;&gt;"",V784&lt;&gt;"",W784&lt;&gt;"",X784&lt;&gt;""),Y784&lt;&gt;"")," + ",""),IF(Y784&lt;&gt;"",Y784,""),IF(AND(OR(Q784&lt;&gt;"",R784&lt;&gt;"",S784&lt;&gt;"",T784&lt;&gt;"",U784&lt;&gt;"",V784&lt;&gt;"",W784&lt;&gt;"",X784&lt;&gt;"",Y784&lt;&gt;""),Z784&lt;&gt;"")," + ",""),IF(Z784&lt;&gt;"",Z784,""))," + "," + ",1))</f>
      </c>
      <c r="N784" t="str" s="108" cm="1">
        <f t="array" ref="N784">TRIM(SUBSTITUTE(CONCATENATE(IF(AA784&lt;&gt;"",AA784,""),IF(AND(AA784&lt;&gt;"",AB784&lt;&gt;"")," + ",""),IF(AB784&lt;&gt;"",AB784,""),IF(AND(OR(AA784&lt;&gt;"",AB784&lt;&gt;""),AC784&lt;&gt;"")," + ",""),IF(AC784&lt;&gt;"",AC784,""),IF(AND(OR(AA784&lt;&gt;"",AB784&lt;&gt;"",AC784&lt;&gt;""),AD784&lt;&gt;"")," + ",""),IF(AD784&lt;&gt;"",AD784,""),IF(AND(OR(AA784&lt;&gt;"",AB784&lt;&gt;"",AC784&lt;&gt;"",AD784&lt;&gt;""),AE784&lt;&gt;"")," + ",""),IF(AE784&lt;&gt;"",AE784,""),IF(AND(OR(AA784&lt;&gt;"",AB784&lt;&gt;"",AC784&lt;&gt;"",AD784&lt;&gt;"",AE784&lt;&gt;""),AF784&lt;&gt;"")," + ",""),IF(AF784&lt;&gt;"",AF784,""),IF(AND(OR(AA784&lt;&gt;"",AB784&lt;&gt;"",AC784&lt;&gt;"",AD784&lt;&gt;"",AE784&lt;&gt;"",AF784&lt;&gt;""),AG784&lt;&gt;"")," + ",""),IF(AG784&lt;&gt;"",AG784,""),IF(AND(OR(AA784&lt;&gt;"",AB784&lt;&gt;"",AC784&lt;&gt;"",AD784&lt;&gt;"",AE784&lt;&gt;"",AF784&lt;&gt;"",AG784&lt;&gt;""),AH784&lt;&gt;"")," + ",""),IF(AH784&lt;&gt;"",AH784,""),IF(AND(OR(AA784&lt;&gt;"",AB784&lt;&gt;"",AC784&lt;&gt;"",AD784&lt;&gt;"",AE784&lt;&gt;"",AF784&lt;&gt;"",AG784&lt;&gt;"",AH784&lt;&gt;""),AI784&lt;&gt;"")," + ",""),IF(AI784&lt;&gt;"",AI784,""),IF(AND(OR(AA784&lt;&gt;"",AB784&lt;&gt;"",AC784&lt;&gt;"",AD784&lt;&gt;"",AE784&lt;&gt;"",AF784&lt;&gt;"",AG784&lt;&gt;"",AH784&lt;&gt;"",AI784&lt;&gt;""),AJ784&lt;&gt;"")," + ",""),IF(AJ784&lt;&gt;"",AJ784,""))," + "," + ",1))</f>
        <v>distorted + electric</v>
      </c>
      <c r="O784" t="str" s="108" cm="1">
        <f t="array" ref="O784">TRIM(SUBSTITUTE(CONCATENATE(IF(AK784&lt;&gt;"",AK784,""),IF(AND(AK784&lt;&gt;"",AL784&lt;&gt;"")," + ",""),IF(AL784&lt;&gt;"",AL784,""),IF(AND(OR(AK784&lt;&gt;"",AL784&lt;&gt;""),AM784&lt;&gt;"")," + ",""),IF(AM784&lt;&gt;"",AM784,""),IF(AND(OR(AK784&lt;&gt;"",AL784&lt;&gt;"",AM784&lt;&gt;""),AN784&lt;&gt;"")," + ",""),IF(AN784&lt;&gt;"",AN784,""),IF(AND(OR(AK784&lt;&gt;"",AL784&lt;&gt;"",AM784&lt;&gt;"",AN784&lt;&gt;""),AO784&lt;&gt;"")," + ",""),IF(AO784&lt;&gt;"",AO784,""),IF(AND(OR(AK784&lt;&gt;"",AL784&lt;&gt;"",AM784&lt;&gt;"",AN784&lt;&gt;"",AO784&lt;&gt;""),AP784&lt;&gt;"")," + ",""),IF(AP784&lt;&gt;"",AP784,""),IF(AND(OR(AK784&lt;&gt;"",AL784&lt;&gt;"",AM784&lt;&gt;"",AN784&lt;&gt;"",AO784&lt;&gt;"",AP784&lt;&gt;""),AQ784&lt;&gt;"")," + ",""),IF(AQ784&lt;&gt;"",AQ784,""),IF(AND(OR(AK784&lt;&gt;"",AL784&lt;&gt;"",AM784&lt;&gt;"",AN784&lt;&gt;"",AO784&lt;&gt;"",AP784&lt;&gt;"",AQ784&lt;&gt;""),AR784&lt;&gt;"")," + ",""),IF(AR784&lt;&gt;"",AR784,""),IF(AND(OR(AK784&lt;&gt;"",AL784&lt;&gt;"",AM784&lt;&gt;"",AN784&lt;&gt;"",AO784&lt;&gt;"",AP784&lt;&gt;"",AQ784&lt;&gt;"",AR784&lt;&gt;""),AS784&lt;&gt;"")," + ",""),IF(AS784&lt;&gt;"",AS784,""),IF(AND(OR(AK784&lt;&gt;"",AL784&lt;&gt;"",AM784&lt;&gt;"",AN784&lt;&gt;"",AO784&lt;&gt;"",AP784&lt;&gt;"",AQ784&lt;&gt;"",AR784&lt;&gt;"",AS784&lt;&gt;""),AT784&lt;&gt;"")," + ",""),IF(AT784&lt;&gt;"",AT784,""))," + "," + ",1))</f>
      </c>
      <c r="P784" t="str" s="108" cm="1">
        <f t="array" ref="P784">TRIM(SUBSTITUTE(CONCATENATE(IF(AU784&lt;&gt;"",AU784,""),IF(AND(AU784&lt;&gt;"",AV784&lt;&gt;"")," + ",""),IF(AV784&lt;&gt;"",AV784,""),IF(AND(OR(AU784&lt;&gt;"",AV784&lt;&gt;""),AW784&lt;&gt;"")," + ",""),IF(AW784&lt;&gt;"",AW784,""),IF(AND(OR(AU784&lt;&gt;"",AV784&lt;&gt;"",AW784&lt;&gt;""),AX784&lt;&gt;"")," + ",""),IF(AX784&lt;&gt;"",AX784,""),IF(AND(OR(AU784&lt;&gt;"",AV784&lt;&gt;"",AW784&lt;&gt;"",AX784&lt;&gt;""),AY784&lt;&gt;"")," + ",""),IF(AY784&lt;&gt;"",AY784,""),IF(AND(OR(AU784&lt;&gt;"",AV784&lt;&gt;"",AW784&lt;&gt;"",AX784&lt;&gt;"",AY784&lt;&gt;""),AZ784&lt;&gt;"")," + ",""),IF(AZ784&lt;&gt;"",AZ784,""),IF(AND(OR(AU784&lt;&gt;"",AV784&lt;&gt;"",AW784&lt;&gt;"",AX784&lt;&gt;"",AY784&lt;&gt;"",AZ784&lt;&gt;""),BA784&lt;&gt;"")," + ",""),IF(BA784&lt;&gt;"",BA784,""),IF(AND(OR(AU784&lt;&gt;"",AV784&lt;&gt;"",AW784&lt;&gt;"",AX784&lt;&gt;"",AY784&lt;&gt;"",AZ784&lt;&gt;"",BA784&lt;&gt;""),BB784&lt;&gt;"")," + ",""),IF(BB784&lt;&gt;"",BB784,""),IF(AND(OR(AU784&lt;&gt;"",AV784&lt;&gt;"",AW784&lt;&gt;"",AX784&lt;&gt;"",AY784&lt;&gt;"",AZ784&lt;&gt;"",BA784&lt;&gt;"",BB784&lt;&gt;""),BC784&lt;&gt;"")," + ",""),IF(BC784&lt;&gt;"",BC784,""))," + "," + ",1))</f>
      </c>
      <c r="Q784" s="108"/>
      <c r="R784" s="108"/>
      <c r="S784" s="108"/>
      <c r="T784" s="109"/>
      <c r="U784" s="108"/>
      <c r="V784" s="108"/>
      <c r="W784" s="108"/>
      <c r="X784" s="108"/>
      <c r="Y784" s="108"/>
      <c r="Z784" s="108"/>
      <c r="AA784" s="108"/>
      <c r="AB784" t="s" s="109">
        <v>26</v>
      </c>
      <c r="AC784" s="108"/>
      <c r="AD784" s="108"/>
      <c r="AE784" t="s" s="109">
        <v>29</v>
      </c>
      <c r="AF784" s="108"/>
      <c r="AG784" s="108"/>
      <c r="AH784" s="108"/>
      <c r="AI784" s="108"/>
      <c r="AJ784" s="108"/>
      <c r="AK784" s="108"/>
      <c r="AL784" s="108"/>
      <c r="AM784" s="108"/>
      <c r="AN784" s="108"/>
      <c r="AO784" s="108"/>
      <c r="AP784" s="108"/>
      <c r="AQ784" s="108"/>
      <c r="AR784" s="108"/>
      <c r="AS784" s="108"/>
      <c r="AT784" s="108"/>
      <c r="AU784" s="108"/>
      <c r="AV784" s="108"/>
      <c r="AW784" s="108"/>
      <c r="AX784" s="108"/>
      <c r="AY784" s="108"/>
      <c r="AZ784" s="108"/>
      <c r="BA784" s="108"/>
      <c r="BB784" s="108"/>
      <c r="BC784" s="108"/>
    </row>
    <row r="785" ht="17" customHeight="1">
      <c r="A785" s="3"/>
      <c r="B785" s="110">
        <v>34</v>
      </c>
      <c r="C785" s="111">
        <v>79</v>
      </c>
      <c r="D785" s="3"/>
      <c r="E785" s="64"/>
      <c r="F785" s="3"/>
      <c r="G785" s="3"/>
      <c r="H785" t="s" s="112">
        <v>1</v>
      </c>
      <c r="I785" t="s" s="109">
        <v>1615</v>
      </c>
      <c r="J785" s="113"/>
      <c r="K785" t="str" s="108" cm="1">
        <f t="array" ref="K785">TRIM(SUBSTITUTE(CONCATENATE(IF(M785&lt;&gt;"",M785,""),IF(AND(M785&lt;&gt;"",N785&lt;&gt;"")," + ",""),IF(N785&lt;&gt;"",N785,""),IF(AND(OR(M785&lt;&gt;"",N785&lt;&gt;""),O785&lt;&gt;"")," + ",""),IF(O785&lt;&gt;"",O785,""),IF(AND(OR(M785&lt;&gt;"",N785&lt;&gt;"",O785&lt;&gt;""),P785&lt;&gt;"")," + ",""),IF(P785&lt;&gt;"",P785,""))," + "," + ",1))</f>
        <v>analog + warm</v>
      </c>
      <c r="L785" t="str" s="114" cm="1">
        <f t="array" ref="L785">"sendmidi dev "Osmose Port 2" cc 0 "&amp;$B785&amp;" pc "&amp;$C785</f>
        <v>sendmidi dev "Osmose Port 2" cc 0 34 pc 79</v>
      </c>
      <c r="M785" t="str" s="108" cm="1">
        <f t="array" ref="M785">TRIM(SUBSTITUTE(CONCATENATE(IF(Q785&lt;&gt;"",Q785,""),IF(AND(Q785&lt;&gt;"",R785&lt;&gt;"")," + ",""),IF(R785&lt;&gt;"",R785,""),IF(AND(OR(Q785&lt;&gt;"",R785&lt;&gt;""),S785&lt;&gt;"")," + ",""),IF(S785&lt;&gt;"",S785,""),IF(AND(OR(Q785&lt;&gt;"",R785&lt;&gt;"",S785&lt;&gt;""),T785&lt;&gt;"")," + ",""),IF(T785&lt;&gt;"",T785,""),IF(AND(OR(Q785&lt;&gt;"",R785&lt;&gt;"",S785&lt;&gt;"",T785&lt;&gt;""),U785&lt;&gt;"")," + ",""),IF(U785&lt;&gt;"",U785,""),IF(AND(OR(Q785&lt;&gt;"",R785&lt;&gt;"",S785&lt;&gt;"",T785&lt;&gt;"",U785&lt;&gt;""),V785&lt;&gt;"")," + ",""),IF(V785&lt;&gt;"",V785,""),IF(AND(OR(Q785&lt;&gt;"",R785&lt;&gt;"",S785&lt;&gt;"",T785&lt;&gt;"",U785&lt;&gt;"",V785&lt;&gt;""),W785&lt;&gt;"")," + ",""),IF(W785&lt;&gt;"",W785,""),IF(AND(OR(Q785&lt;&gt;"",R785&lt;&gt;"",S785&lt;&gt;"",T785&lt;&gt;"",U785&lt;&gt;"",V785&lt;&gt;"",W785&lt;&gt;""),X785&lt;&gt;"")," + ",""),IF(X785&lt;&gt;"",X785,""),IF(AND(OR(Q785&lt;&gt;"",R785&lt;&gt;"",S785&lt;&gt;"",T785&lt;&gt;"",U785&lt;&gt;"",V785&lt;&gt;"",W785&lt;&gt;"",X785&lt;&gt;""),Y785&lt;&gt;"")," + ",""),IF(Y785&lt;&gt;"",Y785,""),IF(AND(OR(Q785&lt;&gt;"",R785&lt;&gt;"",S785&lt;&gt;"",T785&lt;&gt;"",U785&lt;&gt;"",V785&lt;&gt;"",W785&lt;&gt;"",X785&lt;&gt;"",Y785&lt;&gt;""),Z785&lt;&gt;"")," + ",""),IF(Z785&lt;&gt;"",Z785,""))," + "," + ",1))</f>
        <v>analog</v>
      </c>
      <c r="N785" t="str" s="108" cm="1">
        <f t="array" ref="N785">TRIM(SUBSTITUTE(CONCATENATE(IF(AA785&lt;&gt;"",AA785,""),IF(AND(AA785&lt;&gt;"",AB785&lt;&gt;"")," + ",""),IF(AB785&lt;&gt;"",AB785,""),IF(AND(OR(AA785&lt;&gt;"",AB785&lt;&gt;""),AC785&lt;&gt;"")," + ",""),IF(AC785&lt;&gt;"",AC785,""),IF(AND(OR(AA785&lt;&gt;"",AB785&lt;&gt;"",AC785&lt;&gt;""),AD785&lt;&gt;"")," + ",""),IF(AD785&lt;&gt;"",AD785,""),IF(AND(OR(AA785&lt;&gt;"",AB785&lt;&gt;"",AC785&lt;&gt;"",AD785&lt;&gt;""),AE785&lt;&gt;"")," + ",""),IF(AE785&lt;&gt;"",AE785,""),IF(AND(OR(AA785&lt;&gt;"",AB785&lt;&gt;"",AC785&lt;&gt;"",AD785&lt;&gt;"",AE785&lt;&gt;""),AF785&lt;&gt;"")," + ",""),IF(AF785&lt;&gt;"",AF785,""),IF(AND(OR(AA785&lt;&gt;"",AB785&lt;&gt;"",AC785&lt;&gt;"",AD785&lt;&gt;"",AE785&lt;&gt;"",AF785&lt;&gt;""),AG785&lt;&gt;"")," + ",""),IF(AG785&lt;&gt;"",AG785,""),IF(AND(OR(AA785&lt;&gt;"",AB785&lt;&gt;"",AC785&lt;&gt;"",AD785&lt;&gt;"",AE785&lt;&gt;"",AF785&lt;&gt;"",AG785&lt;&gt;""),AH785&lt;&gt;"")," + ",""),IF(AH785&lt;&gt;"",AH785,""),IF(AND(OR(AA785&lt;&gt;"",AB785&lt;&gt;"",AC785&lt;&gt;"",AD785&lt;&gt;"",AE785&lt;&gt;"",AF785&lt;&gt;"",AG785&lt;&gt;"",AH785&lt;&gt;""),AI785&lt;&gt;"")," + ",""),IF(AI785&lt;&gt;"",AI785,""),IF(AND(OR(AA785&lt;&gt;"",AB785&lt;&gt;"",AC785&lt;&gt;"",AD785&lt;&gt;"",AE785&lt;&gt;"",AF785&lt;&gt;"",AG785&lt;&gt;"",AH785&lt;&gt;"",AI785&lt;&gt;""),AJ785&lt;&gt;"")," + ",""),IF(AJ785&lt;&gt;"",AJ785,""))," + "," + ",1))</f>
      </c>
      <c r="O785" t="str" s="108" cm="1">
        <f t="array" ref="O785">TRIM(SUBSTITUTE(CONCATENATE(IF(AK785&lt;&gt;"",AK785,""),IF(AND(AK785&lt;&gt;"",AL785&lt;&gt;"")," + ",""),IF(AL785&lt;&gt;"",AL785,""),IF(AND(OR(AK785&lt;&gt;"",AL785&lt;&gt;""),AM785&lt;&gt;"")," + ",""),IF(AM785&lt;&gt;"",AM785,""),IF(AND(OR(AK785&lt;&gt;"",AL785&lt;&gt;"",AM785&lt;&gt;""),AN785&lt;&gt;"")," + ",""),IF(AN785&lt;&gt;"",AN785,""),IF(AND(OR(AK785&lt;&gt;"",AL785&lt;&gt;"",AM785&lt;&gt;"",AN785&lt;&gt;""),AO785&lt;&gt;"")," + ",""),IF(AO785&lt;&gt;"",AO785,""),IF(AND(OR(AK785&lt;&gt;"",AL785&lt;&gt;"",AM785&lt;&gt;"",AN785&lt;&gt;"",AO785&lt;&gt;""),AP785&lt;&gt;"")," + ",""),IF(AP785&lt;&gt;"",AP785,""),IF(AND(OR(AK785&lt;&gt;"",AL785&lt;&gt;"",AM785&lt;&gt;"",AN785&lt;&gt;"",AO785&lt;&gt;"",AP785&lt;&gt;""),AQ785&lt;&gt;"")," + ",""),IF(AQ785&lt;&gt;"",AQ785,""),IF(AND(OR(AK785&lt;&gt;"",AL785&lt;&gt;"",AM785&lt;&gt;"",AN785&lt;&gt;"",AO785&lt;&gt;"",AP785&lt;&gt;"",AQ785&lt;&gt;""),AR785&lt;&gt;"")," + ",""),IF(AR785&lt;&gt;"",AR785,""),IF(AND(OR(AK785&lt;&gt;"",AL785&lt;&gt;"",AM785&lt;&gt;"",AN785&lt;&gt;"",AO785&lt;&gt;"",AP785&lt;&gt;"",AQ785&lt;&gt;"",AR785&lt;&gt;""),AS785&lt;&gt;"")," + ",""),IF(AS785&lt;&gt;"",AS785,""),IF(AND(OR(AK785&lt;&gt;"",AL785&lt;&gt;"",AM785&lt;&gt;"",AN785&lt;&gt;"",AO785&lt;&gt;"",AP785&lt;&gt;"",AQ785&lt;&gt;"",AR785&lt;&gt;"",AS785&lt;&gt;""),AT785&lt;&gt;"")," + ",""),IF(AT785&lt;&gt;"",AT785,""))," + "," + ",1))</f>
      </c>
      <c r="P785" t="str" s="108" cm="1">
        <f t="array" ref="P785">TRIM(SUBSTITUTE(CONCATENATE(IF(AU785&lt;&gt;"",AU785,""),IF(AND(AU785&lt;&gt;"",AV785&lt;&gt;"")," + ",""),IF(AV785&lt;&gt;"",AV785,""),IF(AND(OR(AU785&lt;&gt;"",AV785&lt;&gt;""),AW785&lt;&gt;"")," + ",""),IF(AW785&lt;&gt;"",AW785,""),IF(AND(OR(AU785&lt;&gt;"",AV785&lt;&gt;"",AW785&lt;&gt;""),AX785&lt;&gt;"")," + ",""),IF(AX785&lt;&gt;"",AX785,""),IF(AND(OR(AU785&lt;&gt;"",AV785&lt;&gt;"",AW785&lt;&gt;"",AX785&lt;&gt;""),AY785&lt;&gt;"")," + ",""),IF(AY785&lt;&gt;"",AY785,""),IF(AND(OR(AU785&lt;&gt;"",AV785&lt;&gt;"",AW785&lt;&gt;"",AX785&lt;&gt;"",AY785&lt;&gt;""),AZ785&lt;&gt;"")," + ",""),IF(AZ785&lt;&gt;"",AZ785,""),IF(AND(OR(AU785&lt;&gt;"",AV785&lt;&gt;"",AW785&lt;&gt;"",AX785&lt;&gt;"",AY785&lt;&gt;"",AZ785&lt;&gt;""),BA785&lt;&gt;"")," + ",""),IF(BA785&lt;&gt;"",BA785,""),IF(AND(OR(AU785&lt;&gt;"",AV785&lt;&gt;"",AW785&lt;&gt;"",AX785&lt;&gt;"",AY785&lt;&gt;"",AZ785&lt;&gt;"",BA785&lt;&gt;""),BB785&lt;&gt;"")," + ",""),IF(BB785&lt;&gt;"",BB785,""),IF(AND(OR(AU785&lt;&gt;"",AV785&lt;&gt;"",AW785&lt;&gt;"",AX785&lt;&gt;"",AY785&lt;&gt;"",AZ785&lt;&gt;"",BA785&lt;&gt;"",BB785&lt;&gt;""),BC785&lt;&gt;"")," + ",""),IF(BC785&lt;&gt;"",BC785,""))," + "," + ",1))</f>
        <v>warm</v>
      </c>
      <c r="Q785" s="108"/>
      <c r="R785" s="108"/>
      <c r="S785" s="108"/>
      <c r="T785" t="s" s="109">
        <v>18</v>
      </c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  <c r="AI785" s="108"/>
      <c r="AJ785" s="108"/>
      <c r="AK785" s="108"/>
      <c r="AL785" s="108"/>
      <c r="AM785" s="108"/>
      <c r="AN785" s="108"/>
      <c r="AO785" s="108"/>
      <c r="AP785" s="108"/>
      <c r="AQ785" s="108"/>
      <c r="AR785" s="108"/>
      <c r="AS785" s="108"/>
      <c r="AT785" s="108"/>
      <c r="AU785" s="108"/>
      <c r="AV785" s="108"/>
      <c r="AW785" s="108"/>
      <c r="AX785" s="108"/>
      <c r="AY785" s="108"/>
      <c r="AZ785" s="108"/>
      <c r="BA785" s="108"/>
      <c r="BB785" t="s" s="109">
        <v>52</v>
      </c>
      <c r="BC785" s="108"/>
    </row>
    <row r="786" ht="17" customHeight="1">
      <c r="A786" s="3"/>
      <c r="B786" s="110">
        <v>34</v>
      </c>
      <c r="C786" s="111">
        <v>80</v>
      </c>
      <c r="D786" s="3"/>
      <c r="E786" s="64"/>
      <c r="F786" s="3"/>
      <c r="G786" s="3"/>
      <c r="H786" t="s" s="112">
        <v>579</v>
      </c>
      <c r="I786" t="s" s="109">
        <v>1684</v>
      </c>
      <c r="J786" s="113"/>
      <c r="K786" t="str" s="108" cm="1">
        <f t="array" ref="K786">TRIM(SUBSTITUTE(CONCATENATE(IF(M786&lt;&gt;"",M786,""),IF(AND(M786&lt;&gt;"",N786&lt;&gt;"")," + ",""),IF(N786&lt;&gt;"",N786,""),IF(AND(OR(M786&lt;&gt;"",N786&lt;&gt;""),O786&lt;&gt;"")," + ",""),IF(O786&lt;&gt;"",O786,""),IF(AND(OR(M786&lt;&gt;"",N786&lt;&gt;"",O786&lt;&gt;""),P786&lt;&gt;"")," + ",""),IF(P786&lt;&gt;"",P786,""))," + "," + ",1))</f>
        <v>analog + clean + lfo</v>
      </c>
      <c r="L786" t="str" s="114" cm="1">
        <f t="array" ref="L786">"sendmidi dev "Osmose Port 2" cc 0 "&amp;$B786&amp;" pc "&amp;$C786</f>
        <v>sendmidi dev "Osmose Port 2" cc 0 34 pc 80</v>
      </c>
      <c r="M786" t="str" s="108" cm="1">
        <f t="array" ref="M786">TRIM(SUBSTITUTE(CONCATENATE(IF(Q786&lt;&gt;"",Q786,""),IF(AND(Q786&lt;&gt;"",R786&lt;&gt;"")," + ",""),IF(R786&lt;&gt;"",R786,""),IF(AND(OR(Q786&lt;&gt;"",R786&lt;&gt;""),S786&lt;&gt;"")," + ",""),IF(S786&lt;&gt;"",S786,""),IF(AND(OR(Q786&lt;&gt;"",R786&lt;&gt;"",S786&lt;&gt;""),T786&lt;&gt;"")," + ",""),IF(T786&lt;&gt;"",T786,""),IF(AND(OR(Q786&lt;&gt;"",R786&lt;&gt;"",S786&lt;&gt;"",T786&lt;&gt;""),U786&lt;&gt;"")," + ",""),IF(U786&lt;&gt;"",U786,""),IF(AND(OR(Q786&lt;&gt;"",R786&lt;&gt;"",S786&lt;&gt;"",T786&lt;&gt;"",U786&lt;&gt;""),V786&lt;&gt;"")," + ",""),IF(V786&lt;&gt;"",V786,""),IF(AND(OR(Q786&lt;&gt;"",R786&lt;&gt;"",S786&lt;&gt;"",T786&lt;&gt;"",U786&lt;&gt;"",V786&lt;&gt;""),W786&lt;&gt;"")," + ",""),IF(W786&lt;&gt;"",W786,""),IF(AND(OR(Q786&lt;&gt;"",R786&lt;&gt;"",S786&lt;&gt;"",T786&lt;&gt;"",U786&lt;&gt;"",V786&lt;&gt;"",W786&lt;&gt;""),X786&lt;&gt;"")," + ",""),IF(X786&lt;&gt;"",X786,""),IF(AND(OR(Q786&lt;&gt;"",R786&lt;&gt;"",S786&lt;&gt;"",T786&lt;&gt;"",U786&lt;&gt;"",V786&lt;&gt;"",W786&lt;&gt;"",X786&lt;&gt;""),Y786&lt;&gt;"")," + ",""),IF(Y786&lt;&gt;"",Y786,""),IF(AND(OR(Q786&lt;&gt;"",R786&lt;&gt;"",S786&lt;&gt;"",T786&lt;&gt;"",U786&lt;&gt;"",V786&lt;&gt;"",W786&lt;&gt;"",X786&lt;&gt;"",Y786&lt;&gt;""),Z786&lt;&gt;"")," + ",""),IF(Z786&lt;&gt;"",Z786,""))," + "," + ",1))</f>
        <v>analog + clean</v>
      </c>
      <c r="N786" t="str" s="108" cm="1">
        <f t="array" ref="N786">TRIM(SUBSTITUTE(CONCATENATE(IF(AA786&lt;&gt;"",AA786,""),IF(AND(AA786&lt;&gt;"",AB786&lt;&gt;"")," + ",""),IF(AB786&lt;&gt;"",AB786,""),IF(AND(OR(AA786&lt;&gt;"",AB786&lt;&gt;""),AC786&lt;&gt;"")," + ",""),IF(AC786&lt;&gt;"",AC786,""),IF(AND(OR(AA786&lt;&gt;"",AB786&lt;&gt;"",AC786&lt;&gt;""),AD786&lt;&gt;"")," + ",""),IF(AD786&lt;&gt;"",AD786,""),IF(AND(OR(AA786&lt;&gt;"",AB786&lt;&gt;"",AC786&lt;&gt;"",AD786&lt;&gt;""),AE786&lt;&gt;"")," + ",""),IF(AE786&lt;&gt;"",AE786,""),IF(AND(OR(AA786&lt;&gt;"",AB786&lt;&gt;"",AC786&lt;&gt;"",AD786&lt;&gt;"",AE786&lt;&gt;""),AF786&lt;&gt;"")," + ",""),IF(AF786&lt;&gt;"",AF786,""),IF(AND(OR(AA786&lt;&gt;"",AB786&lt;&gt;"",AC786&lt;&gt;"",AD786&lt;&gt;"",AE786&lt;&gt;"",AF786&lt;&gt;""),AG786&lt;&gt;"")," + ",""),IF(AG786&lt;&gt;"",AG786,""),IF(AND(OR(AA786&lt;&gt;"",AB786&lt;&gt;"",AC786&lt;&gt;"",AD786&lt;&gt;"",AE786&lt;&gt;"",AF786&lt;&gt;"",AG786&lt;&gt;""),AH786&lt;&gt;"")," + ",""),IF(AH786&lt;&gt;"",AH786,""),IF(AND(OR(AA786&lt;&gt;"",AB786&lt;&gt;"",AC786&lt;&gt;"",AD786&lt;&gt;"",AE786&lt;&gt;"",AF786&lt;&gt;"",AG786&lt;&gt;"",AH786&lt;&gt;""),AI786&lt;&gt;"")," + ",""),IF(AI786&lt;&gt;"",AI786,""),IF(AND(OR(AA786&lt;&gt;"",AB786&lt;&gt;"",AC786&lt;&gt;"",AD786&lt;&gt;"",AE786&lt;&gt;"",AF786&lt;&gt;"",AG786&lt;&gt;"",AH786&lt;&gt;"",AI786&lt;&gt;""),AJ786&lt;&gt;"")," + ",""),IF(AJ786&lt;&gt;"",AJ786,""))," + "," + ",1))</f>
      </c>
      <c r="O786" t="str" s="108" cm="1">
        <f t="array" ref="O786">TRIM(SUBSTITUTE(CONCATENATE(IF(AK786&lt;&gt;"",AK786,""),IF(AND(AK786&lt;&gt;"",AL786&lt;&gt;"")," + ",""),IF(AL786&lt;&gt;"",AL786,""),IF(AND(OR(AK786&lt;&gt;"",AL786&lt;&gt;""),AM786&lt;&gt;"")," + ",""),IF(AM786&lt;&gt;"",AM786,""),IF(AND(OR(AK786&lt;&gt;"",AL786&lt;&gt;"",AM786&lt;&gt;""),AN786&lt;&gt;"")," + ",""),IF(AN786&lt;&gt;"",AN786,""),IF(AND(OR(AK786&lt;&gt;"",AL786&lt;&gt;"",AM786&lt;&gt;"",AN786&lt;&gt;""),AO786&lt;&gt;"")," + ",""),IF(AO786&lt;&gt;"",AO786,""),IF(AND(OR(AK786&lt;&gt;"",AL786&lt;&gt;"",AM786&lt;&gt;"",AN786&lt;&gt;"",AO786&lt;&gt;""),AP786&lt;&gt;"")," + ",""),IF(AP786&lt;&gt;"",AP786,""),IF(AND(OR(AK786&lt;&gt;"",AL786&lt;&gt;"",AM786&lt;&gt;"",AN786&lt;&gt;"",AO786&lt;&gt;"",AP786&lt;&gt;""),AQ786&lt;&gt;"")," + ",""),IF(AQ786&lt;&gt;"",AQ786,""),IF(AND(OR(AK786&lt;&gt;"",AL786&lt;&gt;"",AM786&lt;&gt;"",AN786&lt;&gt;"",AO786&lt;&gt;"",AP786&lt;&gt;"",AQ786&lt;&gt;""),AR786&lt;&gt;"")," + ",""),IF(AR786&lt;&gt;"",AR786,""),IF(AND(OR(AK786&lt;&gt;"",AL786&lt;&gt;"",AM786&lt;&gt;"",AN786&lt;&gt;"",AO786&lt;&gt;"",AP786&lt;&gt;"",AQ786&lt;&gt;"",AR786&lt;&gt;""),AS786&lt;&gt;"")," + ",""),IF(AS786&lt;&gt;"",AS786,""),IF(AND(OR(AK786&lt;&gt;"",AL786&lt;&gt;"",AM786&lt;&gt;"",AN786&lt;&gt;"",AO786&lt;&gt;"",AP786&lt;&gt;"",AQ786&lt;&gt;"",AR786&lt;&gt;"",AS786&lt;&gt;""),AT786&lt;&gt;"")," + ",""),IF(AT786&lt;&gt;"",AT786,""))," + "," + ",1))</f>
        <v>lfo</v>
      </c>
      <c r="P786" t="str" s="108" cm="1">
        <f t="array" ref="P786">TRIM(SUBSTITUTE(CONCATENATE(IF(AU786&lt;&gt;"",AU786,""),IF(AND(AU786&lt;&gt;"",AV786&lt;&gt;"")," + ",""),IF(AV786&lt;&gt;"",AV786,""),IF(AND(OR(AU786&lt;&gt;"",AV786&lt;&gt;""),AW786&lt;&gt;"")," + ",""),IF(AW786&lt;&gt;"",AW786,""),IF(AND(OR(AU786&lt;&gt;"",AV786&lt;&gt;"",AW786&lt;&gt;""),AX786&lt;&gt;"")," + ",""),IF(AX786&lt;&gt;"",AX786,""),IF(AND(OR(AU786&lt;&gt;"",AV786&lt;&gt;"",AW786&lt;&gt;"",AX786&lt;&gt;""),AY786&lt;&gt;"")," + ",""),IF(AY786&lt;&gt;"",AY786,""),IF(AND(OR(AU786&lt;&gt;"",AV786&lt;&gt;"",AW786&lt;&gt;"",AX786&lt;&gt;"",AY786&lt;&gt;""),AZ786&lt;&gt;"")," + ",""),IF(AZ786&lt;&gt;"",AZ786,""),IF(AND(OR(AU786&lt;&gt;"",AV786&lt;&gt;"",AW786&lt;&gt;"",AX786&lt;&gt;"",AY786&lt;&gt;"",AZ786&lt;&gt;""),BA786&lt;&gt;"")," + ",""),IF(BA786&lt;&gt;"",BA786,""),IF(AND(OR(AU786&lt;&gt;"",AV786&lt;&gt;"",AW786&lt;&gt;"",AX786&lt;&gt;"",AY786&lt;&gt;"",AZ786&lt;&gt;"",BA786&lt;&gt;""),BB786&lt;&gt;"")," + ",""),IF(BB786&lt;&gt;"",BB786,""),IF(AND(OR(AU786&lt;&gt;"",AV786&lt;&gt;"",AW786&lt;&gt;"",AX786&lt;&gt;"",AY786&lt;&gt;"",AZ786&lt;&gt;"",BA786&lt;&gt;"",BB786&lt;&gt;""),BC786&lt;&gt;"")," + ",""),IF(BC786&lt;&gt;"",BC786,""))," + "," + ",1))</f>
      </c>
      <c r="Q786" s="108"/>
      <c r="R786" s="108"/>
      <c r="S786" s="108"/>
      <c r="T786" t="s" s="109">
        <v>18</v>
      </c>
      <c r="U786" s="108"/>
      <c r="V786" s="108"/>
      <c r="W786" s="108"/>
      <c r="X786" s="108"/>
      <c r="Y786" t="s" s="109">
        <v>23</v>
      </c>
      <c r="Z786" s="108"/>
      <c r="AA786" s="108"/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t="s" s="109">
        <v>36</v>
      </c>
      <c r="AM786" s="108"/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/>
      <c r="BB786" s="108"/>
      <c r="BC786" s="108"/>
    </row>
    <row r="787" ht="17" customHeight="1">
      <c r="A787" s="3"/>
      <c r="B787" s="110">
        <v>34</v>
      </c>
      <c r="C787" s="111">
        <v>81</v>
      </c>
      <c r="D787" s="3"/>
      <c r="E787" s="64"/>
      <c r="F787" s="3"/>
      <c r="G787" s="3"/>
      <c r="H787" t="s" s="112">
        <v>1492</v>
      </c>
      <c r="I787" t="s" s="109">
        <v>1811</v>
      </c>
      <c r="J787" s="113"/>
      <c r="K787" t="str" s="108" cm="1">
        <f t="array" ref="K787">TRIM(SUBSTITUTE(CONCATENATE(IF(M787&lt;&gt;"",M787,""),IF(AND(M787&lt;&gt;"",N787&lt;&gt;"")," + ",""),IF(N787&lt;&gt;"",N787,""),IF(AND(OR(M787&lt;&gt;"",N787&lt;&gt;""),O787&lt;&gt;"")," + ",""),IF(O787&lt;&gt;"",O787,""),IF(AND(OR(M787&lt;&gt;"",N787&lt;&gt;"",O787&lt;&gt;""),P787&lt;&gt;"")," + ",""),IF(P787&lt;&gt;"",P787,""))," + "," + ",1))</f>
        <v>atonal + lofi + noise</v>
      </c>
      <c r="L787" t="str" s="114" cm="1">
        <f t="array" ref="L787">"sendmidi dev "Osmose Port 2" cc 0 "&amp;$B787&amp;" pc "&amp;$C787</f>
        <v>sendmidi dev "Osmose Port 2" cc 0 34 pc 81</v>
      </c>
      <c r="M787" t="str" s="108" cm="1">
        <f t="array" ref="M787">TRIM(SUBSTITUTE(CONCATENATE(IF(Q787&lt;&gt;"",Q787,""),IF(AND(Q787&lt;&gt;"",R787&lt;&gt;"")," + ",""),IF(R787&lt;&gt;"",R787,""),IF(AND(OR(Q787&lt;&gt;"",R787&lt;&gt;""),S787&lt;&gt;"")," + ",""),IF(S787&lt;&gt;"",S787,""),IF(AND(OR(Q787&lt;&gt;"",R787&lt;&gt;"",S787&lt;&gt;""),T787&lt;&gt;"")," + ",""),IF(T787&lt;&gt;"",T787,""),IF(AND(OR(Q787&lt;&gt;"",R787&lt;&gt;"",S787&lt;&gt;"",T787&lt;&gt;""),U787&lt;&gt;"")," + ",""),IF(U787&lt;&gt;"",U787,""),IF(AND(OR(Q787&lt;&gt;"",R787&lt;&gt;"",S787&lt;&gt;"",T787&lt;&gt;"",U787&lt;&gt;""),V787&lt;&gt;"")," + ",""),IF(V787&lt;&gt;"",V787,""),IF(AND(OR(Q787&lt;&gt;"",R787&lt;&gt;"",S787&lt;&gt;"",T787&lt;&gt;"",U787&lt;&gt;"",V787&lt;&gt;""),W787&lt;&gt;"")," + ",""),IF(W787&lt;&gt;"",W787,""),IF(AND(OR(Q787&lt;&gt;"",R787&lt;&gt;"",S787&lt;&gt;"",T787&lt;&gt;"",U787&lt;&gt;"",V787&lt;&gt;"",W787&lt;&gt;""),X787&lt;&gt;"")," + ",""),IF(X787&lt;&gt;"",X787,""),IF(AND(OR(Q787&lt;&gt;"",R787&lt;&gt;"",S787&lt;&gt;"",T787&lt;&gt;"",U787&lt;&gt;"",V787&lt;&gt;"",W787&lt;&gt;"",X787&lt;&gt;""),Y787&lt;&gt;"")," + ",""),IF(Y787&lt;&gt;"",Y787,""),IF(AND(OR(Q787&lt;&gt;"",R787&lt;&gt;"",S787&lt;&gt;"",T787&lt;&gt;"",U787&lt;&gt;"",V787&lt;&gt;"",W787&lt;&gt;"",X787&lt;&gt;"",Y787&lt;&gt;""),Z787&lt;&gt;"")," + ",""),IF(Z787&lt;&gt;"",Z787,""))," + "," + ",1))</f>
        <v>atonal</v>
      </c>
      <c r="N787" t="str" s="108" cm="1">
        <f t="array" ref="N787">TRIM(SUBSTITUTE(CONCATENATE(IF(AA787&lt;&gt;"",AA787,""),IF(AND(AA787&lt;&gt;"",AB787&lt;&gt;"")," + ",""),IF(AB787&lt;&gt;"",AB787,""),IF(AND(OR(AA787&lt;&gt;"",AB787&lt;&gt;""),AC787&lt;&gt;"")," + ",""),IF(AC787&lt;&gt;"",AC787,""),IF(AND(OR(AA787&lt;&gt;"",AB787&lt;&gt;"",AC787&lt;&gt;""),AD787&lt;&gt;"")," + ",""),IF(AD787&lt;&gt;"",AD787,""),IF(AND(OR(AA787&lt;&gt;"",AB787&lt;&gt;"",AC787&lt;&gt;"",AD787&lt;&gt;""),AE787&lt;&gt;"")," + ",""),IF(AE787&lt;&gt;"",AE787,""),IF(AND(OR(AA787&lt;&gt;"",AB787&lt;&gt;"",AC787&lt;&gt;"",AD787&lt;&gt;"",AE787&lt;&gt;""),AF787&lt;&gt;"")," + ",""),IF(AF787&lt;&gt;"",AF787,""),IF(AND(OR(AA787&lt;&gt;"",AB787&lt;&gt;"",AC787&lt;&gt;"",AD787&lt;&gt;"",AE787&lt;&gt;"",AF787&lt;&gt;""),AG787&lt;&gt;"")," + ",""),IF(AG787&lt;&gt;"",AG787,""),IF(AND(OR(AA787&lt;&gt;"",AB787&lt;&gt;"",AC787&lt;&gt;"",AD787&lt;&gt;"",AE787&lt;&gt;"",AF787&lt;&gt;"",AG787&lt;&gt;""),AH787&lt;&gt;"")," + ",""),IF(AH787&lt;&gt;"",AH787,""),IF(AND(OR(AA787&lt;&gt;"",AB787&lt;&gt;"",AC787&lt;&gt;"",AD787&lt;&gt;"",AE787&lt;&gt;"",AF787&lt;&gt;"",AG787&lt;&gt;"",AH787&lt;&gt;""),AI787&lt;&gt;"")," + ",""),IF(AI787&lt;&gt;"",AI787,""),IF(AND(OR(AA787&lt;&gt;"",AB787&lt;&gt;"",AC787&lt;&gt;"",AD787&lt;&gt;"",AE787&lt;&gt;"",AF787&lt;&gt;"",AG787&lt;&gt;"",AH787&lt;&gt;"",AI787&lt;&gt;""),AJ787&lt;&gt;"")," + ",""),IF(AJ787&lt;&gt;"",AJ787,""))," + "," + ",1))</f>
      </c>
      <c r="O787" t="str" s="108" cm="1">
        <f t="array" ref="O787">TRIM(SUBSTITUTE(CONCATENATE(IF(AK787&lt;&gt;"",AK787,""),IF(AND(AK787&lt;&gt;"",AL787&lt;&gt;"")," + ",""),IF(AL787&lt;&gt;"",AL787,""),IF(AND(OR(AK787&lt;&gt;"",AL787&lt;&gt;""),AM787&lt;&gt;"")," + ",""),IF(AM787&lt;&gt;"",AM787,""),IF(AND(OR(AK787&lt;&gt;"",AL787&lt;&gt;"",AM787&lt;&gt;""),AN787&lt;&gt;"")," + ",""),IF(AN787&lt;&gt;"",AN787,""),IF(AND(OR(AK787&lt;&gt;"",AL787&lt;&gt;"",AM787&lt;&gt;"",AN787&lt;&gt;""),AO787&lt;&gt;"")," + ",""),IF(AO787&lt;&gt;"",AO787,""),IF(AND(OR(AK787&lt;&gt;"",AL787&lt;&gt;"",AM787&lt;&gt;"",AN787&lt;&gt;"",AO787&lt;&gt;""),AP787&lt;&gt;"")," + ",""),IF(AP787&lt;&gt;"",AP787,""),IF(AND(OR(AK787&lt;&gt;"",AL787&lt;&gt;"",AM787&lt;&gt;"",AN787&lt;&gt;"",AO787&lt;&gt;"",AP787&lt;&gt;""),AQ787&lt;&gt;"")," + ",""),IF(AQ787&lt;&gt;"",AQ787,""),IF(AND(OR(AK787&lt;&gt;"",AL787&lt;&gt;"",AM787&lt;&gt;"",AN787&lt;&gt;"",AO787&lt;&gt;"",AP787&lt;&gt;"",AQ787&lt;&gt;""),AR787&lt;&gt;"")," + ",""),IF(AR787&lt;&gt;"",AR787,""),IF(AND(OR(AK787&lt;&gt;"",AL787&lt;&gt;"",AM787&lt;&gt;"",AN787&lt;&gt;"",AO787&lt;&gt;"",AP787&lt;&gt;"",AQ787&lt;&gt;"",AR787&lt;&gt;""),AS787&lt;&gt;"")," + ",""),IF(AS787&lt;&gt;"",AS787,""),IF(AND(OR(AK787&lt;&gt;"",AL787&lt;&gt;"",AM787&lt;&gt;"",AN787&lt;&gt;"",AO787&lt;&gt;"",AP787&lt;&gt;"",AQ787&lt;&gt;"",AR787&lt;&gt;"",AS787&lt;&gt;""),AT787&lt;&gt;"")," + ",""),IF(AT787&lt;&gt;"",AT787,""))," + "," + ",1))</f>
        <v>lofi + noise</v>
      </c>
      <c r="P787" t="str" s="108" cm="1">
        <f t="array" ref="P787">TRIM(SUBSTITUTE(CONCATENATE(IF(AU787&lt;&gt;"",AU787,""),IF(AND(AU787&lt;&gt;"",AV787&lt;&gt;"")," + ",""),IF(AV787&lt;&gt;"",AV787,""),IF(AND(OR(AU787&lt;&gt;"",AV787&lt;&gt;""),AW787&lt;&gt;"")," + ",""),IF(AW787&lt;&gt;"",AW787,""),IF(AND(OR(AU787&lt;&gt;"",AV787&lt;&gt;"",AW787&lt;&gt;""),AX787&lt;&gt;"")," + ",""),IF(AX787&lt;&gt;"",AX787,""),IF(AND(OR(AU787&lt;&gt;"",AV787&lt;&gt;"",AW787&lt;&gt;"",AX787&lt;&gt;""),AY787&lt;&gt;"")," + ",""),IF(AY787&lt;&gt;"",AY787,""),IF(AND(OR(AU787&lt;&gt;"",AV787&lt;&gt;"",AW787&lt;&gt;"",AX787&lt;&gt;"",AY787&lt;&gt;""),AZ787&lt;&gt;"")," + ",""),IF(AZ787&lt;&gt;"",AZ787,""),IF(AND(OR(AU787&lt;&gt;"",AV787&lt;&gt;"",AW787&lt;&gt;"",AX787&lt;&gt;"",AY787&lt;&gt;"",AZ787&lt;&gt;""),BA787&lt;&gt;"")," + ",""),IF(BA787&lt;&gt;"",BA787,""),IF(AND(OR(AU787&lt;&gt;"",AV787&lt;&gt;"",AW787&lt;&gt;"",AX787&lt;&gt;"",AY787&lt;&gt;"",AZ787&lt;&gt;"",BA787&lt;&gt;""),BB787&lt;&gt;"")," + ",""),IF(BB787&lt;&gt;"",BB787,""),IF(AND(OR(AU787&lt;&gt;"",AV787&lt;&gt;"",AW787&lt;&gt;"",AX787&lt;&gt;"",AY787&lt;&gt;"",AZ787&lt;&gt;"",BA787&lt;&gt;"",BB787&lt;&gt;""),BC787&lt;&gt;"")," + ",""),IF(BC787&lt;&gt;"",BC787,""))," + "," + ",1))</f>
      </c>
      <c r="Q787" s="108"/>
      <c r="R787" s="108"/>
      <c r="S787" s="108"/>
      <c r="T787" s="109"/>
      <c r="U787" t="s" s="109">
        <v>19</v>
      </c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  <c r="AI787" s="108"/>
      <c r="AJ787" s="108"/>
      <c r="AK787" s="108"/>
      <c r="AL787" s="108"/>
      <c r="AM787" t="s" s="109">
        <v>37</v>
      </c>
      <c r="AN787" s="108"/>
      <c r="AO787" s="108"/>
      <c r="AP787" s="108"/>
      <c r="AQ787" t="s" s="109">
        <v>41</v>
      </c>
      <c r="AR787" s="108"/>
      <c r="AS787" s="108"/>
      <c r="AT787" s="108"/>
      <c r="AU787" s="108"/>
      <c r="AV787" s="108"/>
      <c r="AW787" s="108"/>
      <c r="AX787" s="108"/>
      <c r="AY787" s="108"/>
      <c r="AZ787" s="108"/>
      <c r="BA787" s="108"/>
      <c r="BB787" s="108"/>
      <c r="BC787" s="108"/>
    </row>
    <row r="788" ht="17" customHeight="1">
      <c r="A788" s="3"/>
      <c r="B788" s="110">
        <v>34</v>
      </c>
      <c r="C788" s="111">
        <v>82</v>
      </c>
      <c r="D788" s="3"/>
      <c r="E788" s="64"/>
      <c r="F788" s="3"/>
      <c r="G788" s="3"/>
      <c r="H788" t="s" s="112">
        <v>954</v>
      </c>
      <c r="I788" t="s" s="109">
        <v>1724</v>
      </c>
      <c r="J788" s="113"/>
      <c r="K788" t="str" s="108" cm="1">
        <f t="array" ref="K788">TRIM(SUBSTITUTE(CONCATENATE(IF(M788&lt;&gt;"",M788,""),IF(AND(M788&lt;&gt;"",N788&lt;&gt;"")," + ",""),IF(N788&lt;&gt;"",N788,""),IF(AND(OR(M788&lt;&gt;"",N788&lt;&gt;""),O788&lt;&gt;"")," + ",""),IF(O788&lt;&gt;"",O788,""),IF(AND(OR(M788&lt;&gt;"",N788&lt;&gt;"",O788&lt;&gt;""),P788&lt;&gt;"")," + ",""),IF(P788&lt;&gt;"",P788,""))," + "," + ",1))</f>
        <v>acoustic + bright + metallic</v>
      </c>
      <c r="L788" t="str" s="114" cm="1">
        <f t="array" ref="L788">"sendmidi dev "Osmose Port 2" cc 0 "&amp;$B788&amp;" pc "&amp;$C788</f>
        <v>sendmidi dev "Osmose Port 2" cc 0 34 pc 82</v>
      </c>
      <c r="M788" t="str" s="108" cm="1">
        <f t="array" ref="M788">TRIM(SUBSTITUTE(CONCATENATE(IF(Q788&lt;&gt;"",Q788,""),IF(AND(Q788&lt;&gt;"",R788&lt;&gt;"")," + ",""),IF(R788&lt;&gt;"",R788,""),IF(AND(OR(Q788&lt;&gt;"",R788&lt;&gt;""),S788&lt;&gt;"")," + ",""),IF(S788&lt;&gt;"",S788,""),IF(AND(OR(Q788&lt;&gt;"",R788&lt;&gt;"",S788&lt;&gt;""),T788&lt;&gt;"")," + ",""),IF(T788&lt;&gt;"",T788,""),IF(AND(OR(Q788&lt;&gt;"",R788&lt;&gt;"",S788&lt;&gt;"",T788&lt;&gt;""),U788&lt;&gt;"")," + ",""),IF(U788&lt;&gt;"",U788,""),IF(AND(OR(Q788&lt;&gt;"",R788&lt;&gt;"",S788&lt;&gt;"",T788&lt;&gt;"",U788&lt;&gt;""),V788&lt;&gt;"")," + ",""),IF(V788&lt;&gt;"",V788,""),IF(AND(OR(Q788&lt;&gt;"",R788&lt;&gt;"",S788&lt;&gt;"",T788&lt;&gt;"",U788&lt;&gt;"",V788&lt;&gt;""),W788&lt;&gt;"")," + ",""),IF(W788&lt;&gt;"",W788,""),IF(AND(OR(Q788&lt;&gt;"",R788&lt;&gt;"",S788&lt;&gt;"",T788&lt;&gt;"",U788&lt;&gt;"",V788&lt;&gt;"",W788&lt;&gt;""),X788&lt;&gt;"")," + ",""),IF(X788&lt;&gt;"",X788,""),IF(AND(OR(Q788&lt;&gt;"",R788&lt;&gt;"",S788&lt;&gt;"",T788&lt;&gt;"",U788&lt;&gt;"",V788&lt;&gt;"",W788&lt;&gt;"",X788&lt;&gt;""),Y788&lt;&gt;"")," + ",""),IF(Y788&lt;&gt;"",Y788,""),IF(AND(OR(Q788&lt;&gt;"",R788&lt;&gt;"",S788&lt;&gt;"",T788&lt;&gt;"",U788&lt;&gt;"",V788&lt;&gt;"",W788&lt;&gt;"",X788&lt;&gt;"",Y788&lt;&gt;""),Z788&lt;&gt;"")," + ",""),IF(Z788&lt;&gt;"",Z788,""))," + "," + ",1))</f>
        <v>acoustic + bright</v>
      </c>
      <c r="N788" t="str" s="108" cm="1">
        <f t="array" ref="N788">TRIM(SUBSTITUTE(CONCATENATE(IF(AA788&lt;&gt;"",AA788,""),IF(AND(AA788&lt;&gt;"",AB788&lt;&gt;"")," + ",""),IF(AB788&lt;&gt;"",AB788,""),IF(AND(OR(AA788&lt;&gt;"",AB788&lt;&gt;""),AC788&lt;&gt;"")," + ",""),IF(AC788&lt;&gt;"",AC788,""),IF(AND(OR(AA788&lt;&gt;"",AB788&lt;&gt;"",AC788&lt;&gt;""),AD788&lt;&gt;"")," + ",""),IF(AD788&lt;&gt;"",AD788,""),IF(AND(OR(AA788&lt;&gt;"",AB788&lt;&gt;"",AC788&lt;&gt;"",AD788&lt;&gt;""),AE788&lt;&gt;"")," + ",""),IF(AE788&lt;&gt;"",AE788,""),IF(AND(OR(AA788&lt;&gt;"",AB788&lt;&gt;"",AC788&lt;&gt;"",AD788&lt;&gt;"",AE788&lt;&gt;""),AF788&lt;&gt;"")," + ",""),IF(AF788&lt;&gt;"",AF788,""),IF(AND(OR(AA788&lt;&gt;"",AB788&lt;&gt;"",AC788&lt;&gt;"",AD788&lt;&gt;"",AE788&lt;&gt;"",AF788&lt;&gt;""),AG788&lt;&gt;"")," + ",""),IF(AG788&lt;&gt;"",AG788,""),IF(AND(OR(AA788&lt;&gt;"",AB788&lt;&gt;"",AC788&lt;&gt;"",AD788&lt;&gt;"",AE788&lt;&gt;"",AF788&lt;&gt;"",AG788&lt;&gt;""),AH788&lt;&gt;"")," + ",""),IF(AH788&lt;&gt;"",AH788,""),IF(AND(OR(AA788&lt;&gt;"",AB788&lt;&gt;"",AC788&lt;&gt;"",AD788&lt;&gt;"",AE788&lt;&gt;"",AF788&lt;&gt;"",AG788&lt;&gt;"",AH788&lt;&gt;""),AI788&lt;&gt;"")," + ",""),IF(AI788&lt;&gt;"",AI788,""),IF(AND(OR(AA788&lt;&gt;"",AB788&lt;&gt;"",AC788&lt;&gt;"",AD788&lt;&gt;"",AE788&lt;&gt;"",AF788&lt;&gt;"",AG788&lt;&gt;"",AH788&lt;&gt;"",AI788&lt;&gt;""),AJ788&lt;&gt;"")," + ",""),IF(AJ788&lt;&gt;"",AJ788,""))," + "," + ",1))</f>
      </c>
      <c r="O788" t="str" s="108" cm="1">
        <f t="array" ref="O788">TRIM(SUBSTITUTE(CONCATENATE(IF(AK788&lt;&gt;"",AK788,""),IF(AND(AK788&lt;&gt;"",AL788&lt;&gt;"")," + ",""),IF(AL788&lt;&gt;"",AL788,""),IF(AND(OR(AK788&lt;&gt;"",AL788&lt;&gt;""),AM788&lt;&gt;"")," + ",""),IF(AM788&lt;&gt;"",AM788,""),IF(AND(OR(AK788&lt;&gt;"",AL788&lt;&gt;"",AM788&lt;&gt;""),AN788&lt;&gt;"")," + ",""),IF(AN788&lt;&gt;"",AN788,""),IF(AND(OR(AK788&lt;&gt;"",AL788&lt;&gt;"",AM788&lt;&gt;"",AN788&lt;&gt;""),AO788&lt;&gt;"")," + ",""),IF(AO788&lt;&gt;"",AO788,""),IF(AND(OR(AK788&lt;&gt;"",AL788&lt;&gt;"",AM788&lt;&gt;"",AN788&lt;&gt;"",AO788&lt;&gt;""),AP788&lt;&gt;"")," + ",""),IF(AP788&lt;&gt;"",AP788,""),IF(AND(OR(AK788&lt;&gt;"",AL788&lt;&gt;"",AM788&lt;&gt;"",AN788&lt;&gt;"",AO788&lt;&gt;"",AP788&lt;&gt;""),AQ788&lt;&gt;"")," + ",""),IF(AQ788&lt;&gt;"",AQ788,""),IF(AND(OR(AK788&lt;&gt;"",AL788&lt;&gt;"",AM788&lt;&gt;"",AN788&lt;&gt;"",AO788&lt;&gt;"",AP788&lt;&gt;"",AQ788&lt;&gt;""),AR788&lt;&gt;"")," + ",""),IF(AR788&lt;&gt;"",AR788,""),IF(AND(OR(AK788&lt;&gt;"",AL788&lt;&gt;"",AM788&lt;&gt;"",AN788&lt;&gt;"",AO788&lt;&gt;"",AP788&lt;&gt;"",AQ788&lt;&gt;"",AR788&lt;&gt;""),AS788&lt;&gt;"")," + ",""),IF(AS788&lt;&gt;"",AS788,""),IF(AND(OR(AK788&lt;&gt;"",AL788&lt;&gt;"",AM788&lt;&gt;"",AN788&lt;&gt;"",AO788&lt;&gt;"",AP788&lt;&gt;"",AQ788&lt;&gt;"",AR788&lt;&gt;"",AS788&lt;&gt;""),AT788&lt;&gt;"")," + ",""),IF(AT788&lt;&gt;"",AT788,""))," + "," + ",1))</f>
        <v>metallic</v>
      </c>
      <c r="P788" t="str" s="108" cm="1">
        <f t="array" ref="P788">TRIM(SUBSTITUTE(CONCATENATE(IF(AU788&lt;&gt;"",AU788,""),IF(AND(AU788&lt;&gt;"",AV788&lt;&gt;"")," + ",""),IF(AV788&lt;&gt;"",AV788,""),IF(AND(OR(AU788&lt;&gt;"",AV788&lt;&gt;""),AW788&lt;&gt;"")," + ",""),IF(AW788&lt;&gt;"",AW788,""),IF(AND(OR(AU788&lt;&gt;"",AV788&lt;&gt;"",AW788&lt;&gt;""),AX788&lt;&gt;"")," + ",""),IF(AX788&lt;&gt;"",AX788,""),IF(AND(OR(AU788&lt;&gt;"",AV788&lt;&gt;"",AW788&lt;&gt;"",AX788&lt;&gt;""),AY788&lt;&gt;"")," + ",""),IF(AY788&lt;&gt;"",AY788,""),IF(AND(OR(AU788&lt;&gt;"",AV788&lt;&gt;"",AW788&lt;&gt;"",AX788&lt;&gt;"",AY788&lt;&gt;""),AZ788&lt;&gt;"")," + ",""),IF(AZ788&lt;&gt;"",AZ788,""),IF(AND(OR(AU788&lt;&gt;"",AV788&lt;&gt;"",AW788&lt;&gt;"",AX788&lt;&gt;"",AY788&lt;&gt;"",AZ788&lt;&gt;""),BA788&lt;&gt;"")," + ",""),IF(BA788&lt;&gt;"",BA788,""),IF(AND(OR(AU788&lt;&gt;"",AV788&lt;&gt;"",AW788&lt;&gt;"",AX788&lt;&gt;"",AY788&lt;&gt;"",AZ788&lt;&gt;"",BA788&lt;&gt;""),BB788&lt;&gt;"")," + ",""),IF(BB788&lt;&gt;"",BB788,""),IF(AND(OR(AU788&lt;&gt;"",AV788&lt;&gt;"",AW788&lt;&gt;"",AX788&lt;&gt;"",AY788&lt;&gt;"",AZ788&lt;&gt;"",BA788&lt;&gt;"",BB788&lt;&gt;""),BC788&lt;&gt;"")," + ",""),IF(BC788&lt;&gt;"",BC788,""))," + "," + ",1))</f>
      </c>
      <c r="Q788" t="s" s="109">
        <v>15</v>
      </c>
      <c r="R788" s="108"/>
      <c r="S788" s="108"/>
      <c r="T788" s="109"/>
      <c r="U788" s="108"/>
      <c r="V788" s="108"/>
      <c r="W788" t="s" s="109">
        <v>21</v>
      </c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  <c r="AI788" s="108"/>
      <c r="AJ788" s="108"/>
      <c r="AK788" s="108"/>
      <c r="AL788" s="108"/>
      <c r="AM788" s="108"/>
      <c r="AN788" t="s" s="109">
        <v>38</v>
      </c>
      <c r="AO788" s="108"/>
      <c r="AP788" s="108"/>
      <c r="AQ788" s="108"/>
      <c r="AR788" s="108"/>
      <c r="AS788" s="108"/>
      <c r="AT788" s="108"/>
      <c r="AU788" s="108"/>
      <c r="AV788" s="108"/>
      <c r="AW788" s="108"/>
      <c r="AX788" s="108"/>
      <c r="AY788" s="108"/>
      <c r="AZ788" s="108"/>
      <c r="BA788" s="108"/>
      <c r="BB788" s="108"/>
      <c r="BC788" s="108"/>
    </row>
    <row r="789" ht="17" customHeight="1">
      <c r="A789" s="3"/>
      <c r="B789" s="110">
        <v>34</v>
      </c>
      <c r="C789" s="111">
        <v>83</v>
      </c>
      <c r="D789" s="3"/>
      <c r="E789" s="64"/>
      <c r="F789" s="3"/>
      <c r="G789" s="3"/>
      <c r="H789" t="s" s="112">
        <v>579</v>
      </c>
      <c r="I789" t="s" s="109">
        <v>1687</v>
      </c>
      <c r="J789" s="113"/>
      <c r="K789" t="str" s="108" cm="1">
        <f t="array" ref="K789">TRIM(SUBSTITUTE(CONCATENATE(IF(M789&lt;&gt;"",M789,""),IF(AND(M789&lt;&gt;"",N789&lt;&gt;"")," + ",""),IF(N789&lt;&gt;"",N789,""),IF(AND(OR(M789&lt;&gt;"",N789&lt;&gt;""),O789&lt;&gt;"")," + ",""),IF(O789&lt;&gt;"",O789,""),IF(AND(OR(M789&lt;&gt;"",N789&lt;&gt;"",O789&lt;&gt;""),P789&lt;&gt;"")," + ",""),IF(P789&lt;&gt;"",P789,""))," + "," + ",1))</f>
        <v>analog + warm</v>
      </c>
      <c r="L789" t="str" s="114" cm="1">
        <f t="array" ref="L789">"sendmidi dev "Osmose Port 2" cc 0 "&amp;$B789&amp;" pc "&amp;$C789</f>
        <v>sendmidi dev "Osmose Port 2" cc 0 34 pc 83</v>
      </c>
      <c r="M789" t="str" s="108" cm="1">
        <f t="array" ref="M789">TRIM(SUBSTITUTE(CONCATENATE(IF(Q789&lt;&gt;"",Q789,""),IF(AND(Q789&lt;&gt;"",R789&lt;&gt;"")," + ",""),IF(R789&lt;&gt;"",R789,""),IF(AND(OR(Q789&lt;&gt;"",R789&lt;&gt;""),S789&lt;&gt;"")," + ",""),IF(S789&lt;&gt;"",S789,""),IF(AND(OR(Q789&lt;&gt;"",R789&lt;&gt;"",S789&lt;&gt;""),T789&lt;&gt;"")," + ",""),IF(T789&lt;&gt;"",T789,""),IF(AND(OR(Q789&lt;&gt;"",R789&lt;&gt;"",S789&lt;&gt;"",T789&lt;&gt;""),U789&lt;&gt;"")," + ",""),IF(U789&lt;&gt;"",U789,""),IF(AND(OR(Q789&lt;&gt;"",R789&lt;&gt;"",S789&lt;&gt;"",T789&lt;&gt;"",U789&lt;&gt;""),V789&lt;&gt;"")," + ",""),IF(V789&lt;&gt;"",V789,""),IF(AND(OR(Q789&lt;&gt;"",R789&lt;&gt;"",S789&lt;&gt;"",T789&lt;&gt;"",U789&lt;&gt;"",V789&lt;&gt;""),W789&lt;&gt;"")," + ",""),IF(W789&lt;&gt;"",W789,""),IF(AND(OR(Q789&lt;&gt;"",R789&lt;&gt;"",S789&lt;&gt;"",T789&lt;&gt;"",U789&lt;&gt;"",V789&lt;&gt;"",W789&lt;&gt;""),X789&lt;&gt;"")," + ",""),IF(X789&lt;&gt;"",X789,""),IF(AND(OR(Q789&lt;&gt;"",R789&lt;&gt;"",S789&lt;&gt;"",T789&lt;&gt;"",U789&lt;&gt;"",V789&lt;&gt;"",W789&lt;&gt;"",X789&lt;&gt;""),Y789&lt;&gt;"")," + ",""),IF(Y789&lt;&gt;"",Y789,""),IF(AND(OR(Q789&lt;&gt;"",R789&lt;&gt;"",S789&lt;&gt;"",T789&lt;&gt;"",U789&lt;&gt;"",V789&lt;&gt;"",W789&lt;&gt;"",X789&lt;&gt;"",Y789&lt;&gt;""),Z789&lt;&gt;"")," + ",""),IF(Z789&lt;&gt;"",Z789,""))," + "," + ",1))</f>
        <v>analog</v>
      </c>
      <c r="N789" t="str" s="108" cm="1">
        <f t="array" ref="N789">TRIM(SUBSTITUTE(CONCATENATE(IF(AA789&lt;&gt;"",AA789,""),IF(AND(AA789&lt;&gt;"",AB789&lt;&gt;"")," + ",""),IF(AB789&lt;&gt;"",AB789,""),IF(AND(OR(AA789&lt;&gt;"",AB789&lt;&gt;""),AC789&lt;&gt;"")," + ",""),IF(AC789&lt;&gt;"",AC789,""),IF(AND(OR(AA789&lt;&gt;"",AB789&lt;&gt;"",AC789&lt;&gt;""),AD789&lt;&gt;"")," + ",""),IF(AD789&lt;&gt;"",AD789,""),IF(AND(OR(AA789&lt;&gt;"",AB789&lt;&gt;"",AC789&lt;&gt;"",AD789&lt;&gt;""),AE789&lt;&gt;"")," + ",""),IF(AE789&lt;&gt;"",AE789,""),IF(AND(OR(AA789&lt;&gt;"",AB789&lt;&gt;"",AC789&lt;&gt;"",AD789&lt;&gt;"",AE789&lt;&gt;""),AF789&lt;&gt;"")," + ",""),IF(AF789&lt;&gt;"",AF789,""),IF(AND(OR(AA789&lt;&gt;"",AB789&lt;&gt;"",AC789&lt;&gt;"",AD789&lt;&gt;"",AE789&lt;&gt;"",AF789&lt;&gt;""),AG789&lt;&gt;"")," + ",""),IF(AG789&lt;&gt;"",AG789,""),IF(AND(OR(AA789&lt;&gt;"",AB789&lt;&gt;"",AC789&lt;&gt;"",AD789&lt;&gt;"",AE789&lt;&gt;"",AF789&lt;&gt;"",AG789&lt;&gt;""),AH789&lt;&gt;"")," + ",""),IF(AH789&lt;&gt;"",AH789,""),IF(AND(OR(AA789&lt;&gt;"",AB789&lt;&gt;"",AC789&lt;&gt;"",AD789&lt;&gt;"",AE789&lt;&gt;"",AF789&lt;&gt;"",AG789&lt;&gt;"",AH789&lt;&gt;""),AI789&lt;&gt;"")," + ",""),IF(AI789&lt;&gt;"",AI789,""),IF(AND(OR(AA789&lt;&gt;"",AB789&lt;&gt;"",AC789&lt;&gt;"",AD789&lt;&gt;"",AE789&lt;&gt;"",AF789&lt;&gt;"",AG789&lt;&gt;"",AH789&lt;&gt;"",AI789&lt;&gt;""),AJ789&lt;&gt;"")," + ",""),IF(AJ789&lt;&gt;"",AJ789,""))," + "," + ",1))</f>
      </c>
      <c r="O789" t="str" s="108" cm="1">
        <f t="array" ref="O789">TRIM(SUBSTITUTE(CONCATENATE(IF(AK789&lt;&gt;"",AK789,""),IF(AND(AK789&lt;&gt;"",AL789&lt;&gt;"")," + ",""),IF(AL789&lt;&gt;"",AL789,""),IF(AND(OR(AK789&lt;&gt;"",AL789&lt;&gt;""),AM789&lt;&gt;"")," + ",""),IF(AM789&lt;&gt;"",AM789,""),IF(AND(OR(AK789&lt;&gt;"",AL789&lt;&gt;"",AM789&lt;&gt;""),AN789&lt;&gt;"")," + ",""),IF(AN789&lt;&gt;"",AN789,""),IF(AND(OR(AK789&lt;&gt;"",AL789&lt;&gt;"",AM789&lt;&gt;"",AN789&lt;&gt;""),AO789&lt;&gt;"")," + ",""),IF(AO789&lt;&gt;"",AO789,""),IF(AND(OR(AK789&lt;&gt;"",AL789&lt;&gt;"",AM789&lt;&gt;"",AN789&lt;&gt;"",AO789&lt;&gt;""),AP789&lt;&gt;"")," + ",""),IF(AP789&lt;&gt;"",AP789,""),IF(AND(OR(AK789&lt;&gt;"",AL789&lt;&gt;"",AM789&lt;&gt;"",AN789&lt;&gt;"",AO789&lt;&gt;"",AP789&lt;&gt;""),AQ789&lt;&gt;"")," + ",""),IF(AQ789&lt;&gt;"",AQ789,""),IF(AND(OR(AK789&lt;&gt;"",AL789&lt;&gt;"",AM789&lt;&gt;"",AN789&lt;&gt;"",AO789&lt;&gt;"",AP789&lt;&gt;"",AQ789&lt;&gt;""),AR789&lt;&gt;"")," + ",""),IF(AR789&lt;&gt;"",AR789,""),IF(AND(OR(AK789&lt;&gt;"",AL789&lt;&gt;"",AM789&lt;&gt;"",AN789&lt;&gt;"",AO789&lt;&gt;"",AP789&lt;&gt;"",AQ789&lt;&gt;"",AR789&lt;&gt;""),AS789&lt;&gt;"")," + ",""),IF(AS789&lt;&gt;"",AS789,""),IF(AND(OR(AK789&lt;&gt;"",AL789&lt;&gt;"",AM789&lt;&gt;"",AN789&lt;&gt;"",AO789&lt;&gt;"",AP789&lt;&gt;"",AQ789&lt;&gt;"",AR789&lt;&gt;"",AS789&lt;&gt;""),AT789&lt;&gt;"")," + ",""),IF(AT789&lt;&gt;"",AT789,""))," + "," + ",1))</f>
      </c>
      <c r="P789" t="str" s="108" cm="1">
        <f t="array" ref="P789">TRIM(SUBSTITUTE(CONCATENATE(IF(AU789&lt;&gt;"",AU789,""),IF(AND(AU789&lt;&gt;"",AV789&lt;&gt;"")," + ",""),IF(AV789&lt;&gt;"",AV789,""),IF(AND(OR(AU789&lt;&gt;"",AV789&lt;&gt;""),AW789&lt;&gt;"")," + ",""),IF(AW789&lt;&gt;"",AW789,""),IF(AND(OR(AU789&lt;&gt;"",AV789&lt;&gt;"",AW789&lt;&gt;""),AX789&lt;&gt;"")," + ",""),IF(AX789&lt;&gt;"",AX789,""),IF(AND(OR(AU789&lt;&gt;"",AV789&lt;&gt;"",AW789&lt;&gt;"",AX789&lt;&gt;""),AY789&lt;&gt;"")," + ",""),IF(AY789&lt;&gt;"",AY789,""),IF(AND(OR(AU789&lt;&gt;"",AV789&lt;&gt;"",AW789&lt;&gt;"",AX789&lt;&gt;"",AY789&lt;&gt;""),AZ789&lt;&gt;"")," + ",""),IF(AZ789&lt;&gt;"",AZ789,""),IF(AND(OR(AU789&lt;&gt;"",AV789&lt;&gt;"",AW789&lt;&gt;"",AX789&lt;&gt;"",AY789&lt;&gt;"",AZ789&lt;&gt;""),BA789&lt;&gt;"")," + ",""),IF(BA789&lt;&gt;"",BA789,""),IF(AND(OR(AU789&lt;&gt;"",AV789&lt;&gt;"",AW789&lt;&gt;"",AX789&lt;&gt;"",AY789&lt;&gt;"",AZ789&lt;&gt;"",BA789&lt;&gt;""),BB789&lt;&gt;"")," + ",""),IF(BB789&lt;&gt;"",BB789,""),IF(AND(OR(AU789&lt;&gt;"",AV789&lt;&gt;"",AW789&lt;&gt;"",AX789&lt;&gt;"",AY789&lt;&gt;"",AZ789&lt;&gt;"",BA789&lt;&gt;"",BB789&lt;&gt;""),BC789&lt;&gt;"")," + ",""),IF(BC789&lt;&gt;"",BC789,""))," + "," + ",1))</f>
        <v>warm</v>
      </c>
      <c r="Q789" s="108"/>
      <c r="R789" s="108"/>
      <c r="S789" s="108"/>
      <c r="T789" t="s" s="109">
        <v>18</v>
      </c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  <c r="AI789" s="108"/>
      <c r="AJ789" s="108"/>
      <c r="AK789" s="108"/>
      <c r="AL789" s="108"/>
      <c r="AM789" s="108"/>
      <c r="AN789" s="108"/>
      <c r="AO789" s="108"/>
      <c r="AP789" s="108"/>
      <c r="AQ789" s="108"/>
      <c r="AR789" s="108"/>
      <c r="AS789" s="108"/>
      <c r="AT789" s="108"/>
      <c r="AU789" s="108"/>
      <c r="AV789" s="108"/>
      <c r="AW789" s="108"/>
      <c r="AX789" s="108"/>
      <c r="AY789" s="108"/>
      <c r="AZ789" s="108"/>
      <c r="BA789" s="108"/>
      <c r="BB789" t="s" s="109">
        <v>52</v>
      </c>
      <c r="BC789" s="108"/>
    </row>
    <row r="790" ht="17" customHeight="1">
      <c r="A790" s="3"/>
      <c r="B790" s="110">
        <v>34</v>
      </c>
      <c r="C790" s="111">
        <v>84</v>
      </c>
      <c r="D790" s="3"/>
      <c r="E790" s="64"/>
      <c r="F790" s="3"/>
      <c r="G790" s="3"/>
      <c r="H790" t="s" s="112">
        <v>579</v>
      </c>
      <c r="I790" t="s" s="109">
        <v>1689</v>
      </c>
      <c r="J790" s="113"/>
      <c r="K790" t="str" s="108" cm="1">
        <f t="array" ref="K790">TRIM(SUBSTITUTE(CONCATENATE(IF(M790&lt;&gt;"",M790,""),IF(AND(M790&lt;&gt;"",N790&lt;&gt;"")," + ",""),IF(N790&lt;&gt;"",N790,""),IF(AND(OR(M790&lt;&gt;"",N790&lt;&gt;""),O790&lt;&gt;"")," + ",""),IF(O790&lt;&gt;"",O790,""),IF(AND(OR(M790&lt;&gt;"",N790&lt;&gt;"",O790&lt;&gt;""),P790&lt;&gt;"")," + ",""),IF(P790&lt;&gt;"",P790,""))," + "," + ",1))</f>
        <v>analog + warm</v>
      </c>
      <c r="L790" t="str" s="114" cm="1">
        <f t="array" ref="L790">"sendmidi dev "Osmose Port 2" cc 0 "&amp;$B790&amp;" pc "&amp;$C790</f>
        <v>sendmidi dev "Osmose Port 2" cc 0 34 pc 84</v>
      </c>
      <c r="M790" t="str" s="108" cm="1">
        <f t="array" ref="M790">TRIM(SUBSTITUTE(CONCATENATE(IF(Q790&lt;&gt;"",Q790,""),IF(AND(Q790&lt;&gt;"",R790&lt;&gt;"")," + ",""),IF(R790&lt;&gt;"",R790,""),IF(AND(OR(Q790&lt;&gt;"",R790&lt;&gt;""),S790&lt;&gt;"")," + ",""),IF(S790&lt;&gt;"",S790,""),IF(AND(OR(Q790&lt;&gt;"",R790&lt;&gt;"",S790&lt;&gt;""),T790&lt;&gt;"")," + ",""),IF(T790&lt;&gt;"",T790,""),IF(AND(OR(Q790&lt;&gt;"",R790&lt;&gt;"",S790&lt;&gt;"",T790&lt;&gt;""),U790&lt;&gt;"")," + ",""),IF(U790&lt;&gt;"",U790,""),IF(AND(OR(Q790&lt;&gt;"",R790&lt;&gt;"",S790&lt;&gt;"",T790&lt;&gt;"",U790&lt;&gt;""),V790&lt;&gt;"")," + ",""),IF(V790&lt;&gt;"",V790,""),IF(AND(OR(Q790&lt;&gt;"",R790&lt;&gt;"",S790&lt;&gt;"",T790&lt;&gt;"",U790&lt;&gt;"",V790&lt;&gt;""),W790&lt;&gt;"")," + ",""),IF(W790&lt;&gt;"",W790,""),IF(AND(OR(Q790&lt;&gt;"",R790&lt;&gt;"",S790&lt;&gt;"",T790&lt;&gt;"",U790&lt;&gt;"",V790&lt;&gt;"",W790&lt;&gt;""),X790&lt;&gt;"")," + ",""),IF(X790&lt;&gt;"",X790,""),IF(AND(OR(Q790&lt;&gt;"",R790&lt;&gt;"",S790&lt;&gt;"",T790&lt;&gt;"",U790&lt;&gt;"",V790&lt;&gt;"",W790&lt;&gt;"",X790&lt;&gt;""),Y790&lt;&gt;"")," + ",""),IF(Y790&lt;&gt;"",Y790,""),IF(AND(OR(Q790&lt;&gt;"",R790&lt;&gt;"",S790&lt;&gt;"",T790&lt;&gt;"",U790&lt;&gt;"",V790&lt;&gt;"",W790&lt;&gt;"",X790&lt;&gt;"",Y790&lt;&gt;""),Z790&lt;&gt;"")," + ",""),IF(Z790&lt;&gt;"",Z790,""))," + "," + ",1))</f>
        <v>analog</v>
      </c>
      <c r="N790" t="str" s="108" cm="1">
        <f t="array" ref="N790">TRIM(SUBSTITUTE(CONCATENATE(IF(AA790&lt;&gt;"",AA790,""),IF(AND(AA790&lt;&gt;"",AB790&lt;&gt;"")," + ",""),IF(AB790&lt;&gt;"",AB790,""),IF(AND(OR(AA790&lt;&gt;"",AB790&lt;&gt;""),AC790&lt;&gt;"")," + ",""),IF(AC790&lt;&gt;"",AC790,""),IF(AND(OR(AA790&lt;&gt;"",AB790&lt;&gt;"",AC790&lt;&gt;""),AD790&lt;&gt;"")," + ",""),IF(AD790&lt;&gt;"",AD790,""),IF(AND(OR(AA790&lt;&gt;"",AB790&lt;&gt;"",AC790&lt;&gt;"",AD790&lt;&gt;""),AE790&lt;&gt;"")," + ",""),IF(AE790&lt;&gt;"",AE790,""),IF(AND(OR(AA790&lt;&gt;"",AB790&lt;&gt;"",AC790&lt;&gt;"",AD790&lt;&gt;"",AE790&lt;&gt;""),AF790&lt;&gt;"")," + ",""),IF(AF790&lt;&gt;"",AF790,""),IF(AND(OR(AA790&lt;&gt;"",AB790&lt;&gt;"",AC790&lt;&gt;"",AD790&lt;&gt;"",AE790&lt;&gt;"",AF790&lt;&gt;""),AG790&lt;&gt;"")," + ",""),IF(AG790&lt;&gt;"",AG790,""),IF(AND(OR(AA790&lt;&gt;"",AB790&lt;&gt;"",AC790&lt;&gt;"",AD790&lt;&gt;"",AE790&lt;&gt;"",AF790&lt;&gt;"",AG790&lt;&gt;""),AH790&lt;&gt;"")," + ",""),IF(AH790&lt;&gt;"",AH790,""),IF(AND(OR(AA790&lt;&gt;"",AB790&lt;&gt;"",AC790&lt;&gt;"",AD790&lt;&gt;"",AE790&lt;&gt;"",AF790&lt;&gt;"",AG790&lt;&gt;"",AH790&lt;&gt;""),AI790&lt;&gt;"")," + ",""),IF(AI790&lt;&gt;"",AI790,""),IF(AND(OR(AA790&lt;&gt;"",AB790&lt;&gt;"",AC790&lt;&gt;"",AD790&lt;&gt;"",AE790&lt;&gt;"",AF790&lt;&gt;"",AG790&lt;&gt;"",AH790&lt;&gt;"",AI790&lt;&gt;""),AJ790&lt;&gt;"")," + ",""),IF(AJ790&lt;&gt;"",AJ790,""))," + "," + ",1))</f>
      </c>
      <c r="O790" t="str" s="108" cm="1">
        <f t="array" ref="O790">TRIM(SUBSTITUTE(CONCATENATE(IF(AK790&lt;&gt;"",AK790,""),IF(AND(AK790&lt;&gt;"",AL790&lt;&gt;"")," + ",""),IF(AL790&lt;&gt;"",AL790,""),IF(AND(OR(AK790&lt;&gt;"",AL790&lt;&gt;""),AM790&lt;&gt;"")," + ",""),IF(AM790&lt;&gt;"",AM790,""),IF(AND(OR(AK790&lt;&gt;"",AL790&lt;&gt;"",AM790&lt;&gt;""),AN790&lt;&gt;"")," + ",""),IF(AN790&lt;&gt;"",AN790,""),IF(AND(OR(AK790&lt;&gt;"",AL790&lt;&gt;"",AM790&lt;&gt;"",AN790&lt;&gt;""),AO790&lt;&gt;"")," + ",""),IF(AO790&lt;&gt;"",AO790,""),IF(AND(OR(AK790&lt;&gt;"",AL790&lt;&gt;"",AM790&lt;&gt;"",AN790&lt;&gt;"",AO790&lt;&gt;""),AP790&lt;&gt;"")," + ",""),IF(AP790&lt;&gt;"",AP790,""),IF(AND(OR(AK790&lt;&gt;"",AL790&lt;&gt;"",AM790&lt;&gt;"",AN790&lt;&gt;"",AO790&lt;&gt;"",AP790&lt;&gt;""),AQ790&lt;&gt;"")," + ",""),IF(AQ790&lt;&gt;"",AQ790,""),IF(AND(OR(AK790&lt;&gt;"",AL790&lt;&gt;"",AM790&lt;&gt;"",AN790&lt;&gt;"",AO790&lt;&gt;"",AP790&lt;&gt;"",AQ790&lt;&gt;""),AR790&lt;&gt;"")," + ",""),IF(AR790&lt;&gt;"",AR790,""),IF(AND(OR(AK790&lt;&gt;"",AL790&lt;&gt;"",AM790&lt;&gt;"",AN790&lt;&gt;"",AO790&lt;&gt;"",AP790&lt;&gt;"",AQ790&lt;&gt;"",AR790&lt;&gt;""),AS790&lt;&gt;"")," + ",""),IF(AS790&lt;&gt;"",AS790,""),IF(AND(OR(AK790&lt;&gt;"",AL790&lt;&gt;"",AM790&lt;&gt;"",AN790&lt;&gt;"",AO790&lt;&gt;"",AP790&lt;&gt;"",AQ790&lt;&gt;"",AR790&lt;&gt;"",AS790&lt;&gt;""),AT790&lt;&gt;"")," + ",""),IF(AT790&lt;&gt;"",AT790,""))," + "," + ",1))</f>
      </c>
      <c r="P790" t="str" s="108" cm="1">
        <f t="array" ref="P790">TRIM(SUBSTITUTE(CONCATENATE(IF(AU790&lt;&gt;"",AU790,""),IF(AND(AU790&lt;&gt;"",AV790&lt;&gt;"")," + ",""),IF(AV790&lt;&gt;"",AV790,""),IF(AND(OR(AU790&lt;&gt;"",AV790&lt;&gt;""),AW790&lt;&gt;"")," + ",""),IF(AW790&lt;&gt;"",AW790,""),IF(AND(OR(AU790&lt;&gt;"",AV790&lt;&gt;"",AW790&lt;&gt;""),AX790&lt;&gt;"")," + ",""),IF(AX790&lt;&gt;"",AX790,""),IF(AND(OR(AU790&lt;&gt;"",AV790&lt;&gt;"",AW790&lt;&gt;"",AX790&lt;&gt;""),AY790&lt;&gt;"")," + ",""),IF(AY790&lt;&gt;"",AY790,""),IF(AND(OR(AU790&lt;&gt;"",AV790&lt;&gt;"",AW790&lt;&gt;"",AX790&lt;&gt;"",AY790&lt;&gt;""),AZ790&lt;&gt;"")," + ",""),IF(AZ790&lt;&gt;"",AZ790,""),IF(AND(OR(AU790&lt;&gt;"",AV790&lt;&gt;"",AW790&lt;&gt;"",AX790&lt;&gt;"",AY790&lt;&gt;"",AZ790&lt;&gt;""),BA790&lt;&gt;"")," + ",""),IF(BA790&lt;&gt;"",BA790,""),IF(AND(OR(AU790&lt;&gt;"",AV790&lt;&gt;"",AW790&lt;&gt;"",AX790&lt;&gt;"",AY790&lt;&gt;"",AZ790&lt;&gt;"",BA790&lt;&gt;""),BB790&lt;&gt;"")," + ",""),IF(BB790&lt;&gt;"",BB790,""),IF(AND(OR(AU790&lt;&gt;"",AV790&lt;&gt;"",AW790&lt;&gt;"",AX790&lt;&gt;"",AY790&lt;&gt;"",AZ790&lt;&gt;"",BA790&lt;&gt;"",BB790&lt;&gt;""),BC790&lt;&gt;"")," + ",""),IF(BC790&lt;&gt;"",BC790,""))," + "," + ",1))</f>
        <v>warm</v>
      </c>
      <c r="Q790" s="108"/>
      <c r="R790" s="108"/>
      <c r="S790" s="108"/>
      <c r="T790" t="s" s="109">
        <v>18</v>
      </c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  <c r="AI790" s="108"/>
      <c r="AJ790" s="108"/>
      <c r="AK790" s="108"/>
      <c r="AL790" s="108"/>
      <c r="AM790" s="108"/>
      <c r="AN790" s="108"/>
      <c r="AO790" s="108"/>
      <c r="AP790" s="108"/>
      <c r="AQ790" s="108"/>
      <c r="AR790" s="108"/>
      <c r="AS790" s="108"/>
      <c r="AT790" s="108"/>
      <c r="AU790" s="108"/>
      <c r="AV790" s="108"/>
      <c r="AW790" s="108"/>
      <c r="AX790" s="108"/>
      <c r="AY790" s="108"/>
      <c r="AZ790" s="108"/>
      <c r="BA790" s="108"/>
      <c r="BB790" t="s" s="109">
        <v>52</v>
      </c>
      <c r="BC790" s="108"/>
    </row>
    <row r="791" ht="17" customHeight="1">
      <c r="A791" s="3"/>
      <c r="B791" s="110">
        <v>34</v>
      </c>
      <c r="C791" s="111">
        <v>85</v>
      </c>
      <c r="D791" s="3"/>
      <c r="E791" s="64"/>
      <c r="F791" s="3"/>
      <c r="G791" s="3"/>
      <c r="H791" t="s" s="112">
        <v>1</v>
      </c>
      <c r="I791" t="s" s="109">
        <v>1617</v>
      </c>
      <c r="J791" s="113"/>
      <c r="K791" t="str" s="108" cm="1">
        <f t="array" ref="K791">TRIM(SUBSTITUTE(CONCATENATE(IF(M791&lt;&gt;"",M791,""),IF(AND(M791&lt;&gt;"",N791&lt;&gt;"")," + ",""),IF(N791&lt;&gt;"",N791,""),IF(AND(OR(M791&lt;&gt;"",N791&lt;&gt;""),O791&lt;&gt;"")," + ",""),IF(O791&lt;&gt;"",O791,""),IF(AND(OR(M791&lt;&gt;"",N791&lt;&gt;"",O791&lt;&gt;""),P791&lt;&gt;"")," + ",""),IF(P791&lt;&gt;"",P791,""))," + "," + ",1))</f>
        <v>analog + warm</v>
      </c>
      <c r="L791" t="str" s="114" cm="1">
        <f t="array" ref="L791">"sendmidi dev "Osmose Port 2" cc 0 "&amp;$B791&amp;" pc "&amp;$C791</f>
        <v>sendmidi dev "Osmose Port 2" cc 0 34 pc 85</v>
      </c>
      <c r="M791" t="str" s="108" cm="1">
        <f t="array" ref="M791">TRIM(SUBSTITUTE(CONCATENATE(IF(Q791&lt;&gt;"",Q791,""),IF(AND(Q791&lt;&gt;"",R791&lt;&gt;"")," + ",""),IF(R791&lt;&gt;"",R791,""),IF(AND(OR(Q791&lt;&gt;"",R791&lt;&gt;""),S791&lt;&gt;"")," + ",""),IF(S791&lt;&gt;"",S791,""),IF(AND(OR(Q791&lt;&gt;"",R791&lt;&gt;"",S791&lt;&gt;""),T791&lt;&gt;"")," + ",""),IF(T791&lt;&gt;"",T791,""),IF(AND(OR(Q791&lt;&gt;"",R791&lt;&gt;"",S791&lt;&gt;"",T791&lt;&gt;""),U791&lt;&gt;"")," + ",""),IF(U791&lt;&gt;"",U791,""),IF(AND(OR(Q791&lt;&gt;"",R791&lt;&gt;"",S791&lt;&gt;"",T791&lt;&gt;"",U791&lt;&gt;""),V791&lt;&gt;"")," + ",""),IF(V791&lt;&gt;"",V791,""),IF(AND(OR(Q791&lt;&gt;"",R791&lt;&gt;"",S791&lt;&gt;"",T791&lt;&gt;"",U791&lt;&gt;"",V791&lt;&gt;""),W791&lt;&gt;"")," + ",""),IF(W791&lt;&gt;"",W791,""),IF(AND(OR(Q791&lt;&gt;"",R791&lt;&gt;"",S791&lt;&gt;"",T791&lt;&gt;"",U791&lt;&gt;"",V791&lt;&gt;"",W791&lt;&gt;""),X791&lt;&gt;"")," + ",""),IF(X791&lt;&gt;"",X791,""),IF(AND(OR(Q791&lt;&gt;"",R791&lt;&gt;"",S791&lt;&gt;"",T791&lt;&gt;"",U791&lt;&gt;"",V791&lt;&gt;"",W791&lt;&gt;"",X791&lt;&gt;""),Y791&lt;&gt;"")," + ",""),IF(Y791&lt;&gt;"",Y791,""),IF(AND(OR(Q791&lt;&gt;"",R791&lt;&gt;"",S791&lt;&gt;"",T791&lt;&gt;"",U791&lt;&gt;"",V791&lt;&gt;"",W791&lt;&gt;"",X791&lt;&gt;"",Y791&lt;&gt;""),Z791&lt;&gt;"")," + ",""),IF(Z791&lt;&gt;"",Z791,""))," + "," + ",1))</f>
        <v>analog</v>
      </c>
      <c r="N791" t="str" s="108" cm="1">
        <f t="array" ref="N791">TRIM(SUBSTITUTE(CONCATENATE(IF(AA791&lt;&gt;"",AA791,""),IF(AND(AA791&lt;&gt;"",AB791&lt;&gt;"")," + ",""),IF(AB791&lt;&gt;"",AB791,""),IF(AND(OR(AA791&lt;&gt;"",AB791&lt;&gt;""),AC791&lt;&gt;"")," + ",""),IF(AC791&lt;&gt;"",AC791,""),IF(AND(OR(AA791&lt;&gt;"",AB791&lt;&gt;"",AC791&lt;&gt;""),AD791&lt;&gt;"")," + ",""),IF(AD791&lt;&gt;"",AD791,""),IF(AND(OR(AA791&lt;&gt;"",AB791&lt;&gt;"",AC791&lt;&gt;"",AD791&lt;&gt;""),AE791&lt;&gt;"")," + ",""),IF(AE791&lt;&gt;"",AE791,""),IF(AND(OR(AA791&lt;&gt;"",AB791&lt;&gt;"",AC791&lt;&gt;"",AD791&lt;&gt;"",AE791&lt;&gt;""),AF791&lt;&gt;"")," + ",""),IF(AF791&lt;&gt;"",AF791,""),IF(AND(OR(AA791&lt;&gt;"",AB791&lt;&gt;"",AC791&lt;&gt;"",AD791&lt;&gt;"",AE791&lt;&gt;"",AF791&lt;&gt;""),AG791&lt;&gt;"")," + ",""),IF(AG791&lt;&gt;"",AG791,""),IF(AND(OR(AA791&lt;&gt;"",AB791&lt;&gt;"",AC791&lt;&gt;"",AD791&lt;&gt;"",AE791&lt;&gt;"",AF791&lt;&gt;"",AG791&lt;&gt;""),AH791&lt;&gt;"")," + ",""),IF(AH791&lt;&gt;"",AH791,""),IF(AND(OR(AA791&lt;&gt;"",AB791&lt;&gt;"",AC791&lt;&gt;"",AD791&lt;&gt;"",AE791&lt;&gt;"",AF791&lt;&gt;"",AG791&lt;&gt;"",AH791&lt;&gt;""),AI791&lt;&gt;"")," + ",""),IF(AI791&lt;&gt;"",AI791,""),IF(AND(OR(AA791&lt;&gt;"",AB791&lt;&gt;"",AC791&lt;&gt;"",AD791&lt;&gt;"",AE791&lt;&gt;"",AF791&lt;&gt;"",AG791&lt;&gt;"",AH791&lt;&gt;"",AI791&lt;&gt;""),AJ791&lt;&gt;"")," + ",""),IF(AJ791&lt;&gt;"",AJ791,""))," + "," + ",1))</f>
      </c>
      <c r="O791" t="str" s="108" cm="1">
        <f t="array" ref="O791">TRIM(SUBSTITUTE(CONCATENATE(IF(AK791&lt;&gt;"",AK791,""),IF(AND(AK791&lt;&gt;"",AL791&lt;&gt;"")," + ",""),IF(AL791&lt;&gt;"",AL791,""),IF(AND(OR(AK791&lt;&gt;"",AL791&lt;&gt;""),AM791&lt;&gt;"")," + ",""),IF(AM791&lt;&gt;"",AM791,""),IF(AND(OR(AK791&lt;&gt;"",AL791&lt;&gt;"",AM791&lt;&gt;""),AN791&lt;&gt;"")," + ",""),IF(AN791&lt;&gt;"",AN791,""),IF(AND(OR(AK791&lt;&gt;"",AL791&lt;&gt;"",AM791&lt;&gt;"",AN791&lt;&gt;""),AO791&lt;&gt;"")," + ",""),IF(AO791&lt;&gt;"",AO791,""),IF(AND(OR(AK791&lt;&gt;"",AL791&lt;&gt;"",AM791&lt;&gt;"",AN791&lt;&gt;"",AO791&lt;&gt;""),AP791&lt;&gt;"")," + ",""),IF(AP791&lt;&gt;"",AP791,""),IF(AND(OR(AK791&lt;&gt;"",AL791&lt;&gt;"",AM791&lt;&gt;"",AN791&lt;&gt;"",AO791&lt;&gt;"",AP791&lt;&gt;""),AQ791&lt;&gt;"")," + ",""),IF(AQ791&lt;&gt;"",AQ791,""),IF(AND(OR(AK791&lt;&gt;"",AL791&lt;&gt;"",AM791&lt;&gt;"",AN791&lt;&gt;"",AO791&lt;&gt;"",AP791&lt;&gt;"",AQ791&lt;&gt;""),AR791&lt;&gt;"")," + ",""),IF(AR791&lt;&gt;"",AR791,""),IF(AND(OR(AK791&lt;&gt;"",AL791&lt;&gt;"",AM791&lt;&gt;"",AN791&lt;&gt;"",AO791&lt;&gt;"",AP791&lt;&gt;"",AQ791&lt;&gt;"",AR791&lt;&gt;""),AS791&lt;&gt;"")," + ",""),IF(AS791&lt;&gt;"",AS791,""),IF(AND(OR(AK791&lt;&gt;"",AL791&lt;&gt;"",AM791&lt;&gt;"",AN791&lt;&gt;"",AO791&lt;&gt;"",AP791&lt;&gt;"",AQ791&lt;&gt;"",AR791&lt;&gt;"",AS791&lt;&gt;""),AT791&lt;&gt;"")," + ",""),IF(AT791&lt;&gt;"",AT791,""))," + "," + ",1))</f>
      </c>
      <c r="P791" t="str" s="108" cm="1">
        <f t="array" ref="P791">TRIM(SUBSTITUTE(CONCATENATE(IF(AU791&lt;&gt;"",AU791,""),IF(AND(AU791&lt;&gt;"",AV791&lt;&gt;"")," + ",""),IF(AV791&lt;&gt;"",AV791,""),IF(AND(OR(AU791&lt;&gt;"",AV791&lt;&gt;""),AW791&lt;&gt;"")," + ",""),IF(AW791&lt;&gt;"",AW791,""),IF(AND(OR(AU791&lt;&gt;"",AV791&lt;&gt;"",AW791&lt;&gt;""),AX791&lt;&gt;"")," + ",""),IF(AX791&lt;&gt;"",AX791,""),IF(AND(OR(AU791&lt;&gt;"",AV791&lt;&gt;"",AW791&lt;&gt;"",AX791&lt;&gt;""),AY791&lt;&gt;"")," + ",""),IF(AY791&lt;&gt;"",AY791,""),IF(AND(OR(AU791&lt;&gt;"",AV791&lt;&gt;"",AW791&lt;&gt;"",AX791&lt;&gt;"",AY791&lt;&gt;""),AZ791&lt;&gt;"")," + ",""),IF(AZ791&lt;&gt;"",AZ791,""),IF(AND(OR(AU791&lt;&gt;"",AV791&lt;&gt;"",AW791&lt;&gt;"",AX791&lt;&gt;"",AY791&lt;&gt;"",AZ791&lt;&gt;""),BA791&lt;&gt;"")," + ",""),IF(BA791&lt;&gt;"",BA791,""),IF(AND(OR(AU791&lt;&gt;"",AV791&lt;&gt;"",AW791&lt;&gt;"",AX791&lt;&gt;"",AY791&lt;&gt;"",AZ791&lt;&gt;"",BA791&lt;&gt;""),BB791&lt;&gt;"")," + ",""),IF(BB791&lt;&gt;"",BB791,""),IF(AND(OR(AU791&lt;&gt;"",AV791&lt;&gt;"",AW791&lt;&gt;"",AX791&lt;&gt;"",AY791&lt;&gt;"",AZ791&lt;&gt;"",BA791&lt;&gt;"",BB791&lt;&gt;""),BC791&lt;&gt;"")," + ",""),IF(BC791&lt;&gt;"",BC791,""))," + "," + ",1))</f>
        <v>warm</v>
      </c>
      <c r="Q791" s="108"/>
      <c r="R791" s="108"/>
      <c r="S791" s="108"/>
      <c r="T791" t="s" s="109">
        <v>18</v>
      </c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  <c r="AI791" s="108"/>
      <c r="AJ791" s="108"/>
      <c r="AK791" s="108"/>
      <c r="AL791" s="108"/>
      <c r="AM791" s="108"/>
      <c r="AN791" s="108"/>
      <c r="AO791" s="108"/>
      <c r="AP791" s="108"/>
      <c r="AQ791" s="108"/>
      <c r="AR791" s="108"/>
      <c r="AS791" s="108"/>
      <c r="AT791" s="108"/>
      <c r="AU791" s="108"/>
      <c r="AV791" s="108"/>
      <c r="AW791" s="108"/>
      <c r="AX791" s="108"/>
      <c r="AY791" s="108"/>
      <c r="AZ791" s="108"/>
      <c r="BA791" s="108"/>
      <c r="BB791" t="s" s="109">
        <v>52</v>
      </c>
      <c r="BC791" s="108"/>
    </row>
    <row r="792" ht="17" customHeight="1">
      <c r="A792" s="3"/>
      <c r="B792" s="110">
        <v>34</v>
      </c>
      <c r="C792" s="111">
        <v>86</v>
      </c>
      <c r="D792" s="3"/>
      <c r="E792" s="64"/>
      <c r="F792" s="3"/>
      <c r="G792" s="3"/>
      <c r="H792" t="s" s="112">
        <v>1</v>
      </c>
      <c r="I792" t="s" s="109">
        <v>1619</v>
      </c>
      <c r="J792" s="113"/>
      <c r="K792" t="str" s="108" cm="1">
        <f t="array" ref="K792">TRIM(SUBSTITUTE(CONCATENATE(IF(M792&lt;&gt;"",M792,""),IF(AND(M792&lt;&gt;"",N792&lt;&gt;"")," + ",""),IF(N792&lt;&gt;"",N792,""),IF(AND(OR(M792&lt;&gt;"",N792&lt;&gt;""),O792&lt;&gt;"")," + ",""),IF(O792&lt;&gt;"",O792,""),IF(AND(OR(M792&lt;&gt;"",N792&lt;&gt;"",O792&lt;&gt;""),P792&lt;&gt;"")," + ",""),IF(P792&lt;&gt;"",P792,""))," + "," + ",1))</f>
        <v>analog + warm</v>
      </c>
      <c r="L792" t="str" s="114" cm="1">
        <f t="array" ref="L792">"sendmidi dev "Osmose Port 2" cc 0 "&amp;$B792&amp;" pc "&amp;$C792</f>
        <v>sendmidi dev "Osmose Port 2" cc 0 34 pc 86</v>
      </c>
      <c r="M792" t="str" s="108" cm="1">
        <f t="array" ref="M792">TRIM(SUBSTITUTE(CONCATENATE(IF(Q792&lt;&gt;"",Q792,""),IF(AND(Q792&lt;&gt;"",R792&lt;&gt;"")," + ",""),IF(R792&lt;&gt;"",R792,""),IF(AND(OR(Q792&lt;&gt;"",R792&lt;&gt;""),S792&lt;&gt;"")," + ",""),IF(S792&lt;&gt;"",S792,""),IF(AND(OR(Q792&lt;&gt;"",R792&lt;&gt;"",S792&lt;&gt;""),T792&lt;&gt;"")," + ",""),IF(T792&lt;&gt;"",T792,""),IF(AND(OR(Q792&lt;&gt;"",R792&lt;&gt;"",S792&lt;&gt;"",T792&lt;&gt;""),U792&lt;&gt;"")," + ",""),IF(U792&lt;&gt;"",U792,""),IF(AND(OR(Q792&lt;&gt;"",R792&lt;&gt;"",S792&lt;&gt;"",T792&lt;&gt;"",U792&lt;&gt;""),V792&lt;&gt;"")," + ",""),IF(V792&lt;&gt;"",V792,""),IF(AND(OR(Q792&lt;&gt;"",R792&lt;&gt;"",S792&lt;&gt;"",T792&lt;&gt;"",U792&lt;&gt;"",V792&lt;&gt;""),W792&lt;&gt;"")," + ",""),IF(W792&lt;&gt;"",W792,""),IF(AND(OR(Q792&lt;&gt;"",R792&lt;&gt;"",S792&lt;&gt;"",T792&lt;&gt;"",U792&lt;&gt;"",V792&lt;&gt;"",W792&lt;&gt;""),X792&lt;&gt;"")," + ",""),IF(X792&lt;&gt;"",X792,""),IF(AND(OR(Q792&lt;&gt;"",R792&lt;&gt;"",S792&lt;&gt;"",T792&lt;&gt;"",U792&lt;&gt;"",V792&lt;&gt;"",W792&lt;&gt;"",X792&lt;&gt;""),Y792&lt;&gt;"")," + ",""),IF(Y792&lt;&gt;"",Y792,""),IF(AND(OR(Q792&lt;&gt;"",R792&lt;&gt;"",S792&lt;&gt;"",T792&lt;&gt;"",U792&lt;&gt;"",V792&lt;&gt;"",W792&lt;&gt;"",X792&lt;&gt;"",Y792&lt;&gt;""),Z792&lt;&gt;"")," + ",""),IF(Z792&lt;&gt;"",Z792,""))," + "," + ",1))</f>
        <v>analog</v>
      </c>
      <c r="N792" t="str" s="108" cm="1">
        <f t="array" ref="N792">TRIM(SUBSTITUTE(CONCATENATE(IF(AA792&lt;&gt;"",AA792,""),IF(AND(AA792&lt;&gt;"",AB792&lt;&gt;"")," + ",""),IF(AB792&lt;&gt;"",AB792,""),IF(AND(OR(AA792&lt;&gt;"",AB792&lt;&gt;""),AC792&lt;&gt;"")," + ",""),IF(AC792&lt;&gt;"",AC792,""),IF(AND(OR(AA792&lt;&gt;"",AB792&lt;&gt;"",AC792&lt;&gt;""),AD792&lt;&gt;"")," + ",""),IF(AD792&lt;&gt;"",AD792,""),IF(AND(OR(AA792&lt;&gt;"",AB792&lt;&gt;"",AC792&lt;&gt;"",AD792&lt;&gt;""),AE792&lt;&gt;"")," + ",""),IF(AE792&lt;&gt;"",AE792,""),IF(AND(OR(AA792&lt;&gt;"",AB792&lt;&gt;"",AC792&lt;&gt;"",AD792&lt;&gt;"",AE792&lt;&gt;""),AF792&lt;&gt;"")," + ",""),IF(AF792&lt;&gt;"",AF792,""),IF(AND(OR(AA792&lt;&gt;"",AB792&lt;&gt;"",AC792&lt;&gt;"",AD792&lt;&gt;"",AE792&lt;&gt;"",AF792&lt;&gt;""),AG792&lt;&gt;"")," + ",""),IF(AG792&lt;&gt;"",AG792,""),IF(AND(OR(AA792&lt;&gt;"",AB792&lt;&gt;"",AC792&lt;&gt;"",AD792&lt;&gt;"",AE792&lt;&gt;"",AF792&lt;&gt;"",AG792&lt;&gt;""),AH792&lt;&gt;"")," + ",""),IF(AH792&lt;&gt;"",AH792,""),IF(AND(OR(AA792&lt;&gt;"",AB792&lt;&gt;"",AC792&lt;&gt;"",AD792&lt;&gt;"",AE792&lt;&gt;"",AF792&lt;&gt;"",AG792&lt;&gt;"",AH792&lt;&gt;""),AI792&lt;&gt;"")," + ",""),IF(AI792&lt;&gt;"",AI792,""),IF(AND(OR(AA792&lt;&gt;"",AB792&lt;&gt;"",AC792&lt;&gt;"",AD792&lt;&gt;"",AE792&lt;&gt;"",AF792&lt;&gt;"",AG792&lt;&gt;"",AH792&lt;&gt;"",AI792&lt;&gt;""),AJ792&lt;&gt;"")," + ",""),IF(AJ792&lt;&gt;"",AJ792,""))," + "," + ",1))</f>
      </c>
      <c r="O792" t="str" s="108" cm="1">
        <f t="array" ref="O792">TRIM(SUBSTITUTE(CONCATENATE(IF(AK792&lt;&gt;"",AK792,""),IF(AND(AK792&lt;&gt;"",AL792&lt;&gt;"")," + ",""),IF(AL792&lt;&gt;"",AL792,""),IF(AND(OR(AK792&lt;&gt;"",AL792&lt;&gt;""),AM792&lt;&gt;"")," + ",""),IF(AM792&lt;&gt;"",AM792,""),IF(AND(OR(AK792&lt;&gt;"",AL792&lt;&gt;"",AM792&lt;&gt;""),AN792&lt;&gt;"")," + ",""),IF(AN792&lt;&gt;"",AN792,""),IF(AND(OR(AK792&lt;&gt;"",AL792&lt;&gt;"",AM792&lt;&gt;"",AN792&lt;&gt;""),AO792&lt;&gt;"")," + ",""),IF(AO792&lt;&gt;"",AO792,""),IF(AND(OR(AK792&lt;&gt;"",AL792&lt;&gt;"",AM792&lt;&gt;"",AN792&lt;&gt;"",AO792&lt;&gt;""),AP792&lt;&gt;"")," + ",""),IF(AP792&lt;&gt;"",AP792,""),IF(AND(OR(AK792&lt;&gt;"",AL792&lt;&gt;"",AM792&lt;&gt;"",AN792&lt;&gt;"",AO792&lt;&gt;"",AP792&lt;&gt;""),AQ792&lt;&gt;"")," + ",""),IF(AQ792&lt;&gt;"",AQ792,""),IF(AND(OR(AK792&lt;&gt;"",AL792&lt;&gt;"",AM792&lt;&gt;"",AN792&lt;&gt;"",AO792&lt;&gt;"",AP792&lt;&gt;"",AQ792&lt;&gt;""),AR792&lt;&gt;"")," + ",""),IF(AR792&lt;&gt;"",AR792,""),IF(AND(OR(AK792&lt;&gt;"",AL792&lt;&gt;"",AM792&lt;&gt;"",AN792&lt;&gt;"",AO792&lt;&gt;"",AP792&lt;&gt;"",AQ792&lt;&gt;"",AR792&lt;&gt;""),AS792&lt;&gt;"")," + ",""),IF(AS792&lt;&gt;"",AS792,""),IF(AND(OR(AK792&lt;&gt;"",AL792&lt;&gt;"",AM792&lt;&gt;"",AN792&lt;&gt;"",AO792&lt;&gt;"",AP792&lt;&gt;"",AQ792&lt;&gt;"",AR792&lt;&gt;"",AS792&lt;&gt;""),AT792&lt;&gt;"")," + ",""),IF(AT792&lt;&gt;"",AT792,""))," + "," + ",1))</f>
      </c>
      <c r="P792" t="str" s="108" cm="1">
        <f t="array" ref="P792">TRIM(SUBSTITUTE(CONCATENATE(IF(AU792&lt;&gt;"",AU792,""),IF(AND(AU792&lt;&gt;"",AV792&lt;&gt;"")," + ",""),IF(AV792&lt;&gt;"",AV792,""),IF(AND(OR(AU792&lt;&gt;"",AV792&lt;&gt;""),AW792&lt;&gt;"")," + ",""),IF(AW792&lt;&gt;"",AW792,""),IF(AND(OR(AU792&lt;&gt;"",AV792&lt;&gt;"",AW792&lt;&gt;""),AX792&lt;&gt;"")," + ",""),IF(AX792&lt;&gt;"",AX792,""),IF(AND(OR(AU792&lt;&gt;"",AV792&lt;&gt;"",AW792&lt;&gt;"",AX792&lt;&gt;""),AY792&lt;&gt;"")," + ",""),IF(AY792&lt;&gt;"",AY792,""),IF(AND(OR(AU792&lt;&gt;"",AV792&lt;&gt;"",AW792&lt;&gt;"",AX792&lt;&gt;"",AY792&lt;&gt;""),AZ792&lt;&gt;"")," + ",""),IF(AZ792&lt;&gt;"",AZ792,""),IF(AND(OR(AU792&lt;&gt;"",AV792&lt;&gt;"",AW792&lt;&gt;"",AX792&lt;&gt;"",AY792&lt;&gt;"",AZ792&lt;&gt;""),BA792&lt;&gt;"")," + ",""),IF(BA792&lt;&gt;"",BA792,""),IF(AND(OR(AU792&lt;&gt;"",AV792&lt;&gt;"",AW792&lt;&gt;"",AX792&lt;&gt;"",AY792&lt;&gt;"",AZ792&lt;&gt;"",BA792&lt;&gt;""),BB792&lt;&gt;"")," + ",""),IF(BB792&lt;&gt;"",BB792,""),IF(AND(OR(AU792&lt;&gt;"",AV792&lt;&gt;"",AW792&lt;&gt;"",AX792&lt;&gt;"",AY792&lt;&gt;"",AZ792&lt;&gt;"",BA792&lt;&gt;"",BB792&lt;&gt;""),BC792&lt;&gt;"")," + ",""),IF(BC792&lt;&gt;"",BC792,""))," + "," + ",1))</f>
        <v>warm</v>
      </c>
      <c r="Q792" s="108"/>
      <c r="R792" s="108"/>
      <c r="S792" s="108"/>
      <c r="T792" t="s" s="109">
        <v>18</v>
      </c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  <c r="AI792" s="108"/>
      <c r="AJ792" s="108"/>
      <c r="AK792" s="108"/>
      <c r="AL792" s="108"/>
      <c r="AM792" s="108"/>
      <c r="AN792" s="108"/>
      <c r="AO792" s="108"/>
      <c r="AP792" s="108"/>
      <c r="AQ792" s="108"/>
      <c r="AR792" s="108"/>
      <c r="AS792" s="108"/>
      <c r="AT792" s="108"/>
      <c r="AU792" s="108"/>
      <c r="AV792" s="108"/>
      <c r="AW792" s="108"/>
      <c r="AX792" s="108"/>
      <c r="AY792" s="108"/>
      <c r="AZ792" s="108"/>
      <c r="BA792" s="108"/>
      <c r="BB792" t="s" s="109">
        <v>52</v>
      </c>
      <c r="BC792" s="108"/>
    </row>
    <row r="793" ht="17" customHeight="1">
      <c r="A793" s="3"/>
      <c r="B793" s="110">
        <v>34</v>
      </c>
      <c r="C793" s="111">
        <v>87</v>
      </c>
      <c r="D793" s="3"/>
      <c r="E793" s="64"/>
      <c r="F793" s="3"/>
      <c r="G793" s="3"/>
      <c r="H793" t="s" s="112">
        <v>324</v>
      </c>
      <c r="I793" t="s" s="109">
        <v>1639</v>
      </c>
      <c r="J793" s="113"/>
      <c r="K793" t="str" s="108" cm="1">
        <f t="array" ref="K793">TRIM(SUBSTITUTE(CONCATENATE(IF(M793&lt;&gt;"",M793,""),IF(AND(M793&lt;&gt;"",N793&lt;&gt;"")," + ",""),IF(N793&lt;&gt;"",N793,""),IF(AND(OR(M793&lt;&gt;"",N793&lt;&gt;""),O793&lt;&gt;"")," + ",""),IF(O793&lt;&gt;"",O793,""),IF(AND(OR(M793&lt;&gt;"",N793&lt;&gt;"",O793&lt;&gt;""),P793&lt;&gt;"")," + ",""),IF(P793&lt;&gt;"",P793,""))," + "," + ",1))</f>
        <v>analog + warm</v>
      </c>
      <c r="L793" t="str" s="114" cm="1">
        <f t="array" ref="L793">"sendmidi dev "Osmose Port 2" cc 0 "&amp;$B793&amp;" pc "&amp;$C793</f>
        <v>sendmidi dev "Osmose Port 2" cc 0 34 pc 87</v>
      </c>
      <c r="M793" t="str" s="108" cm="1">
        <f t="array" ref="M793">TRIM(SUBSTITUTE(CONCATENATE(IF(Q793&lt;&gt;"",Q793,""),IF(AND(Q793&lt;&gt;"",R793&lt;&gt;"")," + ",""),IF(R793&lt;&gt;"",R793,""),IF(AND(OR(Q793&lt;&gt;"",R793&lt;&gt;""),S793&lt;&gt;"")," + ",""),IF(S793&lt;&gt;"",S793,""),IF(AND(OR(Q793&lt;&gt;"",R793&lt;&gt;"",S793&lt;&gt;""),T793&lt;&gt;"")," + ",""),IF(T793&lt;&gt;"",T793,""),IF(AND(OR(Q793&lt;&gt;"",R793&lt;&gt;"",S793&lt;&gt;"",T793&lt;&gt;""),U793&lt;&gt;"")," + ",""),IF(U793&lt;&gt;"",U793,""),IF(AND(OR(Q793&lt;&gt;"",R793&lt;&gt;"",S793&lt;&gt;"",T793&lt;&gt;"",U793&lt;&gt;""),V793&lt;&gt;"")," + ",""),IF(V793&lt;&gt;"",V793,""),IF(AND(OR(Q793&lt;&gt;"",R793&lt;&gt;"",S793&lt;&gt;"",T793&lt;&gt;"",U793&lt;&gt;"",V793&lt;&gt;""),W793&lt;&gt;"")," + ",""),IF(W793&lt;&gt;"",W793,""),IF(AND(OR(Q793&lt;&gt;"",R793&lt;&gt;"",S793&lt;&gt;"",T793&lt;&gt;"",U793&lt;&gt;"",V793&lt;&gt;"",W793&lt;&gt;""),X793&lt;&gt;"")," + ",""),IF(X793&lt;&gt;"",X793,""),IF(AND(OR(Q793&lt;&gt;"",R793&lt;&gt;"",S793&lt;&gt;"",T793&lt;&gt;"",U793&lt;&gt;"",V793&lt;&gt;"",W793&lt;&gt;"",X793&lt;&gt;""),Y793&lt;&gt;"")," + ",""),IF(Y793&lt;&gt;"",Y793,""),IF(AND(OR(Q793&lt;&gt;"",R793&lt;&gt;"",S793&lt;&gt;"",T793&lt;&gt;"",U793&lt;&gt;"",V793&lt;&gt;"",W793&lt;&gt;"",X793&lt;&gt;"",Y793&lt;&gt;""),Z793&lt;&gt;"")," + ",""),IF(Z793&lt;&gt;"",Z793,""))," + "," + ",1))</f>
        <v>analog</v>
      </c>
      <c r="N793" t="str" s="108" cm="1">
        <f t="array" ref="N793">TRIM(SUBSTITUTE(CONCATENATE(IF(AA793&lt;&gt;"",AA793,""),IF(AND(AA793&lt;&gt;"",AB793&lt;&gt;"")," + ",""),IF(AB793&lt;&gt;"",AB793,""),IF(AND(OR(AA793&lt;&gt;"",AB793&lt;&gt;""),AC793&lt;&gt;"")," + ",""),IF(AC793&lt;&gt;"",AC793,""),IF(AND(OR(AA793&lt;&gt;"",AB793&lt;&gt;"",AC793&lt;&gt;""),AD793&lt;&gt;"")," + ",""),IF(AD793&lt;&gt;"",AD793,""),IF(AND(OR(AA793&lt;&gt;"",AB793&lt;&gt;"",AC793&lt;&gt;"",AD793&lt;&gt;""),AE793&lt;&gt;"")," + ",""),IF(AE793&lt;&gt;"",AE793,""),IF(AND(OR(AA793&lt;&gt;"",AB793&lt;&gt;"",AC793&lt;&gt;"",AD793&lt;&gt;"",AE793&lt;&gt;""),AF793&lt;&gt;"")," + ",""),IF(AF793&lt;&gt;"",AF793,""),IF(AND(OR(AA793&lt;&gt;"",AB793&lt;&gt;"",AC793&lt;&gt;"",AD793&lt;&gt;"",AE793&lt;&gt;"",AF793&lt;&gt;""),AG793&lt;&gt;"")," + ",""),IF(AG793&lt;&gt;"",AG793,""),IF(AND(OR(AA793&lt;&gt;"",AB793&lt;&gt;"",AC793&lt;&gt;"",AD793&lt;&gt;"",AE793&lt;&gt;"",AF793&lt;&gt;"",AG793&lt;&gt;""),AH793&lt;&gt;"")," + ",""),IF(AH793&lt;&gt;"",AH793,""),IF(AND(OR(AA793&lt;&gt;"",AB793&lt;&gt;"",AC793&lt;&gt;"",AD793&lt;&gt;"",AE793&lt;&gt;"",AF793&lt;&gt;"",AG793&lt;&gt;"",AH793&lt;&gt;""),AI793&lt;&gt;"")," + ",""),IF(AI793&lt;&gt;"",AI793,""),IF(AND(OR(AA793&lt;&gt;"",AB793&lt;&gt;"",AC793&lt;&gt;"",AD793&lt;&gt;"",AE793&lt;&gt;"",AF793&lt;&gt;"",AG793&lt;&gt;"",AH793&lt;&gt;"",AI793&lt;&gt;""),AJ793&lt;&gt;"")," + ",""),IF(AJ793&lt;&gt;"",AJ793,""))," + "," + ",1))</f>
      </c>
      <c r="O793" t="str" s="108" cm="1">
        <f t="array" ref="O793">TRIM(SUBSTITUTE(CONCATENATE(IF(AK793&lt;&gt;"",AK793,""),IF(AND(AK793&lt;&gt;"",AL793&lt;&gt;"")," + ",""),IF(AL793&lt;&gt;"",AL793,""),IF(AND(OR(AK793&lt;&gt;"",AL793&lt;&gt;""),AM793&lt;&gt;"")," + ",""),IF(AM793&lt;&gt;"",AM793,""),IF(AND(OR(AK793&lt;&gt;"",AL793&lt;&gt;"",AM793&lt;&gt;""),AN793&lt;&gt;"")," + ",""),IF(AN793&lt;&gt;"",AN793,""),IF(AND(OR(AK793&lt;&gt;"",AL793&lt;&gt;"",AM793&lt;&gt;"",AN793&lt;&gt;""),AO793&lt;&gt;"")," + ",""),IF(AO793&lt;&gt;"",AO793,""),IF(AND(OR(AK793&lt;&gt;"",AL793&lt;&gt;"",AM793&lt;&gt;"",AN793&lt;&gt;"",AO793&lt;&gt;""),AP793&lt;&gt;"")," + ",""),IF(AP793&lt;&gt;"",AP793,""),IF(AND(OR(AK793&lt;&gt;"",AL793&lt;&gt;"",AM793&lt;&gt;"",AN793&lt;&gt;"",AO793&lt;&gt;"",AP793&lt;&gt;""),AQ793&lt;&gt;"")," + ",""),IF(AQ793&lt;&gt;"",AQ793,""),IF(AND(OR(AK793&lt;&gt;"",AL793&lt;&gt;"",AM793&lt;&gt;"",AN793&lt;&gt;"",AO793&lt;&gt;"",AP793&lt;&gt;"",AQ793&lt;&gt;""),AR793&lt;&gt;"")," + ",""),IF(AR793&lt;&gt;"",AR793,""),IF(AND(OR(AK793&lt;&gt;"",AL793&lt;&gt;"",AM793&lt;&gt;"",AN793&lt;&gt;"",AO793&lt;&gt;"",AP793&lt;&gt;"",AQ793&lt;&gt;"",AR793&lt;&gt;""),AS793&lt;&gt;"")," + ",""),IF(AS793&lt;&gt;"",AS793,""),IF(AND(OR(AK793&lt;&gt;"",AL793&lt;&gt;"",AM793&lt;&gt;"",AN793&lt;&gt;"",AO793&lt;&gt;"",AP793&lt;&gt;"",AQ793&lt;&gt;"",AR793&lt;&gt;"",AS793&lt;&gt;""),AT793&lt;&gt;"")," + ",""),IF(AT793&lt;&gt;"",AT793,""))," + "," + ",1))</f>
      </c>
      <c r="P793" t="str" s="108" cm="1">
        <f t="array" ref="P793">TRIM(SUBSTITUTE(CONCATENATE(IF(AU793&lt;&gt;"",AU793,""),IF(AND(AU793&lt;&gt;"",AV793&lt;&gt;"")," + ",""),IF(AV793&lt;&gt;"",AV793,""),IF(AND(OR(AU793&lt;&gt;"",AV793&lt;&gt;""),AW793&lt;&gt;"")," + ",""),IF(AW793&lt;&gt;"",AW793,""),IF(AND(OR(AU793&lt;&gt;"",AV793&lt;&gt;"",AW793&lt;&gt;""),AX793&lt;&gt;"")," + ",""),IF(AX793&lt;&gt;"",AX793,""),IF(AND(OR(AU793&lt;&gt;"",AV793&lt;&gt;"",AW793&lt;&gt;"",AX793&lt;&gt;""),AY793&lt;&gt;"")," + ",""),IF(AY793&lt;&gt;"",AY793,""),IF(AND(OR(AU793&lt;&gt;"",AV793&lt;&gt;"",AW793&lt;&gt;"",AX793&lt;&gt;"",AY793&lt;&gt;""),AZ793&lt;&gt;"")," + ",""),IF(AZ793&lt;&gt;"",AZ793,""),IF(AND(OR(AU793&lt;&gt;"",AV793&lt;&gt;"",AW793&lt;&gt;"",AX793&lt;&gt;"",AY793&lt;&gt;"",AZ793&lt;&gt;""),BA793&lt;&gt;"")," + ",""),IF(BA793&lt;&gt;"",BA793,""),IF(AND(OR(AU793&lt;&gt;"",AV793&lt;&gt;"",AW793&lt;&gt;"",AX793&lt;&gt;"",AY793&lt;&gt;"",AZ793&lt;&gt;"",BA793&lt;&gt;""),BB793&lt;&gt;"")," + ",""),IF(BB793&lt;&gt;"",BB793,""),IF(AND(OR(AU793&lt;&gt;"",AV793&lt;&gt;"",AW793&lt;&gt;"",AX793&lt;&gt;"",AY793&lt;&gt;"",AZ793&lt;&gt;"",BA793&lt;&gt;"",BB793&lt;&gt;""),BC793&lt;&gt;"")," + ",""),IF(BC793&lt;&gt;"",BC793,""))," + "," + ",1))</f>
        <v>warm</v>
      </c>
      <c r="Q793" s="108"/>
      <c r="R793" s="108"/>
      <c r="S793" s="108"/>
      <c r="T793" t="s" s="109">
        <v>18</v>
      </c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  <c r="AI793" s="108"/>
      <c r="AJ793" s="108"/>
      <c r="AK793" s="108"/>
      <c r="AL793" s="108"/>
      <c r="AM793" s="108"/>
      <c r="AN793" s="108"/>
      <c r="AO793" s="108"/>
      <c r="AP793" s="108"/>
      <c r="AQ793" s="108"/>
      <c r="AR793" s="108"/>
      <c r="AS793" s="108"/>
      <c r="AT793" s="108"/>
      <c r="AU793" s="108"/>
      <c r="AV793" s="108"/>
      <c r="AW793" s="108"/>
      <c r="AX793" s="108"/>
      <c r="AY793" s="108"/>
      <c r="AZ793" s="108"/>
      <c r="BA793" s="108"/>
      <c r="BB793" t="s" s="109">
        <v>52</v>
      </c>
      <c r="BC793" s="108"/>
    </row>
    <row r="794" ht="17" customHeight="1">
      <c r="A794" s="3"/>
      <c r="B794" s="110">
        <v>34</v>
      </c>
      <c r="C794" s="111">
        <v>88</v>
      </c>
      <c r="D794" s="3"/>
      <c r="E794" s="64"/>
      <c r="F794" s="3"/>
      <c r="G794" s="3"/>
      <c r="H794" t="s" s="112">
        <v>579</v>
      </c>
      <c r="I794" t="s" s="109">
        <v>1691</v>
      </c>
      <c r="J794" s="113"/>
      <c r="K794" t="str" s="108" cm="1">
        <f t="array" ref="K794">TRIM(SUBSTITUTE(CONCATENATE(IF(M794&lt;&gt;"",M794,""),IF(AND(M794&lt;&gt;"",N794&lt;&gt;"")," + ",""),IF(N794&lt;&gt;"",N794,""),IF(AND(OR(M794&lt;&gt;"",N794&lt;&gt;""),O794&lt;&gt;"")," + ",""),IF(O794&lt;&gt;"",O794,""),IF(AND(OR(M794&lt;&gt;"",N794&lt;&gt;"",O794&lt;&gt;""),P794&lt;&gt;"")," + ",""),IF(P794&lt;&gt;"",P794,""))," + "," + ",1))</f>
        <v>analog + warm</v>
      </c>
      <c r="L794" t="str" s="114" cm="1">
        <f t="array" ref="L794">"sendmidi dev "Osmose Port 2" cc 0 "&amp;$B794&amp;" pc "&amp;$C794</f>
        <v>sendmidi dev "Osmose Port 2" cc 0 34 pc 88</v>
      </c>
      <c r="M794" t="str" s="108" cm="1">
        <f t="array" ref="M794">TRIM(SUBSTITUTE(CONCATENATE(IF(Q794&lt;&gt;"",Q794,""),IF(AND(Q794&lt;&gt;"",R794&lt;&gt;"")," + ",""),IF(R794&lt;&gt;"",R794,""),IF(AND(OR(Q794&lt;&gt;"",R794&lt;&gt;""),S794&lt;&gt;"")," + ",""),IF(S794&lt;&gt;"",S794,""),IF(AND(OR(Q794&lt;&gt;"",R794&lt;&gt;"",S794&lt;&gt;""),T794&lt;&gt;"")," + ",""),IF(T794&lt;&gt;"",T794,""),IF(AND(OR(Q794&lt;&gt;"",R794&lt;&gt;"",S794&lt;&gt;"",T794&lt;&gt;""),U794&lt;&gt;"")," + ",""),IF(U794&lt;&gt;"",U794,""),IF(AND(OR(Q794&lt;&gt;"",R794&lt;&gt;"",S794&lt;&gt;"",T794&lt;&gt;"",U794&lt;&gt;""),V794&lt;&gt;"")," + ",""),IF(V794&lt;&gt;"",V794,""),IF(AND(OR(Q794&lt;&gt;"",R794&lt;&gt;"",S794&lt;&gt;"",T794&lt;&gt;"",U794&lt;&gt;"",V794&lt;&gt;""),W794&lt;&gt;"")," + ",""),IF(W794&lt;&gt;"",W794,""),IF(AND(OR(Q794&lt;&gt;"",R794&lt;&gt;"",S794&lt;&gt;"",T794&lt;&gt;"",U794&lt;&gt;"",V794&lt;&gt;"",W794&lt;&gt;""),X794&lt;&gt;"")," + ",""),IF(X794&lt;&gt;"",X794,""),IF(AND(OR(Q794&lt;&gt;"",R794&lt;&gt;"",S794&lt;&gt;"",T794&lt;&gt;"",U794&lt;&gt;"",V794&lt;&gt;"",W794&lt;&gt;"",X794&lt;&gt;""),Y794&lt;&gt;"")," + ",""),IF(Y794&lt;&gt;"",Y794,""),IF(AND(OR(Q794&lt;&gt;"",R794&lt;&gt;"",S794&lt;&gt;"",T794&lt;&gt;"",U794&lt;&gt;"",V794&lt;&gt;"",W794&lt;&gt;"",X794&lt;&gt;"",Y794&lt;&gt;""),Z794&lt;&gt;"")," + ",""),IF(Z794&lt;&gt;"",Z794,""))," + "," + ",1))</f>
        <v>analog</v>
      </c>
      <c r="N794" t="str" s="108" cm="1">
        <f t="array" ref="N794">TRIM(SUBSTITUTE(CONCATENATE(IF(AA794&lt;&gt;"",AA794,""),IF(AND(AA794&lt;&gt;"",AB794&lt;&gt;"")," + ",""),IF(AB794&lt;&gt;"",AB794,""),IF(AND(OR(AA794&lt;&gt;"",AB794&lt;&gt;""),AC794&lt;&gt;"")," + ",""),IF(AC794&lt;&gt;"",AC794,""),IF(AND(OR(AA794&lt;&gt;"",AB794&lt;&gt;"",AC794&lt;&gt;""),AD794&lt;&gt;"")," + ",""),IF(AD794&lt;&gt;"",AD794,""),IF(AND(OR(AA794&lt;&gt;"",AB794&lt;&gt;"",AC794&lt;&gt;"",AD794&lt;&gt;""),AE794&lt;&gt;"")," + ",""),IF(AE794&lt;&gt;"",AE794,""),IF(AND(OR(AA794&lt;&gt;"",AB794&lt;&gt;"",AC794&lt;&gt;"",AD794&lt;&gt;"",AE794&lt;&gt;""),AF794&lt;&gt;"")," + ",""),IF(AF794&lt;&gt;"",AF794,""),IF(AND(OR(AA794&lt;&gt;"",AB794&lt;&gt;"",AC794&lt;&gt;"",AD794&lt;&gt;"",AE794&lt;&gt;"",AF794&lt;&gt;""),AG794&lt;&gt;"")," + ",""),IF(AG794&lt;&gt;"",AG794,""),IF(AND(OR(AA794&lt;&gt;"",AB794&lt;&gt;"",AC794&lt;&gt;"",AD794&lt;&gt;"",AE794&lt;&gt;"",AF794&lt;&gt;"",AG794&lt;&gt;""),AH794&lt;&gt;"")," + ",""),IF(AH794&lt;&gt;"",AH794,""),IF(AND(OR(AA794&lt;&gt;"",AB794&lt;&gt;"",AC794&lt;&gt;"",AD794&lt;&gt;"",AE794&lt;&gt;"",AF794&lt;&gt;"",AG794&lt;&gt;"",AH794&lt;&gt;""),AI794&lt;&gt;"")," + ",""),IF(AI794&lt;&gt;"",AI794,""),IF(AND(OR(AA794&lt;&gt;"",AB794&lt;&gt;"",AC794&lt;&gt;"",AD794&lt;&gt;"",AE794&lt;&gt;"",AF794&lt;&gt;"",AG794&lt;&gt;"",AH794&lt;&gt;"",AI794&lt;&gt;""),AJ794&lt;&gt;"")," + ",""),IF(AJ794&lt;&gt;"",AJ794,""))," + "," + ",1))</f>
      </c>
      <c r="O794" t="str" s="108" cm="1">
        <f t="array" ref="O794">TRIM(SUBSTITUTE(CONCATENATE(IF(AK794&lt;&gt;"",AK794,""),IF(AND(AK794&lt;&gt;"",AL794&lt;&gt;"")," + ",""),IF(AL794&lt;&gt;"",AL794,""),IF(AND(OR(AK794&lt;&gt;"",AL794&lt;&gt;""),AM794&lt;&gt;"")," + ",""),IF(AM794&lt;&gt;"",AM794,""),IF(AND(OR(AK794&lt;&gt;"",AL794&lt;&gt;"",AM794&lt;&gt;""),AN794&lt;&gt;"")," + ",""),IF(AN794&lt;&gt;"",AN794,""),IF(AND(OR(AK794&lt;&gt;"",AL794&lt;&gt;"",AM794&lt;&gt;"",AN794&lt;&gt;""),AO794&lt;&gt;"")," + ",""),IF(AO794&lt;&gt;"",AO794,""),IF(AND(OR(AK794&lt;&gt;"",AL794&lt;&gt;"",AM794&lt;&gt;"",AN794&lt;&gt;"",AO794&lt;&gt;""),AP794&lt;&gt;"")," + ",""),IF(AP794&lt;&gt;"",AP794,""),IF(AND(OR(AK794&lt;&gt;"",AL794&lt;&gt;"",AM794&lt;&gt;"",AN794&lt;&gt;"",AO794&lt;&gt;"",AP794&lt;&gt;""),AQ794&lt;&gt;"")," + ",""),IF(AQ794&lt;&gt;"",AQ794,""),IF(AND(OR(AK794&lt;&gt;"",AL794&lt;&gt;"",AM794&lt;&gt;"",AN794&lt;&gt;"",AO794&lt;&gt;"",AP794&lt;&gt;"",AQ794&lt;&gt;""),AR794&lt;&gt;"")," + ",""),IF(AR794&lt;&gt;"",AR794,""),IF(AND(OR(AK794&lt;&gt;"",AL794&lt;&gt;"",AM794&lt;&gt;"",AN794&lt;&gt;"",AO794&lt;&gt;"",AP794&lt;&gt;"",AQ794&lt;&gt;"",AR794&lt;&gt;""),AS794&lt;&gt;"")," + ",""),IF(AS794&lt;&gt;"",AS794,""),IF(AND(OR(AK794&lt;&gt;"",AL794&lt;&gt;"",AM794&lt;&gt;"",AN794&lt;&gt;"",AO794&lt;&gt;"",AP794&lt;&gt;"",AQ794&lt;&gt;"",AR794&lt;&gt;"",AS794&lt;&gt;""),AT794&lt;&gt;"")," + ",""),IF(AT794&lt;&gt;"",AT794,""))," + "," + ",1))</f>
      </c>
      <c r="P794" t="str" s="108" cm="1">
        <f t="array" ref="P794">TRIM(SUBSTITUTE(CONCATENATE(IF(AU794&lt;&gt;"",AU794,""),IF(AND(AU794&lt;&gt;"",AV794&lt;&gt;"")," + ",""),IF(AV794&lt;&gt;"",AV794,""),IF(AND(OR(AU794&lt;&gt;"",AV794&lt;&gt;""),AW794&lt;&gt;"")," + ",""),IF(AW794&lt;&gt;"",AW794,""),IF(AND(OR(AU794&lt;&gt;"",AV794&lt;&gt;"",AW794&lt;&gt;""),AX794&lt;&gt;"")," + ",""),IF(AX794&lt;&gt;"",AX794,""),IF(AND(OR(AU794&lt;&gt;"",AV794&lt;&gt;"",AW794&lt;&gt;"",AX794&lt;&gt;""),AY794&lt;&gt;"")," + ",""),IF(AY794&lt;&gt;"",AY794,""),IF(AND(OR(AU794&lt;&gt;"",AV794&lt;&gt;"",AW794&lt;&gt;"",AX794&lt;&gt;"",AY794&lt;&gt;""),AZ794&lt;&gt;"")," + ",""),IF(AZ794&lt;&gt;"",AZ794,""),IF(AND(OR(AU794&lt;&gt;"",AV794&lt;&gt;"",AW794&lt;&gt;"",AX794&lt;&gt;"",AY794&lt;&gt;"",AZ794&lt;&gt;""),BA794&lt;&gt;"")," + ",""),IF(BA794&lt;&gt;"",BA794,""),IF(AND(OR(AU794&lt;&gt;"",AV794&lt;&gt;"",AW794&lt;&gt;"",AX794&lt;&gt;"",AY794&lt;&gt;"",AZ794&lt;&gt;"",BA794&lt;&gt;""),BB794&lt;&gt;"")," + ",""),IF(BB794&lt;&gt;"",BB794,""),IF(AND(OR(AU794&lt;&gt;"",AV794&lt;&gt;"",AW794&lt;&gt;"",AX794&lt;&gt;"",AY794&lt;&gt;"",AZ794&lt;&gt;"",BA794&lt;&gt;"",BB794&lt;&gt;""),BC794&lt;&gt;"")," + ",""),IF(BC794&lt;&gt;"",BC794,""))," + "," + ",1))</f>
        <v>warm</v>
      </c>
      <c r="Q794" s="108"/>
      <c r="R794" s="108"/>
      <c r="S794" s="108"/>
      <c r="T794" t="s" s="109">
        <v>18</v>
      </c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  <c r="AI794" s="108"/>
      <c r="AJ794" s="108"/>
      <c r="AK794" s="108"/>
      <c r="AL794" s="108"/>
      <c r="AM794" s="108"/>
      <c r="AN794" s="108"/>
      <c r="AO794" s="108"/>
      <c r="AP794" s="108"/>
      <c r="AQ794" s="108"/>
      <c r="AR794" s="108"/>
      <c r="AS794" s="108"/>
      <c r="AT794" s="108"/>
      <c r="AU794" s="108"/>
      <c r="AV794" s="108"/>
      <c r="AW794" s="108"/>
      <c r="AX794" s="108"/>
      <c r="AY794" s="108"/>
      <c r="AZ794" s="108"/>
      <c r="BA794" s="108"/>
      <c r="BB794" t="s" s="109">
        <v>52</v>
      </c>
      <c r="BC794" s="108"/>
    </row>
    <row r="795" ht="17" customHeight="1">
      <c r="A795" s="3"/>
      <c r="B795" s="110">
        <v>34</v>
      </c>
      <c r="C795" s="111">
        <v>89</v>
      </c>
      <c r="D795" s="3"/>
      <c r="E795" s="64"/>
      <c r="F795" s="3"/>
      <c r="G795" s="3"/>
      <c r="H795" t="s" s="112">
        <v>579</v>
      </c>
      <c r="I795" t="s" s="109">
        <v>1693</v>
      </c>
      <c r="J795" s="113"/>
      <c r="K795" t="str" s="108" cm="1">
        <f t="array" ref="K795">TRIM(SUBSTITUTE(CONCATENATE(IF(M795&lt;&gt;"",M795,""),IF(AND(M795&lt;&gt;"",N795&lt;&gt;"")," + ",""),IF(N795&lt;&gt;"",N795,""),IF(AND(OR(M795&lt;&gt;"",N795&lt;&gt;""),O795&lt;&gt;"")," + ",""),IF(O795&lt;&gt;"",O795,""),IF(AND(OR(M795&lt;&gt;"",N795&lt;&gt;"",O795&lt;&gt;""),P795&lt;&gt;"")," + ",""),IF(P795&lt;&gt;"",P795,""))," + "," + ",1))</f>
        <v>analog + warm</v>
      </c>
      <c r="L795" t="str" s="114" cm="1">
        <f t="array" ref="L795">"sendmidi dev "Osmose Port 2" cc 0 "&amp;$B795&amp;" pc "&amp;$C795</f>
        <v>sendmidi dev "Osmose Port 2" cc 0 34 pc 89</v>
      </c>
      <c r="M795" t="str" s="108" cm="1">
        <f t="array" ref="M795">TRIM(SUBSTITUTE(CONCATENATE(IF(Q795&lt;&gt;"",Q795,""),IF(AND(Q795&lt;&gt;"",R795&lt;&gt;"")," + ",""),IF(R795&lt;&gt;"",R795,""),IF(AND(OR(Q795&lt;&gt;"",R795&lt;&gt;""),S795&lt;&gt;"")," + ",""),IF(S795&lt;&gt;"",S795,""),IF(AND(OR(Q795&lt;&gt;"",R795&lt;&gt;"",S795&lt;&gt;""),T795&lt;&gt;"")," + ",""),IF(T795&lt;&gt;"",T795,""),IF(AND(OR(Q795&lt;&gt;"",R795&lt;&gt;"",S795&lt;&gt;"",T795&lt;&gt;""),U795&lt;&gt;"")," + ",""),IF(U795&lt;&gt;"",U795,""),IF(AND(OR(Q795&lt;&gt;"",R795&lt;&gt;"",S795&lt;&gt;"",T795&lt;&gt;"",U795&lt;&gt;""),V795&lt;&gt;"")," + ",""),IF(V795&lt;&gt;"",V795,""),IF(AND(OR(Q795&lt;&gt;"",R795&lt;&gt;"",S795&lt;&gt;"",T795&lt;&gt;"",U795&lt;&gt;"",V795&lt;&gt;""),W795&lt;&gt;"")," + ",""),IF(W795&lt;&gt;"",W795,""),IF(AND(OR(Q795&lt;&gt;"",R795&lt;&gt;"",S795&lt;&gt;"",T795&lt;&gt;"",U795&lt;&gt;"",V795&lt;&gt;"",W795&lt;&gt;""),X795&lt;&gt;"")," + ",""),IF(X795&lt;&gt;"",X795,""),IF(AND(OR(Q795&lt;&gt;"",R795&lt;&gt;"",S795&lt;&gt;"",T795&lt;&gt;"",U795&lt;&gt;"",V795&lt;&gt;"",W795&lt;&gt;"",X795&lt;&gt;""),Y795&lt;&gt;"")," + ",""),IF(Y795&lt;&gt;"",Y795,""),IF(AND(OR(Q795&lt;&gt;"",R795&lt;&gt;"",S795&lt;&gt;"",T795&lt;&gt;"",U795&lt;&gt;"",V795&lt;&gt;"",W795&lt;&gt;"",X795&lt;&gt;"",Y795&lt;&gt;""),Z795&lt;&gt;"")," + ",""),IF(Z795&lt;&gt;"",Z795,""))," + "," + ",1))</f>
        <v>analog</v>
      </c>
      <c r="N795" t="str" s="108" cm="1">
        <f t="array" ref="N795">TRIM(SUBSTITUTE(CONCATENATE(IF(AA795&lt;&gt;"",AA795,""),IF(AND(AA795&lt;&gt;"",AB795&lt;&gt;"")," + ",""),IF(AB795&lt;&gt;"",AB795,""),IF(AND(OR(AA795&lt;&gt;"",AB795&lt;&gt;""),AC795&lt;&gt;"")," + ",""),IF(AC795&lt;&gt;"",AC795,""),IF(AND(OR(AA795&lt;&gt;"",AB795&lt;&gt;"",AC795&lt;&gt;""),AD795&lt;&gt;"")," + ",""),IF(AD795&lt;&gt;"",AD795,""),IF(AND(OR(AA795&lt;&gt;"",AB795&lt;&gt;"",AC795&lt;&gt;"",AD795&lt;&gt;""),AE795&lt;&gt;"")," + ",""),IF(AE795&lt;&gt;"",AE795,""),IF(AND(OR(AA795&lt;&gt;"",AB795&lt;&gt;"",AC795&lt;&gt;"",AD795&lt;&gt;"",AE795&lt;&gt;""),AF795&lt;&gt;"")," + ",""),IF(AF795&lt;&gt;"",AF795,""),IF(AND(OR(AA795&lt;&gt;"",AB795&lt;&gt;"",AC795&lt;&gt;"",AD795&lt;&gt;"",AE795&lt;&gt;"",AF795&lt;&gt;""),AG795&lt;&gt;"")," + ",""),IF(AG795&lt;&gt;"",AG795,""),IF(AND(OR(AA795&lt;&gt;"",AB795&lt;&gt;"",AC795&lt;&gt;"",AD795&lt;&gt;"",AE795&lt;&gt;"",AF795&lt;&gt;"",AG795&lt;&gt;""),AH795&lt;&gt;"")," + ",""),IF(AH795&lt;&gt;"",AH795,""),IF(AND(OR(AA795&lt;&gt;"",AB795&lt;&gt;"",AC795&lt;&gt;"",AD795&lt;&gt;"",AE795&lt;&gt;"",AF795&lt;&gt;"",AG795&lt;&gt;"",AH795&lt;&gt;""),AI795&lt;&gt;"")," + ",""),IF(AI795&lt;&gt;"",AI795,""),IF(AND(OR(AA795&lt;&gt;"",AB795&lt;&gt;"",AC795&lt;&gt;"",AD795&lt;&gt;"",AE795&lt;&gt;"",AF795&lt;&gt;"",AG795&lt;&gt;"",AH795&lt;&gt;"",AI795&lt;&gt;""),AJ795&lt;&gt;"")," + ",""),IF(AJ795&lt;&gt;"",AJ795,""))," + "," + ",1))</f>
      </c>
      <c r="O795" t="str" s="108" cm="1">
        <f t="array" ref="O795">TRIM(SUBSTITUTE(CONCATENATE(IF(AK795&lt;&gt;"",AK795,""),IF(AND(AK795&lt;&gt;"",AL795&lt;&gt;"")," + ",""),IF(AL795&lt;&gt;"",AL795,""),IF(AND(OR(AK795&lt;&gt;"",AL795&lt;&gt;""),AM795&lt;&gt;"")," + ",""),IF(AM795&lt;&gt;"",AM795,""),IF(AND(OR(AK795&lt;&gt;"",AL795&lt;&gt;"",AM795&lt;&gt;""),AN795&lt;&gt;"")," + ",""),IF(AN795&lt;&gt;"",AN795,""),IF(AND(OR(AK795&lt;&gt;"",AL795&lt;&gt;"",AM795&lt;&gt;"",AN795&lt;&gt;""),AO795&lt;&gt;"")," + ",""),IF(AO795&lt;&gt;"",AO795,""),IF(AND(OR(AK795&lt;&gt;"",AL795&lt;&gt;"",AM795&lt;&gt;"",AN795&lt;&gt;"",AO795&lt;&gt;""),AP795&lt;&gt;"")," + ",""),IF(AP795&lt;&gt;"",AP795,""),IF(AND(OR(AK795&lt;&gt;"",AL795&lt;&gt;"",AM795&lt;&gt;"",AN795&lt;&gt;"",AO795&lt;&gt;"",AP795&lt;&gt;""),AQ795&lt;&gt;"")," + ",""),IF(AQ795&lt;&gt;"",AQ795,""),IF(AND(OR(AK795&lt;&gt;"",AL795&lt;&gt;"",AM795&lt;&gt;"",AN795&lt;&gt;"",AO795&lt;&gt;"",AP795&lt;&gt;"",AQ795&lt;&gt;""),AR795&lt;&gt;"")," + ",""),IF(AR795&lt;&gt;"",AR795,""),IF(AND(OR(AK795&lt;&gt;"",AL795&lt;&gt;"",AM795&lt;&gt;"",AN795&lt;&gt;"",AO795&lt;&gt;"",AP795&lt;&gt;"",AQ795&lt;&gt;"",AR795&lt;&gt;""),AS795&lt;&gt;"")," + ",""),IF(AS795&lt;&gt;"",AS795,""),IF(AND(OR(AK795&lt;&gt;"",AL795&lt;&gt;"",AM795&lt;&gt;"",AN795&lt;&gt;"",AO795&lt;&gt;"",AP795&lt;&gt;"",AQ795&lt;&gt;"",AR795&lt;&gt;"",AS795&lt;&gt;""),AT795&lt;&gt;"")," + ",""),IF(AT795&lt;&gt;"",AT795,""))," + "," + ",1))</f>
      </c>
      <c r="P795" t="str" s="108" cm="1">
        <f t="array" ref="P795">TRIM(SUBSTITUTE(CONCATENATE(IF(AU795&lt;&gt;"",AU795,""),IF(AND(AU795&lt;&gt;"",AV795&lt;&gt;"")," + ",""),IF(AV795&lt;&gt;"",AV795,""),IF(AND(OR(AU795&lt;&gt;"",AV795&lt;&gt;""),AW795&lt;&gt;"")," + ",""),IF(AW795&lt;&gt;"",AW795,""),IF(AND(OR(AU795&lt;&gt;"",AV795&lt;&gt;"",AW795&lt;&gt;""),AX795&lt;&gt;"")," + ",""),IF(AX795&lt;&gt;"",AX795,""),IF(AND(OR(AU795&lt;&gt;"",AV795&lt;&gt;"",AW795&lt;&gt;"",AX795&lt;&gt;""),AY795&lt;&gt;"")," + ",""),IF(AY795&lt;&gt;"",AY795,""),IF(AND(OR(AU795&lt;&gt;"",AV795&lt;&gt;"",AW795&lt;&gt;"",AX795&lt;&gt;"",AY795&lt;&gt;""),AZ795&lt;&gt;"")," + ",""),IF(AZ795&lt;&gt;"",AZ795,""),IF(AND(OR(AU795&lt;&gt;"",AV795&lt;&gt;"",AW795&lt;&gt;"",AX795&lt;&gt;"",AY795&lt;&gt;"",AZ795&lt;&gt;""),BA795&lt;&gt;"")," + ",""),IF(BA795&lt;&gt;"",BA795,""),IF(AND(OR(AU795&lt;&gt;"",AV795&lt;&gt;"",AW795&lt;&gt;"",AX795&lt;&gt;"",AY795&lt;&gt;"",AZ795&lt;&gt;"",BA795&lt;&gt;""),BB795&lt;&gt;"")," + ",""),IF(BB795&lt;&gt;"",BB795,""),IF(AND(OR(AU795&lt;&gt;"",AV795&lt;&gt;"",AW795&lt;&gt;"",AX795&lt;&gt;"",AY795&lt;&gt;"",AZ795&lt;&gt;"",BA795&lt;&gt;"",BB795&lt;&gt;""),BC795&lt;&gt;"")," + ",""),IF(BC795&lt;&gt;"",BC795,""))," + "," + ",1))</f>
        <v>warm</v>
      </c>
      <c r="Q795" s="108"/>
      <c r="R795" s="108"/>
      <c r="S795" s="108"/>
      <c r="T795" t="s" s="109">
        <v>18</v>
      </c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  <c r="AI795" s="108"/>
      <c r="AJ795" s="108"/>
      <c r="AK795" s="108"/>
      <c r="AL795" s="108"/>
      <c r="AM795" s="108"/>
      <c r="AN795" s="108"/>
      <c r="AO795" s="108"/>
      <c r="AP795" s="108"/>
      <c r="AQ795" s="108"/>
      <c r="AR795" s="108"/>
      <c r="AS795" s="108"/>
      <c r="AT795" s="108"/>
      <c r="AU795" s="108"/>
      <c r="AV795" s="108"/>
      <c r="AW795" s="108"/>
      <c r="AX795" s="108"/>
      <c r="AY795" s="108"/>
      <c r="AZ795" s="108"/>
      <c r="BA795" s="108"/>
      <c r="BB795" t="s" s="109">
        <v>52</v>
      </c>
      <c r="BC795" s="108"/>
    </row>
    <row r="796" ht="17" customHeight="1">
      <c r="A796" s="3"/>
      <c r="B796" s="110">
        <v>34</v>
      </c>
      <c r="C796" s="111">
        <v>90</v>
      </c>
      <c r="D796" s="3"/>
      <c r="E796" s="64"/>
      <c r="F796" s="3"/>
      <c r="G796" s="3"/>
      <c r="H796" t="s" s="112">
        <v>579</v>
      </c>
      <c r="I796" t="s" s="109">
        <v>1695</v>
      </c>
      <c r="J796" s="113"/>
      <c r="K796" t="str" s="108" cm="1">
        <f t="array" ref="K796">TRIM(SUBSTITUTE(CONCATENATE(IF(M796&lt;&gt;"",M796,""),IF(AND(M796&lt;&gt;"",N796&lt;&gt;"")," + ",""),IF(N796&lt;&gt;"",N796,""),IF(AND(OR(M796&lt;&gt;"",N796&lt;&gt;""),O796&lt;&gt;"")," + ",""),IF(O796&lt;&gt;"",O796,""),IF(AND(OR(M796&lt;&gt;"",N796&lt;&gt;"",O796&lt;&gt;""),P796&lt;&gt;"")," + ",""),IF(P796&lt;&gt;"",P796,""))," + "," + ",1))</f>
        <v>analog + warm</v>
      </c>
      <c r="L796" t="str" s="114" cm="1">
        <f t="array" ref="L796">"sendmidi dev "Osmose Port 2" cc 0 "&amp;$B796&amp;" pc "&amp;$C796</f>
        <v>sendmidi dev "Osmose Port 2" cc 0 34 pc 90</v>
      </c>
      <c r="M796" t="str" s="108" cm="1">
        <f t="array" ref="M796">TRIM(SUBSTITUTE(CONCATENATE(IF(Q796&lt;&gt;"",Q796,""),IF(AND(Q796&lt;&gt;"",R796&lt;&gt;"")," + ",""),IF(R796&lt;&gt;"",R796,""),IF(AND(OR(Q796&lt;&gt;"",R796&lt;&gt;""),S796&lt;&gt;"")," + ",""),IF(S796&lt;&gt;"",S796,""),IF(AND(OR(Q796&lt;&gt;"",R796&lt;&gt;"",S796&lt;&gt;""),T796&lt;&gt;"")," + ",""),IF(T796&lt;&gt;"",T796,""),IF(AND(OR(Q796&lt;&gt;"",R796&lt;&gt;"",S796&lt;&gt;"",T796&lt;&gt;""),U796&lt;&gt;"")," + ",""),IF(U796&lt;&gt;"",U796,""),IF(AND(OR(Q796&lt;&gt;"",R796&lt;&gt;"",S796&lt;&gt;"",T796&lt;&gt;"",U796&lt;&gt;""),V796&lt;&gt;"")," + ",""),IF(V796&lt;&gt;"",V796,""),IF(AND(OR(Q796&lt;&gt;"",R796&lt;&gt;"",S796&lt;&gt;"",T796&lt;&gt;"",U796&lt;&gt;"",V796&lt;&gt;""),W796&lt;&gt;"")," + ",""),IF(W796&lt;&gt;"",W796,""),IF(AND(OR(Q796&lt;&gt;"",R796&lt;&gt;"",S796&lt;&gt;"",T796&lt;&gt;"",U796&lt;&gt;"",V796&lt;&gt;"",W796&lt;&gt;""),X796&lt;&gt;"")," + ",""),IF(X796&lt;&gt;"",X796,""),IF(AND(OR(Q796&lt;&gt;"",R796&lt;&gt;"",S796&lt;&gt;"",T796&lt;&gt;"",U796&lt;&gt;"",V796&lt;&gt;"",W796&lt;&gt;"",X796&lt;&gt;""),Y796&lt;&gt;"")," + ",""),IF(Y796&lt;&gt;"",Y796,""),IF(AND(OR(Q796&lt;&gt;"",R796&lt;&gt;"",S796&lt;&gt;"",T796&lt;&gt;"",U796&lt;&gt;"",V796&lt;&gt;"",W796&lt;&gt;"",X796&lt;&gt;"",Y796&lt;&gt;""),Z796&lt;&gt;"")," + ",""),IF(Z796&lt;&gt;"",Z796,""))," + "," + ",1))</f>
        <v>analog</v>
      </c>
      <c r="N796" t="str" s="108" cm="1">
        <f t="array" ref="N796">TRIM(SUBSTITUTE(CONCATENATE(IF(AA796&lt;&gt;"",AA796,""),IF(AND(AA796&lt;&gt;"",AB796&lt;&gt;"")," + ",""),IF(AB796&lt;&gt;"",AB796,""),IF(AND(OR(AA796&lt;&gt;"",AB796&lt;&gt;""),AC796&lt;&gt;"")," + ",""),IF(AC796&lt;&gt;"",AC796,""),IF(AND(OR(AA796&lt;&gt;"",AB796&lt;&gt;"",AC796&lt;&gt;""),AD796&lt;&gt;"")," + ",""),IF(AD796&lt;&gt;"",AD796,""),IF(AND(OR(AA796&lt;&gt;"",AB796&lt;&gt;"",AC796&lt;&gt;"",AD796&lt;&gt;""),AE796&lt;&gt;"")," + ",""),IF(AE796&lt;&gt;"",AE796,""),IF(AND(OR(AA796&lt;&gt;"",AB796&lt;&gt;"",AC796&lt;&gt;"",AD796&lt;&gt;"",AE796&lt;&gt;""),AF796&lt;&gt;"")," + ",""),IF(AF796&lt;&gt;"",AF796,""),IF(AND(OR(AA796&lt;&gt;"",AB796&lt;&gt;"",AC796&lt;&gt;"",AD796&lt;&gt;"",AE796&lt;&gt;"",AF796&lt;&gt;""),AG796&lt;&gt;"")," + ",""),IF(AG796&lt;&gt;"",AG796,""),IF(AND(OR(AA796&lt;&gt;"",AB796&lt;&gt;"",AC796&lt;&gt;"",AD796&lt;&gt;"",AE796&lt;&gt;"",AF796&lt;&gt;"",AG796&lt;&gt;""),AH796&lt;&gt;"")," + ",""),IF(AH796&lt;&gt;"",AH796,""),IF(AND(OR(AA796&lt;&gt;"",AB796&lt;&gt;"",AC796&lt;&gt;"",AD796&lt;&gt;"",AE796&lt;&gt;"",AF796&lt;&gt;"",AG796&lt;&gt;"",AH796&lt;&gt;""),AI796&lt;&gt;"")," + ",""),IF(AI796&lt;&gt;"",AI796,""),IF(AND(OR(AA796&lt;&gt;"",AB796&lt;&gt;"",AC796&lt;&gt;"",AD796&lt;&gt;"",AE796&lt;&gt;"",AF796&lt;&gt;"",AG796&lt;&gt;"",AH796&lt;&gt;"",AI796&lt;&gt;""),AJ796&lt;&gt;"")," + ",""),IF(AJ796&lt;&gt;"",AJ796,""))," + "," + ",1))</f>
      </c>
      <c r="O796" t="str" s="108" cm="1">
        <f t="array" ref="O796">TRIM(SUBSTITUTE(CONCATENATE(IF(AK796&lt;&gt;"",AK796,""),IF(AND(AK796&lt;&gt;"",AL796&lt;&gt;"")," + ",""),IF(AL796&lt;&gt;"",AL796,""),IF(AND(OR(AK796&lt;&gt;"",AL796&lt;&gt;""),AM796&lt;&gt;"")," + ",""),IF(AM796&lt;&gt;"",AM796,""),IF(AND(OR(AK796&lt;&gt;"",AL796&lt;&gt;"",AM796&lt;&gt;""),AN796&lt;&gt;"")," + ",""),IF(AN796&lt;&gt;"",AN796,""),IF(AND(OR(AK796&lt;&gt;"",AL796&lt;&gt;"",AM796&lt;&gt;"",AN796&lt;&gt;""),AO796&lt;&gt;"")," + ",""),IF(AO796&lt;&gt;"",AO796,""),IF(AND(OR(AK796&lt;&gt;"",AL796&lt;&gt;"",AM796&lt;&gt;"",AN796&lt;&gt;"",AO796&lt;&gt;""),AP796&lt;&gt;"")," + ",""),IF(AP796&lt;&gt;"",AP796,""),IF(AND(OR(AK796&lt;&gt;"",AL796&lt;&gt;"",AM796&lt;&gt;"",AN796&lt;&gt;"",AO796&lt;&gt;"",AP796&lt;&gt;""),AQ796&lt;&gt;"")," + ",""),IF(AQ796&lt;&gt;"",AQ796,""),IF(AND(OR(AK796&lt;&gt;"",AL796&lt;&gt;"",AM796&lt;&gt;"",AN796&lt;&gt;"",AO796&lt;&gt;"",AP796&lt;&gt;"",AQ796&lt;&gt;""),AR796&lt;&gt;"")," + ",""),IF(AR796&lt;&gt;"",AR796,""),IF(AND(OR(AK796&lt;&gt;"",AL796&lt;&gt;"",AM796&lt;&gt;"",AN796&lt;&gt;"",AO796&lt;&gt;"",AP796&lt;&gt;"",AQ796&lt;&gt;"",AR796&lt;&gt;""),AS796&lt;&gt;"")," + ",""),IF(AS796&lt;&gt;"",AS796,""),IF(AND(OR(AK796&lt;&gt;"",AL796&lt;&gt;"",AM796&lt;&gt;"",AN796&lt;&gt;"",AO796&lt;&gt;"",AP796&lt;&gt;"",AQ796&lt;&gt;"",AR796&lt;&gt;"",AS796&lt;&gt;""),AT796&lt;&gt;"")," + ",""),IF(AT796&lt;&gt;"",AT796,""))," + "," + ",1))</f>
      </c>
      <c r="P796" t="str" s="108" cm="1">
        <f t="array" ref="P796">TRIM(SUBSTITUTE(CONCATENATE(IF(AU796&lt;&gt;"",AU796,""),IF(AND(AU796&lt;&gt;"",AV796&lt;&gt;"")," + ",""),IF(AV796&lt;&gt;"",AV796,""),IF(AND(OR(AU796&lt;&gt;"",AV796&lt;&gt;""),AW796&lt;&gt;"")," + ",""),IF(AW796&lt;&gt;"",AW796,""),IF(AND(OR(AU796&lt;&gt;"",AV796&lt;&gt;"",AW796&lt;&gt;""),AX796&lt;&gt;"")," + ",""),IF(AX796&lt;&gt;"",AX796,""),IF(AND(OR(AU796&lt;&gt;"",AV796&lt;&gt;"",AW796&lt;&gt;"",AX796&lt;&gt;""),AY796&lt;&gt;"")," + ",""),IF(AY796&lt;&gt;"",AY796,""),IF(AND(OR(AU796&lt;&gt;"",AV796&lt;&gt;"",AW796&lt;&gt;"",AX796&lt;&gt;"",AY796&lt;&gt;""),AZ796&lt;&gt;"")," + ",""),IF(AZ796&lt;&gt;"",AZ796,""),IF(AND(OR(AU796&lt;&gt;"",AV796&lt;&gt;"",AW796&lt;&gt;"",AX796&lt;&gt;"",AY796&lt;&gt;"",AZ796&lt;&gt;""),BA796&lt;&gt;"")," + ",""),IF(BA796&lt;&gt;"",BA796,""),IF(AND(OR(AU796&lt;&gt;"",AV796&lt;&gt;"",AW796&lt;&gt;"",AX796&lt;&gt;"",AY796&lt;&gt;"",AZ796&lt;&gt;"",BA796&lt;&gt;""),BB796&lt;&gt;"")," + ",""),IF(BB796&lt;&gt;"",BB796,""),IF(AND(OR(AU796&lt;&gt;"",AV796&lt;&gt;"",AW796&lt;&gt;"",AX796&lt;&gt;"",AY796&lt;&gt;"",AZ796&lt;&gt;"",BA796&lt;&gt;"",BB796&lt;&gt;""),BC796&lt;&gt;"")," + ",""),IF(BC796&lt;&gt;"",BC796,""))," + "," + ",1))</f>
        <v>warm</v>
      </c>
      <c r="Q796" s="108"/>
      <c r="R796" s="108"/>
      <c r="S796" s="108"/>
      <c r="T796" t="s" s="109">
        <v>18</v>
      </c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  <c r="AI796" s="108"/>
      <c r="AJ796" s="108"/>
      <c r="AK796" s="108"/>
      <c r="AL796" s="108"/>
      <c r="AM796" s="108"/>
      <c r="AN796" s="108"/>
      <c r="AO796" s="108"/>
      <c r="AP796" s="108"/>
      <c r="AQ796" s="108"/>
      <c r="AR796" s="108"/>
      <c r="AS796" s="108"/>
      <c r="AT796" s="108"/>
      <c r="AU796" s="108"/>
      <c r="AV796" s="108"/>
      <c r="AW796" s="108"/>
      <c r="AX796" s="108"/>
      <c r="AY796" s="108"/>
      <c r="AZ796" s="108"/>
      <c r="BA796" s="108"/>
      <c r="BB796" t="s" s="109">
        <v>52</v>
      </c>
      <c r="BC796" s="108"/>
    </row>
    <row r="797" ht="17" customHeight="1">
      <c r="A797" s="3"/>
      <c r="B797" s="110">
        <v>34</v>
      </c>
      <c r="C797" s="111">
        <v>91</v>
      </c>
      <c r="D797" s="3"/>
      <c r="E797" s="64"/>
      <c r="F797" s="3"/>
      <c r="G797" s="3"/>
      <c r="H797" t="s" s="112">
        <v>854</v>
      </c>
      <c r="I797" t="s" s="109">
        <v>1708</v>
      </c>
      <c r="J797" s="113"/>
      <c r="K797" t="str" s="108" cm="1">
        <f t="array" ref="K797">TRIM(SUBSTITUTE(CONCATENATE(IF(M797&lt;&gt;"",M797,""),IF(AND(M797&lt;&gt;"",N797&lt;&gt;"")," + ",""),IF(N797&lt;&gt;"",N797,""),IF(AND(OR(M797&lt;&gt;"",N797&lt;&gt;""),O797&lt;&gt;"")," + ",""),IF(O797&lt;&gt;"",O797,""),IF(AND(OR(M797&lt;&gt;"",N797&lt;&gt;"",O797&lt;&gt;""),P797&lt;&gt;"")," + ",""),IF(P797&lt;&gt;"",P797,""))," + "," + ",1))</f>
        <v>analog + warm</v>
      </c>
      <c r="L797" t="str" s="114" cm="1">
        <f t="array" ref="L797">"sendmidi dev "Osmose Port 2" cc 0 "&amp;$B797&amp;" pc "&amp;$C797</f>
        <v>sendmidi dev "Osmose Port 2" cc 0 34 pc 91</v>
      </c>
      <c r="M797" t="str" s="108" cm="1">
        <f t="array" ref="M797">TRIM(SUBSTITUTE(CONCATENATE(IF(Q797&lt;&gt;"",Q797,""),IF(AND(Q797&lt;&gt;"",R797&lt;&gt;"")," + ",""),IF(R797&lt;&gt;"",R797,""),IF(AND(OR(Q797&lt;&gt;"",R797&lt;&gt;""),S797&lt;&gt;"")," + ",""),IF(S797&lt;&gt;"",S797,""),IF(AND(OR(Q797&lt;&gt;"",R797&lt;&gt;"",S797&lt;&gt;""),T797&lt;&gt;"")," + ",""),IF(T797&lt;&gt;"",T797,""),IF(AND(OR(Q797&lt;&gt;"",R797&lt;&gt;"",S797&lt;&gt;"",T797&lt;&gt;""),U797&lt;&gt;"")," + ",""),IF(U797&lt;&gt;"",U797,""),IF(AND(OR(Q797&lt;&gt;"",R797&lt;&gt;"",S797&lt;&gt;"",T797&lt;&gt;"",U797&lt;&gt;""),V797&lt;&gt;"")," + ",""),IF(V797&lt;&gt;"",V797,""),IF(AND(OR(Q797&lt;&gt;"",R797&lt;&gt;"",S797&lt;&gt;"",T797&lt;&gt;"",U797&lt;&gt;"",V797&lt;&gt;""),W797&lt;&gt;"")," + ",""),IF(W797&lt;&gt;"",W797,""),IF(AND(OR(Q797&lt;&gt;"",R797&lt;&gt;"",S797&lt;&gt;"",T797&lt;&gt;"",U797&lt;&gt;"",V797&lt;&gt;"",W797&lt;&gt;""),X797&lt;&gt;"")," + ",""),IF(X797&lt;&gt;"",X797,""),IF(AND(OR(Q797&lt;&gt;"",R797&lt;&gt;"",S797&lt;&gt;"",T797&lt;&gt;"",U797&lt;&gt;"",V797&lt;&gt;"",W797&lt;&gt;"",X797&lt;&gt;""),Y797&lt;&gt;"")," + ",""),IF(Y797&lt;&gt;"",Y797,""),IF(AND(OR(Q797&lt;&gt;"",R797&lt;&gt;"",S797&lt;&gt;"",T797&lt;&gt;"",U797&lt;&gt;"",V797&lt;&gt;"",W797&lt;&gt;"",X797&lt;&gt;"",Y797&lt;&gt;""),Z797&lt;&gt;"")," + ",""),IF(Z797&lt;&gt;"",Z797,""))," + "," + ",1))</f>
        <v>analog</v>
      </c>
      <c r="N797" t="str" s="108" cm="1">
        <f t="array" ref="N797">TRIM(SUBSTITUTE(CONCATENATE(IF(AA797&lt;&gt;"",AA797,""),IF(AND(AA797&lt;&gt;"",AB797&lt;&gt;"")," + ",""),IF(AB797&lt;&gt;"",AB797,""),IF(AND(OR(AA797&lt;&gt;"",AB797&lt;&gt;""),AC797&lt;&gt;"")," + ",""),IF(AC797&lt;&gt;"",AC797,""),IF(AND(OR(AA797&lt;&gt;"",AB797&lt;&gt;"",AC797&lt;&gt;""),AD797&lt;&gt;"")," + ",""),IF(AD797&lt;&gt;"",AD797,""),IF(AND(OR(AA797&lt;&gt;"",AB797&lt;&gt;"",AC797&lt;&gt;"",AD797&lt;&gt;""),AE797&lt;&gt;"")," + ",""),IF(AE797&lt;&gt;"",AE797,""),IF(AND(OR(AA797&lt;&gt;"",AB797&lt;&gt;"",AC797&lt;&gt;"",AD797&lt;&gt;"",AE797&lt;&gt;""),AF797&lt;&gt;"")," + ",""),IF(AF797&lt;&gt;"",AF797,""),IF(AND(OR(AA797&lt;&gt;"",AB797&lt;&gt;"",AC797&lt;&gt;"",AD797&lt;&gt;"",AE797&lt;&gt;"",AF797&lt;&gt;""),AG797&lt;&gt;"")," + ",""),IF(AG797&lt;&gt;"",AG797,""),IF(AND(OR(AA797&lt;&gt;"",AB797&lt;&gt;"",AC797&lt;&gt;"",AD797&lt;&gt;"",AE797&lt;&gt;"",AF797&lt;&gt;"",AG797&lt;&gt;""),AH797&lt;&gt;"")," + ",""),IF(AH797&lt;&gt;"",AH797,""),IF(AND(OR(AA797&lt;&gt;"",AB797&lt;&gt;"",AC797&lt;&gt;"",AD797&lt;&gt;"",AE797&lt;&gt;"",AF797&lt;&gt;"",AG797&lt;&gt;"",AH797&lt;&gt;""),AI797&lt;&gt;"")," + ",""),IF(AI797&lt;&gt;"",AI797,""),IF(AND(OR(AA797&lt;&gt;"",AB797&lt;&gt;"",AC797&lt;&gt;"",AD797&lt;&gt;"",AE797&lt;&gt;"",AF797&lt;&gt;"",AG797&lt;&gt;"",AH797&lt;&gt;"",AI797&lt;&gt;""),AJ797&lt;&gt;"")," + ",""),IF(AJ797&lt;&gt;"",AJ797,""))," + "," + ",1))</f>
      </c>
      <c r="O797" t="str" s="108" cm="1">
        <f t="array" ref="O797">TRIM(SUBSTITUTE(CONCATENATE(IF(AK797&lt;&gt;"",AK797,""),IF(AND(AK797&lt;&gt;"",AL797&lt;&gt;"")," + ",""),IF(AL797&lt;&gt;"",AL797,""),IF(AND(OR(AK797&lt;&gt;"",AL797&lt;&gt;""),AM797&lt;&gt;"")," + ",""),IF(AM797&lt;&gt;"",AM797,""),IF(AND(OR(AK797&lt;&gt;"",AL797&lt;&gt;"",AM797&lt;&gt;""),AN797&lt;&gt;"")," + ",""),IF(AN797&lt;&gt;"",AN797,""),IF(AND(OR(AK797&lt;&gt;"",AL797&lt;&gt;"",AM797&lt;&gt;"",AN797&lt;&gt;""),AO797&lt;&gt;"")," + ",""),IF(AO797&lt;&gt;"",AO797,""),IF(AND(OR(AK797&lt;&gt;"",AL797&lt;&gt;"",AM797&lt;&gt;"",AN797&lt;&gt;"",AO797&lt;&gt;""),AP797&lt;&gt;"")," + ",""),IF(AP797&lt;&gt;"",AP797,""),IF(AND(OR(AK797&lt;&gt;"",AL797&lt;&gt;"",AM797&lt;&gt;"",AN797&lt;&gt;"",AO797&lt;&gt;"",AP797&lt;&gt;""),AQ797&lt;&gt;"")," + ",""),IF(AQ797&lt;&gt;"",AQ797,""),IF(AND(OR(AK797&lt;&gt;"",AL797&lt;&gt;"",AM797&lt;&gt;"",AN797&lt;&gt;"",AO797&lt;&gt;"",AP797&lt;&gt;"",AQ797&lt;&gt;""),AR797&lt;&gt;"")," + ",""),IF(AR797&lt;&gt;"",AR797,""),IF(AND(OR(AK797&lt;&gt;"",AL797&lt;&gt;"",AM797&lt;&gt;"",AN797&lt;&gt;"",AO797&lt;&gt;"",AP797&lt;&gt;"",AQ797&lt;&gt;"",AR797&lt;&gt;""),AS797&lt;&gt;"")," + ",""),IF(AS797&lt;&gt;"",AS797,""),IF(AND(OR(AK797&lt;&gt;"",AL797&lt;&gt;"",AM797&lt;&gt;"",AN797&lt;&gt;"",AO797&lt;&gt;"",AP797&lt;&gt;"",AQ797&lt;&gt;"",AR797&lt;&gt;"",AS797&lt;&gt;""),AT797&lt;&gt;"")," + ",""),IF(AT797&lt;&gt;"",AT797,""))," + "," + ",1))</f>
      </c>
      <c r="P797" t="str" s="108" cm="1">
        <f t="array" ref="P797">TRIM(SUBSTITUTE(CONCATENATE(IF(AU797&lt;&gt;"",AU797,""),IF(AND(AU797&lt;&gt;"",AV797&lt;&gt;"")," + ",""),IF(AV797&lt;&gt;"",AV797,""),IF(AND(OR(AU797&lt;&gt;"",AV797&lt;&gt;""),AW797&lt;&gt;"")," + ",""),IF(AW797&lt;&gt;"",AW797,""),IF(AND(OR(AU797&lt;&gt;"",AV797&lt;&gt;"",AW797&lt;&gt;""),AX797&lt;&gt;"")," + ",""),IF(AX797&lt;&gt;"",AX797,""),IF(AND(OR(AU797&lt;&gt;"",AV797&lt;&gt;"",AW797&lt;&gt;"",AX797&lt;&gt;""),AY797&lt;&gt;"")," + ",""),IF(AY797&lt;&gt;"",AY797,""),IF(AND(OR(AU797&lt;&gt;"",AV797&lt;&gt;"",AW797&lt;&gt;"",AX797&lt;&gt;"",AY797&lt;&gt;""),AZ797&lt;&gt;"")," + ",""),IF(AZ797&lt;&gt;"",AZ797,""),IF(AND(OR(AU797&lt;&gt;"",AV797&lt;&gt;"",AW797&lt;&gt;"",AX797&lt;&gt;"",AY797&lt;&gt;"",AZ797&lt;&gt;""),BA797&lt;&gt;"")," + ",""),IF(BA797&lt;&gt;"",BA797,""),IF(AND(OR(AU797&lt;&gt;"",AV797&lt;&gt;"",AW797&lt;&gt;"",AX797&lt;&gt;"",AY797&lt;&gt;"",AZ797&lt;&gt;"",BA797&lt;&gt;""),BB797&lt;&gt;"")," + ",""),IF(BB797&lt;&gt;"",BB797,""),IF(AND(OR(AU797&lt;&gt;"",AV797&lt;&gt;"",AW797&lt;&gt;"",AX797&lt;&gt;"",AY797&lt;&gt;"",AZ797&lt;&gt;"",BA797&lt;&gt;"",BB797&lt;&gt;""),BC797&lt;&gt;"")," + ",""),IF(BC797&lt;&gt;"",BC797,""))," + "," + ",1))</f>
        <v>warm</v>
      </c>
      <c r="Q797" s="108"/>
      <c r="R797" s="108"/>
      <c r="S797" s="108"/>
      <c r="T797" t="s" s="109">
        <v>18</v>
      </c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  <c r="AI797" s="108"/>
      <c r="AJ797" s="108"/>
      <c r="AK797" s="108"/>
      <c r="AL797" s="108"/>
      <c r="AM797" s="108"/>
      <c r="AN797" s="108"/>
      <c r="AO797" s="108"/>
      <c r="AP797" s="108"/>
      <c r="AQ797" s="108"/>
      <c r="AR797" s="108"/>
      <c r="AS797" s="108"/>
      <c r="AT797" s="108"/>
      <c r="AU797" s="108"/>
      <c r="AV797" s="108"/>
      <c r="AW797" s="108"/>
      <c r="AX797" s="108"/>
      <c r="AY797" s="108"/>
      <c r="AZ797" s="108"/>
      <c r="BA797" s="108"/>
      <c r="BB797" t="s" s="109">
        <v>52</v>
      </c>
      <c r="BC797" s="108"/>
    </row>
    <row r="798" ht="17" customHeight="1">
      <c r="A798" s="3"/>
      <c r="B798" s="110">
        <v>34</v>
      </c>
      <c r="C798" s="111">
        <v>92</v>
      </c>
      <c r="D798" s="3"/>
      <c r="E798" s="64"/>
      <c r="F798" s="3"/>
      <c r="G798" s="3"/>
      <c r="H798" t="s" s="112">
        <v>1</v>
      </c>
      <c r="I798" t="s" s="109">
        <v>1621</v>
      </c>
      <c r="J798" s="113"/>
      <c r="K798" t="str" s="108" cm="1">
        <f t="array" ref="K798">TRIM(SUBSTITUTE(CONCATENATE(IF(M798&lt;&gt;"",M798,""),IF(AND(M798&lt;&gt;"",N798&lt;&gt;"")," + ",""),IF(N798&lt;&gt;"",N798,""),IF(AND(OR(M798&lt;&gt;"",N798&lt;&gt;""),O798&lt;&gt;"")," + ",""),IF(O798&lt;&gt;"",O798,""),IF(AND(OR(M798&lt;&gt;"",N798&lt;&gt;"",O798&lt;&gt;""),P798&lt;&gt;"")," + ",""),IF(P798&lt;&gt;"",P798,""))," + "," + ",1))</f>
        <v>analog + warm</v>
      </c>
      <c r="L798" t="str" s="114" cm="1">
        <f t="array" ref="L798">"sendmidi dev "Osmose Port 2" cc 0 "&amp;$B798&amp;" pc "&amp;$C798</f>
        <v>sendmidi dev "Osmose Port 2" cc 0 34 pc 92</v>
      </c>
      <c r="M798" t="str" s="108" cm="1">
        <f t="array" ref="M798">TRIM(SUBSTITUTE(CONCATENATE(IF(Q798&lt;&gt;"",Q798,""),IF(AND(Q798&lt;&gt;"",R798&lt;&gt;"")," + ",""),IF(R798&lt;&gt;"",R798,""),IF(AND(OR(Q798&lt;&gt;"",R798&lt;&gt;""),S798&lt;&gt;"")," + ",""),IF(S798&lt;&gt;"",S798,""),IF(AND(OR(Q798&lt;&gt;"",R798&lt;&gt;"",S798&lt;&gt;""),T798&lt;&gt;"")," + ",""),IF(T798&lt;&gt;"",T798,""),IF(AND(OR(Q798&lt;&gt;"",R798&lt;&gt;"",S798&lt;&gt;"",T798&lt;&gt;""),U798&lt;&gt;"")," + ",""),IF(U798&lt;&gt;"",U798,""),IF(AND(OR(Q798&lt;&gt;"",R798&lt;&gt;"",S798&lt;&gt;"",T798&lt;&gt;"",U798&lt;&gt;""),V798&lt;&gt;"")," + ",""),IF(V798&lt;&gt;"",V798,""),IF(AND(OR(Q798&lt;&gt;"",R798&lt;&gt;"",S798&lt;&gt;"",T798&lt;&gt;"",U798&lt;&gt;"",V798&lt;&gt;""),W798&lt;&gt;"")," + ",""),IF(W798&lt;&gt;"",W798,""),IF(AND(OR(Q798&lt;&gt;"",R798&lt;&gt;"",S798&lt;&gt;"",T798&lt;&gt;"",U798&lt;&gt;"",V798&lt;&gt;"",W798&lt;&gt;""),X798&lt;&gt;"")," + ",""),IF(X798&lt;&gt;"",X798,""),IF(AND(OR(Q798&lt;&gt;"",R798&lt;&gt;"",S798&lt;&gt;"",T798&lt;&gt;"",U798&lt;&gt;"",V798&lt;&gt;"",W798&lt;&gt;"",X798&lt;&gt;""),Y798&lt;&gt;"")," + ",""),IF(Y798&lt;&gt;"",Y798,""),IF(AND(OR(Q798&lt;&gt;"",R798&lt;&gt;"",S798&lt;&gt;"",T798&lt;&gt;"",U798&lt;&gt;"",V798&lt;&gt;"",W798&lt;&gt;"",X798&lt;&gt;"",Y798&lt;&gt;""),Z798&lt;&gt;"")," + ",""),IF(Z798&lt;&gt;"",Z798,""))," + "," + ",1))</f>
        <v>analog</v>
      </c>
      <c r="N798" t="str" s="108" cm="1">
        <f t="array" ref="N798">TRIM(SUBSTITUTE(CONCATENATE(IF(AA798&lt;&gt;"",AA798,""),IF(AND(AA798&lt;&gt;"",AB798&lt;&gt;"")," + ",""),IF(AB798&lt;&gt;"",AB798,""),IF(AND(OR(AA798&lt;&gt;"",AB798&lt;&gt;""),AC798&lt;&gt;"")," + ",""),IF(AC798&lt;&gt;"",AC798,""),IF(AND(OR(AA798&lt;&gt;"",AB798&lt;&gt;"",AC798&lt;&gt;""),AD798&lt;&gt;"")," + ",""),IF(AD798&lt;&gt;"",AD798,""),IF(AND(OR(AA798&lt;&gt;"",AB798&lt;&gt;"",AC798&lt;&gt;"",AD798&lt;&gt;""),AE798&lt;&gt;"")," + ",""),IF(AE798&lt;&gt;"",AE798,""),IF(AND(OR(AA798&lt;&gt;"",AB798&lt;&gt;"",AC798&lt;&gt;"",AD798&lt;&gt;"",AE798&lt;&gt;""),AF798&lt;&gt;"")," + ",""),IF(AF798&lt;&gt;"",AF798,""),IF(AND(OR(AA798&lt;&gt;"",AB798&lt;&gt;"",AC798&lt;&gt;"",AD798&lt;&gt;"",AE798&lt;&gt;"",AF798&lt;&gt;""),AG798&lt;&gt;"")," + ",""),IF(AG798&lt;&gt;"",AG798,""),IF(AND(OR(AA798&lt;&gt;"",AB798&lt;&gt;"",AC798&lt;&gt;"",AD798&lt;&gt;"",AE798&lt;&gt;"",AF798&lt;&gt;"",AG798&lt;&gt;""),AH798&lt;&gt;"")," + ",""),IF(AH798&lt;&gt;"",AH798,""),IF(AND(OR(AA798&lt;&gt;"",AB798&lt;&gt;"",AC798&lt;&gt;"",AD798&lt;&gt;"",AE798&lt;&gt;"",AF798&lt;&gt;"",AG798&lt;&gt;"",AH798&lt;&gt;""),AI798&lt;&gt;"")," + ",""),IF(AI798&lt;&gt;"",AI798,""),IF(AND(OR(AA798&lt;&gt;"",AB798&lt;&gt;"",AC798&lt;&gt;"",AD798&lt;&gt;"",AE798&lt;&gt;"",AF798&lt;&gt;"",AG798&lt;&gt;"",AH798&lt;&gt;"",AI798&lt;&gt;""),AJ798&lt;&gt;"")," + ",""),IF(AJ798&lt;&gt;"",AJ798,""))," + "," + ",1))</f>
      </c>
      <c r="O798" t="str" s="108" cm="1">
        <f t="array" ref="O798">TRIM(SUBSTITUTE(CONCATENATE(IF(AK798&lt;&gt;"",AK798,""),IF(AND(AK798&lt;&gt;"",AL798&lt;&gt;"")," + ",""),IF(AL798&lt;&gt;"",AL798,""),IF(AND(OR(AK798&lt;&gt;"",AL798&lt;&gt;""),AM798&lt;&gt;"")," + ",""),IF(AM798&lt;&gt;"",AM798,""),IF(AND(OR(AK798&lt;&gt;"",AL798&lt;&gt;"",AM798&lt;&gt;""),AN798&lt;&gt;"")," + ",""),IF(AN798&lt;&gt;"",AN798,""),IF(AND(OR(AK798&lt;&gt;"",AL798&lt;&gt;"",AM798&lt;&gt;"",AN798&lt;&gt;""),AO798&lt;&gt;"")," + ",""),IF(AO798&lt;&gt;"",AO798,""),IF(AND(OR(AK798&lt;&gt;"",AL798&lt;&gt;"",AM798&lt;&gt;"",AN798&lt;&gt;"",AO798&lt;&gt;""),AP798&lt;&gt;"")," + ",""),IF(AP798&lt;&gt;"",AP798,""),IF(AND(OR(AK798&lt;&gt;"",AL798&lt;&gt;"",AM798&lt;&gt;"",AN798&lt;&gt;"",AO798&lt;&gt;"",AP798&lt;&gt;""),AQ798&lt;&gt;"")," + ",""),IF(AQ798&lt;&gt;"",AQ798,""),IF(AND(OR(AK798&lt;&gt;"",AL798&lt;&gt;"",AM798&lt;&gt;"",AN798&lt;&gt;"",AO798&lt;&gt;"",AP798&lt;&gt;"",AQ798&lt;&gt;""),AR798&lt;&gt;"")," + ",""),IF(AR798&lt;&gt;"",AR798,""),IF(AND(OR(AK798&lt;&gt;"",AL798&lt;&gt;"",AM798&lt;&gt;"",AN798&lt;&gt;"",AO798&lt;&gt;"",AP798&lt;&gt;"",AQ798&lt;&gt;"",AR798&lt;&gt;""),AS798&lt;&gt;"")," + ",""),IF(AS798&lt;&gt;"",AS798,""),IF(AND(OR(AK798&lt;&gt;"",AL798&lt;&gt;"",AM798&lt;&gt;"",AN798&lt;&gt;"",AO798&lt;&gt;"",AP798&lt;&gt;"",AQ798&lt;&gt;"",AR798&lt;&gt;"",AS798&lt;&gt;""),AT798&lt;&gt;"")," + ",""),IF(AT798&lt;&gt;"",AT798,""))," + "," + ",1))</f>
      </c>
      <c r="P798" t="str" s="108" cm="1">
        <f t="array" ref="P798">TRIM(SUBSTITUTE(CONCATENATE(IF(AU798&lt;&gt;"",AU798,""),IF(AND(AU798&lt;&gt;"",AV798&lt;&gt;"")," + ",""),IF(AV798&lt;&gt;"",AV798,""),IF(AND(OR(AU798&lt;&gt;"",AV798&lt;&gt;""),AW798&lt;&gt;"")," + ",""),IF(AW798&lt;&gt;"",AW798,""),IF(AND(OR(AU798&lt;&gt;"",AV798&lt;&gt;"",AW798&lt;&gt;""),AX798&lt;&gt;"")," + ",""),IF(AX798&lt;&gt;"",AX798,""),IF(AND(OR(AU798&lt;&gt;"",AV798&lt;&gt;"",AW798&lt;&gt;"",AX798&lt;&gt;""),AY798&lt;&gt;"")," + ",""),IF(AY798&lt;&gt;"",AY798,""),IF(AND(OR(AU798&lt;&gt;"",AV798&lt;&gt;"",AW798&lt;&gt;"",AX798&lt;&gt;"",AY798&lt;&gt;""),AZ798&lt;&gt;"")," + ",""),IF(AZ798&lt;&gt;"",AZ798,""),IF(AND(OR(AU798&lt;&gt;"",AV798&lt;&gt;"",AW798&lt;&gt;"",AX798&lt;&gt;"",AY798&lt;&gt;"",AZ798&lt;&gt;""),BA798&lt;&gt;"")," + ",""),IF(BA798&lt;&gt;"",BA798,""),IF(AND(OR(AU798&lt;&gt;"",AV798&lt;&gt;"",AW798&lt;&gt;"",AX798&lt;&gt;"",AY798&lt;&gt;"",AZ798&lt;&gt;"",BA798&lt;&gt;""),BB798&lt;&gt;"")," + ",""),IF(BB798&lt;&gt;"",BB798,""),IF(AND(OR(AU798&lt;&gt;"",AV798&lt;&gt;"",AW798&lt;&gt;"",AX798&lt;&gt;"",AY798&lt;&gt;"",AZ798&lt;&gt;"",BA798&lt;&gt;"",BB798&lt;&gt;""),BC798&lt;&gt;"")," + ",""),IF(BC798&lt;&gt;"",BC798,""))," + "," + ",1))</f>
        <v>warm</v>
      </c>
      <c r="Q798" s="108"/>
      <c r="R798" s="108"/>
      <c r="S798" s="108"/>
      <c r="T798" t="s" s="109">
        <v>18</v>
      </c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  <c r="AI798" s="108"/>
      <c r="AJ798" s="108"/>
      <c r="AK798" s="108"/>
      <c r="AL798" s="108"/>
      <c r="AM798" s="108"/>
      <c r="AN798" s="108"/>
      <c r="AO798" s="108"/>
      <c r="AP798" s="108"/>
      <c r="AQ798" s="108"/>
      <c r="AR798" s="108"/>
      <c r="AS798" s="108"/>
      <c r="AT798" s="108"/>
      <c r="AU798" s="108"/>
      <c r="AV798" s="108"/>
      <c r="AW798" s="108"/>
      <c r="AX798" s="108"/>
      <c r="AY798" s="108"/>
      <c r="AZ798" s="108"/>
      <c r="BA798" s="108"/>
      <c r="BB798" t="s" s="109">
        <v>52</v>
      </c>
      <c r="BC798" s="108"/>
    </row>
    <row r="799" ht="17" customHeight="1">
      <c r="A799" s="3"/>
      <c r="B799" s="110">
        <v>34</v>
      </c>
      <c r="C799" s="111">
        <v>93</v>
      </c>
      <c r="D799" s="3"/>
      <c r="E799" s="64"/>
      <c r="F799" s="3"/>
      <c r="G799" s="3"/>
      <c r="H799" t="s" s="112">
        <v>1155</v>
      </c>
      <c r="I799" t="s" s="109">
        <v>1771</v>
      </c>
      <c r="J799" s="113"/>
      <c r="K799" t="str" s="108" cm="1">
        <f t="array" ref="K799">TRIM(SUBSTITUTE(CONCATENATE(IF(M799&lt;&gt;"",M799,""),IF(AND(M799&lt;&gt;"",N799&lt;&gt;"")," + ",""),IF(N799&lt;&gt;"",N799,""),IF(AND(OR(M799&lt;&gt;"",N799&lt;&gt;""),O799&lt;&gt;"")," + ",""),IF(O799&lt;&gt;"",O799,""),IF(AND(OR(M799&lt;&gt;"",N799&lt;&gt;"",O799&lt;&gt;""),P799&lt;&gt;"")," + ",""),IF(P799&lt;&gt;"",P799,""))," + "," + ",1))</f>
        <v>analog + warm</v>
      </c>
      <c r="L799" t="str" s="114" cm="1">
        <f t="array" ref="L799">"sendmidi dev "Osmose Port 2" cc 0 "&amp;$B799&amp;" pc "&amp;$C799</f>
        <v>sendmidi dev "Osmose Port 2" cc 0 34 pc 93</v>
      </c>
      <c r="M799" t="str" s="108" cm="1">
        <f t="array" ref="M799">TRIM(SUBSTITUTE(CONCATENATE(IF(Q799&lt;&gt;"",Q799,""),IF(AND(Q799&lt;&gt;"",R799&lt;&gt;"")," + ",""),IF(R799&lt;&gt;"",R799,""),IF(AND(OR(Q799&lt;&gt;"",R799&lt;&gt;""),S799&lt;&gt;"")," + ",""),IF(S799&lt;&gt;"",S799,""),IF(AND(OR(Q799&lt;&gt;"",R799&lt;&gt;"",S799&lt;&gt;""),T799&lt;&gt;"")," + ",""),IF(T799&lt;&gt;"",T799,""),IF(AND(OR(Q799&lt;&gt;"",R799&lt;&gt;"",S799&lt;&gt;"",T799&lt;&gt;""),U799&lt;&gt;"")," + ",""),IF(U799&lt;&gt;"",U799,""),IF(AND(OR(Q799&lt;&gt;"",R799&lt;&gt;"",S799&lt;&gt;"",T799&lt;&gt;"",U799&lt;&gt;""),V799&lt;&gt;"")," + ",""),IF(V799&lt;&gt;"",V799,""),IF(AND(OR(Q799&lt;&gt;"",R799&lt;&gt;"",S799&lt;&gt;"",T799&lt;&gt;"",U799&lt;&gt;"",V799&lt;&gt;""),W799&lt;&gt;"")," + ",""),IF(W799&lt;&gt;"",W799,""),IF(AND(OR(Q799&lt;&gt;"",R799&lt;&gt;"",S799&lt;&gt;"",T799&lt;&gt;"",U799&lt;&gt;"",V799&lt;&gt;"",W799&lt;&gt;""),X799&lt;&gt;"")," + ",""),IF(X799&lt;&gt;"",X799,""),IF(AND(OR(Q799&lt;&gt;"",R799&lt;&gt;"",S799&lt;&gt;"",T799&lt;&gt;"",U799&lt;&gt;"",V799&lt;&gt;"",W799&lt;&gt;"",X799&lt;&gt;""),Y799&lt;&gt;"")," + ",""),IF(Y799&lt;&gt;"",Y799,""),IF(AND(OR(Q799&lt;&gt;"",R799&lt;&gt;"",S799&lt;&gt;"",T799&lt;&gt;"",U799&lt;&gt;"",V799&lt;&gt;"",W799&lt;&gt;"",X799&lt;&gt;"",Y799&lt;&gt;""),Z799&lt;&gt;"")," + ",""),IF(Z799&lt;&gt;"",Z799,""))," + "," + ",1))</f>
        <v>analog</v>
      </c>
      <c r="N799" t="str" s="108" cm="1">
        <f t="array" ref="N799">TRIM(SUBSTITUTE(CONCATENATE(IF(AA799&lt;&gt;"",AA799,""),IF(AND(AA799&lt;&gt;"",AB799&lt;&gt;"")," + ",""),IF(AB799&lt;&gt;"",AB799,""),IF(AND(OR(AA799&lt;&gt;"",AB799&lt;&gt;""),AC799&lt;&gt;"")," + ",""),IF(AC799&lt;&gt;"",AC799,""),IF(AND(OR(AA799&lt;&gt;"",AB799&lt;&gt;"",AC799&lt;&gt;""),AD799&lt;&gt;"")," + ",""),IF(AD799&lt;&gt;"",AD799,""),IF(AND(OR(AA799&lt;&gt;"",AB799&lt;&gt;"",AC799&lt;&gt;"",AD799&lt;&gt;""),AE799&lt;&gt;"")," + ",""),IF(AE799&lt;&gt;"",AE799,""),IF(AND(OR(AA799&lt;&gt;"",AB799&lt;&gt;"",AC799&lt;&gt;"",AD799&lt;&gt;"",AE799&lt;&gt;""),AF799&lt;&gt;"")," + ",""),IF(AF799&lt;&gt;"",AF799,""),IF(AND(OR(AA799&lt;&gt;"",AB799&lt;&gt;"",AC799&lt;&gt;"",AD799&lt;&gt;"",AE799&lt;&gt;"",AF799&lt;&gt;""),AG799&lt;&gt;"")," + ",""),IF(AG799&lt;&gt;"",AG799,""),IF(AND(OR(AA799&lt;&gt;"",AB799&lt;&gt;"",AC799&lt;&gt;"",AD799&lt;&gt;"",AE799&lt;&gt;"",AF799&lt;&gt;"",AG799&lt;&gt;""),AH799&lt;&gt;"")," + ",""),IF(AH799&lt;&gt;"",AH799,""),IF(AND(OR(AA799&lt;&gt;"",AB799&lt;&gt;"",AC799&lt;&gt;"",AD799&lt;&gt;"",AE799&lt;&gt;"",AF799&lt;&gt;"",AG799&lt;&gt;"",AH799&lt;&gt;""),AI799&lt;&gt;"")," + ",""),IF(AI799&lt;&gt;"",AI799,""),IF(AND(OR(AA799&lt;&gt;"",AB799&lt;&gt;"",AC799&lt;&gt;"",AD799&lt;&gt;"",AE799&lt;&gt;"",AF799&lt;&gt;"",AG799&lt;&gt;"",AH799&lt;&gt;"",AI799&lt;&gt;""),AJ799&lt;&gt;"")," + ",""),IF(AJ799&lt;&gt;"",AJ799,""))," + "," + ",1))</f>
      </c>
      <c r="O799" t="str" s="108" cm="1">
        <f t="array" ref="O799">TRIM(SUBSTITUTE(CONCATENATE(IF(AK799&lt;&gt;"",AK799,""),IF(AND(AK799&lt;&gt;"",AL799&lt;&gt;"")," + ",""),IF(AL799&lt;&gt;"",AL799,""),IF(AND(OR(AK799&lt;&gt;"",AL799&lt;&gt;""),AM799&lt;&gt;"")," + ",""),IF(AM799&lt;&gt;"",AM799,""),IF(AND(OR(AK799&lt;&gt;"",AL799&lt;&gt;"",AM799&lt;&gt;""),AN799&lt;&gt;"")," + ",""),IF(AN799&lt;&gt;"",AN799,""),IF(AND(OR(AK799&lt;&gt;"",AL799&lt;&gt;"",AM799&lt;&gt;"",AN799&lt;&gt;""),AO799&lt;&gt;"")," + ",""),IF(AO799&lt;&gt;"",AO799,""),IF(AND(OR(AK799&lt;&gt;"",AL799&lt;&gt;"",AM799&lt;&gt;"",AN799&lt;&gt;"",AO799&lt;&gt;""),AP799&lt;&gt;"")," + ",""),IF(AP799&lt;&gt;"",AP799,""),IF(AND(OR(AK799&lt;&gt;"",AL799&lt;&gt;"",AM799&lt;&gt;"",AN799&lt;&gt;"",AO799&lt;&gt;"",AP799&lt;&gt;""),AQ799&lt;&gt;"")," + ",""),IF(AQ799&lt;&gt;"",AQ799,""),IF(AND(OR(AK799&lt;&gt;"",AL799&lt;&gt;"",AM799&lt;&gt;"",AN799&lt;&gt;"",AO799&lt;&gt;"",AP799&lt;&gt;"",AQ799&lt;&gt;""),AR799&lt;&gt;"")," + ",""),IF(AR799&lt;&gt;"",AR799,""),IF(AND(OR(AK799&lt;&gt;"",AL799&lt;&gt;"",AM799&lt;&gt;"",AN799&lt;&gt;"",AO799&lt;&gt;"",AP799&lt;&gt;"",AQ799&lt;&gt;"",AR799&lt;&gt;""),AS799&lt;&gt;"")," + ",""),IF(AS799&lt;&gt;"",AS799,""),IF(AND(OR(AK799&lt;&gt;"",AL799&lt;&gt;"",AM799&lt;&gt;"",AN799&lt;&gt;"",AO799&lt;&gt;"",AP799&lt;&gt;"",AQ799&lt;&gt;"",AR799&lt;&gt;"",AS799&lt;&gt;""),AT799&lt;&gt;"")," + ",""),IF(AT799&lt;&gt;"",AT799,""))," + "," + ",1))</f>
      </c>
      <c r="P799" t="str" s="108" cm="1">
        <f t="array" ref="P799">TRIM(SUBSTITUTE(CONCATENATE(IF(AU799&lt;&gt;"",AU799,""),IF(AND(AU799&lt;&gt;"",AV799&lt;&gt;"")," + ",""),IF(AV799&lt;&gt;"",AV799,""),IF(AND(OR(AU799&lt;&gt;"",AV799&lt;&gt;""),AW799&lt;&gt;"")," + ",""),IF(AW799&lt;&gt;"",AW799,""),IF(AND(OR(AU799&lt;&gt;"",AV799&lt;&gt;"",AW799&lt;&gt;""),AX799&lt;&gt;"")," + ",""),IF(AX799&lt;&gt;"",AX799,""),IF(AND(OR(AU799&lt;&gt;"",AV799&lt;&gt;"",AW799&lt;&gt;"",AX799&lt;&gt;""),AY799&lt;&gt;"")," + ",""),IF(AY799&lt;&gt;"",AY799,""),IF(AND(OR(AU799&lt;&gt;"",AV799&lt;&gt;"",AW799&lt;&gt;"",AX799&lt;&gt;"",AY799&lt;&gt;""),AZ799&lt;&gt;"")," + ",""),IF(AZ799&lt;&gt;"",AZ799,""),IF(AND(OR(AU799&lt;&gt;"",AV799&lt;&gt;"",AW799&lt;&gt;"",AX799&lt;&gt;"",AY799&lt;&gt;"",AZ799&lt;&gt;""),BA799&lt;&gt;"")," + ",""),IF(BA799&lt;&gt;"",BA799,""),IF(AND(OR(AU799&lt;&gt;"",AV799&lt;&gt;"",AW799&lt;&gt;"",AX799&lt;&gt;"",AY799&lt;&gt;"",AZ799&lt;&gt;"",BA799&lt;&gt;""),BB799&lt;&gt;"")," + ",""),IF(BB799&lt;&gt;"",BB799,""),IF(AND(OR(AU799&lt;&gt;"",AV799&lt;&gt;"",AW799&lt;&gt;"",AX799&lt;&gt;"",AY799&lt;&gt;"",AZ799&lt;&gt;"",BA799&lt;&gt;"",BB799&lt;&gt;""),BC799&lt;&gt;"")," + ",""),IF(BC799&lt;&gt;"",BC799,""))," + "," + ",1))</f>
        <v>warm</v>
      </c>
      <c r="Q799" s="108"/>
      <c r="R799" s="108"/>
      <c r="S799" s="108"/>
      <c r="T799" t="s" s="109">
        <v>18</v>
      </c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8"/>
      <c r="AM799" s="108"/>
      <c r="AN799" s="108"/>
      <c r="AO799" s="108"/>
      <c r="AP799" s="108"/>
      <c r="AQ799" s="108"/>
      <c r="AR799" s="108"/>
      <c r="AS799" s="108"/>
      <c r="AT799" s="108"/>
      <c r="AU799" s="108"/>
      <c r="AV799" s="108"/>
      <c r="AW799" s="108"/>
      <c r="AX799" s="108"/>
      <c r="AY799" s="108"/>
      <c r="AZ799" s="108"/>
      <c r="BA799" s="108"/>
      <c r="BB799" t="s" s="109">
        <v>52</v>
      </c>
      <c r="BC799" s="108"/>
    </row>
    <row r="800" ht="17" customHeight="1">
      <c r="A800" s="3"/>
      <c r="B800" s="110">
        <v>34</v>
      </c>
      <c r="C800" s="111">
        <v>94</v>
      </c>
      <c r="D800" s="3"/>
      <c r="E800" s="64"/>
      <c r="F800" s="3"/>
      <c r="G800" s="3"/>
      <c r="H800" t="s" s="112">
        <v>1155</v>
      </c>
      <c r="I800" t="s" s="109">
        <v>1773</v>
      </c>
      <c r="J800" s="113"/>
      <c r="K800" t="str" s="108" cm="1">
        <f t="array" ref="K800">TRIM(SUBSTITUTE(CONCATENATE(IF(M800&lt;&gt;"",M800,""),IF(AND(M800&lt;&gt;"",N800&lt;&gt;"")," + ",""),IF(N800&lt;&gt;"",N800,""),IF(AND(OR(M800&lt;&gt;"",N800&lt;&gt;""),O800&lt;&gt;"")," + ",""),IF(O800&lt;&gt;"",O800,""),IF(AND(OR(M800&lt;&gt;"",N800&lt;&gt;"",O800&lt;&gt;""),P800&lt;&gt;"")," + ",""),IF(P800&lt;&gt;"",P800,""))," + "," + ",1))</f>
        <v>analog + warm</v>
      </c>
      <c r="L800" t="str" s="114" cm="1">
        <f t="array" ref="L800">"sendmidi dev "Osmose Port 2" cc 0 "&amp;$B800&amp;" pc "&amp;$C800</f>
        <v>sendmidi dev "Osmose Port 2" cc 0 34 pc 94</v>
      </c>
      <c r="M800" t="str" s="108" cm="1">
        <f t="array" ref="M800">TRIM(SUBSTITUTE(CONCATENATE(IF(Q800&lt;&gt;"",Q800,""),IF(AND(Q800&lt;&gt;"",R800&lt;&gt;"")," + ",""),IF(R800&lt;&gt;"",R800,""),IF(AND(OR(Q800&lt;&gt;"",R800&lt;&gt;""),S800&lt;&gt;"")," + ",""),IF(S800&lt;&gt;"",S800,""),IF(AND(OR(Q800&lt;&gt;"",R800&lt;&gt;"",S800&lt;&gt;""),T800&lt;&gt;"")," + ",""),IF(T800&lt;&gt;"",T800,""),IF(AND(OR(Q800&lt;&gt;"",R800&lt;&gt;"",S800&lt;&gt;"",T800&lt;&gt;""),U800&lt;&gt;"")," + ",""),IF(U800&lt;&gt;"",U800,""),IF(AND(OR(Q800&lt;&gt;"",R800&lt;&gt;"",S800&lt;&gt;"",T800&lt;&gt;"",U800&lt;&gt;""),V800&lt;&gt;"")," + ",""),IF(V800&lt;&gt;"",V800,""),IF(AND(OR(Q800&lt;&gt;"",R800&lt;&gt;"",S800&lt;&gt;"",T800&lt;&gt;"",U800&lt;&gt;"",V800&lt;&gt;""),W800&lt;&gt;"")," + ",""),IF(W800&lt;&gt;"",W800,""),IF(AND(OR(Q800&lt;&gt;"",R800&lt;&gt;"",S800&lt;&gt;"",T800&lt;&gt;"",U800&lt;&gt;"",V800&lt;&gt;"",W800&lt;&gt;""),X800&lt;&gt;"")," + ",""),IF(X800&lt;&gt;"",X800,""),IF(AND(OR(Q800&lt;&gt;"",R800&lt;&gt;"",S800&lt;&gt;"",T800&lt;&gt;"",U800&lt;&gt;"",V800&lt;&gt;"",W800&lt;&gt;"",X800&lt;&gt;""),Y800&lt;&gt;"")," + ",""),IF(Y800&lt;&gt;"",Y800,""),IF(AND(OR(Q800&lt;&gt;"",R800&lt;&gt;"",S800&lt;&gt;"",T800&lt;&gt;"",U800&lt;&gt;"",V800&lt;&gt;"",W800&lt;&gt;"",X800&lt;&gt;"",Y800&lt;&gt;""),Z800&lt;&gt;"")," + ",""),IF(Z800&lt;&gt;"",Z800,""))," + "," + ",1))</f>
        <v>analog</v>
      </c>
      <c r="N800" t="str" s="108" cm="1">
        <f t="array" ref="N800">TRIM(SUBSTITUTE(CONCATENATE(IF(AA800&lt;&gt;"",AA800,""),IF(AND(AA800&lt;&gt;"",AB800&lt;&gt;"")," + ",""),IF(AB800&lt;&gt;"",AB800,""),IF(AND(OR(AA800&lt;&gt;"",AB800&lt;&gt;""),AC800&lt;&gt;"")," + ",""),IF(AC800&lt;&gt;"",AC800,""),IF(AND(OR(AA800&lt;&gt;"",AB800&lt;&gt;"",AC800&lt;&gt;""),AD800&lt;&gt;"")," + ",""),IF(AD800&lt;&gt;"",AD800,""),IF(AND(OR(AA800&lt;&gt;"",AB800&lt;&gt;"",AC800&lt;&gt;"",AD800&lt;&gt;""),AE800&lt;&gt;"")," + ",""),IF(AE800&lt;&gt;"",AE800,""),IF(AND(OR(AA800&lt;&gt;"",AB800&lt;&gt;"",AC800&lt;&gt;"",AD800&lt;&gt;"",AE800&lt;&gt;""),AF800&lt;&gt;"")," + ",""),IF(AF800&lt;&gt;"",AF800,""),IF(AND(OR(AA800&lt;&gt;"",AB800&lt;&gt;"",AC800&lt;&gt;"",AD800&lt;&gt;"",AE800&lt;&gt;"",AF800&lt;&gt;""),AG800&lt;&gt;"")," + ",""),IF(AG800&lt;&gt;"",AG800,""),IF(AND(OR(AA800&lt;&gt;"",AB800&lt;&gt;"",AC800&lt;&gt;"",AD800&lt;&gt;"",AE800&lt;&gt;"",AF800&lt;&gt;"",AG800&lt;&gt;""),AH800&lt;&gt;"")," + ",""),IF(AH800&lt;&gt;"",AH800,""),IF(AND(OR(AA800&lt;&gt;"",AB800&lt;&gt;"",AC800&lt;&gt;"",AD800&lt;&gt;"",AE800&lt;&gt;"",AF800&lt;&gt;"",AG800&lt;&gt;"",AH800&lt;&gt;""),AI800&lt;&gt;"")," + ",""),IF(AI800&lt;&gt;"",AI800,""),IF(AND(OR(AA800&lt;&gt;"",AB800&lt;&gt;"",AC800&lt;&gt;"",AD800&lt;&gt;"",AE800&lt;&gt;"",AF800&lt;&gt;"",AG800&lt;&gt;"",AH800&lt;&gt;"",AI800&lt;&gt;""),AJ800&lt;&gt;"")," + ",""),IF(AJ800&lt;&gt;"",AJ800,""))," + "," + ",1))</f>
      </c>
      <c r="O800" t="str" s="108" cm="1">
        <f t="array" ref="O800">TRIM(SUBSTITUTE(CONCATENATE(IF(AK800&lt;&gt;"",AK800,""),IF(AND(AK800&lt;&gt;"",AL800&lt;&gt;"")," + ",""),IF(AL800&lt;&gt;"",AL800,""),IF(AND(OR(AK800&lt;&gt;"",AL800&lt;&gt;""),AM800&lt;&gt;"")," + ",""),IF(AM800&lt;&gt;"",AM800,""),IF(AND(OR(AK800&lt;&gt;"",AL800&lt;&gt;"",AM800&lt;&gt;""),AN800&lt;&gt;"")," + ",""),IF(AN800&lt;&gt;"",AN800,""),IF(AND(OR(AK800&lt;&gt;"",AL800&lt;&gt;"",AM800&lt;&gt;"",AN800&lt;&gt;""),AO800&lt;&gt;"")," + ",""),IF(AO800&lt;&gt;"",AO800,""),IF(AND(OR(AK800&lt;&gt;"",AL800&lt;&gt;"",AM800&lt;&gt;"",AN800&lt;&gt;"",AO800&lt;&gt;""),AP800&lt;&gt;"")," + ",""),IF(AP800&lt;&gt;"",AP800,""),IF(AND(OR(AK800&lt;&gt;"",AL800&lt;&gt;"",AM800&lt;&gt;"",AN800&lt;&gt;"",AO800&lt;&gt;"",AP800&lt;&gt;""),AQ800&lt;&gt;"")," + ",""),IF(AQ800&lt;&gt;"",AQ800,""),IF(AND(OR(AK800&lt;&gt;"",AL800&lt;&gt;"",AM800&lt;&gt;"",AN800&lt;&gt;"",AO800&lt;&gt;"",AP800&lt;&gt;"",AQ800&lt;&gt;""),AR800&lt;&gt;"")," + ",""),IF(AR800&lt;&gt;"",AR800,""),IF(AND(OR(AK800&lt;&gt;"",AL800&lt;&gt;"",AM800&lt;&gt;"",AN800&lt;&gt;"",AO800&lt;&gt;"",AP800&lt;&gt;"",AQ800&lt;&gt;"",AR800&lt;&gt;""),AS800&lt;&gt;"")," + ",""),IF(AS800&lt;&gt;"",AS800,""),IF(AND(OR(AK800&lt;&gt;"",AL800&lt;&gt;"",AM800&lt;&gt;"",AN800&lt;&gt;"",AO800&lt;&gt;"",AP800&lt;&gt;"",AQ800&lt;&gt;"",AR800&lt;&gt;"",AS800&lt;&gt;""),AT800&lt;&gt;"")," + ",""),IF(AT800&lt;&gt;"",AT800,""))," + "," + ",1))</f>
      </c>
      <c r="P800" t="str" s="108" cm="1">
        <f t="array" ref="P800">TRIM(SUBSTITUTE(CONCATENATE(IF(AU800&lt;&gt;"",AU800,""),IF(AND(AU800&lt;&gt;"",AV800&lt;&gt;"")," + ",""),IF(AV800&lt;&gt;"",AV800,""),IF(AND(OR(AU800&lt;&gt;"",AV800&lt;&gt;""),AW800&lt;&gt;"")," + ",""),IF(AW800&lt;&gt;"",AW800,""),IF(AND(OR(AU800&lt;&gt;"",AV800&lt;&gt;"",AW800&lt;&gt;""),AX800&lt;&gt;"")," + ",""),IF(AX800&lt;&gt;"",AX800,""),IF(AND(OR(AU800&lt;&gt;"",AV800&lt;&gt;"",AW800&lt;&gt;"",AX800&lt;&gt;""),AY800&lt;&gt;"")," + ",""),IF(AY800&lt;&gt;"",AY800,""),IF(AND(OR(AU800&lt;&gt;"",AV800&lt;&gt;"",AW800&lt;&gt;"",AX800&lt;&gt;"",AY800&lt;&gt;""),AZ800&lt;&gt;"")," + ",""),IF(AZ800&lt;&gt;"",AZ800,""),IF(AND(OR(AU800&lt;&gt;"",AV800&lt;&gt;"",AW800&lt;&gt;"",AX800&lt;&gt;"",AY800&lt;&gt;"",AZ800&lt;&gt;""),BA800&lt;&gt;"")," + ",""),IF(BA800&lt;&gt;"",BA800,""),IF(AND(OR(AU800&lt;&gt;"",AV800&lt;&gt;"",AW800&lt;&gt;"",AX800&lt;&gt;"",AY800&lt;&gt;"",AZ800&lt;&gt;"",BA800&lt;&gt;""),BB800&lt;&gt;"")," + ",""),IF(BB800&lt;&gt;"",BB800,""),IF(AND(OR(AU800&lt;&gt;"",AV800&lt;&gt;"",AW800&lt;&gt;"",AX800&lt;&gt;"",AY800&lt;&gt;"",AZ800&lt;&gt;"",BA800&lt;&gt;"",BB800&lt;&gt;""),BC800&lt;&gt;"")," + ",""),IF(BC800&lt;&gt;"",BC800,""))," + "," + ",1))</f>
        <v>warm</v>
      </c>
      <c r="Q800" s="108"/>
      <c r="R800" s="108"/>
      <c r="S800" s="108"/>
      <c r="T800" t="s" s="109">
        <v>18</v>
      </c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8"/>
      <c r="AM800" s="108"/>
      <c r="AN800" s="108"/>
      <c r="AO800" s="108"/>
      <c r="AP800" s="108"/>
      <c r="AQ800" s="108"/>
      <c r="AR800" s="108"/>
      <c r="AS800" s="108"/>
      <c r="AT800" s="108"/>
      <c r="AU800" s="108"/>
      <c r="AV800" s="108"/>
      <c r="AW800" s="108"/>
      <c r="AX800" s="108"/>
      <c r="AY800" s="108"/>
      <c r="AZ800" s="108"/>
      <c r="BA800" s="108"/>
      <c r="BB800" t="s" s="109">
        <v>52</v>
      </c>
      <c r="BC800" s="108"/>
    </row>
    <row r="801" ht="17" customHeight="1">
      <c r="A801" s="3"/>
      <c r="B801" s="110">
        <v>34</v>
      </c>
      <c r="C801" s="111">
        <v>95</v>
      </c>
      <c r="D801" s="3"/>
      <c r="E801" s="64"/>
      <c r="F801" s="3"/>
      <c r="G801" s="3"/>
      <c r="H801" t="s" s="112">
        <v>235</v>
      </c>
      <c r="I801" t="s" s="109">
        <v>1625</v>
      </c>
      <c r="J801" s="113"/>
      <c r="K801" t="str" s="108" cm="1">
        <f t="array" ref="K801">TRIM(SUBSTITUTE(CONCATENATE(IF(M801&lt;&gt;"",M801,""),IF(AND(M801&lt;&gt;"",N801&lt;&gt;"")," + ",""),IF(N801&lt;&gt;"",N801,""),IF(AND(OR(M801&lt;&gt;"",N801&lt;&gt;""),O801&lt;&gt;"")," + ",""),IF(O801&lt;&gt;"",O801,""),IF(AND(OR(M801&lt;&gt;"",N801&lt;&gt;"",O801&lt;&gt;""),P801&lt;&gt;"")," + ",""),IF(P801&lt;&gt;"",P801,""))," + "," + ",1))</f>
        <v>acoustic + clean + intimate</v>
      </c>
      <c r="L801" t="str" s="114" cm="1">
        <f t="array" ref="L801">"sendmidi dev "Osmose Port 2" cc 0 "&amp;$B801&amp;" pc "&amp;$C801</f>
        <v>sendmidi dev "Osmose Port 2" cc 0 34 pc 95</v>
      </c>
      <c r="M801" t="str" s="108" cm="1">
        <f t="array" ref="M801">TRIM(SUBSTITUTE(CONCATENATE(IF(Q801&lt;&gt;"",Q801,""),IF(AND(Q801&lt;&gt;"",R801&lt;&gt;"")," + ",""),IF(R801&lt;&gt;"",R801,""),IF(AND(OR(Q801&lt;&gt;"",R801&lt;&gt;""),S801&lt;&gt;"")," + ",""),IF(S801&lt;&gt;"",S801,""),IF(AND(OR(Q801&lt;&gt;"",R801&lt;&gt;"",S801&lt;&gt;""),T801&lt;&gt;"")," + ",""),IF(T801&lt;&gt;"",T801,""),IF(AND(OR(Q801&lt;&gt;"",R801&lt;&gt;"",S801&lt;&gt;"",T801&lt;&gt;""),U801&lt;&gt;"")," + ",""),IF(U801&lt;&gt;"",U801,""),IF(AND(OR(Q801&lt;&gt;"",R801&lt;&gt;"",S801&lt;&gt;"",T801&lt;&gt;"",U801&lt;&gt;""),V801&lt;&gt;"")," + ",""),IF(V801&lt;&gt;"",V801,""),IF(AND(OR(Q801&lt;&gt;"",R801&lt;&gt;"",S801&lt;&gt;"",T801&lt;&gt;"",U801&lt;&gt;"",V801&lt;&gt;""),W801&lt;&gt;"")," + ",""),IF(W801&lt;&gt;"",W801,""),IF(AND(OR(Q801&lt;&gt;"",R801&lt;&gt;"",S801&lt;&gt;"",T801&lt;&gt;"",U801&lt;&gt;"",V801&lt;&gt;"",W801&lt;&gt;""),X801&lt;&gt;"")," + ",""),IF(X801&lt;&gt;"",X801,""),IF(AND(OR(Q801&lt;&gt;"",R801&lt;&gt;"",S801&lt;&gt;"",T801&lt;&gt;"",U801&lt;&gt;"",V801&lt;&gt;"",W801&lt;&gt;"",X801&lt;&gt;""),Y801&lt;&gt;"")," + ",""),IF(Y801&lt;&gt;"",Y801,""),IF(AND(OR(Q801&lt;&gt;"",R801&lt;&gt;"",S801&lt;&gt;"",T801&lt;&gt;"",U801&lt;&gt;"",V801&lt;&gt;"",W801&lt;&gt;"",X801&lt;&gt;"",Y801&lt;&gt;""),Z801&lt;&gt;"")," + ",""),IF(Z801&lt;&gt;"",Z801,""))," + "," + ",1))</f>
        <v>acoustic + clean</v>
      </c>
      <c r="N801" t="str" s="108" cm="1">
        <f t="array" ref="N801">TRIM(SUBSTITUTE(CONCATENATE(IF(AA801&lt;&gt;"",AA801,""),IF(AND(AA801&lt;&gt;"",AB801&lt;&gt;"")," + ",""),IF(AB801&lt;&gt;"",AB801,""),IF(AND(OR(AA801&lt;&gt;"",AB801&lt;&gt;""),AC801&lt;&gt;"")," + ",""),IF(AC801&lt;&gt;"",AC801,""),IF(AND(OR(AA801&lt;&gt;"",AB801&lt;&gt;"",AC801&lt;&gt;""),AD801&lt;&gt;"")," + ",""),IF(AD801&lt;&gt;"",AD801,""),IF(AND(OR(AA801&lt;&gt;"",AB801&lt;&gt;"",AC801&lt;&gt;"",AD801&lt;&gt;""),AE801&lt;&gt;"")," + ",""),IF(AE801&lt;&gt;"",AE801,""),IF(AND(OR(AA801&lt;&gt;"",AB801&lt;&gt;"",AC801&lt;&gt;"",AD801&lt;&gt;"",AE801&lt;&gt;""),AF801&lt;&gt;"")," + ",""),IF(AF801&lt;&gt;"",AF801,""),IF(AND(OR(AA801&lt;&gt;"",AB801&lt;&gt;"",AC801&lt;&gt;"",AD801&lt;&gt;"",AE801&lt;&gt;"",AF801&lt;&gt;""),AG801&lt;&gt;"")," + ",""),IF(AG801&lt;&gt;"",AG801,""),IF(AND(OR(AA801&lt;&gt;"",AB801&lt;&gt;"",AC801&lt;&gt;"",AD801&lt;&gt;"",AE801&lt;&gt;"",AF801&lt;&gt;"",AG801&lt;&gt;""),AH801&lt;&gt;"")," + ",""),IF(AH801&lt;&gt;"",AH801,""),IF(AND(OR(AA801&lt;&gt;"",AB801&lt;&gt;"",AC801&lt;&gt;"",AD801&lt;&gt;"",AE801&lt;&gt;"",AF801&lt;&gt;"",AG801&lt;&gt;"",AH801&lt;&gt;""),AI801&lt;&gt;"")," + ",""),IF(AI801&lt;&gt;"",AI801,""),IF(AND(OR(AA801&lt;&gt;"",AB801&lt;&gt;"",AC801&lt;&gt;"",AD801&lt;&gt;"",AE801&lt;&gt;"",AF801&lt;&gt;"",AG801&lt;&gt;"",AH801&lt;&gt;"",AI801&lt;&gt;""),AJ801&lt;&gt;"")," + ",""),IF(AJ801&lt;&gt;"",AJ801,""))," + "," + ",1))</f>
        <v>intimate</v>
      </c>
      <c r="O801" t="str" s="108" cm="1">
        <f t="array" ref="O801">TRIM(SUBSTITUTE(CONCATENATE(IF(AK801&lt;&gt;"",AK801,""),IF(AND(AK801&lt;&gt;"",AL801&lt;&gt;"")," + ",""),IF(AL801&lt;&gt;"",AL801,""),IF(AND(OR(AK801&lt;&gt;"",AL801&lt;&gt;""),AM801&lt;&gt;"")," + ",""),IF(AM801&lt;&gt;"",AM801,""),IF(AND(OR(AK801&lt;&gt;"",AL801&lt;&gt;"",AM801&lt;&gt;""),AN801&lt;&gt;"")," + ",""),IF(AN801&lt;&gt;"",AN801,""),IF(AND(OR(AK801&lt;&gt;"",AL801&lt;&gt;"",AM801&lt;&gt;"",AN801&lt;&gt;""),AO801&lt;&gt;"")," + ",""),IF(AO801&lt;&gt;"",AO801,""),IF(AND(OR(AK801&lt;&gt;"",AL801&lt;&gt;"",AM801&lt;&gt;"",AN801&lt;&gt;"",AO801&lt;&gt;""),AP801&lt;&gt;"")," + ",""),IF(AP801&lt;&gt;"",AP801,""),IF(AND(OR(AK801&lt;&gt;"",AL801&lt;&gt;"",AM801&lt;&gt;"",AN801&lt;&gt;"",AO801&lt;&gt;"",AP801&lt;&gt;""),AQ801&lt;&gt;"")," + ",""),IF(AQ801&lt;&gt;"",AQ801,""),IF(AND(OR(AK801&lt;&gt;"",AL801&lt;&gt;"",AM801&lt;&gt;"",AN801&lt;&gt;"",AO801&lt;&gt;"",AP801&lt;&gt;"",AQ801&lt;&gt;""),AR801&lt;&gt;"")," + ",""),IF(AR801&lt;&gt;"",AR801,""),IF(AND(OR(AK801&lt;&gt;"",AL801&lt;&gt;"",AM801&lt;&gt;"",AN801&lt;&gt;"",AO801&lt;&gt;"",AP801&lt;&gt;"",AQ801&lt;&gt;"",AR801&lt;&gt;""),AS801&lt;&gt;"")," + ",""),IF(AS801&lt;&gt;"",AS801,""),IF(AND(OR(AK801&lt;&gt;"",AL801&lt;&gt;"",AM801&lt;&gt;"",AN801&lt;&gt;"",AO801&lt;&gt;"",AP801&lt;&gt;"",AQ801&lt;&gt;"",AR801&lt;&gt;"",AS801&lt;&gt;""),AT801&lt;&gt;"")," + ",""),IF(AT801&lt;&gt;"",AT801,""))," + "," + ",1))</f>
      </c>
      <c r="P801" t="str" s="108" cm="1">
        <f t="array" ref="P801">TRIM(SUBSTITUTE(CONCATENATE(IF(AU801&lt;&gt;"",AU801,""),IF(AND(AU801&lt;&gt;"",AV801&lt;&gt;"")," + ",""),IF(AV801&lt;&gt;"",AV801,""),IF(AND(OR(AU801&lt;&gt;"",AV801&lt;&gt;""),AW801&lt;&gt;"")," + ",""),IF(AW801&lt;&gt;"",AW801,""),IF(AND(OR(AU801&lt;&gt;"",AV801&lt;&gt;"",AW801&lt;&gt;""),AX801&lt;&gt;"")," + ",""),IF(AX801&lt;&gt;"",AX801,""),IF(AND(OR(AU801&lt;&gt;"",AV801&lt;&gt;"",AW801&lt;&gt;"",AX801&lt;&gt;""),AY801&lt;&gt;"")," + ",""),IF(AY801&lt;&gt;"",AY801,""),IF(AND(OR(AU801&lt;&gt;"",AV801&lt;&gt;"",AW801&lt;&gt;"",AX801&lt;&gt;"",AY801&lt;&gt;""),AZ801&lt;&gt;"")," + ",""),IF(AZ801&lt;&gt;"",AZ801,""),IF(AND(OR(AU801&lt;&gt;"",AV801&lt;&gt;"",AW801&lt;&gt;"",AX801&lt;&gt;"",AY801&lt;&gt;"",AZ801&lt;&gt;""),BA801&lt;&gt;"")," + ",""),IF(BA801&lt;&gt;"",BA801,""),IF(AND(OR(AU801&lt;&gt;"",AV801&lt;&gt;"",AW801&lt;&gt;"",AX801&lt;&gt;"",AY801&lt;&gt;"",AZ801&lt;&gt;"",BA801&lt;&gt;""),BB801&lt;&gt;"")," + ",""),IF(BB801&lt;&gt;"",BB801,""),IF(AND(OR(AU801&lt;&gt;"",AV801&lt;&gt;"",AW801&lt;&gt;"",AX801&lt;&gt;"",AY801&lt;&gt;"",AZ801&lt;&gt;"",BA801&lt;&gt;"",BB801&lt;&gt;""),BC801&lt;&gt;"")," + ",""),IF(BC801&lt;&gt;"",BC801,""))," + "," + ",1))</f>
      </c>
      <c r="Q801" t="s" s="109">
        <v>15</v>
      </c>
      <c r="R801" s="108"/>
      <c r="S801" s="108"/>
      <c r="T801" s="108"/>
      <c r="U801" s="108"/>
      <c r="V801" s="108"/>
      <c r="W801" s="108"/>
      <c r="X801" s="108"/>
      <c r="Y801" t="s" s="109">
        <v>23</v>
      </c>
      <c r="Z801" s="108"/>
      <c r="AA801" s="108"/>
      <c r="AB801" s="108"/>
      <c r="AC801" s="108"/>
      <c r="AD801" s="108"/>
      <c r="AE801" s="108"/>
      <c r="AF801" s="109"/>
      <c r="AG801" s="108"/>
      <c r="AH801" s="108"/>
      <c r="AI801" s="108"/>
      <c r="AJ801" t="s" s="109">
        <v>485</v>
      </c>
      <c r="AK801" s="108"/>
      <c r="AL801" s="108"/>
      <c r="AM801" s="108"/>
      <c r="AN801" s="108"/>
      <c r="AO801" s="108"/>
      <c r="AP801" s="108"/>
      <c r="AQ801" s="108"/>
      <c r="AR801" s="108"/>
      <c r="AS801" s="108"/>
      <c r="AT801" s="108"/>
      <c r="AU801" s="108"/>
      <c r="AV801" s="108"/>
      <c r="AW801" s="108"/>
      <c r="AX801" s="108"/>
      <c r="AY801" s="108"/>
      <c r="AZ801" s="108"/>
      <c r="BA801" s="108"/>
      <c r="BB801" s="108"/>
      <c r="BC801" s="108"/>
    </row>
    <row r="802" ht="17" customHeight="1">
      <c r="A802" s="3"/>
      <c r="B802" s="115">
        <v>34</v>
      </c>
      <c r="C802" s="116">
        <v>96</v>
      </c>
      <c r="D802" s="3"/>
      <c r="E802" s="64"/>
      <c r="F802" s="3"/>
      <c r="G802" s="3"/>
      <c r="H802" t="s" s="117">
        <v>1155</v>
      </c>
      <c r="I802" t="s" s="118">
        <v>1775</v>
      </c>
      <c r="J802" s="113"/>
      <c r="K802" t="str" s="119" cm="1">
        <f t="array" ref="K802">TRIM(SUBSTITUTE(CONCATENATE(IF(M802&lt;&gt;"",M802,""),IF(AND(M802&lt;&gt;"",N802&lt;&gt;"")," + ",""),IF(N802&lt;&gt;"",N802,""),IF(AND(OR(M802&lt;&gt;"",N802&lt;&gt;""),O802&lt;&gt;"")," + ",""),IF(O802&lt;&gt;"",O802,""),IF(AND(OR(M802&lt;&gt;"",N802&lt;&gt;"",O802&lt;&gt;""),P802&lt;&gt;"")," + ",""),IF(P802&lt;&gt;"",P802,""))," + "," + ",1))</f>
        <v>airy + layered + vocal</v>
      </c>
      <c r="L802" t="str" s="120" cm="1">
        <f t="array" ref="L802">"sendmidi dev "Osmose Port 2" cc 0 "&amp;$B802&amp;" pc "&amp;$C802</f>
        <v>sendmidi dev "Osmose Port 2" cc 0 34 pc 96</v>
      </c>
      <c r="M802" t="str" s="119" cm="1">
        <f t="array" ref="M802">TRIM(SUBSTITUTE(CONCATENATE(IF(Q802&lt;&gt;"",Q802,""),IF(AND(Q802&lt;&gt;"",R802&lt;&gt;"")," + ",""),IF(R802&lt;&gt;"",R802,""),IF(AND(OR(Q802&lt;&gt;"",R802&lt;&gt;""),S802&lt;&gt;"")," + ",""),IF(S802&lt;&gt;"",S802,""),IF(AND(OR(Q802&lt;&gt;"",R802&lt;&gt;"",S802&lt;&gt;""),T802&lt;&gt;"")," + ",""),IF(T802&lt;&gt;"",T802,""),IF(AND(OR(Q802&lt;&gt;"",R802&lt;&gt;"",S802&lt;&gt;"",T802&lt;&gt;""),U802&lt;&gt;"")," + ",""),IF(U802&lt;&gt;"",U802,""),IF(AND(OR(Q802&lt;&gt;"",R802&lt;&gt;"",S802&lt;&gt;"",T802&lt;&gt;"",U802&lt;&gt;""),V802&lt;&gt;"")," + ",""),IF(V802&lt;&gt;"",V802,""),IF(AND(OR(Q802&lt;&gt;"",R802&lt;&gt;"",S802&lt;&gt;"",T802&lt;&gt;"",U802&lt;&gt;"",V802&lt;&gt;""),W802&lt;&gt;"")," + ",""),IF(W802&lt;&gt;"",W802,""),IF(AND(OR(Q802&lt;&gt;"",R802&lt;&gt;"",S802&lt;&gt;"",T802&lt;&gt;"",U802&lt;&gt;"",V802&lt;&gt;"",W802&lt;&gt;""),X802&lt;&gt;"")," + ",""),IF(X802&lt;&gt;"",X802,""),IF(AND(OR(Q802&lt;&gt;"",R802&lt;&gt;"",S802&lt;&gt;"",T802&lt;&gt;"",U802&lt;&gt;"",V802&lt;&gt;"",W802&lt;&gt;"",X802&lt;&gt;""),Y802&lt;&gt;"")," + ",""),IF(Y802&lt;&gt;"",Y802,""),IF(AND(OR(Q802&lt;&gt;"",R802&lt;&gt;"",S802&lt;&gt;"",T802&lt;&gt;"",U802&lt;&gt;"",V802&lt;&gt;"",W802&lt;&gt;"",X802&lt;&gt;"",Y802&lt;&gt;""),Z802&lt;&gt;"")," + ",""),IF(Z802&lt;&gt;"",Z802,""))," + "," + ",1))</f>
        <v>airy</v>
      </c>
      <c r="N802" t="str" s="119" cm="1">
        <f t="array" ref="N802">TRIM(SUBSTITUTE(CONCATENATE(IF(AA802&lt;&gt;"",AA802,""),IF(AND(AA802&lt;&gt;"",AB802&lt;&gt;"")," + ",""),IF(AB802&lt;&gt;"",AB802,""),IF(AND(OR(AA802&lt;&gt;"",AB802&lt;&gt;""),AC802&lt;&gt;"")," + ",""),IF(AC802&lt;&gt;"",AC802,""),IF(AND(OR(AA802&lt;&gt;"",AB802&lt;&gt;"",AC802&lt;&gt;""),AD802&lt;&gt;"")," + ",""),IF(AD802&lt;&gt;"",AD802,""),IF(AND(OR(AA802&lt;&gt;"",AB802&lt;&gt;"",AC802&lt;&gt;"",AD802&lt;&gt;""),AE802&lt;&gt;"")," + ",""),IF(AE802&lt;&gt;"",AE802,""),IF(AND(OR(AA802&lt;&gt;"",AB802&lt;&gt;"",AC802&lt;&gt;"",AD802&lt;&gt;"",AE802&lt;&gt;""),AF802&lt;&gt;"")," + ",""),IF(AF802&lt;&gt;"",AF802,""),IF(AND(OR(AA802&lt;&gt;"",AB802&lt;&gt;"",AC802&lt;&gt;"",AD802&lt;&gt;"",AE802&lt;&gt;"",AF802&lt;&gt;""),AG802&lt;&gt;"")," + ",""),IF(AG802&lt;&gt;"",AG802,""),IF(AND(OR(AA802&lt;&gt;"",AB802&lt;&gt;"",AC802&lt;&gt;"",AD802&lt;&gt;"",AE802&lt;&gt;"",AF802&lt;&gt;"",AG802&lt;&gt;""),AH802&lt;&gt;"")," + ",""),IF(AH802&lt;&gt;"",AH802,""),IF(AND(OR(AA802&lt;&gt;"",AB802&lt;&gt;"",AC802&lt;&gt;"",AD802&lt;&gt;"",AE802&lt;&gt;"",AF802&lt;&gt;"",AG802&lt;&gt;"",AH802&lt;&gt;""),AI802&lt;&gt;"")," + ",""),IF(AI802&lt;&gt;"",AI802,""),IF(AND(OR(AA802&lt;&gt;"",AB802&lt;&gt;"",AC802&lt;&gt;"",AD802&lt;&gt;"",AE802&lt;&gt;"",AF802&lt;&gt;"",AG802&lt;&gt;"",AH802&lt;&gt;"",AI802&lt;&gt;""),AJ802&lt;&gt;"")," + ",""),IF(AJ802&lt;&gt;"",AJ802,""))," + "," + ",1))</f>
      </c>
      <c r="O802" t="str" s="119" cm="1">
        <f t="array" ref="O802">TRIM(SUBSTITUTE(CONCATENATE(IF(AK802&lt;&gt;"",AK802,""),IF(AND(AK802&lt;&gt;"",AL802&lt;&gt;"")," + ",""),IF(AL802&lt;&gt;"",AL802,""),IF(AND(OR(AK802&lt;&gt;"",AL802&lt;&gt;""),AM802&lt;&gt;"")," + ",""),IF(AM802&lt;&gt;"",AM802,""),IF(AND(OR(AK802&lt;&gt;"",AL802&lt;&gt;"",AM802&lt;&gt;""),AN802&lt;&gt;"")," + ",""),IF(AN802&lt;&gt;"",AN802,""),IF(AND(OR(AK802&lt;&gt;"",AL802&lt;&gt;"",AM802&lt;&gt;"",AN802&lt;&gt;""),AO802&lt;&gt;"")," + ",""),IF(AO802&lt;&gt;"",AO802,""),IF(AND(OR(AK802&lt;&gt;"",AL802&lt;&gt;"",AM802&lt;&gt;"",AN802&lt;&gt;"",AO802&lt;&gt;""),AP802&lt;&gt;"")," + ",""),IF(AP802&lt;&gt;"",AP802,""),IF(AND(OR(AK802&lt;&gt;"",AL802&lt;&gt;"",AM802&lt;&gt;"",AN802&lt;&gt;"",AO802&lt;&gt;"",AP802&lt;&gt;""),AQ802&lt;&gt;"")," + ",""),IF(AQ802&lt;&gt;"",AQ802,""),IF(AND(OR(AK802&lt;&gt;"",AL802&lt;&gt;"",AM802&lt;&gt;"",AN802&lt;&gt;"",AO802&lt;&gt;"",AP802&lt;&gt;"",AQ802&lt;&gt;""),AR802&lt;&gt;"")," + ",""),IF(AR802&lt;&gt;"",AR802,""),IF(AND(OR(AK802&lt;&gt;"",AL802&lt;&gt;"",AM802&lt;&gt;"",AN802&lt;&gt;"",AO802&lt;&gt;"",AP802&lt;&gt;"",AQ802&lt;&gt;"",AR802&lt;&gt;""),AS802&lt;&gt;"")," + ",""),IF(AS802&lt;&gt;"",AS802,""),IF(AND(OR(AK802&lt;&gt;"",AL802&lt;&gt;"",AM802&lt;&gt;"",AN802&lt;&gt;"",AO802&lt;&gt;"",AP802&lt;&gt;"",AQ802&lt;&gt;"",AR802&lt;&gt;"",AS802&lt;&gt;""),AT802&lt;&gt;"")," + ",""),IF(AT802&lt;&gt;"",AT802,""))," + "," + ",1))</f>
        <v>layered</v>
      </c>
      <c r="P802" t="str" s="119" cm="1">
        <f t="array" ref="P802">TRIM(SUBSTITUTE(CONCATENATE(IF(AU802&lt;&gt;"",AU802,""),IF(AND(AU802&lt;&gt;"",AV802&lt;&gt;"")," + ",""),IF(AV802&lt;&gt;"",AV802,""),IF(AND(OR(AU802&lt;&gt;"",AV802&lt;&gt;""),AW802&lt;&gt;"")," + ",""),IF(AW802&lt;&gt;"",AW802,""),IF(AND(OR(AU802&lt;&gt;"",AV802&lt;&gt;"",AW802&lt;&gt;""),AX802&lt;&gt;"")," + ",""),IF(AX802&lt;&gt;"",AX802,""),IF(AND(OR(AU802&lt;&gt;"",AV802&lt;&gt;"",AW802&lt;&gt;"",AX802&lt;&gt;""),AY802&lt;&gt;"")," + ",""),IF(AY802&lt;&gt;"",AY802,""),IF(AND(OR(AU802&lt;&gt;"",AV802&lt;&gt;"",AW802&lt;&gt;"",AX802&lt;&gt;"",AY802&lt;&gt;""),AZ802&lt;&gt;"")," + ",""),IF(AZ802&lt;&gt;"",AZ802,""),IF(AND(OR(AU802&lt;&gt;"",AV802&lt;&gt;"",AW802&lt;&gt;"",AX802&lt;&gt;"",AY802&lt;&gt;"",AZ802&lt;&gt;""),BA802&lt;&gt;"")," + ",""),IF(BA802&lt;&gt;"",BA802,""),IF(AND(OR(AU802&lt;&gt;"",AV802&lt;&gt;"",AW802&lt;&gt;"",AX802&lt;&gt;"",AY802&lt;&gt;"",AZ802&lt;&gt;"",BA802&lt;&gt;""),BB802&lt;&gt;"")," + ",""),IF(BB802&lt;&gt;"",BB802,""),IF(AND(OR(AU802&lt;&gt;"",AV802&lt;&gt;"",AW802&lt;&gt;"",AX802&lt;&gt;"",AY802&lt;&gt;"",AZ802&lt;&gt;"",BA802&lt;&gt;"",BB802&lt;&gt;""),BC802&lt;&gt;"")," + ",""),IF(BC802&lt;&gt;"",BC802,""))," + "," + ",1))</f>
        <v>vocal</v>
      </c>
      <c r="Q802" s="119"/>
      <c r="R802" s="119"/>
      <c r="S802" t="s" s="118">
        <v>17</v>
      </c>
      <c r="T802" s="119"/>
      <c r="U802" s="119"/>
      <c r="V802" s="119"/>
      <c r="W802" s="119"/>
      <c r="X802" s="119"/>
      <c r="Y802" s="119"/>
      <c r="Z802" s="119"/>
      <c r="AA802" s="119"/>
      <c r="AB802" s="119"/>
      <c r="AC802" s="119"/>
      <c r="AD802" s="119"/>
      <c r="AE802" s="119"/>
      <c r="AF802" s="119"/>
      <c r="AG802" s="119"/>
      <c r="AH802" s="119"/>
      <c r="AI802" s="119"/>
      <c r="AJ802" s="119"/>
      <c r="AK802" t="s" s="118">
        <v>35</v>
      </c>
      <c r="AL802" s="119"/>
      <c r="AM802" s="119"/>
      <c r="AN802" s="119"/>
      <c r="AO802" s="119"/>
      <c r="AP802" s="119"/>
      <c r="AQ802" s="119"/>
      <c r="AR802" s="119"/>
      <c r="AS802" s="119"/>
      <c r="AT802" s="119"/>
      <c r="AU802" s="119"/>
      <c r="AV802" s="119"/>
      <c r="AW802" s="119"/>
      <c r="AX802" s="119"/>
      <c r="AY802" s="119"/>
      <c r="AZ802" s="119"/>
      <c r="BA802" t="s" s="118">
        <v>51</v>
      </c>
      <c r="BB802" s="119"/>
      <c r="BC802" s="119"/>
    </row>
    <row r="803" ht="15.35" customHeight="1">
      <c r="A803" s="3"/>
      <c r="B803" s="5"/>
      <c r="C803" s="5"/>
      <c r="D803" s="5"/>
      <c r="E803" s="64"/>
      <c r="F803" s="3"/>
      <c r="G803" s="3"/>
      <c r="H803" s="5"/>
      <c r="I803" s="5"/>
      <c r="J803" s="3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</row>
    <row r="804" ht="15.35" customHeight="1">
      <c r="A804" s="66"/>
      <c r="B804" s="134"/>
      <c r="C804" s="135"/>
      <c r="D804" s="135"/>
      <c r="E804" s="133"/>
      <c r="F804" s="113"/>
      <c r="G804" s="113"/>
      <c r="H804" s="135"/>
      <c r="I804" s="135"/>
      <c r="J804" s="113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  <c r="AA804" s="135"/>
      <c r="AB804" s="135"/>
      <c r="AC804" s="135"/>
      <c r="AD804" s="135"/>
      <c r="AE804" s="135"/>
      <c r="AF804" s="135"/>
      <c r="AG804" s="135"/>
      <c r="AH804" s="135"/>
      <c r="AI804" s="135"/>
      <c r="AJ804" s="135"/>
      <c r="AK804" s="135"/>
      <c r="AL804" s="135"/>
      <c r="AM804" s="135"/>
      <c r="AN804" s="135"/>
      <c r="AO804" s="135"/>
      <c r="AP804" s="135"/>
      <c r="AQ804" s="135"/>
      <c r="AR804" s="135"/>
      <c r="AS804" s="135"/>
      <c r="AT804" s="135"/>
      <c r="AU804" s="135"/>
      <c r="AV804" s="135"/>
      <c r="AW804" s="135"/>
      <c r="AX804" s="135"/>
      <c r="AY804" s="135"/>
      <c r="AZ804" s="135"/>
      <c r="BA804" s="135"/>
      <c r="BB804" s="135"/>
      <c r="BC804" s="135"/>
    </row>
    <row r="805" ht="9" customHeight="1">
      <c r="A805" s="3"/>
      <c r="B805" s="4"/>
      <c r="C805" s="5"/>
      <c r="D805" s="5"/>
      <c r="E805" s="64"/>
      <c r="F805" s="3"/>
      <c r="G805" s="3"/>
      <c r="H805" s="5"/>
      <c r="I805" s="5"/>
      <c r="J805" s="3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</row>
    <row r="806" ht="20.5" customHeight="1">
      <c r="A806" s="3"/>
      <c r="B806" t="s" s="8">
        <v>1630</v>
      </c>
      <c r="C806" s="5"/>
      <c r="D806" s="5"/>
      <c r="E806" s="64"/>
      <c r="F806" s="3"/>
      <c r="G806" s="3"/>
      <c r="H806" s="5"/>
      <c r="I806" s="5"/>
      <c r="J806" s="3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</row>
    <row r="807" ht="9" customHeight="1">
      <c r="A807" s="3"/>
      <c r="B807" s="5"/>
      <c r="C807" s="5"/>
      <c r="D807" s="5"/>
      <c r="E807" s="64"/>
      <c r="F807" s="3"/>
      <c r="G807" s="3"/>
      <c r="H807" s="5"/>
      <c r="I807" s="5"/>
      <c r="J807" s="3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</row>
    <row r="808" ht="17" customHeight="1">
      <c r="A808" s="3"/>
      <c r="B808" t="s" s="9">
        <v>2</v>
      </c>
      <c r="C808" s="5"/>
      <c r="D808" s="3"/>
      <c r="E808" s="64"/>
      <c r="F808" s="3"/>
      <c r="G808" s="3"/>
      <c r="H808" s="5"/>
      <c r="I808" s="5"/>
      <c r="J808" s="3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</row>
    <row r="809" ht="17" customHeight="1">
      <c r="A809" s="3"/>
      <c r="B809" t="s" s="10">
        <v>4</v>
      </c>
      <c r="C809" t="s" s="11">
        <v>5</v>
      </c>
      <c r="D809" s="3"/>
      <c r="E809" s="64"/>
      <c r="F809" s="3"/>
      <c r="G809" s="3"/>
      <c r="H809" s="3"/>
      <c r="I809" t="s" s="12">
        <v>7</v>
      </c>
      <c r="J809" s="3"/>
      <c r="K809" t="s" s="13">
        <v>9</v>
      </c>
      <c r="L809" t="s" s="13">
        <v>10</v>
      </c>
      <c r="M809" t="s" s="13">
        <v>11</v>
      </c>
      <c r="N809" t="s" s="13">
        <v>12</v>
      </c>
      <c r="O809" t="s" s="13">
        <v>13</v>
      </c>
      <c r="P809" t="s" s="13">
        <v>14</v>
      </c>
      <c r="Q809" t="s" s="14">
        <v>15</v>
      </c>
      <c r="R809" t="s" s="15">
        <v>16</v>
      </c>
      <c r="S809" t="s" s="12">
        <v>17</v>
      </c>
      <c r="T809" t="s" s="12">
        <v>18</v>
      </c>
      <c r="U809" t="s" s="12">
        <v>19</v>
      </c>
      <c r="V809" t="s" s="12">
        <v>20</v>
      </c>
      <c r="W809" t="s" s="12">
        <v>21</v>
      </c>
      <c r="X809" t="s" s="12">
        <v>22</v>
      </c>
      <c r="Y809" t="s" s="12">
        <v>23</v>
      </c>
      <c r="Z809" t="s" s="12">
        <v>24</v>
      </c>
      <c r="AA809" t="s" s="12">
        <v>25</v>
      </c>
      <c r="AB809" t="s" s="12">
        <v>26</v>
      </c>
      <c r="AC809" t="s" s="12">
        <v>27</v>
      </c>
      <c r="AD809" t="s" s="12">
        <v>28</v>
      </c>
      <c r="AE809" t="s" s="12">
        <v>29</v>
      </c>
      <c r="AF809" t="s" s="12">
        <v>30</v>
      </c>
      <c r="AG809" t="s" s="12">
        <v>31</v>
      </c>
      <c r="AH809" t="s" s="12">
        <v>32</v>
      </c>
      <c r="AI809" t="s" s="12">
        <v>33</v>
      </c>
      <c r="AJ809" t="s" s="12">
        <v>34</v>
      </c>
      <c r="AK809" t="s" s="12">
        <v>35</v>
      </c>
      <c r="AL809" t="s" s="12">
        <v>36</v>
      </c>
      <c r="AM809" t="s" s="12">
        <v>37</v>
      </c>
      <c r="AN809" t="s" s="12">
        <v>38</v>
      </c>
      <c r="AO809" t="s" s="12">
        <v>39</v>
      </c>
      <c r="AP809" t="s" s="12">
        <v>40</v>
      </c>
      <c r="AQ809" t="s" s="12">
        <v>41</v>
      </c>
      <c r="AR809" t="s" s="12">
        <v>42</v>
      </c>
      <c r="AS809" t="s" s="12">
        <v>43</v>
      </c>
      <c r="AT809" t="s" s="12">
        <v>44</v>
      </c>
      <c r="AU809" t="s" s="12">
        <v>45</v>
      </c>
      <c r="AV809" t="s" s="12">
        <v>46</v>
      </c>
      <c r="AW809" t="s" s="12">
        <v>47</v>
      </c>
      <c r="AX809" t="s" s="12">
        <v>48</v>
      </c>
      <c r="AY809" t="s" s="12">
        <v>49</v>
      </c>
      <c r="AZ809" t="s" s="12">
        <v>50</v>
      </c>
      <c r="BA809" t="s" s="12">
        <v>51</v>
      </c>
      <c r="BB809" t="s" s="12">
        <v>52</v>
      </c>
      <c r="BC809" t="s" s="12">
        <v>53</v>
      </c>
    </row>
    <row r="810" ht="17" customHeight="1">
      <c r="A810" s="3"/>
      <c r="B810" s="91">
        <v>31</v>
      </c>
      <c r="C810" t="s" s="92">
        <v>470</v>
      </c>
      <c r="D810" s="3"/>
      <c r="E810" s="64"/>
      <c r="F810" s="3"/>
      <c r="G810" s="3"/>
      <c r="H810" s="136"/>
      <c r="I810" t="s" s="96">
        <v>1815</v>
      </c>
      <c r="J810" s="113"/>
      <c r="K810" t="str" s="97" cm="1">
        <f t="array" ref="K810">TRIM(SUBSTITUTE(CONCATENATE(IF(M810&lt;&gt;"",M810,""),IF(AND(M810&lt;&gt;"",N810&lt;&gt;"")," + ",""),IF(N810&lt;&gt;"",N810,""),IF(AND(OR(M810&lt;&gt;"",N810&lt;&gt;""),O810&lt;&gt;"")," + ",""),IF(O810&lt;&gt;"",O810,""),IF(AND(OR(M810&lt;&gt;"",N810&lt;&gt;"",O810&lt;&gt;""),P810&lt;&gt;"")," + ",""),IF(P810&lt;&gt;"",P810,""))," + "," + ",1))</f>
      </c>
      <c r="L810" t="str" s="98" cm="1">
        <f t="array" ref="L810">"sendmidi dev "Osmose Port 2" cc 0 "&amp;$B810&amp;" pc "&amp;$C810</f>
        <v>sendmidi dev "Osmose Port 2" cc 0 31 pc 15</v>
      </c>
      <c r="M810" t="str" s="97" cm="1">
        <f t="array" ref="M810">TRIM(SUBSTITUTE(CONCATENATE(IF(Q810&lt;&gt;"",Q810,""),IF(AND(Q810&lt;&gt;"",R810&lt;&gt;"")," + ",""),IF(R810&lt;&gt;"",R810,""),IF(AND(OR(Q810&lt;&gt;"",R810&lt;&gt;""),S810&lt;&gt;"")," + ",""),IF(S810&lt;&gt;"",S810,""),IF(AND(OR(Q810&lt;&gt;"",R810&lt;&gt;"",S810&lt;&gt;""),T810&lt;&gt;"")," + ",""),IF(T810&lt;&gt;"",T810,""),IF(AND(OR(Q810&lt;&gt;"",R810&lt;&gt;"",S810&lt;&gt;"",T810&lt;&gt;""),U810&lt;&gt;"")," + ",""),IF(U810&lt;&gt;"",U810,""),IF(AND(OR(Q810&lt;&gt;"",R810&lt;&gt;"",S810&lt;&gt;"",T810&lt;&gt;"",U810&lt;&gt;""),V810&lt;&gt;"")," + ",""),IF(V810&lt;&gt;"",V810,""),IF(AND(OR(Q810&lt;&gt;"",R810&lt;&gt;"",S810&lt;&gt;"",T810&lt;&gt;"",U810&lt;&gt;"",V810&lt;&gt;""),W810&lt;&gt;"")," + ",""),IF(W810&lt;&gt;"",W810,""),IF(AND(OR(Q810&lt;&gt;"",R810&lt;&gt;"",S810&lt;&gt;"",T810&lt;&gt;"",U810&lt;&gt;"",V810&lt;&gt;"",W810&lt;&gt;""),X810&lt;&gt;"")," + ",""),IF(X810&lt;&gt;"",X810,""),IF(AND(OR(Q810&lt;&gt;"",R810&lt;&gt;"",S810&lt;&gt;"",T810&lt;&gt;"",U810&lt;&gt;"",V810&lt;&gt;"",W810&lt;&gt;"",X810&lt;&gt;""),Y810&lt;&gt;"")," + ",""),IF(Y810&lt;&gt;"",Y810,""),IF(AND(OR(Q810&lt;&gt;"",R810&lt;&gt;"",S810&lt;&gt;"",T810&lt;&gt;"",U810&lt;&gt;"",V810&lt;&gt;"",W810&lt;&gt;"",X810&lt;&gt;"",Y810&lt;&gt;""),Z810&lt;&gt;"")," + ",""),IF(Z810&lt;&gt;"",Z810,""))," + "," + ",1))</f>
      </c>
      <c r="N810" t="str" s="97" cm="1">
        <f t="array" ref="N810">TRIM(SUBSTITUTE(CONCATENATE(IF(AA810&lt;&gt;"",AA810,""),IF(AND(AA810&lt;&gt;"",AB810&lt;&gt;"")," + ",""),IF(AB810&lt;&gt;"",AB810,""),IF(AND(OR(AA810&lt;&gt;"",AB810&lt;&gt;""),AC810&lt;&gt;"")," + ",""),IF(AC810&lt;&gt;"",AC810,""),IF(AND(OR(AA810&lt;&gt;"",AB810&lt;&gt;"",AC810&lt;&gt;""),AD810&lt;&gt;"")," + ",""),IF(AD810&lt;&gt;"",AD810,""),IF(AND(OR(AA810&lt;&gt;"",AB810&lt;&gt;"",AC810&lt;&gt;"",AD810&lt;&gt;""),AE810&lt;&gt;"")," + ",""),IF(AE810&lt;&gt;"",AE810,""),IF(AND(OR(AA810&lt;&gt;"",AB810&lt;&gt;"",AC810&lt;&gt;"",AD810&lt;&gt;"",AE810&lt;&gt;""),AF810&lt;&gt;"")," + ",""),IF(AF810&lt;&gt;"",AF810,""),IF(AND(OR(AA810&lt;&gt;"",AB810&lt;&gt;"",AC810&lt;&gt;"",AD810&lt;&gt;"",AE810&lt;&gt;"",AF810&lt;&gt;""),AG810&lt;&gt;"")," + ",""),IF(AG810&lt;&gt;"",AG810,""),IF(AND(OR(AA810&lt;&gt;"",AB810&lt;&gt;"",AC810&lt;&gt;"",AD810&lt;&gt;"",AE810&lt;&gt;"",AF810&lt;&gt;"",AG810&lt;&gt;""),AH810&lt;&gt;"")," + ",""),IF(AH810&lt;&gt;"",AH810,""),IF(AND(OR(AA810&lt;&gt;"",AB810&lt;&gt;"",AC810&lt;&gt;"",AD810&lt;&gt;"",AE810&lt;&gt;"",AF810&lt;&gt;"",AG810&lt;&gt;"",AH810&lt;&gt;""),AI810&lt;&gt;"")," + ",""),IF(AI810&lt;&gt;"",AI810,""),IF(AND(OR(AA810&lt;&gt;"",AB810&lt;&gt;"",AC810&lt;&gt;"",AD810&lt;&gt;"",AE810&lt;&gt;"",AF810&lt;&gt;"",AG810&lt;&gt;"",AH810&lt;&gt;"",AI810&lt;&gt;""),AJ810&lt;&gt;"")," + ",""),IF(AJ810&lt;&gt;"",AJ810,""))," + "," + ",1))</f>
      </c>
      <c r="O810" t="str" s="97" cm="1">
        <f t="array" ref="O810">TRIM(SUBSTITUTE(CONCATENATE(IF(AK810&lt;&gt;"",AK810,""),IF(AND(AK810&lt;&gt;"",AL810&lt;&gt;"")," + ",""),IF(AL810&lt;&gt;"",AL810,""),IF(AND(OR(AK810&lt;&gt;"",AL810&lt;&gt;""),AM810&lt;&gt;"")," + ",""),IF(AM810&lt;&gt;"",AM810,""),IF(AND(OR(AK810&lt;&gt;"",AL810&lt;&gt;"",AM810&lt;&gt;""),AN810&lt;&gt;"")," + ",""),IF(AN810&lt;&gt;"",AN810,""),IF(AND(OR(AK810&lt;&gt;"",AL810&lt;&gt;"",AM810&lt;&gt;"",AN810&lt;&gt;""),AO810&lt;&gt;"")," + ",""),IF(AO810&lt;&gt;"",AO810,""),IF(AND(OR(AK810&lt;&gt;"",AL810&lt;&gt;"",AM810&lt;&gt;"",AN810&lt;&gt;"",AO810&lt;&gt;""),AP810&lt;&gt;"")," + ",""),IF(AP810&lt;&gt;"",AP810,""),IF(AND(OR(AK810&lt;&gt;"",AL810&lt;&gt;"",AM810&lt;&gt;"",AN810&lt;&gt;"",AO810&lt;&gt;"",AP810&lt;&gt;""),AQ810&lt;&gt;"")," + ",""),IF(AQ810&lt;&gt;"",AQ810,""),IF(AND(OR(AK810&lt;&gt;"",AL810&lt;&gt;"",AM810&lt;&gt;"",AN810&lt;&gt;"",AO810&lt;&gt;"",AP810&lt;&gt;"",AQ810&lt;&gt;""),AR810&lt;&gt;"")," + ",""),IF(AR810&lt;&gt;"",AR810,""),IF(AND(OR(AK810&lt;&gt;"",AL810&lt;&gt;"",AM810&lt;&gt;"",AN810&lt;&gt;"",AO810&lt;&gt;"",AP810&lt;&gt;"",AQ810&lt;&gt;"",AR810&lt;&gt;""),AS810&lt;&gt;"")," + ",""),IF(AS810&lt;&gt;"",AS810,""),IF(AND(OR(AK810&lt;&gt;"",AL810&lt;&gt;"",AM810&lt;&gt;"",AN810&lt;&gt;"",AO810&lt;&gt;"",AP810&lt;&gt;"",AQ810&lt;&gt;"",AR810&lt;&gt;"",AS810&lt;&gt;""),AT810&lt;&gt;"")," + ",""),IF(AT810&lt;&gt;"",AT810,""))," + "," + ",1))</f>
      </c>
      <c r="P810" t="str" s="97" cm="1">
        <f t="array" ref="P810">TRIM(SUBSTITUTE(CONCATENATE(IF(AU810&lt;&gt;"",AU810,""),IF(AND(AU810&lt;&gt;"",AV810&lt;&gt;"")," + ",""),IF(AV810&lt;&gt;"",AV810,""),IF(AND(OR(AU810&lt;&gt;"",AV810&lt;&gt;""),AW810&lt;&gt;"")," + ",""),IF(AW810&lt;&gt;"",AW810,""),IF(AND(OR(AU810&lt;&gt;"",AV810&lt;&gt;"",AW810&lt;&gt;""),AX810&lt;&gt;"")," + ",""),IF(AX810&lt;&gt;"",AX810,""),IF(AND(OR(AU810&lt;&gt;"",AV810&lt;&gt;"",AW810&lt;&gt;"",AX810&lt;&gt;""),AY810&lt;&gt;"")," + ",""),IF(AY810&lt;&gt;"",AY810,""),IF(AND(OR(AU810&lt;&gt;"",AV810&lt;&gt;"",AW810&lt;&gt;"",AX810&lt;&gt;"",AY810&lt;&gt;""),AZ810&lt;&gt;"")," + ",""),IF(AZ810&lt;&gt;"",AZ810,""),IF(AND(OR(AU810&lt;&gt;"",AV810&lt;&gt;"",AW810&lt;&gt;"",AX810&lt;&gt;"",AY810&lt;&gt;"",AZ810&lt;&gt;""),BA810&lt;&gt;"")," + ",""),IF(BA810&lt;&gt;"",BA810,""),IF(AND(OR(AU810&lt;&gt;"",AV810&lt;&gt;"",AW810&lt;&gt;"",AX810&lt;&gt;"",AY810&lt;&gt;"",AZ810&lt;&gt;"",BA810&lt;&gt;""),BB810&lt;&gt;"")," + ",""),IF(BB810&lt;&gt;"",BB810,""),IF(AND(OR(AU810&lt;&gt;"",AV810&lt;&gt;"",AW810&lt;&gt;"",AX810&lt;&gt;"",AY810&lt;&gt;"",AZ810&lt;&gt;"",BA810&lt;&gt;"",BB810&lt;&gt;""),BC810&lt;&gt;"")," + ",""),IF(BC810&lt;&gt;"",BC810,""))," + "," + ",1))</f>
      </c>
      <c r="Q810" s="38"/>
      <c r="R810" s="38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  <c r="AD810" s="97"/>
      <c r="AE810" s="97"/>
      <c r="AF810" s="97"/>
      <c r="AG810" s="97"/>
      <c r="AH810" s="97"/>
      <c r="AI810" s="97"/>
      <c r="AJ810" s="97"/>
      <c r="AK810" s="97"/>
      <c r="AL810" s="97"/>
      <c r="AM810" s="97"/>
      <c r="AN810" s="97"/>
      <c r="AO810" s="97"/>
      <c r="AP810" s="97"/>
      <c r="AQ810" s="97"/>
      <c r="AR810" s="97"/>
      <c r="AS810" s="97"/>
      <c r="AT810" s="97"/>
      <c r="AU810" s="97"/>
      <c r="AV810" s="97"/>
      <c r="AW810" s="97"/>
      <c r="AX810" s="97"/>
      <c r="AY810" s="97"/>
      <c r="AZ810" s="97"/>
      <c r="BA810" s="97"/>
      <c r="BB810" s="97"/>
      <c r="BC810" s="97"/>
    </row>
    <row r="811" ht="17" customHeight="1">
      <c r="A811" s="3"/>
      <c r="B811" s="56">
        <v>33</v>
      </c>
      <c r="C811" t="s" s="57">
        <v>370</v>
      </c>
      <c r="D811" s="3"/>
      <c r="E811" s="64"/>
      <c r="F811" s="3"/>
      <c r="G811" s="3"/>
      <c r="H811" s="137"/>
      <c r="I811" t="s" s="61">
        <v>1817</v>
      </c>
      <c r="J811" s="113"/>
      <c r="K811" t="str" s="62" cm="1">
        <f t="array" ref="K811">TRIM(SUBSTITUTE(CONCATENATE(IF(M811&lt;&gt;"",M811,""),IF(AND(M811&lt;&gt;"",N811&lt;&gt;"")," + ",""),IF(N811&lt;&gt;"",N811,""),IF(AND(OR(M811&lt;&gt;"",N811&lt;&gt;""),O811&lt;&gt;"")," + ",""),IF(O811&lt;&gt;"",O811,""),IF(AND(OR(M811&lt;&gt;"",N811&lt;&gt;"",O811&lt;&gt;""),P811&lt;&gt;"")," + ",""),IF(P811&lt;&gt;"",P811,""))," + "," + ",1))</f>
      </c>
      <c r="L811" t="str" s="63" cm="1">
        <f t="array" ref="L811">"sendmidi dev "Osmose Port 2" cc 0 "&amp;$B811&amp;" pc "&amp;$C811</f>
        <v>sendmidi dev "Osmose Port 2" cc 0 33 pc 88</v>
      </c>
      <c r="M811" t="str" s="62" cm="1">
        <f t="array" ref="M811">TRIM(SUBSTITUTE(CONCATENATE(IF(Q811&lt;&gt;"",Q811,""),IF(AND(Q811&lt;&gt;"",R811&lt;&gt;"")," + ",""),IF(R811&lt;&gt;"",R811,""),IF(AND(OR(Q811&lt;&gt;"",R811&lt;&gt;""),S811&lt;&gt;"")," + ",""),IF(S811&lt;&gt;"",S811,""),IF(AND(OR(Q811&lt;&gt;"",R811&lt;&gt;"",S811&lt;&gt;""),T811&lt;&gt;"")," + ",""),IF(T811&lt;&gt;"",T811,""),IF(AND(OR(Q811&lt;&gt;"",R811&lt;&gt;"",S811&lt;&gt;"",T811&lt;&gt;""),U811&lt;&gt;"")," + ",""),IF(U811&lt;&gt;"",U811,""),IF(AND(OR(Q811&lt;&gt;"",R811&lt;&gt;"",S811&lt;&gt;"",T811&lt;&gt;"",U811&lt;&gt;""),V811&lt;&gt;"")," + ",""),IF(V811&lt;&gt;"",V811,""),IF(AND(OR(Q811&lt;&gt;"",R811&lt;&gt;"",S811&lt;&gt;"",T811&lt;&gt;"",U811&lt;&gt;"",V811&lt;&gt;""),W811&lt;&gt;"")," + ",""),IF(W811&lt;&gt;"",W811,""),IF(AND(OR(Q811&lt;&gt;"",R811&lt;&gt;"",S811&lt;&gt;"",T811&lt;&gt;"",U811&lt;&gt;"",V811&lt;&gt;"",W811&lt;&gt;""),X811&lt;&gt;"")," + ",""),IF(X811&lt;&gt;"",X811,""),IF(AND(OR(Q811&lt;&gt;"",R811&lt;&gt;"",S811&lt;&gt;"",T811&lt;&gt;"",U811&lt;&gt;"",V811&lt;&gt;"",W811&lt;&gt;"",X811&lt;&gt;""),Y811&lt;&gt;"")," + ",""),IF(Y811&lt;&gt;"",Y811,""),IF(AND(OR(Q811&lt;&gt;"",R811&lt;&gt;"",S811&lt;&gt;"",T811&lt;&gt;"",U811&lt;&gt;"",V811&lt;&gt;"",W811&lt;&gt;"",X811&lt;&gt;"",Y811&lt;&gt;""),Z811&lt;&gt;"")," + ",""),IF(Z811&lt;&gt;"",Z811,""))," + "," + ",1))</f>
      </c>
      <c r="N811" t="str" s="62" cm="1">
        <f t="array" ref="N811">TRIM(SUBSTITUTE(CONCATENATE(IF(AA811&lt;&gt;"",AA811,""),IF(AND(AA811&lt;&gt;"",AB811&lt;&gt;"")," + ",""),IF(AB811&lt;&gt;"",AB811,""),IF(AND(OR(AA811&lt;&gt;"",AB811&lt;&gt;""),AC811&lt;&gt;"")," + ",""),IF(AC811&lt;&gt;"",AC811,""),IF(AND(OR(AA811&lt;&gt;"",AB811&lt;&gt;"",AC811&lt;&gt;""),AD811&lt;&gt;"")," + ",""),IF(AD811&lt;&gt;"",AD811,""),IF(AND(OR(AA811&lt;&gt;"",AB811&lt;&gt;"",AC811&lt;&gt;"",AD811&lt;&gt;""),AE811&lt;&gt;"")," + ",""),IF(AE811&lt;&gt;"",AE811,""),IF(AND(OR(AA811&lt;&gt;"",AB811&lt;&gt;"",AC811&lt;&gt;"",AD811&lt;&gt;"",AE811&lt;&gt;""),AF811&lt;&gt;"")," + ",""),IF(AF811&lt;&gt;"",AF811,""),IF(AND(OR(AA811&lt;&gt;"",AB811&lt;&gt;"",AC811&lt;&gt;"",AD811&lt;&gt;"",AE811&lt;&gt;"",AF811&lt;&gt;""),AG811&lt;&gt;"")," + ",""),IF(AG811&lt;&gt;"",AG811,""),IF(AND(OR(AA811&lt;&gt;"",AB811&lt;&gt;"",AC811&lt;&gt;"",AD811&lt;&gt;"",AE811&lt;&gt;"",AF811&lt;&gt;"",AG811&lt;&gt;""),AH811&lt;&gt;"")," + ",""),IF(AH811&lt;&gt;"",AH811,""),IF(AND(OR(AA811&lt;&gt;"",AB811&lt;&gt;"",AC811&lt;&gt;"",AD811&lt;&gt;"",AE811&lt;&gt;"",AF811&lt;&gt;"",AG811&lt;&gt;"",AH811&lt;&gt;""),AI811&lt;&gt;"")," + ",""),IF(AI811&lt;&gt;"",AI811,""),IF(AND(OR(AA811&lt;&gt;"",AB811&lt;&gt;"",AC811&lt;&gt;"",AD811&lt;&gt;"",AE811&lt;&gt;"",AF811&lt;&gt;"",AG811&lt;&gt;"",AH811&lt;&gt;"",AI811&lt;&gt;""),AJ811&lt;&gt;"")," + ",""),IF(AJ811&lt;&gt;"",AJ811,""))," + "," + ",1))</f>
      </c>
      <c r="O811" t="str" s="62" cm="1">
        <f t="array" ref="O811">TRIM(SUBSTITUTE(CONCATENATE(IF(AK811&lt;&gt;"",AK811,""),IF(AND(AK811&lt;&gt;"",AL811&lt;&gt;"")," + ",""),IF(AL811&lt;&gt;"",AL811,""),IF(AND(OR(AK811&lt;&gt;"",AL811&lt;&gt;""),AM811&lt;&gt;"")," + ",""),IF(AM811&lt;&gt;"",AM811,""),IF(AND(OR(AK811&lt;&gt;"",AL811&lt;&gt;"",AM811&lt;&gt;""),AN811&lt;&gt;"")," + ",""),IF(AN811&lt;&gt;"",AN811,""),IF(AND(OR(AK811&lt;&gt;"",AL811&lt;&gt;"",AM811&lt;&gt;"",AN811&lt;&gt;""),AO811&lt;&gt;"")," + ",""),IF(AO811&lt;&gt;"",AO811,""),IF(AND(OR(AK811&lt;&gt;"",AL811&lt;&gt;"",AM811&lt;&gt;"",AN811&lt;&gt;"",AO811&lt;&gt;""),AP811&lt;&gt;"")," + ",""),IF(AP811&lt;&gt;"",AP811,""),IF(AND(OR(AK811&lt;&gt;"",AL811&lt;&gt;"",AM811&lt;&gt;"",AN811&lt;&gt;"",AO811&lt;&gt;"",AP811&lt;&gt;""),AQ811&lt;&gt;"")," + ",""),IF(AQ811&lt;&gt;"",AQ811,""),IF(AND(OR(AK811&lt;&gt;"",AL811&lt;&gt;"",AM811&lt;&gt;"",AN811&lt;&gt;"",AO811&lt;&gt;"",AP811&lt;&gt;"",AQ811&lt;&gt;""),AR811&lt;&gt;"")," + ",""),IF(AR811&lt;&gt;"",AR811,""),IF(AND(OR(AK811&lt;&gt;"",AL811&lt;&gt;"",AM811&lt;&gt;"",AN811&lt;&gt;"",AO811&lt;&gt;"",AP811&lt;&gt;"",AQ811&lt;&gt;"",AR811&lt;&gt;""),AS811&lt;&gt;"")," + ",""),IF(AS811&lt;&gt;"",AS811,""),IF(AND(OR(AK811&lt;&gt;"",AL811&lt;&gt;"",AM811&lt;&gt;"",AN811&lt;&gt;"",AO811&lt;&gt;"",AP811&lt;&gt;"",AQ811&lt;&gt;"",AR811&lt;&gt;"",AS811&lt;&gt;""),AT811&lt;&gt;"")," + ",""),IF(AT811&lt;&gt;"",AT811,""))," + "," + ",1))</f>
      </c>
      <c r="P811" t="str" s="62" cm="1">
        <f t="array" ref="P811">TRIM(SUBSTITUTE(CONCATENATE(IF(AU811&lt;&gt;"",AU811,""),IF(AND(AU811&lt;&gt;"",AV811&lt;&gt;"")," + ",""),IF(AV811&lt;&gt;"",AV811,""),IF(AND(OR(AU811&lt;&gt;"",AV811&lt;&gt;""),AW811&lt;&gt;"")," + ",""),IF(AW811&lt;&gt;"",AW811,""),IF(AND(OR(AU811&lt;&gt;"",AV811&lt;&gt;"",AW811&lt;&gt;""),AX811&lt;&gt;"")," + ",""),IF(AX811&lt;&gt;"",AX811,""),IF(AND(OR(AU811&lt;&gt;"",AV811&lt;&gt;"",AW811&lt;&gt;"",AX811&lt;&gt;""),AY811&lt;&gt;"")," + ",""),IF(AY811&lt;&gt;"",AY811,""),IF(AND(OR(AU811&lt;&gt;"",AV811&lt;&gt;"",AW811&lt;&gt;"",AX811&lt;&gt;"",AY811&lt;&gt;""),AZ811&lt;&gt;"")," + ",""),IF(AZ811&lt;&gt;"",AZ811,""),IF(AND(OR(AU811&lt;&gt;"",AV811&lt;&gt;"",AW811&lt;&gt;"",AX811&lt;&gt;"",AY811&lt;&gt;"",AZ811&lt;&gt;""),BA811&lt;&gt;"")," + ",""),IF(BA811&lt;&gt;"",BA811,""),IF(AND(OR(AU811&lt;&gt;"",AV811&lt;&gt;"",AW811&lt;&gt;"",AX811&lt;&gt;"",AY811&lt;&gt;"",AZ811&lt;&gt;"",BA811&lt;&gt;""),BB811&lt;&gt;"")," + ",""),IF(BB811&lt;&gt;"",BB811,""),IF(AND(OR(AU811&lt;&gt;"",AV811&lt;&gt;"",AW811&lt;&gt;"",AX811&lt;&gt;"",AY811&lt;&gt;"",AZ811&lt;&gt;"",BA811&lt;&gt;"",BB811&lt;&gt;""),BC811&lt;&gt;"")," + ",""),IF(BC811&lt;&gt;"",BC811,""))," + "," + ",1))</f>
      </c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</row>
    <row r="812" ht="17" customHeight="1">
      <c r="A812" s="3"/>
      <c r="B812" s="3"/>
      <c r="C812" s="3"/>
      <c r="D812" s="3"/>
      <c r="E812" s="64"/>
      <c r="F812" s="3"/>
      <c r="G812" s="3"/>
      <c r="H812" s="3"/>
      <c r="I812" s="3"/>
      <c r="J812" s="3"/>
      <c r="K812" s="3"/>
      <c r="L812" s="65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</sheetData>
  <mergeCells count="1">
    <mergeCell ref="A1:B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C812"/>
  <sheetViews>
    <sheetView workbookViewId="0" showGridLines="0" defaultGridColor="1">
      <pane topLeftCell="B1" xSplit="1" ySplit="0" activePane="topRight" state="frozen"/>
    </sheetView>
  </sheetViews>
  <sheetFormatPr defaultColWidth="16.3333" defaultRowHeight="16.6" customHeight="1" outlineLevelRow="0" outlineLevelCol="0"/>
  <cols>
    <col min="1" max="1" width="2.79688" style="138" customWidth="1"/>
    <col min="2" max="2" width="6.24219" style="138" customWidth="1"/>
    <col min="3" max="3" width="6.375" style="138" customWidth="1"/>
    <col min="4" max="4" width="1.73438" style="138" customWidth="1"/>
    <col min="5" max="7" hidden="1" width="16.3333" style="138" customWidth="1"/>
    <col min="8" max="8" width="20.5" style="138" customWidth="1"/>
    <col min="9" max="9" width="19.5" style="138" customWidth="1"/>
    <col min="10" max="10" hidden="1" width="16.3333" style="138" customWidth="1"/>
    <col min="11" max="11" width="62.4766" style="138" customWidth="1"/>
    <col min="12" max="12" width="56.9609" style="138" customWidth="1"/>
    <col min="13" max="15" width="29.1719" style="138" customWidth="1"/>
    <col min="16" max="16" width="25.1719" style="138" customWidth="1"/>
    <col min="17" max="17" width="11.8516" style="138" customWidth="1"/>
    <col min="18" max="18" width="11.4531" style="138" customWidth="1"/>
    <col min="19" max="19" width="4" style="138" customWidth="1"/>
    <col min="20" max="20" width="6.5" style="138" customWidth="1"/>
    <col min="21" max="21" width="6.17188" style="138" customWidth="1"/>
    <col min="22" max="22" width="3.5" style="138" customWidth="1"/>
    <col min="23" max="23" width="5.85156" style="138" customWidth="1"/>
    <col min="24" max="24" width="6.5" style="138" customWidth="1"/>
    <col min="25" max="25" width="5.35156" style="138" customWidth="1"/>
    <col min="26" max="26" width="4.67188" style="138" customWidth="1"/>
    <col min="27" max="27" width="6" style="138" customWidth="1"/>
    <col min="28" max="28" width="8.5" style="138" customWidth="1"/>
    <col min="29" max="29" width="3.67188" style="138" customWidth="1"/>
    <col min="30" max="30" width="4.85156" style="138" customWidth="1"/>
    <col min="31" max="31" width="7" style="138" customWidth="1"/>
    <col min="32" max="32" width="9" style="138" customWidth="1"/>
    <col min="33" max="33" width="7.85156" style="138" customWidth="1"/>
    <col min="34" max="35" width="3.17188" style="138" customWidth="1"/>
    <col min="36" max="36" width="8" style="138" customWidth="1"/>
    <col min="37" max="37" width="7" style="138" customWidth="1"/>
    <col min="38" max="38" width="3.17188" style="138" customWidth="1"/>
    <col min="39" max="39" width="3.67188" style="138" customWidth="1"/>
    <col min="40" max="40" width="7.5" style="138" customWidth="1"/>
    <col min="41" max="41" width="9" style="138" customWidth="1"/>
    <col min="42" max="42" width="6.5" style="138" customWidth="1"/>
    <col min="43" max="43" width="5.35156" style="138" customWidth="1"/>
    <col min="44" max="44" width="10.8516" style="138" customWidth="1"/>
    <col min="45" max="45" width="7.5" style="138" customWidth="1"/>
    <col min="46" max="46" width="10.6719" style="138" customWidth="1"/>
    <col min="47" max="47" width="7.17188" style="138" customWidth="1"/>
    <col min="48" max="48" width="6.35156" style="138" customWidth="1"/>
    <col min="49" max="49" width="4" style="138" customWidth="1"/>
    <col min="50" max="50" width="6.17188" style="138" customWidth="1"/>
    <col min="51" max="51" width="10" style="138" customWidth="1"/>
    <col min="52" max="52" width="8.5" style="138" customWidth="1"/>
    <col min="53" max="53" width="5.35156" style="138" customWidth="1"/>
    <col min="54" max="54" width="5.67188" style="138" customWidth="1"/>
    <col min="55" max="55" width="6.5" style="138" customWidth="1"/>
    <col min="56" max="16384" width="16.3516" style="138" customWidth="1"/>
  </cols>
  <sheetData>
    <row r="1" ht="15.55" customHeight="1">
      <c r="A1" t="s" s="2">
        <v>1819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ht="9" customHeight="1">
      <c r="A2" s="3"/>
      <c r="B2" s="4"/>
      <c r="C2" s="5"/>
      <c r="D2" s="5"/>
      <c r="E2" s="6"/>
      <c r="F2" s="5"/>
      <c r="G2" s="5"/>
      <c r="H2" s="5"/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</row>
    <row r="3" ht="26.7" customHeight="1">
      <c r="A3" s="3"/>
      <c r="B3" t="s" s="8">
        <v>1</v>
      </c>
      <c r="C3" s="5"/>
      <c r="D3" s="5"/>
      <c r="E3" s="6"/>
      <c r="F3" s="5"/>
      <c r="G3" s="5"/>
      <c r="H3" s="5"/>
      <c r="I3" s="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ht="9" customHeight="1">
      <c r="A4" s="3"/>
      <c r="B4" s="5"/>
      <c r="C4" s="5"/>
      <c r="D4" s="5"/>
      <c r="E4" s="6"/>
      <c r="F4" s="5"/>
      <c r="G4" s="5"/>
      <c r="H4" s="5"/>
      <c r="I4" s="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</row>
    <row r="5" ht="17" customHeight="1">
      <c r="A5" s="3"/>
      <c r="B5" t="s" s="9">
        <v>2</v>
      </c>
      <c r="C5" s="5"/>
      <c r="D5" s="3"/>
      <c r="E5" t="s" s="9">
        <v>3</v>
      </c>
      <c r="F5" s="5"/>
      <c r="G5" s="5"/>
      <c r="H5" s="5"/>
      <c r="I5" s="5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</row>
    <row r="6" ht="17" customHeight="1">
      <c r="A6" s="3"/>
      <c r="B6" t="s" s="10">
        <v>4</v>
      </c>
      <c r="C6" t="s" s="11">
        <v>5</v>
      </c>
      <c r="D6" s="3"/>
      <c r="E6" t="s" s="10">
        <v>4</v>
      </c>
      <c r="F6" t="s" s="11">
        <v>5</v>
      </c>
      <c r="G6" s="3"/>
      <c r="H6" t="s" s="12">
        <v>6</v>
      </c>
      <c r="I6" t="s" s="12">
        <v>7</v>
      </c>
      <c r="J6" t="s" s="13">
        <v>8</v>
      </c>
      <c r="K6" t="s" s="13">
        <v>9</v>
      </c>
      <c r="L6" t="s" s="13">
        <v>10</v>
      </c>
      <c r="M6" t="s" s="13">
        <v>11</v>
      </c>
      <c r="N6" t="s" s="13">
        <v>12</v>
      </c>
      <c r="O6" t="s" s="13">
        <v>13</v>
      </c>
      <c r="P6" t="s" s="13">
        <v>14</v>
      </c>
      <c r="Q6" t="s" s="14">
        <v>15</v>
      </c>
      <c r="R6" t="s" s="15">
        <v>16</v>
      </c>
      <c r="S6" t="s" s="12">
        <v>17</v>
      </c>
      <c r="T6" t="s" s="12">
        <v>18</v>
      </c>
      <c r="U6" t="s" s="12">
        <v>19</v>
      </c>
      <c r="V6" t="s" s="12">
        <v>20</v>
      </c>
      <c r="W6" t="s" s="12">
        <v>21</v>
      </c>
      <c r="X6" t="s" s="12">
        <v>22</v>
      </c>
      <c r="Y6" t="s" s="12">
        <v>23</v>
      </c>
      <c r="Z6" t="s" s="12">
        <v>24</v>
      </c>
      <c r="AA6" t="s" s="12">
        <v>25</v>
      </c>
      <c r="AB6" t="s" s="12">
        <v>26</v>
      </c>
      <c r="AC6" t="s" s="12">
        <v>27</v>
      </c>
      <c r="AD6" t="s" s="12">
        <v>28</v>
      </c>
      <c r="AE6" t="s" s="12">
        <v>29</v>
      </c>
      <c r="AF6" t="s" s="12">
        <v>30</v>
      </c>
      <c r="AG6" t="s" s="12">
        <v>31</v>
      </c>
      <c r="AH6" t="s" s="12">
        <v>32</v>
      </c>
      <c r="AI6" t="s" s="12">
        <v>33</v>
      </c>
      <c r="AJ6" t="s" s="12">
        <v>34</v>
      </c>
      <c r="AK6" t="s" s="12">
        <v>35</v>
      </c>
      <c r="AL6" t="s" s="12">
        <v>36</v>
      </c>
      <c r="AM6" t="s" s="12">
        <v>37</v>
      </c>
      <c r="AN6" t="s" s="12">
        <v>38</v>
      </c>
      <c r="AO6" t="s" s="12">
        <v>39</v>
      </c>
      <c r="AP6" t="s" s="12">
        <v>40</v>
      </c>
      <c r="AQ6" t="s" s="12">
        <v>41</v>
      </c>
      <c r="AR6" t="s" s="12">
        <v>42</v>
      </c>
      <c r="AS6" t="s" s="12">
        <v>43</v>
      </c>
      <c r="AT6" t="s" s="12">
        <v>44</v>
      </c>
      <c r="AU6" t="s" s="12">
        <v>45</v>
      </c>
      <c r="AV6" t="s" s="12">
        <v>46</v>
      </c>
      <c r="AW6" t="s" s="12">
        <v>47</v>
      </c>
      <c r="AX6" t="s" s="12">
        <v>48</v>
      </c>
      <c r="AY6" t="s" s="12">
        <v>49</v>
      </c>
      <c r="AZ6" t="s" s="12">
        <v>50</v>
      </c>
      <c r="BA6" t="s" s="12">
        <v>51</v>
      </c>
      <c r="BB6" t="s" s="12">
        <v>52</v>
      </c>
      <c r="BC6" t="s" s="12">
        <v>53</v>
      </c>
    </row>
    <row r="7" ht="17" customHeight="1">
      <c r="A7" s="3"/>
      <c r="B7" s="16">
        <v>30</v>
      </c>
      <c r="C7" t="s" s="17">
        <v>54</v>
      </c>
      <c r="D7" s="3"/>
      <c r="E7" s="18" cm="1">
        <f t="array" ref="E7">B7+1</f>
        <v>31</v>
      </c>
      <c r="F7" s="19" cm="1">
        <f t="array" ref="F7">C7+1</f>
        <v>2</v>
      </c>
      <c r="G7" s="3"/>
      <c r="H7" t="s" s="20">
        <v>1</v>
      </c>
      <c r="I7" t="s" s="21">
        <v>55</v>
      </c>
      <c r="J7" t="s" s="21">
        <v>1</v>
      </c>
      <c r="K7" t="str" s="22" cm="1">
        <f t="array" ref="K7">TRIM(SUBSTITUTE(CONCATENATE(IF(M7&lt;&gt;"",M7,""),IF(AND(M7&lt;&gt;"",N7&lt;&gt;"")," + ",""),IF(N7&lt;&gt;"",N7,""),IF(AND(OR(M7&lt;&gt;"",N7&lt;&gt;""),O7&lt;&gt;"")," + ",""),IF(O7&lt;&gt;"",O7,""),IF(AND(OR(M7&lt;&gt;"",N7&lt;&gt;"",O7&lt;&gt;""),P7&lt;&gt;"")," + ",""),IF(P7&lt;&gt;"",P7,""))," + "," + ",1))</f>
        <v>aggressive + analog + distorted + stereo</v>
      </c>
      <c r="L7" t="str" s="23" cm="1">
        <f t="array" ref="L7">"sendmidi dev "Osmose Port 2" cc 0 "&amp;$B7&amp;" pc "&amp;$C7</f>
        <v>sendmidi dev "Osmose Port 2" cc 0 30 pc 1</v>
      </c>
      <c r="M7" t="str" s="22" cm="1">
        <f t="array" ref="M7">TRIM(SUBSTITUTE(CONCATENATE(IF(Q7&lt;&gt;"",Q7,""),IF(AND(Q7&lt;&gt;"",R7&lt;&gt;"")," + ",""),IF(R7&lt;&gt;"",R7,""),IF(AND(OR(Q7&lt;&gt;"",R7&lt;&gt;""),S7&lt;&gt;"")," + ",""),IF(S7&lt;&gt;"",S7,""),IF(AND(OR(Q7&lt;&gt;"",R7&lt;&gt;"",S7&lt;&gt;""),T7&lt;&gt;"")," + ",""),IF(T7&lt;&gt;"",T7,""),IF(AND(OR(Q7&lt;&gt;"",R7&lt;&gt;"",S7&lt;&gt;"",T7&lt;&gt;""),U7&lt;&gt;"")," + ",""),IF(U7&lt;&gt;"",U7,""),IF(AND(OR(Q7&lt;&gt;"",R7&lt;&gt;"",S7&lt;&gt;"",T7&lt;&gt;"",U7&lt;&gt;""),V7&lt;&gt;"")," + ",""),IF(V7&lt;&gt;"",V7,""),IF(AND(OR(Q7&lt;&gt;"",R7&lt;&gt;"",S7&lt;&gt;"",T7&lt;&gt;"",U7&lt;&gt;"",V7&lt;&gt;""),W7&lt;&gt;"")," + ",""),IF(W7&lt;&gt;"",W7,""),IF(AND(OR(Q7&lt;&gt;"",R7&lt;&gt;"",S7&lt;&gt;"",T7&lt;&gt;"",U7&lt;&gt;"",V7&lt;&gt;"",W7&lt;&gt;""),X7&lt;&gt;"")," + ",""),IF(X7&lt;&gt;"",X7,""),IF(AND(OR(Q7&lt;&gt;"",R7&lt;&gt;"",S7&lt;&gt;"",T7&lt;&gt;"",U7&lt;&gt;"",V7&lt;&gt;"",W7&lt;&gt;"",X7&lt;&gt;""),Y7&lt;&gt;"")," + ",""),IF(Y7&lt;&gt;"",Y7,""),IF(AND(OR(Q7&lt;&gt;"",R7&lt;&gt;"",S7&lt;&gt;"",T7&lt;&gt;"",U7&lt;&gt;"",V7&lt;&gt;"",W7&lt;&gt;"",X7&lt;&gt;"",Y7&lt;&gt;""),Z7&lt;&gt;"")," + ",""),IF(Z7&lt;&gt;"",Z7,""))," + "," + ",1))</f>
        <v>aggressive + analog</v>
      </c>
      <c r="N7" t="str" s="22" cm="1">
        <f t="array" ref="N7">TRIM(SUBSTITUTE(CONCATENATE(IF(AA7&lt;&gt;"",AA7,""),IF(AND(AA7&lt;&gt;"",AB7&lt;&gt;"")," + ",""),IF(AB7&lt;&gt;"",AB7,""),IF(AND(OR(AA7&lt;&gt;"",AB7&lt;&gt;""),AC7&lt;&gt;"")," + ",""),IF(AC7&lt;&gt;"",AC7,""),IF(AND(OR(AA7&lt;&gt;"",AB7&lt;&gt;"",AC7&lt;&gt;""),AD7&lt;&gt;"")," + ",""),IF(AD7&lt;&gt;"",AD7,""),IF(AND(OR(AA7&lt;&gt;"",AB7&lt;&gt;"",AC7&lt;&gt;"",AD7&lt;&gt;""),AE7&lt;&gt;"")," + ",""),IF(AE7&lt;&gt;"",AE7,""),IF(AND(OR(AA7&lt;&gt;"",AB7&lt;&gt;"",AC7&lt;&gt;"",AD7&lt;&gt;"",AE7&lt;&gt;""),AF7&lt;&gt;"")," + ",""),IF(AF7&lt;&gt;"",AF7,""),IF(AND(OR(AA7&lt;&gt;"",AB7&lt;&gt;"",AC7&lt;&gt;"",AD7&lt;&gt;"",AE7&lt;&gt;"",AF7&lt;&gt;""),AG7&lt;&gt;"")," + ",""),IF(AG7&lt;&gt;"",AG7,""),IF(AND(OR(AA7&lt;&gt;"",AB7&lt;&gt;"",AC7&lt;&gt;"",AD7&lt;&gt;"",AE7&lt;&gt;"",AF7&lt;&gt;"",AG7&lt;&gt;""),AH7&lt;&gt;"")," + ",""),IF(AH7&lt;&gt;"",AH7,""),IF(AND(OR(AA7&lt;&gt;"",AB7&lt;&gt;"",AC7&lt;&gt;"",AD7&lt;&gt;"",AE7&lt;&gt;"",AF7&lt;&gt;"",AG7&lt;&gt;"",AH7&lt;&gt;""),AI7&lt;&gt;"")," + ",""),IF(AI7&lt;&gt;"",AI7,""),IF(AND(OR(AA7&lt;&gt;"",AB7&lt;&gt;"",AC7&lt;&gt;"",AD7&lt;&gt;"",AE7&lt;&gt;"",AF7&lt;&gt;"",AG7&lt;&gt;"",AH7&lt;&gt;"",AI7&lt;&gt;""),AJ7&lt;&gt;"")," + ",""),IF(AJ7&lt;&gt;"",AJ7,""))," + "," + ",1))</f>
        <v>distorted</v>
      </c>
      <c r="O7" t="str" s="22" cm="1">
        <f t="array" ref="O7">TRIM(SUBSTITUTE(CONCATENATE(IF(AK7&lt;&gt;"",AK7,""),IF(AND(AK7&lt;&gt;"",AL7&lt;&gt;"")," + ",""),IF(AL7&lt;&gt;"",AL7,""),IF(AND(OR(AK7&lt;&gt;"",AL7&lt;&gt;""),AM7&lt;&gt;"")," + ",""),IF(AM7&lt;&gt;"",AM7,""),IF(AND(OR(AK7&lt;&gt;"",AL7&lt;&gt;"",AM7&lt;&gt;""),AN7&lt;&gt;"")," + ",""),IF(AN7&lt;&gt;"",AN7,""),IF(AND(OR(AK7&lt;&gt;"",AL7&lt;&gt;"",AM7&lt;&gt;"",AN7&lt;&gt;""),AO7&lt;&gt;"")," + ",""),IF(AO7&lt;&gt;"",AO7,""),IF(AND(OR(AK7&lt;&gt;"",AL7&lt;&gt;"",AM7&lt;&gt;"",AN7&lt;&gt;"",AO7&lt;&gt;""),AP7&lt;&gt;"")," + ",""),IF(AP7&lt;&gt;"",AP7,""),IF(AND(OR(AK7&lt;&gt;"",AL7&lt;&gt;"",AM7&lt;&gt;"",AN7&lt;&gt;"",AO7&lt;&gt;"",AP7&lt;&gt;""),AQ7&lt;&gt;"")," + ",""),IF(AQ7&lt;&gt;"",AQ7,""),IF(AND(OR(AK7&lt;&gt;"",AL7&lt;&gt;"",AM7&lt;&gt;"",AN7&lt;&gt;"",AO7&lt;&gt;"",AP7&lt;&gt;"",AQ7&lt;&gt;""),AR7&lt;&gt;"")," + ",""),IF(AR7&lt;&gt;"",AR7,""),IF(AND(OR(AK7&lt;&gt;"",AL7&lt;&gt;"",AM7&lt;&gt;"",AN7&lt;&gt;"",AO7&lt;&gt;"",AP7&lt;&gt;"",AQ7&lt;&gt;"",AR7&lt;&gt;""),AS7&lt;&gt;"")," + ",""),IF(AS7&lt;&gt;"",AS7,""),IF(AND(OR(AK7&lt;&gt;"",AL7&lt;&gt;"",AM7&lt;&gt;"",AN7&lt;&gt;"",AO7&lt;&gt;"",AP7&lt;&gt;"",AQ7&lt;&gt;"",AR7&lt;&gt;"",AS7&lt;&gt;""),AT7&lt;&gt;"")," + ",""),IF(AT7&lt;&gt;"",AT7,""))," + "," + ",1))</f>
      </c>
      <c r="P7" t="str" s="22" cm="1">
        <f t="array" ref="P7">TRIM(SUBSTITUTE(CONCATENATE(IF(AU7&lt;&gt;"",AU7,""),IF(AND(AU7&lt;&gt;"",AV7&lt;&gt;"")," + ",""),IF(AV7&lt;&gt;"",AV7,""),IF(AND(OR(AU7&lt;&gt;"",AV7&lt;&gt;""),AW7&lt;&gt;"")," + ",""),IF(AW7&lt;&gt;"",AW7,""),IF(AND(OR(AU7&lt;&gt;"",AV7&lt;&gt;"",AW7&lt;&gt;""),AX7&lt;&gt;"")," + ",""),IF(AX7&lt;&gt;"",AX7,""),IF(AND(OR(AU7&lt;&gt;"",AV7&lt;&gt;"",AW7&lt;&gt;"",AX7&lt;&gt;""),AY7&lt;&gt;"")," + ",""),IF(AY7&lt;&gt;"",AY7,""),IF(AND(OR(AU7&lt;&gt;"",AV7&lt;&gt;"",AW7&lt;&gt;"",AX7&lt;&gt;"",AY7&lt;&gt;""),AZ7&lt;&gt;"")," + ",""),IF(AZ7&lt;&gt;"",AZ7,""),IF(AND(OR(AU7&lt;&gt;"",AV7&lt;&gt;"",AW7&lt;&gt;"",AX7&lt;&gt;"",AY7&lt;&gt;"",AZ7&lt;&gt;""),BA7&lt;&gt;"")," + ",""),IF(BA7&lt;&gt;"",BA7,""),IF(AND(OR(AU7&lt;&gt;"",AV7&lt;&gt;"",AW7&lt;&gt;"",AX7&lt;&gt;"",AY7&lt;&gt;"",AZ7&lt;&gt;"",BA7&lt;&gt;""),BB7&lt;&gt;"")," + ",""),IF(BB7&lt;&gt;"",BB7,""),IF(AND(OR(AU7&lt;&gt;"",AV7&lt;&gt;"",AW7&lt;&gt;"",AX7&lt;&gt;"",AY7&lt;&gt;"",AZ7&lt;&gt;"",BA7&lt;&gt;"",BB7&lt;&gt;""),BC7&lt;&gt;"")," + ",""),IF(BC7&lt;&gt;"",BC7,""))," + "," + ",1))</f>
        <v>stereo</v>
      </c>
      <c r="Q7" s="24"/>
      <c r="R7" t="s" s="25">
        <v>16</v>
      </c>
      <c r="S7" s="22"/>
      <c r="T7" t="s" s="21">
        <v>18</v>
      </c>
      <c r="U7" s="22"/>
      <c r="V7" s="22"/>
      <c r="W7" s="22"/>
      <c r="X7" s="22"/>
      <c r="Y7" s="22"/>
      <c r="Z7" s="22"/>
      <c r="AA7" s="22"/>
      <c r="AB7" t="s" s="21">
        <v>26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t="s" s="21">
        <v>48</v>
      </c>
      <c r="AY7" s="22"/>
      <c r="AZ7" s="22"/>
      <c r="BA7" s="22"/>
      <c r="BB7" s="22"/>
      <c r="BC7" s="22"/>
    </row>
    <row r="8" ht="17" customHeight="1">
      <c r="A8" s="3"/>
      <c r="B8" s="26">
        <v>30</v>
      </c>
      <c r="C8" t="s" s="27">
        <v>59</v>
      </c>
      <c r="D8" s="3"/>
      <c r="E8" s="28" cm="1">
        <f t="array" ref="E8">B8+1</f>
        <v>31</v>
      </c>
      <c r="F8" s="29" cm="1">
        <f t="array" ref="F8">C8+1</f>
        <v>3</v>
      </c>
      <c r="G8" s="3"/>
      <c r="H8" t="s" s="30">
        <v>1</v>
      </c>
      <c r="I8" t="s" s="25">
        <v>60</v>
      </c>
      <c r="J8" t="s" s="25">
        <v>1</v>
      </c>
      <c r="K8" t="str" s="24" cm="1">
        <f t="array" ref="K8">TRIM(SUBSTITUTE(CONCATENATE(IF(M8&lt;&gt;"",M8,""),IF(AND(M8&lt;&gt;"",N8&lt;&gt;"")," + ",""),IF(N8&lt;&gt;"",N8,""),IF(AND(OR(M8&lt;&gt;"",N8&lt;&gt;""),O8&lt;&gt;"")," + ",""),IF(O8&lt;&gt;"",O8,""),IF(AND(OR(M8&lt;&gt;"",N8&lt;&gt;"",O8&lt;&gt;""),P8&lt;&gt;"")," + ",""),IF(P8&lt;&gt;"",P8,""))," + "," + ",1))</f>
        <v>acoustic + distorted + fm + shaking</v>
      </c>
      <c r="L8" t="str" s="31" cm="1">
        <f t="array" ref="L8">"sendmidi dev "Osmose Port 2" cc 0 "&amp;$B8&amp;" pc "&amp;$C8</f>
        <v>sendmidi dev "Osmose Port 2" cc 0 30 pc 2</v>
      </c>
      <c r="M8" t="str" s="24" cm="1">
        <f t="array" ref="M8">TRIM(SUBSTITUTE(CONCATENATE(IF(Q8&lt;&gt;"",Q8,""),IF(AND(Q8&lt;&gt;"",R8&lt;&gt;"")," + ",""),IF(R8&lt;&gt;"",R8,""),IF(AND(OR(Q8&lt;&gt;"",R8&lt;&gt;""),S8&lt;&gt;"")," + ",""),IF(S8&lt;&gt;"",S8,""),IF(AND(OR(Q8&lt;&gt;"",R8&lt;&gt;"",S8&lt;&gt;""),T8&lt;&gt;"")," + ",""),IF(T8&lt;&gt;"",T8,""),IF(AND(OR(Q8&lt;&gt;"",R8&lt;&gt;"",S8&lt;&gt;"",T8&lt;&gt;""),U8&lt;&gt;"")," + ",""),IF(U8&lt;&gt;"",U8,""),IF(AND(OR(Q8&lt;&gt;"",R8&lt;&gt;"",S8&lt;&gt;"",T8&lt;&gt;"",U8&lt;&gt;""),V8&lt;&gt;"")," + ",""),IF(V8&lt;&gt;"",V8,""),IF(AND(OR(Q8&lt;&gt;"",R8&lt;&gt;"",S8&lt;&gt;"",T8&lt;&gt;"",U8&lt;&gt;"",V8&lt;&gt;""),W8&lt;&gt;"")," + ",""),IF(W8&lt;&gt;"",W8,""),IF(AND(OR(Q8&lt;&gt;"",R8&lt;&gt;"",S8&lt;&gt;"",T8&lt;&gt;"",U8&lt;&gt;"",V8&lt;&gt;"",W8&lt;&gt;""),X8&lt;&gt;"")," + ",""),IF(X8&lt;&gt;"",X8,""),IF(AND(OR(Q8&lt;&gt;"",R8&lt;&gt;"",S8&lt;&gt;"",T8&lt;&gt;"",U8&lt;&gt;"",V8&lt;&gt;"",W8&lt;&gt;"",X8&lt;&gt;""),Y8&lt;&gt;"")," + ",""),IF(Y8&lt;&gt;"",Y8,""),IF(AND(OR(Q8&lt;&gt;"",R8&lt;&gt;"",S8&lt;&gt;"",T8&lt;&gt;"",U8&lt;&gt;"",V8&lt;&gt;"",W8&lt;&gt;"",X8&lt;&gt;"",Y8&lt;&gt;""),Z8&lt;&gt;"")," + ",""),IF(Z8&lt;&gt;"",Z8,""))," + "," + ",1))</f>
        <v>acoustic</v>
      </c>
      <c r="N8" t="str" s="24" cm="1">
        <f t="array" ref="N8">TRIM(SUBSTITUTE(CONCATENATE(IF(AA8&lt;&gt;"",AA8,""),IF(AND(AA8&lt;&gt;"",AB8&lt;&gt;"")," + ",""),IF(AB8&lt;&gt;"",AB8,""),IF(AND(OR(AA8&lt;&gt;"",AB8&lt;&gt;""),AC8&lt;&gt;"")," + ",""),IF(AC8&lt;&gt;"",AC8,""),IF(AND(OR(AA8&lt;&gt;"",AB8&lt;&gt;"",AC8&lt;&gt;""),AD8&lt;&gt;"")," + ",""),IF(AD8&lt;&gt;"",AD8,""),IF(AND(OR(AA8&lt;&gt;"",AB8&lt;&gt;"",AC8&lt;&gt;"",AD8&lt;&gt;""),AE8&lt;&gt;"")," + ",""),IF(AE8&lt;&gt;"",AE8,""),IF(AND(OR(AA8&lt;&gt;"",AB8&lt;&gt;"",AC8&lt;&gt;"",AD8&lt;&gt;"",AE8&lt;&gt;""),AF8&lt;&gt;"")," + ",""),IF(AF8&lt;&gt;"",AF8,""),IF(AND(OR(AA8&lt;&gt;"",AB8&lt;&gt;"",AC8&lt;&gt;"",AD8&lt;&gt;"",AE8&lt;&gt;"",AF8&lt;&gt;""),AG8&lt;&gt;"")," + ",""),IF(AG8&lt;&gt;"",AG8,""),IF(AND(OR(AA8&lt;&gt;"",AB8&lt;&gt;"",AC8&lt;&gt;"",AD8&lt;&gt;"",AE8&lt;&gt;"",AF8&lt;&gt;"",AG8&lt;&gt;""),AH8&lt;&gt;"")," + ",""),IF(AH8&lt;&gt;"",AH8,""),IF(AND(OR(AA8&lt;&gt;"",AB8&lt;&gt;"",AC8&lt;&gt;"",AD8&lt;&gt;"",AE8&lt;&gt;"",AF8&lt;&gt;"",AG8&lt;&gt;"",AH8&lt;&gt;""),AI8&lt;&gt;"")," + ",""),IF(AI8&lt;&gt;"",AI8,""),IF(AND(OR(AA8&lt;&gt;"",AB8&lt;&gt;"",AC8&lt;&gt;"",AD8&lt;&gt;"",AE8&lt;&gt;"",AF8&lt;&gt;"",AG8&lt;&gt;"",AH8&lt;&gt;"",AI8&lt;&gt;""),AJ8&lt;&gt;"")," + ",""),IF(AJ8&lt;&gt;"",AJ8,""))," + "," + ",1))</f>
        <v>distorted + fm</v>
      </c>
      <c r="O8" t="str" s="24" cm="1">
        <f t="array" ref="O8">TRIM(SUBSTITUTE(CONCATENATE(IF(AK8&lt;&gt;"",AK8,""),IF(AND(AK8&lt;&gt;"",AL8&lt;&gt;"")," + ",""),IF(AL8&lt;&gt;"",AL8,""),IF(AND(OR(AK8&lt;&gt;"",AL8&lt;&gt;""),AM8&lt;&gt;"")," + ",""),IF(AM8&lt;&gt;"",AM8,""),IF(AND(OR(AK8&lt;&gt;"",AL8&lt;&gt;"",AM8&lt;&gt;""),AN8&lt;&gt;"")," + ",""),IF(AN8&lt;&gt;"",AN8,""),IF(AND(OR(AK8&lt;&gt;"",AL8&lt;&gt;"",AM8&lt;&gt;"",AN8&lt;&gt;""),AO8&lt;&gt;"")," + ",""),IF(AO8&lt;&gt;"",AO8,""),IF(AND(OR(AK8&lt;&gt;"",AL8&lt;&gt;"",AM8&lt;&gt;"",AN8&lt;&gt;"",AO8&lt;&gt;""),AP8&lt;&gt;"")," + ",""),IF(AP8&lt;&gt;"",AP8,""),IF(AND(OR(AK8&lt;&gt;"",AL8&lt;&gt;"",AM8&lt;&gt;"",AN8&lt;&gt;"",AO8&lt;&gt;"",AP8&lt;&gt;""),AQ8&lt;&gt;"")," + ",""),IF(AQ8&lt;&gt;"",AQ8,""),IF(AND(OR(AK8&lt;&gt;"",AL8&lt;&gt;"",AM8&lt;&gt;"",AN8&lt;&gt;"",AO8&lt;&gt;"",AP8&lt;&gt;"",AQ8&lt;&gt;""),AR8&lt;&gt;"")," + ",""),IF(AR8&lt;&gt;"",AR8,""),IF(AND(OR(AK8&lt;&gt;"",AL8&lt;&gt;"",AM8&lt;&gt;"",AN8&lt;&gt;"",AO8&lt;&gt;"",AP8&lt;&gt;"",AQ8&lt;&gt;"",AR8&lt;&gt;""),AS8&lt;&gt;"")," + ",""),IF(AS8&lt;&gt;"",AS8,""),IF(AND(OR(AK8&lt;&gt;"",AL8&lt;&gt;"",AM8&lt;&gt;"",AN8&lt;&gt;"",AO8&lt;&gt;"",AP8&lt;&gt;"",AQ8&lt;&gt;"",AR8&lt;&gt;"",AS8&lt;&gt;""),AT8&lt;&gt;"")," + ",""),IF(AT8&lt;&gt;"",AT8,""))," + "," + ",1))</f>
      </c>
      <c r="P8" t="str" s="24" cm="1">
        <f t="array" ref="P8">TRIM(SUBSTITUTE(CONCATENATE(IF(AU8&lt;&gt;"",AU8,""),IF(AND(AU8&lt;&gt;"",AV8&lt;&gt;"")," + ",""),IF(AV8&lt;&gt;"",AV8,""),IF(AND(OR(AU8&lt;&gt;"",AV8&lt;&gt;""),AW8&lt;&gt;"")," + ",""),IF(AW8&lt;&gt;"",AW8,""),IF(AND(OR(AU8&lt;&gt;"",AV8&lt;&gt;"",AW8&lt;&gt;""),AX8&lt;&gt;"")," + ",""),IF(AX8&lt;&gt;"",AX8,""),IF(AND(OR(AU8&lt;&gt;"",AV8&lt;&gt;"",AW8&lt;&gt;"",AX8&lt;&gt;""),AY8&lt;&gt;"")," + ",""),IF(AY8&lt;&gt;"",AY8,""),IF(AND(OR(AU8&lt;&gt;"",AV8&lt;&gt;"",AW8&lt;&gt;"",AX8&lt;&gt;"",AY8&lt;&gt;""),AZ8&lt;&gt;"")," + ",""),IF(AZ8&lt;&gt;"",AZ8,""),IF(AND(OR(AU8&lt;&gt;"",AV8&lt;&gt;"",AW8&lt;&gt;"",AX8&lt;&gt;"",AY8&lt;&gt;"",AZ8&lt;&gt;""),BA8&lt;&gt;"")," + ",""),IF(BA8&lt;&gt;"",BA8,""),IF(AND(OR(AU8&lt;&gt;"",AV8&lt;&gt;"",AW8&lt;&gt;"",AX8&lt;&gt;"",AY8&lt;&gt;"",AZ8&lt;&gt;"",BA8&lt;&gt;""),BB8&lt;&gt;"")," + ",""),IF(BB8&lt;&gt;"",BB8,""),IF(AND(OR(AU8&lt;&gt;"",AV8&lt;&gt;"",AW8&lt;&gt;"",AX8&lt;&gt;"",AY8&lt;&gt;"",AZ8&lt;&gt;"",BA8&lt;&gt;"",BB8&lt;&gt;""),BC8&lt;&gt;"")," + ",""),IF(BC8&lt;&gt;"",BC8,""))," + "," + ",1))</f>
        <v>shaking</v>
      </c>
      <c r="Q8" t="s" s="25">
        <v>15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t="s" s="25">
        <v>26</v>
      </c>
      <c r="AC8" s="24"/>
      <c r="AD8" s="24"/>
      <c r="AE8" s="24"/>
      <c r="AF8" s="24"/>
      <c r="AG8" s="24"/>
      <c r="AH8" t="s" s="25">
        <v>32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t="s" s="25">
        <v>45</v>
      </c>
      <c r="AV8" s="24"/>
      <c r="AW8" s="24"/>
      <c r="AX8" s="24"/>
      <c r="AY8" s="24"/>
      <c r="AZ8" s="24"/>
      <c r="BA8" s="24"/>
      <c r="BB8" s="24"/>
      <c r="BC8" s="24"/>
    </row>
    <row r="9" ht="17" customHeight="1">
      <c r="A9" s="3"/>
      <c r="B9" s="26">
        <v>30</v>
      </c>
      <c r="C9" t="s" s="27">
        <v>64</v>
      </c>
      <c r="D9" s="3"/>
      <c r="E9" s="28" cm="1">
        <f t="array" ref="E9">B9+1</f>
        <v>31</v>
      </c>
      <c r="F9" s="29" cm="1">
        <f t="array" ref="F9">C9+1</f>
        <v>32</v>
      </c>
      <c r="G9" s="3"/>
      <c r="H9" t="s" s="30">
        <v>1</v>
      </c>
      <c r="I9" t="s" s="25">
        <v>65</v>
      </c>
      <c r="J9" t="s" s="25">
        <v>1</v>
      </c>
      <c r="K9" t="str" s="24" cm="1">
        <f t="array" ref="K9">TRIM(SUBSTITUTE(CONCATENATE(IF(M9&lt;&gt;"",M9,""),IF(AND(M9&lt;&gt;"",N9&lt;&gt;"")," + ",""),IF(N9&lt;&gt;"",N9,""),IF(AND(OR(M9&lt;&gt;"",N9&lt;&gt;""),O9&lt;&gt;"")," + ",""),IF(O9&lt;&gt;"",O9,""),IF(AND(OR(M9&lt;&gt;"",N9&lt;&gt;"",O9&lt;&gt;""),P9&lt;&gt;"")," + ",""),IF(P9&lt;&gt;"",P9,""))," + "," + ",1))</f>
        <v>acoustic + synthetic</v>
      </c>
      <c r="L9" t="str" s="31" cm="1">
        <f t="array" ref="L9">"sendmidi dev "Osmose Port 2" cc 0 "&amp;$B9&amp;" pc "&amp;$C9</f>
        <v>sendmidi dev "Osmose Port 2" cc 0 30 pc 31</v>
      </c>
      <c r="M9" t="str" s="24" cm="1">
        <f t="array" ref="M9">TRIM(SUBSTITUTE(CONCATENATE(IF(Q9&lt;&gt;"",Q9,""),IF(AND(Q9&lt;&gt;"",R9&lt;&gt;"")," + ",""),IF(R9&lt;&gt;"",R9,""),IF(AND(OR(Q9&lt;&gt;"",R9&lt;&gt;""),S9&lt;&gt;"")," + ",""),IF(S9&lt;&gt;"",S9,""),IF(AND(OR(Q9&lt;&gt;"",R9&lt;&gt;"",S9&lt;&gt;""),T9&lt;&gt;"")," + ",""),IF(T9&lt;&gt;"",T9,""),IF(AND(OR(Q9&lt;&gt;"",R9&lt;&gt;"",S9&lt;&gt;"",T9&lt;&gt;""),U9&lt;&gt;"")," + ",""),IF(U9&lt;&gt;"",U9,""),IF(AND(OR(Q9&lt;&gt;"",R9&lt;&gt;"",S9&lt;&gt;"",T9&lt;&gt;"",U9&lt;&gt;""),V9&lt;&gt;"")," + ",""),IF(V9&lt;&gt;"",V9,""),IF(AND(OR(Q9&lt;&gt;"",R9&lt;&gt;"",S9&lt;&gt;"",T9&lt;&gt;"",U9&lt;&gt;"",V9&lt;&gt;""),W9&lt;&gt;"")," + ",""),IF(W9&lt;&gt;"",W9,""),IF(AND(OR(Q9&lt;&gt;"",R9&lt;&gt;"",S9&lt;&gt;"",T9&lt;&gt;"",U9&lt;&gt;"",V9&lt;&gt;"",W9&lt;&gt;""),X9&lt;&gt;"")," + ",""),IF(X9&lt;&gt;"",X9,""),IF(AND(OR(Q9&lt;&gt;"",R9&lt;&gt;"",S9&lt;&gt;"",T9&lt;&gt;"",U9&lt;&gt;"",V9&lt;&gt;"",W9&lt;&gt;"",X9&lt;&gt;""),Y9&lt;&gt;"")," + ",""),IF(Y9&lt;&gt;"",Y9,""),IF(AND(OR(Q9&lt;&gt;"",R9&lt;&gt;"",S9&lt;&gt;"",T9&lt;&gt;"",U9&lt;&gt;"",V9&lt;&gt;"",W9&lt;&gt;"",X9&lt;&gt;"",Y9&lt;&gt;""),Z9&lt;&gt;"")," + ",""),IF(Z9&lt;&gt;"",Z9,""))," + "," + ",1))</f>
        <v>acoustic</v>
      </c>
      <c r="N9" t="str" s="24" cm="1">
        <f t="array" ref="N9">TRIM(SUBSTITUTE(CONCATENATE(IF(AA9&lt;&gt;"",AA9,""),IF(AND(AA9&lt;&gt;"",AB9&lt;&gt;"")," + ",""),IF(AB9&lt;&gt;"",AB9,""),IF(AND(OR(AA9&lt;&gt;"",AB9&lt;&gt;""),AC9&lt;&gt;"")," + ",""),IF(AC9&lt;&gt;"",AC9,""),IF(AND(OR(AA9&lt;&gt;"",AB9&lt;&gt;"",AC9&lt;&gt;""),AD9&lt;&gt;"")," + ",""),IF(AD9&lt;&gt;"",AD9,""),IF(AND(OR(AA9&lt;&gt;"",AB9&lt;&gt;"",AC9&lt;&gt;"",AD9&lt;&gt;""),AE9&lt;&gt;"")," + ",""),IF(AE9&lt;&gt;"",AE9,""),IF(AND(OR(AA9&lt;&gt;"",AB9&lt;&gt;"",AC9&lt;&gt;"",AD9&lt;&gt;"",AE9&lt;&gt;""),AF9&lt;&gt;"")," + ",""),IF(AF9&lt;&gt;"",AF9,""),IF(AND(OR(AA9&lt;&gt;"",AB9&lt;&gt;"",AC9&lt;&gt;"",AD9&lt;&gt;"",AE9&lt;&gt;"",AF9&lt;&gt;""),AG9&lt;&gt;"")," + ",""),IF(AG9&lt;&gt;"",AG9,""),IF(AND(OR(AA9&lt;&gt;"",AB9&lt;&gt;"",AC9&lt;&gt;"",AD9&lt;&gt;"",AE9&lt;&gt;"",AF9&lt;&gt;"",AG9&lt;&gt;""),AH9&lt;&gt;"")," + ",""),IF(AH9&lt;&gt;"",AH9,""),IF(AND(OR(AA9&lt;&gt;"",AB9&lt;&gt;"",AC9&lt;&gt;"",AD9&lt;&gt;"",AE9&lt;&gt;"",AF9&lt;&gt;"",AG9&lt;&gt;"",AH9&lt;&gt;""),AI9&lt;&gt;"")," + ",""),IF(AI9&lt;&gt;"",AI9,""),IF(AND(OR(AA9&lt;&gt;"",AB9&lt;&gt;"",AC9&lt;&gt;"",AD9&lt;&gt;"",AE9&lt;&gt;"",AF9&lt;&gt;"",AG9&lt;&gt;"",AH9&lt;&gt;"",AI9&lt;&gt;""),AJ9&lt;&gt;"")," + ",""),IF(AJ9&lt;&gt;"",AJ9,""))," + "," + ",1))</f>
      </c>
      <c r="O9" t="str" s="24" cm="1">
        <f t="array" ref="O9">TRIM(SUBSTITUTE(CONCATENATE(IF(AK9&lt;&gt;"",AK9,""),IF(AND(AK9&lt;&gt;"",AL9&lt;&gt;"")," + ",""),IF(AL9&lt;&gt;"",AL9,""),IF(AND(OR(AK9&lt;&gt;"",AL9&lt;&gt;""),AM9&lt;&gt;"")," + ",""),IF(AM9&lt;&gt;"",AM9,""),IF(AND(OR(AK9&lt;&gt;"",AL9&lt;&gt;"",AM9&lt;&gt;""),AN9&lt;&gt;"")," + ",""),IF(AN9&lt;&gt;"",AN9,""),IF(AND(OR(AK9&lt;&gt;"",AL9&lt;&gt;"",AM9&lt;&gt;"",AN9&lt;&gt;""),AO9&lt;&gt;"")," + ",""),IF(AO9&lt;&gt;"",AO9,""),IF(AND(OR(AK9&lt;&gt;"",AL9&lt;&gt;"",AM9&lt;&gt;"",AN9&lt;&gt;"",AO9&lt;&gt;""),AP9&lt;&gt;"")," + ",""),IF(AP9&lt;&gt;"",AP9,""),IF(AND(OR(AK9&lt;&gt;"",AL9&lt;&gt;"",AM9&lt;&gt;"",AN9&lt;&gt;"",AO9&lt;&gt;"",AP9&lt;&gt;""),AQ9&lt;&gt;"")," + ",""),IF(AQ9&lt;&gt;"",AQ9,""),IF(AND(OR(AK9&lt;&gt;"",AL9&lt;&gt;"",AM9&lt;&gt;"",AN9&lt;&gt;"",AO9&lt;&gt;"",AP9&lt;&gt;"",AQ9&lt;&gt;""),AR9&lt;&gt;"")," + ",""),IF(AR9&lt;&gt;"",AR9,""),IF(AND(OR(AK9&lt;&gt;"",AL9&lt;&gt;"",AM9&lt;&gt;"",AN9&lt;&gt;"",AO9&lt;&gt;"",AP9&lt;&gt;"",AQ9&lt;&gt;"",AR9&lt;&gt;""),AS9&lt;&gt;"")," + ",""),IF(AS9&lt;&gt;"",AS9,""),IF(AND(OR(AK9&lt;&gt;"",AL9&lt;&gt;"",AM9&lt;&gt;"",AN9&lt;&gt;"",AO9&lt;&gt;"",AP9&lt;&gt;"",AQ9&lt;&gt;"",AR9&lt;&gt;"",AS9&lt;&gt;""),AT9&lt;&gt;"")," + ",""),IF(AT9&lt;&gt;"",AT9,""))," + "," + ",1))</f>
      </c>
      <c r="P9" t="str" s="24" cm="1">
        <f t="array" ref="P9">TRIM(SUBSTITUTE(CONCATENATE(IF(AU9&lt;&gt;"",AU9,""),IF(AND(AU9&lt;&gt;"",AV9&lt;&gt;"")," + ",""),IF(AV9&lt;&gt;"",AV9,""),IF(AND(OR(AU9&lt;&gt;"",AV9&lt;&gt;""),AW9&lt;&gt;"")," + ",""),IF(AW9&lt;&gt;"",AW9,""),IF(AND(OR(AU9&lt;&gt;"",AV9&lt;&gt;"",AW9&lt;&gt;""),AX9&lt;&gt;"")," + ",""),IF(AX9&lt;&gt;"",AX9,""),IF(AND(OR(AU9&lt;&gt;"",AV9&lt;&gt;"",AW9&lt;&gt;"",AX9&lt;&gt;""),AY9&lt;&gt;"")," + ",""),IF(AY9&lt;&gt;"",AY9,""),IF(AND(OR(AU9&lt;&gt;"",AV9&lt;&gt;"",AW9&lt;&gt;"",AX9&lt;&gt;"",AY9&lt;&gt;""),AZ9&lt;&gt;"")," + ",""),IF(AZ9&lt;&gt;"",AZ9,""),IF(AND(OR(AU9&lt;&gt;"",AV9&lt;&gt;"",AW9&lt;&gt;"",AX9&lt;&gt;"",AY9&lt;&gt;"",AZ9&lt;&gt;""),BA9&lt;&gt;"")," + ",""),IF(BA9&lt;&gt;"",BA9,""),IF(AND(OR(AU9&lt;&gt;"",AV9&lt;&gt;"",AW9&lt;&gt;"",AX9&lt;&gt;"",AY9&lt;&gt;"",AZ9&lt;&gt;"",BA9&lt;&gt;""),BB9&lt;&gt;"")," + ",""),IF(BB9&lt;&gt;"",BB9,""),IF(AND(OR(AU9&lt;&gt;"",AV9&lt;&gt;"",AW9&lt;&gt;"",AX9&lt;&gt;"",AY9&lt;&gt;"",AZ9&lt;&gt;"",BA9&lt;&gt;"",BB9&lt;&gt;""),BC9&lt;&gt;"")," + ",""),IF(BC9&lt;&gt;"",BC9,""))," + "," + ",1))</f>
        <v>synthetic</v>
      </c>
      <c r="Q9" t="s" s="25">
        <v>15</v>
      </c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t="s" s="25">
        <v>50</v>
      </c>
      <c r="BA9" s="24"/>
      <c r="BB9" s="24"/>
      <c r="BC9" s="24"/>
    </row>
    <row r="10" ht="17" customHeight="1">
      <c r="A10" s="3"/>
      <c r="B10" s="26">
        <v>30</v>
      </c>
      <c r="C10" t="s" s="27">
        <v>68</v>
      </c>
      <c r="D10" s="3"/>
      <c r="E10" s="28" cm="1">
        <f t="array" ref="E10">B10+1</f>
        <v>31</v>
      </c>
      <c r="F10" s="29" cm="1">
        <f t="array" ref="F10">C10+1</f>
        <v>33</v>
      </c>
      <c r="G10" s="3"/>
      <c r="H10" t="s" s="30">
        <v>1</v>
      </c>
      <c r="I10" t="s" s="25">
        <v>69</v>
      </c>
      <c r="J10" t="s" s="25">
        <v>1</v>
      </c>
      <c r="K10" t="str" s="24" cm="1">
        <f t="array" ref="K10">TRIM(SUBSTITUTE(CONCATENATE(IF(M10&lt;&gt;"",M10,""),IF(AND(M10&lt;&gt;"",N10&lt;&gt;"")," + ",""),IF(N10&lt;&gt;"",N10,""),IF(AND(OR(M10&lt;&gt;"",N10&lt;&gt;""),O10&lt;&gt;"")," + ",""),IF(O10&lt;&gt;"",O10,""),IF(AND(OR(M10&lt;&gt;"",N10&lt;&gt;"",O10&lt;&gt;""),P10&lt;&gt;"")," + ",""),IF(P10&lt;&gt;"",P10,""))," + "," + ",1))</f>
        <v>analog + distorted + portamento + synthetic</v>
      </c>
      <c r="L10" t="str" s="31" cm="1">
        <f t="array" ref="L10">"sendmidi dev "Osmose Port 2" cc 0 "&amp;$B10&amp;" pc "&amp;$C10</f>
        <v>sendmidi dev "Osmose Port 2" cc 0 30 pc 32</v>
      </c>
      <c r="M10" t="str" s="24" cm="1">
        <f t="array" ref="M10">TRIM(SUBSTITUTE(CONCATENATE(IF(Q10&lt;&gt;"",Q10,""),IF(AND(Q10&lt;&gt;"",R10&lt;&gt;"")," + ",""),IF(R10&lt;&gt;"",R10,""),IF(AND(OR(Q10&lt;&gt;"",R10&lt;&gt;""),S10&lt;&gt;"")," + ",""),IF(S10&lt;&gt;"",S10,""),IF(AND(OR(Q10&lt;&gt;"",R10&lt;&gt;"",S10&lt;&gt;""),T10&lt;&gt;"")," + ",""),IF(T10&lt;&gt;"",T10,""),IF(AND(OR(Q10&lt;&gt;"",R10&lt;&gt;"",S10&lt;&gt;"",T10&lt;&gt;""),U10&lt;&gt;"")," + ",""),IF(U10&lt;&gt;"",U10,""),IF(AND(OR(Q10&lt;&gt;"",R10&lt;&gt;"",S10&lt;&gt;"",T10&lt;&gt;"",U10&lt;&gt;""),V10&lt;&gt;"")," + ",""),IF(V10&lt;&gt;"",V10,""),IF(AND(OR(Q10&lt;&gt;"",R10&lt;&gt;"",S10&lt;&gt;"",T10&lt;&gt;"",U10&lt;&gt;"",V10&lt;&gt;""),W10&lt;&gt;"")," + ",""),IF(W10&lt;&gt;"",W10,""),IF(AND(OR(Q10&lt;&gt;"",R10&lt;&gt;"",S10&lt;&gt;"",T10&lt;&gt;"",U10&lt;&gt;"",V10&lt;&gt;"",W10&lt;&gt;""),X10&lt;&gt;"")," + ",""),IF(X10&lt;&gt;"",X10,""),IF(AND(OR(Q10&lt;&gt;"",R10&lt;&gt;"",S10&lt;&gt;"",T10&lt;&gt;"",U10&lt;&gt;"",V10&lt;&gt;"",W10&lt;&gt;"",X10&lt;&gt;""),Y10&lt;&gt;"")," + ",""),IF(Y10&lt;&gt;"",Y10,""),IF(AND(OR(Q10&lt;&gt;"",R10&lt;&gt;"",S10&lt;&gt;"",T10&lt;&gt;"",U10&lt;&gt;"",V10&lt;&gt;"",W10&lt;&gt;"",X10&lt;&gt;"",Y10&lt;&gt;""),Z10&lt;&gt;"")," + ",""),IF(Z10&lt;&gt;"",Z10,""))," + "," + ",1))</f>
        <v>analog</v>
      </c>
      <c r="N10" t="str" s="24" cm="1">
        <f t="array" ref="N10">TRIM(SUBSTITUTE(CONCATENATE(IF(AA10&lt;&gt;"",AA10,""),IF(AND(AA10&lt;&gt;"",AB10&lt;&gt;"")," + ",""),IF(AB10&lt;&gt;"",AB10,""),IF(AND(OR(AA10&lt;&gt;"",AB10&lt;&gt;""),AC10&lt;&gt;"")," + ",""),IF(AC10&lt;&gt;"",AC10,""),IF(AND(OR(AA10&lt;&gt;"",AB10&lt;&gt;"",AC10&lt;&gt;""),AD10&lt;&gt;"")," + ",""),IF(AD10&lt;&gt;"",AD10,""),IF(AND(OR(AA10&lt;&gt;"",AB10&lt;&gt;"",AC10&lt;&gt;"",AD10&lt;&gt;""),AE10&lt;&gt;"")," + ",""),IF(AE10&lt;&gt;"",AE10,""),IF(AND(OR(AA10&lt;&gt;"",AB10&lt;&gt;"",AC10&lt;&gt;"",AD10&lt;&gt;"",AE10&lt;&gt;""),AF10&lt;&gt;"")," + ",""),IF(AF10&lt;&gt;"",AF10,""),IF(AND(OR(AA10&lt;&gt;"",AB10&lt;&gt;"",AC10&lt;&gt;"",AD10&lt;&gt;"",AE10&lt;&gt;"",AF10&lt;&gt;""),AG10&lt;&gt;"")," + ",""),IF(AG10&lt;&gt;"",AG10,""),IF(AND(OR(AA10&lt;&gt;"",AB10&lt;&gt;"",AC10&lt;&gt;"",AD10&lt;&gt;"",AE10&lt;&gt;"",AF10&lt;&gt;"",AG10&lt;&gt;""),AH10&lt;&gt;"")," + ",""),IF(AH10&lt;&gt;"",AH10,""),IF(AND(OR(AA10&lt;&gt;"",AB10&lt;&gt;"",AC10&lt;&gt;"",AD10&lt;&gt;"",AE10&lt;&gt;"",AF10&lt;&gt;"",AG10&lt;&gt;"",AH10&lt;&gt;""),AI10&lt;&gt;"")," + ",""),IF(AI10&lt;&gt;"",AI10,""),IF(AND(OR(AA10&lt;&gt;"",AB10&lt;&gt;"",AC10&lt;&gt;"",AD10&lt;&gt;"",AE10&lt;&gt;"",AF10&lt;&gt;"",AG10&lt;&gt;"",AH10&lt;&gt;"",AI10&lt;&gt;""),AJ10&lt;&gt;"")," + ",""),IF(AJ10&lt;&gt;"",AJ10,""))," + "," + ",1))</f>
        <v>distorted</v>
      </c>
      <c r="O10" t="str" s="24" cm="1">
        <f t="array" ref="O10">TRIM(SUBSTITUTE(CONCATENATE(IF(AK10&lt;&gt;"",AK10,""),IF(AND(AK10&lt;&gt;"",AL10&lt;&gt;"")," + ",""),IF(AL10&lt;&gt;"",AL10,""),IF(AND(OR(AK10&lt;&gt;"",AL10&lt;&gt;""),AM10&lt;&gt;"")," + ",""),IF(AM10&lt;&gt;"",AM10,""),IF(AND(OR(AK10&lt;&gt;"",AL10&lt;&gt;"",AM10&lt;&gt;""),AN10&lt;&gt;"")," + ",""),IF(AN10&lt;&gt;"",AN10,""),IF(AND(OR(AK10&lt;&gt;"",AL10&lt;&gt;"",AM10&lt;&gt;"",AN10&lt;&gt;""),AO10&lt;&gt;"")," + ",""),IF(AO10&lt;&gt;"",AO10,""),IF(AND(OR(AK10&lt;&gt;"",AL10&lt;&gt;"",AM10&lt;&gt;"",AN10&lt;&gt;"",AO10&lt;&gt;""),AP10&lt;&gt;"")," + ",""),IF(AP10&lt;&gt;"",AP10,""),IF(AND(OR(AK10&lt;&gt;"",AL10&lt;&gt;"",AM10&lt;&gt;"",AN10&lt;&gt;"",AO10&lt;&gt;"",AP10&lt;&gt;""),AQ10&lt;&gt;"")," + ",""),IF(AQ10&lt;&gt;"",AQ10,""),IF(AND(OR(AK10&lt;&gt;"",AL10&lt;&gt;"",AM10&lt;&gt;"",AN10&lt;&gt;"",AO10&lt;&gt;"",AP10&lt;&gt;"",AQ10&lt;&gt;""),AR10&lt;&gt;"")," + ",""),IF(AR10&lt;&gt;"",AR10,""),IF(AND(OR(AK10&lt;&gt;"",AL10&lt;&gt;"",AM10&lt;&gt;"",AN10&lt;&gt;"",AO10&lt;&gt;"",AP10&lt;&gt;"",AQ10&lt;&gt;"",AR10&lt;&gt;""),AS10&lt;&gt;"")," + ",""),IF(AS10&lt;&gt;"",AS10,""),IF(AND(OR(AK10&lt;&gt;"",AL10&lt;&gt;"",AM10&lt;&gt;"",AN10&lt;&gt;"",AO10&lt;&gt;"",AP10&lt;&gt;"",AQ10&lt;&gt;"",AR10&lt;&gt;"",AS10&lt;&gt;""),AT10&lt;&gt;"")," + ",""),IF(AT10&lt;&gt;"",AT10,""))," + "," + ",1))</f>
        <v>portamento</v>
      </c>
      <c r="P10" t="str" s="24" cm="1">
        <f t="array" ref="P10">TRIM(SUBSTITUTE(CONCATENATE(IF(AU10&lt;&gt;"",AU10,""),IF(AND(AU10&lt;&gt;"",AV10&lt;&gt;"")," + ",""),IF(AV10&lt;&gt;"",AV10,""),IF(AND(OR(AU10&lt;&gt;"",AV10&lt;&gt;""),AW10&lt;&gt;"")," + ",""),IF(AW10&lt;&gt;"",AW10,""),IF(AND(OR(AU10&lt;&gt;"",AV10&lt;&gt;"",AW10&lt;&gt;""),AX10&lt;&gt;"")," + ",""),IF(AX10&lt;&gt;"",AX10,""),IF(AND(OR(AU10&lt;&gt;"",AV10&lt;&gt;"",AW10&lt;&gt;"",AX10&lt;&gt;""),AY10&lt;&gt;"")," + ",""),IF(AY10&lt;&gt;"",AY10,""),IF(AND(OR(AU10&lt;&gt;"",AV10&lt;&gt;"",AW10&lt;&gt;"",AX10&lt;&gt;"",AY10&lt;&gt;""),AZ10&lt;&gt;"")," + ",""),IF(AZ10&lt;&gt;"",AZ10,""),IF(AND(OR(AU10&lt;&gt;"",AV10&lt;&gt;"",AW10&lt;&gt;"",AX10&lt;&gt;"",AY10&lt;&gt;"",AZ10&lt;&gt;""),BA10&lt;&gt;"")," + ",""),IF(BA10&lt;&gt;"",BA10,""),IF(AND(OR(AU10&lt;&gt;"",AV10&lt;&gt;"",AW10&lt;&gt;"",AX10&lt;&gt;"",AY10&lt;&gt;"",AZ10&lt;&gt;"",BA10&lt;&gt;""),BB10&lt;&gt;"")," + ",""),IF(BB10&lt;&gt;"",BB10,""),IF(AND(OR(AU10&lt;&gt;"",AV10&lt;&gt;"",AW10&lt;&gt;"",AX10&lt;&gt;"",AY10&lt;&gt;"",AZ10&lt;&gt;"",BA10&lt;&gt;"",BB10&lt;&gt;""),BC10&lt;&gt;"")," + ",""),IF(BC10&lt;&gt;"",BC10,""))," + "," + ",1))</f>
        <v>synthetic</v>
      </c>
      <c r="Q10" s="24"/>
      <c r="R10" s="24"/>
      <c r="S10" s="24"/>
      <c r="T10" t="s" s="25">
        <v>18</v>
      </c>
      <c r="U10" s="24"/>
      <c r="V10" s="24"/>
      <c r="W10" s="24"/>
      <c r="X10" s="24"/>
      <c r="Y10" s="24"/>
      <c r="Z10" s="24"/>
      <c r="AA10" s="24"/>
      <c r="AB10" t="s" s="25">
        <v>26</v>
      </c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t="s" s="25">
        <v>42</v>
      </c>
      <c r="AS10" s="24"/>
      <c r="AT10" s="24"/>
      <c r="AU10" s="24"/>
      <c r="AV10" s="24"/>
      <c r="AW10" s="24"/>
      <c r="AX10" s="24"/>
      <c r="AY10" s="24"/>
      <c r="AZ10" t="s" s="25">
        <v>50</v>
      </c>
      <c r="BA10" s="24"/>
      <c r="BB10" s="24"/>
      <c r="BC10" s="24"/>
    </row>
    <row r="11" ht="17" customHeight="1">
      <c r="A11" s="3"/>
      <c r="B11" s="26">
        <v>30</v>
      </c>
      <c r="C11" t="s" s="27">
        <v>72</v>
      </c>
      <c r="D11" s="3"/>
      <c r="E11" s="28" cm="1">
        <f t="array" ref="E11">B11+1</f>
        <v>31</v>
      </c>
      <c r="F11" s="29" cm="1">
        <f t="array" ref="F11">C11+1</f>
        <v>75</v>
      </c>
      <c r="G11" s="3"/>
      <c r="H11" t="s" s="30">
        <v>1</v>
      </c>
      <c r="I11" t="s" s="25">
        <v>73</v>
      </c>
      <c r="J11" t="s" s="25">
        <v>1</v>
      </c>
      <c r="K11" t="str" s="24" cm="1">
        <f t="array" ref="K11">TRIM(SUBSTITUTE(CONCATENATE(IF(M11&lt;&gt;"",M11,""),IF(AND(M11&lt;&gt;"",N11&lt;&gt;"")," + ",""),IF(N11&lt;&gt;"",N11,""),IF(AND(OR(M11&lt;&gt;"",N11&lt;&gt;""),O11&lt;&gt;"")," + ",""),IF(O11&lt;&gt;"",O11,""),IF(AND(OR(M11&lt;&gt;"",N11&lt;&gt;"",O11&lt;&gt;""),P11&lt;&gt;"")," + ",""),IF(P11&lt;&gt;"",P11,""))," + "," + ",1))</f>
        <v>analog + chords</v>
      </c>
      <c r="L11" t="str" s="31" cm="1">
        <f t="array" ref="L11">"sendmidi dev "Osmose Port 2" cc 0 "&amp;$B11&amp;" pc "&amp;$C11</f>
        <v>sendmidi dev "Osmose Port 2" cc 0 30 pc 74</v>
      </c>
      <c r="M11" t="str" s="24" cm="1">
        <f t="array" ref="M11">TRIM(SUBSTITUTE(CONCATENATE(IF(Q11&lt;&gt;"",Q11,""),IF(AND(Q11&lt;&gt;"",R11&lt;&gt;"")," + ",""),IF(R11&lt;&gt;"",R11,""),IF(AND(OR(Q11&lt;&gt;"",R11&lt;&gt;""),S11&lt;&gt;"")," + ",""),IF(S11&lt;&gt;"",S11,""),IF(AND(OR(Q11&lt;&gt;"",R11&lt;&gt;"",S11&lt;&gt;""),T11&lt;&gt;"")," + ",""),IF(T11&lt;&gt;"",T11,""),IF(AND(OR(Q11&lt;&gt;"",R11&lt;&gt;"",S11&lt;&gt;"",T11&lt;&gt;""),U11&lt;&gt;"")," + ",""),IF(U11&lt;&gt;"",U11,""),IF(AND(OR(Q11&lt;&gt;"",R11&lt;&gt;"",S11&lt;&gt;"",T11&lt;&gt;"",U11&lt;&gt;""),V11&lt;&gt;"")," + ",""),IF(V11&lt;&gt;"",V11,""),IF(AND(OR(Q11&lt;&gt;"",R11&lt;&gt;"",S11&lt;&gt;"",T11&lt;&gt;"",U11&lt;&gt;"",V11&lt;&gt;""),W11&lt;&gt;"")," + ",""),IF(W11&lt;&gt;"",W11,""),IF(AND(OR(Q11&lt;&gt;"",R11&lt;&gt;"",S11&lt;&gt;"",T11&lt;&gt;"",U11&lt;&gt;"",V11&lt;&gt;"",W11&lt;&gt;""),X11&lt;&gt;"")," + ",""),IF(X11&lt;&gt;"",X11,""),IF(AND(OR(Q11&lt;&gt;"",R11&lt;&gt;"",S11&lt;&gt;"",T11&lt;&gt;"",U11&lt;&gt;"",V11&lt;&gt;"",W11&lt;&gt;"",X11&lt;&gt;""),Y11&lt;&gt;"")," + ",""),IF(Y11&lt;&gt;"",Y11,""),IF(AND(OR(Q11&lt;&gt;"",R11&lt;&gt;"",S11&lt;&gt;"",T11&lt;&gt;"",U11&lt;&gt;"",V11&lt;&gt;"",W11&lt;&gt;"",X11&lt;&gt;"",Y11&lt;&gt;""),Z11&lt;&gt;"")," + ",""),IF(Z11&lt;&gt;"",Z11,""))," + "," + ",1))</f>
        <v>analog + chords</v>
      </c>
      <c r="N11" t="str" s="24" cm="1">
        <f t="array" ref="N11">TRIM(SUBSTITUTE(CONCATENATE(IF(AA11&lt;&gt;"",AA11,""),IF(AND(AA11&lt;&gt;"",AB11&lt;&gt;"")," + ",""),IF(AB11&lt;&gt;"",AB11,""),IF(AND(OR(AA11&lt;&gt;"",AB11&lt;&gt;""),AC11&lt;&gt;"")," + ",""),IF(AC11&lt;&gt;"",AC11,""),IF(AND(OR(AA11&lt;&gt;"",AB11&lt;&gt;"",AC11&lt;&gt;""),AD11&lt;&gt;"")," + ",""),IF(AD11&lt;&gt;"",AD11,""),IF(AND(OR(AA11&lt;&gt;"",AB11&lt;&gt;"",AC11&lt;&gt;"",AD11&lt;&gt;""),AE11&lt;&gt;"")," + ",""),IF(AE11&lt;&gt;"",AE11,""),IF(AND(OR(AA11&lt;&gt;"",AB11&lt;&gt;"",AC11&lt;&gt;"",AD11&lt;&gt;"",AE11&lt;&gt;""),AF11&lt;&gt;"")," + ",""),IF(AF11&lt;&gt;"",AF11,""),IF(AND(OR(AA11&lt;&gt;"",AB11&lt;&gt;"",AC11&lt;&gt;"",AD11&lt;&gt;"",AE11&lt;&gt;"",AF11&lt;&gt;""),AG11&lt;&gt;"")," + ",""),IF(AG11&lt;&gt;"",AG11,""),IF(AND(OR(AA11&lt;&gt;"",AB11&lt;&gt;"",AC11&lt;&gt;"",AD11&lt;&gt;"",AE11&lt;&gt;"",AF11&lt;&gt;"",AG11&lt;&gt;""),AH11&lt;&gt;"")," + ",""),IF(AH11&lt;&gt;"",AH11,""),IF(AND(OR(AA11&lt;&gt;"",AB11&lt;&gt;"",AC11&lt;&gt;"",AD11&lt;&gt;"",AE11&lt;&gt;"",AF11&lt;&gt;"",AG11&lt;&gt;"",AH11&lt;&gt;""),AI11&lt;&gt;"")," + ",""),IF(AI11&lt;&gt;"",AI11,""),IF(AND(OR(AA11&lt;&gt;"",AB11&lt;&gt;"",AC11&lt;&gt;"",AD11&lt;&gt;"",AE11&lt;&gt;"",AF11&lt;&gt;"",AG11&lt;&gt;"",AH11&lt;&gt;"",AI11&lt;&gt;""),AJ11&lt;&gt;"")," + ",""),IF(AJ11&lt;&gt;"",AJ11,""))," + "," + ",1))</f>
      </c>
      <c r="O11" t="str" s="24" cm="1">
        <f t="array" ref="O11">TRIM(SUBSTITUTE(CONCATENATE(IF(AK11&lt;&gt;"",AK11,""),IF(AND(AK11&lt;&gt;"",AL11&lt;&gt;"")," + ",""),IF(AL11&lt;&gt;"",AL11,""),IF(AND(OR(AK11&lt;&gt;"",AL11&lt;&gt;""),AM11&lt;&gt;"")," + ",""),IF(AM11&lt;&gt;"",AM11,""),IF(AND(OR(AK11&lt;&gt;"",AL11&lt;&gt;"",AM11&lt;&gt;""),AN11&lt;&gt;"")," + ",""),IF(AN11&lt;&gt;"",AN11,""),IF(AND(OR(AK11&lt;&gt;"",AL11&lt;&gt;"",AM11&lt;&gt;"",AN11&lt;&gt;""),AO11&lt;&gt;"")," + ",""),IF(AO11&lt;&gt;"",AO11,""),IF(AND(OR(AK11&lt;&gt;"",AL11&lt;&gt;"",AM11&lt;&gt;"",AN11&lt;&gt;"",AO11&lt;&gt;""),AP11&lt;&gt;"")," + ",""),IF(AP11&lt;&gt;"",AP11,""),IF(AND(OR(AK11&lt;&gt;"",AL11&lt;&gt;"",AM11&lt;&gt;"",AN11&lt;&gt;"",AO11&lt;&gt;"",AP11&lt;&gt;""),AQ11&lt;&gt;"")," + ",""),IF(AQ11&lt;&gt;"",AQ11,""),IF(AND(OR(AK11&lt;&gt;"",AL11&lt;&gt;"",AM11&lt;&gt;"",AN11&lt;&gt;"",AO11&lt;&gt;"",AP11&lt;&gt;"",AQ11&lt;&gt;""),AR11&lt;&gt;"")," + ",""),IF(AR11&lt;&gt;"",AR11,""),IF(AND(OR(AK11&lt;&gt;"",AL11&lt;&gt;"",AM11&lt;&gt;"",AN11&lt;&gt;"",AO11&lt;&gt;"",AP11&lt;&gt;"",AQ11&lt;&gt;"",AR11&lt;&gt;""),AS11&lt;&gt;"")," + ",""),IF(AS11&lt;&gt;"",AS11,""),IF(AND(OR(AK11&lt;&gt;"",AL11&lt;&gt;"",AM11&lt;&gt;"",AN11&lt;&gt;"",AO11&lt;&gt;"",AP11&lt;&gt;"",AQ11&lt;&gt;"",AR11&lt;&gt;"",AS11&lt;&gt;""),AT11&lt;&gt;"")," + ",""),IF(AT11&lt;&gt;"",AT11,""))," + "," + ",1))</f>
      </c>
      <c r="P11" t="str" s="24" cm="1">
        <f t="array" ref="P11">TRIM(SUBSTITUTE(CONCATENATE(IF(AU11&lt;&gt;"",AU11,""),IF(AND(AU11&lt;&gt;"",AV11&lt;&gt;"")," + ",""),IF(AV11&lt;&gt;"",AV11,""),IF(AND(OR(AU11&lt;&gt;"",AV11&lt;&gt;""),AW11&lt;&gt;"")," + ",""),IF(AW11&lt;&gt;"",AW11,""),IF(AND(OR(AU11&lt;&gt;"",AV11&lt;&gt;"",AW11&lt;&gt;""),AX11&lt;&gt;"")," + ",""),IF(AX11&lt;&gt;"",AX11,""),IF(AND(OR(AU11&lt;&gt;"",AV11&lt;&gt;"",AW11&lt;&gt;"",AX11&lt;&gt;""),AY11&lt;&gt;"")," + ",""),IF(AY11&lt;&gt;"",AY11,""),IF(AND(OR(AU11&lt;&gt;"",AV11&lt;&gt;"",AW11&lt;&gt;"",AX11&lt;&gt;"",AY11&lt;&gt;""),AZ11&lt;&gt;"")," + ",""),IF(AZ11&lt;&gt;"",AZ11,""),IF(AND(OR(AU11&lt;&gt;"",AV11&lt;&gt;"",AW11&lt;&gt;"",AX11&lt;&gt;"",AY11&lt;&gt;"",AZ11&lt;&gt;""),BA11&lt;&gt;"")," + ",""),IF(BA11&lt;&gt;"",BA11,""),IF(AND(OR(AU11&lt;&gt;"",AV11&lt;&gt;"",AW11&lt;&gt;"",AX11&lt;&gt;"",AY11&lt;&gt;"",AZ11&lt;&gt;"",BA11&lt;&gt;""),BB11&lt;&gt;"")," + ",""),IF(BB11&lt;&gt;"",BB11,""),IF(AND(OR(AU11&lt;&gt;"",AV11&lt;&gt;"",AW11&lt;&gt;"",AX11&lt;&gt;"",AY11&lt;&gt;"",AZ11&lt;&gt;"",BA11&lt;&gt;"",BB11&lt;&gt;""),BC11&lt;&gt;"")," + ",""),IF(BC11&lt;&gt;"",BC11,""))," + "," + ",1))</f>
      </c>
      <c r="Q11" s="24"/>
      <c r="R11" s="24"/>
      <c r="S11" s="24"/>
      <c r="T11" t="s" s="25">
        <v>18</v>
      </c>
      <c r="U11" s="24"/>
      <c r="V11" s="24"/>
      <c r="W11" s="24"/>
      <c r="X11" t="s" s="25">
        <v>22</v>
      </c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</row>
    <row r="12" ht="17" customHeight="1">
      <c r="A12" s="3"/>
      <c r="B12" s="26">
        <v>30</v>
      </c>
      <c r="C12" t="s" s="27">
        <v>76</v>
      </c>
      <c r="D12" s="3"/>
      <c r="E12" s="28" cm="1">
        <f t="array" ref="E12">B12+1</f>
        <v>31</v>
      </c>
      <c r="F12" s="29" cm="1">
        <f t="array" ref="F12">C12+1</f>
        <v>109</v>
      </c>
      <c r="G12" s="3"/>
      <c r="H12" t="s" s="30">
        <v>1</v>
      </c>
      <c r="I12" t="s" s="25">
        <v>77</v>
      </c>
      <c r="J12" t="s" s="25">
        <v>1</v>
      </c>
      <c r="K12" t="str" s="24" cm="1">
        <f t="array" ref="K12">TRIM(SUBSTITUTE(CONCATENATE(IF(M12&lt;&gt;"",M12,""),IF(AND(M12&lt;&gt;"",N12&lt;&gt;"")," + ",""),IF(N12&lt;&gt;"",N12,""),IF(AND(OR(M12&lt;&gt;"",N12&lt;&gt;""),O12&lt;&gt;"")," + ",""),IF(O12&lt;&gt;"",O12,""),IF(AND(OR(M12&lt;&gt;"",N12&lt;&gt;"",O12&lt;&gt;""),P12&lt;&gt;"")," + ",""),IF(P12&lt;&gt;"",P12,""))," + "," + ",1))</f>
        <v>analog + chords</v>
      </c>
      <c r="L12" t="str" s="31" cm="1">
        <f t="array" ref="L12">"sendmidi dev "Osmose Port 2" cc 0 "&amp;$B12&amp;" pc "&amp;$C12</f>
        <v>sendmidi dev "Osmose Port 2" cc 0 30 pc 108</v>
      </c>
      <c r="M12" t="str" s="24" cm="1">
        <f t="array" ref="M12">TRIM(SUBSTITUTE(CONCATENATE(IF(Q12&lt;&gt;"",Q12,""),IF(AND(Q12&lt;&gt;"",R12&lt;&gt;"")," + ",""),IF(R12&lt;&gt;"",R12,""),IF(AND(OR(Q12&lt;&gt;"",R12&lt;&gt;""),S12&lt;&gt;"")," + ",""),IF(S12&lt;&gt;"",S12,""),IF(AND(OR(Q12&lt;&gt;"",R12&lt;&gt;"",S12&lt;&gt;""),T12&lt;&gt;"")," + ",""),IF(T12&lt;&gt;"",T12,""),IF(AND(OR(Q12&lt;&gt;"",R12&lt;&gt;"",S12&lt;&gt;"",T12&lt;&gt;""),U12&lt;&gt;"")," + ",""),IF(U12&lt;&gt;"",U12,""),IF(AND(OR(Q12&lt;&gt;"",R12&lt;&gt;"",S12&lt;&gt;"",T12&lt;&gt;"",U12&lt;&gt;""),V12&lt;&gt;"")," + ",""),IF(V12&lt;&gt;"",V12,""),IF(AND(OR(Q12&lt;&gt;"",R12&lt;&gt;"",S12&lt;&gt;"",T12&lt;&gt;"",U12&lt;&gt;"",V12&lt;&gt;""),W12&lt;&gt;"")," + ",""),IF(W12&lt;&gt;"",W12,""),IF(AND(OR(Q12&lt;&gt;"",R12&lt;&gt;"",S12&lt;&gt;"",T12&lt;&gt;"",U12&lt;&gt;"",V12&lt;&gt;"",W12&lt;&gt;""),X12&lt;&gt;"")," + ",""),IF(X12&lt;&gt;"",X12,""),IF(AND(OR(Q12&lt;&gt;"",R12&lt;&gt;"",S12&lt;&gt;"",T12&lt;&gt;"",U12&lt;&gt;"",V12&lt;&gt;"",W12&lt;&gt;"",X12&lt;&gt;""),Y12&lt;&gt;"")," + ",""),IF(Y12&lt;&gt;"",Y12,""),IF(AND(OR(Q12&lt;&gt;"",R12&lt;&gt;"",S12&lt;&gt;"",T12&lt;&gt;"",U12&lt;&gt;"",V12&lt;&gt;"",W12&lt;&gt;"",X12&lt;&gt;"",Y12&lt;&gt;""),Z12&lt;&gt;"")," + ",""),IF(Z12&lt;&gt;"",Z12,""))," + "," + ",1))</f>
        <v>analog + chords</v>
      </c>
      <c r="N12" t="str" s="24" cm="1">
        <f t="array" ref="N12">TRIM(SUBSTITUTE(CONCATENATE(IF(AA12&lt;&gt;"",AA12,""),IF(AND(AA12&lt;&gt;"",AB12&lt;&gt;"")," + ",""),IF(AB12&lt;&gt;"",AB12,""),IF(AND(OR(AA12&lt;&gt;"",AB12&lt;&gt;""),AC12&lt;&gt;"")," + ",""),IF(AC12&lt;&gt;"",AC12,""),IF(AND(OR(AA12&lt;&gt;"",AB12&lt;&gt;"",AC12&lt;&gt;""),AD12&lt;&gt;"")," + ",""),IF(AD12&lt;&gt;"",AD12,""),IF(AND(OR(AA12&lt;&gt;"",AB12&lt;&gt;"",AC12&lt;&gt;"",AD12&lt;&gt;""),AE12&lt;&gt;"")," + ",""),IF(AE12&lt;&gt;"",AE12,""),IF(AND(OR(AA12&lt;&gt;"",AB12&lt;&gt;"",AC12&lt;&gt;"",AD12&lt;&gt;"",AE12&lt;&gt;""),AF12&lt;&gt;"")," + ",""),IF(AF12&lt;&gt;"",AF12,""),IF(AND(OR(AA12&lt;&gt;"",AB12&lt;&gt;"",AC12&lt;&gt;"",AD12&lt;&gt;"",AE12&lt;&gt;"",AF12&lt;&gt;""),AG12&lt;&gt;"")," + ",""),IF(AG12&lt;&gt;"",AG12,""),IF(AND(OR(AA12&lt;&gt;"",AB12&lt;&gt;"",AC12&lt;&gt;"",AD12&lt;&gt;"",AE12&lt;&gt;"",AF12&lt;&gt;"",AG12&lt;&gt;""),AH12&lt;&gt;"")," + ",""),IF(AH12&lt;&gt;"",AH12,""),IF(AND(OR(AA12&lt;&gt;"",AB12&lt;&gt;"",AC12&lt;&gt;"",AD12&lt;&gt;"",AE12&lt;&gt;"",AF12&lt;&gt;"",AG12&lt;&gt;"",AH12&lt;&gt;""),AI12&lt;&gt;"")," + ",""),IF(AI12&lt;&gt;"",AI12,""),IF(AND(OR(AA12&lt;&gt;"",AB12&lt;&gt;"",AC12&lt;&gt;"",AD12&lt;&gt;"",AE12&lt;&gt;"",AF12&lt;&gt;"",AG12&lt;&gt;"",AH12&lt;&gt;"",AI12&lt;&gt;""),AJ12&lt;&gt;"")," + ",""),IF(AJ12&lt;&gt;"",AJ12,""))," + "," + ",1))</f>
      </c>
      <c r="O12" t="str" s="24" cm="1">
        <f t="array" ref="O12">TRIM(SUBSTITUTE(CONCATENATE(IF(AK12&lt;&gt;"",AK12,""),IF(AND(AK12&lt;&gt;"",AL12&lt;&gt;"")," + ",""),IF(AL12&lt;&gt;"",AL12,""),IF(AND(OR(AK12&lt;&gt;"",AL12&lt;&gt;""),AM12&lt;&gt;"")," + ",""),IF(AM12&lt;&gt;"",AM12,""),IF(AND(OR(AK12&lt;&gt;"",AL12&lt;&gt;"",AM12&lt;&gt;""),AN12&lt;&gt;"")," + ",""),IF(AN12&lt;&gt;"",AN12,""),IF(AND(OR(AK12&lt;&gt;"",AL12&lt;&gt;"",AM12&lt;&gt;"",AN12&lt;&gt;""),AO12&lt;&gt;"")," + ",""),IF(AO12&lt;&gt;"",AO12,""),IF(AND(OR(AK12&lt;&gt;"",AL12&lt;&gt;"",AM12&lt;&gt;"",AN12&lt;&gt;"",AO12&lt;&gt;""),AP12&lt;&gt;"")," + ",""),IF(AP12&lt;&gt;"",AP12,""),IF(AND(OR(AK12&lt;&gt;"",AL12&lt;&gt;"",AM12&lt;&gt;"",AN12&lt;&gt;"",AO12&lt;&gt;"",AP12&lt;&gt;""),AQ12&lt;&gt;"")," + ",""),IF(AQ12&lt;&gt;"",AQ12,""),IF(AND(OR(AK12&lt;&gt;"",AL12&lt;&gt;"",AM12&lt;&gt;"",AN12&lt;&gt;"",AO12&lt;&gt;"",AP12&lt;&gt;"",AQ12&lt;&gt;""),AR12&lt;&gt;"")," + ",""),IF(AR12&lt;&gt;"",AR12,""),IF(AND(OR(AK12&lt;&gt;"",AL12&lt;&gt;"",AM12&lt;&gt;"",AN12&lt;&gt;"",AO12&lt;&gt;"",AP12&lt;&gt;"",AQ12&lt;&gt;"",AR12&lt;&gt;""),AS12&lt;&gt;"")," + ",""),IF(AS12&lt;&gt;"",AS12,""),IF(AND(OR(AK12&lt;&gt;"",AL12&lt;&gt;"",AM12&lt;&gt;"",AN12&lt;&gt;"",AO12&lt;&gt;"",AP12&lt;&gt;"",AQ12&lt;&gt;"",AR12&lt;&gt;"",AS12&lt;&gt;""),AT12&lt;&gt;"")," + ",""),IF(AT12&lt;&gt;"",AT12,""))," + "," + ",1))</f>
      </c>
      <c r="P12" t="str" s="24" cm="1">
        <f t="array" ref="P12">TRIM(SUBSTITUTE(CONCATENATE(IF(AU12&lt;&gt;"",AU12,""),IF(AND(AU12&lt;&gt;"",AV12&lt;&gt;"")," + ",""),IF(AV12&lt;&gt;"",AV12,""),IF(AND(OR(AU12&lt;&gt;"",AV12&lt;&gt;""),AW12&lt;&gt;"")," + ",""),IF(AW12&lt;&gt;"",AW12,""),IF(AND(OR(AU12&lt;&gt;"",AV12&lt;&gt;"",AW12&lt;&gt;""),AX12&lt;&gt;"")," + ",""),IF(AX12&lt;&gt;"",AX12,""),IF(AND(OR(AU12&lt;&gt;"",AV12&lt;&gt;"",AW12&lt;&gt;"",AX12&lt;&gt;""),AY12&lt;&gt;"")," + ",""),IF(AY12&lt;&gt;"",AY12,""),IF(AND(OR(AU12&lt;&gt;"",AV12&lt;&gt;"",AW12&lt;&gt;"",AX12&lt;&gt;"",AY12&lt;&gt;""),AZ12&lt;&gt;"")," + ",""),IF(AZ12&lt;&gt;"",AZ12,""),IF(AND(OR(AU12&lt;&gt;"",AV12&lt;&gt;"",AW12&lt;&gt;"",AX12&lt;&gt;"",AY12&lt;&gt;"",AZ12&lt;&gt;""),BA12&lt;&gt;"")," + ",""),IF(BA12&lt;&gt;"",BA12,""),IF(AND(OR(AU12&lt;&gt;"",AV12&lt;&gt;"",AW12&lt;&gt;"",AX12&lt;&gt;"",AY12&lt;&gt;"",AZ12&lt;&gt;"",BA12&lt;&gt;""),BB12&lt;&gt;"")," + ",""),IF(BB12&lt;&gt;"",BB12,""),IF(AND(OR(AU12&lt;&gt;"",AV12&lt;&gt;"",AW12&lt;&gt;"",AX12&lt;&gt;"",AY12&lt;&gt;"",AZ12&lt;&gt;"",BA12&lt;&gt;"",BB12&lt;&gt;""),BC12&lt;&gt;"")," + ",""),IF(BC12&lt;&gt;"",BC12,""))," + "," + ",1))</f>
      </c>
      <c r="Q12" s="24"/>
      <c r="R12" s="24"/>
      <c r="S12" s="24"/>
      <c r="T12" t="s" s="25">
        <v>18</v>
      </c>
      <c r="U12" s="24"/>
      <c r="V12" s="24"/>
      <c r="W12" s="24"/>
      <c r="X12" t="s" s="25">
        <v>22</v>
      </c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</row>
    <row r="13" ht="17" customHeight="1">
      <c r="A13" s="3"/>
      <c r="B13" s="26">
        <v>30</v>
      </c>
      <c r="C13" t="s" s="27">
        <v>79</v>
      </c>
      <c r="D13" s="3"/>
      <c r="E13" s="28" cm="1">
        <f t="array" ref="E13">B13+1</f>
        <v>31</v>
      </c>
      <c r="F13" s="29" cm="1">
        <f t="array" ref="F13">C13+1</f>
        <v>113</v>
      </c>
      <c r="G13" s="3"/>
      <c r="H13" t="s" s="30">
        <v>1</v>
      </c>
      <c r="I13" t="s" s="25">
        <v>80</v>
      </c>
      <c r="J13" t="s" s="25">
        <v>1</v>
      </c>
      <c r="K13" t="str" s="24" cm="1">
        <f t="array" ref="K13">TRIM(SUBSTITUTE(CONCATENATE(IF(M13&lt;&gt;"",M13,""),IF(AND(M13&lt;&gt;"",N13&lt;&gt;"")," + ",""),IF(N13&lt;&gt;"",N13,""),IF(AND(OR(M13&lt;&gt;"",N13&lt;&gt;""),O13&lt;&gt;"")," + ",""),IF(O13&lt;&gt;"",O13,""),IF(AND(OR(M13&lt;&gt;"",N13&lt;&gt;"",O13&lt;&gt;""),P13&lt;&gt;"")," + ",""),IF(P13&lt;&gt;"",P13,""))," + "," + ",1))</f>
        <v>analog + distorted</v>
      </c>
      <c r="L13" t="str" s="31" cm="1">
        <f t="array" ref="L13">"sendmidi dev "Osmose Port 2" cc 0 "&amp;$B13&amp;" pc "&amp;$C13</f>
        <v>sendmidi dev "Osmose Port 2" cc 0 30 pc 112</v>
      </c>
      <c r="M13" t="str" s="24" cm="1">
        <f t="array" ref="M13">TRIM(SUBSTITUTE(CONCATENATE(IF(Q13&lt;&gt;"",Q13,""),IF(AND(Q13&lt;&gt;"",R13&lt;&gt;"")," + ",""),IF(R13&lt;&gt;"",R13,""),IF(AND(OR(Q13&lt;&gt;"",R13&lt;&gt;""),S13&lt;&gt;"")," + ",""),IF(S13&lt;&gt;"",S13,""),IF(AND(OR(Q13&lt;&gt;"",R13&lt;&gt;"",S13&lt;&gt;""),T13&lt;&gt;"")," + ",""),IF(T13&lt;&gt;"",T13,""),IF(AND(OR(Q13&lt;&gt;"",R13&lt;&gt;"",S13&lt;&gt;"",T13&lt;&gt;""),U13&lt;&gt;"")," + ",""),IF(U13&lt;&gt;"",U13,""),IF(AND(OR(Q13&lt;&gt;"",R13&lt;&gt;"",S13&lt;&gt;"",T13&lt;&gt;"",U13&lt;&gt;""),V13&lt;&gt;"")," + ",""),IF(V13&lt;&gt;"",V13,""),IF(AND(OR(Q13&lt;&gt;"",R13&lt;&gt;"",S13&lt;&gt;"",T13&lt;&gt;"",U13&lt;&gt;"",V13&lt;&gt;""),W13&lt;&gt;"")," + ",""),IF(W13&lt;&gt;"",W13,""),IF(AND(OR(Q13&lt;&gt;"",R13&lt;&gt;"",S13&lt;&gt;"",T13&lt;&gt;"",U13&lt;&gt;"",V13&lt;&gt;"",W13&lt;&gt;""),X13&lt;&gt;"")," + ",""),IF(X13&lt;&gt;"",X13,""),IF(AND(OR(Q13&lt;&gt;"",R13&lt;&gt;"",S13&lt;&gt;"",T13&lt;&gt;"",U13&lt;&gt;"",V13&lt;&gt;"",W13&lt;&gt;"",X13&lt;&gt;""),Y13&lt;&gt;"")," + ",""),IF(Y13&lt;&gt;"",Y13,""),IF(AND(OR(Q13&lt;&gt;"",R13&lt;&gt;"",S13&lt;&gt;"",T13&lt;&gt;"",U13&lt;&gt;"",V13&lt;&gt;"",W13&lt;&gt;"",X13&lt;&gt;"",Y13&lt;&gt;""),Z13&lt;&gt;"")," + ",""),IF(Z13&lt;&gt;"",Z13,""))," + "," + ",1))</f>
        <v>analog</v>
      </c>
      <c r="N13" t="str" s="24" cm="1">
        <f t="array" ref="N13">TRIM(SUBSTITUTE(CONCATENATE(IF(AA13&lt;&gt;"",AA13,""),IF(AND(AA13&lt;&gt;"",AB13&lt;&gt;"")," + ",""),IF(AB13&lt;&gt;"",AB13,""),IF(AND(OR(AA13&lt;&gt;"",AB13&lt;&gt;""),AC13&lt;&gt;"")," + ",""),IF(AC13&lt;&gt;"",AC13,""),IF(AND(OR(AA13&lt;&gt;"",AB13&lt;&gt;"",AC13&lt;&gt;""),AD13&lt;&gt;"")," + ",""),IF(AD13&lt;&gt;"",AD13,""),IF(AND(OR(AA13&lt;&gt;"",AB13&lt;&gt;"",AC13&lt;&gt;"",AD13&lt;&gt;""),AE13&lt;&gt;"")," + ",""),IF(AE13&lt;&gt;"",AE13,""),IF(AND(OR(AA13&lt;&gt;"",AB13&lt;&gt;"",AC13&lt;&gt;"",AD13&lt;&gt;"",AE13&lt;&gt;""),AF13&lt;&gt;"")," + ",""),IF(AF13&lt;&gt;"",AF13,""),IF(AND(OR(AA13&lt;&gt;"",AB13&lt;&gt;"",AC13&lt;&gt;"",AD13&lt;&gt;"",AE13&lt;&gt;"",AF13&lt;&gt;""),AG13&lt;&gt;"")," + ",""),IF(AG13&lt;&gt;"",AG13,""),IF(AND(OR(AA13&lt;&gt;"",AB13&lt;&gt;"",AC13&lt;&gt;"",AD13&lt;&gt;"",AE13&lt;&gt;"",AF13&lt;&gt;"",AG13&lt;&gt;""),AH13&lt;&gt;"")," + ",""),IF(AH13&lt;&gt;"",AH13,""),IF(AND(OR(AA13&lt;&gt;"",AB13&lt;&gt;"",AC13&lt;&gt;"",AD13&lt;&gt;"",AE13&lt;&gt;"",AF13&lt;&gt;"",AG13&lt;&gt;"",AH13&lt;&gt;""),AI13&lt;&gt;"")," + ",""),IF(AI13&lt;&gt;"",AI13,""),IF(AND(OR(AA13&lt;&gt;"",AB13&lt;&gt;"",AC13&lt;&gt;"",AD13&lt;&gt;"",AE13&lt;&gt;"",AF13&lt;&gt;"",AG13&lt;&gt;"",AH13&lt;&gt;"",AI13&lt;&gt;""),AJ13&lt;&gt;"")," + ",""),IF(AJ13&lt;&gt;"",AJ13,""))," + "," + ",1))</f>
        <v>distorted</v>
      </c>
      <c r="O13" t="str" s="24" cm="1">
        <f t="array" ref="O13">TRIM(SUBSTITUTE(CONCATENATE(IF(AK13&lt;&gt;"",AK13,""),IF(AND(AK13&lt;&gt;"",AL13&lt;&gt;"")," + ",""),IF(AL13&lt;&gt;"",AL13,""),IF(AND(OR(AK13&lt;&gt;"",AL13&lt;&gt;""),AM13&lt;&gt;"")," + ",""),IF(AM13&lt;&gt;"",AM13,""),IF(AND(OR(AK13&lt;&gt;"",AL13&lt;&gt;"",AM13&lt;&gt;""),AN13&lt;&gt;"")," + ",""),IF(AN13&lt;&gt;"",AN13,""),IF(AND(OR(AK13&lt;&gt;"",AL13&lt;&gt;"",AM13&lt;&gt;"",AN13&lt;&gt;""),AO13&lt;&gt;"")," + ",""),IF(AO13&lt;&gt;"",AO13,""),IF(AND(OR(AK13&lt;&gt;"",AL13&lt;&gt;"",AM13&lt;&gt;"",AN13&lt;&gt;"",AO13&lt;&gt;""),AP13&lt;&gt;"")," + ",""),IF(AP13&lt;&gt;"",AP13,""),IF(AND(OR(AK13&lt;&gt;"",AL13&lt;&gt;"",AM13&lt;&gt;"",AN13&lt;&gt;"",AO13&lt;&gt;"",AP13&lt;&gt;""),AQ13&lt;&gt;"")," + ",""),IF(AQ13&lt;&gt;"",AQ13,""),IF(AND(OR(AK13&lt;&gt;"",AL13&lt;&gt;"",AM13&lt;&gt;"",AN13&lt;&gt;"",AO13&lt;&gt;"",AP13&lt;&gt;"",AQ13&lt;&gt;""),AR13&lt;&gt;"")," + ",""),IF(AR13&lt;&gt;"",AR13,""),IF(AND(OR(AK13&lt;&gt;"",AL13&lt;&gt;"",AM13&lt;&gt;"",AN13&lt;&gt;"",AO13&lt;&gt;"",AP13&lt;&gt;"",AQ13&lt;&gt;"",AR13&lt;&gt;""),AS13&lt;&gt;"")," + ",""),IF(AS13&lt;&gt;"",AS13,""),IF(AND(OR(AK13&lt;&gt;"",AL13&lt;&gt;"",AM13&lt;&gt;"",AN13&lt;&gt;"",AO13&lt;&gt;"",AP13&lt;&gt;"",AQ13&lt;&gt;"",AR13&lt;&gt;"",AS13&lt;&gt;""),AT13&lt;&gt;"")," + ",""),IF(AT13&lt;&gt;"",AT13,""))," + "," + ",1))</f>
      </c>
      <c r="P13" t="str" s="24" cm="1">
        <f t="array" ref="P13">TRIM(SUBSTITUTE(CONCATENATE(IF(AU13&lt;&gt;"",AU13,""),IF(AND(AU13&lt;&gt;"",AV13&lt;&gt;"")," + ",""),IF(AV13&lt;&gt;"",AV13,""),IF(AND(OR(AU13&lt;&gt;"",AV13&lt;&gt;""),AW13&lt;&gt;"")," + ",""),IF(AW13&lt;&gt;"",AW13,""),IF(AND(OR(AU13&lt;&gt;"",AV13&lt;&gt;"",AW13&lt;&gt;""),AX13&lt;&gt;"")," + ",""),IF(AX13&lt;&gt;"",AX13,""),IF(AND(OR(AU13&lt;&gt;"",AV13&lt;&gt;"",AW13&lt;&gt;"",AX13&lt;&gt;""),AY13&lt;&gt;"")," + ",""),IF(AY13&lt;&gt;"",AY13,""),IF(AND(OR(AU13&lt;&gt;"",AV13&lt;&gt;"",AW13&lt;&gt;"",AX13&lt;&gt;"",AY13&lt;&gt;""),AZ13&lt;&gt;"")," + ",""),IF(AZ13&lt;&gt;"",AZ13,""),IF(AND(OR(AU13&lt;&gt;"",AV13&lt;&gt;"",AW13&lt;&gt;"",AX13&lt;&gt;"",AY13&lt;&gt;"",AZ13&lt;&gt;""),BA13&lt;&gt;"")," + ",""),IF(BA13&lt;&gt;"",BA13,""),IF(AND(OR(AU13&lt;&gt;"",AV13&lt;&gt;"",AW13&lt;&gt;"",AX13&lt;&gt;"",AY13&lt;&gt;"",AZ13&lt;&gt;"",BA13&lt;&gt;""),BB13&lt;&gt;"")," + ",""),IF(BB13&lt;&gt;"",BB13,""),IF(AND(OR(AU13&lt;&gt;"",AV13&lt;&gt;"",AW13&lt;&gt;"",AX13&lt;&gt;"",AY13&lt;&gt;"",AZ13&lt;&gt;"",BA13&lt;&gt;"",BB13&lt;&gt;""),BC13&lt;&gt;"")," + ",""),IF(BC13&lt;&gt;"",BC13,""))," + "," + ",1))</f>
      </c>
      <c r="Q13" s="24"/>
      <c r="R13" s="24"/>
      <c r="S13" s="24"/>
      <c r="T13" t="s" s="25">
        <v>18</v>
      </c>
      <c r="U13" s="24"/>
      <c r="V13" s="24"/>
      <c r="W13" s="24"/>
      <c r="X13" s="24"/>
      <c r="Y13" s="24"/>
      <c r="Z13" s="24"/>
      <c r="AA13" s="24"/>
      <c r="AB13" t="s" s="25">
        <v>26</v>
      </c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</row>
    <row r="14" ht="17" customHeight="1">
      <c r="A14" s="3"/>
      <c r="B14" s="26">
        <v>30</v>
      </c>
      <c r="C14" t="s" s="27">
        <v>83</v>
      </c>
      <c r="D14" s="3"/>
      <c r="E14" s="28" cm="1">
        <f t="array" ref="E14">B14+1</f>
        <v>31</v>
      </c>
      <c r="F14" s="29" cm="1">
        <f t="array" ref="F14">C14+1</f>
        <v>120</v>
      </c>
      <c r="G14" s="3"/>
      <c r="H14" t="s" s="30">
        <v>1</v>
      </c>
      <c r="I14" t="s" s="25">
        <v>84</v>
      </c>
      <c r="J14" t="s" s="25">
        <v>1</v>
      </c>
      <c r="K14" t="str" s="24" cm="1">
        <f t="array" ref="K14">TRIM(SUBSTITUTE(CONCATENATE(IF(M14&lt;&gt;"",M14,""),IF(AND(M14&lt;&gt;"",N14&lt;&gt;"")," + ",""),IF(N14&lt;&gt;"",N14,""),IF(AND(OR(M14&lt;&gt;"",N14&lt;&gt;""),O14&lt;&gt;"")," + ",""),IF(O14&lt;&gt;"",O14,""),IF(AND(OR(M14&lt;&gt;"",N14&lt;&gt;"",O14&lt;&gt;""),P14&lt;&gt;"")," + ",""),IF(P14&lt;&gt;"",P14,""))," + "," + ",1))</f>
        <v>acoustic + shaking + warm + woody</v>
      </c>
      <c r="L14" t="str" s="31" cm="1">
        <f t="array" ref="L14">"sendmidi dev "Osmose Port 2" cc 0 "&amp;$B14&amp;" pc "&amp;$C14</f>
        <v>sendmidi dev "Osmose Port 2" cc 0 30 pc 119</v>
      </c>
      <c r="M14" t="str" s="24" cm="1">
        <f t="array" ref="M14">TRIM(SUBSTITUTE(CONCATENATE(IF(Q14&lt;&gt;"",Q14,""),IF(AND(Q14&lt;&gt;"",R14&lt;&gt;"")," + ",""),IF(R14&lt;&gt;"",R14,""),IF(AND(OR(Q14&lt;&gt;"",R14&lt;&gt;""),S14&lt;&gt;"")," + ",""),IF(S14&lt;&gt;"",S14,""),IF(AND(OR(Q14&lt;&gt;"",R14&lt;&gt;"",S14&lt;&gt;""),T14&lt;&gt;"")," + ",""),IF(T14&lt;&gt;"",T14,""),IF(AND(OR(Q14&lt;&gt;"",R14&lt;&gt;"",S14&lt;&gt;"",T14&lt;&gt;""),U14&lt;&gt;"")," + ",""),IF(U14&lt;&gt;"",U14,""),IF(AND(OR(Q14&lt;&gt;"",R14&lt;&gt;"",S14&lt;&gt;"",T14&lt;&gt;"",U14&lt;&gt;""),V14&lt;&gt;"")," + ",""),IF(V14&lt;&gt;"",V14,""),IF(AND(OR(Q14&lt;&gt;"",R14&lt;&gt;"",S14&lt;&gt;"",T14&lt;&gt;"",U14&lt;&gt;"",V14&lt;&gt;""),W14&lt;&gt;"")," + ",""),IF(W14&lt;&gt;"",W14,""),IF(AND(OR(Q14&lt;&gt;"",R14&lt;&gt;"",S14&lt;&gt;"",T14&lt;&gt;"",U14&lt;&gt;"",V14&lt;&gt;"",W14&lt;&gt;""),X14&lt;&gt;"")," + ",""),IF(X14&lt;&gt;"",X14,""),IF(AND(OR(Q14&lt;&gt;"",R14&lt;&gt;"",S14&lt;&gt;"",T14&lt;&gt;"",U14&lt;&gt;"",V14&lt;&gt;"",W14&lt;&gt;"",X14&lt;&gt;""),Y14&lt;&gt;"")," + ",""),IF(Y14&lt;&gt;"",Y14,""),IF(AND(OR(Q14&lt;&gt;"",R14&lt;&gt;"",S14&lt;&gt;"",T14&lt;&gt;"",U14&lt;&gt;"",V14&lt;&gt;"",W14&lt;&gt;"",X14&lt;&gt;"",Y14&lt;&gt;""),Z14&lt;&gt;"")," + ",""),IF(Z14&lt;&gt;"",Z14,""))," + "," + ",1))</f>
        <v>acoustic</v>
      </c>
      <c r="N14" t="str" s="24" cm="1">
        <f t="array" ref="N14">TRIM(SUBSTITUTE(CONCATENATE(IF(AA14&lt;&gt;"",AA14,""),IF(AND(AA14&lt;&gt;"",AB14&lt;&gt;"")," + ",""),IF(AB14&lt;&gt;"",AB14,""),IF(AND(OR(AA14&lt;&gt;"",AB14&lt;&gt;""),AC14&lt;&gt;"")," + ",""),IF(AC14&lt;&gt;"",AC14,""),IF(AND(OR(AA14&lt;&gt;"",AB14&lt;&gt;"",AC14&lt;&gt;""),AD14&lt;&gt;"")," + ",""),IF(AD14&lt;&gt;"",AD14,""),IF(AND(OR(AA14&lt;&gt;"",AB14&lt;&gt;"",AC14&lt;&gt;"",AD14&lt;&gt;""),AE14&lt;&gt;"")," + ",""),IF(AE14&lt;&gt;"",AE14,""),IF(AND(OR(AA14&lt;&gt;"",AB14&lt;&gt;"",AC14&lt;&gt;"",AD14&lt;&gt;"",AE14&lt;&gt;""),AF14&lt;&gt;"")," + ",""),IF(AF14&lt;&gt;"",AF14,""),IF(AND(OR(AA14&lt;&gt;"",AB14&lt;&gt;"",AC14&lt;&gt;"",AD14&lt;&gt;"",AE14&lt;&gt;"",AF14&lt;&gt;""),AG14&lt;&gt;"")," + ",""),IF(AG14&lt;&gt;"",AG14,""),IF(AND(OR(AA14&lt;&gt;"",AB14&lt;&gt;"",AC14&lt;&gt;"",AD14&lt;&gt;"",AE14&lt;&gt;"",AF14&lt;&gt;"",AG14&lt;&gt;""),AH14&lt;&gt;"")," + ",""),IF(AH14&lt;&gt;"",AH14,""),IF(AND(OR(AA14&lt;&gt;"",AB14&lt;&gt;"",AC14&lt;&gt;"",AD14&lt;&gt;"",AE14&lt;&gt;"",AF14&lt;&gt;"",AG14&lt;&gt;"",AH14&lt;&gt;""),AI14&lt;&gt;"")," + ",""),IF(AI14&lt;&gt;"",AI14,""),IF(AND(OR(AA14&lt;&gt;"",AB14&lt;&gt;"",AC14&lt;&gt;"",AD14&lt;&gt;"",AE14&lt;&gt;"",AF14&lt;&gt;"",AG14&lt;&gt;"",AH14&lt;&gt;"",AI14&lt;&gt;""),AJ14&lt;&gt;"")," + ",""),IF(AJ14&lt;&gt;"",AJ14,""))," + "," + ",1))</f>
      </c>
      <c r="O14" t="str" s="24" cm="1">
        <f t="array" ref="O14">TRIM(SUBSTITUTE(CONCATENATE(IF(AK14&lt;&gt;"",AK14,""),IF(AND(AK14&lt;&gt;"",AL14&lt;&gt;"")," + ",""),IF(AL14&lt;&gt;"",AL14,""),IF(AND(OR(AK14&lt;&gt;"",AL14&lt;&gt;""),AM14&lt;&gt;"")," + ",""),IF(AM14&lt;&gt;"",AM14,""),IF(AND(OR(AK14&lt;&gt;"",AL14&lt;&gt;"",AM14&lt;&gt;""),AN14&lt;&gt;"")," + ",""),IF(AN14&lt;&gt;"",AN14,""),IF(AND(OR(AK14&lt;&gt;"",AL14&lt;&gt;"",AM14&lt;&gt;"",AN14&lt;&gt;""),AO14&lt;&gt;"")," + ",""),IF(AO14&lt;&gt;"",AO14,""),IF(AND(OR(AK14&lt;&gt;"",AL14&lt;&gt;"",AM14&lt;&gt;"",AN14&lt;&gt;"",AO14&lt;&gt;""),AP14&lt;&gt;"")," + ",""),IF(AP14&lt;&gt;"",AP14,""),IF(AND(OR(AK14&lt;&gt;"",AL14&lt;&gt;"",AM14&lt;&gt;"",AN14&lt;&gt;"",AO14&lt;&gt;"",AP14&lt;&gt;""),AQ14&lt;&gt;"")," + ",""),IF(AQ14&lt;&gt;"",AQ14,""),IF(AND(OR(AK14&lt;&gt;"",AL14&lt;&gt;"",AM14&lt;&gt;"",AN14&lt;&gt;"",AO14&lt;&gt;"",AP14&lt;&gt;"",AQ14&lt;&gt;""),AR14&lt;&gt;"")," + ",""),IF(AR14&lt;&gt;"",AR14,""),IF(AND(OR(AK14&lt;&gt;"",AL14&lt;&gt;"",AM14&lt;&gt;"",AN14&lt;&gt;"",AO14&lt;&gt;"",AP14&lt;&gt;"",AQ14&lt;&gt;"",AR14&lt;&gt;""),AS14&lt;&gt;"")," + ",""),IF(AS14&lt;&gt;"",AS14,""),IF(AND(OR(AK14&lt;&gt;"",AL14&lt;&gt;"",AM14&lt;&gt;"",AN14&lt;&gt;"",AO14&lt;&gt;"",AP14&lt;&gt;"",AQ14&lt;&gt;"",AR14&lt;&gt;"",AS14&lt;&gt;""),AT14&lt;&gt;"")," + ",""),IF(AT14&lt;&gt;"",AT14,""))," + "," + ",1))</f>
      </c>
      <c r="P14" t="str" s="24" cm="1">
        <f t="array" ref="P14">TRIM(SUBSTITUTE(CONCATENATE(IF(AU14&lt;&gt;"",AU14,""),IF(AND(AU14&lt;&gt;"",AV14&lt;&gt;"")," + ",""),IF(AV14&lt;&gt;"",AV14,""),IF(AND(OR(AU14&lt;&gt;"",AV14&lt;&gt;""),AW14&lt;&gt;"")," + ",""),IF(AW14&lt;&gt;"",AW14,""),IF(AND(OR(AU14&lt;&gt;"",AV14&lt;&gt;"",AW14&lt;&gt;""),AX14&lt;&gt;"")," + ",""),IF(AX14&lt;&gt;"",AX14,""),IF(AND(OR(AU14&lt;&gt;"",AV14&lt;&gt;"",AW14&lt;&gt;"",AX14&lt;&gt;""),AY14&lt;&gt;"")," + ",""),IF(AY14&lt;&gt;"",AY14,""),IF(AND(OR(AU14&lt;&gt;"",AV14&lt;&gt;"",AW14&lt;&gt;"",AX14&lt;&gt;"",AY14&lt;&gt;""),AZ14&lt;&gt;"")," + ",""),IF(AZ14&lt;&gt;"",AZ14,""),IF(AND(OR(AU14&lt;&gt;"",AV14&lt;&gt;"",AW14&lt;&gt;"",AX14&lt;&gt;"",AY14&lt;&gt;"",AZ14&lt;&gt;""),BA14&lt;&gt;"")," + ",""),IF(BA14&lt;&gt;"",BA14,""),IF(AND(OR(AU14&lt;&gt;"",AV14&lt;&gt;"",AW14&lt;&gt;"",AX14&lt;&gt;"",AY14&lt;&gt;"",AZ14&lt;&gt;"",BA14&lt;&gt;""),BB14&lt;&gt;"")," + ",""),IF(BB14&lt;&gt;"",BB14,""),IF(AND(OR(AU14&lt;&gt;"",AV14&lt;&gt;"",AW14&lt;&gt;"",AX14&lt;&gt;"",AY14&lt;&gt;"",AZ14&lt;&gt;"",BA14&lt;&gt;"",BB14&lt;&gt;""),BC14&lt;&gt;"")," + ",""),IF(BC14&lt;&gt;"",BC14,""))," + "," + ",1))</f>
        <v>shaking + warm + woody</v>
      </c>
      <c r="Q14" t="s" s="25">
        <v>15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t="s" s="25">
        <v>45</v>
      </c>
      <c r="AV14" s="24"/>
      <c r="AW14" s="24"/>
      <c r="AX14" s="24"/>
      <c r="AY14" s="24"/>
      <c r="AZ14" s="24"/>
      <c r="BA14" s="24"/>
      <c r="BB14" t="s" s="25">
        <v>52</v>
      </c>
      <c r="BC14" t="s" s="25">
        <v>53</v>
      </c>
    </row>
    <row r="15" ht="17" customHeight="1">
      <c r="A15" s="3"/>
      <c r="B15" s="26">
        <v>30</v>
      </c>
      <c r="C15" t="s" s="27">
        <v>88</v>
      </c>
      <c r="D15" s="3"/>
      <c r="E15" s="28" cm="1">
        <f t="array" ref="E15">B15+1</f>
        <v>31</v>
      </c>
      <c r="F15" s="29" cm="1">
        <f t="array" ref="F15">C15+1</f>
        <v>128</v>
      </c>
      <c r="G15" s="3"/>
      <c r="H15" t="s" s="30">
        <v>1</v>
      </c>
      <c r="I15" t="s" s="25">
        <v>89</v>
      </c>
      <c r="J15" t="s" s="25">
        <v>1</v>
      </c>
      <c r="K15" t="str" s="24" cm="1">
        <f t="array" ref="K15">TRIM(SUBSTITUTE(CONCATENATE(IF(M15&lt;&gt;"",M15,""),IF(AND(M15&lt;&gt;"",N15&lt;&gt;"")," + ",""),IF(N15&lt;&gt;"",N15,""),IF(AND(OR(M15&lt;&gt;"",N15&lt;&gt;""),O15&lt;&gt;"")," + ",""),IF(O15&lt;&gt;"",O15,""),IF(AND(OR(M15&lt;&gt;"",N15&lt;&gt;"",O15&lt;&gt;""),P15&lt;&gt;"")," + ",""),IF(P15&lt;&gt;"",P15,""))," + "," + ",1))</f>
        <v>fm</v>
      </c>
      <c r="L15" t="str" s="31" cm="1">
        <f t="array" ref="L15">"sendmidi dev "Osmose Port 2" cc 0 "&amp;$B15&amp;" pc "&amp;$C15</f>
        <v>sendmidi dev "Osmose Port 2" cc 0 30 pc 127</v>
      </c>
      <c r="M15" t="str" s="24" cm="1">
        <f t="array" ref="M15">TRIM(SUBSTITUTE(CONCATENATE(IF(Q15&lt;&gt;"",Q15,""),IF(AND(Q15&lt;&gt;"",R15&lt;&gt;"")," + ",""),IF(R15&lt;&gt;"",R15,""),IF(AND(OR(Q15&lt;&gt;"",R15&lt;&gt;""),S15&lt;&gt;"")," + ",""),IF(S15&lt;&gt;"",S15,""),IF(AND(OR(Q15&lt;&gt;"",R15&lt;&gt;"",S15&lt;&gt;""),T15&lt;&gt;"")," + ",""),IF(T15&lt;&gt;"",T15,""),IF(AND(OR(Q15&lt;&gt;"",R15&lt;&gt;"",S15&lt;&gt;"",T15&lt;&gt;""),U15&lt;&gt;"")," + ",""),IF(U15&lt;&gt;"",U15,""),IF(AND(OR(Q15&lt;&gt;"",R15&lt;&gt;"",S15&lt;&gt;"",T15&lt;&gt;"",U15&lt;&gt;""),V15&lt;&gt;"")," + ",""),IF(V15&lt;&gt;"",V15,""),IF(AND(OR(Q15&lt;&gt;"",R15&lt;&gt;"",S15&lt;&gt;"",T15&lt;&gt;"",U15&lt;&gt;"",V15&lt;&gt;""),W15&lt;&gt;"")," + ",""),IF(W15&lt;&gt;"",W15,""),IF(AND(OR(Q15&lt;&gt;"",R15&lt;&gt;"",S15&lt;&gt;"",T15&lt;&gt;"",U15&lt;&gt;"",V15&lt;&gt;"",W15&lt;&gt;""),X15&lt;&gt;"")," + ",""),IF(X15&lt;&gt;"",X15,""),IF(AND(OR(Q15&lt;&gt;"",R15&lt;&gt;"",S15&lt;&gt;"",T15&lt;&gt;"",U15&lt;&gt;"",V15&lt;&gt;"",W15&lt;&gt;"",X15&lt;&gt;""),Y15&lt;&gt;"")," + ",""),IF(Y15&lt;&gt;"",Y15,""),IF(AND(OR(Q15&lt;&gt;"",R15&lt;&gt;"",S15&lt;&gt;"",T15&lt;&gt;"",U15&lt;&gt;"",V15&lt;&gt;"",W15&lt;&gt;"",X15&lt;&gt;"",Y15&lt;&gt;""),Z15&lt;&gt;"")," + ",""),IF(Z15&lt;&gt;"",Z15,""))," + "," + ",1))</f>
      </c>
      <c r="N15" t="str" s="24" cm="1">
        <f t="array" ref="N15">TRIM(SUBSTITUTE(CONCATENATE(IF(AA15&lt;&gt;"",AA15,""),IF(AND(AA15&lt;&gt;"",AB15&lt;&gt;"")," + ",""),IF(AB15&lt;&gt;"",AB15,""),IF(AND(OR(AA15&lt;&gt;"",AB15&lt;&gt;""),AC15&lt;&gt;"")," + ",""),IF(AC15&lt;&gt;"",AC15,""),IF(AND(OR(AA15&lt;&gt;"",AB15&lt;&gt;"",AC15&lt;&gt;""),AD15&lt;&gt;"")," + ",""),IF(AD15&lt;&gt;"",AD15,""),IF(AND(OR(AA15&lt;&gt;"",AB15&lt;&gt;"",AC15&lt;&gt;"",AD15&lt;&gt;""),AE15&lt;&gt;"")," + ",""),IF(AE15&lt;&gt;"",AE15,""),IF(AND(OR(AA15&lt;&gt;"",AB15&lt;&gt;"",AC15&lt;&gt;"",AD15&lt;&gt;"",AE15&lt;&gt;""),AF15&lt;&gt;"")," + ",""),IF(AF15&lt;&gt;"",AF15,""),IF(AND(OR(AA15&lt;&gt;"",AB15&lt;&gt;"",AC15&lt;&gt;"",AD15&lt;&gt;"",AE15&lt;&gt;"",AF15&lt;&gt;""),AG15&lt;&gt;"")," + ",""),IF(AG15&lt;&gt;"",AG15,""),IF(AND(OR(AA15&lt;&gt;"",AB15&lt;&gt;"",AC15&lt;&gt;"",AD15&lt;&gt;"",AE15&lt;&gt;"",AF15&lt;&gt;"",AG15&lt;&gt;""),AH15&lt;&gt;"")," + ",""),IF(AH15&lt;&gt;"",AH15,""),IF(AND(OR(AA15&lt;&gt;"",AB15&lt;&gt;"",AC15&lt;&gt;"",AD15&lt;&gt;"",AE15&lt;&gt;"",AF15&lt;&gt;"",AG15&lt;&gt;"",AH15&lt;&gt;""),AI15&lt;&gt;"")," + ",""),IF(AI15&lt;&gt;"",AI15,""),IF(AND(OR(AA15&lt;&gt;"",AB15&lt;&gt;"",AC15&lt;&gt;"",AD15&lt;&gt;"",AE15&lt;&gt;"",AF15&lt;&gt;"",AG15&lt;&gt;"",AH15&lt;&gt;"",AI15&lt;&gt;""),AJ15&lt;&gt;"")," + ",""),IF(AJ15&lt;&gt;"",AJ15,""))," + "," + ",1))</f>
        <v>fm</v>
      </c>
      <c r="O15" t="str" s="24" cm="1">
        <f t="array" ref="O15">TRIM(SUBSTITUTE(CONCATENATE(IF(AK15&lt;&gt;"",AK15,""),IF(AND(AK15&lt;&gt;"",AL15&lt;&gt;"")," + ",""),IF(AL15&lt;&gt;"",AL15,""),IF(AND(OR(AK15&lt;&gt;"",AL15&lt;&gt;""),AM15&lt;&gt;"")," + ",""),IF(AM15&lt;&gt;"",AM15,""),IF(AND(OR(AK15&lt;&gt;"",AL15&lt;&gt;"",AM15&lt;&gt;""),AN15&lt;&gt;"")," + ",""),IF(AN15&lt;&gt;"",AN15,""),IF(AND(OR(AK15&lt;&gt;"",AL15&lt;&gt;"",AM15&lt;&gt;"",AN15&lt;&gt;""),AO15&lt;&gt;"")," + ",""),IF(AO15&lt;&gt;"",AO15,""),IF(AND(OR(AK15&lt;&gt;"",AL15&lt;&gt;"",AM15&lt;&gt;"",AN15&lt;&gt;"",AO15&lt;&gt;""),AP15&lt;&gt;"")," + ",""),IF(AP15&lt;&gt;"",AP15,""),IF(AND(OR(AK15&lt;&gt;"",AL15&lt;&gt;"",AM15&lt;&gt;"",AN15&lt;&gt;"",AO15&lt;&gt;"",AP15&lt;&gt;""),AQ15&lt;&gt;"")," + ",""),IF(AQ15&lt;&gt;"",AQ15,""),IF(AND(OR(AK15&lt;&gt;"",AL15&lt;&gt;"",AM15&lt;&gt;"",AN15&lt;&gt;"",AO15&lt;&gt;"",AP15&lt;&gt;"",AQ15&lt;&gt;""),AR15&lt;&gt;"")," + ",""),IF(AR15&lt;&gt;"",AR15,""),IF(AND(OR(AK15&lt;&gt;"",AL15&lt;&gt;"",AM15&lt;&gt;"",AN15&lt;&gt;"",AO15&lt;&gt;"",AP15&lt;&gt;"",AQ15&lt;&gt;"",AR15&lt;&gt;""),AS15&lt;&gt;"")," + ",""),IF(AS15&lt;&gt;"",AS15,""),IF(AND(OR(AK15&lt;&gt;"",AL15&lt;&gt;"",AM15&lt;&gt;"",AN15&lt;&gt;"",AO15&lt;&gt;"",AP15&lt;&gt;"",AQ15&lt;&gt;"",AR15&lt;&gt;"",AS15&lt;&gt;""),AT15&lt;&gt;"")," + ",""),IF(AT15&lt;&gt;"",AT15,""))," + "," + ",1))</f>
      </c>
      <c r="P15" t="str" s="24" cm="1">
        <f t="array" ref="P15">TRIM(SUBSTITUTE(CONCATENATE(IF(AU15&lt;&gt;"",AU15,""),IF(AND(AU15&lt;&gt;"",AV15&lt;&gt;"")," + ",""),IF(AV15&lt;&gt;"",AV15,""),IF(AND(OR(AU15&lt;&gt;"",AV15&lt;&gt;""),AW15&lt;&gt;"")," + ",""),IF(AW15&lt;&gt;"",AW15,""),IF(AND(OR(AU15&lt;&gt;"",AV15&lt;&gt;"",AW15&lt;&gt;""),AX15&lt;&gt;"")," + ",""),IF(AX15&lt;&gt;"",AX15,""),IF(AND(OR(AU15&lt;&gt;"",AV15&lt;&gt;"",AW15&lt;&gt;"",AX15&lt;&gt;""),AY15&lt;&gt;"")," + ",""),IF(AY15&lt;&gt;"",AY15,""),IF(AND(OR(AU15&lt;&gt;"",AV15&lt;&gt;"",AW15&lt;&gt;"",AX15&lt;&gt;"",AY15&lt;&gt;""),AZ15&lt;&gt;"")," + ",""),IF(AZ15&lt;&gt;"",AZ15,""),IF(AND(OR(AU15&lt;&gt;"",AV15&lt;&gt;"",AW15&lt;&gt;"",AX15&lt;&gt;"",AY15&lt;&gt;"",AZ15&lt;&gt;""),BA15&lt;&gt;"")," + ",""),IF(BA15&lt;&gt;"",BA15,""),IF(AND(OR(AU15&lt;&gt;"",AV15&lt;&gt;"",AW15&lt;&gt;"",AX15&lt;&gt;"",AY15&lt;&gt;"",AZ15&lt;&gt;"",BA15&lt;&gt;""),BB15&lt;&gt;"")," + ",""),IF(BB15&lt;&gt;"",BB15,""),IF(AND(OR(AU15&lt;&gt;"",AV15&lt;&gt;"",AW15&lt;&gt;"",AX15&lt;&gt;"",AY15&lt;&gt;"",AZ15&lt;&gt;"",BA15&lt;&gt;"",BB15&lt;&gt;""),BC15&lt;&gt;"")," + ",""),IF(BC15&lt;&gt;"",BC15,""))," + "," + ",1))</f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t="s" s="25">
        <v>32</v>
      </c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</row>
    <row r="16" ht="17" customHeight="1">
      <c r="A16" s="3"/>
      <c r="B16" s="32">
        <v>31</v>
      </c>
      <c r="C16" t="s" s="33">
        <v>91</v>
      </c>
      <c r="D16" s="3"/>
      <c r="E16" s="34" cm="1">
        <f t="array" ref="E16">B16+1</f>
        <v>32</v>
      </c>
      <c r="F16" s="35" cm="1">
        <f t="array" ref="F16">C16+1</f>
        <v>4</v>
      </c>
      <c r="G16" s="3"/>
      <c r="H16" t="s" s="36">
        <v>1</v>
      </c>
      <c r="I16" t="s" s="37">
        <v>92</v>
      </c>
      <c r="J16" t="s" s="37">
        <v>1</v>
      </c>
      <c r="K16" t="str" s="38" cm="1">
        <f t="array" ref="K16">TRIM(SUBSTITUTE(CONCATENATE(IF(M16&lt;&gt;"",M16,""),IF(AND(M16&lt;&gt;"",N16&lt;&gt;"")," + ",""),IF(N16&lt;&gt;"",N16,""),IF(AND(OR(M16&lt;&gt;"",N16&lt;&gt;""),O16&lt;&gt;"")," + ",""),IF(O16&lt;&gt;"",O16,""),IF(AND(OR(M16&lt;&gt;"",N16&lt;&gt;"",O16&lt;&gt;""),P16&lt;&gt;"")," + ",""),IF(P16&lt;&gt;"",P16,""))," + "," + ",1))</f>
        <v>analog</v>
      </c>
      <c r="L16" t="str" s="39" cm="1">
        <f t="array" ref="L16">"sendmidi dev "Osmose Port 2" cc 0 "&amp;$B16&amp;" pc "&amp;$C16</f>
        <v>sendmidi dev "Osmose Port 2" cc 0 31 pc 3</v>
      </c>
      <c r="M16" t="str" s="38" cm="1">
        <f t="array" ref="M16">TRIM(SUBSTITUTE(CONCATENATE(IF(Q16&lt;&gt;"",Q16,""),IF(AND(Q16&lt;&gt;"",R16&lt;&gt;"")," + ",""),IF(R16&lt;&gt;"",R16,""),IF(AND(OR(Q16&lt;&gt;"",R16&lt;&gt;""),S16&lt;&gt;"")," + ",""),IF(S16&lt;&gt;"",S16,""),IF(AND(OR(Q16&lt;&gt;"",R16&lt;&gt;"",S16&lt;&gt;""),T16&lt;&gt;"")," + ",""),IF(T16&lt;&gt;"",T16,""),IF(AND(OR(Q16&lt;&gt;"",R16&lt;&gt;"",S16&lt;&gt;"",T16&lt;&gt;""),U16&lt;&gt;"")," + ",""),IF(U16&lt;&gt;"",U16,""),IF(AND(OR(Q16&lt;&gt;"",R16&lt;&gt;"",S16&lt;&gt;"",T16&lt;&gt;"",U16&lt;&gt;""),V16&lt;&gt;"")," + ",""),IF(V16&lt;&gt;"",V16,""),IF(AND(OR(Q16&lt;&gt;"",R16&lt;&gt;"",S16&lt;&gt;"",T16&lt;&gt;"",U16&lt;&gt;"",V16&lt;&gt;""),W16&lt;&gt;"")," + ",""),IF(W16&lt;&gt;"",W16,""),IF(AND(OR(Q16&lt;&gt;"",R16&lt;&gt;"",S16&lt;&gt;"",T16&lt;&gt;"",U16&lt;&gt;"",V16&lt;&gt;"",W16&lt;&gt;""),X16&lt;&gt;"")," + ",""),IF(X16&lt;&gt;"",X16,""),IF(AND(OR(Q16&lt;&gt;"",R16&lt;&gt;"",S16&lt;&gt;"",T16&lt;&gt;"",U16&lt;&gt;"",V16&lt;&gt;"",W16&lt;&gt;"",X16&lt;&gt;""),Y16&lt;&gt;"")," + ",""),IF(Y16&lt;&gt;"",Y16,""),IF(AND(OR(Q16&lt;&gt;"",R16&lt;&gt;"",S16&lt;&gt;"",T16&lt;&gt;"",U16&lt;&gt;"",V16&lt;&gt;"",W16&lt;&gt;"",X16&lt;&gt;"",Y16&lt;&gt;""),Z16&lt;&gt;"")," + ",""),IF(Z16&lt;&gt;"",Z16,""))," + "," + ",1))</f>
        <v>analog</v>
      </c>
      <c r="N16" t="str" s="38" cm="1">
        <f t="array" ref="N16">TRIM(SUBSTITUTE(CONCATENATE(IF(AA16&lt;&gt;"",AA16,""),IF(AND(AA16&lt;&gt;"",AB16&lt;&gt;"")," + ",""),IF(AB16&lt;&gt;"",AB16,""),IF(AND(OR(AA16&lt;&gt;"",AB16&lt;&gt;""),AC16&lt;&gt;"")," + ",""),IF(AC16&lt;&gt;"",AC16,""),IF(AND(OR(AA16&lt;&gt;"",AB16&lt;&gt;"",AC16&lt;&gt;""),AD16&lt;&gt;"")," + ",""),IF(AD16&lt;&gt;"",AD16,""),IF(AND(OR(AA16&lt;&gt;"",AB16&lt;&gt;"",AC16&lt;&gt;"",AD16&lt;&gt;""),AE16&lt;&gt;"")," + ",""),IF(AE16&lt;&gt;"",AE16,""),IF(AND(OR(AA16&lt;&gt;"",AB16&lt;&gt;"",AC16&lt;&gt;"",AD16&lt;&gt;"",AE16&lt;&gt;""),AF16&lt;&gt;"")," + ",""),IF(AF16&lt;&gt;"",AF16,""),IF(AND(OR(AA16&lt;&gt;"",AB16&lt;&gt;"",AC16&lt;&gt;"",AD16&lt;&gt;"",AE16&lt;&gt;"",AF16&lt;&gt;""),AG16&lt;&gt;"")," + ",""),IF(AG16&lt;&gt;"",AG16,""),IF(AND(OR(AA16&lt;&gt;"",AB16&lt;&gt;"",AC16&lt;&gt;"",AD16&lt;&gt;"",AE16&lt;&gt;"",AF16&lt;&gt;"",AG16&lt;&gt;""),AH16&lt;&gt;"")," + ",""),IF(AH16&lt;&gt;"",AH16,""),IF(AND(OR(AA16&lt;&gt;"",AB16&lt;&gt;"",AC16&lt;&gt;"",AD16&lt;&gt;"",AE16&lt;&gt;"",AF16&lt;&gt;"",AG16&lt;&gt;"",AH16&lt;&gt;""),AI16&lt;&gt;"")," + ",""),IF(AI16&lt;&gt;"",AI16,""),IF(AND(OR(AA16&lt;&gt;"",AB16&lt;&gt;"",AC16&lt;&gt;"",AD16&lt;&gt;"",AE16&lt;&gt;"",AF16&lt;&gt;"",AG16&lt;&gt;"",AH16&lt;&gt;"",AI16&lt;&gt;""),AJ16&lt;&gt;"")," + ",""),IF(AJ16&lt;&gt;"",AJ16,""))," + "," + ",1))</f>
      </c>
      <c r="O16" t="str" s="38" cm="1">
        <f t="array" ref="O16">TRIM(SUBSTITUTE(CONCATENATE(IF(AK16&lt;&gt;"",AK16,""),IF(AND(AK16&lt;&gt;"",AL16&lt;&gt;"")," + ",""),IF(AL16&lt;&gt;"",AL16,""),IF(AND(OR(AK16&lt;&gt;"",AL16&lt;&gt;""),AM16&lt;&gt;"")," + ",""),IF(AM16&lt;&gt;"",AM16,""),IF(AND(OR(AK16&lt;&gt;"",AL16&lt;&gt;"",AM16&lt;&gt;""),AN16&lt;&gt;"")," + ",""),IF(AN16&lt;&gt;"",AN16,""),IF(AND(OR(AK16&lt;&gt;"",AL16&lt;&gt;"",AM16&lt;&gt;"",AN16&lt;&gt;""),AO16&lt;&gt;"")," + ",""),IF(AO16&lt;&gt;"",AO16,""),IF(AND(OR(AK16&lt;&gt;"",AL16&lt;&gt;"",AM16&lt;&gt;"",AN16&lt;&gt;"",AO16&lt;&gt;""),AP16&lt;&gt;"")," + ",""),IF(AP16&lt;&gt;"",AP16,""),IF(AND(OR(AK16&lt;&gt;"",AL16&lt;&gt;"",AM16&lt;&gt;"",AN16&lt;&gt;"",AO16&lt;&gt;"",AP16&lt;&gt;""),AQ16&lt;&gt;"")," + ",""),IF(AQ16&lt;&gt;"",AQ16,""),IF(AND(OR(AK16&lt;&gt;"",AL16&lt;&gt;"",AM16&lt;&gt;"",AN16&lt;&gt;"",AO16&lt;&gt;"",AP16&lt;&gt;"",AQ16&lt;&gt;""),AR16&lt;&gt;"")," + ",""),IF(AR16&lt;&gt;"",AR16,""),IF(AND(OR(AK16&lt;&gt;"",AL16&lt;&gt;"",AM16&lt;&gt;"",AN16&lt;&gt;"",AO16&lt;&gt;"",AP16&lt;&gt;"",AQ16&lt;&gt;"",AR16&lt;&gt;""),AS16&lt;&gt;"")," + ",""),IF(AS16&lt;&gt;"",AS16,""),IF(AND(OR(AK16&lt;&gt;"",AL16&lt;&gt;"",AM16&lt;&gt;"",AN16&lt;&gt;"",AO16&lt;&gt;"",AP16&lt;&gt;"",AQ16&lt;&gt;"",AR16&lt;&gt;"",AS16&lt;&gt;""),AT16&lt;&gt;"")," + ",""),IF(AT16&lt;&gt;"",AT16,""))," + "," + ",1))</f>
      </c>
      <c r="P16" t="str" s="38" cm="1">
        <f t="array" ref="P16">TRIM(SUBSTITUTE(CONCATENATE(IF(AU16&lt;&gt;"",AU16,""),IF(AND(AU16&lt;&gt;"",AV16&lt;&gt;"")," + ",""),IF(AV16&lt;&gt;"",AV16,""),IF(AND(OR(AU16&lt;&gt;"",AV16&lt;&gt;""),AW16&lt;&gt;"")," + ",""),IF(AW16&lt;&gt;"",AW16,""),IF(AND(OR(AU16&lt;&gt;"",AV16&lt;&gt;"",AW16&lt;&gt;""),AX16&lt;&gt;"")," + ",""),IF(AX16&lt;&gt;"",AX16,""),IF(AND(OR(AU16&lt;&gt;"",AV16&lt;&gt;"",AW16&lt;&gt;"",AX16&lt;&gt;""),AY16&lt;&gt;"")," + ",""),IF(AY16&lt;&gt;"",AY16,""),IF(AND(OR(AU16&lt;&gt;"",AV16&lt;&gt;"",AW16&lt;&gt;"",AX16&lt;&gt;"",AY16&lt;&gt;""),AZ16&lt;&gt;"")," + ",""),IF(AZ16&lt;&gt;"",AZ16,""),IF(AND(OR(AU16&lt;&gt;"",AV16&lt;&gt;"",AW16&lt;&gt;"",AX16&lt;&gt;"",AY16&lt;&gt;"",AZ16&lt;&gt;""),BA16&lt;&gt;"")," + ",""),IF(BA16&lt;&gt;"",BA16,""),IF(AND(OR(AU16&lt;&gt;"",AV16&lt;&gt;"",AW16&lt;&gt;"",AX16&lt;&gt;"",AY16&lt;&gt;"",AZ16&lt;&gt;"",BA16&lt;&gt;""),BB16&lt;&gt;"")," + ",""),IF(BB16&lt;&gt;"",BB16,""),IF(AND(OR(AU16&lt;&gt;"",AV16&lt;&gt;"",AW16&lt;&gt;"",AX16&lt;&gt;"",AY16&lt;&gt;"",AZ16&lt;&gt;"",BA16&lt;&gt;"",BB16&lt;&gt;""),BC16&lt;&gt;"")," + ",""),IF(BC16&lt;&gt;"",BC16,""))," + "," + ",1))</f>
      </c>
      <c r="Q16" s="38"/>
      <c r="R16" s="38"/>
      <c r="S16" s="38"/>
      <c r="T16" t="s" s="37">
        <v>18</v>
      </c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</row>
    <row r="17" ht="17" customHeight="1">
      <c r="A17" s="3"/>
      <c r="B17" s="32">
        <v>31</v>
      </c>
      <c r="C17" t="s" s="33">
        <v>94</v>
      </c>
      <c r="D17" s="3"/>
      <c r="E17" s="34" cm="1">
        <f t="array" ref="E17">B17+1</f>
        <v>32</v>
      </c>
      <c r="F17" s="35" cm="1">
        <f t="array" ref="F17">C17+1</f>
        <v>6</v>
      </c>
      <c r="G17" s="3"/>
      <c r="H17" t="s" s="36">
        <v>1</v>
      </c>
      <c r="I17" t="s" s="37">
        <v>95</v>
      </c>
      <c r="J17" t="s" s="37">
        <v>1</v>
      </c>
      <c r="K17" t="str" s="38" cm="1">
        <f t="array" ref="K17">TRIM(SUBSTITUTE(CONCATENATE(IF(M17&lt;&gt;"",M17,""),IF(AND(M17&lt;&gt;"",N17&lt;&gt;"")," + ",""),IF(N17&lt;&gt;"",N17,""),IF(AND(OR(M17&lt;&gt;"",N17&lt;&gt;""),O17&lt;&gt;"")," + ",""),IF(O17&lt;&gt;"",O17,""),IF(AND(OR(M17&lt;&gt;"",N17&lt;&gt;"",O17&lt;&gt;""),P17&lt;&gt;"")," + ",""),IF(P17&lt;&gt;"",P17,""))," + "," + ",1))</f>
        <v>acoustic + electric</v>
      </c>
      <c r="L17" t="str" s="39" cm="1">
        <f t="array" ref="L17">"sendmidi dev "Osmose Port 2" cc 0 "&amp;$B17&amp;" pc "&amp;$C17</f>
        <v>sendmidi dev "Osmose Port 2" cc 0 31 pc 5</v>
      </c>
      <c r="M17" t="str" s="38" cm="1">
        <f t="array" ref="M17">TRIM(SUBSTITUTE(CONCATENATE(IF(Q17&lt;&gt;"",Q17,""),IF(AND(Q17&lt;&gt;"",R17&lt;&gt;"")," + ",""),IF(R17&lt;&gt;"",R17,""),IF(AND(OR(Q17&lt;&gt;"",R17&lt;&gt;""),S17&lt;&gt;"")," + ",""),IF(S17&lt;&gt;"",S17,""),IF(AND(OR(Q17&lt;&gt;"",R17&lt;&gt;"",S17&lt;&gt;""),T17&lt;&gt;"")," + ",""),IF(T17&lt;&gt;"",T17,""),IF(AND(OR(Q17&lt;&gt;"",R17&lt;&gt;"",S17&lt;&gt;"",T17&lt;&gt;""),U17&lt;&gt;"")," + ",""),IF(U17&lt;&gt;"",U17,""),IF(AND(OR(Q17&lt;&gt;"",R17&lt;&gt;"",S17&lt;&gt;"",T17&lt;&gt;"",U17&lt;&gt;""),V17&lt;&gt;"")," + ",""),IF(V17&lt;&gt;"",V17,""),IF(AND(OR(Q17&lt;&gt;"",R17&lt;&gt;"",S17&lt;&gt;"",T17&lt;&gt;"",U17&lt;&gt;"",V17&lt;&gt;""),W17&lt;&gt;"")," + ",""),IF(W17&lt;&gt;"",W17,""),IF(AND(OR(Q17&lt;&gt;"",R17&lt;&gt;"",S17&lt;&gt;"",T17&lt;&gt;"",U17&lt;&gt;"",V17&lt;&gt;"",W17&lt;&gt;""),X17&lt;&gt;"")," + ",""),IF(X17&lt;&gt;"",X17,""),IF(AND(OR(Q17&lt;&gt;"",R17&lt;&gt;"",S17&lt;&gt;"",T17&lt;&gt;"",U17&lt;&gt;"",V17&lt;&gt;"",W17&lt;&gt;"",X17&lt;&gt;""),Y17&lt;&gt;"")," + ",""),IF(Y17&lt;&gt;"",Y17,""),IF(AND(OR(Q17&lt;&gt;"",R17&lt;&gt;"",S17&lt;&gt;"",T17&lt;&gt;"",U17&lt;&gt;"",V17&lt;&gt;"",W17&lt;&gt;"",X17&lt;&gt;"",Y17&lt;&gt;""),Z17&lt;&gt;"")," + ",""),IF(Z17&lt;&gt;"",Z17,""))," + "," + ",1))</f>
        <v>acoustic</v>
      </c>
      <c r="N17" t="str" s="38" cm="1">
        <f t="array" ref="N17">TRIM(SUBSTITUTE(CONCATENATE(IF(AA17&lt;&gt;"",AA17,""),IF(AND(AA17&lt;&gt;"",AB17&lt;&gt;"")," + ",""),IF(AB17&lt;&gt;"",AB17,""),IF(AND(OR(AA17&lt;&gt;"",AB17&lt;&gt;""),AC17&lt;&gt;"")," + ",""),IF(AC17&lt;&gt;"",AC17,""),IF(AND(OR(AA17&lt;&gt;"",AB17&lt;&gt;"",AC17&lt;&gt;""),AD17&lt;&gt;"")," + ",""),IF(AD17&lt;&gt;"",AD17,""),IF(AND(OR(AA17&lt;&gt;"",AB17&lt;&gt;"",AC17&lt;&gt;"",AD17&lt;&gt;""),AE17&lt;&gt;"")," + ",""),IF(AE17&lt;&gt;"",AE17,""),IF(AND(OR(AA17&lt;&gt;"",AB17&lt;&gt;"",AC17&lt;&gt;"",AD17&lt;&gt;"",AE17&lt;&gt;""),AF17&lt;&gt;"")," + ",""),IF(AF17&lt;&gt;"",AF17,""),IF(AND(OR(AA17&lt;&gt;"",AB17&lt;&gt;"",AC17&lt;&gt;"",AD17&lt;&gt;"",AE17&lt;&gt;"",AF17&lt;&gt;""),AG17&lt;&gt;"")," + ",""),IF(AG17&lt;&gt;"",AG17,""),IF(AND(OR(AA17&lt;&gt;"",AB17&lt;&gt;"",AC17&lt;&gt;"",AD17&lt;&gt;"",AE17&lt;&gt;"",AF17&lt;&gt;"",AG17&lt;&gt;""),AH17&lt;&gt;"")," + ",""),IF(AH17&lt;&gt;"",AH17,""),IF(AND(OR(AA17&lt;&gt;"",AB17&lt;&gt;"",AC17&lt;&gt;"",AD17&lt;&gt;"",AE17&lt;&gt;"",AF17&lt;&gt;"",AG17&lt;&gt;"",AH17&lt;&gt;""),AI17&lt;&gt;"")," + ",""),IF(AI17&lt;&gt;"",AI17,""),IF(AND(OR(AA17&lt;&gt;"",AB17&lt;&gt;"",AC17&lt;&gt;"",AD17&lt;&gt;"",AE17&lt;&gt;"",AF17&lt;&gt;"",AG17&lt;&gt;"",AH17&lt;&gt;"",AI17&lt;&gt;""),AJ17&lt;&gt;"")," + ",""),IF(AJ17&lt;&gt;"",AJ17,""))," + "," + ",1))</f>
        <v>electric</v>
      </c>
      <c r="O17" t="str" s="38" cm="1">
        <f t="array" ref="O17">TRIM(SUBSTITUTE(CONCATENATE(IF(AK17&lt;&gt;"",AK17,""),IF(AND(AK17&lt;&gt;"",AL17&lt;&gt;"")," + ",""),IF(AL17&lt;&gt;"",AL17,""),IF(AND(OR(AK17&lt;&gt;"",AL17&lt;&gt;""),AM17&lt;&gt;"")," + ",""),IF(AM17&lt;&gt;"",AM17,""),IF(AND(OR(AK17&lt;&gt;"",AL17&lt;&gt;"",AM17&lt;&gt;""),AN17&lt;&gt;"")," + ",""),IF(AN17&lt;&gt;"",AN17,""),IF(AND(OR(AK17&lt;&gt;"",AL17&lt;&gt;"",AM17&lt;&gt;"",AN17&lt;&gt;""),AO17&lt;&gt;"")," + ",""),IF(AO17&lt;&gt;"",AO17,""),IF(AND(OR(AK17&lt;&gt;"",AL17&lt;&gt;"",AM17&lt;&gt;"",AN17&lt;&gt;"",AO17&lt;&gt;""),AP17&lt;&gt;"")," + ",""),IF(AP17&lt;&gt;"",AP17,""),IF(AND(OR(AK17&lt;&gt;"",AL17&lt;&gt;"",AM17&lt;&gt;"",AN17&lt;&gt;"",AO17&lt;&gt;"",AP17&lt;&gt;""),AQ17&lt;&gt;"")," + ",""),IF(AQ17&lt;&gt;"",AQ17,""),IF(AND(OR(AK17&lt;&gt;"",AL17&lt;&gt;"",AM17&lt;&gt;"",AN17&lt;&gt;"",AO17&lt;&gt;"",AP17&lt;&gt;"",AQ17&lt;&gt;""),AR17&lt;&gt;"")," + ",""),IF(AR17&lt;&gt;"",AR17,""),IF(AND(OR(AK17&lt;&gt;"",AL17&lt;&gt;"",AM17&lt;&gt;"",AN17&lt;&gt;"",AO17&lt;&gt;"",AP17&lt;&gt;"",AQ17&lt;&gt;"",AR17&lt;&gt;""),AS17&lt;&gt;"")," + ",""),IF(AS17&lt;&gt;"",AS17,""),IF(AND(OR(AK17&lt;&gt;"",AL17&lt;&gt;"",AM17&lt;&gt;"",AN17&lt;&gt;"",AO17&lt;&gt;"",AP17&lt;&gt;"",AQ17&lt;&gt;"",AR17&lt;&gt;"",AS17&lt;&gt;""),AT17&lt;&gt;"")," + ",""),IF(AT17&lt;&gt;"",AT17,""))," + "," + ",1))</f>
      </c>
      <c r="P17" t="str" s="38" cm="1">
        <f t="array" ref="P17">TRIM(SUBSTITUTE(CONCATENATE(IF(AU17&lt;&gt;"",AU17,""),IF(AND(AU17&lt;&gt;"",AV17&lt;&gt;"")," + ",""),IF(AV17&lt;&gt;"",AV17,""),IF(AND(OR(AU17&lt;&gt;"",AV17&lt;&gt;""),AW17&lt;&gt;"")," + ",""),IF(AW17&lt;&gt;"",AW17,""),IF(AND(OR(AU17&lt;&gt;"",AV17&lt;&gt;"",AW17&lt;&gt;""),AX17&lt;&gt;"")," + ",""),IF(AX17&lt;&gt;"",AX17,""),IF(AND(OR(AU17&lt;&gt;"",AV17&lt;&gt;"",AW17&lt;&gt;"",AX17&lt;&gt;""),AY17&lt;&gt;"")," + ",""),IF(AY17&lt;&gt;"",AY17,""),IF(AND(OR(AU17&lt;&gt;"",AV17&lt;&gt;"",AW17&lt;&gt;"",AX17&lt;&gt;"",AY17&lt;&gt;""),AZ17&lt;&gt;"")," + ",""),IF(AZ17&lt;&gt;"",AZ17,""),IF(AND(OR(AU17&lt;&gt;"",AV17&lt;&gt;"",AW17&lt;&gt;"",AX17&lt;&gt;"",AY17&lt;&gt;"",AZ17&lt;&gt;""),BA17&lt;&gt;"")," + ",""),IF(BA17&lt;&gt;"",BA17,""),IF(AND(OR(AU17&lt;&gt;"",AV17&lt;&gt;"",AW17&lt;&gt;"",AX17&lt;&gt;"",AY17&lt;&gt;"",AZ17&lt;&gt;"",BA17&lt;&gt;""),BB17&lt;&gt;"")," + ",""),IF(BB17&lt;&gt;"",BB17,""),IF(AND(OR(AU17&lt;&gt;"",AV17&lt;&gt;"",AW17&lt;&gt;"",AX17&lt;&gt;"",AY17&lt;&gt;"",AZ17&lt;&gt;"",BA17&lt;&gt;"",BB17&lt;&gt;""),BC17&lt;&gt;"")," + ",""),IF(BC17&lt;&gt;"",BC17,""))," + "," + ",1))</f>
      </c>
      <c r="Q17" t="s" s="37">
        <v>15</v>
      </c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t="s" s="37">
        <v>29</v>
      </c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</row>
    <row r="18" ht="17" customHeight="1">
      <c r="A18" s="3"/>
      <c r="B18" s="32">
        <v>31</v>
      </c>
      <c r="C18" t="s" s="33">
        <v>98</v>
      </c>
      <c r="D18" s="3"/>
      <c r="E18" s="34" cm="1">
        <f t="array" ref="E18">B18+1</f>
        <v>32</v>
      </c>
      <c r="F18" s="35" cm="1">
        <f t="array" ref="F18">C18+1</f>
        <v>7</v>
      </c>
      <c r="G18" s="3"/>
      <c r="H18" t="s" s="36">
        <v>1</v>
      </c>
      <c r="I18" t="s" s="37">
        <v>99</v>
      </c>
      <c r="J18" t="s" s="37">
        <v>1</v>
      </c>
      <c r="K18" t="str" s="38" cm="1">
        <f t="array" ref="K18">TRIM(SUBSTITUTE(CONCATENATE(IF(M18&lt;&gt;"",M18,""),IF(AND(M18&lt;&gt;"",N18&lt;&gt;"")," + ",""),IF(N18&lt;&gt;"",N18,""),IF(AND(OR(M18&lt;&gt;"",N18&lt;&gt;""),O18&lt;&gt;"")," + ",""),IF(O18&lt;&gt;"",O18,""),IF(AND(OR(M18&lt;&gt;"",N18&lt;&gt;"",O18&lt;&gt;""),P18&lt;&gt;"")," + ",""),IF(P18&lt;&gt;"",P18,""))," + "," + ",1))</f>
        <v>acoustic + electric</v>
      </c>
      <c r="L18" t="str" s="39" cm="1">
        <f t="array" ref="L18">"sendmidi dev "Osmose Port 2" cc 0 "&amp;$B18&amp;" pc "&amp;$C18</f>
        <v>sendmidi dev "Osmose Port 2" cc 0 31 pc 6</v>
      </c>
      <c r="M18" t="str" s="38" cm="1">
        <f t="array" ref="M18">TRIM(SUBSTITUTE(CONCATENATE(IF(Q18&lt;&gt;"",Q18,""),IF(AND(Q18&lt;&gt;"",R18&lt;&gt;"")," + ",""),IF(R18&lt;&gt;"",R18,""),IF(AND(OR(Q18&lt;&gt;"",R18&lt;&gt;""),S18&lt;&gt;"")," + ",""),IF(S18&lt;&gt;"",S18,""),IF(AND(OR(Q18&lt;&gt;"",R18&lt;&gt;"",S18&lt;&gt;""),T18&lt;&gt;"")," + ",""),IF(T18&lt;&gt;"",T18,""),IF(AND(OR(Q18&lt;&gt;"",R18&lt;&gt;"",S18&lt;&gt;"",T18&lt;&gt;""),U18&lt;&gt;"")," + ",""),IF(U18&lt;&gt;"",U18,""),IF(AND(OR(Q18&lt;&gt;"",R18&lt;&gt;"",S18&lt;&gt;"",T18&lt;&gt;"",U18&lt;&gt;""),V18&lt;&gt;"")," + ",""),IF(V18&lt;&gt;"",V18,""),IF(AND(OR(Q18&lt;&gt;"",R18&lt;&gt;"",S18&lt;&gt;"",T18&lt;&gt;"",U18&lt;&gt;"",V18&lt;&gt;""),W18&lt;&gt;"")," + ",""),IF(W18&lt;&gt;"",W18,""),IF(AND(OR(Q18&lt;&gt;"",R18&lt;&gt;"",S18&lt;&gt;"",T18&lt;&gt;"",U18&lt;&gt;"",V18&lt;&gt;"",W18&lt;&gt;""),X18&lt;&gt;"")," + ",""),IF(X18&lt;&gt;"",X18,""),IF(AND(OR(Q18&lt;&gt;"",R18&lt;&gt;"",S18&lt;&gt;"",T18&lt;&gt;"",U18&lt;&gt;"",V18&lt;&gt;"",W18&lt;&gt;"",X18&lt;&gt;""),Y18&lt;&gt;"")," + ",""),IF(Y18&lt;&gt;"",Y18,""),IF(AND(OR(Q18&lt;&gt;"",R18&lt;&gt;"",S18&lt;&gt;"",T18&lt;&gt;"",U18&lt;&gt;"",V18&lt;&gt;"",W18&lt;&gt;"",X18&lt;&gt;"",Y18&lt;&gt;""),Z18&lt;&gt;"")," + ",""),IF(Z18&lt;&gt;"",Z18,""))," + "," + ",1))</f>
        <v>acoustic</v>
      </c>
      <c r="N18" t="str" s="38" cm="1">
        <f t="array" ref="N18">TRIM(SUBSTITUTE(CONCATENATE(IF(AA18&lt;&gt;"",AA18,""),IF(AND(AA18&lt;&gt;"",AB18&lt;&gt;"")," + ",""),IF(AB18&lt;&gt;"",AB18,""),IF(AND(OR(AA18&lt;&gt;"",AB18&lt;&gt;""),AC18&lt;&gt;"")," + ",""),IF(AC18&lt;&gt;"",AC18,""),IF(AND(OR(AA18&lt;&gt;"",AB18&lt;&gt;"",AC18&lt;&gt;""),AD18&lt;&gt;"")," + ",""),IF(AD18&lt;&gt;"",AD18,""),IF(AND(OR(AA18&lt;&gt;"",AB18&lt;&gt;"",AC18&lt;&gt;"",AD18&lt;&gt;""),AE18&lt;&gt;"")," + ",""),IF(AE18&lt;&gt;"",AE18,""),IF(AND(OR(AA18&lt;&gt;"",AB18&lt;&gt;"",AC18&lt;&gt;"",AD18&lt;&gt;"",AE18&lt;&gt;""),AF18&lt;&gt;"")," + ",""),IF(AF18&lt;&gt;"",AF18,""),IF(AND(OR(AA18&lt;&gt;"",AB18&lt;&gt;"",AC18&lt;&gt;"",AD18&lt;&gt;"",AE18&lt;&gt;"",AF18&lt;&gt;""),AG18&lt;&gt;"")," + ",""),IF(AG18&lt;&gt;"",AG18,""),IF(AND(OR(AA18&lt;&gt;"",AB18&lt;&gt;"",AC18&lt;&gt;"",AD18&lt;&gt;"",AE18&lt;&gt;"",AF18&lt;&gt;"",AG18&lt;&gt;""),AH18&lt;&gt;"")," + ",""),IF(AH18&lt;&gt;"",AH18,""),IF(AND(OR(AA18&lt;&gt;"",AB18&lt;&gt;"",AC18&lt;&gt;"",AD18&lt;&gt;"",AE18&lt;&gt;"",AF18&lt;&gt;"",AG18&lt;&gt;"",AH18&lt;&gt;""),AI18&lt;&gt;"")," + ",""),IF(AI18&lt;&gt;"",AI18,""),IF(AND(OR(AA18&lt;&gt;"",AB18&lt;&gt;"",AC18&lt;&gt;"",AD18&lt;&gt;"",AE18&lt;&gt;"",AF18&lt;&gt;"",AG18&lt;&gt;"",AH18&lt;&gt;"",AI18&lt;&gt;""),AJ18&lt;&gt;"")," + ",""),IF(AJ18&lt;&gt;"",AJ18,""))," + "," + ",1))</f>
        <v>electric</v>
      </c>
      <c r="O18" t="str" s="38" cm="1">
        <f t="array" ref="O18">TRIM(SUBSTITUTE(CONCATENATE(IF(AK18&lt;&gt;"",AK18,""),IF(AND(AK18&lt;&gt;"",AL18&lt;&gt;"")," + ",""),IF(AL18&lt;&gt;"",AL18,""),IF(AND(OR(AK18&lt;&gt;"",AL18&lt;&gt;""),AM18&lt;&gt;"")," + ",""),IF(AM18&lt;&gt;"",AM18,""),IF(AND(OR(AK18&lt;&gt;"",AL18&lt;&gt;"",AM18&lt;&gt;""),AN18&lt;&gt;"")," + ",""),IF(AN18&lt;&gt;"",AN18,""),IF(AND(OR(AK18&lt;&gt;"",AL18&lt;&gt;"",AM18&lt;&gt;"",AN18&lt;&gt;""),AO18&lt;&gt;"")," + ",""),IF(AO18&lt;&gt;"",AO18,""),IF(AND(OR(AK18&lt;&gt;"",AL18&lt;&gt;"",AM18&lt;&gt;"",AN18&lt;&gt;"",AO18&lt;&gt;""),AP18&lt;&gt;"")," + ",""),IF(AP18&lt;&gt;"",AP18,""),IF(AND(OR(AK18&lt;&gt;"",AL18&lt;&gt;"",AM18&lt;&gt;"",AN18&lt;&gt;"",AO18&lt;&gt;"",AP18&lt;&gt;""),AQ18&lt;&gt;"")," + ",""),IF(AQ18&lt;&gt;"",AQ18,""),IF(AND(OR(AK18&lt;&gt;"",AL18&lt;&gt;"",AM18&lt;&gt;"",AN18&lt;&gt;"",AO18&lt;&gt;"",AP18&lt;&gt;"",AQ18&lt;&gt;""),AR18&lt;&gt;"")," + ",""),IF(AR18&lt;&gt;"",AR18,""),IF(AND(OR(AK18&lt;&gt;"",AL18&lt;&gt;"",AM18&lt;&gt;"",AN18&lt;&gt;"",AO18&lt;&gt;"",AP18&lt;&gt;"",AQ18&lt;&gt;"",AR18&lt;&gt;""),AS18&lt;&gt;"")," + ",""),IF(AS18&lt;&gt;"",AS18,""),IF(AND(OR(AK18&lt;&gt;"",AL18&lt;&gt;"",AM18&lt;&gt;"",AN18&lt;&gt;"",AO18&lt;&gt;"",AP18&lt;&gt;"",AQ18&lt;&gt;"",AR18&lt;&gt;"",AS18&lt;&gt;""),AT18&lt;&gt;"")," + ",""),IF(AT18&lt;&gt;"",AT18,""))," + "," + ",1))</f>
      </c>
      <c r="P18" t="str" s="38" cm="1">
        <f t="array" ref="P18">TRIM(SUBSTITUTE(CONCATENATE(IF(AU18&lt;&gt;"",AU18,""),IF(AND(AU18&lt;&gt;"",AV18&lt;&gt;"")," + ",""),IF(AV18&lt;&gt;"",AV18,""),IF(AND(OR(AU18&lt;&gt;"",AV18&lt;&gt;""),AW18&lt;&gt;"")," + ",""),IF(AW18&lt;&gt;"",AW18,""),IF(AND(OR(AU18&lt;&gt;"",AV18&lt;&gt;"",AW18&lt;&gt;""),AX18&lt;&gt;"")," + ",""),IF(AX18&lt;&gt;"",AX18,""),IF(AND(OR(AU18&lt;&gt;"",AV18&lt;&gt;"",AW18&lt;&gt;"",AX18&lt;&gt;""),AY18&lt;&gt;"")," + ",""),IF(AY18&lt;&gt;"",AY18,""),IF(AND(OR(AU18&lt;&gt;"",AV18&lt;&gt;"",AW18&lt;&gt;"",AX18&lt;&gt;"",AY18&lt;&gt;""),AZ18&lt;&gt;"")," + ",""),IF(AZ18&lt;&gt;"",AZ18,""),IF(AND(OR(AU18&lt;&gt;"",AV18&lt;&gt;"",AW18&lt;&gt;"",AX18&lt;&gt;"",AY18&lt;&gt;"",AZ18&lt;&gt;""),BA18&lt;&gt;"")," + ",""),IF(BA18&lt;&gt;"",BA18,""),IF(AND(OR(AU18&lt;&gt;"",AV18&lt;&gt;"",AW18&lt;&gt;"",AX18&lt;&gt;"",AY18&lt;&gt;"",AZ18&lt;&gt;"",BA18&lt;&gt;""),BB18&lt;&gt;"")," + ",""),IF(BB18&lt;&gt;"",BB18,""),IF(AND(OR(AU18&lt;&gt;"",AV18&lt;&gt;"",AW18&lt;&gt;"",AX18&lt;&gt;"",AY18&lt;&gt;"",AZ18&lt;&gt;"",BA18&lt;&gt;"",BB18&lt;&gt;""),BC18&lt;&gt;"")," + ",""),IF(BC18&lt;&gt;"",BC18,""))," + "," + ",1))</f>
      </c>
      <c r="Q18" t="s" s="37">
        <v>15</v>
      </c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t="s" s="37">
        <v>29</v>
      </c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</row>
    <row r="19" ht="17" customHeight="1">
      <c r="A19" s="3"/>
      <c r="B19" s="32">
        <v>31</v>
      </c>
      <c r="C19" t="s" s="33">
        <v>101</v>
      </c>
      <c r="D19" s="3"/>
      <c r="E19" s="34" cm="1">
        <f t="array" ref="E19">B19+1</f>
        <v>32</v>
      </c>
      <c r="F19" s="35" cm="1">
        <f t="array" ref="F19">C19+1</f>
        <v>30</v>
      </c>
      <c r="G19" s="3"/>
      <c r="H19" t="s" s="36">
        <v>1</v>
      </c>
      <c r="I19" t="s" s="37">
        <v>102</v>
      </c>
      <c r="J19" t="s" s="37">
        <v>1</v>
      </c>
      <c r="K19" t="str" s="38" cm="1">
        <f t="array" ref="K19">TRIM(SUBSTITUTE(CONCATENATE(IF(M19&lt;&gt;"",M19,""),IF(AND(M19&lt;&gt;"",N19&lt;&gt;"")," + ",""),IF(N19&lt;&gt;"",N19,""),IF(AND(OR(M19&lt;&gt;"",N19&lt;&gt;""),O19&lt;&gt;"")," + ",""),IF(O19&lt;&gt;"",O19,""),IF(AND(OR(M19&lt;&gt;"",N19&lt;&gt;"",O19&lt;&gt;""),P19&lt;&gt;"")," + ",""),IF(P19&lt;&gt;"",P19,""))," + "," + ",1))</f>
        <v>analog + big + noise + portamento + warm</v>
      </c>
      <c r="L19" t="str" s="39" cm="1">
        <f t="array" ref="L19">"sendmidi dev "Osmose Port 2" cc 0 "&amp;$B19&amp;" pc "&amp;$C19</f>
        <v>sendmidi dev "Osmose Port 2" cc 0 31 pc 29</v>
      </c>
      <c r="M19" t="str" s="38" cm="1">
        <f t="array" ref="M19">TRIM(SUBSTITUTE(CONCATENATE(IF(Q19&lt;&gt;"",Q19,""),IF(AND(Q19&lt;&gt;"",R19&lt;&gt;"")," + ",""),IF(R19&lt;&gt;"",R19,""),IF(AND(OR(Q19&lt;&gt;"",R19&lt;&gt;""),S19&lt;&gt;"")," + ",""),IF(S19&lt;&gt;"",S19,""),IF(AND(OR(Q19&lt;&gt;"",R19&lt;&gt;"",S19&lt;&gt;""),T19&lt;&gt;"")," + ",""),IF(T19&lt;&gt;"",T19,""),IF(AND(OR(Q19&lt;&gt;"",R19&lt;&gt;"",S19&lt;&gt;"",T19&lt;&gt;""),U19&lt;&gt;"")," + ",""),IF(U19&lt;&gt;"",U19,""),IF(AND(OR(Q19&lt;&gt;"",R19&lt;&gt;"",S19&lt;&gt;"",T19&lt;&gt;"",U19&lt;&gt;""),V19&lt;&gt;"")," + ",""),IF(V19&lt;&gt;"",V19,""),IF(AND(OR(Q19&lt;&gt;"",R19&lt;&gt;"",S19&lt;&gt;"",T19&lt;&gt;"",U19&lt;&gt;"",V19&lt;&gt;""),W19&lt;&gt;"")," + ",""),IF(W19&lt;&gt;"",W19,""),IF(AND(OR(Q19&lt;&gt;"",R19&lt;&gt;"",S19&lt;&gt;"",T19&lt;&gt;"",U19&lt;&gt;"",V19&lt;&gt;"",W19&lt;&gt;""),X19&lt;&gt;"")," + ",""),IF(X19&lt;&gt;"",X19,""),IF(AND(OR(Q19&lt;&gt;"",R19&lt;&gt;"",S19&lt;&gt;"",T19&lt;&gt;"",U19&lt;&gt;"",V19&lt;&gt;"",W19&lt;&gt;"",X19&lt;&gt;""),Y19&lt;&gt;"")," + ",""),IF(Y19&lt;&gt;"",Y19,""),IF(AND(OR(Q19&lt;&gt;"",R19&lt;&gt;"",S19&lt;&gt;"",T19&lt;&gt;"",U19&lt;&gt;"",V19&lt;&gt;"",W19&lt;&gt;"",X19&lt;&gt;"",Y19&lt;&gt;""),Z19&lt;&gt;"")," + ",""),IF(Z19&lt;&gt;"",Z19,""))," + "," + ",1))</f>
        <v>analog + big</v>
      </c>
      <c r="N19" t="str" s="38" cm="1">
        <f t="array" ref="N19">TRIM(SUBSTITUTE(CONCATENATE(IF(AA19&lt;&gt;"",AA19,""),IF(AND(AA19&lt;&gt;"",AB19&lt;&gt;"")," + ",""),IF(AB19&lt;&gt;"",AB19,""),IF(AND(OR(AA19&lt;&gt;"",AB19&lt;&gt;""),AC19&lt;&gt;"")," + ",""),IF(AC19&lt;&gt;"",AC19,""),IF(AND(OR(AA19&lt;&gt;"",AB19&lt;&gt;"",AC19&lt;&gt;""),AD19&lt;&gt;"")," + ",""),IF(AD19&lt;&gt;"",AD19,""),IF(AND(OR(AA19&lt;&gt;"",AB19&lt;&gt;"",AC19&lt;&gt;"",AD19&lt;&gt;""),AE19&lt;&gt;"")," + ",""),IF(AE19&lt;&gt;"",AE19,""),IF(AND(OR(AA19&lt;&gt;"",AB19&lt;&gt;"",AC19&lt;&gt;"",AD19&lt;&gt;"",AE19&lt;&gt;""),AF19&lt;&gt;"")," + ",""),IF(AF19&lt;&gt;"",AF19,""),IF(AND(OR(AA19&lt;&gt;"",AB19&lt;&gt;"",AC19&lt;&gt;"",AD19&lt;&gt;"",AE19&lt;&gt;"",AF19&lt;&gt;""),AG19&lt;&gt;"")," + ",""),IF(AG19&lt;&gt;"",AG19,""),IF(AND(OR(AA19&lt;&gt;"",AB19&lt;&gt;"",AC19&lt;&gt;"",AD19&lt;&gt;"",AE19&lt;&gt;"",AF19&lt;&gt;"",AG19&lt;&gt;""),AH19&lt;&gt;"")," + ",""),IF(AH19&lt;&gt;"",AH19,""),IF(AND(OR(AA19&lt;&gt;"",AB19&lt;&gt;"",AC19&lt;&gt;"",AD19&lt;&gt;"",AE19&lt;&gt;"",AF19&lt;&gt;"",AG19&lt;&gt;"",AH19&lt;&gt;""),AI19&lt;&gt;"")," + ",""),IF(AI19&lt;&gt;"",AI19,""),IF(AND(OR(AA19&lt;&gt;"",AB19&lt;&gt;"",AC19&lt;&gt;"",AD19&lt;&gt;"",AE19&lt;&gt;"",AF19&lt;&gt;"",AG19&lt;&gt;"",AH19&lt;&gt;"",AI19&lt;&gt;""),AJ19&lt;&gt;"")," + ",""),IF(AJ19&lt;&gt;"",AJ19,""))," + "," + ",1))</f>
      </c>
      <c r="O19" t="str" s="38" cm="1">
        <f t="array" ref="O19">TRIM(SUBSTITUTE(CONCATENATE(IF(AK19&lt;&gt;"",AK19,""),IF(AND(AK19&lt;&gt;"",AL19&lt;&gt;"")," + ",""),IF(AL19&lt;&gt;"",AL19,""),IF(AND(OR(AK19&lt;&gt;"",AL19&lt;&gt;""),AM19&lt;&gt;"")," + ",""),IF(AM19&lt;&gt;"",AM19,""),IF(AND(OR(AK19&lt;&gt;"",AL19&lt;&gt;"",AM19&lt;&gt;""),AN19&lt;&gt;"")," + ",""),IF(AN19&lt;&gt;"",AN19,""),IF(AND(OR(AK19&lt;&gt;"",AL19&lt;&gt;"",AM19&lt;&gt;"",AN19&lt;&gt;""),AO19&lt;&gt;"")," + ",""),IF(AO19&lt;&gt;"",AO19,""),IF(AND(OR(AK19&lt;&gt;"",AL19&lt;&gt;"",AM19&lt;&gt;"",AN19&lt;&gt;"",AO19&lt;&gt;""),AP19&lt;&gt;"")," + ",""),IF(AP19&lt;&gt;"",AP19,""),IF(AND(OR(AK19&lt;&gt;"",AL19&lt;&gt;"",AM19&lt;&gt;"",AN19&lt;&gt;"",AO19&lt;&gt;"",AP19&lt;&gt;""),AQ19&lt;&gt;"")," + ",""),IF(AQ19&lt;&gt;"",AQ19,""),IF(AND(OR(AK19&lt;&gt;"",AL19&lt;&gt;"",AM19&lt;&gt;"",AN19&lt;&gt;"",AO19&lt;&gt;"",AP19&lt;&gt;"",AQ19&lt;&gt;""),AR19&lt;&gt;"")," + ",""),IF(AR19&lt;&gt;"",AR19,""),IF(AND(OR(AK19&lt;&gt;"",AL19&lt;&gt;"",AM19&lt;&gt;"",AN19&lt;&gt;"",AO19&lt;&gt;"",AP19&lt;&gt;"",AQ19&lt;&gt;"",AR19&lt;&gt;""),AS19&lt;&gt;"")," + ",""),IF(AS19&lt;&gt;"",AS19,""),IF(AND(OR(AK19&lt;&gt;"",AL19&lt;&gt;"",AM19&lt;&gt;"",AN19&lt;&gt;"",AO19&lt;&gt;"",AP19&lt;&gt;"",AQ19&lt;&gt;"",AR19&lt;&gt;"",AS19&lt;&gt;""),AT19&lt;&gt;"")," + ",""),IF(AT19&lt;&gt;"",AT19,""))," + "," + ",1))</f>
        <v>noise + portamento</v>
      </c>
      <c r="P19" t="str" s="38" cm="1">
        <f t="array" ref="P19">TRIM(SUBSTITUTE(CONCATENATE(IF(AU19&lt;&gt;"",AU19,""),IF(AND(AU19&lt;&gt;"",AV19&lt;&gt;"")," + ",""),IF(AV19&lt;&gt;"",AV19,""),IF(AND(OR(AU19&lt;&gt;"",AV19&lt;&gt;""),AW19&lt;&gt;"")," + ",""),IF(AW19&lt;&gt;"",AW19,""),IF(AND(OR(AU19&lt;&gt;"",AV19&lt;&gt;"",AW19&lt;&gt;""),AX19&lt;&gt;"")," + ",""),IF(AX19&lt;&gt;"",AX19,""),IF(AND(OR(AU19&lt;&gt;"",AV19&lt;&gt;"",AW19&lt;&gt;"",AX19&lt;&gt;""),AY19&lt;&gt;"")," + ",""),IF(AY19&lt;&gt;"",AY19,""),IF(AND(OR(AU19&lt;&gt;"",AV19&lt;&gt;"",AW19&lt;&gt;"",AX19&lt;&gt;"",AY19&lt;&gt;""),AZ19&lt;&gt;"")," + ",""),IF(AZ19&lt;&gt;"",AZ19,""),IF(AND(OR(AU19&lt;&gt;"",AV19&lt;&gt;"",AW19&lt;&gt;"",AX19&lt;&gt;"",AY19&lt;&gt;"",AZ19&lt;&gt;""),BA19&lt;&gt;"")," + ",""),IF(BA19&lt;&gt;"",BA19,""),IF(AND(OR(AU19&lt;&gt;"",AV19&lt;&gt;"",AW19&lt;&gt;"",AX19&lt;&gt;"",AY19&lt;&gt;"",AZ19&lt;&gt;"",BA19&lt;&gt;""),BB19&lt;&gt;"")," + ",""),IF(BB19&lt;&gt;"",BB19,""),IF(AND(OR(AU19&lt;&gt;"",AV19&lt;&gt;"",AW19&lt;&gt;"",AX19&lt;&gt;"",AY19&lt;&gt;"",AZ19&lt;&gt;"",BA19&lt;&gt;"",BB19&lt;&gt;""),BC19&lt;&gt;"")," + ",""),IF(BC19&lt;&gt;"",BC19,""))," + "," + ",1))</f>
        <v>warm</v>
      </c>
      <c r="Q19" s="38"/>
      <c r="R19" s="38"/>
      <c r="S19" s="38"/>
      <c r="T19" t="s" s="37">
        <v>18</v>
      </c>
      <c r="U19" s="38"/>
      <c r="V19" t="s" s="37">
        <v>20</v>
      </c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t="s" s="37">
        <v>41</v>
      </c>
      <c r="AR19" t="s" s="37">
        <v>42</v>
      </c>
      <c r="AS19" s="38"/>
      <c r="AT19" s="38"/>
      <c r="AU19" s="38"/>
      <c r="AV19" s="38"/>
      <c r="AW19" s="38"/>
      <c r="AX19" s="38"/>
      <c r="AY19" s="38"/>
      <c r="AZ19" s="38"/>
      <c r="BA19" s="38"/>
      <c r="BB19" t="s" s="37">
        <v>52</v>
      </c>
      <c r="BC19" s="38"/>
    </row>
    <row r="20" ht="17" customHeight="1">
      <c r="A20" s="3"/>
      <c r="B20" s="32">
        <v>31</v>
      </c>
      <c r="C20" t="s" s="33">
        <v>107</v>
      </c>
      <c r="D20" s="3"/>
      <c r="E20" s="34" cm="1">
        <f t="array" ref="E20">B20+1</f>
        <v>32</v>
      </c>
      <c r="F20" s="35" cm="1">
        <f t="array" ref="F20">C20+1</f>
        <v>37</v>
      </c>
      <c r="G20" s="3"/>
      <c r="H20" t="s" s="36">
        <v>1</v>
      </c>
      <c r="I20" t="s" s="37">
        <v>108</v>
      </c>
      <c r="J20" t="s" s="37">
        <v>1</v>
      </c>
      <c r="K20" t="str" s="38" cm="1">
        <f t="array" ref="K20">TRIM(SUBSTITUTE(CONCATENATE(IF(M20&lt;&gt;"",M20,""),IF(AND(M20&lt;&gt;"",N20&lt;&gt;"")," + ",""),IF(N20&lt;&gt;"",N20,""),IF(AND(OR(M20&lt;&gt;"",N20&lt;&gt;""),O20&lt;&gt;"")," + ",""),IF(O20&lt;&gt;"",O20,""),IF(AND(OR(M20&lt;&gt;"",N20&lt;&gt;"",O20&lt;&gt;""),P20&lt;&gt;"")," + ",""),IF(P20&lt;&gt;"",P20,""))," + "," + ",1))</f>
        <v>analog</v>
      </c>
      <c r="L20" t="str" s="39" cm="1">
        <f t="array" ref="L20">"sendmidi dev "Osmose Port 2" cc 0 "&amp;$B20&amp;" pc "&amp;$C20</f>
        <v>sendmidi dev "Osmose Port 2" cc 0 31 pc 36</v>
      </c>
      <c r="M20" t="str" s="38" cm="1">
        <f t="array" ref="M20">TRIM(SUBSTITUTE(CONCATENATE(IF(Q20&lt;&gt;"",Q20,""),IF(AND(Q20&lt;&gt;"",R20&lt;&gt;"")," + ",""),IF(R20&lt;&gt;"",R20,""),IF(AND(OR(Q20&lt;&gt;"",R20&lt;&gt;""),S20&lt;&gt;"")," + ",""),IF(S20&lt;&gt;"",S20,""),IF(AND(OR(Q20&lt;&gt;"",R20&lt;&gt;"",S20&lt;&gt;""),T20&lt;&gt;"")," + ",""),IF(T20&lt;&gt;"",T20,""),IF(AND(OR(Q20&lt;&gt;"",R20&lt;&gt;"",S20&lt;&gt;"",T20&lt;&gt;""),U20&lt;&gt;"")," + ",""),IF(U20&lt;&gt;"",U20,""),IF(AND(OR(Q20&lt;&gt;"",R20&lt;&gt;"",S20&lt;&gt;"",T20&lt;&gt;"",U20&lt;&gt;""),V20&lt;&gt;"")," + ",""),IF(V20&lt;&gt;"",V20,""),IF(AND(OR(Q20&lt;&gt;"",R20&lt;&gt;"",S20&lt;&gt;"",T20&lt;&gt;"",U20&lt;&gt;"",V20&lt;&gt;""),W20&lt;&gt;"")," + ",""),IF(W20&lt;&gt;"",W20,""),IF(AND(OR(Q20&lt;&gt;"",R20&lt;&gt;"",S20&lt;&gt;"",T20&lt;&gt;"",U20&lt;&gt;"",V20&lt;&gt;"",W20&lt;&gt;""),X20&lt;&gt;"")," + ",""),IF(X20&lt;&gt;"",X20,""),IF(AND(OR(Q20&lt;&gt;"",R20&lt;&gt;"",S20&lt;&gt;"",T20&lt;&gt;"",U20&lt;&gt;"",V20&lt;&gt;"",W20&lt;&gt;"",X20&lt;&gt;""),Y20&lt;&gt;"")," + ",""),IF(Y20&lt;&gt;"",Y20,""),IF(AND(OR(Q20&lt;&gt;"",R20&lt;&gt;"",S20&lt;&gt;"",T20&lt;&gt;"",U20&lt;&gt;"",V20&lt;&gt;"",W20&lt;&gt;"",X20&lt;&gt;"",Y20&lt;&gt;""),Z20&lt;&gt;"")," + ",""),IF(Z20&lt;&gt;"",Z20,""))," + "," + ",1))</f>
        <v>analog</v>
      </c>
      <c r="N20" t="str" s="38" cm="1">
        <f t="array" ref="N20">TRIM(SUBSTITUTE(CONCATENATE(IF(AA20&lt;&gt;"",AA20,""),IF(AND(AA20&lt;&gt;"",AB20&lt;&gt;"")," + ",""),IF(AB20&lt;&gt;"",AB20,""),IF(AND(OR(AA20&lt;&gt;"",AB20&lt;&gt;""),AC20&lt;&gt;"")," + ",""),IF(AC20&lt;&gt;"",AC20,""),IF(AND(OR(AA20&lt;&gt;"",AB20&lt;&gt;"",AC20&lt;&gt;""),AD20&lt;&gt;"")," + ",""),IF(AD20&lt;&gt;"",AD20,""),IF(AND(OR(AA20&lt;&gt;"",AB20&lt;&gt;"",AC20&lt;&gt;"",AD20&lt;&gt;""),AE20&lt;&gt;"")," + ",""),IF(AE20&lt;&gt;"",AE20,""),IF(AND(OR(AA20&lt;&gt;"",AB20&lt;&gt;"",AC20&lt;&gt;"",AD20&lt;&gt;"",AE20&lt;&gt;""),AF20&lt;&gt;"")," + ",""),IF(AF20&lt;&gt;"",AF20,""),IF(AND(OR(AA20&lt;&gt;"",AB20&lt;&gt;"",AC20&lt;&gt;"",AD20&lt;&gt;"",AE20&lt;&gt;"",AF20&lt;&gt;""),AG20&lt;&gt;"")," + ",""),IF(AG20&lt;&gt;"",AG20,""),IF(AND(OR(AA20&lt;&gt;"",AB20&lt;&gt;"",AC20&lt;&gt;"",AD20&lt;&gt;"",AE20&lt;&gt;"",AF20&lt;&gt;"",AG20&lt;&gt;""),AH20&lt;&gt;"")," + ",""),IF(AH20&lt;&gt;"",AH20,""),IF(AND(OR(AA20&lt;&gt;"",AB20&lt;&gt;"",AC20&lt;&gt;"",AD20&lt;&gt;"",AE20&lt;&gt;"",AF20&lt;&gt;"",AG20&lt;&gt;"",AH20&lt;&gt;""),AI20&lt;&gt;"")," + ",""),IF(AI20&lt;&gt;"",AI20,""),IF(AND(OR(AA20&lt;&gt;"",AB20&lt;&gt;"",AC20&lt;&gt;"",AD20&lt;&gt;"",AE20&lt;&gt;"",AF20&lt;&gt;"",AG20&lt;&gt;"",AH20&lt;&gt;"",AI20&lt;&gt;""),AJ20&lt;&gt;"")," + ",""),IF(AJ20&lt;&gt;"",AJ20,""))," + "," + ",1))</f>
      </c>
      <c r="O20" t="str" s="38" cm="1">
        <f t="array" ref="O20">TRIM(SUBSTITUTE(CONCATENATE(IF(AK20&lt;&gt;"",AK20,""),IF(AND(AK20&lt;&gt;"",AL20&lt;&gt;"")," + ",""),IF(AL20&lt;&gt;"",AL20,""),IF(AND(OR(AK20&lt;&gt;"",AL20&lt;&gt;""),AM20&lt;&gt;"")," + ",""),IF(AM20&lt;&gt;"",AM20,""),IF(AND(OR(AK20&lt;&gt;"",AL20&lt;&gt;"",AM20&lt;&gt;""),AN20&lt;&gt;"")," + ",""),IF(AN20&lt;&gt;"",AN20,""),IF(AND(OR(AK20&lt;&gt;"",AL20&lt;&gt;"",AM20&lt;&gt;"",AN20&lt;&gt;""),AO20&lt;&gt;"")," + ",""),IF(AO20&lt;&gt;"",AO20,""),IF(AND(OR(AK20&lt;&gt;"",AL20&lt;&gt;"",AM20&lt;&gt;"",AN20&lt;&gt;"",AO20&lt;&gt;""),AP20&lt;&gt;"")," + ",""),IF(AP20&lt;&gt;"",AP20,""),IF(AND(OR(AK20&lt;&gt;"",AL20&lt;&gt;"",AM20&lt;&gt;"",AN20&lt;&gt;"",AO20&lt;&gt;"",AP20&lt;&gt;""),AQ20&lt;&gt;"")," + ",""),IF(AQ20&lt;&gt;"",AQ20,""),IF(AND(OR(AK20&lt;&gt;"",AL20&lt;&gt;"",AM20&lt;&gt;"",AN20&lt;&gt;"",AO20&lt;&gt;"",AP20&lt;&gt;"",AQ20&lt;&gt;""),AR20&lt;&gt;"")," + ",""),IF(AR20&lt;&gt;"",AR20,""),IF(AND(OR(AK20&lt;&gt;"",AL20&lt;&gt;"",AM20&lt;&gt;"",AN20&lt;&gt;"",AO20&lt;&gt;"",AP20&lt;&gt;"",AQ20&lt;&gt;"",AR20&lt;&gt;""),AS20&lt;&gt;"")," + ",""),IF(AS20&lt;&gt;"",AS20,""),IF(AND(OR(AK20&lt;&gt;"",AL20&lt;&gt;"",AM20&lt;&gt;"",AN20&lt;&gt;"",AO20&lt;&gt;"",AP20&lt;&gt;"",AQ20&lt;&gt;"",AR20&lt;&gt;"",AS20&lt;&gt;""),AT20&lt;&gt;"")," + ",""),IF(AT20&lt;&gt;"",AT20,""))," + "," + ",1))</f>
      </c>
      <c r="P20" t="str" s="38" cm="1">
        <f t="array" ref="P20">TRIM(SUBSTITUTE(CONCATENATE(IF(AU20&lt;&gt;"",AU20,""),IF(AND(AU20&lt;&gt;"",AV20&lt;&gt;"")," + ",""),IF(AV20&lt;&gt;"",AV20,""),IF(AND(OR(AU20&lt;&gt;"",AV20&lt;&gt;""),AW20&lt;&gt;"")," + ",""),IF(AW20&lt;&gt;"",AW20,""),IF(AND(OR(AU20&lt;&gt;"",AV20&lt;&gt;"",AW20&lt;&gt;""),AX20&lt;&gt;"")," + ",""),IF(AX20&lt;&gt;"",AX20,""),IF(AND(OR(AU20&lt;&gt;"",AV20&lt;&gt;"",AW20&lt;&gt;"",AX20&lt;&gt;""),AY20&lt;&gt;"")," + ",""),IF(AY20&lt;&gt;"",AY20,""),IF(AND(OR(AU20&lt;&gt;"",AV20&lt;&gt;"",AW20&lt;&gt;"",AX20&lt;&gt;"",AY20&lt;&gt;""),AZ20&lt;&gt;"")," + ",""),IF(AZ20&lt;&gt;"",AZ20,""),IF(AND(OR(AU20&lt;&gt;"",AV20&lt;&gt;"",AW20&lt;&gt;"",AX20&lt;&gt;"",AY20&lt;&gt;"",AZ20&lt;&gt;""),BA20&lt;&gt;"")," + ",""),IF(BA20&lt;&gt;"",BA20,""),IF(AND(OR(AU20&lt;&gt;"",AV20&lt;&gt;"",AW20&lt;&gt;"",AX20&lt;&gt;"",AY20&lt;&gt;"",AZ20&lt;&gt;"",BA20&lt;&gt;""),BB20&lt;&gt;"")," + ",""),IF(BB20&lt;&gt;"",BB20,""),IF(AND(OR(AU20&lt;&gt;"",AV20&lt;&gt;"",AW20&lt;&gt;"",AX20&lt;&gt;"",AY20&lt;&gt;"",AZ20&lt;&gt;"",BA20&lt;&gt;"",BB20&lt;&gt;""),BC20&lt;&gt;"")," + ",""),IF(BC20&lt;&gt;"",BC20,""))," + "," + ",1))</f>
      </c>
      <c r="Q20" s="38"/>
      <c r="R20" s="38"/>
      <c r="S20" s="38"/>
      <c r="T20" t="s" s="37">
        <v>18</v>
      </c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</row>
    <row r="21" ht="17" customHeight="1">
      <c r="A21" s="3"/>
      <c r="B21" s="32">
        <v>31</v>
      </c>
      <c r="C21" t="s" s="33">
        <v>110</v>
      </c>
      <c r="D21" s="3"/>
      <c r="E21" s="34" cm="1">
        <f t="array" ref="E21">B21+1</f>
        <v>32</v>
      </c>
      <c r="F21" s="35" cm="1">
        <f t="array" ref="F21">C21+1</f>
        <v>44</v>
      </c>
      <c r="G21" s="3"/>
      <c r="H21" t="s" s="36">
        <v>1</v>
      </c>
      <c r="I21" t="s" s="37">
        <v>111</v>
      </c>
      <c r="J21" t="s" s="37">
        <v>1</v>
      </c>
      <c r="K21" t="str" s="38" cm="1">
        <f t="array" ref="K21">TRIM(SUBSTITUTE(CONCATENATE(IF(M21&lt;&gt;"",M21,""),IF(AND(M21&lt;&gt;"",N21&lt;&gt;"")," + ",""),IF(N21&lt;&gt;"",N21,""),IF(AND(OR(M21&lt;&gt;"",N21&lt;&gt;""),O21&lt;&gt;"")," + ",""),IF(O21&lt;&gt;"",O21,""),IF(AND(OR(M21&lt;&gt;"",N21&lt;&gt;"",O21&lt;&gt;""),P21&lt;&gt;"")," + ",""),IF(P21&lt;&gt;"",P21,""))," + "," + ",1))</f>
        <v>aggressive + big + dark + digital + dry + ensemble + fm + noise</v>
      </c>
      <c r="L21" t="str" s="39" cm="1">
        <f t="array" ref="L21">"sendmidi dev "Osmose Port 2" cc 0 "&amp;$B21&amp;" pc "&amp;$C21</f>
        <v>sendmidi dev "Osmose Port 2" cc 0 31 pc 43</v>
      </c>
      <c r="M21" t="str" s="38" cm="1">
        <f t="array" ref="M21">TRIM(SUBSTITUTE(CONCATENATE(IF(Q21&lt;&gt;"",Q21,""),IF(AND(Q21&lt;&gt;"",R21&lt;&gt;"")," + ",""),IF(R21&lt;&gt;"",R21,""),IF(AND(OR(Q21&lt;&gt;"",R21&lt;&gt;""),S21&lt;&gt;"")," + ",""),IF(S21&lt;&gt;"",S21,""),IF(AND(OR(Q21&lt;&gt;"",R21&lt;&gt;"",S21&lt;&gt;""),T21&lt;&gt;"")," + ",""),IF(T21&lt;&gt;"",T21,""),IF(AND(OR(Q21&lt;&gt;"",R21&lt;&gt;"",S21&lt;&gt;"",T21&lt;&gt;""),U21&lt;&gt;"")," + ",""),IF(U21&lt;&gt;"",U21,""),IF(AND(OR(Q21&lt;&gt;"",R21&lt;&gt;"",S21&lt;&gt;"",T21&lt;&gt;"",U21&lt;&gt;""),V21&lt;&gt;"")," + ",""),IF(V21&lt;&gt;"",V21,""),IF(AND(OR(Q21&lt;&gt;"",R21&lt;&gt;"",S21&lt;&gt;"",T21&lt;&gt;"",U21&lt;&gt;"",V21&lt;&gt;""),W21&lt;&gt;"")," + ",""),IF(W21&lt;&gt;"",W21,""),IF(AND(OR(Q21&lt;&gt;"",R21&lt;&gt;"",S21&lt;&gt;"",T21&lt;&gt;"",U21&lt;&gt;"",V21&lt;&gt;"",W21&lt;&gt;""),X21&lt;&gt;"")," + ",""),IF(X21&lt;&gt;"",X21,""),IF(AND(OR(Q21&lt;&gt;"",R21&lt;&gt;"",S21&lt;&gt;"",T21&lt;&gt;"",U21&lt;&gt;"",V21&lt;&gt;"",W21&lt;&gt;"",X21&lt;&gt;""),Y21&lt;&gt;"")," + ",""),IF(Y21&lt;&gt;"",Y21,""),IF(AND(OR(Q21&lt;&gt;"",R21&lt;&gt;"",S21&lt;&gt;"",T21&lt;&gt;"",U21&lt;&gt;"",V21&lt;&gt;"",W21&lt;&gt;"",X21&lt;&gt;"",Y21&lt;&gt;""),Z21&lt;&gt;"")," + ",""),IF(Z21&lt;&gt;"",Z21,""))," + "," + ",1))</f>
        <v>aggressive + big + dark</v>
      </c>
      <c r="N21" t="str" s="38" cm="1">
        <f t="array" ref="N21">TRIM(SUBSTITUTE(CONCATENATE(IF(AA21&lt;&gt;"",AA21,""),IF(AND(AA21&lt;&gt;"",AB21&lt;&gt;"")," + ",""),IF(AB21&lt;&gt;"",AB21,""),IF(AND(OR(AA21&lt;&gt;"",AB21&lt;&gt;""),AC21&lt;&gt;"")," + ",""),IF(AC21&lt;&gt;"",AC21,""),IF(AND(OR(AA21&lt;&gt;"",AB21&lt;&gt;"",AC21&lt;&gt;""),AD21&lt;&gt;"")," + ",""),IF(AD21&lt;&gt;"",AD21,""),IF(AND(OR(AA21&lt;&gt;"",AB21&lt;&gt;"",AC21&lt;&gt;"",AD21&lt;&gt;""),AE21&lt;&gt;"")," + ",""),IF(AE21&lt;&gt;"",AE21,""),IF(AND(OR(AA21&lt;&gt;"",AB21&lt;&gt;"",AC21&lt;&gt;"",AD21&lt;&gt;"",AE21&lt;&gt;""),AF21&lt;&gt;"")," + ",""),IF(AF21&lt;&gt;"",AF21,""),IF(AND(OR(AA21&lt;&gt;"",AB21&lt;&gt;"",AC21&lt;&gt;"",AD21&lt;&gt;"",AE21&lt;&gt;"",AF21&lt;&gt;""),AG21&lt;&gt;"")," + ",""),IF(AG21&lt;&gt;"",AG21,""),IF(AND(OR(AA21&lt;&gt;"",AB21&lt;&gt;"",AC21&lt;&gt;"",AD21&lt;&gt;"",AE21&lt;&gt;"",AF21&lt;&gt;"",AG21&lt;&gt;""),AH21&lt;&gt;"")," + ",""),IF(AH21&lt;&gt;"",AH21,""),IF(AND(OR(AA21&lt;&gt;"",AB21&lt;&gt;"",AC21&lt;&gt;"",AD21&lt;&gt;"",AE21&lt;&gt;"",AF21&lt;&gt;"",AG21&lt;&gt;"",AH21&lt;&gt;""),AI21&lt;&gt;"")," + ",""),IF(AI21&lt;&gt;"",AI21,""),IF(AND(OR(AA21&lt;&gt;"",AB21&lt;&gt;"",AC21&lt;&gt;"",AD21&lt;&gt;"",AE21&lt;&gt;"",AF21&lt;&gt;"",AG21&lt;&gt;"",AH21&lt;&gt;"",AI21&lt;&gt;""),AJ21&lt;&gt;"")," + ",""),IF(AJ21&lt;&gt;"",AJ21,""))," + "," + ",1))</f>
        <v>digital + dry + ensemble + fm</v>
      </c>
      <c r="O21" t="str" s="38" cm="1">
        <f t="array" ref="O21">TRIM(SUBSTITUTE(CONCATENATE(IF(AK21&lt;&gt;"",AK21,""),IF(AND(AK21&lt;&gt;"",AL21&lt;&gt;"")," + ",""),IF(AL21&lt;&gt;"",AL21,""),IF(AND(OR(AK21&lt;&gt;"",AL21&lt;&gt;""),AM21&lt;&gt;"")," + ",""),IF(AM21&lt;&gt;"",AM21,""),IF(AND(OR(AK21&lt;&gt;"",AL21&lt;&gt;"",AM21&lt;&gt;""),AN21&lt;&gt;"")," + ",""),IF(AN21&lt;&gt;"",AN21,""),IF(AND(OR(AK21&lt;&gt;"",AL21&lt;&gt;"",AM21&lt;&gt;"",AN21&lt;&gt;""),AO21&lt;&gt;"")," + ",""),IF(AO21&lt;&gt;"",AO21,""),IF(AND(OR(AK21&lt;&gt;"",AL21&lt;&gt;"",AM21&lt;&gt;"",AN21&lt;&gt;"",AO21&lt;&gt;""),AP21&lt;&gt;"")," + ",""),IF(AP21&lt;&gt;"",AP21,""),IF(AND(OR(AK21&lt;&gt;"",AL21&lt;&gt;"",AM21&lt;&gt;"",AN21&lt;&gt;"",AO21&lt;&gt;"",AP21&lt;&gt;""),AQ21&lt;&gt;"")," + ",""),IF(AQ21&lt;&gt;"",AQ21,""),IF(AND(OR(AK21&lt;&gt;"",AL21&lt;&gt;"",AM21&lt;&gt;"",AN21&lt;&gt;"",AO21&lt;&gt;"",AP21&lt;&gt;"",AQ21&lt;&gt;""),AR21&lt;&gt;"")," + ",""),IF(AR21&lt;&gt;"",AR21,""),IF(AND(OR(AK21&lt;&gt;"",AL21&lt;&gt;"",AM21&lt;&gt;"",AN21&lt;&gt;"",AO21&lt;&gt;"",AP21&lt;&gt;"",AQ21&lt;&gt;"",AR21&lt;&gt;""),AS21&lt;&gt;"")," + ",""),IF(AS21&lt;&gt;"",AS21,""),IF(AND(OR(AK21&lt;&gt;"",AL21&lt;&gt;"",AM21&lt;&gt;"",AN21&lt;&gt;"",AO21&lt;&gt;"",AP21&lt;&gt;"",AQ21&lt;&gt;"",AR21&lt;&gt;"",AS21&lt;&gt;""),AT21&lt;&gt;"")," + ",""),IF(AT21&lt;&gt;"",AT21,""))," + "," + ",1))</f>
        <v>noise</v>
      </c>
      <c r="P21" t="str" s="38" cm="1">
        <f t="array" ref="P21">TRIM(SUBSTITUTE(CONCATENATE(IF(AU21&lt;&gt;"",AU21,""),IF(AND(AU21&lt;&gt;"",AV21&lt;&gt;"")," + ",""),IF(AV21&lt;&gt;"",AV21,""),IF(AND(OR(AU21&lt;&gt;"",AV21&lt;&gt;""),AW21&lt;&gt;"")," + ",""),IF(AW21&lt;&gt;"",AW21,""),IF(AND(OR(AU21&lt;&gt;"",AV21&lt;&gt;"",AW21&lt;&gt;""),AX21&lt;&gt;"")," + ",""),IF(AX21&lt;&gt;"",AX21,""),IF(AND(OR(AU21&lt;&gt;"",AV21&lt;&gt;"",AW21&lt;&gt;"",AX21&lt;&gt;""),AY21&lt;&gt;"")," + ",""),IF(AY21&lt;&gt;"",AY21,""),IF(AND(OR(AU21&lt;&gt;"",AV21&lt;&gt;"",AW21&lt;&gt;"",AX21&lt;&gt;"",AY21&lt;&gt;""),AZ21&lt;&gt;"")," + ",""),IF(AZ21&lt;&gt;"",AZ21,""),IF(AND(OR(AU21&lt;&gt;"",AV21&lt;&gt;"",AW21&lt;&gt;"",AX21&lt;&gt;"",AY21&lt;&gt;"",AZ21&lt;&gt;""),BA21&lt;&gt;"")," + ",""),IF(BA21&lt;&gt;"",BA21,""),IF(AND(OR(AU21&lt;&gt;"",AV21&lt;&gt;"",AW21&lt;&gt;"",AX21&lt;&gt;"",AY21&lt;&gt;"",AZ21&lt;&gt;"",BA21&lt;&gt;""),BB21&lt;&gt;"")," + ",""),IF(BB21&lt;&gt;"",BB21,""),IF(AND(OR(AU21&lt;&gt;"",AV21&lt;&gt;"",AW21&lt;&gt;"",AX21&lt;&gt;"",AY21&lt;&gt;"",AZ21&lt;&gt;"",BA21&lt;&gt;"",BB21&lt;&gt;""),BC21&lt;&gt;"")," + ",""),IF(BC21&lt;&gt;"",BC21,""))," + "," + ",1))</f>
      </c>
      <c r="Q21" s="38"/>
      <c r="R21" t="s" s="37">
        <v>16</v>
      </c>
      <c r="S21" s="38"/>
      <c r="T21" s="38"/>
      <c r="U21" s="38"/>
      <c r="V21" t="s" s="37">
        <v>20</v>
      </c>
      <c r="W21" s="38"/>
      <c r="X21" s="38"/>
      <c r="Y21" s="38"/>
      <c r="Z21" t="s" s="37">
        <v>24</v>
      </c>
      <c r="AA21" t="s" s="37">
        <v>25</v>
      </c>
      <c r="AB21" s="38"/>
      <c r="AC21" t="s" s="37">
        <v>27</v>
      </c>
      <c r="AD21" s="38"/>
      <c r="AE21" s="38"/>
      <c r="AF21" t="s" s="37">
        <v>30</v>
      </c>
      <c r="AG21" s="38"/>
      <c r="AH21" t="s" s="37">
        <v>32</v>
      </c>
      <c r="AI21" s="38"/>
      <c r="AJ21" s="38"/>
      <c r="AK21" s="38"/>
      <c r="AL21" s="38"/>
      <c r="AM21" s="38"/>
      <c r="AN21" s="38"/>
      <c r="AO21" s="38"/>
      <c r="AP21" s="38"/>
      <c r="AQ21" t="s" s="37">
        <v>41</v>
      </c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</row>
    <row r="22" ht="17" customHeight="1">
      <c r="A22" s="3"/>
      <c r="B22" s="32">
        <v>31</v>
      </c>
      <c r="C22" t="s" s="33">
        <v>116</v>
      </c>
      <c r="D22" s="3"/>
      <c r="E22" s="34" cm="1">
        <f t="array" ref="E22">B22+1</f>
        <v>32</v>
      </c>
      <c r="F22" s="35" cm="1">
        <f t="array" ref="F22">C22+1</f>
        <v>45</v>
      </c>
      <c r="G22" s="3"/>
      <c r="H22" t="s" s="36">
        <v>1</v>
      </c>
      <c r="I22" t="s" s="37">
        <v>117</v>
      </c>
      <c r="J22" t="s" s="37">
        <v>1</v>
      </c>
      <c r="K22" t="str" s="38" cm="1">
        <f t="array" ref="K22">TRIM(SUBSTITUTE(CONCATENATE(IF(M22&lt;&gt;"",M22,""),IF(AND(M22&lt;&gt;"",N22&lt;&gt;"")," + ",""),IF(N22&lt;&gt;"",N22,""),IF(AND(OR(M22&lt;&gt;"",N22&lt;&gt;""),O22&lt;&gt;"")," + ",""),IF(O22&lt;&gt;"",O22,""),IF(AND(OR(M22&lt;&gt;"",N22&lt;&gt;"",O22&lt;&gt;""),P22&lt;&gt;"")," + ",""),IF(P22&lt;&gt;"",P22,""))," + "," + ",1))</f>
        <v>clean + fm + portamento</v>
      </c>
      <c r="L22" t="str" s="39" cm="1">
        <f t="array" ref="L22">"sendmidi dev "Osmose Port 2" cc 0 "&amp;$B22&amp;" pc "&amp;$C22</f>
        <v>sendmidi dev "Osmose Port 2" cc 0 31 pc 44</v>
      </c>
      <c r="M22" t="str" s="38" cm="1">
        <f t="array" ref="M22">TRIM(SUBSTITUTE(CONCATENATE(IF(Q22&lt;&gt;"",Q22,""),IF(AND(Q22&lt;&gt;"",R22&lt;&gt;"")," + ",""),IF(R22&lt;&gt;"",R22,""),IF(AND(OR(Q22&lt;&gt;"",R22&lt;&gt;""),S22&lt;&gt;"")," + ",""),IF(S22&lt;&gt;"",S22,""),IF(AND(OR(Q22&lt;&gt;"",R22&lt;&gt;"",S22&lt;&gt;""),T22&lt;&gt;"")," + ",""),IF(T22&lt;&gt;"",T22,""),IF(AND(OR(Q22&lt;&gt;"",R22&lt;&gt;"",S22&lt;&gt;"",T22&lt;&gt;""),U22&lt;&gt;"")," + ",""),IF(U22&lt;&gt;"",U22,""),IF(AND(OR(Q22&lt;&gt;"",R22&lt;&gt;"",S22&lt;&gt;"",T22&lt;&gt;"",U22&lt;&gt;""),V22&lt;&gt;"")," + ",""),IF(V22&lt;&gt;"",V22,""),IF(AND(OR(Q22&lt;&gt;"",R22&lt;&gt;"",S22&lt;&gt;"",T22&lt;&gt;"",U22&lt;&gt;"",V22&lt;&gt;""),W22&lt;&gt;"")," + ",""),IF(W22&lt;&gt;"",W22,""),IF(AND(OR(Q22&lt;&gt;"",R22&lt;&gt;"",S22&lt;&gt;"",T22&lt;&gt;"",U22&lt;&gt;"",V22&lt;&gt;"",W22&lt;&gt;""),X22&lt;&gt;"")," + ",""),IF(X22&lt;&gt;"",X22,""),IF(AND(OR(Q22&lt;&gt;"",R22&lt;&gt;"",S22&lt;&gt;"",T22&lt;&gt;"",U22&lt;&gt;"",V22&lt;&gt;"",W22&lt;&gt;"",X22&lt;&gt;""),Y22&lt;&gt;"")," + ",""),IF(Y22&lt;&gt;"",Y22,""),IF(AND(OR(Q22&lt;&gt;"",R22&lt;&gt;"",S22&lt;&gt;"",T22&lt;&gt;"",U22&lt;&gt;"",V22&lt;&gt;"",W22&lt;&gt;"",X22&lt;&gt;"",Y22&lt;&gt;""),Z22&lt;&gt;"")," + ",""),IF(Z22&lt;&gt;"",Z22,""))," + "," + ",1))</f>
        <v>clean</v>
      </c>
      <c r="N22" t="str" s="38" cm="1">
        <f t="array" ref="N22">TRIM(SUBSTITUTE(CONCATENATE(IF(AA22&lt;&gt;"",AA22,""),IF(AND(AA22&lt;&gt;"",AB22&lt;&gt;"")," + ",""),IF(AB22&lt;&gt;"",AB22,""),IF(AND(OR(AA22&lt;&gt;"",AB22&lt;&gt;""),AC22&lt;&gt;"")," + ",""),IF(AC22&lt;&gt;"",AC22,""),IF(AND(OR(AA22&lt;&gt;"",AB22&lt;&gt;"",AC22&lt;&gt;""),AD22&lt;&gt;"")," + ",""),IF(AD22&lt;&gt;"",AD22,""),IF(AND(OR(AA22&lt;&gt;"",AB22&lt;&gt;"",AC22&lt;&gt;"",AD22&lt;&gt;""),AE22&lt;&gt;"")," + ",""),IF(AE22&lt;&gt;"",AE22,""),IF(AND(OR(AA22&lt;&gt;"",AB22&lt;&gt;"",AC22&lt;&gt;"",AD22&lt;&gt;"",AE22&lt;&gt;""),AF22&lt;&gt;"")," + ",""),IF(AF22&lt;&gt;"",AF22,""),IF(AND(OR(AA22&lt;&gt;"",AB22&lt;&gt;"",AC22&lt;&gt;"",AD22&lt;&gt;"",AE22&lt;&gt;"",AF22&lt;&gt;""),AG22&lt;&gt;"")," + ",""),IF(AG22&lt;&gt;"",AG22,""),IF(AND(OR(AA22&lt;&gt;"",AB22&lt;&gt;"",AC22&lt;&gt;"",AD22&lt;&gt;"",AE22&lt;&gt;"",AF22&lt;&gt;"",AG22&lt;&gt;""),AH22&lt;&gt;"")," + ",""),IF(AH22&lt;&gt;"",AH22,""),IF(AND(OR(AA22&lt;&gt;"",AB22&lt;&gt;"",AC22&lt;&gt;"",AD22&lt;&gt;"",AE22&lt;&gt;"",AF22&lt;&gt;"",AG22&lt;&gt;"",AH22&lt;&gt;""),AI22&lt;&gt;"")," + ",""),IF(AI22&lt;&gt;"",AI22,""),IF(AND(OR(AA22&lt;&gt;"",AB22&lt;&gt;"",AC22&lt;&gt;"",AD22&lt;&gt;"",AE22&lt;&gt;"",AF22&lt;&gt;"",AG22&lt;&gt;"",AH22&lt;&gt;"",AI22&lt;&gt;""),AJ22&lt;&gt;"")," + ",""),IF(AJ22&lt;&gt;"",AJ22,""))," + "," + ",1))</f>
        <v>fm</v>
      </c>
      <c r="O22" t="str" s="38" cm="1">
        <f t="array" ref="O22">TRIM(SUBSTITUTE(CONCATENATE(IF(AK22&lt;&gt;"",AK22,""),IF(AND(AK22&lt;&gt;"",AL22&lt;&gt;"")," + ",""),IF(AL22&lt;&gt;"",AL22,""),IF(AND(OR(AK22&lt;&gt;"",AL22&lt;&gt;""),AM22&lt;&gt;"")," + ",""),IF(AM22&lt;&gt;"",AM22,""),IF(AND(OR(AK22&lt;&gt;"",AL22&lt;&gt;"",AM22&lt;&gt;""),AN22&lt;&gt;"")," + ",""),IF(AN22&lt;&gt;"",AN22,""),IF(AND(OR(AK22&lt;&gt;"",AL22&lt;&gt;"",AM22&lt;&gt;"",AN22&lt;&gt;""),AO22&lt;&gt;"")," + ",""),IF(AO22&lt;&gt;"",AO22,""),IF(AND(OR(AK22&lt;&gt;"",AL22&lt;&gt;"",AM22&lt;&gt;"",AN22&lt;&gt;"",AO22&lt;&gt;""),AP22&lt;&gt;"")," + ",""),IF(AP22&lt;&gt;"",AP22,""),IF(AND(OR(AK22&lt;&gt;"",AL22&lt;&gt;"",AM22&lt;&gt;"",AN22&lt;&gt;"",AO22&lt;&gt;"",AP22&lt;&gt;""),AQ22&lt;&gt;"")," + ",""),IF(AQ22&lt;&gt;"",AQ22,""),IF(AND(OR(AK22&lt;&gt;"",AL22&lt;&gt;"",AM22&lt;&gt;"",AN22&lt;&gt;"",AO22&lt;&gt;"",AP22&lt;&gt;"",AQ22&lt;&gt;""),AR22&lt;&gt;"")," + ",""),IF(AR22&lt;&gt;"",AR22,""),IF(AND(OR(AK22&lt;&gt;"",AL22&lt;&gt;"",AM22&lt;&gt;"",AN22&lt;&gt;"",AO22&lt;&gt;"",AP22&lt;&gt;"",AQ22&lt;&gt;"",AR22&lt;&gt;""),AS22&lt;&gt;"")," + ",""),IF(AS22&lt;&gt;"",AS22,""),IF(AND(OR(AK22&lt;&gt;"",AL22&lt;&gt;"",AM22&lt;&gt;"",AN22&lt;&gt;"",AO22&lt;&gt;"",AP22&lt;&gt;"",AQ22&lt;&gt;"",AR22&lt;&gt;"",AS22&lt;&gt;""),AT22&lt;&gt;"")," + ",""),IF(AT22&lt;&gt;"",AT22,""))," + "," + ",1))</f>
        <v>portamento</v>
      </c>
      <c r="P22" t="str" s="38" cm="1">
        <f t="array" ref="P22">TRIM(SUBSTITUTE(CONCATENATE(IF(AU22&lt;&gt;"",AU22,""),IF(AND(AU22&lt;&gt;"",AV22&lt;&gt;"")," + ",""),IF(AV22&lt;&gt;"",AV22,""),IF(AND(OR(AU22&lt;&gt;"",AV22&lt;&gt;""),AW22&lt;&gt;"")," + ",""),IF(AW22&lt;&gt;"",AW22,""),IF(AND(OR(AU22&lt;&gt;"",AV22&lt;&gt;"",AW22&lt;&gt;""),AX22&lt;&gt;"")," + ",""),IF(AX22&lt;&gt;"",AX22,""),IF(AND(OR(AU22&lt;&gt;"",AV22&lt;&gt;"",AW22&lt;&gt;"",AX22&lt;&gt;""),AY22&lt;&gt;"")," + ",""),IF(AY22&lt;&gt;"",AY22,""),IF(AND(OR(AU22&lt;&gt;"",AV22&lt;&gt;"",AW22&lt;&gt;"",AX22&lt;&gt;"",AY22&lt;&gt;""),AZ22&lt;&gt;"")," + ",""),IF(AZ22&lt;&gt;"",AZ22,""),IF(AND(OR(AU22&lt;&gt;"",AV22&lt;&gt;"",AW22&lt;&gt;"",AX22&lt;&gt;"",AY22&lt;&gt;"",AZ22&lt;&gt;""),BA22&lt;&gt;"")," + ",""),IF(BA22&lt;&gt;"",BA22,""),IF(AND(OR(AU22&lt;&gt;"",AV22&lt;&gt;"",AW22&lt;&gt;"",AX22&lt;&gt;"",AY22&lt;&gt;"",AZ22&lt;&gt;"",BA22&lt;&gt;""),BB22&lt;&gt;"")," + ",""),IF(BB22&lt;&gt;"",BB22,""),IF(AND(OR(AU22&lt;&gt;"",AV22&lt;&gt;"",AW22&lt;&gt;"",AX22&lt;&gt;"",AY22&lt;&gt;"",AZ22&lt;&gt;"",BA22&lt;&gt;"",BB22&lt;&gt;""),BC22&lt;&gt;"")," + ",""),IF(BC22&lt;&gt;"",BC22,""))," + "," + ",1))</f>
      </c>
      <c r="Q22" s="38"/>
      <c r="R22" s="38"/>
      <c r="S22" s="38"/>
      <c r="T22" s="38"/>
      <c r="U22" s="38"/>
      <c r="V22" s="38"/>
      <c r="W22" s="38"/>
      <c r="X22" s="38"/>
      <c r="Y22" t="s" s="37">
        <v>23</v>
      </c>
      <c r="Z22" s="38"/>
      <c r="AA22" s="38"/>
      <c r="AB22" s="38"/>
      <c r="AC22" s="38"/>
      <c r="AD22" s="38"/>
      <c r="AE22" s="38"/>
      <c r="AF22" s="38"/>
      <c r="AG22" s="38"/>
      <c r="AH22" t="s" s="37">
        <v>32</v>
      </c>
      <c r="AI22" s="38"/>
      <c r="AJ22" s="38"/>
      <c r="AK22" s="38"/>
      <c r="AL22" s="38"/>
      <c r="AM22" s="38"/>
      <c r="AN22" s="38"/>
      <c r="AO22" s="38"/>
      <c r="AP22" s="38"/>
      <c r="AQ22" s="38"/>
      <c r="AR22" t="s" s="37">
        <v>42</v>
      </c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</row>
    <row r="23" ht="17" customHeight="1">
      <c r="A23" s="3"/>
      <c r="B23" s="32">
        <v>31</v>
      </c>
      <c r="C23" t="s" s="33">
        <v>120</v>
      </c>
      <c r="D23" s="3"/>
      <c r="E23" s="34" cm="1">
        <f t="array" ref="E23">B23+1</f>
        <v>32</v>
      </c>
      <c r="F23" s="35" cm="1">
        <f t="array" ref="F23">C23+1</f>
        <v>51</v>
      </c>
      <c r="G23" s="3"/>
      <c r="H23" t="s" s="36">
        <v>1</v>
      </c>
      <c r="I23" t="s" s="37">
        <v>121</v>
      </c>
      <c r="J23" t="s" s="37">
        <v>1</v>
      </c>
      <c r="K23" t="str" s="38" cm="1">
        <f t="array" ref="K23">TRIM(SUBSTITUTE(CONCATENATE(IF(M23&lt;&gt;"",M23,""),IF(AND(M23&lt;&gt;"",N23&lt;&gt;"")," + ",""),IF(N23&lt;&gt;"",N23,""),IF(AND(OR(M23&lt;&gt;"",N23&lt;&gt;""),O23&lt;&gt;"")," + ",""),IF(O23&lt;&gt;"",O23,""),IF(AND(OR(M23&lt;&gt;"",N23&lt;&gt;"",O23&lt;&gt;""),P23&lt;&gt;"")," + ",""),IF(P23&lt;&gt;"",P23,""))," + "," + ",1))</f>
        <v>bright + digital + fm + metallic + stereo</v>
      </c>
      <c r="L23" t="str" s="39" cm="1">
        <f t="array" ref="L23">"sendmidi dev "Osmose Port 2" cc 0 "&amp;$B23&amp;" pc "&amp;$C23</f>
        <v>sendmidi dev "Osmose Port 2" cc 0 31 pc 50</v>
      </c>
      <c r="M23" t="str" s="38" cm="1">
        <f t="array" ref="M23">TRIM(SUBSTITUTE(CONCATENATE(IF(Q23&lt;&gt;"",Q23,""),IF(AND(Q23&lt;&gt;"",R23&lt;&gt;"")," + ",""),IF(R23&lt;&gt;"",R23,""),IF(AND(OR(Q23&lt;&gt;"",R23&lt;&gt;""),S23&lt;&gt;"")," + ",""),IF(S23&lt;&gt;"",S23,""),IF(AND(OR(Q23&lt;&gt;"",R23&lt;&gt;"",S23&lt;&gt;""),T23&lt;&gt;"")," + ",""),IF(T23&lt;&gt;"",T23,""),IF(AND(OR(Q23&lt;&gt;"",R23&lt;&gt;"",S23&lt;&gt;"",T23&lt;&gt;""),U23&lt;&gt;"")," + ",""),IF(U23&lt;&gt;"",U23,""),IF(AND(OR(Q23&lt;&gt;"",R23&lt;&gt;"",S23&lt;&gt;"",T23&lt;&gt;"",U23&lt;&gt;""),V23&lt;&gt;"")," + ",""),IF(V23&lt;&gt;"",V23,""),IF(AND(OR(Q23&lt;&gt;"",R23&lt;&gt;"",S23&lt;&gt;"",T23&lt;&gt;"",U23&lt;&gt;"",V23&lt;&gt;""),W23&lt;&gt;"")," + ",""),IF(W23&lt;&gt;"",W23,""),IF(AND(OR(Q23&lt;&gt;"",R23&lt;&gt;"",S23&lt;&gt;"",T23&lt;&gt;"",U23&lt;&gt;"",V23&lt;&gt;"",W23&lt;&gt;""),X23&lt;&gt;"")," + ",""),IF(X23&lt;&gt;"",X23,""),IF(AND(OR(Q23&lt;&gt;"",R23&lt;&gt;"",S23&lt;&gt;"",T23&lt;&gt;"",U23&lt;&gt;"",V23&lt;&gt;"",W23&lt;&gt;"",X23&lt;&gt;""),Y23&lt;&gt;"")," + ",""),IF(Y23&lt;&gt;"",Y23,""),IF(AND(OR(Q23&lt;&gt;"",R23&lt;&gt;"",S23&lt;&gt;"",T23&lt;&gt;"",U23&lt;&gt;"",V23&lt;&gt;"",W23&lt;&gt;"",X23&lt;&gt;"",Y23&lt;&gt;""),Z23&lt;&gt;"")," + ",""),IF(Z23&lt;&gt;"",Z23,""))," + "," + ",1))</f>
        <v>bright</v>
      </c>
      <c r="N23" t="str" s="38" cm="1">
        <f t="array" ref="N23">TRIM(SUBSTITUTE(CONCATENATE(IF(AA23&lt;&gt;"",AA23,""),IF(AND(AA23&lt;&gt;"",AB23&lt;&gt;"")," + ",""),IF(AB23&lt;&gt;"",AB23,""),IF(AND(OR(AA23&lt;&gt;"",AB23&lt;&gt;""),AC23&lt;&gt;"")," + ",""),IF(AC23&lt;&gt;"",AC23,""),IF(AND(OR(AA23&lt;&gt;"",AB23&lt;&gt;"",AC23&lt;&gt;""),AD23&lt;&gt;"")," + ",""),IF(AD23&lt;&gt;"",AD23,""),IF(AND(OR(AA23&lt;&gt;"",AB23&lt;&gt;"",AC23&lt;&gt;"",AD23&lt;&gt;""),AE23&lt;&gt;"")," + ",""),IF(AE23&lt;&gt;"",AE23,""),IF(AND(OR(AA23&lt;&gt;"",AB23&lt;&gt;"",AC23&lt;&gt;"",AD23&lt;&gt;"",AE23&lt;&gt;""),AF23&lt;&gt;"")," + ",""),IF(AF23&lt;&gt;"",AF23,""),IF(AND(OR(AA23&lt;&gt;"",AB23&lt;&gt;"",AC23&lt;&gt;"",AD23&lt;&gt;"",AE23&lt;&gt;"",AF23&lt;&gt;""),AG23&lt;&gt;"")," + ",""),IF(AG23&lt;&gt;"",AG23,""),IF(AND(OR(AA23&lt;&gt;"",AB23&lt;&gt;"",AC23&lt;&gt;"",AD23&lt;&gt;"",AE23&lt;&gt;"",AF23&lt;&gt;"",AG23&lt;&gt;""),AH23&lt;&gt;"")," + ",""),IF(AH23&lt;&gt;"",AH23,""),IF(AND(OR(AA23&lt;&gt;"",AB23&lt;&gt;"",AC23&lt;&gt;"",AD23&lt;&gt;"",AE23&lt;&gt;"",AF23&lt;&gt;"",AG23&lt;&gt;"",AH23&lt;&gt;""),AI23&lt;&gt;"")," + ",""),IF(AI23&lt;&gt;"",AI23,""),IF(AND(OR(AA23&lt;&gt;"",AB23&lt;&gt;"",AC23&lt;&gt;"",AD23&lt;&gt;"",AE23&lt;&gt;"",AF23&lt;&gt;"",AG23&lt;&gt;"",AH23&lt;&gt;"",AI23&lt;&gt;""),AJ23&lt;&gt;"")," + ",""),IF(AJ23&lt;&gt;"",AJ23,""))," + "," + ",1))</f>
        <v>digital + fm</v>
      </c>
      <c r="O23" t="str" s="38" cm="1">
        <f t="array" ref="O23">TRIM(SUBSTITUTE(CONCATENATE(IF(AK23&lt;&gt;"",AK23,""),IF(AND(AK23&lt;&gt;"",AL23&lt;&gt;"")," + ",""),IF(AL23&lt;&gt;"",AL23,""),IF(AND(OR(AK23&lt;&gt;"",AL23&lt;&gt;""),AM23&lt;&gt;"")," + ",""),IF(AM23&lt;&gt;"",AM23,""),IF(AND(OR(AK23&lt;&gt;"",AL23&lt;&gt;"",AM23&lt;&gt;""),AN23&lt;&gt;"")," + ",""),IF(AN23&lt;&gt;"",AN23,""),IF(AND(OR(AK23&lt;&gt;"",AL23&lt;&gt;"",AM23&lt;&gt;"",AN23&lt;&gt;""),AO23&lt;&gt;"")," + ",""),IF(AO23&lt;&gt;"",AO23,""),IF(AND(OR(AK23&lt;&gt;"",AL23&lt;&gt;"",AM23&lt;&gt;"",AN23&lt;&gt;"",AO23&lt;&gt;""),AP23&lt;&gt;"")," + ",""),IF(AP23&lt;&gt;"",AP23,""),IF(AND(OR(AK23&lt;&gt;"",AL23&lt;&gt;"",AM23&lt;&gt;"",AN23&lt;&gt;"",AO23&lt;&gt;"",AP23&lt;&gt;""),AQ23&lt;&gt;"")," + ",""),IF(AQ23&lt;&gt;"",AQ23,""),IF(AND(OR(AK23&lt;&gt;"",AL23&lt;&gt;"",AM23&lt;&gt;"",AN23&lt;&gt;"",AO23&lt;&gt;"",AP23&lt;&gt;"",AQ23&lt;&gt;""),AR23&lt;&gt;"")," + ",""),IF(AR23&lt;&gt;"",AR23,""),IF(AND(OR(AK23&lt;&gt;"",AL23&lt;&gt;"",AM23&lt;&gt;"",AN23&lt;&gt;"",AO23&lt;&gt;"",AP23&lt;&gt;"",AQ23&lt;&gt;"",AR23&lt;&gt;""),AS23&lt;&gt;"")," + ",""),IF(AS23&lt;&gt;"",AS23,""),IF(AND(OR(AK23&lt;&gt;"",AL23&lt;&gt;"",AM23&lt;&gt;"",AN23&lt;&gt;"",AO23&lt;&gt;"",AP23&lt;&gt;"",AQ23&lt;&gt;"",AR23&lt;&gt;"",AS23&lt;&gt;""),AT23&lt;&gt;"")," + ",""),IF(AT23&lt;&gt;"",AT23,""))," + "," + ",1))</f>
        <v>metallic</v>
      </c>
      <c r="P23" t="str" s="38" cm="1">
        <f t="array" ref="P23">TRIM(SUBSTITUTE(CONCATENATE(IF(AU23&lt;&gt;"",AU23,""),IF(AND(AU23&lt;&gt;"",AV23&lt;&gt;"")," + ",""),IF(AV23&lt;&gt;"",AV23,""),IF(AND(OR(AU23&lt;&gt;"",AV23&lt;&gt;""),AW23&lt;&gt;"")," + ",""),IF(AW23&lt;&gt;"",AW23,""),IF(AND(OR(AU23&lt;&gt;"",AV23&lt;&gt;"",AW23&lt;&gt;""),AX23&lt;&gt;"")," + ",""),IF(AX23&lt;&gt;"",AX23,""),IF(AND(OR(AU23&lt;&gt;"",AV23&lt;&gt;"",AW23&lt;&gt;"",AX23&lt;&gt;""),AY23&lt;&gt;"")," + ",""),IF(AY23&lt;&gt;"",AY23,""),IF(AND(OR(AU23&lt;&gt;"",AV23&lt;&gt;"",AW23&lt;&gt;"",AX23&lt;&gt;"",AY23&lt;&gt;""),AZ23&lt;&gt;"")," + ",""),IF(AZ23&lt;&gt;"",AZ23,""),IF(AND(OR(AU23&lt;&gt;"",AV23&lt;&gt;"",AW23&lt;&gt;"",AX23&lt;&gt;"",AY23&lt;&gt;"",AZ23&lt;&gt;""),BA23&lt;&gt;"")," + ",""),IF(BA23&lt;&gt;"",BA23,""),IF(AND(OR(AU23&lt;&gt;"",AV23&lt;&gt;"",AW23&lt;&gt;"",AX23&lt;&gt;"",AY23&lt;&gt;"",AZ23&lt;&gt;"",BA23&lt;&gt;""),BB23&lt;&gt;"")," + ",""),IF(BB23&lt;&gt;"",BB23,""),IF(AND(OR(AU23&lt;&gt;"",AV23&lt;&gt;"",AW23&lt;&gt;"",AX23&lt;&gt;"",AY23&lt;&gt;"",AZ23&lt;&gt;"",BA23&lt;&gt;"",BB23&lt;&gt;""),BC23&lt;&gt;"")," + ",""),IF(BC23&lt;&gt;"",BC23,""))," + "," + ",1))</f>
        <v>stereo</v>
      </c>
      <c r="Q23" s="38"/>
      <c r="R23" s="38"/>
      <c r="S23" s="38"/>
      <c r="T23" s="38"/>
      <c r="U23" s="38"/>
      <c r="V23" s="38"/>
      <c r="W23" t="s" s="37">
        <v>21</v>
      </c>
      <c r="X23" s="38"/>
      <c r="Y23" s="38"/>
      <c r="Z23" s="38"/>
      <c r="AA23" t="s" s="37">
        <v>25</v>
      </c>
      <c r="AB23" s="38"/>
      <c r="AC23" s="38"/>
      <c r="AD23" s="38"/>
      <c r="AE23" s="38"/>
      <c r="AF23" s="38"/>
      <c r="AG23" s="38"/>
      <c r="AH23" t="s" s="37">
        <v>32</v>
      </c>
      <c r="AI23" s="38"/>
      <c r="AJ23" s="38"/>
      <c r="AK23" s="38"/>
      <c r="AL23" s="38"/>
      <c r="AM23" s="38"/>
      <c r="AN23" t="s" s="37">
        <v>38</v>
      </c>
      <c r="AO23" s="38"/>
      <c r="AP23" s="38"/>
      <c r="AQ23" s="38"/>
      <c r="AR23" s="38"/>
      <c r="AS23" s="38"/>
      <c r="AT23" s="38"/>
      <c r="AU23" s="38"/>
      <c r="AV23" s="38"/>
      <c r="AW23" s="38"/>
      <c r="AX23" t="s" s="37">
        <v>48</v>
      </c>
      <c r="AY23" s="38"/>
      <c r="AZ23" s="38"/>
      <c r="BA23" s="38"/>
      <c r="BB23" s="38"/>
      <c r="BC23" s="38"/>
    </row>
    <row r="24" ht="17" customHeight="1">
      <c r="A24" s="3"/>
      <c r="B24" s="32">
        <v>31</v>
      </c>
      <c r="C24" t="s" s="33">
        <v>125</v>
      </c>
      <c r="D24" s="3"/>
      <c r="E24" s="34" cm="1">
        <f t="array" ref="E24">B24+1</f>
        <v>32</v>
      </c>
      <c r="F24" s="35" cm="1">
        <f t="array" ref="F24">C24+1</f>
        <v>55</v>
      </c>
      <c r="G24" s="3"/>
      <c r="H24" t="s" s="36">
        <v>1</v>
      </c>
      <c r="I24" t="s" s="37">
        <v>126</v>
      </c>
      <c r="J24" t="s" s="37">
        <v>1</v>
      </c>
      <c r="K24" t="str" s="38" cm="1">
        <f t="array" ref="K24">TRIM(SUBSTITUTE(CONCATENATE(IF(M24&lt;&gt;"",M24,""),IF(AND(M24&lt;&gt;"",N24&lt;&gt;"")," + ",""),IF(N24&lt;&gt;"",N24,""),IF(AND(OR(M24&lt;&gt;"",N24&lt;&gt;""),O24&lt;&gt;"")," + ",""),IF(O24&lt;&gt;"",O24,""),IF(AND(OR(M24&lt;&gt;"",N24&lt;&gt;"",O24&lt;&gt;""),P24&lt;&gt;"")," + ",""),IF(P24&lt;&gt;"",P24,""))," + "," + ",1))</f>
        <v>analog + fm + portamento</v>
      </c>
      <c r="L24" t="str" s="39" cm="1">
        <f t="array" ref="L24">"sendmidi dev "Osmose Port 2" cc 0 "&amp;$B24&amp;" pc "&amp;$C24</f>
        <v>sendmidi dev "Osmose Port 2" cc 0 31 pc 54</v>
      </c>
      <c r="M24" t="str" s="38" cm="1">
        <f t="array" ref="M24">TRIM(SUBSTITUTE(CONCATENATE(IF(Q24&lt;&gt;"",Q24,""),IF(AND(Q24&lt;&gt;"",R24&lt;&gt;"")," + ",""),IF(R24&lt;&gt;"",R24,""),IF(AND(OR(Q24&lt;&gt;"",R24&lt;&gt;""),S24&lt;&gt;"")," + ",""),IF(S24&lt;&gt;"",S24,""),IF(AND(OR(Q24&lt;&gt;"",R24&lt;&gt;"",S24&lt;&gt;""),T24&lt;&gt;"")," + ",""),IF(T24&lt;&gt;"",T24,""),IF(AND(OR(Q24&lt;&gt;"",R24&lt;&gt;"",S24&lt;&gt;"",T24&lt;&gt;""),U24&lt;&gt;"")," + ",""),IF(U24&lt;&gt;"",U24,""),IF(AND(OR(Q24&lt;&gt;"",R24&lt;&gt;"",S24&lt;&gt;"",T24&lt;&gt;"",U24&lt;&gt;""),V24&lt;&gt;"")," + ",""),IF(V24&lt;&gt;"",V24,""),IF(AND(OR(Q24&lt;&gt;"",R24&lt;&gt;"",S24&lt;&gt;"",T24&lt;&gt;"",U24&lt;&gt;"",V24&lt;&gt;""),W24&lt;&gt;"")," + ",""),IF(W24&lt;&gt;"",W24,""),IF(AND(OR(Q24&lt;&gt;"",R24&lt;&gt;"",S24&lt;&gt;"",T24&lt;&gt;"",U24&lt;&gt;"",V24&lt;&gt;"",W24&lt;&gt;""),X24&lt;&gt;"")," + ",""),IF(X24&lt;&gt;"",X24,""),IF(AND(OR(Q24&lt;&gt;"",R24&lt;&gt;"",S24&lt;&gt;"",T24&lt;&gt;"",U24&lt;&gt;"",V24&lt;&gt;"",W24&lt;&gt;"",X24&lt;&gt;""),Y24&lt;&gt;"")," + ",""),IF(Y24&lt;&gt;"",Y24,""),IF(AND(OR(Q24&lt;&gt;"",R24&lt;&gt;"",S24&lt;&gt;"",T24&lt;&gt;"",U24&lt;&gt;"",V24&lt;&gt;"",W24&lt;&gt;"",X24&lt;&gt;"",Y24&lt;&gt;""),Z24&lt;&gt;"")," + ",""),IF(Z24&lt;&gt;"",Z24,""))," + "," + ",1))</f>
        <v>analog</v>
      </c>
      <c r="N24" t="str" s="38" cm="1">
        <f t="array" ref="N24">TRIM(SUBSTITUTE(CONCATENATE(IF(AA24&lt;&gt;"",AA24,""),IF(AND(AA24&lt;&gt;"",AB24&lt;&gt;"")," + ",""),IF(AB24&lt;&gt;"",AB24,""),IF(AND(OR(AA24&lt;&gt;"",AB24&lt;&gt;""),AC24&lt;&gt;"")," + ",""),IF(AC24&lt;&gt;"",AC24,""),IF(AND(OR(AA24&lt;&gt;"",AB24&lt;&gt;"",AC24&lt;&gt;""),AD24&lt;&gt;"")," + ",""),IF(AD24&lt;&gt;"",AD24,""),IF(AND(OR(AA24&lt;&gt;"",AB24&lt;&gt;"",AC24&lt;&gt;"",AD24&lt;&gt;""),AE24&lt;&gt;"")," + ",""),IF(AE24&lt;&gt;"",AE24,""),IF(AND(OR(AA24&lt;&gt;"",AB24&lt;&gt;"",AC24&lt;&gt;"",AD24&lt;&gt;"",AE24&lt;&gt;""),AF24&lt;&gt;"")," + ",""),IF(AF24&lt;&gt;"",AF24,""),IF(AND(OR(AA24&lt;&gt;"",AB24&lt;&gt;"",AC24&lt;&gt;"",AD24&lt;&gt;"",AE24&lt;&gt;"",AF24&lt;&gt;""),AG24&lt;&gt;"")," + ",""),IF(AG24&lt;&gt;"",AG24,""),IF(AND(OR(AA24&lt;&gt;"",AB24&lt;&gt;"",AC24&lt;&gt;"",AD24&lt;&gt;"",AE24&lt;&gt;"",AF24&lt;&gt;"",AG24&lt;&gt;""),AH24&lt;&gt;"")," + ",""),IF(AH24&lt;&gt;"",AH24,""),IF(AND(OR(AA24&lt;&gt;"",AB24&lt;&gt;"",AC24&lt;&gt;"",AD24&lt;&gt;"",AE24&lt;&gt;"",AF24&lt;&gt;"",AG24&lt;&gt;"",AH24&lt;&gt;""),AI24&lt;&gt;"")," + ",""),IF(AI24&lt;&gt;"",AI24,""),IF(AND(OR(AA24&lt;&gt;"",AB24&lt;&gt;"",AC24&lt;&gt;"",AD24&lt;&gt;"",AE24&lt;&gt;"",AF24&lt;&gt;"",AG24&lt;&gt;"",AH24&lt;&gt;"",AI24&lt;&gt;""),AJ24&lt;&gt;"")," + ",""),IF(AJ24&lt;&gt;"",AJ24,""))," + "," + ",1))</f>
        <v>fm</v>
      </c>
      <c r="O24" t="str" s="38" cm="1">
        <f t="array" ref="O24">TRIM(SUBSTITUTE(CONCATENATE(IF(AK24&lt;&gt;"",AK24,""),IF(AND(AK24&lt;&gt;"",AL24&lt;&gt;"")," + ",""),IF(AL24&lt;&gt;"",AL24,""),IF(AND(OR(AK24&lt;&gt;"",AL24&lt;&gt;""),AM24&lt;&gt;"")," + ",""),IF(AM24&lt;&gt;"",AM24,""),IF(AND(OR(AK24&lt;&gt;"",AL24&lt;&gt;"",AM24&lt;&gt;""),AN24&lt;&gt;"")," + ",""),IF(AN24&lt;&gt;"",AN24,""),IF(AND(OR(AK24&lt;&gt;"",AL24&lt;&gt;"",AM24&lt;&gt;"",AN24&lt;&gt;""),AO24&lt;&gt;"")," + ",""),IF(AO24&lt;&gt;"",AO24,""),IF(AND(OR(AK24&lt;&gt;"",AL24&lt;&gt;"",AM24&lt;&gt;"",AN24&lt;&gt;"",AO24&lt;&gt;""),AP24&lt;&gt;"")," + ",""),IF(AP24&lt;&gt;"",AP24,""),IF(AND(OR(AK24&lt;&gt;"",AL24&lt;&gt;"",AM24&lt;&gt;"",AN24&lt;&gt;"",AO24&lt;&gt;"",AP24&lt;&gt;""),AQ24&lt;&gt;"")," + ",""),IF(AQ24&lt;&gt;"",AQ24,""),IF(AND(OR(AK24&lt;&gt;"",AL24&lt;&gt;"",AM24&lt;&gt;"",AN24&lt;&gt;"",AO24&lt;&gt;"",AP24&lt;&gt;"",AQ24&lt;&gt;""),AR24&lt;&gt;"")," + ",""),IF(AR24&lt;&gt;"",AR24,""),IF(AND(OR(AK24&lt;&gt;"",AL24&lt;&gt;"",AM24&lt;&gt;"",AN24&lt;&gt;"",AO24&lt;&gt;"",AP24&lt;&gt;"",AQ24&lt;&gt;"",AR24&lt;&gt;""),AS24&lt;&gt;"")," + ",""),IF(AS24&lt;&gt;"",AS24,""),IF(AND(OR(AK24&lt;&gt;"",AL24&lt;&gt;"",AM24&lt;&gt;"",AN24&lt;&gt;"",AO24&lt;&gt;"",AP24&lt;&gt;"",AQ24&lt;&gt;"",AR24&lt;&gt;"",AS24&lt;&gt;""),AT24&lt;&gt;"")," + ",""),IF(AT24&lt;&gt;"",AT24,""))," + "," + ",1))</f>
        <v>portamento</v>
      </c>
      <c r="P24" t="str" s="38" cm="1">
        <f t="array" ref="P24">TRIM(SUBSTITUTE(CONCATENATE(IF(AU24&lt;&gt;"",AU24,""),IF(AND(AU24&lt;&gt;"",AV24&lt;&gt;"")," + ",""),IF(AV24&lt;&gt;"",AV24,""),IF(AND(OR(AU24&lt;&gt;"",AV24&lt;&gt;""),AW24&lt;&gt;"")," + ",""),IF(AW24&lt;&gt;"",AW24,""),IF(AND(OR(AU24&lt;&gt;"",AV24&lt;&gt;"",AW24&lt;&gt;""),AX24&lt;&gt;"")," + ",""),IF(AX24&lt;&gt;"",AX24,""),IF(AND(OR(AU24&lt;&gt;"",AV24&lt;&gt;"",AW24&lt;&gt;"",AX24&lt;&gt;""),AY24&lt;&gt;"")," + ",""),IF(AY24&lt;&gt;"",AY24,""),IF(AND(OR(AU24&lt;&gt;"",AV24&lt;&gt;"",AW24&lt;&gt;"",AX24&lt;&gt;"",AY24&lt;&gt;""),AZ24&lt;&gt;"")," + ",""),IF(AZ24&lt;&gt;"",AZ24,""),IF(AND(OR(AU24&lt;&gt;"",AV24&lt;&gt;"",AW24&lt;&gt;"",AX24&lt;&gt;"",AY24&lt;&gt;"",AZ24&lt;&gt;""),BA24&lt;&gt;"")," + ",""),IF(BA24&lt;&gt;"",BA24,""),IF(AND(OR(AU24&lt;&gt;"",AV24&lt;&gt;"",AW24&lt;&gt;"",AX24&lt;&gt;"",AY24&lt;&gt;"",AZ24&lt;&gt;"",BA24&lt;&gt;""),BB24&lt;&gt;"")," + ",""),IF(BB24&lt;&gt;"",BB24,""),IF(AND(OR(AU24&lt;&gt;"",AV24&lt;&gt;"",AW24&lt;&gt;"",AX24&lt;&gt;"",AY24&lt;&gt;"",AZ24&lt;&gt;"",BA24&lt;&gt;"",BB24&lt;&gt;""),BC24&lt;&gt;"")," + ",""),IF(BC24&lt;&gt;"",BC24,""))," + "," + ",1))</f>
      </c>
      <c r="Q24" s="38"/>
      <c r="R24" s="38"/>
      <c r="S24" s="38"/>
      <c r="T24" t="s" s="37">
        <v>18</v>
      </c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t="s" s="37">
        <v>32</v>
      </c>
      <c r="AI24" s="38"/>
      <c r="AJ24" s="38"/>
      <c r="AK24" s="38"/>
      <c r="AL24" s="38"/>
      <c r="AM24" s="38"/>
      <c r="AN24" s="38"/>
      <c r="AO24" s="38"/>
      <c r="AP24" s="38"/>
      <c r="AQ24" s="38"/>
      <c r="AR24" t="s" s="37">
        <v>42</v>
      </c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</row>
    <row r="25" ht="17" customHeight="1">
      <c r="A25" s="3"/>
      <c r="B25" s="32">
        <v>31</v>
      </c>
      <c r="C25" t="s" s="33">
        <v>129</v>
      </c>
      <c r="D25" s="3"/>
      <c r="E25" s="34" cm="1">
        <f t="array" ref="E25">B25+1</f>
        <v>32</v>
      </c>
      <c r="F25" s="35" cm="1">
        <f t="array" ref="F25">C25+1</f>
        <v>56</v>
      </c>
      <c r="G25" s="3"/>
      <c r="H25" t="s" s="36">
        <v>1</v>
      </c>
      <c r="I25" t="s" s="37">
        <v>130</v>
      </c>
      <c r="J25" t="s" s="37">
        <v>1</v>
      </c>
      <c r="K25" t="str" s="38" cm="1">
        <f t="array" ref="K25">TRIM(SUBSTITUTE(CONCATENATE(IF(M25&lt;&gt;"",M25,""),IF(AND(M25&lt;&gt;"",N25&lt;&gt;"")," + ",""),IF(N25&lt;&gt;"",N25,""),IF(AND(OR(M25&lt;&gt;"",N25&lt;&gt;""),O25&lt;&gt;"")," + ",""),IF(O25&lt;&gt;"",O25,""),IF(AND(OR(M25&lt;&gt;"",N25&lt;&gt;"",O25&lt;&gt;""),P25&lt;&gt;"")," + ",""),IF(P25&lt;&gt;"",P25,""))," + "," + ",1))</f>
        <v>analog + distorted</v>
      </c>
      <c r="L25" t="str" s="39" cm="1">
        <f t="array" ref="L25">"sendmidi dev "Osmose Port 2" cc 0 "&amp;$B25&amp;" pc "&amp;$C25</f>
        <v>sendmidi dev "Osmose Port 2" cc 0 31 pc 55</v>
      </c>
      <c r="M25" t="str" s="38" cm="1">
        <f t="array" ref="M25">TRIM(SUBSTITUTE(CONCATENATE(IF(Q25&lt;&gt;"",Q25,""),IF(AND(Q25&lt;&gt;"",R25&lt;&gt;"")," + ",""),IF(R25&lt;&gt;"",R25,""),IF(AND(OR(Q25&lt;&gt;"",R25&lt;&gt;""),S25&lt;&gt;"")," + ",""),IF(S25&lt;&gt;"",S25,""),IF(AND(OR(Q25&lt;&gt;"",R25&lt;&gt;"",S25&lt;&gt;""),T25&lt;&gt;"")," + ",""),IF(T25&lt;&gt;"",T25,""),IF(AND(OR(Q25&lt;&gt;"",R25&lt;&gt;"",S25&lt;&gt;"",T25&lt;&gt;""),U25&lt;&gt;"")," + ",""),IF(U25&lt;&gt;"",U25,""),IF(AND(OR(Q25&lt;&gt;"",R25&lt;&gt;"",S25&lt;&gt;"",T25&lt;&gt;"",U25&lt;&gt;""),V25&lt;&gt;"")," + ",""),IF(V25&lt;&gt;"",V25,""),IF(AND(OR(Q25&lt;&gt;"",R25&lt;&gt;"",S25&lt;&gt;"",T25&lt;&gt;"",U25&lt;&gt;"",V25&lt;&gt;""),W25&lt;&gt;"")," + ",""),IF(W25&lt;&gt;"",W25,""),IF(AND(OR(Q25&lt;&gt;"",R25&lt;&gt;"",S25&lt;&gt;"",T25&lt;&gt;"",U25&lt;&gt;"",V25&lt;&gt;"",W25&lt;&gt;""),X25&lt;&gt;"")," + ",""),IF(X25&lt;&gt;"",X25,""),IF(AND(OR(Q25&lt;&gt;"",R25&lt;&gt;"",S25&lt;&gt;"",T25&lt;&gt;"",U25&lt;&gt;"",V25&lt;&gt;"",W25&lt;&gt;"",X25&lt;&gt;""),Y25&lt;&gt;"")," + ",""),IF(Y25&lt;&gt;"",Y25,""),IF(AND(OR(Q25&lt;&gt;"",R25&lt;&gt;"",S25&lt;&gt;"",T25&lt;&gt;"",U25&lt;&gt;"",V25&lt;&gt;"",W25&lt;&gt;"",X25&lt;&gt;"",Y25&lt;&gt;""),Z25&lt;&gt;"")," + ",""),IF(Z25&lt;&gt;"",Z25,""))," + "," + ",1))</f>
        <v>analog</v>
      </c>
      <c r="N25" t="str" s="38" cm="1">
        <f t="array" ref="N25">TRIM(SUBSTITUTE(CONCATENATE(IF(AA25&lt;&gt;"",AA25,""),IF(AND(AA25&lt;&gt;"",AB25&lt;&gt;"")," + ",""),IF(AB25&lt;&gt;"",AB25,""),IF(AND(OR(AA25&lt;&gt;"",AB25&lt;&gt;""),AC25&lt;&gt;"")," + ",""),IF(AC25&lt;&gt;"",AC25,""),IF(AND(OR(AA25&lt;&gt;"",AB25&lt;&gt;"",AC25&lt;&gt;""),AD25&lt;&gt;"")," + ",""),IF(AD25&lt;&gt;"",AD25,""),IF(AND(OR(AA25&lt;&gt;"",AB25&lt;&gt;"",AC25&lt;&gt;"",AD25&lt;&gt;""),AE25&lt;&gt;"")," + ",""),IF(AE25&lt;&gt;"",AE25,""),IF(AND(OR(AA25&lt;&gt;"",AB25&lt;&gt;"",AC25&lt;&gt;"",AD25&lt;&gt;"",AE25&lt;&gt;""),AF25&lt;&gt;"")," + ",""),IF(AF25&lt;&gt;"",AF25,""),IF(AND(OR(AA25&lt;&gt;"",AB25&lt;&gt;"",AC25&lt;&gt;"",AD25&lt;&gt;"",AE25&lt;&gt;"",AF25&lt;&gt;""),AG25&lt;&gt;"")," + ",""),IF(AG25&lt;&gt;"",AG25,""),IF(AND(OR(AA25&lt;&gt;"",AB25&lt;&gt;"",AC25&lt;&gt;"",AD25&lt;&gt;"",AE25&lt;&gt;"",AF25&lt;&gt;"",AG25&lt;&gt;""),AH25&lt;&gt;"")," + ",""),IF(AH25&lt;&gt;"",AH25,""),IF(AND(OR(AA25&lt;&gt;"",AB25&lt;&gt;"",AC25&lt;&gt;"",AD25&lt;&gt;"",AE25&lt;&gt;"",AF25&lt;&gt;"",AG25&lt;&gt;"",AH25&lt;&gt;""),AI25&lt;&gt;"")," + ",""),IF(AI25&lt;&gt;"",AI25,""),IF(AND(OR(AA25&lt;&gt;"",AB25&lt;&gt;"",AC25&lt;&gt;"",AD25&lt;&gt;"",AE25&lt;&gt;"",AF25&lt;&gt;"",AG25&lt;&gt;"",AH25&lt;&gt;"",AI25&lt;&gt;""),AJ25&lt;&gt;"")," + ",""),IF(AJ25&lt;&gt;"",AJ25,""))," + "," + ",1))</f>
        <v>distorted</v>
      </c>
      <c r="O25" t="str" s="38" cm="1">
        <f t="array" ref="O25">TRIM(SUBSTITUTE(CONCATENATE(IF(AK25&lt;&gt;"",AK25,""),IF(AND(AK25&lt;&gt;"",AL25&lt;&gt;"")," + ",""),IF(AL25&lt;&gt;"",AL25,""),IF(AND(OR(AK25&lt;&gt;"",AL25&lt;&gt;""),AM25&lt;&gt;"")," + ",""),IF(AM25&lt;&gt;"",AM25,""),IF(AND(OR(AK25&lt;&gt;"",AL25&lt;&gt;"",AM25&lt;&gt;""),AN25&lt;&gt;"")," + ",""),IF(AN25&lt;&gt;"",AN25,""),IF(AND(OR(AK25&lt;&gt;"",AL25&lt;&gt;"",AM25&lt;&gt;"",AN25&lt;&gt;""),AO25&lt;&gt;"")," + ",""),IF(AO25&lt;&gt;"",AO25,""),IF(AND(OR(AK25&lt;&gt;"",AL25&lt;&gt;"",AM25&lt;&gt;"",AN25&lt;&gt;"",AO25&lt;&gt;""),AP25&lt;&gt;"")," + ",""),IF(AP25&lt;&gt;"",AP25,""),IF(AND(OR(AK25&lt;&gt;"",AL25&lt;&gt;"",AM25&lt;&gt;"",AN25&lt;&gt;"",AO25&lt;&gt;"",AP25&lt;&gt;""),AQ25&lt;&gt;"")," + ",""),IF(AQ25&lt;&gt;"",AQ25,""),IF(AND(OR(AK25&lt;&gt;"",AL25&lt;&gt;"",AM25&lt;&gt;"",AN25&lt;&gt;"",AO25&lt;&gt;"",AP25&lt;&gt;"",AQ25&lt;&gt;""),AR25&lt;&gt;"")," + ",""),IF(AR25&lt;&gt;"",AR25,""),IF(AND(OR(AK25&lt;&gt;"",AL25&lt;&gt;"",AM25&lt;&gt;"",AN25&lt;&gt;"",AO25&lt;&gt;"",AP25&lt;&gt;"",AQ25&lt;&gt;"",AR25&lt;&gt;""),AS25&lt;&gt;"")," + ",""),IF(AS25&lt;&gt;"",AS25,""),IF(AND(OR(AK25&lt;&gt;"",AL25&lt;&gt;"",AM25&lt;&gt;"",AN25&lt;&gt;"",AO25&lt;&gt;"",AP25&lt;&gt;"",AQ25&lt;&gt;"",AR25&lt;&gt;"",AS25&lt;&gt;""),AT25&lt;&gt;"")," + ",""),IF(AT25&lt;&gt;"",AT25,""))," + "," + ",1))</f>
      </c>
      <c r="P25" t="str" s="38" cm="1">
        <f t="array" ref="P25">TRIM(SUBSTITUTE(CONCATENATE(IF(AU25&lt;&gt;"",AU25,""),IF(AND(AU25&lt;&gt;"",AV25&lt;&gt;"")," + ",""),IF(AV25&lt;&gt;"",AV25,""),IF(AND(OR(AU25&lt;&gt;"",AV25&lt;&gt;""),AW25&lt;&gt;"")," + ",""),IF(AW25&lt;&gt;"",AW25,""),IF(AND(OR(AU25&lt;&gt;"",AV25&lt;&gt;"",AW25&lt;&gt;""),AX25&lt;&gt;"")," + ",""),IF(AX25&lt;&gt;"",AX25,""),IF(AND(OR(AU25&lt;&gt;"",AV25&lt;&gt;"",AW25&lt;&gt;"",AX25&lt;&gt;""),AY25&lt;&gt;"")," + ",""),IF(AY25&lt;&gt;"",AY25,""),IF(AND(OR(AU25&lt;&gt;"",AV25&lt;&gt;"",AW25&lt;&gt;"",AX25&lt;&gt;"",AY25&lt;&gt;""),AZ25&lt;&gt;"")," + ",""),IF(AZ25&lt;&gt;"",AZ25,""),IF(AND(OR(AU25&lt;&gt;"",AV25&lt;&gt;"",AW25&lt;&gt;"",AX25&lt;&gt;"",AY25&lt;&gt;"",AZ25&lt;&gt;""),BA25&lt;&gt;"")," + ",""),IF(BA25&lt;&gt;"",BA25,""),IF(AND(OR(AU25&lt;&gt;"",AV25&lt;&gt;"",AW25&lt;&gt;"",AX25&lt;&gt;"",AY25&lt;&gt;"",AZ25&lt;&gt;"",BA25&lt;&gt;""),BB25&lt;&gt;"")," + ",""),IF(BB25&lt;&gt;"",BB25,""),IF(AND(OR(AU25&lt;&gt;"",AV25&lt;&gt;"",AW25&lt;&gt;"",AX25&lt;&gt;"",AY25&lt;&gt;"",AZ25&lt;&gt;"",BA25&lt;&gt;"",BB25&lt;&gt;""),BC25&lt;&gt;"")," + ",""),IF(BC25&lt;&gt;"",BC25,""))," + "," + ",1))</f>
      </c>
      <c r="Q25" s="38"/>
      <c r="R25" s="38"/>
      <c r="S25" s="38"/>
      <c r="T25" t="s" s="37">
        <v>18</v>
      </c>
      <c r="U25" s="38"/>
      <c r="V25" s="38"/>
      <c r="W25" s="38"/>
      <c r="X25" s="38"/>
      <c r="Y25" s="38"/>
      <c r="Z25" s="38"/>
      <c r="AA25" s="38"/>
      <c r="AB25" t="s" s="37">
        <v>26</v>
      </c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</row>
    <row r="26" ht="17" customHeight="1">
      <c r="A26" s="3"/>
      <c r="B26" s="32">
        <v>31</v>
      </c>
      <c r="C26" t="s" s="33">
        <v>132</v>
      </c>
      <c r="D26" s="3"/>
      <c r="E26" s="34" cm="1">
        <f t="array" ref="E26">B26+1</f>
        <v>32</v>
      </c>
      <c r="F26" s="35" cm="1">
        <f t="array" ref="F26">C26+1</f>
        <v>57</v>
      </c>
      <c r="G26" s="3"/>
      <c r="H26" t="s" s="36">
        <v>1</v>
      </c>
      <c r="I26" t="s" s="37">
        <v>133</v>
      </c>
      <c r="J26" t="s" s="37">
        <v>1</v>
      </c>
      <c r="K26" t="str" s="38" cm="1">
        <f t="array" ref="K26">TRIM(SUBSTITUTE(CONCATENATE(IF(M26&lt;&gt;"",M26,""),IF(AND(M26&lt;&gt;"",N26&lt;&gt;"")," + ",""),IF(N26&lt;&gt;"",N26,""),IF(AND(OR(M26&lt;&gt;"",N26&lt;&gt;""),O26&lt;&gt;"")," + ",""),IF(O26&lt;&gt;"",O26,""),IF(AND(OR(M26&lt;&gt;"",N26&lt;&gt;"",O26&lt;&gt;""),P26&lt;&gt;"")," + ",""),IF(P26&lt;&gt;"",P26,""))," + "," + ",1))</f>
        <v>analog + distorted</v>
      </c>
      <c r="L26" t="str" s="39" cm="1">
        <f t="array" ref="L26">"sendmidi dev "Osmose Port 2" cc 0 "&amp;$B26&amp;" pc "&amp;$C26</f>
        <v>sendmidi dev "Osmose Port 2" cc 0 31 pc 56</v>
      </c>
      <c r="M26" t="str" s="38" cm="1">
        <f t="array" ref="M26">TRIM(SUBSTITUTE(CONCATENATE(IF(Q26&lt;&gt;"",Q26,""),IF(AND(Q26&lt;&gt;"",R26&lt;&gt;"")," + ",""),IF(R26&lt;&gt;"",R26,""),IF(AND(OR(Q26&lt;&gt;"",R26&lt;&gt;""),S26&lt;&gt;"")," + ",""),IF(S26&lt;&gt;"",S26,""),IF(AND(OR(Q26&lt;&gt;"",R26&lt;&gt;"",S26&lt;&gt;""),T26&lt;&gt;"")," + ",""),IF(T26&lt;&gt;"",T26,""),IF(AND(OR(Q26&lt;&gt;"",R26&lt;&gt;"",S26&lt;&gt;"",T26&lt;&gt;""),U26&lt;&gt;"")," + ",""),IF(U26&lt;&gt;"",U26,""),IF(AND(OR(Q26&lt;&gt;"",R26&lt;&gt;"",S26&lt;&gt;"",T26&lt;&gt;"",U26&lt;&gt;""),V26&lt;&gt;"")," + ",""),IF(V26&lt;&gt;"",V26,""),IF(AND(OR(Q26&lt;&gt;"",R26&lt;&gt;"",S26&lt;&gt;"",T26&lt;&gt;"",U26&lt;&gt;"",V26&lt;&gt;""),W26&lt;&gt;"")," + ",""),IF(W26&lt;&gt;"",W26,""),IF(AND(OR(Q26&lt;&gt;"",R26&lt;&gt;"",S26&lt;&gt;"",T26&lt;&gt;"",U26&lt;&gt;"",V26&lt;&gt;"",W26&lt;&gt;""),X26&lt;&gt;"")," + ",""),IF(X26&lt;&gt;"",X26,""),IF(AND(OR(Q26&lt;&gt;"",R26&lt;&gt;"",S26&lt;&gt;"",T26&lt;&gt;"",U26&lt;&gt;"",V26&lt;&gt;"",W26&lt;&gt;"",X26&lt;&gt;""),Y26&lt;&gt;"")," + ",""),IF(Y26&lt;&gt;"",Y26,""),IF(AND(OR(Q26&lt;&gt;"",R26&lt;&gt;"",S26&lt;&gt;"",T26&lt;&gt;"",U26&lt;&gt;"",V26&lt;&gt;"",W26&lt;&gt;"",X26&lt;&gt;"",Y26&lt;&gt;""),Z26&lt;&gt;"")," + ",""),IF(Z26&lt;&gt;"",Z26,""))," + "," + ",1))</f>
        <v>analog</v>
      </c>
      <c r="N26" t="str" s="38" cm="1">
        <f t="array" ref="N26">TRIM(SUBSTITUTE(CONCATENATE(IF(AA26&lt;&gt;"",AA26,""),IF(AND(AA26&lt;&gt;"",AB26&lt;&gt;"")," + ",""),IF(AB26&lt;&gt;"",AB26,""),IF(AND(OR(AA26&lt;&gt;"",AB26&lt;&gt;""),AC26&lt;&gt;"")," + ",""),IF(AC26&lt;&gt;"",AC26,""),IF(AND(OR(AA26&lt;&gt;"",AB26&lt;&gt;"",AC26&lt;&gt;""),AD26&lt;&gt;"")," + ",""),IF(AD26&lt;&gt;"",AD26,""),IF(AND(OR(AA26&lt;&gt;"",AB26&lt;&gt;"",AC26&lt;&gt;"",AD26&lt;&gt;""),AE26&lt;&gt;"")," + ",""),IF(AE26&lt;&gt;"",AE26,""),IF(AND(OR(AA26&lt;&gt;"",AB26&lt;&gt;"",AC26&lt;&gt;"",AD26&lt;&gt;"",AE26&lt;&gt;""),AF26&lt;&gt;"")," + ",""),IF(AF26&lt;&gt;"",AF26,""),IF(AND(OR(AA26&lt;&gt;"",AB26&lt;&gt;"",AC26&lt;&gt;"",AD26&lt;&gt;"",AE26&lt;&gt;"",AF26&lt;&gt;""),AG26&lt;&gt;"")," + ",""),IF(AG26&lt;&gt;"",AG26,""),IF(AND(OR(AA26&lt;&gt;"",AB26&lt;&gt;"",AC26&lt;&gt;"",AD26&lt;&gt;"",AE26&lt;&gt;"",AF26&lt;&gt;"",AG26&lt;&gt;""),AH26&lt;&gt;"")," + ",""),IF(AH26&lt;&gt;"",AH26,""),IF(AND(OR(AA26&lt;&gt;"",AB26&lt;&gt;"",AC26&lt;&gt;"",AD26&lt;&gt;"",AE26&lt;&gt;"",AF26&lt;&gt;"",AG26&lt;&gt;"",AH26&lt;&gt;""),AI26&lt;&gt;"")," + ",""),IF(AI26&lt;&gt;"",AI26,""),IF(AND(OR(AA26&lt;&gt;"",AB26&lt;&gt;"",AC26&lt;&gt;"",AD26&lt;&gt;"",AE26&lt;&gt;"",AF26&lt;&gt;"",AG26&lt;&gt;"",AH26&lt;&gt;"",AI26&lt;&gt;""),AJ26&lt;&gt;"")," + ",""),IF(AJ26&lt;&gt;"",AJ26,""))," + "," + ",1))</f>
        <v>distorted</v>
      </c>
      <c r="O26" t="str" s="38" cm="1">
        <f t="array" ref="O26">TRIM(SUBSTITUTE(CONCATENATE(IF(AK26&lt;&gt;"",AK26,""),IF(AND(AK26&lt;&gt;"",AL26&lt;&gt;"")," + ",""),IF(AL26&lt;&gt;"",AL26,""),IF(AND(OR(AK26&lt;&gt;"",AL26&lt;&gt;""),AM26&lt;&gt;"")," + ",""),IF(AM26&lt;&gt;"",AM26,""),IF(AND(OR(AK26&lt;&gt;"",AL26&lt;&gt;"",AM26&lt;&gt;""),AN26&lt;&gt;"")," + ",""),IF(AN26&lt;&gt;"",AN26,""),IF(AND(OR(AK26&lt;&gt;"",AL26&lt;&gt;"",AM26&lt;&gt;"",AN26&lt;&gt;""),AO26&lt;&gt;"")," + ",""),IF(AO26&lt;&gt;"",AO26,""),IF(AND(OR(AK26&lt;&gt;"",AL26&lt;&gt;"",AM26&lt;&gt;"",AN26&lt;&gt;"",AO26&lt;&gt;""),AP26&lt;&gt;"")," + ",""),IF(AP26&lt;&gt;"",AP26,""),IF(AND(OR(AK26&lt;&gt;"",AL26&lt;&gt;"",AM26&lt;&gt;"",AN26&lt;&gt;"",AO26&lt;&gt;"",AP26&lt;&gt;""),AQ26&lt;&gt;"")," + ",""),IF(AQ26&lt;&gt;"",AQ26,""),IF(AND(OR(AK26&lt;&gt;"",AL26&lt;&gt;"",AM26&lt;&gt;"",AN26&lt;&gt;"",AO26&lt;&gt;"",AP26&lt;&gt;"",AQ26&lt;&gt;""),AR26&lt;&gt;"")," + ",""),IF(AR26&lt;&gt;"",AR26,""),IF(AND(OR(AK26&lt;&gt;"",AL26&lt;&gt;"",AM26&lt;&gt;"",AN26&lt;&gt;"",AO26&lt;&gt;"",AP26&lt;&gt;"",AQ26&lt;&gt;"",AR26&lt;&gt;""),AS26&lt;&gt;"")," + ",""),IF(AS26&lt;&gt;"",AS26,""),IF(AND(OR(AK26&lt;&gt;"",AL26&lt;&gt;"",AM26&lt;&gt;"",AN26&lt;&gt;"",AO26&lt;&gt;"",AP26&lt;&gt;"",AQ26&lt;&gt;"",AR26&lt;&gt;"",AS26&lt;&gt;""),AT26&lt;&gt;"")," + ",""),IF(AT26&lt;&gt;"",AT26,""))," + "," + ",1))</f>
      </c>
      <c r="P26" t="str" s="38" cm="1">
        <f t="array" ref="P26">TRIM(SUBSTITUTE(CONCATENATE(IF(AU26&lt;&gt;"",AU26,""),IF(AND(AU26&lt;&gt;"",AV26&lt;&gt;"")," + ",""),IF(AV26&lt;&gt;"",AV26,""),IF(AND(OR(AU26&lt;&gt;"",AV26&lt;&gt;""),AW26&lt;&gt;"")," + ",""),IF(AW26&lt;&gt;"",AW26,""),IF(AND(OR(AU26&lt;&gt;"",AV26&lt;&gt;"",AW26&lt;&gt;""),AX26&lt;&gt;"")," + ",""),IF(AX26&lt;&gt;"",AX26,""),IF(AND(OR(AU26&lt;&gt;"",AV26&lt;&gt;"",AW26&lt;&gt;"",AX26&lt;&gt;""),AY26&lt;&gt;"")," + ",""),IF(AY26&lt;&gt;"",AY26,""),IF(AND(OR(AU26&lt;&gt;"",AV26&lt;&gt;"",AW26&lt;&gt;"",AX26&lt;&gt;"",AY26&lt;&gt;""),AZ26&lt;&gt;"")," + ",""),IF(AZ26&lt;&gt;"",AZ26,""),IF(AND(OR(AU26&lt;&gt;"",AV26&lt;&gt;"",AW26&lt;&gt;"",AX26&lt;&gt;"",AY26&lt;&gt;"",AZ26&lt;&gt;""),BA26&lt;&gt;"")," + ",""),IF(BA26&lt;&gt;"",BA26,""),IF(AND(OR(AU26&lt;&gt;"",AV26&lt;&gt;"",AW26&lt;&gt;"",AX26&lt;&gt;"",AY26&lt;&gt;"",AZ26&lt;&gt;"",BA26&lt;&gt;""),BB26&lt;&gt;"")," + ",""),IF(BB26&lt;&gt;"",BB26,""),IF(AND(OR(AU26&lt;&gt;"",AV26&lt;&gt;"",AW26&lt;&gt;"",AX26&lt;&gt;"",AY26&lt;&gt;"",AZ26&lt;&gt;"",BA26&lt;&gt;"",BB26&lt;&gt;""),BC26&lt;&gt;"")," + ",""),IF(BC26&lt;&gt;"",BC26,""))," + "," + ",1))</f>
      </c>
      <c r="Q26" s="38"/>
      <c r="R26" s="38"/>
      <c r="S26" s="38"/>
      <c r="T26" t="s" s="37">
        <v>18</v>
      </c>
      <c r="U26" s="38"/>
      <c r="V26" s="38"/>
      <c r="W26" s="38"/>
      <c r="X26" s="38"/>
      <c r="Y26" s="38"/>
      <c r="Z26" s="38"/>
      <c r="AA26" s="38"/>
      <c r="AB26" t="s" s="37">
        <v>26</v>
      </c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</row>
    <row r="27" ht="17" customHeight="1">
      <c r="A27" s="3"/>
      <c r="B27" s="32">
        <v>31</v>
      </c>
      <c r="C27" t="s" s="33">
        <v>135</v>
      </c>
      <c r="D27" s="3"/>
      <c r="E27" s="34" cm="1">
        <f t="array" ref="E27">B27+1</f>
        <v>32</v>
      </c>
      <c r="F27" s="35" cm="1">
        <f t="array" ref="F27">C27+1</f>
        <v>58</v>
      </c>
      <c r="G27" s="3"/>
      <c r="H27" t="s" s="36">
        <v>1</v>
      </c>
      <c r="I27" t="s" s="37">
        <v>136</v>
      </c>
      <c r="J27" t="s" s="37">
        <v>1</v>
      </c>
      <c r="K27" t="str" s="38" cm="1">
        <f t="array" ref="K27">TRIM(SUBSTITUTE(CONCATENATE(IF(M27&lt;&gt;"",M27,""),IF(AND(M27&lt;&gt;"",N27&lt;&gt;"")," + ",""),IF(N27&lt;&gt;"",N27,""),IF(AND(OR(M27&lt;&gt;"",N27&lt;&gt;""),O27&lt;&gt;"")," + ",""),IF(O27&lt;&gt;"",O27,""),IF(AND(OR(M27&lt;&gt;"",N27&lt;&gt;"",O27&lt;&gt;""),P27&lt;&gt;"")," + ",""),IF(P27&lt;&gt;"",P27,""))," + "," + ",1))</f>
        <v>acoustic + portamento</v>
      </c>
      <c r="L27" t="str" s="39" cm="1">
        <f t="array" ref="L27">"sendmidi dev "Osmose Port 2" cc 0 "&amp;$B27&amp;" pc "&amp;$C27</f>
        <v>sendmidi dev "Osmose Port 2" cc 0 31 pc 57</v>
      </c>
      <c r="M27" t="str" s="38" cm="1">
        <f t="array" ref="M27">TRIM(SUBSTITUTE(CONCATENATE(IF(Q27&lt;&gt;"",Q27,""),IF(AND(Q27&lt;&gt;"",R27&lt;&gt;"")," + ",""),IF(R27&lt;&gt;"",R27,""),IF(AND(OR(Q27&lt;&gt;"",R27&lt;&gt;""),S27&lt;&gt;"")," + ",""),IF(S27&lt;&gt;"",S27,""),IF(AND(OR(Q27&lt;&gt;"",R27&lt;&gt;"",S27&lt;&gt;""),T27&lt;&gt;"")," + ",""),IF(T27&lt;&gt;"",T27,""),IF(AND(OR(Q27&lt;&gt;"",R27&lt;&gt;"",S27&lt;&gt;"",T27&lt;&gt;""),U27&lt;&gt;"")," + ",""),IF(U27&lt;&gt;"",U27,""),IF(AND(OR(Q27&lt;&gt;"",R27&lt;&gt;"",S27&lt;&gt;"",T27&lt;&gt;"",U27&lt;&gt;""),V27&lt;&gt;"")," + ",""),IF(V27&lt;&gt;"",V27,""),IF(AND(OR(Q27&lt;&gt;"",R27&lt;&gt;"",S27&lt;&gt;"",T27&lt;&gt;"",U27&lt;&gt;"",V27&lt;&gt;""),W27&lt;&gt;"")," + ",""),IF(W27&lt;&gt;"",W27,""),IF(AND(OR(Q27&lt;&gt;"",R27&lt;&gt;"",S27&lt;&gt;"",T27&lt;&gt;"",U27&lt;&gt;"",V27&lt;&gt;"",W27&lt;&gt;""),X27&lt;&gt;"")," + ",""),IF(X27&lt;&gt;"",X27,""),IF(AND(OR(Q27&lt;&gt;"",R27&lt;&gt;"",S27&lt;&gt;"",T27&lt;&gt;"",U27&lt;&gt;"",V27&lt;&gt;"",W27&lt;&gt;"",X27&lt;&gt;""),Y27&lt;&gt;"")," + ",""),IF(Y27&lt;&gt;"",Y27,""),IF(AND(OR(Q27&lt;&gt;"",R27&lt;&gt;"",S27&lt;&gt;"",T27&lt;&gt;"",U27&lt;&gt;"",V27&lt;&gt;"",W27&lt;&gt;"",X27&lt;&gt;"",Y27&lt;&gt;""),Z27&lt;&gt;"")," + ",""),IF(Z27&lt;&gt;"",Z27,""))," + "," + ",1))</f>
        <v>acoustic</v>
      </c>
      <c r="N27" t="str" s="38" cm="1">
        <f t="array" ref="N27">TRIM(SUBSTITUTE(CONCATENATE(IF(AA27&lt;&gt;"",AA27,""),IF(AND(AA27&lt;&gt;"",AB27&lt;&gt;"")," + ",""),IF(AB27&lt;&gt;"",AB27,""),IF(AND(OR(AA27&lt;&gt;"",AB27&lt;&gt;""),AC27&lt;&gt;"")," + ",""),IF(AC27&lt;&gt;"",AC27,""),IF(AND(OR(AA27&lt;&gt;"",AB27&lt;&gt;"",AC27&lt;&gt;""),AD27&lt;&gt;"")," + ",""),IF(AD27&lt;&gt;"",AD27,""),IF(AND(OR(AA27&lt;&gt;"",AB27&lt;&gt;"",AC27&lt;&gt;"",AD27&lt;&gt;""),AE27&lt;&gt;"")," + ",""),IF(AE27&lt;&gt;"",AE27,""),IF(AND(OR(AA27&lt;&gt;"",AB27&lt;&gt;"",AC27&lt;&gt;"",AD27&lt;&gt;"",AE27&lt;&gt;""),AF27&lt;&gt;"")," + ",""),IF(AF27&lt;&gt;"",AF27,""),IF(AND(OR(AA27&lt;&gt;"",AB27&lt;&gt;"",AC27&lt;&gt;"",AD27&lt;&gt;"",AE27&lt;&gt;"",AF27&lt;&gt;""),AG27&lt;&gt;"")," + ",""),IF(AG27&lt;&gt;"",AG27,""),IF(AND(OR(AA27&lt;&gt;"",AB27&lt;&gt;"",AC27&lt;&gt;"",AD27&lt;&gt;"",AE27&lt;&gt;"",AF27&lt;&gt;"",AG27&lt;&gt;""),AH27&lt;&gt;"")," + ",""),IF(AH27&lt;&gt;"",AH27,""),IF(AND(OR(AA27&lt;&gt;"",AB27&lt;&gt;"",AC27&lt;&gt;"",AD27&lt;&gt;"",AE27&lt;&gt;"",AF27&lt;&gt;"",AG27&lt;&gt;"",AH27&lt;&gt;""),AI27&lt;&gt;"")," + ",""),IF(AI27&lt;&gt;"",AI27,""),IF(AND(OR(AA27&lt;&gt;"",AB27&lt;&gt;"",AC27&lt;&gt;"",AD27&lt;&gt;"",AE27&lt;&gt;"",AF27&lt;&gt;"",AG27&lt;&gt;"",AH27&lt;&gt;"",AI27&lt;&gt;""),AJ27&lt;&gt;"")," + ",""),IF(AJ27&lt;&gt;"",AJ27,""))," + "," + ",1))</f>
      </c>
      <c r="O27" t="str" s="38" cm="1">
        <f t="array" ref="O27">TRIM(SUBSTITUTE(CONCATENATE(IF(AK27&lt;&gt;"",AK27,""),IF(AND(AK27&lt;&gt;"",AL27&lt;&gt;"")," + ",""),IF(AL27&lt;&gt;"",AL27,""),IF(AND(OR(AK27&lt;&gt;"",AL27&lt;&gt;""),AM27&lt;&gt;"")," + ",""),IF(AM27&lt;&gt;"",AM27,""),IF(AND(OR(AK27&lt;&gt;"",AL27&lt;&gt;"",AM27&lt;&gt;""),AN27&lt;&gt;"")," + ",""),IF(AN27&lt;&gt;"",AN27,""),IF(AND(OR(AK27&lt;&gt;"",AL27&lt;&gt;"",AM27&lt;&gt;"",AN27&lt;&gt;""),AO27&lt;&gt;"")," + ",""),IF(AO27&lt;&gt;"",AO27,""),IF(AND(OR(AK27&lt;&gt;"",AL27&lt;&gt;"",AM27&lt;&gt;"",AN27&lt;&gt;"",AO27&lt;&gt;""),AP27&lt;&gt;"")," + ",""),IF(AP27&lt;&gt;"",AP27,""),IF(AND(OR(AK27&lt;&gt;"",AL27&lt;&gt;"",AM27&lt;&gt;"",AN27&lt;&gt;"",AO27&lt;&gt;"",AP27&lt;&gt;""),AQ27&lt;&gt;"")," + ",""),IF(AQ27&lt;&gt;"",AQ27,""),IF(AND(OR(AK27&lt;&gt;"",AL27&lt;&gt;"",AM27&lt;&gt;"",AN27&lt;&gt;"",AO27&lt;&gt;"",AP27&lt;&gt;"",AQ27&lt;&gt;""),AR27&lt;&gt;"")," + ",""),IF(AR27&lt;&gt;"",AR27,""),IF(AND(OR(AK27&lt;&gt;"",AL27&lt;&gt;"",AM27&lt;&gt;"",AN27&lt;&gt;"",AO27&lt;&gt;"",AP27&lt;&gt;"",AQ27&lt;&gt;"",AR27&lt;&gt;""),AS27&lt;&gt;"")," + ",""),IF(AS27&lt;&gt;"",AS27,""),IF(AND(OR(AK27&lt;&gt;"",AL27&lt;&gt;"",AM27&lt;&gt;"",AN27&lt;&gt;"",AO27&lt;&gt;"",AP27&lt;&gt;"",AQ27&lt;&gt;"",AR27&lt;&gt;"",AS27&lt;&gt;""),AT27&lt;&gt;"")," + ",""),IF(AT27&lt;&gt;"",AT27,""))," + "," + ",1))</f>
        <v>portamento</v>
      </c>
      <c r="P27" t="str" s="38" cm="1">
        <f t="array" ref="P27">TRIM(SUBSTITUTE(CONCATENATE(IF(AU27&lt;&gt;"",AU27,""),IF(AND(AU27&lt;&gt;"",AV27&lt;&gt;"")," + ",""),IF(AV27&lt;&gt;"",AV27,""),IF(AND(OR(AU27&lt;&gt;"",AV27&lt;&gt;""),AW27&lt;&gt;"")," + ",""),IF(AW27&lt;&gt;"",AW27,""),IF(AND(OR(AU27&lt;&gt;"",AV27&lt;&gt;"",AW27&lt;&gt;""),AX27&lt;&gt;"")," + ",""),IF(AX27&lt;&gt;"",AX27,""),IF(AND(OR(AU27&lt;&gt;"",AV27&lt;&gt;"",AW27&lt;&gt;"",AX27&lt;&gt;""),AY27&lt;&gt;"")," + ",""),IF(AY27&lt;&gt;"",AY27,""),IF(AND(OR(AU27&lt;&gt;"",AV27&lt;&gt;"",AW27&lt;&gt;"",AX27&lt;&gt;"",AY27&lt;&gt;""),AZ27&lt;&gt;"")," + ",""),IF(AZ27&lt;&gt;"",AZ27,""),IF(AND(OR(AU27&lt;&gt;"",AV27&lt;&gt;"",AW27&lt;&gt;"",AX27&lt;&gt;"",AY27&lt;&gt;"",AZ27&lt;&gt;""),BA27&lt;&gt;"")," + ",""),IF(BA27&lt;&gt;"",BA27,""),IF(AND(OR(AU27&lt;&gt;"",AV27&lt;&gt;"",AW27&lt;&gt;"",AX27&lt;&gt;"",AY27&lt;&gt;"",AZ27&lt;&gt;"",BA27&lt;&gt;""),BB27&lt;&gt;"")," + ",""),IF(BB27&lt;&gt;"",BB27,""),IF(AND(OR(AU27&lt;&gt;"",AV27&lt;&gt;"",AW27&lt;&gt;"",AX27&lt;&gt;"",AY27&lt;&gt;"",AZ27&lt;&gt;"",BA27&lt;&gt;"",BB27&lt;&gt;""),BC27&lt;&gt;"")," + ",""),IF(BC27&lt;&gt;"",BC27,""))," + "," + ",1))</f>
      </c>
      <c r="Q27" t="s" s="37">
        <v>15</v>
      </c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t="s" s="37">
        <v>42</v>
      </c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</row>
    <row r="28" ht="17" customHeight="1">
      <c r="A28" s="3"/>
      <c r="B28" s="32">
        <v>31</v>
      </c>
      <c r="C28" t="s" s="33">
        <v>139</v>
      </c>
      <c r="D28" s="3"/>
      <c r="E28" s="34" cm="1">
        <f t="array" ref="E28">B28+1</f>
        <v>32</v>
      </c>
      <c r="F28" s="35" cm="1">
        <f t="array" ref="F28">C28+1</f>
        <v>77</v>
      </c>
      <c r="G28" s="3"/>
      <c r="H28" t="s" s="36">
        <v>1</v>
      </c>
      <c r="I28" t="s" s="37">
        <v>140</v>
      </c>
      <c r="J28" t="s" s="37">
        <v>1</v>
      </c>
      <c r="K28" t="str" s="38" cm="1">
        <f t="array" ref="K28">TRIM(SUBSTITUTE(CONCATENATE(IF(M28&lt;&gt;"",M28,""),IF(AND(M28&lt;&gt;"",N28&lt;&gt;"")," + ",""),IF(N28&lt;&gt;"",N28,""),IF(AND(OR(M28&lt;&gt;"",N28&lt;&gt;""),O28&lt;&gt;"")," + ",""),IF(O28&lt;&gt;"",O28,""),IF(AND(OR(M28&lt;&gt;"",N28&lt;&gt;"",O28&lt;&gt;""),P28&lt;&gt;"")," + ",""),IF(P28&lt;&gt;"",P28,""))," + "," + ",1))</f>
        <v>analog + distorted</v>
      </c>
      <c r="L28" t="str" s="39" cm="1">
        <f t="array" ref="L28">"sendmidi dev "Osmose Port 2" cc 0 "&amp;$B28&amp;" pc "&amp;$C28</f>
        <v>sendmidi dev "Osmose Port 2" cc 0 31 pc 76</v>
      </c>
      <c r="M28" t="str" s="38" cm="1">
        <f t="array" ref="M28">TRIM(SUBSTITUTE(CONCATENATE(IF(Q28&lt;&gt;"",Q28,""),IF(AND(Q28&lt;&gt;"",R28&lt;&gt;"")," + ",""),IF(R28&lt;&gt;"",R28,""),IF(AND(OR(Q28&lt;&gt;"",R28&lt;&gt;""),S28&lt;&gt;"")," + ",""),IF(S28&lt;&gt;"",S28,""),IF(AND(OR(Q28&lt;&gt;"",R28&lt;&gt;"",S28&lt;&gt;""),T28&lt;&gt;"")," + ",""),IF(T28&lt;&gt;"",T28,""),IF(AND(OR(Q28&lt;&gt;"",R28&lt;&gt;"",S28&lt;&gt;"",T28&lt;&gt;""),U28&lt;&gt;"")," + ",""),IF(U28&lt;&gt;"",U28,""),IF(AND(OR(Q28&lt;&gt;"",R28&lt;&gt;"",S28&lt;&gt;"",T28&lt;&gt;"",U28&lt;&gt;""),V28&lt;&gt;"")," + ",""),IF(V28&lt;&gt;"",V28,""),IF(AND(OR(Q28&lt;&gt;"",R28&lt;&gt;"",S28&lt;&gt;"",T28&lt;&gt;"",U28&lt;&gt;"",V28&lt;&gt;""),W28&lt;&gt;"")," + ",""),IF(W28&lt;&gt;"",W28,""),IF(AND(OR(Q28&lt;&gt;"",R28&lt;&gt;"",S28&lt;&gt;"",T28&lt;&gt;"",U28&lt;&gt;"",V28&lt;&gt;"",W28&lt;&gt;""),X28&lt;&gt;"")," + ",""),IF(X28&lt;&gt;"",X28,""),IF(AND(OR(Q28&lt;&gt;"",R28&lt;&gt;"",S28&lt;&gt;"",T28&lt;&gt;"",U28&lt;&gt;"",V28&lt;&gt;"",W28&lt;&gt;"",X28&lt;&gt;""),Y28&lt;&gt;"")," + ",""),IF(Y28&lt;&gt;"",Y28,""),IF(AND(OR(Q28&lt;&gt;"",R28&lt;&gt;"",S28&lt;&gt;"",T28&lt;&gt;"",U28&lt;&gt;"",V28&lt;&gt;"",W28&lt;&gt;"",X28&lt;&gt;"",Y28&lt;&gt;""),Z28&lt;&gt;"")," + ",""),IF(Z28&lt;&gt;"",Z28,""))," + "," + ",1))</f>
        <v>analog</v>
      </c>
      <c r="N28" t="str" s="38" cm="1">
        <f t="array" ref="N28">TRIM(SUBSTITUTE(CONCATENATE(IF(AA28&lt;&gt;"",AA28,""),IF(AND(AA28&lt;&gt;"",AB28&lt;&gt;"")," + ",""),IF(AB28&lt;&gt;"",AB28,""),IF(AND(OR(AA28&lt;&gt;"",AB28&lt;&gt;""),AC28&lt;&gt;"")," + ",""),IF(AC28&lt;&gt;"",AC28,""),IF(AND(OR(AA28&lt;&gt;"",AB28&lt;&gt;"",AC28&lt;&gt;""),AD28&lt;&gt;"")," + ",""),IF(AD28&lt;&gt;"",AD28,""),IF(AND(OR(AA28&lt;&gt;"",AB28&lt;&gt;"",AC28&lt;&gt;"",AD28&lt;&gt;""),AE28&lt;&gt;"")," + ",""),IF(AE28&lt;&gt;"",AE28,""),IF(AND(OR(AA28&lt;&gt;"",AB28&lt;&gt;"",AC28&lt;&gt;"",AD28&lt;&gt;"",AE28&lt;&gt;""),AF28&lt;&gt;"")," + ",""),IF(AF28&lt;&gt;"",AF28,""),IF(AND(OR(AA28&lt;&gt;"",AB28&lt;&gt;"",AC28&lt;&gt;"",AD28&lt;&gt;"",AE28&lt;&gt;"",AF28&lt;&gt;""),AG28&lt;&gt;"")," + ",""),IF(AG28&lt;&gt;"",AG28,""),IF(AND(OR(AA28&lt;&gt;"",AB28&lt;&gt;"",AC28&lt;&gt;"",AD28&lt;&gt;"",AE28&lt;&gt;"",AF28&lt;&gt;"",AG28&lt;&gt;""),AH28&lt;&gt;"")," + ",""),IF(AH28&lt;&gt;"",AH28,""),IF(AND(OR(AA28&lt;&gt;"",AB28&lt;&gt;"",AC28&lt;&gt;"",AD28&lt;&gt;"",AE28&lt;&gt;"",AF28&lt;&gt;"",AG28&lt;&gt;"",AH28&lt;&gt;""),AI28&lt;&gt;"")," + ",""),IF(AI28&lt;&gt;"",AI28,""),IF(AND(OR(AA28&lt;&gt;"",AB28&lt;&gt;"",AC28&lt;&gt;"",AD28&lt;&gt;"",AE28&lt;&gt;"",AF28&lt;&gt;"",AG28&lt;&gt;"",AH28&lt;&gt;"",AI28&lt;&gt;""),AJ28&lt;&gt;"")," + ",""),IF(AJ28&lt;&gt;"",AJ28,""))," + "," + ",1))</f>
        <v>distorted</v>
      </c>
      <c r="O28" t="str" s="38" cm="1">
        <f t="array" ref="O28">TRIM(SUBSTITUTE(CONCATENATE(IF(AK28&lt;&gt;"",AK28,""),IF(AND(AK28&lt;&gt;"",AL28&lt;&gt;"")," + ",""),IF(AL28&lt;&gt;"",AL28,""),IF(AND(OR(AK28&lt;&gt;"",AL28&lt;&gt;""),AM28&lt;&gt;"")," + ",""),IF(AM28&lt;&gt;"",AM28,""),IF(AND(OR(AK28&lt;&gt;"",AL28&lt;&gt;"",AM28&lt;&gt;""),AN28&lt;&gt;"")," + ",""),IF(AN28&lt;&gt;"",AN28,""),IF(AND(OR(AK28&lt;&gt;"",AL28&lt;&gt;"",AM28&lt;&gt;"",AN28&lt;&gt;""),AO28&lt;&gt;"")," + ",""),IF(AO28&lt;&gt;"",AO28,""),IF(AND(OR(AK28&lt;&gt;"",AL28&lt;&gt;"",AM28&lt;&gt;"",AN28&lt;&gt;"",AO28&lt;&gt;""),AP28&lt;&gt;"")," + ",""),IF(AP28&lt;&gt;"",AP28,""),IF(AND(OR(AK28&lt;&gt;"",AL28&lt;&gt;"",AM28&lt;&gt;"",AN28&lt;&gt;"",AO28&lt;&gt;"",AP28&lt;&gt;""),AQ28&lt;&gt;"")," + ",""),IF(AQ28&lt;&gt;"",AQ28,""),IF(AND(OR(AK28&lt;&gt;"",AL28&lt;&gt;"",AM28&lt;&gt;"",AN28&lt;&gt;"",AO28&lt;&gt;"",AP28&lt;&gt;"",AQ28&lt;&gt;""),AR28&lt;&gt;"")," + ",""),IF(AR28&lt;&gt;"",AR28,""),IF(AND(OR(AK28&lt;&gt;"",AL28&lt;&gt;"",AM28&lt;&gt;"",AN28&lt;&gt;"",AO28&lt;&gt;"",AP28&lt;&gt;"",AQ28&lt;&gt;"",AR28&lt;&gt;""),AS28&lt;&gt;"")," + ",""),IF(AS28&lt;&gt;"",AS28,""),IF(AND(OR(AK28&lt;&gt;"",AL28&lt;&gt;"",AM28&lt;&gt;"",AN28&lt;&gt;"",AO28&lt;&gt;"",AP28&lt;&gt;"",AQ28&lt;&gt;"",AR28&lt;&gt;"",AS28&lt;&gt;""),AT28&lt;&gt;"")," + ",""),IF(AT28&lt;&gt;"",AT28,""))," + "," + ",1))</f>
      </c>
      <c r="P28" t="str" s="38" cm="1">
        <f t="array" ref="P28">TRIM(SUBSTITUTE(CONCATENATE(IF(AU28&lt;&gt;"",AU28,""),IF(AND(AU28&lt;&gt;"",AV28&lt;&gt;"")," + ",""),IF(AV28&lt;&gt;"",AV28,""),IF(AND(OR(AU28&lt;&gt;"",AV28&lt;&gt;""),AW28&lt;&gt;"")," + ",""),IF(AW28&lt;&gt;"",AW28,""),IF(AND(OR(AU28&lt;&gt;"",AV28&lt;&gt;"",AW28&lt;&gt;""),AX28&lt;&gt;"")," + ",""),IF(AX28&lt;&gt;"",AX28,""),IF(AND(OR(AU28&lt;&gt;"",AV28&lt;&gt;"",AW28&lt;&gt;"",AX28&lt;&gt;""),AY28&lt;&gt;"")," + ",""),IF(AY28&lt;&gt;"",AY28,""),IF(AND(OR(AU28&lt;&gt;"",AV28&lt;&gt;"",AW28&lt;&gt;"",AX28&lt;&gt;"",AY28&lt;&gt;""),AZ28&lt;&gt;"")," + ",""),IF(AZ28&lt;&gt;"",AZ28,""),IF(AND(OR(AU28&lt;&gt;"",AV28&lt;&gt;"",AW28&lt;&gt;"",AX28&lt;&gt;"",AY28&lt;&gt;"",AZ28&lt;&gt;""),BA28&lt;&gt;"")," + ",""),IF(BA28&lt;&gt;"",BA28,""),IF(AND(OR(AU28&lt;&gt;"",AV28&lt;&gt;"",AW28&lt;&gt;"",AX28&lt;&gt;"",AY28&lt;&gt;"",AZ28&lt;&gt;"",BA28&lt;&gt;""),BB28&lt;&gt;"")," + ",""),IF(BB28&lt;&gt;"",BB28,""),IF(AND(OR(AU28&lt;&gt;"",AV28&lt;&gt;"",AW28&lt;&gt;"",AX28&lt;&gt;"",AY28&lt;&gt;"",AZ28&lt;&gt;"",BA28&lt;&gt;"",BB28&lt;&gt;""),BC28&lt;&gt;"")," + ",""),IF(BC28&lt;&gt;"",BC28,""))," + "," + ",1))</f>
      </c>
      <c r="Q28" s="38"/>
      <c r="R28" s="38"/>
      <c r="S28" s="38"/>
      <c r="T28" t="s" s="37">
        <v>18</v>
      </c>
      <c r="U28" s="38"/>
      <c r="V28" s="38"/>
      <c r="W28" s="38"/>
      <c r="X28" s="38"/>
      <c r="Y28" s="38"/>
      <c r="Z28" s="38"/>
      <c r="AA28" s="38"/>
      <c r="AB28" t="s" s="37">
        <v>26</v>
      </c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</row>
    <row r="29" ht="17" customHeight="1">
      <c r="A29" s="3"/>
      <c r="B29" s="32">
        <v>31</v>
      </c>
      <c r="C29" t="s" s="33">
        <v>142</v>
      </c>
      <c r="D29" s="3"/>
      <c r="E29" s="34" cm="1">
        <f t="array" ref="E29">B29+1</f>
        <v>32</v>
      </c>
      <c r="F29" s="35" cm="1">
        <f t="array" ref="F29">C29+1</f>
        <v>87</v>
      </c>
      <c r="G29" s="3"/>
      <c r="H29" t="s" s="36">
        <v>1</v>
      </c>
      <c r="I29" t="s" s="37">
        <v>143</v>
      </c>
      <c r="J29" t="s" s="37">
        <v>1</v>
      </c>
      <c r="K29" t="str" s="38" cm="1">
        <f t="array" ref="K29">TRIM(SUBSTITUTE(CONCATENATE(IF(M29&lt;&gt;"",M29,""),IF(AND(M29&lt;&gt;"",N29&lt;&gt;"")," + ",""),IF(N29&lt;&gt;"",N29,""),IF(AND(OR(M29&lt;&gt;"",N29&lt;&gt;""),O29&lt;&gt;"")," + ",""),IF(O29&lt;&gt;"",O29,""),IF(AND(OR(M29&lt;&gt;"",N29&lt;&gt;"",O29&lt;&gt;""),P29&lt;&gt;"")," + ",""),IF(P29&lt;&gt;"",P29,""))," + "," + ",1))</f>
        <v>analog</v>
      </c>
      <c r="L29" t="str" s="39" cm="1">
        <f t="array" ref="L29">"sendmidi dev "Osmose Port 2" cc 0 "&amp;$B29&amp;" pc "&amp;$C29</f>
        <v>sendmidi dev "Osmose Port 2" cc 0 31 pc 86</v>
      </c>
      <c r="M29" t="str" s="38" cm="1">
        <f t="array" ref="M29">TRIM(SUBSTITUTE(CONCATENATE(IF(Q29&lt;&gt;"",Q29,""),IF(AND(Q29&lt;&gt;"",R29&lt;&gt;"")," + ",""),IF(R29&lt;&gt;"",R29,""),IF(AND(OR(Q29&lt;&gt;"",R29&lt;&gt;""),S29&lt;&gt;"")," + ",""),IF(S29&lt;&gt;"",S29,""),IF(AND(OR(Q29&lt;&gt;"",R29&lt;&gt;"",S29&lt;&gt;""),T29&lt;&gt;"")," + ",""),IF(T29&lt;&gt;"",T29,""),IF(AND(OR(Q29&lt;&gt;"",R29&lt;&gt;"",S29&lt;&gt;"",T29&lt;&gt;""),U29&lt;&gt;"")," + ",""),IF(U29&lt;&gt;"",U29,""),IF(AND(OR(Q29&lt;&gt;"",R29&lt;&gt;"",S29&lt;&gt;"",T29&lt;&gt;"",U29&lt;&gt;""),V29&lt;&gt;"")," + ",""),IF(V29&lt;&gt;"",V29,""),IF(AND(OR(Q29&lt;&gt;"",R29&lt;&gt;"",S29&lt;&gt;"",T29&lt;&gt;"",U29&lt;&gt;"",V29&lt;&gt;""),W29&lt;&gt;"")," + ",""),IF(W29&lt;&gt;"",W29,""),IF(AND(OR(Q29&lt;&gt;"",R29&lt;&gt;"",S29&lt;&gt;"",T29&lt;&gt;"",U29&lt;&gt;"",V29&lt;&gt;"",W29&lt;&gt;""),X29&lt;&gt;"")," + ",""),IF(X29&lt;&gt;"",X29,""),IF(AND(OR(Q29&lt;&gt;"",R29&lt;&gt;"",S29&lt;&gt;"",T29&lt;&gt;"",U29&lt;&gt;"",V29&lt;&gt;"",W29&lt;&gt;"",X29&lt;&gt;""),Y29&lt;&gt;"")," + ",""),IF(Y29&lt;&gt;"",Y29,""),IF(AND(OR(Q29&lt;&gt;"",R29&lt;&gt;"",S29&lt;&gt;"",T29&lt;&gt;"",U29&lt;&gt;"",V29&lt;&gt;"",W29&lt;&gt;"",X29&lt;&gt;"",Y29&lt;&gt;""),Z29&lt;&gt;"")," + ",""),IF(Z29&lt;&gt;"",Z29,""))," + "," + ",1))</f>
        <v>analog</v>
      </c>
      <c r="N29" t="str" s="38" cm="1">
        <f t="array" ref="N29">TRIM(SUBSTITUTE(CONCATENATE(IF(AA29&lt;&gt;"",AA29,""),IF(AND(AA29&lt;&gt;"",AB29&lt;&gt;"")," + ",""),IF(AB29&lt;&gt;"",AB29,""),IF(AND(OR(AA29&lt;&gt;"",AB29&lt;&gt;""),AC29&lt;&gt;"")," + ",""),IF(AC29&lt;&gt;"",AC29,""),IF(AND(OR(AA29&lt;&gt;"",AB29&lt;&gt;"",AC29&lt;&gt;""),AD29&lt;&gt;"")," + ",""),IF(AD29&lt;&gt;"",AD29,""),IF(AND(OR(AA29&lt;&gt;"",AB29&lt;&gt;"",AC29&lt;&gt;"",AD29&lt;&gt;""),AE29&lt;&gt;"")," + ",""),IF(AE29&lt;&gt;"",AE29,""),IF(AND(OR(AA29&lt;&gt;"",AB29&lt;&gt;"",AC29&lt;&gt;"",AD29&lt;&gt;"",AE29&lt;&gt;""),AF29&lt;&gt;"")," + ",""),IF(AF29&lt;&gt;"",AF29,""),IF(AND(OR(AA29&lt;&gt;"",AB29&lt;&gt;"",AC29&lt;&gt;"",AD29&lt;&gt;"",AE29&lt;&gt;"",AF29&lt;&gt;""),AG29&lt;&gt;"")," + ",""),IF(AG29&lt;&gt;"",AG29,""),IF(AND(OR(AA29&lt;&gt;"",AB29&lt;&gt;"",AC29&lt;&gt;"",AD29&lt;&gt;"",AE29&lt;&gt;"",AF29&lt;&gt;"",AG29&lt;&gt;""),AH29&lt;&gt;"")," + ",""),IF(AH29&lt;&gt;"",AH29,""),IF(AND(OR(AA29&lt;&gt;"",AB29&lt;&gt;"",AC29&lt;&gt;"",AD29&lt;&gt;"",AE29&lt;&gt;"",AF29&lt;&gt;"",AG29&lt;&gt;"",AH29&lt;&gt;""),AI29&lt;&gt;"")," + ",""),IF(AI29&lt;&gt;"",AI29,""),IF(AND(OR(AA29&lt;&gt;"",AB29&lt;&gt;"",AC29&lt;&gt;"",AD29&lt;&gt;"",AE29&lt;&gt;"",AF29&lt;&gt;"",AG29&lt;&gt;"",AH29&lt;&gt;"",AI29&lt;&gt;""),AJ29&lt;&gt;"")," + ",""),IF(AJ29&lt;&gt;"",AJ29,""))," + "," + ",1))</f>
      </c>
      <c r="O29" t="str" s="38" cm="1">
        <f t="array" ref="O29">TRIM(SUBSTITUTE(CONCATENATE(IF(AK29&lt;&gt;"",AK29,""),IF(AND(AK29&lt;&gt;"",AL29&lt;&gt;"")," + ",""),IF(AL29&lt;&gt;"",AL29,""),IF(AND(OR(AK29&lt;&gt;"",AL29&lt;&gt;""),AM29&lt;&gt;"")," + ",""),IF(AM29&lt;&gt;"",AM29,""),IF(AND(OR(AK29&lt;&gt;"",AL29&lt;&gt;"",AM29&lt;&gt;""),AN29&lt;&gt;"")," + ",""),IF(AN29&lt;&gt;"",AN29,""),IF(AND(OR(AK29&lt;&gt;"",AL29&lt;&gt;"",AM29&lt;&gt;"",AN29&lt;&gt;""),AO29&lt;&gt;"")," + ",""),IF(AO29&lt;&gt;"",AO29,""),IF(AND(OR(AK29&lt;&gt;"",AL29&lt;&gt;"",AM29&lt;&gt;"",AN29&lt;&gt;"",AO29&lt;&gt;""),AP29&lt;&gt;"")," + ",""),IF(AP29&lt;&gt;"",AP29,""),IF(AND(OR(AK29&lt;&gt;"",AL29&lt;&gt;"",AM29&lt;&gt;"",AN29&lt;&gt;"",AO29&lt;&gt;"",AP29&lt;&gt;""),AQ29&lt;&gt;"")," + ",""),IF(AQ29&lt;&gt;"",AQ29,""),IF(AND(OR(AK29&lt;&gt;"",AL29&lt;&gt;"",AM29&lt;&gt;"",AN29&lt;&gt;"",AO29&lt;&gt;"",AP29&lt;&gt;"",AQ29&lt;&gt;""),AR29&lt;&gt;"")," + ",""),IF(AR29&lt;&gt;"",AR29,""),IF(AND(OR(AK29&lt;&gt;"",AL29&lt;&gt;"",AM29&lt;&gt;"",AN29&lt;&gt;"",AO29&lt;&gt;"",AP29&lt;&gt;"",AQ29&lt;&gt;"",AR29&lt;&gt;""),AS29&lt;&gt;"")," + ",""),IF(AS29&lt;&gt;"",AS29,""),IF(AND(OR(AK29&lt;&gt;"",AL29&lt;&gt;"",AM29&lt;&gt;"",AN29&lt;&gt;"",AO29&lt;&gt;"",AP29&lt;&gt;"",AQ29&lt;&gt;"",AR29&lt;&gt;"",AS29&lt;&gt;""),AT29&lt;&gt;"")," + ",""),IF(AT29&lt;&gt;"",AT29,""))," + "," + ",1))</f>
      </c>
      <c r="P29" t="str" s="38" cm="1">
        <f t="array" ref="P29">TRIM(SUBSTITUTE(CONCATENATE(IF(AU29&lt;&gt;"",AU29,""),IF(AND(AU29&lt;&gt;"",AV29&lt;&gt;"")," + ",""),IF(AV29&lt;&gt;"",AV29,""),IF(AND(OR(AU29&lt;&gt;"",AV29&lt;&gt;""),AW29&lt;&gt;"")," + ",""),IF(AW29&lt;&gt;"",AW29,""),IF(AND(OR(AU29&lt;&gt;"",AV29&lt;&gt;"",AW29&lt;&gt;""),AX29&lt;&gt;"")," + ",""),IF(AX29&lt;&gt;"",AX29,""),IF(AND(OR(AU29&lt;&gt;"",AV29&lt;&gt;"",AW29&lt;&gt;"",AX29&lt;&gt;""),AY29&lt;&gt;"")," + ",""),IF(AY29&lt;&gt;"",AY29,""),IF(AND(OR(AU29&lt;&gt;"",AV29&lt;&gt;"",AW29&lt;&gt;"",AX29&lt;&gt;"",AY29&lt;&gt;""),AZ29&lt;&gt;"")," + ",""),IF(AZ29&lt;&gt;"",AZ29,""),IF(AND(OR(AU29&lt;&gt;"",AV29&lt;&gt;"",AW29&lt;&gt;"",AX29&lt;&gt;"",AY29&lt;&gt;"",AZ29&lt;&gt;""),BA29&lt;&gt;"")," + ",""),IF(BA29&lt;&gt;"",BA29,""),IF(AND(OR(AU29&lt;&gt;"",AV29&lt;&gt;"",AW29&lt;&gt;"",AX29&lt;&gt;"",AY29&lt;&gt;"",AZ29&lt;&gt;"",BA29&lt;&gt;""),BB29&lt;&gt;"")," + ",""),IF(BB29&lt;&gt;"",BB29,""),IF(AND(OR(AU29&lt;&gt;"",AV29&lt;&gt;"",AW29&lt;&gt;"",AX29&lt;&gt;"",AY29&lt;&gt;"",AZ29&lt;&gt;"",BA29&lt;&gt;"",BB29&lt;&gt;""),BC29&lt;&gt;"")," + ",""),IF(BC29&lt;&gt;"",BC29,""))," + "," + ",1))</f>
      </c>
      <c r="Q29" s="38"/>
      <c r="R29" s="38"/>
      <c r="S29" s="38"/>
      <c r="T29" t="s" s="37">
        <v>18</v>
      </c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</row>
    <row r="30" ht="17" customHeight="1">
      <c r="A30" s="3"/>
      <c r="B30" s="32">
        <v>31</v>
      </c>
      <c r="C30" t="s" s="33">
        <v>145</v>
      </c>
      <c r="D30" s="3"/>
      <c r="E30" s="34" cm="1">
        <f t="array" ref="E30">B30+1</f>
        <v>32</v>
      </c>
      <c r="F30" s="35" cm="1">
        <f t="array" ref="F30">C30+1</f>
        <v>108</v>
      </c>
      <c r="G30" s="3"/>
      <c r="H30" t="s" s="36">
        <v>1</v>
      </c>
      <c r="I30" t="s" s="37">
        <v>146</v>
      </c>
      <c r="J30" t="s" s="37">
        <v>1</v>
      </c>
      <c r="K30" t="str" s="38" cm="1">
        <f t="array" ref="K30">TRIM(SUBSTITUTE(CONCATENATE(IF(M30&lt;&gt;"",M30,""),IF(AND(M30&lt;&gt;"",N30&lt;&gt;"")," + ",""),IF(N30&lt;&gt;"",N30,""),IF(AND(OR(M30&lt;&gt;"",N30&lt;&gt;""),O30&lt;&gt;"")," + ",""),IF(O30&lt;&gt;"",O30,""),IF(AND(OR(M30&lt;&gt;"",N30&lt;&gt;"",O30&lt;&gt;""),P30&lt;&gt;"")," + ",""),IF(P30&lt;&gt;"",P30,""))," + "," + ",1))</f>
        <v>analog + big + clean + simple + soft + stereo</v>
      </c>
      <c r="L30" t="str" s="39" cm="1">
        <f t="array" ref="L30">"sendmidi dev "Osmose Port 2" cc 0 "&amp;$B30&amp;" pc "&amp;$C30</f>
        <v>sendmidi dev "Osmose Port 2" cc 0 31 pc 107</v>
      </c>
      <c r="M30" t="str" s="38" cm="1">
        <f t="array" ref="M30">TRIM(SUBSTITUTE(CONCATENATE(IF(Q30&lt;&gt;"",Q30,""),IF(AND(Q30&lt;&gt;"",R30&lt;&gt;"")," + ",""),IF(R30&lt;&gt;"",R30,""),IF(AND(OR(Q30&lt;&gt;"",R30&lt;&gt;""),S30&lt;&gt;"")," + ",""),IF(S30&lt;&gt;"",S30,""),IF(AND(OR(Q30&lt;&gt;"",R30&lt;&gt;"",S30&lt;&gt;""),T30&lt;&gt;"")," + ",""),IF(T30&lt;&gt;"",T30,""),IF(AND(OR(Q30&lt;&gt;"",R30&lt;&gt;"",S30&lt;&gt;"",T30&lt;&gt;""),U30&lt;&gt;"")," + ",""),IF(U30&lt;&gt;"",U30,""),IF(AND(OR(Q30&lt;&gt;"",R30&lt;&gt;"",S30&lt;&gt;"",T30&lt;&gt;"",U30&lt;&gt;""),V30&lt;&gt;"")," + ",""),IF(V30&lt;&gt;"",V30,""),IF(AND(OR(Q30&lt;&gt;"",R30&lt;&gt;"",S30&lt;&gt;"",T30&lt;&gt;"",U30&lt;&gt;"",V30&lt;&gt;""),W30&lt;&gt;"")," + ",""),IF(W30&lt;&gt;"",W30,""),IF(AND(OR(Q30&lt;&gt;"",R30&lt;&gt;"",S30&lt;&gt;"",T30&lt;&gt;"",U30&lt;&gt;"",V30&lt;&gt;"",W30&lt;&gt;""),X30&lt;&gt;"")," + ",""),IF(X30&lt;&gt;"",X30,""),IF(AND(OR(Q30&lt;&gt;"",R30&lt;&gt;"",S30&lt;&gt;"",T30&lt;&gt;"",U30&lt;&gt;"",V30&lt;&gt;"",W30&lt;&gt;"",X30&lt;&gt;""),Y30&lt;&gt;"")," + ",""),IF(Y30&lt;&gt;"",Y30,""),IF(AND(OR(Q30&lt;&gt;"",R30&lt;&gt;"",S30&lt;&gt;"",T30&lt;&gt;"",U30&lt;&gt;"",V30&lt;&gt;"",W30&lt;&gt;"",X30&lt;&gt;"",Y30&lt;&gt;""),Z30&lt;&gt;"")," + ",""),IF(Z30&lt;&gt;"",Z30,""))," + "," + ",1))</f>
        <v>analog + big + clean</v>
      </c>
      <c r="N30" t="str" s="38" cm="1">
        <f t="array" ref="N30">TRIM(SUBSTITUTE(CONCATENATE(IF(AA30&lt;&gt;"",AA30,""),IF(AND(AA30&lt;&gt;"",AB30&lt;&gt;"")," + ",""),IF(AB30&lt;&gt;"",AB30,""),IF(AND(OR(AA30&lt;&gt;"",AB30&lt;&gt;""),AC30&lt;&gt;"")," + ",""),IF(AC30&lt;&gt;"",AC30,""),IF(AND(OR(AA30&lt;&gt;"",AB30&lt;&gt;"",AC30&lt;&gt;""),AD30&lt;&gt;"")," + ",""),IF(AD30&lt;&gt;"",AD30,""),IF(AND(OR(AA30&lt;&gt;"",AB30&lt;&gt;"",AC30&lt;&gt;"",AD30&lt;&gt;""),AE30&lt;&gt;"")," + ",""),IF(AE30&lt;&gt;"",AE30,""),IF(AND(OR(AA30&lt;&gt;"",AB30&lt;&gt;"",AC30&lt;&gt;"",AD30&lt;&gt;"",AE30&lt;&gt;""),AF30&lt;&gt;"")," + ",""),IF(AF30&lt;&gt;"",AF30,""),IF(AND(OR(AA30&lt;&gt;"",AB30&lt;&gt;"",AC30&lt;&gt;"",AD30&lt;&gt;"",AE30&lt;&gt;"",AF30&lt;&gt;""),AG30&lt;&gt;"")," + ",""),IF(AG30&lt;&gt;"",AG30,""),IF(AND(OR(AA30&lt;&gt;"",AB30&lt;&gt;"",AC30&lt;&gt;"",AD30&lt;&gt;"",AE30&lt;&gt;"",AF30&lt;&gt;"",AG30&lt;&gt;""),AH30&lt;&gt;"")," + ",""),IF(AH30&lt;&gt;"",AH30,""),IF(AND(OR(AA30&lt;&gt;"",AB30&lt;&gt;"",AC30&lt;&gt;"",AD30&lt;&gt;"",AE30&lt;&gt;"",AF30&lt;&gt;"",AG30&lt;&gt;"",AH30&lt;&gt;""),AI30&lt;&gt;"")," + ",""),IF(AI30&lt;&gt;"",AI30,""),IF(AND(OR(AA30&lt;&gt;"",AB30&lt;&gt;"",AC30&lt;&gt;"",AD30&lt;&gt;"",AE30&lt;&gt;"",AF30&lt;&gt;"",AG30&lt;&gt;"",AH30&lt;&gt;"",AI30&lt;&gt;""),AJ30&lt;&gt;"")," + ",""),IF(AJ30&lt;&gt;"",AJ30,""))," + "," + ",1))</f>
      </c>
      <c r="O30" t="str" s="38" cm="1">
        <f t="array" ref="O30">TRIM(SUBSTITUTE(CONCATENATE(IF(AK30&lt;&gt;"",AK30,""),IF(AND(AK30&lt;&gt;"",AL30&lt;&gt;"")," + ",""),IF(AL30&lt;&gt;"",AL30,""),IF(AND(OR(AK30&lt;&gt;"",AL30&lt;&gt;""),AM30&lt;&gt;"")," + ",""),IF(AM30&lt;&gt;"",AM30,""),IF(AND(OR(AK30&lt;&gt;"",AL30&lt;&gt;"",AM30&lt;&gt;""),AN30&lt;&gt;"")," + ",""),IF(AN30&lt;&gt;"",AN30,""),IF(AND(OR(AK30&lt;&gt;"",AL30&lt;&gt;"",AM30&lt;&gt;"",AN30&lt;&gt;""),AO30&lt;&gt;"")," + ",""),IF(AO30&lt;&gt;"",AO30,""),IF(AND(OR(AK30&lt;&gt;"",AL30&lt;&gt;"",AM30&lt;&gt;"",AN30&lt;&gt;"",AO30&lt;&gt;""),AP30&lt;&gt;"")," + ",""),IF(AP30&lt;&gt;"",AP30,""),IF(AND(OR(AK30&lt;&gt;"",AL30&lt;&gt;"",AM30&lt;&gt;"",AN30&lt;&gt;"",AO30&lt;&gt;"",AP30&lt;&gt;""),AQ30&lt;&gt;"")," + ",""),IF(AQ30&lt;&gt;"",AQ30,""),IF(AND(OR(AK30&lt;&gt;"",AL30&lt;&gt;"",AM30&lt;&gt;"",AN30&lt;&gt;"",AO30&lt;&gt;"",AP30&lt;&gt;"",AQ30&lt;&gt;""),AR30&lt;&gt;"")," + ",""),IF(AR30&lt;&gt;"",AR30,""),IF(AND(OR(AK30&lt;&gt;"",AL30&lt;&gt;"",AM30&lt;&gt;"",AN30&lt;&gt;"",AO30&lt;&gt;"",AP30&lt;&gt;"",AQ30&lt;&gt;"",AR30&lt;&gt;""),AS30&lt;&gt;"")," + ",""),IF(AS30&lt;&gt;"",AS30,""),IF(AND(OR(AK30&lt;&gt;"",AL30&lt;&gt;"",AM30&lt;&gt;"",AN30&lt;&gt;"",AO30&lt;&gt;"",AP30&lt;&gt;"",AQ30&lt;&gt;"",AR30&lt;&gt;"",AS30&lt;&gt;""),AT30&lt;&gt;"")," + ",""),IF(AT30&lt;&gt;"",AT30,""))," + "," + ",1))</f>
      </c>
      <c r="P30" t="str" s="38" cm="1">
        <f t="array" ref="P30">TRIM(SUBSTITUTE(CONCATENATE(IF(AU30&lt;&gt;"",AU30,""),IF(AND(AU30&lt;&gt;"",AV30&lt;&gt;"")," + ",""),IF(AV30&lt;&gt;"",AV30,""),IF(AND(OR(AU30&lt;&gt;"",AV30&lt;&gt;""),AW30&lt;&gt;"")," + ",""),IF(AW30&lt;&gt;"",AW30,""),IF(AND(OR(AU30&lt;&gt;"",AV30&lt;&gt;"",AW30&lt;&gt;""),AX30&lt;&gt;"")," + ",""),IF(AX30&lt;&gt;"",AX30,""),IF(AND(OR(AU30&lt;&gt;"",AV30&lt;&gt;"",AW30&lt;&gt;"",AX30&lt;&gt;""),AY30&lt;&gt;"")," + ",""),IF(AY30&lt;&gt;"",AY30,""),IF(AND(OR(AU30&lt;&gt;"",AV30&lt;&gt;"",AW30&lt;&gt;"",AX30&lt;&gt;"",AY30&lt;&gt;""),AZ30&lt;&gt;"")," + ",""),IF(AZ30&lt;&gt;"",AZ30,""),IF(AND(OR(AU30&lt;&gt;"",AV30&lt;&gt;"",AW30&lt;&gt;"",AX30&lt;&gt;"",AY30&lt;&gt;"",AZ30&lt;&gt;""),BA30&lt;&gt;"")," + ",""),IF(BA30&lt;&gt;"",BA30,""),IF(AND(OR(AU30&lt;&gt;"",AV30&lt;&gt;"",AW30&lt;&gt;"",AX30&lt;&gt;"",AY30&lt;&gt;"",AZ30&lt;&gt;"",BA30&lt;&gt;""),BB30&lt;&gt;"")," + ",""),IF(BB30&lt;&gt;"",BB30,""),IF(AND(OR(AU30&lt;&gt;"",AV30&lt;&gt;"",AW30&lt;&gt;"",AX30&lt;&gt;"",AY30&lt;&gt;"",AZ30&lt;&gt;"",BA30&lt;&gt;"",BB30&lt;&gt;""),BC30&lt;&gt;"")," + ",""),IF(BC30&lt;&gt;"",BC30,""))," + "," + ",1))</f>
        <v>simple + soft + stereo</v>
      </c>
      <c r="Q30" s="38"/>
      <c r="R30" s="38"/>
      <c r="S30" s="38"/>
      <c r="T30" t="s" s="37">
        <v>18</v>
      </c>
      <c r="U30" s="38"/>
      <c r="V30" t="s" s="37">
        <v>20</v>
      </c>
      <c r="W30" s="38"/>
      <c r="X30" s="38"/>
      <c r="Y30" t="s" s="37">
        <v>23</v>
      </c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t="s" s="37">
        <v>46</v>
      </c>
      <c r="AW30" t="s" s="37">
        <v>47</v>
      </c>
      <c r="AX30" t="s" s="37">
        <v>48</v>
      </c>
      <c r="AY30" s="38"/>
      <c r="AZ30" s="38"/>
      <c r="BA30" s="38"/>
      <c r="BB30" s="38"/>
      <c r="BC30" s="38"/>
    </row>
    <row r="31" ht="17" customHeight="1">
      <c r="A31" s="3"/>
      <c r="B31" s="32">
        <v>31</v>
      </c>
      <c r="C31" t="s" s="33">
        <v>151</v>
      </c>
      <c r="D31" s="3"/>
      <c r="E31" s="34" cm="1">
        <f t="array" ref="E31">B31+1</f>
        <v>32</v>
      </c>
      <c r="F31" s="35" cm="1">
        <f t="array" ref="F31">C31+1</f>
        <v>122</v>
      </c>
      <c r="G31" s="3"/>
      <c r="H31" t="s" s="36">
        <v>1</v>
      </c>
      <c r="I31" t="s" s="37">
        <v>152</v>
      </c>
      <c r="J31" t="s" s="37">
        <v>1</v>
      </c>
      <c r="K31" t="str" s="38" cm="1">
        <f t="array" ref="K31">TRIM(SUBSTITUTE(CONCATENATE(IF(M31&lt;&gt;"",M31,""),IF(AND(M31&lt;&gt;"",N31&lt;&gt;"")," + ",""),IF(N31&lt;&gt;"",N31,""),IF(AND(OR(M31&lt;&gt;"",N31&lt;&gt;""),O31&lt;&gt;"")," + ",""),IF(O31&lt;&gt;"",O31,""),IF(AND(OR(M31&lt;&gt;"",N31&lt;&gt;"",O31&lt;&gt;""),P31&lt;&gt;"")," + ",""),IF(P31&lt;&gt;"",P31,""))," + "," + ",1))</f>
        <v>analog + vocal</v>
      </c>
      <c r="L31" t="str" s="39" cm="1">
        <f t="array" ref="L31">"sendmidi dev "Osmose Port 2" cc 0 "&amp;$B31&amp;" pc "&amp;$C31</f>
        <v>sendmidi dev "Osmose Port 2" cc 0 31 pc 121</v>
      </c>
      <c r="M31" t="str" s="38" cm="1">
        <f t="array" ref="M31">TRIM(SUBSTITUTE(CONCATENATE(IF(Q31&lt;&gt;"",Q31,""),IF(AND(Q31&lt;&gt;"",R31&lt;&gt;"")," + ",""),IF(R31&lt;&gt;"",R31,""),IF(AND(OR(Q31&lt;&gt;"",R31&lt;&gt;""),S31&lt;&gt;"")," + ",""),IF(S31&lt;&gt;"",S31,""),IF(AND(OR(Q31&lt;&gt;"",R31&lt;&gt;"",S31&lt;&gt;""),T31&lt;&gt;"")," + ",""),IF(T31&lt;&gt;"",T31,""),IF(AND(OR(Q31&lt;&gt;"",R31&lt;&gt;"",S31&lt;&gt;"",T31&lt;&gt;""),U31&lt;&gt;"")," + ",""),IF(U31&lt;&gt;"",U31,""),IF(AND(OR(Q31&lt;&gt;"",R31&lt;&gt;"",S31&lt;&gt;"",T31&lt;&gt;"",U31&lt;&gt;""),V31&lt;&gt;"")," + ",""),IF(V31&lt;&gt;"",V31,""),IF(AND(OR(Q31&lt;&gt;"",R31&lt;&gt;"",S31&lt;&gt;"",T31&lt;&gt;"",U31&lt;&gt;"",V31&lt;&gt;""),W31&lt;&gt;"")," + ",""),IF(W31&lt;&gt;"",W31,""),IF(AND(OR(Q31&lt;&gt;"",R31&lt;&gt;"",S31&lt;&gt;"",T31&lt;&gt;"",U31&lt;&gt;"",V31&lt;&gt;"",W31&lt;&gt;""),X31&lt;&gt;"")," + ",""),IF(X31&lt;&gt;"",X31,""),IF(AND(OR(Q31&lt;&gt;"",R31&lt;&gt;"",S31&lt;&gt;"",T31&lt;&gt;"",U31&lt;&gt;"",V31&lt;&gt;"",W31&lt;&gt;"",X31&lt;&gt;""),Y31&lt;&gt;"")," + ",""),IF(Y31&lt;&gt;"",Y31,""),IF(AND(OR(Q31&lt;&gt;"",R31&lt;&gt;"",S31&lt;&gt;"",T31&lt;&gt;"",U31&lt;&gt;"",V31&lt;&gt;"",W31&lt;&gt;"",X31&lt;&gt;"",Y31&lt;&gt;""),Z31&lt;&gt;"")," + ",""),IF(Z31&lt;&gt;"",Z31,""))," + "," + ",1))</f>
        <v>analog</v>
      </c>
      <c r="N31" t="str" s="38" cm="1">
        <f t="array" ref="N31">TRIM(SUBSTITUTE(CONCATENATE(IF(AA31&lt;&gt;"",AA31,""),IF(AND(AA31&lt;&gt;"",AB31&lt;&gt;"")," + ",""),IF(AB31&lt;&gt;"",AB31,""),IF(AND(OR(AA31&lt;&gt;"",AB31&lt;&gt;""),AC31&lt;&gt;"")," + ",""),IF(AC31&lt;&gt;"",AC31,""),IF(AND(OR(AA31&lt;&gt;"",AB31&lt;&gt;"",AC31&lt;&gt;""),AD31&lt;&gt;"")," + ",""),IF(AD31&lt;&gt;"",AD31,""),IF(AND(OR(AA31&lt;&gt;"",AB31&lt;&gt;"",AC31&lt;&gt;"",AD31&lt;&gt;""),AE31&lt;&gt;"")," + ",""),IF(AE31&lt;&gt;"",AE31,""),IF(AND(OR(AA31&lt;&gt;"",AB31&lt;&gt;"",AC31&lt;&gt;"",AD31&lt;&gt;"",AE31&lt;&gt;""),AF31&lt;&gt;"")," + ",""),IF(AF31&lt;&gt;"",AF31,""),IF(AND(OR(AA31&lt;&gt;"",AB31&lt;&gt;"",AC31&lt;&gt;"",AD31&lt;&gt;"",AE31&lt;&gt;"",AF31&lt;&gt;""),AG31&lt;&gt;"")," + ",""),IF(AG31&lt;&gt;"",AG31,""),IF(AND(OR(AA31&lt;&gt;"",AB31&lt;&gt;"",AC31&lt;&gt;"",AD31&lt;&gt;"",AE31&lt;&gt;"",AF31&lt;&gt;"",AG31&lt;&gt;""),AH31&lt;&gt;"")," + ",""),IF(AH31&lt;&gt;"",AH31,""),IF(AND(OR(AA31&lt;&gt;"",AB31&lt;&gt;"",AC31&lt;&gt;"",AD31&lt;&gt;"",AE31&lt;&gt;"",AF31&lt;&gt;"",AG31&lt;&gt;"",AH31&lt;&gt;""),AI31&lt;&gt;"")," + ",""),IF(AI31&lt;&gt;"",AI31,""),IF(AND(OR(AA31&lt;&gt;"",AB31&lt;&gt;"",AC31&lt;&gt;"",AD31&lt;&gt;"",AE31&lt;&gt;"",AF31&lt;&gt;"",AG31&lt;&gt;"",AH31&lt;&gt;"",AI31&lt;&gt;""),AJ31&lt;&gt;"")," + ",""),IF(AJ31&lt;&gt;"",AJ31,""))," + "," + ",1))</f>
      </c>
      <c r="O31" t="str" s="38" cm="1">
        <f t="array" ref="O31">TRIM(SUBSTITUTE(CONCATENATE(IF(AK31&lt;&gt;"",AK31,""),IF(AND(AK31&lt;&gt;"",AL31&lt;&gt;"")," + ",""),IF(AL31&lt;&gt;"",AL31,""),IF(AND(OR(AK31&lt;&gt;"",AL31&lt;&gt;""),AM31&lt;&gt;"")," + ",""),IF(AM31&lt;&gt;"",AM31,""),IF(AND(OR(AK31&lt;&gt;"",AL31&lt;&gt;"",AM31&lt;&gt;""),AN31&lt;&gt;"")," + ",""),IF(AN31&lt;&gt;"",AN31,""),IF(AND(OR(AK31&lt;&gt;"",AL31&lt;&gt;"",AM31&lt;&gt;"",AN31&lt;&gt;""),AO31&lt;&gt;"")," + ",""),IF(AO31&lt;&gt;"",AO31,""),IF(AND(OR(AK31&lt;&gt;"",AL31&lt;&gt;"",AM31&lt;&gt;"",AN31&lt;&gt;"",AO31&lt;&gt;""),AP31&lt;&gt;"")," + ",""),IF(AP31&lt;&gt;"",AP31,""),IF(AND(OR(AK31&lt;&gt;"",AL31&lt;&gt;"",AM31&lt;&gt;"",AN31&lt;&gt;"",AO31&lt;&gt;"",AP31&lt;&gt;""),AQ31&lt;&gt;"")," + ",""),IF(AQ31&lt;&gt;"",AQ31,""),IF(AND(OR(AK31&lt;&gt;"",AL31&lt;&gt;"",AM31&lt;&gt;"",AN31&lt;&gt;"",AO31&lt;&gt;"",AP31&lt;&gt;"",AQ31&lt;&gt;""),AR31&lt;&gt;"")," + ",""),IF(AR31&lt;&gt;"",AR31,""),IF(AND(OR(AK31&lt;&gt;"",AL31&lt;&gt;"",AM31&lt;&gt;"",AN31&lt;&gt;"",AO31&lt;&gt;"",AP31&lt;&gt;"",AQ31&lt;&gt;"",AR31&lt;&gt;""),AS31&lt;&gt;"")," + ",""),IF(AS31&lt;&gt;"",AS31,""),IF(AND(OR(AK31&lt;&gt;"",AL31&lt;&gt;"",AM31&lt;&gt;"",AN31&lt;&gt;"",AO31&lt;&gt;"",AP31&lt;&gt;"",AQ31&lt;&gt;"",AR31&lt;&gt;"",AS31&lt;&gt;""),AT31&lt;&gt;"")," + ",""),IF(AT31&lt;&gt;"",AT31,""))," + "," + ",1))</f>
      </c>
      <c r="P31" t="str" s="38" cm="1">
        <f t="array" ref="P31">TRIM(SUBSTITUTE(CONCATENATE(IF(AU31&lt;&gt;"",AU31,""),IF(AND(AU31&lt;&gt;"",AV31&lt;&gt;"")," + ",""),IF(AV31&lt;&gt;"",AV31,""),IF(AND(OR(AU31&lt;&gt;"",AV31&lt;&gt;""),AW31&lt;&gt;"")," + ",""),IF(AW31&lt;&gt;"",AW31,""),IF(AND(OR(AU31&lt;&gt;"",AV31&lt;&gt;"",AW31&lt;&gt;""),AX31&lt;&gt;"")," + ",""),IF(AX31&lt;&gt;"",AX31,""),IF(AND(OR(AU31&lt;&gt;"",AV31&lt;&gt;"",AW31&lt;&gt;"",AX31&lt;&gt;""),AY31&lt;&gt;"")," + ",""),IF(AY31&lt;&gt;"",AY31,""),IF(AND(OR(AU31&lt;&gt;"",AV31&lt;&gt;"",AW31&lt;&gt;"",AX31&lt;&gt;"",AY31&lt;&gt;""),AZ31&lt;&gt;"")," + ",""),IF(AZ31&lt;&gt;"",AZ31,""),IF(AND(OR(AU31&lt;&gt;"",AV31&lt;&gt;"",AW31&lt;&gt;"",AX31&lt;&gt;"",AY31&lt;&gt;"",AZ31&lt;&gt;""),BA31&lt;&gt;"")," + ",""),IF(BA31&lt;&gt;"",BA31,""),IF(AND(OR(AU31&lt;&gt;"",AV31&lt;&gt;"",AW31&lt;&gt;"",AX31&lt;&gt;"",AY31&lt;&gt;"",AZ31&lt;&gt;"",BA31&lt;&gt;""),BB31&lt;&gt;"")," + ",""),IF(BB31&lt;&gt;"",BB31,""),IF(AND(OR(AU31&lt;&gt;"",AV31&lt;&gt;"",AW31&lt;&gt;"",AX31&lt;&gt;"",AY31&lt;&gt;"",AZ31&lt;&gt;"",BA31&lt;&gt;"",BB31&lt;&gt;""),BC31&lt;&gt;"")," + ",""),IF(BC31&lt;&gt;"",BC31,""))," + "," + ",1))</f>
        <v>vocal</v>
      </c>
      <c r="Q31" s="38"/>
      <c r="R31" s="38"/>
      <c r="S31" s="38"/>
      <c r="T31" t="s" s="37">
        <v>18</v>
      </c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t="s" s="37">
        <v>51</v>
      </c>
      <c r="BB31" s="38"/>
      <c r="BC31" s="38"/>
    </row>
    <row r="32" ht="17" customHeight="1">
      <c r="A32" s="3"/>
      <c r="B32" s="40">
        <v>32</v>
      </c>
      <c r="C32" t="s" s="41">
        <v>94</v>
      </c>
      <c r="D32" s="3"/>
      <c r="E32" s="42" cm="1">
        <f t="array" ref="E32">B32+1</f>
        <v>33</v>
      </c>
      <c r="F32" s="43" cm="1">
        <f t="array" ref="F32">C32+1</f>
        <v>6</v>
      </c>
      <c r="G32" s="3"/>
      <c r="H32" t="s" s="44">
        <v>1</v>
      </c>
      <c r="I32" t="s" s="45">
        <v>155</v>
      </c>
      <c r="J32" t="s" s="45">
        <v>1</v>
      </c>
      <c r="K32" t="str" s="46" cm="1">
        <f t="array" ref="K32">TRIM(SUBSTITUTE(CONCATENATE(IF(M32&lt;&gt;"",M32,""),IF(AND(M32&lt;&gt;"",N32&lt;&gt;"")," + ",""),IF(N32&lt;&gt;"",N32,""),IF(AND(OR(M32&lt;&gt;"",N32&lt;&gt;""),O32&lt;&gt;"")," + ",""),IF(O32&lt;&gt;"",O32,""),IF(AND(OR(M32&lt;&gt;"",N32&lt;&gt;"",O32&lt;&gt;""),P32&lt;&gt;"")," + ",""),IF(P32&lt;&gt;"",P32,""))," + "," + ",1))</f>
        <v>acoustic + portamento</v>
      </c>
      <c r="L32" t="str" s="47" cm="1">
        <f t="array" ref="L32">"sendmidi dev "Osmose Port 2" cc 0 "&amp;$B32&amp;" pc "&amp;$C32</f>
        <v>sendmidi dev "Osmose Port 2" cc 0 32 pc 5</v>
      </c>
      <c r="M32" t="str" s="46" cm="1">
        <f t="array" ref="M32">TRIM(SUBSTITUTE(CONCATENATE(IF(Q32&lt;&gt;"",Q32,""),IF(AND(Q32&lt;&gt;"",R32&lt;&gt;"")," + ",""),IF(R32&lt;&gt;"",R32,""),IF(AND(OR(Q32&lt;&gt;"",R32&lt;&gt;""),S32&lt;&gt;"")," + ",""),IF(S32&lt;&gt;"",S32,""),IF(AND(OR(Q32&lt;&gt;"",R32&lt;&gt;"",S32&lt;&gt;""),T32&lt;&gt;"")," + ",""),IF(T32&lt;&gt;"",T32,""),IF(AND(OR(Q32&lt;&gt;"",R32&lt;&gt;"",S32&lt;&gt;"",T32&lt;&gt;""),U32&lt;&gt;"")," + ",""),IF(U32&lt;&gt;"",U32,""),IF(AND(OR(Q32&lt;&gt;"",R32&lt;&gt;"",S32&lt;&gt;"",T32&lt;&gt;"",U32&lt;&gt;""),V32&lt;&gt;"")," + ",""),IF(V32&lt;&gt;"",V32,""),IF(AND(OR(Q32&lt;&gt;"",R32&lt;&gt;"",S32&lt;&gt;"",T32&lt;&gt;"",U32&lt;&gt;"",V32&lt;&gt;""),W32&lt;&gt;"")," + ",""),IF(W32&lt;&gt;"",W32,""),IF(AND(OR(Q32&lt;&gt;"",R32&lt;&gt;"",S32&lt;&gt;"",T32&lt;&gt;"",U32&lt;&gt;"",V32&lt;&gt;"",W32&lt;&gt;""),X32&lt;&gt;"")," + ",""),IF(X32&lt;&gt;"",X32,""),IF(AND(OR(Q32&lt;&gt;"",R32&lt;&gt;"",S32&lt;&gt;"",T32&lt;&gt;"",U32&lt;&gt;"",V32&lt;&gt;"",W32&lt;&gt;"",X32&lt;&gt;""),Y32&lt;&gt;"")," + ",""),IF(Y32&lt;&gt;"",Y32,""),IF(AND(OR(Q32&lt;&gt;"",R32&lt;&gt;"",S32&lt;&gt;"",T32&lt;&gt;"",U32&lt;&gt;"",V32&lt;&gt;"",W32&lt;&gt;"",X32&lt;&gt;"",Y32&lt;&gt;""),Z32&lt;&gt;"")," + ",""),IF(Z32&lt;&gt;"",Z32,""))," + "," + ",1))</f>
        <v>acoustic</v>
      </c>
      <c r="N32" t="str" s="46" cm="1">
        <f t="array" ref="N32">TRIM(SUBSTITUTE(CONCATENATE(IF(AA32&lt;&gt;"",AA32,""),IF(AND(AA32&lt;&gt;"",AB32&lt;&gt;"")," + ",""),IF(AB32&lt;&gt;"",AB32,""),IF(AND(OR(AA32&lt;&gt;"",AB32&lt;&gt;""),AC32&lt;&gt;"")," + ",""),IF(AC32&lt;&gt;"",AC32,""),IF(AND(OR(AA32&lt;&gt;"",AB32&lt;&gt;"",AC32&lt;&gt;""),AD32&lt;&gt;"")," + ",""),IF(AD32&lt;&gt;"",AD32,""),IF(AND(OR(AA32&lt;&gt;"",AB32&lt;&gt;"",AC32&lt;&gt;"",AD32&lt;&gt;""),AE32&lt;&gt;"")," + ",""),IF(AE32&lt;&gt;"",AE32,""),IF(AND(OR(AA32&lt;&gt;"",AB32&lt;&gt;"",AC32&lt;&gt;"",AD32&lt;&gt;"",AE32&lt;&gt;""),AF32&lt;&gt;"")," + ",""),IF(AF32&lt;&gt;"",AF32,""),IF(AND(OR(AA32&lt;&gt;"",AB32&lt;&gt;"",AC32&lt;&gt;"",AD32&lt;&gt;"",AE32&lt;&gt;"",AF32&lt;&gt;""),AG32&lt;&gt;"")," + ",""),IF(AG32&lt;&gt;"",AG32,""),IF(AND(OR(AA32&lt;&gt;"",AB32&lt;&gt;"",AC32&lt;&gt;"",AD32&lt;&gt;"",AE32&lt;&gt;"",AF32&lt;&gt;"",AG32&lt;&gt;""),AH32&lt;&gt;"")," + ",""),IF(AH32&lt;&gt;"",AH32,""),IF(AND(OR(AA32&lt;&gt;"",AB32&lt;&gt;"",AC32&lt;&gt;"",AD32&lt;&gt;"",AE32&lt;&gt;"",AF32&lt;&gt;"",AG32&lt;&gt;"",AH32&lt;&gt;""),AI32&lt;&gt;"")," + ",""),IF(AI32&lt;&gt;"",AI32,""),IF(AND(OR(AA32&lt;&gt;"",AB32&lt;&gt;"",AC32&lt;&gt;"",AD32&lt;&gt;"",AE32&lt;&gt;"",AF32&lt;&gt;"",AG32&lt;&gt;"",AH32&lt;&gt;"",AI32&lt;&gt;""),AJ32&lt;&gt;"")," + ",""),IF(AJ32&lt;&gt;"",AJ32,""))," + "," + ",1))</f>
      </c>
      <c r="O32" t="str" s="46" cm="1">
        <f t="array" ref="O32">TRIM(SUBSTITUTE(CONCATENATE(IF(AK32&lt;&gt;"",AK32,""),IF(AND(AK32&lt;&gt;"",AL32&lt;&gt;"")," + ",""),IF(AL32&lt;&gt;"",AL32,""),IF(AND(OR(AK32&lt;&gt;"",AL32&lt;&gt;""),AM32&lt;&gt;"")," + ",""),IF(AM32&lt;&gt;"",AM32,""),IF(AND(OR(AK32&lt;&gt;"",AL32&lt;&gt;"",AM32&lt;&gt;""),AN32&lt;&gt;"")," + ",""),IF(AN32&lt;&gt;"",AN32,""),IF(AND(OR(AK32&lt;&gt;"",AL32&lt;&gt;"",AM32&lt;&gt;"",AN32&lt;&gt;""),AO32&lt;&gt;"")," + ",""),IF(AO32&lt;&gt;"",AO32,""),IF(AND(OR(AK32&lt;&gt;"",AL32&lt;&gt;"",AM32&lt;&gt;"",AN32&lt;&gt;"",AO32&lt;&gt;""),AP32&lt;&gt;"")," + ",""),IF(AP32&lt;&gt;"",AP32,""),IF(AND(OR(AK32&lt;&gt;"",AL32&lt;&gt;"",AM32&lt;&gt;"",AN32&lt;&gt;"",AO32&lt;&gt;"",AP32&lt;&gt;""),AQ32&lt;&gt;"")," + ",""),IF(AQ32&lt;&gt;"",AQ32,""),IF(AND(OR(AK32&lt;&gt;"",AL32&lt;&gt;"",AM32&lt;&gt;"",AN32&lt;&gt;"",AO32&lt;&gt;"",AP32&lt;&gt;"",AQ32&lt;&gt;""),AR32&lt;&gt;"")," + ",""),IF(AR32&lt;&gt;"",AR32,""),IF(AND(OR(AK32&lt;&gt;"",AL32&lt;&gt;"",AM32&lt;&gt;"",AN32&lt;&gt;"",AO32&lt;&gt;"",AP32&lt;&gt;"",AQ32&lt;&gt;"",AR32&lt;&gt;""),AS32&lt;&gt;"")," + ",""),IF(AS32&lt;&gt;"",AS32,""),IF(AND(OR(AK32&lt;&gt;"",AL32&lt;&gt;"",AM32&lt;&gt;"",AN32&lt;&gt;"",AO32&lt;&gt;"",AP32&lt;&gt;"",AQ32&lt;&gt;"",AR32&lt;&gt;"",AS32&lt;&gt;""),AT32&lt;&gt;"")," + ",""),IF(AT32&lt;&gt;"",AT32,""))," + "," + ",1))</f>
        <v>portamento</v>
      </c>
      <c r="P32" t="str" s="46" cm="1">
        <f t="array" ref="P32">TRIM(SUBSTITUTE(CONCATENATE(IF(AU32&lt;&gt;"",AU32,""),IF(AND(AU32&lt;&gt;"",AV32&lt;&gt;"")," + ",""),IF(AV32&lt;&gt;"",AV32,""),IF(AND(OR(AU32&lt;&gt;"",AV32&lt;&gt;""),AW32&lt;&gt;"")," + ",""),IF(AW32&lt;&gt;"",AW32,""),IF(AND(OR(AU32&lt;&gt;"",AV32&lt;&gt;"",AW32&lt;&gt;""),AX32&lt;&gt;"")," + ",""),IF(AX32&lt;&gt;"",AX32,""),IF(AND(OR(AU32&lt;&gt;"",AV32&lt;&gt;"",AW32&lt;&gt;"",AX32&lt;&gt;""),AY32&lt;&gt;"")," + ",""),IF(AY32&lt;&gt;"",AY32,""),IF(AND(OR(AU32&lt;&gt;"",AV32&lt;&gt;"",AW32&lt;&gt;"",AX32&lt;&gt;"",AY32&lt;&gt;""),AZ32&lt;&gt;"")," + ",""),IF(AZ32&lt;&gt;"",AZ32,""),IF(AND(OR(AU32&lt;&gt;"",AV32&lt;&gt;"",AW32&lt;&gt;"",AX32&lt;&gt;"",AY32&lt;&gt;"",AZ32&lt;&gt;""),BA32&lt;&gt;"")," + ",""),IF(BA32&lt;&gt;"",BA32,""),IF(AND(OR(AU32&lt;&gt;"",AV32&lt;&gt;"",AW32&lt;&gt;"",AX32&lt;&gt;"",AY32&lt;&gt;"",AZ32&lt;&gt;"",BA32&lt;&gt;""),BB32&lt;&gt;"")," + ",""),IF(BB32&lt;&gt;"",BB32,""),IF(AND(OR(AU32&lt;&gt;"",AV32&lt;&gt;"",AW32&lt;&gt;"",AX32&lt;&gt;"",AY32&lt;&gt;"",AZ32&lt;&gt;"",BA32&lt;&gt;"",BB32&lt;&gt;""),BC32&lt;&gt;"")," + ",""),IF(BC32&lt;&gt;"",BC32,""))," + "," + ",1))</f>
      </c>
      <c r="Q32" t="s" s="45">
        <v>15</v>
      </c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t="s" s="45">
        <v>42</v>
      </c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</row>
    <row r="33" ht="17" customHeight="1">
      <c r="A33" s="3"/>
      <c r="B33" s="40">
        <v>32</v>
      </c>
      <c r="C33" t="s" s="41">
        <v>157</v>
      </c>
      <c r="D33" s="3"/>
      <c r="E33" s="42" cm="1">
        <f t="array" ref="E33">B33+1</f>
        <v>33</v>
      </c>
      <c r="F33" s="43" cm="1">
        <f t="array" ref="F33">C33+1</f>
        <v>8</v>
      </c>
      <c r="G33" s="3"/>
      <c r="H33" t="s" s="44">
        <v>1</v>
      </c>
      <c r="I33" t="s" s="45">
        <v>158</v>
      </c>
      <c r="J33" t="s" s="45">
        <v>1</v>
      </c>
      <c r="K33" t="str" s="46" cm="1">
        <f t="array" ref="K33">TRIM(SUBSTITUTE(CONCATENATE(IF(M33&lt;&gt;"",M33,""),IF(AND(M33&lt;&gt;"",N33&lt;&gt;"")," + ",""),IF(N33&lt;&gt;"",N33,""),IF(AND(OR(M33&lt;&gt;"",N33&lt;&gt;""),O33&lt;&gt;"")," + ",""),IF(O33&lt;&gt;"",O33,""),IF(AND(OR(M33&lt;&gt;"",N33&lt;&gt;"",O33&lt;&gt;""),P33&lt;&gt;"")," + ",""),IF(P33&lt;&gt;"",P33,""))," + "," + ",1))</f>
        <v>analog + lfo + synthetic</v>
      </c>
      <c r="L33" t="str" s="47" cm="1">
        <f t="array" ref="L33">"sendmidi dev "Osmose Port 2" cc 0 "&amp;$B33&amp;" pc "&amp;$C33</f>
        <v>sendmidi dev "Osmose Port 2" cc 0 32 pc 7</v>
      </c>
      <c r="M33" t="str" s="46" cm="1">
        <f t="array" ref="M33">TRIM(SUBSTITUTE(CONCATENATE(IF(Q33&lt;&gt;"",Q33,""),IF(AND(Q33&lt;&gt;"",R33&lt;&gt;"")," + ",""),IF(R33&lt;&gt;"",R33,""),IF(AND(OR(Q33&lt;&gt;"",R33&lt;&gt;""),S33&lt;&gt;"")," + ",""),IF(S33&lt;&gt;"",S33,""),IF(AND(OR(Q33&lt;&gt;"",R33&lt;&gt;"",S33&lt;&gt;""),T33&lt;&gt;"")," + ",""),IF(T33&lt;&gt;"",T33,""),IF(AND(OR(Q33&lt;&gt;"",R33&lt;&gt;"",S33&lt;&gt;"",T33&lt;&gt;""),U33&lt;&gt;"")," + ",""),IF(U33&lt;&gt;"",U33,""),IF(AND(OR(Q33&lt;&gt;"",R33&lt;&gt;"",S33&lt;&gt;"",T33&lt;&gt;"",U33&lt;&gt;""),V33&lt;&gt;"")," + ",""),IF(V33&lt;&gt;"",V33,""),IF(AND(OR(Q33&lt;&gt;"",R33&lt;&gt;"",S33&lt;&gt;"",T33&lt;&gt;"",U33&lt;&gt;"",V33&lt;&gt;""),W33&lt;&gt;"")," + ",""),IF(W33&lt;&gt;"",W33,""),IF(AND(OR(Q33&lt;&gt;"",R33&lt;&gt;"",S33&lt;&gt;"",T33&lt;&gt;"",U33&lt;&gt;"",V33&lt;&gt;"",W33&lt;&gt;""),X33&lt;&gt;"")," + ",""),IF(X33&lt;&gt;"",X33,""),IF(AND(OR(Q33&lt;&gt;"",R33&lt;&gt;"",S33&lt;&gt;"",T33&lt;&gt;"",U33&lt;&gt;"",V33&lt;&gt;"",W33&lt;&gt;"",X33&lt;&gt;""),Y33&lt;&gt;"")," + ",""),IF(Y33&lt;&gt;"",Y33,""),IF(AND(OR(Q33&lt;&gt;"",R33&lt;&gt;"",S33&lt;&gt;"",T33&lt;&gt;"",U33&lt;&gt;"",V33&lt;&gt;"",W33&lt;&gt;"",X33&lt;&gt;"",Y33&lt;&gt;""),Z33&lt;&gt;"")," + ",""),IF(Z33&lt;&gt;"",Z33,""))," + "," + ",1))</f>
        <v>analog</v>
      </c>
      <c r="N33" t="str" s="46" cm="1">
        <f t="array" ref="N33">TRIM(SUBSTITUTE(CONCATENATE(IF(AA33&lt;&gt;"",AA33,""),IF(AND(AA33&lt;&gt;"",AB33&lt;&gt;"")," + ",""),IF(AB33&lt;&gt;"",AB33,""),IF(AND(OR(AA33&lt;&gt;"",AB33&lt;&gt;""),AC33&lt;&gt;"")," + ",""),IF(AC33&lt;&gt;"",AC33,""),IF(AND(OR(AA33&lt;&gt;"",AB33&lt;&gt;"",AC33&lt;&gt;""),AD33&lt;&gt;"")," + ",""),IF(AD33&lt;&gt;"",AD33,""),IF(AND(OR(AA33&lt;&gt;"",AB33&lt;&gt;"",AC33&lt;&gt;"",AD33&lt;&gt;""),AE33&lt;&gt;"")," + ",""),IF(AE33&lt;&gt;"",AE33,""),IF(AND(OR(AA33&lt;&gt;"",AB33&lt;&gt;"",AC33&lt;&gt;"",AD33&lt;&gt;"",AE33&lt;&gt;""),AF33&lt;&gt;"")," + ",""),IF(AF33&lt;&gt;"",AF33,""),IF(AND(OR(AA33&lt;&gt;"",AB33&lt;&gt;"",AC33&lt;&gt;"",AD33&lt;&gt;"",AE33&lt;&gt;"",AF33&lt;&gt;""),AG33&lt;&gt;"")," + ",""),IF(AG33&lt;&gt;"",AG33,""),IF(AND(OR(AA33&lt;&gt;"",AB33&lt;&gt;"",AC33&lt;&gt;"",AD33&lt;&gt;"",AE33&lt;&gt;"",AF33&lt;&gt;"",AG33&lt;&gt;""),AH33&lt;&gt;"")," + ",""),IF(AH33&lt;&gt;"",AH33,""),IF(AND(OR(AA33&lt;&gt;"",AB33&lt;&gt;"",AC33&lt;&gt;"",AD33&lt;&gt;"",AE33&lt;&gt;"",AF33&lt;&gt;"",AG33&lt;&gt;"",AH33&lt;&gt;""),AI33&lt;&gt;"")," + ",""),IF(AI33&lt;&gt;"",AI33,""),IF(AND(OR(AA33&lt;&gt;"",AB33&lt;&gt;"",AC33&lt;&gt;"",AD33&lt;&gt;"",AE33&lt;&gt;"",AF33&lt;&gt;"",AG33&lt;&gt;"",AH33&lt;&gt;"",AI33&lt;&gt;""),AJ33&lt;&gt;"")," + ",""),IF(AJ33&lt;&gt;"",AJ33,""))," + "," + ",1))</f>
      </c>
      <c r="O33" t="str" s="46" cm="1">
        <f t="array" ref="O33">TRIM(SUBSTITUTE(CONCATENATE(IF(AK33&lt;&gt;"",AK33,""),IF(AND(AK33&lt;&gt;"",AL33&lt;&gt;"")," + ",""),IF(AL33&lt;&gt;"",AL33,""),IF(AND(OR(AK33&lt;&gt;"",AL33&lt;&gt;""),AM33&lt;&gt;"")," + ",""),IF(AM33&lt;&gt;"",AM33,""),IF(AND(OR(AK33&lt;&gt;"",AL33&lt;&gt;"",AM33&lt;&gt;""),AN33&lt;&gt;"")," + ",""),IF(AN33&lt;&gt;"",AN33,""),IF(AND(OR(AK33&lt;&gt;"",AL33&lt;&gt;"",AM33&lt;&gt;"",AN33&lt;&gt;""),AO33&lt;&gt;"")," + ",""),IF(AO33&lt;&gt;"",AO33,""),IF(AND(OR(AK33&lt;&gt;"",AL33&lt;&gt;"",AM33&lt;&gt;"",AN33&lt;&gt;"",AO33&lt;&gt;""),AP33&lt;&gt;"")," + ",""),IF(AP33&lt;&gt;"",AP33,""),IF(AND(OR(AK33&lt;&gt;"",AL33&lt;&gt;"",AM33&lt;&gt;"",AN33&lt;&gt;"",AO33&lt;&gt;"",AP33&lt;&gt;""),AQ33&lt;&gt;"")," + ",""),IF(AQ33&lt;&gt;"",AQ33,""),IF(AND(OR(AK33&lt;&gt;"",AL33&lt;&gt;"",AM33&lt;&gt;"",AN33&lt;&gt;"",AO33&lt;&gt;"",AP33&lt;&gt;"",AQ33&lt;&gt;""),AR33&lt;&gt;"")," + ",""),IF(AR33&lt;&gt;"",AR33,""),IF(AND(OR(AK33&lt;&gt;"",AL33&lt;&gt;"",AM33&lt;&gt;"",AN33&lt;&gt;"",AO33&lt;&gt;"",AP33&lt;&gt;"",AQ33&lt;&gt;"",AR33&lt;&gt;""),AS33&lt;&gt;"")," + ",""),IF(AS33&lt;&gt;"",AS33,""),IF(AND(OR(AK33&lt;&gt;"",AL33&lt;&gt;"",AM33&lt;&gt;"",AN33&lt;&gt;"",AO33&lt;&gt;"",AP33&lt;&gt;"",AQ33&lt;&gt;"",AR33&lt;&gt;"",AS33&lt;&gt;""),AT33&lt;&gt;"")," + ",""),IF(AT33&lt;&gt;"",AT33,""))," + "," + ",1))</f>
        <v>lfo</v>
      </c>
      <c r="P33" t="str" s="46" cm="1">
        <f t="array" ref="P33">TRIM(SUBSTITUTE(CONCATENATE(IF(AU33&lt;&gt;"",AU33,""),IF(AND(AU33&lt;&gt;"",AV33&lt;&gt;"")," + ",""),IF(AV33&lt;&gt;"",AV33,""),IF(AND(OR(AU33&lt;&gt;"",AV33&lt;&gt;""),AW33&lt;&gt;"")," + ",""),IF(AW33&lt;&gt;"",AW33,""),IF(AND(OR(AU33&lt;&gt;"",AV33&lt;&gt;"",AW33&lt;&gt;""),AX33&lt;&gt;"")," + ",""),IF(AX33&lt;&gt;"",AX33,""),IF(AND(OR(AU33&lt;&gt;"",AV33&lt;&gt;"",AW33&lt;&gt;"",AX33&lt;&gt;""),AY33&lt;&gt;"")," + ",""),IF(AY33&lt;&gt;"",AY33,""),IF(AND(OR(AU33&lt;&gt;"",AV33&lt;&gt;"",AW33&lt;&gt;"",AX33&lt;&gt;"",AY33&lt;&gt;""),AZ33&lt;&gt;"")," + ",""),IF(AZ33&lt;&gt;"",AZ33,""),IF(AND(OR(AU33&lt;&gt;"",AV33&lt;&gt;"",AW33&lt;&gt;"",AX33&lt;&gt;"",AY33&lt;&gt;"",AZ33&lt;&gt;""),BA33&lt;&gt;"")," + ",""),IF(BA33&lt;&gt;"",BA33,""),IF(AND(OR(AU33&lt;&gt;"",AV33&lt;&gt;"",AW33&lt;&gt;"",AX33&lt;&gt;"",AY33&lt;&gt;"",AZ33&lt;&gt;"",BA33&lt;&gt;""),BB33&lt;&gt;"")," + ",""),IF(BB33&lt;&gt;"",BB33,""),IF(AND(OR(AU33&lt;&gt;"",AV33&lt;&gt;"",AW33&lt;&gt;"",AX33&lt;&gt;"",AY33&lt;&gt;"",AZ33&lt;&gt;"",BA33&lt;&gt;"",BB33&lt;&gt;""),BC33&lt;&gt;"")," + ",""),IF(BC33&lt;&gt;"",BC33,""))," + "," + ",1))</f>
        <v>synthetic</v>
      </c>
      <c r="Q33" s="46"/>
      <c r="R33" s="46"/>
      <c r="S33" s="46"/>
      <c r="T33" t="s" s="45">
        <v>18</v>
      </c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t="s" s="45">
        <v>36</v>
      </c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t="s" s="45">
        <v>50</v>
      </c>
      <c r="BA33" s="46"/>
      <c r="BB33" s="46"/>
      <c r="BC33" s="46"/>
    </row>
    <row r="34" ht="17" customHeight="1">
      <c r="A34" s="3"/>
      <c r="B34" s="40">
        <v>32</v>
      </c>
      <c r="C34" t="s" s="41">
        <v>161</v>
      </c>
      <c r="D34" s="3"/>
      <c r="E34" s="42" cm="1">
        <f t="array" ref="E34">B34+1</f>
        <v>33</v>
      </c>
      <c r="F34" s="43" cm="1">
        <f t="array" ref="F34">C34+1</f>
        <v>59</v>
      </c>
      <c r="G34" s="3"/>
      <c r="H34" t="s" s="44">
        <v>1</v>
      </c>
      <c r="I34" t="s" s="45">
        <v>162</v>
      </c>
      <c r="J34" t="s" s="45">
        <v>1</v>
      </c>
      <c r="K34" t="str" s="46" cm="1">
        <f t="array" ref="K34">TRIM(SUBSTITUTE(CONCATENATE(IF(M34&lt;&gt;"",M34,""),IF(AND(M34&lt;&gt;"",N34&lt;&gt;"")," + ",""),IF(N34&lt;&gt;"",N34,""),IF(AND(OR(M34&lt;&gt;"",N34&lt;&gt;""),O34&lt;&gt;"")," + ",""),IF(O34&lt;&gt;"",O34,""),IF(AND(OR(M34&lt;&gt;"",N34&lt;&gt;"",O34&lt;&gt;""),P34&lt;&gt;"")," + ",""),IF(P34&lt;&gt;"",P34,""))," + "," + ",1))</f>
        <v>analog + portamento</v>
      </c>
      <c r="L34" t="str" s="47" cm="1">
        <f t="array" ref="L34">"sendmidi dev "Osmose Port 2" cc 0 "&amp;$B34&amp;" pc "&amp;$C34</f>
        <v>sendmidi dev "Osmose Port 2" cc 0 32 pc 58</v>
      </c>
      <c r="M34" t="str" s="46" cm="1">
        <f t="array" ref="M34">TRIM(SUBSTITUTE(CONCATENATE(IF(Q34&lt;&gt;"",Q34,""),IF(AND(Q34&lt;&gt;"",R34&lt;&gt;"")," + ",""),IF(R34&lt;&gt;"",R34,""),IF(AND(OR(Q34&lt;&gt;"",R34&lt;&gt;""),S34&lt;&gt;"")," + ",""),IF(S34&lt;&gt;"",S34,""),IF(AND(OR(Q34&lt;&gt;"",R34&lt;&gt;"",S34&lt;&gt;""),T34&lt;&gt;"")," + ",""),IF(T34&lt;&gt;"",T34,""),IF(AND(OR(Q34&lt;&gt;"",R34&lt;&gt;"",S34&lt;&gt;"",T34&lt;&gt;""),U34&lt;&gt;"")," + ",""),IF(U34&lt;&gt;"",U34,""),IF(AND(OR(Q34&lt;&gt;"",R34&lt;&gt;"",S34&lt;&gt;"",T34&lt;&gt;"",U34&lt;&gt;""),V34&lt;&gt;"")," + ",""),IF(V34&lt;&gt;"",V34,""),IF(AND(OR(Q34&lt;&gt;"",R34&lt;&gt;"",S34&lt;&gt;"",T34&lt;&gt;"",U34&lt;&gt;"",V34&lt;&gt;""),W34&lt;&gt;"")," + ",""),IF(W34&lt;&gt;"",W34,""),IF(AND(OR(Q34&lt;&gt;"",R34&lt;&gt;"",S34&lt;&gt;"",T34&lt;&gt;"",U34&lt;&gt;"",V34&lt;&gt;"",W34&lt;&gt;""),X34&lt;&gt;"")," + ",""),IF(X34&lt;&gt;"",X34,""),IF(AND(OR(Q34&lt;&gt;"",R34&lt;&gt;"",S34&lt;&gt;"",T34&lt;&gt;"",U34&lt;&gt;"",V34&lt;&gt;"",W34&lt;&gt;"",X34&lt;&gt;""),Y34&lt;&gt;"")," + ",""),IF(Y34&lt;&gt;"",Y34,""),IF(AND(OR(Q34&lt;&gt;"",R34&lt;&gt;"",S34&lt;&gt;"",T34&lt;&gt;"",U34&lt;&gt;"",V34&lt;&gt;"",W34&lt;&gt;"",X34&lt;&gt;"",Y34&lt;&gt;""),Z34&lt;&gt;"")," + ",""),IF(Z34&lt;&gt;"",Z34,""))," + "," + ",1))</f>
        <v>analog</v>
      </c>
      <c r="N34" t="str" s="46" cm="1">
        <f t="array" ref="N34">TRIM(SUBSTITUTE(CONCATENATE(IF(AA34&lt;&gt;"",AA34,""),IF(AND(AA34&lt;&gt;"",AB34&lt;&gt;"")," + ",""),IF(AB34&lt;&gt;"",AB34,""),IF(AND(OR(AA34&lt;&gt;"",AB34&lt;&gt;""),AC34&lt;&gt;"")," + ",""),IF(AC34&lt;&gt;"",AC34,""),IF(AND(OR(AA34&lt;&gt;"",AB34&lt;&gt;"",AC34&lt;&gt;""),AD34&lt;&gt;"")," + ",""),IF(AD34&lt;&gt;"",AD34,""),IF(AND(OR(AA34&lt;&gt;"",AB34&lt;&gt;"",AC34&lt;&gt;"",AD34&lt;&gt;""),AE34&lt;&gt;"")," + ",""),IF(AE34&lt;&gt;"",AE34,""),IF(AND(OR(AA34&lt;&gt;"",AB34&lt;&gt;"",AC34&lt;&gt;"",AD34&lt;&gt;"",AE34&lt;&gt;""),AF34&lt;&gt;"")," + ",""),IF(AF34&lt;&gt;"",AF34,""),IF(AND(OR(AA34&lt;&gt;"",AB34&lt;&gt;"",AC34&lt;&gt;"",AD34&lt;&gt;"",AE34&lt;&gt;"",AF34&lt;&gt;""),AG34&lt;&gt;"")," + ",""),IF(AG34&lt;&gt;"",AG34,""),IF(AND(OR(AA34&lt;&gt;"",AB34&lt;&gt;"",AC34&lt;&gt;"",AD34&lt;&gt;"",AE34&lt;&gt;"",AF34&lt;&gt;"",AG34&lt;&gt;""),AH34&lt;&gt;"")," + ",""),IF(AH34&lt;&gt;"",AH34,""),IF(AND(OR(AA34&lt;&gt;"",AB34&lt;&gt;"",AC34&lt;&gt;"",AD34&lt;&gt;"",AE34&lt;&gt;"",AF34&lt;&gt;"",AG34&lt;&gt;"",AH34&lt;&gt;""),AI34&lt;&gt;"")," + ",""),IF(AI34&lt;&gt;"",AI34,""),IF(AND(OR(AA34&lt;&gt;"",AB34&lt;&gt;"",AC34&lt;&gt;"",AD34&lt;&gt;"",AE34&lt;&gt;"",AF34&lt;&gt;"",AG34&lt;&gt;"",AH34&lt;&gt;"",AI34&lt;&gt;""),AJ34&lt;&gt;"")," + ",""),IF(AJ34&lt;&gt;"",AJ34,""))," + "," + ",1))</f>
      </c>
      <c r="O34" t="str" s="46" cm="1">
        <f t="array" ref="O34">TRIM(SUBSTITUTE(CONCATENATE(IF(AK34&lt;&gt;"",AK34,""),IF(AND(AK34&lt;&gt;"",AL34&lt;&gt;"")," + ",""),IF(AL34&lt;&gt;"",AL34,""),IF(AND(OR(AK34&lt;&gt;"",AL34&lt;&gt;""),AM34&lt;&gt;"")," + ",""),IF(AM34&lt;&gt;"",AM34,""),IF(AND(OR(AK34&lt;&gt;"",AL34&lt;&gt;"",AM34&lt;&gt;""),AN34&lt;&gt;"")," + ",""),IF(AN34&lt;&gt;"",AN34,""),IF(AND(OR(AK34&lt;&gt;"",AL34&lt;&gt;"",AM34&lt;&gt;"",AN34&lt;&gt;""),AO34&lt;&gt;"")," + ",""),IF(AO34&lt;&gt;"",AO34,""),IF(AND(OR(AK34&lt;&gt;"",AL34&lt;&gt;"",AM34&lt;&gt;"",AN34&lt;&gt;"",AO34&lt;&gt;""),AP34&lt;&gt;"")," + ",""),IF(AP34&lt;&gt;"",AP34,""),IF(AND(OR(AK34&lt;&gt;"",AL34&lt;&gt;"",AM34&lt;&gt;"",AN34&lt;&gt;"",AO34&lt;&gt;"",AP34&lt;&gt;""),AQ34&lt;&gt;"")," + ",""),IF(AQ34&lt;&gt;"",AQ34,""),IF(AND(OR(AK34&lt;&gt;"",AL34&lt;&gt;"",AM34&lt;&gt;"",AN34&lt;&gt;"",AO34&lt;&gt;"",AP34&lt;&gt;"",AQ34&lt;&gt;""),AR34&lt;&gt;"")," + ",""),IF(AR34&lt;&gt;"",AR34,""),IF(AND(OR(AK34&lt;&gt;"",AL34&lt;&gt;"",AM34&lt;&gt;"",AN34&lt;&gt;"",AO34&lt;&gt;"",AP34&lt;&gt;"",AQ34&lt;&gt;"",AR34&lt;&gt;""),AS34&lt;&gt;"")," + ",""),IF(AS34&lt;&gt;"",AS34,""),IF(AND(OR(AK34&lt;&gt;"",AL34&lt;&gt;"",AM34&lt;&gt;"",AN34&lt;&gt;"",AO34&lt;&gt;"",AP34&lt;&gt;"",AQ34&lt;&gt;"",AR34&lt;&gt;"",AS34&lt;&gt;""),AT34&lt;&gt;"")," + ",""),IF(AT34&lt;&gt;"",AT34,""))," + "," + ",1))</f>
        <v>portamento</v>
      </c>
      <c r="P34" t="str" s="46" cm="1">
        <f t="array" ref="P34">TRIM(SUBSTITUTE(CONCATENATE(IF(AU34&lt;&gt;"",AU34,""),IF(AND(AU34&lt;&gt;"",AV34&lt;&gt;"")," + ",""),IF(AV34&lt;&gt;"",AV34,""),IF(AND(OR(AU34&lt;&gt;"",AV34&lt;&gt;""),AW34&lt;&gt;"")," + ",""),IF(AW34&lt;&gt;"",AW34,""),IF(AND(OR(AU34&lt;&gt;"",AV34&lt;&gt;"",AW34&lt;&gt;""),AX34&lt;&gt;"")," + ",""),IF(AX34&lt;&gt;"",AX34,""),IF(AND(OR(AU34&lt;&gt;"",AV34&lt;&gt;"",AW34&lt;&gt;"",AX34&lt;&gt;""),AY34&lt;&gt;"")," + ",""),IF(AY34&lt;&gt;"",AY34,""),IF(AND(OR(AU34&lt;&gt;"",AV34&lt;&gt;"",AW34&lt;&gt;"",AX34&lt;&gt;"",AY34&lt;&gt;""),AZ34&lt;&gt;"")," + ",""),IF(AZ34&lt;&gt;"",AZ34,""),IF(AND(OR(AU34&lt;&gt;"",AV34&lt;&gt;"",AW34&lt;&gt;"",AX34&lt;&gt;"",AY34&lt;&gt;"",AZ34&lt;&gt;""),BA34&lt;&gt;"")," + ",""),IF(BA34&lt;&gt;"",BA34,""),IF(AND(OR(AU34&lt;&gt;"",AV34&lt;&gt;"",AW34&lt;&gt;"",AX34&lt;&gt;"",AY34&lt;&gt;"",AZ34&lt;&gt;"",BA34&lt;&gt;""),BB34&lt;&gt;"")," + ",""),IF(BB34&lt;&gt;"",BB34,""),IF(AND(OR(AU34&lt;&gt;"",AV34&lt;&gt;"",AW34&lt;&gt;"",AX34&lt;&gt;"",AY34&lt;&gt;"",AZ34&lt;&gt;"",BA34&lt;&gt;"",BB34&lt;&gt;""),BC34&lt;&gt;"")," + ",""),IF(BC34&lt;&gt;"",BC34,""))," + "," + ",1))</f>
      </c>
      <c r="Q34" s="46"/>
      <c r="R34" s="46"/>
      <c r="S34" s="46"/>
      <c r="T34" t="s" s="45">
        <v>18</v>
      </c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t="s" s="45">
        <v>42</v>
      </c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</row>
    <row r="35" ht="17" customHeight="1">
      <c r="A35" s="3"/>
      <c r="B35" s="40">
        <v>32</v>
      </c>
      <c r="C35" t="s" s="41">
        <v>165</v>
      </c>
      <c r="D35" s="3"/>
      <c r="E35" s="42" cm="1">
        <f t="array" ref="E35">B35+1</f>
        <v>33</v>
      </c>
      <c r="F35" s="43" cm="1">
        <f t="array" ref="F35">C35+1</f>
        <v>93</v>
      </c>
      <c r="G35" s="3"/>
      <c r="H35" t="s" s="44">
        <v>1</v>
      </c>
      <c r="I35" t="s" s="45">
        <v>166</v>
      </c>
      <c r="J35" t="s" s="45">
        <v>1</v>
      </c>
      <c r="K35" t="str" s="46" cm="1">
        <f t="array" ref="K35">TRIM(SUBSTITUTE(CONCATENATE(IF(M35&lt;&gt;"",M35,""),IF(AND(M35&lt;&gt;"",N35&lt;&gt;"")," + ",""),IF(N35&lt;&gt;"",N35,""),IF(AND(OR(M35&lt;&gt;"",N35&lt;&gt;""),O35&lt;&gt;"")," + ",""),IF(O35&lt;&gt;"",O35,""),IF(AND(OR(M35&lt;&gt;"",N35&lt;&gt;"",O35&lt;&gt;""),P35&lt;&gt;"")," + ",""),IF(P35&lt;&gt;"",P35,""))," + "," + ",1))</f>
        <v>analog</v>
      </c>
      <c r="L35" t="str" s="47" cm="1">
        <f t="array" ref="L35">"sendmidi dev "Osmose Port 2" cc 0 "&amp;$B35&amp;" pc "&amp;$C35</f>
        <v>sendmidi dev "Osmose Port 2" cc 0 32 pc 92</v>
      </c>
      <c r="M35" t="str" s="46" cm="1">
        <f t="array" ref="M35">TRIM(SUBSTITUTE(CONCATENATE(IF(Q35&lt;&gt;"",Q35,""),IF(AND(Q35&lt;&gt;"",R35&lt;&gt;"")," + ",""),IF(R35&lt;&gt;"",R35,""),IF(AND(OR(Q35&lt;&gt;"",R35&lt;&gt;""),S35&lt;&gt;"")," + ",""),IF(S35&lt;&gt;"",S35,""),IF(AND(OR(Q35&lt;&gt;"",R35&lt;&gt;"",S35&lt;&gt;""),T35&lt;&gt;"")," + ",""),IF(T35&lt;&gt;"",T35,""),IF(AND(OR(Q35&lt;&gt;"",R35&lt;&gt;"",S35&lt;&gt;"",T35&lt;&gt;""),U35&lt;&gt;"")," + ",""),IF(U35&lt;&gt;"",U35,""),IF(AND(OR(Q35&lt;&gt;"",R35&lt;&gt;"",S35&lt;&gt;"",T35&lt;&gt;"",U35&lt;&gt;""),V35&lt;&gt;"")," + ",""),IF(V35&lt;&gt;"",V35,""),IF(AND(OR(Q35&lt;&gt;"",R35&lt;&gt;"",S35&lt;&gt;"",T35&lt;&gt;"",U35&lt;&gt;"",V35&lt;&gt;""),W35&lt;&gt;"")," + ",""),IF(W35&lt;&gt;"",W35,""),IF(AND(OR(Q35&lt;&gt;"",R35&lt;&gt;"",S35&lt;&gt;"",T35&lt;&gt;"",U35&lt;&gt;"",V35&lt;&gt;"",W35&lt;&gt;""),X35&lt;&gt;"")," + ",""),IF(X35&lt;&gt;"",X35,""),IF(AND(OR(Q35&lt;&gt;"",R35&lt;&gt;"",S35&lt;&gt;"",T35&lt;&gt;"",U35&lt;&gt;"",V35&lt;&gt;"",W35&lt;&gt;"",X35&lt;&gt;""),Y35&lt;&gt;"")," + ",""),IF(Y35&lt;&gt;"",Y35,""),IF(AND(OR(Q35&lt;&gt;"",R35&lt;&gt;"",S35&lt;&gt;"",T35&lt;&gt;"",U35&lt;&gt;"",V35&lt;&gt;"",W35&lt;&gt;"",X35&lt;&gt;"",Y35&lt;&gt;""),Z35&lt;&gt;"")," + ",""),IF(Z35&lt;&gt;"",Z35,""))," + "," + ",1))</f>
        <v>analog</v>
      </c>
      <c r="N35" t="str" s="46" cm="1">
        <f t="array" ref="N35">TRIM(SUBSTITUTE(CONCATENATE(IF(AA35&lt;&gt;"",AA35,""),IF(AND(AA35&lt;&gt;"",AB35&lt;&gt;"")," + ",""),IF(AB35&lt;&gt;"",AB35,""),IF(AND(OR(AA35&lt;&gt;"",AB35&lt;&gt;""),AC35&lt;&gt;"")," + ",""),IF(AC35&lt;&gt;"",AC35,""),IF(AND(OR(AA35&lt;&gt;"",AB35&lt;&gt;"",AC35&lt;&gt;""),AD35&lt;&gt;"")," + ",""),IF(AD35&lt;&gt;"",AD35,""),IF(AND(OR(AA35&lt;&gt;"",AB35&lt;&gt;"",AC35&lt;&gt;"",AD35&lt;&gt;""),AE35&lt;&gt;"")," + ",""),IF(AE35&lt;&gt;"",AE35,""),IF(AND(OR(AA35&lt;&gt;"",AB35&lt;&gt;"",AC35&lt;&gt;"",AD35&lt;&gt;"",AE35&lt;&gt;""),AF35&lt;&gt;"")," + ",""),IF(AF35&lt;&gt;"",AF35,""),IF(AND(OR(AA35&lt;&gt;"",AB35&lt;&gt;"",AC35&lt;&gt;"",AD35&lt;&gt;"",AE35&lt;&gt;"",AF35&lt;&gt;""),AG35&lt;&gt;"")," + ",""),IF(AG35&lt;&gt;"",AG35,""),IF(AND(OR(AA35&lt;&gt;"",AB35&lt;&gt;"",AC35&lt;&gt;"",AD35&lt;&gt;"",AE35&lt;&gt;"",AF35&lt;&gt;"",AG35&lt;&gt;""),AH35&lt;&gt;"")," + ",""),IF(AH35&lt;&gt;"",AH35,""),IF(AND(OR(AA35&lt;&gt;"",AB35&lt;&gt;"",AC35&lt;&gt;"",AD35&lt;&gt;"",AE35&lt;&gt;"",AF35&lt;&gt;"",AG35&lt;&gt;"",AH35&lt;&gt;""),AI35&lt;&gt;"")," + ",""),IF(AI35&lt;&gt;"",AI35,""),IF(AND(OR(AA35&lt;&gt;"",AB35&lt;&gt;"",AC35&lt;&gt;"",AD35&lt;&gt;"",AE35&lt;&gt;"",AF35&lt;&gt;"",AG35&lt;&gt;"",AH35&lt;&gt;"",AI35&lt;&gt;""),AJ35&lt;&gt;"")," + ",""),IF(AJ35&lt;&gt;"",AJ35,""))," + "," + ",1))</f>
      </c>
      <c r="O35" t="str" s="46" cm="1">
        <f t="array" ref="O35">TRIM(SUBSTITUTE(CONCATENATE(IF(AK35&lt;&gt;"",AK35,""),IF(AND(AK35&lt;&gt;"",AL35&lt;&gt;"")," + ",""),IF(AL35&lt;&gt;"",AL35,""),IF(AND(OR(AK35&lt;&gt;"",AL35&lt;&gt;""),AM35&lt;&gt;"")," + ",""),IF(AM35&lt;&gt;"",AM35,""),IF(AND(OR(AK35&lt;&gt;"",AL35&lt;&gt;"",AM35&lt;&gt;""),AN35&lt;&gt;"")," + ",""),IF(AN35&lt;&gt;"",AN35,""),IF(AND(OR(AK35&lt;&gt;"",AL35&lt;&gt;"",AM35&lt;&gt;"",AN35&lt;&gt;""),AO35&lt;&gt;"")," + ",""),IF(AO35&lt;&gt;"",AO35,""),IF(AND(OR(AK35&lt;&gt;"",AL35&lt;&gt;"",AM35&lt;&gt;"",AN35&lt;&gt;"",AO35&lt;&gt;""),AP35&lt;&gt;"")," + ",""),IF(AP35&lt;&gt;"",AP35,""),IF(AND(OR(AK35&lt;&gt;"",AL35&lt;&gt;"",AM35&lt;&gt;"",AN35&lt;&gt;"",AO35&lt;&gt;"",AP35&lt;&gt;""),AQ35&lt;&gt;"")," + ",""),IF(AQ35&lt;&gt;"",AQ35,""),IF(AND(OR(AK35&lt;&gt;"",AL35&lt;&gt;"",AM35&lt;&gt;"",AN35&lt;&gt;"",AO35&lt;&gt;"",AP35&lt;&gt;"",AQ35&lt;&gt;""),AR35&lt;&gt;"")," + ",""),IF(AR35&lt;&gt;"",AR35,""),IF(AND(OR(AK35&lt;&gt;"",AL35&lt;&gt;"",AM35&lt;&gt;"",AN35&lt;&gt;"",AO35&lt;&gt;"",AP35&lt;&gt;"",AQ35&lt;&gt;"",AR35&lt;&gt;""),AS35&lt;&gt;"")," + ",""),IF(AS35&lt;&gt;"",AS35,""),IF(AND(OR(AK35&lt;&gt;"",AL35&lt;&gt;"",AM35&lt;&gt;"",AN35&lt;&gt;"",AO35&lt;&gt;"",AP35&lt;&gt;"",AQ35&lt;&gt;"",AR35&lt;&gt;"",AS35&lt;&gt;""),AT35&lt;&gt;"")," + ",""),IF(AT35&lt;&gt;"",AT35,""))," + "," + ",1))</f>
      </c>
      <c r="P35" t="str" s="46" cm="1">
        <f t="array" ref="P35">TRIM(SUBSTITUTE(CONCATENATE(IF(AU35&lt;&gt;"",AU35,""),IF(AND(AU35&lt;&gt;"",AV35&lt;&gt;"")," + ",""),IF(AV35&lt;&gt;"",AV35,""),IF(AND(OR(AU35&lt;&gt;"",AV35&lt;&gt;""),AW35&lt;&gt;"")," + ",""),IF(AW35&lt;&gt;"",AW35,""),IF(AND(OR(AU35&lt;&gt;"",AV35&lt;&gt;"",AW35&lt;&gt;""),AX35&lt;&gt;"")," + ",""),IF(AX35&lt;&gt;"",AX35,""),IF(AND(OR(AU35&lt;&gt;"",AV35&lt;&gt;"",AW35&lt;&gt;"",AX35&lt;&gt;""),AY35&lt;&gt;"")," + ",""),IF(AY35&lt;&gt;"",AY35,""),IF(AND(OR(AU35&lt;&gt;"",AV35&lt;&gt;"",AW35&lt;&gt;"",AX35&lt;&gt;"",AY35&lt;&gt;""),AZ35&lt;&gt;"")," + ",""),IF(AZ35&lt;&gt;"",AZ35,""),IF(AND(OR(AU35&lt;&gt;"",AV35&lt;&gt;"",AW35&lt;&gt;"",AX35&lt;&gt;"",AY35&lt;&gt;"",AZ35&lt;&gt;""),BA35&lt;&gt;"")," + ",""),IF(BA35&lt;&gt;"",BA35,""),IF(AND(OR(AU35&lt;&gt;"",AV35&lt;&gt;"",AW35&lt;&gt;"",AX35&lt;&gt;"",AY35&lt;&gt;"",AZ35&lt;&gt;"",BA35&lt;&gt;""),BB35&lt;&gt;"")," + ",""),IF(BB35&lt;&gt;"",BB35,""),IF(AND(OR(AU35&lt;&gt;"",AV35&lt;&gt;"",AW35&lt;&gt;"",AX35&lt;&gt;"",AY35&lt;&gt;"",AZ35&lt;&gt;"",BA35&lt;&gt;"",BB35&lt;&gt;""),BC35&lt;&gt;"")," + ",""),IF(BC35&lt;&gt;"",BC35,""))," + "," + ",1))</f>
      </c>
      <c r="Q35" s="46"/>
      <c r="R35" s="46"/>
      <c r="S35" s="46"/>
      <c r="T35" t="s" s="45">
        <v>18</v>
      </c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</row>
    <row r="36" ht="17" customHeight="1">
      <c r="A36" s="3"/>
      <c r="B36" s="40">
        <v>32</v>
      </c>
      <c r="C36" t="s" s="41">
        <v>168</v>
      </c>
      <c r="D36" s="3"/>
      <c r="E36" s="42" cm="1">
        <f t="array" ref="E36">B36+1</f>
        <v>33</v>
      </c>
      <c r="F36" s="43" cm="1">
        <f t="array" ref="F36">C36+1</f>
        <v>110</v>
      </c>
      <c r="G36" s="3"/>
      <c r="H36" t="s" s="44">
        <v>1</v>
      </c>
      <c r="I36" t="s" s="45">
        <v>169</v>
      </c>
      <c r="J36" t="s" s="45">
        <v>1</v>
      </c>
      <c r="K36" t="str" s="46" cm="1">
        <f t="array" ref="K36">TRIM(SUBSTITUTE(CONCATENATE(IF(M36&lt;&gt;"",M36,""),IF(AND(M36&lt;&gt;"",N36&lt;&gt;"")," + ",""),IF(N36&lt;&gt;"",N36,""),IF(AND(OR(M36&lt;&gt;"",N36&lt;&gt;""),O36&lt;&gt;"")," + ",""),IF(O36&lt;&gt;"",O36,""),IF(AND(OR(M36&lt;&gt;"",N36&lt;&gt;"",O36&lt;&gt;""),P36&lt;&gt;"")," + ",""),IF(P36&lt;&gt;"",P36,""))," + "," + ",1))</f>
        <v>aggressive + big + dark + digital</v>
      </c>
      <c r="L36" t="str" s="47" cm="1">
        <f t="array" ref="L36">"sendmidi dev "Osmose Port 2" cc 0 "&amp;$B36&amp;" pc "&amp;$C36</f>
        <v>sendmidi dev "Osmose Port 2" cc 0 32 pc 109</v>
      </c>
      <c r="M36" t="str" s="46" cm="1">
        <f t="array" ref="M36">TRIM(SUBSTITUTE(CONCATENATE(IF(Q36&lt;&gt;"",Q36,""),IF(AND(Q36&lt;&gt;"",R36&lt;&gt;"")," + ",""),IF(R36&lt;&gt;"",R36,""),IF(AND(OR(Q36&lt;&gt;"",R36&lt;&gt;""),S36&lt;&gt;"")," + ",""),IF(S36&lt;&gt;"",S36,""),IF(AND(OR(Q36&lt;&gt;"",R36&lt;&gt;"",S36&lt;&gt;""),T36&lt;&gt;"")," + ",""),IF(T36&lt;&gt;"",T36,""),IF(AND(OR(Q36&lt;&gt;"",R36&lt;&gt;"",S36&lt;&gt;"",T36&lt;&gt;""),U36&lt;&gt;"")," + ",""),IF(U36&lt;&gt;"",U36,""),IF(AND(OR(Q36&lt;&gt;"",R36&lt;&gt;"",S36&lt;&gt;"",T36&lt;&gt;"",U36&lt;&gt;""),V36&lt;&gt;"")," + ",""),IF(V36&lt;&gt;"",V36,""),IF(AND(OR(Q36&lt;&gt;"",R36&lt;&gt;"",S36&lt;&gt;"",T36&lt;&gt;"",U36&lt;&gt;"",V36&lt;&gt;""),W36&lt;&gt;"")," + ",""),IF(W36&lt;&gt;"",W36,""),IF(AND(OR(Q36&lt;&gt;"",R36&lt;&gt;"",S36&lt;&gt;"",T36&lt;&gt;"",U36&lt;&gt;"",V36&lt;&gt;"",W36&lt;&gt;""),X36&lt;&gt;"")," + ",""),IF(X36&lt;&gt;"",X36,""),IF(AND(OR(Q36&lt;&gt;"",R36&lt;&gt;"",S36&lt;&gt;"",T36&lt;&gt;"",U36&lt;&gt;"",V36&lt;&gt;"",W36&lt;&gt;"",X36&lt;&gt;""),Y36&lt;&gt;"")," + ",""),IF(Y36&lt;&gt;"",Y36,""),IF(AND(OR(Q36&lt;&gt;"",R36&lt;&gt;"",S36&lt;&gt;"",T36&lt;&gt;"",U36&lt;&gt;"",V36&lt;&gt;"",W36&lt;&gt;"",X36&lt;&gt;"",Y36&lt;&gt;""),Z36&lt;&gt;"")," + ",""),IF(Z36&lt;&gt;"",Z36,""))," + "," + ",1))</f>
        <v>aggressive + big + dark</v>
      </c>
      <c r="N36" t="str" s="46" cm="1">
        <f t="array" ref="N36">TRIM(SUBSTITUTE(CONCATENATE(IF(AA36&lt;&gt;"",AA36,""),IF(AND(AA36&lt;&gt;"",AB36&lt;&gt;"")," + ",""),IF(AB36&lt;&gt;"",AB36,""),IF(AND(OR(AA36&lt;&gt;"",AB36&lt;&gt;""),AC36&lt;&gt;"")," + ",""),IF(AC36&lt;&gt;"",AC36,""),IF(AND(OR(AA36&lt;&gt;"",AB36&lt;&gt;"",AC36&lt;&gt;""),AD36&lt;&gt;"")," + ",""),IF(AD36&lt;&gt;"",AD36,""),IF(AND(OR(AA36&lt;&gt;"",AB36&lt;&gt;"",AC36&lt;&gt;"",AD36&lt;&gt;""),AE36&lt;&gt;"")," + ",""),IF(AE36&lt;&gt;"",AE36,""),IF(AND(OR(AA36&lt;&gt;"",AB36&lt;&gt;"",AC36&lt;&gt;"",AD36&lt;&gt;"",AE36&lt;&gt;""),AF36&lt;&gt;"")," + ",""),IF(AF36&lt;&gt;"",AF36,""),IF(AND(OR(AA36&lt;&gt;"",AB36&lt;&gt;"",AC36&lt;&gt;"",AD36&lt;&gt;"",AE36&lt;&gt;"",AF36&lt;&gt;""),AG36&lt;&gt;"")," + ",""),IF(AG36&lt;&gt;"",AG36,""),IF(AND(OR(AA36&lt;&gt;"",AB36&lt;&gt;"",AC36&lt;&gt;"",AD36&lt;&gt;"",AE36&lt;&gt;"",AF36&lt;&gt;"",AG36&lt;&gt;""),AH36&lt;&gt;"")," + ",""),IF(AH36&lt;&gt;"",AH36,""),IF(AND(OR(AA36&lt;&gt;"",AB36&lt;&gt;"",AC36&lt;&gt;"",AD36&lt;&gt;"",AE36&lt;&gt;"",AF36&lt;&gt;"",AG36&lt;&gt;"",AH36&lt;&gt;""),AI36&lt;&gt;"")," + ",""),IF(AI36&lt;&gt;"",AI36,""),IF(AND(OR(AA36&lt;&gt;"",AB36&lt;&gt;"",AC36&lt;&gt;"",AD36&lt;&gt;"",AE36&lt;&gt;"",AF36&lt;&gt;"",AG36&lt;&gt;"",AH36&lt;&gt;"",AI36&lt;&gt;""),AJ36&lt;&gt;"")," + ",""),IF(AJ36&lt;&gt;"",AJ36,""))," + "," + ",1))</f>
        <v>digital</v>
      </c>
      <c r="O36" t="str" s="46" cm="1">
        <f t="array" ref="O36">TRIM(SUBSTITUTE(CONCATENATE(IF(AK36&lt;&gt;"",AK36,""),IF(AND(AK36&lt;&gt;"",AL36&lt;&gt;"")," + ",""),IF(AL36&lt;&gt;"",AL36,""),IF(AND(OR(AK36&lt;&gt;"",AL36&lt;&gt;""),AM36&lt;&gt;"")," + ",""),IF(AM36&lt;&gt;"",AM36,""),IF(AND(OR(AK36&lt;&gt;"",AL36&lt;&gt;"",AM36&lt;&gt;""),AN36&lt;&gt;"")," + ",""),IF(AN36&lt;&gt;"",AN36,""),IF(AND(OR(AK36&lt;&gt;"",AL36&lt;&gt;"",AM36&lt;&gt;"",AN36&lt;&gt;""),AO36&lt;&gt;"")," + ",""),IF(AO36&lt;&gt;"",AO36,""),IF(AND(OR(AK36&lt;&gt;"",AL36&lt;&gt;"",AM36&lt;&gt;"",AN36&lt;&gt;"",AO36&lt;&gt;""),AP36&lt;&gt;"")," + ",""),IF(AP36&lt;&gt;"",AP36,""),IF(AND(OR(AK36&lt;&gt;"",AL36&lt;&gt;"",AM36&lt;&gt;"",AN36&lt;&gt;"",AO36&lt;&gt;"",AP36&lt;&gt;""),AQ36&lt;&gt;"")," + ",""),IF(AQ36&lt;&gt;"",AQ36,""),IF(AND(OR(AK36&lt;&gt;"",AL36&lt;&gt;"",AM36&lt;&gt;"",AN36&lt;&gt;"",AO36&lt;&gt;"",AP36&lt;&gt;"",AQ36&lt;&gt;""),AR36&lt;&gt;"")," + ",""),IF(AR36&lt;&gt;"",AR36,""),IF(AND(OR(AK36&lt;&gt;"",AL36&lt;&gt;"",AM36&lt;&gt;"",AN36&lt;&gt;"",AO36&lt;&gt;"",AP36&lt;&gt;"",AQ36&lt;&gt;"",AR36&lt;&gt;""),AS36&lt;&gt;"")," + ",""),IF(AS36&lt;&gt;"",AS36,""),IF(AND(OR(AK36&lt;&gt;"",AL36&lt;&gt;"",AM36&lt;&gt;"",AN36&lt;&gt;"",AO36&lt;&gt;"",AP36&lt;&gt;"",AQ36&lt;&gt;"",AR36&lt;&gt;"",AS36&lt;&gt;""),AT36&lt;&gt;"")," + ",""),IF(AT36&lt;&gt;"",AT36,""))," + "," + ",1))</f>
      </c>
      <c r="P36" t="str" s="46" cm="1">
        <f t="array" ref="P36">TRIM(SUBSTITUTE(CONCATENATE(IF(AU36&lt;&gt;"",AU36,""),IF(AND(AU36&lt;&gt;"",AV36&lt;&gt;"")," + ",""),IF(AV36&lt;&gt;"",AV36,""),IF(AND(OR(AU36&lt;&gt;"",AV36&lt;&gt;""),AW36&lt;&gt;"")," + ",""),IF(AW36&lt;&gt;"",AW36,""),IF(AND(OR(AU36&lt;&gt;"",AV36&lt;&gt;"",AW36&lt;&gt;""),AX36&lt;&gt;"")," + ",""),IF(AX36&lt;&gt;"",AX36,""),IF(AND(OR(AU36&lt;&gt;"",AV36&lt;&gt;"",AW36&lt;&gt;"",AX36&lt;&gt;""),AY36&lt;&gt;"")," + ",""),IF(AY36&lt;&gt;"",AY36,""),IF(AND(OR(AU36&lt;&gt;"",AV36&lt;&gt;"",AW36&lt;&gt;"",AX36&lt;&gt;"",AY36&lt;&gt;""),AZ36&lt;&gt;"")," + ",""),IF(AZ36&lt;&gt;"",AZ36,""),IF(AND(OR(AU36&lt;&gt;"",AV36&lt;&gt;"",AW36&lt;&gt;"",AX36&lt;&gt;"",AY36&lt;&gt;"",AZ36&lt;&gt;""),BA36&lt;&gt;"")," + ",""),IF(BA36&lt;&gt;"",BA36,""),IF(AND(OR(AU36&lt;&gt;"",AV36&lt;&gt;"",AW36&lt;&gt;"",AX36&lt;&gt;"",AY36&lt;&gt;"",AZ36&lt;&gt;"",BA36&lt;&gt;""),BB36&lt;&gt;"")," + ",""),IF(BB36&lt;&gt;"",BB36,""),IF(AND(OR(AU36&lt;&gt;"",AV36&lt;&gt;"",AW36&lt;&gt;"",AX36&lt;&gt;"",AY36&lt;&gt;"",AZ36&lt;&gt;"",BA36&lt;&gt;"",BB36&lt;&gt;""),BC36&lt;&gt;"")," + ",""),IF(BC36&lt;&gt;"",BC36,""))," + "," + ",1))</f>
      </c>
      <c r="Q36" s="46"/>
      <c r="R36" t="s" s="45">
        <v>16</v>
      </c>
      <c r="S36" s="46"/>
      <c r="T36" s="45"/>
      <c r="U36" s="46"/>
      <c r="V36" t="s" s="45">
        <v>20</v>
      </c>
      <c r="W36" s="46"/>
      <c r="X36" s="46"/>
      <c r="Y36" s="46"/>
      <c r="Z36" t="s" s="45">
        <v>24</v>
      </c>
      <c r="AA36" t="s" s="45">
        <v>25</v>
      </c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</row>
    <row r="37" ht="17" customHeight="1">
      <c r="A37" s="3"/>
      <c r="B37" s="40">
        <v>32</v>
      </c>
      <c r="C37" t="s" s="41">
        <v>172</v>
      </c>
      <c r="D37" s="3"/>
      <c r="E37" s="42" cm="1">
        <f t="array" ref="E37">B37+1</f>
        <v>33</v>
      </c>
      <c r="F37" s="43" cm="1">
        <f t="array" ref="F37">C37+1</f>
        <v>115</v>
      </c>
      <c r="G37" s="3"/>
      <c r="H37" t="s" s="44">
        <v>1</v>
      </c>
      <c r="I37" t="s" s="45">
        <v>173</v>
      </c>
      <c r="J37" t="s" s="45">
        <v>1</v>
      </c>
      <c r="K37" t="str" s="46" cm="1">
        <f t="array" ref="K37">TRIM(SUBSTITUTE(CONCATENATE(IF(M37&lt;&gt;"",M37,""),IF(AND(M37&lt;&gt;"",N37&lt;&gt;"")," + ",""),IF(N37&lt;&gt;"",N37,""),IF(AND(OR(M37&lt;&gt;"",N37&lt;&gt;""),O37&lt;&gt;"")," + ",""),IF(O37&lt;&gt;"",O37,""),IF(AND(OR(M37&lt;&gt;"",N37&lt;&gt;"",O37&lt;&gt;""),P37&lt;&gt;"")," + ",""),IF(P37&lt;&gt;"",P37,""))," + "," + ",1))</f>
        <v>analog + dry + warm</v>
      </c>
      <c r="L37" t="str" s="47" cm="1">
        <f t="array" ref="L37">"sendmidi dev "Osmose Port 2" cc 0 "&amp;$B37&amp;" pc "&amp;$C37</f>
        <v>sendmidi dev "Osmose Port 2" cc 0 32 pc 114</v>
      </c>
      <c r="M37" t="str" s="46" cm="1">
        <f t="array" ref="M37">TRIM(SUBSTITUTE(CONCATENATE(IF(Q37&lt;&gt;"",Q37,""),IF(AND(Q37&lt;&gt;"",R37&lt;&gt;"")," + ",""),IF(R37&lt;&gt;"",R37,""),IF(AND(OR(Q37&lt;&gt;"",R37&lt;&gt;""),S37&lt;&gt;"")," + ",""),IF(S37&lt;&gt;"",S37,""),IF(AND(OR(Q37&lt;&gt;"",R37&lt;&gt;"",S37&lt;&gt;""),T37&lt;&gt;"")," + ",""),IF(T37&lt;&gt;"",T37,""),IF(AND(OR(Q37&lt;&gt;"",R37&lt;&gt;"",S37&lt;&gt;"",T37&lt;&gt;""),U37&lt;&gt;"")," + ",""),IF(U37&lt;&gt;"",U37,""),IF(AND(OR(Q37&lt;&gt;"",R37&lt;&gt;"",S37&lt;&gt;"",T37&lt;&gt;"",U37&lt;&gt;""),V37&lt;&gt;"")," + ",""),IF(V37&lt;&gt;"",V37,""),IF(AND(OR(Q37&lt;&gt;"",R37&lt;&gt;"",S37&lt;&gt;"",T37&lt;&gt;"",U37&lt;&gt;"",V37&lt;&gt;""),W37&lt;&gt;"")," + ",""),IF(W37&lt;&gt;"",W37,""),IF(AND(OR(Q37&lt;&gt;"",R37&lt;&gt;"",S37&lt;&gt;"",T37&lt;&gt;"",U37&lt;&gt;"",V37&lt;&gt;"",W37&lt;&gt;""),X37&lt;&gt;"")," + ",""),IF(X37&lt;&gt;"",X37,""),IF(AND(OR(Q37&lt;&gt;"",R37&lt;&gt;"",S37&lt;&gt;"",T37&lt;&gt;"",U37&lt;&gt;"",V37&lt;&gt;"",W37&lt;&gt;"",X37&lt;&gt;""),Y37&lt;&gt;"")," + ",""),IF(Y37&lt;&gt;"",Y37,""),IF(AND(OR(Q37&lt;&gt;"",R37&lt;&gt;"",S37&lt;&gt;"",T37&lt;&gt;"",U37&lt;&gt;"",V37&lt;&gt;"",W37&lt;&gt;"",X37&lt;&gt;"",Y37&lt;&gt;""),Z37&lt;&gt;"")," + ",""),IF(Z37&lt;&gt;"",Z37,""))," + "," + ",1))</f>
        <v>analog</v>
      </c>
      <c r="N37" t="str" s="46" cm="1">
        <f t="array" ref="N37">TRIM(SUBSTITUTE(CONCATENATE(IF(AA37&lt;&gt;"",AA37,""),IF(AND(AA37&lt;&gt;"",AB37&lt;&gt;"")," + ",""),IF(AB37&lt;&gt;"",AB37,""),IF(AND(OR(AA37&lt;&gt;"",AB37&lt;&gt;""),AC37&lt;&gt;"")," + ",""),IF(AC37&lt;&gt;"",AC37,""),IF(AND(OR(AA37&lt;&gt;"",AB37&lt;&gt;"",AC37&lt;&gt;""),AD37&lt;&gt;"")," + ",""),IF(AD37&lt;&gt;"",AD37,""),IF(AND(OR(AA37&lt;&gt;"",AB37&lt;&gt;"",AC37&lt;&gt;"",AD37&lt;&gt;""),AE37&lt;&gt;"")," + ",""),IF(AE37&lt;&gt;"",AE37,""),IF(AND(OR(AA37&lt;&gt;"",AB37&lt;&gt;"",AC37&lt;&gt;"",AD37&lt;&gt;"",AE37&lt;&gt;""),AF37&lt;&gt;"")," + ",""),IF(AF37&lt;&gt;"",AF37,""),IF(AND(OR(AA37&lt;&gt;"",AB37&lt;&gt;"",AC37&lt;&gt;"",AD37&lt;&gt;"",AE37&lt;&gt;"",AF37&lt;&gt;""),AG37&lt;&gt;"")," + ",""),IF(AG37&lt;&gt;"",AG37,""),IF(AND(OR(AA37&lt;&gt;"",AB37&lt;&gt;"",AC37&lt;&gt;"",AD37&lt;&gt;"",AE37&lt;&gt;"",AF37&lt;&gt;"",AG37&lt;&gt;""),AH37&lt;&gt;"")," + ",""),IF(AH37&lt;&gt;"",AH37,""),IF(AND(OR(AA37&lt;&gt;"",AB37&lt;&gt;"",AC37&lt;&gt;"",AD37&lt;&gt;"",AE37&lt;&gt;"",AF37&lt;&gt;"",AG37&lt;&gt;"",AH37&lt;&gt;""),AI37&lt;&gt;"")," + ",""),IF(AI37&lt;&gt;"",AI37,""),IF(AND(OR(AA37&lt;&gt;"",AB37&lt;&gt;"",AC37&lt;&gt;"",AD37&lt;&gt;"",AE37&lt;&gt;"",AF37&lt;&gt;"",AG37&lt;&gt;"",AH37&lt;&gt;"",AI37&lt;&gt;""),AJ37&lt;&gt;"")," + ",""),IF(AJ37&lt;&gt;"",AJ37,""))," + "," + ",1))</f>
        <v>dry</v>
      </c>
      <c r="O37" t="str" s="46" cm="1">
        <f t="array" ref="O37">TRIM(SUBSTITUTE(CONCATENATE(IF(AK37&lt;&gt;"",AK37,""),IF(AND(AK37&lt;&gt;"",AL37&lt;&gt;"")," + ",""),IF(AL37&lt;&gt;"",AL37,""),IF(AND(OR(AK37&lt;&gt;"",AL37&lt;&gt;""),AM37&lt;&gt;"")," + ",""),IF(AM37&lt;&gt;"",AM37,""),IF(AND(OR(AK37&lt;&gt;"",AL37&lt;&gt;"",AM37&lt;&gt;""),AN37&lt;&gt;"")," + ",""),IF(AN37&lt;&gt;"",AN37,""),IF(AND(OR(AK37&lt;&gt;"",AL37&lt;&gt;"",AM37&lt;&gt;"",AN37&lt;&gt;""),AO37&lt;&gt;"")," + ",""),IF(AO37&lt;&gt;"",AO37,""),IF(AND(OR(AK37&lt;&gt;"",AL37&lt;&gt;"",AM37&lt;&gt;"",AN37&lt;&gt;"",AO37&lt;&gt;""),AP37&lt;&gt;"")," + ",""),IF(AP37&lt;&gt;"",AP37,""),IF(AND(OR(AK37&lt;&gt;"",AL37&lt;&gt;"",AM37&lt;&gt;"",AN37&lt;&gt;"",AO37&lt;&gt;"",AP37&lt;&gt;""),AQ37&lt;&gt;"")," + ",""),IF(AQ37&lt;&gt;"",AQ37,""),IF(AND(OR(AK37&lt;&gt;"",AL37&lt;&gt;"",AM37&lt;&gt;"",AN37&lt;&gt;"",AO37&lt;&gt;"",AP37&lt;&gt;"",AQ37&lt;&gt;""),AR37&lt;&gt;"")," + ",""),IF(AR37&lt;&gt;"",AR37,""),IF(AND(OR(AK37&lt;&gt;"",AL37&lt;&gt;"",AM37&lt;&gt;"",AN37&lt;&gt;"",AO37&lt;&gt;"",AP37&lt;&gt;"",AQ37&lt;&gt;"",AR37&lt;&gt;""),AS37&lt;&gt;"")," + ",""),IF(AS37&lt;&gt;"",AS37,""),IF(AND(OR(AK37&lt;&gt;"",AL37&lt;&gt;"",AM37&lt;&gt;"",AN37&lt;&gt;"",AO37&lt;&gt;"",AP37&lt;&gt;"",AQ37&lt;&gt;"",AR37&lt;&gt;"",AS37&lt;&gt;""),AT37&lt;&gt;"")," + ",""),IF(AT37&lt;&gt;"",AT37,""))," + "," + ",1))</f>
      </c>
      <c r="P37" t="str" s="46" cm="1">
        <f t="array" ref="P37">TRIM(SUBSTITUTE(CONCATENATE(IF(AU37&lt;&gt;"",AU37,""),IF(AND(AU37&lt;&gt;"",AV37&lt;&gt;"")," + ",""),IF(AV37&lt;&gt;"",AV37,""),IF(AND(OR(AU37&lt;&gt;"",AV37&lt;&gt;""),AW37&lt;&gt;"")," + ",""),IF(AW37&lt;&gt;"",AW37,""),IF(AND(OR(AU37&lt;&gt;"",AV37&lt;&gt;"",AW37&lt;&gt;""),AX37&lt;&gt;"")," + ",""),IF(AX37&lt;&gt;"",AX37,""),IF(AND(OR(AU37&lt;&gt;"",AV37&lt;&gt;"",AW37&lt;&gt;"",AX37&lt;&gt;""),AY37&lt;&gt;"")," + ",""),IF(AY37&lt;&gt;"",AY37,""),IF(AND(OR(AU37&lt;&gt;"",AV37&lt;&gt;"",AW37&lt;&gt;"",AX37&lt;&gt;"",AY37&lt;&gt;""),AZ37&lt;&gt;"")," + ",""),IF(AZ37&lt;&gt;"",AZ37,""),IF(AND(OR(AU37&lt;&gt;"",AV37&lt;&gt;"",AW37&lt;&gt;"",AX37&lt;&gt;"",AY37&lt;&gt;"",AZ37&lt;&gt;""),BA37&lt;&gt;"")," + ",""),IF(BA37&lt;&gt;"",BA37,""),IF(AND(OR(AU37&lt;&gt;"",AV37&lt;&gt;"",AW37&lt;&gt;"",AX37&lt;&gt;"",AY37&lt;&gt;"",AZ37&lt;&gt;"",BA37&lt;&gt;""),BB37&lt;&gt;"")," + ",""),IF(BB37&lt;&gt;"",BB37,""),IF(AND(OR(AU37&lt;&gt;"",AV37&lt;&gt;"",AW37&lt;&gt;"",AX37&lt;&gt;"",AY37&lt;&gt;"",AZ37&lt;&gt;"",BA37&lt;&gt;"",BB37&lt;&gt;""),BC37&lt;&gt;"")," + ",""),IF(BC37&lt;&gt;"",BC37,""))," + "," + ",1))</f>
        <v>warm</v>
      </c>
      <c r="Q37" s="46"/>
      <c r="R37" s="46"/>
      <c r="S37" s="46"/>
      <c r="T37" t="s" s="45">
        <v>18</v>
      </c>
      <c r="U37" s="46"/>
      <c r="V37" s="46"/>
      <c r="W37" s="46"/>
      <c r="X37" s="46"/>
      <c r="Y37" s="46"/>
      <c r="Z37" s="46"/>
      <c r="AA37" s="46"/>
      <c r="AB37" s="46"/>
      <c r="AC37" t="s" s="45">
        <v>27</v>
      </c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t="s" s="45">
        <v>52</v>
      </c>
      <c r="BC37" s="46"/>
    </row>
    <row r="38" ht="17" customHeight="1">
      <c r="A38" s="3"/>
      <c r="B38" s="40">
        <v>32</v>
      </c>
      <c r="C38" t="s" s="41">
        <v>176</v>
      </c>
      <c r="D38" s="3"/>
      <c r="E38" s="42" cm="1">
        <f t="array" ref="E38">B38+1</f>
        <v>33</v>
      </c>
      <c r="F38" s="43" cm="1">
        <f t="array" ref="F38">C38+1</f>
        <v>127</v>
      </c>
      <c r="G38" s="3"/>
      <c r="H38" t="s" s="44">
        <v>1</v>
      </c>
      <c r="I38" t="s" s="45">
        <v>177</v>
      </c>
      <c r="J38" t="s" s="45">
        <v>1</v>
      </c>
      <c r="K38" t="str" s="46" cm="1">
        <f t="array" ref="K38">TRIM(SUBSTITUTE(CONCATENATE(IF(M38&lt;&gt;"",M38,""),IF(AND(M38&lt;&gt;"",N38&lt;&gt;"")," + ",""),IF(N38&lt;&gt;"",N38,""),IF(AND(OR(M38&lt;&gt;"",N38&lt;&gt;""),O38&lt;&gt;"")," + ",""),IF(O38&lt;&gt;"",O38,""),IF(AND(OR(M38&lt;&gt;"",N38&lt;&gt;"",O38&lt;&gt;""),P38&lt;&gt;"")," + ",""),IF(P38&lt;&gt;"",P38,""))," + "," + ",1))</f>
        <v>analog</v>
      </c>
      <c r="L38" t="str" s="47" cm="1">
        <f t="array" ref="L38">"sendmidi dev "Osmose Port 2" cc 0 "&amp;$B38&amp;" pc "&amp;$C38</f>
        <v>sendmidi dev "Osmose Port 2" cc 0 32 pc 126</v>
      </c>
      <c r="M38" t="str" s="46" cm="1">
        <f t="array" ref="M38">TRIM(SUBSTITUTE(CONCATENATE(IF(Q38&lt;&gt;"",Q38,""),IF(AND(Q38&lt;&gt;"",R38&lt;&gt;"")," + ",""),IF(R38&lt;&gt;"",R38,""),IF(AND(OR(Q38&lt;&gt;"",R38&lt;&gt;""),S38&lt;&gt;"")," + ",""),IF(S38&lt;&gt;"",S38,""),IF(AND(OR(Q38&lt;&gt;"",R38&lt;&gt;"",S38&lt;&gt;""),T38&lt;&gt;"")," + ",""),IF(T38&lt;&gt;"",T38,""),IF(AND(OR(Q38&lt;&gt;"",R38&lt;&gt;"",S38&lt;&gt;"",T38&lt;&gt;""),U38&lt;&gt;"")," + ",""),IF(U38&lt;&gt;"",U38,""),IF(AND(OR(Q38&lt;&gt;"",R38&lt;&gt;"",S38&lt;&gt;"",T38&lt;&gt;"",U38&lt;&gt;""),V38&lt;&gt;"")," + ",""),IF(V38&lt;&gt;"",V38,""),IF(AND(OR(Q38&lt;&gt;"",R38&lt;&gt;"",S38&lt;&gt;"",T38&lt;&gt;"",U38&lt;&gt;"",V38&lt;&gt;""),W38&lt;&gt;"")," + ",""),IF(W38&lt;&gt;"",W38,""),IF(AND(OR(Q38&lt;&gt;"",R38&lt;&gt;"",S38&lt;&gt;"",T38&lt;&gt;"",U38&lt;&gt;"",V38&lt;&gt;"",W38&lt;&gt;""),X38&lt;&gt;"")," + ",""),IF(X38&lt;&gt;"",X38,""),IF(AND(OR(Q38&lt;&gt;"",R38&lt;&gt;"",S38&lt;&gt;"",T38&lt;&gt;"",U38&lt;&gt;"",V38&lt;&gt;"",W38&lt;&gt;"",X38&lt;&gt;""),Y38&lt;&gt;"")," + ",""),IF(Y38&lt;&gt;"",Y38,""),IF(AND(OR(Q38&lt;&gt;"",R38&lt;&gt;"",S38&lt;&gt;"",T38&lt;&gt;"",U38&lt;&gt;"",V38&lt;&gt;"",W38&lt;&gt;"",X38&lt;&gt;"",Y38&lt;&gt;""),Z38&lt;&gt;"")," + ",""),IF(Z38&lt;&gt;"",Z38,""))," + "," + ",1))</f>
        <v>analog</v>
      </c>
      <c r="N38" t="str" s="46" cm="1">
        <f t="array" ref="N38">TRIM(SUBSTITUTE(CONCATENATE(IF(AA38&lt;&gt;"",AA38,""),IF(AND(AA38&lt;&gt;"",AB38&lt;&gt;"")," + ",""),IF(AB38&lt;&gt;"",AB38,""),IF(AND(OR(AA38&lt;&gt;"",AB38&lt;&gt;""),AC38&lt;&gt;"")," + ",""),IF(AC38&lt;&gt;"",AC38,""),IF(AND(OR(AA38&lt;&gt;"",AB38&lt;&gt;"",AC38&lt;&gt;""),AD38&lt;&gt;"")," + ",""),IF(AD38&lt;&gt;"",AD38,""),IF(AND(OR(AA38&lt;&gt;"",AB38&lt;&gt;"",AC38&lt;&gt;"",AD38&lt;&gt;""),AE38&lt;&gt;"")," + ",""),IF(AE38&lt;&gt;"",AE38,""),IF(AND(OR(AA38&lt;&gt;"",AB38&lt;&gt;"",AC38&lt;&gt;"",AD38&lt;&gt;"",AE38&lt;&gt;""),AF38&lt;&gt;"")," + ",""),IF(AF38&lt;&gt;"",AF38,""),IF(AND(OR(AA38&lt;&gt;"",AB38&lt;&gt;"",AC38&lt;&gt;"",AD38&lt;&gt;"",AE38&lt;&gt;"",AF38&lt;&gt;""),AG38&lt;&gt;"")," + ",""),IF(AG38&lt;&gt;"",AG38,""),IF(AND(OR(AA38&lt;&gt;"",AB38&lt;&gt;"",AC38&lt;&gt;"",AD38&lt;&gt;"",AE38&lt;&gt;"",AF38&lt;&gt;"",AG38&lt;&gt;""),AH38&lt;&gt;"")," + ",""),IF(AH38&lt;&gt;"",AH38,""),IF(AND(OR(AA38&lt;&gt;"",AB38&lt;&gt;"",AC38&lt;&gt;"",AD38&lt;&gt;"",AE38&lt;&gt;"",AF38&lt;&gt;"",AG38&lt;&gt;"",AH38&lt;&gt;""),AI38&lt;&gt;"")," + ",""),IF(AI38&lt;&gt;"",AI38,""),IF(AND(OR(AA38&lt;&gt;"",AB38&lt;&gt;"",AC38&lt;&gt;"",AD38&lt;&gt;"",AE38&lt;&gt;"",AF38&lt;&gt;"",AG38&lt;&gt;"",AH38&lt;&gt;"",AI38&lt;&gt;""),AJ38&lt;&gt;"")," + ",""),IF(AJ38&lt;&gt;"",AJ38,""))," + "," + ",1))</f>
      </c>
      <c r="O38" t="str" s="46" cm="1">
        <f t="array" ref="O38">TRIM(SUBSTITUTE(CONCATENATE(IF(AK38&lt;&gt;"",AK38,""),IF(AND(AK38&lt;&gt;"",AL38&lt;&gt;"")," + ",""),IF(AL38&lt;&gt;"",AL38,""),IF(AND(OR(AK38&lt;&gt;"",AL38&lt;&gt;""),AM38&lt;&gt;"")," + ",""),IF(AM38&lt;&gt;"",AM38,""),IF(AND(OR(AK38&lt;&gt;"",AL38&lt;&gt;"",AM38&lt;&gt;""),AN38&lt;&gt;"")," + ",""),IF(AN38&lt;&gt;"",AN38,""),IF(AND(OR(AK38&lt;&gt;"",AL38&lt;&gt;"",AM38&lt;&gt;"",AN38&lt;&gt;""),AO38&lt;&gt;"")," + ",""),IF(AO38&lt;&gt;"",AO38,""),IF(AND(OR(AK38&lt;&gt;"",AL38&lt;&gt;"",AM38&lt;&gt;"",AN38&lt;&gt;"",AO38&lt;&gt;""),AP38&lt;&gt;"")," + ",""),IF(AP38&lt;&gt;"",AP38,""),IF(AND(OR(AK38&lt;&gt;"",AL38&lt;&gt;"",AM38&lt;&gt;"",AN38&lt;&gt;"",AO38&lt;&gt;"",AP38&lt;&gt;""),AQ38&lt;&gt;"")," + ",""),IF(AQ38&lt;&gt;"",AQ38,""),IF(AND(OR(AK38&lt;&gt;"",AL38&lt;&gt;"",AM38&lt;&gt;"",AN38&lt;&gt;"",AO38&lt;&gt;"",AP38&lt;&gt;"",AQ38&lt;&gt;""),AR38&lt;&gt;"")," + ",""),IF(AR38&lt;&gt;"",AR38,""),IF(AND(OR(AK38&lt;&gt;"",AL38&lt;&gt;"",AM38&lt;&gt;"",AN38&lt;&gt;"",AO38&lt;&gt;"",AP38&lt;&gt;"",AQ38&lt;&gt;"",AR38&lt;&gt;""),AS38&lt;&gt;"")," + ",""),IF(AS38&lt;&gt;"",AS38,""),IF(AND(OR(AK38&lt;&gt;"",AL38&lt;&gt;"",AM38&lt;&gt;"",AN38&lt;&gt;"",AO38&lt;&gt;"",AP38&lt;&gt;"",AQ38&lt;&gt;"",AR38&lt;&gt;"",AS38&lt;&gt;""),AT38&lt;&gt;"")," + ",""),IF(AT38&lt;&gt;"",AT38,""))," + "," + ",1))</f>
      </c>
      <c r="P38" t="str" s="46" cm="1">
        <f t="array" ref="P38">TRIM(SUBSTITUTE(CONCATENATE(IF(AU38&lt;&gt;"",AU38,""),IF(AND(AU38&lt;&gt;"",AV38&lt;&gt;"")," + ",""),IF(AV38&lt;&gt;"",AV38,""),IF(AND(OR(AU38&lt;&gt;"",AV38&lt;&gt;""),AW38&lt;&gt;"")," + ",""),IF(AW38&lt;&gt;"",AW38,""),IF(AND(OR(AU38&lt;&gt;"",AV38&lt;&gt;"",AW38&lt;&gt;""),AX38&lt;&gt;"")," + ",""),IF(AX38&lt;&gt;"",AX38,""),IF(AND(OR(AU38&lt;&gt;"",AV38&lt;&gt;"",AW38&lt;&gt;"",AX38&lt;&gt;""),AY38&lt;&gt;"")," + ",""),IF(AY38&lt;&gt;"",AY38,""),IF(AND(OR(AU38&lt;&gt;"",AV38&lt;&gt;"",AW38&lt;&gt;"",AX38&lt;&gt;"",AY38&lt;&gt;""),AZ38&lt;&gt;"")," + ",""),IF(AZ38&lt;&gt;"",AZ38,""),IF(AND(OR(AU38&lt;&gt;"",AV38&lt;&gt;"",AW38&lt;&gt;"",AX38&lt;&gt;"",AY38&lt;&gt;"",AZ38&lt;&gt;""),BA38&lt;&gt;"")," + ",""),IF(BA38&lt;&gt;"",BA38,""),IF(AND(OR(AU38&lt;&gt;"",AV38&lt;&gt;"",AW38&lt;&gt;"",AX38&lt;&gt;"",AY38&lt;&gt;"",AZ38&lt;&gt;"",BA38&lt;&gt;""),BB38&lt;&gt;"")," + ",""),IF(BB38&lt;&gt;"",BB38,""),IF(AND(OR(AU38&lt;&gt;"",AV38&lt;&gt;"",AW38&lt;&gt;"",AX38&lt;&gt;"",AY38&lt;&gt;"",AZ38&lt;&gt;"",BA38&lt;&gt;"",BB38&lt;&gt;""),BC38&lt;&gt;"")," + ",""),IF(BC38&lt;&gt;"",BC38,""))," + "," + ",1))</f>
      </c>
      <c r="Q38" s="46"/>
      <c r="R38" s="46"/>
      <c r="S38" s="46"/>
      <c r="T38" t="s" s="45">
        <v>18</v>
      </c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</row>
    <row r="39" ht="17" customHeight="1">
      <c r="A39" s="3"/>
      <c r="B39" s="48">
        <v>33</v>
      </c>
      <c r="C39" t="s" s="49">
        <v>94</v>
      </c>
      <c r="D39" s="3"/>
      <c r="E39" s="50" cm="1">
        <f t="array" ref="E39">B39+1</f>
        <v>34</v>
      </c>
      <c r="F39" s="51" cm="1">
        <f t="array" ref="F39">C39+1</f>
        <v>6</v>
      </c>
      <c r="G39" s="3"/>
      <c r="H39" t="s" s="52">
        <v>1</v>
      </c>
      <c r="I39" t="s" s="53">
        <v>179</v>
      </c>
      <c r="J39" t="s" s="53">
        <v>1</v>
      </c>
      <c r="K39" t="str" s="54" cm="1">
        <f t="array" ref="K39">TRIM(SUBSTITUTE(CONCATENATE(IF(M39&lt;&gt;"",M39,""),IF(AND(M39&lt;&gt;"",N39&lt;&gt;"")," + ",""),IF(N39&lt;&gt;"",N39,""),IF(AND(OR(M39&lt;&gt;"",N39&lt;&gt;""),O39&lt;&gt;"")," + ",""),IF(O39&lt;&gt;"",O39,""),IF(AND(OR(M39&lt;&gt;"",N39&lt;&gt;"",O39&lt;&gt;""),P39&lt;&gt;"")," + ",""),IF(P39&lt;&gt;"",P39,""))," + "," + ",1))</f>
        <v>aggressive + digital</v>
      </c>
      <c r="L39" t="str" s="55" cm="1">
        <f t="array" ref="L39">"sendmidi dev "Osmose Port 2" cc 0 "&amp;$B39&amp;" pc "&amp;$C39</f>
        <v>sendmidi dev "Osmose Port 2" cc 0 33 pc 5</v>
      </c>
      <c r="M39" t="str" s="54" cm="1">
        <f t="array" ref="M39">TRIM(SUBSTITUTE(CONCATENATE(IF(Q39&lt;&gt;"",Q39,""),IF(AND(Q39&lt;&gt;"",R39&lt;&gt;"")," + ",""),IF(R39&lt;&gt;"",R39,""),IF(AND(OR(Q39&lt;&gt;"",R39&lt;&gt;""),S39&lt;&gt;"")," + ",""),IF(S39&lt;&gt;"",S39,""),IF(AND(OR(Q39&lt;&gt;"",R39&lt;&gt;"",S39&lt;&gt;""),T39&lt;&gt;"")," + ",""),IF(T39&lt;&gt;"",T39,""),IF(AND(OR(Q39&lt;&gt;"",R39&lt;&gt;"",S39&lt;&gt;"",T39&lt;&gt;""),U39&lt;&gt;"")," + ",""),IF(U39&lt;&gt;"",U39,""),IF(AND(OR(Q39&lt;&gt;"",R39&lt;&gt;"",S39&lt;&gt;"",T39&lt;&gt;"",U39&lt;&gt;""),V39&lt;&gt;"")," + ",""),IF(V39&lt;&gt;"",V39,""),IF(AND(OR(Q39&lt;&gt;"",R39&lt;&gt;"",S39&lt;&gt;"",T39&lt;&gt;"",U39&lt;&gt;"",V39&lt;&gt;""),W39&lt;&gt;"")," + ",""),IF(W39&lt;&gt;"",W39,""),IF(AND(OR(Q39&lt;&gt;"",R39&lt;&gt;"",S39&lt;&gt;"",T39&lt;&gt;"",U39&lt;&gt;"",V39&lt;&gt;"",W39&lt;&gt;""),X39&lt;&gt;"")," + ",""),IF(X39&lt;&gt;"",X39,""),IF(AND(OR(Q39&lt;&gt;"",R39&lt;&gt;"",S39&lt;&gt;"",T39&lt;&gt;"",U39&lt;&gt;"",V39&lt;&gt;"",W39&lt;&gt;"",X39&lt;&gt;""),Y39&lt;&gt;"")," + ",""),IF(Y39&lt;&gt;"",Y39,""),IF(AND(OR(Q39&lt;&gt;"",R39&lt;&gt;"",S39&lt;&gt;"",T39&lt;&gt;"",U39&lt;&gt;"",V39&lt;&gt;"",W39&lt;&gt;"",X39&lt;&gt;"",Y39&lt;&gt;""),Z39&lt;&gt;"")," + ",""),IF(Z39&lt;&gt;"",Z39,""))," + "," + ",1))</f>
        <v>aggressive</v>
      </c>
      <c r="N39" t="str" s="54" cm="1">
        <f t="array" ref="N39">TRIM(SUBSTITUTE(CONCATENATE(IF(AA39&lt;&gt;"",AA39,""),IF(AND(AA39&lt;&gt;"",AB39&lt;&gt;"")," + ",""),IF(AB39&lt;&gt;"",AB39,""),IF(AND(OR(AA39&lt;&gt;"",AB39&lt;&gt;""),AC39&lt;&gt;"")," + ",""),IF(AC39&lt;&gt;"",AC39,""),IF(AND(OR(AA39&lt;&gt;"",AB39&lt;&gt;"",AC39&lt;&gt;""),AD39&lt;&gt;"")," + ",""),IF(AD39&lt;&gt;"",AD39,""),IF(AND(OR(AA39&lt;&gt;"",AB39&lt;&gt;"",AC39&lt;&gt;"",AD39&lt;&gt;""),AE39&lt;&gt;"")," + ",""),IF(AE39&lt;&gt;"",AE39,""),IF(AND(OR(AA39&lt;&gt;"",AB39&lt;&gt;"",AC39&lt;&gt;"",AD39&lt;&gt;"",AE39&lt;&gt;""),AF39&lt;&gt;"")," + ",""),IF(AF39&lt;&gt;"",AF39,""),IF(AND(OR(AA39&lt;&gt;"",AB39&lt;&gt;"",AC39&lt;&gt;"",AD39&lt;&gt;"",AE39&lt;&gt;"",AF39&lt;&gt;""),AG39&lt;&gt;"")," + ",""),IF(AG39&lt;&gt;"",AG39,""),IF(AND(OR(AA39&lt;&gt;"",AB39&lt;&gt;"",AC39&lt;&gt;"",AD39&lt;&gt;"",AE39&lt;&gt;"",AF39&lt;&gt;"",AG39&lt;&gt;""),AH39&lt;&gt;"")," + ",""),IF(AH39&lt;&gt;"",AH39,""),IF(AND(OR(AA39&lt;&gt;"",AB39&lt;&gt;"",AC39&lt;&gt;"",AD39&lt;&gt;"",AE39&lt;&gt;"",AF39&lt;&gt;"",AG39&lt;&gt;"",AH39&lt;&gt;""),AI39&lt;&gt;"")," + ",""),IF(AI39&lt;&gt;"",AI39,""),IF(AND(OR(AA39&lt;&gt;"",AB39&lt;&gt;"",AC39&lt;&gt;"",AD39&lt;&gt;"",AE39&lt;&gt;"",AF39&lt;&gt;"",AG39&lt;&gt;"",AH39&lt;&gt;"",AI39&lt;&gt;""),AJ39&lt;&gt;"")," + ",""),IF(AJ39&lt;&gt;"",AJ39,""))," + "," + ",1))</f>
        <v>digital</v>
      </c>
      <c r="O39" t="str" s="54" cm="1">
        <f t="array" ref="O39">TRIM(SUBSTITUTE(CONCATENATE(IF(AK39&lt;&gt;"",AK39,""),IF(AND(AK39&lt;&gt;"",AL39&lt;&gt;"")," + ",""),IF(AL39&lt;&gt;"",AL39,""),IF(AND(OR(AK39&lt;&gt;"",AL39&lt;&gt;""),AM39&lt;&gt;"")," + ",""),IF(AM39&lt;&gt;"",AM39,""),IF(AND(OR(AK39&lt;&gt;"",AL39&lt;&gt;"",AM39&lt;&gt;""),AN39&lt;&gt;"")," + ",""),IF(AN39&lt;&gt;"",AN39,""),IF(AND(OR(AK39&lt;&gt;"",AL39&lt;&gt;"",AM39&lt;&gt;"",AN39&lt;&gt;""),AO39&lt;&gt;"")," + ",""),IF(AO39&lt;&gt;"",AO39,""),IF(AND(OR(AK39&lt;&gt;"",AL39&lt;&gt;"",AM39&lt;&gt;"",AN39&lt;&gt;"",AO39&lt;&gt;""),AP39&lt;&gt;"")," + ",""),IF(AP39&lt;&gt;"",AP39,""),IF(AND(OR(AK39&lt;&gt;"",AL39&lt;&gt;"",AM39&lt;&gt;"",AN39&lt;&gt;"",AO39&lt;&gt;"",AP39&lt;&gt;""),AQ39&lt;&gt;"")," + ",""),IF(AQ39&lt;&gt;"",AQ39,""),IF(AND(OR(AK39&lt;&gt;"",AL39&lt;&gt;"",AM39&lt;&gt;"",AN39&lt;&gt;"",AO39&lt;&gt;"",AP39&lt;&gt;"",AQ39&lt;&gt;""),AR39&lt;&gt;"")," + ",""),IF(AR39&lt;&gt;"",AR39,""),IF(AND(OR(AK39&lt;&gt;"",AL39&lt;&gt;"",AM39&lt;&gt;"",AN39&lt;&gt;"",AO39&lt;&gt;"",AP39&lt;&gt;"",AQ39&lt;&gt;"",AR39&lt;&gt;""),AS39&lt;&gt;"")," + ",""),IF(AS39&lt;&gt;"",AS39,""),IF(AND(OR(AK39&lt;&gt;"",AL39&lt;&gt;"",AM39&lt;&gt;"",AN39&lt;&gt;"",AO39&lt;&gt;"",AP39&lt;&gt;"",AQ39&lt;&gt;"",AR39&lt;&gt;"",AS39&lt;&gt;""),AT39&lt;&gt;"")," + ",""),IF(AT39&lt;&gt;"",AT39,""))," + "," + ",1))</f>
      </c>
      <c r="P39" t="str" s="54" cm="1">
        <f t="array" ref="P39">TRIM(SUBSTITUTE(CONCATENATE(IF(AU39&lt;&gt;"",AU39,""),IF(AND(AU39&lt;&gt;"",AV39&lt;&gt;"")," + ",""),IF(AV39&lt;&gt;"",AV39,""),IF(AND(OR(AU39&lt;&gt;"",AV39&lt;&gt;""),AW39&lt;&gt;"")," + ",""),IF(AW39&lt;&gt;"",AW39,""),IF(AND(OR(AU39&lt;&gt;"",AV39&lt;&gt;"",AW39&lt;&gt;""),AX39&lt;&gt;"")," + ",""),IF(AX39&lt;&gt;"",AX39,""),IF(AND(OR(AU39&lt;&gt;"",AV39&lt;&gt;"",AW39&lt;&gt;"",AX39&lt;&gt;""),AY39&lt;&gt;"")," + ",""),IF(AY39&lt;&gt;"",AY39,""),IF(AND(OR(AU39&lt;&gt;"",AV39&lt;&gt;"",AW39&lt;&gt;"",AX39&lt;&gt;"",AY39&lt;&gt;""),AZ39&lt;&gt;"")," + ",""),IF(AZ39&lt;&gt;"",AZ39,""),IF(AND(OR(AU39&lt;&gt;"",AV39&lt;&gt;"",AW39&lt;&gt;"",AX39&lt;&gt;"",AY39&lt;&gt;"",AZ39&lt;&gt;""),BA39&lt;&gt;"")," + ",""),IF(BA39&lt;&gt;"",BA39,""),IF(AND(OR(AU39&lt;&gt;"",AV39&lt;&gt;"",AW39&lt;&gt;"",AX39&lt;&gt;"",AY39&lt;&gt;"",AZ39&lt;&gt;"",BA39&lt;&gt;""),BB39&lt;&gt;"")," + ",""),IF(BB39&lt;&gt;"",BB39,""),IF(AND(OR(AU39&lt;&gt;"",AV39&lt;&gt;"",AW39&lt;&gt;"",AX39&lt;&gt;"",AY39&lt;&gt;"",AZ39&lt;&gt;"",BA39&lt;&gt;"",BB39&lt;&gt;""),BC39&lt;&gt;"")," + ",""),IF(BC39&lt;&gt;"",BC39,""))," + "," + ",1))</f>
      </c>
      <c r="Q39" s="54"/>
      <c r="R39" t="s" s="53">
        <v>16</v>
      </c>
      <c r="S39" s="54"/>
      <c r="T39" s="54"/>
      <c r="U39" s="54"/>
      <c r="V39" s="54"/>
      <c r="W39" s="54"/>
      <c r="X39" s="54"/>
      <c r="Y39" s="54"/>
      <c r="Z39" s="54"/>
      <c r="AA39" t="s" s="53">
        <v>25</v>
      </c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</row>
    <row r="40" ht="17" customHeight="1">
      <c r="A40" s="3"/>
      <c r="B40" s="48">
        <v>33</v>
      </c>
      <c r="C40" t="s" s="49">
        <v>98</v>
      </c>
      <c r="D40" s="3"/>
      <c r="E40" s="50" cm="1">
        <f t="array" ref="E40">B40+1</f>
        <v>34</v>
      </c>
      <c r="F40" s="51" cm="1">
        <f t="array" ref="F40">C40+1</f>
        <v>7</v>
      </c>
      <c r="G40" s="3"/>
      <c r="H40" t="s" s="52">
        <v>1</v>
      </c>
      <c r="I40" t="s" s="53">
        <v>182</v>
      </c>
      <c r="J40" t="s" s="53">
        <v>1</v>
      </c>
      <c r="K40" t="str" s="54" cm="1">
        <f t="array" ref="K40">TRIM(SUBSTITUTE(CONCATENATE(IF(M40&lt;&gt;"",M40,""),IF(AND(M40&lt;&gt;"",N40&lt;&gt;"")," + ",""),IF(N40&lt;&gt;"",N40,""),IF(AND(OR(M40&lt;&gt;"",N40&lt;&gt;""),O40&lt;&gt;"")," + ",""),IF(O40&lt;&gt;"",O40,""),IF(AND(OR(M40&lt;&gt;"",N40&lt;&gt;"",O40&lt;&gt;""),P40&lt;&gt;"")," + ",""),IF(P40&lt;&gt;"",P40,""))," + "," + ",1))</f>
        <v>aggressive + analog + distorted + stereo</v>
      </c>
      <c r="L40" t="str" s="55" cm="1">
        <f t="array" ref="L40">"sendmidi dev "Osmose Port 2" cc 0 "&amp;$B40&amp;" pc "&amp;$C40</f>
        <v>sendmidi dev "Osmose Port 2" cc 0 33 pc 6</v>
      </c>
      <c r="M40" t="str" s="54" cm="1">
        <f t="array" ref="M40">TRIM(SUBSTITUTE(CONCATENATE(IF(Q40&lt;&gt;"",Q40,""),IF(AND(Q40&lt;&gt;"",R40&lt;&gt;"")," + ",""),IF(R40&lt;&gt;"",R40,""),IF(AND(OR(Q40&lt;&gt;"",R40&lt;&gt;""),S40&lt;&gt;"")," + ",""),IF(S40&lt;&gt;"",S40,""),IF(AND(OR(Q40&lt;&gt;"",R40&lt;&gt;"",S40&lt;&gt;""),T40&lt;&gt;"")," + ",""),IF(T40&lt;&gt;"",T40,""),IF(AND(OR(Q40&lt;&gt;"",R40&lt;&gt;"",S40&lt;&gt;"",T40&lt;&gt;""),U40&lt;&gt;"")," + ",""),IF(U40&lt;&gt;"",U40,""),IF(AND(OR(Q40&lt;&gt;"",R40&lt;&gt;"",S40&lt;&gt;"",T40&lt;&gt;"",U40&lt;&gt;""),V40&lt;&gt;"")," + ",""),IF(V40&lt;&gt;"",V40,""),IF(AND(OR(Q40&lt;&gt;"",R40&lt;&gt;"",S40&lt;&gt;"",T40&lt;&gt;"",U40&lt;&gt;"",V40&lt;&gt;""),W40&lt;&gt;"")," + ",""),IF(W40&lt;&gt;"",W40,""),IF(AND(OR(Q40&lt;&gt;"",R40&lt;&gt;"",S40&lt;&gt;"",T40&lt;&gt;"",U40&lt;&gt;"",V40&lt;&gt;"",W40&lt;&gt;""),X40&lt;&gt;"")," + ",""),IF(X40&lt;&gt;"",X40,""),IF(AND(OR(Q40&lt;&gt;"",R40&lt;&gt;"",S40&lt;&gt;"",T40&lt;&gt;"",U40&lt;&gt;"",V40&lt;&gt;"",W40&lt;&gt;"",X40&lt;&gt;""),Y40&lt;&gt;"")," + ",""),IF(Y40&lt;&gt;"",Y40,""),IF(AND(OR(Q40&lt;&gt;"",R40&lt;&gt;"",S40&lt;&gt;"",T40&lt;&gt;"",U40&lt;&gt;"",V40&lt;&gt;"",W40&lt;&gt;"",X40&lt;&gt;"",Y40&lt;&gt;""),Z40&lt;&gt;"")," + ",""),IF(Z40&lt;&gt;"",Z40,""))," + "," + ",1))</f>
        <v>aggressive + analog</v>
      </c>
      <c r="N40" t="str" s="54" cm="1">
        <f t="array" ref="N40">TRIM(SUBSTITUTE(CONCATENATE(IF(AA40&lt;&gt;"",AA40,""),IF(AND(AA40&lt;&gt;"",AB40&lt;&gt;"")," + ",""),IF(AB40&lt;&gt;"",AB40,""),IF(AND(OR(AA40&lt;&gt;"",AB40&lt;&gt;""),AC40&lt;&gt;"")," + ",""),IF(AC40&lt;&gt;"",AC40,""),IF(AND(OR(AA40&lt;&gt;"",AB40&lt;&gt;"",AC40&lt;&gt;""),AD40&lt;&gt;"")," + ",""),IF(AD40&lt;&gt;"",AD40,""),IF(AND(OR(AA40&lt;&gt;"",AB40&lt;&gt;"",AC40&lt;&gt;"",AD40&lt;&gt;""),AE40&lt;&gt;"")," + ",""),IF(AE40&lt;&gt;"",AE40,""),IF(AND(OR(AA40&lt;&gt;"",AB40&lt;&gt;"",AC40&lt;&gt;"",AD40&lt;&gt;"",AE40&lt;&gt;""),AF40&lt;&gt;"")," + ",""),IF(AF40&lt;&gt;"",AF40,""),IF(AND(OR(AA40&lt;&gt;"",AB40&lt;&gt;"",AC40&lt;&gt;"",AD40&lt;&gt;"",AE40&lt;&gt;"",AF40&lt;&gt;""),AG40&lt;&gt;"")," + ",""),IF(AG40&lt;&gt;"",AG40,""),IF(AND(OR(AA40&lt;&gt;"",AB40&lt;&gt;"",AC40&lt;&gt;"",AD40&lt;&gt;"",AE40&lt;&gt;"",AF40&lt;&gt;"",AG40&lt;&gt;""),AH40&lt;&gt;"")," + ",""),IF(AH40&lt;&gt;"",AH40,""),IF(AND(OR(AA40&lt;&gt;"",AB40&lt;&gt;"",AC40&lt;&gt;"",AD40&lt;&gt;"",AE40&lt;&gt;"",AF40&lt;&gt;"",AG40&lt;&gt;"",AH40&lt;&gt;""),AI40&lt;&gt;"")," + ",""),IF(AI40&lt;&gt;"",AI40,""),IF(AND(OR(AA40&lt;&gt;"",AB40&lt;&gt;"",AC40&lt;&gt;"",AD40&lt;&gt;"",AE40&lt;&gt;"",AF40&lt;&gt;"",AG40&lt;&gt;"",AH40&lt;&gt;"",AI40&lt;&gt;""),AJ40&lt;&gt;"")," + ",""),IF(AJ40&lt;&gt;"",AJ40,""))," + "," + ",1))</f>
        <v>distorted</v>
      </c>
      <c r="O40" t="str" s="54" cm="1">
        <f t="array" ref="O40">TRIM(SUBSTITUTE(CONCATENATE(IF(AK40&lt;&gt;"",AK40,""),IF(AND(AK40&lt;&gt;"",AL40&lt;&gt;"")," + ",""),IF(AL40&lt;&gt;"",AL40,""),IF(AND(OR(AK40&lt;&gt;"",AL40&lt;&gt;""),AM40&lt;&gt;"")," + ",""),IF(AM40&lt;&gt;"",AM40,""),IF(AND(OR(AK40&lt;&gt;"",AL40&lt;&gt;"",AM40&lt;&gt;""),AN40&lt;&gt;"")," + ",""),IF(AN40&lt;&gt;"",AN40,""),IF(AND(OR(AK40&lt;&gt;"",AL40&lt;&gt;"",AM40&lt;&gt;"",AN40&lt;&gt;""),AO40&lt;&gt;"")," + ",""),IF(AO40&lt;&gt;"",AO40,""),IF(AND(OR(AK40&lt;&gt;"",AL40&lt;&gt;"",AM40&lt;&gt;"",AN40&lt;&gt;"",AO40&lt;&gt;""),AP40&lt;&gt;"")," + ",""),IF(AP40&lt;&gt;"",AP40,""),IF(AND(OR(AK40&lt;&gt;"",AL40&lt;&gt;"",AM40&lt;&gt;"",AN40&lt;&gt;"",AO40&lt;&gt;"",AP40&lt;&gt;""),AQ40&lt;&gt;"")," + ",""),IF(AQ40&lt;&gt;"",AQ40,""),IF(AND(OR(AK40&lt;&gt;"",AL40&lt;&gt;"",AM40&lt;&gt;"",AN40&lt;&gt;"",AO40&lt;&gt;"",AP40&lt;&gt;"",AQ40&lt;&gt;""),AR40&lt;&gt;"")," + ",""),IF(AR40&lt;&gt;"",AR40,""),IF(AND(OR(AK40&lt;&gt;"",AL40&lt;&gt;"",AM40&lt;&gt;"",AN40&lt;&gt;"",AO40&lt;&gt;"",AP40&lt;&gt;"",AQ40&lt;&gt;"",AR40&lt;&gt;""),AS40&lt;&gt;"")," + ",""),IF(AS40&lt;&gt;"",AS40,""),IF(AND(OR(AK40&lt;&gt;"",AL40&lt;&gt;"",AM40&lt;&gt;"",AN40&lt;&gt;"",AO40&lt;&gt;"",AP40&lt;&gt;"",AQ40&lt;&gt;"",AR40&lt;&gt;"",AS40&lt;&gt;""),AT40&lt;&gt;"")," + ",""),IF(AT40&lt;&gt;"",AT40,""))," + "," + ",1))</f>
      </c>
      <c r="P40" t="str" s="54" cm="1">
        <f t="array" ref="P40">TRIM(SUBSTITUTE(CONCATENATE(IF(AU40&lt;&gt;"",AU40,""),IF(AND(AU40&lt;&gt;"",AV40&lt;&gt;"")," + ",""),IF(AV40&lt;&gt;"",AV40,""),IF(AND(OR(AU40&lt;&gt;"",AV40&lt;&gt;""),AW40&lt;&gt;"")," + ",""),IF(AW40&lt;&gt;"",AW40,""),IF(AND(OR(AU40&lt;&gt;"",AV40&lt;&gt;"",AW40&lt;&gt;""),AX40&lt;&gt;"")," + ",""),IF(AX40&lt;&gt;"",AX40,""),IF(AND(OR(AU40&lt;&gt;"",AV40&lt;&gt;"",AW40&lt;&gt;"",AX40&lt;&gt;""),AY40&lt;&gt;"")," + ",""),IF(AY40&lt;&gt;"",AY40,""),IF(AND(OR(AU40&lt;&gt;"",AV40&lt;&gt;"",AW40&lt;&gt;"",AX40&lt;&gt;"",AY40&lt;&gt;""),AZ40&lt;&gt;"")," + ",""),IF(AZ40&lt;&gt;"",AZ40,""),IF(AND(OR(AU40&lt;&gt;"",AV40&lt;&gt;"",AW40&lt;&gt;"",AX40&lt;&gt;"",AY40&lt;&gt;"",AZ40&lt;&gt;""),BA40&lt;&gt;"")," + ",""),IF(BA40&lt;&gt;"",BA40,""),IF(AND(OR(AU40&lt;&gt;"",AV40&lt;&gt;"",AW40&lt;&gt;"",AX40&lt;&gt;"",AY40&lt;&gt;"",AZ40&lt;&gt;"",BA40&lt;&gt;""),BB40&lt;&gt;"")," + ",""),IF(BB40&lt;&gt;"",BB40,""),IF(AND(OR(AU40&lt;&gt;"",AV40&lt;&gt;"",AW40&lt;&gt;"",AX40&lt;&gt;"",AY40&lt;&gt;"",AZ40&lt;&gt;"",BA40&lt;&gt;"",BB40&lt;&gt;""),BC40&lt;&gt;"")," + ",""),IF(BC40&lt;&gt;"",BC40,""))," + "," + ",1))</f>
        <v>stereo</v>
      </c>
      <c r="Q40" s="54"/>
      <c r="R40" t="s" s="53">
        <v>16</v>
      </c>
      <c r="S40" s="54"/>
      <c r="T40" t="s" s="53">
        <v>18</v>
      </c>
      <c r="U40" s="54"/>
      <c r="V40" s="54"/>
      <c r="W40" s="54"/>
      <c r="X40" s="54"/>
      <c r="Y40" s="54"/>
      <c r="Z40" s="54"/>
      <c r="AA40" s="54"/>
      <c r="AB40" t="s" s="53">
        <v>26</v>
      </c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t="s" s="53">
        <v>48</v>
      </c>
      <c r="AY40" s="54"/>
      <c r="AZ40" s="54"/>
      <c r="BA40" s="54"/>
      <c r="BB40" s="54"/>
      <c r="BC40" s="54"/>
    </row>
    <row r="41" ht="17" customHeight="1">
      <c r="A41" s="3"/>
      <c r="B41" s="48">
        <v>33</v>
      </c>
      <c r="C41" t="s" s="49">
        <v>184</v>
      </c>
      <c r="D41" s="3"/>
      <c r="E41" s="50" cm="1">
        <f t="array" ref="E41">B41+1</f>
        <v>34</v>
      </c>
      <c r="F41" s="51" cm="1">
        <f t="array" ref="F41">C41+1</f>
        <v>20</v>
      </c>
      <c r="G41" s="3"/>
      <c r="H41" t="s" s="52">
        <v>1</v>
      </c>
      <c r="I41" t="s" s="53">
        <v>185</v>
      </c>
      <c r="J41" t="s" s="53">
        <v>1</v>
      </c>
      <c r="K41" t="str" s="54" cm="1">
        <f t="array" ref="K41">TRIM(SUBSTITUTE(CONCATENATE(IF(M41&lt;&gt;"",M41,""),IF(AND(M41&lt;&gt;"",N41&lt;&gt;"")," + ",""),IF(N41&lt;&gt;"",N41,""),IF(AND(OR(M41&lt;&gt;"",N41&lt;&gt;""),O41&lt;&gt;"")," + ",""),IF(O41&lt;&gt;"",O41,""),IF(AND(OR(M41&lt;&gt;"",N41&lt;&gt;"",O41&lt;&gt;""),P41&lt;&gt;"")," + ",""),IF(P41&lt;&gt;"",P41,""))," + "," + ",1))</f>
        <v>dark + digital + fm + soft</v>
      </c>
      <c r="L41" t="str" s="55" cm="1">
        <f t="array" ref="L41">"sendmidi dev "Osmose Port 2" cc 0 "&amp;$B41&amp;" pc "&amp;$C41</f>
        <v>sendmidi dev "Osmose Port 2" cc 0 33 pc 19</v>
      </c>
      <c r="M41" t="str" s="54" cm="1">
        <f t="array" ref="M41">TRIM(SUBSTITUTE(CONCATENATE(IF(Q41&lt;&gt;"",Q41,""),IF(AND(Q41&lt;&gt;"",R41&lt;&gt;"")," + ",""),IF(R41&lt;&gt;"",R41,""),IF(AND(OR(Q41&lt;&gt;"",R41&lt;&gt;""),S41&lt;&gt;"")," + ",""),IF(S41&lt;&gt;"",S41,""),IF(AND(OR(Q41&lt;&gt;"",R41&lt;&gt;"",S41&lt;&gt;""),T41&lt;&gt;"")," + ",""),IF(T41&lt;&gt;"",T41,""),IF(AND(OR(Q41&lt;&gt;"",R41&lt;&gt;"",S41&lt;&gt;"",T41&lt;&gt;""),U41&lt;&gt;"")," + ",""),IF(U41&lt;&gt;"",U41,""),IF(AND(OR(Q41&lt;&gt;"",R41&lt;&gt;"",S41&lt;&gt;"",T41&lt;&gt;"",U41&lt;&gt;""),V41&lt;&gt;"")," + ",""),IF(V41&lt;&gt;"",V41,""),IF(AND(OR(Q41&lt;&gt;"",R41&lt;&gt;"",S41&lt;&gt;"",T41&lt;&gt;"",U41&lt;&gt;"",V41&lt;&gt;""),W41&lt;&gt;"")," + ",""),IF(W41&lt;&gt;"",W41,""),IF(AND(OR(Q41&lt;&gt;"",R41&lt;&gt;"",S41&lt;&gt;"",T41&lt;&gt;"",U41&lt;&gt;"",V41&lt;&gt;"",W41&lt;&gt;""),X41&lt;&gt;"")," + ",""),IF(X41&lt;&gt;"",X41,""),IF(AND(OR(Q41&lt;&gt;"",R41&lt;&gt;"",S41&lt;&gt;"",T41&lt;&gt;"",U41&lt;&gt;"",V41&lt;&gt;"",W41&lt;&gt;"",X41&lt;&gt;""),Y41&lt;&gt;"")," + ",""),IF(Y41&lt;&gt;"",Y41,""),IF(AND(OR(Q41&lt;&gt;"",R41&lt;&gt;"",S41&lt;&gt;"",T41&lt;&gt;"",U41&lt;&gt;"",V41&lt;&gt;"",W41&lt;&gt;"",X41&lt;&gt;"",Y41&lt;&gt;""),Z41&lt;&gt;"")," + ",""),IF(Z41&lt;&gt;"",Z41,""))," + "," + ",1))</f>
        <v>dark</v>
      </c>
      <c r="N41" t="str" s="54" cm="1">
        <f t="array" ref="N41">TRIM(SUBSTITUTE(CONCATENATE(IF(AA41&lt;&gt;"",AA41,""),IF(AND(AA41&lt;&gt;"",AB41&lt;&gt;"")," + ",""),IF(AB41&lt;&gt;"",AB41,""),IF(AND(OR(AA41&lt;&gt;"",AB41&lt;&gt;""),AC41&lt;&gt;"")," + ",""),IF(AC41&lt;&gt;"",AC41,""),IF(AND(OR(AA41&lt;&gt;"",AB41&lt;&gt;"",AC41&lt;&gt;""),AD41&lt;&gt;"")," + ",""),IF(AD41&lt;&gt;"",AD41,""),IF(AND(OR(AA41&lt;&gt;"",AB41&lt;&gt;"",AC41&lt;&gt;"",AD41&lt;&gt;""),AE41&lt;&gt;"")," + ",""),IF(AE41&lt;&gt;"",AE41,""),IF(AND(OR(AA41&lt;&gt;"",AB41&lt;&gt;"",AC41&lt;&gt;"",AD41&lt;&gt;"",AE41&lt;&gt;""),AF41&lt;&gt;"")," + ",""),IF(AF41&lt;&gt;"",AF41,""),IF(AND(OR(AA41&lt;&gt;"",AB41&lt;&gt;"",AC41&lt;&gt;"",AD41&lt;&gt;"",AE41&lt;&gt;"",AF41&lt;&gt;""),AG41&lt;&gt;"")," + ",""),IF(AG41&lt;&gt;"",AG41,""),IF(AND(OR(AA41&lt;&gt;"",AB41&lt;&gt;"",AC41&lt;&gt;"",AD41&lt;&gt;"",AE41&lt;&gt;"",AF41&lt;&gt;"",AG41&lt;&gt;""),AH41&lt;&gt;"")," + ",""),IF(AH41&lt;&gt;"",AH41,""),IF(AND(OR(AA41&lt;&gt;"",AB41&lt;&gt;"",AC41&lt;&gt;"",AD41&lt;&gt;"",AE41&lt;&gt;"",AF41&lt;&gt;"",AG41&lt;&gt;"",AH41&lt;&gt;""),AI41&lt;&gt;"")," + ",""),IF(AI41&lt;&gt;"",AI41,""),IF(AND(OR(AA41&lt;&gt;"",AB41&lt;&gt;"",AC41&lt;&gt;"",AD41&lt;&gt;"",AE41&lt;&gt;"",AF41&lt;&gt;"",AG41&lt;&gt;"",AH41&lt;&gt;"",AI41&lt;&gt;""),AJ41&lt;&gt;"")," + ",""),IF(AJ41&lt;&gt;"",AJ41,""))," + "," + ",1))</f>
        <v>digital + fm</v>
      </c>
      <c r="O41" t="str" s="54" cm="1">
        <f t="array" ref="O41">TRIM(SUBSTITUTE(CONCATENATE(IF(AK41&lt;&gt;"",AK41,""),IF(AND(AK41&lt;&gt;"",AL41&lt;&gt;"")," + ",""),IF(AL41&lt;&gt;"",AL41,""),IF(AND(OR(AK41&lt;&gt;"",AL41&lt;&gt;""),AM41&lt;&gt;"")," + ",""),IF(AM41&lt;&gt;"",AM41,""),IF(AND(OR(AK41&lt;&gt;"",AL41&lt;&gt;"",AM41&lt;&gt;""),AN41&lt;&gt;"")," + ",""),IF(AN41&lt;&gt;"",AN41,""),IF(AND(OR(AK41&lt;&gt;"",AL41&lt;&gt;"",AM41&lt;&gt;"",AN41&lt;&gt;""),AO41&lt;&gt;"")," + ",""),IF(AO41&lt;&gt;"",AO41,""),IF(AND(OR(AK41&lt;&gt;"",AL41&lt;&gt;"",AM41&lt;&gt;"",AN41&lt;&gt;"",AO41&lt;&gt;""),AP41&lt;&gt;"")," + ",""),IF(AP41&lt;&gt;"",AP41,""),IF(AND(OR(AK41&lt;&gt;"",AL41&lt;&gt;"",AM41&lt;&gt;"",AN41&lt;&gt;"",AO41&lt;&gt;"",AP41&lt;&gt;""),AQ41&lt;&gt;"")," + ",""),IF(AQ41&lt;&gt;"",AQ41,""),IF(AND(OR(AK41&lt;&gt;"",AL41&lt;&gt;"",AM41&lt;&gt;"",AN41&lt;&gt;"",AO41&lt;&gt;"",AP41&lt;&gt;"",AQ41&lt;&gt;""),AR41&lt;&gt;"")," + ",""),IF(AR41&lt;&gt;"",AR41,""),IF(AND(OR(AK41&lt;&gt;"",AL41&lt;&gt;"",AM41&lt;&gt;"",AN41&lt;&gt;"",AO41&lt;&gt;"",AP41&lt;&gt;"",AQ41&lt;&gt;"",AR41&lt;&gt;""),AS41&lt;&gt;"")," + ",""),IF(AS41&lt;&gt;"",AS41,""),IF(AND(OR(AK41&lt;&gt;"",AL41&lt;&gt;"",AM41&lt;&gt;"",AN41&lt;&gt;"",AO41&lt;&gt;"",AP41&lt;&gt;"",AQ41&lt;&gt;"",AR41&lt;&gt;"",AS41&lt;&gt;""),AT41&lt;&gt;"")," + ",""),IF(AT41&lt;&gt;"",AT41,""))," + "," + ",1))</f>
      </c>
      <c r="P41" t="str" s="54" cm="1">
        <f t="array" ref="P41">TRIM(SUBSTITUTE(CONCATENATE(IF(AU41&lt;&gt;"",AU41,""),IF(AND(AU41&lt;&gt;"",AV41&lt;&gt;"")," + ",""),IF(AV41&lt;&gt;"",AV41,""),IF(AND(OR(AU41&lt;&gt;"",AV41&lt;&gt;""),AW41&lt;&gt;"")," + ",""),IF(AW41&lt;&gt;"",AW41,""),IF(AND(OR(AU41&lt;&gt;"",AV41&lt;&gt;"",AW41&lt;&gt;""),AX41&lt;&gt;"")," + ",""),IF(AX41&lt;&gt;"",AX41,""),IF(AND(OR(AU41&lt;&gt;"",AV41&lt;&gt;"",AW41&lt;&gt;"",AX41&lt;&gt;""),AY41&lt;&gt;"")," + ",""),IF(AY41&lt;&gt;"",AY41,""),IF(AND(OR(AU41&lt;&gt;"",AV41&lt;&gt;"",AW41&lt;&gt;"",AX41&lt;&gt;"",AY41&lt;&gt;""),AZ41&lt;&gt;"")," + ",""),IF(AZ41&lt;&gt;"",AZ41,""),IF(AND(OR(AU41&lt;&gt;"",AV41&lt;&gt;"",AW41&lt;&gt;"",AX41&lt;&gt;"",AY41&lt;&gt;"",AZ41&lt;&gt;""),BA41&lt;&gt;"")," + ",""),IF(BA41&lt;&gt;"",BA41,""),IF(AND(OR(AU41&lt;&gt;"",AV41&lt;&gt;"",AW41&lt;&gt;"",AX41&lt;&gt;"",AY41&lt;&gt;"",AZ41&lt;&gt;"",BA41&lt;&gt;""),BB41&lt;&gt;"")," + ",""),IF(BB41&lt;&gt;"",BB41,""),IF(AND(OR(AU41&lt;&gt;"",AV41&lt;&gt;"",AW41&lt;&gt;"",AX41&lt;&gt;"",AY41&lt;&gt;"",AZ41&lt;&gt;"",BA41&lt;&gt;"",BB41&lt;&gt;""),BC41&lt;&gt;"")," + ",""),IF(BC41&lt;&gt;"",BC41,""))," + "," + ",1))</f>
        <v>soft</v>
      </c>
      <c r="Q41" s="54"/>
      <c r="R41" s="54"/>
      <c r="S41" s="54"/>
      <c r="T41" s="54"/>
      <c r="U41" s="54"/>
      <c r="V41" s="54"/>
      <c r="W41" s="54"/>
      <c r="X41" s="54"/>
      <c r="Y41" s="54"/>
      <c r="Z41" t="s" s="53">
        <v>24</v>
      </c>
      <c r="AA41" t="s" s="53">
        <v>25</v>
      </c>
      <c r="AB41" s="54"/>
      <c r="AC41" s="54"/>
      <c r="AD41" s="54"/>
      <c r="AE41" s="54"/>
      <c r="AF41" s="54"/>
      <c r="AG41" s="54"/>
      <c r="AH41" t="s" s="53">
        <v>32</v>
      </c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t="s" s="53">
        <v>47</v>
      </c>
      <c r="AX41" s="54"/>
      <c r="AY41" s="54"/>
      <c r="AZ41" s="54"/>
      <c r="BA41" s="54"/>
      <c r="BB41" s="54"/>
      <c r="BC41" s="54"/>
    </row>
    <row r="42" ht="17" customHeight="1">
      <c r="A42" s="3"/>
      <c r="B42" s="48">
        <v>33</v>
      </c>
      <c r="C42" t="s" s="49">
        <v>188</v>
      </c>
      <c r="D42" s="3"/>
      <c r="E42" s="50" cm="1">
        <f t="array" ref="E42">B42+1</f>
        <v>34</v>
      </c>
      <c r="F42" s="51" cm="1">
        <f t="array" ref="F42">C42+1</f>
        <v>21</v>
      </c>
      <c r="G42" s="3"/>
      <c r="H42" t="s" s="52">
        <v>1</v>
      </c>
      <c r="I42" t="s" s="53">
        <v>189</v>
      </c>
      <c r="J42" t="s" s="53">
        <v>1</v>
      </c>
      <c r="K42" t="str" s="54" cm="1">
        <f t="array" ref="K42">TRIM(SUBSTITUTE(CONCATENATE(IF(M42&lt;&gt;"",M42,""),IF(AND(M42&lt;&gt;"",N42&lt;&gt;"")," + ",""),IF(N42&lt;&gt;"",N42,""),IF(AND(OR(M42&lt;&gt;"",N42&lt;&gt;""),O42&lt;&gt;"")," + ",""),IF(O42&lt;&gt;"",O42,""),IF(AND(OR(M42&lt;&gt;"",N42&lt;&gt;"",O42&lt;&gt;""),P42&lt;&gt;"")," + ",""),IF(P42&lt;&gt;"",P42,""))," + "," + ",1))</f>
        <v>analog + distorted</v>
      </c>
      <c r="L42" t="str" s="55" cm="1">
        <f t="array" ref="L42">"sendmidi dev "Osmose Port 2" cc 0 "&amp;$B42&amp;" pc "&amp;$C42</f>
        <v>sendmidi dev "Osmose Port 2" cc 0 33 pc 20</v>
      </c>
      <c r="M42" t="str" s="54" cm="1">
        <f t="array" ref="M42">TRIM(SUBSTITUTE(CONCATENATE(IF(Q42&lt;&gt;"",Q42,""),IF(AND(Q42&lt;&gt;"",R42&lt;&gt;"")," + ",""),IF(R42&lt;&gt;"",R42,""),IF(AND(OR(Q42&lt;&gt;"",R42&lt;&gt;""),S42&lt;&gt;"")," + ",""),IF(S42&lt;&gt;"",S42,""),IF(AND(OR(Q42&lt;&gt;"",R42&lt;&gt;"",S42&lt;&gt;""),T42&lt;&gt;"")," + ",""),IF(T42&lt;&gt;"",T42,""),IF(AND(OR(Q42&lt;&gt;"",R42&lt;&gt;"",S42&lt;&gt;"",T42&lt;&gt;""),U42&lt;&gt;"")," + ",""),IF(U42&lt;&gt;"",U42,""),IF(AND(OR(Q42&lt;&gt;"",R42&lt;&gt;"",S42&lt;&gt;"",T42&lt;&gt;"",U42&lt;&gt;""),V42&lt;&gt;"")," + ",""),IF(V42&lt;&gt;"",V42,""),IF(AND(OR(Q42&lt;&gt;"",R42&lt;&gt;"",S42&lt;&gt;"",T42&lt;&gt;"",U42&lt;&gt;"",V42&lt;&gt;""),W42&lt;&gt;"")," + ",""),IF(W42&lt;&gt;"",W42,""),IF(AND(OR(Q42&lt;&gt;"",R42&lt;&gt;"",S42&lt;&gt;"",T42&lt;&gt;"",U42&lt;&gt;"",V42&lt;&gt;"",W42&lt;&gt;""),X42&lt;&gt;"")," + ",""),IF(X42&lt;&gt;"",X42,""),IF(AND(OR(Q42&lt;&gt;"",R42&lt;&gt;"",S42&lt;&gt;"",T42&lt;&gt;"",U42&lt;&gt;"",V42&lt;&gt;"",W42&lt;&gt;"",X42&lt;&gt;""),Y42&lt;&gt;"")," + ",""),IF(Y42&lt;&gt;"",Y42,""),IF(AND(OR(Q42&lt;&gt;"",R42&lt;&gt;"",S42&lt;&gt;"",T42&lt;&gt;"",U42&lt;&gt;"",V42&lt;&gt;"",W42&lt;&gt;"",X42&lt;&gt;"",Y42&lt;&gt;""),Z42&lt;&gt;"")," + ",""),IF(Z42&lt;&gt;"",Z42,""))," + "," + ",1))</f>
        <v>analog</v>
      </c>
      <c r="N42" t="str" s="54" cm="1">
        <f t="array" ref="N42">TRIM(SUBSTITUTE(CONCATENATE(IF(AA42&lt;&gt;"",AA42,""),IF(AND(AA42&lt;&gt;"",AB42&lt;&gt;"")," + ",""),IF(AB42&lt;&gt;"",AB42,""),IF(AND(OR(AA42&lt;&gt;"",AB42&lt;&gt;""),AC42&lt;&gt;"")," + ",""),IF(AC42&lt;&gt;"",AC42,""),IF(AND(OR(AA42&lt;&gt;"",AB42&lt;&gt;"",AC42&lt;&gt;""),AD42&lt;&gt;"")," + ",""),IF(AD42&lt;&gt;"",AD42,""),IF(AND(OR(AA42&lt;&gt;"",AB42&lt;&gt;"",AC42&lt;&gt;"",AD42&lt;&gt;""),AE42&lt;&gt;"")," + ",""),IF(AE42&lt;&gt;"",AE42,""),IF(AND(OR(AA42&lt;&gt;"",AB42&lt;&gt;"",AC42&lt;&gt;"",AD42&lt;&gt;"",AE42&lt;&gt;""),AF42&lt;&gt;"")," + ",""),IF(AF42&lt;&gt;"",AF42,""),IF(AND(OR(AA42&lt;&gt;"",AB42&lt;&gt;"",AC42&lt;&gt;"",AD42&lt;&gt;"",AE42&lt;&gt;"",AF42&lt;&gt;""),AG42&lt;&gt;"")," + ",""),IF(AG42&lt;&gt;"",AG42,""),IF(AND(OR(AA42&lt;&gt;"",AB42&lt;&gt;"",AC42&lt;&gt;"",AD42&lt;&gt;"",AE42&lt;&gt;"",AF42&lt;&gt;"",AG42&lt;&gt;""),AH42&lt;&gt;"")," + ",""),IF(AH42&lt;&gt;"",AH42,""),IF(AND(OR(AA42&lt;&gt;"",AB42&lt;&gt;"",AC42&lt;&gt;"",AD42&lt;&gt;"",AE42&lt;&gt;"",AF42&lt;&gt;"",AG42&lt;&gt;"",AH42&lt;&gt;""),AI42&lt;&gt;"")," + ",""),IF(AI42&lt;&gt;"",AI42,""),IF(AND(OR(AA42&lt;&gt;"",AB42&lt;&gt;"",AC42&lt;&gt;"",AD42&lt;&gt;"",AE42&lt;&gt;"",AF42&lt;&gt;"",AG42&lt;&gt;"",AH42&lt;&gt;"",AI42&lt;&gt;""),AJ42&lt;&gt;"")," + ",""),IF(AJ42&lt;&gt;"",AJ42,""))," + "," + ",1))</f>
        <v>distorted</v>
      </c>
      <c r="O42" t="str" s="54" cm="1">
        <f t="array" ref="O42">TRIM(SUBSTITUTE(CONCATENATE(IF(AK42&lt;&gt;"",AK42,""),IF(AND(AK42&lt;&gt;"",AL42&lt;&gt;"")," + ",""),IF(AL42&lt;&gt;"",AL42,""),IF(AND(OR(AK42&lt;&gt;"",AL42&lt;&gt;""),AM42&lt;&gt;"")," + ",""),IF(AM42&lt;&gt;"",AM42,""),IF(AND(OR(AK42&lt;&gt;"",AL42&lt;&gt;"",AM42&lt;&gt;""),AN42&lt;&gt;"")," + ",""),IF(AN42&lt;&gt;"",AN42,""),IF(AND(OR(AK42&lt;&gt;"",AL42&lt;&gt;"",AM42&lt;&gt;"",AN42&lt;&gt;""),AO42&lt;&gt;"")," + ",""),IF(AO42&lt;&gt;"",AO42,""),IF(AND(OR(AK42&lt;&gt;"",AL42&lt;&gt;"",AM42&lt;&gt;"",AN42&lt;&gt;"",AO42&lt;&gt;""),AP42&lt;&gt;"")," + ",""),IF(AP42&lt;&gt;"",AP42,""),IF(AND(OR(AK42&lt;&gt;"",AL42&lt;&gt;"",AM42&lt;&gt;"",AN42&lt;&gt;"",AO42&lt;&gt;"",AP42&lt;&gt;""),AQ42&lt;&gt;"")," + ",""),IF(AQ42&lt;&gt;"",AQ42,""),IF(AND(OR(AK42&lt;&gt;"",AL42&lt;&gt;"",AM42&lt;&gt;"",AN42&lt;&gt;"",AO42&lt;&gt;"",AP42&lt;&gt;"",AQ42&lt;&gt;""),AR42&lt;&gt;"")," + ",""),IF(AR42&lt;&gt;"",AR42,""),IF(AND(OR(AK42&lt;&gt;"",AL42&lt;&gt;"",AM42&lt;&gt;"",AN42&lt;&gt;"",AO42&lt;&gt;"",AP42&lt;&gt;"",AQ42&lt;&gt;"",AR42&lt;&gt;""),AS42&lt;&gt;"")," + ",""),IF(AS42&lt;&gt;"",AS42,""),IF(AND(OR(AK42&lt;&gt;"",AL42&lt;&gt;"",AM42&lt;&gt;"",AN42&lt;&gt;"",AO42&lt;&gt;"",AP42&lt;&gt;"",AQ42&lt;&gt;"",AR42&lt;&gt;"",AS42&lt;&gt;""),AT42&lt;&gt;"")," + ",""),IF(AT42&lt;&gt;"",AT42,""))," + "," + ",1))</f>
      </c>
      <c r="P42" t="str" s="54" cm="1">
        <f t="array" ref="P42">TRIM(SUBSTITUTE(CONCATENATE(IF(AU42&lt;&gt;"",AU42,""),IF(AND(AU42&lt;&gt;"",AV42&lt;&gt;"")," + ",""),IF(AV42&lt;&gt;"",AV42,""),IF(AND(OR(AU42&lt;&gt;"",AV42&lt;&gt;""),AW42&lt;&gt;"")," + ",""),IF(AW42&lt;&gt;"",AW42,""),IF(AND(OR(AU42&lt;&gt;"",AV42&lt;&gt;"",AW42&lt;&gt;""),AX42&lt;&gt;"")," + ",""),IF(AX42&lt;&gt;"",AX42,""),IF(AND(OR(AU42&lt;&gt;"",AV42&lt;&gt;"",AW42&lt;&gt;"",AX42&lt;&gt;""),AY42&lt;&gt;"")," + ",""),IF(AY42&lt;&gt;"",AY42,""),IF(AND(OR(AU42&lt;&gt;"",AV42&lt;&gt;"",AW42&lt;&gt;"",AX42&lt;&gt;"",AY42&lt;&gt;""),AZ42&lt;&gt;"")," + ",""),IF(AZ42&lt;&gt;"",AZ42,""),IF(AND(OR(AU42&lt;&gt;"",AV42&lt;&gt;"",AW42&lt;&gt;"",AX42&lt;&gt;"",AY42&lt;&gt;"",AZ42&lt;&gt;""),BA42&lt;&gt;"")," + ",""),IF(BA42&lt;&gt;"",BA42,""),IF(AND(OR(AU42&lt;&gt;"",AV42&lt;&gt;"",AW42&lt;&gt;"",AX42&lt;&gt;"",AY42&lt;&gt;"",AZ42&lt;&gt;"",BA42&lt;&gt;""),BB42&lt;&gt;"")," + ",""),IF(BB42&lt;&gt;"",BB42,""),IF(AND(OR(AU42&lt;&gt;"",AV42&lt;&gt;"",AW42&lt;&gt;"",AX42&lt;&gt;"",AY42&lt;&gt;"",AZ42&lt;&gt;"",BA42&lt;&gt;"",BB42&lt;&gt;""),BC42&lt;&gt;"")," + ",""),IF(BC42&lt;&gt;"",BC42,""))," + "," + ",1))</f>
      </c>
      <c r="Q42" s="54"/>
      <c r="R42" s="54"/>
      <c r="S42" s="54"/>
      <c r="T42" t="s" s="53">
        <v>18</v>
      </c>
      <c r="U42" s="54"/>
      <c r="V42" s="54"/>
      <c r="W42" s="54"/>
      <c r="X42" s="54"/>
      <c r="Y42" s="54"/>
      <c r="Z42" s="54"/>
      <c r="AA42" s="54"/>
      <c r="AB42" t="s" s="53">
        <v>26</v>
      </c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</row>
    <row r="43" ht="17" customHeight="1">
      <c r="A43" s="3"/>
      <c r="B43" s="48">
        <v>33</v>
      </c>
      <c r="C43" t="s" s="49">
        <v>191</v>
      </c>
      <c r="D43" s="3"/>
      <c r="E43" s="50" cm="1">
        <f t="array" ref="E43">B43+1</f>
        <v>34</v>
      </c>
      <c r="F43" s="51" cm="1">
        <f t="array" ref="F43">C43+1</f>
        <v>40</v>
      </c>
      <c r="G43" s="3"/>
      <c r="H43" t="s" s="52">
        <v>1</v>
      </c>
      <c r="I43" t="s" s="53">
        <v>192</v>
      </c>
      <c r="J43" t="s" s="53">
        <v>1</v>
      </c>
      <c r="K43" t="str" s="54" cm="1">
        <f t="array" ref="K43">TRIM(SUBSTITUTE(CONCATENATE(IF(M43&lt;&gt;"",M43,""),IF(AND(M43&lt;&gt;"",N43&lt;&gt;"")," + ",""),IF(N43&lt;&gt;"",N43,""),IF(AND(OR(M43&lt;&gt;"",N43&lt;&gt;""),O43&lt;&gt;"")," + ",""),IF(O43&lt;&gt;"",O43,""),IF(AND(OR(M43&lt;&gt;"",N43&lt;&gt;"",O43&lt;&gt;""),P43&lt;&gt;"")," + ",""),IF(P43&lt;&gt;"",P43,""))," + "," + ",1))</f>
        <v>analog + distorted</v>
      </c>
      <c r="L43" t="str" s="55" cm="1">
        <f t="array" ref="L43">"sendmidi dev "Osmose Port 2" cc 0 "&amp;$B43&amp;" pc "&amp;$C43</f>
        <v>sendmidi dev "Osmose Port 2" cc 0 33 pc 39</v>
      </c>
      <c r="M43" t="str" s="54" cm="1">
        <f t="array" ref="M43">TRIM(SUBSTITUTE(CONCATENATE(IF(Q43&lt;&gt;"",Q43,""),IF(AND(Q43&lt;&gt;"",R43&lt;&gt;"")," + ",""),IF(R43&lt;&gt;"",R43,""),IF(AND(OR(Q43&lt;&gt;"",R43&lt;&gt;""),S43&lt;&gt;"")," + ",""),IF(S43&lt;&gt;"",S43,""),IF(AND(OR(Q43&lt;&gt;"",R43&lt;&gt;"",S43&lt;&gt;""),T43&lt;&gt;"")," + ",""),IF(T43&lt;&gt;"",T43,""),IF(AND(OR(Q43&lt;&gt;"",R43&lt;&gt;"",S43&lt;&gt;"",T43&lt;&gt;""),U43&lt;&gt;"")," + ",""),IF(U43&lt;&gt;"",U43,""),IF(AND(OR(Q43&lt;&gt;"",R43&lt;&gt;"",S43&lt;&gt;"",T43&lt;&gt;"",U43&lt;&gt;""),V43&lt;&gt;"")," + ",""),IF(V43&lt;&gt;"",V43,""),IF(AND(OR(Q43&lt;&gt;"",R43&lt;&gt;"",S43&lt;&gt;"",T43&lt;&gt;"",U43&lt;&gt;"",V43&lt;&gt;""),W43&lt;&gt;"")," + ",""),IF(W43&lt;&gt;"",W43,""),IF(AND(OR(Q43&lt;&gt;"",R43&lt;&gt;"",S43&lt;&gt;"",T43&lt;&gt;"",U43&lt;&gt;"",V43&lt;&gt;"",W43&lt;&gt;""),X43&lt;&gt;"")," + ",""),IF(X43&lt;&gt;"",X43,""),IF(AND(OR(Q43&lt;&gt;"",R43&lt;&gt;"",S43&lt;&gt;"",T43&lt;&gt;"",U43&lt;&gt;"",V43&lt;&gt;"",W43&lt;&gt;"",X43&lt;&gt;""),Y43&lt;&gt;"")," + ",""),IF(Y43&lt;&gt;"",Y43,""),IF(AND(OR(Q43&lt;&gt;"",R43&lt;&gt;"",S43&lt;&gt;"",T43&lt;&gt;"",U43&lt;&gt;"",V43&lt;&gt;"",W43&lt;&gt;"",X43&lt;&gt;"",Y43&lt;&gt;""),Z43&lt;&gt;"")," + ",""),IF(Z43&lt;&gt;"",Z43,""))," + "," + ",1))</f>
        <v>analog</v>
      </c>
      <c r="N43" t="str" s="54" cm="1">
        <f t="array" ref="N43">TRIM(SUBSTITUTE(CONCATENATE(IF(AA43&lt;&gt;"",AA43,""),IF(AND(AA43&lt;&gt;"",AB43&lt;&gt;"")," + ",""),IF(AB43&lt;&gt;"",AB43,""),IF(AND(OR(AA43&lt;&gt;"",AB43&lt;&gt;""),AC43&lt;&gt;"")," + ",""),IF(AC43&lt;&gt;"",AC43,""),IF(AND(OR(AA43&lt;&gt;"",AB43&lt;&gt;"",AC43&lt;&gt;""),AD43&lt;&gt;"")," + ",""),IF(AD43&lt;&gt;"",AD43,""),IF(AND(OR(AA43&lt;&gt;"",AB43&lt;&gt;"",AC43&lt;&gt;"",AD43&lt;&gt;""),AE43&lt;&gt;"")," + ",""),IF(AE43&lt;&gt;"",AE43,""),IF(AND(OR(AA43&lt;&gt;"",AB43&lt;&gt;"",AC43&lt;&gt;"",AD43&lt;&gt;"",AE43&lt;&gt;""),AF43&lt;&gt;"")," + ",""),IF(AF43&lt;&gt;"",AF43,""),IF(AND(OR(AA43&lt;&gt;"",AB43&lt;&gt;"",AC43&lt;&gt;"",AD43&lt;&gt;"",AE43&lt;&gt;"",AF43&lt;&gt;""),AG43&lt;&gt;"")," + ",""),IF(AG43&lt;&gt;"",AG43,""),IF(AND(OR(AA43&lt;&gt;"",AB43&lt;&gt;"",AC43&lt;&gt;"",AD43&lt;&gt;"",AE43&lt;&gt;"",AF43&lt;&gt;"",AG43&lt;&gt;""),AH43&lt;&gt;"")," + ",""),IF(AH43&lt;&gt;"",AH43,""),IF(AND(OR(AA43&lt;&gt;"",AB43&lt;&gt;"",AC43&lt;&gt;"",AD43&lt;&gt;"",AE43&lt;&gt;"",AF43&lt;&gt;"",AG43&lt;&gt;"",AH43&lt;&gt;""),AI43&lt;&gt;"")," + ",""),IF(AI43&lt;&gt;"",AI43,""),IF(AND(OR(AA43&lt;&gt;"",AB43&lt;&gt;"",AC43&lt;&gt;"",AD43&lt;&gt;"",AE43&lt;&gt;"",AF43&lt;&gt;"",AG43&lt;&gt;"",AH43&lt;&gt;"",AI43&lt;&gt;""),AJ43&lt;&gt;"")," + ",""),IF(AJ43&lt;&gt;"",AJ43,""))," + "," + ",1))</f>
        <v>distorted</v>
      </c>
      <c r="O43" t="str" s="54" cm="1">
        <f t="array" ref="O43">TRIM(SUBSTITUTE(CONCATENATE(IF(AK43&lt;&gt;"",AK43,""),IF(AND(AK43&lt;&gt;"",AL43&lt;&gt;"")," + ",""),IF(AL43&lt;&gt;"",AL43,""),IF(AND(OR(AK43&lt;&gt;"",AL43&lt;&gt;""),AM43&lt;&gt;"")," + ",""),IF(AM43&lt;&gt;"",AM43,""),IF(AND(OR(AK43&lt;&gt;"",AL43&lt;&gt;"",AM43&lt;&gt;""),AN43&lt;&gt;"")," + ",""),IF(AN43&lt;&gt;"",AN43,""),IF(AND(OR(AK43&lt;&gt;"",AL43&lt;&gt;"",AM43&lt;&gt;"",AN43&lt;&gt;""),AO43&lt;&gt;"")," + ",""),IF(AO43&lt;&gt;"",AO43,""),IF(AND(OR(AK43&lt;&gt;"",AL43&lt;&gt;"",AM43&lt;&gt;"",AN43&lt;&gt;"",AO43&lt;&gt;""),AP43&lt;&gt;"")," + ",""),IF(AP43&lt;&gt;"",AP43,""),IF(AND(OR(AK43&lt;&gt;"",AL43&lt;&gt;"",AM43&lt;&gt;"",AN43&lt;&gt;"",AO43&lt;&gt;"",AP43&lt;&gt;""),AQ43&lt;&gt;"")," + ",""),IF(AQ43&lt;&gt;"",AQ43,""),IF(AND(OR(AK43&lt;&gt;"",AL43&lt;&gt;"",AM43&lt;&gt;"",AN43&lt;&gt;"",AO43&lt;&gt;"",AP43&lt;&gt;"",AQ43&lt;&gt;""),AR43&lt;&gt;"")," + ",""),IF(AR43&lt;&gt;"",AR43,""),IF(AND(OR(AK43&lt;&gt;"",AL43&lt;&gt;"",AM43&lt;&gt;"",AN43&lt;&gt;"",AO43&lt;&gt;"",AP43&lt;&gt;"",AQ43&lt;&gt;"",AR43&lt;&gt;""),AS43&lt;&gt;"")," + ",""),IF(AS43&lt;&gt;"",AS43,""),IF(AND(OR(AK43&lt;&gt;"",AL43&lt;&gt;"",AM43&lt;&gt;"",AN43&lt;&gt;"",AO43&lt;&gt;"",AP43&lt;&gt;"",AQ43&lt;&gt;"",AR43&lt;&gt;"",AS43&lt;&gt;""),AT43&lt;&gt;"")," + ",""),IF(AT43&lt;&gt;"",AT43,""))," + "," + ",1))</f>
      </c>
      <c r="P43" t="str" s="54" cm="1">
        <f t="array" ref="P43">TRIM(SUBSTITUTE(CONCATENATE(IF(AU43&lt;&gt;"",AU43,""),IF(AND(AU43&lt;&gt;"",AV43&lt;&gt;"")," + ",""),IF(AV43&lt;&gt;"",AV43,""),IF(AND(OR(AU43&lt;&gt;"",AV43&lt;&gt;""),AW43&lt;&gt;"")," + ",""),IF(AW43&lt;&gt;"",AW43,""),IF(AND(OR(AU43&lt;&gt;"",AV43&lt;&gt;"",AW43&lt;&gt;""),AX43&lt;&gt;"")," + ",""),IF(AX43&lt;&gt;"",AX43,""),IF(AND(OR(AU43&lt;&gt;"",AV43&lt;&gt;"",AW43&lt;&gt;"",AX43&lt;&gt;""),AY43&lt;&gt;"")," + ",""),IF(AY43&lt;&gt;"",AY43,""),IF(AND(OR(AU43&lt;&gt;"",AV43&lt;&gt;"",AW43&lt;&gt;"",AX43&lt;&gt;"",AY43&lt;&gt;""),AZ43&lt;&gt;"")," + ",""),IF(AZ43&lt;&gt;"",AZ43,""),IF(AND(OR(AU43&lt;&gt;"",AV43&lt;&gt;"",AW43&lt;&gt;"",AX43&lt;&gt;"",AY43&lt;&gt;"",AZ43&lt;&gt;""),BA43&lt;&gt;"")," + ",""),IF(BA43&lt;&gt;"",BA43,""),IF(AND(OR(AU43&lt;&gt;"",AV43&lt;&gt;"",AW43&lt;&gt;"",AX43&lt;&gt;"",AY43&lt;&gt;"",AZ43&lt;&gt;"",BA43&lt;&gt;""),BB43&lt;&gt;"")," + ",""),IF(BB43&lt;&gt;"",BB43,""),IF(AND(OR(AU43&lt;&gt;"",AV43&lt;&gt;"",AW43&lt;&gt;"",AX43&lt;&gt;"",AY43&lt;&gt;"",AZ43&lt;&gt;"",BA43&lt;&gt;"",BB43&lt;&gt;""),BC43&lt;&gt;"")," + ",""),IF(BC43&lt;&gt;"",BC43,""))," + "," + ",1))</f>
      </c>
      <c r="Q43" s="54"/>
      <c r="R43" s="54"/>
      <c r="S43" s="54"/>
      <c r="T43" t="s" s="53">
        <v>18</v>
      </c>
      <c r="U43" s="54"/>
      <c r="V43" s="54"/>
      <c r="W43" s="54"/>
      <c r="X43" s="54"/>
      <c r="Y43" s="54"/>
      <c r="Z43" s="54"/>
      <c r="AA43" s="54"/>
      <c r="AB43" t="s" s="53">
        <v>26</v>
      </c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</row>
    <row r="44" ht="17" customHeight="1">
      <c r="A44" s="3"/>
      <c r="B44" s="48">
        <v>33</v>
      </c>
      <c r="C44" t="s" s="49">
        <v>194</v>
      </c>
      <c r="D44" s="3"/>
      <c r="E44" s="50" cm="1">
        <f t="array" ref="E44">B44+1</f>
        <v>34</v>
      </c>
      <c r="F44" s="51" cm="1">
        <f t="array" ref="F44">C44+1</f>
        <v>42</v>
      </c>
      <c r="G44" s="3"/>
      <c r="H44" t="s" s="52">
        <v>1</v>
      </c>
      <c r="I44" t="s" s="53">
        <v>195</v>
      </c>
      <c r="J44" t="s" s="53">
        <v>1</v>
      </c>
      <c r="K44" t="str" s="54" cm="1">
        <f t="array" ref="K44">TRIM(SUBSTITUTE(CONCATENATE(IF(M44&lt;&gt;"",M44,""),IF(AND(M44&lt;&gt;"",N44&lt;&gt;"")," + ",""),IF(N44&lt;&gt;"",N44,""),IF(AND(OR(M44&lt;&gt;"",N44&lt;&gt;""),O44&lt;&gt;"")," + ",""),IF(O44&lt;&gt;"",O44,""),IF(AND(OR(M44&lt;&gt;"",N44&lt;&gt;"",O44&lt;&gt;""),P44&lt;&gt;"")," + ",""),IF(P44&lt;&gt;"",P44,""))," + "," + ",1))</f>
        <v>analog</v>
      </c>
      <c r="L44" t="str" s="55" cm="1">
        <f t="array" ref="L44">"sendmidi dev "Osmose Port 2" cc 0 "&amp;$B44&amp;" pc "&amp;$C44</f>
        <v>sendmidi dev "Osmose Port 2" cc 0 33 pc 41</v>
      </c>
      <c r="M44" t="str" s="54" cm="1">
        <f t="array" ref="M44">TRIM(SUBSTITUTE(CONCATENATE(IF(Q44&lt;&gt;"",Q44,""),IF(AND(Q44&lt;&gt;"",R44&lt;&gt;"")," + ",""),IF(R44&lt;&gt;"",R44,""),IF(AND(OR(Q44&lt;&gt;"",R44&lt;&gt;""),S44&lt;&gt;"")," + ",""),IF(S44&lt;&gt;"",S44,""),IF(AND(OR(Q44&lt;&gt;"",R44&lt;&gt;"",S44&lt;&gt;""),T44&lt;&gt;"")," + ",""),IF(T44&lt;&gt;"",T44,""),IF(AND(OR(Q44&lt;&gt;"",R44&lt;&gt;"",S44&lt;&gt;"",T44&lt;&gt;""),U44&lt;&gt;"")," + ",""),IF(U44&lt;&gt;"",U44,""),IF(AND(OR(Q44&lt;&gt;"",R44&lt;&gt;"",S44&lt;&gt;"",T44&lt;&gt;"",U44&lt;&gt;""),V44&lt;&gt;"")," + ",""),IF(V44&lt;&gt;"",V44,""),IF(AND(OR(Q44&lt;&gt;"",R44&lt;&gt;"",S44&lt;&gt;"",T44&lt;&gt;"",U44&lt;&gt;"",V44&lt;&gt;""),W44&lt;&gt;"")," + ",""),IF(W44&lt;&gt;"",W44,""),IF(AND(OR(Q44&lt;&gt;"",R44&lt;&gt;"",S44&lt;&gt;"",T44&lt;&gt;"",U44&lt;&gt;"",V44&lt;&gt;"",W44&lt;&gt;""),X44&lt;&gt;"")," + ",""),IF(X44&lt;&gt;"",X44,""),IF(AND(OR(Q44&lt;&gt;"",R44&lt;&gt;"",S44&lt;&gt;"",T44&lt;&gt;"",U44&lt;&gt;"",V44&lt;&gt;"",W44&lt;&gt;"",X44&lt;&gt;""),Y44&lt;&gt;"")," + ",""),IF(Y44&lt;&gt;"",Y44,""),IF(AND(OR(Q44&lt;&gt;"",R44&lt;&gt;"",S44&lt;&gt;"",T44&lt;&gt;"",U44&lt;&gt;"",V44&lt;&gt;"",W44&lt;&gt;"",X44&lt;&gt;"",Y44&lt;&gt;""),Z44&lt;&gt;"")," + ",""),IF(Z44&lt;&gt;"",Z44,""))," + "," + ",1))</f>
        <v>analog</v>
      </c>
      <c r="N44" t="str" s="54" cm="1">
        <f t="array" ref="N44">TRIM(SUBSTITUTE(CONCATENATE(IF(AA44&lt;&gt;"",AA44,""),IF(AND(AA44&lt;&gt;"",AB44&lt;&gt;"")," + ",""),IF(AB44&lt;&gt;"",AB44,""),IF(AND(OR(AA44&lt;&gt;"",AB44&lt;&gt;""),AC44&lt;&gt;"")," + ",""),IF(AC44&lt;&gt;"",AC44,""),IF(AND(OR(AA44&lt;&gt;"",AB44&lt;&gt;"",AC44&lt;&gt;""),AD44&lt;&gt;"")," + ",""),IF(AD44&lt;&gt;"",AD44,""),IF(AND(OR(AA44&lt;&gt;"",AB44&lt;&gt;"",AC44&lt;&gt;"",AD44&lt;&gt;""),AE44&lt;&gt;"")," + ",""),IF(AE44&lt;&gt;"",AE44,""),IF(AND(OR(AA44&lt;&gt;"",AB44&lt;&gt;"",AC44&lt;&gt;"",AD44&lt;&gt;"",AE44&lt;&gt;""),AF44&lt;&gt;"")," + ",""),IF(AF44&lt;&gt;"",AF44,""),IF(AND(OR(AA44&lt;&gt;"",AB44&lt;&gt;"",AC44&lt;&gt;"",AD44&lt;&gt;"",AE44&lt;&gt;"",AF44&lt;&gt;""),AG44&lt;&gt;"")," + ",""),IF(AG44&lt;&gt;"",AG44,""),IF(AND(OR(AA44&lt;&gt;"",AB44&lt;&gt;"",AC44&lt;&gt;"",AD44&lt;&gt;"",AE44&lt;&gt;"",AF44&lt;&gt;"",AG44&lt;&gt;""),AH44&lt;&gt;"")," + ",""),IF(AH44&lt;&gt;"",AH44,""),IF(AND(OR(AA44&lt;&gt;"",AB44&lt;&gt;"",AC44&lt;&gt;"",AD44&lt;&gt;"",AE44&lt;&gt;"",AF44&lt;&gt;"",AG44&lt;&gt;"",AH44&lt;&gt;""),AI44&lt;&gt;"")," + ",""),IF(AI44&lt;&gt;"",AI44,""),IF(AND(OR(AA44&lt;&gt;"",AB44&lt;&gt;"",AC44&lt;&gt;"",AD44&lt;&gt;"",AE44&lt;&gt;"",AF44&lt;&gt;"",AG44&lt;&gt;"",AH44&lt;&gt;"",AI44&lt;&gt;""),AJ44&lt;&gt;"")," + ",""),IF(AJ44&lt;&gt;"",AJ44,""))," + "," + ",1))</f>
      </c>
      <c r="O44" t="str" s="54" cm="1">
        <f t="array" ref="O44">TRIM(SUBSTITUTE(CONCATENATE(IF(AK44&lt;&gt;"",AK44,""),IF(AND(AK44&lt;&gt;"",AL44&lt;&gt;"")," + ",""),IF(AL44&lt;&gt;"",AL44,""),IF(AND(OR(AK44&lt;&gt;"",AL44&lt;&gt;""),AM44&lt;&gt;"")," + ",""),IF(AM44&lt;&gt;"",AM44,""),IF(AND(OR(AK44&lt;&gt;"",AL44&lt;&gt;"",AM44&lt;&gt;""),AN44&lt;&gt;"")," + ",""),IF(AN44&lt;&gt;"",AN44,""),IF(AND(OR(AK44&lt;&gt;"",AL44&lt;&gt;"",AM44&lt;&gt;"",AN44&lt;&gt;""),AO44&lt;&gt;"")," + ",""),IF(AO44&lt;&gt;"",AO44,""),IF(AND(OR(AK44&lt;&gt;"",AL44&lt;&gt;"",AM44&lt;&gt;"",AN44&lt;&gt;"",AO44&lt;&gt;""),AP44&lt;&gt;"")," + ",""),IF(AP44&lt;&gt;"",AP44,""),IF(AND(OR(AK44&lt;&gt;"",AL44&lt;&gt;"",AM44&lt;&gt;"",AN44&lt;&gt;"",AO44&lt;&gt;"",AP44&lt;&gt;""),AQ44&lt;&gt;"")," + ",""),IF(AQ44&lt;&gt;"",AQ44,""),IF(AND(OR(AK44&lt;&gt;"",AL44&lt;&gt;"",AM44&lt;&gt;"",AN44&lt;&gt;"",AO44&lt;&gt;"",AP44&lt;&gt;"",AQ44&lt;&gt;""),AR44&lt;&gt;"")," + ",""),IF(AR44&lt;&gt;"",AR44,""),IF(AND(OR(AK44&lt;&gt;"",AL44&lt;&gt;"",AM44&lt;&gt;"",AN44&lt;&gt;"",AO44&lt;&gt;"",AP44&lt;&gt;"",AQ44&lt;&gt;"",AR44&lt;&gt;""),AS44&lt;&gt;"")," + ",""),IF(AS44&lt;&gt;"",AS44,""),IF(AND(OR(AK44&lt;&gt;"",AL44&lt;&gt;"",AM44&lt;&gt;"",AN44&lt;&gt;"",AO44&lt;&gt;"",AP44&lt;&gt;"",AQ44&lt;&gt;"",AR44&lt;&gt;"",AS44&lt;&gt;""),AT44&lt;&gt;"")," + ",""),IF(AT44&lt;&gt;"",AT44,""))," + "," + ",1))</f>
      </c>
      <c r="P44" t="str" s="54" cm="1">
        <f t="array" ref="P44">TRIM(SUBSTITUTE(CONCATENATE(IF(AU44&lt;&gt;"",AU44,""),IF(AND(AU44&lt;&gt;"",AV44&lt;&gt;"")," + ",""),IF(AV44&lt;&gt;"",AV44,""),IF(AND(OR(AU44&lt;&gt;"",AV44&lt;&gt;""),AW44&lt;&gt;"")," + ",""),IF(AW44&lt;&gt;"",AW44,""),IF(AND(OR(AU44&lt;&gt;"",AV44&lt;&gt;"",AW44&lt;&gt;""),AX44&lt;&gt;"")," + ",""),IF(AX44&lt;&gt;"",AX44,""),IF(AND(OR(AU44&lt;&gt;"",AV44&lt;&gt;"",AW44&lt;&gt;"",AX44&lt;&gt;""),AY44&lt;&gt;"")," + ",""),IF(AY44&lt;&gt;"",AY44,""),IF(AND(OR(AU44&lt;&gt;"",AV44&lt;&gt;"",AW44&lt;&gt;"",AX44&lt;&gt;"",AY44&lt;&gt;""),AZ44&lt;&gt;"")," + ",""),IF(AZ44&lt;&gt;"",AZ44,""),IF(AND(OR(AU44&lt;&gt;"",AV44&lt;&gt;"",AW44&lt;&gt;"",AX44&lt;&gt;"",AY44&lt;&gt;"",AZ44&lt;&gt;""),BA44&lt;&gt;"")," + ",""),IF(BA44&lt;&gt;"",BA44,""),IF(AND(OR(AU44&lt;&gt;"",AV44&lt;&gt;"",AW44&lt;&gt;"",AX44&lt;&gt;"",AY44&lt;&gt;"",AZ44&lt;&gt;"",BA44&lt;&gt;""),BB44&lt;&gt;"")," + ",""),IF(BB44&lt;&gt;"",BB44,""),IF(AND(OR(AU44&lt;&gt;"",AV44&lt;&gt;"",AW44&lt;&gt;"",AX44&lt;&gt;"",AY44&lt;&gt;"",AZ44&lt;&gt;"",BA44&lt;&gt;"",BB44&lt;&gt;""),BC44&lt;&gt;"")," + ",""),IF(BC44&lt;&gt;"",BC44,""))," + "," + ",1))</f>
      </c>
      <c r="Q44" s="54"/>
      <c r="R44" s="54"/>
      <c r="S44" s="54"/>
      <c r="T44" t="s" s="53">
        <v>18</v>
      </c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</row>
    <row r="45" ht="17" customHeight="1">
      <c r="A45" s="3"/>
      <c r="B45" s="48">
        <v>33</v>
      </c>
      <c r="C45" t="s" s="49">
        <v>197</v>
      </c>
      <c r="D45" s="3"/>
      <c r="E45" s="50" cm="1">
        <f t="array" ref="E45">B45+1</f>
        <v>34</v>
      </c>
      <c r="F45" s="51" cm="1">
        <f t="array" ref="F45">C45+1</f>
        <v>49</v>
      </c>
      <c r="G45" s="3"/>
      <c r="H45" t="s" s="52">
        <v>1</v>
      </c>
      <c r="I45" t="s" s="53">
        <v>198</v>
      </c>
      <c r="J45" t="s" s="53">
        <v>1</v>
      </c>
      <c r="K45" t="str" s="54" cm="1">
        <f t="array" ref="K45">TRIM(SUBSTITUTE(CONCATENATE(IF(M45&lt;&gt;"",M45,""),IF(AND(M45&lt;&gt;"",N45&lt;&gt;"")," + ",""),IF(N45&lt;&gt;"",N45,""),IF(AND(OR(M45&lt;&gt;"",N45&lt;&gt;""),O45&lt;&gt;"")," + ",""),IF(O45&lt;&gt;"",O45,""),IF(AND(OR(M45&lt;&gt;"",N45&lt;&gt;"",O45&lt;&gt;""),P45&lt;&gt;"")," + ",""),IF(P45&lt;&gt;"",P45,""))," + "," + ",1))</f>
        <v>acoustic + fm</v>
      </c>
      <c r="L45" t="str" s="55" cm="1">
        <f t="array" ref="L45">"sendmidi dev "Osmose Port 2" cc 0 "&amp;$B45&amp;" pc "&amp;$C45</f>
        <v>sendmidi dev "Osmose Port 2" cc 0 33 pc 48</v>
      </c>
      <c r="M45" t="str" s="54" cm="1">
        <f t="array" ref="M45">TRIM(SUBSTITUTE(CONCATENATE(IF(Q45&lt;&gt;"",Q45,""),IF(AND(Q45&lt;&gt;"",R45&lt;&gt;"")," + ",""),IF(R45&lt;&gt;"",R45,""),IF(AND(OR(Q45&lt;&gt;"",R45&lt;&gt;""),S45&lt;&gt;"")," + ",""),IF(S45&lt;&gt;"",S45,""),IF(AND(OR(Q45&lt;&gt;"",R45&lt;&gt;"",S45&lt;&gt;""),T45&lt;&gt;"")," + ",""),IF(T45&lt;&gt;"",T45,""),IF(AND(OR(Q45&lt;&gt;"",R45&lt;&gt;"",S45&lt;&gt;"",T45&lt;&gt;""),U45&lt;&gt;"")," + ",""),IF(U45&lt;&gt;"",U45,""),IF(AND(OR(Q45&lt;&gt;"",R45&lt;&gt;"",S45&lt;&gt;"",T45&lt;&gt;"",U45&lt;&gt;""),V45&lt;&gt;"")," + ",""),IF(V45&lt;&gt;"",V45,""),IF(AND(OR(Q45&lt;&gt;"",R45&lt;&gt;"",S45&lt;&gt;"",T45&lt;&gt;"",U45&lt;&gt;"",V45&lt;&gt;""),W45&lt;&gt;"")," + ",""),IF(W45&lt;&gt;"",W45,""),IF(AND(OR(Q45&lt;&gt;"",R45&lt;&gt;"",S45&lt;&gt;"",T45&lt;&gt;"",U45&lt;&gt;"",V45&lt;&gt;"",W45&lt;&gt;""),X45&lt;&gt;"")," + ",""),IF(X45&lt;&gt;"",X45,""),IF(AND(OR(Q45&lt;&gt;"",R45&lt;&gt;"",S45&lt;&gt;"",T45&lt;&gt;"",U45&lt;&gt;"",V45&lt;&gt;"",W45&lt;&gt;"",X45&lt;&gt;""),Y45&lt;&gt;"")," + ",""),IF(Y45&lt;&gt;"",Y45,""),IF(AND(OR(Q45&lt;&gt;"",R45&lt;&gt;"",S45&lt;&gt;"",T45&lt;&gt;"",U45&lt;&gt;"",V45&lt;&gt;"",W45&lt;&gt;"",X45&lt;&gt;"",Y45&lt;&gt;""),Z45&lt;&gt;"")," + ",""),IF(Z45&lt;&gt;"",Z45,""))," + "," + ",1))</f>
        <v>acoustic</v>
      </c>
      <c r="N45" t="str" s="54" cm="1">
        <f t="array" ref="N45">TRIM(SUBSTITUTE(CONCATENATE(IF(AA45&lt;&gt;"",AA45,""),IF(AND(AA45&lt;&gt;"",AB45&lt;&gt;"")," + ",""),IF(AB45&lt;&gt;"",AB45,""),IF(AND(OR(AA45&lt;&gt;"",AB45&lt;&gt;""),AC45&lt;&gt;"")," + ",""),IF(AC45&lt;&gt;"",AC45,""),IF(AND(OR(AA45&lt;&gt;"",AB45&lt;&gt;"",AC45&lt;&gt;""),AD45&lt;&gt;"")," + ",""),IF(AD45&lt;&gt;"",AD45,""),IF(AND(OR(AA45&lt;&gt;"",AB45&lt;&gt;"",AC45&lt;&gt;"",AD45&lt;&gt;""),AE45&lt;&gt;"")," + ",""),IF(AE45&lt;&gt;"",AE45,""),IF(AND(OR(AA45&lt;&gt;"",AB45&lt;&gt;"",AC45&lt;&gt;"",AD45&lt;&gt;"",AE45&lt;&gt;""),AF45&lt;&gt;"")," + ",""),IF(AF45&lt;&gt;"",AF45,""),IF(AND(OR(AA45&lt;&gt;"",AB45&lt;&gt;"",AC45&lt;&gt;"",AD45&lt;&gt;"",AE45&lt;&gt;"",AF45&lt;&gt;""),AG45&lt;&gt;"")," + ",""),IF(AG45&lt;&gt;"",AG45,""),IF(AND(OR(AA45&lt;&gt;"",AB45&lt;&gt;"",AC45&lt;&gt;"",AD45&lt;&gt;"",AE45&lt;&gt;"",AF45&lt;&gt;"",AG45&lt;&gt;""),AH45&lt;&gt;"")," + ",""),IF(AH45&lt;&gt;"",AH45,""),IF(AND(OR(AA45&lt;&gt;"",AB45&lt;&gt;"",AC45&lt;&gt;"",AD45&lt;&gt;"",AE45&lt;&gt;"",AF45&lt;&gt;"",AG45&lt;&gt;"",AH45&lt;&gt;""),AI45&lt;&gt;"")," + ",""),IF(AI45&lt;&gt;"",AI45,""),IF(AND(OR(AA45&lt;&gt;"",AB45&lt;&gt;"",AC45&lt;&gt;"",AD45&lt;&gt;"",AE45&lt;&gt;"",AF45&lt;&gt;"",AG45&lt;&gt;"",AH45&lt;&gt;"",AI45&lt;&gt;""),AJ45&lt;&gt;"")," + ",""),IF(AJ45&lt;&gt;"",AJ45,""))," + "," + ",1))</f>
        <v>fm</v>
      </c>
      <c r="O45" t="str" s="54" cm="1">
        <f t="array" ref="O45">TRIM(SUBSTITUTE(CONCATENATE(IF(AK45&lt;&gt;"",AK45,""),IF(AND(AK45&lt;&gt;"",AL45&lt;&gt;"")," + ",""),IF(AL45&lt;&gt;"",AL45,""),IF(AND(OR(AK45&lt;&gt;"",AL45&lt;&gt;""),AM45&lt;&gt;"")," + ",""),IF(AM45&lt;&gt;"",AM45,""),IF(AND(OR(AK45&lt;&gt;"",AL45&lt;&gt;"",AM45&lt;&gt;""),AN45&lt;&gt;"")," + ",""),IF(AN45&lt;&gt;"",AN45,""),IF(AND(OR(AK45&lt;&gt;"",AL45&lt;&gt;"",AM45&lt;&gt;"",AN45&lt;&gt;""),AO45&lt;&gt;"")," + ",""),IF(AO45&lt;&gt;"",AO45,""),IF(AND(OR(AK45&lt;&gt;"",AL45&lt;&gt;"",AM45&lt;&gt;"",AN45&lt;&gt;"",AO45&lt;&gt;""),AP45&lt;&gt;"")," + ",""),IF(AP45&lt;&gt;"",AP45,""),IF(AND(OR(AK45&lt;&gt;"",AL45&lt;&gt;"",AM45&lt;&gt;"",AN45&lt;&gt;"",AO45&lt;&gt;"",AP45&lt;&gt;""),AQ45&lt;&gt;"")," + ",""),IF(AQ45&lt;&gt;"",AQ45,""),IF(AND(OR(AK45&lt;&gt;"",AL45&lt;&gt;"",AM45&lt;&gt;"",AN45&lt;&gt;"",AO45&lt;&gt;"",AP45&lt;&gt;"",AQ45&lt;&gt;""),AR45&lt;&gt;"")," + ",""),IF(AR45&lt;&gt;"",AR45,""),IF(AND(OR(AK45&lt;&gt;"",AL45&lt;&gt;"",AM45&lt;&gt;"",AN45&lt;&gt;"",AO45&lt;&gt;"",AP45&lt;&gt;"",AQ45&lt;&gt;"",AR45&lt;&gt;""),AS45&lt;&gt;"")," + ",""),IF(AS45&lt;&gt;"",AS45,""),IF(AND(OR(AK45&lt;&gt;"",AL45&lt;&gt;"",AM45&lt;&gt;"",AN45&lt;&gt;"",AO45&lt;&gt;"",AP45&lt;&gt;"",AQ45&lt;&gt;"",AR45&lt;&gt;"",AS45&lt;&gt;""),AT45&lt;&gt;"")," + ",""),IF(AT45&lt;&gt;"",AT45,""))," + "," + ",1))</f>
      </c>
      <c r="P45" t="str" s="54" cm="1">
        <f t="array" ref="P45">TRIM(SUBSTITUTE(CONCATENATE(IF(AU45&lt;&gt;"",AU45,""),IF(AND(AU45&lt;&gt;"",AV45&lt;&gt;"")," + ",""),IF(AV45&lt;&gt;"",AV45,""),IF(AND(OR(AU45&lt;&gt;"",AV45&lt;&gt;""),AW45&lt;&gt;"")," + ",""),IF(AW45&lt;&gt;"",AW45,""),IF(AND(OR(AU45&lt;&gt;"",AV45&lt;&gt;"",AW45&lt;&gt;""),AX45&lt;&gt;"")," + ",""),IF(AX45&lt;&gt;"",AX45,""),IF(AND(OR(AU45&lt;&gt;"",AV45&lt;&gt;"",AW45&lt;&gt;"",AX45&lt;&gt;""),AY45&lt;&gt;"")," + ",""),IF(AY45&lt;&gt;"",AY45,""),IF(AND(OR(AU45&lt;&gt;"",AV45&lt;&gt;"",AW45&lt;&gt;"",AX45&lt;&gt;"",AY45&lt;&gt;""),AZ45&lt;&gt;"")," + ",""),IF(AZ45&lt;&gt;"",AZ45,""),IF(AND(OR(AU45&lt;&gt;"",AV45&lt;&gt;"",AW45&lt;&gt;"",AX45&lt;&gt;"",AY45&lt;&gt;"",AZ45&lt;&gt;""),BA45&lt;&gt;"")," + ",""),IF(BA45&lt;&gt;"",BA45,""),IF(AND(OR(AU45&lt;&gt;"",AV45&lt;&gt;"",AW45&lt;&gt;"",AX45&lt;&gt;"",AY45&lt;&gt;"",AZ45&lt;&gt;"",BA45&lt;&gt;""),BB45&lt;&gt;"")," + ",""),IF(BB45&lt;&gt;"",BB45,""),IF(AND(OR(AU45&lt;&gt;"",AV45&lt;&gt;"",AW45&lt;&gt;"",AX45&lt;&gt;"",AY45&lt;&gt;"",AZ45&lt;&gt;"",BA45&lt;&gt;"",BB45&lt;&gt;""),BC45&lt;&gt;"")," + ",""),IF(BC45&lt;&gt;"",BC45,""))," + "," + ",1))</f>
      </c>
      <c r="Q45" t="s" s="53">
        <v>15</v>
      </c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t="s" s="53">
        <v>32</v>
      </c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</row>
    <row r="46" ht="17" customHeight="1">
      <c r="A46" s="3"/>
      <c r="B46" s="48">
        <v>33</v>
      </c>
      <c r="C46" t="s" s="49">
        <v>201</v>
      </c>
      <c r="D46" s="3"/>
      <c r="E46" s="50" cm="1">
        <f t="array" ref="E46">B46+1</f>
        <v>34</v>
      </c>
      <c r="F46" s="51" cm="1">
        <f t="array" ref="F46">C46+1</f>
        <v>50</v>
      </c>
      <c r="G46" s="3"/>
      <c r="H46" t="s" s="52">
        <v>1</v>
      </c>
      <c r="I46" t="s" s="53">
        <v>202</v>
      </c>
      <c r="J46" t="s" s="53">
        <v>1</v>
      </c>
      <c r="K46" t="str" s="54" cm="1">
        <f t="array" ref="K46">TRIM(SUBSTITUTE(CONCATENATE(IF(M46&lt;&gt;"",M46,""),IF(AND(M46&lt;&gt;"",N46&lt;&gt;"")," + ",""),IF(N46&lt;&gt;"",N46,""),IF(AND(OR(M46&lt;&gt;"",N46&lt;&gt;""),O46&lt;&gt;"")," + ",""),IF(O46&lt;&gt;"",O46,""),IF(AND(OR(M46&lt;&gt;"",N46&lt;&gt;"",O46&lt;&gt;""),P46&lt;&gt;"")," + ",""),IF(P46&lt;&gt;"",P46,""))," + "," + ",1))</f>
        <v>analog</v>
      </c>
      <c r="L46" t="str" s="55" cm="1">
        <f t="array" ref="L46">"sendmidi dev "Osmose Port 2" cc 0 "&amp;$B46&amp;" pc "&amp;$C46</f>
        <v>sendmidi dev "Osmose Port 2" cc 0 33 pc 49</v>
      </c>
      <c r="M46" t="str" s="54" cm="1">
        <f t="array" ref="M46">TRIM(SUBSTITUTE(CONCATENATE(IF(Q46&lt;&gt;"",Q46,""),IF(AND(Q46&lt;&gt;"",R46&lt;&gt;"")," + ",""),IF(R46&lt;&gt;"",R46,""),IF(AND(OR(Q46&lt;&gt;"",R46&lt;&gt;""),S46&lt;&gt;"")," + ",""),IF(S46&lt;&gt;"",S46,""),IF(AND(OR(Q46&lt;&gt;"",R46&lt;&gt;"",S46&lt;&gt;""),T46&lt;&gt;"")," + ",""),IF(T46&lt;&gt;"",T46,""),IF(AND(OR(Q46&lt;&gt;"",R46&lt;&gt;"",S46&lt;&gt;"",T46&lt;&gt;""),U46&lt;&gt;"")," + ",""),IF(U46&lt;&gt;"",U46,""),IF(AND(OR(Q46&lt;&gt;"",R46&lt;&gt;"",S46&lt;&gt;"",T46&lt;&gt;"",U46&lt;&gt;""),V46&lt;&gt;"")," + ",""),IF(V46&lt;&gt;"",V46,""),IF(AND(OR(Q46&lt;&gt;"",R46&lt;&gt;"",S46&lt;&gt;"",T46&lt;&gt;"",U46&lt;&gt;"",V46&lt;&gt;""),W46&lt;&gt;"")," + ",""),IF(W46&lt;&gt;"",W46,""),IF(AND(OR(Q46&lt;&gt;"",R46&lt;&gt;"",S46&lt;&gt;"",T46&lt;&gt;"",U46&lt;&gt;"",V46&lt;&gt;"",W46&lt;&gt;""),X46&lt;&gt;"")," + ",""),IF(X46&lt;&gt;"",X46,""),IF(AND(OR(Q46&lt;&gt;"",R46&lt;&gt;"",S46&lt;&gt;"",T46&lt;&gt;"",U46&lt;&gt;"",V46&lt;&gt;"",W46&lt;&gt;"",X46&lt;&gt;""),Y46&lt;&gt;"")," + ",""),IF(Y46&lt;&gt;"",Y46,""),IF(AND(OR(Q46&lt;&gt;"",R46&lt;&gt;"",S46&lt;&gt;"",T46&lt;&gt;"",U46&lt;&gt;"",V46&lt;&gt;"",W46&lt;&gt;"",X46&lt;&gt;"",Y46&lt;&gt;""),Z46&lt;&gt;"")," + ",""),IF(Z46&lt;&gt;"",Z46,""))," + "," + ",1))</f>
        <v>analog</v>
      </c>
      <c r="N46" t="str" s="54" cm="1">
        <f t="array" ref="N46">TRIM(SUBSTITUTE(CONCATENATE(IF(AA46&lt;&gt;"",AA46,""),IF(AND(AA46&lt;&gt;"",AB46&lt;&gt;"")," + ",""),IF(AB46&lt;&gt;"",AB46,""),IF(AND(OR(AA46&lt;&gt;"",AB46&lt;&gt;""),AC46&lt;&gt;"")," + ",""),IF(AC46&lt;&gt;"",AC46,""),IF(AND(OR(AA46&lt;&gt;"",AB46&lt;&gt;"",AC46&lt;&gt;""),AD46&lt;&gt;"")," + ",""),IF(AD46&lt;&gt;"",AD46,""),IF(AND(OR(AA46&lt;&gt;"",AB46&lt;&gt;"",AC46&lt;&gt;"",AD46&lt;&gt;""),AE46&lt;&gt;"")," + ",""),IF(AE46&lt;&gt;"",AE46,""),IF(AND(OR(AA46&lt;&gt;"",AB46&lt;&gt;"",AC46&lt;&gt;"",AD46&lt;&gt;"",AE46&lt;&gt;""),AF46&lt;&gt;"")," + ",""),IF(AF46&lt;&gt;"",AF46,""),IF(AND(OR(AA46&lt;&gt;"",AB46&lt;&gt;"",AC46&lt;&gt;"",AD46&lt;&gt;"",AE46&lt;&gt;"",AF46&lt;&gt;""),AG46&lt;&gt;"")," + ",""),IF(AG46&lt;&gt;"",AG46,""),IF(AND(OR(AA46&lt;&gt;"",AB46&lt;&gt;"",AC46&lt;&gt;"",AD46&lt;&gt;"",AE46&lt;&gt;"",AF46&lt;&gt;"",AG46&lt;&gt;""),AH46&lt;&gt;"")," + ",""),IF(AH46&lt;&gt;"",AH46,""),IF(AND(OR(AA46&lt;&gt;"",AB46&lt;&gt;"",AC46&lt;&gt;"",AD46&lt;&gt;"",AE46&lt;&gt;"",AF46&lt;&gt;"",AG46&lt;&gt;"",AH46&lt;&gt;""),AI46&lt;&gt;"")," + ",""),IF(AI46&lt;&gt;"",AI46,""),IF(AND(OR(AA46&lt;&gt;"",AB46&lt;&gt;"",AC46&lt;&gt;"",AD46&lt;&gt;"",AE46&lt;&gt;"",AF46&lt;&gt;"",AG46&lt;&gt;"",AH46&lt;&gt;"",AI46&lt;&gt;""),AJ46&lt;&gt;"")," + ",""),IF(AJ46&lt;&gt;"",AJ46,""))," + "," + ",1))</f>
      </c>
      <c r="O46" t="str" s="54" cm="1">
        <f t="array" ref="O46">TRIM(SUBSTITUTE(CONCATENATE(IF(AK46&lt;&gt;"",AK46,""),IF(AND(AK46&lt;&gt;"",AL46&lt;&gt;"")," + ",""),IF(AL46&lt;&gt;"",AL46,""),IF(AND(OR(AK46&lt;&gt;"",AL46&lt;&gt;""),AM46&lt;&gt;"")," + ",""),IF(AM46&lt;&gt;"",AM46,""),IF(AND(OR(AK46&lt;&gt;"",AL46&lt;&gt;"",AM46&lt;&gt;""),AN46&lt;&gt;"")," + ",""),IF(AN46&lt;&gt;"",AN46,""),IF(AND(OR(AK46&lt;&gt;"",AL46&lt;&gt;"",AM46&lt;&gt;"",AN46&lt;&gt;""),AO46&lt;&gt;"")," + ",""),IF(AO46&lt;&gt;"",AO46,""),IF(AND(OR(AK46&lt;&gt;"",AL46&lt;&gt;"",AM46&lt;&gt;"",AN46&lt;&gt;"",AO46&lt;&gt;""),AP46&lt;&gt;"")," + ",""),IF(AP46&lt;&gt;"",AP46,""),IF(AND(OR(AK46&lt;&gt;"",AL46&lt;&gt;"",AM46&lt;&gt;"",AN46&lt;&gt;"",AO46&lt;&gt;"",AP46&lt;&gt;""),AQ46&lt;&gt;"")," + ",""),IF(AQ46&lt;&gt;"",AQ46,""),IF(AND(OR(AK46&lt;&gt;"",AL46&lt;&gt;"",AM46&lt;&gt;"",AN46&lt;&gt;"",AO46&lt;&gt;"",AP46&lt;&gt;"",AQ46&lt;&gt;""),AR46&lt;&gt;"")," + ",""),IF(AR46&lt;&gt;"",AR46,""),IF(AND(OR(AK46&lt;&gt;"",AL46&lt;&gt;"",AM46&lt;&gt;"",AN46&lt;&gt;"",AO46&lt;&gt;"",AP46&lt;&gt;"",AQ46&lt;&gt;"",AR46&lt;&gt;""),AS46&lt;&gt;"")," + ",""),IF(AS46&lt;&gt;"",AS46,""),IF(AND(OR(AK46&lt;&gt;"",AL46&lt;&gt;"",AM46&lt;&gt;"",AN46&lt;&gt;"",AO46&lt;&gt;"",AP46&lt;&gt;"",AQ46&lt;&gt;"",AR46&lt;&gt;"",AS46&lt;&gt;""),AT46&lt;&gt;"")," + ",""),IF(AT46&lt;&gt;"",AT46,""))," + "," + ",1))</f>
      </c>
      <c r="P46" t="str" s="54" cm="1">
        <f t="array" ref="P46">TRIM(SUBSTITUTE(CONCATENATE(IF(AU46&lt;&gt;"",AU46,""),IF(AND(AU46&lt;&gt;"",AV46&lt;&gt;"")," + ",""),IF(AV46&lt;&gt;"",AV46,""),IF(AND(OR(AU46&lt;&gt;"",AV46&lt;&gt;""),AW46&lt;&gt;"")," + ",""),IF(AW46&lt;&gt;"",AW46,""),IF(AND(OR(AU46&lt;&gt;"",AV46&lt;&gt;"",AW46&lt;&gt;""),AX46&lt;&gt;"")," + ",""),IF(AX46&lt;&gt;"",AX46,""),IF(AND(OR(AU46&lt;&gt;"",AV46&lt;&gt;"",AW46&lt;&gt;"",AX46&lt;&gt;""),AY46&lt;&gt;"")," + ",""),IF(AY46&lt;&gt;"",AY46,""),IF(AND(OR(AU46&lt;&gt;"",AV46&lt;&gt;"",AW46&lt;&gt;"",AX46&lt;&gt;"",AY46&lt;&gt;""),AZ46&lt;&gt;"")," + ",""),IF(AZ46&lt;&gt;"",AZ46,""),IF(AND(OR(AU46&lt;&gt;"",AV46&lt;&gt;"",AW46&lt;&gt;"",AX46&lt;&gt;"",AY46&lt;&gt;"",AZ46&lt;&gt;""),BA46&lt;&gt;"")," + ",""),IF(BA46&lt;&gt;"",BA46,""),IF(AND(OR(AU46&lt;&gt;"",AV46&lt;&gt;"",AW46&lt;&gt;"",AX46&lt;&gt;"",AY46&lt;&gt;"",AZ46&lt;&gt;"",BA46&lt;&gt;""),BB46&lt;&gt;"")," + ",""),IF(BB46&lt;&gt;"",BB46,""),IF(AND(OR(AU46&lt;&gt;"",AV46&lt;&gt;"",AW46&lt;&gt;"",AX46&lt;&gt;"",AY46&lt;&gt;"",AZ46&lt;&gt;"",BA46&lt;&gt;"",BB46&lt;&gt;""),BC46&lt;&gt;"")," + ",""),IF(BC46&lt;&gt;"",BC46,""))," + "," + ",1))</f>
      </c>
      <c r="Q46" s="54"/>
      <c r="R46" s="54"/>
      <c r="S46" s="54"/>
      <c r="T46" t="s" s="53">
        <v>18</v>
      </c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</row>
    <row r="47" ht="17" customHeight="1">
      <c r="A47" s="3"/>
      <c r="B47" s="48">
        <v>33</v>
      </c>
      <c r="C47" t="s" s="49">
        <v>204</v>
      </c>
      <c r="D47" s="3"/>
      <c r="E47" s="50" cm="1">
        <f t="array" ref="E47">B47+1</f>
        <v>34</v>
      </c>
      <c r="F47" s="51" cm="1">
        <f t="array" ref="F47">C47+1</f>
        <v>69</v>
      </c>
      <c r="G47" s="3"/>
      <c r="H47" t="s" s="52">
        <v>1</v>
      </c>
      <c r="I47" t="s" s="53">
        <v>205</v>
      </c>
      <c r="J47" t="s" s="53">
        <v>1</v>
      </c>
      <c r="K47" t="str" s="54" cm="1">
        <f t="array" ref="K47">TRIM(SUBSTITUTE(CONCATENATE(IF(M47&lt;&gt;"",M47,""),IF(AND(M47&lt;&gt;"",N47&lt;&gt;"")," + ",""),IF(N47&lt;&gt;"",N47,""),IF(AND(OR(M47&lt;&gt;"",N47&lt;&gt;""),O47&lt;&gt;"")," + ",""),IF(O47&lt;&gt;"",O47,""),IF(AND(OR(M47&lt;&gt;"",N47&lt;&gt;"",O47&lt;&gt;""),P47&lt;&gt;"")," + ",""),IF(P47&lt;&gt;"",P47,""))," + "," + ",1))</f>
        <v>analog + noise</v>
      </c>
      <c r="L47" t="str" s="55" cm="1">
        <f t="array" ref="L47">"sendmidi dev "Osmose Port 2" cc 0 "&amp;$B47&amp;" pc "&amp;$C47</f>
        <v>sendmidi dev "Osmose Port 2" cc 0 33 pc 68</v>
      </c>
      <c r="M47" t="str" s="54" cm="1">
        <f t="array" ref="M47">TRIM(SUBSTITUTE(CONCATENATE(IF(Q47&lt;&gt;"",Q47,""),IF(AND(Q47&lt;&gt;"",R47&lt;&gt;"")," + ",""),IF(R47&lt;&gt;"",R47,""),IF(AND(OR(Q47&lt;&gt;"",R47&lt;&gt;""),S47&lt;&gt;"")," + ",""),IF(S47&lt;&gt;"",S47,""),IF(AND(OR(Q47&lt;&gt;"",R47&lt;&gt;"",S47&lt;&gt;""),T47&lt;&gt;"")," + ",""),IF(T47&lt;&gt;"",T47,""),IF(AND(OR(Q47&lt;&gt;"",R47&lt;&gt;"",S47&lt;&gt;"",T47&lt;&gt;""),U47&lt;&gt;"")," + ",""),IF(U47&lt;&gt;"",U47,""),IF(AND(OR(Q47&lt;&gt;"",R47&lt;&gt;"",S47&lt;&gt;"",T47&lt;&gt;"",U47&lt;&gt;""),V47&lt;&gt;"")," + ",""),IF(V47&lt;&gt;"",V47,""),IF(AND(OR(Q47&lt;&gt;"",R47&lt;&gt;"",S47&lt;&gt;"",T47&lt;&gt;"",U47&lt;&gt;"",V47&lt;&gt;""),W47&lt;&gt;"")," + ",""),IF(W47&lt;&gt;"",W47,""),IF(AND(OR(Q47&lt;&gt;"",R47&lt;&gt;"",S47&lt;&gt;"",T47&lt;&gt;"",U47&lt;&gt;"",V47&lt;&gt;"",W47&lt;&gt;""),X47&lt;&gt;"")," + ",""),IF(X47&lt;&gt;"",X47,""),IF(AND(OR(Q47&lt;&gt;"",R47&lt;&gt;"",S47&lt;&gt;"",T47&lt;&gt;"",U47&lt;&gt;"",V47&lt;&gt;"",W47&lt;&gt;"",X47&lt;&gt;""),Y47&lt;&gt;"")," + ",""),IF(Y47&lt;&gt;"",Y47,""),IF(AND(OR(Q47&lt;&gt;"",R47&lt;&gt;"",S47&lt;&gt;"",T47&lt;&gt;"",U47&lt;&gt;"",V47&lt;&gt;"",W47&lt;&gt;"",X47&lt;&gt;"",Y47&lt;&gt;""),Z47&lt;&gt;"")," + ",""),IF(Z47&lt;&gt;"",Z47,""))," + "," + ",1))</f>
        <v>analog</v>
      </c>
      <c r="N47" t="str" s="54" cm="1">
        <f t="array" ref="N47">TRIM(SUBSTITUTE(CONCATENATE(IF(AA47&lt;&gt;"",AA47,""),IF(AND(AA47&lt;&gt;"",AB47&lt;&gt;"")," + ",""),IF(AB47&lt;&gt;"",AB47,""),IF(AND(OR(AA47&lt;&gt;"",AB47&lt;&gt;""),AC47&lt;&gt;"")," + ",""),IF(AC47&lt;&gt;"",AC47,""),IF(AND(OR(AA47&lt;&gt;"",AB47&lt;&gt;"",AC47&lt;&gt;""),AD47&lt;&gt;"")," + ",""),IF(AD47&lt;&gt;"",AD47,""),IF(AND(OR(AA47&lt;&gt;"",AB47&lt;&gt;"",AC47&lt;&gt;"",AD47&lt;&gt;""),AE47&lt;&gt;"")," + ",""),IF(AE47&lt;&gt;"",AE47,""),IF(AND(OR(AA47&lt;&gt;"",AB47&lt;&gt;"",AC47&lt;&gt;"",AD47&lt;&gt;"",AE47&lt;&gt;""),AF47&lt;&gt;"")," + ",""),IF(AF47&lt;&gt;"",AF47,""),IF(AND(OR(AA47&lt;&gt;"",AB47&lt;&gt;"",AC47&lt;&gt;"",AD47&lt;&gt;"",AE47&lt;&gt;"",AF47&lt;&gt;""),AG47&lt;&gt;"")," + ",""),IF(AG47&lt;&gt;"",AG47,""),IF(AND(OR(AA47&lt;&gt;"",AB47&lt;&gt;"",AC47&lt;&gt;"",AD47&lt;&gt;"",AE47&lt;&gt;"",AF47&lt;&gt;"",AG47&lt;&gt;""),AH47&lt;&gt;"")," + ",""),IF(AH47&lt;&gt;"",AH47,""),IF(AND(OR(AA47&lt;&gt;"",AB47&lt;&gt;"",AC47&lt;&gt;"",AD47&lt;&gt;"",AE47&lt;&gt;"",AF47&lt;&gt;"",AG47&lt;&gt;"",AH47&lt;&gt;""),AI47&lt;&gt;"")," + ",""),IF(AI47&lt;&gt;"",AI47,""),IF(AND(OR(AA47&lt;&gt;"",AB47&lt;&gt;"",AC47&lt;&gt;"",AD47&lt;&gt;"",AE47&lt;&gt;"",AF47&lt;&gt;"",AG47&lt;&gt;"",AH47&lt;&gt;"",AI47&lt;&gt;""),AJ47&lt;&gt;"")," + ",""),IF(AJ47&lt;&gt;"",AJ47,""))," + "," + ",1))</f>
      </c>
      <c r="O47" t="str" s="54" cm="1">
        <f t="array" ref="O47">TRIM(SUBSTITUTE(CONCATENATE(IF(AK47&lt;&gt;"",AK47,""),IF(AND(AK47&lt;&gt;"",AL47&lt;&gt;"")," + ",""),IF(AL47&lt;&gt;"",AL47,""),IF(AND(OR(AK47&lt;&gt;"",AL47&lt;&gt;""),AM47&lt;&gt;"")," + ",""),IF(AM47&lt;&gt;"",AM47,""),IF(AND(OR(AK47&lt;&gt;"",AL47&lt;&gt;"",AM47&lt;&gt;""),AN47&lt;&gt;"")," + ",""),IF(AN47&lt;&gt;"",AN47,""),IF(AND(OR(AK47&lt;&gt;"",AL47&lt;&gt;"",AM47&lt;&gt;"",AN47&lt;&gt;""),AO47&lt;&gt;"")," + ",""),IF(AO47&lt;&gt;"",AO47,""),IF(AND(OR(AK47&lt;&gt;"",AL47&lt;&gt;"",AM47&lt;&gt;"",AN47&lt;&gt;"",AO47&lt;&gt;""),AP47&lt;&gt;"")," + ",""),IF(AP47&lt;&gt;"",AP47,""),IF(AND(OR(AK47&lt;&gt;"",AL47&lt;&gt;"",AM47&lt;&gt;"",AN47&lt;&gt;"",AO47&lt;&gt;"",AP47&lt;&gt;""),AQ47&lt;&gt;"")," + ",""),IF(AQ47&lt;&gt;"",AQ47,""),IF(AND(OR(AK47&lt;&gt;"",AL47&lt;&gt;"",AM47&lt;&gt;"",AN47&lt;&gt;"",AO47&lt;&gt;"",AP47&lt;&gt;"",AQ47&lt;&gt;""),AR47&lt;&gt;"")," + ",""),IF(AR47&lt;&gt;"",AR47,""),IF(AND(OR(AK47&lt;&gt;"",AL47&lt;&gt;"",AM47&lt;&gt;"",AN47&lt;&gt;"",AO47&lt;&gt;"",AP47&lt;&gt;"",AQ47&lt;&gt;"",AR47&lt;&gt;""),AS47&lt;&gt;"")," + ",""),IF(AS47&lt;&gt;"",AS47,""),IF(AND(OR(AK47&lt;&gt;"",AL47&lt;&gt;"",AM47&lt;&gt;"",AN47&lt;&gt;"",AO47&lt;&gt;"",AP47&lt;&gt;"",AQ47&lt;&gt;"",AR47&lt;&gt;"",AS47&lt;&gt;""),AT47&lt;&gt;"")," + ",""),IF(AT47&lt;&gt;"",AT47,""))," + "," + ",1))</f>
        <v>noise</v>
      </c>
      <c r="P47" t="str" s="54" cm="1">
        <f t="array" ref="P47">TRIM(SUBSTITUTE(CONCATENATE(IF(AU47&lt;&gt;"",AU47,""),IF(AND(AU47&lt;&gt;"",AV47&lt;&gt;"")," + ",""),IF(AV47&lt;&gt;"",AV47,""),IF(AND(OR(AU47&lt;&gt;"",AV47&lt;&gt;""),AW47&lt;&gt;"")," + ",""),IF(AW47&lt;&gt;"",AW47,""),IF(AND(OR(AU47&lt;&gt;"",AV47&lt;&gt;"",AW47&lt;&gt;""),AX47&lt;&gt;"")," + ",""),IF(AX47&lt;&gt;"",AX47,""),IF(AND(OR(AU47&lt;&gt;"",AV47&lt;&gt;"",AW47&lt;&gt;"",AX47&lt;&gt;""),AY47&lt;&gt;"")," + ",""),IF(AY47&lt;&gt;"",AY47,""),IF(AND(OR(AU47&lt;&gt;"",AV47&lt;&gt;"",AW47&lt;&gt;"",AX47&lt;&gt;"",AY47&lt;&gt;""),AZ47&lt;&gt;"")," + ",""),IF(AZ47&lt;&gt;"",AZ47,""),IF(AND(OR(AU47&lt;&gt;"",AV47&lt;&gt;"",AW47&lt;&gt;"",AX47&lt;&gt;"",AY47&lt;&gt;"",AZ47&lt;&gt;""),BA47&lt;&gt;"")," + ",""),IF(BA47&lt;&gt;"",BA47,""),IF(AND(OR(AU47&lt;&gt;"",AV47&lt;&gt;"",AW47&lt;&gt;"",AX47&lt;&gt;"",AY47&lt;&gt;"",AZ47&lt;&gt;"",BA47&lt;&gt;""),BB47&lt;&gt;"")," + ",""),IF(BB47&lt;&gt;"",BB47,""),IF(AND(OR(AU47&lt;&gt;"",AV47&lt;&gt;"",AW47&lt;&gt;"",AX47&lt;&gt;"",AY47&lt;&gt;"",AZ47&lt;&gt;"",BA47&lt;&gt;"",BB47&lt;&gt;""),BC47&lt;&gt;"")," + ",""),IF(BC47&lt;&gt;"",BC47,""))," + "," + ",1))</f>
      </c>
      <c r="Q47" s="54"/>
      <c r="R47" s="54"/>
      <c r="S47" s="54"/>
      <c r="T47" t="s" s="53">
        <v>18</v>
      </c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t="s" s="53">
        <v>41</v>
      </c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</row>
    <row r="48" ht="17" customHeight="1">
      <c r="A48" s="3"/>
      <c r="B48" s="48">
        <v>33</v>
      </c>
      <c r="C48" t="s" s="49">
        <v>72</v>
      </c>
      <c r="D48" s="3"/>
      <c r="E48" s="50" cm="1">
        <f t="array" ref="E48">B48+1</f>
        <v>34</v>
      </c>
      <c r="F48" s="51" cm="1">
        <f t="array" ref="F48">C48+1</f>
        <v>75</v>
      </c>
      <c r="G48" s="3"/>
      <c r="H48" t="s" s="52">
        <v>1</v>
      </c>
      <c r="I48" t="s" s="53">
        <v>208</v>
      </c>
      <c r="J48" t="s" s="53">
        <v>1</v>
      </c>
      <c r="K48" t="str" s="54" cm="1">
        <f t="array" ref="K48">TRIM(SUBSTITUTE(CONCATENATE(IF(M48&lt;&gt;"",M48,""),IF(AND(M48&lt;&gt;"",N48&lt;&gt;"")," + ",""),IF(N48&lt;&gt;"",N48,""),IF(AND(OR(M48&lt;&gt;"",N48&lt;&gt;""),O48&lt;&gt;"")," + ",""),IF(O48&lt;&gt;"",O48,""),IF(AND(OR(M48&lt;&gt;"",N48&lt;&gt;"",O48&lt;&gt;""),P48&lt;&gt;"")," + ",""),IF(P48&lt;&gt;"",P48,""))," + "," + ",1))</f>
        <v>analog</v>
      </c>
      <c r="L48" t="str" s="55" cm="1">
        <f t="array" ref="L48">"sendmidi dev "Osmose Port 2" cc 0 "&amp;$B48&amp;" pc "&amp;$C48</f>
        <v>sendmidi dev "Osmose Port 2" cc 0 33 pc 74</v>
      </c>
      <c r="M48" t="str" s="54" cm="1">
        <f t="array" ref="M48">TRIM(SUBSTITUTE(CONCATENATE(IF(Q48&lt;&gt;"",Q48,""),IF(AND(Q48&lt;&gt;"",R48&lt;&gt;"")," + ",""),IF(R48&lt;&gt;"",R48,""),IF(AND(OR(Q48&lt;&gt;"",R48&lt;&gt;""),S48&lt;&gt;"")," + ",""),IF(S48&lt;&gt;"",S48,""),IF(AND(OR(Q48&lt;&gt;"",R48&lt;&gt;"",S48&lt;&gt;""),T48&lt;&gt;"")," + ",""),IF(T48&lt;&gt;"",T48,""),IF(AND(OR(Q48&lt;&gt;"",R48&lt;&gt;"",S48&lt;&gt;"",T48&lt;&gt;""),U48&lt;&gt;"")," + ",""),IF(U48&lt;&gt;"",U48,""),IF(AND(OR(Q48&lt;&gt;"",R48&lt;&gt;"",S48&lt;&gt;"",T48&lt;&gt;"",U48&lt;&gt;""),V48&lt;&gt;"")," + ",""),IF(V48&lt;&gt;"",V48,""),IF(AND(OR(Q48&lt;&gt;"",R48&lt;&gt;"",S48&lt;&gt;"",T48&lt;&gt;"",U48&lt;&gt;"",V48&lt;&gt;""),W48&lt;&gt;"")," + ",""),IF(W48&lt;&gt;"",W48,""),IF(AND(OR(Q48&lt;&gt;"",R48&lt;&gt;"",S48&lt;&gt;"",T48&lt;&gt;"",U48&lt;&gt;"",V48&lt;&gt;"",W48&lt;&gt;""),X48&lt;&gt;"")," + ",""),IF(X48&lt;&gt;"",X48,""),IF(AND(OR(Q48&lt;&gt;"",R48&lt;&gt;"",S48&lt;&gt;"",T48&lt;&gt;"",U48&lt;&gt;"",V48&lt;&gt;"",W48&lt;&gt;"",X48&lt;&gt;""),Y48&lt;&gt;"")," + ",""),IF(Y48&lt;&gt;"",Y48,""),IF(AND(OR(Q48&lt;&gt;"",R48&lt;&gt;"",S48&lt;&gt;"",T48&lt;&gt;"",U48&lt;&gt;"",V48&lt;&gt;"",W48&lt;&gt;"",X48&lt;&gt;"",Y48&lt;&gt;""),Z48&lt;&gt;"")," + ",""),IF(Z48&lt;&gt;"",Z48,""))," + "," + ",1))</f>
        <v>analog</v>
      </c>
      <c r="N48" t="str" s="54" cm="1">
        <f t="array" ref="N48">TRIM(SUBSTITUTE(CONCATENATE(IF(AA48&lt;&gt;"",AA48,""),IF(AND(AA48&lt;&gt;"",AB48&lt;&gt;"")," + ",""),IF(AB48&lt;&gt;"",AB48,""),IF(AND(OR(AA48&lt;&gt;"",AB48&lt;&gt;""),AC48&lt;&gt;"")," + ",""),IF(AC48&lt;&gt;"",AC48,""),IF(AND(OR(AA48&lt;&gt;"",AB48&lt;&gt;"",AC48&lt;&gt;""),AD48&lt;&gt;"")," + ",""),IF(AD48&lt;&gt;"",AD48,""),IF(AND(OR(AA48&lt;&gt;"",AB48&lt;&gt;"",AC48&lt;&gt;"",AD48&lt;&gt;""),AE48&lt;&gt;"")," + ",""),IF(AE48&lt;&gt;"",AE48,""),IF(AND(OR(AA48&lt;&gt;"",AB48&lt;&gt;"",AC48&lt;&gt;"",AD48&lt;&gt;"",AE48&lt;&gt;""),AF48&lt;&gt;"")," + ",""),IF(AF48&lt;&gt;"",AF48,""),IF(AND(OR(AA48&lt;&gt;"",AB48&lt;&gt;"",AC48&lt;&gt;"",AD48&lt;&gt;"",AE48&lt;&gt;"",AF48&lt;&gt;""),AG48&lt;&gt;"")," + ",""),IF(AG48&lt;&gt;"",AG48,""),IF(AND(OR(AA48&lt;&gt;"",AB48&lt;&gt;"",AC48&lt;&gt;"",AD48&lt;&gt;"",AE48&lt;&gt;"",AF48&lt;&gt;"",AG48&lt;&gt;""),AH48&lt;&gt;"")," + ",""),IF(AH48&lt;&gt;"",AH48,""),IF(AND(OR(AA48&lt;&gt;"",AB48&lt;&gt;"",AC48&lt;&gt;"",AD48&lt;&gt;"",AE48&lt;&gt;"",AF48&lt;&gt;"",AG48&lt;&gt;"",AH48&lt;&gt;""),AI48&lt;&gt;"")," + ",""),IF(AI48&lt;&gt;"",AI48,""),IF(AND(OR(AA48&lt;&gt;"",AB48&lt;&gt;"",AC48&lt;&gt;"",AD48&lt;&gt;"",AE48&lt;&gt;"",AF48&lt;&gt;"",AG48&lt;&gt;"",AH48&lt;&gt;"",AI48&lt;&gt;""),AJ48&lt;&gt;"")," + ",""),IF(AJ48&lt;&gt;"",AJ48,""))," + "," + ",1))</f>
      </c>
      <c r="O48" t="str" s="54" cm="1">
        <f t="array" ref="O48">TRIM(SUBSTITUTE(CONCATENATE(IF(AK48&lt;&gt;"",AK48,""),IF(AND(AK48&lt;&gt;"",AL48&lt;&gt;"")," + ",""),IF(AL48&lt;&gt;"",AL48,""),IF(AND(OR(AK48&lt;&gt;"",AL48&lt;&gt;""),AM48&lt;&gt;"")," + ",""),IF(AM48&lt;&gt;"",AM48,""),IF(AND(OR(AK48&lt;&gt;"",AL48&lt;&gt;"",AM48&lt;&gt;""),AN48&lt;&gt;"")," + ",""),IF(AN48&lt;&gt;"",AN48,""),IF(AND(OR(AK48&lt;&gt;"",AL48&lt;&gt;"",AM48&lt;&gt;"",AN48&lt;&gt;""),AO48&lt;&gt;"")," + ",""),IF(AO48&lt;&gt;"",AO48,""),IF(AND(OR(AK48&lt;&gt;"",AL48&lt;&gt;"",AM48&lt;&gt;"",AN48&lt;&gt;"",AO48&lt;&gt;""),AP48&lt;&gt;"")," + ",""),IF(AP48&lt;&gt;"",AP48,""),IF(AND(OR(AK48&lt;&gt;"",AL48&lt;&gt;"",AM48&lt;&gt;"",AN48&lt;&gt;"",AO48&lt;&gt;"",AP48&lt;&gt;""),AQ48&lt;&gt;"")," + ",""),IF(AQ48&lt;&gt;"",AQ48,""),IF(AND(OR(AK48&lt;&gt;"",AL48&lt;&gt;"",AM48&lt;&gt;"",AN48&lt;&gt;"",AO48&lt;&gt;"",AP48&lt;&gt;"",AQ48&lt;&gt;""),AR48&lt;&gt;"")," + ",""),IF(AR48&lt;&gt;"",AR48,""),IF(AND(OR(AK48&lt;&gt;"",AL48&lt;&gt;"",AM48&lt;&gt;"",AN48&lt;&gt;"",AO48&lt;&gt;"",AP48&lt;&gt;"",AQ48&lt;&gt;"",AR48&lt;&gt;""),AS48&lt;&gt;"")," + ",""),IF(AS48&lt;&gt;"",AS48,""),IF(AND(OR(AK48&lt;&gt;"",AL48&lt;&gt;"",AM48&lt;&gt;"",AN48&lt;&gt;"",AO48&lt;&gt;"",AP48&lt;&gt;"",AQ48&lt;&gt;"",AR48&lt;&gt;"",AS48&lt;&gt;""),AT48&lt;&gt;"")," + ",""),IF(AT48&lt;&gt;"",AT48,""))," + "," + ",1))</f>
      </c>
      <c r="P48" t="str" s="54" cm="1">
        <f t="array" ref="P48">TRIM(SUBSTITUTE(CONCATENATE(IF(AU48&lt;&gt;"",AU48,""),IF(AND(AU48&lt;&gt;"",AV48&lt;&gt;"")," + ",""),IF(AV48&lt;&gt;"",AV48,""),IF(AND(OR(AU48&lt;&gt;"",AV48&lt;&gt;""),AW48&lt;&gt;"")," + ",""),IF(AW48&lt;&gt;"",AW48,""),IF(AND(OR(AU48&lt;&gt;"",AV48&lt;&gt;"",AW48&lt;&gt;""),AX48&lt;&gt;"")," + ",""),IF(AX48&lt;&gt;"",AX48,""),IF(AND(OR(AU48&lt;&gt;"",AV48&lt;&gt;"",AW48&lt;&gt;"",AX48&lt;&gt;""),AY48&lt;&gt;"")," + ",""),IF(AY48&lt;&gt;"",AY48,""),IF(AND(OR(AU48&lt;&gt;"",AV48&lt;&gt;"",AW48&lt;&gt;"",AX48&lt;&gt;"",AY48&lt;&gt;""),AZ48&lt;&gt;"")," + ",""),IF(AZ48&lt;&gt;"",AZ48,""),IF(AND(OR(AU48&lt;&gt;"",AV48&lt;&gt;"",AW48&lt;&gt;"",AX48&lt;&gt;"",AY48&lt;&gt;"",AZ48&lt;&gt;""),BA48&lt;&gt;"")," + ",""),IF(BA48&lt;&gt;"",BA48,""),IF(AND(OR(AU48&lt;&gt;"",AV48&lt;&gt;"",AW48&lt;&gt;"",AX48&lt;&gt;"",AY48&lt;&gt;"",AZ48&lt;&gt;"",BA48&lt;&gt;""),BB48&lt;&gt;"")," + ",""),IF(BB48&lt;&gt;"",BB48,""),IF(AND(OR(AU48&lt;&gt;"",AV48&lt;&gt;"",AW48&lt;&gt;"",AX48&lt;&gt;"",AY48&lt;&gt;"",AZ48&lt;&gt;"",BA48&lt;&gt;"",BB48&lt;&gt;""),BC48&lt;&gt;"")," + ",""),IF(BC48&lt;&gt;"",BC48,""))," + "," + ",1))</f>
      </c>
      <c r="Q48" s="54"/>
      <c r="R48" s="54"/>
      <c r="S48" s="54"/>
      <c r="T48" t="s" s="53">
        <v>18</v>
      </c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</row>
    <row r="49" ht="17" customHeight="1">
      <c r="A49" s="3"/>
      <c r="B49" s="48">
        <v>33</v>
      </c>
      <c r="C49" t="s" s="49">
        <v>210</v>
      </c>
      <c r="D49" s="3"/>
      <c r="E49" s="50" cm="1">
        <f t="array" ref="E49">B49+1</f>
        <v>34</v>
      </c>
      <c r="F49" s="51" cm="1">
        <f t="array" ref="F49">C49+1</f>
        <v>76</v>
      </c>
      <c r="G49" s="3"/>
      <c r="H49" t="s" s="52">
        <v>1</v>
      </c>
      <c r="I49" t="s" s="53">
        <v>211</v>
      </c>
      <c r="J49" t="s" s="53">
        <v>1</v>
      </c>
      <c r="K49" t="str" s="54" cm="1">
        <f t="array" ref="K49">TRIM(SUBSTITUTE(CONCATENATE(IF(M49&lt;&gt;"",M49,""),IF(AND(M49&lt;&gt;"",N49&lt;&gt;"")," + ",""),IF(N49&lt;&gt;"",N49,""),IF(AND(OR(M49&lt;&gt;"",N49&lt;&gt;""),O49&lt;&gt;"")," + ",""),IF(O49&lt;&gt;"",O49,""),IF(AND(OR(M49&lt;&gt;"",N49&lt;&gt;"",O49&lt;&gt;""),P49&lt;&gt;"")," + ",""),IF(P49&lt;&gt;"",P49,""))," + "," + ",1))</f>
        <v>analog + clean + dark + fm + simple</v>
      </c>
      <c r="L49" t="str" s="55" cm="1">
        <f t="array" ref="L49">"sendmidi dev "Osmose Port 2" cc 0 "&amp;$B49&amp;" pc "&amp;$C49</f>
        <v>sendmidi dev "Osmose Port 2" cc 0 33 pc 75</v>
      </c>
      <c r="M49" t="str" s="54" cm="1">
        <f t="array" ref="M49">TRIM(SUBSTITUTE(CONCATENATE(IF(Q49&lt;&gt;"",Q49,""),IF(AND(Q49&lt;&gt;"",R49&lt;&gt;"")," + ",""),IF(R49&lt;&gt;"",R49,""),IF(AND(OR(Q49&lt;&gt;"",R49&lt;&gt;""),S49&lt;&gt;"")," + ",""),IF(S49&lt;&gt;"",S49,""),IF(AND(OR(Q49&lt;&gt;"",R49&lt;&gt;"",S49&lt;&gt;""),T49&lt;&gt;"")," + ",""),IF(T49&lt;&gt;"",T49,""),IF(AND(OR(Q49&lt;&gt;"",R49&lt;&gt;"",S49&lt;&gt;"",T49&lt;&gt;""),U49&lt;&gt;"")," + ",""),IF(U49&lt;&gt;"",U49,""),IF(AND(OR(Q49&lt;&gt;"",R49&lt;&gt;"",S49&lt;&gt;"",T49&lt;&gt;"",U49&lt;&gt;""),V49&lt;&gt;"")," + ",""),IF(V49&lt;&gt;"",V49,""),IF(AND(OR(Q49&lt;&gt;"",R49&lt;&gt;"",S49&lt;&gt;"",T49&lt;&gt;"",U49&lt;&gt;"",V49&lt;&gt;""),W49&lt;&gt;"")," + ",""),IF(W49&lt;&gt;"",W49,""),IF(AND(OR(Q49&lt;&gt;"",R49&lt;&gt;"",S49&lt;&gt;"",T49&lt;&gt;"",U49&lt;&gt;"",V49&lt;&gt;"",W49&lt;&gt;""),X49&lt;&gt;"")," + ",""),IF(X49&lt;&gt;"",X49,""),IF(AND(OR(Q49&lt;&gt;"",R49&lt;&gt;"",S49&lt;&gt;"",T49&lt;&gt;"",U49&lt;&gt;"",V49&lt;&gt;"",W49&lt;&gt;"",X49&lt;&gt;""),Y49&lt;&gt;"")," + ",""),IF(Y49&lt;&gt;"",Y49,""),IF(AND(OR(Q49&lt;&gt;"",R49&lt;&gt;"",S49&lt;&gt;"",T49&lt;&gt;"",U49&lt;&gt;"",V49&lt;&gt;"",W49&lt;&gt;"",X49&lt;&gt;"",Y49&lt;&gt;""),Z49&lt;&gt;"")," + ",""),IF(Z49&lt;&gt;"",Z49,""))," + "," + ",1))</f>
        <v>analog + clean + dark</v>
      </c>
      <c r="N49" t="str" s="54" cm="1">
        <f t="array" ref="N49">TRIM(SUBSTITUTE(CONCATENATE(IF(AA49&lt;&gt;"",AA49,""),IF(AND(AA49&lt;&gt;"",AB49&lt;&gt;"")," + ",""),IF(AB49&lt;&gt;"",AB49,""),IF(AND(OR(AA49&lt;&gt;"",AB49&lt;&gt;""),AC49&lt;&gt;"")," + ",""),IF(AC49&lt;&gt;"",AC49,""),IF(AND(OR(AA49&lt;&gt;"",AB49&lt;&gt;"",AC49&lt;&gt;""),AD49&lt;&gt;"")," + ",""),IF(AD49&lt;&gt;"",AD49,""),IF(AND(OR(AA49&lt;&gt;"",AB49&lt;&gt;"",AC49&lt;&gt;"",AD49&lt;&gt;""),AE49&lt;&gt;"")," + ",""),IF(AE49&lt;&gt;"",AE49,""),IF(AND(OR(AA49&lt;&gt;"",AB49&lt;&gt;"",AC49&lt;&gt;"",AD49&lt;&gt;"",AE49&lt;&gt;""),AF49&lt;&gt;"")," + ",""),IF(AF49&lt;&gt;"",AF49,""),IF(AND(OR(AA49&lt;&gt;"",AB49&lt;&gt;"",AC49&lt;&gt;"",AD49&lt;&gt;"",AE49&lt;&gt;"",AF49&lt;&gt;""),AG49&lt;&gt;"")," + ",""),IF(AG49&lt;&gt;"",AG49,""),IF(AND(OR(AA49&lt;&gt;"",AB49&lt;&gt;"",AC49&lt;&gt;"",AD49&lt;&gt;"",AE49&lt;&gt;"",AF49&lt;&gt;"",AG49&lt;&gt;""),AH49&lt;&gt;"")," + ",""),IF(AH49&lt;&gt;"",AH49,""),IF(AND(OR(AA49&lt;&gt;"",AB49&lt;&gt;"",AC49&lt;&gt;"",AD49&lt;&gt;"",AE49&lt;&gt;"",AF49&lt;&gt;"",AG49&lt;&gt;"",AH49&lt;&gt;""),AI49&lt;&gt;"")," + ",""),IF(AI49&lt;&gt;"",AI49,""),IF(AND(OR(AA49&lt;&gt;"",AB49&lt;&gt;"",AC49&lt;&gt;"",AD49&lt;&gt;"",AE49&lt;&gt;"",AF49&lt;&gt;"",AG49&lt;&gt;"",AH49&lt;&gt;"",AI49&lt;&gt;""),AJ49&lt;&gt;"")," + ",""),IF(AJ49&lt;&gt;"",AJ49,""))," + "," + ",1))</f>
        <v>fm</v>
      </c>
      <c r="O49" t="str" s="54" cm="1">
        <f t="array" ref="O49">TRIM(SUBSTITUTE(CONCATENATE(IF(AK49&lt;&gt;"",AK49,""),IF(AND(AK49&lt;&gt;"",AL49&lt;&gt;"")," + ",""),IF(AL49&lt;&gt;"",AL49,""),IF(AND(OR(AK49&lt;&gt;"",AL49&lt;&gt;""),AM49&lt;&gt;"")," + ",""),IF(AM49&lt;&gt;"",AM49,""),IF(AND(OR(AK49&lt;&gt;"",AL49&lt;&gt;"",AM49&lt;&gt;""),AN49&lt;&gt;"")," + ",""),IF(AN49&lt;&gt;"",AN49,""),IF(AND(OR(AK49&lt;&gt;"",AL49&lt;&gt;"",AM49&lt;&gt;"",AN49&lt;&gt;""),AO49&lt;&gt;"")," + ",""),IF(AO49&lt;&gt;"",AO49,""),IF(AND(OR(AK49&lt;&gt;"",AL49&lt;&gt;"",AM49&lt;&gt;"",AN49&lt;&gt;"",AO49&lt;&gt;""),AP49&lt;&gt;"")," + ",""),IF(AP49&lt;&gt;"",AP49,""),IF(AND(OR(AK49&lt;&gt;"",AL49&lt;&gt;"",AM49&lt;&gt;"",AN49&lt;&gt;"",AO49&lt;&gt;"",AP49&lt;&gt;""),AQ49&lt;&gt;"")," + ",""),IF(AQ49&lt;&gt;"",AQ49,""),IF(AND(OR(AK49&lt;&gt;"",AL49&lt;&gt;"",AM49&lt;&gt;"",AN49&lt;&gt;"",AO49&lt;&gt;"",AP49&lt;&gt;"",AQ49&lt;&gt;""),AR49&lt;&gt;"")," + ",""),IF(AR49&lt;&gt;"",AR49,""),IF(AND(OR(AK49&lt;&gt;"",AL49&lt;&gt;"",AM49&lt;&gt;"",AN49&lt;&gt;"",AO49&lt;&gt;"",AP49&lt;&gt;"",AQ49&lt;&gt;"",AR49&lt;&gt;""),AS49&lt;&gt;"")," + ",""),IF(AS49&lt;&gt;"",AS49,""),IF(AND(OR(AK49&lt;&gt;"",AL49&lt;&gt;"",AM49&lt;&gt;"",AN49&lt;&gt;"",AO49&lt;&gt;"",AP49&lt;&gt;"",AQ49&lt;&gt;"",AR49&lt;&gt;"",AS49&lt;&gt;""),AT49&lt;&gt;"")," + ",""),IF(AT49&lt;&gt;"",AT49,""))," + "," + ",1))</f>
      </c>
      <c r="P49" t="str" s="54" cm="1">
        <f t="array" ref="P49">TRIM(SUBSTITUTE(CONCATENATE(IF(AU49&lt;&gt;"",AU49,""),IF(AND(AU49&lt;&gt;"",AV49&lt;&gt;"")," + ",""),IF(AV49&lt;&gt;"",AV49,""),IF(AND(OR(AU49&lt;&gt;"",AV49&lt;&gt;""),AW49&lt;&gt;"")," + ",""),IF(AW49&lt;&gt;"",AW49,""),IF(AND(OR(AU49&lt;&gt;"",AV49&lt;&gt;"",AW49&lt;&gt;""),AX49&lt;&gt;"")," + ",""),IF(AX49&lt;&gt;"",AX49,""),IF(AND(OR(AU49&lt;&gt;"",AV49&lt;&gt;"",AW49&lt;&gt;"",AX49&lt;&gt;""),AY49&lt;&gt;"")," + ",""),IF(AY49&lt;&gt;"",AY49,""),IF(AND(OR(AU49&lt;&gt;"",AV49&lt;&gt;"",AW49&lt;&gt;"",AX49&lt;&gt;"",AY49&lt;&gt;""),AZ49&lt;&gt;"")," + ",""),IF(AZ49&lt;&gt;"",AZ49,""),IF(AND(OR(AU49&lt;&gt;"",AV49&lt;&gt;"",AW49&lt;&gt;"",AX49&lt;&gt;"",AY49&lt;&gt;"",AZ49&lt;&gt;""),BA49&lt;&gt;"")," + ",""),IF(BA49&lt;&gt;"",BA49,""),IF(AND(OR(AU49&lt;&gt;"",AV49&lt;&gt;"",AW49&lt;&gt;"",AX49&lt;&gt;"",AY49&lt;&gt;"",AZ49&lt;&gt;"",BA49&lt;&gt;""),BB49&lt;&gt;"")," + ",""),IF(BB49&lt;&gt;"",BB49,""),IF(AND(OR(AU49&lt;&gt;"",AV49&lt;&gt;"",AW49&lt;&gt;"",AX49&lt;&gt;"",AY49&lt;&gt;"",AZ49&lt;&gt;"",BA49&lt;&gt;"",BB49&lt;&gt;""),BC49&lt;&gt;"")," + ",""),IF(BC49&lt;&gt;"",BC49,""))," + "," + ",1))</f>
        <v>simple</v>
      </c>
      <c r="Q49" s="54"/>
      <c r="R49" s="54"/>
      <c r="S49" s="54"/>
      <c r="T49" t="s" s="53">
        <v>18</v>
      </c>
      <c r="U49" s="54"/>
      <c r="V49" s="54"/>
      <c r="W49" s="54"/>
      <c r="X49" s="54"/>
      <c r="Y49" t="s" s="53">
        <v>23</v>
      </c>
      <c r="Z49" t="s" s="53">
        <v>24</v>
      </c>
      <c r="AA49" s="54"/>
      <c r="AB49" s="54"/>
      <c r="AC49" s="54"/>
      <c r="AD49" s="54"/>
      <c r="AE49" s="54"/>
      <c r="AF49" s="54"/>
      <c r="AG49" s="54"/>
      <c r="AH49" t="s" s="53">
        <v>32</v>
      </c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t="s" s="53">
        <v>46</v>
      </c>
      <c r="AW49" s="54"/>
      <c r="AX49" s="54"/>
      <c r="AY49" s="54"/>
      <c r="AZ49" s="54"/>
      <c r="BA49" s="54"/>
      <c r="BB49" s="54"/>
      <c r="BC49" s="54"/>
    </row>
    <row r="50" ht="17" customHeight="1">
      <c r="A50" s="3"/>
      <c r="B50" s="48">
        <v>33</v>
      </c>
      <c r="C50" t="s" s="49">
        <v>215</v>
      </c>
      <c r="D50" s="3"/>
      <c r="E50" s="50" cm="1">
        <f t="array" ref="E50">B50+1</f>
        <v>34</v>
      </c>
      <c r="F50" s="51" cm="1">
        <f t="array" ref="F50">C50+1</f>
        <v>78</v>
      </c>
      <c r="G50" s="3"/>
      <c r="H50" t="s" s="52">
        <v>1</v>
      </c>
      <c r="I50" t="s" s="53">
        <v>216</v>
      </c>
      <c r="J50" t="s" s="53">
        <v>1</v>
      </c>
      <c r="K50" t="str" s="54" cm="1">
        <f t="array" ref="K50">TRIM(SUBSTITUTE(CONCATENATE(IF(M50&lt;&gt;"",M50,""),IF(AND(M50&lt;&gt;"",N50&lt;&gt;"")," + ",""),IF(N50&lt;&gt;"",N50,""),IF(AND(OR(M50&lt;&gt;"",N50&lt;&gt;""),O50&lt;&gt;"")," + ",""),IF(O50&lt;&gt;"",O50,""),IF(AND(OR(M50&lt;&gt;"",N50&lt;&gt;"",O50&lt;&gt;""),P50&lt;&gt;"")," + ",""),IF(P50&lt;&gt;"",P50,""))," + "," + ",1))</f>
        <v>analog</v>
      </c>
      <c r="L50" t="str" s="55" cm="1">
        <f t="array" ref="L50">"sendmidi dev "Osmose Port 2" cc 0 "&amp;$B50&amp;" pc "&amp;$C50</f>
        <v>sendmidi dev "Osmose Port 2" cc 0 33 pc 77</v>
      </c>
      <c r="M50" t="str" s="54" cm="1">
        <f t="array" ref="M50">TRIM(SUBSTITUTE(CONCATENATE(IF(Q50&lt;&gt;"",Q50,""),IF(AND(Q50&lt;&gt;"",R50&lt;&gt;"")," + ",""),IF(R50&lt;&gt;"",R50,""),IF(AND(OR(Q50&lt;&gt;"",R50&lt;&gt;""),S50&lt;&gt;"")," + ",""),IF(S50&lt;&gt;"",S50,""),IF(AND(OR(Q50&lt;&gt;"",R50&lt;&gt;"",S50&lt;&gt;""),T50&lt;&gt;"")," + ",""),IF(T50&lt;&gt;"",T50,""),IF(AND(OR(Q50&lt;&gt;"",R50&lt;&gt;"",S50&lt;&gt;"",T50&lt;&gt;""),U50&lt;&gt;"")," + ",""),IF(U50&lt;&gt;"",U50,""),IF(AND(OR(Q50&lt;&gt;"",R50&lt;&gt;"",S50&lt;&gt;"",T50&lt;&gt;"",U50&lt;&gt;""),V50&lt;&gt;"")," + ",""),IF(V50&lt;&gt;"",V50,""),IF(AND(OR(Q50&lt;&gt;"",R50&lt;&gt;"",S50&lt;&gt;"",T50&lt;&gt;"",U50&lt;&gt;"",V50&lt;&gt;""),W50&lt;&gt;"")," + ",""),IF(W50&lt;&gt;"",W50,""),IF(AND(OR(Q50&lt;&gt;"",R50&lt;&gt;"",S50&lt;&gt;"",T50&lt;&gt;"",U50&lt;&gt;"",V50&lt;&gt;"",W50&lt;&gt;""),X50&lt;&gt;"")," + ",""),IF(X50&lt;&gt;"",X50,""),IF(AND(OR(Q50&lt;&gt;"",R50&lt;&gt;"",S50&lt;&gt;"",T50&lt;&gt;"",U50&lt;&gt;"",V50&lt;&gt;"",W50&lt;&gt;"",X50&lt;&gt;""),Y50&lt;&gt;"")," + ",""),IF(Y50&lt;&gt;"",Y50,""),IF(AND(OR(Q50&lt;&gt;"",R50&lt;&gt;"",S50&lt;&gt;"",T50&lt;&gt;"",U50&lt;&gt;"",V50&lt;&gt;"",W50&lt;&gt;"",X50&lt;&gt;"",Y50&lt;&gt;""),Z50&lt;&gt;"")," + ",""),IF(Z50&lt;&gt;"",Z50,""))," + "," + ",1))</f>
        <v>analog</v>
      </c>
      <c r="N50" t="str" s="54" cm="1">
        <f t="array" ref="N50">TRIM(SUBSTITUTE(CONCATENATE(IF(AA50&lt;&gt;"",AA50,""),IF(AND(AA50&lt;&gt;"",AB50&lt;&gt;"")," + ",""),IF(AB50&lt;&gt;"",AB50,""),IF(AND(OR(AA50&lt;&gt;"",AB50&lt;&gt;""),AC50&lt;&gt;"")," + ",""),IF(AC50&lt;&gt;"",AC50,""),IF(AND(OR(AA50&lt;&gt;"",AB50&lt;&gt;"",AC50&lt;&gt;""),AD50&lt;&gt;"")," + ",""),IF(AD50&lt;&gt;"",AD50,""),IF(AND(OR(AA50&lt;&gt;"",AB50&lt;&gt;"",AC50&lt;&gt;"",AD50&lt;&gt;""),AE50&lt;&gt;"")," + ",""),IF(AE50&lt;&gt;"",AE50,""),IF(AND(OR(AA50&lt;&gt;"",AB50&lt;&gt;"",AC50&lt;&gt;"",AD50&lt;&gt;"",AE50&lt;&gt;""),AF50&lt;&gt;"")," + ",""),IF(AF50&lt;&gt;"",AF50,""),IF(AND(OR(AA50&lt;&gt;"",AB50&lt;&gt;"",AC50&lt;&gt;"",AD50&lt;&gt;"",AE50&lt;&gt;"",AF50&lt;&gt;""),AG50&lt;&gt;"")," + ",""),IF(AG50&lt;&gt;"",AG50,""),IF(AND(OR(AA50&lt;&gt;"",AB50&lt;&gt;"",AC50&lt;&gt;"",AD50&lt;&gt;"",AE50&lt;&gt;"",AF50&lt;&gt;"",AG50&lt;&gt;""),AH50&lt;&gt;"")," + ",""),IF(AH50&lt;&gt;"",AH50,""),IF(AND(OR(AA50&lt;&gt;"",AB50&lt;&gt;"",AC50&lt;&gt;"",AD50&lt;&gt;"",AE50&lt;&gt;"",AF50&lt;&gt;"",AG50&lt;&gt;"",AH50&lt;&gt;""),AI50&lt;&gt;"")," + ",""),IF(AI50&lt;&gt;"",AI50,""),IF(AND(OR(AA50&lt;&gt;"",AB50&lt;&gt;"",AC50&lt;&gt;"",AD50&lt;&gt;"",AE50&lt;&gt;"",AF50&lt;&gt;"",AG50&lt;&gt;"",AH50&lt;&gt;"",AI50&lt;&gt;""),AJ50&lt;&gt;"")," + ",""),IF(AJ50&lt;&gt;"",AJ50,""))," + "," + ",1))</f>
      </c>
      <c r="O50" t="str" s="54" cm="1">
        <f t="array" ref="O50">TRIM(SUBSTITUTE(CONCATENATE(IF(AK50&lt;&gt;"",AK50,""),IF(AND(AK50&lt;&gt;"",AL50&lt;&gt;"")," + ",""),IF(AL50&lt;&gt;"",AL50,""),IF(AND(OR(AK50&lt;&gt;"",AL50&lt;&gt;""),AM50&lt;&gt;"")," + ",""),IF(AM50&lt;&gt;"",AM50,""),IF(AND(OR(AK50&lt;&gt;"",AL50&lt;&gt;"",AM50&lt;&gt;""),AN50&lt;&gt;"")," + ",""),IF(AN50&lt;&gt;"",AN50,""),IF(AND(OR(AK50&lt;&gt;"",AL50&lt;&gt;"",AM50&lt;&gt;"",AN50&lt;&gt;""),AO50&lt;&gt;"")," + ",""),IF(AO50&lt;&gt;"",AO50,""),IF(AND(OR(AK50&lt;&gt;"",AL50&lt;&gt;"",AM50&lt;&gt;"",AN50&lt;&gt;"",AO50&lt;&gt;""),AP50&lt;&gt;"")," + ",""),IF(AP50&lt;&gt;"",AP50,""),IF(AND(OR(AK50&lt;&gt;"",AL50&lt;&gt;"",AM50&lt;&gt;"",AN50&lt;&gt;"",AO50&lt;&gt;"",AP50&lt;&gt;""),AQ50&lt;&gt;"")," + ",""),IF(AQ50&lt;&gt;"",AQ50,""),IF(AND(OR(AK50&lt;&gt;"",AL50&lt;&gt;"",AM50&lt;&gt;"",AN50&lt;&gt;"",AO50&lt;&gt;"",AP50&lt;&gt;"",AQ50&lt;&gt;""),AR50&lt;&gt;"")," + ",""),IF(AR50&lt;&gt;"",AR50,""),IF(AND(OR(AK50&lt;&gt;"",AL50&lt;&gt;"",AM50&lt;&gt;"",AN50&lt;&gt;"",AO50&lt;&gt;"",AP50&lt;&gt;"",AQ50&lt;&gt;"",AR50&lt;&gt;""),AS50&lt;&gt;"")," + ",""),IF(AS50&lt;&gt;"",AS50,""),IF(AND(OR(AK50&lt;&gt;"",AL50&lt;&gt;"",AM50&lt;&gt;"",AN50&lt;&gt;"",AO50&lt;&gt;"",AP50&lt;&gt;"",AQ50&lt;&gt;"",AR50&lt;&gt;"",AS50&lt;&gt;""),AT50&lt;&gt;"")," + ",""),IF(AT50&lt;&gt;"",AT50,""))," + "," + ",1))</f>
      </c>
      <c r="P50" t="str" s="54" cm="1">
        <f t="array" ref="P50">TRIM(SUBSTITUTE(CONCATENATE(IF(AU50&lt;&gt;"",AU50,""),IF(AND(AU50&lt;&gt;"",AV50&lt;&gt;"")," + ",""),IF(AV50&lt;&gt;"",AV50,""),IF(AND(OR(AU50&lt;&gt;"",AV50&lt;&gt;""),AW50&lt;&gt;"")," + ",""),IF(AW50&lt;&gt;"",AW50,""),IF(AND(OR(AU50&lt;&gt;"",AV50&lt;&gt;"",AW50&lt;&gt;""),AX50&lt;&gt;"")," + ",""),IF(AX50&lt;&gt;"",AX50,""),IF(AND(OR(AU50&lt;&gt;"",AV50&lt;&gt;"",AW50&lt;&gt;"",AX50&lt;&gt;""),AY50&lt;&gt;"")," + ",""),IF(AY50&lt;&gt;"",AY50,""),IF(AND(OR(AU50&lt;&gt;"",AV50&lt;&gt;"",AW50&lt;&gt;"",AX50&lt;&gt;"",AY50&lt;&gt;""),AZ50&lt;&gt;"")," + ",""),IF(AZ50&lt;&gt;"",AZ50,""),IF(AND(OR(AU50&lt;&gt;"",AV50&lt;&gt;"",AW50&lt;&gt;"",AX50&lt;&gt;"",AY50&lt;&gt;"",AZ50&lt;&gt;""),BA50&lt;&gt;"")," + ",""),IF(BA50&lt;&gt;"",BA50,""),IF(AND(OR(AU50&lt;&gt;"",AV50&lt;&gt;"",AW50&lt;&gt;"",AX50&lt;&gt;"",AY50&lt;&gt;"",AZ50&lt;&gt;"",BA50&lt;&gt;""),BB50&lt;&gt;"")," + ",""),IF(BB50&lt;&gt;"",BB50,""),IF(AND(OR(AU50&lt;&gt;"",AV50&lt;&gt;"",AW50&lt;&gt;"",AX50&lt;&gt;"",AY50&lt;&gt;"",AZ50&lt;&gt;"",BA50&lt;&gt;"",BB50&lt;&gt;""),BC50&lt;&gt;"")," + ",""),IF(BC50&lt;&gt;"",BC50,""))," + "," + ",1))</f>
      </c>
      <c r="Q50" s="54"/>
      <c r="R50" s="54"/>
      <c r="S50" s="54"/>
      <c r="T50" t="s" s="53">
        <v>18</v>
      </c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</row>
    <row r="51" ht="17" customHeight="1">
      <c r="A51" s="3"/>
      <c r="B51" s="48">
        <v>33</v>
      </c>
      <c r="C51" t="s" s="49">
        <v>218</v>
      </c>
      <c r="D51" s="3"/>
      <c r="E51" s="50" cm="1">
        <f t="array" ref="E51">B51+1</f>
        <v>34</v>
      </c>
      <c r="F51" s="51" cm="1">
        <f t="array" ref="F51">C51+1</f>
        <v>96</v>
      </c>
      <c r="G51" s="3"/>
      <c r="H51" t="s" s="52">
        <v>1</v>
      </c>
      <c r="I51" t="s" s="53">
        <v>219</v>
      </c>
      <c r="J51" t="s" s="53">
        <v>1</v>
      </c>
      <c r="K51" t="str" s="54" cm="1">
        <f t="array" ref="K51">TRIM(SUBSTITUTE(CONCATENATE(IF(M51&lt;&gt;"",M51,""),IF(AND(M51&lt;&gt;"",N51&lt;&gt;"")," + ",""),IF(N51&lt;&gt;"",N51,""),IF(AND(OR(M51&lt;&gt;"",N51&lt;&gt;""),O51&lt;&gt;"")," + ",""),IF(O51&lt;&gt;"",O51,""),IF(AND(OR(M51&lt;&gt;"",N51&lt;&gt;"",O51&lt;&gt;""),P51&lt;&gt;"")," + ",""),IF(P51&lt;&gt;"",P51,""))," + "," + ",1))</f>
        <v>analog + dry</v>
      </c>
      <c r="L51" t="str" s="55" cm="1">
        <f t="array" ref="L51">"sendmidi dev "Osmose Port 2" cc 0 "&amp;$B51&amp;" pc "&amp;$C51</f>
        <v>sendmidi dev "Osmose Port 2" cc 0 33 pc 95</v>
      </c>
      <c r="M51" t="str" s="54" cm="1">
        <f t="array" ref="M51">TRIM(SUBSTITUTE(CONCATENATE(IF(Q51&lt;&gt;"",Q51,""),IF(AND(Q51&lt;&gt;"",R51&lt;&gt;"")," + ",""),IF(R51&lt;&gt;"",R51,""),IF(AND(OR(Q51&lt;&gt;"",R51&lt;&gt;""),S51&lt;&gt;"")," + ",""),IF(S51&lt;&gt;"",S51,""),IF(AND(OR(Q51&lt;&gt;"",R51&lt;&gt;"",S51&lt;&gt;""),T51&lt;&gt;"")," + ",""),IF(T51&lt;&gt;"",T51,""),IF(AND(OR(Q51&lt;&gt;"",R51&lt;&gt;"",S51&lt;&gt;"",T51&lt;&gt;""),U51&lt;&gt;"")," + ",""),IF(U51&lt;&gt;"",U51,""),IF(AND(OR(Q51&lt;&gt;"",R51&lt;&gt;"",S51&lt;&gt;"",T51&lt;&gt;"",U51&lt;&gt;""),V51&lt;&gt;"")," + ",""),IF(V51&lt;&gt;"",V51,""),IF(AND(OR(Q51&lt;&gt;"",R51&lt;&gt;"",S51&lt;&gt;"",T51&lt;&gt;"",U51&lt;&gt;"",V51&lt;&gt;""),W51&lt;&gt;"")," + ",""),IF(W51&lt;&gt;"",W51,""),IF(AND(OR(Q51&lt;&gt;"",R51&lt;&gt;"",S51&lt;&gt;"",T51&lt;&gt;"",U51&lt;&gt;"",V51&lt;&gt;"",W51&lt;&gt;""),X51&lt;&gt;"")," + ",""),IF(X51&lt;&gt;"",X51,""),IF(AND(OR(Q51&lt;&gt;"",R51&lt;&gt;"",S51&lt;&gt;"",T51&lt;&gt;"",U51&lt;&gt;"",V51&lt;&gt;"",W51&lt;&gt;"",X51&lt;&gt;""),Y51&lt;&gt;"")," + ",""),IF(Y51&lt;&gt;"",Y51,""),IF(AND(OR(Q51&lt;&gt;"",R51&lt;&gt;"",S51&lt;&gt;"",T51&lt;&gt;"",U51&lt;&gt;"",V51&lt;&gt;"",W51&lt;&gt;"",X51&lt;&gt;"",Y51&lt;&gt;""),Z51&lt;&gt;"")," + ",""),IF(Z51&lt;&gt;"",Z51,""))," + "," + ",1))</f>
        <v>analog</v>
      </c>
      <c r="N51" t="str" s="54" cm="1">
        <f t="array" ref="N51">TRIM(SUBSTITUTE(CONCATENATE(IF(AA51&lt;&gt;"",AA51,""),IF(AND(AA51&lt;&gt;"",AB51&lt;&gt;"")," + ",""),IF(AB51&lt;&gt;"",AB51,""),IF(AND(OR(AA51&lt;&gt;"",AB51&lt;&gt;""),AC51&lt;&gt;"")," + ",""),IF(AC51&lt;&gt;"",AC51,""),IF(AND(OR(AA51&lt;&gt;"",AB51&lt;&gt;"",AC51&lt;&gt;""),AD51&lt;&gt;"")," + ",""),IF(AD51&lt;&gt;"",AD51,""),IF(AND(OR(AA51&lt;&gt;"",AB51&lt;&gt;"",AC51&lt;&gt;"",AD51&lt;&gt;""),AE51&lt;&gt;"")," + ",""),IF(AE51&lt;&gt;"",AE51,""),IF(AND(OR(AA51&lt;&gt;"",AB51&lt;&gt;"",AC51&lt;&gt;"",AD51&lt;&gt;"",AE51&lt;&gt;""),AF51&lt;&gt;"")," + ",""),IF(AF51&lt;&gt;"",AF51,""),IF(AND(OR(AA51&lt;&gt;"",AB51&lt;&gt;"",AC51&lt;&gt;"",AD51&lt;&gt;"",AE51&lt;&gt;"",AF51&lt;&gt;""),AG51&lt;&gt;"")," + ",""),IF(AG51&lt;&gt;"",AG51,""),IF(AND(OR(AA51&lt;&gt;"",AB51&lt;&gt;"",AC51&lt;&gt;"",AD51&lt;&gt;"",AE51&lt;&gt;"",AF51&lt;&gt;"",AG51&lt;&gt;""),AH51&lt;&gt;"")," + ",""),IF(AH51&lt;&gt;"",AH51,""),IF(AND(OR(AA51&lt;&gt;"",AB51&lt;&gt;"",AC51&lt;&gt;"",AD51&lt;&gt;"",AE51&lt;&gt;"",AF51&lt;&gt;"",AG51&lt;&gt;"",AH51&lt;&gt;""),AI51&lt;&gt;"")," + ",""),IF(AI51&lt;&gt;"",AI51,""),IF(AND(OR(AA51&lt;&gt;"",AB51&lt;&gt;"",AC51&lt;&gt;"",AD51&lt;&gt;"",AE51&lt;&gt;"",AF51&lt;&gt;"",AG51&lt;&gt;"",AH51&lt;&gt;"",AI51&lt;&gt;""),AJ51&lt;&gt;"")," + ",""),IF(AJ51&lt;&gt;"",AJ51,""))," + "," + ",1))</f>
        <v>dry</v>
      </c>
      <c r="O51" t="str" s="54" cm="1">
        <f t="array" ref="O51">TRIM(SUBSTITUTE(CONCATENATE(IF(AK51&lt;&gt;"",AK51,""),IF(AND(AK51&lt;&gt;"",AL51&lt;&gt;"")," + ",""),IF(AL51&lt;&gt;"",AL51,""),IF(AND(OR(AK51&lt;&gt;"",AL51&lt;&gt;""),AM51&lt;&gt;"")," + ",""),IF(AM51&lt;&gt;"",AM51,""),IF(AND(OR(AK51&lt;&gt;"",AL51&lt;&gt;"",AM51&lt;&gt;""),AN51&lt;&gt;"")," + ",""),IF(AN51&lt;&gt;"",AN51,""),IF(AND(OR(AK51&lt;&gt;"",AL51&lt;&gt;"",AM51&lt;&gt;"",AN51&lt;&gt;""),AO51&lt;&gt;"")," + ",""),IF(AO51&lt;&gt;"",AO51,""),IF(AND(OR(AK51&lt;&gt;"",AL51&lt;&gt;"",AM51&lt;&gt;"",AN51&lt;&gt;"",AO51&lt;&gt;""),AP51&lt;&gt;"")," + ",""),IF(AP51&lt;&gt;"",AP51,""),IF(AND(OR(AK51&lt;&gt;"",AL51&lt;&gt;"",AM51&lt;&gt;"",AN51&lt;&gt;"",AO51&lt;&gt;"",AP51&lt;&gt;""),AQ51&lt;&gt;"")," + ",""),IF(AQ51&lt;&gt;"",AQ51,""),IF(AND(OR(AK51&lt;&gt;"",AL51&lt;&gt;"",AM51&lt;&gt;"",AN51&lt;&gt;"",AO51&lt;&gt;"",AP51&lt;&gt;"",AQ51&lt;&gt;""),AR51&lt;&gt;"")," + ",""),IF(AR51&lt;&gt;"",AR51,""),IF(AND(OR(AK51&lt;&gt;"",AL51&lt;&gt;"",AM51&lt;&gt;"",AN51&lt;&gt;"",AO51&lt;&gt;"",AP51&lt;&gt;"",AQ51&lt;&gt;"",AR51&lt;&gt;""),AS51&lt;&gt;"")," + ",""),IF(AS51&lt;&gt;"",AS51,""),IF(AND(OR(AK51&lt;&gt;"",AL51&lt;&gt;"",AM51&lt;&gt;"",AN51&lt;&gt;"",AO51&lt;&gt;"",AP51&lt;&gt;"",AQ51&lt;&gt;"",AR51&lt;&gt;"",AS51&lt;&gt;""),AT51&lt;&gt;"")," + ",""),IF(AT51&lt;&gt;"",AT51,""))," + "," + ",1))</f>
      </c>
      <c r="P51" t="str" s="54" cm="1">
        <f t="array" ref="P51">TRIM(SUBSTITUTE(CONCATENATE(IF(AU51&lt;&gt;"",AU51,""),IF(AND(AU51&lt;&gt;"",AV51&lt;&gt;"")," + ",""),IF(AV51&lt;&gt;"",AV51,""),IF(AND(OR(AU51&lt;&gt;"",AV51&lt;&gt;""),AW51&lt;&gt;"")," + ",""),IF(AW51&lt;&gt;"",AW51,""),IF(AND(OR(AU51&lt;&gt;"",AV51&lt;&gt;"",AW51&lt;&gt;""),AX51&lt;&gt;"")," + ",""),IF(AX51&lt;&gt;"",AX51,""),IF(AND(OR(AU51&lt;&gt;"",AV51&lt;&gt;"",AW51&lt;&gt;"",AX51&lt;&gt;""),AY51&lt;&gt;"")," + ",""),IF(AY51&lt;&gt;"",AY51,""),IF(AND(OR(AU51&lt;&gt;"",AV51&lt;&gt;"",AW51&lt;&gt;"",AX51&lt;&gt;"",AY51&lt;&gt;""),AZ51&lt;&gt;"")," + ",""),IF(AZ51&lt;&gt;"",AZ51,""),IF(AND(OR(AU51&lt;&gt;"",AV51&lt;&gt;"",AW51&lt;&gt;"",AX51&lt;&gt;"",AY51&lt;&gt;"",AZ51&lt;&gt;""),BA51&lt;&gt;"")," + ",""),IF(BA51&lt;&gt;"",BA51,""),IF(AND(OR(AU51&lt;&gt;"",AV51&lt;&gt;"",AW51&lt;&gt;"",AX51&lt;&gt;"",AY51&lt;&gt;"",AZ51&lt;&gt;"",BA51&lt;&gt;""),BB51&lt;&gt;"")," + ",""),IF(BB51&lt;&gt;"",BB51,""),IF(AND(OR(AU51&lt;&gt;"",AV51&lt;&gt;"",AW51&lt;&gt;"",AX51&lt;&gt;"",AY51&lt;&gt;"",AZ51&lt;&gt;"",BA51&lt;&gt;"",BB51&lt;&gt;""),BC51&lt;&gt;"")," + ",""),IF(BC51&lt;&gt;"",BC51,""))," + "," + ",1))</f>
      </c>
      <c r="Q51" s="54"/>
      <c r="R51" s="54"/>
      <c r="S51" s="54"/>
      <c r="T51" t="s" s="53">
        <v>18</v>
      </c>
      <c r="U51" s="54"/>
      <c r="V51" s="54"/>
      <c r="W51" s="54"/>
      <c r="X51" s="54"/>
      <c r="Y51" s="54"/>
      <c r="Z51" s="54"/>
      <c r="AA51" s="54"/>
      <c r="AB51" s="54"/>
      <c r="AC51" t="s" s="53">
        <v>27</v>
      </c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</row>
    <row r="52" ht="17" customHeight="1">
      <c r="A52" s="3"/>
      <c r="B52" s="48">
        <v>33</v>
      </c>
      <c r="C52" t="s" s="49">
        <v>172</v>
      </c>
      <c r="D52" s="3"/>
      <c r="E52" s="50" cm="1">
        <f t="array" ref="E52">B52+1</f>
        <v>34</v>
      </c>
      <c r="F52" s="51" cm="1">
        <f t="array" ref="F52">C52+1</f>
        <v>115</v>
      </c>
      <c r="G52" s="3"/>
      <c r="H52" t="s" s="52">
        <v>1</v>
      </c>
      <c r="I52" t="s" s="53">
        <v>222</v>
      </c>
      <c r="J52" t="s" s="53">
        <v>1</v>
      </c>
      <c r="K52" t="str" s="54" cm="1">
        <f t="array" ref="K52">TRIM(SUBSTITUTE(CONCATENATE(IF(M52&lt;&gt;"",M52,""),IF(AND(M52&lt;&gt;"",N52&lt;&gt;"")," + ",""),IF(N52&lt;&gt;"",N52,""),IF(AND(OR(M52&lt;&gt;"",N52&lt;&gt;""),O52&lt;&gt;"")," + ",""),IF(O52&lt;&gt;"",O52,""),IF(AND(OR(M52&lt;&gt;"",N52&lt;&gt;"",O52&lt;&gt;""),P52&lt;&gt;"")," + ",""),IF(P52&lt;&gt;"",P52,""))," + "," + ",1))</f>
        <v>analog</v>
      </c>
      <c r="L52" t="str" s="55" cm="1">
        <f t="array" ref="L52">"sendmidi dev "Osmose Port 2" cc 0 "&amp;$B52&amp;" pc "&amp;$C52</f>
        <v>sendmidi dev "Osmose Port 2" cc 0 33 pc 114</v>
      </c>
      <c r="M52" t="str" s="54" cm="1">
        <f t="array" ref="M52">TRIM(SUBSTITUTE(CONCATENATE(IF(Q52&lt;&gt;"",Q52,""),IF(AND(Q52&lt;&gt;"",R52&lt;&gt;"")," + ",""),IF(R52&lt;&gt;"",R52,""),IF(AND(OR(Q52&lt;&gt;"",R52&lt;&gt;""),S52&lt;&gt;"")," + ",""),IF(S52&lt;&gt;"",S52,""),IF(AND(OR(Q52&lt;&gt;"",R52&lt;&gt;"",S52&lt;&gt;""),T52&lt;&gt;"")," + ",""),IF(T52&lt;&gt;"",T52,""),IF(AND(OR(Q52&lt;&gt;"",R52&lt;&gt;"",S52&lt;&gt;"",T52&lt;&gt;""),U52&lt;&gt;"")," + ",""),IF(U52&lt;&gt;"",U52,""),IF(AND(OR(Q52&lt;&gt;"",R52&lt;&gt;"",S52&lt;&gt;"",T52&lt;&gt;"",U52&lt;&gt;""),V52&lt;&gt;"")," + ",""),IF(V52&lt;&gt;"",V52,""),IF(AND(OR(Q52&lt;&gt;"",R52&lt;&gt;"",S52&lt;&gt;"",T52&lt;&gt;"",U52&lt;&gt;"",V52&lt;&gt;""),W52&lt;&gt;"")," + ",""),IF(W52&lt;&gt;"",W52,""),IF(AND(OR(Q52&lt;&gt;"",R52&lt;&gt;"",S52&lt;&gt;"",T52&lt;&gt;"",U52&lt;&gt;"",V52&lt;&gt;"",W52&lt;&gt;""),X52&lt;&gt;"")," + ",""),IF(X52&lt;&gt;"",X52,""),IF(AND(OR(Q52&lt;&gt;"",R52&lt;&gt;"",S52&lt;&gt;"",T52&lt;&gt;"",U52&lt;&gt;"",V52&lt;&gt;"",W52&lt;&gt;"",X52&lt;&gt;""),Y52&lt;&gt;"")," + ",""),IF(Y52&lt;&gt;"",Y52,""),IF(AND(OR(Q52&lt;&gt;"",R52&lt;&gt;"",S52&lt;&gt;"",T52&lt;&gt;"",U52&lt;&gt;"",V52&lt;&gt;"",W52&lt;&gt;"",X52&lt;&gt;"",Y52&lt;&gt;""),Z52&lt;&gt;"")," + ",""),IF(Z52&lt;&gt;"",Z52,""))," + "," + ",1))</f>
        <v>analog</v>
      </c>
      <c r="N52" t="str" s="54" cm="1">
        <f t="array" ref="N52">TRIM(SUBSTITUTE(CONCATENATE(IF(AA52&lt;&gt;"",AA52,""),IF(AND(AA52&lt;&gt;"",AB52&lt;&gt;"")," + ",""),IF(AB52&lt;&gt;"",AB52,""),IF(AND(OR(AA52&lt;&gt;"",AB52&lt;&gt;""),AC52&lt;&gt;"")," + ",""),IF(AC52&lt;&gt;"",AC52,""),IF(AND(OR(AA52&lt;&gt;"",AB52&lt;&gt;"",AC52&lt;&gt;""),AD52&lt;&gt;"")," + ",""),IF(AD52&lt;&gt;"",AD52,""),IF(AND(OR(AA52&lt;&gt;"",AB52&lt;&gt;"",AC52&lt;&gt;"",AD52&lt;&gt;""),AE52&lt;&gt;"")," + ",""),IF(AE52&lt;&gt;"",AE52,""),IF(AND(OR(AA52&lt;&gt;"",AB52&lt;&gt;"",AC52&lt;&gt;"",AD52&lt;&gt;"",AE52&lt;&gt;""),AF52&lt;&gt;"")," + ",""),IF(AF52&lt;&gt;"",AF52,""),IF(AND(OR(AA52&lt;&gt;"",AB52&lt;&gt;"",AC52&lt;&gt;"",AD52&lt;&gt;"",AE52&lt;&gt;"",AF52&lt;&gt;""),AG52&lt;&gt;"")," + ",""),IF(AG52&lt;&gt;"",AG52,""),IF(AND(OR(AA52&lt;&gt;"",AB52&lt;&gt;"",AC52&lt;&gt;"",AD52&lt;&gt;"",AE52&lt;&gt;"",AF52&lt;&gt;"",AG52&lt;&gt;""),AH52&lt;&gt;"")," + ",""),IF(AH52&lt;&gt;"",AH52,""),IF(AND(OR(AA52&lt;&gt;"",AB52&lt;&gt;"",AC52&lt;&gt;"",AD52&lt;&gt;"",AE52&lt;&gt;"",AF52&lt;&gt;"",AG52&lt;&gt;"",AH52&lt;&gt;""),AI52&lt;&gt;"")," + ",""),IF(AI52&lt;&gt;"",AI52,""),IF(AND(OR(AA52&lt;&gt;"",AB52&lt;&gt;"",AC52&lt;&gt;"",AD52&lt;&gt;"",AE52&lt;&gt;"",AF52&lt;&gt;"",AG52&lt;&gt;"",AH52&lt;&gt;"",AI52&lt;&gt;""),AJ52&lt;&gt;"")," + ",""),IF(AJ52&lt;&gt;"",AJ52,""))," + "," + ",1))</f>
      </c>
      <c r="O52" t="str" s="54" cm="1">
        <f t="array" ref="O52">TRIM(SUBSTITUTE(CONCATENATE(IF(AK52&lt;&gt;"",AK52,""),IF(AND(AK52&lt;&gt;"",AL52&lt;&gt;"")," + ",""),IF(AL52&lt;&gt;"",AL52,""),IF(AND(OR(AK52&lt;&gt;"",AL52&lt;&gt;""),AM52&lt;&gt;"")," + ",""),IF(AM52&lt;&gt;"",AM52,""),IF(AND(OR(AK52&lt;&gt;"",AL52&lt;&gt;"",AM52&lt;&gt;""),AN52&lt;&gt;"")," + ",""),IF(AN52&lt;&gt;"",AN52,""),IF(AND(OR(AK52&lt;&gt;"",AL52&lt;&gt;"",AM52&lt;&gt;"",AN52&lt;&gt;""),AO52&lt;&gt;"")," + ",""),IF(AO52&lt;&gt;"",AO52,""),IF(AND(OR(AK52&lt;&gt;"",AL52&lt;&gt;"",AM52&lt;&gt;"",AN52&lt;&gt;"",AO52&lt;&gt;""),AP52&lt;&gt;"")," + ",""),IF(AP52&lt;&gt;"",AP52,""),IF(AND(OR(AK52&lt;&gt;"",AL52&lt;&gt;"",AM52&lt;&gt;"",AN52&lt;&gt;"",AO52&lt;&gt;"",AP52&lt;&gt;""),AQ52&lt;&gt;"")," + ",""),IF(AQ52&lt;&gt;"",AQ52,""),IF(AND(OR(AK52&lt;&gt;"",AL52&lt;&gt;"",AM52&lt;&gt;"",AN52&lt;&gt;"",AO52&lt;&gt;"",AP52&lt;&gt;"",AQ52&lt;&gt;""),AR52&lt;&gt;"")," + ",""),IF(AR52&lt;&gt;"",AR52,""),IF(AND(OR(AK52&lt;&gt;"",AL52&lt;&gt;"",AM52&lt;&gt;"",AN52&lt;&gt;"",AO52&lt;&gt;"",AP52&lt;&gt;"",AQ52&lt;&gt;"",AR52&lt;&gt;""),AS52&lt;&gt;"")," + ",""),IF(AS52&lt;&gt;"",AS52,""),IF(AND(OR(AK52&lt;&gt;"",AL52&lt;&gt;"",AM52&lt;&gt;"",AN52&lt;&gt;"",AO52&lt;&gt;"",AP52&lt;&gt;"",AQ52&lt;&gt;"",AR52&lt;&gt;"",AS52&lt;&gt;""),AT52&lt;&gt;"")," + ",""),IF(AT52&lt;&gt;"",AT52,""))," + "," + ",1))</f>
      </c>
      <c r="P52" t="str" s="54" cm="1">
        <f t="array" ref="P52">TRIM(SUBSTITUTE(CONCATENATE(IF(AU52&lt;&gt;"",AU52,""),IF(AND(AU52&lt;&gt;"",AV52&lt;&gt;"")," + ",""),IF(AV52&lt;&gt;"",AV52,""),IF(AND(OR(AU52&lt;&gt;"",AV52&lt;&gt;""),AW52&lt;&gt;"")," + ",""),IF(AW52&lt;&gt;"",AW52,""),IF(AND(OR(AU52&lt;&gt;"",AV52&lt;&gt;"",AW52&lt;&gt;""),AX52&lt;&gt;"")," + ",""),IF(AX52&lt;&gt;"",AX52,""),IF(AND(OR(AU52&lt;&gt;"",AV52&lt;&gt;"",AW52&lt;&gt;"",AX52&lt;&gt;""),AY52&lt;&gt;"")," + ",""),IF(AY52&lt;&gt;"",AY52,""),IF(AND(OR(AU52&lt;&gt;"",AV52&lt;&gt;"",AW52&lt;&gt;"",AX52&lt;&gt;"",AY52&lt;&gt;""),AZ52&lt;&gt;"")," + ",""),IF(AZ52&lt;&gt;"",AZ52,""),IF(AND(OR(AU52&lt;&gt;"",AV52&lt;&gt;"",AW52&lt;&gt;"",AX52&lt;&gt;"",AY52&lt;&gt;"",AZ52&lt;&gt;""),BA52&lt;&gt;"")," + ",""),IF(BA52&lt;&gt;"",BA52,""),IF(AND(OR(AU52&lt;&gt;"",AV52&lt;&gt;"",AW52&lt;&gt;"",AX52&lt;&gt;"",AY52&lt;&gt;"",AZ52&lt;&gt;"",BA52&lt;&gt;""),BB52&lt;&gt;"")," + ",""),IF(BB52&lt;&gt;"",BB52,""),IF(AND(OR(AU52&lt;&gt;"",AV52&lt;&gt;"",AW52&lt;&gt;"",AX52&lt;&gt;"",AY52&lt;&gt;"",AZ52&lt;&gt;"",BA52&lt;&gt;"",BB52&lt;&gt;""),BC52&lt;&gt;"")," + ",""),IF(BC52&lt;&gt;"",BC52,""))," + "," + ",1))</f>
      </c>
      <c r="Q52" s="54"/>
      <c r="R52" s="54"/>
      <c r="S52" s="54"/>
      <c r="T52" t="s" s="53">
        <v>18</v>
      </c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</row>
    <row r="53" ht="17" customHeight="1">
      <c r="A53" s="3"/>
      <c r="B53" s="48">
        <v>33</v>
      </c>
      <c r="C53" t="s" s="49">
        <v>83</v>
      </c>
      <c r="D53" s="3"/>
      <c r="E53" s="50" cm="1">
        <f t="array" ref="E53">B53+1</f>
        <v>34</v>
      </c>
      <c r="F53" s="51" cm="1">
        <f t="array" ref="F53">C53+1</f>
        <v>120</v>
      </c>
      <c r="G53" s="3"/>
      <c r="H53" t="s" s="52">
        <v>1</v>
      </c>
      <c r="I53" t="s" s="53">
        <v>224</v>
      </c>
      <c r="J53" t="s" s="53">
        <v>1</v>
      </c>
      <c r="K53" t="str" s="54" cm="1">
        <f t="array" ref="K53">TRIM(SUBSTITUTE(CONCATENATE(IF(M53&lt;&gt;"",M53,""),IF(AND(M53&lt;&gt;"",N53&lt;&gt;"")," + ",""),IF(N53&lt;&gt;"",N53,""),IF(AND(OR(M53&lt;&gt;"",N53&lt;&gt;""),O53&lt;&gt;"")," + ",""),IF(O53&lt;&gt;"",O53,""),IF(AND(OR(M53&lt;&gt;"",N53&lt;&gt;"",O53&lt;&gt;""),P53&lt;&gt;"")," + ",""),IF(P53&lt;&gt;"",P53,""))," + "," + ",1))</f>
        <v>analog + big + dark + portamento + soft + stereo + warm</v>
      </c>
      <c r="L53" t="str" s="55" cm="1">
        <f t="array" ref="L53">"sendmidi dev "Osmose Port 2" cc 0 "&amp;$B53&amp;" pc "&amp;$C53</f>
        <v>sendmidi dev "Osmose Port 2" cc 0 33 pc 119</v>
      </c>
      <c r="M53" t="str" s="54" cm="1">
        <f t="array" ref="M53">TRIM(SUBSTITUTE(CONCATENATE(IF(Q53&lt;&gt;"",Q53,""),IF(AND(Q53&lt;&gt;"",R53&lt;&gt;"")," + ",""),IF(R53&lt;&gt;"",R53,""),IF(AND(OR(Q53&lt;&gt;"",R53&lt;&gt;""),S53&lt;&gt;"")," + ",""),IF(S53&lt;&gt;"",S53,""),IF(AND(OR(Q53&lt;&gt;"",R53&lt;&gt;"",S53&lt;&gt;""),T53&lt;&gt;"")," + ",""),IF(T53&lt;&gt;"",T53,""),IF(AND(OR(Q53&lt;&gt;"",R53&lt;&gt;"",S53&lt;&gt;"",T53&lt;&gt;""),U53&lt;&gt;"")," + ",""),IF(U53&lt;&gt;"",U53,""),IF(AND(OR(Q53&lt;&gt;"",R53&lt;&gt;"",S53&lt;&gt;"",T53&lt;&gt;"",U53&lt;&gt;""),V53&lt;&gt;"")," + ",""),IF(V53&lt;&gt;"",V53,""),IF(AND(OR(Q53&lt;&gt;"",R53&lt;&gt;"",S53&lt;&gt;"",T53&lt;&gt;"",U53&lt;&gt;"",V53&lt;&gt;""),W53&lt;&gt;"")," + ",""),IF(W53&lt;&gt;"",W53,""),IF(AND(OR(Q53&lt;&gt;"",R53&lt;&gt;"",S53&lt;&gt;"",T53&lt;&gt;"",U53&lt;&gt;"",V53&lt;&gt;"",W53&lt;&gt;""),X53&lt;&gt;"")," + ",""),IF(X53&lt;&gt;"",X53,""),IF(AND(OR(Q53&lt;&gt;"",R53&lt;&gt;"",S53&lt;&gt;"",T53&lt;&gt;"",U53&lt;&gt;"",V53&lt;&gt;"",W53&lt;&gt;"",X53&lt;&gt;""),Y53&lt;&gt;"")," + ",""),IF(Y53&lt;&gt;"",Y53,""),IF(AND(OR(Q53&lt;&gt;"",R53&lt;&gt;"",S53&lt;&gt;"",T53&lt;&gt;"",U53&lt;&gt;"",V53&lt;&gt;"",W53&lt;&gt;"",X53&lt;&gt;"",Y53&lt;&gt;""),Z53&lt;&gt;"")," + ",""),IF(Z53&lt;&gt;"",Z53,""))," + "," + ",1))</f>
        <v>analog + big + dark</v>
      </c>
      <c r="N53" t="str" s="54" cm="1">
        <f t="array" ref="N53">TRIM(SUBSTITUTE(CONCATENATE(IF(AA53&lt;&gt;"",AA53,""),IF(AND(AA53&lt;&gt;"",AB53&lt;&gt;"")," + ",""),IF(AB53&lt;&gt;"",AB53,""),IF(AND(OR(AA53&lt;&gt;"",AB53&lt;&gt;""),AC53&lt;&gt;"")," + ",""),IF(AC53&lt;&gt;"",AC53,""),IF(AND(OR(AA53&lt;&gt;"",AB53&lt;&gt;"",AC53&lt;&gt;""),AD53&lt;&gt;"")," + ",""),IF(AD53&lt;&gt;"",AD53,""),IF(AND(OR(AA53&lt;&gt;"",AB53&lt;&gt;"",AC53&lt;&gt;"",AD53&lt;&gt;""),AE53&lt;&gt;"")," + ",""),IF(AE53&lt;&gt;"",AE53,""),IF(AND(OR(AA53&lt;&gt;"",AB53&lt;&gt;"",AC53&lt;&gt;"",AD53&lt;&gt;"",AE53&lt;&gt;""),AF53&lt;&gt;"")," + ",""),IF(AF53&lt;&gt;"",AF53,""),IF(AND(OR(AA53&lt;&gt;"",AB53&lt;&gt;"",AC53&lt;&gt;"",AD53&lt;&gt;"",AE53&lt;&gt;"",AF53&lt;&gt;""),AG53&lt;&gt;"")," + ",""),IF(AG53&lt;&gt;"",AG53,""),IF(AND(OR(AA53&lt;&gt;"",AB53&lt;&gt;"",AC53&lt;&gt;"",AD53&lt;&gt;"",AE53&lt;&gt;"",AF53&lt;&gt;"",AG53&lt;&gt;""),AH53&lt;&gt;"")," + ",""),IF(AH53&lt;&gt;"",AH53,""),IF(AND(OR(AA53&lt;&gt;"",AB53&lt;&gt;"",AC53&lt;&gt;"",AD53&lt;&gt;"",AE53&lt;&gt;"",AF53&lt;&gt;"",AG53&lt;&gt;"",AH53&lt;&gt;""),AI53&lt;&gt;"")," + ",""),IF(AI53&lt;&gt;"",AI53,""),IF(AND(OR(AA53&lt;&gt;"",AB53&lt;&gt;"",AC53&lt;&gt;"",AD53&lt;&gt;"",AE53&lt;&gt;"",AF53&lt;&gt;"",AG53&lt;&gt;"",AH53&lt;&gt;"",AI53&lt;&gt;""),AJ53&lt;&gt;"")," + ",""),IF(AJ53&lt;&gt;"",AJ53,""))," + "," + ",1))</f>
      </c>
      <c r="O53" t="str" s="54" cm="1">
        <f t="array" ref="O53">TRIM(SUBSTITUTE(CONCATENATE(IF(AK53&lt;&gt;"",AK53,""),IF(AND(AK53&lt;&gt;"",AL53&lt;&gt;"")," + ",""),IF(AL53&lt;&gt;"",AL53,""),IF(AND(OR(AK53&lt;&gt;"",AL53&lt;&gt;""),AM53&lt;&gt;"")," + ",""),IF(AM53&lt;&gt;"",AM53,""),IF(AND(OR(AK53&lt;&gt;"",AL53&lt;&gt;"",AM53&lt;&gt;""),AN53&lt;&gt;"")," + ",""),IF(AN53&lt;&gt;"",AN53,""),IF(AND(OR(AK53&lt;&gt;"",AL53&lt;&gt;"",AM53&lt;&gt;"",AN53&lt;&gt;""),AO53&lt;&gt;"")," + ",""),IF(AO53&lt;&gt;"",AO53,""),IF(AND(OR(AK53&lt;&gt;"",AL53&lt;&gt;"",AM53&lt;&gt;"",AN53&lt;&gt;"",AO53&lt;&gt;""),AP53&lt;&gt;"")," + ",""),IF(AP53&lt;&gt;"",AP53,""),IF(AND(OR(AK53&lt;&gt;"",AL53&lt;&gt;"",AM53&lt;&gt;"",AN53&lt;&gt;"",AO53&lt;&gt;"",AP53&lt;&gt;""),AQ53&lt;&gt;"")," + ",""),IF(AQ53&lt;&gt;"",AQ53,""),IF(AND(OR(AK53&lt;&gt;"",AL53&lt;&gt;"",AM53&lt;&gt;"",AN53&lt;&gt;"",AO53&lt;&gt;"",AP53&lt;&gt;"",AQ53&lt;&gt;""),AR53&lt;&gt;"")," + ",""),IF(AR53&lt;&gt;"",AR53,""),IF(AND(OR(AK53&lt;&gt;"",AL53&lt;&gt;"",AM53&lt;&gt;"",AN53&lt;&gt;"",AO53&lt;&gt;"",AP53&lt;&gt;"",AQ53&lt;&gt;"",AR53&lt;&gt;""),AS53&lt;&gt;"")," + ",""),IF(AS53&lt;&gt;"",AS53,""),IF(AND(OR(AK53&lt;&gt;"",AL53&lt;&gt;"",AM53&lt;&gt;"",AN53&lt;&gt;"",AO53&lt;&gt;"",AP53&lt;&gt;"",AQ53&lt;&gt;"",AR53&lt;&gt;"",AS53&lt;&gt;""),AT53&lt;&gt;"")," + ",""),IF(AT53&lt;&gt;"",AT53,""))," + "," + ",1))</f>
        <v>portamento</v>
      </c>
      <c r="P53" t="str" s="54" cm="1">
        <f t="array" ref="P53">TRIM(SUBSTITUTE(CONCATENATE(IF(AU53&lt;&gt;"",AU53,""),IF(AND(AU53&lt;&gt;"",AV53&lt;&gt;"")," + ",""),IF(AV53&lt;&gt;"",AV53,""),IF(AND(OR(AU53&lt;&gt;"",AV53&lt;&gt;""),AW53&lt;&gt;"")," + ",""),IF(AW53&lt;&gt;"",AW53,""),IF(AND(OR(AU53&lt;&gt;"",AV53&lt;&gt;"",AW53&lt;&gt;""),AX53&lt;&gt;"")," + ",""),IF(AX53&lt;&gt;"",AX53,""),IF(AND(OR(AU53&lt;&gt;"",AV53&lt;&gt;"",AW53&lt;&gt;"",AX53&lt;&gt;""),AY53&lt;&gt;"")," + ",""),IF(AY53&lt;&gt;"",AY53,""),IF(AND(OR(AU53&lt;&gt;"",AV53&lt;&gt;"",AW53&lt;&gt;"",AX53&lt;&gt;"",AY53&lt;&gt;""),AZ53&lt;&gt;"")," + ",""),IF(AZ53&lt;&gt;"",AZ53,""),IF(AND(OR(AU53&lt;&gt;"",AV53&lt;&gt;"",AW53&lt;&gt;"",AX53&lt;&gt;"",AY53&lt;&gt;"",AZ53&lt;&gt;""),BA53&lt;&gt;"")," + ",""),IF(BA53&lt;&gt;"",BA53,""),IF(AND(OR(AU53&lt;&gt;"",AV53&lt;&gt;"",AW53&lt;&gt;"",AX53&lt;&gt;"",AY53&lt;&gt;"",AZ53&lt;&gt;"",BA53&lt;&gt;""),BB53&lt;&gt;"")," + ",""),IF(BB53&lt;&gt;"",BB53,""),IF(AND(OR(AU53&lt;&gt;"",AV53&lt;&gt;"",AW53&lt;&gt;"",AX53&lt;&gt;"",AY53&lt;&gt;"",AZ53&lt;&gt;"",BA53&lt;&gt;"",BB53&lt;&gt;""),BC53&lt;&gt;"")," + ",""),IF(BC53&lt;&gt;"",BC53,""))," + "," + ",1))</f>
        <v>soft + stereo + warm</v>
      </c>
      <c r="Q53" s="54"/>
      <c r="R53" s="54"/>
      <c r="S53" s="54"/>
      <c r="T53" t="s" s="53">
        <v>18</v>
      </c>
      <c r="U53" s="54"/>
      <c r="V53" t="s" s="53">
        <v>20</v>
      </c>
      <c r="W53" s="54"/>
      <c r="X53" s="54"/>
      <c r="Y53" s="54"/>
      <c r="Z53" t="s" s="53">
        <v>24</v>
      </c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t="s" s="53">
        <v>42</v>
      </c>
      <c r="AS53" s="54"/>
      <c r="AT53" s="54"/>
      <c r="AU53" s="54"/>
      <c r="AV53" s="54"/>
      <c r="AW53" t="s" s="53">
        <v>47</v>
      </c>
      <c r="AX53" t="s" s="53">
        <v>48</v>
      </c>
      <c r="AY53" s="54"/>
      <c r="AZ53" s="54"/>
      <c r="BA53" s="54"/>
      <c r="BB53" t="s" s="53">
        <v>52</v>
      </c>
      <c r="BC53" s="54"/>
    </row>
    <row r="54" ht="17" customHeight="1">
      <c r="A54" s="3"/>
      <c r="B54" s="48">
        <v>33</v>
      </c>
      <c r="C54" t="s" s="49">
        <v>229</v>
      </c>
      <c r="D54" s="3"/>
      <c r="E54" s="50" cm="1">
        <f t="array" ref="E54">B54+1</f>
        <v>34</v>
      </c>
      <c r="F54" s="51" cm="1">
        <f t="array" ref="F54">C54+1</f>
        <v>126</v>
      </c>
      <c r="G54" s="3"/>
      <c r="H54" t="s" s="52">
        <v>1</v>
      </c>
      <c r="I54" t="s" s="53">
        <v>230</v>
      </c>
      <c r="J54" t="s" s="53">
        <v>1</v>
      </c>
      <c r="K54" t="str" s="54" cm="1">
        <f t="array" ref="K54">TRIM(SUBSTITUTE(CONCATENATE(IF(M54&lt;&gt;"",M54,""),IF(AND(M54&lt;&gt;"",N54&lt;&gt;"")," + ",""),IF(N54&lt;&gt;"",N54,""),IF(AND(OR(M54&lt;&gt;"",N54&lt;&gt;""),O54&lt;&gt;"")," + ",""),IF(O54&lt;&gt;"",O54,""),IF(AND(OR(M54&lt;&gt;"",N54&lt;&gt;"",O54&lt;&gt;""),P54&lt;&gt;"")," + ",""),IF(P54&lt;&gt;"",P54,""))," + "," + ",1))</f>
        <v>acoustic</v>
      </c>
      <c r="L54" t="str" s="55" cm="1">
        <f t="array" ref="L54">"sendmidi dev "Osmose Port 2" cc 0 "&amp;$B54&amp;" pc "&amp;$C54</f>
        <v>sendmidi dev "Osmose Port 2" cc 0 33 pc 125</v>
      </c>
      <c r="M54" t="str" s="54" cm="1">
        <f t="array" ref="M54">TRIM(SUBSTITUTE(CONCATENATE(IF(Q54&lt;&gt;"",Q54,""),IF(AND(Q54&lt;&gt;"",R54&lt;&gt;"")," + ",""),IF(R54&lt;&gt;"",R54,""),IF(AND(OR(Q54&lt;&gt;"",R54&lt;&gt;""),S54&lt;&gt;"")," + ",""),IF(S54&lt;&gt;"",S54,""),IF(AND(OR(Q54&lt;&gt;"",R54&lt;&gt;"",S54&lt;&gt;""),T54&lt;&gt;"")," + ",""),IF(T54&lt;&gt;"",T54,""),IF(AND(OR(Q54&lt;&gt;"",R54&lt;&gt;"",S54&lt;&gt;"",T54&lt;&gt;""),U54&lt;&gt;"")," + ",""),IF(U54&lt;&gt;"",U54,""),IF(AND(OR(Q54&lt;&gt;"",R54&lt;&gt;"",S54&lt;&gt;"",T54&lt;&gt;"",U54&lt;&gt;""),V54&lt;&gt;"")," + ",""),IF(V54&lt;&gt;"",V54,""),IF(AND(OR(Q54&lt;&gt;"",R54&lt;&gt;"",S54&lt;&gt;"",T54&lt;&gt;"",U54&lt;&gt;"",V54&lt;&gt;""),W54&lt;&gt;"")," + ",""),IF(W54&lt;&gt;"",W54,""),IF(AND(OR(Q54&lt;&gt;"",R54&lt;&gt;"",S54&lt;&gt;"",T54&lt;&gt;"",U54&lt;&gt;"",V54&lt;&gt;"",W54&lt;&gt;""),X54&lt;&gt;"")," + ",""),IF(X54&lt;&gt;"",X54,""),IF(AND(OR(Q54&lt;&gt;"",R54&lt;&gt;"",S54&lt;&gt;"",T54&lt;&gt;"",U54&lt;&gt;"",V54&lt;&gt;"",W54&lt;&gt;"",X54&lt;&gt;""),Y54&lt;&gt;"")," + ",""),IF(Y54&lt;&gt;"",Y54,""),IF(AND(OR(Q54&lt;&gt;"",R54&lt;&gt;"",S54&lt;&gt;"",T54&lt;&gt;"",U54&lt;&gt;"",V54&lt;&gt;"",W54&lt;&gt;"",X54&lt;&gt;"",Y54&lt;&gt;""),Z54&lt;&gt;"")," + ",""),IF(Z54&lt;&gt;"",Z54,""))," + "," + ",1))</f>
        <v>acoustic</v>
      </c>
      <c r="N54" t="str" s="54" cm="1">
        <f t="array" ref="N54">TRIM(SUBSTITUTE(CONCATENATE(IF(AA54&lt;&gt;"",AA54,""),IF(AND(AA54&lt;&gt;"",AB54&lt;&gt;"")," + ",""),IF(AB54&lt;&gt;"",AB54,""),IF(AND(OR(AA54&lt;&gt;"",AB54&lt;&gt;""),AC54&lt;&gt;"")," + ",""),IF(AC54&lt;&gt;"",AC54,""),IF(AND(OR(AA54&lt;&gt;"",AB54&lt;&gt;"",AC54&lt;&gt;""),AD54&lt;&gt;"")," + ",""),IF(AD54&lt;&gt;"",AD54,""),IF(AND(OR(AA54&lt;&gt;"",AB54&lt;&gt;"",AC54&lt;&gt;"",AD54&lt;&gt;""),AE54&lt;&gt;"")," + ",""),IF(AE54&lt;&gt;"",AE54,""),IF(AND(OR(AA54&lt;&gt;"",AB54&lt;&gt;"",AC54&lt;&gt;"",AD54&lt;&gt;"",AE54&lt;&gt;""),AF54&lt;&gt;"")," + ",""),IF(AF54&lt;&gt;"",AF54,""),IF(AND(OR(AA54&lt;&gt;"",AB54&lt;&gt;"",AC54&lt;&gt;"",AD54&lt;&gt;"",AE54&lt;&gt;"",AF54&lt;&gt;""),AG54&lt;&gt;"")," + ",""),IF(AG54&lt;&gt;"",AG54,""),IF(AND(OR(AA54&lt;&gt;"",AB54&lt;&gt;"",AC54&lt;&gt;"",AD54&lt;&gt;"",AE54&lt;&gt;"",AF54&lt;&gt;"",AG54&lt;&gt;""),AH54&lt;&gt;"")," + ",""),IF(AH54&lt;&gt;"",AH54,""),IF(AND(OR(AA54&lt;&gt;"",AB54&lt;&gt;"",AC54&lt;&gt;"",AD54&lt;&gt;"",AE54&lt;&gt;"",AF54&lt;&gt;"",AG54&lt;&gt;"",AH54&lt;&gt;""),AI54&lt;&gt;"")," + ",""),IF(AI54&lt;&gt;"",AI54,""),IF(AND(OR(AA54&lt;&gt;"",AB54&lt;&gt;"",AC54&lt;&gt;"",AD54&lt;&gt;"",AE54&lt;&gt;"",AF54&lt;&gt;"",AG54&lt;&gt;"",AH54&lt;&gt;"",AI54&lt;&gt;""),AJ54&lt;&gt;"")," + ",""),IF(AJ54&lt;&gt;"",AJ54,""))," + "," + ",1))</f>
      </c>
      <c r="O54" t="str" s="54" cm="1">
        <f t="array" ref="O54">TRIM(SUBSTITUTE(CONCATENATE(IF(AK54&lt;&gt;"",AK54,""),IF(AND(AK54&lt;&gt;"",AL54&lt;&gt;"")," + ",""),IF(AL54&lt;&gt;"",AL54,""),IF(AND(OR(AK54&lt;&gt;"",AL54&lt;&gt;""),AM54&lt;&gt;"")," + ",""),IF(AM54&lt;&gt;"",AM54,""),IF(AND(OR(AK54&lt;&gt;"",AL54&lt;&gt;"",AM54&lt;&gt;""),AN54&lt;&gt;"")," + ",""),IF(AN54&lt;&gt;"",AN54,""),IF(AND(OR(AK54&lt;&gt;"",AL54&lt;&gt;"",AM54&lt;&gt;"",AN54&lt;&gt;""),AO54&lt;&gt;"")," + ",""),IF(AO54&lt;&gt;"",AO54,""),IF(AND(OR(AK54&lt;&gt;"",AL54&lt;&gt;"",AM54&lt;&gt;"",AN54&lt;&gt;"",AO54&lt;&gt;""),AP54&lt;&gt;"")," + ",""),IF(AP54&lt;&gt;"",AP54,""),IF(AND(OR(AK54&lt;&gt;"",AL54&lt;&gt;"",AM54&lt;&gt;"",AN54&lt;&gt;"",AO54&lt;&gt;"",AP54&lt;&gt;""),AQ54&lt;&gt;"")," + ",""),IF(AQ54&lt;&gt;"",AQ54,""),IF(AND(OR(AK54&lt;&gt;"",AL54&lt;&gt;"",AM54&lt;&gt;"",AN54&lt;&gt;"",AO54&lt;&gt;"",AP54&lt;&gt;"",AQ54&lt;&gt;""),AR54&lt;&gt;"")," + ",""),IF(AR54&lt;&gt;"",AR54,""),IF(AND(OR(AK54&lt;&gt;"",AL54&lt;&gt;"",AM54&lt;&gt;"",AN54&lt;&gt;"",AO54&lt;&gt;"",AP54&lt;&gt;"",AQ54&lt;&gt;"",AR54&lt;&gt;""),AS54&lt;&gt;"")," + ",""),IF(AS54&lt;&gt;"",AS54,""),IF(AND(OR(AK54&lt;&gt;"",AL54&lt;&gt;"",AM54&lt;&gt;"",AN54&lt;&gt;"",AO54&lt;&gt;"",AP54&lt;&gt;"",AQ54&lt;&gt;"",AR54&lt;&gt;"",AS54&lt;&gt;""),AT54&lt;&gt;"")," + ",""),IF(AT54&lt;&gt;"",AT54,""))," + "," + ",1))</f>
      </c>
      <c r="P54" t="str" s="54" cm="1">
        <f t="array" ref="P54">TRIM(SUBSTITUTE(CONCATENATE(IF(AU54&lt;&gt;"",AU54,""),IF(AND(AU54&lt;&gt;"",AV54&lt;&gt;"")," + ",""),IF(AV54&lt;&gt;"",AV54,""),IF(AND(OR(AU54&lt;&gt;"",AV54&lt;&gt;""),AW54&lt;&gt;"")," + ",""),IF(AW54&lt;&gt;"",AW54,""),IF(AND(OR(AU54&lt;&gt;"",AV54&lt;&gt;"",AW54&lt;&gt;""),AX54&lt;&gt;"")," + ",""),IF(AX54&lt;&gt;"",AX54,""),IF(AND(OR(AU54&lt;&gt;"",AV54&lt;&gt;"",AW54&lt;&gt;"",AX54&lt;&gt;""),AY54&lt;&gt;"")," + ",""),IF(AY54&lt;&gt;"",AY54,""),IF(AND(OR(AU54&lt;&gt;"",AV54&lt;&gt;"",AW54&lt;&gt;"",AX54&lt;&gt;"",AY54&lt;&gt;""),AZ54&lt;&gt;"")," + ",""),IF(AZ54&lt;&gt;"",AZ54,""),IF(AND(OR(AU54&lt;&gt;"",AV54&lt;&gt;"",AW54&lt;&gt;"",AX54&lt;&gt;"",AY54&lt;&gt;"",AZ54&lt;&gt;""),BA54&lt;&gt;"")," + ",""),IF(BA54&lt;&gt;"",BA54,""),IF(AND(OR(AU54&lt;&gt;"",AV54&lt;&gt;"",AW54&lt;&gt;"",AX54&lt;&gt;"",AY54&lt;&gt;"",AZ54&lt;&gt;"",BA54&lt;&gt;""),BB54&lt;&gt;"")," + ",""),IF(BB54&lt;&gt;"",BB54,""),IF(AND(OR(AU54&lt;&gt;"",AV54&lt;&gt;"",AW54&lt;&gt;"",AX54&lt;&gt;"",AY54&lt;&gt;"",AZ54&lt;&gt;"",BA54&lt;&gt;"",BB54&lt;&gt;""),BC54&lt;&gt;"")," + ",""),IF(BC54&lt;&gt;"",BC54,""))," + "," + ",1))</f>
      </c>
      <c r="Q54" t="s" s="53">
        <v>15</v>
      </c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</row>
    <row r="55" ht="17" customHeight="1">
      <c r="A55" s="3"/>
      <c r="B55" s="56">
        <v>33</v>
      </c>
      <c r="C55" t="s" s="57">
        <v>88</v>
      </c>
      <c r="D55" s="3"/>
      <c r="E55" s="58" cm="1">
        <f t="array" ref="E55">B55+1</f>
        <v>34</v>
      </c>
      <c r="F55" s="59" cm="1">
        <f t="array" ref="F55">C55+1</f>
        <v>128</v>
      </c>
      <c r="G55" s="3"/>
      <c r="H55" t="s" s="60">
        <v>1</v>
      </c>
      <c r="I55" t="s" s="61">
        <v>232</v>
      </c>
      <c r="J55" t="s" s="61">
        <v>1</v>
      </c>
      <c r="K55" t="str" s="62" cm="1">
        <f t="array" ref="K55">TRIM(SUBSTITUTE(CONCATENATE(IF(M55&lt;&gt;"",M55,""),IF(AND(M55&lt;&gt;"",N55&lt;&gt;"")," + ",""),IF(N55&lt;&gt;"",N55,""),IF(AND(OR(M55&lt;&gt;"",N55&lt;&gt;""),O55&lt;&gt;"")," + ",""),IF(O55&lt;&gt;"",O55,""),IF(AND(OR(M55&lt;&gt;"",N55&lt;&gt;"",O55&lt;&gt;""),P55&lt;&gt;"")," + ",""),IF(P55&lt;&gt;"",P55,""))," + "," + ",1))</f>
        <v>digital + fm + portamento</v>
      </c>
      <c r="L55" t="str" s="63" cm="1">
        <f t="array" ref="L55">"sendmidi dev "Osmose Port 2" cc 0 "&amp;$B55&amp;" pc "&amp;$C55</f>
        <v>sendmidi dev "Osmose Port 2" cc 0 33 pc 127</v>
      </c>
      <c r="M55" t="str" s="62" cm="1">
        <f t="array" ref="M55">TRIM(SUBSTITUTE(CONCATENATE(IF(Q55&lt;&gt;"",Q55,""),IF(AND(Q55&lt;&gt;"",R55&lt;&gt;"")," + ",""),IF(R55&lt;&gt;"",R55,""),IF(AND(OR(Q55&lt;&gt;"",R55&lt;&gt;""),S55&lt;&gt;"")," + ",""),IF(S55&lt;&gt;"",S55,""),IF(AND(OR(Q55&lt;&gt;"",R55&lt;&gt;"",S55&lt;&gt;""),T55&lt;&gt;"")," + ",""),IF(T55&lt;&gt;"",T55,""),IF(AND(OR(Q55&lt;&gt;"",R55&lt;&gt;"",S55&lt;&gt;"",T55&lt;&gt;""),U55&lt;&gt;"")," + ",""),IF(U55&lt;&gt;"",U55,""),IF(AND(OR(Q55&lt;&gt;"",R55&lt;&gt;"",S55&lt;&gt;"",T55&lt;&gt;"",U55&lt;&gt;""),V55&lt;&gt;"")," + ",""),IF(V55&lt;&gt;"",V55,""),IF(AND(OR(Q55&lt;&gt;"",R55&lt;&gt;"",S55&lt;&gt;"",T55&lt;&gt;"",U55&lt;&gt;"",V55&lt;&gt;""),W55&lt;&gt;"")," + ",""),IF(W55&lt;&gt;"",W55,""),IF(AND(OR(Q55&lt;&gt;"",R55&lt;&gt;"",S55&lt;&gt;"",T55&lt;&gt;"",U55&lt;&gt;"",V55&lt;&gt;"",W55&lt;&gt;""),X55&lt;&gt;"")," + ",""),IF(X55&lt;&gt;"",X55,""),IF(AND(OR(Q55&lt;&gt;"",R55&lt;&gt;"",S55&lt;&gt;"",T55&lt;&gt;"",U55&lt;&gt;"",V55&lt;&gt;"",W55&lt;&gt;"",X55&lt;&gt;""),Y55&lt;&gt;"")," + ",""),IF(Y55&lt;&gt;"",Y55,""),IF(AND(OR(Q55&lt;&gt;"",R55&lt;&gt;"",S55&lt;&gt;"",T55&lt;&gt;"",U55&lt;&gt;"",V55&lt;&gt;"",W55&lt;&gt;"",X55&lt;&gt;"",Y55&lt;&gt;""),Z55&lt;&gt;"")," + ",""),IF(Z55&lt;&gt;"",Z55,""))," + "," + ",1))</f>
      </c>
      <c r="N55" t="str" s="62" cm="1">
        <f t="array" ref="N55">TRIM(SUBSTITUTE(CONCATENATE(IF(AA55&lt;&gt;"",AA55,""),IF(AND(AA55&lt;&gt;"",AB55&lt;&gt;"")," + ",""),IF(AB55&lt;&gt;"",AB55,""),IF(AND(OR(AA55&lt;&gt;"",AB55&lt;&gt;""),AC55&lt;&gt;"")," + ",""),IF(AC55&lt;&gt;"",AC55,""),IF(AND(OR(AA55&lt;&gt;"",AB55&lt;&gt;"",AC55&lt;&gt;""),AD55&lt;&gt;"")," + ",""),IF(AD55&lt;&gt;"",AD55,""),IF(AND(OR(AA55&lt;&gt;"",AB55&lt;&gt;"",AC55&lt;&gt;"",AD55&lt;&gt;""),AE55&lt;&gt;"")," + ",""),IF(AE55&lt;&gt;"",AE55,""),IF(AND(OR(AA55&lt;&gt;"",AB55&lt;&gt;"",AC55&lt;&gt;"",AD55&lt;&gt;"",AE55&lt;&gt;""),AF55&lt;&gt;"")," + ",""),IF(AF55&lt;&gt;"",AF55,""),IF(AND(OR(AA55&lt;&gt;"",AB55&lt;&gt;"",AC55&lt;&gt;"",AD55&lt;&gt;"",AE55&lt;&gt;"",AF55&lt;&gt;""),AG55&lt;&gt;"")," + ",""),IF(AG55&lt;&gt;"",AG55,""),IF(AND(OR(AA55&lt;&gt;"",AB55&lt;&gt;"",AC55&lt;&gt;"",AD55&lt;&gt;"",AE55&lt;&gt;"",AF55&lt;&gt;"",AG55&lt;&gt;""),AH55&lt;&gt;"")," + ",""),IF(AH55&lt;&gt;"",AH55,""),IF(AND(OR(AA55&lt;&gt;"",AB55&lt;&gt;"",AC55&lt;&gt;"",AD55&lt;&gt;"",AE55&lt;&gt;"",AF55&lt;&gt;"",AG55&lt;&gt;"",AH55&lt;&gt;""),AI55&lt;&gt;"")," + ",""),IF(AI55&lt;&gt;"",AI55,""),IF(AND(OR(AA55&lt;&gt;"",AB55&lt;&gt;"",AC55&lt;&gt;"",AD55&lt;&gt;"",AE55&lt;&gt;"",AF55&lt;&gt;"",AG55&lt;&gt;"",AH55&lt;&gt;"",AI55&lt;&gt;""),AJ55&lt;&gt;"")," + ",""),IF(AJ55&lt;&gt;"",AJ55,""))," + "," + ",1))</f>
        <v>digital + fm</v>
      </c>
      <c r="O55" t="str" s="62" cm="1">
        <f t="array" ref="O55">TRIM(SUBSTITUTE(CONCATENATE(IF(AK55&lt;&gt;"",AK55,""),IF(AND(AK55&lt;&gt;"",AL55&lt;&gt;"")," + ",""),IF(AL55&lt;&gt;"",AL55,""),IF(AND(OR(AK55&lt;&gt;"",AL55&lt;&gt;""),AM55&lt;&gt;"")," + ",""),IF(AM55&lt;&gt;"",AM55,""),IF(AND(OR(AK55&lt;&gt;"",AL55&lt;&gt;"",AM55&lt;&gt;""),AN55&lt;&gt;"")," + ",""),IF(AN55&lt;&gt;"",AN55,""),IF(AND(OR(AK55&lt;&gt;"",AL55&lt;&gt;"",AM55&lt;&gt;"",AN55&lt;&gt;""),AO55&lt;&gt;"")," + ",""),IF(AO55&lt;&gt;"",AO55,""),IF(AND(OR(AK55&lt;&gt;"",AL55&lt;&gt;"",AM55&lt;&gt;"",AN55&lt;&gt;"",AO55&lt;&gt;""),AP55&lt;&gt;"")," + ",""),IF(AP55&lt;&gt;"",AP55,""),IF(AND(OR(AK55&lt;&gt;"",AL55&lt;&gt;"",AM55&lt;&gt;"",AN55&lt;&gt;"",AO55&lt;&gt;"",AP55&lt;&gt;""),AQ55&lt;&gt;"")," + ",""),IF(AQ55&lt;&gt;"",AQ55,""),IF(AND(OR(AK55&lt;&gt;"",AL55&lt;&gt;"",AM55&lt;&gt;"",AN55&lt;&gt;"",AO55&lt;&gt;"",AP55&lt;&gt;"",AQ55&lt;&gt;""),AR55&lt;&gt;"")," + ",""),IF(AR55&lt;&gt;"",AR55,""),IF(AND(OR(AK55&lt;&gt;"",AL55&lt;&gt;"",AM55&lt;&gt;"",AN55&lt;&gt;"",AO55&lt;&gt;"",AP55&lt;&gt;"",AQ55&lt;&gt;"",AR55&lt;&gt;""),AS55&lt;&gt;"")," + ",""),IF(AS55&lt;&gt;"",AS55,""),IF(AND(OR(AK55&lt;&gt;"",AL55&lt;&gt;"",AM55&lt;&gt;"",AN55&lt;&gt;"",AO55&lt;&gt;"",AP55&lt;&gt;"",AQ55&lt;&gt;"",AR55&lt;&gt;"",AS55&lt;&gt;""),AT55&lt;&gt;"")," + ",""),IF(AT55&lt;&gt;"",AT55,""))," + "," + ",1))</f>
        <v>portamento</v>
      </c>
      <c r="P55" t="str" s="62" cm="1">
        <f t="array" ref="P55">TRIM(SUBSTITUTE(CONCATENATE(IF(AU55&lt;&gt;"",AU55,""),IF(AND(AU55&lt;&gt;"",AV55&lt;&gt;"")," + ",""),IF(AV55&lt;&gt;"",AV55,""),IF(AND(OR(AU55&lt;&gt;"",AV55&lt;&gt;""),AW55&lt;&gt;"")," + ",""),IF(AW55&lt;&gt;"",AW55,""),IF(AND(OR(AU55&lt;&gt;"",AV55&lt;&gt;"",AW55&lt;&gt;""),AX55&lt;&gt;"")," + ",""),IF(AX55&lt;&gt;"",AX55,""),IF(AND(OR(AU55&lt;&gt;"",AV55&lt;&gt;"",AW55&lt;&gt;"",AX55&lt;&gt;""),AY55&lt;&gt;"")," + ",""),IF(AY55&lt;&gt;"",AY55,""),IF(AND(OR(AU55&lt;&gt;"",AV55&lt;&gt;"",AW55&lt;&gt;"",AX55&lt;&gt;"",AY55&lt;&gt;""),AZ55&lt;&gt;"")," + ",""),IF(AZ55&lt;&gt;"",AZ55,""),IF(AND(OR(AU55&lt;&gt;"",AV55&lt;&gt;"",AW55&lt;&gt;"",AX55&lt;&gt;"",AY55&lt;&gt;"",AZ55&lt;&gt;""),BA55&lt;&gt;"")," + ",""),IF(BA55&lt;&gt;"",BA55,""),IF(AND(OR(AU55&lt;&gt;"",AV55&lt;&gt;"",AW55&lt;&gt;"",AX55&lt;&gt;"",AY55&lt;&gt;"",AZ55&lt;&gt;"",BA55&lt;&gt;""),BB55&lt;&gt;"")," + ",""),IF(BB55&lt;&gt;"",BB55,""),IF(AND(OR(AU55&lt;&gt;"",AV55&lt;&gt;"",AW55&lt;&gt;"",AX55&lt;&gt;"",AY55&lt;&gt;"",AZ55&lt;&gt;"",BA55&lt;&gt;"",BB55&lt;&gt;""),BC55&lt;&gt;"")," + ",""),IF(BC55&lt;&gt;"",BC55,""))," + "," + ",1))</f>
      </c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t="s" s="61">
        <v>25</v>
      </c>
      <c r="AB55" s="62"/>
      <c r="AC55" s="62"/>
      <c r="AD55" s="62"/>
      <c r="AE55" s="62"/>
      <c r="AF55" s="62"/>
      <c r="AG55" s="62"/>
      <c r="AH55" t="s" s="61">
        <v>32</v>
      </c>
      <c r="AI55" s="62"/>
      <c r="AJ55" s="62"/>
      <c r="AK55" s="62"/>
      <c r="AL55" s="62"/>
      <c r="AM55" s="62"/>
      <c r="AN55" s="62"/>
      <c r="AO55" s="62"/>
      <c r="AP55" s="62"/>
      <c r="AQ55" s="62"/>
      <c r="AR55" t="s" s="61">
        <v>42</v>
      </c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</row>
    <row r="56" ht="17" customHeight="1">
      <c r="A56" s="3"/>
      <c r="B56" s="3"/>
      <c r="C56" s="3"/>
      <c r="D56" s="3"/>
      <c r="E56" s="64"/>
      <c r="F56" s="3"/>
      <c r="G56" s="3"/>
      <c r="H56" s="3"/>
      <c r="I56" s="3"/>
      <c r="J56" s="3"/>
      <c r="K56" s="3"/>
      <c r="L56" s="6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</row>
    <row r="57" ht="17" customHeight="1">
      <c r="A57" s="66"/>
      <c r="B57" s="67"/>
      <c r="C57" s="68"/>
      <c r="D57" s="68"/>
      <c r="E57" s="69"/>
      <c r="F57" s="68"/>
      <c r="G57" s="68"/>
      <c r="H57" s="68"/>
      <c r="I57" s="68"/>
      <c r="J57" s="68"/>
      <c r="K57" s="68"/>
      <c r="L57" s="70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</row>
    <row r="58" ht="9" customHeight="1">
      <c r="A58" s="3"/>
      <c r="B58" s="4"/>
      <c r="C58" s="5"/>
      <c r="D58" s="5"/>
      <c r="E58" s="6"/>
      <c r="F58" s="5"/>
      <c r="G58" s="5"/>
      <c r="H58" s="5"/>
      <c r="I58" s="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</row>
    <row r="59" ht="26.7" customHeight="1">
      <c r="A59" s="3"/>
      <c r="B59" t="s" s="8">
        <v>235</v>
      </c>
      <c r="C59" s="5"/>
      <c r="D59" s="5"/>
      <c r="E59" s="6"/>
      <c r="F59" s="5"/>
      <c r="G59" s="5"/>
      <c r="H59" s="5"/>
      <c r="I59" s="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</row>
    <row r="60" ht="9" customHeight="1">
      <c r="A60" s="3"/>
      <c r="B60" s="5"/>
      <c r="C60" s="5"/>
      <c r="D60" s="5"/>
      <c r="E60" s="6"/>
      <c r="F60" s="5"/>
      <c r="G60" s="5"/>
      <c r="H60" s="5"/>
      <c r="I60" s="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</row>
    <row r="61" ht="17" customHeight="1">
      <c r="A61" s="3"/>
      <c r="B61" t="s" s="9">
        <v>2</v>
      </c>
      <c r="C61" s="5"/>
      <c r="D61" s="3"/>
      <c r="E61" t="s" s="9">
        <v>3</v>
      </c>
      <c r="F61" s="5"/>
      <c r="G61" s="5"/>
      <c r="H61" s="5"/>
      <c r="I61" s="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</row>
    <row r="62" ht="17" customHeight="1">
      <c r="A62" s="3"/>
      <c r="B62" t="s" s="10">
        <v>4</v>
      </c>
      <c r="C62" t="s" s="11">
        <v>5</v>
      </c>
      <c r="D62" s="3"/>
      <c r="E62" t="s" s="10">
        <v>4</v>
      </c>
      <c r="F62" t="s" s="11">
        <v>5</v>
      </c>
      <c r="G62" s="3"/>
      <c r="H62" t="s" s="12">
        <v>6</v>
      </c>
      <c r="I62" t="s" s="12">
        <v>7</v>
      </c>
      <c r="J62" t="s" s="13">
        <v>8</v>
      </c>
      <c r="K62" t="s" s="13">
        <v>9</v>
      </c>
      <c r="L62" t="s" s="13">
        <v>10</v>
      </c>
      <c r="M62" t="s" s="13">
        <v>11</v>
      </c>
      <c r="N62" t="s" s="13">
        <v>12</v>
      </c>
      <c r="O62" t="s" s="13">
        <v>13</v>
      </c>
      <c r="P62" t="s" s="13">
        <v>14</v>
      </c>
      <c r="Q62" t="s" s="14">
        <v>15</v>
      </c>
      <c r="R62" t="s" s="15">
        <v>16</v>
      </c>
      <c r="S62" t="s" s="12">
        <v>17</v>
      </c>
      <c r="T62" t="s" s="12">
        <v>18</v>
      </c>
      <c r="U62" t="s" s="12">
        <v>19</v>
      </c>
      <c r="V62" t="s" s="12">
        <v>20</v>
      </c>
      <c r="W62" t="s" s="12">
        <v>21</v>
      </c>
      <c r="X62" t="s" s="12">
        <v>22</v>
      </c>
      <c r="Y62" t="s" s="12">
        <v>23</v>
      </c>
      <c r="Z62" t="s" s="12">
        <v>24</v>
      </c>
      <c r="AA62" t="s" s="12">
        <v>25</v>
      </c>
      <c r="AB62" t="s" s="12">
        <v>26</v>
      </c>
      <c r="AC62" t="s" s="12">
        <v>27</v>
      </c>
      <c r="AD62" t="s" s="12">
        <v>28</v>
      </c>
      <c r="AE62" t="s" s="12">
        <v>29</v>
      </c>
      <c r="AF62" t="s" s="12">
        <v>30</v>
      </c>
      <c r="AG62" t="s" s="12">
        <v>31</v>
      </c>
      <c r="AH62" t="s" s="12">
        <v>32</v>
      </c>
      <c r="AI62" t="s" s="12">
        <v>33</v>
      </c>
      <c r="AJ62" t="s" s="12">
        <v>34</v>
      </c>
      <c r="AK62" t="s" s="12">
        <v>35</v>
      </c>
      <c r="AL62" t="s" s="12">
        <v>36</v>
      </c>
      <c r="AM62" t="s" s="12">
        <v>37</v>
      </c>
      <c r="AN62" t="s" s="12">
        <v>38</v>
      </c>
      <c r="AO62" t="s" s="12">
        <v>39</v>
      </c>
      <c r="AP62" t="s" s="12">
        <v>40</v>
      </c>
      <c r="AQ62" t="s" s="12">
        <v>41</v>
      </c>
      <c r="AR62" t="s" s="12">
        <v>42</v>
      </c>
      <c r="AS62" t="s" s="12">
        <v>43</v>
      </c>
      <c r="AT62" t="s" s="12">
        <v>44</v>
      </c>
      <c r="AU62" t="s" s="12">
        <v>45</v>
      </c>
      <c r="AV62" t="s" s="12">
        <v>46</v>
      </c>
      <c r="AW62" t="s" s="12">
        <v>47</v>
      </c>
      <c r="AX62" t="s" s="12">
        <v>48</v>
      </c>
      <c r="AY62" t="s" s="12">
        <v>49</v>
      </c>
      <c r="AZ62" t="s" s="12">
        <v>50</v>
      </c>
      <c r="BA62" t="s" s="12">
        <v>51</v>
      </c>
      <c r="BB62" t="s" s="12">
        <v>52</v>
      </c>
      <c r="BC62" t="s" s="12">
        <v>53</v>
      </c>
    </row>
    <row r="63" ht="17" customHeight="1">
      <c r="A63" s="3"/>
      <c r="B63" s="16">
        <v>30</v>
      </c>
      <c r="C63" s="71">
        <v>20</v>
      </c>
      <c r="D63" s="3"/>
      <c r="E63" s="18" cm="1">
        <f t="array" ref="E63">B63+1</f>
        <v>31</v>
      </c>
      <c r="F63" s="19" cm="1">
        <f t="array" ref="F63">C63+1</f>
        <v>21</v>
      </c>
      <c r="G63" s="3"/>
      <c r="H63" t="s" s="20">
        <v>235</v>
      </c>
      <c r="I63" t="s" s="21">
        <v>236</v>
      </c>
      <c r="J63" t="s" s="21">
        <v>235</v>
      </c>
      <c r="K63" t="str" s="22" cm="1">
        <f t="array" ref="K63">TRIM(SUBSTITUTE(CONCATENATE(IF(M63&lt;&gt;"",M63,""),IF(AND(M63&lt;&gt;"",N63&lt;&gt;"")," + ",""),IF(N63&lt;&gt;"",N63,""),IF(AND(OR(M63&lt;&gt;"",N63&lt;&gt;""),O63&lt;&gt;"")," + ",""),IF(O63&lt;&gt;"",O63,""),IF(AND(OR(M63&lt;&gt;"",N63&lt;&gt;"",O63&lt;&gt;""),P63&lt;&gt;"")," + ",""),IF(P63&lt;&gt;"",P63,""))," + "," + ",1))</f>
        <v>acoustic</v>
      </c>
      <c r="L63" t="str" s="23" cm="1">
        <f t="array" ref="L63">"sendmidi dev "Osmose Port 2" cc 0 "&amp;$B63&amp;" pc "&amp;$C63</f>
        <v>sendmidi dev "Osmose Port 2" cc 0 30 pc 20</v>
      </c>
      <c r="M63" t="str" s="22" cm="1">
        <f t="array" ref="M63">TRIM(SUBSTITUTE(CONCATENATE(IF(Q63&lt;&gt;"",Q63,""),IF(AND(Q63&lt;&gt;"",R63&lt;&gt;"")," + ",""),IF(R63&lt;&gt;"",R63,""),IF(AND(OR(Q63&lt;&gt;"",R63&lt;&gt;""),S63&lt;&gt;"")," + ",""),IF(S63&lt;&gt;"",S63,""),IF(AND(OR(Q63&lt;&gt;"",R63&lt;&gt;"",S63&lt;&gt;""),T63&lt;&gt;"")," + ",""),IF(T63&lt;&gt;"",T63,""),IF(AND(OR(Q63&lt;&gt;"",R63&lt;&gt;"",S63&lt;&gt;"",T63&lt;&gt;""),U63&lt;&gt;"")," + ",""),IF(U63&lt;&gt;"",U63,""),IF(AND(OR(Q63&lt;&gt;"",R63&lt;&gt;"",S63&lt;&gt;"",T63&lt;&gt;"",U63&lt;&gt;""),V63&lt;&gt;"")," + ",""),IF(V63&lt;&gt;"",V63,""),IF(AND(OR(Q63&lt;&gt;"",R63&lt;&gt;"",S63&lt;&gt;"",T63&lt;&gt;"",U63&lt;&gt;"",V63&lt;&gt;""),W63&lt;&gt;"")," + ",""),IF(W63&lt;&gt;"",W63,""),IF(AND(OR(Q63&lt;&gt;"",R63&lt;&gt;"",S63&lt;&gt;"",T63&lt;&gt;"",U63&lt;&gt;"",V63&lt;&gt;"",W63&lt;&gt;""),X63&lt;&gt;"")," + ",""),IF(X63&lt;&gt;"",X63,""),IF(AND(OR(Q63&lt;&gt;"",R63&lt;&gt;"",S63&lt;&gt;"",T63&lt;&gt;"",U63&lt;&gt;"",V63&lt;&gt;"",W63&lt;&gt;"",X63&lt;&gt;""),Y63&lt;&gt;"")," + ",""),IF(Y63&lt;&gt;"",Y63,""),IF(AND(OR(Q63&lt;&gt;"",R63&lt;&gt;"",S63&lt;&gt;"",T63&lt;&gt;"",U63&lt;&gt;"",V63&lt;&gt;"",W63&lt;&gt;"",X63&lt;&gt;"",Y63&lt;&gt;""),Z63&lt;&gt;"")," + ",""),IF(Z63&lt;&gt;"",Z63,""))," + "," + ",1))</f>
        <v>acoustic</v>
      </c>
      <c r="N63" t="str" s="22" cm="1">
        <f t="array" ref="N63">TRIM(SUBSTITUTE(CONCATENATE(IF(AA63&lt;&gt;"",AA63,""),IF(AND(AA63&lt;&gt;"",AB63&lt;&gt;"")," + ",""),IF(AB63&lt;&gt;"",AB63,""),IF(AND(OR(AA63&lt;&gt;"",AB63&lt;&gt;""),AC63&lt;&gt;"")," + ",""),IF(AC63&lt;&gt;"",AC63,""),IF(AND(OR(AA63&lt;&gt;"",AB63&lt;&gt;"",AC63&lt;&gt;""),AD63&lt;&gt;"")," + ",""),IF(AD63&lt;&gt;"",AD63,""),IF(AND(OR(AA63&lt;&gt;"",AB63&lt;&gt;"",AC63&lt;&gt;"",AD63&lt;&gt;""),AE63&lt;&gt;"")," + ",""),IF(AE63&lt;&gt;"",AE63,""),IF(AND(OR(AA63&lt;&gt;"",AB63&lt;&gt;"",AC63&lt;&gt;"",AD63&lt;&gt;"",AE63&lt;&gt;""),AF63&lt;&gt;"")," + ",""),IF(AF63&lt;&gt;"",AF63,""),IF(AND(OR(AA63&lt;&gt;"",AB63&lt;&gt;"",AC63&lt;&gt;"",AD63&lt;&gt;"",AE63&lt;&gt;"",AF63&lt;&gt;""),AG63&lt;&gt;"")," + ",""),IF(AG63&lt;&gt;"",AG63,""),IF(AND(OR(AA63&lt;&gt;"",AB63&lt;&gt;"",AC63&lt;&gt;"",AD63&lt;&gt;"",AE63&lt;&gt;"",AF63&lt;&gt;"",AG63&lt;&gt;""),AH63&lt;&gt;"")," + ",""),IF(AH63&lt;&gt;"",AH63,""),IF(AND(OR(AA63&lt;&gt;"",AB63&lt;&gt;"",AC63&lt;&gt;"",AD63&lt;&gt;"",AE63&lt;&gt;"",AF63&lt;&gt;"",AG63&lt;&gt;"",AH63&lt;&gt;""),AI63&lt;&gt;"")," + ",""),IF(AI63&lt;&gt;"",AI63,""),IF(AND(OR(AA63&lt;&gt;"",AB63&lt;&gt;"",AC63&lt;&gt;"",AD63&lt;&gt;"",AE63&lt;&gt;"",AF63&lt;&gt;"",AG63&lt;&gt;"",AH63&lt;&gt;"",AI63&lt;&gt;""),AJ63&lt;&gt;"")," + ",""),IF(AJ63&lt;&gt;"",AJ63,""))," + "," + ",1))</f>
      </c>
      <c r="O63" t="str" s="22" cm="1">
        <f t="array" ref="O63">TRIM(SUBSTITUTE(CONCATENATE(IF(AK63&lt;&gt;"",AK63,""),IF(AND(AK63&lt;&gt;"",AL63&lt;&gt;"")," + ",""),IF(AL63&lt;&gt;"",AL63,""),IF(AND(OR(AK63&lt;&gt;"",AL63&lt;&gt;""),AM63&lt;&gt;"")," + ",""),IF(AM63&lt;&gt;"",AM63,""),IF(AND(OR(AK63&lt;&gt;"",AL63&lt;&gt;"",AM63&lt;&gt;""),AN63&lt;&gt;"")," + ",""),IF(AN63&lt;&gt;"",AN63,""),IF(AND(OR(AK63&lt;&gt;"",AL63&lt;&gt;"",AM63&lt;&gt;"",AN63&lt;&gt;""),AO63&lt;&gt;"")," + ",""),IF(AO63&lt;&gt;"",AO63,""),IF(AND(OR(AK63&lt;&gt;"",AL63&lt;&gt;"",AM63&lt;&gt;"",AN63&lt;&gt;"",AO63&lt;&gt;""),AP63&lt;&gt;"")," + ",""),IF(AP63&lt;&gt;"",AP63,""),IF(AND(OR(AK63&lt;&gt;"",AL63&lt;&gt;"",AM63&lt;&gt;"",AN63&lt;&gt;"",AO63&lt;&gt;"",AP63&lt;&gt;""),AQ63&lt;&gt;"")," + ",""),IF(AQ63&lt;&gt;"",AQ63,""),IF(AND(OR(AK63&lt;&gt;"",AL63&lt;&gt;"",AM63&lt;&gt;"",AN63&lt;&gt;"",AO63&lt;&gt;"",AP63&lt;&gt;"",AQ63&lt;&gt;""),AR63&lt;&gt;"")," + ",""),IF(AR63&lt;&gt;"",AR63,""),IF(AND(OR(AK63&lt;&gt;"",AL63&lt;&gt;"",AM63&lt;&gt;"",AN63&lt;&gt;"",AO63&lt;&gt;"",AP63&lt;&gt;"",AQ63&lt;&gt;"",AR63&lt;&gt;""),AS63&lt;&gt;"")," + ",""),IF(AS63&lt;&gt;"",AS63,""),IF(AND(OR(AK63&lt;&gt;"",AL63&lt;&gt;"",AM63&lt;&gt;"",AN63&lt;&gt;"",AO63&lt;&gt;"",AP63&lt;&gt;"",AQ63&lt;&gt;"",AR63&lt;&gt;"",AS63&lt;&gt;""),AT63&lt;&gt;"")," + ",""),IF(AT63&lt;&gt;"",AT63,""))," + "," + ",1))</f>
      </c>
      <c r="P63" t="str" s="22" cm="1">
        <f t="array" ref="P63">TRIM(SUBSTITUTE(CONCATENATE(IF(AU63&lt;&gt;"",AU63,""),IF(AND(AU63&lt;&gt;"",AV63&lt;&gt;"")," + ",""),IF(AV63&lt;&gt;"",AV63,""),IF(AND(OR(AU63&lt;&gt;"",AV63&lt;&gt;""),AW63&lt;&gt;"")," + ",""),IF(AW63&lt;&gt;"",AW63,""),IF(AND(OR(AU63&lt;&gt;"",AV63&lt;&gt;"",AW63&lt;&gt;""),AX63&lt;&gt;"")," + ",""),IF(AX63&lt;&gt;"",AX63,""),IF(AND(OR(AU63&lt;&gt;"",AV63&lt;&gt;"",AW63&lt;&gt;"",AX63&lt;&gt;""),AY63&lt;&gt;"")," + ",""),IF(AY63&lt;&gt;"",AY63,""),IF(AND(OR(AU63&lt;&gt;"",AV63&lt;&gt;"",AW63&lt;&gt;"",AX63&lt;&gt;"",AY63&lt;&gt;""),AZ63&lt;&gt;"")," + ",""),IF(AZ63&lt;&gt;"",AZ63,""),IF(AND(OR(AU63&lt;&gt;"",AV63&lt;&gt;"",AW63&lt;&gt;"",AX63&lt;&gt;"",AY63&lt;&gt;"",AZ63&lt;&gt;""),BA63&lt;&gt;"")," + ",""),IF(BA63&lt;&gt;"",BA63,""),IF(AND(OR(AU63&lt;&gt;"",AV63&lt;&gt;"",AW63&lt;&gt;"",AX63&lt;&gt;"",AY63&lt;&gt;"",AZ63&lt;&gt;"",BA63&lt;&gt;""),BB63&lt;&gt;"")," + ",""),IF(BB63&lt;&gt;"",BB63,""),IF(AND(OR(AU63&lt;&gt;"",AV63&lt;&gt;"",AW63&lt;&gt;"",AX63&lt;&gt;"",AY63&lt;&gt;"",AZ63&lt;&gt;"",BA63&lt;&gt;"",BB63&lt;&gt;""),BC63&lt;&gt;"")," + ",""),IF(BC63&lt;&gt;"",BC63,""))," + "," + ",1))</f>
      </c>
      <c r="Q63" t="s" s="25">
        <v>15</v>
      </c>
      <c r="R63" s="24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</row>
    <row r="64" ht="17" customHeight="1">
      <c r="A64" s="3"/>
      <c r="B64" s="26">
        <v>30</v>
      </c>
      <c r="C64" t="s" s="27">
        <v>238</v>
      </c>
      <c r="D64" s="3"/>
      <c r="E64" s="28" cm="1">
        <f t="array" ref="E64">B64+1</f>
        <v>31</v>
      </c>
      <c r="F64" s="29" cm="1">
        <f t="array" ref="F64">C64+1</f>
        <v>52</v>
      </c>
      <c r="G64" s="3"/>
      <c r="H64" t="s" s="30">
        <v>235</v>
      </c>
      <c r="I64" t="s" s="25">
        <v>239</v>
      </c>
      <c r="J64" t="s" s="25">
        <v>235</v>
      </c>
      <c r="K64" t="str" s="24" cm="1">
        <f t="array" ref="K64">TRIM(SUBSTITUTE(CONCATENATE(IF(M64&lt;&gt;"",M64,""),IF(AND(M64&lt;&gt;"",N64&lt;&gt;"")," + ",""),IF(N64&lt;&gt;"",N64,""),IF(AND(OR(M64&lt;&gt;"",N64&lt;&gt;""),O64&lt;&gt;"")," + ",""),IF(O64&lt;&gt;"",O64,""),IF(AND(OR(M64&lt;&gt;"",N64&lt;&gt;"",O64&lt;&gt;""),P64&lt;&gt;"")," + ",""),IF(P64&lt;&gt;"",P64,""))," + "," + ",1))</f>
        <v>acoustic + layered + reverberant</v>
      </c>
      <c r="L64" t="str" s="31" cm="1">
        <f t="array" ref="L64">"sendmidi dev "Osmose Port 2" cc 0 "&amp;$B64&amp;" pc "&amp;$C64</f>
        <v>sendmidi dev "Osmose Port 2" cc 0 30 pc 51</v>
      </c>
      <c r="M64" t="str" s="24" cm="1">
        <f t="array" ref="M64">TRIM(SUBSTITUTE(CONCATENATE(IF(Q64&lt;&gt;"",Q64,""),IF(AND(Q64&lt;&gt;"",R64&lt;&gt;"")," + ",""),IF(R64&lt;&gt;"",R64,""),IF(AND(OR(Q64&lt;&gt;"",R64&lt;&gt;""),S64&lt;&gt;"")," + ",""),IF(S64&lt;&gt;"",S64,""),IF(AND(OR(Q64&lt;&gt;"",R64&lt;&gt;"",S64&lt;&gt;""),T64&lt;&gt;"")," + ",""),IF(T64&lt;&gt;"",T64,""),IF(AND(OR(Q64&lt;&gt;"",R64&lt;&gt;"",S64&lt;&gt;"",T64&lt;&gt;""),U64&lt;&gt;"")," + ",""),IF(U64&lt;&gt;"",U64,""),IF(AND(OR(Q64&lt;&gt;"",R64&lt;&gt;"",S64&lt;&gt;"",T64&lt;&gt;"",U64&lt;&gt;""),V64&lt;&gt;"")," + ",""),IF(V64&lt;&gt;"",V64,""),IF(AND(OR(Q64&lt;&gt;"",R64&lt;&gt;"",S64&lt;&gt;"",T64&lt;&gt;"",U64&lt;&gt;"",V64&lt;&gt;""),W64&lt;&gt;"")," + ",""),IF(W64&lt;&gt;"",W64,""),IF(AND(OR(Q64&lt;&gt;"",R64&lt;&gt;"",S64&lt;&gt;"",T64&lt;&gt;"",U64&lt;&gt;"",V64&lt;&gt;"",W64&lt;&gt;""),X64&lt;&gt;"")," + ",""),IF(X64&lt;&gt;"",X64,""),IF(AND(OR(Q64&lt;&gt;"",R64&lt;&gt;"",S64&lt;&gt;"",T64&lt;&gt;"",U64&lt;&gt;"",V64&lt;&gt;"",W64&lt;&gt;"",X64&lt;&gt;""),Y64&lt;&gt;"")," + ",""),IF(Y64&lt;&gt;"",Y64,""),IF(AND(OR(Q64&lt;&gt;"",R64&lt;&gt;"",S64&lt;&gt;"",T64&lt;&gt;"",U64&lt;&gt;"",V64&lt;&gt;"",W64&lt;&gt;"",X64&lt;&gt;"",Y64&lt;&gt;""),Z64&lt;&gt;"")," + ",""),IF(Z64&lt;&gt;"",Z64,""))," + "," + ",1))</f>
        <v>acoustic</v>
      </c>
      <c r="N64" t="str" s="24" cm="1">
        <f t="array" ref="N64">TRIM(SUBSTITUTE(CONCATENATE(IF(AA64&lt;&gt;"",AA64,""),IF(AND(AA64&lt;&gt;"",AB64&lt;&gt;"")," + ",""),IF(AB64&lt;&gt;"",AB64,""),IF(AND(OR(AA64&lt;&gt;"",AB64&lt;&gt;""),AC64&lt;&gt;"")," + ",""),IF(AC64&lt;&gt;"",AC64,""),IF(AND(OR(AA64&lt;&gt;"",AB64&lt;&gt;"",AC64&lt;&gt;""),AD64&lt;&gt;"")," + ",""),IF(AD64&lt;&gt;"",AD64,""),IF(AND(OR(AA64&lt;&gt;"",AB64&lt;&gt;"",AC64&lt;&gt;"",AD64&lt;&gt;""),AE64&lt;&gt;"")," + ",""),IF(AE64&lt;&gt;"",AE64,""),IF(AND(OR(AA64&lt;&gt;"",AB64&lt;&gt;"",AC64&lt;&gt;"",AD64&lt;&gt;"",AE64&lt;&gt;""),AF64&lt;&gt;"")," + ",""),IF(AF64&lt;&gt;"",AF64,""),IF(AND(OR(AA64&lt;&gt;"",AB64&lt;&gt;"",AC64&lt;&gt;"",AD64&lt;&gt;"",AE64&lt;&gt;"",AF64&lt;&gt;""),AG64&lt;&gt;"")," + ",""),IF(AG64&lt;&gt;"",AG64,""),IF(AND(OR(AA64&lt;&gt;"",AB64&lt;&gt;"",AC64&lt;&gt;"",AD64&lt;&gt;"",AE64&lt;&gt;"",AF64&lt;&gt;"",AG64&lt;&gt;""),AH64&lt;&gt;"")," + ",""),IF(AH64&lt;&gt;"",AH64,""),IF(AND(OR(AA64&lt;&gt;"",AB64&lt;&gt;"",AC64&lt;&gt;"",AD64&lt;&gt;"",AE64&lt;&gt;"",AF64&lt;&gt;"",AG64&lt;&gt;"",AH64&lt;&gt;""),AI64&lt;&gt;"")," + ",""),IF(AI64&lt;&gt;"",AI64,""),IF(AND(OR(AA64&lt;&gt;"",AB64&lt;&gt;"",AC64&lt;&gt;"",AD64&lt;&gt;"",AE64&lt;&gt;"",AF64&lt;&gt;"",AG64&lt;&gt;"",AH64&lt;&gt;"",AI64&lt;&gt;""),AJ64&lt;&gt;"")," + ",""),IF(AJ64&lt;&gt;"",AJ64,""))," + "," + ",1))</f>
      </c>
      <c r="O64" t="str" s="24" cm="1">
        <f t="array" ref="O64">TRIM(SUBSTITUTE(CONCATENATE(IF(AK64&lt;&gt;"",AK64,""),IF(AND(AK64&lt;&gt;"",AL64&lt;&gt;"")," + ",""),IF(AL64&lt;&gt;"",AL64,""),IF(AND(OR(AK64&lt;&gt;"",AL64&lt;&gt;""),AM64&lt;&gt;"")," + ",""),IF(AM64&lt;&gt;"",AM64,""),IF(AND(OR(AK64&lt;&gt;"",AL64&lt;&gt;"",AM64&lt;&gt;""),AN64&lt;&gt;"")," + ",""),IF(AN64&lt;&gt;"",AN64,""),IF(AND(OR(AK64&lt;&gt;"",AL64&lt;&gt;"",AM64&lt;&gt;"",AN64&lt;&gt;""),AO64&lt;&gt;"")," + ",""),IF(AO64&lt;&gt;"",AO64,""),IF(AND(OR(AK64&lt;&gt;"",AL64&lt;&gt;"",AM64&lt;&gt;"",AN64&lt;&gt;"",AO64&lt;&gt;""),AP64&lt;&gt;"")," + ",""),IF(AP64&lt;&gt;"",AP64,""),IF(AND(OR(AK64&lt;&gt;"",AL64&lt;&gt;"",AM64&lt;&gt;"",AN64&lt;&gt;"",AO64&lt;&gt;"",AP64&lt;&gt;""),AQ64&lt;&gt;"")," + ",""),IF(AQ64&lt;&gt;"",AQ64,""),IF(AND(OR(AK64&lt;&gt;"",AL64&lt;&gt;"",AM64&lt;&gt;"",AN64&lt;&gt;"",AO64&lt;&gt;"",AP64&lt;&gt;"",AQ64&lt;&gt;""),AR64&lt;&gt;"")," + ",""),IF(AR64&lt;&gt;"",AR64,""),IF(AND(OR(AK64&lt;&gt;"",AL64&lt;&gt;"",AM64&lt;&gt;"",AN64&lt;&gt;"",AO64&lt;&gt;"",AP64&lt;&gt;"",AQ64&lt;&gt;"",AR64&lt;&gt;""),AS64&lt;&gt;"")," + ",""),IF(AS64&lt;&gt;"",AS64,""),IF(AND(OR(AK64&lt;&gt;"",AL64&lt;&gt;"",AM64&lt;&gt;"",AN64&lt;&gt;"",AO64&lt;&gt;"",AP64&lt;&gt;"",AQ64&lt;&gt;"",AR64&lt;&gt;"",AS64&lt;&gt;""),AT64&lt;&gt;"")," + ",""),IF(AT64&lt;&gt;"",AT64,""))," + "," + ",1))</f>
        <v>layered + reverberant</v>
      </c>
      <c r="P64" t="str" s="24" cm="1">
        <f t="array" ref="P64">TRIM(SUBSTITUTE(CONCATENATE(IF(AU64&lt;&gt;"",AU64,""),IF(AND(AU64&lt;&gt;"",AV64&lt;&gt;"")," + ",""),IF(AV64&lt;&gt;"",AV64,""),IF(AND(OR(AU64&lt;&gt;"",AV64&lt;&gt;""),AW64&lt;&gt;"")," + ",""),IF(AW64&lt;&gt;"",AW64,""),IF(AND(OR(AU64&lt;&gt;"",AV64&lt;&gt;"",AW64&lt;&gt;""),AX64&lt;&gt;"")," + ",""),IF(AX64&lt;&gt;"",AX64,""),IF(AND(OR(AU64&lt;&gt;"",AV64&lt;&gt;"",AW64&lt;&gt;"",AX64&lt;&gt;""),AY64&lt;&gt;"")," + ",""),IF(AY64&lt;&gt;"",AY64,""),IF(AND(OR(AU64&lt;&gt;"",AV64&lt;&gt;"",AW64&lt;&gt;"",AX64&lt;&gt;"",AY64&lt;&gt;""),AZ64&lt;&gt;"")," + ",""),IF(AZ64&lt;&gt;"",AZ64,""),IF(AND(OR(AU64&lt;&gt;"",AV64&lt;&gt;"",AW64&lt;&gt;"",AX64&lt;&gt;"",AY64&lt;&gt;"",AZ64&lt;&gt;""),BA64&lt;&gt;"")," + ",""),IF(BA64&lt;&gt;"",BA64,""),IF(AND(OR(AU64&lt;&gt;"",AV64&lt;&gt;"",AW64&lt;&gt;"",AX64&lt;&gt;"",AY64&lt;&gt;"",AZ64&lt;&gt;"",BA64&lt;&gt;""),BB64&lt;&gt;"")," + ",""),IF(BB64&lt;&gt;"",BB64,""),IF(AND(OR(AU64&lt;&gt;"",AV64&lt;&gt;"",AW64&lt;&gt;"",AX64&lt;&gt;"",AY64&lt;&gt;"",AZ64&lt;&gt;"",BA64&lt;&gt;"",BB64&lt;&gt;""),BC64&lt;&gt;"")," + ",""),IF(BC64&lt;&gt;"",BC64,""))," + "," + ",1))</f>
      </c>
      <c r="Q64" t="s" s="25">
        <v>15</v>
      </c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t="s" s="25">
        <v>35</v>
      </c>
      <c r="AL64" s="24"/>
      <c r="AM64" s="24"/>
      <c r="AN64" s="24"/>
      <c r="AO64" s="24"/>
      <c r="AP64" s="24"/>
      <c r="AQ64" s="24"/>
      <c r="AR64" s="24"/>
      <c r="AS64" s="24"/>
      <c r="AT64" t="s" s="25">
        <v>44</v>
      </c>
      <c r="AU64" s="24"/>
      <c r="AV64" s="24"/>
      <c r="AW64" s="24"/>
      <c r="AX64" s="24"/>
      <c r="AY64" s="24"/>
      <c r="AZ64" s="24"/>
      <c r="BA64" s="24"/>
      <c r="BB64" s="24"/>
      <c r="BC64" s="24"/>
    </row>
    <row r="65" ht="17" customHeight="1">
      <c r="A65" s="3"/>
      <c r="B65" s="26">
        <v>30</v>
      </c>
      <c r="C65" t="s" s="27">
        <v>243</v>
      </c>
      <c r="D65" s="3"/>
      <c r="E65" s="28" cm="1">
        <f t="array" ref="E65">B65+1</f>
        <v>31</v>
      </c>
      <c r="F65" s="29" cm="1">
        <f t="array" ref="F65">C65+1</f>
        <v>67</v>
      </c>
      <c r="G65" s="3"/>
      <c r="H65" t="s" s="30">
        <v>235</v>
      </c>
      <c r="I65" t="s" s="25">
        <v>244</v>
      </c>
      <c r="J65" t="s" s="25">
        <v>235</v>
      </c>
      <c r="K65" t="str" s="24" cm="1">
        <f t="array" ref="K65">TRIM(SUBSTITUTE(CONCATENATE(IF(M65&lt;&gt;"",M65,""),IF(AND(M65&lt;&gt;"",N65&lt;&gt;"")," + ",""),IF(N65&lt;&gt;"",N65,""),IF(AND(OR(M65&lt;&gt;"",N65&lt;&gt;""),O65&lt;&gt;"")," + ",""),IF(O65&lt;&gt;"",O65,""),IF(AND(OR(M65&lt;&gt;"",N65&lt;&gt;"",O65&lt;&gt;""),P65&lt;&gt;"")," + ",""),IF(P65&lt;&gt;"",P65,""))," + "," + ",1))</f>
        <v>acoustic + portamento</v>
      </c>
      <c r="L65" t="str" s="31" cm="1">
        <f t="array" ref="L65">"sendmidi dev "Osmose Port 2" cc 0 "&amp;$B65&amp;" pc "&amp;$C65</f>
        <v>sendmidi dev "Osmose Port 2" cc 0 30 pc 66</v>
      </c>
      <c r="M65" t="str" s="24" cm="1">
        <f t="array" ref="M65">TRIM(SUBSTITUTE(CONCATENATE(IF(Q65&lt;&gt;"",Q65,""),IF(AND(Q65&lt;&gt;"",R65&lt;&gt;"")," + ",""),IF(R65&lt;&gt;"",R65,""),IF(AND(OR(Q65&lt;&gt;"",R65&lt;&gt;""),S65&lt;&gt;"")," + ",""),IF(S65&lt;&gt;"",S65,""),IF(AND(OR(Q65&lt;&gt;"",R65&lt;&gt;"",S65&lt;&gt;""),T65&lt;&gt;"")," + ",""),IF(T65&lt;&gt;"",T65,""),IF(AND(OR(Q65&lt;&gt;"",R65&lt;&gt;"",S65&lt;&gt;"",T65&lt;&gt;""),U65&lt;&gt;"")," + ",""),IF(U65&lt;&gt;"",U65,""),IF(AND(OR(Q65&lt;&gt;"",R65&lt;&gt;"",S65&lt;&gt;"",T65&lt;&gt;"",U65&lt;&gt;""),V65&lt;&gt;"")," + ",""),IF(V65&lt;&gt;"",V65,""),IF(AND(OR(Q65&lt;&gt;"",R65&lt;&gt;"",S65&lt;&gt;"",T65&lt;&gt;"",U65&lt;&gt;"",V65&lt;&gt;""),W65&lt;&gt;"")," + ",""),IF(W65&lt;&gt;"",W65,""),IF(AND(OR(Q65&lt;&gt;"",R65&lt;&gt;"",S65&lt;&gt;"",T65&lt;&gt;"",U65&lt;&gt;"",V65&lt;&gt;"",W65&lt;&gt;""),X65&lt;&gt;"")," + ",""),IF(X65&lt;&gt;"",X65,""),IF(AND(OR(Q65&lt;&gt;"",R65&lt;&gt;"",S65&lt;&gt;"",T65&lt;&gt;"",U65&lt;&gt;"",V65&lt;&gt;"",W65&lt;&gt;"",X65&lt;&gt;""),Y65&lt;&gt;"")," + ",""),IF(Y65&lt;&gt;"",Y65,""),IF(AND(OR(Q65&lt;&gt;"",R65&lt;&gt;"",S65&lt;&gt;"",T65&lt;&gt;"",U65&lt;&gt;"",V65&lt;&gt;"",W65&lt;&gt;"",X65&lt;&gt;"",Y65&lt;&gt;""),Z65&lt;&gt;"")," + ",""),IF(Z65&lt;&gt;"",Z65,""))," + "," + ",1))</f>
        <v>acoustic</v>
      </c>
      <c r="N65" t="str" s="24" cm="1">
        <f t="array" ref="N65">TRIM(SUBSTITUTE(CONCATENATE(IF(AA65&lt;&gt;"",AA65,""),IF(AND(AA65&lt;&gt;"",AB65&lt;&gt;"")," + ",""),IF(AB65&lt;&gt;"",AB65,""),IF(AND(OR(AA65&lt;&gt;"",AB65&lt;&gt;""),AC65&lt;&gt;"")," + ",""),IF(AC65&lt;&gt;"",AC65,""),IF(AND(OR(AA65&lt;&gt;"",AB65&lt;&gt;"",AC65&lt;&gt;""),AD65&lt;&gt;"")," + ",""),IF(AD65&lt;&gt;"",AD65,""),IF(AND(OR(AA65&lt;&gt;"",AB65&lt;&gt;"",AC65&lt;&gt;"",AD65&lt;&gt;""),AE65&lt;&gt;"")," + ",""),IF(AE65&lt;&gt;"",AE65,""),IF(AND(OR(AA65&lt;&gt;"",AB65&lt;&gt;"",AC65&lt;&gt;"",AD65&lt;&gt;"",AE65&lt;&gt;""),AF65&lt;&gt;"")," + ",""),IF(AF65&lt;&gt;"",AF65,""),IF(AND(OR(AA65&lt;&gt;"",AB65&lt;&gt;"",AC65&lt;&gt;"",AD65&lt;&gt;"",AE65&lt;&gt;"",AF65&lt;&gt;""),AG65&lt;&gt;"")," + ",""),IF(AG65&lt;&gt;"",AG65,""),IF(AND(OR(AA65&lt;&gt;"",AB65&lt;&gt;"",AC65&lt;&gt;"",AD65&lt;&gt;"",AE65&lt;&gt;"",AF65&lt;&gt;"",AG65&lt;&gt;""),AH65&lt;&gt;"")," + ",""),IF(AH65&lt;&gt;"",AH65,""),IF(AND(OR(AA65&lt;&gt;"",AB65&lt;&gt;"",AC65&lt;&gt;"",AD65&lt;&gt;"",AE65&lt;&gt;"",AF65&lt;&gt;"",AG65&lt;&gt;"",AH65&lt;&gt;""),AI65&lt;&gt;"")," + ",""),IF(AI65&lt;&gt;"",AI65,""),IF(AND(OR(AA65&lt;&gt;"",AB65&lt;&gt;"",AC65&lt;&gt;"",AD65&lt;&gt;"",AE65&lt;&gt;"",AF65&lt;&gt;"",AG65&lt;&gt;"",AH65&lt;&gt;"",AI65&lt;&gt;""),AJ65&lt;&gt;"")," + ",""),IF(AJ65&lt;&gt;"",AJ65,""))," + "," + ",1))</f>
      </c>
      <c r="O65" t="str" s="24" cm="1">
        <f t="array" ref="O65">TRIM(SUBSTITUTE(CONCATENATE(IF(AK65&lt;&gt;"",AK65,""),IF(AND(AK65&lt;&gt;"",AL65&lt;&gt;"")," + ",""),IF(AL65&lt;&gt;"",AL65,""),IF(AND(OR(AK65&lt;&gt;"",AL65&lt;&gt;""),AM65&lt;&gt;"")," + ",""),IF(AM65&lt;&gt;"",AM65,""),IF(AND(OR(AK65&lt;&gt;"",AL65&lt;&gt;"",AM65&lt;&gt;""),AN65&lt;&gt;"")," + ",""),IF(AN65&lt;&gt;"",AN65,""),IF(AND(OR(AK65&lt;&gt;"",AL65&lt;&gt;"",AM65&lt;&gt;"",AN65&lt;&gt;""),AO65&lt;&gt;"")," + ",""),IF(AO65&lt;&gt;"",AO65,""),IF(AND(OR(AK65&lt;&gt;"",AL65&lt;&gt;"",AM65&lt;&gt;"",AN65&lt;&gt;"",AO65&lt;&gt;""),AP65&lt;&gt;"")," + ",""),IF(AP65&lt;&gt;"",AP65,""),IF(AND(OR(AK65&lt;&gt;"",AL65&lt;&gt;"",AM65&lt;&gt;"",AN65&lt;&gt;"",AO65&lt;&gt;"",AP65&lt;&gt;""),AQ65&lt;&gt;"")," + ",""),IF(AQ65&lt;&gt;"",AQ65,""),IF(AND(OR(AK65&lt;&gt;"",AL65&lt;&gt;"",AM65&lt;&gt;"",AN65&lt;&gt;"",AO65&lt;&gt;"",AP65&lt;&gt;"",AQ65&lt;&gt;""),AR65&lt;&gt;"")," + ",""),IF(AR65&lt;&gt;"",AR65,""),IF(AND(OR(AK65&lt;&gt;"",AL65&lt;&gt;"",AM65&lt;&gt;"",AN65&lt;&gt;"",AO65&lt;&gt;"",AP65&lt;&gt;"",AQ65&lt;&gt;"",AR65&lt;&gt;""),AS65&lt;&gt;"")," + ",""),IF(AS65&lt;&gt;"",AS65,""),IF(AND(OR(AK65&lt;&gt;"",AL65&lt;&gt;"",AM65&lt;&gt;"",AN65&lt;&gt;"",AO65&lt;&gt;"",AP65&lt;&gt;"",AQ65&lt;&gt;"",AR65&lt;&gt;"",AS65&lt;&gt;""),AT65&lt;&gt;"")," + ",""),IF(AT65&lt;&gt;"",AT65,""))," + "," + ",1))</f>
        <v>portamento</v>
      </c>
      <c r="P65" t="str" s="24" cm="1">
        <f t="array" ref="P65">TRIM(SUBSTITUTE(CONCATENATE(IF(AU65&lt;&gt;"",AU65,""),IF(AND(AU65&lt;&gt;"",AV65&lt;&gt;"")," + ",""),IF(AV65&lt;&gt;"",AV65,""),IF(AND(OR(AU65&lt;&gt;"",AV65&lt;&gt;""),AW65&lt;&gt;"")," + ",""),IF(AW65&lt;&gt;"",AW65,""),IF(AND(OR(AU65&lt;&gt;"",AV65&lt;&gt;"",AW65&lt;&gt;""),AX65&lt;&gt;"")," + ",""),IF(AX65&lt;&gt;"",AX65,""),IF(AND(OR(AU65&lt;&gt;"",AV65&lt;&gt;"",AW65&lt;&gt;"",AX65&lt;&gt;""),AY65&lt;&gt;"")," + ",""),IF(AY65&lt;&gt;"",AY65,""),IF(AND(OR(AU65&lt;&gt;"",AV65&lt;&gt;"",AW65&lt;&gt;"",AX65&lt;&gt;"",AY65&lt;&gt;""),AZ65&lt;&gt;"")," + ",""),IF(AZ65&lt;&gt;"",AZ65,""),IF(AND(OR(AU65&lt;&gt;"",AV65&lt;&gt;"",AW65&lt;&gt;"",AX65&lt;&gt;"",AY65&lt;&gt;"",AZ65&lt;&gt;""),BA65&lt;&gt;"")," + ",""),IF(BA65&lt;&gt;"",BA65,""),IF(AND(OR(AU65&lt;&gt;"",AV65&lt;&gt;"",AW65&lt;&gt;"",AX65&lt;&gt;"",AY65&lt;&gt;"",AZ65&lt;&gt;"",BA65&lt;&gt;""),BB65&lt;&gt;"")," + ",""),IF(BB65&lt;&gt;"",BB65,""),IF(AND(OR(AU65&lt;&gt;"",AV65&lt;&gt;"",AW65&lt;&gt;"",AX65&lt;&gt;"",AY65&lt;&gt;"",AZ65&lt;&gt;"",BA65&lt;&gt;"",BB65&lt;&gt;""),BC65&lt;&gt;"")," + ",""),IF(BC65&lt;&gt;"",BC65,""))," + "," + ",1))</f>
      </c>
      <c r="Q65" t="s" s="25">
        <v>15</v>
      </c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t="s" s="25">
        <v>42</v>
      </c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</row>
    <row r="66" ht="17" customHeight="1">
      <c r="A66" s="3"/>
      <c r="B66" s="26">
        <v>30</v>
      </c>
      <c r="C66" t="s" s="27">
        <v>246</v>
      </c>
      <c r="D66" s="3"/>
      <c r="E66" s="28" cm="1">
        <f t="array" ref="E66">B66+1</f>
        <v>31</v>
      </c>
      <c r="F66" s="29" cm="1">
        <f t="array" ref="F66">C66+1</f>
        <v>68</v>
      </c>
      <c r="G66" s="3"/>
      <c r="H66" t="s" s="30">
        <v>235</v>
      </c>
      <c r="I66" t="s" s="25">
        <v>247</v>
      </c>
      <c r="J66" t="s" s="25">
        <v>235</v>
      </c>
      <c r="K66" t="str" s="24" cm="1">
        <f t="array" ref="K66">TRIM(SUBSTITUTE(CONCATENATE(IF(M66&lt;&gt;"",M66,""),IF(AND(M66&lt;&gt;"",N66&lt;&gt;"")," + ",""),IF(N66&lt;&gt;"",N66,""),IF(AND(OR(M66&lt;&gt;"",N66&lt;&gt;""),O66&lt;&gt;"")," + ",""),IF(O66&lt;&gt;"",O66,""),IF(AND(OR(M66&lt;&gt;"",N66&lt;&gt;"",O66&lt;&gt;""),P66&lt;&gt;"")," + ",""),IF(P66&lt;&gt;"",P66,""))," + "," + ",1))</f>
        <v>acoustic</v>
      </c>
      <c r="L66" t="str" s="31" cm="1">
        <f t="array" ref="L66">"sendmidi dev "Osmose Port 2" cc 0 "&amp;$B66&amp;" pc "&amp;$C66</f>
        <v>sendmidi dev "Osmose Port 2" cc 0 30 pc 67</v>
      </c>
      <c r="M66" t="str" s="24" cm="1">
        <f t="array" ref="M66">TRIM(SUBSTITUTE(CONCATENATE(IF(Q66&lt;&gt;"",Q66,""),IF(AND(Q66&lt;&gt;"",R66&lt;&gt;"")," + ",""),IF(R66&lt;&gt;"",R66,""),IF(AND(OR(Q66&lt;&gt;"",R66&lt;&gt;""),S66&lt;&gt;"")," + ",""),IF(S66&lt;&gt;"",S66,""),IF(AND(OR(Q66&lt;&gt;"",R66&lt;&gt;"",S66&lt;&gt;""),T66&lt;&gt;"")," + ",""),IF(T66&lt;&gt;"",T66,""),IF(AND(OR(Q66&lt;&gt;"",R66&lt;&gt;"",S66&lt;&gt;"",T66&lt;&gt;""),U66&lt;&gt;"")," + ",""),IF(U66&lt;&gt;"",U66,""),IF(AND(OR(Q66&lt;&gt;"",R66&lt;&gt;"",S66&lt;&gt;"",T66&lt;&gt;"",U66&lt;&gt;""),V66&lt;&gt;"")," + ",""),IF(V66&lt;&gt;"",V66,""),IF(AND(OR(Q66&lt;&gt;"",R66&lt;&gt;"",S66&lt;&gt;"",T66&lt;&gt;"",U66&lt;&gt;"",V66&lt;&gt;""),W66&lt;&gt;"")," + ",""),IF(W66&lt;&gt;"",W66,""),IF(AND(OR(Q66&lt;&gt;"",R66&lt;&gt;"",S66&lt;&gt;"",T66&lt;&gt;"",U66&lt;&gt;"",V66&lt;&gt;"",W66&lt;&gt;""),X66&lt;&gt;"")," + ",""),IF(X66&lt;&gt;"",X66,""),IF(AND(OR(Q66&lt;&gt;"",R66&lt;&gt;"",S66&lt;&gt;"",T66&lt;&gt;"",U66&lt;&gt;"",V66&lt;&gt;"",W66&lt;&gt;"",X66&lt;&gt;""),Y66&lt;&gt;"")," + ",""),IF(Y66&lt;&gt;"",Y66,""),IF(AND(OR(Q66&lt;&gt;"",R66&lt;&gt;"",S66&lt;&gt;"",T66&lt;&gt;"",U66&lt;&gt;"",V66&lt;&gt;"",W66&lt;&gt;"",X66&lt;&gt;"",Y66&lt;&gt;""),Z66&lt;&gt;"")," + ",""),IF(Z66&lt;&gt;"",Z66,""))," + "," + ",1))</f>
        <v>acoustic</v>
      </c>
      <c r="N66" t="str" s="24" cm="1">
        <f t="array" ref="N66">TRIM(SUBSTITUTE(CONCATENATE(IF(AA66&lt;&gt;"",AA66,""),IF(AND(AA66&lt;&gt;"",AB66&lt;&gt;"")," + ",""),IF(AB66&lt;&gt;"",AB66,""),IF(AND(OR(AA66&lt;&gt;"",AB66&lt;&gt;""),AC66&lt;&gt;"")," + ",""),IF(AC66&lt;&gt;"",AC66,""),IF(AND(OR(AA66&lt;&gt;"",AB66&lt;&gt;"",AC66&lt;&gt;""),AD66&lt;&gt;"")," + ",""),IF(AD66&lt;&gt;"",AD66,""),IF(AND(OR(AA66&lt;&gt;"",AB66&lt;&gt;"",AC66&lt;&gt;"",AD66&lt;&gt;""),AE66&lt;&gt;"")," + ",""),IF(AE66&lt;&gt;"",AE66,""),IF(AND(OR(AA66&lt;&gt;"",AB66&lt;&gt;"",AC66&lt;&gt;"",AD66&lt;&gt;"",AE66&lt;&gt;""),AF66&lt;&gt;"")," + ",""),IF(AF66&lt;&gt;"",AF66,""),IF(AND(OR(AA66&lt;&gt;"",AB66&lt;&gt;"",AC66&lt;&gt;"",AD66&lt;&gt;"",AE66&lt;&gt;"",AF66&lt;&gt;""),AG66&lt;&gt;"")," + ",""),IF(AG66&lt;&gt;"",AG66,""),IF(AND(OR(AA66&lt;&gt;"",AB66&lt;&gt;"",AC66&lt;&gt;"",AD66&lt;&gt;"",AE66&lt;&gt;"",AF66&lt;&gt;"",AG66&lt;&gt;""),AH66&lt;&gt;"")," + ",""),IF(AH66&lt;&gt;"",AH66,""),IF(AND(OR(AA66&lt;&gt;"",AB66&lt;&gt;"",AC66&lt;&gt;"",AD66&lt;&gt;"",AE66&lt;&gt;"",AF66&lt;&gt;"",AG66&lt;&gt;"",AH66&lt;&gt;""),AI66&lt;&gt;"")," + ",""),IF(AI66&lt;&gt;"",AI66,""),IF(AND(OR(AA66&lt;&gt;"",AB66&lt;&gt;"",AC66&lt;&gt;"",AD66&lt;&gt;"",AE66&lt;&gt;"",AF66&lt;&gt;"",AG66&lt;&gt;"",AH66&lt;&gt;"",AI66&lt;&gt;""),AJ66&lt;&gt;"")," + ",""),IF(AJ66&lt;&gt;"",AJ66,""))," + "," + ",1))</f>
      </c>
      <c r="O66" t="str" s="24" cm="1">
        <f t="array" ref="O66">TRIM(SUBSTITUTE(CONCATENATE(IF(AK66&lt;&gt;"",AK66,""),IF(AND(AK66&lt;&gt;"",AL66&lt;&gt;"")," + ",""),IF(AL66&lt;&gt;"",AL66,""),IF(AND(OR(AK66&lt;&gt;"",AL66&lt;&gt;""),AM66&lt;&gt;"")," + ",""),IF(AM66&lt;&gt;"",AM66,""),IF(AND(OR(AK66&lt;&gt;"",AL66&lt;&gt;"",AM66&lt;&gt;""),AN66&lt;&gt;"")," + ",""),IF(AN66&lt;&gt;"",AN66,""),IF(AND(OR(AK66&lt;&gt;"",AL66&lt;&gt;"",AM66&lt;&gt;"",AN66&lt;&gt;""),AO66&lt;&gt;"")," + ",""),IF(AO66&lt;&gt;"",AO66,""),IF(AND(OR(AK66&lt;&gt;"",AL66&lt;&gt;"",AM66&lt;&gt;"",AN66&lt;&gt;"",AO66&lt;&gt;""),AP66&lt;&gt;"")," + ",""),IF(AP66&lt;&gt;"",AP66,""),IF(AND(OR(AK66&lt;&gt;"",AL66&lt;&gt;"",AM66&lt;&gt;"",AN66&lt;&gt;"",AO66&lt;&gt;"",AP66&lt;&gt;""),AQ66&lt;&gt;"")," + ",""),IF(AQ66&lt;&gt;"",AQ66,""),IF(AND(OR(AK66&lt;&gt;"",AL66&lt;&gt;"",AM66&lt;&gt;"",AN66&lt;&gt;"",AO66&lt;&gt;"",AP66&lt;&gt;"",AQ66&lt;&gt;""),AR66&lt;&gt;"")," + ",""),IF(AR66&lt;&gt;"",AR66,""),IF(AND(OR(AK66&lt;&gt;"",AL66&lt;&gt;"",AM66&lt;&gt;"",AN66&lt;&gt;"",AO66&lt;&gt;"",AP66&lt;&gt;"",AQ66&lt;&gt;"",AR66&lt;&gt;""),AS66&lt;&gt;"")," + ",""),IF(AS66&lt;&gt;"",AS66,""),IF(AND(OR(AK66&lt;&gt;"",AL66&lt;&gt;"",AM66&lt;&gt;"",AN66&lt;&gt;"",AO66&lt;&gt;"",AP66&lt;&gt;"",AQ66&lt;&gt;"",AR66&lt;&gt;"",AS66&lt;&gt;""),AT66&lt;&gt;"")," + ",""),IF(AT66&lt;&gt;"",AT66,""))," + "," + ",1))</f>
      </c>
      <c r="P66" t="str" s="24" cm="1">
        <f t="array" ref="P66">TRIM(SUBSTITUTE(CONCATENATE(IF(AU66&lt;&gt;"",AU66,""),IF(AND(AU66&lt;&gt;"",AV66&lt;&gt;"")," + ",""),IF(AV66&lt;&gt;"",AV66,""),IF(AND(OR(AU66&lt;&gt;"",AV66&lt;&gt;""),AW66&lt;&gt;"")," + ",""),IF(AW66&lt;&gt;"",AW66,""),IF(AND(OR(AU66&lt;&gt;"",AV66&lt;&gt;"",AW66&lt;&gt;""),AX66&lt;&gt;"")," + ",""),IF(AX66&lt;&gt;"",AX66,""),IF(AND(OR(AU66&lt;&gt;"",AV66&lt;&gt;"",AW66&lt;&gt;"",AX66&lt;&gt;""),AY66&lt;&gt;"")," + ",""),IF(AY66&lt;&gt;"",AY66,""),IF(AND(OR(AU66&lt;&gt;"",AV66&lt;&gt;"",AW66&lt;&gt;"",AX66&lt;&gt;"",AY66&lt;&gt;""),AZ66&lt;&gt;"")," + ",""),IF(AZ66&lt;&gt;"",AZ66,""),IF(AND(OR(AU66&lt;&gt;"",AV66&lt;&gt;"",AW66&lt;&gt;"",AX66&lt;&gt;"",AY66&lt;&gt;"",AZ66&lt;&gt;""),BA66&lt;&gt;"")," + ",""),IF(BA66&lt;&gt;"",BA66,""),IF(AND(OR(AU66&lt;&gt;"",AV66&lt;&gt;"",AW66&lt;&gt;"",AX66&lt;&gt;"",AY66&lt;&gt;"",AZ66&lt;&gt;"",BA66&lt;&gt;""),BB66&lt;&gt;"")," + ",""),IF(BB66&lt;&gt;"",BB66,""),IF(AND(OR(AU66&lt;&gt;"",AV66&lt;&gt;"",AW66&lt;&gt;"",AX66&lt;&gt;"",AY66&lt;&gt;"",AZ66&lt;&gt;"",BA66&lt;&gt;"",BB66&lt;&gt;""),BC66&lt;&gt;"")," + ",""),IF(BC66&lt;&gt;"",BC66,""))," + "," + ",1))</f>
      </c>
      <c r="Q66" t="s" s="25">
        <v>15</v>
      </c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</row>
    <row r="67" ht="17" customHeight="1">
      <c r="A67" s="3"/>
      <c r="B67" s="26">
        <v>30</v>
      </c>
      <c r="C67" t="s" s="27">
        <v>204</v>
      </c>
      <c r="D67" s="3"/>
      <c r="E67" s="28" cm="1">
        <f t="array" ref="E67">B67+1</f>
        <v>31</v>
      </c>
      <c r="F67" s="29" cm="1">
        <f t="array" ref="F67">C67+1</f>
        <v>69</v>
      </c>
      <c r="G67" s="3"/>
      <c r="H67" t="s" s="30">
        <v>235</v>
      </c>
      <c r="I67" t="s" s="25">
        <v>249</v>
      </c>
      <c r="J67" t="s" s="25">
        <v>235</v>
      </c>
      <c r="K67" t="str" s="24" cm="1">
        <f t="array" ref="K67">TRIM(SUBSTITUTE(CONCATENATE(IF(M67&lt;&gt;"",M67,""),IF(AND(M67&lt;&gt;"",N67&lt;&gt;"")," + ",""),IF(N67&lt;&gt;"",N67,""),IF(AND(OR(M67&lt;&gt;"",N67&lt;&gt;""),O67&lt;&gt;"")," + ",""),IF(O67&lt;&gt;"",O67,""),IF(AND(OR(M67&lt;&gt;"",N67&lt;&gt;"",O67&lt;&gt;""),P67&lt;&gt;"")," + ",""),IF(P67&lt;&gt;"",P67,""))," + "," + ",1))</f>
        <v>acoustic + ensemble + lofi + stereo</v>
      </c>
      <c r="L67" t="str" s="31" cm="1">
        <f t="array" ref="L67">"sendmidi dev "Osmose Port 2" cc 0 "&amp;$B67&amp;" pc "&amp;$C67</f>
        <v>sendmidi dev "Osmose Port 2" cc 0 30 pc 68</v>
      </c>
      <c r="M67" t="str" s="24" cm="1">
        <f t="array" ref="M67">TRIM(SUBSTITUTE(CONCATENATE(IF(Q67&lt;&gt;"",Q67,""),IF(AND(Q67&lt;&gt;"",R67&lt;&gt;"")," + ",""),IF(R67&lt;&gt;"",R67,""),IF(AND(OR(Q67&lt;&gt;"",R67&lt;&gt;""),S67&lt;&gt;"")," + ",""),IF(S67&lt;&gt;"",S67,""),IF(AND(OR(Q67&lt;&gt;"",R67&lt;&gt;"",S67&lt;&gt;""),T67&lt;&gt;"")," + ",""),IF(T67&lt;&gt;"",T67,""),IF(AND(OR(Q67&lt;&gt;"",R67&lt;&gt;"",S67&lt;&gt;"",T67&lt;&gt;""),U67&lt;&gt;"")," + ",""),IF(U67&lt;&gt;"",U67,""),IF(AND(OR(Q67&lt;&gt;"",R67&lt;&gt;"",S67&lt;&gt;"",T67&lt;&gt;"",U67&lt;&gt;""),V67&lt;&gt;"")," + ",""),IF(V67&lt;&gt;"",V67,""),IF(AND(OR(Q67&lt;&gt;"",R67&lt;&gt;"",S67&lt;&gt;"",T67&lt;&gt;"",U67&lt;&gt;"",V67&lt;&gt;""),W67&lt;&gt;"")," + ",""),IF(W67&lt;&gt;"",W67,""),IF(AND(OR(Q67&lt;&gt;"",R67&lt;&gt;"",S67&lt;&gt;"",T67&lt;&gt;"",U67&lt;&gt;"",V67&lt;&gt;"",W67&lt;&gt;""),X67&lt;&gt;"")," + ",""),IF(X67&lt;&gt;"",X67,""),IF(AND(OR(Q67&lt;&gt;"",R67&lt;&gt;"",S67&lt;&gt;"",T67&lt;&gt;"",U67&lt;&gt;"",V67&lt;&gt;"",W67&lt;&gt;"",X67&lt;&gt;""),Y67&lt;&gt;"")," + ",""),IF(Y67&lt;&gt;"",Y67,""),IF(AND(OR(Q67&lt;&gt;"",R67&lt;&gt;"",S67&lt;&gt;"",T67&lt;&gt;"",U67&lt;&gt;"",V67&lt;&gt;"",W67&lt;&gt;"",X67&lt;&gt;"",Y67&lt;&gt;""),Z67&lt;&gt;"")," + ",""),IF(Z67&lt;&gt;"",Z67,""))," + "," + ",1))</f>
        <v>acoustic</v>
      </c>
      <c r="N67" t="str" s="24" cm="1">
        <f t="array" ref="N67">TRIM(SUBSTITUTE(CONCATENATE(IF(AA67&lt;&gt;"",AA67,""),IF(AND(AA67&lt;&gt;"",AB67&lt;&gt;"")," + ",""),IF(AB67&lt;&gt;"",AB67,""),IF(AND(OR(AA67&lt;&gt;"",AB67&lt;&gt;""),AC67&lt;&gt;"")," + ",""),IF(AC67&lt;&gt;"",AC67,""),IF(AND(OR(AA67&lt;&gt;"",AB67&lt;&gt;"",AC67&lt;&gt;""),AD67&lt;&gt;"")," + ",""),IF(AD67&lt;&gt;"",AD67,""),IF(AND(OR(AA67&lt;&gt;"",AB67&lt;&gt;"",AC67&lt;&gt;"",AD67&lt;&gt;""),AE67&lt;&gt;"")," + ",""),IF(AE67&lt;&gt;"",AE67,""),IF(AND(OR(AA67&lt;&gt;"",AB67&lt;&gt;"",AC67&lt;&gt;"",AD67&lt;&gt;"",AE67&lt;&gt;""),AF67&lt;&gt;"")," + ",""),IF(AF67&lt;&gt;"",AF67,""),IF(AND(OR(AA67&lt;&gt;"",AB67&lt;&gt;"",AC67&lt;&gt;"",AD67&lt;&gt;"",AE67&lt;&gt;"",AF67&lt;&gt;""),AG67&lt;&gt;"")," + ",""),IF(AG67&lt;&gt;"",AG67,""),IF(AND(OR(AA67&lt;&gt;"",AB67&lt;&gt;"",AC67&lt;&gt;"",AD67&lt;&gt;"",AE67&lt;&gt;"",AF67&lt;&gt;"",AG67&lt;&gt;""),AH67&lt;&gt;"")," + ",""),IF(AH67&lt;&gt;"",AH67,""),IF(AND(OR(AA67&lt;&gt;"",AB67&lt;&gt;"",AC67&lt;&gt;"",AD67&lt;&gt;"",AE67&lt;&gt;"",AF67&lt;&gt;"",AG67&lt;&gt;"",AH67&lt;&gt;""),AI67&lt;&gt;"")," + ",""),IF(AI67&lt;&gt;"",AI67,""),IF(AND(OR(AA67&lt;&gt;"",AB67&lt;&gt;"",AC67&lt;&gt;"",AD67&lt;&gt;"",AE67&lt;&gt;"",AF67&lt;&gt;"",AG67&lt;&gt;"",AH67&lt;&gt;"",AI67&lt;&gt;""),AJ67&lt;&gt;"")," + ",""),IF(AJ67&lt;&gt;"",AJ67,""))," + "," + ",1))</f>
        <v>ensemble</v>
      </c>
      <c r="O67" t="str" s="24" cm="1">
        <f t="array" ref="O67">TRIM(SUBSTITUTE(CONCATENATE(IF(AK67&lt;&gt;"",AK67,""),IF(AND(AK67&lt;&gt;"",AL67&lt;&gt;"")," + ",""),IF(AL67&lt;&gt;"",AL67,""),IF(AND(OR(AK67&lt;&gt;"",AL67&lt;&gt;""),AM67&lt;&gt;"")," + ",""),IF(AM67&lt;&gt;"",AM67,""),IF(AND(OR(AK67&lt;&gt;"",AL67&lt;&gt;"",AM67&lt;&gt;""),AN67&lt;&gt;"")," + ",""),IF(AN67&lt;&gt;"",AN67,""),IF(AND(OR(AK67&lt;&gt;"",AL67&lt;&gt;"",AM67&lt;&gt;"",AN67&lt;&gt;""),AO67&lt;&gt;"")," + ",""),IF(AO67&lt;&gt;"",AO67,""),IF(AND(OR(AK67&lt;&gt;"",AL67&lt;&gt;"",AM67&lt;&gt;"",AN67&lt;&gt;"",AO67&lt;&gt;""),AP67&lt;&gt;"")," + ",""),IF(AP67&lt;&gt;"",AP67,""),IF(AND(OR(AK67&lt;&gt;"",AL67&lt;&gt;"",AM67&lt;&gt;"",AN67&lt;&gt;"",AO67&lt;&gt;"",AP67&lt;&gt;""),AQ67&lt;&gt;"")," + ",""),IF(AQ67&lt;&gt;"",AQ67,""),IF(AND(OR(AK67&lt;&gt;"",AL67&lt;&gt;"",AM67&lt;&gt;"",AN67&lt;&gt;"",AO67&lt;&gt;"",AP67&lt;&gt;"",AQ67&lt;&gt;""),AR67&lt;&gt;"")," + ",""),IF(AR67&lt;&gt;"",AR67,""),IF(AND(OR(AK67&lt;&gt;"",AL67&lt;&gt;"",AM67&lt;&gt;"",AN67&lt;&gt;"",AO67&lt;&gt;"",AP67&lt;&gt;"",AQ67&lt;&gt;"",AR67&lt;&gt;""),AS67&lt;&gt;"")," + ",""),IF(AS67&lt;&gt;"",AS67,""),IF(AND(OR(AK67&lt;&gt;"",AL67&lt;&gt;"",AM67&lt;&gt;"",AN67&lt;&gt;"",AO67&lt;&gt;"",AP67&lt;&gt;"",AQ67&lt;&gt;"",AR67&lt;&gt;"",AS67&lt;&gt;""),AT67&lt;&gt;"")," + ",""),IF(AT67&lt;&gt;"",AT67,""))," + "," + ",1))</f>
        <v>lofi</v>
      </c>
      <c r="P67" t="str" s="24" cm="1">
        <f t="array" ref="P67">TRIM(SUBSTITUTE(CONCATENATE(IF(AU67&lt;&gt;"",AU67,""),IF(AND(AU67&lt;&gt;"",AV67&lt;&gt;"")," + ",""),IF(AV67&lt;&gt;"",AV67,""),IF(AND(OR(AU67&lt;&gt;"",AV67&lt;&gt;""),AW67&lt;&gt;"")," + ",""),IF(AW67&lt;&gt;"",AW67,""),IF(AND(OR(AU67&lt;&gt;"",AV67&lt;&gt;"",AW67&lt;&gt;""),AX67&lt;&gt;"")," + ",""),IF(AX67&lt;&gt;"",AX67,""),IF(AND(OR(AU67&lt;&gt;"",AV67&lt;&gt;"",AW67&lt;&gt;"",AX67&lt;&gt;""),AY67&lt;&gt;"")," + ",""),IF(AY67&lt;&gt;"",AY67,""),IF(AND(OR(AU67&lt;&gt;"",AV67&lt;&gt;"",AW67&lt;&gt;"",AX67&lt;&gt;"",AY67&lt;&gt;""),AZ67&lt;&gt;"")," + ",""),IF(AZ67&lt;&gt;"",AZ67,""),IF(AND(OR(AU67&lt;&gt;"",AV67&lt;&gt;"",AW67&lt;&gt;"",AX67&lt;&gt;"",AY67&lt;&gt;"",AZ67&lt;&gt;""),BA67&lt;&gt;"")," + ",""),IF(BA67&lt;&gt;"",BA67,""),IF(AND(OR(AU67&lt;&gt;"",AV67&lt;&gt;"",AW67&lt;&gt;"",AX67&lt;&gt;"",AY67&lt;&gt;"",AZ67&lt;&gt;"",BA67&lt;&gt;""),BB67&lt;&gt;"")," + ",""),IF(BB67&lt;&gt;"",BB67,""),IF(AND(OR(AU67&lt;&gt;"",AV67&lt;&gt;"",AW67&lt;&gt;"",AX67&lt;&gt;"",AY67&lt;&gt;"",AZ67&lt;&gt;"",BA67&lt;&gt;"",BB67&lt;&gt;""),BC67&lt;&gt;"")," + ",""),IF(BC67&lt;&gt;"",BC67,""))," + "," + ",1))</f>
        <v>stereo</v>
      </c>
      <c r="Q67" t="s" s="25">
        <v>15</v>
      </c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t="s" s="25">
        <v>30</v>
      </c>
      <c r="AG67" s="24"/>
      <c r="AH67" s="24"/>
      <c r="AI67" s="24"/>
      <c r="AJ67" s="24"/>
      <c r="AK67" s="24"/>
      <c r="AL67" s="24"/>
      <c r="AM67" t="s" s="25">
        <v>37</v>
      </c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t="s" s="25">
        <v>48</v>
      </c>
      <c r="AY67" s="24"/>
      <c r="AZ67" s="24"/>
      <c r="BA67" s="24"/>
      <c r="BB67" s="24"/>
      <c r="BC67" s="24"/>
    </row>
    <row r="68" ht="17" customHeight="1">
      <c r="A68" s="3"/>
      <c r="B68" s="26">
        <v>30</v>
      </c>
      <c r="C68" t="s" s="27">
        <v>252</v>
      </c>
      <c r="D68" s="3"/>
      <c r="E68" s="28" cm="1">
        <f t="array" ref="E68">B68+1</f>
        <v>31</v>
      </c>
      <c r="F68" s="29" cm="1">
        <f t="array" ref="F68">C68+1</f>
        <v>70</v>
      </c>
      <c r="G68" s="3"/>
      <c r="H68" t="s" s="30">
        <v>235</v>
      </c>
      <c r="I68" t="s" s="25">
        <v>253</v>
      </c>
      <c r="J68" t="s" s="25">
        <v>235</v>
      </c>
      <c r="K68" t="str" s="24" cm="1">
        <f t="array" ref="K68">TRIM(SUBSTITUTE(CONCATENATE(IF(M68&lt;&gt;"",M68,""),IF(AND(M68&lt;&gt;"",N68&lt;&gt;"")," + ",""),IF(N68&lt;&gt;"",N68,""),IF(AND(OR(M68&lt;&gt;"",N68&lt;&gt;""),O68&lt;&gt;"")," + ",""),IF(O68&lt;&gt;"",O68,""),IF(AND(OR(M68&lt;&gt;"",N68&lt;&gt;"",O68&lt;&gt;""),P68&lt;&gt;"")," + ",""),IF(P68&lt;&gt;"",P68,""))," + "," + ",1))</f>
        <v>acoustic + clean + ensemble</v>
      </c>
      <c r="L68" t="str" s="31" cm="1">
        <f t="array" ref="L68">"sendmidi dev "Osmose Port 2" cc 0 "&amp;$B68&amp;" pc "&amp;$C68</f>
        <v>sendmidi dev "Osmose Port 2" cc 0 30 pc 69</v>
      </c>
      <c r="M68" t="str" s="24" cm="1">
        <f t="array" ref="M68">TRIM(SUBSTITUTE(CONCATENATE(IF(Q68&lt;&gt;"",Q68,""),IF(AND(Q68&lt;&gt;"",R68&lt;&gt;"")," + ",""),IF(R68&lt;&gt;"",R68,""),IF(AND(OR(Q68&lt;&gt;"",R68&lt;&gt;""),S68&lt;&gt;"")," + ",""),IF(S68&lt;&gt;"",S68,""),IF(AND(OR(Q68&lt;&gt;"",R68&lt;&gt;"",S68&lt;&gt;""),T68&lt;&gt;"")," + ",""),IF(T68&lt;&gt;"",T68,""),IF(AND(OR(Q68&lt;&gt;"",R68&lt;&gt;"",S68&lt;&gt;"",T68&lt;&gt;""),U68&lt;&gt;"")," + ",""),IF(U68&lt;&gt;"",U68,""),IF(AND(OR(Q68&lt;&gt;"",R68&lt;&gt;"",S68&lt;&gt;"",T68&lt;&gt;"",U68&lt;&gt;""),V68&lt;&gt;"")," + ",""),IF(V68&lt;&gt;"",V68,""),IF(AND(OR(Q68&lt;&gt;"",R68&lt;&gt;"",S68&lt;&gt;"",T68&lt;&gt;"",U68&lt;&gt;"",V68&lt;&gt;""),W68&lt;&gt;"")," + ",""),IF(W68&lt;&gt;"",W68,""),IF(AND(OR(Q68&lt;&gt;"",R68&lt;&gt;"",S68&lt;&gt;"",T68&lt;&gt;"",U68&lt;&gt;"",V68&lt;&gt;"",W68&lt;&gt;""),X68&lt;&gt;"")," + ",""),IF(X68&lt;&gt;"",X68,""),IF(AND(OR(Q68&lt;&gt;"",R68&lt;&gt;"",S68&lt;&gt;"",T68&lt;&gt;"",U68&lt;&gt;"",V68&lt;&gt;"",W68&lt;&gt;"",X68&lt;&gt;""),Y68&lt;&gt;"")," + ",""),IF(Y68&lt;&gt;"",Y68,""),IF(AND(OR(Q68&lt;&gt;"",R68&lt;&gt;"",S68&lt;&gt;"",T68&lt;&gt;"",U68&lt;&gt;"",V68&lt;&gt;"",W68&lt;&gt;"",X68&lt;&gt;"",Y68&lt;&gt;""),Z68&lt;&gt;"")," + ",""),IF(Z68&lt;&gt;"",Z68,""))," + "," + ",1))</f>
        <v>acoustic + clean</v>
      </c>
      <c r="N68" t="str" s="24" cm="1">
        <f t="array" ref="N68">TRIM(SUBSTITUTE(CONCATENATE(IF(AA68&lt;&gt;"",AA68,""),IF(AND(AA68&lt;&gt;"",AB68&lt;&gt;"")," + ",""),IF(AB68&lt;&gt;"",AB68,""),IF(AND(OR(AA68&lt;&gt;"",AB68&lt;&gt;""),AC68&lt;&gt;"")," + ",""),IF(AC68&lt;&gt;"",AC68,""),IF(AND(OR(AA68&lt;&gt;"",AB68&lt;&gt;"",AC68&lt;&gt;""),AD68&lt;&gt;"")," + ",""),IF(AD68&lt;&gt;"",AD68,""),IF(AND(OR(AA68&lt;&gt;"",AB68&lt;&gt;"",AC68&lt;&gt;"",AD68&lt;&gt;""),AE68&lt;&gt;"")," + ",""),IF(AE68&lt;&gt;"",AE68,""),IF(AND(OR(AA68&lt;&gt;"",AB68&lt;&gt;"",AC68&lt;&gt;"",AD68&lt;&gt;"",AE68&lt;&gt;""),AF68&lt;&gt;"")," + ",""),IF(AF68&lt;&gt;"",AF68,""),IF(AND(OR(AA68&lt;&gt;"",AB68&lt;&gt;"",AC68&lt;&gt;"",AD68&lt;&gt;"",AE68&lt;&gt;"",AF68&lt;&gt;""),AG68&lt;&gt;"")," + ",""),IF(AG68&lt;&gt;"",AG68,""),IF(AND(OR(AA68&lt;&gt;"",AB68&lt;&gt;"",AC68&lt;&gt;"",AD68&lt;&gt;"",AE68&lt;&gt;"",AF68&lt;&gt;"",AG68&lt;&gt;""),AH68&lt;&gt;"")," + ",""),IF(AH68&lt;&gt;"",AH68,""),IF(AND(OR(AA68&lt;&gt;"",AB68&lt;&gt;"",AC68&lt;&gt;"",AD68&lt;&gt;"",AE68&lt;&gt;"",AF68&lt;&gt;"",AG68&lt;&gt;"",AH68&lt;&gt;""),AI68&lt;&gt;"")," + ",""),IF(AI68&lt;&gt;"",AI68,""),IF(AND(OR(AA68&lt;&gt;"",AB68&lt;&gt;"",AC68&lt;&gt;"",AD68&lt;&gt;"",AE68&lt;&gt;"",AF68&lt;&gt;"",AG68&lt;&gt;"",AH68&lt;&gt;"",AI68&lt;&gt;""),AJ68&lt;&gt;"")," + ",""),IF(AJ68&lt;&gt;"",AJ68,""))," + "," + ",1))</f>
        <v>ensemble</v>
      </c>
      <c r="O68" t="str" s="24" cm="1">
        <f t="array" ref="O68">TRIM(SUBSTITUTE(CONCATENATE(IF(AK68&lt;&gt;"",AK68,""),IF(AND(AK68&lt;&gt;"",AL68&lt;&gt;"")," + ",""),IF(AL68&lt;&gt;"",AL68,""),IF(AND(OR(AK68&lt;&gt;"",AL68&lt;&gt;""),AM68&lt;&gt;"")," + ",""),IF(AM68&lt;&gt;"",AM68,""),IF(AND(OR(AK68&lt;&gt;"",AL68&lt;&gt;"",AM68&lt;&gt;""),AN68&lt;&gt;"")," + ",""),IF(AN68&lt;&gt;"",AN68,""),IF(AND(OR(AK68&lt;&gt;"",AL68&lt;&gt;"",AM68&lt;&gt;"",AN68&lt;&gt;""),AO68&lt;&gt;"")," + ",""),IF(AO68&lt;&gt;"",AO68,""),IF(AND(OR(AK68&lt;&gt;"",AL68&lt;&gt;"",AM68&lt;&gt;"",AN68&lt;&gt;"",AO68&lt;&gt;""),AP68&lt;&gt;"")," + ",""),IF(AP68&lt;&gt;"",AP68,""),IF(AND(OR(AK68&lt;&gt;"",AL68&lt;&gt;"",AM68&lt;&gt;"",AN68&lt;&gt;"",AO68&lt;&gt;"",AP68&lt;&gt;""),AQ68&lt;&gt;"")," + ",""),IF(AQ68&lt;&gt;"",AQ68,""),IF(AND(OR(AK68&lt;&gt;"",AL68&lt;&gt;"",AM68&lt;&gt;"",AN68&lt;&gt;"",AO68&lt;&gt;"",AP68&lt;&gt;"",AQ68&lt;&gt;""),AR68&lt;&gt;"")," + ",""),IF(AR68&lt;&gt;"",AR68,""),IF(AND(OR(AK68&lt;&gt;"",AL68&lt;&gt;"",AM68&lt;&gt;"",AN68&lt;&gt;"",AO68&lt;&gt;"",AP68&lt;&gt;"",AQ68&lt;&gt;"",AR68&lt;&gt;""),AS68&lt;&gt;"")," + ",""),IF(AS68&lt;&gt;"",AS68,""),IF(AND(OR(AK68&lt;&gt;"",AL68&lt;&gt;"",AM68&lt;&gt;"",AN68&lt;&gt;"",AO68&lt;&gt;"",AP68&lt;&gt;"",AQ68&lt;&gt;"",AR68&lt;&gt;"",AS68&lt;&gt;""),AT68&lt;&gt;"")," + ",""),IF(AT68&lt;&gt;"",AT68,""))," + "," + ",1))</f>
      </c>
      <c r="P68" t="str" s="24" cm="1">
        <f t="array" ref="P68">TRIM(SUBSTITUTE(CONCATENATE(IF(AU68&lt;&gt;"",AU68,""),IF(AND(AU68&lt;&gt;"",AV68&lt;&gt;"")," + ",""),IF(AV68&lt;&gt;"",AV68,""),IF(AND(OR(AU68&lt;&gt;"",AV68&lt;&gt;""),AW68&lt;&gt;"")," + ",""),IF(AW68&lt;&gt;"",AW68,""),IF(AND(OR(AU68&lt;&gt;"",AV68&lt;&gt;"",AW68&lt;&gt;""),AX68&lt;&gt;"")," + ",""),IF(AX68&lt;&gt;"",AX68,""),IF(AND(OR(AU68&lt;&gt;"",AV68&lt;&gt;"",AW68&lt;&gt;"",AX68&lt;&gt;""),AY68&lt;&gt;"")," + ",""),IF(AY68&lt;&gt;"",AY68,""),IF(AND(OR(AU68&lt;&gt;"",AV68&lt;&gt;"",AW68&lt;&gt;"",AX68&lt;&gt;"",AY68&lt;&gt;""),AZ68&lt;&gt;"")," + ",""),IF(AZ68&lt;&gt;"",AZ68,""),IF(AND(OR(AU68&lt;&gt;"",AV68&lt;&gt;"",AW68&lt;&gt;"",AX68&lt;&gt;"",AY68&lt;&gt;"",AZ68&lt;&gt;""),BA68&lt;&gt;"")," + ",""),IF(BA68&lt;&gt;"",BA68,""),IF(AND(OR(AU68&lt;&gt;"",AV68&lt;&gt;"",AW68&lt;&gt;"",AX68&lt;&gt;"",AY68&lt;&gt;"",AZ68&lt;&gt;"",BA68&lt;&gt;""),BB68&lt;&gt;"")," + ",""),IF(BB68&lt;&gt;"",BB68,""),IF(AND(OR(AU68&lt;&gt;"",AV68&lt;&gt;"",AW68&lt;&gt;"",AX68&lt;&gt;"",AY68&lt;&gt;"",AZ68&lt;&gt;"",BA68&lt;&gt;"",BB68&lt;&gt;""),BC68&lt;&gt;"")," + ",""),IF(BC68&lt;&gt;"",BC68,""))," + "," + ",1))</f>
      </c>
      <c r="Q68" t="s" s="25">
        <v>15</v>
      </c>
      <c r="R68" s="24"/>
      <c r="S68" s="24"/>
      <c r="T68" s="24"/>
      <c r="U68" s="24"/>
      <c r="V68" s="24"/>
      <c r="W68" s="24"/>
      <c r="X68" s="24"/>
      <c r="Y68" t="s" s="25">
        <v>23</v>
      </c>
      <c r="Z68" s="24"/>
      <c r="AA68" s="24"/>
      <c r="AB68" s="24"/>
      <c r="AC68" s="24"/>
      <c r="AD68" s="24"/>
      <c r="AE68" s="24"/>
      <c r="AF68" t="s" s="25">
        <v>30</v>
      </c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</row>
    <row r="69" ht="17" customHeight="1">
      <c r="A69" s="3"/>
      <c r="B69" s="26">
        <v>30</v>
      </c>
      <c r="C69" t="s" s="27">
        <v>257</v>
      </c>
      <c r="D69" s="3"/>
      <c r="E69" s="28" cm="1">
        <f t="array" ref="E69">B69+1</f>
        <v>31</v>
      </c>
      <c r="F69" s="29" cm="1">
        <f t="array" ref="F69">C69+1</f>
        <v>121</v>
      </c>
      <c r="G69" s="3"/>
      <c r="H69" t="s" s="30">
        <v>235</v>
      </c>
      <c r="I69" t="s" s="25">
        <v>258</v>
      </c>
      <c r="J69" t="s" s="25">
        <v>235</v>
      </c>
      <c r="K69" t="str" s="24" cm="1">
        <f t="array" ref="K69">TRIM(SUBSTITUTE(CONCATENATE(IF(M69&lt;&gt;"",M69,""),IF(AND(M69&lt;&gt;"",N69&lt;&gt;"")," + ",""),IF(N69&lt;&gt;"",N69,""),IF(AND(OR(M69&lt;&gt;"",N69&lt;&gt;""),O69&lt;&gt;"")," + ",""),IF(O69&lt;&gt;"",O69,""),IF(AND(OR(M69&lt;&gt;"",N69&lt;&gt;"",O69&lt;&gt;""),P69&lt;&gt;"")," + ",""),IF(P69&lt;&gt;"",P69,""))," + "," + ",1))</f>
        <v>acoustic + portamento</v>
      </c>
      <c r="L69" t="str" s="31" cm="1">
        <f t="array" ref="L69">"sendmidi dev "Osmose Port 2" cc 0 "&amp;$B69&amp;" pc "&amp;$C69</f>
        <v>sendmidi dev "Osmose Port 2" cc 0 30 pc 120</v>
      </c>
      <c r="M69" t="str" s="24" cm="1">
        <f t="array" ref="M69">TRIM(SUBSTITUTE(CONCATENATE(IF(Q69&lt;&gt;"",Q69,""),IF(AND(Q69&lt;&gt;"",R69&lt;&gt;"")," + ",""),IF(R69&lt;&gt;"",R69,""),IF(AND(OR(Q69&lt;&gt;"",R69&lt;&gt;""),S69&lt;&gt;"")," + ",""),IF(S69&lt;&gt;"",S69,""),IF(AND(OR(Q69&lt;&gt;"",R69&lt;&gt;"",S69&lt;&gt;""),T69&lt;&gt;"")," + ",""),IF(T69&lt;&gt;"",T69,""),IF(AND(OR(Q69&lt;&gt;"",R69&lt;&gt;"",S69&lt;&gt;"",T69&lt;&gt;""),U69&lt;&gt;"")," + ",""),IF(U69&lt;&gt;"",U69,""),IF(AND(OR(Q69&lt;&gt;"",R69&lt;&gt;"",S69&lt;&gt;"",T69&lt;&gt;"",U69&lt;&gt;""),V69&lt;&gt;"")," + ",""),IF(V69&lt;&gt;"",V69,""),IF(AND(OR(Q69&lt;&gt;"",R69&lt;&gt;"",S69&lt;&gt;"",T69&lt;&gt;"",U69&lt;&gt;"",V69&lt;&gt;""),W69&lt;&gt;"")," + ",""),IF(W69&lt;&gt;"",W69,""),IF(AND(OR(Q69&lt;&gt;"",R69&lt;&gt;"",S69&lt;&gt;"",T69&lt;&gt;"",U69&lt;&gt;"",V69&lt;&gt;"",W69&lt;&gt;""),X69&lt;&gt;"")," + ",""),IF(X69&lt;&gt;"",X69,""),IF(AND(OR(Q69&lt;&gt;"",R69&lt;&gt;"",S69&lt;&gt;"",T69&lt;&gt;"",U69&lt;&gt;"",V69&lt;&gt;"",W69&lt;&gt;"",X69&lt;&gt;""),Y69&lt;&gt;"")," + ",""),IF(Y69&lt;&gt;"",Y69,""),IF(AND(OR(Q69&lt;&gt;"",R69&lt;&gt;"",S69&lt;&gt;"",T69&lt;&gt;"",U69&lt;&gt;"",V69&lt;&gt;"",W69&lt;&gt;"",X69&lt;&gt;"",Y69&lt;&gt;""),Z69&lt;&gt;"")," + ",""),IF(Z69&lt;&gt;"",Z69,""))," + "," + ",1))</f>
        <v>acoustic</v>
      </c>
      <c r="N69" t="str" s="24" cm="1">
        <f t="array" ref="N69">TRIM(SUBSTITUTE(CONCATENATE(IF(AA69&lt;&gt;"",AA69,""),IF(AND(AA69&lt;&gt;"",AB69&lt;&gt;"")," + ",""),IF(AB69&lt;&gt;"",AB69,""),IF(AND(OR(AA69&lt;&gt;"",AB69&lt;&gt;""),AC69&lt;&gt;"")," + ",""),IF(AC69&lt;&gt;"",AC69,""),IF(AND(OR(AA69&lt;&gt;"",AB69&lt;&gt;"",AC69&lt;&gt;""),AD69&lt;&gt;"")," + ",""),IF(AD69&lt;&gt;"",AD69,""),IF(AND(OR(AA69&lt;&gt;"",AB69&lt;&gt;"",AC69&lt;&gt;"",AD69&lt;&gt;""),AE69&lt;&gt;"")," + ",""),IF(AE69&lt;&gt;"",AE69,""),IF(AND(OR(AA69&lt;&gt;"",AB69&lt;&gt;"",AC69&lt;&gt;"",AD69&lt;&gt;"",AE69&lt;&gt;""),AF69&lt;&gt;"")," + ",""),IF(AF69&lt;&gt;"",AF69,""),IF(AND(OR(AA69&lt;&gt;"",AB69&lt;&gt;"",AC69&lt;&gt;"",AD69&lt;&gt;"",AE69&lt;&gt;"",AF69&lt;&gt;""),AG69&lt;&gt;"")," + ",""),IF(AG69&lt;&gt;"",AG69,""),IF(AND(OR(AA69&lt;&gt;"",AB69&lt;&gt;"",AC69&lt;&gt;"",AD69&lt;&gt;"",AE69&lt;&gt;"",AF69&lt;&gt;"",AG69&lt;&gt;""),AH69&lt;&gt;"")," + ",""),IF(AH69&lt;&gt;"",AH69,""),IF(AND(OR(AA69&lt;&gt;"",AB69&lt;&gt;"",AC69&lt;&gt;"",AD69&lt;&gt;"",AE69&lt;&gt;"",AF69&lt;&gt;"",AG69&lt;&gt;"",AH69&lt;&gt;""),AI69&lt;&gt;"")," + ",""),IF(AI69&lt;&gt;"",AI69,""),IF(AND(OR(AA69&lt;&gt;"",AB69&lt;&gt;"",AC69&lt;&gt;"",AD69&lt;&gt;"",AE69&lt;&gt;"",AF69&lt;&gt;"",AG69&lt;&gt;"",AH69&lt;&gt;"",AI69&lt;&gt;""),AJ69&lt;&gt;"")," + ",""),IF(AJ69&lt;&gt;"",AJ69,""))," + "," + ",1))</f>
      </c>
      <c r="O69" t="str" s="24" cm="1">
        <f t="array" ref="O69">TRIM(SUBSTITUTE(CONCATENATE(IF(AK69&lt;&gt;"",AK69,""),IF(AND(AK69&lt;&gt;"",AL69&lt;&gt;"")," + ",""),IF(AL69&lt;&gt;"",AL69,""),IF(AND(OR(AK69&lt;&gt;"",AL69&lt;&gt;""),AM69&lt;&gt;"")," + ",""),IF(AM69&lt;&gt;"",AM69,""),IF(AND(OR(AK69&lt;&gt;"",AL69&lt;&gt;"",AM69&lt;&gt;""),AN69&lt;&gt;"")," + ",""),IF(AN69&lt;&gt;"",AN69,""),IF(AND(OR(AK69&lt;&gt;"",AL69&lt;&gt;"",AM69&lt;&gt;"",AN69&lt;&gt;""),AO69&lt;&gt;"")," + ",""),IF(AO69&lt;&gt;"",AO69,""),IF(AND(OR(AK69&lt;&gt;"",AL69&lt;&gt;"",AM69&lt;&gt;"",AN69&lt;&gt;"",AO69&lt;&gt;""),AP69&lt;&gt;"")," + ",""),IF(AP69&lt;&gt;"",AP69,""),IF(AND(OR(AK69&lt;&gt;"",AL69&lt;&gt;"",AM69&lt;&gt;"",AN69&lt;&gt;"",AO69&lt;&gt;"",AP69&lt;&gt;""),AQ69&lt;&gt;"")," + ",""),IF(AQ69&lt;&gt;"",AQ69,""),IF(AND(OR(AK69&lt;&gt;"",AL69&lt;&gt;"",AM69&lt;&gt;"",AN69&lt;&gt;"",AO69&lt;&gt;"",AP69&lt;&gt;"",AQ69&lt;&gt;""),AR69&lt;&gt;"")," + ",""),IF(AR69&lt;&gt;"",AR69,""),IF(AND(OR(AK69&lt;&gt;"",AL69&lt;&gt;"",AM69&lt;&gt;"",AN69&lt;&gt;"",AO69&lt;&gt;"",AP69&lt;&gt;"",AQ69&lt;&gt;"",AR69&lt;&gt;""),AS69&lt;&gt;"")," + ",""),IF(AS69&lt;&gt;"",AS69,""),IF(AND(OR(AK69&lt;&gt;"",AL69&lt;&gt;"",AM69&lt;&gt;"",AN69&lt;&gt;"",AO69&lt;&gt;"",AP69&lt;&gt;"",AQ69&lt;&gt;"",AR69&lt;&gt;"",AS69&lt;&gt;""),AT69&lt;&gt;"")," + ",""),IF(AT69&lt;&gt;"",AT69,""))," + "," + ",1))</f>
        <v>portamento</v>
      </c>
      <c r="P69" t="str" s="24" cm="1">
        <f t="array" ref="P69">TRIM(SUBSTITUTE(CONCATENATE(IF(AU69&lt;&gt;"",AU69,""),IF(AND(AU69&lt;&gt;"",AV69&lt;&gt;"")," + ",""),IF(AV69&lt;&gt;"",AV69,""),IF(AND(OR(AU69&lt;&gt;"",AV69&lt;&gt;""),AW69&lt;&gt;"")," + ",""),IF(AW69&lt;&gt;"",AW69,""),IF(AND(OR(AU69&lt;&gt;"",AV69&lt;&gt;"",AW69&lt;&gt;""),AX69&lt;&gt;"")," + ",""),IF(AX69&lt;&gt;"",AX69,""),IF(AND(OR(AU69&lt;&gt;"",AV69&lt;&gt;"",AW69&lt;&gt;"",AX69&lt;&gt;""),AY69&lt;&gt;"")," + ",""),IF(AY69&lt;&gt;"",AY69,""),IF(AND(OR(AU69&lt;&gt;"",AV69&lt;&gt;"",AW69&lt;&gt;"",AX69&lt;&gt;"",AY69&lt;&gt;""),AZ69&lt;&gt;"")," + ",""),IF(AZ69&lt;&gt;"",AZ69,""),IF(AND(OR(AU69&lt;&gt;"",AV69&lt;&gt;"",AW69&lt;&gt;"",AX69&lt;&gt;"",AY69&lt;&gt;"",AZ69&lt;&gt;""),BA69&lt;&gt;"")," + ",""),IF(BA69&lt;&gt;"",BA69,""),IF(AND(OR(AU69&lt;&gt;"",AV69&lt;&gt;"",AW69&lt;&gt;"",AX69&lt;&gt;"",AY69&lt;&gt;"",AZ69&lt;&gt;"",BA69&lt;&gt;""),BB69&lt;&gt;"")," + ",""),IF(BB69&lt;&gt;"",BB69,""),IF(AND(OR(AU69&lt;&gt;"",AV69&lt;&gt;"",AW69&lt;&gt;"",AX69&lt;&gt;"",AY69&lt;&gt;"",AZ69&lt;&gt;"",BA69&lt;&gt;"",BB69&lt;&gt;""),BC69&lt;&gt;"")," + ",""),IF(BC69&lt;&gt;"",BC69,""))," + "," + ",1))</f>
      </c>
      <c r="Q69" t="s" s="25">
        <v>15</v>
      </c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t="s" s="25">
        <v>42</v>
      </c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</row>
    <row r="70" ht="17" customHeight="1">
      <c r="A70" s="3"/>
      <c r="B70" s="32">
        <v>31</v>
      </c>
      <c r="C70" t="s" s="33">
        <v>260</v>
      </c>
      <c r="D70" s="3"/>
      <c r="E70" s="34" cm="1">
        <f t="array" ref="E70">B70+1</f>
        <v>32</v>
      </c>
      <c r="F70" s="35" cm="1">
        <f t="array" ref="F70">C70+1</f>
        <v>23</v>
      </c>
      <c r="G70" s="3"/>
      <c r="H70" t="s" s="36">
        <v>235</v>
      </c>
      <c r="I70" t="s" s="37">
        <v>261</v>
      </c>
      <c r="J70" t="s" s="37">
        <v>235</v>
      </c>
      <c r="K70" t="str" s="38" cm="1">
        <f t="array" ref="K70">TRIM(SUBSTITUTE(CONCATENATE(IF(M70&lt;&gt;"",M70,""),IF(AND(M70&lt;&gt;"",N70&lt;&gt;"")," + ",""),IF(N70&lt;&gt;"",N70,""),IF(AND(OR(M70&lt;&gt;"",N70&lt;&gt;""),O70&lt;&gt;"")," + ",""),IF(O70&lt;&gt;"",O70,""),IF(AND(OR(M70&lt;&gt;"",N70&lt;&gt;"",O70&lt;&gt;""),P70&lt;&gt;"")," + ",""),IF(P70&lt;&gt;"",P70,""))," + "," + ",1))</f>
        <v>acoustic</v>
      </c>
      <c r="L70" t="str" s="39" cm="1">
        <f t="array" ref="L70">"sendmidi dev "Osmose Port 2" cc 0 "&amp;$B70&amp;" pc "&amp;$C70</f>
        <v>sendmidi dev "Osmose Port 2" cc 0 31 pc 22</v>
      </c>
      <c r="M70" t="str" s="38" cm="1">
        <f t="array" ref="M70">TRIM(SUBSTITUTE(CONCATENATE(IF(Q70&lt;&gt;"",Q70,""),IF(AND(Q70&lt;&gt;"",R70&lt;&gt;"")," + ",""),IF(R70&lt;&gt;"",R70,""),IF(AND(OR(Q70&lt;&gt;"",R70&lt;&gt;""),S70&lt;&gt;"")," + ",""),IF(S70&lt;&gt;"",S70,""),IF(AND(OR(Q70&lt;&gt;"",R70&lt;&gt;"",S70&lt;&gt;""),T70&lt;&gt;"")," + ",""),IF(T70&lt;&gt;"",T70,""),IF(AND(OR(Q70&lt;&gt;"",R70&lt;&gt;"",S70&lt;&gt;"",T70&lt;&gt;""),U70&lt;&gt;"")," + ",""),IF(U70&lt;&gt;"",U70,""),IF(AND(OR(Q70&lt;&gt;"",R70&lt;&gt;"",S70&lt;&gt;"",T70&lt;&gt;"",U70&lt;&gt;""),V70&lt;&gt;"")," + ",""),IF(V70&lt;&gt;"",V70,""),IF(AND(OR(Q70&lt;&gt;"",R70&lt;&gt;"",S70&lt;&gt;"",T70&lt;&gt;"",U70&lt;&gt;"",V70&lt;&gt;""),W70&lt;&gt;"")," + ",""),IF(W70&lt;&gt;"",W70,""),IF(AND(OR(Q70&lt;&gt;"",R70&lt;&gt;"",S70&lt;&gt;"",T70&lt;&gt;"",U70&lt;&gt;"",V70&lt;&gt;"",W70&lt;&gt;""),X70&lt;&gt;"")," + ",""),IF(X70&lt;&gt;"",X70,""),IF(AND(OR(Q70&lt;&gt;"",R70&lt;&gt;"",S70&lt;&gt;"",T70&lt;&gt;"",U70&lt;&gt;"",V70&lt;&gt;"",W70&lt;&gt;"",X70&lt;&gt;""),Y70&lt;&gt;"")," + ",""),IF(Y70&lt;&gt;"",Y70,""),IF(AND(OR(Q70&lt;&gt;"",R70&lt;&gt;"",S70&lt;&gt;"",T70&lt;&gt;"",U70&lt;&gt;"",V70&lt;&gt;"",W70&lt;&gt;"",X70&lt;&gt;"",Y70&lt;&gt;""),Z70&lt;&gt;"")," + ",""),IF(Z70&lt;&gt;"",Z70,""))," + "," + ",1))</f>
        <v>acoustic</v>
      </c>
      <c r="N70" t="str" s="38" cm="1">
        <f t="array" ref="N70">TRIM(SUBSTITUTE(CONCATENATE(IF(AA70&lt;&gt;"",AA70,""),IF(AND(AA70&lt;&gt;"",AB70&lt;&gt;"")," + ",""),IF(AB70&lt;&gt;"",AB70,""),IF(AND(OR(AA70&lt;&gt;"",AB70&lt;&gt;""),AC70&lt;&gt;"")," + ",""),IF(AC70&lt;&gt;"",AC70,""),IF(AND(OR(AA70&lt;&gt;"",AB70&lt;&gt;"",AC70&lt;&gt;""),AD70&lt;&gt;"")," + ",""),IF(AD70&lt;&gt;"",AD70,""),IF(AND(OR(AA70&lt;&gt;"",AB70&lt;&gt;"",AC70&lt;&gt;"",AD70&lt;&gt;""),AE70&lt;&gt;"")," + ",""),IF(AE70&lt;&gt;"",AE70,""),IF(AND(OR(AA70&lt;&gt;"",AB70&lt;&gt;"",AC70&lt;&gt;"",AD70&lt;&gt;"",AE70&lt;&gt;""),AF70&lt;&gt;"")," + ",""),IF(AF70&lt;&gt;"",AF70,""),IF(AND(OR(AA70&lt;&gt;"",AB70&lt;&gt;"",AC70&lt;&gt;"",AD70&lt;&gt;"",AE70&lt;&gt;"",AF70&lt;&gt;""),AG70&lt;&gt;"")," + ",""),IF(AG70&lt;&gt;"",AG70,""),IF(AND(OR(AA70&lt;&gt;"",AB70&lt;&gt;"",AC70&lt;&gt;"",AD70&lt;&gt;"",AE70&lt;&gt;"",AF70&lt;&gt;"",AG70&lt;&gt;""),AH70&lt;&gt;"")," + ",""),IF(AH70&lt;&gt;"",AH70,""),IF(AND(OR(AA70&lt;&gt;"",AB70&lt;&gt;"",AC70&lt;&gt;"",AD70&lt;&gt;"",AE70&lt;&gt;"",AF70&lt;&gt;"",AG70&lt;&gt;"",AH70&lt;&gt;""),AI70&lt;&gt;"")," + ",""),IF(AI70&lt;&gt;"",AI70,""),IF(AND(OR(AA70&lt;&gt;"",AB70&lt;&gt;"",AC70&lt;&gt;"",AD70&lt;&gt;"",AE70&lt;&gt;"",AF70&lt;&gt;"",AG70&lt;&gt;"",AH70&lt;&gt;"",AI70&lt;&gt;""),AJ70&lt;&gt;"")," + ",""),IF(AJ70&lt;&gt;"",AJ70,""))," + "," + ",1))</f>
      </c>
      <c r="O70" t="str" s="38" cm="1">
        <f t="array" ref="O70">TRIM(SUBSTITUTE(CONCATENATE(IF(AK70&lt;&gt;"",AK70,""),IF(AND(AK70&lt;&gt;"",AL70&lt;&gt;"")," + ",""),IF(AL70&lt;&gt;"",AL70,""),IF(AND(OR(AK70&lt;&gt;"",AL70&lt;&gt;""),AM70&lt;&gt;"")," + ",""),IF(AM70&lt;&gt;"",AM70,""),IF(AND(OR(AK70&lt;&gt;"",AL70&lt;&gt;"",AM70&lt;&gt;""),AN70&lt;&gt;"")," + ",""),IF(AN70&lt;&gt;"",AN70,""),IF(AND(OR(AK70&lt;&gt;"",AL70&lt;&gt;"",AM70&lt;&gt;"",AN70&lt;&gt;""),AO70&lt;&gt;"")," + ",""),IF(AO70&lt;&gt;"",AO70,""),IF(AND(OR(AK70&lt;&gt;"",AL70&lt;&gt;"",AM70&lt;&gt;"",AN70&lt;&gt;"",AO70&lt;&gt;""),AP70&lt;&gt;"")," + ",""),IF(AP70&lt;&gt;"",AP70,""),IF(AND(OR(AK70&lt;&gt;"",AL70&lt;&gt;"",AM70&lt;&gt;"",AN70&lt;&gt;"",AO70&lt;&gt;"",AP70&lt;&gt;""),AQ70&lt;&gt;"")," + ",""),IF(AQ70&lt;&gt;"",AQ70,""),IF(AND(OR(AK70&lt;&gt;"",AL70&lt;&gt;"",AM70&lt;&gt;"",AN70&lt;&gt;"",AO70&lt;&gt;"",AP70&lt;&gt;"",AQ70&lt;&gt;""),AR70&lt;&gt;"")," + ",""),IF(AR70&lt;&gt;"",AR70,""),IF(AND(OR(AK70&lt;&gt;"",AL70&lt;&gt;"",AM70&lt;&gt;"",AN70&lt;&gt;"",AO70&lt;&gt;"",AP70&lt;&gt;"",AQ70&lt;&gt;"",AR70&lt;&gt;""),AS70&lt;&gt;"")," + ",""),IF(AS70&lt;&gt;"",AS70,""),IF(AND(OR(AK70&lt;&gt;"",AL70&lt;&gt;"",AM70&lt;&gt;"",AN70&lt;&gt;"",AO70&lt;&gt;"",AP70&lt;&gt;"",AQ70&lt;&gt;"",AR70&lt;&gt;"",AS70&lt;&gt;""),AT70&lt;&gt;"")," + ",""),IF(AT70&lt;&gt;"",AT70,""))," + "," + ",1))</f>
      </c>
      <c r="P70" t="str" s="38" cm="1">
        <f t="array" ref="P70">TRIM(SUBSTITUTE(CONCATENATE(IF(AU70&lt;&gt;"",AU70,""),IF(AND(AU70&lt;&gt;"",AV70&lt;&gt;"")," + ",""),IF(AV70&lt;&gt;"",AV70,""),IF(AND(OR(AU70&lt;&gt;"",AV70&lt;&gt;""),AW70&lt;&gt;"")," + ",""),IF(AW70&lt;&gt;"",AW70,""),IF(AND(OR(AU70&lt;&gt;"",AV70&lt;&gt;"",AW70&lt;&gt;""),AX70&lt;&gt;"")," + ",""),IF(AX70&lt;&gt;"",AX70,""),IF(AND(OR(AU70&lt;&gt;"",AV70&lt;&gt;"",AW70&lt;&gt;"",AX70&lt;&gt;""),AY70&lt;&gt;"")," + ",""),IF(AY70&lt;&gt;"",AY70,""),IF(AND(OR(AU70&lt;&gt;"",AV70&lt;&gt;"",AW70&lt;&gt;"",AX70&lt;&gt;"",AY70&lt;&gt;""),AZ70&lt;&gt;"")," + ",""),IF(AZ70&lt;&gt;"",AZ70,""),IF(AND(OR(AU70&lt;&gt;"",AV70&lt;&gt;"",AW70&lt;&gt;"",AX70&lt;&gt;"",AY70&lt;&gt;"",AZ70&lt;&gt;""),BA70&lt;&gt;"")," + ",""),IF(BA70&lt;&gt;"",BA70,""),IF(AND(OR(AU70&lt;&gt;"",AV70&lt;&gt;"",AW70&lt;&gt;"",AX70&lt;&gt;"",AY70&lt;&gt;"",AZ70&lt;&gt;"",BA70&lt;&gt;""),BB70&lt;&gt;"")," + ",""),IF(BB70&lt;&gt;"",BB70,""),IF(AND(OR(AU70&lt;&gt;"",AV70&lt;&gt;"",AW70&lt;&gt;"",AX70&lt;&gt;"",AY70&lt;&gt;"",AZ70&lt;&gt;"",BA70&lt;&gt;"",BB70&lt;&gt;""),BC70&lt;&gt;"")," + ",""),IF(BC70&lt;&gt;"",BC70,""))," + "," + ",1))</f>
      </c>
      <c r="Q70" t="s" s="37">
        <v>15</v>
      </c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</row>
    <row r="71" ht="17" customHeight="1">
      <c r="A71" s="3"/>
      <c r="B71" s="32">
        <v>31</v>
      </c>
      <c r="C71" t="s" s="33">
        <v>263</v>
      </c>
      <c r="D71" s="3"/>
      <c r="E71" s="34" cm="1">
        <f t="array" ref="E71">B71+1</f>
        <v>32</v>
      </c>
      <c r="F71" s="35" cm="1">
        <f t="array" ref="F71">C71+1</f>
        <v>83</v>
      </c>
      <c r="G71" s="3"/>
      <c r="H71" t="s" s="36">
        <v>235</v>
      </c>
      <c r="I71" t="s" s="37">
        <v>264</v>
      </c>
      <c r="J71" t="s" s="37">
        <v>235</v>
      </c>
      <c r="K71" t="str" s="38" cm="1">
        <f t="array" ref="K71">TRIM(SUBSTITUTE(CONCATENATE(IF(M71&lt;&gt;"",M71,""),IF(AND(M71&lt;&gt;"",N71&lt;&gt;"")," + ",""),IF(N71&lt;&gt;"",N71,""),IF(AND(OR(M71&lt;&gt;"",N71&lt;&gt;""),O71&lt;&gt;"")," + ",""),IF(O71&lt;&gt;"",O71,""),IF(AND(OR(M71&lt;&gt;"",N71&lt;&gt;"",O71&lt;&gt;""),P71&lt;&gt;"")," + ",""),IF(P71&lt;&gt;"",P71,""))," + "," + ",1))</f>
        <v>acoustic + portamento</v>
      </c>
      <c r="L71" t="str" s="39" cm="1">
        <f t="array" ref="L71">"sendmidi dev "Osmose Port 2" cc 0 "&amp;$B71&amp;" pc "&amp;$C71</f>
        <v>sendmidi dev "Osmose Port 2" cc 0 31 pc 82</v>
      </c>
      <c r="M71" t="str" s="38" cm="1">
        <f t="array" ref="M71">TRIM(SUBSTITUTE(CONCATENATE(IF(Q71&lt;&gt;"",Q71,""),IF(AND(Q71&lt;&gt;"",R71&lt;&gt;"")," + ",""),IF(R71&lt;&gt;"",R71,""),IF(AND(OR(Q71&lt;&gt;"",R71&lt;&gt;""),S71&lt;&gt;"")," + ",""),IF(S71&lt;&gt;"",S71,""),IF(AND(OR(Q71&lt;&gt;"",R71&lt;&gt;"",S71&lt;&gt;""),T71&lt;&gt;"")," + ",""),IF(T71&lt;&gt;"",T71,""),IF(AND(OR(Q71&lt;&gt;"",R71&lt;&gt;"",S71&lt;&gt;"",T71&lt;&gt;""),U71&lt;&gt;"")," + ",""),IF(U71&lt;&gt;"",U71,""),IF(AND(OR(Q71&lt;&gt;"",R71&lt;&gt;"",S71&lt;&gt;"",T71&lt;&gt;"",U71&lt;&gt;""),V71&lt;&gt;"")," + ",""),IF(V71&lt;&gt;"",V71,""),IF(AND(OR(Q71&lt;&gt;"",R71&lt;&gt;"",S71&lt;&gt;"",T71&lt;&gt;"",U71&lt;&gt;"",V71&lt;&gt;""),W71&lt;&gt;"")," + ",""),IF(W71&lt;&gt;"",W71,""),IF(AND(OR(Q71&lt;&gt;"",R71&lt;&gt;"",S71&lt;&gt;"",T71&lt;&gt;"",U71&lt;&gt;"",V71&lt;&gt;"",W71&lt;&gt;""),X71&lt;&gt;"")," + ",""),IF(X71&lt;&gt;"",X71,""),IF(AND(OR(Q71&lt;&gt;"",R71&lt;&gt;"",S71&lt;&gt;"",T71&lt;&gt;"",U71&lt;&gt;"",V71&lt;&gt;"",W71&lt;&gt;"",X71&lt;&gt;""),Y71&lt;&gt;"")," + ",""),IF(Y71&lt;&gt;"",Y71,""),IF(AND(OR(Q71&lt;&gt;"",R71&lt;&gt;"",S71&lt;&gt;"",T71&lt;&gt;"",U71&lt;&gt;"",V71&lt;&gt;"",W71&lt;&gt;"",X71&lt;&gt;"",Y71&lt;&gt;""),Z71&lt;&gt;"")," + ",""),IF(Z71&lt;&gt;"",Z71,""))," + "," + ",1))</f>
        <v>acoustic</v>
      </c>
      <c r="N71" t="str" s="38" cm="1">
        <f t="array" ref="N71">TRIM(SUBSTITUTE(CONCATENATE(IF(AA71&lt;&gt;"",AA71,""),IF(AND(AA71&lt;&gt;"",AB71&lt;&gt;"")," + ",""),IF(AB71&lt;&gt;"",AB71,""),IF(AND(OR(AA71&lt;&gt;"",AB71&lt;&gt;""),AC71&lt;&gt;"")," + ",""),IF(AC71&lt;&gt;"",AC71,""),IF(AND(OR(AA71&lt;&gt;"",AB71&lt;&gt;"",AC71&lt;&gt;""),AD71&lt;&gt;"")," + ",""),IF(AD71&lt;&gt;"",AD71,""),IF(AND(OR(AA71&lt;&gt;"",AB71&lt;&gt;"",AC71&lt;&gt;"",AD71&lt;&gt;""),AE71&lt;&gt;"")," + ",""),IF(AE71&lt;&gt;"",AE71,""),IF(AND(OR(AA71&lt;&gt;"",AB71&lt;&gt;"",AC71&lt;&gt;"",AD71&lt;&gt;"",AE71&lt;&gt;""),AF71&lt;&gt;"")," + ",""),IF(AF71&lt;&gt;"",AF71,""),IF(AND(OR(AA71&lt;&gt;"",AB71&lt;&gt;"",AC71&lt;&gt;"",AD71&lt;&gt;"",AE71&lt;&gt;"",AF71&lt;&gt;""),AG71&lt;&gt;"")," + ",""),IF(AG71&lt;&gt;"",AG71,""),IF(AND(OR(AA71&lt;&gt;"",AB71&lt;&gt;"",AC71&lt;&gt;"",AD71&lt;&gt;"",AE71&lt;&gt;"",AF71&lt;&gt;"",AG71&lt;&gt;""),AH71&lt;&gt;"")," + ",""),IF(AH71&lt;&gt;"",AH71,""),IF(AND(OR(AA71&lt;&gt;"",AB71&lt;&gt;"",AC71&lt;&gt;"",AD71&lt;&gt;"",AE71&lt;&gt;"",AF71&lt;&gt;"",AG71&lt;&gt;"",AH71&lt;&gt;""),AI71&lt;&gt;"")," + ",""),IF(AI71&lt;&gt;"",AI71,""),IF(AND(OR(AA71&lt;&gt;"",AB71&lt;&gt;"",AC71&lt;&gt;"",AD71&lt;&gt;"",AE71&lt;&gt;"",AF71&lt;&gt;"",AG71&lt;&gt;"",AH71&lt;&gt;"",AI71&lt;&gt;""),AJ71&lt;&gt;"")," + ",""),IF(AJ71&lt;&gt;"",AJ71,""))," + "," + ",1))</f>
      </c>
      <c r="O71" t="str" s="38" cm="1">
        <f t="array" ref="O71">TRIM(SUBSTITUTE(CONCATENATE(IF(AK71&lt;&gt;"",AK71,""),IF(AND(AK71&lt;&gt;"",AL71&lt;&gt;"")," + ",""),IF(AL71&lt;&gt;"",AL71,""),IF(AND(OR(AK71&lt;&gt;"",AL71&lt;&gt;""),AM71&lt;&gt;"")," + ",""),IF(AM71&lt;&gt;"",AM71,""),IF(AND(OR(AK71&lt;&gt;"",AL71&lt;&gt;"",AM71&lt;&gt;""),AN71&lt;&gt;"")," + ",""),IF(AN71&lt;&gt;"",AN71,""),IF(AND(OR(AK71&lt;&gt;"",AL71&lt;&gt;"",AM71&lt;&gt;"",AN71&lt;&gt;""),AO71&lt;&gt;"")," + ",""),IF(AO71&lt;&gt;"",AO71,""),IF(AND(OR(AK71&lt;&gt;"",AL71&lt;&gt;"",AM71&lt;&gt;"",AN71&lt;&gt;"",AO71&lt;&gt;""),AP71&lt;&gt;"")," + ",""),IF(AP71&lt;&gt;"",AP71,""),IF(AND(OR(AK71&lt;&gt;"",AL71&lt;&gt;"",AM71&lt;&gt;"",AN71&lt;&gt;"",AO71&lt;&gt;"",AP71&lt;&gt;""),AQ71&lt;&gt;"")," + ",""),IF(AQ71&lt;&gt;"",AQ71,""),IF(AND(OR(AK71&lt;&gt;"",AL71&lt;&gt;"",AM71&lt;&gt;"",AN71&lt;&gt;"",AO71&lt;&gt;"",AP71&lt;&gt;"",AQ71&lt;&gt;""),AR71&lt;&gt;"")," + ",""),IF(AR71&lt;&gt;"",AR71,""),IF(AND(OR(AK71&lt;&gt;"",AL71&lt;&gt;"",AM71&lt;&gt;"",AN71&lt;&gt;"",AO71&lt;&gt;"",AP71&lt;&gt;"",AQ71&lt;&gt;"",AR71&lt;&gt;""),AS71&lt;&gt;"")," + ",""),IF(AS71&lt;&gt;"",AS71,""),IF(AND(OR(AK71&lt;&gt;"",AL71&lt;&gt;"",AM71&lt;&gt;"",AN71&lt;&gt;"",AO71&lt;&gt;"",AP71&lt;&gt;"",AQ71&lt;&gt;"",AR71&lt;&gt;"",AS71&lt;&gt;""),AT71&lt;&gt;"")," + ",""),IF(AT71&lt;&gt;"",AT71,""))," + "," + ",1))</f>
        <v>portamento</v>
      </c>
      <c r="P71" t="str" s="38" cm="1">
        <f t="array" ref="P71">TRIM(SUBSTITUTE(CONCATENATE(IF(AU71&lt;&gt;"",AU71,""),IF(AND(AU71&lt;&gt;"",AV71&lt;&gt;"")," + ",""),IF(AV71&lt;&gt;"",AV71,""),IF(AND(OR(AU71&lt;&gt;"",AV71&lt;&gt;""),AW71&lt;&gt;"")," + ",""),IF(AW71&lt;&gt;"",AW71,""),IF(AND(OR(AU71&lt;&gt;"",AV71&lt;&gt;"",AW71&lt;&gt;""),AX71&lt;&gt;"")," + ",""),IF(AX71&lt;&gt;"",AX71,""),IF(AND(OR(AU71&lt;&gt;"",AV71&lt;&gt;"",AW71&lt;&gt;"",AX71&lt;&gt;""),AY71&lt;&gt;"")," + ",""),IF(AY71&lt;&gt;"",AY71,""),IF(AND(OR(AU71&lt;&gt;"",AV71&lt;&gt;"",AW71&lt;&gt;"",AX71&lt;&gt;"",AY71&lt;&gt;""),AZ71&lt;&gt;"")," + ",""),IF(AZ71&lt;&gt;"",AZ71,""),IF(AND(OR(AU71&lt;&gt;"",AV71&lt;&gt;"",AW71&lt;&gt;"",AX71&lt;&gt;"",AY71&lt;&gt;"",AZ71&lt;&gt;""),BA71&lt;&gt;"")," + ",""),IF(BA71&lt;&gt;"",BA71,""),IF(AND(OR(AU71&lt;&gt;"",AV71&lt;&gt;"",AW71&lt;&gt;"",AX71&lt;&gt;"",AY71&lt;&gt;"",AZ71&lt;&gt;"",BA71&lt;&gt;""),BB71&lt;&gt;"")," + ",""),IF(BB71&lt;&gt;"",BB71,""),IF(AND(OR(AU71&lt;&gt;"",AV71&lt;&gt;"",AW71&lt;&gt;"",AX71&lt;&gt;"",AY71&lt;&gt;"",AZ71&lt;&gt;"",BA71&lt;&gt;"",BB71&lt;&gt;""),BC71&lt;&gt;"")," + ",""),IF(BC71&lt;&gt;"",BC71,""))," + "," + ",1))</f>
      </c>
      <c r="Q71" t="s" s="37">
        <v>15</v>
      </c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t="s" s="37">
        <v>42</v>
      </c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</row>
    <row r="72" ht="17" customHeight="1">
      <c r="A72" s="3"/>
      <c r="B72" s="32">
        <v>31</v>
      </c>
      <c r="C72" t="s" s="33">
        <v>165</v>
      </c>
      <c r="D72" s="3"/>
      <c r="E72" s="34" cm="1">
        <f t="array" ref="E72">B72+1</f>
        <v>32</v>
      </c>
      <c r="F72" s="35" cm="1">
        <f t="array" ref="F72">C72+1</f>
        <v>93</v>
      </c>
      <c r="G72" s="3"/>
      <c r="H72" t="s" s="36">
        <v>235</v>
      </c>
      <c r="I72" t="s" s="37">
        <v>266</v>
      </c>
      <c r="J72" t="s" s="37">
        <v>235</v>
      </c>
      <c r="K72" t="str" s="38" cm="1">
        <f t="array" ref="K72">TRIM(SUBSTITUTE(CONCATENATE(IF(M72&lt;&gt;"",M72,""),IF(AND(M72&lt;&gt;"",N72&lt;&gt;"")," + ",""),IF(N72&lt;&gt;"",N72,""),IF(AND(OR(M72&lt;&gt;"",N72&lt;&gt;""),O72&lt;&gt;"")," + ",""),IF(O72&lt;&gt;"",O72,""),IF(AND(OR(M72&lt;&gt;"",N72&lt;&gt;"",O72&lt;&gt;""),P72&lt;&gt;"")," + ",""),IF(P72&lt;&gt;"",P72,""))," + "," + ",1))</f>
        <v>analog</v>
      </c>
      <c r="L72" t="str" s="39" cm="1">
        <f t="array" ref="L72">"sendmidi dev "Osmose Port 2" cc 0 "&amp;$B72&amp;" pc "&amp;$C72</f>
        <v>sendmidi dev "Osmose Port 2" cc 0 31 pc 92</v>
      </c>
      <c r="M72" t="str" s="38" cm="1">
        <f t="array" ref="M72">TRIM(SUBSTITUTE(CONCATENATE(IF(Q72&lt;&gt;"",Q72,""),IF(AND(Q72&lt;&gt;"",R72&lt;&gt;"")," + ",""),IF(R72&lt;&gt;"",R72,""),IF(AND(OR(Q72&lt;&gt;"",R72&lt;&gt;""),S72&lt;&gt;"")," + ",""),IF(S72&lt;&gt;"",S72,""),IF(AND(OR(Q72&lt;&gt;"",R72&lt;&gt;"",S72&lt;&gt;""),T72&lt;&gt;"")," + ",""),IF(T72&lt;&gt;"",T72,""),IF(AND(OR(Q72&lt;&gt;"",R72&lt;&gt;"",S72&lt;&gt;"",T72&lt;&gt;""),U72&lt;&gt;"")," + ",""),IF(U72&lt;&gt;"",U72,""),IF(AND(OR(Q72&lt;&gt;"",R72&lt;&gt;"",S72&lt;&gt;"",T72&lt;&gt;"",U72&lt;&gt;""),V72&lt;&gt;"")," + ",""),IF(V72&lt;&gt;"",V72,""),IF(AND(OR(Q72&lt;&gt;"",R72&lt;&gt;"",S72&lt;&gt;"",T72&lt;&gt;"",U72&lt;&gt;"",V72&lt;&gt;""),W72&lt;&gt;"")," + ",""),IF(W72&lt;&gt;"",W72,""),IF(AND(OR(Q72&lt;&gt;"",R72&lt;&gt;"",S72&lt;&gt;"",T72&lt;&gt;"",U72&lt;&gt;"",V72&lt;&gt;"",W72&lt;&gt;""),X72&lt;&gt;"")," + ",""),IF(X72&lt;&gt;"",X72,""),IF(AND(OR(Q72&lt;&gt;"",R72&lt;&gt;"",S72&lt;&gt;"",T72&lt;&gt;"",U72&lt;&gt;"",V72&lt;&gt;"",W72&lt;&gt;"",X72&lt;&gt;""),Y72&lt;&gt;"")," + ",""),IF(Y72&lt;&gt;"",Y72,""),IF(AND(OR(Q72&lt;&gt;"",R72&lt;&gt;"",S72&lt;&gt;"",T72&lt;&gt;"",U72&lt;&gt;"",V72&lt;&gt;"",W72&lt;&gt;"",X72&lt;&gt;"",Y72&lt;&gt;""),Z72&lt;&gt;"")," + ",""),IF(Z72&lt;&gt;"",Z72,""))," + "," + ",1))</f>
        <v>analog</v>
      </c>
      <c r="N72" t="str" s="38" cm="1">
        <f t="array" ref="N72">TRIM(SUBSTITUTE(CONCATENATE(IF(AA72&lt;&gt;"",AA72,""),IF(AND(AA72&lt;&gt;"",AB72&lt;&gt;"")," + ",""),IF(AB72&lt;&gt;"",AB72,""),IF(AND(OR(AA72&lt;&gt;"",AB72&lt;&gt;""),AC72&lt;&gt;"")," + ",""),IF(AC72&lt;&gt;"",AC72,""),IF(AND(OR(AA72&lt;&gt;"",AB72&lt;&gt;"",AC72&lt;&gt;""),AD72&lt;&gt;"")," + ",""),IF(AD72&lt;&gt;"",AD72,""),IF(AND(OR(AA72&lt;&gt;"",AB72&lt;&gt;"",AC72&lt;&gt;"",AD72&lt;&gt;""),AE72&lt;&gt;"")," + ",""),IF(AE72&lt;&gt;"",AE72,""),IF(AND(OR(AA72&lt;&gt;"",AB72&lt;&gt;"",AC72&lt;&gt;"",AD72&lt;&gt;"",AE72&lt;&gt;""),AF72&lt;&gt;"")," + ",""),IF(AF72&lt;&gt;"",AF72,""),IF(AND(OR(AA72&lt;&gt;"",AB72&lt;&gt;"",AC72&lt;&gt;"",AD72&lt;&gt;"",AE72&lt;&gt;"",AF72&lt;&gt;""),AG72&lt;&gt;"")," + ",""),IF(AG72&lt;&gt;"",AG72,""),IF(AND(OR(AA72&lt;&gt;"",AB72&lt;&gt;"",AC72&lt;&gt;"",AD72&lt;&gt;"",AE72&lt;&gt;"",AF72&lt;&gt;"",AG72&lt;&gt;""),AH72&lt;&gt;"")," + ",""),IF(AH72&lt;&gt;"",AH72,""),IF(AND(OR(AA72&lt;&gt;"",AB72&lt;&gt;"",AC72&lt;&gt;"",AD72&lt;&gt;"",AE72&lt;&gt;"",AF72&lt;&gt;"",AG72&lt;&gt;"",AH72&lt;&gt;""),AI72&lt;&gt;"")," + ",""),IF(AI72&lt;&gt;"",AI72,""),IF(AND(OR(AA72&lt;&gt;"",AB72&lt;&gt;"",AC72&lt;&gt;"",AD72&lt;&gt;"",AE72&lt;&gt;"",AF72&lt;&gt;"",AG72&lt;&gt;"",AH72&lt;&gt;"",AI72&lt;&gt;""),AJ72&lt;&gt;"")," + ",""),IF(AJ72&lt;&gt;"",AJ72,""))," + "," + ",1))</f>
      </c>
      <c r="O72" t="str" s="38" cm="1">
        <f t="array" ref="O72">TRIM(SUBSTITUTE(CONCATENATE(IF(AK72&lt;&gt;"",AK72,""),IF(AND(AK72&lt;&gt;"",AL72&lt;&gt;"")," + ",""),IF(AL72&lt;&gt;"",AL72,""),IF(AND(OR(AK72&lt;&gt;"",AL72&lt;&gt;""),AM72&lt;&gt;"")," + ",""),IF(AM72&lt;&gt;"",AM72,""),IF(AND(OR(AK72&lt;&gt;"",AL72&lt;&gt;"",AM72&lt;&gt;""),AN72&lt;&gt;"")," + ",""),IF(AN72&lt;&gt;"",AN72,""),IF(AND(OR(AK72&lt;&gt;"",AL72&lt;&gt;"",AM72&lt;&gt;"",AN72&lt;&gt;""),AO72&lt;&gt;"")," + ",""),IF(AO72&lt;&gt;"",AO72,""),IF(AND(OR(AK72&lt;&gt;"",AL72&lt;&gt;"",AM72&lt;&gt;"",AN72&lt;&gt;"",AO72&lt;&gt;""),AP72&lt;&gt;"")," + ",""),IF(AP72&lt;&gt;"",AP72,""),IF(AND(OR(AK72&lt;&gt;"",AL72&lt;&gt;"",AM72&lt;&gt;"",AN72&lt;&gt;"",AO72&lt;&gt;"",AP72&lt;&gt;""),AQ72&lt;&gt;"")," + ",""),IF(AQ72&lt;&gt;"",AQ72,""),IF(AND(OR(AK72&lt;&gt;"",AL72&lt;&gt;"",AM72&lt;&gt;"",AN72&lt;&gt;"",AO72&lt;&gt;"",AP72&lt;&gt;"",AQ72&lt;&gt;""),AR72&lt;&gt;"")," + ",""),IF(AR72&lt;&gt;"",AR72,""),IF(AND(OR(AK72&lt;&gt;"",AL72&lt;&gt;"",AM72&lt;&gt;"",AN72&lt;&gt;"",AO72&lt;&gt;"",AP72&lt;&gt;"",AQ72&lt;&gt;"",AR72&lt;&gt;""),AS72&lt;&gt;"")," + ",""),IF(AS72&lt;&gt;"",AS72,""),IF(AND(OR(AK72&lt;&gt;"",AL72&lt;&gt;"",AM72&lt;&gt;"",AN72&lt;&gt;"",AO72&lt;&gt;"",AP72&lt;&gt;"",AQ72&lt;&gt;"",AR72&lt;&gt;"",AS72&lt;&gt;""),AT72&lt;&gt;"")," + ",""),IF(AT72&lt;&gt;"",AT72,""))," + "," + ",1))</f>
      </c>
      <c r="P72" t="str" s="38" cm="1">
        <f t="array" ref="P72">TRIM(SUBSTITUTE(CONCATENATE(IF(AU72&lt;&gt;"",AU72,""),IF(AND(AU72&lt;&gt;"",AV72&lt;&gt;"")," + ",""),IF(AV72&lt;&gt;"",AV72,""),IF(AND(OR(AU72&lt;&gt;"",AV72&lt;&gt;""),AW72&lt;&gt;"")," + ",""),IF(AW72&lt;&gt;"",AW72,""),IF(AND(OR(AU72&lt;&gt;"",AV72&lt;&gt;"",AW72&lt;&gt;""),AX72&lt;&gt;"")," + ",""),IF(AX72&lt;&gt;"",AX72,""),IF(AND(OR(AU72&lt;&gt;"",AV72&lt;&gt;"",AW72&lt;&gt;"",AX72&lt;&gt;""),AY72&lt;&gt;"")," + ",""),IF(AY72&lt;&gt;"",AY72,""),IF(AND(OR(AU72&lt;&gt;"",AV72&lt;&gt;"",AW72&lt;&gt;"",AX72&lt;&gt;"",AY72&lt;&gt;""),AZ72&lt;&gt;"")," + ",""),IF(AZ72&lt;&gt;"",AZ72,""),IF(AND(OR(AU72&lt;&gt;"",AV72&lt;&gt;"",AW72&lt;&gt;"",AX72&lt;&gt;"",AY72&lt;&gt;"",AZ72&lt;&gt;""),BA72&lt;&gt;"")," + ",""),IF(BA72&lt;&gt;"",BA72,""),IF(AND(OR(AU72&lt;&gt;"",AV72&lt;&gt;"",AW72&lt;&gt;"",AX72&lt;&gt;"",AY72&lt;&gt;"",AZ72&lt;&gt;"",BA72&lt;&gt;""),BB72&lt;&gt;"")," + ",""),IF(BB72&lt;&gt;"",BB72,""),IF(AND(OR(AU72&lt;&gt;"",AV72&lt;&gt;"",AW72&lt;&gt;"",AX72&lt;&gt;"",AY72&lt;&gt;"",AZ72&lt;&gt;"",BA72&lt;&gt;"",BB72&lt;&gt;""),BC72&lt;&gt;"")," + ",""),IF(BC72&lt;&gt;"",BC72,""))," + "," + ",1))</f>
      </c>
      <c r="Q72" s="38"/>
      <c r="R72" s="38"/>
      <c r="S72" s="38"/>
      <c r="T72" t="s" s="37">
        <v>18</v>
      </c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</row>
    <row r="73" ht="17" customHeight="1">
      <c r="A73" s="3"/>
      <c r="B73" s="32">
        <v>31</v>
      </c>
      <c r="C73" t="s" s="33">
        <v>268</v>
      </c>
      <c r="D73" s="3"/>
      <c r="E73" s="34" cm="1">
        <f t="array" ref="E73">B73+1</f>
        <v>32</v>
      </c>
      <c r="F73" s="35" cm="1">
        <f t="array" ref="F73">C73+1</f>
        <v>94</v>
      </c>
      <c r="G73" s="3"/>
      <c r="H73" t="s" s="36">
        <v>235</v>
      </c>
      <c r="I73" t="s" s="37">
        <v>269</v>
      </c>
      <c r="J73" t="s" s="37">
        <v>235</v>
      </c>
      <c r="K73" t="str" s="38" cm="1">
        <f t="array" ref="K73">TRIM(SUBSTITUTE(CONCATENATE(IF(M73&lt;&gt;"",M73,""),IF(AND(M73&lt;&gt;"",N73&lt;&gt;"")," + ",""),IF(N73&lt;&gt;"",N73,""),IF(AND(OR(M73&lt;&gt;"",N73&lt;&gt;""),O73&lt;&gt;"")," + ",""),IF(O73&lt;&gt;"",O73,""),IF(AND(OR(M73&lt;&gt;"",N73&lt;&gt;"",O73&lt;&gt;""),P73&lt;&gt;"")," + ",""),IF(P73&lt;&gt;"",P73,""))," + "," + ",1))</f>
        <v>analog + lofi + noise</v>
      </c>
      <c r="L73" t="str" s="39" cm="1">
        <f t="array" ref="L73">"sendmidi dev "Osmose Port 2" cc 0 "&amp;$B73&amp;" pc "&amp;$C73</f>
        <v>sendmidi dev "Osmose Port 2" cc 0 31 pc 93</v>
      </c>
      <c r="M73" t="str" s="38" cm="1">
        <f t="array" ref="M73">TRIM(SUBSTITUTE(CONCATENATE(IF(Q73&lt;&gt;"",Q73,""),IF(AND(Q73&lt;&gt;"",R73&lt;&gt;"")," + ",""),IF(R73&lt;&gt;"",R73,""),IF(AND(OR(Q73&lt;&gt;"",R73&lt;&gt;""),S73&lt;&gt;"")," + ",""),IF(S73&lt;&gt;"",S73,""),IF(AND(OR(Q73&lt;&gt;"",R73&lt;&gt;"",S73&lt;&gt;""),T73&lt;&gt;"")," + ",""),IF(T73&lt;&gt;"",T73,""),IF(AND(OR(Q73&lt;&gt;"",R73&lt;&gt;"",S73&lt;&gt;"",T73&lt;&gt;""),U73&lt;&gt;"")," + ",""),IF(U73&lt;&gt;"",U73,""),IF(AND(OR(Q73&lt;&gt;"",R73&lt;&gt;"",S73&lt;&gt;"",T73&lt;&gt;"",U73&lt;&gt;""),V73&lt;&gt;"")," + ",""),IF(V73&lt;&gt;"",V73,""),IF(AND(OR(Q73&lt;&gt;"",R73&lt;&gt;"",S73&lt;&gt;"",T73&lt;&gt;"",U73&lt;&gt;"",V73&lt;&gt;""),W73&lt;&gt;"")," + ",""),IF(W73&lt;&gt;"",W73,""),IF(AND(OR(Q73&lt;&gt;"",R73&lt;&gt;"",S73&lt;&gt;"",T73&lt;&gt;"",U73&lt;&gt;"",V73&lt;&gt;"",W73&lt;&gt;""),X73&lt;&gt;"")," + ",""),IF(X73&lt;&gt;"",X73,""),IF(AND(OR(Q73&lt;&gt;"",R73&lt;&gt;"",S73&lt;&gt;"",T73&lt;&gt;"",U73&lt;&gt;"",V73&lt;&gt;"",W73&lt;&gt;"",X73&lt;&gt;""),Y73&lt;&gt;"")," + ",""),IF(Y73&lt;&gt;"",Y73,""),IF(AND(OR(Q73&lt;&gt;"",R73&lt;&gt;"",S73&lt;&gt;"",T73&lt;&gt;"",U73&lt;&gt;"",V73&lt;&gt;"",W73&lt;&gt;"",X73&lt;&gt;"",Y73&lt;&gt;""),Z73&lt;&gt;"")," + ",""),IF(Z73&lt;&gt;"",Z73,""))," + "," + ",1))</f>
        <v>analog</v>
      </c>
      <c r="N73" t="str" s="38" cm="1">
        <f t="array" ref="N73">TRIM(SUBSTITUTE(CONCATENATE(IF(AA73&lt;&gt;"",AA73,""),IF(AND(AA73&lt;&gt;"",AB73&lt;&gt;"")," + ",""),IF(AB73&lt;&gt;"",AB73,""),IF(AND(OR(AA73&lt;&gt;"",AB73&lt;&gt;""),AC73&lt;&gt;"")," + ",""),IF(AC73&lt;&gt;"",AC73,""),IF(AND(OR(AA73&lt;&gt;"",AB73&lt;&gt;"",AC73&lt;&gt;""),AD73&lt;&gt;"")," + ",""),IF(AD73&lt;&gt;"",AD73,""),IF(AND(OR(AA73&lt;&gt;"",AB73&lt;&gt;"",AC73&lt;&gt;"",AD73&lt;&gt;""),AE73&lt;&gt;"")," + ",""),IF(AE73&lt;&gt;"",AE73,""),IF(AND(OR(AA73&lt;&gt;"",AB73&lt;&gt;"",AC73&lt;&gt;"",AD73&lt;&gt;"",AE73&lt;&gt;""),AF73&lt;&gt;"")," + ",""),IF(AF73&lt;&gt;"",AF73,""),IF(AND(OR(AA73&lt;&gt;"",AB73&lt;&gt;"",AC73&lt;&gt;"",AD73&lt;&gt;"",AE73&lt;&gt;"",AF73&lt;&gt;""),AG73&lt;&gt;"")," + ",""),IF(AG73&lt;&gt;"",AG73,""),IF(AND(OR(AA73&lt;&gt;"",AB73&lt;&gt;"",AC73&lt;&gt;"",AD73&lt;&gt;"",AE73&lt;&gt;"",AF73&lt;&gt;"",AG73&lt;&gt;""),AH73&lt;&gt;"")," + ",""),IF(AH73&lt;&gt;"",AH73,""),IF(AND(OR(AA73&lt;&gt;"",AB73&lt;&gt;"",AC73&lt;&gt;"",AD73&lt;&gt;"",AE73&lt;&gt;"",AF73&lt;&gt;"",AG73&lt;&gt;"",AH73&lt;&gt;""),AI73&lt;&gt;"")," + ",""),IF(AI73&lt;&gt;"",AI73,""),IF(AND(OR(AA73&lt;&gt;"",AB73&lt;&gt;"",AC73&lt;&gt;"",AD73&lt;&gt;"",AE73&lt;&gt;"",AF73&lt;&gt;"",AG73&lt;&gt;"",AH73&lt;&gt;"",AI73&lt;&gt;""),AJ73&lt;&gt;"")," + ",""),IF(AJ73&lt;&gt;"",AJ73,""))," + "," + ",1))</f>
      </c>
      <c r="O73" t="str" s="38" cm="1">
        <f t="array" ref="O73">TRIM(SUBSTITUTE(CONCATENATE(IF(AK73&lt;&gt;"",AK73,""),IF(AND(AK73&lt;&gt;"",AL73&lt;&gt;"")," + ",""),IF(AL73&lt;&gt;"",AL73,""),IF(AND(OR(AK73&lt;&gt;"",AL73&lt;&gt;""),AM73&lt;&gt;"")," + ",""),IF(AM73&lt;&gt;"",AM73,""),IF(AND(OR(AK73&lt;&gt;"",AL73&lt;&gt;"",AM73&lt;&gt;""),AN73&lt;&gt;"")," + ",""),IF(AN73&lt;&gt;"",AN73,""),IF(AND(OR(AK73&lt;&gt;"",AL73&lt;&gt;"",AM73&lt;&gt;"",AN73&lt;&gt;""),AO73&lt;&gt;"")," + ",""),IF(AO73&lt;&gt;"",AO73,""),IF(AND(OR(AK73&lt;&gt;"",AL73&lt;&gt;"",AM73&lt;&gt;"",AN73&lt;&gt;"",AO73&lt;&gt;""),AP73&lt;&gt;"")," + ",""),IF(AP73&lt;&gt;"",AP73,""),IF(AND(OR(AK73&lt;&gt;"",AL73&lt;&gt;"",AM73&lt;&gt;"",AN73&lt;&gt;"",AO73&lt;&gt;"",AP73&lt;&gt;""),AQ73&lt;&gt;"")," + ",""),IF(AQ73&lt;&gt;"",AQ73,""),IF(AND(OR(AK73&lt;&gt;"",AL73&lt;&gt;"",AM73&lt;&gt;"",AN73&lt;&gt;"",AO73&lt;&gt;"",AP73&lt;&gt;"",AQ73&lt;&gt;""),AR73&lt;&gt;"")," + ",""),IF(AR73&lt;&gt;"",AR73,""),IF(AND(OR(AK73&lt;&gt;"",AL73&lt;&gt;"",AM73&lt;&gt;"",AN73&lt;&gt;"",AO73&lt;&gt;"",AP73&lt;&gt;"",AQ73&lt;&gt;"",AR73&lt;&gt;""),AS73&lt;&gt;"")," + ",""),IF(AS73&lt;&gt;"",AS73,""),IF(AND(OR(AK73&lt;&gt;"",AL73&lt;&gt;"",AM73&lt;&gt;"",AN73&lt;&gt;"",AO73&lt;&gt;"",AP73&lt;&gt;"",AQ73&lt;&gt;"",AR73&lt;&gt;"",AS73&lt;&gt;""),AT73&lt;&gt;"")," + ",""),IF(AT73&lt;&gt;"",AT73,""))," + "," + ",1))</f>
        <v>lofi + noise</v>
      </c>
      <c r="P73" t="str" s="38" cm="1">
        <f t="array" ref="P73">TRIM(SUBSTITUTE(CONCATENATE(IF(AU73&lt;&gt;"",AU73,""),IF(AND(AU73&lt;&gt;"",AV73&lt;&gt;"")," + ",""),IF(AV73&lt;&gt;"",AV73,""),IF(AND(OR(AU73&lt;&gt;"",AV73&lt;&gt;""),AW73&lt;&gt;"")," + ",""),IF(AW73&lt;&gt;"",AW73,""),IF(AND(OR(AU73&lt;&gt;"",AV73&lt;&gt;"",AW73&lt;&gt;""),AX73&lt;&gt;"")," + ",""),IF(AX73&lt;&gt;"",AX73,""),IF(AND(OR(AU73&lt;&gt;"",AV73&lt;&gt;"",AW73&lt;&gt;"",AX73&lt;&gt;""),AY73&lt;&gt;"")," + ",""),IF(AY73&lt;&gt;"",AY73,""),IF(AND(OR(AU73&lt;&gt;"",AV73&lt;&gt;"",AW73&lt;&gt;"",AX73&lt;&gt;"",AY73&lt;&gt;""),AZ73&lt;&gt;"")," + ",""),IF(AZ73&lt;&gt;"",AZ73,""),IF(AND(OR(AU73&lt;&gt;"",AV73&lt;&gt;"",AW73&lt;&gt;"",AX73&lt;&gt;"",AY73&lt;&gt;"",AZ73&lt;&gt;""),BA73&lt;&gt;"")," + ",""),IF(BA73&lt;&gt;"",BA73,""),IF(AND(OR(AU73&lt;&gt;"",AV73&lt;&gt;"",AW73&lt;&gt;"",AX73&lt;&gt;"",AY73&lt;&gt;"",AZ73&lt;&gt;"",BA73&lt;&gt;""),BB73&lt;&gt;"")," + ",""),IF(BB73&lt;&gt;"",BB73,""),IF(AND(OR(AU73&lt;&gt;"",AV73&lt;&gt;"",AW73&lt;&gt;"",AX73&lt;&gt;"",AY73&lt;&gt;"",AZ73&lt;&gt;"",BA73&lt;&gt;"",BB73&lt;&gt;""),BC73&lt;&gt;"")," + ",""),IF(BC73&lt;&gt;"",BC73,""))," + "," + ",1))</f>
      </c>
      <c r="Q73" s="38"/>
      <c r="R73" s="38"/>
      <c r="S73" s="38"/>
      <c r="T73" t="s" s="37">
        <v>18</v>
      </c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t="s" s="37">
        <v>37</v>
      </c>
      <c r="AN73" s="38"/>
      <c r="AO73" s="38"/>
      <c r="AP73" s="38"/>
      <c r="AQ73" t="s" s="37">
        <v>41</v>
      </c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</row>
    <row r="74" ht="17" customHeight="1">
      <c r="A74" s="3"/>
      <c r="B74" s="32">
        <v>31</v>
      </c>
      <c r="C74" t="s" s="33">
        <v>273</v>
      </c>
      <c r="D74" s="3"/>
      <c r="E74" s="34" cm="1">
        <f t="array" ref="E74">B74+1</f>
        <v>32</v>
      </c>
      <c r="F74" s="35" cm="1">
        <f t="array" ref="F74">C74+1</f>
        <v>95</v>
      </c>
      <c r="G74" s="3"/>
      <c r="H74" t="s" s="36">
        <v>235</v>
      </c>
      <c r="I74" t="s" s="37">
        <v>274</v>
      </c>
      <c r="J74" t="s" s="37">
        <v>235</v>
      </c>
      <c r="K74" t="str" s="38" cm="1">
        <f t="array" ref="K74">TRIM(SUBSTITUTE(CONCATENATE(IF(M74&lt;&gt;"",M74,""),IF(AND(M74&lt;&gt;"",N74&lt;&gt;"")," + ",""),IF(N74&lt;&gt;"",N74,""),IF(AND(OR(M74&lt;&gt;"",N74&lt;&gt;""),O74&lt;&gt;"")," + ",""),IF(O74&lt;&gt;"",O74,""),IF(AND(OR(M74&lt;&gt;"",N74&lt;&gt;"",O74&lt;&gt;""),P74&lt;&gt;"")," + ",""),IF(P74&lt;&gt;"",P74,""))," + "," + ",1))</f>
        <v>acoustic + analog</v>
      </c>
      <c r="L74" t="str" s="39" cm="1">
        <f t="array" ref="L74">"sendmidi dev "Osmose Port 2" cc 0 "&amp;$B74&amp;" pc "&amp;$C74</f>
        <v>sendmidi dev "Osmose Port 2" cc 0 31 pc 94</v>
      </c>
      <c r="M74" t="str" s="38" cm="1">
        <f t="array" ref="M74">TRIM(SUBSTITUTE(CONCATENATE(IF(Q74&lt;&gt;"",Q74,""),IF(AND(Q74&lt;&gt;"",R74&lt;&gt;"")," + ",""),IF(R74&lt;&gt;"",R74,""),IF(AND(OR(Q74&lt;&gt;"",R74&lt;&gt;""),S74&lt;&gt;"")," + ",""),IF(S74&lt;&gt;"",S74,""),IF(AND(OR(Q74&lt;&gt;"",R74&lt;&gt;"",S74&lt;&gt;""),T74&lt;&gt;"")," + ",""),IF(T74&lt;&gt;"",T74,""),IF(AND(OR(Q74&lt;&gt;"",R74&lt;&gt;"",S74&lt;&gt;"",T74&lt;&gt;""),U74&lt;&gt;"")," + ",""),IF(U74&lt;&gt;"",U74,""),IF(AND(OR(Q74&lt;&gt;"",R74&lt;&gt;"",S74&lt;&gt;"",T74&lt;&gt;"",U74&lt;&gt;""),V74&lt;&gt;"")," + ",""),IF(V74&lt;&gt;"",V74,""),IF(AND(OR(Q74&lt;&gt;"",R74&lt;&gt;"",S74&lt;&gt;"",T74&lt;&gt;"",U74&lt;&gt;"",V74&lt;&gt;""),W74&lt;&gt;"")," + ",""),IF(W74&lt;&gt;"",W74,""),IF(AND(OR(Q74&lt;&gt;"",R74&lt;&gt;"",S74&lt;&gt;"",T74&lt;&gt;"",U74&lt;&gt;"",V74&lt;&gt;"",W74&lt;&gt;""),X74&lt;&gt;"")," + ",""),IF(X74&lt;&gt;"",X74,""),IF(AND(OR(Q74&lt;&gt;"",R74&lt;&gt;"",S74&lt;&gt;"",T74&lt;&gt;"",U74&lt;&gt;"",V74&lt;&gt;"",W74&lt;&gt;"",X74&lt;&gt;""),Y74&lt;&gt;"")," + ",""),IF(Y74&lt;&gt;"",Y74,""),IF(AND(OR(Q74&lt;&gt;"",R74&lt;&gt;"",S74&lt;&gt;"",T74&lt;&gt;"",U74&lt;&gt;"",V74&lt;&gt;"",W74&lt;&gt;"",X74&lt;&gt;"",Y74&lt;&gt;""),Z74&lt;&gt;"")," + ",""),IF(Z74&lt;&gt;"",Z74,""))," + "," + ",1))</f>
        <v>acoustic + analog</v>
      </c>
      <c r="N74" t="str" s="38" cm="1">
        <f t="array" ref="N74">TRIM(SUBSTITUTE(CONCATENATE(IF(AA74&lt;&gt;"",AA74,""),IF(AND(AA74&lt;&gt;"",AB74&lt;&gt;"")," + ",""),IF(AB74&lt;&gt;"",AB74,""),IF(AND(OR(AA74&lt;&gt;"",AB74&lt;&gt;""),AC74&lt;&gt;"")," + ",""),IF(AC74&lt;&gt;"",AC74,""),IF(AND(OR(AA74&lt;&gt;"",AB74&lt;&gt;"",AC74&lt;&gt;""),AD74&lt;&gt;"")," + ",""),IF(AD74&lt;&gt;"",AD74,""),IF(AND(OR(AA74&lt;&gt;"",AB74&lt;&gt;"",AC74&lt;&gt;"",AD74&lt;&gt;""),AE74&lt;&gt;"")," + ",""),IF(AE74&lt;&gt;"",AE74,""),IF(AND(OR(AA74&lt;&gt;"",AB74&lt;&gt;"",AC74&lt;&gt;"",AD74&lt;&gt;"",AE74&lt;&gt;""),AF74&lt;&gt;"")," + ",""),IF(AF74&lt;&gt;"",AF74,""),IF(AND(OR(AA74&lt;&gt;"",AB74&lt;&gt;"",AC74&lt;&gt;"",AD74&lt;&gt;"",AE74&lt;&gt;"",AF74&lt;&gt;""),AG74&lt;&gt;"")," + ",""),IF(AG74&lt;&gt;"",AG74,""),IF(AND(OR(AA74&lt;&gt;"",AB74&lt;&gt;"",AC74&lt;&gt;"",AD74&lt;&gt;"",AE74&lt;&gt;"",AF74&lt;&gt;"",AG74&lt;&gt;""),AH74&lt;&gt;"")," + ",""),IF(AH74&lt;&gt;"",AH74,""),IF(AND(OR(AA74&lt;&gt;"",AB74&lt;&gt;"",AC74&lt;&gt;"",AD74&lt;&gt;"",AE74&lt;&gt;"",AF74&lt;&gt;"",AG74&lt;&gt;"",AH74&lt;&gt;""),AI74&lt;&gt;"")," + ",""),IF(AI74&lt;&gt;"",AI74,""),IF(AND(OR(AA74&lt;&gt;"",AB74&lt;&gt;"",AC74&lt;&gt;"",AD74&lt;&gt;"",AE74&lt;&gt;"",AF74&lt;&gt;"",AG74&lt;&gt;"",AH74&lt;&gt;"",AI74&lt;&gt;""),AJ74&lt;&gt;"")," + ",""),IF(AJ74&lt;&gt;"",AJ74,""))," + "," + ",1))</f>
      </c>
      <c r="O74" t="str" s="38" cm="1">
        <f t="array" ref="O74">TRIM(SUBSTITUTE(CONCATENATE(IF(AK74&lt;&gt;"",AK74,""),IF(AND(AK74&lt;&gt;"",AL74&lt;&gt;"")," + ",""),IF(AL74&lt;&gt;"",AL74,""),IF(AND(OR(AK74&lt;&gt;"",AL74&lt;&gt;""),AM74&lt;&gt;"")," + ",""),IF(AM74&lt;&gt;"",AM74,""),IF(AND(OR(AK74&lt;&gt;"",AL74&lt;&gt;"",AM74&lt;&gt;""),AN74&lt;&gt;"")," + ",""),IF(AN74&lt;&gt;"",AN74,""),IF(AND(OR(AK74&lt;&gt;"",AL74&lt;&gt;"",AM74&lt;&gt;"",AN74&lt;&gt;""),AO74&lt;&gt;"")," + ",""),IF(AO74&lt;&gt;"",AO74,""),IF(AND(OR(AK74&lt;&gt;"",AL74&lt;&gt;"",AM74&lt;&gt;"",AN74&lt;&gt;"",AO74&lt;&gt;""),AP74&lt;&gt;"")," + ",""),IF(AP74&lt;&gt;"",AP74,""),IF(AND(OR(AK74&lt;&gt;"",AL74&lt;&gt;"",AM74&lt;&gt;"",AN74&lt;&gt;"",AO74&lt;&gt;"",AP74&lt;&gt;""),AQ74&lt;&gt;"")," + ",""),IF(AQ74&lt;&gt;"",AQ74,""),IF(AND(OR(AK74&lt;&gt;"",AL74&lt;&gt;"",AM74&lt;&gt;"",AN74&lt;&gt;"",AO74&lt;&gt;"",AP74&lt;&gt;"",AQ74&lt;&gt;""),AR74&lt;&gt;"")," + ",""),IF(AR74&lt;&gt;"",AR74,""),IF(AND(OR(AK74&lt;&gt;"",AL74&lt;&gt;"",AM74&lt;&gt;"",AN74&lt;&gt;"",AO74&lt;&gt;"",AP74&lt;&gt;"",AQ74&lt;&gt;"",AR74&lt;&gt;""),AS74&lt;&gt;"")," + ",""),IF(AS74&lt;&gt;"",AS74,""),IF(AND(OR(AK74&lt;&gt;"",AL74&lt;&gt;"",AM74&lt;&gt;"",AN74&lt;&gt;"",AO74&lt;&gt;"",AP74&lt;&gt;"",AQ74&lt;&gt;"",AR74&lt;&gt;"",AS74&lt;&gt;""),AT74&lt;&gt;"")," + ",""),IF(AT74&lt;&gt;"",AT74,""))," + "," + ",1))</f>
      </c>
      <c r="P74" t="str" s="38" cm="1">
        <f t="array" ref="P74">TRIM(SUBSTITUTE(CONCATENATE(IF(AU74&lt;&gt;"",AU74,""),IF(AND(AU74&lt;&gt;"",AV74&lt;&gt;"")," + ",""),IF(AV74&lt;&gt;"",AV74,""),IF(AND(OR(AU74&lt;&gt;"",AV74&lt;&gt;""),AW74&lt;&gt;"")," + ",""),IF(AW74&lt;&gt;"",AW74,""),IF(AND(OR(AU74&lt;&gt;"",AV74&lt;&gt;"",AW74&lt;&gt;""),AX74&lt;&gt;"")," + ",""),IF(AX74&lt;&gt;"",AX74,""),IF(AND(OR(AU74&lt;&gt;"",AV74&lt;&gt;"",AW74&lt;&gt;"",AX74&lt;&gt;""),AY74&lt;&gt;"")," + ",""),IF(AY74&lt;&gt;"",AY74,""),IF(AND(OR(AU74&lt;&gt;"",AV74&lt;&gt;"",AW74&lt;&gt;"",AX74&lt;&gt;"",AY74&lt;&gt;""),AZ74&lt;&gt;"")," + ",""),IF(AZ74&lt;&gt;"",AZ74,""),IF(AND(OR(AU74&lt;&gt;"",AV74&lt;&gt;"",AW74&lt;&gt;"",AX74&lt;&gt;"",AY74&lt;&gt;"",AZ74&lt;&gt;""),BA74&lt;&gt;"")," + ",""),IF(BA74&lt;&gt;"",BA74,""),IF(AND(OR(AU74&lt;&gt;"",AV74&lt;&gt;"",AW74&lt;&gt;"",AX74&lt;&gt;"",AY74&lt;&gt;"",AZ74&lt;&gt;"",BA74&lt;&gt;""),BB74&lt;&gt;"")," + ",""),IF(BB74&lt;&gt;"",BB74,""),IF(AND(OR(AU74&lt;&gt;"",AV74&lt;&gt;"",AW74&lt;&gt;"",AX74&lt;&gt;"",AY74&lt;&gt;"",AZ74&lt;&gt;"",BA74&lt;&gt;"",BB74&lt;&gt;""),BC74&lt;&gt;"")," + ",""),IF(BC74&lt;&gt;"",BC74,""))," + "," + ",1))</f>
      </c>
      <c r="Q74" t="s" s="37">
        <v>15</v>
      </c>
      <c r="R74" s="38"/>
      <c r="S74" s="38"/>
      <c r="T74" t="s" s="37">
        <v>18</v>
      </c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</row>
    <row r="75" ht="17" customHeight="1">
      <c r="A75" s="3"/>
      <c r="B75" s="40">
        <v>32</v>
      </c>
      <c r="C75" t="s" s="41">
        <v>277</v>
      </c>
      <c r="D75" s="3"/>
      <c r="E75" s="42" cm="1">
        <f t="array" ref="E75">B75+1</f>
        <v>33</v>
      </c>
      <c r="F75" s="43" cm="1">
        <f t="array" ref="F75">C75+1</f>
        <v>28</v>
      </c>
      <c r="G75" s="3"/>
      <c r="H75" t="s" s="44">
        <v>235</v>
      </c>
      <c r="I75" t="s" s="45">
        <v>278</v>
      </c>
      <c r="J75" t="s" s="45">
        <v>235</v>
      </c>
      <c r="K75" t="str" s="46" cm="1">
        <f t="array" ref="K75">TRIM(SUBSTITUTE(CONCATENATE(IF(M75&lt;&gt;"",M75,""),IF(AND(M75&lt;&gt;"",N75&lt;&gt;"")," + ",""),IF(N75&lt;&gt;"",N75,""),IF(AND(OR(M75&lt;&gt;"",N75&lt;&gt;""),O75&lt;&gt;"")," + ",""),IF(O75&lt;&gt;"",O75,""),IF(AND(OR(M75&lt;&gt;"",N75&lt;&gt;"",O75&lt;&gt;""),P75&lt;&gt;"")," + ",""),IF(P75&lt;&gt;"",P75,""))," + "," + ",1))</f>
        <v>acoustic + analog + reverberant</v>
      </c>
      <c r="L75" t="str" s="47" cm="1">
        <f t="array" ref="L75">"sendmidi dev "Osmose Port 2" cc 0 "&amp;$B75&amp;" pc "&amp;$C75</f>
        <v>sendmidi dev "Osmose Port 2" cc 0 32 pc 27</v>
      </c>
      <c r="M75" t="str" s="46" cm="1">
        <f t="array" ref="M75">TRIM(SUBSTITUTE(CONCATENATE(IF(Q75&lt;&gt;"",Q75,""),IF(AND(Q75&lt;&gt;"",R75&lt;&gt;"")," + ",""),IF(R75&lt;&gt;"",R75,""),IF(AND(OR(Q75&lt;&gt;"",R75&lt;&gt;""),S75&lt;&gt;"")," + ",""),IF(S75&lt;&gt;"",S75,""),IF(AND(OR(Q75&lt;&gt;"",R75&lt;&gt;"",S75&lt;&gt;""),T75&lt;&gt;"")," + ",""),IF(T75&lt;&gt;"",T75,""),IF(AND(OR(Q75&lt;&gt;"",R75&lt;&gt;"",S75&lt;&gt;"",T75&lt;&gt;""),U75&lt;&gt;"")," + ",""),IF(U75&lt;&gt;"",U75,""),IF(AND(OR(Q75&lt;&gt;"",R75&lt;&gt;"",S75&lt;&gt;"",T75&lt;&gt;"",U75&lt;&gt;""),V75&lt;&gt;"")," + ",""),IF(V75&lt;&gt;"",V75,""),IF(AND(OR(Q75&lt;&gt;"",R75&lt;&gt;"",S75&lt;&gt;"",T75&lt;&gt;"",U75&lt;&gt;"",V75&lt;&gt;""),W75&lt;&gt;"")," + ",""),IF(W75&lt;&gt;"",W75,""),IF(AND(OR(Q75&lt;&gt;"",R75&lt;&gt;"",S75&lt;&gt;"",T75&lt;&gt;"",U75&lt;&gt;"",V75&lt;&gt;"",W75&lt;&gt;""),X75&lt;&gt;"")," + ",""),IF(X75&lt;&gt;"",X75,""),IF(AND(OR(Q75&lt;&gt;"",R75&lt;&gt;"",S75&lt;&gt;"",T75&lt;&gt;"",U75&lt;&gt;"",V75&lt;&gt;"",W75&lt;&gt;"",X75&lt;&gt;""),Y75&lt;&gt;"")," + ",""),IF(Y75&lt;&gt;"",Y75,""),IF(AND(OR(Q75&lt;&gt;"",R75&lt;&gt;"",S75&lt;&gt;"",T75&lt;&gt;"",U75&lt;&gt;"",V75&lt;&gt;"",W75&lt;&gt;"",X75&lt;&gt;"",Y75&lt;&gt;""),Z75&lt;&gt;"")," + ",""),IF(Z75&lt;&gt;"",Z75,""))," + "," + ",1))</f>
        <v>acoustic + analog</v>
      </c>
      <c r="N75" t="str" s="46" cm="1">
        <f t="array" ref="N75">TRIM(SUBSTITUTE(CONCATENATE(IF(AA75&lt;&gt;"",AA75,""),IF(AND(AA75&lt;&gt;"",AB75&lt;&gt;"")," + ",""),IF(AB75&lt;&gt;"",AB75,""),IF(AND(OR(AA75&lt;&gt;"",AB75&lt;&gt;""),AC75&lt;&gt;"")," + ",""),IF(AC75&lt;&gt;"",AC75,""),IF(AND(OR(AA75&lt;&gt;"",AB75&lt;&gt;"",AC75&lt;&gt;""),AD75&lt;&gt;"")," + ",""),IF(AD75&lt;&gt;"",AD75,""),IF(AND(OR(AA75&lt;&gt;"",AB75&lt;&gt;"",AC75&lt;&gt;"",AD75&lt;&gt;""),AE75&lt;&gt;"")," + ",""),IF(AE75&lt;&gt;"",AE75,""),IF(AND(OR(AA75&lt;&gt;"",AB75&lt;&gt;"",AC75&lt;&gt;"",AD75&lt;&gt;"",AE75&lt;&gt;""),AF75&lt;&gt;"")," + ",""),IF(AF75&lt;&gt;"",AF75,""),IF(AND(OR(AA75&lt;&gt;"",AB75&lt;&gt;"",AC75&lt;&gt;"",AD75&lt;&gt;"",AE75&lt;&gt;"",AF75&lt;&gt;""),AG75&lt;&gt;"")," + ",""),IF(AG75&lt;&gt;"",AG75,""),IF(AND(OR(AA75&lt;&gt;"",AB75&lt;&gt;"",AC75&lt;&gt;"",AD75&lt;&gt;"",AE75&lt;&gt;"",AF75&lt;&gt;"",AG75&lt;&gt;""),AH75&lt;&gt;"")," + ",""),IF(AH75&lt;&gt;"",AH75,""),IF(AND(OR(AA75&lt;&gt;"",AB75&lt;&gt;"",AC75&lt;&gt;"",AD75&lt;&gt;"",AE75&lt;&gt;"",AF75&lt;&gt;"",AG75&lt;&gt;"",AH75&lt;&gt;""),AI75&lt;&gt;"")," + ",""),IF(AI75&lt;&gt;"",AI75,""),IF(AND(OR(AA75&lt;&gt;"",AB75&lt;&gt;"",AC75&lt;&gt;"",AD75&lt;&gt;"",AE75&lt;&gt;"",AF75&lt;&gt;"",AG75&lt;&gt;"",AH75&lt;&gt;"",AI75&lt;&gt;""),AJ75&lt;&gt;"")," + ",""),IF(AJ75&lt;&gt;"",AJ75,""))," + "," + ",1))</f>
      </c>
      <c r="O75" t="str" s="46" cm="1">
        <f t="array" ref="O75">TRIM(SUBSTITUTE(CONCATENATE(IF(AK75&lt;&gt;"",AK75,""),IF(AND(AK75&lt;&gt;"",AL75&lt;&gt;"")," + ",""),IF(AL75&lt;&gt;"",AL75,""),IF(AND(OR(AK75&lt;&gt;"",AL75&lt;&gt;""),AM75&lt;&gt;"")," + ",""),IF(AM75&lt;&gt;"",AM75,""),IF(AND(OR(AK75&lt;&gt;"",AL75&lt;&gt;"",AM75&lt;&gt;""),AN75&lt;&gt;"")," + ",""),IF(AN75&lt;&gt;"",AN75,""),IF(AND(OR(AK75&lt;&gt;"",AL75&lt;&gt;"",AM75&lt;&gt;"",AN75&lt;&gt;""),AO75&lt;&gt;"")," + ",""),IF(AO75&lt;&gt;"",AO75,""),IF(AND(OR(AK75&lt;&gt;"",AL75&lt;&gt;"",AM75&lt;&gt;"",AN75&lt;&gt;"",AO75&lt;&gt;""),AP75&lt;&gt;"")," + ",""),IF(AP75&lt;&gt;"",AP75,""),IF(AND(OR(AK75&lt;&gt;"",AL75&lt;&gt;"",AM75&lt;&gt;"",AN75&lt;&gt;"",AO75&lt;&gt;"",AP75&lt;&gt;""),AQ75&lt;&gt;"")," + ",""),IF(AQ75&lt;&gt;"",AQ75,""),IF(AND(OR(AK75&lt;&gt;"",AL75&lt;&gt;"",AM75&lt;&gt;"",AN75&lt;&gt;"",AO75&lt;&gt;"",AP75&lt;&gt;"",AQ75&lt;&gt;""),AR75&lt;&gt;"")," + ",""),IF(AR75&lt;&gt;"",AR75,""),IF(AND(OR(AK75&lt;&gt;"",AL75&lt;&gt;"",AM75&lt;&gt;"",AN75&lt;&gt;"",AO75&lt;&gt;"",AP75&lt;&gt;"",AQ75&lt;&gt;"",AR75&lt;&gt;""),AS75&lt;&gt;"")," + ",""),IF(AS75&lt;&gt;"",AS75,""),IF(AND(OR(AK75&lt;&gt;"",AL75&lt;&gt;"",AM75&lt;&gt;"",AN75&lt;&gt;"",AO75&lt;&gt;"",AP75&lt;&gt;"",AQ75&lt;&gt;"",AR75&lt;&gt;"",AS75&lt;&gt;""),AT75&lt;&gt;"")," + ",""),IF(AT75&lt;&gt;"",AT75,""))," + "," + ",1))</f>
        <v>reverberant</v>
      </c>
      <c r="P75" t="str" s="46" cm="1">
        <f t="array" ref="P75">TRIM(SUBSTITUTE(CONCATENATE(IF(AU75&lt;&gt;"",AU75,""),IF(AND(AU75&lt;&gt;"",AV75&lt;&gt;"")," + ",""),IF(AV75&lt;&gt;"",AV75,""),IF(AND(OR(AU75&lt;&gt;"",AV75&lt;&gt;""),AW75&lt;&gt;"")," + ",""),IF(AW75&lt;&gt;"",AW75,""),IF(AND(OR(AU75&lt;&gt;"",AV75&lt;&gt;"",AW75&lt;&gt;""),AX75&lt;&gt;"")," + ",""),IF(AX75&lt;&gt;"",AX75,""),IF(AND(OR(AU75&lt;&gt;"",AV75&lt;&gt;"",AW75&lt;&gt;"",AX75&lt;&gt;""),AY75&lt;&gt;"")," + ",""),IF(AY75&lt;&gt;"",AY75,""),IF(AND(OR(AU75&lt;&gt;"",AV75&lt;&gt;"",AW75&lt;&gt;"",AX75&lt;&gt;"",AY75&lt;&gt;""),AZ75&lt;&gt;"")," + ",""),IF(AZ75&lt;&gt;"",AZ75,""),IF(AND(OR(AU75&lt;&gt;"",AV75&lt;&gt;"",AW75&lt;&gt;"",AX75&lt;&gt;"",AY75&lt;&gt;"",AZ75&lt;&gt;""),BA75&lt;&gt;"")," + ",""),IF(BA75&lt;&gt;"",BA75,""),IF(AND(OR(AU75&lt;&gt;"",AV75&lt;&gt;"",AW75&lt;&gt;"",AX75&lt;&gt;"",AY75&lt;&gt;"",AZ75&lt;&gt;"",BA75&lt;&gt;""),BB75&lt;&gt;"")," + ",""),IF(BB75&lt;&gt;"",BB75,""),IF(AND(OR(AU75&lt;&gt;"",AV75&lt;&gt;"",AW75&lt;&gt;"",AX75&lt;&gt;"",AY75&lt;&gt;"",AZ75&lt;&gt;"",BA75&lt;&gt;"",BB75&lt;&gt;""),BC75&lt;&gt;"")," + ",""),IF(BC75&lt;&gt;"",BC75,""))," + "," + ",1))</f>
      </c>
      <c r="Q75" t="s" s="45">
        <v>15</v>
      </c>
      <c r="R75" s="46"/>
      <c r="S75" s="46"/>
      <c r="T75" t="s" s="45">
        <v>18</v>
      </c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t="s" s="45">
        <v>44</v>
      </c>
      <c r="AU75" s="46"/>
      <c r="AV75" s="46"/>
      <c r="AW75" s="46"/>
      <c r="AX75" s="46"/>
      <c r="AY75" s="46"/>
      <c r="AZ75" s="46"/>
      <c r="BA75" s="46"/>
      <c r="BB75" s="46"/>
      <c r="BC75" s="46"/>
    </row>
    <row r="76" ht="17" customHeight="1">
      <c r="A76" s="3"/>
      <c r="B76" s="40">
        <v>32</v>
      </c>
      <c r="C76" t="s" s="41">
        <v>281</v>
      </c>
      <c r="D76" s="3"/>
      <c r="E76" s="42" cm="1">
        <f t="array" ref="E76">B76+1</f>
        <v>33</v>
      </c>
      <c r="F76" s="43" cm="1">
        <f t="array" ref="F76">C76+1</f>
        <v>62</v>
      </c>
      <c r="G76" s="3"/>
      <c r="H76" t="s" s="44">
        <v>235</v>
      </c>
      <c r="I76" t="s" s="45">
        <v>282</v>
      </c>
      <c r="J76" t="s" s="45">
        <v>235</v>
      </c>
      <c r="K76" t="str" s="46" cm="1">
        <f t="array" ref="K76">TRIM(SUBSTITUTE(CONCATENATE(IF(M76&lt;&gt;"",M76,""),IF(AND(M76&lt;&gt;"",N76&lt;&gt;"")," + ",""),IF(N76&lt;&gt;"",N76,""),IF(AND(OR(M76&lt;&gt;"",N76&lt;&gt;""),O76&lt;&gt;"")," + ",""),IF(O76&lt;&gt;"",O76,""),IF(AND(OR(M76&lt;&gt;"",N76&lt;&gt;"",O76&lt;&gt;""),P76&lt;&gt;"")," + ",""),IF(P76&lt;&gt;"",P76,""))," + "," + ",1))</f>
        <v>acoustic</v>
      </c>
      <c r="L76" t="str" s="47" cm="1">
        <f t="array" ref="L76">"sendmidi dev "Osmose Port 2" cc 0 "&amp;$B76&amp;" pc "&amp;$C76</f>
        <v>sendmidi dev "Osmose Port 2" cc 0 32 pc 61</v>
      </c>
      <c r="M76" t="str" s="46" cm="1">
        <f t="array" ref="M76">TRIM(SUBSTITUTE(CONCATENATE(IF(Q76&lt;&gt;"",Q76,""),IF(AND(Q76&lt;&gt;"",R76&lt;&gt;"")," + ",""),IF(R76&lt;&gt;"",R76,""),IF(AND(OR(Q76&lt;&gt;"",R76&lt;&gt;""),S76&lt;&gt;"")," + ",""),IF(S76&lt;&gt;"",S76,""),IF(AND(OR(Q76&lt;&gt;"",R76&lt;&gt;"",S76&lt;&gt;""),T76&lt;&gt;"")," + ",""),IF(T76&lt;&gt;"",T76,""),IF(AND(OR(Q76&lt;&gt;"",R76&lt;&gt;"",S76&lt;&gt;"",T76&lt;&gt;""),U76&lt;&gt;"")," + ",""),IF(U76&lt;&gt;"",U76,""),IF(AND(OR(Q76&lt;&gt;"",R76&lt;&gt;"",S76&lt;&gt;"",T76&lt;&gt;"",U76&lt;&gt;""),V76&lt;&gt;"")," + ",""),IF(V76&lt;&gt;"",V76,""),IF(AND(OR(Q76&lt;&gt;"",R76&lt;&gt;"",S76&lt;&gt;"",T76&lt;&gt;"",U76&lt;&gt;"",V76&lt;&gt;""),W76&lt;&gt;"")," + ",""),IF(W76&lt;&gt;"",W76,""),IF(AND(OR(Q76&lt;&gt;"",R76&lt;&gt;"",S76&lt;&gt;"",T76&lt;&gt;"",U76&lt;&gt;"",V76&lt;&gt;"",W76&lt;&gt;""),X76&lt;&gt;"")," + ",""),IF(X76&lt;&gt;"",X76,""),IF(AND(OR(Q76&lt;&gt;"",R76&lt;&gt;"",S76&lt;&gt;"",T76&lt;&gt;"",U76&lt;&gt;"",V76&lt;&gt;"",W76&lt;&gt;"",X76&lt;&gt;""),Y76&lt;&gt;"")," + ",""),IF(Y76&lt;&gt;"",Y76,""),IF(AND(OR(Q76&lt;&gt;"",R76&lt;&gt;"",S76&lt;&gt;"",T76&lt;&gt;"",U76&lt;&gt;"",V76&lt;&gt;"",W76&lt;&gt;"",X76&lt;&gt;"",Y76&lt;&gt;""),Z76&lt;&gt;"")," + ",""),IF(Z76&lt;&gt;"",Z76,""))," + "," + ",1))</f>
        <v>acoustic</v>
      </c>
      <c r="N76" t="str" s="46" cm="1">
        <f t="array" ref="N76">TRIM(SUBSTITUTE(CONCATENATE(IF(AA76&lt;&gt;"",AA76,""),IF(AND(AA76&lt;&gt;"",AB76&lt;&gt;"")," + ",""),IF(AB76&lt;&gt;"",AB76,""),IF(AND(OR(AA76&lt;&gt;"",AB76&lt;&gt;""),AC76&lt;&gt;"")," + ",""),IF(AC76&lt;&gt;"",AC76,""),IF(AND(OR(AA76&lt;&gt;"",AB76&lt;&gt;"",AC76&lt;&gt;""),AD76&lt;&gt;"")," + ",""),IF(AD76&lt;&gt;"",AD76,""),IF(AND(OR(AA76&lt;&gt;"",AB76&lt;&gt;"",AC76&lt;&gt;"",AD76&lt;&gt;""),AE76&lt;&gt;"")," + ",""),IF(AE76&lt;&gt;"",AE76,""),IF(AND(OR(AA76&lt;&gt;"",AB76&lt;&gt;"",AC76&lt;&gt;"",AD76&lt;&gt;"",AE76&lt;&gt;""),AF76&lt;&gt;"")," + ",""),IF(AF76&lt;&gt;"",AF76,""),IF(AND(OR(AA76&lt;&gt;"",AB76&lt;&gt;"",AC76&lt;&gt;"",AD76&lt;&gt;"",AE76&lt;&gt;"",AF76&lt;&gt;""),AG76&lt;&gt;"")," + ",""),IF(AG76&lt;&gt;"",AG76,""),IF(AND(OR(AA76&lt;&gt;"",AB76&lt;&gt;"",AC76&lt;&gt;"",AD76&lt;&gt;"",AE76&lt;&gt;"",AF76&lt;&gt;"",AG76&lt;&gt;""),AH76&lt;&gt;"")," + ",""),IF(AH76&lt;&gt;"",AH76,""),IF(AND(OR(AA76&lt;&gt;"",AB76&lt;&gt;"",AC76&lt;&gt;"",AD76&lt;&gt;"",AE76&lt;&gt;"",AF76&lt;&gt;"",AG76&lt;&gt;"",AH76&lt;&gt;""),AI76&lt;&gt;"")," + ",""),IF(AI76&lt;&gt;"",AI76,""),IF(AND(OR(AA76&lt;&gt;"",AB76&lt;&gt;"",AC76&lt;&gt;"",AD76&lt;&gt;"",AE76&lt;&gt;"",AF76&lt;&gt;"",AG76&lt;&gt;"",AH76&lt;&gt;"",AI76&lt;&gt;""),AJ76&lt;&gt;"")," + ",""),IF(AJ76&lt;&gt;"",AJ76,""))," + "," + ",1))</f>
      </c>
      <c r="O76" t="str" s="46" cm="1">
        <f t="array" ref="O76">TRIM(SUBSTITUTE(CONCATENATE(IF(AK76&lt;&gt;"",AK76,""),IF(AND(AK76&lt;&gt;"",AL76&lt;&gt;"")," + ",""),IF(AL76&lt;&gt;"",AL76,""),IF(AND(OR(AK76&lt;&gt;"",AL76&lt;&gt;""),AM76&lt;&gt;"")," + ",""),IF(AM76&lt;&gt;"",AM76,""),IF(AND(OR(AK76&lt;&gt;"",AL76&lt;&gt;"",AM76&lt;&gt;""),AN76&lt;&gt;"")," + ",""),IF(AN76&lt;&gt;"",AN76,""),IF(AND(OR(AK76&lt;&gt;"",AL76&lt;&gt;"",AM76&lt;&gt;"",AN76&lt;&gt;""),AO76&lt;&gt;"")," + ",""),IF(AO76&lt;&gt;"",AO76,""),IF(AND(OR(AK76&lt;&gt;"",AL76&lt;&gt;"",AM76&lt;&gt;"",AN76&lt;&gt;"",AO76&lt;&gt;""),AP76&lt;&gt;"")," + ",""),IF(AP76&lt;&gt;"",AP76,""),IF(AND(OR(AK76&lt;&gt;"",AL76&lt;&gt;"",AM76&lt;&gt;"",AN76&lt;&gt;"",AO76&lt;&gt;"",AP76&lt;&gt;""),AQ76&lt;&gt;"")," + ",""),IF(AQ76&lt;&gt;"",AQ76,""),IF(AND(OR(AK76&lt;&gt;"",AL76&lt;&gt;"",AM76&lt;&gt;"",AN76&lt;&gt;"",AO76&lt;&gt;"",AP76&lt;&gt;"",AQ76&lt;&gt;""),AR76&lt;&gt;"")," + ",""),IF(AR76&lt;&gt;"",AR76,""),IF(AND(OR(AK76&lt;&gt;"",AL76&lt;&gt;"",AM76&lt;&gt;"",AN76&lt;&gt;"",AO76&lt;&gt;"",AP76&lt;&gt;"",AQ76&lt;&gt;"",AR76&lt;&gt;""),AS76&lt;&gt;"")," + ",""),IF(AS76&lt;&gt;"",AS76,""),IF(AND(OR(AK76&lt;&gt;"",AL76&lt;&gt;"",AM76&lt;&gt;"",AN76&lt;&gt;"",AO76&lt;&gt;"",AP76&lt;&gt;"",AQ76&lt;&gt;"",AR76&lt;&gt;"",AS76&lt;&gt;""),AT76&lt;&gt;"")," + ",""),IF(AT76&lt;&gt;"",AT76,""))," + "," + ",1))</f>
      </c>
      <c r="P76" t="str" s="46" cm="1">
        <f t="array" ref="P76">TRIM(SUBSTITUTE(CONCATENATE(IF(AU76&lt;&gt;"",AU76,""),IF(AND(AU76&lt;&gt;"",AV76&lt;&gt;"")," + ",""),IF(AV76&lt;&gt;"",AV76,""),IF(AND(OR(AU76&lt;&gt;"",AV76&lt;&gt;""),AW76&lt;&gt;"")," + ",""),IF(AW76&lt;&gt;"",AW76,""),IF(AND(OR(AU76&lt;&gt;"",AV76&lt;&gt;"",AW76&lt;&gt;""),AX76&lt;&gt;"")," + ",""),IF(AX76&lt;&gt;"",AX76,""),IF(AND(OR(AU76&lt;&gt;"",AV76&lt;&gt;"",AW76&lt;&gt;"",AX76&lt;&gt;""),AY76&lt;&gt;"")," + ",""),IF(AY76&lt;&gt;"",AY76,""),IF(AND(OR(AU76&lt;&gt;"",AV76&lt;&gt;"",AW76&lt;&gt;"",AX76&lt;&gt;"",AY76&lt;&gt;""),AZ76&lt;&gt;"")," + ",""),IF(AZ76&lt;&gt;"",AZ76,""),IF(AND(OR(AU76&lt;&gt;"",AV76&lt;&gt;"",AW76&lt;&gt;"",AX76&lt;&gt;"",AY76&lt;&gt;"",AZ76&lt;&gt;""),BA76&lt;&gt;"")," + ",""),IF(BA76&lt;&gt;"",BA76,""),IF(AND(OR(AU76&lt;&gt;"",AV76&lt;&gt;"",AW76&lt;&gt;"",AX76&lt;&gt;"",AY76&lt;&gt;"",AZ76&lt;&gt;"",BA76&lt;&gt;""),BB76&lt;&gt;"")," + ",""),IF(BB76&lt;&gt;"",BB76,""),IF(AND(OR(AU76&lt;&gt;"",AV76&lt;&gt;"",AW76&lt;&gt;"",AX76&lt;&gt;"",AY76&lt;&gt;"",AZ76&lt;&gt;"",BA76&lt;&gt;"",BB76&lt;&gt;""),BC76&lt;&gt;"")," + ",""),IF(BC76&lt;&gt;"",BC76,""))," + "," + ",1))</f>
      </c>
      <c r="Q76" t="s" s="45">
        <v>15</v>
      </c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</row>
    <row r="77" ht="17" customHeight="1">
      <c r="A77" s="3"/>
      <c r="B77" s="40">
        <v>32</v>
      </c>
      <c r="C77" t="s" s="41">
        <v>284</v>
      </c>
      <c r="D77" s="3"/>
      <c r="E77" s="42" cm="1">
        <f t="array" ref="E77">B77+1</f>
        <v>33</v>
      </c>
      <c r="F77" s="43" cm="1">
        <f t="array" ref="F77">C77+1</f>
        <v>63</v>
      </c>
      <c r="G77" s="3"/>
      <c r="H77" t="s" s="44">
        <v>235</v>
      </c>
      <c r="I77" t="s" s="45">
        <v>285</v>
      </c>
      <c r="J77" t="s" s="45">
        <v>235</v>
      </c>
      <c r="K77" t="str" s="46" cm="1">
        <f t="array" ref="K77">TRIM(SUBSTITUTE(CONCATENATE(IF(M77&lt;&gt;"",M77,""),IF(AND(M77&lt;&gt;"",N77&lt;&gt;"")," + ",""),IF(N77&lt;&gt;"",N77,""),IF(AND(OR(M77&lt;&gt;"",N77&lt;&gt;""),O77&lt;&gt;"")," + ",""),IF(O77&lt;&gt;"",O77,""),IF(AND(OR(M77&lt;&gt;"",N77&lt;&gt;"",O77&lt;&gt;""),P77&lt;&gt;"")," + ",""),IF(P77&lt;&gt;"",P77,""))," + "," + ",1))</f>
        <v>acoustic + noise</v>
      </c>
      <c r="L77" t="str" s="47" cm="1">
        <f t="array" ref="L77">"sendmidi dev "Osmose Port 2" cc 0 "&amp;$B77&amp;" pc "&amp;$C77</f>
        <v>sendmidi dev "Osmose Port 2" cc 0 32 pc 62</v>
      </c>
      <c r="M77" t="str" s="46" cm="1">
        <f t="array" ref="M77">TRIM(SUBSTITUTE(CONCATENATE(IF(Q77&lt;&gt;"",Q77,""),IF(AND(Q77&lt;&gt;"",R77&lt;&gt;"")," + ",""),IF(R77&lt;&gt;"",R77,""),IF(AND(OR(Q77&lt;&gt;"",R77&lt;&gt;""),S77&lt;&gt;"")," + ",""),IF(S77&lt;&gt;"",S77,""),IF(AND(OR(Q77&lt;&gt;"",R77&lt;&gt;"",S77&lt;&gt;""),T77&lt;&gt;"")," + ",""),IF(T77&lt;&gt;"",T77,""),IF(AND(OR(Q77&lt;&gt;"",R77&lt;&gt;"",S77&lt;&gt;"",T77&lt;&gt;""),U77&lt;&gt;"")," + ",""),IF(U77&lt;&gt;"",U77,""),IF(AND(OR(Q77&lt;&gt;"",R77&lt;&gt;"",S77&lt;&gt;"",T77&lt;&gt;"",U77&lt;&gt;""),V77&lt;&gt;"")," + ",""),IF(V77&lt;&gt;"",V77,""),IF(AND(OR(Q77&lt;&gt;"",R77&lt;&gt;"",S77&lt;&gt;"",T77&lt;&gt;"",U77&lt;&gt;"",V77&lt;&gt;""),W77&lt;&gt;"")," + ",""),IF(W77&lt;&gt;"",W77,""),IF(AND(OR(Q77&lt;&gt;"",R77&lt;&gt;"",S77&lt;&gt;"",T77&lt;&gt;"",U77&lt;&gt;"",V77&lt;&gt;"",W77&lt;&gt;""),X77&lt;&gt;"")," + ",""),IF(X77&lt;&gt;"",X77,""),IF(AND(OR(Q77&lt;&gt;"",R77&lt;&gt;"",S77&lt;&gt;"",T77&lt;&gt;"",U77&lt;&gt;"",V77&lt;&gt;"",W77&lt;&gt;"",X77&lt;&gt;""),Y77&lt;&gt;"")," + ",""),IF(Y77&lt;&gt;"",Y77,""),IF(AND(OR(Q77&lt;&gt;"",R77&lt;&gt;"",S77&lt;&gt;"",T77&lt;&gt;"",U77&lt;&gt;"",V77&lt;&gt;"",W77&lt;&gt;"",X77&lt;&gt;"",Y77&lt;&gt;""),Z77&lt;&gt;"")," + ",""),IF(Z77&lt;&gt;"",Z77,""))," + "," + ",1))</f>
        <v>acoustic</v>
      </c>
      <c r="N77" t="str" s="46" cm="1">
        <f t="array" ref="N77">TRIM(SUBSTITUTE(CONCATENATE(IF(AA77&lt;&gt;"",AA77,""),IF(AND(AA77&lt;&gt;"",AB77&lt;&gt;"")," + ",""),IF(AB77&lt;&gt;"",AB77,""),IF(AND(OR(AA77&lt;&gt;"",AB77&lt;&gt;""),AC77&lt;&gt;"")," + ",""),IF(AC77&lt;&gt;"",AC77,""),IF(AND(OR(AA77&lt;&gt;"",AB77&lt;&gt;"",AC77&lt;&gt;""),AD77&lt;&gt;"")," + ",""),IF(AD77&lt;&gt;"",AD77,""),IF(AND(OR(AA77&lt;&gt;"",AB77&lt;&gt;"",AC77&lt;&gt;"",AD77&lt;&gt;""),AE77&lt;&gt;"")," + ",""),IF(AE77&lt;&gt;"",AE77,""),IF(AND(OR(AA77&lt;&gt;"",AB77&lt;&gt;"",AC77&lt;&gt;"",AD77&lt;&gt;"",AE77&lt;&gt;""),AF77&lt;&gt;"")," + ",""),IF(AF77&lt;&gt;"",AF77,""),IF(AND(OR(AA77&lt;&gt;"",AB77&lt;&gt;"",AC77&lt;&gt;"",AD77&lt;&gt;"",AE77&lt;&gt;"",AF77&lt;&gt;""),AG77&lt;&gt;"")," + ",""),IF(AG77&lt;&gt;"",AG77,""),IF(AND(OR(AA77&lt;&gt;"",AB77&lt;&gt;"",AC77&lt;&gt;"",AD77&lt;&gt;"",AE77&lt;&gt;"",AF77&lt;&gt;"",AG77&lt;&gt;""),AH77&lt;&gt;"")," + ",""),IF(AH77&lt;&gt;"",AH77,""),IF(AND(OR(AA77&lt;&gt;"",AB77&lt;&gt;"",AC77&lt;&gt;"",AD77&lt;&gt;"",AE77&lt;&gt;"",AF77&lt;&gt;"",AG77&lt;&gt;"",AH77&lt;&gt;""),AI77&lt;&gt;"")," + ",""),IF(AI77&lt;&gt;"",AI77,""),IF(AND(OR(AA77&lt;&gt;"",AB77&lt;&gt;"",AC77&lt;&gt;"",AD77&lt;&gt;"",AE77&lt;&gt;"",AF77&lt;&gt;"",AG77&lt;&gt;"",AH77&lt;&gt;"",AI77&lt;&gt;""),AJ77&lt;&gt;"")," + ",""),IF(AJ77&lt;&gt;"",AJ77,""))," + "," + ",1))</f>
      </c>
      <c r="O77" t="str" s="46" cm="1">
        <f t="array" ref="O77">TRIM(SUBSTITUTE(CONCATENATE(IF(AK77&lt;&gt;"",AK77,""),IF(AND(AK77&lt;&gt;"",AL77&lt;&gt;"")," + ",""),IF(AL77&lt;&gt;"",AL77,""),IF(AND(OR(AK77&lt;&gt;"",AL77&lt;&gt;""),AM77&lt;&gt;"")," + ",""),IF(AM77&lt;&gt;"",AM77,""),IF(AND(OR(AK77&lt;&gt;"",AL77&lt;&gt;"",AM77&lt;&gt;""),AN77&lt;&gt;"")," + ",""),IF(AN77&lt;&gt;"",AN77,""),IF(AND(OR(AK77&lt;&gt;"",AL77&lt;&gt;"",AM77&lt;&gt;"",AN77&lt;&gt;""),AO77&lt;&gt;"")," + ",""),IF(AO77&lt;&gt;"",AO77,""),IF(AND(OR(AK77&lt;&gt;"",AL77&lt;&gt;"",AM77&lt;&gt;"",AN77&lt;&gt;"",AO77&lt;&gt;""),AP77&lt;&gt;"")," + ",""),IF(AP77&lt;&gt;"",AP77,""),IF(AND(OR(AK77&lt;&gt;"",AL77&lt;&gt;"",AM77&lt;&gt;"",AN77&lt;&gt;"",AO77&lt;&gt;"",AP77&lt;&gt;""),AQ77&lt;&gt;"")," + ",""),IF(AQ77&lt;&gt;"",AQ77,""),IF(AND(OR(AK77&lt;&gt;"",AL77&lt;&gt;"",AM77&lt;&gt;"",AN77&lt;&gt;"",AO77&lt;&gt;"",AP77&lt;&gt;"",AQ77&lt;&gt;""),AR77&lt;&gt;"")," + ",""),IF(AR77&lt;&gt;"",AR77,""),IF(AND(OR(AK77&lt;&gt;"",AL77&lt;&gt;"",AM77&lt;&gt;"",AN77&lt;&gt;"",AO77&lt;&gt;"",AP77&lt;&gt;"",AQ77&lt;&gt;"",AR77&lt;&gt;""),AS77&lt;&gt;"")," + ",""),IF(AS77&lt;&gt;"",AS77,""),IF(AND(OR(AK77&lt;&gt;"",AL77&lt;&gt;"",AM77&lt;&gt;"",AN77&lt;&gt;"",AO77&lt;&gt;"",AP77&lt;&gt;"",AQ77&lt;&gt;"",AR77&lt;&gt;"",AS77&lt;&gt;""),AT77&lt;&gt;"")," + ",""),IF(AT77&lt;&gt;"",AT77,""))," + "," + ",1))</f>
        <v>noise</v>
      </c>
      <c r="P77" t="str" s="46" cm="1">
        <f t="array" ref="P77">TRIM(SUBSTITUTE(CONCATENATE(IF(AU77&lt;&gt;"",AU77,""),IF(AND(AU77&lt;&gt;"",AV77&lt;&gt;"")," + ",""),IF(AV77&lt;&gt;"",AV77,""),IF(AND(OR(AU77&lt;&gt;"",AV77&lt;&gt;""),AW77&lt;&gt;"")," + ",""),IF(AW77&lt;&gt;"",AW77,""),IF(AND(OR(AU77&lt;&gt;"",AV77&lt;&gt;"",AW77&lt;&gt;""),AX77&lt;&gt;"")," + ",""),IF(AX77&lt;&gt;"",AX77,""),IF(AND(OR(AU77&lt;&gt;"",AV77&lt;&gt;"",AW77&lt;&gt;"",AX77&lt;&gt;""),AY77&lt;&gt;"")," + ",""),IF(AY77&lt;&gt;"",AY77,""),IF(AND(OR(AU77&lt;&gt;"",AV77&lt;&gt;"",AW77&lt;&gt;"",AX77&lt;&gt;"",AY77&lt;&gt;""),AZ77&lt;&gt;"")," + ",""),IF(AZ77&lt;&gt;"",AZ77,""),IF(AND(OR(AU77&lt;&gt;"",AV77&lt;&gt;"",AW77&lt;&gt;"",AX77&lt;&gt;"",AY77&lt;&gt;"",AZ77&lt;&gt;""),BA77&lt;&gt;"")," + ",""),IF(BA77&lt;&gt;"",BA77,""),IF(AND(OR(AU77&lt;&gt;"",AV77&lt;&gt;"",AW77&lt;&gt;"",AX77&lt;&gt;"",AY77&lt;&gt;"",AZ77&lt;&gt;"",BA77&lt;&gt;""),BB77&lt;&gt;"")," + ",""),IF(BB77&lt;&gt;"",BB77,""),IF(AND(OR(AU77&lt;&gt;"",AV77&lt;&gt;"",AW77&lt;&gt;"",AX77&lt;&gt;"",AY77&lt;&gt;"",AZ77&lt;&gt;"",BA77&lt;&gt;"",BB77&lt;&gt;""),BC77&lt;&gt;"")," + ",""),IF(BC77&lt;&gt;"",BC77,""))," + "," + ",1))</f>
      </c>
      <c r="Q77" t="s" s="45">
        <v>15</v>
      </c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t="s" s="45">
        <v>41</v>
      </c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</row>
    <row r="78" ht="17" customHeight="1">
      <c r="A78" s="3"/>
      <c r="B78" s="40">
        <v>32</v>
      </c>
      <c r="C78" s="72">
        <v>67</v>
      </c>
      <c r="D78" s="3"/>
      <c r="E78" s="42" cm="1">
        <f t="array" ref="E78">B78+1</f>
        <v>33</v>
      </c>
      <c r="F78" s="43" cm="1">
        <f t="array" ref="F78">C78+1</f>
        <v>68</v>
      </c>
      <c r="G78" s="3"/>
      <c r="H78" t="s" s="44">
        <v>235</v>
      </c>
      <c r="I78" t="s" s="45">
        <v>288</v>
      </c>
      <c r="J78" t="s" s="45">
        <v>235</v>
      </c>
      <c r="K78" t="str" s="46" cm="1">
        <f t="array" ref="K78">TRIM(SUBSTITUTE(CONCATENATE(IF(M78&lt;&gt;"",M78,""),IF(AND(M78&lt;&gt;"",N78&lt;&gt;"")," + ",""),IF(N78&lt;&gt;"",N78,""),IF(AND(OR(M78&lt;&gt;"",N78&lt;&gt;""),O78&lt;&gt;"")," + ",""),IF(O78&lt;&gt;"",O78,""),IF(AND(OR(M78&lt;&gt;"",N78&lt;&gt;"",O78&lt;&gt;""),P78&lt;&gt;"")," + ",""),IF(P78&lt;&gt;"",P78,""))," + "," + ",1))</f>
        <v>acoustic</v>
      </c>
      <c r="L78" t="str" s="47" cm="1">
        <f t="array" ref="L78">"sendmidi dev "Osmose Port 2" cc 0 "&amp;$B78&amp;" pc "&amp;$C78</f>
        <v>sendmidi dev "Osmose Port 2" cc 0 32 pc 67</v>
      </c>
      <c r="M78" t="str" s="46" cm="1">
        <f t="array" ref="M78">TRIM(SUBSTITUTE(CONCATENATE(IF(Q78&lt;&gt;"",Q78,""),IF(AND(Q78&lt;&gt;"",R78&lt;&gt;"")," + ",""),IF(R78&lt;&gt;"",R78,""),IF(AND(OR(Q78&lt;&gt;"",R78&lt;&gt;""),S78&lt;&gt;"")," + ",""),IF(S78&lt;&gt;"",S78,""),IF(AND(OR(Q78&lt;&gt;"",R78&lt;&gt;"",S78&lt;&gt;""),T78&lt;&gt;"")," + ",""),IF(T78&lt;&gt;"",T78,""),IF(AND(OR(Q78&lt;&gt;"",R78&lt;&gt;"",S78&lt;&gt;"",T78&lt;&gt;""),U78&lt;&gt;"")," + ",""),IF(U78&lt;&gt;"",U78,""),IF(AND(OR(Q78&lt;&gt;"",R78&lt;&gt;"",S78&lt;&gt;"",T78&lt;&gt;"",U78&lt;&gt;""),V78&lt;&gt;"")," + ",""),IF(V78&lt;&gt;"",V78,""),IF(AND(OR(Q78&lt;&gt;"",R78&lt;&gt;"",S78&lt;&gt;"",T78&lt;&gt;"",U78&lt;&gt;"",V78&lt;&gt;""),W78&lt;&gt;"")," + ",""),IF(W78&lt;&gt;"",W78,""),IF(AND(OR(Q78&lt;&gt;"",R78&lt;&gt;"",S78&lt;&gt;"",T78&lt;&gt;"",U78&lt;&gt;"",V78&lt;&gt;"",W78&lt;&gt;""),X78&lt;&gt;"")," + ",""),IF(X78&lt;&gt;"",X78,""),IF(AND(OR(Q78&lt;&gt;"",R78&lt;&gt;"",S78&lt;&gt;"",T78&lt;&gt;"",U78&lt;&gt;"",V78&lt;&gt;"",W78&lt;&gt;"",X78&lt;&gt;""),Y78&lt;&gt;"")," + ",""),IF(Y78&lt;&gt;"",Y78,""),IF(AND(OR(Q78&lt;&gt;"",R78&lt;&gt;"",S78&lt;&gt;"",T78&lt;&gt;"",U78&lt;&gt;"",V78&lt;&gt;"",W78&lt;&gt;"",X78&lt;&gt;"",Y78&lt;&gt;""),Z78&lt;&gt;"")," + ",""),IF(Z78&lt;&gt;"",Z78,""))," + "," + ",1))</f>
        <v>acoustic</v>
      </c>
      <c r="N78" t="str" s="46" cm="1">
        <f t="array" ref="N78">TRIM(SUBSTITUTE(CONCATENATE(IF(AA78&lt;&gt;"",AA78,""),IF(AND(AA78&lt;&gt;"",AB78&lt;&gt;"")," + ",""),IF(AB78&lt;&gt;"",AB78,""),IF(AND(OR(AA78&lt;&gt;"",AB78&lt;&gt;""),AC78&lt;&gt;"")," + ",""),IF(AC78&lt;&gt;"",AC78,""),IF(AND(OR(AA78&lt;&gt;"",AB78&lt;&gt;"",AC78&lt;&gt;""),AD78&lt;&gt;"")," + ",""),IF(AD78&lt;&gt;"",AD78,""),IF(AND(OR(AA78&lt;&gt;"",AB78&lt;&gt;"",AC78&lt;&gt;"",AD78&lt;&gt;""),AE78&lt;&gt;"")," + ",""),IF(AE78&lt;&gt;"",AE78,""),IF(AND(OR(AA78&lt;&gt;"",AB78&lt;&gt;"",AC78&lt;&gt;"",AD78&lt;&gt;"",AE78&lt;&gt;""),AF78&lt;&gt;"")," + ",""),IF(AF78&lt;&gt;"",AF78,""),IF(AND(OR(AA78&lt;&gt;"",AB78&lt;&gt;"",AC78&lt;&gt;"",AD78&lt;&gt;"",AE78&lt;&gt;"",AF78&lt;&gt;""),AG78&lt;&gt;"")," + ",""),IF(AG78&lt;&gt;"",AG78,""),IF(AND(OR(AA78&lt;&gt;"",AB78&lt;&gt;"",AC78&lt;&gt;"",AD78&lt;&gt;"",AE78&lt;&gt;"",AF78&lt;&gt;"",AG78&lt;&gt;""),AH78&lt;&gt;"")," + ",""),IF(AH78&lt;&gt;"",AH78,""),IF(AND(OR(AA78&lt;&gt;"",AB78&lt;&gt;"",AC78&lt;&gt;"",AD78&lt;&gt;"",AE78&lt;&gt;"",AF78&lt;&gt;"",AG78&lt;&gt;"",AH78&lt;&gt;""),AI78&lt;&gt;"")," + ",""),IF(AI78&lt;&gt;"",AI78,""),IF(AND(OR(AA78&lt;&gt;"",AB78&lt;&gt;"",AC78&lt;&gt;"",AD78&lt;&gt;"",AE78&lt;&gt;"",AF78&lt;&gt;"",AG78&lt;&gt;"",AH78&lt;&gt;"",AI78&lt;&gt;""),AJ78&lt;&gt;"")," + ",""),IF(AJ78&lt;&gt;"",AJ78,""))," + "," + ",1))</f>
      </c>
      <c r="O78" t="str" s="46" cm="1">
        <f t="array" ref="O78">TRIM(SUBSTITUTE(CONCATENATE(IF(AK78&lt;&gt;"",AK78,""),IF(AND(AK78&lt;&gt;"",AL78&lt;&gt;"")," + ",""),IF(AL78&lt;&gt;"",AL78,""),IF(AND(OR(AK78&lt;&gt;"",AL78&lt;&gt;""),AM78&lt;&gt;"")," + ",""),IF(AM78&lt;&gt;"",AM78,""),IF(AND(OR(AK78&lt;&gt;"",AL78&lt;&gt;"",AM78&lt;&gt;""),AN78&lt;&gt;"")," + ",""),IF(AN78&lt;&gt;"",AN78,""),IF(AND(OR(AK78&lt;&gt;"",AL78&lt;&gt;"",AM78&lt;&gt;"",AN78&lt;&gt;""),AO78&lt;&gt;"")," + ",""),IF(AO78&lt;&gt;"",AO78,""),IF(AND(OR(AK78&lt;&gt;"",AL78&lt;&gt;"",AM78&lt;&gt;"",AN78&lt;&gt;"",AO78&lt;&gt;""),AP78&lt;&gt;"")," + ",""),IF(AP78&lt;&gt;"",AP78,""),IF(AND(OR(AK78&lt;&gt;"",AL78&lt;&gt;"",AM78&lt;&gt;"",AN78&lt;&gt;"",AO78&lt;&gt;"",AP78&lt;&gt;""),AQ78&lt;&gt;"")," + ",""),IF(AQ78&lt;&gt;"",AQ78,""),IF(AND(OR(AK78&lt;&gt;"",AL78&lt;&gt;"",AM78&lt;&gt;"",AN78&lt;&gt;"",AO78&lt;&gt;"",AP78&lt;&gt;"",AQ78&lt;&gt;""),AR78&lt;&gt;"")," + ",""),IF(AR78&lt;&gt;"",AR78,""),IF(AND(OR(AK78&lt;&gt;"",AL78&lt;&gt;"",AM78&lt;&gt;"",AN78&lt;&gt;"",AO78&lt;&gt;"",AP78&lt;&gt;"",AQ78&lt;&gt;"",AR78&lt;&gt;""),AS78&lt;&gt;"")," + ",""),IF(AS78&lt;&gt;"",AS78,""),IF(AND(OR(AK78&lt;&gt;"",AL78&lt;&gt;"",AM78&lt;&gt;"",AN78&lt;&gt;"",AO78&lt;&gt;"",AP78&lt;&gt;"",AQ78&lt;&gt;"",AR78&lt;&gt;"",AS78&lt;&gt;""),AT78&lt;&gt;"")," + ",""),IF(AT78&lt;&gt;"",AT78,""))," + "," + ",1))</f>
      </c>
      <c r="P78" t="str" s="46" cm="1">
        <f t="array" ref="P78">TRIM(SUBSTITUTE(CONCATENATE(IF(AU78&lt;&gt;"",AU78,""),IF(AND(AU78&lt;&gt;"",AV78&lt;&gt;"")," + ",""),IF(AV78&lt;&gt;"",AV78,""),IF(AND(OR(AU78&lt;&gt;"",AV78&lt;&gt;""),AW78&lt;&gt;"")," + ",""),IF(AW78&lt;&gt;"",AW78,""),IF(AND(OR(AU78&lt;&gt;"",AV78&lt;&gt;"",AW78&lt;&gt;""),AX78&lt;&gt;"")," + ",""),IF(AX78&lt;&gt;"",AX78,""),IF(AND(OR(AU78&lt;&gt;"",AV78&lt;&gt;"",AW78&lt;&gt;"",AX78&lt;&gt;""),AY78&lt;&gt;"")," + ",""),IF(AY78&lt;&gt;"",AY78,""),IF(AND(OR(AU78&lt;&gt;"",AV78&lt;&gt;"",AW78&lt;&gt;"",AX78&lt;&gt;"",AY78&lt;&gt;""),AZ78&lt;&gt;"")," + ",""),IF(AZ78&lt;&gt;"",AZ78,""),IF(AND(OR(AU78&lt;&gt;"",AV78&lt;&gt;"",AW78&lt;&gt;"",AX78&lt;&gt;"",AY78&lt;&gt;"",AZ78&lt;&gt;""),BA78&lt;&gt;"")," + ",""),IF(BA78&lt;&gt;"",BA78,""),IF(AND(OR(AU78&lt;&gt;"",AV78&lt;&gt;"",AW78&lt;&gt;"",AX78&lt;&gt;"",AY78&lt;&gt;"",AZ78&lt;&gt;"",BA78&lt;&gt;""),BB78&lt;&gt;"")," + ",""),IF(BB78&lt;&gt;"",BB78,""),IF(AND(OR(AU78&lt;&gt;"",AV78&lt;&gt;"",AW78&lt;&gt;"",AX78&lt;&gt;"",AY78&lt;&gt;"",AZ78&lt;&gt;"",BA78&lt;&gt;"",BB78&lt;&gt;""),BC78&lt;&gt;"")," + ",""),IF(BC78&lt;&gt;"",BC78,""))," + "," + ",1))</f>
      </c>
      <c r="Q78" t="s" s="45">
        <v>15</v>
      </c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</row>
    <row r="79" ht="17" customHeight="1">
      <c r="A79" s="3"/>
      <c r="B79" s="40">
        <v>32</v>
      </c>
      <c r="C79" t="s" s="41">
        <v>290</v>
      </c>
      <c r="D79" s="3"/>
      <c r="E79" s="42" cm="1">
        <f t="array" ref="E79">B79+1</f>
        <v>33</v>
      </c>
      <c r="F79" s="43" cm="1">
        <f t="array" ref="F79">C79+1</f>
        <v>99</v>
      </c>
      <c r="G79" s="3"/>
      <c r="H79" t="s" s="44">
        <v>235</v>
      </c>
      <c r="I79" t="s" s="45">
        <v>291</v>
      </c>
      <c r="J79" t="s" s="45">
        <v>235</v>
      </c>
      <c r="K79" t="str" s="46" cm="1">
        <f t="array" ref="K79">TRIM(SUBSTITUTE(CONCATENATE(IF(M79&lt;&gt;"",M79,""),IF(AND(M79&lt;&gt;"",N79&lt;&gt;"")," + ",""),IF(N79&lt;&gt;"",N79,""),IF(AND(OR(M79&lt;&gt;"",N79&lt;&gt;""),O79&lt;&gt;"")," + ",""),IF(O79&lt;&gt;"",O79,""),IF(AND(OR(M79&lt;&gt;"",N79&lt;&gt;"",O79&lt;&gt;""),P79&lt;&gt;"")," + ",""),IF(P79&lt;&gt;"",P79,""))," + "," + ",1))</f>
        <v>layered</v>
      </c>
      <c r="L79" t="str" s="47" cm="1">
        <f t="array" ref="L79">"sendmidi dev "Osmose Port 2" cc 0 "&amp;$B79&amp;" pc "&amp;$C79</f>
        <v>sendmidi dev "Osmose Port 2" cc 0 32 pc 98</v>
      </c>
      <c r="M79" t="str" s="46" cm="1">
        <f t="array" ref="M79">TRIM(SUBSTITUTE(CONCATENATE(IF(Q79&lt;&gt;"",Q79,""),IF(AND(Q79&lt;&gt;"",R79&lt;&gt;"")," + ",""),IF(R79&lt;&gt;"",R79,""),IF(AND(OR(Q79&lt;&gt;"",R79&lt;&gt;""),S79&lt;&gt;"")," + ",""),IF(S79&lt;&gt;"",S79,""),IF(AND(OR(Q79&lt;&gt;"",R79&lt;&gt;"",S79&lt;&gt;""),T79&lt;&gt;"")," + ",""),IF(T79&lt;&gt;"",T79,""),IF(AND(OR(Q79&lt;&gt;"",R79&lt;&gt;"",S79&lt;&gt;"",T79&lt;&gt;""),U79&lt;&gt;"")," + ",""),IF(U79&lt;&gt;"",U79,""),IF(AND(OR(Q79&lt;&gt;"",R79&lt;&gt;"",S79&lt;&gt;"",T79&lt;&gt;"",U79&lt;&gt;""),V79&lt;&gt;"")," + ",""),IF(V79&lt;&gt;"",V79,""),IF(AND(OR(Q79&lt;&gt;"",R79&lt;&gt;"",S79&lt;&gt;"",T79&lt;&gt;"",U79&lt;&gt;"",V79&lt;&gt;""),W79&lt;&gt;"")," + ",""),IF(W79&lt;&gt;"",W79,""),IF(AND(OR(Q79&lt;&gt;"",R79&lt;&gt;"",S79&lt;&gt;"",T79&lt;&gt;"",U79&lt;&gt;"",V79&lt;&gt;"",W79&lt;&gt;""),X79&lt;&gt;"")," + ",""),IF(X79&lt;&gt;"",X79,""),IF(AND(OR(Q79&lt;&gt;"",R79&lt;&gt;"",S79&lt;&gt;"",T79&lt;&gt;"",U79&lt;&gt;"",V79&lt;&gt;"",W79&lt;&gt;"",X79&lt;&gt;""),Y79&lt;&gt;"")," + ",""),IF(Y79&lt;&gt;"",Y79,""),IF(AND(OR(Q79&lt;&gt;"",R79&lt;&gt;"",S79&lt;&gt;"",T79&lt;&gt;"",U79&lt;&gt;"",V79&lt;&gt;"",W79&lt;&gt;"",X79&lt;&gt;"",Y79&lt;&gt;""),Z79&lt;&gt;"")," + ",""),IF(Z79&lt;&gt;"",Z79,""))," + "," + ",1))</f>
      </c>
      <c r="N79" t="str" s="46" cm="1">
        <f t="array" ref="N79">TRIM(SUBSTITUTE(CONCATENATE(IF(AA79&lt;&gt;"",AA79,""),IF(AND(AA79&lt;&gt;"",AB79&lt;&gt;"")," + ",""),IF(AB79&lt;&gt;"",AB79,""),IF(AND(OR(AA79&lt;&gt;"",AB79&lt;&gt;""),AC79&lt;&gt;"")," + ",""),IF(AC79&lt;&gt;"",AC79,""),IF(AND(OR(AA79&lt;&gt;"",AB79&lt;&gt;"",AC79&lt;&gt;""),AD79&lt;&gt;"")," + ",""),IF(AD79&lt;&gt;"",AD79,""),IF(AND(OR(AA79&lt;&gt;"",AB79&lt;&gt;"",AC79&lt;&gt;"",AD79&lt;&gt;""),AE79&lt;&gt;"")," + ",""),IF(AE79&lt;&gt;"",AE79,""),IF(AND(OR(AA79&lt;&gt;"",AB79&lt;&gt;"",AC79&lt;&gt;"",AD79&lt;&gt;"",AE79&lt;&gt;""),AF79&lt;&gt;"")," + ",""),IF(AF79&lt;&gt;"",AF79,""),IF(AND(OR(AA79&lt;&gt;"",AB79&lt;&gt;"",AC79&lt;&gt;"",AD79&lt;&gt;"",AE79&lt;&gt;"",AF79&lt;&gt;""),AG79&lt;&gt;"")," + ",""),IF(AG79&lt;&gt;"",AG79,""),IF(AND(OR(AA79&lt;&gt;"",AB79&lt;&gt;"",AC79&lt;&gt;"",AD79&lt;&gt;"",AE79&lt;&gt;"",AF79&lt;&gt;"",AG79&lt;&gt;""),AH79&lt;&gt;"")," + ",""),IF(AH79&lt;&gt;"",AH79,""),IF(AND(OR(AA79&lt;&gt;"",AB79&lt;&gt;"",AC79&lt;&gt;"",AD79&lt;&gt;"",AE79&lt;&gt;"",AF79&lt;&gt;"",AG79&lt;&gt;"",AH79&lt;&gt;""),AI79&lt;&gt;"")," + ",""),IF(AI79&lt;&gt;"",AI79,""),IF(AND(OR(AA79&lt;&gt;"",AB79&lt;&gt;"",AC79&lt;&gt;"",AD79&lt;&gt;"",AE79&lt;&gt;"",AF79&lt;&gt;"",AG79&lt;&gt;"",AH79&lt;&gt;"",AI79&lt;&gt;""),AJ79&lt;&gt;"")," + ",""),IF(AJ79&lt;&gt;"",AJ79,""))," + "," + ",1))</f>
      </c>
      <c r="O79" t="str" s="46" cm="1">
        <f t="array" ref="O79">TRIM(SUBSTITUTE(CONCATENATE(IF(AK79&lt;&gt;"",AK79,""),IF(AND(AK79&lt;&gt;"",AL79&lt;&gt;"")," + ",""),IF(AL79&lt;&gt;"",AL79,""),IF(AND(OR(AK79&lt;&gt;"",AL79&lt;&gt;""),AM79&lt;&gt;"")," + ",""),IF(AM79&lt;&gt;"",AM79,""),IF(AND(OR(AK79&lt;&gt;"",AL79&lt;&gt;"",AM79&lt;&gt;""),AN79&lt;&gt;"")," + ",""),IF(AN79&lt;&gt;"",AN79,""),IF(AND(OR(AK79&lt;&gt;"",AL79&lt;&gt;"",AM79&lt;&gt;"",AN79&lt;&gt;""),AO79&lt;&gt;"")," + ",""),IF(AO79&lt;&gt;"",AO79,""),IF(AND(OR(AK79&lt;&gt;"",AL79&lt;&gt;"",AM79&lt;&gt;"",AN79&lt;&gt;"",AO79&lt;&gt;""),AP79&lt;&gt;"")," + ",""),IF(AP79&lt;&gt;"",AP79,""),IF(AND(OR(AK79&lt;&gt;"",AL79&lt;&gt;"",AM79&lt;&gt;"",AN79&lt;&gt;"",AO79&lt;&gt;"",AP79&lt;&gt;""),AQ79&lt;&gt;"")," + ",""),IF(AQ79&lt;&gt;"",AQ79,""),IF(AND(OR(AK79&lt;&gt;"",AL79&lt;&gt;"",AM79&lt;&gt;"",AN79&lt;&gt;"",AO79&lt;&gt;"",AP79&lt;&gt;"",AQ79&lt;&gt;""),AR79&lt;&gt;"")," + ",""),IF(AR79&lt;&gt;"",AR79,""),IF(AND(OR(AK79&lt;&gt;"",AL79&lt;&gt;"",AM79&lt;&gt;"",AN79&lt;&gt;"",AO79&lt;&gt;"",AP79&lt;&gt;"",AQ79&lt;&gt;"",AR79&lt;&gt;""),AS79&lt;&gt;"")," + ",""),IF(AS79&lt;&gt;"",AS79,""),IF(AND(OR(AK79&lt;&gt;"",AL79&lt;&gt;"",AM79&lt;&gt;"",AN79&lt;&gt;"",AO79&lt;&gt;"",AP79&lt;&gt;"",AQ79&lt;&gt;"",AR79&lt;&gt;"",AS79&lt;&gt;""),AT79&lt;&gt;"")," + ",""),IF(AT79&lt;&gt;"",AT79,""))," + "," + ",1))</f>
        <v>layered</v>
      </c>
      <c r="P79" t="str" s="46" cm="1">
        <f t="array" ref="P79">TRIM(SUBSTITUTE(CONCATENATE(IF(AU79&lt;&gt;"",AU79,""),IF(AND(AU79&lt;&gt;"",AV79&lt;&gt;"")," + ",""),IF(AV79&lt;&gt;"",AV79,""),IF(AND(OR(AU79&lt;&gt;"",AV79&lt;&gt;""),AW79&lt;&gt;"")," + ",""),IF(AW79&lt;&gt;"",AW79,""),IF(AND(OR(AU79&lt;&gt;"",AV79&lt;&gt;"",AW79&lt;&gt;""),AX79&lt;&gt;"")," + ",""),IF(AX79&lt;&gt;"",AX79,""),IF(AND(OR(AU79&lt;&gt;"",AV79&lt;&gt;"",AW79&lt;&gt;"",AX79&lt;&gt;""),AY79&lt;&gt;"")," + ",""),IF(AY79&lt;&gt;"",AY79,""),IF(AND(OR(AU79&lt;&gt;"",AV79&lt;&gt;"",AW79&lt;&gt;"",AX79&lt;&gt;"",AY79&lt;&gt;""),AZ79&lt;&gt;"")," + ",""),IF(AZ79&lt;&gt;"",AZ79,""),IF(AND(OR(AU79&lt;&gt;"",AV79&lt;&gt;"",AW79&lt;&gt;"",AX79&lt;&gt;"",AY79&lt;&gt;"",AZ79&lt;&gt;""),BA79&lt;&gt;"")," + ",""),IF(BA79&lt;&gt;"",BA79,""),IF(AND(OR(AU79&lt;&gt;"",AV79&lt;&gt;"",AW79&lt;&gt;"",AX79&lt;&gt;"",AY79&lt;&gt;"",AZ79&lt;&gt;"",BA79&lt;&gt;""),BB79&lt;&gt;"")," + ",""),IF(BB79&lt;&gt;"",BB79,""),IF(AND(OR(AU79&lt;&gt;"",AV79&lt;&gt;"",AW79&lt;&gt;"",AX79&lt;&gt;"",AY79&lt;&gt;"",AZ79&lt;&gt;"",BA79&lt;&gt;"",BB79&lt;&gt;""),BC79&lt;&gt;"")," + ",""),IF(BC79&lt;&gt;"",BC79,""))," + "," + ",1))</f>
      </c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t="s" s="45">
        <v>35</v>
      </c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</row>
    <row r="80" ht="17" customHeight="1">
      <c r="A80" s="3"/>
      <c r="B80" s="40">
        <v>32</v>
      </c>
      <c r="C80" t="s" s="41">
        <v>293</v>
      </c>
      <c r="D80" s="3"/>
      <c r="E80" s="42" cm="1">
        <f t="array" ref="E80">B80+1</f>
        <v>33</v>
      </c>
      <c r="F80" s="43" cm="1">
        <f t="array" ref="F80">C80+1</f>
        <v>105</v>
      </c>
      <c r="G80" s="3"/>
      <c r="H80" t="s" s="44">
        <v>235</v>
      </c>
      <c r="I80" t="s" s="45">
        <v>294</v>
      </c>
      <c r="J80" t="s" s="45">
        <v>235</v>
      </c>
      <c r="K80" t="str" s="46" cm="1">
        <f t="array" ref="K80">TRIM(SUBSTITUTE(CONCATENATE(IF(M80&lt;&gt;"",M80,""),IF(AND(M80&lt;&gt;"",N80&lt;&gt;"")," + ",""),IF(N80&lt;&gt;"",N80,""),IF(AND(OR(M80&lt;&gt;"",N80&lt;&gt;""),O80&lt;&gt;"")," + ",""),IF(O80&lt;&gt;"",O80,""),IF(AND(OR(M80&lt;&gt;"",N80&lt;&gt;"",O80&lt;&gt;""),P80&lt;&gt;"")," + ",""),IF(P80&lt;&gt;"",P80,""))," + "," + ",1))</f>
        <v>bright + echo + evolving + icy + portamento + synthetic</v>
      </c>
      <c r="L80" t="str" s="47" cm="1">
        <f t="array" ref="L80">"sendmidi dev "Osmose Port 2" cc 0 "&amp;$B80&amp;" pc "&amp;$C80</f>
        <v>sendmidi dev "Osmose Port 2" cc 0 32 pc 104</v>
      </c>
      <c r="M80" t="str" s="46" cm="1">
        <f t="array" ref="M80">TRIM(SUBSTITUTE(CONCATENATE(IF(Q80&lt;&gt;"",Q80,""),IF(AND(Q80&lt;&gt;"",R80&lt;&gt;"")," + ",""),IF(R80&lt;&gt;"",R80,""),IF(AND(OR(Q80&lt;&gt;"",R80&lt;&gt;""),S80&lt;&gt;"")," + ",""),IF(S80&lt;&gt;"",S80,""),IF(AND(OR(Q80&lt;&gt;"",R80&lt;&gt;"",S80&lt;&gt;""),T80&lt;&gt;"")," + ",""),IF(T80&lt;&gt;"",T80,""),IF(AND(OR(Q80&lt;&gt;"",R80&lt;&gt;"",S80&lt;&gt;"",T80&lt;&gt;""),U80&lt;&gt;"")," + ",""),IF(U80&lt;&gt;"",U80,""),IF(AND(OR(Q80&lt;&gt;"",R80&lt;&gt;"",S80&lt;&gt;"",T80&lt;&gt;"",U80&lt;&gt;""),V80&lt;&gt;"")," + ",""),IF(V80&lt;&gt;"",V80,""),IF(AND(OR(Q80&lt;&gt;"",R80&lt;&gt;"",S80&lt;&gt;"",T80&lt;&gt;"",U80&lt;&gt;"",V80&lt;&gt;""),W80&lt;&gt;"")," + ",""),IF(W80&lt;&gt;"",W80,""),IF(AND(OR(Q80&lt;&gt;"",R80&lt;&gt;"",S80&lt;&gt;"",T80&lt;&gt;"",U80&lt;&gt;"",V80&lt;&gt;"",W80&lt;&gt;""),X80&lt;&gt;"")," + ",""),IF(X80&lt;&gt;"",X80,""),IF(AND(OR(Q80&lt;&gt;"",R80&lt;&gt;"",S80&lt;&gt;"",T80&lt;&gt;"",U80&lt;&gt;"",V80&lt;&gt;"",W80&lt;&gt;"",X80&lt;&gt;""),Y80&lt;&gt;"")," + ",""),IF(Y80&lt;&gt;"",Y80,""),IF(AND(OR(Q80&lt;&gt;"",R80&lt;&gt;"",S80&lt;&gt;"",T80&lt;&gt;"",U80&lt;&gt;"",V80&lt;&gt;"",W80&lt;&gt;"",X80&lt;&gt;"",Y80&lt;&gt;""),Z80&lt;&gt;"")," + ",""),IF(Z80&lt;&gt;"",Z80,""))," + "," + ",1))</f>
        <v>bright</v>
      </c>
      <c r="N80" t="str" s="46" cm="1">
        <f t="array" ref="N80">TRIM(SUBSTITUTE(CONCATENATE(IF(AA80&lt;&gt;"",AA80,""),IF(AND(AA80&lt;&gt;"",AB80&lt;&gt;"")," + ",""),IF(AB80&lt;&gt;"",AB80,""),IF(AND(OR(AA80&lt;&gt;"",AB80&lt;&gt;""),AC80&lt;&gt;"")," + ",""),IF(AC80&lt;&gt;"",AC80,""),IF(AND(OR(AA80&lt;&gt;"",AB80&lt;&gt;"",AC80&lt;&gt;""),AD80&lt;&gt;"")," + ",""),IF(AD80&lt;&gt;"",AD80,""),IF(AND(OR(AA80&lt;&gt;"",AB80&lt;&gt;"",AC80&lt;&gt;"",AD80&lt;&gt;""),AE80&lt;&gt;"")," + ",""),IF(AE80&lt;&gt;"",AE80,""),IF(AND(OR(AA80&lt;&gt;"",AB80&lt;&gt;"",AC80&lt;&gt;"",AD80&lt;&gt;"",AE80&lt;&gt;""),AF80&lt;&gt;"")," + ",""),IF(AF80&lt;&gt;"",AF80,""),IF(AND(OR(AA80&lt;&gt;"",AB80&lt;&gt;"",AC80&lt;&gt;"",AD80&lt;&gt;"",AE80&lt;&gt;"",AF80&lt;&gt;""),AG80&lt;&gt;"")," + ",""),IF(AG80&lt;&gt;"",AG80,""),IF(AND(OR(AA80&lt;&gt;"",AB80&lt;&gt;"",AC80&lt;&gt;"",AD80&lt;&gt;"",AE80&lt;&gt;"",AF80&lt;&gt;"",AG80&lt;&gt;""),AH80&lt;&gt;"")," + ",""),IF(AH80&lt;&gt;"",AH80,""),IF(AND(OR(AA80&lt;&gt;"",AB80&lt;&gt;"",AC80&lt;&gt;"",AD80&lt;&gt;"",AE80&lt;&gt;"",AF80&lt;&gt;"",AG80&lt;&gt;"",AH80&lt;&gt;""),AI80&lt;&gt;"")," + ",""),IF(AI80&lt;&gt;"",AI80,""),IF(AND(OR(AA80&lt;&gt;"",AB80&lt;&gt;"",AC80&lt;&gt;"",AD80&lt;&gt;"",AE80&lt;&gt;"",AF80&lt;&gt;"",AG80&lt;&gt;"",AH80&lt;&gt;"",AI80&lt;&gt;""),AJ80&lt;&gt;"")," + ",""),IF(AJ80&lt;&gt;"",AJ80,""))," + "," + ",1))</f>
        <v>echo + evolving + icy</v>
      </c>
      <c r="O80" t="str" s="46" cm="1">
        <f t="array" ref="O80">TRIM(SUBSTITUTE(CONCATENATE(IF(AK80&lt;&gt;"",AK80,""),IF(AND(AK80&lt;&gt;"",AL80&lt;&gt;"")," + ",""),IF(AL80&lt;&gt;"",AL80,""),IF(AND(OR(AK80&lt;&gt;"",AL80&lt;&gt;""),AM80&lt;&gt;"")," + ",""),IF(AM80&lt;&gt;"",AM80,""),IF(AND(OR(AK80&lt;&gt;"",AL80&lt;&gt;"",AM80&lt;&gt;""),AN80&lt;&gt;"")," + ",""),IF(AN80&lt;&gt;"",AN80,""),IF(AND(OR(AK80&lt;&gt;"",AL80&lt;&gt;"",AM80&lt;&gt;"",AN80&lt;&gt;""),AO80&lt;&gt;"")," + ",""),IF(AO80&lt;&gt;"",AO80,""),IF(AND(OR(AK80&lt;&gt;"",AL80&lt;&gt;"",AM80&lt;&gt;"",AN80&lt;&gt;"",AO80&lt;&gt;""),AP80&lt;&gt;"")," + ",""),IF(AP80&lt;&gt;"",AP80,""),IF(AND(OR(AK80&lt;&gt;"",AL80&lt;&gt;"",AM80&lt;&gt;"",AN80&lt;&gt;"",AO80&lt;&gt;"",AP80&lt;&gt;""),AQ80&lt;&gt;"")," + ",""),IF(AQ80&lt;&gt;"",AQ80,""),IF(AND(OR(AK80&lt;&gt;"",AL80&lt;&gt;"",AM80&lt;&gt;"",AN80&lt;&gt;"",AO80&lt;&gt;"",AP80&lt;&gt;"",AQ80&lt;&gt;""),AR80&lt;&gt;"")," + ",""),IF(AR80&lt;&gt;"",AR80,""),IF(AND(OR(AK80&lt;&gt;"",AL80&lt;&gt;"",AM80&lt;&gt;"",AN80&lt;&gt;"",AO80&lt;&gt;"",AP80&lt;&gt;"",AQ80&lt;&gt;"",AR80&lt;&gt;""),AS80&lt;&gt;"")," + ",""),IF(AS80&lt;&gt;"",AS80,""),IF(AND(OR(AK80&lt;&gt;"",AL80&lt;&gt;"",AM80&lt;&gt;"",AN80&lt;&gt;"",AO80&lt;&gt;"",AP80&lt;&gt;"",AQ80&lt;&gt;"",AR80&lt;&gt;"",AS80&lt;&gt;""),AT80&lt;&gt;"")," + ",""),IF(AT80&lt;&gt;"",AT80,""))," + "," + ",1))</f>
        <v>portamento</v>
      </c>
      <c r="P80" t="str" s="46" cm="1">
        <f t="array" ref="P80">TRIM(SUBSTITUTE(CONCATENATE(IF(AU80&lt;&gt;"",AU80,""),IF(AND(AU80&lt;&gt;"",AV80&lt;&gt;"")," + ",""),IF(AV80&lt;&gt;"",AV80,""),IF(AND(OR(AU80&lt;&gt;"",AV80&lt;&gt;""),AW80&lt;&gt;"")," + ",""),IF(AW80&lt;&gt;"",AW80,""),IF(AND(OR(AU80&lt;&gt;"",AV80&lt;&gt;"",AW80&lt;&gt;""),AX80&lt;&gt;"")," + ",""),IF(AX80&lt;&gt;"",AX80,""),IF(AND(OR(AU80&lt;&gt;"",AV80&lt;&gt;"",AW80&lt;&gt;"",AX80&lt;&gt;""),AY80&lt;&gt;"")," + ",""),IF(AY80&lt;&gt;"",AY80,""),IF(AND(OR(AU80&lt;&gt;"",AV80&lt;&gt;"",AW80&lt;&gt;"",AX80&lt;&gt;"",AY80&lt;&gt;""),AZ80&lt;&gt;"")," + ",""),IF(AZ80&lt;&gt;"",AZ80,""),IF(AND(OR(AU80&lt;&gt;"",AV80&lt;&gt;"",AW80&lt;&gt;"",AX80&lt;&gt;"",AY80&lt;&gt;"",AZ80&lt;&gt;""),BA80&lt;&gt;"")," + ",""),IF(BA80&lt;&gt;"",BA80,""),IF(AND(OR(AU80&lt;&gt;"",AV80&lt;&gt;"",AW80&lt;&gt;"",AX80&lt;&gt;"",AY80&lt;&gt;"",AZ80&lt;&gt;"",BA80&lt;&gt;""),BB80&lt;&gt;"")," + ",""),IF(BB80&lt;&gt;"",BB80,""),IF(AND(OR(AU80&lt;&gt;"",AV80&lt;&gt;"",AW80&lt;&gt;"",AX80&lt;&gt;"",AY80&lt;&gt;"",AZ80&lt;&gt;"",BA80&lt;&gt;"",BB80&lt;&gt;""),BC80&lt;&gt;"")," + ",""),IF(BC80&lt;&gt;"",BC80,""))," + "," + ",1))</f>
        <v>synthetic</v>
      </c>
      <c r="Q80" s="46"/>
      <c r="R80" s="46"/>
      <c r="S80" s="46"/>
      <c r="T80" s="46"/>
      <c r="U80" s="46"/>
      <c r="V80" s="46"/>
      <c r="W80" t="s" s="45">
        <v>21</v>
      </c>
      <c r="X80" s="46"/>
      <c r="Y80" s="46"/>
      <c r="Z80" s="46"/>
      <c r="AA80" s="46"/>
      <c r="AB80" s="46"/>
      <c r="AC80" s="46"/>
      <c r="AD80" t="s" s="45">
        <v>28</v>
      </c>
      <c r="AE80" s="46"/>
      <c r="AF80" s="46"/>
      <c r="AG80" t="s" s="45">
        <v>31</v>
      </c>
      <c r="AH80" s="46"/>
      <c r="AI80" t="s" s="45">
        <v>33</v>
      </c>
      <c r="AJ80" s="46"/>
      <c r="AK80" s="46"/>
      <c r="AL80" s="46"/>
      <c r="AM80" s="46"/>
      <c r="AN80" s="46"/>
      <c r="AO80" s="46"/>
      <c r="AP80" s="46"/>
      <c r="AQ80" s="46"/>
      <c r="AR80" t="s" s="45">
        <v>42</v>
      </c>
      <c r="AS80" s="46"/>
      <c r="AT80" s="46"/>
      <c r="AU80" s="46"/>
      <c r="AV80" s="46"/>
      <c r="AW80" s="46"/>
      <c r="AX80" s="46"/>
      <c r="AY80" s="46"/>
      <c r="AZ80" t="s" s="45">
        <v>50</v>
      </c>
      <c r="BA80" s="46"/>
      <c r="BB80" s="46"/>
      <c r="BC80" s="46"/>
    </row>
    <row r="81" ht="17" customHeight="1">
      <c r="A81" s="3"/>
      <c r="B81" s="40">
        <v>32</v>
      </c>
      <c r="C81" t="s" s="41">
        <v>298</v>
      </c>
      <c r="D81" s="3"/>
      <c r="E81" s="42" cm="1">
        <f t="array" ref="E81">B81+1</f>
        <v>33</v>
      </c>
      <c r="F81" s="43" cm="1">
        <f t="array" ref="F81">C81+1</f>
        <v>124</v>
      </c>
      <c r="G81" s="3"/>
      <c r="H81" t="s" s="44">
        <v>235</v>
      </c>
      <c r="I81" t="s" s="45">
        <v>299</v>
      </c>
      <c r="J81" t="s" s="45">
        <v>235</v>
      </c>
      <c r="K81" t="str" s="46" cm="1">
        <f t="array" ref="K81">TRIM(SUBSTITUTE(CONCATENATE(IF(M81&lt;&gt;"",M81,""),IF(AND(M81&lt;&gt;"",N81&lt;&gt;"")," + ",""),IF(N81&lt;&gt;"",N81,""),IF(AND(OR(M81&lt;&gt;"",N81&lt;&gt;""),O81&lt;&gt;"")," + ",""),IF(O81&lt;&gt;"",O81,""),IF(AND(OR(M81&lt;&gt;"",N81&lt;&gt;"",O81&lt;&gt;""),P81&lt;&gt;"")," + ",""),IF(P81&lt;&gt;"",P81,""))," + "," + ",1))</f>
        <v>acoustic</v>
      </c>
      <c r="L81" t="str" s="47" cm="1">
        <f t="array" ref="L81">"sendmidi dev "Osmose Port 2" cc 0 "&amp;$B81&amp;" pc "&amp;$C81</f>
        <v>sendmidi dev "Osmose Port 2" cc 0 32 pc 123</v>
      </c>
      <c r="M81" t="str" s="46" cm="1">
        <f t="array" ref="M81">TRIM(SUBSTITUTE(CONCATENATE(IF(Q81&lt;&gt;"",Q81,""),IF(AND(Q81&lt;&gt;"",R81&lt;&gt;"")," + ",""),IF(R81&lt;&gt;"",R81,""),IF(AND(OR(Q81&lt;&gt;"",R81&lt;&gt;""),S81&lt;&gt;"")," + ",""),IF(S81&lt;&gt;"",S81,""),IF(AND(OR(Q81&lt;&gt;"",R81&lt;&gt;"",S81&lt;&gt;""),T81&lt;&gt;"")," + ",""),IF(T81&lt;&gt;"",T81,""),IF(AND(OR(Q81&lt;&gt;"",R81&lt;&gt;"",S81&lt;&gt;"",T81&lt;&gt;""),U81&lt;&gt;"")," + ",""),IF(U81&lt;&gt;"",U81,""),IF(AND(OR(Q81&lt;&gt;"",R81&lt;&gt;"",S81&lt;&gt;"",T81&lt;&gt;"",U81&lt;&gt;""),V81&lt;&gt;"")," + ",""),IF(V81&lt;&gt;"",V81,""),IF(AND(OR(Q81&lt;&gt;"",R81&lt;&gt;"",S81&lt;&gt;"",T81&lt;&gt;"",U81&lt;&gt;"",V81&lt;&gt;""),W81&lt;&gt;"")," + ",""),IF(W81&lt;&gt;"",W81,""),IF(AND(OR(Q81&lt;&gt;"",R81&lt;&gt;"",S81&lt;&gt;"",T81&lt;&gt;"",U81&lt;&gt;"",V81&lt;&gt;"",W81&lt;&gt;""),X81&lt;&gt;"")," + ",""),IF(X81&lt;&gt;"",X81,""),IF(AND(OR(Q81&lt;&gt;"",R81&lt;&gt;"",S81&lt;&gt;"",T81&lt;&gt;"",U81&lt;&gt;"",V81&lt;&gt;"",W81&lt;&gt;"",X81&lt;&gt;""),Y81&lt;&gt;"")," + ",""),IF(Y81&lt;&gt;"",Y81,""),IF(AND(OR(Q81&lt;&gt;"",R81&lt;&gt;"",S81&lt;&gt;"",T81&lt;&gt;"",U81&lt;&gt;"",V81&lt;&gt;"",W81&lt;&gt;"",X81&lt;&gt;"",Y81&lt;&gt;""),Z81&lt;&gt;"")," + ",""),IF(Z81&lt;&gt;"",Z81,""))," + "," + ",1))</f>
        <v>acoustic</v>
      </c>
      <c r="N81" t="str" s="46" cm="1">
        <f t="array" ref="N81">TRIM(SUBSTITUTE(CONCATENATE(IF(AA81&lt;&gt;"",AA81,""),IF(AND(AA81&lt;&gt;"",AB81&lt;&gt;"")," + ",""),IF(AB81&lt;&gt;"",AB81,""),IF(AND(OR(AA81&lt;&gt;"",AB81&lt;&gt;""),AC81&lt;&gt;"")," + ",""),IF(AC81&lt;&gt;"",AC81,""),IF(AND(OR(AA81&lt;&gt;"",AB81&lt;&gt;"",AC81&lt;&gt;""),AD81&lt;&gt;"")," + ",""),IF(AD81&lt;&gt;"",AD81,""),IF(AND(OR(AA81&lt;&gt;"",AB81&lt;&gt;"",AC81&lt;&gt;"",AD81&lt;&gt;""),AE81&lt;&gt;"")," + ",""),IF(AE81&lt;&gt;"",AE81,""),IF(AND(OR(AA81&lt;&gt;"",AB81&lt;&gt;"",AC81&lt;&gt;"",AD81&lt;&gt;"",AE81&lt;&gt;""),AF81&lt;&gt;"")," + ",""),IF(AF81&lt;&gt;"",AF81,""),IF(AND(OR(AA81&lt;&gt;"",AB81&lt;&gt;"",AC81&lt;&gt;"",AD81&lt;&gt;"",AE81&lt;&gt;"",AF81&lt;&gt;""),AG81&lt;&gt;"")," + ",""),IF(AG81&lt;&gt;"",AG81,""),IF(AND(OR(AA81&lt;&gt;"",AB81&lt;&gt;"",AC81&lt;&gt;"",AD81&lt;&gt;"",AE81&lt;&gt;"",AF81&lt;&gt;"",AG81&lt;&gt;""),AH81&lt;&gt;"")," + ",""),IF(AH81&lt;&gt;"",AH81,""),IF(AND(OR(AA81&lt;&gt;"",AB81&lt;&gt;"",AC81&lt;&gt;"",AD81&lt;&gt;"",AE81&lt;&gt;"",AF81&lt;&gt;"",AG81&lt;&gt;"",AH81&lt;&gt;""),AI81&lt;&gt;"")," + ",""),IF(AI81&lt;&gt;"",AI81,""),IF(AND(OR(AA81&lt;&gt;"",AB81&lt;&gt;"",AC81&lt;&gt;"",AD81&lt;&gt;"",AE81&lt;&gt;"",AF81&lt;&gt;"",AG81&lt;&gt;"",AH81&lt;&gt;"",AI81&lt;&gt;""),AJ81&lt;&gt;"")," + ",""),IF(AJ81&lt;&gt;"",AJ81,""))," + "," + ",1))</f>
      </c>
      <c r="O81" t="str" s="46" cm="1">
        <f t="array" ref="O81">TRIM(SUBSTITUTE(CONCATENATE(IF(AK81&lt;&gt;"",AK81,""),IF(AND(AK81&lt;&gt;"",AL81&lt;&gt;"")," + ",""),IF(AL81&lt;&gt;"",AL81,""),IF(AND(OR(AK81&lt;&gt;"",AL81&lt;&gt;""),AM81&lt;&gt;"")," + ",""),IF(AM81&lt;&gt;"",AM81,""),IF(AND(OR(AK81&lt;&gt;"",AL81&lt;&gt;"",AM81&lt;&gt;""),AN81&lt;&gt;"")," + ",""),IF(AN81&lt;&gt;"",AN81,""),IF(AND(OR(AK81&lt;&gt;"",AL81&lt;&gt;"",AM81&lt;&gt;"",AN81&lt;&gt;""),AO81&lt;&gt;"")," + ",""),IF(AO81&lt;&gt;"",AO81,""),IF(AND(OR(AK81&lt;&gt;"",AL81&lt;&gt;"",AM81&lt;&gt;"",AN81&lt;&gt;"",AO81&lt;&gt;""),AP81&lt;&gt;"")," + ",""),IF(AP81&lt;&gt;"",AP81,""),IF(AND(OR(AK81&lt;&gt;"",AL81&lt;&gt;"",AM81&lt;&gt;"",AN81&lt;&gt;"",AO81&lt;&gt;"",AP81&lt;&gt;""),AQ81&lt;&gt;"")," + ",""),IF(AQ81&lt;&gt;"",AQ81,""),IF(AND(OR(AK81&lt;&gt;"",AL81&lt;&gt;"",AM81&lt;&gt;"",AN81&lt;&gt;"",AO81&lt;&gt;"",AP81&lt;&gt;"",AQ81&lt;&gt;""),AR81&lt;&gt;"")," + ",""),IF(AR81&lt;&gt;"",AR81,""),IF(AND(OR(AK81&lt;&gt;"",AL81&lt;&gt;"",AM81&lt;&gt;"",AN81&lt;&gt;"",AO81&lt;&gt;"",AP81&lt;&gt;"",AQ81&lt;&gt;"",AR81&lt;&gt;""),AS81&lt;&gt;"")," + ",""),IF(AS81&lt;&gt;"",AS81,""),IF(AND(OR(AK81&lt;&gt;"",AL81&lt;&gt;"",AM81&lt;&gt;"",AN81&lt;&gt;"",AO81&lt;&gt;"",AP81&lt;&gt;"",AQ81&lt;&gt;"",AR81&lt;&gt;"",AS81&lt;&gt;""),AT81&lt;&gt;"")," + ",""),IF(AT81&lt;&gt;"",AT81,""))," + "," + ",1))</f>
      </c>
      <c r="P81" t="str" s="46" cm="1">
        <f t="array" ref="P81">TRIM(SUBSTITUTE(CONCATENATE(IF(AU81&lt;&gt;"",AU81,""),IF(AND(AU81&lt;&gt;"",AV81&lt;&gt;"")," + ",""),IF(AV81&lt;&gt;"",AV81,""),IF(AND(OR(AU81&lt;&gt;"",AV81&lt;&gt;""),AW81&lt;&gt;"")," + ",""),IF(AW81&lt;&gt;"",AW81,""),IF(AND(OR(AU81&lt;&gt;"",AV81&lt;&gt;"",AW81&lt;&gt;""),AX81&lt;&gt;"")," + ",""),IF(AX81&lt;&gt;"",AX81,""),IF(AND(OR(AU81&lt;&gt;"",AV81&lt;&gt;"",AW81&lt;&gt;"",AX81&lt;&gt;""),AY81&lt;&gt;"")," + ",""),IF(AY81&lt;&gt;"",AY81,""),IF(AND(OR(AU81&lt;&gt;"",AV81&lt;&gt;"",AW81&lt;&gt;"",AX81&lt;&gt;"",AY81&lt;&gt;""),AZ81&lt;&gt;"")," + ",""),IF(AZ81&lt;&gt;"",AZ81,""),IF(AND(OR(AU81&lt;&gt;"",AV81&lt;&gt;"",AW81&lt;&gt;"",AX81&lt;&gt;"",AY81&lt;&gt;"",AZ81&lt;&gt;""),BA81&lt;&gt;"")," + ",""),IF(BA81&lt;&gt;"",BA81,""),IF(AND(OR(AU81&lt;&gt;"",AV81&lt;&gt;"",AW81&lt;&gt;"",AX81&lt;&gt;"",AY81&lt;&gt;"",AZ81&lt;&gt;"",BA81&lt;&gt;""),BB81&lt;&gt;"")," + ",""),IF(BB81&lt;&gt;"",BB81,""),IF(AND(OR(AU81&lt;&gt;"",AV81&lt;&gt;"",AW81&lt;&gt;"",AX81&lt;&gt;"",AY81&lt;&gt;"",AZ81&lt;&gt;"",BA81&lt;&gt;"",BB81&lt;&gt;""),BC81&lt;&gt;"")," + ",""),IF(BC81&lt;&gt;"",BC81,""))," + "," + ",1))</f>
      </c>
      <c r="Q81" t="s" s="45">
        <v>15</v>
      </c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</row>
    <row r="82" ht="17" customHeight="1">
      <c r="A82" s="3"/>
      <c r="B82" s="48">
        <v>33</v>
      </c>
      <c r="C82" t="s" s="49">
        <v>301</v>
      </c>
      <c r="D82" s="3"/>
      <c r="E82" s="50" cm="1">
        <f t="array" ref="E82">B82+1</f>
        <v>34</v>
      </c>
      <c r="F82" s="51" cm="1">
        <f t="array" ref="F82">C82+1</f>
        <v>19</v>
      </c>
      <c r="G82" s="3"/>
      <c r="H82" t="s" s="52">
        <v>235</v>
      </c>
      <c r="I82" t="s" s="53">
        <v>302</v>
      </c>
      <c r="J82" t="s" s="53">
        <v>235</v>
      </c>
      <c r="K82" t="str" s="54" cm="1">
        <f t="array" ref="K82">TRIM(SUBSTITUTE(CONCATENATE(IF(M82&lt;&gt;"",M82,""),IF(AND(M82&lt;&gt;"",N82&lt;&gt;"")," + ",""),IF(N82&lt;&gt;"",N82,""),IF(AND(OR(M82&lt;&gt;"",N82&lt;&gt;""),O82&lt;&gt;"")," + ",""),IF(O82&lt;&gt;"",O82,""),IF(AND(OR(M82&lt;&gt;"",N82&lt;&gt;"",O82&lt;&gt;""),P82&lt;&gt;"")," + ",""),IF(P82&lt;&gt;"",P82,""))," + "," + ",1))</f>
        <v>acoustic + airy + lfo + noise</v>
      </c>
      <c r="L82" t="str" s="55" cm="1">
        <f t="array" ref="L82">"sendmidi dev "Osmose Port 2" cc 0 "&amp;$B82&amp;" pc "&amp;$C82</f>
        <v>sendmidi dev "Osmose Port 2" cc 0 33 pc 18</v>
      </c>
      <c r="M82" t="str" s="54" cm="1">
        <f t="array" ref="M82">TRIM(SUBSTITUTE(CONCATENATE(IF(Q82&lt;&gt;"",Q82,""),IF(AND(Q82&lt;&gt;"",R82&lt;&gt;"")," + ",""),IF(R82&lt;&gt;"",R82,""),IF(AND(OR(Q82&lt;&gt;"",R82&lt;&gt;""),S82&lt;&gt;"")," + ",""),IF(S82&lt;&gt;"",S82,""),IF(AND(OR(Q82&lt;&gt;"",R82&lt;&gt;"",S82&lt;&gt;""),T82&lt;&gt;"")," + ",""),IF(T82&lt;&gt;"",T82,""),IF(AND(OR(Q82&lt;&gt;"",R82&lt;&gt;"",S82&lt;&gt;"",T82&lt;&gt;""),U82&lt;&gt;"")," + ",""),IF(U82&lt;&gt;"",U82,""),IF(AND(OR(Q82&lt;&gt;"",R82&lt;&gt;"",S82&lt;&gt;"",T82&lt;&gt;"",U82&lt;&gt;""),V82&lt;&gt;"")," + ",""),IF(V82&lt;&gt;"",V82,""),IF(AND(OR(Q82&lt;&gt;"",R82&lt;&gt;"",S82&lt;&gt;"",T82&lt;&gt;"",U82&lt;&gt;"",V82&lt;&gt;""),W82&lt;&gt;"")," + ",""),IF(W82&lt;&gt;"",W82,""),IF(AND(OR(Q82&lt;&gt;"",R82&lt;&gt;"",S82&lt;&gt;"",T82&lt;&gt;"",U82&lt;&gt;"",V82&lt;&gt;"",W82&lt;&gt;""),X82&lt;&gt;"")," + ",""),IF(X82&lt;&gt;"",X82,""),IF(AND(OR(Q82&lt;&gt;"",R82&lt;&gt;"",S82&lt;&gt;"",T82&lt;&gt;"",U82&lt;&gt;"",V82&lt;&gt;"",W82&lt;&gt;"",X82&lt;&gt;""),Y82&lt;&gt;"")," + ",""),IF(Y82&lt;&gt;"",Y82,""),IF(AND(OR(Q82&lt;&gt;"",R82&lt;&gt;"",S82&lt;&gt;"",T82&lt;&gt;"",U82&lt;&gt;"",V82&lt;&gt;"",W82&lt;&gt;"",X82&lt;&gt;"",Y82&lt;&gt;""),Z82&lt;&gt;"")," + ",""),IF(Z82&lt;&gt;"",Z82,""))," + "," + ",1))</f>
        <v>acoustic + airy</v>
      </c>
      <c r="N82" t="str" s="54" cm="1">
        <f t="array" ref="N82">TRIM(SUBSTITUTE(CONCATENATE(IF(AA82&lt;&gt;"",AA82,""),IF(AND(AA82&lt;&gt;"",AB82&lt;&gt;"")," + ",""),IF(AB82&lt;&gt;"",AB82,""),IF(AND(OR(AA82&lt;&gt;"",AB82&lt;&gt;""),AC82&lt;&gt;"")," + ",""),IF(AC82&lt;&gt;"",AC82,""),IF(AND(OR(AA82&lt;&gt;"",AB82&lt;&gt;"",AC82&lt;&gt;""),AD82&lt;&gt;"")," + ",""),IF(AD82&lt;&gt;"",AD82,""),IF(AND(OR(AA82&lt;&gt;"",AB82&lt;&gt;"",AC82&lt;&gt;"",AD82&lt;&gt;""),AE82&lt;&gt;"")," + ",""),IF(AE82&lt;&gt;"",AE82,""),IF(AND(OR(AA82&lt;&gt;"",AB82&lt;&gt;"",AC82&lt;&gt;"",AD82&lt;&gt;"",AE82&lt;&gt;""),AF82&lt;&gt;"")," + ",""),IF(AF82&lt;&gt;"",AF82,""),IF(AND(OR(AA82&lt;&gt;"",AB82&lt;&gt;"",AC82&lt;&gt;"",AD82&lt;&gt;"",AE82&lt;&gt;"",AF82&lt;&gt;""),AG82&lt;&gt;"")," + ",""),IF(AG82&lt;&gt;"",AG82,""),IF(AND(OR(AA82&lt;&gt;"",AB82&lt;&gt;"",AC82&lt;&gt;"",AD82&lt;&gt;"",AE82&lt;&gt;"",AF82&lt;&gt;"",AG82&lt;&gt;""),AH82&lt;&gt;"")," + ",""),IF(AH82&lt;&gt;"",AH82,""),IF(AND(OR(AA82&lt;&gt;"",AB82&lt;&gt;"",AC82&lt;&gt;"",AD82&lt;&gt;"",AE82&lt;&gt;"",AF82&lt;&gt;"",AG82&lt;&gt;"",AH82&lt;&gt;""),AI82&lt;&gt;"")," + ",""),IF(AI82&lt;&gt;"",AI82,""),IF(AND(OR(AA82&lt;&gt;"",AB82&lt;&gt;"",AC82&lt;&gt;"",AD82&lt;&gt;"",AE82&lt;&gt;"",AF82&lt;&gt;"",AG82&lt;&gt;"",AH82&lt;&gt;"",AI82&lt;&gt;""),AJ82&lt;&gt;"")," + ",""),IF(AJ82&lt;&gt;"",AJ82,""))," + "," + ",1))</f>
      </c>
      <c r="O82" t="str" s="54" cm="1">
        <f t="array" ref="O82">TRIM(SUBSTITUTE(CONCATENATE(IF(AK82&lt;&gt;"",AK82,""),IF(AND(AK82&lt;&gt;"",AL82&lt;&gt;"")," + ",""),IF(AL82&lt;&gt;"",AL82,""),IF(AND(OR(AK82&lt;&gt;"",AL82&lt;&gt;""),AM82&lt;&gt;"")," + ",""),IF(AM82&lt;&gt;"",AM82,""),IF(AND(OR(AK82&lt;&gt;"",AL82&lt;&gt;"",AM82&lt;&gt;""),AN82&lt;&gt;"")," + ",""),IF(AN82&lt;&gt;"",AN82,""),IF(AND(OR(AK82&lt;&gt;"",AL82&lt;&gt;"",AM82&lt;&gt;"",AN82&lt;&gt;""),AO82&lt;&gt;"")," + ",""),IF(AO82&lt;&gt;"",AO82,""),IF(AND(OR(AK82&lt;&gt;"",AL82&lt;&gt;"",AM82&lt;&gt;"",AN82&lt;&gt;"",AO82&lt;&gt;""),AP82&lt;&gt;"")," + ",""),IF(AP82&lt;&gt;"",AP82,""),IF(AND(OR(AK82&lt;&gt;"",AL82&lt;&gt;"",AM82&lt;&gt;"",AN82&lt;&gt;"",AO82&lt;&gt;"",AP82&lt;&gt;""),AQ82&lt;&gt;"")," + ",""),IF(AQ82&lt;&gt;"",AQ82,""),IF(AND(OR(AK82&lt;&gt;"",AL82&lt;&gt;"",AM82&lt;&gt;"",AN82&lt;&gt;"",AO82&lt;&gt;"",AP82&lt;&gt;"",AQ82&lt;&gt;""),AR82&lt;&gt;"")," + ",""),IF(AR82&lt;&gt;"",AR82,""),IF(AND(OR(AK82&lt;&gt;"",AL82&lt;&gt;"",AM82&lt;&gt;"",AN82&lt;&gt;"",AO82&lt;&gt;"",AP82&lt;&gt;"",AQ82&lt;&gt;"",AR82&lt;&gt;""),AS82&lt;&gt;"")," + ",""),IF(AS82&lt;&gt;"",AS82,""),IF(AND(OR(AK82&lt;&gt;"",AL82&lt;&gt;"",AM82&lt;&gt;"",AN82&lt;&gt;"",AO82&lt;&gt;"",AP82&lt;&gt;"",AQ82&lt;&gt;"",AR82&lt;&gt;"",AS82&lt;&gt;""),AT82&lt;&gt;"")," + ",""),IF(AT82&lt;&gt;"",AT82,""))," + "," + ",1))</f>
        <v>lfo + noise</v>
      </c>
      <c r="P82" t="str" s="54" cm="1">
        <f t="array" ref="P82">TRIM(SUBSTITUTE(CONCATENATE(IF(AU82&lt;&gt;"",AU82,""),IF(AND(AU82&lt;&gt;"",AV82&lt;&gt;"")," + ",""),IF(AV82&lt;&gt;"",AV82,""),IF(AND(OR(AU82&lt;&gt;"",AV82&lt;&gt;""),AW82&lt;&gt;"")," + ",""),IF(AW82&lt;&gt;"",AW82,""),IF(AND(OR(AU82&lt;&gt;"",AV82&lt;&gt;"",AW82&lt;&gt;""),AX82&lt;&gt;"")," + ",""),IF(AX82&lt;&gt;"",AX82,""),IF(AND(OR(AU82&lt;&gt;"",AV82&lt;&gt;"",AW82&lt;&gt;"",AX82&lt;&gt;""),AY82&lt;&gt;"")," + ",""),IF(AY82&lt;&gt;"",AY82,""),IF(AND(OR(AU82&lt;&gt;"",AV82&lt;&gt;"",AW82&lt;&gt;"",AX82&lt;&gt;"",AY82&lt;&gt;""),AZ82&lt;&gt;"")," + ",""),IF(AZ82&lt;&gt;"",AZ82,""),IF(AND(OR(AU82&lt;&gt;"",AV82&lt;&gt;"",AW82&lt;&gt;"",AX82&lt;&gt;"",AY82&lt;&gt;"",AZ82&lt;&gt;""),BA82&lt;&gt;"")," + ",""),IF(BA82&lt;&gt;"",BA82,""),IF(AND(OR(AU82&lt;&gt;"",AV82&lt;&gt;"",AW82&lt;&gt;"",AX82&lt;&gt;"",AY82&lt;&gt;"",AZ82&lt;&gt;"",BA82&lt;&gt;""),BB82&lt;&gt;"")," + ",""),IF(BB82&lt;&gt;"",BB82,""),IF(AND(OR(AU82&lt;&gt;"",AV82&lt;&gt;"",AW82&lt;&gt;"",AX82&lt;&gt;"",AY82&lt;&gt;"",AZ82&lt;&gt;"",BA82&lt;&gt;"",BB82&lt;&gt;""),BC82&lt;&gt;"")," + ",""),IF(BC82&lt;&gt;"",BC82,""))," + "," + ",1))</f>
      </c>
      <c r="Q82" t="s" s="53">
        <v>15</v>
      </c>
      <c r="R82" s="54"/>
      <c r="S82" t="s" s="53">
        <v>17</v>
      </c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t="s" s="53">
        <v>36</v>
      </c>
      <c r="AM82" s="54"/>
      <c r="AN82" s="54"/>
      <c r="AO82" s="54"/>
      <c r="AP82" s="54"/>
      <c r="AQ82" t="s" s="53">
        <v>41</v>
      </c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</row>
    <row r="83" ht="17" customHeight="1">
      <c r="A83" s="3"/>
      <c r="B83" s="48">
        <v>33</v>
      </c>
      <c r="C83" t="s" s="49">
        <v>307</v>
      </c>
      <c r="D83" s="3"/>
      <c r="E83" s="50" cm="1">
        <f t="array" ref="E83">B83+1</f>
        <v>34</v>
      </c>
      <c r="F83" s="51" cm="1">
        <f t="array" ref="F83">C83+1</f>
        <v>25</v>
      </c>
      <c r="G83" s="3"/>
      <c r="H83" t="s" s="52">
        <v>235</v>
      </c>
      <c r="I83" t="s" s="53">
        <v>308</v>
      </c>
      <c r="J83" t="s" s="53">
        <v>235</v>
      </c>
      <c r="K83" t="str" s="54" cm="1">
        <f t="array" ref="K83">TRIM(SUBSTITUTE(CONCATENATE(IF(M83&lt;&gt;"",M83,""),IF(AND(M83&lt;&gt;"",N83&lt;&gt;"")," + ",""),IF(N83&lt;&gt;"",N83,""),IF(AND(OR(M83&lt;&gt;"",N83&lt;&gt;""),O83&lt;&gt;"")," + ",""),IF(O83&lt;&gt;"",O83,""),IF(AND(OR(M83&lt;&gt;"",N83&lt;&gt;"",O83&lt;&gt;""),P83&lt;&gt;"")," + ",""),IF(P83&lt;&gt;"",P83,""))," + "," + ",1))</f>
        <v>acoustic + portamento</v>
      </c>
      <c r="L83" t="str" s="55" cm="1">
        <f t="array" ref="L83">"sendmidi dev "Osmose Port 2" cc 0 "&amp;$B83&amp;" pc "&amp;$C83</f>
        <v>sendmidi dev "Osmose Port 2" cc 0 33 pc 24</v>
      </c>
      <c r="M83" t="str" s="54" cm="1">
        <f t="array" ref="M83">TRIM(SUBSTITUTE(CONCATENATE(IF(Q83&lt;&gt;"",Q83,""),IF(AND(Q83&lt;&gt;"",R83&lt;&gt;"")," + ",""),IF(R83&lt;&gt;"",R83,""),IF(AND(OR(Q83&lt;&gt;"",R83&lt;&gt;""),S83&lt;&gt;"")," + ",""),IF(S83&lt;&gt;"",S83,""),IF(AND(OR(Q83&lt;&gt;"",R83&lt;&gt;"",S83&lt;&gt;""),T83&lt;&gt;"")," + ",""),IF(T83&lt;&gt;"",T83,""),IF(AND(OR(Q83&lt;&gt;"",R83&lt;&gt;"",S83&lt;&gt;"",T83&lt;&gt;""),U83&lt;&gt;"")," + ",""),IF(U83&lt;&gt;"",U83,""),IF(AND(OR(Q83&lt;&gt;"",R83&lt;&gt;"",S83&lt;&gt;"",T83&lt;&gt;"",U83&lt;&gt;""),V83&lt;&gt;"")," + ",""),IF(V83&lt;&gt;"",V83,""),IF(AND(OR(Q83&lt;&gt;"",R83&lt;&gt;"",S83&lt;&gt;"",T83&lt;&gt;"",U83&lt;&gt;"",V83&lt;&gt;""),W83&lt;&gt;"")," + ",""),IF(W83&lt;&gt;"",W83,""),IF(AND(OR(Q83&lt;&gt;"",R83&lt;&gt;"",S83&lt;&gt;"",T83&lt;&gt;"",U83&lt;&gt;"",V83&lt;&gt;"",W83&lt;&gt;""),X83&lt;&gt;"")," + ",""),IF(X83&lt;&gt;"",X83,""),IF(AND(OR(Q83&lt;&gt;"",R83&lt;&gt;"",S83&lt;&gt;"",T83&lt;&gt;"",U83&lt;&gt;"",V83&lt;&gt;"",W83&lt;&gt;"",X83&lt;&gt;""),Y83&lt;&gt;"")," + ",""),IF(Y83&lt;&gt;"",Y83,""),IF(AND(OR(Q83&lt;&gt;"",R83&lt;&gt;"",S83&lt;&gt;"",T83&lt;&gt;"",U83&lt;&gt;"",V83&lt;&gt;"",W83&lt;&gt;"",X83&lt;&gt;"",Y83&lt;&gt;""),Z83&lt;&gt;"")," + ",""),IF(Z83&lt;&gt;"",Z83,""))," + "," + ",1))</f>
        <v>acoustic</v>
      </c>
      <c r="N83" t="str" s="54" cm="1">
        <f t="array" ref="N83">TRIM(SUBSTITUTE(CONCATENATE(IF(AA83&lt;&gt;"",AA83,""),IF(AND(AA83&lt;&gt;"",AB83&lt;&gt;"")," + ",""),IF(AB83&lt;&gt;"",AB83,""),IF(AND(OR(AA83&lt;&gt;"",AB83&lt;&gt;""),AC83&lt;&gt;"")," + ",""),IF(AC83&lt;&gt;"",AC83,""),IF(AND(OR(AA83&lt;&gt;"",AB83&lt;&gt;"",AC83&lt;&gt;""),AD83&lt;&gt;"")," + ",""),IF(AD83&lt;&gt;"",AD83,""),IF(AND(OR(AA83&lt;&gt;"",AB83&lt;&gt;"",AC83&lt;&gt;"",AD83&lt;&gt;""),AE83&lt;&gt;"")," + ",""),IF(AE83&lt;&gt;"",AE83,""),IF(AND(OR(AA83&lt;&gt;"",AB83&lt;&gt;"",AC83&lt;&gt;"",AD83&lt;&gt;"",AE83&lt;&gt;""),AF83&lt;&gt;"")," + ",""),IF(AF83&lt;&gt;"",AF83,""),IF(AND(OR(AA83&lt;&gt;"",AB83&lt;&gt;"",AC83&lt;&gt;"",AD83&lt;&gt;"",AE83&lt;&gt;"",AF83&lt;&gt;""),AG83&lt;&gt;"")," + ",""),IF(AG83&lt;&gt;"",AG83,""),IF(AND(OR(AA83&lt;&gt;"",AB83&lt;&gt;"",AC83&lt;&gt;"",AD83&lt;&gt;"",AE83&lt;&gt;"",AF83&lt;&gt;"",AG83&lt;&gt;""),AH83&lt;&gt;"")," + ",""),IF(AH83&lt;&gt;"",AH83,""),IF(AND(OR(AA83&lt;&gt;"",AB83&lt;&gt;"",AC83&lt;&gt;"",AD83&lt;&gt;"",AE83&lt;&gt;"",AF83&lt;&gt;"",AG83&lt;&gt;"",AH83&lt;&gt;""),AI83&lt;&gt;"")," + ",""),IF(AI83&lt;&gt;"",AI83,""),IF(AND(OR(AA83&lt;&gt;"",AB83&lt;&gt;"",AC83&lt;&gt;"",AD83&lt;&gt;"",AE83&lt;&gt;"",AF83&lt;&gt;"",AG83&lt;&gt;"",AH83&lt;&gt;"",AI83&lt;&gt;""),AJ83&lt;&gt;"")," + ",""),IF(AJ83&lt;&gt;"",AJ83,""))," + "," + ",1))</f>
      </c>
      <c r="O83" t="str" s="54" cm="1">
        <f t="array" ref="O83">TRIM(SUBSTITUTE(CONCATENATE(IF(AK83&lt;&gt;"",AK83,""),IF(AND(AK83&lt;&gt;"",AL83&lt;&gt;"")," + ",""),IF(AL83&lt;&gt;"",AL83,""),IF(AND(OR(AK83&lt;&gt;"",AL83&lt;&gt;""),AM83&lt;&gt;"")," + ",""),IF(AM83&lt;&gt;"",AM83,""),IF(AND(OR(AK83&lt;&gt;"",AL83&lt;&gt;"",AM83&lt;&gt;""),AN83&lt;&gt;"")," + ",""),IF(AN83&lt;&gt;"",AN83,""),IF(AND(OR(AK83&lt;&gt;"",AL83&lt;&gt;"",AM83&lt;&gt;"",AN83&lt;&gt;""),AO83&lt;&gt;"")," + ",""),IF(AO83&lt;&gt;"",AO83,""),IF(AND(OR(AK83&lt;&gt;"",AL83&lt;&gt;"",AM83&lt;&gt;"",AN83&lt;&gt;"",AO83&lt;&gt;""),AP83&lt;&gt;"")," + ",""),IF(AP83&lt;&gt;"",AP83,""),IF(AND(OR(AK83&lt;&gt;"",AL83&lt;&gt;"",AM83&lt;&gt;"",AN83&lt;&gt;"",AO83&lt;&gt;"",AP83&lt;&gt;""),AQ83&lt;&gt;"")," + ",""),IF(AQ83&lt;&gt;"",AQ83,""),IF(AND(OR(AK83&lt;&gt;"",AL83&lt;&gt;"",AM83&lt;&gt;"",AN83&lt;&gt;"",AO83&lt;&gt;"",AP83&lt;&gt;"",AQ83&lt;&gt;""),AR83&lt;&gt;"")," + ",""),IF(AR83&lt;&gt;"",AR83,""),IF(AND(OR(AK83&lt;&gt;"",AL83&lt;&gt;"",AM83&lt;&gt;"",AN83&lt;&gt;"",AO83&lt;&gt;"",AP83&lt;&gt;"",AQ83&lt;&gt;"",AR83&lt;&gt;""),AS83&lt;&gt;"")," + ",""),IF(AS83&lt;&gt;"",AS83,""),IF(AND(OR(AK83&lt;&gt;"",AL83&lt;&gt;"",AM83&lt;&gt;"",AN83&lt;&gt;"",AO83&lt;&gt;"",AP83&lt;&gt;"",AQ83&lt;&gt;"",AR83&lt;&gt;"",AS83&lt;&gt;""),AT83&lt;&gt;"")," + ",""),IF(AT83&lt;&gt;"",AT83,""))," + "," + ",1))</f>
        <v>portamento</v>
      </c>
      <c r="P83" t="str" s="54" cm="1">
        <f t="array" ref="P83">TRIM(SUBSTITUTE(CONCATENATE(IF(AU83&lt;&gt;"",AU83,""),IF(AND(AU83&lt;&gt;"",AV83&lt;&gt;"")," + ",""),IF(AV83&lt;&gt;"",AV83,""),IF(AND(OR(AU83&lt;&gt;"",AV83&lt;&gt;""),AW83&lt;&gt;"")," + ",""),IF(AW83&lt;&gt;"",AW83,""),IF(AND(OR(AU83&lt;&gt;"",AV83&lt;&gt;"",AW83&lt;&gt;""),AX83&lt;&gt;"")," + ",""),IF(AX83&lt;&gt;"",AX83,""),IF(AND(OR(AU83&lt;&gt;"",AV83&lt;&gt;"",AW83&lt;&gt;"",AX83&lt;&gt;""),AY83&lt;&gt;"")," + ",""),IF(AY83&lt;&gt;"",AY83,""),IF(AND(OR(AU83&lt;&gt;"",AV83&lt;&gt;"",AW83&lt;&gt;"",AX83&lt;&gt;"",AY83&lt;&gt;""),AZ83&lt;&gt;"")," + ",""),IF(AZ83&lt;&gt;"",AZ83,""),IF(AND(OR(AU83&lt;&gt;"",AV83&lt;&gt;"",AW83&lt;&gt;"",AX83&lt;&gt;"",AY83&lt;&gt;"",AZ83&lt;&gt;""),BA83&lt;&gt;"")," + ",""),IF(BA83&lt;&gt;"",BA83,""),IF(AND(OR(AU83&lt;&gt;"",AV83&lt;&gt;"",AW83&lt;&gt;"",AX83&lt;&gt;"",AY83&lt;&gt;"",AZ83&lt;&gt;"",BA83&lt;&gt;""),BB83&lt;&gt;"")," + ",""),IF(BB83&lt;&gt;"",BB83,""),IF(AND(OR(AU83&lt;&gt;"",AV83&lt;&gt;"",AW83&lt;&gt;"",AX83&lt;&gt;"",AY83&lt;&gt;"",AZ83&lt;&gt;"",BA83&lt;&gt;"",BB83&lt;&gt;""),BC83&lt;&gt;"")," + ",""),IF(BC83&lt;&gt;"",BC83,""))," + "," + ",1))</f>
      </c>
      <c r="Q83" t="s" s="53">
        <v>15</v>
      </c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t="s" s="53">
        <v>42</v>
      </c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</row>
    <row r="84" ht="17" customHeight="1">
      <c r="A84" s="3"/>
      <c r="B84" s="48">
        <v>33</v>
      </c>
      <c r="C84" t="s" s="49">
        <v>310</v>
      </c>
      <c r="D84" s="3"/>
      <c r="E84" s="50" cm="1">
        <f t="array" ref="E84">B84+1</f>
        <v>34</v>
      </c>
      <c r="F84" s="51" cm="1">
        <f t="array" ref="F84">C84+1</f>
        <v>74</v>
      </c>
      <c r="G84" s="3"/>
      <c r="H84" t="s" s="52">
        <v>235</v>
      </c>
      <c r="I84" t="s" s="53">
        <v>311</v>
      </c>
      <c r="J84" t="s" s="53">
        <v>235</v>
      </c>
      <c r="K84" t="str" s="54" cm="1">
        <f t="array" ref="K84">TRIM(SUBSTITUTE(CONCATENATE(IF(M84&lt;&gt;"",M84,""),IF(AND(M84&lt;&gt;"",N84&lt;&gt;"")," + ",""),IF(N84&lt;&gt;"",N84,""),IF(AND(OR(M84&lt;&gt;"",N84&lt;&gt;""),O84&lt;&gt;"")," + ",""),IF(O84&lt;&gt;"",O84,""),IF(AND(OR(M84&lt;&gt;"",N84&lt;&gt;"",O84&lt;&gt;""),P84&lt;&gt;"")," + ",""),IF(P84&lt;&gt;"",P84,""))," + "," + ",1))</f>
        <v>acoustic</v>
      </c>
      <c r="L84" t="str" s="55" cm="1">
        <f t="array" ref="L84">"sendmidi dev "Osmose Port 2" cc 0 "&amp;$B84&amp;" pc "&amp;$C84</f>
        <v>sendmidi dev "Osmose Port 2" cc 0 33 pc 73</v>
      </c>
      <c r="M84" t="str" s="54" cm="1">
        <f t="array" ref="M84">TRIM(SUBSTITUTE(CONCATENATE(IF(Q84&lt;&gt;"",Q84,""),IF(AND(Q84&lt;&gt;"",R84&lt;&gt;"")," + ",""),IF(R84&lt;&gt;"",R84,""),IF(AND(OR(Q84&lt;&gt;"",R84&lt;&gt;""),S84&lt;&gt;"")," + ",""),IF(S84&lt;&gt;"",S84,""),IF(AND(OR(Q84&lt;&gt;"",R84&lt;&gt;"",S84&lt;&gt;""),T84&lt;&gt;"")," + ",""),IF(T84&lt;&gt;"",T84,""),IF(AND(OR(Q84&lt;&gt;"",R84&lt;&gt;"",S84&lt;&gt;"",T84&lt;&gt;""),U84&lt;&gt;"")," + ",""),IF(U84&lt;&gt;"",U84,""),IF(AND(OR(Q84&lt;&gt;"",R84&lt;&gt;"",S84&lt;&gt;"",T84&lt;&gt;"",U84&lt;&gt;""),V84&lt;&gt;"")," + ",""),IF(V84&lt;&gt;"",V84,""),IF(AND(OR(Q84&lt;&gt;"",R84&lt;&gt;"",S84&lt;&gt;"",T84&lt;&gt;"",U84&lt;&gt;"",V84&lt;&gt;""),W84&lt;&gt;"")," + ",""),IF(W84&lt;&gt;"",W84,""),IF(AND(OR(Q84&lt;&gt;"",R84&lt;&gt;"",S84&lt;&gt;"",T84&lt;&gt;"",U84&lt;&gt;"",V84&lt;&gt;"",W84&lt;&gt;""),X84&lt;&gt;"")," + ",""),IF(X84&lt;&gt;"",X84,""),IF(AND(OR(Q84&lt;&gt;"",R84&lt;&gt;"",S84&lt;&gt;"",T84&lt;&gt;"",U84&lt;&gt;"",V84&lt;&gt;"",W84&lt;&gt;"",X84&lt;&gt;""),Y84&lt;&gt;"")," + ",""),IF(Y84&lt;&gt;"",Y84,""),IF(AND(OR(Q84&lt;&gt;"",R84&lt;&gt;"",S84&lt;&gt;"",T84&lt;&gt;"",U84&lt;&gt;"",V84&lt;&gt;"",W84&lt;&gt;"",X84&lt;&gt;"",Y84&lt;&gt;""),Z84&lt;&gt;"")," + ",""),IF(Z84&lt;&gt;"",Z84,""))," + "," + ",1))</f>
        <v>acoustic</v>
      </c>
      <c r="N84" t="str" s="54" cm="1">
        <f t="array" ref="N84">TRIM(SUBSTITUTE(CONCATENATE(IF(AA84&lt;&gt;"",AA84,""),IF(AND(AA84&lt;&gt;"",AB84&lt;&gt;"")," + ",""),IF(AB84&lt;&gt;"",AB84,""),IF(AND(OR(AA84&lt;&gt;"",AB84&lt;&gt;""),AC84&lt;&gt;"")," + ",""),IF(AC84&lt;&gt;"",AC84,""),IF(AND(OR(AA84&lt;&gt;"",AB84&lt;&gt;"",AC84&lt;&gt;""),AD84&lt;&gt;"")," + ",""),IF(AD84&lt;&gt;"",AD84,""),IF(AND(OR(AA84&lt;&gt;"",AB84&lt;&gt;"",AC84&lt;&gt;"",AD84&lt;&gt;""),AE84&lt;&gt;"")," + ",""),IF(AE84&lt;&gt;"",AE84,""),IF(AND(OR(AA84&lt;&gt;"",AB84&lt;&gt;"",AC84&lt;&gt;"",AD84&lt;&gt;"",AE84&lt;&gt;""),AF84&lt;&gt;"")," + ",""),IF(AF84&lt;&gt;"",AF84,""),IF(AND(OR(AA84&lt;&gt;"",AB84&lt;&gt;"",AC84&lt;&gt;"",AD84&lt;&gt;"",AE84&lt;&gt;"",AF84&lt;&gt;""),AG84&lt;&gt;"")," + ",""),IF(AG84&lt;&gt;"",AG84,""),IF(AND(OR(AA84&lt;&gt;"",AB84&lt;&gt;"",AC84&lt;&gt;"",AD84&lt;&gt;"",AE84&lt;&gt;"",AF84&lt;&gt;"",AG84&lt;&gt;""),AH84&lt;&gt;"")," + ",""),IF(AH84&lt;&gt;"",AH84,""),IF(AND(OR(AA84&lt;&gt;"",AB84&lt;&gt;"",AC84&lt;&gt;"",AD84&lt;&gt;"",AE84&lt;&gt;"",AF84&lt;&gt;"",AG84&lt;&gt;"",AH84&lt;&gt;""),AI84&lt;&gt;"")," + ",""),IF(AI84&lt;&gt;"",AI84,""),IF(AND(OR(AA84&lt;&gt;"",AB84&lt;&gt;"",AC84&lt;&gt;"",AD84&lt;&gt;"",AE84&lt;&gt;"",AF84&lt;&gt;"",AG84&lt;&gt;"",AH84&lt;&gt;"",AI84&lt;&gt;""),AJ84&lt;&gt;"")," + ",""),IF(AJ84&lt;&gt;"",AJ84,""))," + "," + ",1))</f>
      </c>
      <c r="O84" t="str" s="54" cm="1">
        <f t="array" ref="O84">TRIM(SUBSTITUTE(CONCATENATE(IF(AK84&lt;&gt;"",AK84,""),IF(AND(AK84&lt;&gt;"",AL84&lt;&gt;"")," + ",""),IF(AL84&lt;&gt;"",AL84,""),IF(AND(OR(AK84&lt;&gt;"",AL84&lt;&gt;""),AM84&lt;&gt;"")," + ",""),IF(AM84&lt;&gt;"",AM84,""),IF(AND(OR(AK84&lt;&gt;"",AL84&lt;&gt;"",AM84&lt;&gt;""),AN84&lt;&gt;"")," + ",""),IF(AN84&lt;&gt;"",AN84,""),IF(AND(OR(AK84&lt;&gt;"",AL84&lt;&gt;"",AM84&lt;&gt;"",AN84&lt;&gt;""),AO84&lt;&gt;"")," + ",""),IF(AO84&lt;&gt;"",AO84,""),IF(AND(OR(AK84&lt;&gt;"",AL84&lt;&gt;"",AM84&lt;&gt;"",AN84&lt;&gt;"",AO84&lt;&gt;""),AP84&lt;&gt;"")," + ",""),IF(AP84&lt;&gt;"",AP84,""),IF(AND(OR(AK84&lt;&gt;"",AL84&lt;&gt;"",AM84&lt;&gt;"",AN84&lt;&gt;"",AO84&lt;&gt;"",AP84&lt;&gt;""),AQ84&lt;&gt;"")," + ",""),IF(AQ84&lt;&gt;"",AQ84,""),IF(AND(OR(AK84&lt;&gt;"",AL84&lt;&gt;"",AM84&lt;&gt;"",AN84&lt;&gt;"",AO84&lt;&gt;"",AP84&lt;&gt;"",AQ84&lt;&gt;""),AR84&lt;&gt;"")," + ",""),IF(AR84&lt;&gt;"",AR84,""),IF(AND(OR(AK84&lt;&gt;"",AL84&lt;&gt;"",AM84&lt;&gt;"",AN84&lt;&gt;"",AO84&lt;&gt;"",AP84&lt;&gt;"",AQ84&lt;&gt;"",AR84&lt;&gt;""),AS84&lt;&gt;"")," + ",""),IF(AS84&lt;&gt;"",AS84,""),IF(AND(OR(AK84&lt;&gt;"",AL84&lt;&gt;"",AM84&lt;&gt;"",AN84&lt;&gt;"",AO84&lt;&gt;"",AP84&lt;&gt;"",AQ84&lt;&gt;"",AR84&lt;&gt;"",AS84&lt;&gt;""),AT84&lt;&gt;"")," + ",""),IF(AT84&lt;&gt;"",AT84,""))," + "," + ",1))</f>
      </c>
      <c r="P84" t="str" s="54" cm="1">
        <f t="array" ref="P84">TRIM(SUBSTITUTE(CONCATENATE(IF(AU84&lt;&gt;"",AU84,""),IF(AND(AU84&lt;&gt;"",AV84&lt;&gt;"")," + ",""),IF(AV84&lt;&gt;"",AV84,""),IF(AND(OR(AU84&lt;&gt;"",AV84&lt;&gt;""),AW84&lt;&gt;"")," + ",""),IF(AW84&lt;&gt;"",AW84,""),IF(AND(OR(AU84&lt;&gt;"",AV84&lt;&gt;"",AW84&lt;&gt;""),AX84&lt;&gt;"")," + ",""),IF(AX84&lt;&gt;"",AX84,""),IF(AND(OR(AU84&lt;&gt;"",AV84&lt;&gt;"",AW84&lt;&gt;"",AX84&lt;&gt;""),AY84&lt;&gt;"")," + ",""),IF(AY84&lt;&gt;"",AY84,""),IF(AND(OR(AU84&lt;&gt;"",AV84&lt;&gt;"",AW84&lt;&gt;"",AX84&lt;&gt;"",AY84&lt;&gt;""),AZ84&lt;&gt;"")," + ",""),IF(AZ84&lt;&gt;"",AZ84,""),IF(AND(OR(AU84&lt;&gt;"",AV84&lt;&gt;"",AW84&lt;&gt;"",AX84&lt;&gt;"",AY84&lt;&gt;"",AZ84&lt;&gt;""),BA84&lt;&gt;"")," + ",""),IF(BA84&lt;&gt;"",BA84,""),IF(AND(OR(AU84&lt;&gt;"",AV84&lt;&gt;"",AW84&lt;&gt;"",AX84&lt;&gt;"",AY84&lt;&gt;"",AZ84&lt;&gt;"",BA84&lt;&gt;""),BB84&lt;&gt;"")," + ",""),IF(BB84&lt;&gt;"",BB84,""),IF(AND(OR(AU84&lt;&gt;"",AV84&lt;&gt;"",AW84&lt;&gt;"",AX84&lt;&gt;"",AY84&lt;&gt;"",AZ84&lt;&gt;"",BA84&lt;&gt;"",BB84&lt;&gt;""),BC84&lt;&gt;"")," + ",""),IF(BC84&lt;&gt;"",BC84,""))," + "," + ",1))</f>
      </c>
      <c r="Q84" t="s" s="53">
        <v>15</v>
      </c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</row>
    <row r="85" ht="17" customHeight="1">
      <c r="A85" s="3"/>
      <c r="B85" s="48">
        <v>33</v>
      </c>
      <c r="C85" t="s" s="49">
        <v>313</v>
      </c>
      <c r="D85" s="3"/>
      <c r="E85" s="50" cm="1">
        <f t="array" ref="E85">B85+1</f>
        <v>34</v>
      </c>
      <c r="F85" s="51" cm="1">
        <f t="array" ref="F85">C85+1</f>
        <v>102</v>
      </c>
      <c r="G85" s="3"/>
      <c r="H85" t="s" s="52">
        <v>235</v>
      </c>
      <c r="I85" t="s" s="53">
        <v>314</v>
      </c>
      <c r="J85" t="s" s="53">
        <v>235</v>
      </c>
      <c r="K85" t="str" s="54" cm="1">
        <f t="array" ref="K85">TRIM(SUBSTITUTE(CONCATENATE(IF(M85&lt;&gt;"",M85,""),IF(AND(M85&lt;&gt;"",N85&lt;&gt;"")," + ",""),IF(N85&lt;&gt;"",N85,""),IF(AND(OR(M85&lt;&gt;"",N85&lt;&gt;""),O85&lt;&gt;"")," + ",""),IF(O85&lt;&gt;"",O85,""),IF(AND(OR(M85&lt;&gt;"",N85&lt;&gt;"",O85&lt;&gt;""),P85&lt;&gt;"")," + ",""),IF(P85&lt;&gt;"",P85,""))," + "," + ",1))</f>
        <v>acoustic</v>
      </c>
      <c r="L85" t="str" s="55" cm="1">
        <f t="array" ref="L85">"sendmidi dev "Osmose Port 2" cc 0 "&amp;$B85&amp;" pc "&amp;$C85</f>
        <v>sendmidi dev "Osmose Port 2" cc 0 33 pc 101</v>
      </c>
      <c r="M85" t="str" s="54" cm="1">
        <f t="array" ref="M85">TRIM(SUBSTITUTE(CONCATENATE(IF(Q85&lt;&gt;"",Q85,""),IF(AND(Q85&lt;&gt;"",R85&lt;&gt;"")," + ",""),IF(R85&lt;&gt;"",R85,""),IF(AND(OR(Q85&lt;&gt;"",R85&lt;&gt;""),S85&lt;&gt;"")," + ",""),IF(S85&lt;&gt;"",S85,""),IF(AND(OR(Q85&lt;&gt;"",R85&lt;&gt;"",S85&lt;&gt;""),T85&lt;&gt;"")," + ",""),IF(T85&lt;&gt;"",T85,""),IF(AND(OR(Q85&lt;&gt;"",R85&lt;&gt;"",S85&lt;&gt;"",T85&lt;&gt;""),U85&lt;&gt;"")," + ",""),IF(U85&lt;&gt;"",U85,""),IF(AND(OR(Q85&lt;&gt;"",R85&lt;&gt;"",S85&lt;&gt;"",T85&lt;&gt;"",U85&lt;&gt;""),V85&lt;&gt;"")," + ",""),IF(V85&lt;&gt;"",V85,""),IF(AND(OR(Q85&lt;&gt;"",R85&lt;&gt;"",S85&lt;&gt;"",T85&lt;&gt;"",U85&lt;&gt;"",V85&lt;&gt;""),W85&lt;&gt;"")," + ",""),IF(W85&lt;&gt;"",W85,""),IF(AND(OR(Q85&lt;&gt;"",R85&lt;&gt;"",S85&lt;&gt;"",T85&lt;&gt;"",U85&lt;&gt;"",V85&lt;&gt;"",W85&lt;&gt;""),X85&lt;&gt;"")," + ",""),IF(X85&lt;&gt;"",X85,""),IF(AND(OR(Q85&lt;&gt;"",R85&lt;&gt;"",S85&lt;&gt;"",T85&lt;&gt;"",U85&lt;&gt;"",V85&lt;&gt;"",W85&lt;&gt;"",X85&lt;&gt;""),Y85&lt;&gt;"")," + ",""),IF(Y85&lt;&gt;"",Y85,""),IF(AND(OR(Q85&lt;&gt;"",R85&lt;&gt;"",S85&lt;&gt;"",T85&lt;&gt;"",U85&lt;&gt;"",V85&lt;&gt;"",W85&lt;&gt;"",X85&lt;&gt;"",Y85&lt;&gt;""),Z85&lt;&gt;"")," + ",""),IF(Z85&lt;&gt;"",Z85,""))," + "," + ",1))</f>
        <v>acoustic</v>
      </c>
      <c r="N85" t="str" s="54" cm="1">
        <f t="array" ref="N85">TRIM(SUBSTITUTE(CONCATENATE(IF(AA85&lt;&gt;"",AA85,""),IF(AND(AA85&lt;&gt;"",AB85&lt;&gt;"")," + ",""),IF(AB85&lt;&gt;"",AB85,""),IF(AND(OR(AA85&lt;&gt;"",AB85&lt;&gt;""),AC85&lt;&gt;"")," + ",""),IF(AC85&lt;&gt;"",AC85,""),IF(AND(OR(AA85&lt;&gt;"",AB85&lt;&gt;"",AC85&lt;&gt;""),AD85&lt;&gt;"")," + ",""),IF(AD85&lt;&gt;"",AD85,""),IF(AND(OR(AA85&lt;&gt;"",AB85&lt;&gt;"",AC85&lt;&gt;"",AD85&lt;&gt;""),AE85&lt;&gt;"")," + ",""),IF(AE85&lt;&gt;"",AE85,""),IF(AND(OR(AA85&lt;&gt;"",AB85&lt;&gt;"",AC85&lt;&gt;"",AD85&lt;&gt;"",AE85&lt;&gt;""),AF85&lt;&gt;"")," + ",""),IF(AF85&lt;&gt;"",AF85,""),IF(AND(OR(AA85&lt;&gt;"",AB85&lt;&gt;"",AC85&lt;&gt;"",AD85&lt;&gt;"",AE85&lt;&gt;"",AF85&lt;&gt;""),AG85&lt;&gt;"")," + ",""),IF(AG85&lt;&gt;"",AG85,""),IF(AND(OR(AA85&lt;&gt;"",AB85&lt;&gt;"",AC85&lt;&gt;"",AD85&lt;&gt;"",AE85&lt;&gt;"",AF85&lt;&gt;"",AG85&lt;&gt;""),AH85&lt;&gt;"")," + ",""),IF(AH85&lt;&gt;"",AH85,""),IF(AND(OR(AA85&lt;&gt;"",AB85&lt;&gt;"",AC85&lt;&gt;"",AD85&lt;&gt;"",AE85&lt;&gt;"",AF85&lt;&gt;"",AG85&lt;&gt;"",AH85&lt;&gt;""),AI85&lt;&gt;"")," + ",""),IF(AI85&lt;&gt;"",AI85,""),IF(AND(OR(AA85&lt;&gt;"",AB85&lt;&gt;"",AC85&lt;&gt;"",AD85&lt;&gt;"",AE85&lt;&gt;"",AF85&lt;&gt;"",AG85&lt;&gt;"",AH85&lt;&gt;"",AI85&lt;&gt;""),AJ85&lt;&gt;"")," + ",""),IF(AJ85&lt;&gt;"",AJ85,""))," + "," + ",1))</f>
      </c>
      <c r="O85" t="str" s="54" cm="1">
        <f t="array" ref="O85">TRIM(SUBSTITUTE(CONCATENATE(IF(AK85&lt;&gt;"",AK85,""),IF(AND(AK85&lt;&gt;"",AL85&lt;&gt;"")," + ",""),IF(AL85&lt;&gt;"",AL85,""),IF(AND(OR(AK85&lt;&gt;"",AL85&lt;&gt;""),AM85&lt;&gt;"")," + ",""),IF(AM85&lt;&gt;"",AM85,""),IF(AND(OR(AK85&lt;&gt;"",AL85&lt;&gt;"",AM85&lt;&gt;""),AN85&lt;&gt;"")," + ",""),IF(AN85&lt;&gt;"",AN85,""),IF(AND(OR(AK85&lt;&gt;"",AL85&lt;&gt;"",AM85&lt;&gt;"",AN85&lt;&gt;""),AO85&lt;&gt;"")," + ",""),IF(AO85&lt;&gt;"",AO85,""),IF(AND(OR(AK85&lt;&gt;"",AL85&lt;&gt;"",AM85&lt;&gt;"",AN85&lt;&gt;"",AO85&lt;&gt;""),AP85&lt;&gt;"")," + ",""),IF(AP85&lt;&gt;"",AP85,""),IF(AND(OR(AK85&lt;&gt;"",AL85&lt;&gt;"",AM85&lt;&gt;"",AN85&lt;&gt;"",AO85&lt;&gt;"",AP85&lt;&gt;""),AQ85&lt;&gt;"")," + ",""),IF(AQ85&lt;&gt;"",AQ85,""),IF(AND(OR(AK85&lt;&gt;"",AL85&lt;&gt;"",AM85&lt;&gt;"",AN85&lt;&gt;"",AO85&lt;&gt;"",AP85&lt;&gt;"",AQ85&lt;&gt;""),AR85&lt;&gt;"")," + ",""),IF(AR85&lt;&gt;"",AR85,""),IF(AND(OR(AK85&lt;&gt;"",AL85&lt;&gt;"",AM85&lt;&gt;"",AN85&lt;&gt;"",AO85&lt;&gt;"",AP85&lt;&gt;"",AQ85&lt;&gt;"",AR85&lt;&gt;""),AS85&lt;&gt;"")," + ",""),IF(AS85&lt;&gt;"",AS85,""),IF(AND(OR(AK85&lt;&gt;"",AL85&lt;&gt;"",AM85&lt;&gt;"",AN85&lt;&gt;"",AO85&lt;&gt;"",AP85&lt;&gt;"",AQ85&lt;&gt;"",AR85&lt;&gt;"",AS85&lt;&gt;""),AT85&lt;&gt;"")," + ",""),IF(AT85&lt;&gt;"",AT85,""))," + "," + ",1))</f>
      </c>
      <c r="P85" t="str" s="54" cm="1">
        <f t="array" ref="P85">TRIM(SUBSTITUTE(CONCATENATE(IF(AU85&lt;&gt;"",AU85,""),IF(AND(AU85&lt;&gt;"",AV85&lt;&gt;"")," + ",""),IF(AV85&lt;&gt;"",AV85,""),IF(AND(OR(AU85&lt;&gt;"",AV85&lt;&gt;""),AW85&lt;&gt;"")," + ",""),IF(AW85&lt;&gt;"",AW85,""),IF(AND(OR(AU85&lt;&gt;"",AV85&lt;&gt;"",AW85&lt;&gt;""),AX85&lt;&gt;"")," + ",""),IF(AX85&lt;&gt;"",AX85,""),IF(AND(OR(AU85&lt;&gt;"",AV85&lt;&gt;"",AW85&lt;&gt;"",AX85&lt;&gt;""),AY85&lt;&gt;"")," + ",""),IF(AY85&lt;&gt;"",AY85,""),IF(AND(OR(AU85&lt;&gt;"",AV85&lt;&gt;"",AW85&lt;&gt;"",AX85&lt;&gt;"",AY85&lt;&gt;""),AZ85&lt;&gt;"")," + ",""),IF(AZ85&lt;&gt;"",AZ85,""),IF(AND(OR(AU85&lt;&gt;"",AV85&lt;&gt;"",AW85&lt;&gt;"",AX85&lt;&gt;"",AY85&lt;&gt;"",AZ85&lt;&gt;""),BA85&lt;&gt;"")," + ",""),IF(BA85&lt;&gt;"",BA85,""),IF(AND(OR(AU85&lt;&gt;"",AV85&lt;&gt;"",AW85&lt;&gt;"",AX85&lt;&gt;"",AY85&lt;&gt;"",AZ85&lt;&gt;"",BA85&lt;&gt;""),BB85&lt;&gt;"")," + ",""),IF(BB85&lt;&gt;"",BB85,""),IF(AND(OR(AU85&lt;&gt;"",AV85&lt;&gt;"",AW85&lt;&gt;"",AX85&lt;&gt;"",AY85&lt;&gt;"",AZ85&lt;&gt;"",BA85&lt;&gt;"",BB85&lt;&gt;""),BC85&lt;&gt;"")," + ",""),IF(BC85&lt;&gt;"",BC85,""))," + "," + ",1))</f>
      </c>
      <c r="Q85" t="s" s="53">
        <v>15</v>
      </c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</row>
    <row r="86" ht="17" customHeight="1">
      <c r="A86" s="3"/>
      <c r="B86" s="48">
        <v>33</v>
      </c>
      <c r="C86" s="73">
        <v>120</v>
      </c>
      <c r="D86" s="3"/>
      <c r="E86" s="50" cm="1">
        <f t="array" ref="E86">B86+1</f>
        <v>34</v>
      </c>
      <c r="F86" s="51" cm="1">
        <f t="array" ref="F86">C86+1</f>
        <v>121</v>
      </c>
      <c r="G86" s="3"/>
      <c r="H86" t="s" s="52">
        <v>235</v>
      </c>
      <c r="I86" t="s" s="53">
        <v>316</v>
      </c>
      <c r="J86" t="s" s="53">
        <v>235</v>
      </c>
      <c r="K86" t="str" s="54" cm="1">
        <f t="array" ref="K86">TRIM(SUBSTITUTE(CONCATENATE(IF(M86&lt;&gt;"",M86,""),IF(AND(M86&lt;&gt;"",N86&lt;&gt;"")," + ",""),IF(N86&lt;&gt;"",N86,""),IF(AND(OR(M86&lt;&gt;"",N86&lt;&gt;""),O86&lt;&gt;"")," + ",""),IF(O86&lt;&gt;"",O86,""),IF(AND(OR(M86&lt;&gt;"",N86&lt;&gt;"",O86&lt;&gt;""),P86&lt;&gt;"")," + ",""),IF(P86&lt;&gt;"",P86,""))," + "," + ",1))</f>
        <v>acoustic</v>
      </c>
      <c r="L86" t="str" s="55" cm="1">
        <f t="array" ref="L86">"sendmidi dev "Osmose Port 2" cc 0 "&amp;$B86&amp;" pc "&amp;$C86</f>
        <v>sendmidi dev "Osmose Port 2" cc 0 33 pc 120</v>
      </c>
      <c r="M86" t="str" s="54" cm="1">
        <f t="array" ref="M86">TRIM(SUBSTITUTE(CONCATENATE(IF(Q86&lt;&gt;"",Q86,""),IF(AND(Q86&lt;&gt;"",R86&lt;&gt;"")," + ",""),IF(R86&lt;&gt;"",R86,""),IF(AND(OR(Q86&lt;&gt;"",R86&lt;&gt;""),S86&lt;&gt;"")," + ",""),IF(S86&lt;&gt;"",S86,""),IF(AND(OR(Q86&lt;&gt;"",R86&lt;&gt;"",S86&lt;&gt;""),T86&lt;&gt;"")," + ",""),IF(T86&lt;&gt;"",T86,""),IF(AND(OR(Q86&lt;&gt;"",R86&lt;&gt;"",S86&lt;&gt;"",T86&lt;&gt;""),U86&lt;&gt;"")," + ",""),IF(U86&lt;&gt;"",U86,""),IF(AND(OR(Q86&lt;&gt;"",R86&lt;&gt;"",S86&lt;&gt;"",T86&lt;&gt;"",U86&lt;&gt;""),V86&lt;&gt;"")," + ",""),IF(V86&lt;&gt;"",V86,""),IF(AND(OR(Q86&lt;&gt;"",R86&lt;&gt;"",S86&lt;&gt;"",T86&lt;&gt;"",U86&lt;&gt;"",V86&lt;&gt;""),W86&lt;&gt;"")," + ",""),IF(W86&lt;&gt;"",W86,""),IF(AND(OR(Q86&lt;&gt;"",R86&lt;&gt;"",S86&lt;&gt;"",T86&lt;&gt;"",U86&lt;&gt;"",V86&lt;&gt;"",W86&lt;&gt;""),X86&lt;&gt;"")," + ",""),IF(X86&lt;&gt;"",X86,""),IF(AND(OR(Q86&lt;&gt;"",R86&lt;&gt;"",S86&lt;&gt;"",T86&lt;&gt;"",U86&lt;&gt;"",V86&lt;&gt;"",W86&lt;&gt;"",X86&lt;&gt;""),Y86&lt;&gt;"")," + ",""),IF(Y86&lt;&gt;"",Y86,""),IF(AND(OR(Q86&lt;&gt;"",R86&lt;&gt;"",S86&lt;&gt;"",T86&lt;&gt;"",U86&lt;&gt;"",V86&lt;&gt;"",W86&lt;&gt;"",X86&lt;&gt;"",Y86&lt;&gt;""),Z86&lt;&gt;"")," + ",""),IF(Z86&lt;&gt;"",Z86,""))," + "," + ",1))</f>
        <v>acoustic</v>
      </c>
      <c r="N86" t="str" s="54" cm="1">
        <f t="array" ref="N86">TRIM(SUBSTITUTE(CONCATENATE(IF(AA86&lt;&gt;"",AA86,""),IF(AND(AA86&lt;&gt;"",AB86&lt;&gt;"")," + ",""),IF(AB86&lt;&gt;"",AB86,""),IF(AND(OR(AA86&lt;&gt;"",AB86&lt;&gt;""),AC86&lt;&gt;"")," + ",""),IF(AC86&lt;&gt;"",AC86,""),IF(AND(OR(AA86&lt;&gt;"",AB86&lt;&gt;"",AC86&lt;&gt;""),AD86&lt;&gt;"")," + ",""),IF(AD86&lt;&gt;"",AD86,""),IF(AND(OR(AA86&lt;&gt;"",AB86&lt;&gt;"",AC86&lt;&gt;"",AD86&lt;&gt;""),AE86&lt;&gt;"")," + ",""),IF(AE86&lt;&gt;"",AE86,""),IF(AND(OR(AA86&lt;&gt;"",AB86&lt;&gt;"",AC86&lt;&gt;"",AD86&lt;&gt;"",AE86&lt;&gt;""),AF86&lt;&gt;"")," + ",""),IF(AF86&lt;&gt;"",AF86,""),IF(AND(OR(AA86&lt;&gt;"",AB86&lt;&gt;"",AC86&lt;&gt;"",AD86&lt;&gt;"",AE86&lt;&gt;"",AF86&lt;&gt;""),AG86&lt;&gt;"")," + ",""),IF(AG86&lt;&gt;"",AG86,""),IF(AND(OR(AA86&lt;&gt;"",AB86&lt;&gt;"",AC86&lt;&gt;"",AD86&lt;&gt;"",AE86&lt;&gt;"",AF86&lt;&gt;"",AG86&lt;&gt;""),AH86&lt;&gt;"")," + ",""),IF(AH86&lt;&gt;"",AH86,""),IF(AND(OR(AA86&lt;&gt;"",AB86&lt;&gt;"",AC86&lt;&gt;"",AD86&lt;&gt;"",AE86&lt;&gt;"",AF86&lt;&gt;"",AG86&lt;&gt;"",AH86&lt;&gt;""),AI86&lt;&gt;"")," + ",""),IF(AI86&lt;&gt;"",AI86,""),IF(AND(OR(AA86&lt;&gt;"",AB86&lt;&gt;"",AC86&lt;&gt;"",AD86&lt;&gt;"",AE86&lt;&gt;"",AF86&lt;&gt;"",AG86&lt;&gt;"",AH86&lt;&gt;"",AI86&lt;&gt;""),AJ86&lt;&gt;"")," + ",""),IF(AJ86&lt;&gt;"",AJ86,""))," + "," + ",1))</f>
      </c>
      <c r="O86" t="str" s="54" cm="1">
        <f t="array" ref="O86">TRIM(SUBSTITUTE(CONCATENATE(IF(AK86&lt;&gt;"",AK86,""),IF(AND(AK86&lt;&gt;"",AL86&lt;&gt;"")," + ",""),IF(AL86&lt;&gt;"",AL86,""),IF(AND(OR(AK86&lt;&gt;"",AL86&lt;&gt;""),AM86&lt;&gt;"")," + ",""),IF(AM86&lt;&gt;"",AM86,""),IF(AND(OR(AK86&lt;&gt;"",AL86&lt;&gt;"",AM86&lt;&gt;""),AN86&lt;&gt;"")," + ",""),IF(AN86&lt;&gt;"",AN86,""),IF(AND(OR(AK86&lt;&gt;"",AL86&lt;&gt;"",AM86&lt;&gt;"",AN86&lt;&gt;""),AO86&lt;&gt;"")," + ",""),IF(AO86&lt;&gt;"",AO86,""),IF(AND(OR(AK86&lt;&gt;"",AL86&lt;&gt;"",AM86&lt;&gt;"",AN86&lt;&gt;"",AO86&lt;&gt;""),AP86&lt;&gt;"")," + ",""),IF(AP86&lt;&gt;"",AP86,""),IF(AND(OR(AK86&lt;&gt;"",AL86&lt;&gt;"",AM86&lt;&gt;"",AN86&lt;&gt;"",AO86&lt;&gt;"",AP86&lt;&gt;""),AQ86&lt;&gt;"")," + ",""),IF(AQ86&lt;&gt;"",AQ86,""),IF(AND(OR(AK86&lt;&gt;"",AL86&lt;&gt;"",AM86&lt;&gt;"",AN86&lt;&gt;"",AO86&lt;&gt;"",AP86&lt;&gt;"",AQ86&lt;&gt;""),AR86&lt;&gt;"")," + ",""),IF(AR86&lt;&gt;"",AR86,""),IF(AND(OR(AK86&lt;&gt;"",AL86&lt;&gt;"",AM86&lt;&gt;"",AN86&lt;&gt;"",AO86&lt;&gt;"",AP86&lt;&gt;"",AQ86&lt;&gt;"",AR86&lt;&gt;""),AS86&lt;&gt;"")," + ",""),IF(AS86&lt;&gt;"",AS86,""),IF(AND(OR(AK86&lt;&gt;"",AL86&lt;&gt;"",AM86&lt;&gt;"",AN86&lt;&gt;"",AO86&lt;&gt;"",AP86&lt;&gt;"",AQ86&lt;&gt;"",AR86&lt;&gt;"",AS86&lt;&gt;""),AT86&lt;&gt;"")," + ",""),IF(AT86&lt;&gt;"",AT86,""))," + "," + ",1))</f>
      </c>
      <c r="P86" t="str" s="54" cm="1">
        <f t="array" ref="P86">TRIM(SUBSTITUTE(CONCATENATE(IF(AU86&lt;&gt;"",AU86,""),IF(AND(AU86&lt;&gt;"",AV86&lt;&gt;"")," + ",""),IF(AV86&lt;&gt;"",AV86,""),IF(AND(OR(AU86&lt;&gt;"",AV86&lt;&gt;""),AW86&lt;&gt;"")," + ",""),IF(AW86&lt;&gt;"",AW86,""),IF(AND(OR(AU86&lt;&gt;"",AV86&lt;&gt;"",AW86&lt;&gt;""),AX86&lt;&gt;"")," + ",""),IF(AX86&lt;&gt;"",AX86,""),IF(AND(OR(AU86&lt;&gt;"",AV86&lt;&gt;"",AW86&lt;&gt;"",AX86&lt;&gt;""),AY86&lt;&gt;"")," + ",""),IF(AY86&lt;&gt;"",AY86,""),IF(AND(OR(AU86&lt;&gt;"",AV86&lt;&gt;"",AW86&lt;&gt;"",AX86&lt;&gt;"",AY86&lt;&gt;""),AZ86&lt;&gt;"")," + ",""),IF(AZ86&lt;&gt;"",AZ86,""),IF(AND(OR(AU86&lt;&gt;"",AV86&lt;&gt;"",AW86&lt;&gt;"",AX86&lt;&gt;"",AY86&lt;&gt;"",AZ86&lt;&gt;""),BA86&lt;&gt;"")," + ",""),IF(BA86&lt;&gt;"",BA86,""),IF(AND(OR(AU86&lt;&gt;"",AV86&lt;&gt;"",AW86&lt;&gt;"",AX86&lt;&gt;"",AY86&lt;&gt;"",AZ86&lt;&gt;"",BA86&lt;&gt;""),BB86&lt;&gt;"")," + ",""),IF(BB86&lt;&gt;"",BB86,""),IF(AND(OR(AU86&lt;&gt;"",AV86&lt;&gt;"",AW86&lt;&gt;"",AX86&lt;&gt;"",AY86&lt;&gt;"",AZ86&lt;&gt;"",BA86&lt;&gt;"",BB86&lt;&gt;""),BC86&lt;&gt;"")," + ",""),IF(BC86&lt;&gt;"",BC86,""))," + "," + ",1))</f>
      </c>
      <c r="Q86" t="s" s="53">
        <v>15</v>
      </c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</row>
    <row r="87" ht="17" customHeight="1">
      <c r="A87" s="3"/>
      <c r="B87" s="48">
        <v>33</v>
      </c>
      <c r="C87" t="s" s="49">
        <v>151</v>
      </c>
      <c r="D87" s="3"/>
      <c r="E87" s="50" cm="1">
        <f t="array" ref="E87">B87+1</f>
        <v>34</v>
      </c>
      <c r="F87" s="51" cm="1">
        <f t="array" ref="F87">C87+1</f>
        <v>122</v>
      </c>
      <c r="G87" s="3"/>
      <c r="H87" t="s" s="52">
        <v>235</v>
      </c>
      <c r="I87" t="s" s="53">
        <v>318</v>
      </c>
      <c r="J87" t="s" s="53">
        <v>235</v>
      </c>
      <c r="K87" t="str" s="54" cm="1">
        <f t="array" ref="K87">TRIM(SUBSTITUTE(CONCATENATE(IF(M87&lt;&gt;"",M87,""),IF(AND(M87&lt;&gt;"",N87&lt;&gt;"")," + ",""),IF(N87&lt;&gt;"",N87,""),IF(AND(OR(M87&lt;&gt;"",N87&lt;&gt;""),O87&lt;&gt;"")," + ",""),IF(O87&lt;&gt;"",O87,""),IF(AND(OR(M87&lt;&gt;"",N87&lt;&gt;"",O87&lt;&gt;""),P87&lt;&gt;"")," + ",""),IF(P87&lt;&gt;"",P87,""))," + "," + ",1))</f>
        <v>acoustic + echo</v>
      </c>
      <c r="L87" t="str" s="55" cm="1">
        <f t="array" ref="L87">"sendmidi dev "Osmose Port 2" cc 0 "&amp;$B87&amp;" pc "&amp;$C87</f>
        <v>sendmidi dev "Osmose Port 2" cc 0 33 pc 121</v>
      </c>
      <c r="M87" t="str" s="54" cm="1">
        <f t="array" ref="M87">TRIM(SUBSTITUTE(CONCATENATE(IF(Q87&lt;&gt;"",Q87,""),IF(AND(Q87&lt;&gt;"",R87&lt;&gt;"")," + ",""),IF(R87&lt;&gt;"",R87,""),IF(AND(OR(Q87&lt;&gt;"",R87&lt;&gt;""),S87&lt;&gt;"")," + ",""),IF(S87&lt;&gt;"",S87,""),IF(AND(OR(Q87&lt;&gt;"",R87&lt;&gt;"",S87&lt;&gt;""),T87&lt;&gt;"")," + ",""),IF(T87&lt;&gt;"",T87,""),IF(AND(OR(Q87&lt;&gt;"",R87&lt;&gt;"",S87&lt;&gt;"",T87&lt;&gt;""),U87&lt;&gt;"")," + ",""),IF(U87&lt;&gt;"",U87,""),IF(AND(OR(Q87&lt;&gt;"",R87&lt;&gt;"",S87&lt;&gt;"",T87&lt;&gt;"",U87&lt;&gt;""),V87&lt;&gt;"")," + ",""),IF(V87&lt;&gt;"",V87,""),IF(AND(OR(Q87&lt;&gt;"",R87&lt;&gt;"",S87&lt;&gt;"",T87&lt;&gt;"",U87&lt;&gt;"",V87&lt;&gt;""),W87&lt;&gt;"")," + ",""),IF(W87&lt;&gt;"",W87,""),IF(AND(OR(Q87&lt;&gt;"",R87&lt;&gt;"",S87&lt;&gt;"",T87&lt;&gt;"",U87&lt;&gt;"",V87&lt;&gt;"",W87&lt;&gt;""),X87&lt;&gt;"")," + ",""),IF(X87&lt;&gt;"",X87,""),IF(AND(OR(Q87&lt;&gt;"",R87&lt;&gt;"",S87&lt;&gt;"",T87&lt;&gt;"",U87&lt;&gt;"",V87&lt;&gt;"",W87&lt;&gt;"",X87&lt;&gt;""),Y87&lt;&gt;"")," + ",""),IF(Y87&lt;&gt;"",Y87,""),IF(AND(OR(Q87&lt;&gt;"",R87&lt;&gt;"",S87&lt;&gt;"",T87&lt;&gt;"",U87&lt;&gt;"",V87&lt;&gt;"",W87&lt;&gt;"",X87&lt;&gt;"",Y87&lt;&gt;""),Z87&lt;&gt;"")," + ",""),IF(Z87&lt;&gt;"",Z87,""))," + "," + ",1))</f>
        <v>acoustic</v>
      </c>
      <c r="N87" t="str" s="54" cm="1">
        <f t="array" ref="N87">TRIM(SUBSTITUTE(CONCATENATE(IF(AA87&lt;&gt;"",AA87,""),IF(AND(AA87&lt;&gt;"",AB87&lt;&gt;"")," + ",""),IF(AB87&lt;&gt;"",AB87,""),IF(AND(OR(AA87&lt;&gt;"",AB87&lt;&gt;""),AC87&lt;&gt;"")," + ",""),IF(AC87&lt;&gt;"",AC87,""),IF(AND(OR(AA87&lt;&gt;"",AB87&lt;&gt;"",AC87&lt;&gt;""),AD87&lt;&gt;"")," + ",""),IF(AD87&lt;&gt;"",AD87,""),IF(AND(OR(AA87&lt;&gt;"",AB87&lt;&gt;"",AC87&lt;&gt;"",AD87&lt;&gt;""),AE87&lt;&gt;"")," + ",""),IF(AE87&lt;&gt;"",AE87,""),IF(AND(OR(AA87&lt;&gt;"",AB87&lt;&gt;"",AC87&lt;&gt;"",AD87&lt;&gt;"",AE87&lt;&gt;""),AF87&lt;&gt;"")," + ",""),IF(AF87&lt;&gt;"",AF87,""),IF(AND(OR(AA87&lt;&gt;"",AB87&lt;&gt;"",AC87&lt;&gt;"",AD87&lt;&gt;"",AE87&lt;&gt;"",AF87&lt;&gt;""),AG87&lt;&gt;"")," + ",""),IF(AG87&lt;&gt;"",AG87,""),IF(AND(OR(AA87&lt;&gt;"",AB87&lt;&gt;"",AC87&lt;&gt;"",AD87&lt;&gt;"",AE87&lt;&gt;"",AF87&lt;&gt;"",AG87&lt;&gt;""),AH87&lt;&gt;"")," + ",""),IF(AH87&lt;&gt;"",AH87,""),IF(AND(OR(AA87&lt;&gt;"",AB87&lt;&gt;"",AC87&lt;&gt;"",AD87&lt;&gt;"",AE87&lt;&gt;"",AF87&lt;&gt;"",AG87&lt;&gt;"",AH87&lt;&gt;""),AI87&lt;&gt;"")," + ",""),IF(AI87&lt;&gt;"",AI87,""),IF(AND(OR(AA87&lt;&gt;"",AB87&lt;&gt;"",AC87&lt;&gt;"",AD87&lt;&gt;"",AE87&lt;&gt;"",AF87&lt;&gt;"",AG87&lt;&gt;"",AH87&lt;&gt;"",AI87&lt;&gt;""),AJ87&lt;&gt;"")," + ",""),IF(AJ87&lt;&gt;"",AJ87,""))," + "," + ",1))</f>
        <v>echo</v>
      </c>
      <c r="O87" t="str" s="54" cm="1">
        <f t="array" ref="O87">TRIM(SUBSTITUTE(CONCATENATE(IF(AK87&lt;&gt;"",AK87,""),IF(AND(AK87&lt;&gt;"",AL87&lt;&gt;"")," + ",""),IF(AL87&lt;&gt;"",AL87,""),IF(AND(OR(AK87&lt;&gt;"",AL87&lt;&gt;""),AM87&lt;&gt;"")," + ",""),IF(AM87&lt;&gt;"",AM87,""),IF(AND(OR(AK87&lt;&gt;"",AL87&lt;&gt;"",AM87&lt;&gt;""),AN87&lt;&gt;"")," + ",""),IF(AN87&lt;&gt;"",AN87,""),IF(AND(OR(AK87&lt;&gt;"",AL87&lt;&gt;"",AM87&lt;&gt;"",AN87&lt;&gt;""),AO87&lt;&gt;"")," + ",""),IF(AO87&lt;&gt;"",AO87,""),IF(AND(OR(AK87&lt;&gt;"",AL87&lt;&gt;"",AM87&lt;&gt;"",AN87&lt;&gt;"",AO87&lt;&gt;""),AP87&lt;&gt;"")," + ",""),IF(AP87&lt;&gt;"",AP87,""),IF(AND(OR(AK87&lt;&gt;"",AL87&lt;&gt;"",AM87&lt;&gt;"",AN87&lt;&gt;"",AO87&lt;&gt;"",AP87&lt;&gt;""),AQ87&lt;&gt;"")," + ",""),IF(AQ87&lt;&gt;"",AQ87,""),IF(AND(OR(AK87&lt;&gt;"",AL87&lt;&gt;"",AM87&lt;&gt;"",AN87&lt;&gt;"",AO87&lt;&gt;"",AP87&lt;&gt;"",AQ87&lt;&gt;""),AR87&lt;&gt;"")," + ",""),IF(AR87&lt;&gt;"",AR87,""),IF(AND(OR(AK87&lt;&gt;"",AL87&lt;&gt;"",AM87&lt;&gt;"",AN87&lt;&gt;"",AO87&lt;&gt;"",AP87&lt;&gt;"",AQ87&lt;&gt;"",AR87&lt;&gt;""),AS87&lt;&gt;"")," + ",""),IF(AS87&lt;&gt;"",AS87,""),IF(AND(OR(AK87&lt;&gt;"",AL87&lt;&gt;"",AM87&lt;&gt;"",AN87&lt;&gt;"",AO87&lt;&gt;"",AP87&lt;&gt;"",AQ87&lt;&gt;"",AR87&lt;&gt;"",AS87&lt;&gt;""),AT87&lt;&gt;"")," + ",""),IF(AT87&lt;&gt;"",AT87,""))," + "," + ",1))</f>
      </c>
      <c r="P87" t="str" s="54" cm="1">
        <f t="array" ref="P87">TRIM(SUBSTITUTE(CONCATENATE(IF(AU87&lt;&gt;"",AU87,""),IF(AND(AU87&lt;&gt;"",AV87&lt;&gt;"")," + ",""),IF(AV87&lt;&gt;"",AV87,""),IF(AND(OR(AU87&lt;&gt;"",AV87&lt;&gt;""),AW87&lt;&gt;"")," + ",""),IF(AW87&lt;&gt;"",AW87,""),IF(AND(OR(AU87&lt;&gt;"",AV87&lt;&gt;"",AW87&lt;&gt;""),AX87&lt;&gt;"")," + ",""),IF(AX87&lt;&gt;"",AX87,""),IF(AND(OR(AU87&lt;&gt;"",AV87&lt;&gt;"",AW87&lt;&gt;"",AX87&lt;&gt;""),AY87&lt;&gt;"")," + ",""),IF(AY87&lt;&gt;"",AY87,""),IF(AND(OR(AU87&lt;&gt;"",AV87&lt;&gt;"",AW87&lt;&gt;"",AX87&lt;&gt;"",AY87&lt;&gt;""),AZ87&lt;&gt;"")," + ",""),IF(AZ87&lt;&gt;"",AZ87,""),IF(AND(OR(AU87&lt;&gt;"",AV87&lt;&gt;"",AW87&lt;&gt;"",AX87&lt;&gt;"",AY87&lt;&gt;"",AZ87&lt;&gt;""),BA87&lt;&gt;"")," + ",""),IF(BA87&lt;&gt;"",BA87,""),IF(AND(OR(AU87&lt;&gt;"",AV87&lt;&gt;"",AW87&lt;&gt;"",AX87&lt;&gt;"",AY87&lt;&gt;"",AZ87&lt;&gt;"",BA87&lt;&gt;""),BB87&lt;&gt;"")," + ",""),IF(BB87&lt;&gt;"",BB87,""),IF(AND(OR(AU87&lt;&gt;"",AV87&lt;&gt;"",AW87&lt;&gt;"",AX87&lt;&gt;"",AY87&lt;&gt;"",AZ87&lt;&gt;"",BA87&lt;&gt;"",BB87&lt;&gt;""),BC87&lt;&gt;"")," + ",""),IF(BC87&lt;&gt;"",BC87,""))," + "," + ",1))</f>
      </c>
      <c r="Q87" t="s" s="53">
        <v>15</v>
      </c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t="s" s="53">
        <v>28</v>
      </c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</row>
    <row r="88" ht="17" customHeight="1">
      <c r="A88" s="3"/>
      <c r="B88" s="56">
        <v>33</v>
      </c>
      <c r="C88" t="s" s="57">
        <v>321</v>
      </c>
      <c r="D88" s="3"/>
      <c r="E88" s="58" cm="1">
        <f t="array" ref="E88">B88+1</f>
        <v>34</v>
      </c>
      <c r="F88" s="59" cm="1">
        <f t="array" ref="F88">C88+1</f>
        <v>123</v>
      </c>
      <c r="G88" s="3"/>
      <c r="H88" t="s" s="60">
        <v>235</v>
      </c>
      <c r="I88" t="s" s="61">
        <v>322</v>
      </c>
      <c r="J88" t="s" s="61">
        <v>235</v>
      </c>
      <c r="K88" t="str" s="62" cm="1">
        <f t="array" ref="K88">TRIM(SUBSTITUTE(CONCATENATE(IF(M88&lt;&gt;"",M88,""),IF(AND(M88&lt;&gt;"",N88&lt;&gt;"")," + ",""),IF(N88&lt;&gt;"",N88,""),IF(AND(OR(M88&lt;&gt;"",N88&lt;&gt;""),O88&lt;&gt;"")," + ",""),IF(O88&lt;&gt;"",O88,""),IF(AND(OR(M88&lt;&gt;"",N88&lt;&gt;"",O88&lt;&gt;""),P88&lt;&gt;"")," + ",""),IF(P88&lt;&gt;"",P88,""))," + "," + ",1))</f>
        <v>acoustic + clean</v>
      </c>
      <c r="L88" t="str" s="63" cm="1">
        <f t="array" ref="L88">"sendmidi dev "Osmose Port 2" cc 0 "&amp;$B88&amp;" pc "&amp;$C88</f>
        <v>sendmidi dev "Osmose Port 2" cc 0 33 pc 122</v>
      </c>
      <c r="M88" t="str" s="62" cm="1">
        <f t="array" ref="M88">TRIM(SUBSTITUTE(CONCATENATE(IF(Q88&lt;&gt;"",Q88,""),IF(AND(Q88&lt;&gt;"",R88&lt;&gt;"")," + ",""),IF(R88&lt;&gt;"",R88,""),IF(AND(OR(Q88&lt;&gt;"",R88&lt;&gt;""),S88&lt;&gt;"")," + ",""),IF(S88&lt;&gt;"",S88,""),IF(AND(OR(Q88&lt;&gt;"",R88&lt;&gt;"",S88&lt;&gt;""),T88&lt;&gt;"")," + ",""),IF(T88&lt;&gt;"",T88,""),IF(AND(OR(Q88&lt;&gt;"",R88&lt;&gt;"",S88&lt;&gt;"",T88&lt;&gt;""),U88&lt;&gt;"")," + ",""),IF(U88&lt;&gt;"",U88,""),IF(AND(OR(Q88&lt;&gt;"",R88&lt;&gt;"",S88&lt;&gt;"",T88&lt;&gt;"",U88&lt;&gt;""),V88&lt;&gt;"")," + ",""),IF(V88&lt;&gt;"",V88,""),IF(AND(OR(Q88&lt;&gt;"",R88&lt;&gt;"",S88&lt;&gt;"",T88&lt;&gt;"",U88&lt;&gt;"",V88&lt;&gt;""),W88&lt;&gt;"")," + ",""),IF(W88&lt;&gt;"",W88,""),IF(AND(OR(Q88&lt;&gt;"",R88&lt;&gt;"",S88&lt;&gt;"",T88&lt;&gt;"",U88&lt;&gt;"",V88&lt;&gt;"",W88&lt;&gt;""),X88&lt;&gt;"")," + ",""),IF(X88&lt;&gt;"",X88,""),IF(AND(OR(Q88&lt;&gt;"",R88&lt;&gt;"",S88&lt;&gt;"",T88&lt;&gt;"",U88&lt;&gt;"",V88&lt;&gt;"",W88&lt;&gt;"",X88&lt;&gt;""),Y88&lt;&gt;"")," + ",""),IF(Y88&lt;&gt;"",Y88,""),IF(AND(OR(Q88&lt;&gt;"",R88&lt;&gt;"",S88&lt;&gt;"",T88&lt;&gt;"",U88&lt;&gt;"",V88&lt;&gt;"",W88&lt;&gt;"",X88&lt;&gt;"",Y88&lt;&gt;""),Z88&lt;&gt;"")," + ",""),IF(Z88&lt;&gt;"",Z88,""))," + "," + ",1))</f>
        <v>acoustic + clean</v>
      </c>
      <c r="N88" t="str" s="62" cm="1">
        <f t="array" ref="N88">TRIM(SUBSTITUTE(CONCATENATE(IF(AA88&lt;&gt;"",AA88,""),IF(AND(AA88&lt;&gt;"",AB88&lt;&gt;"")," + ",""),IF(AB88&lt;&gt;"",AB88,""),IF(AND(OR(AA88&lt;&gt;"",AB88&lt;&gt;""),AC88&lt;&gt;"")," + ",""),IF(AC88&lt;&gt;"",AC88,""),IF(AND(OR(AA88&lt;&gt;"",AB88&lt;&gt;"",AC88&lt;&gt;""),AD88&lt;&gt;"")," + ",""),IF(AD88&lt;&gt;"",AD88,""),IF(AND(OR(AA88&lt;&gt;"",AB88&lt;&gt;"",AC88&lt;&gt;"",AD88&lt;&gt;""),AE88&lt;&gt;"")," + ",""),IF(AE88&lt;&gt;"",AE88,""),IF(AND(OR(AA88&lt;&gt;"",AB88&lt;&gt;"",AC88&lt;&gt;"",AD88&lt;&gt;"",AE88&lt;&gt;""),AF88&lt;&gt;"")," + ",""),IF(AF88&lt;&gt;"",AF88,""),IF(AND(OR(AA88&lt;&gt;"",AB88&lt;&gt;"",AC88&lt;&gt;"",AD88&lt;&gt;"",AE88&lt;&gt;"",AF88&lt;&gt;""),AG88&lt;&gt;"")," + ",""),IF(AG88&lt;&gt;"",AG88,""),IF(AND(OR(AA88&lt;&gt;"",AB88&lt;&gt;"",AC88&lt;&gt;"",AD88&lt;&gt;"",AE88&lt;&gt;"",AF88&lt;&gt;"",AG88&lt;&gt;""),AH88&lt;&gt;"")," + ",""),IF(AH88&lt;&gt;"",AH88,""),IF(AND(OR(AA88&lt;&gt;"",AB88&lt;&gt;"",AC88&lt;&gt;"",AD88&lt;&gt;"",AE88&lt;&gt;"",AF88&lt;&gt;"",AG88&lt;&gt;"",AH88&lt;&gt;""),AI88&lt;&gt;"")," + ",""),IF(AI88&lt;&gt;"",AI88,""),IF(AND(OR(AA88&lt;&gt;"",AB88&lt;&gt;"",AC88&lt;&gt;"",AD88&lt;&gt;"",AE88&lt;&gt;"",AF88&lt;&gt;"",AG88&lt;&gt;"",AH88&lt;&gt;"",AI88&lt;&gt;""),AJ88&lt;&gt;"")," + ",""),IF(AJ88&lt;&gt;"",AJ88,""))," + "," + ",1))</f>
      </c>
      <c r="O88" t="str" s="62" cm="1">
        <f t="array" ref="O88">TRIM(SUBSTITUTE(CONCATENATE(IF(AK88&lt;&gt;"",AK88,""),IF(AND(AK88&lt;&gt;"",AL88&lt;&gt;"")," + ",""),IF(AL88&lt;&gt;"",AL88,""),IF(AND(OR(AK88&lt;&gt;"",AL88&lt;&gt;""),AM88&lt;&gt;"")," + ",""),IF(AM88&lt;&gt;"",AM88,""),IF(AND(OR(AK88&lt;&gt;"",AL88&lt;&gt;"",AM88&lt;&gt;""),AN88&lt;&gt;"")," + ",""),IF(AN88&lt;&gt;"",AN88,""),IF(AND(OR(AK88&lt;&gt;"",AL88&lt;&gt;"",AM88&lt;&gt;"",AN88&lt;&gt;""),AO88&lt;&gt;"")," + ",""),IF(AO88&lt;&gt;"",AO88,""),IF(AND(OR(AK88&lt;&gt;"",AL88&lt;&gt;"",AM88&lt;&gt;"",AN88&lt;&gt;"",AO88&lt;&gt;""),AP88&lt;&gt;"")," + ",""),IF(AP88&lt;&gt;"",AP88,""),IF(AND(OR(AK88&lt;&gt;"",AL88&lt;&gt;"",AM88&lt;&gt;"",AN88&lt;&gt;"",AO88&lt;&gt;"",AP88&lt;&gt;""),AQ88&lt;&gt;"")," + ",""),IF(AQ88&lt;&gt;"",AQ88,""),IF(AND(OR(AK88&lt;&gt;"",AL88&lt;&gt;"",AM88&lt;&gt;"",AN88&lt;&gt;"",AO88&lt;&gt;"",AP88&lt;&gt;"",AQ88&lt;&gt;""),AR88&lt;&gt;"")," + ",""),IF(AR88&lt;&gt;"",AR88,""),IF(AND(OR(AK88&lt;&gt;"",AL88&lt;&gt;"",AM88&lt;&gt;"",AN88&lt;&gt;"",AO88&lt;&gt;"",AP88&lt;&gt;"",AQ88&lt;&gt;"",AR88&lt;&gt;""),AS88&lt;&gt;"")," + ",""),IF(AS88&lt;&gt;"",AS88,""),IF(AND(OR(AK88&lt;&gt;"",AL88&lt;&gt;"",AM88&lt;&gt;"",AN88&lt;&gt;"",AO88&lt;&gt;"",AP88&lt;&gt;"",AQ88&lt;&gt;"",AR88&lt;&gt;"",AS88&lt;&gt;""),AT88&lt;&gt;"")," + ",""),IF(AT88&lt;&gt;"",AT88,""))," + "," + ",1))</f>
      </c>
      <c r="P88" t="str" s="62" cm="1">
        <f t="array" ref="P88">TRIM(SUBSTITUTE(CONCATENATE(IF(AU88&lt;&gt;"",AU88,""),IF(AND(AU88&lt;&gt;"",AV88&lt;&gt;"")," + ",""),IF(AV88&lt;&gt;"",AV88,""),IF(AND(OR(AU88&lt;&gt;"",AV88&lt;&gt;""),AW88&lt;&gt;"")," + ",""),IF(AW88&lt;&gt;"",AW88,""),IF(AND(OR(AU88&lt;&gt;"",AV88&lt;&gt;"",AW88&lt;&gt;""),AX88&lt;&gt;"")," + ",""),IF(AX88&lt;&gt;"",AX88,""),IF(AND(OR(AU88&lt;&gt;"",AV88&lt;&gt;"",AW88&lt;&gt;"",AX88&lt;&gt;""),AY88&lt;&gt;"")," + ",""),IF(AY88&lt;&gt;"",AY88,""),IF(AND(OR(AU88&lt;&gt;"",AV88&lt;&gt;"",AW88&lt;&gt;"",AX88&lt;&gt;"",AY88&lt;&gt;""),AZ88&lt;&gt;"")," + ",""),IF(AZ88&lt;&gt;"",AZ88,""),IF(AND(OR(AU88&lt;&gt;"",AV88&lt;&gt;"",AW88&lt;&gt;"",AX88&lt;&gt;"",AY88&lt;&gt;"",AZ88&lt;&gt;""),BA88&lt;&gt;"")," + ",""),IF(BA88&lt;&gt;"",BA88,""),IF(AND(OR(AU88&lt;&gt;"",AV88&lt;&gt;"",AW88&lt;&gt;"",AX88&lt;&gt;"",AY88&lt;&gt;"",AZ88&lt;&gt;"",BA88&lt;&gt;""),BB88&lt;&gt;"")," + ",""),IF(BB88&lt;&gt;"",BB88,""),IF(AND(OR(AU88&lt;&gt;"",AV88&lt;&gt;"",AW88&lt;&gt;"",AX88&lt;&gt;"",AY88&lt;&gt;"",AZ88&lt;&gt;"",BA88&lt;&gt;"",BB88&lt;&gt;""),BC88&lt;&gt;"")," + ",""),IF(BC88&lt;&gt;"",BC88,""))," + "," + ",1))</f>
      </c>
      <c r="Q88" t="s" s="61">
        <v>15</v>
      </c>
      <c r="R88" s="62"/>
      <c r="S88" s="62"/>
      <c r="T88" s="62"/>
      <c r="U88" s="62"/>
      <c r="V88" s="62"/>
      <c r="W88" s="62"/>
      <c r="X88" s="62"/>
      <c r="Y88" t="s" s="61">
        <v>23</v>
      </c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</row>
    <row r="89" ht="17" customHeight="1">
      <c r="A89" s="3"/>
      <c r="B89" s="3"/>
      <c r="C89" s="3"/>
      <c r="D89" s="3"/>
      <c r="E89" s="64"/>
      <c r="F89" s="3"/>
      <c r="G89" s="3"/>
      <c r="H89" s="3"/>
      <c r="I89" s="3"/>
      <c r="J89" s="3"/>
      <c r="K89" s="3"/>
      <c r="L89" s="65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</row>
    <row r="90" ht="17" customHeight="1">
      <c r="A90" s="66"/>
      <c r="B90" s="67"/>
      <c r="C90" s="68"/>
      <c r="D90" s="68"/>
      <c r="E90" s="69"/>
      <c r="F90" s="68"/>
      <c r="G90" s="68"/>
      <c r="H90" s="68"/>
      <c r="I90" s="68"/>
      <c r="J90" s="68"/>
      <c r="K90" s="68"/>
      <c r="L90" s="70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</row>
    <row r="91" ht="9" customHeight="1">
      <c r="A91" s="3"/>
      <c r="B91" s="4"/>
      <c r="C91" s="5"/>
      <c r="D91" s="5"/>
      <c r="E91" s="6"/>
      <c r="F91" s="5"/>
      <c r="G91" s="5"/>
      <c r="H91" s="5"/>
      <c r="I91" s="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</row>
    <row r="92" ht="26.7" customHeight="1">
      <c r="A92" s="3"/>
      <c r="B92" t="s" s="8">
        <v>324</v>
      </c>
      <c r="C92" s="5"/>
      <c r="D92" s="5"/>
      <c r="E92" s="6"/>
      <c r="F92" s="5"/>
      <c r="G92" s="5"/>
      <c r="H92" s="5"/>
      <c r="I92" s="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</row>
    <row r="93" ht="9" customHeight="1">
      <c r="A93" s="3"/>
      <c r="B93" s="5"/>
      <c r="C93" s="5"/>
      <c r="D93" s="5"/>
      <c r="E93" s="6"/>
      <c r="F93" s="5"/>
      <c r="G93" s="5"/>
      <c r="H93" s="5"/>
      <c r="I93" s="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</row>
    <row r="94" ht="17" customHeight="1">
      <c r="A94" s="3"/>
      <c r="B94" t="s" s="9">
        <v>2</v>
      </c>
      <c r="C94" s="5"/>
      <c r="D94" s="3"/>
      <c r="E94" t="s" s="9">
        <v>3</v>
      </c>
      <c r="F94" s="5"/>
      <c r="G94" s="5"/>
      <c r="H94" s="5"/>
      <c r="I94" s="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</row>
    <row r="95" ht="17" customHeight="1">
      <c r="A95" s="3"/>
      <c r="B95" t="s" s="10">
        <v>4</v>
      </c>
      <c r="C95" t="s" s="11">
        <v>5</v>
      </c>
      <c r="D95" s="3"/>
      <c r="E95" t="s" s="10">
        <v>4</v>
      </c>
      <c r="F95" t="s" s="11">
        <v>5</v>
      </c>
      <c r="G95" s="3"/>
      <c r="H95" t="s" s="12">
        <v>6</v>
      </c>
      <c r="I95" t="s" s="12">
        <v>7</v>
      </c>
      <c r="J95" t="s" s="13">
        <v>8</v>
      </c>
      <c r="K95" t="s" s="13">
        <v>9</v>
      </c>
      <c r="L95" t="s" s="13">
        <v>10</v>
      </c>
      <c r="M95" t="s" s="13">
        <v>11</v>
      </c>
      <c r="N95" t="s" s="13">
        <v>12</v>
      </c>
      <c r="O95" t="s" s="13">
        <v>13</v>
      </c>
      <c r="P95" t="s" s="13">
        <v>14</v>
      </c>
      <c r="Q95" t="s" s="14">
        <v>15</v>
      </c>
      <c r="R95" t="s" s="15">
        <v>16</v>
      </c>
      <c r="S95" t="s" s="12">
        <v>17</v>
      </c>
      <c r="T95" t="s" s="12">
        <v>18</v>
      </c>
      <c r="U95" t="s" s="12">
        <v>19</v>
      </c>
      <c r="V95" t="s" s="12">
        <v>20</v>
      </c>
      <c r="W95" t="s" s="12">
        <v>21</v>
      </c>
      <c r="X95" t="s" s="12">
        <v>22</v>
      </c>
      <c r="Y95" t="s" s="12">
        <v>23</v>
      </c>
      <c r="Z95" t="s" s="12">
        <v>24</v>
      </c>
      <c r="AA95" t="s" s="12">
        <v>25</v>
      </c>
      <c r="AB95" t="s" s="12">
        <v>26</v>
      </c>
      <c r="AC95" t="s" s="12">
        <v>27</v>
      </c>
      <c r="AD95" t="s" s="12">
        <v>28</v>
      </c>
      <c r="AE95" t="s" s="12">
        <v>29</v>
      </c>
      <c r="AF95" t="s" s="12">
        <v>30</v>
      </c>
      <c r="AG95" t="s" s="12">
        <v>31</v>
      </c>
      <c r="AH95" t="s" s="12">
        <v>32</v>
      </c>
      <c r="AI95" t="s" s="12">
        <v>33</v>
      </c>
      <c r="AJ95" t="s" s="12">
        <v>34</v>
      </c>
      <c r="AK95" t="s" s="12">
        <v>35</v>
      </c>
      <c r="AL95" t="s" s="12">
        <v>36</v>
      </c>
      <c r="AM95" t="s" s="12">
        <v>37</v>
      </c>
      <c r="AN95" t="s" s="12">
        <v>38</v>
      </c>
      <c r="AO95" t="s" s="12">
        <v>39</v>
      </c>
      <c r="AP95" t="s" s="12">
        <v>40</v>
      </c>
      <c r="AQ95" t="s" s="12">
        <v>41</v>
      </c>
      <c r="AR95" t="s" s="12">
        <v>42</v>
      </c>
      <c r="AS95" t="s" s="12">
        <v>43</v>
      </c>
      <c r="AT95" t="s" s="12">
        <v>44</v>
      </c>
      <c r="AU95" t="s" s="12">
        <v>45</v>
      </c>
      <c r="AV95" t="s" s="12">
        <v>46</v>
      </c>
      <c r="AW95" t="s" s="12">
        <v>47</v>
      </c>
      <c r="AX95" t="s" s="12">
        <v>48</v>
      </c>
      <c r="AY95" t="s" s="12">
        <v>49</v>
      </c>
      <c r="AZ95" t="s" s="12">
        <v>50</v>
      </c>
      <c r="BA95" t="s" s="12">
        <v>51</v>
      </c>
      <c r="BB95" t="s" s="12">
        <v>52</v>
      </c>
      <c r="BC95" t="s" s="12">
        <v>53</v>
      </c>
    </row>
    <row r="96" ht="17" customHeight="1">
      <c r="A96" s="3"/>
      <c r="B96" s="16">
        <v>30</v>
      </c>
      <c r="C96" t="s" s="17">
        <v>325</v>
      </c>
      <c r="D96" s="3"/>
      <c r="E96" s="18" cm="1">
        <f t="array" ref="E96">B96+1</f>
        <v>31</v>
      </c>
      <c r="F96" s="19" cm="1">
        <f t="array" ref="F96">C96+1</f>
        <v>24</v>
      </c>
      <c r="G96" s="3"/>
      <c r="H96" t="s" s="20">
        <v>324</v>
      </c>
      <c r="I96" t="s" s="21">
        <v>326</v>
      </c>
      <c r="J96" t="s" s="21">
        <v>324</v>
      </c>
      <c r="K96" t="str" s="22" cm="1">
        <f t="array" ref="K96">TRIM(SUBSTITUTE(CONCATENATE(IF(M96&lt;&gt;"",M96,""),IF(AND(M96&lt;&gt;"",N96&lt;&gt;"")," + ",""),IF(N96&lt;&gt;"",N96,""),IF(AND(OR(M96&lt;&gt;"",N96&lt;&gt;""),O96&lt;&gt;"")," + ",""),IF(O96&lt;&gt;"",O96,""),IF(AND(OR(M96&lt;&gt;"",N96&lt;&gt;"",O96&lt;&gt;""),P96&lt;&gt;"")," + ",""),IF(P96&lt;&gt;"",P96,""))," + "," + ",1))</f>
        <v>acoustic</v>
      </c>
      <c r="L96" t="str" s="23" cm="1">
        <f t="array" ref="L96">"sendmidi dev "Osmose Port 2" cc 0 "&amp;$B96&amp;" pc "&amp;$C96</f>
        <v>sendmidi dev "Osmose Port 2" cc 0 30 pc 23</v>
      </c>
      <c r="M96" t="str" s="22" cm="1">
        <f t="array" ref="M96">TRIM(SUBSTITUTE(CONCATENATE(IF(Q96&lt;&gt;"",Q96,""),IF(AND(Q96&lt;&gt;"",R96&lt;&gt;"")," + ",""),IF(R96&lt;&gt;"",R96,""),IF(AND(OR(Q96&lt;&gt;"",R96&lt;&gt;""),S96&lt;&gt;"")," + ",""),IF(S96&lt;&gt;"",S96,""),IF(AND(OR(Q96&lt;&gt;"",R96&lt;&gt;"",S96&lt;&gt;""),T96&lt;&gt;"")," + ",""),IF(T96&lt;&gt;"",T96,""),IF(AND(OR(Q96&lt;&gt;"",R96&lt;&gt;"",S96&lt;&gt;"",T96&lt;&gt;""),U96&lt;&gt;"")," + ",""),IF(U96&lt;&gt;"",U96,""),IF(AND(OR(Q96&lt;&gt;"",R96&lt;&gt;"",S96&lt;&gt;"",T96&lt;&gt;"",U96&lt;&gt;""),V96&lt;&gt;"")," + ",""),IF(V96&lt;&gt;"",V96,""),IF(AND(OR(Q96&lt;&gt;"",R96&lt;&gt;"",S96&lt;&gt;"",T96&lt;&gt;"",U96&lt;&gt;"",V96&lt;&gt;""),W96&lt;&gt;"")," + ",""),IF(W96&lt;&gt;"",W96,""),IF(AND(OR(Q96&lt;&gt;"",R96&lt;&gt;"",S96&lt;&gt;"",T96&lt;&gt;"",U96&lt;&gt;"",V96&lt;&gt;"",W96&lt;&gt;""),X96&lt;&gt;"")," + ",""),IF(X96&lt;&gt;"",X96,""),IF(AND(OR(Q96&lt;&gt;"",R96&lt;&gt;"",S96&lt;&gt;"",T96&lt;&gt;"",U96&lt;&gt;"",V96&lt;&gt;"",W96&lt;&gt;"",X96&lt;&gt;""),Y96&lt;&gt;"")," + ",""),IF(Y96&lt;&gt;"",Y96,""),IF(AND(OR(Q96&lt;&gt;"",R96&lt;&gt;"",S96&lt;&gt;"",T96&lt;&gt;"",U96&lt;&gt;"",V96&lt;&gt;"",W96&lt;&gt;"",X96&lt;&gt;"",Y96&lt;&gt;""),Z96&lt;&gt;"")," + ",""),IF(Z96&lt;&gt;"",Z96,""))," + "," + ",1))</f>
        <v>acoustic</v>
      </c>
      <c r="N96" t="str" s="22" cm="1">
        <f t="array" ref="N96">TRIM(SUBSTITUTE(CONCATENATE(IF(AA96&lt;&gt;"",AA96,""),IF(AND(AA96&lt;&gt;"",AB96&lt;&gt;"")," + ",""),IF(AB96&lt;&gt;"",AB96,""),IF(AND(OR(AA96&lt;&gt;"",AB96&lt;&gt;""),AC96&lt;&gt;"")," + ",""),IF(AC96&lt;&gt;"",AC96,""),IF(AND(OR(AA96&lt;&gt;"",AB96&lt;&gt;"",AC96&lt;&gt;""),AD96&lt;&gt;"")," + ",""),IF(AD96&lt;&gt;"",AD96,""),IF(AND(OR(AA96&lt;&gt;"",AB96&lt;&gt;"",AC96&lt;&gt;"",AD96&lt;&gt;""),AE96&lt;&gt;"")," + ",""),IF(AE96&lt;&gt;"",AE96,""),IF(AND(OR(AA96&lt;&gt;"",AB96&lt;&gt;"",AC96&lt;&gt;"",AD96&lt;&gt;"",AE96&lt;&gt;""),AF96&lt;&gt;"")," + ",""),IF(AF96&lt;&gt;"",AF96,""),IF(AND(OR(AA96&lt;&gt;"",AB96&lt;&gt;"",AC96&lt;&gt;"",AD96&lt;&gt;"",AE96&lt;&gt;"",AF96&lt;&gt;""),AG96&lt;&gt;"")," + ",""),IF(AG96&lt;&gt;"",AG96,""),IF(AND(OR(AA96&lt;&gt;"",AB96&lt;&gt;"",AC96&lt;&gt;"",AD96&lt;&gt;"",AE96&lt;&gt;"",AF96&lt;&gt;"",AG96&lt;&gt;""),AH96&lt;&gt;"")," + ",""),IF(AH96&lt;&gt;"",AH96,""),IF(AND(OR(AA96&lt;&gt;"",AB96&lt;&gt;"",AC96&lt;&gt;"",AD96&lt;&gt;"",AE96&lt;&gt;"",AF96&lt;&gt;"",AG96&lt;&gt;"",AH96&lt;&gt;""),AI96&lt;&gt;"")," + ",""),IF(AI96&lt;&gt;"",AI96,""),IF(AND(OR(AA96&lt;&gt;"",AB96&lt;&gt;"",AC96&lt;&gt;"",AD96&lt;&gt;"",AE96&lt;&gt;"",AF96&lt;&gt;"",AG96&lt;&gt;"",AH96&lt;&gt;"",AI96&lt;&gt;""),AJ96&lt;&gt;"")," + ",""),IF(AJ96&lt;&gt;"",AJ96,""))," + "," + ",1))</f>
      </c>
      <c r="O96" t="str" s="22" cm="1">
        <f t="array" ref="O96">TRIM(SUBSTITUTE(CONCATENATE(IF(AK96&lt;&gt;"",AK96,""),IF(AND(AK96&lt;&gt;"",AL96&lt;&gt;"")," + ",""),IF(AL96&lt;&gt;"",AL96,""),IF(AND(OR(AK96&lt;&gt;"",AL96&lt;&gt;""),AM96&lt;&gt;"")," + ",""),IF(AM96&lt;&gt;"",AM96,""),IF(AND(OR(AK96&lt;&gt;"",AL96&lt;&gt;"",AM96&lt;&gt;""),AN96&lt;&gt;"")," + ",""),IF(AN96&lt;&gt;"",AN96,""),IF(AND(OR(AK96&lt;&gt;"",AL96&lt;&gt;"",AM96&lt;&gt;"",AN96&lt;&gt;""),AO96&lt;&gt;"")," + ",""),IF(AO96&lt;&gt;"",AO96,""),IF(AND(OR(AK96&lt;&gt;"",AL96&lt;&gt;"",AM96&lt;&gt;"",AN96&lt;&gt;"",AO96&lt;&gt;""),AP96&lt;&gt;"")," + ",""),IF(AP96&lt;&gt;"",AP96,""),IF(AND(OR(AK96&lt;&gt;"",AL96&lt;&gt;"",AM96&lt;&gt;"",AN96&lt;&gt;"",AO96&lt;&gt;"",AP96&lt;&gt;""),AQ96&lt;&gt;"")," + ",""),IF(AQ96&lt;&gt;"",AQ96,""),IF(AND(OR(AK96&lt;&gt;"",AL96&lt;&gt;"",AM96&lt;&gt;"",AN96&lt;&gt;"",AO96&lt;&gt;"",AP96&lt;&gt;"",AQ96&lt;&gt;""),AR96&lt;&gt;"")," + ",""),IF(AR96&lt;&gt;"",AR96,""),IF(AND(OR(AK96&lt;&gt;"",AL96&lt;&gt;"",AM96&lt;&gt;"",AN96&lt;&gt;"",AO96&lt;&gt;"",AP96&lt;&gt;"",AQ96&lt;&gt;"",AR96&lt;&gt;""),AS96&lt;&gt;"")," + ",""),IF(AS96&lt;&gt;"",AS96,""),IF(AND(OR(AK96&lt;&gt;"",AL96&lt;&gt;"",AM96&lt;&gt;"",AN96&lt;&gt;"",AO96&lt;&gt;"",AP96&lt;&gt;"",AQ96&lt;&gt;"",AR96&lt;&gt;"",AS96&lt;&gt;""),AT96&lt;&gt;"")," + ",""),IF(AT96&lt;&gt;"",AT96,""))," + "," + ",1))</f>
      </c>
      <c r="P96" t="str" s="22" cm="1">
        <f t="array" ref="P96">TRIM(SUBSTITUTE(CONCATENATE(IF(AU96&lt;&gt;"",AU96,""),IF(AND(AU96&lt;&gt;"",AV96&lt;&gt;"")," + ",""),IF(AV96&lt;&gt;"",AV96,""),IF(AND(OR(AU96&lt;&gt;"",AV96&lt;&gt;""),AW96&lt;&gt;"")," + ",""),IF(AW96&lt;&gt;"",AW96,""),IF(AND(OR(AU96&lt;&gt;"",AV96&lt;&gt;"",AW96&lt;&gt;""),AX96&lt;&gt;"")," + ",""),IF(AX96&lt;&gt;"",AX96,""),IF(AND(OR(AU96&lt;&gt;"",AV96&lt;&gt;"",AW96&lt;&gt;"",AX96&lt;&gt;""),AY96&lt;&gt;"")," + ",""),IF(AY96&lt;&gt;"",AY96,""),IF(AND(OR(AU96&lt;&gt;"",AV96&lt;&gt;"",AW96&lt;&gt;"",AX96&lt;&gt;"",AY96&lt;&gt;""),AZ96&lt;&gt;"")," + ",""),IF(AZ96&lt;&gt;"",AZ96,""),IF(AND(OR(AU96&lt;&gt;"",AV96&lt;&gt;"",AW96&lt;&gt;"",AX96&lt;&gt;"",AY96&lt;&gt;"",AZ96&lt;&gt;""),BA96&lt;&gt;"")," + ",""),IF(BA96&lt;&gt;"",BA96,""),IF(AND(OR(AU96&lt;&gt;"",AV96&lt;&gt;"",AW96&lt;&gt;"",AX96&lt;&gt;"",AY96&lt;&gt;"",AZ96&lt;&gt;"",BA96&lt;&gt;""),BB96&lt;&gt;"")," + ",""),IF(BB96&lt;&gt;"",BB96,""),IF(AND(OR(AU96&lt;&gt;"",AV96&lt;&gt;"",AW96&lt;&gt;"",AX96&lt;&gt;"",AY96&lt;&gt;"",AZ96&lt;&gt;"",BA96&lt;&gt;"",BB96&lt;&gt;""),BC96&lt;&gt;"")," + ",""),IF(BC96&lt;&gt;"",BC96,""))," + "," + ",1))</f>
      </c>
      <c r="Q96" t="s" s="25">
        <v>15</v>
      </c>
      <c r="R96" s="24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</row>
    <row r="97" ht="17" customHeight="1">
      <c r="A97" s="3"/>
      <c r="B97" s="26">
        <v>30</v>
      </c>
      <c r="C97" t="s" s="27">
        <v>328</v>
      </c>
      <c r="D97" s="3"/>
      <c r="E97" s="28" cm="1">
        <f t="array" ref="E97">B97+1</f>
        <v>31</v>
      </c>
      <c r="F97" s="29" cm="1">
        <f t="array" ref="F97">C97+1</f>
        <v>53</v>
      </c>
      <c r="G97" s="3"/>
      <c r="H97" t="s" s="30">
        <v>324</v>
      </c>
      <c r="I97" t="s" s="25">
        <v>329</v>
      </c>
      <c r="J97" t="s" s="25">
        <v>324</v>
      </c>
      <c r="K97" t="str" s="24" cm="1">
        <f t="array" ref="K97">TRIM(SUBSTITUTE(CONCATENATE(IF(M97&lt;&gt;"",M97,""),IF(AND(M97&lt;&gt;"",N97&lt;&gt;"")," + ",""),IF(N97&lt;&gt;"",N97,""),IF(AND(OR(M97&lt;&gt;"",N97&lt;&gt;""),O97&lt;&gt;"")," + ",""),IF(O97&lt;&gt;"",O97,""),IF(AND(OR(M97&lt;&gt;"",N97&lt;&gt;"",O97&lt;&gt;""),P97&lt;&gt;"")," + ",""),IF(P97&lt;&gt;"",P97,""))," + "," + ",1))</f>
        <v>acoustic + fm + portamento</v>
      </c>
      <c r="L97" t="str" s="31" cm="1">
        <f t="array" ref="L97">"sendmidi dev "Osmose Port 2" cc 0 "&amp;$B97&amp;" pc "&amp;$C97</f>
        <v>sendmidi dev "Osmose Port 2" cc 0 30 pc 52</v>
      </c>
      <c r="M97" t="str" s="24" cm="1">
        <f t="array" ref="M97">TRIM(SUBSTITUTE(CONCATENATE(IF(Q97&lt;&gt;"",Q97,""),IF(AND(Q97&lt;&gt;"",R97&lt;&gt;"")," + ",""),IF(R97&lt;&gt;"",R97,""),IF(AND(OR(Q97&lt;&gt;"",R97&lt;&gt;""),S97&lt;&gt;"")," + ",""),IF(S97&lt;&gt;"",S97,""),IF(AND(OR(Q97&lt;&gt;"",R97&lt;&gt;"",S97&lt;&gt;""),T97&lt;&gt;"")," + ",""),IF(T97&lt;&gt;"",T97,""),IF(AND(OR(Q97&lt;&gt;"",R97&lt;&gt;"",S97&lt;&gt;"",T97&lt;&gt;""),U97&lt;&gt;"")," + ",""),IF(U97&lt;&gt;"",U97,""),IF(AND(OR(Q97&lt;&gt;"",R97&lt;&gt;"",S97&lt;&gt;"",T97&lt;&gt;"",U97&lt;&gt;""),V97&lt;&gt;"")," + ",""),IF(V97&lt;&gt;"",V97,""),IF(AND(OR(Q97&lt;&gt;"",R97&lt;&gt;"",S97&lt;&gt;"",T97&lt;&gt;"",U97&lt;&gt;"",V97&lt;&gt;""),W97&lt;&gt;"")," + ",""),IF(W97&lt;&gt;"",W97,""),IF(AND(OR(Q97&lt;&gt;"",R97&lt;&gt;"",S97&lt;&gt;"",T97&lt;&gt;"",U97&lt;&gt;"",V97&lt;&gt;"",W97&lt;&gt;""),X97&lt;&gt;"")," + ",""),IF(X97&lt;&gt;"",X97,""),IF(AND(OR(Q97&lt;&gt;"",R97&lt;&gt;"",S97&lt;&gt;"",T97&lt;&gt;"",U97&lt;&gt;"",V97&lt;&gt;"",W97&lt;&gt;"",X97&lt;&gt;""),Y97&lt;&gt;"")," + ",""),IF(Y97&lt;&gt;"",Y97,""),IF(AND(OR(Q97&lt;&gt;"",R97&lt;&gt;"",S97&lt;&gt;"",T97&lt;&gt;"",U97&lt;&gt;"",V97&lt;&gt;"",W97&lt;&gt;"",X97&lt;&gt;"",Y97&lt;&gt;""),Z97&lt;&gt;"")," + ",""),IF(Z97&lt;&gt;"",Z97,""))," + "," + ",1))</f>
        <v>acoustic</v>
      </c>
      <c r="N97" t="str" s="24" cm="1">
        <f t="array" ref="N97">TRIM(SUBSTITUTE(CONCATENATE(IF(AA97&lt;&gt;"",AA97,""),IF(AND(AA97&lt;&gt;"",AB97&lt;&gt;"")," + ",""),IF(AB97&lt;&gt;"",AB97,""),IF(AND(OR(AA97&lt;&gt;"",AB97&lt;&gt;""),AC97&lt;&gt;"")," + ",""),IF(AC97&lt;&gt;"",AC97,""),IF(AND(OR(AA97&lt;&gt;"",AB97&lt;&gt;"",AC97&lt;&gt;""),AD97&lt;&gt;"")," + ",""),IF(AD97&lt;&gt;"",AD97,""),IF(AND(OR(AA97&lt;&gt;"",AB97&lt;&gt;"",AC97&lt;&gt;"",AD97&lt;&gt;""),AE97&lt;&gt;"")," + ",""),IF(AE97&lt;&gt;"",AE97,""),IF(AND(OR(AA97&lt;&gt;"",AB97&lt;&gt;"",AC97&lt;&gt;"",AD97&lt;&gt;"",AE97&lt;&gt;""),AF97&lt;&gt;"")," + ",""),IF(AF97&lt;&gt;"",AF97,""),IF(AND(OR(AA97&lt;&gt;"",AB97&lt;&gt;"",AC97&lt;&gt;"",AD97&lt;&gt;"",AE97&lt;&gt;"",AF97&lt;&gt;""),AG97&lt;&gt;"")," + ",""),IF(AG97&lt;&gt;"",AG97,""),IF(AND(OR(AA97&lt;&gt;"",AB97&lt;&gt;"",AC97&lt;&gt;"",AD97&lt;&gt;"",AE97&lt;&gt;"",AF97&lt;&gt;"",AG97&lt;&gt;""),AH97&lt;&gt;"")," + ",""),IF(AH97&lt;&gt;"",AH97,""),IF(AND(OR(AA97&lt;&gt;"",AB97&lt;&gt;"",AC97&lt;&gt;"",AD97&lt;&gt;"",AE97&lt;&gt;"",AF97&lt;&gt;"",AG97&lt;&gt;"",AH97&lt;&gt;""),AI97&lt;&gt;"")," + ",""),IF(AI97&lt;&gt;"",AI97,""),IF(AND(OR(AA97&lt;&gt;"",AB97&lt;&gt;"",AC97&lt;&gt;"",AD97&lt;&gt;"",AE97&lt;&gt;"",AF97&lt;&gt;"",AG97&lt;&gt;"",AH97&lt;&gt;"",AI97&lt;&gt;""),AJ97&lt;&gt;"")," + ",""),IF(AJ97&lt;&gt;"",AJ97,""))," + "," + ",1))</f>
        <v>fm</v>
      </c>
      <c r="O97" t="str" s="24" cm="1">
        <f t="array" ref="O97">TRIM(SUBSTITUTE(CONCATENATE(IF(AK97&lt;&gt;"",AK97,""),IF(AND(AK97&lt;&gt;"",AL97&lt;&gt;"")," + ",""),IF(AL97&lt;&gt;"",AL97,""),IF(AND(OR(AK97&lt;&gt;"",AL97&lt;&gt;""),AM97&lt;&gt;"")," + ",""),IF(AM97&lt;&gt;"",AM97,""),IF(AND(OR(AK97&lt;&gt;"",AL97&lt;&gt;"",AM97&lt;&gt;""),AN97&lt;&gt;"")," + ",""),IF(AN97&lt;&gt;"",AN97,""),IF(AND(OR(AK97&lt;&gt;"",AL97&lt;&gt;"",AM97&lt;&gt;"",AN97&lt;&gt;""),AO97&lt;&gt;"")," + ",""),IF(AO97&lt;&gt;"",AO97,""),IF(AND(OR(AK97&lt;&gt;"",AL97&lt;&gt;"",AM97&lt;&gt;"",AN97&lt;&gt;"",AO97&lt;&gt;""),AP97&lt;&gt;"")," + ",""),IF(AP97&lt;&gt;"",AP97,""),IF(AND(OR(AK97&lt;&gt;"",AL97&lt;&gt;"",AM97&lt;&gt;"",AN97&lt;&gt;"",AO97&lt;&gt;"",AP97&lt;&gt;""),AQ97&lt;&gt;"")," + ",""),IF(AQ97&lt;&gt;"",AQ97,""),IF(AND(OR(AK97&lt;&gt;"",AL97&lt;&gt;"",AM97&lt;&gt;"",AN97&lt;&gt;"",AO97&lt;&gt;"",AP97&lt;&gt;"",AQ97&lt;&gt;""),AR97&lt;&gt;"")," + ",""),IF(AR97&lt;&gt;"",AR97,""),IF(AND(OR(AK97&lt;&gt;"",AL97&lt;&gt;"",AM97&lt;&gt;"",AN97&lt;&gt;"",AO97&lt;&gt;"",AP97&lt;&gt;"",AQ97&lt;&gt;"",AR97&lt;&gt;""),AS97&lt;&gt;"")," + ",""),IF(AS97&lt;&gt;"",AS97,""),IF(AND(OR(AK97&lt;&gt;"",AL97&lt;&gt;"",AM97&lt;&gt;"",AN97&lt;&gt;"",AO97&lt;&gt;"",AP97&lt;&gt;"",AQ97&lt;&gt;"",AR97&lt;&gt;"",AS97&lt;&gt;""),AT97&lt;&gt;"")," + ",""),IF(AT97&lt;&gt;"",AT97,""))," + "," + ",1))</f>
        <v>portamento</v>
      </c>
      <c r="P97" t="str" s="24" cm="1">
        <f t="array" ref="P97">TRIM(SUBSTITUTE(CONCATENATE(IF(AU97&lt;&gt;"",AU97,""),IF(AND(AU97&lt;&gt;"",AV97&lt;&gt;"")," + ",""),IF(AV97&lt;&gt;"",AV97,""),IF(AND(OR(AU97&lt;&gt;"",AV97&lt;&gt;""),AW97&lt;&gt;"")," + ",""),IF(AW97&lt;&gt;"",AW97,""),IF(AND(OR(AU97&lt;&gt;"",AV97&lt;&gt;"",AW97&lt;&gt;""),AX97&lt;&gt;"")," + ",""),IF(AX97&lt;&gt;"",AX97,""),IF(AND(OR(AU97&lt;&gt;"",AV97&lt;&gt;"",AW97&lt;&gt;"",AX97&lt;&gt;""),AY97&lt;&gt;"")," + ",""),IF(AY97&lt;&gt;"",AY97,""),IF(AND(OR(AU97&lt;&gt;"",AV97&lt;&gt;"",AW97&lt;&gt;"",AX97&lt;&gt;"",AY97&lt;&gt;""),AZ97&lt;&gt;"")," + ",""),IF(AZ97&lt;&gt;"",AZ97,""),IF(AND(OR(AU97&lt;&gt;"",AV97&lt;&gt;"",AW97&lt;&gt;"",AX97&lt;&gt;"",AY97&lt;&gt;"",AZ97&lt;&gt;""),BA97&lt;&gt;"")," + ",""),IF(BA97&lt;&gt;"",BA97,""),IF(AND(OR(AU97&lt;&gt;"",AV97&lt;&gt;"",AW97&lt;&gt;"",AX97&lt;&gt;"",AY97&lt;&gt;"",AZ97&lt;&gt;"",BA97&lt;&gt;""),BB97&lt;&gt;"")," + ",""),IF(BB97&lt;&gt;"",BB97,""),IF(AND(OR(AU97&lt;&gt;"",AV97&lt;&gt;"",AW97&lt;&gt;"",AX97&lt;&gt;"",AY97&lt;&gt;"",AZ97&lt;&gt;"",BA97&lt;&gt;"",BB97&lt;&gt;""),BC97&lt;&gt;"")," + ",""),IF(BC97&lt;&gt;"",BC97,""))," + "," + ",1))</f>
      </c>
      <c r="Q97" t="s" s="25">
        <v>15</v>
      </c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t="s" s="25">
        <v>32</v>
      </c>
      <c r="AI97" s="24"/>
      <c r="AJ97" s="24"/>
      <c r="AK97" s="24"/>
      <c r="AL97" s="24"/>
      <c r="AM97" s="24"/>
      <c r="AN97" s="24"/>
      <c r="AO97" s="24"/>
      <c r="AP97" s="24"/>
      <c r="AQ97" s="24"/>
      <c r="AR97" t="s" s="25">
        <v>42</v>
      </c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</row>
    <row r="98" ht="17" customHeight="1">
      <c r="A98" s="3"/>
      <c r="B98" s="26">
        <v>30</v>
      </c>
      <c r="C98" t="s" s="27">
        <v>332</v>
      </c>
      <c r="D98" s="3"/>
      <c r="E98" s="28" cm="1">
        <f t="array" ref="E98">B98+1</f>
        <v>31</v>
      </c>
      <c r="F98" s="29" cm="1">
        <f t="array" ref="F98">C98+1</f>
        <v>54</v>
      </c>
      <c r="G98" s="3"/>
      <c r="H98" t="s" s="30">
        <v>324</v>
      </c>
      <c r="I98" t="s" s="25">
        <v>333</v>
      </c>
      <c r="J98" t="s" s="25">
        <v>324</v>
      </c>
      <c r="K98" t="str" s="24" cm="1">
        <f t="array" ref="K98">TRIM(SUBSTITUTE(CONCATENATE(IF(M98&lt;&gt;"",M98,""),IF(AND(M98&lt;&gt;"",N98&lt;&gt;"")," + ",""),IF(N98&lt;&gt;"",N98,""),IF(AND(OR(M98&lt;&gt;"",N98&lt;&gt;""),O98&lt;&gt;"")," + ",""),IF(O98&lt;&gt;"",O98,""),IF(AND(OR(M98&lt;&gt;"",N98&lt;&gt;"",O98&lt;&gt;""),P98&lt;&gt;"")," + ",""),IF(P98&lt;&gt;"",P98,""))," + "," + ",1))</f>
        <v>acoustic + fm + portamento</v>
      </c>
      <c r="L98" t="str" s="31" cm="1">
        <f t="array" ref="L98">"sendmidi dev "Osmose Port 2" cc 0 "&amp;$B98&amp;" pc "&amp;$C98</f>
        <v>sendmidi dev "Osmose Port 2" cc 0 30 pc 53</v>
      </c>
      <c r="M98" t="str" s="24" cm="1">
        <f t="array" ref="M98">TRIM(SUBSTITUTE(CONCATENATE(IF(Q98&lt;&gt;"",Q98,""),IF(AND(Q98&lt;&gt;"",R98&lt;&gt;"")," + ",""),IF(R98&lt;&gt;"",R98,""),IF(AND(OR(Q98&lt;&gt;"",R98&lt;&gt;""),S98&lt;&gt;"")," + ",""),IF(S98&lt;&gt;"",S98,""),IF(AND(OR(Q98&lt;&gt;"",R98&lt;&gt;"",S98&lt;&gt;""),T98&lt;&gt;"")," + ",""),IF(T98&lt;&gt;"",T98,""),IF(AND(OR(Q98&lt;&gt;"",R98&lt;&gt;"",S98&lt;&gt;"",T98&lt;&gt;""),U98&lt;&gt;"")," + ",""),IF(U98&lt;&gt;"",U98,""),IF(AND(OR(Q98&lt;&gt;"",R98&lt;&gt;"",S98&lt;&gt;"",T98&lt;&gt;"",U98&lt;&gt;""),V98&lt;&gt;"")," + ",""),IF(V98&lt;&gt;"",V98,""),IF(AND(OR(Q98&lt;&gt;"",R98&lt;&gt;"",S98&lt;&gt;"",T98&lt;&gt;"",U98&lt;&gt;"",V98&lt;&gt;""),W98&lt;&gt;"")," + ",""),IF(W98&lt;&gt;"",W98,""),IF(AND(OR(Q98&lt;&gt;"",R98&lt;&gt;"",S98&lt;&gt;"",T98&lt;&gt;"",U98&lt;&gt;"",V98&lt;&gt;"",W98&lt;&gt;""),X98&lt;&gt;"")," + ",""),IF(X98&lt;&gt;"",X98,""),IF(AND(OR(Q98&lt;&gt;"",R98&lt;&gt;"",S98&lt;&gt;"",T98&lt;&gt;"",U98&lt;&gt;"",V98&lt;&gt;"",W98&lt;&gt;"",X98&lt;&gt;""),Y98&lt;&gt;"")," + ",""),IF(Y98&lt;&gt;"",Y98,""),IF(AND(OR(Q98&lt;&gt;"",R98&lt;&gt;"",S98&lt;&gt;"",T98&lt;&gt;"",U98&lt;&gt;"",V98&lt;&gt;"",W98&lt;&gt;"",X98&lt;&gt;"",Y98&lt;&gt;""),Z98&lt;&gt;"")," + ",""),IF(Z98&lt;&gt;"",Z98,""))," + "," + ",1))</f>
        <v>acoustic</v>
      </c>
      <c r="N98" t="str" s="24" cm="1">
        <f t="array" ref="N98">TRIM(SUBSTITUTE(CONCATENATE(IF(AA98&lt;&gt;"",AA98,""),IF(AND(AA98&lt;&gt;"",AB98&lt;&gt;"")," + ",""),IF(AB98&lt;&gt;"",AB98,""),IF(AND(OR(AA98&lt;&gt;"",AB98&lt;&gt;""),AC98&lt;&gt;"")," + ",""),IF(AC98&lt;&gt;"",AC98,""),IF(AND(OR(AA98&lt;&gt;"",AB98&lt;&gt;"",AC98&lt;&gt;""),AD98&lt;&gt;"")," + ",""),IF(AD98&lt;&gt;"",AD98,""),IF(AND(OR(AA98&lt;&gt;"",AB98&lt;&gt;"",AC98&lt;&gt;"",AD98&lt;&gt;""),AE98&lt;&gt;"")," + ",""),IF(AE98&lt;&gt;"",AE98,""),IF(AND(OR(AA98&lt;&gt;"",AB98&lt;&gt;"",AC98&lt;&gt;"",AD98&lt;&gt;"",AE98&lt;&gt;""),AF98&lt;&gt;"")," + ",""),IF(AF98&lt;&gt;"",AF98,""),IF(AND(OR(AA98&lt;&gt;"",AB98&lt;&gt;"",AC98&lt;&gt;"",AD98&lt;&gt;"",AE98&lt;&gt;"",AF98&lt;&gt;""),AG98&lt;&gt;"")," + ",""),IF(AG98&lt;&gt;"",AG98,""),IF(AND(OR(AA98&lt;&gt;"",AB98&lt;&gt;"",AC98&lt;&gt;"",AD98&lt;&gt;"",AE98&lt;&gt;"",AF98&lt;&gt;"",AG98&lt;&gt;""),AH98&lt;&gt;"")," + ",""),IF(AH98&lt;&gt;"",AH98,""),IF(AND(OR(AA98&lt;&gt;"",AB98&lt;&gt;"",AC98&lt;&gt;"",AD98&lt;&gt;"",AE98&lt;&gt;"",AF98&lt;&gt;"",AG98&lt;&gt;"",AH98&lt;&gt;""),AI98&lt;&gt;"")," + ",""),IF(AI98&lt;&gt;"",AI98,""),IF(AND(OR(AA98&lt;&gt;"",AB98&lt;&gt;"",AC98&lt;&gt;"",AD98&lt;&gt;"",AE98&lt;&gt;"",AF98&lt;&gt;"",AG98&lt;&gt;"",AH98&lt;&gt;"",AI98&lt;&gt;""),AJ98&lt;&gt;"")," + ",""),IF(AJ98&lt;&gt;"",AJ98,""))," + "," + ",1))</f>
        <v>fm</v>
      </c>
      <c r="O98" t="str" s="24" cm="1">
        <f t="array" ref="O98">TRIM(SUBSTITUTE(CONCATENATE(IF(AK98&lt;&gt;"",AK98,""),IF(AND(AK98&lt;&gt;"",AL98&lt;&gt;"")," + ",""),IF(AL98&lt;&gt;"",AL98,""),IF(AND(OR(AK98&lt;&gt;"",AL98&lt;&gt;""),AM98&lt;&gt;"")," + ",""),IF(AM98&lt;&gt;"",AM98,""),IF(AND(OR(AK98&lt;&gt;"",AL98&lt;&gt;"",AM98&lt;&gt;""),AN98&lt;&gt;"")," + ",""),IF(AN98&lt;&gt;"",AN98,""),IF(AND(OR(AK98&lt;&gt;"",AL98&lt;&gt;"",AM98&lt;&gt;"",AN98&lt;&gt;""),AO98&lt;&gt;"")," + ",""),IF(AO98&lt;&gt;"",AO98,""),IF(AND(OR(AK98&lt;&gt;"",AL98&lt;&gt;"",AM98&lt;&gt;"",AN98&lt;&gt;"",AO98&lt;&gt;""),AP98&lt;&gt;"")," + ",""),IF(AP98&lt;&gt;"",AP98,""),IF(AND(OR(AK98&lt;&gt;"",AL98&lt;&gt;"",AM98&lt;&gt;"",AN98&lt;&gt;"",AO98&lt;&gt;"",AP98&lt;&gt;""),AQ98&lt;&gt;"")," + ",""),IF(AQ98&lt;&gt;"",AQ98,""),IF(AND(OR(AK98&lt;&gt;"",AL98&lt;&gt;"",AM98&lt;&gt;"",AN98&lt;&gt;"",AO98&lt;&gt;"",AP98&lt;&gt;"",AQ98&lt;&gt;""),AR98&lt;&gt;"")," + ",""),IF(AR98&lt;&gt;"",AR98,""),IF(AND(OR(AK98&lt;&gt;"",AL98&lt;&gt;"",AM98&lt;&gt;"",AN98&lt;&gt;"",AO98&lt;&gt;"",AP98&lt;&gt;"",AQ98&lt;&gt;"",AR98&lt;&gt;""),AS98&lt;&gt;"")," + ",""),IF(AS98&lt;&gt;"",AS98,""),IF(AND(OR(AK98&lt;&gt;"",AL98&lt;&gt;"",AM98&lt;&gt;"",AN98&lt;&gt;"",AO98&lt;&gt;"",AP98&lt;&gt;"",AQ98&lt;&gt;"",AR98&lt;&gt;"",AS98&lt;&gt;""),AT98&lt;&gt;"")," + ",""),IF(AT98&lt;&gt;"",AT98,""))," + "," + ",1))</f>
        <v>portamento</v>
      </c>
      <c r="P98" t="str" s="24" cm="1">
        <f t="array" ref="P98">TRIM(SUBSTITUTE(CONCATENATE(IF(AU98&lt;&gt;"",AU98,""),IF(AND(AU98&lt;&gt;"",AV98&lt;&gt;"")," + ",""),IF(AV98&lt;&gt;"",AV98,""),IF(AND(OR(AU98&lt;&gt;"",AV98&lt;&gt;""),AW98&lt;&gt;"")," + ",""),IF(AW98&lt;&gt;"",AW98,""),IF(AND(OR(AU98&lt;&gt;"",AV98&lt;&gt;"",AW98&lt;&gt;""),AX98&lt;&gt;"")," + ",""),IF(AX98&lt;&gt;"",AX98,""),IF(AND(OR(AU98&lt;&gt;"",AV98&lt;&gt;"",AW98&lt;&gt;"",AX98&lt;&gt;""),AY98&lt;&gt;"")," + ",""),IF(AY98&lt;&gt;"",AY98,""),IF(AND(OR(AU98&lt;&gt;"",AV98&lt;&gt;"",AW98&lt;&gt;"",AX98&lt;&gt;"",AY98&lt;&gt;""),AZ98&lt;&gt;"")," + ",""),IF(AZ98&lt;&gt;"",AZ98,""),IF(AND(OR(AU98&lt;&gt;"",AV98&lt;&gt;"",AW98&lt;&gt;"",AX98&lt;&gt;"",AY98&lt;&gt;"",AZ98&lt;&gt;""),BA98&lt;&gt;"")," + ",""),IF(BA98&lt;&gt;"",BA98,""),IF(AND(OR(AU98&lt;&gt;"",AV98&lt;&gt;"",AW98&lt;&gt;"",AX98&lt;&gt;"",AY98&lt;&gt;"",AZ98&lt;&gt;"",BA98&lt;&gt;""),BB98&lt;&gt;"")," + ",""),IF(BB98&lt;&gt;"",BB98,""),IF(AND(OR(AU98&lt;&gt;"",AV98&lt;&gt;"",AW98&lt;&gt;"",AX98&lt;&gt;"",AY98&lt;&gt;"",AZ98&lt;&gt;"",BA98&lt;&gt;"",BB98&lt;&gt;""),BC98&lt;&gt;"")," + ",""),IF(BC98&lt;&gt;"",BC98,""))," + "," + ",1))</f>
      </c>
      <c r="Q98" t="s" s="25">
        <v>15</v>
      </c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t="s" s="25">
        <v>32</v>
      </c>
      <c r="AI98" s="24"/>
      <c r="AJ98" s="24"/>
      <c r="AK98" s="24"/>
      <c r="AL98" s="24"/>
      <c r="AM98" s="24"/>
      <c r="AN98" s="24"/>
      <c r="AO98" s="24"/>
      <c r="AP98" s="24"/>
      <c r="AQ98" s="24"/>
      <c r="AR98" t="s" s="25">
        <v>42</v>
      </c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</row>
    <row r="99" ht="17" customHeight="1">
      <c r="A99" s="3"/>
      <c r="B99" s="26">
        <v>30</v>
      </c>
      <c r="C99" t="s" s="27">
        <v>125</v>
      </c>
      <c r="D99" s="3"/>
      <c r="E99" s="28" cm="1">
        <f t="array" ref="E99">B99+1</f>
        <v>31</v>
      </c>
      <c r="F99" s="29" cm="1">
        <f t="array" ref="F99">C99+1</f>
        <v>55</v>
      </c>
      <c r="G99" s="3"/>
      <c r="H99" t="s" s="30">
        <v>324</v>
      </c>
      <c r="I99" t="s" s="25">
        <v>335</v>
      </c>
      <c r="J99" t="s" s="25">
        <v>324</v>
      </c>
      <c r="K99" t="str" s="24" cm="1">
        <f t="array" ref="K99">TRIM(SUBSTITUTE(CONCATENATE(IF(M99&lt;&gt;"",M99,""),IF(AND(M99&lt;&gt;"",N99&lt;&gt;"")," + ",""),IF(N99&lt;&gt;"",N99,""),IF(AND(OR(M99&lt;&gt;"",N99&lt;&gt;""),O99&lt;&gt;"")," + ",""),IF(O99&lt;&gt;"",O99,""),IF(AND(OR(M99&lt;&gt;"",N99&lt;&gt;"",O99&lt;&gt;""),P99&lt;&gt;"")," + ",""),IF(P99&lt;&gt;"",P99,""))," + "," + ",1))</f>
        <v>acoustic + portamento</v>
      </c>
      <c r="L99" t="str" s="31" cm="1">
        <f t="array" ref="L99">"sendmidi dev "Osmose Port 2" cc 0 "&amp;$B99&amp;" pc "&amp;$C99</f>
        <v>sendmidi dev "Osmose Port 2" cc 0 30 pc 54</v>
      </c>
      <c r="M99" t="str" s="24" cm="1">
        <f t="array" ref="M99">TRIM(SUBSTITUTE(CONCATENATE(IF(Q99&lt;&gt;"",Q99,""),IF(AND(Q99&lt;&gt;"",R99&lt;&gt;"")," + ",""),IF(R99&lt;&gt;"",R99,""),IF(AND(OR(Q99&lt;&gt;"",R99&lt;&gt;""),S99&lt;&gt;"")," + ",""),IF(S99&lt;&gt;"",S99,""),IF(AND(OR(Q99&lt;&gt;"",R99&lt;&gt;"",S99&lt;&gt;""),T99&lt;&gt;"")," + ",""),IF(T99&lt;&gt;"",T99,""),IF(AND(OR(Q99&lt;&gt;"",R99&lt;&gt;"",S99&lt;&gt;"",T99&lt;&gt;""),U99&lt;&gt;"")," + ",""),IF(U99&lt;&gt;"",U99,""),IF(AND(OR(Q99&lt;&gt;"",R99&lt;&gt;"",S99&lt;&gt;"",T99&lt;&gt;"",U99&lt;&gt;""),V99&lt;&gt;"")," + ",""),IF(V99&lt;&gt;"",V99,""),IF(AND(OR(Q99&lt;&gt;"",R99&lt;&gt;"",S99&lt;&gt;"",T99&lt;&gt;"",U99&lt;&gt;"",V99&lt;&gt;""),W99&lt;&gt;"")," + ",""),IF(W99&lt;&gt;"",W99,""),IF(AND(OR(Q99&lt;&gt;"",R99&lt;&gt;"",S99&lt;&gt;"",T99&lt;&gt;"",U99&lt;&gt;"",V99&lt;&gt;"",W99&lt;&gt;""),X99&lt;&gt;"")," + ",""),IF(X99&lt;&gt;"",X99,""),IF(AND(OR(Q99&lt;&gt;"",R99&lt;&gt;"",S99&lt;&gt;"",T99&lt;&gt;"",U99&lt;&gt;"",V99&lt;&gt;"",W99&lt;&gt;"",X99&lt;&gt;""),Y99&lt;&gt;"")," + ",""),IF(Y99&lt;&gt;"",Y99,""),IF(AND(OR(Q99&lt;&gt;"",R99&lt;&gt;"",S99&lt;&gt;"",T99&lt;&gt;"",U99&lt;&gt;"",V99&lt;&gt;"",W99&lt;&gt;"",X99&lt;&gt;"",Y99&lt;&gt;""),Z99&lt;&gt;"")," + ",""),IF(Z99&lt;&gt;"",Z99,""))," + "," + ",1))</f>
        <v>acoustic</v>
      </c>
      <c r="N99" t="str" s="24" cm="1">
        <f t="array" ref="N99">TRIM(SUBSTITUTE(CONCATENATE(IF(AA99&lt;&gt;"",AA99,""),IF(AND(AA99&lt;&gt;"",AB99&lt;&gt;"")," + ",""),IF(AB99&lt;&gt;"",AB99,""),IF(AND(OR(AA99&lt;&gt;"",AB99&lt;&gt;""),AC99&lt;&gt;"")," + ",""),IF(AC99&lt;&gt;"",AC99,""),IF(AND(OR(AA99&lt;&gt;"",AB99&lt;&gt;"",AC99&lt;&gt;""),AD99&lt;&gt;"")," + ",""),IF(AD99&lt;&gt;"",AD99,""),IF(AND(OR(AA99&lt;&gt;"",AB99&lt;&gt;"",AC99&lt;&gt;"",AD99&lt;&gt;""),AE99&lt;&gt;"")," + ",""),IF(AE99&lt;&gt;"",AE99,""),IF(AND(OR(AA99&lt;&gt;"",AB99&lt;&gt;"",AC99&lt;&gt;"",AD99&lt;&gt;"",AE99&lt;&gt;""),AF99&lt;&gt;"")," + ",""),IF(AF99&lt;&gt;"",AF99,""),IF(AND(OR(AA99&lt;&gt;"",AB99&lt;&gt;"",AC99&lt;&gt;"",AD99&lt;&gt;"",AE99&lt;&gt;"",AF99&lt;&gt;""),AG99&lt;&gt;"")," + ",""),IF(AG99&lt;&gt;"",AG99,""),IF(AND(OR(AA99&lt;&gt;"",AB99&lt;&gt;"",AC99&lt;&gt;"",AD99&lt;&gt;"",AE99&lt;&gt;"",AF99&lt;&gt;"",AG99&lt;&gt;""),AH99&lt;&gt;"")," + ",""),IF(AH99&lt;&gt;"",AH99,""),IF(AND(OR(AA99&lt;&gt;"",AB99&lt;&gt;"",AC99&lt;&gt;"",AD99&lt;&gt;"",AE99&lt;&gt;"",AF99&lt;&gt;"",AG99&lt;&gt;"",AH99&lt;&gt;""),AI99&lt;&gt;"")," + ",""),IF(AI99&lt;&gt;"",AI99,""),IF(AND(OR(AA99&lt;&gt;"",AB99&lt;&gt;"",AC99&lt;&gt;"",AD99&lt;&gt;"",AE99&lt;&gt;"",AF99&lt;&gt;"",AG99&lt;&gt;"",AH99&lt;&gt;"",AI99&lt;&gt;""),AJ99&lt;&gt;"")," + ",""),IF(AJ99&lt;&gt;"",AJ99,""))," + "," + ",1))</f>
      </c>
      <c r="O99" t="str" s="24" cm="1">
        <f t="array" ref="O99">TRIM(SUBSTITUTE(CONCATENATE(IF(AK99&lt;&gt;"",AK99,""),IF(AND(AK99&lt;&gt;"",AL99&lt;&gt;"")," + ",""),IF(AL99&lt;&gt;"",AL99,""),IF(AND(OR(AK99&lt;&gt;"",AL99&lt;&gt;""),AM99&lt;&gt;"")," + ",""),IF(AM99&lt;&gt;"",AM99,""),IF(AND(OR(AK99&lt;&gt;"",AL99&lt;&gt;"",AM99&lt;&gt;""),AN99&lt;&gt;"")," + ",""),IF(AN99&lt;&gt;"",AN99,""),IF(AND(OR(AK99&lt;&gt;"",AL99&lt;&gt;"",AM99&lt;&gt;"",AN99&lt;&gt;""),AO99&lt;&gt;"")," + ",""),IF(AO99&lt;&gt;"",AO99,""),IF(AND(OR(AK99&lt;&gt;"",AL99&lt;&gt;"",AM99&lt;&gt;"",AN99&lt;&gt;"",AO99&lt;&gt;""),AP99&lt;&gt;"")," + ",""),IF(AP99&lt;&gt;"",AP99,""),IF(AND(OR(AK99&lt;&gt;"",AL99&lt;&gt;"",AM99&lt;&gt;"",AN99&lt;&gt;"",AO99&lt;&gt;"",AP99&lt;&gt;""),AQ99&lt;&gt;"")," + ",""),IF(AQ99&lt;&gt;"",AQ99,""),IF(AND(OR(AK99&lt;&gt;"",AL99&lt;&gt;"",AM99&lt;&gt;"",AN99&lt;&gt;"",AO99&lt;&gt;"",AP99&lt;&gt;"",AQ99&lt;&gt;""),AR99&lt;&gt;"")," + ",""),IF(AR99&lt;&gt;"",AR99,""),IF(AND(OR(AK99&lt;&gt;"",AL99&lt;&gt;"",AM99&lt;&gt;"",AN99&lt;&gt;"",AO99&lt;&gt;"",AP99&lt;&gt;"",AQ99&lt;&gt;"",AR99&lt;&gt;""),AS99&lt;&gt;"")," + ",""),IF(AS99&lt;&gt;"",AS99,""),IF(AND(OR(AK99&lt;&gt;"",AL99&lt;&gt;"",AM99&lt;&gt;"",AN99&lt;&gt;"",AO99&lt;&gt;"",AP99&lt;&gt;"",AQ99&lt;&gt;"",AR99&lt;&gt;"",AS99&lt;&gt;""),AT99&lt;&gt;"")," + ",""),IF(AT99&lt;&gt;"",AT99,""))," + "," + ",1))</f>
        <v>portamento</v>
      </c>
      <c r="P99" t="str" s="24" cm="1">
        <f t="array" ref="P99">TRIM(SUBSTITUTE(CONCATENATE(IF(AU99&lt;&gt;"",AU99,""),IF(AND(AU99&lt;&gt;"",AV99&lt;&gt;"")," + ",""),IF(AV99&lt;&gt;"",AV99,""),IF(AND(OR(AU99&lt;&gt;"",AV99&lt;&gt;""),AW99&lt;&gt;"")," + ",""),IF(AW99&lt;&gt;"",AW99,""),IF(AND(OR(AU99&lt;&gt;"",AV99&lt;&gt;"",AW99&lt;&gt;""),AX99&lt;&gt;"")," + ",""),IF(AX99&lt;&gt;"",AX99,""),IF(AND(OR(AU99&lt;&gt;"",AV99&lt;&gt;"",AW99&lt;&gt;"",AX99&lt;&gt;""),AY99&lt;&gt;"")," + ",""),IF(AY99&lt;&gt;"",AY99,""),IF(AND(OR(AU99&lt;&gt;"",AV99&lt;&gt;"",AW99&lt;&gt;"",AX99&lt;&gt;"",AY99&lt;&gt;""),AZ99&lt;&gt;"")," + ",""),IF(AZ99&lt;&gt;"",AZ99,""),IF(AND(OR(AU99&lt;&gt;"",AV99&lt;&gt;"",AW99&lt;&gt;"",AX99&lt;&gt;"",AY99&lt;&gt;"",AZ99&lt;&gt;""),BA99&lt;&gt;"")," + ",""),IF(BA99&lt;&gt;"",BA99,""),IF(AND(OR(AU99&lt;&gt;"",AV99&lt;&gt;"",AW99&lt;&gt;"",AX99&lt;&gt;"",AY99&lt;&gt;"",AZ99&lt;&gt;"",BA99&lt;&gt;""),BB99&lt;&gt;"")," + ",""),IF(BB99&lt;&gt;"",BB99,""),IF(AND(OR(AU99&lt;&gt;"",AV99&lt;&gt;"",AW99&lt;&gt;"",AX99&lt;&gt;"",AY99&lt;&gt;"",AZ99&lt;&gt;"",BA99&lt;&gt;"",BB99&lt;&gt;""),BC99&lt;&gt;"")," + ",""),IF(BC99&lt;&gt;"",BC99,""))," + "," + ",1))</f>
      </c>
      <c r="Q99" t="s" s="25">
        <v>15</v>
      </c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t="s" s="25">
        <v>42</v>
      </c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</row>
    <row r="100" ht="17" customHeight="1">
      <c r="A100" s="3"/>
      <c r="B100" s="26">
        <v>30</v>
      </c>
      <c r="C100" t="s" s="27">
        <v>129</v>
      </c>
      <c r="D100" s="3"/>
      <c r="E100" s="28" cm="1">
        <f t="array" ref="E100">B100+1</f>
        <v>31</v>
      </c>
      <c r="F100" s="29" cm="1">
        <f t="array" ref="F100">C100+1</f>
        <v>56</v>
      </c>
      <c r="G100" s="3"/>
      <c r="H100" t="s" s="30">
        <v>324</v>
      </c>
      <c r="I100" t="s" s="25">
        <v>337</v>
      </c>
      <c r="J100" t="s" s="25">
        <v>324</v>
      </c>
      <c r="K100" t="str" s="24" cm="1">
        <f t="array" ref="K100">TRIM(SUBSTITUTE(CONCATENATE(IF(M100&lt;&gt;"",M100,""),IF(AND(M100&lt;&gt;"",N100&lt;&gt;"")," + ",""),IF(N100&lt;&gt;"",N100,""),IF(AND(OR(M100&lt;&gt;"",N100&lt;&gt;""),O100&lt;&gt;"")," + ",""),IF(O100&lt;&gt;"",O100,""),IF(AND(OR(M100&lt;&gt;"",N100&lt;&gt;"",O100&lt;&gt;""),P100&lt;&gt;"")," + ",""),IF(P100&lt;&gt;"",P100,""))," + "," + ",1))</f>
        <v>analog</v>
      </c>
      <c r="L100" t="str" s="31" cm="1">
        <f t="array" ref="L100">"sendmidi dev "Osmose Port 2" cc 0 "&amp;$B100&amp;" pc "&amp;$C100</f>
        <v>sendmidi dev "Osmose Port 2" cc 0 30 pc 55</v>
      </c>
      <c r="M100" t="str" s="24" cm="1">
        <f t="array" ref="M100">TRIM(SUBSTITUTE(CONCATENATE(IF(Q100&lt;&gt;"",Q100,""),IF(AND(Q100&lt;&gt;"",R100&lt;&gt;"")," + ",""),IF(R100&lt;&gt;"",R100,""),IF(AND(OR(Q100&lt;&gt;"",R100&lt;&gt;""),S100&lt;&gt;"")," + ",""),IF(S100&lt;&gt;"",S100,""),IF(AND(OR(Q100&lt;&gt;"",R100&lt;&gt;"",S100&lt;&gt;""),T100&lt;&gt;"")," + ",""),IF(T100&lt;&gt;"",T100,""),IF(AND(OR(Q100&lt;&gt;"",R100&lt;&gt;"",S100&lt;&gt;"",T100&lt;&gt;""),U100&lt;&gt;"")," + ",""),IF(U100&lt;&gt;"",U100,""),IF(AND(OR(Q100&lt;&gt;"",R100&lt;&gt;"",S100&lt;&gt;"",T100&lt;&gt;"",U100&lt;&gt;""),V100&lt;&gt;"")," + ",""),IF(V100&lt;&gt;"",V100,""),IF(AND(OR(Q100&lt;&gt;"",R100&lt;&gt;"",S100&lt;&gt;"",T100&lt;&gt;"",U100&lt;&gt;"",V100&lt;&gt;""),W100&lt;&gt;"")," + ",""),IF(W100&lt;&gt;"",W100,""),IF(AND(OR(Q100&lt;&gt;"",R100&lt;&gt;"",S100&lt;&gt;"",T100&lt;&gt;"",U100&lt;&gt;"",V100&lt;&gt;"",W100&lt;&gt;""),X100&lt;&gt;"")," + ",""),IF(X100&lt;&gt;"",X100,""),IF(AND(OR(Q100&lt;&gt;"",R100&lt;&gt;"",S100&lt;&gt;"",T100&lt;&gt;"",U100&lt;&gt;"",V100&lt;&gt;"",W100&lt;&gt;"",X100&lt;&gt;""),Y100&lt;&gt;"")," + ",""),IF(Y100&lt;&gt;"",Y100,""),IF(AND(OR(Q100&lt;&gt;"",R100&lt;&gt;"",S100&lt;&gt;"",T100&lt;&gt;"",U100&lt;&gt;"",V100&lt;&gt;"",W100&lt;&gt;"",X100&lt;&gt;"",Y100&lt;&gt;""),Z100&lt;&gt;"")," + ",""),IF(Z100&lt;&gt;"",Z100,""))," + "," + ",1))</f>
        <v>analog</v>
      </c>
      <c r="N100" t="str" s="24" cm="1">
        <f t="array" ref="N100">TRIM(SUBSTITUTE(CONCATENATE(IF(AA100&lt;&gt;"",AA100,""),IF(AND(AA100&lt;&gt;"",AB100&lt;&gt;"")," + ",""),IF(AB100&lt;&gt;"",AB100,""),IF(AND(OR(AA100&lt;&gt;"",AB100&lt;&gt;""),AC100&lt;&gt;"")," + ",""),IF(AC100&lt;&gt;"",AC100,""),IF(AND(OR(AA100&lt;&gt;"",AB100&lt;&gt;"",AC100&lt;&gt;""),AD100&lt;&gt;"")," + ",""),IF(AD100&lt;&gt;"",AD100,""),IF(AND(OR(AA100&lt;&gt;"",AB100&lt;&gt;"",AC100&lt;&gt;"",AD100&lt;&gt;""),AE100&lt;&gt;"")," + ",""),IF(AE100&lt;&gt;"",AE100,""),IF(AND(OR(AA100&lt;&gt;"",AB100&lt;&gt;"",AC100&lt;&gt;"",AD100&lt;&gt;"",AE100&lt;&gt;""),AF100&lt;&gt;"")," + ",""),IF(AF100&lt;&gt;"",AF100,""),IF(AND(OR(AA100&lt;&gt;"",AB100&lt;&gt;"",AC100&lt;&gt;"",AD100&lt;&gt;"",AE100&lt;&gt;"",AF100&lt;&gt;""),AG100&lt;&gt;"")," + ",""),IF(AG100&lt;&gt;"",AG100,""),IF(AND(OR(AA100&lt;&gt;"",AB100&lt;&gt;"",AC100&lt;&gt;"",AD100&lt;&gt;"",AE100&lt;&gt;"",AF100&lt;&gt;"",AG100&lt;&gt;""),AH100&lt;&gt;"")," + ",""),IF(AH100&lt;&gt;"",AH100,""),IF(AND(OR(AA100&lt;&gt;"",AB100&lt;&gt;"",AC100&lt;&gt;"",AD100&lt;&gt;"",AE100&lt;&gt;"",AF100&lt;&gt;"",AG100&lt;&gt;"",AH100&lt;&gt;""),AI100&lt;&gt;"")," + ",""),IF(AI100&lt;&gt;"",AI100,""),IF(AND(OR(AA100&lt;&gt;"",AB100&lt;&gt;"",AC100&lt;&gt;"",AD100&lt;&gt;"",AE100&lt;&gt;"",AF100&lt;&gt;"",AG100&lt;&gt;"",AH100&lt;&gt;"",AI100&lt;&gt;""),AJ100&lt;&gt;"")," + ",""),IF(AJ100&lt;&gt;"",AJ100,""))," + "," + ",1))</f>
      </c>
      <c r="O100" t="str" s="24" cm="1">
        <f t="array" ref="O100">TRIM(SUBSTITUTE(CONCATENATE(IF(AK100&lt;&gt;"",AK100,""),IF(AND(AK100&lt;&gt;"",AL100&lt;&gt;"")," + ",""),IF(AL100&lt;&gt;"",AL100,""),IF(AND(OR(AK100&lt;&gt;"",AL100&lt;&gt;""),AM100&lt;&gt;"")," + ",""),IF(AM100&lt;&gt;"",AM100,""),IF(AND(OR(AK100&lt;&gt;"",AL100&lt;&gt;"",AM100&lt;&gt;""),AN100&lt;&gt;"")," + ",""),IF(AN100&lt;&gt;"",AN100,""),IF(AND(OR(AK100&lt;&gt;"",AL100&lt;&gt;"",AM100&lt;&gt;"",AN100&lt;&gt;""),AO100&lt;&gt;"")," + ",""),IF(AO100&lt;&gt;"",AO100,""),IF(AND(OR(AK100&lt;&gt;"",AL100&lt;&gt;"",AM100&lt;&gt;"",AN100&lt;&gt;"",AO100&lt;&gt;""),AP100&lt;&gt;"")," + ",""),IF(AP100&lt;&gt;"",AP100,""),IF(AND(OR(AK100&lt;&gt;"",AL100&lt;&gt;"",AM100&lt;&gt;"",AN100&lt;&gt;"",AO100&lt;&gt;"",AP100&lt;&gt;""),AQ100&lt;&gt;"")," + ",""),IF(AQ100&lt;&gt;"",AQ100,""),IF(AND(OR(AK100&lt;&gt;"",AL100&lt;&gt;"",AM100&lt;&gt;"",AN100&lt;&gt;"",AO100&lt;&gt;"",AP100&lt;&gt;"",AQ100&lt;&gt;""),AR100&lt;&gt;"")," + ",""),IF(AR100&lt;&gt;"",AR100,""),IF(AND(OR(AK100&lt;&gt;"",AL100&lt;&gt;"",AM100&lt;&gt;"",AN100&lt;&gt;"",AO100&lt;&gt;"",AP100&lt;&gt;"",AQ100&lt;&gt;"",AR100&lt;&gt;""),AS100&lt;&gt;"")," + ",""),IF(AS100&lt;&gt;"",AS100,""),IF(AND(OR(AK100&lt;&gt;"",AL100&lt;&gt;"",AM100&lt;&gt;"",AN100&lt;&gt;"",AO100&lt;&gt;"",AP100&lt;&gt;"",AQ100&lt;&gt;"",AR100&lt;&gt;"",AS100&lt;&gt;""),AT100&lt;&gt;"")," + ",""),IF(AT100&lt;&gt;"",AT100,""))," + "," + ",1))</f>
      </c>
      <c r="P100" t="str" s="24" cm="1">
        <f t="array" ref="P100">TRIM(SUBSTITUTE(CONCATENATE(IF(AU100&lt;&gt;"",AU100,""),IF(AND(AU100&lt;&gt;"",AV100&lt;&gt;"")," + ",""),IF(AV100&lt;&gt;"",AV100,""),IF(AND(OR(AU100&lt;&gt;"",AV100&lt;&gt;""),AW100&lt;&gt;"")," + ",""),IF(AW100&lt;&gt;"",AW100,""),IF(AND(OR(AU100&lt;&gt;"",AV100&lt;&gt;"",AW100&lt;&gt;""),AX100&lt;&gt;"")," + ",""),IF(AX100&lt;&gt;"",AX100,""),IF(AND(OR(AU100&lt;&gt;"",AV100&lt;&gt;"",AW100&lt;&gt;"",AX100&lt;&gt;""),AY100&lt;&gt;"")," + ",""),IF(AY100&lt;&gt;"",AY100,""),IF(AND(OR(AU100&lt;&gt;"",AV100&lt;&gt;"",AW100&lt;&gt;"",AX100&lt;&gt;"",AY100&lt;&gt;""),AZ100&lt;&gt;"")," + ",""),IF(AZ100&lt;&gt;"",AZ100,""),IF(AND(OR(AU100&lt;&gt;"",AV100&lt;&gt;"",AW100&lt;&gt;"",AX100&lt;&gt;"",AY100&lt;&gt;"",AZ100&lt;&gt;""),BA100&lt;&gt;"")," + ",""),IF(BA100&lt;&gt;"",BA100,""),IF(AND(OR(AU100&lt;&gt;"",AV100&lt;&gt;"",AW100&lt;&gt;"",AX100&lt;&gt;"",AY100&lt;&gt;"",AZ100&lt;&gt;"",BA100&lt;&gt;""),BB100&lt;&gt;"")," + ",""),IF(BB100&lt;&gt;"",BB100,""),IF(AND(OR(AU100&lt;&gt;"",AV100&lt;&gt;"",AW100&lt;&gt;"",AX100&lt;&gt;"",AY100&lt;&gt;"",AZ100&lt;&gt;"",BA100&lt;&gt;"",BB100&lt;&gt;""),BC100&lt;&gt;"")," + ",""),IF(BC100&lt;&gt;"",BC100,""))," + "," + ",1))</f>
      </c>
      <c r="Q100" s="24"/>
      <c r="R100" s="24"/>
      <c r="S100" s="24"/>
      <c r="T100" t="s" s="25">
        <v>18</v>
      </c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</row>
    <row r="101" ht="17" customHeight="1">
      <c r="A101" s="3"/>
      <c r="B101" s="26">
        <v>30</v>
      </c>
      <c r="C101" t="s" s="27">
        <v>135</v>
      </c>
      <c r="D101" s="3"/>
      <c r="E101" s="28" cm="1">
        <f t="array" ref="E101">B101+1</f>
        <v>31</v>
      </c>
      <c r="F101" s="29" cm="1">
        <f t="array" ref="F101">C101+1</f>
        <v>58</v>
      </c>
      <c r="G101" s="3"/>
      <c r="H101" t="s" s="30">
        <v>324</v>
      </c>
      <c r="I101" t="s" s="25">
        <v>339</v>
      </c>
      <c r="J101" t="s" s="25">
        <v>324</v>
      </c>
      <c r="K101" t="str" s="24" cm="1">
        <f t="array" ref="K101">TRIM(SUBSTITUTE(CONCATENATE(IF(M101&lt;&gt;"",M101,""),IF(AND(M101&lt;&gt;"",N101&lt;&gt;"")," + ",""),IF(N101&lt;&gt;"",N101,""),IF(AND(OR(M101&lt;&gt;"",N101&lt;&gt;""),O101&lt;&gt;"")," + ",""),IF(O101&lt;&gt;"",O101,""),IF(AND(OR(M101&lt;&gt;"",N101&lt;&gt;"",O101&lt;&gt;""),P101&lt;&gt;"")," + ",""),IF(P101&lt;&gt;"",P101,""))," + "," + ",1))</f>
        <v>acoustic</v>
      </c>
      <c r="L101" t="str" s="31" cm="1">
        <f t="array" ref="L101">"sendmidi dev "Osmose Port 2" cc 0 "&amp;$B101&amp;" pc "&amp;$C101</f>
        <v>sendmidi dev "Osmose Port 2" cc 0 30 pc 57</v>
      </c>
      <c r="M101" t="str" s="24" cm="1">
        <f t="array" ref="M101">TRIM(SUBSTITUTE(CONCATENATE(IF(Q101&lt;&gt;"",Q101,""),IF(AND(Q101&lt;&gt;"",R101&lt;&gt;"")," + ",""),IF(R101&lt;&gt;"",R101,""),IF(AND(OR(Q101&lt;&gt;"",R101&lt;&gt;""),S101&lt;&gt;"")," + ",""),IF(S101&lt;&gt;"",S101,""),IF(AND(OR(Q101&lt;&gt;"",R101&lt;&gt;"",S101&lt;&gt;""),T101&lt;&gt;"")," + ",""),IF(T101&lt;&gt;"",T101,""),IF(AND(OR(Q101&lt;&gt;"",R101&lt;&gt;"",S101&lt;&gt;"",T101&lt;&gt;""),U101&lt;&gt;"")," + ",""),IF(U101&lt;&gt;"",U101,""),IF(AND(OR(Q101&lt;&gt;"",R101&lt;&gt;"",S101&lt;&gt;"",T101&lt;&gt;"",U101&lt;&gt;""),V101&lt;&gt;"")," + ",""),IF(V101&lt;&gt;"",V101,""),IF(AND(OR(Q101&lt;&gt;"",R101&lt;&gt;"",S101&lt;&gt;"",T101&lt;&gt;"",U101&lt;&gt;"",V101&lt;&gt;""),W101&lt;&gt;"")," + ",""),IF(W101&lt;&gt;"",W101,""),IF(AND(OR(Q101&lt;&gt;"",R101&lt;&gt;"",S101&lt;&gt;"",T101&lt;&gt;"",U101&lt;&gt;"",V101&lt;&gt;"",W101&lt;&gt;""),X101&lt;&gt;"")," + ",""),IF(X101&lt;&gt;"",X101,""),IF(AND(OR(Q101&lt;&gt;"",R101&lt;&gt;"",S101&lt;&gt;"",T101&lt;&gt;"",U101&lt;&gt;"",V101&lt;&gt;"",W101&lt;&gt;"",X101&lt;&gt;""),Y101&lt;&gt;"")," + ",""),IF(Y101&lt;&gt;"",Y101,""),IF(AND(OR(Q101&lt;&gt;"",R101&lt;&gt;"",S101&lt;&gt;"",T101&lt;&gt;"",U101&lt;&gt;"",V101&lt;&gt;"",W101&lt;&gt;"",X101&lt;&gt;"",Y101&lt;&gt;""),Z101&lt;&gt;"")," + ",""),IF(Z101&lt;&gt;"",Z101,""))," + "," + ",1))</f>
        <v>acoustic</v>
      </c>
      <c r="N101" t="str" s="24" cm="1">
        <f t="array" ref="N101">TRIM(SUBSTITUTE(CONCATENATE(IF(AA101&lt;&gt;"",AA101,""),IF(AND(AA101&lt;&gt;"",AB101&lt;&gt;"")," + ",""),IF(AB101&lt;&gt;"",AB101,""),IF(AND(OR(AA101&lt;&gt;"",AB101&lt;&gt;""),AC101&lt;&gt;"")," + ",""),IF(AC101&lt;&gt;"",AC101,""),IF(AND(OR(AA101&lt;&gt;"",AB101&lt;&gt;"",AC101&lt;&gt;""),AD101&lt;&gt;"")," + ",""),IF(AD101&lt;&gt;"",AD101,""),IF(AND(OR(AA101&lt;&gt;"",AB101&lt;&gt;"",AC101&lt;&gt;"",AD101&lt;&gt;""),AE101&lt;&gt;"")," + ",""),IF(AE101&lt;&gt;"",AE101,""),IF(AND(OR(AA101&lt;&gt;"",AB101&lt;&gt;"",AC101&lt;&gt;"",AD101&lt;&gt;"",AE101&lt;&gt;""),AF101&lt;&gt;"")," + ",""),IF(AF101&lt;&gt;"",AF101,""),IF(AND(OR(AA101&lt;&gt;"",AB101&lt;&gt;"",AC101&lt;&gt;"",AD101&lt;&gt;"",AE101&lt;&gt;"",AF101&lt;&gt;""),AG101&lt;&gt;"")," + ",""),IF(AG101&lt;&gt;"",AG101,""),IF(AND(OR(AA101&lt;&gt;"",AB101&lt;&gt;"",AC101&lt;&gt;"",AD101&lt;&gt;"",AE101&lt;&gt;"",AF101&lt;&gt;"",AG101&lt;&gt;""),AH101&lt;&gt;"")," + ",""),IF(AH101&lt;&gt;"",AH101,""),IF(AND(OR(AA101&lt;&gt;"",AB101&lt;&gt;"",AC101&lt;&gt;"",AD101&lt;&gt;"",AE101&lt;&gt;"",AF101&lt;&gt;"",AG101&lt;&gt;"",AH101&lt;&gt;""),AI101&lt;&gt;"")," + ",""),IF(AI101&lt;&gt;"",AI101,""),IF(AND(OR(AA101&lt;&gt;"",AB101&lt;&gt;"",AC101&lt;&gt;"",AD101&lt;&gt;"",AE101&lt;&gt;"",AF101&lt;&gt;"",AG101&lt;&gt;"",AH101&lt;&gt;"",AI101&lt;&gt;""),AJ101&lt;&gt;"")," + ",""),IF(AJ101&lt;&gt;"",AJ101,""))," + "," + ",1))</f>
      </c>
      <c r="O101" t="str" s="24" cm="1">
        <f t="array" ref="O101">TRIM(SUBSTITUTE(CONCATENATE(IF(AK101&lt;&gt;"",AK101,""),IF(AND(AK101&lt;&gt;"",AL101&lt;&gt;"")," + ",""),IF(AL101&lt;&gt;"",AL101,""),IF(AND(OR(AK101&lt;&gt;"",AL101&lt;&gt;""),AM101&lt;&gt;"")," + ",""),IF(AM101&lt;&gt;"",AM101,""),IF(AND(OR(AK101&lt;&gt;"",AL101&lt;&gt;"",AM101&lt;&gt;""),AN101&lt;&gt;"")," + ",""),IF(AN101&lt;&gt;"",AN101,""),IF(AND(OR(AK101&lt;&gt;"",AL101&lt;&gt;"",AM101&lt;&gt;"",AN101&lt;&gt;""),AO101&lt;&gt;"")," + ",""),IF(AO101&lt;&gt;"",AO101,""),IF(AND(OR(AK101&lt;&gt;"",AL101&lt;&gt;"",AM101&lt;&gt;"",AN101&lt;&gt;"",AO101&lt;&gt;""),AP101&lt;&gt;"")," + ",""),IF(AP101&lt;&gt;"",AP101,""),IF(AND(OR(AK101&lt;&gt;"",AL101&lt;&gt;"",AM101&lt;&gt;"",AN101&lt;&gt;"",AO101&lt;&gt;"",AP101&lt;&gt;""),AQ101&lt;&gt;"")," + ",""),IF(AQ101&lt;&gt;"",AQ101,""),IF(AND(OR(AK101&lt;&gt;"",AL101&lt;&gt;"",AM101&lt;&gt;"",AN101&lt;&gt;"",AO101&lt;&gt;"",AP101&lt;&gt;"",AQ101&lt;&gt;""),AR101&lt;&gt;"")," + ",""),IF(AR101&lt;&gt;"",AR101,""),IF(AND(OR(AK101&lt;&gt;"",AL101&lt;&gt;"",AM101&lt;&gt;"",AN101&lt;&gt;"",AO101&lt;&gt;"",AP101&lt;&gt;"",AQ101&lt;&gt;"",AR101&lt;&gt;""),AS101&lt;&gt;"")," + ",""),IF(AS101&lt;&gt;"",AS101,""),IF(AND(OR(AK101&lt;&gt;"",AL101&lt;&gt;"",AM101&lt;&gt;"",AN101&lt;&gt;"",AO101&lt;&gt;"",AP101&lt;&gt;"",AQ101&lt;&gt;"",AR101&lt;&gt;"",AS101&lt;&gt;""),AT101&lt;&gt;"")," + ",""),IF(AT101&lt;&gt;"",AT101,""))," + "," + ",1))</f>
      </c>
      <c r="P101" t="str" s="24" cm="1">
        <f t="array" ref="P101">TRIM(SUBSTITUTE(CONCATENATE(IF(AU101&lt;&gt;"",AU101,""),IF(AND(AU101&lt;&gt;"",AV101&lt;&gt;"")," + ",""),IF(AV101&lt;&gt;"",AV101,""),IF(AND(OR(AU101&lt;&gt;"",AV101&lt;&gt;""),AW101&lt;&gt;"")," + ",""),IF(AW101&lt;&gt;"",AW101,""),IF(AND(OR(AU101&lt;&gt;"",AV101&lt;&gt;"",AW101&lt;&gt;""),AX101&lt;&gt;"")," + ",""),IF(AX101&lt;&gt;"",AX101,""),IF(AND(OR(AU101&lt;&gt;"",AV101&lt;&gt;"",AW101&lt;&gt;"",AX101&lt;&gt;""),AY101&lt;&gt;"")," + ",""),IF(AY101&lt;&gt;"",AY101,""),IF(AND(OR(AU101&lt;&gt;"",AV101&lt;&gt;"",AW101&lt;&gt;"",AX101&lt;&gt;"",AY101&lt;&gt;""),AZ101&lt;&gt;"")," + ",""),IF(AZ101&lt;&gt;"",AZ101,""),IF(AND(OR(AU101&lt;&gt;"",AV101&lt;&gt;"",AW101&lt;&gt;"",AX101&lt;&gt;"",AY101&lt;&gt;"",AZ101&lt;&gt;""),BA101&lt;&gt;"")," + ",""),IF(BA101&lt;&gt;"",BA101,""),IF(AND(OR(AU101&lt;&gt;"",AV101&lt;&gt;"",AW101&lt;&gt;"",AX101&lt;&gt;"",AY101&lt;&gt;"",AZ101&lt;&gt;"",BA101&lt;&gt;""),BB101&lt;&gt;"")," + ",""),IF(BB101&lt;&gt;"",BB101,""),IF(AND(OR(AU101&lt;&gt;"",AV101&lt;&gt;"",AW101&lt;&gt;"",AX101&lt;&gt;"",AY101&lt;&gt;"",AZ101&lt;&gt;"",BA101&lt;&gt;"",BB101&lt;&gt;""),BC101&lt;&gt;"")," + ",""),IF(BC101&lt;&gt;"",BC101,""))," + "," + ",1))</f>
      </c>
      <c r="Q101" t="s" s="25">
        <v>15</v>
      </c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</row>
    <row r="102" ht="17" customHeight="1">
      <c r="A102" s="3"/>
      <c r="B102" s="26">
        <v>30</v>
      </c>
      <c r="C102" t="s" s="27">
        <v>165</v>
      </c>
      <c r="D102" s="3"/>
      <c r="E102" s="28" cm="1">
        <f t="array" ref="E102">B102+1</f>
        <v>31</v>
      </c>
      <c r="F102" s="29" cm="1">
        <f t="array" ref="F102">C102+1</f>
        <v>93</v>
      </c>
      <c r="G102" s="3"/>
      <c r="H102" t="s" s="30">
        <v>324</v>
      </c>
      <c r="I102" t="s" s="25">
        <v>341</v>
      </c>
      <c r="J102" t="s" s="25">
        <v>324</v>
      </c>
      <c r="K102" t="str" s="24" cm="1">
        <f t="array" ref="K102">TRIM(SUBSTITUTE(CONCATENATE(IF(M102&lt;&gt;"",M102,""),IF(AND(M102&lt;&gt;"",N102&lt;&gt;"")," + ",""),IF(N102&lt;&gt;"",N102,""),IF(AND(OR(M102&lt;&gt;"",N102&lt;&gt;""),O102&lt;&gt;"")," + ",""),IF(O102&lt;&gt;"",O102,""),IF(AND(OR(M102&lt;&gt;"",N102&lt;&gt;"",O102&lt;&gt;""),P102&lt;&gt;"")," + ",""),IF(P102&lt;&gt;"",P102,""))," + "," + ",1))</f>
        <v>acoustic + portamento</v>
      </c>
      <c r="L102" t="str" s="31" cm="1">
        <f t="array" ref="L102">"sendmidi dev "Osmose Port 2" cc 0 "&amp;$B102&amp;" pc "&amp;$C102</f>
        <v>sendmidi dev "Osmose Port 2" cc 0 30 pc 92</v>
      </c>
      <c r="M102" t="str" s="24" cm="1">
        <f t="array" ref="M102">TRIM(SUBSTITUTE(CONCATENATE(IF(Q102&lt;&gt;"",Q102,""),IF(AND(Q102&lt;&gt;"",R102&lt;&gt;"")," + ",""),IF(R102&lt;&gt;"",R102,""),IF(AND(OR(Q102&lt;&gt;"",R102&lt;&gt;""),S102&lt;&gt;"")," + ",""),IF(S102&lt;&gt;"",S102,""),IF(AND(OR(Q102&lt;&gt;"",R102&lt;&gt;"",S102&lt;&gt;""),T102&lt;&gt;"")," + ",""),IF(T102&lt;&gt;"",T102,""),IF(AND(OR(Q102&lt;&gt;"",R102&lt;&gt;"",S102&lt;&gt;"",T102&lt;&gt;""),U102&lt;&gt;"")," + ",""),IF(U102&lt;&gt;"",U102,""),IF(AND(OR(Q102&lt;&gt;"",R102&lt;&gt;"",S102&lt;&gt;"",T102&lt;&gt;"",U102&lt;&gt;""),V102&lt;&gt;"")," + ",""),IF(V102&lt;&gt;"",V102,""),IF(AND(OR(Q102&lt;&gt;"",R102&lt;&gt;"",S102&lt;&gt;"",T102&lt;&gt;"",U102&lt;&gt;"",V102&lt;&gt;""),W102&lt;&gt;"")," + ",""),IF(W102&lt;&gt;"",W102,""),IF(AND(OR(Q102&lt;&gt;"",R102&lt;&gt;"",S102&lt;&gt;"",T102&lt;&gt;"",U102&lt;&gt;"",V102&lt;&gt;"",W102&lt;&gt;""),X102&lt;&gt;"")," + ",""),IF(X102&lt;&gt;"",X102,""),IF(AND(OR(Q102&lt;&gt;"",R102&lt;&gt;"",S102&lt;&gt;"",T102&lt;&gt;"",U102&lt;&gt;"",V102&lt;&gt;"",W102&lt;&gt;"",X102&lt;&gt;""),Y102&lt;&gt;"")," + ",""),IF(Y102&lt;&gt;"",Y102,""),IF(AND(OR(Q102&lt;&gt;"",R102&lt;&gt;"",S102&lt;&gt;"",T102&lt;&gt;"",U102&lt;&gt;"",V102&lt;&gt;"",W102&lt;&gt;"",X102&lt;&gt;"",Y102&lt;&gt;""),Z102&lt;&gt;"")," + ",""),IF(Z102&lt;&gt;"",Z102,""))," + "," + ",1))</f>
        <v>acoustic</v>
      </c>
      <c r="N102" t="str" s="24" cm="1">
        <f t="array" ref="N102">TRIM(SUBSTITUTE(CONCATENATE(IF(AA102&lt;&gt;"",AA102,""),IF(AND(AA102&lt;&gt;"",AB102&lt;&gt;"")," + ",""),IF(AB102&lt;&gt;"",AB102,""),IF(AND(OR(AA102&lt;&gt;"",AB102&lt;&gt;""),AC102&lt;&gt;"")," + ",""),IF(AC102&lt;&gt;"",AC102,""),IF(AND(OR(AA102&lt;&gt;"",AB102&lt;&gt;"",AC102&lt;&gt;""),AD102&lt;&gt;"")," + ",""),IF(AD102&lt;&gt;"",AD102,""),IF(AND(OR(AA102&lt;&gt;"",AB102&lt;&gt;"",AC102&lt;&gt;"",AD102&lt;&gt;""),AE102&lt;&gt;"")," + ",""),IF(AE102&lt;&gt;"",AE102,""),IF(AND(OR(AA102&lt;&gt;"",AB102&lt;&gt;"",AC102&lt;&gt;"",AD102&lt;&gt;"",AE102&lt;&gt;""),AF102&lt;&gt;"")," + ",""),IF(AF102&lt;&gt;"",AF102,""),IF(AND(OR(AA102&lt;&gt;"",AB102&lt;&gt;"",AC102&lt;&gt;"",AD102&lt;&gt;"",AE102&lt;&gt;"",AF102&lt;&gt;""),AG102&lt;&gt;"")," + ",""),IF(AG102&lt;&gt;"",AG102,""),IF(AND(OR(AA102&lt;&gt;"",AB102&lt;&gt;"",AC102&lt;&gt;"",AD102&lt;&gt;"",AE102&lt;&gt;"",AF102&lt;&gt;"",AG102&lt;&gt;""),AH102&lt;&gt;"")," + ",""),IF(AH102&lt;&gt;"",AH102,""),IF(AND(OR(AA102&lt;&gt;"",AB102&lt;&gt;"",AC102&lt;&gt;"",AD102&lt;&gt;"",AE102&lt;&gt;"",AF102&lt;&gt;"",AG102&lt;&gt;"",AH102&lt;&gt;""),AI102&lt;&gt;"")," + ",""),IF(AI102&lt;&gt;"",AI102,""),IF(AND(OR(AA102&lt;&gt;"",AB102&lt;&gt;"",AC102&lt;&gt;"",AD102&lt;&gt;"",AE102&lt;&gt;"",AF102&lt;&gt;"",AG102&lt;&gt;"",AH102&lt;&gt;"",AI102&lt;&gt;""),AJ102&lt;&gt;"")," + ",""),IF(AJ102&lt;&gt;"",AJ102,""))," + "," + ",1))</f>
      </c>
      <c r="O102" t="str" s="24" cm="1">
        <f t="array" ref="O102">TRIM(SUBSTITUTE(CONCATENATE(IF(AK102&lt;&gt;"",AK102,""),IF(AND(AK102&lt;&gt;"",AL102&lt;&gt;"")," + ",""),IF(AL102&lt;&gt;"",AL102,""),IF(AND(OR(AK102&lt;&gt;"",AL102&lt;&gt;""),AM102&lt;&gt;"")," + ",""),IF(AM102&lt;&gt;"",AM102,""),IF(AND(OR(AK102&lt;&gt;"",AL102&lt;&gt;"",AM102&lt;&gt;""),AN102&lt;&gt;"")," + ",""),IF(AN102&lt;&gt;"",AN102,""),IF(AND(OR(AK102&lt;&gt;"",AL102&lt;&gt;"",AM102&lt;&gt;"",AN102&lt;&gt;""),AO102&lt;&gt;"")," + ",""),IF(AO102&lt;&gt;"",AO102,""),IF(AND(OR(AK102&lt;&gt;"",AL102&lt;&gt;"",AM102&lt;&gt;"",AN102&lt;&gt;"",AO102&lt;&gt;""),AP102&lt;&gt;"")," + ",""),IF(AP102&lt;&gt;"",AP102,""),IF(AND(OR(AK102&lt;&gt;"",AL102&lt;&gt;"",AM102&lt;&gt;"",AN102&lt;&gt;"",AO102&lt;&gt;"",AP102&lt;&gt;""),AQ102&lt;&gt;"")," + ",""),IF(AQ102&lt;&gt;"",AQ102,""),IF(AND(OR(AK102&lt;&gt;"",AL102&lt;&gt;"",AM102&lt;&gt;"",AN102&lt;&gt;"",AO102&lt;&gt;"",AP102&lt;&gt;"",AQ102&lt;&gt;""),AR102&lt;&gt;"")," + ",""),IF(AR102&lt;&gt;"",AR102,""),IF(AND(OR(AK102&lt;&gt;"",AL102&lt;&gt;"",AM102&lt;&gt;"",AN102&lt;&gt;"",AO102&lt;&gt;"",AP102&lt;&gt;"",AQ102&lt;&gt;"",AR102&lt;&gt;""),AS102&lt;&gt;"")," + ",""),IF(AS102&lt;&gt;"",AS102,""),IF(AND(OR(AK102&lt;&gt;"",AL102&lt;&gt;"",AM102&lt;&gt;"",AN102&lt;&gt;"",AO102&lt;&gt;"",AP102&lt;&gt;"",AQ102&lt;&gt;"",AR102&lt;&gt;"",AS102&lt;&gt;""),AT102&lt;&gt;"")," + ",""),IF(AT102&lt;&gt;"",AT102,""))," + "," + ",1))</f>
        <v>portamento</v>
      </c>
      <c r="P102" t="str" s="24" cm="1">
        <f t="array" ref="P102">TRIM(SUBSTITUTE(CONCATENATE(IF(AU102&lt;&gt;"",AU102,""),IF(AND(AU102&lt;&gt;"",AV102&lt;&gt;"")," + ",""),IF(AV102&lt;&gt;"",AV102,""),IF(AND(OR(AU102&lt;&gt;"",AV102&lt;&gt;""),AW102&lt;&gt;"")," + ",""),IF(AW102&lt;&gt;"",AW102,""),IF(AND(OR(AU102&lt;&gt;"",AV102&lt;&gt;"",AW102&lt;&gt;""),AX102&lt;&gt;"")," + ",""),IF(AX102&lt;&gt;"",AX102,""),IF(AND(OR(AU102&lt;&gt;"",AV102&lt;&gt;"",AW102&lt;&gt;"",AX102&lt;&gt;""),AY102&lt;&gt;"")," + ",""),IF(AY102&lt;&gt;"",AY102,""),IF(AND(OR(AU102&lt;&gt;"",AV102&lt;&gt;"",AW102&lt;&gt;"",AX102&lt;&gt;"",AY102&lt;&gt;""),AZ102&lt;&gt;"")," + ",""),IF(AZ102&lt;&gt;"",AZ102,""),IF(AND(OR(AU102&lt;&gt;"",AV102&lt;&gt;"",AW102&lt;&gt;"",AX102&lt;&gt;"",AY102&lt;&gt;"",AZ102&lt;&gt;""),BA102&lt;&gt;"")," + ",""),IF(BA102&lt;&gt;"",BA102,""),IF(AND(OR(AU102&lt;&gt;"",AV102&lt;&gt;"",AW102&lt;&gt;"",AX102&lt;&gt;"",AY102&lt;&gt;"",AZ102&lt;&gt;"",BA102&lt;&gt;""),BB102&lt;&gt;"")," + ",""),IF(BB102&lt;&gt;"",BB102,""),IF(AND(OR(AU102&lt;&gt;"",AV102&lt;&gt;"",AW102&lt;&gt;"",AX102&lt;&gt;"",AY102&lt;&gt;"",AZ102&lt;&gt;"",BA102&lt;&gt;"",BB102&lt;&gt;""),BC102&lt;&gt;"")," + ",""),IF(BC102&lt;&gt;"",BC102,""))," + "," + ",1))</f>
      </c>
      <c r="Q102" t="s" s="25">
        <v>15</v>
      </c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t="s" s="25">
        <v>42</v>
      </c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</row>
    <row r="103" ht="17" customHeight="1">
      <c r="A103" s="3"/>
      <c r="B103" s="26">
        <v>30</v>
      </c>
      <c r="C103" t="s" s="27">
        <v>343</v>
      </c>
      <c r="D103" s="3"/>
      <c r="E103" s="28" cm="1">
        <f t="array" ref="E103">B103+1</f>
        <v>31</v>
      </c>
      <c r="F103" s="29" cm="1">
        <f t="array" ref="F103">C103+1</f>
        <v>103</v>
      </c>
      <c r="G103" s="3"/>
      <c r="H103" t="s" s="30">
        <v>324</v>
      </c>
      <c r="I103" t="s" s="25">
        <v>344</v>
      </c>
      <c r="J103" t="s" s="25">
        <v>324</v>
      </c>
      <c r="K103" t="str" s="24" cm="1">
        <f t="array" ref="K103">TRIM(SUBSTITUTE(CONCATENATE(IF(M103&lt;&gt;"",M103,""),IF(AND(M103&lt;&gt;"",N103&lt;&gt;"")," + ",""),IF(N103&lt;&gt;"",N103,""),IF(AND(OR(M103&lt;&gt;"",N103&lt;&gt;""),O103&lt;&gt;"")," + ",""),IF(O103&lt;&gt;"",O103,""),IF(AND(OR(M103&lt;&gt;"",N103&lt;&gt;"",O103&lt;&gt;""),P103&lt;&gt;"")," + ",""),IF(P103&lt;&gt;"",P103,""))," + "," + ",1))</f>
      </c>
      <c r="L103" t="str" s="31" cm="1">
        <f t="array" ref="L103">"sendmidi dev "Osmose Port 2" cc 0 "&amp;$B103&amp;" pc "&amp;$C103</f>
        <v>sendmidi dev "Osmose Port 2" cc 0 30 pc 102</v>
      </c>
      <c r="M103" t="str" s="24" cm="1">
        <f t="array" ref="M103">TRIM(SUBSTITUTE(CONCATENATE(IF(Q103&lt;&gt;"",Q103,""),IF(AND(Q103&lt;&gt;"",R103&lt;&gt;"")," + ",""),IF(R103&lt;&gt;"",R103,""),IF(AND(OR(Q103&lt;&gt;"",R103&lt;&gt;""),S103&lt;&gt;"")," + ",""),IF(S103&lt;&gt;"",S103,""),IF(AND(OR(Q103&lt;&gt;"",R103&lt;&gt;"",S103&lt;&gt;""),T103&lt;&gt;"")," + ",""),IF(T103&lt;&gt;"",T103,""),IF(AND(OR(Q103&lt;&gt;"",R103&lt;&gt;"",S103&lt;&gt;"",T103&lt;&gt;""),U103&lt;&gt;"")," + ",""),IF(U103&lt;&gt;"",U103,""),IF(AND(OR(Q103&lt;&gt;"",R103&lt;&gt;"",S103&lt;&gt;"",T103&lt;&gt;"",U103&lt;&gt;""),V103&lt;&gt;"")," + ",""),IF(V103&lt;&gt;"",V103,""),IF(AND(OR(Q103&lt;&gt;"",R103&lt;&gt;"",S103&lt;&gt;"",T103&lt;&gt;"",U103&lt;&gt;"",V103&lt;&gt;""),W103&lt;&gt;"")," + ",""),IF(W103&lt;&gt;"",W103,""),IF(AND(OR(Q103&lt;&gt;"",R103&lt;&gt;"",S103&lt;&gt;"",T103&lt;&gt;"",U103&lt;&gt;"",V103&lt;&gt;"",W103&lt;&gt;""),X103&lt;&gt;"")," + ",""),IF(X103&lt;&gt;"",X103,""),IF(AND(OR(Q103&lt;&gt;"",R103&lt;&gt;"",S103&lt;&gt;"",T103&lt;&gt;"",U103&lt;&gt;"",V103&lt;&gt;"",W103&lt;&gt;"",X103&lt;&gt;""),Y103&lt;&gt;"")," + ",""),IF(Y103&lt;&gt;"",Y103,""),IF(AND(OR(Q103&lt;&gt;"",R103&lt;&gt;"",S103&lt;&gt;"",T103&lt;&gt;"",U103&lt;&gt;"",V103&lt;&gt;"",W103&lt;&gt;"",X103&lt;&gt;"",Y103&lt;&gt;""),Z103&lt;&gt;"")," + ",""),IF(Z103&lt;&gt;"",Z103,""))," + "," + ",1))</f>
      </c>
      <c r="N103" t="str" s="24" cm="1">
        <f t="array" ref="N103">TRIM(SUBSTITUTE(CONCATENATE(IF(AA103&lt;&gt;"",AA103,""),IF(AND(AA103&lt;&gt;"",AB103&lt;&gt;"")," + ",""),IF(AB103&lt;&gt;"",AB103,""),IF(AND(OR(AA103&lt;&gt;"",AB103&lt;&gt;""),AC103&lt;&gt;"")," + ",""),IF(AC103&lt;&gt;"",AC103,""),IF(AND(OR(AA103&lt;&gt;"",AB103&lt;&gt;"",AC103&lt;&gt;""),AD103&lt;&gt;"")," + ",""),IF(AD103&lt;&gt;"",AD103,""),IF(AND(OR(AA103&lt;&gt;"",AB103&lt;&gt;"",AC103&lt;&gt;"",AD103&lt;&gt;""),AE103&lt;&gt;"")," + ",""),IF(AE103&lt;&gt;"",AE103,""),IF(AND(OR(AA103&lt;&gt;"",AB103&lt;&gt;"",AC103&lt;&gt;"",AD103&lt;&gt;"",AE103&lt;&gt;""),AF103&lt;&gt;"")," + ",""),IF(AF103&lt;&gt;"",AF103,""),IF(AND(OR(AA103&lt;&gt;"",AB103&lt;&gt;"",AC103&lt;&gt;"",AD103&lt;&gt;"",AE103&lt;&gt;"",AF103&lt;&gt;""),AG103&lt;&gt;"")," + ",""),IF(AG103&lt;&gt;"",AG103,""),IF(AND(OR(AA103&lt;&gt;"",AB103&lt;&gt;"",AC103&lt;&gt;"",AD103&lt;&gt;"",AE103&lt;&gt;"",AF103&lt;&gt;"",AG103&lt;&gt;""),AH103&lt;&gt;"")," + ",""),IF(AH103&lt;&gt;"",AH103,""),IF(AND(OR(AA103&lt;&gt;"",AB103&lt;&gt;"",AC103&lt;&gt;"",AD103&lt;&gt;"",AE103&lt;&gt;"",AF103&lt;&gt;"",AG103&lt;&gt;"",AH103&lt;&gt;""),AI103&lt;&gt;"")," + ",""),IF(AI103&lt;&gt;"",AI103,""),IF(AND(OR(AA103&lt;&gt;"",AB103&lt;&gt;"",AC103&lt;&gt;"",AD103&lt;&gt;"",AE103&lt;&gt;"",AF103&lt;&gt;"",AG103&lt;&gt;"",AH103&lt;&gt;"",AI103&lt;&gt;""),AJ103&lt;&gt;"")," + ",""),IF(AJ103&lt;&gt;"",AJ103,""))," + "," + ",1))</f>
      </c>
      <c r="O103" t="str" s="24" cm="1">
        <f t="array" ref="O103">TRIM(SUBSTITUTE(CONCATENATE(IF(AK103&lt;&gt;"",AK103,""),IF(AND(AK103&lt;&gt;"",AL103&lt;&gt;"")," + ",""),IF(AL103&lt;&gt;"",AL103,""),IF(AND(OR(AK103&lt;&gt;"",AL103&lt;&gt;""),AM103&lt;&gt;"")," + ",""),IF(AM103&lt;&gt;"",AM103,""),IF(AND(OR(AK103&lt;&gt;"",AL103&lt;&gt;"",AM103&lt;&gt;""),AN103&lt;&gt;"")," + ",""),IF(AN103&lt;&gt;"",AN103,""),IF(AND(OR(AK103&lt;&gt;"",AL103&lt;&gt;"",AM103&lt;&gt;"",AN103&lt;&gt;""),AO103&lt;&gt;"")," + ",""),IF(AO103&lt;&gt;"",AO103,""),IF(AND(OR(AK103&lt;&gt;"",AL103&lt;&gt;"",AM103&lt;&gt;"",AN103&lt;&gt;"",AO103&lt;&gt;""),AP103&lt;&gt;"")," + ",""),IF(AP103&lt;&gt;"",AP103,""),IF(AND(OR(AK103&lt;&gt;"",AL103&lt;&gt;"",AM103&lt;&gt;"",AN103&lt;&gt;"",AO103&lt;&gt;"",AP103&lt;&gt;""),AQ103&lt;&gt;"")," + ",""),IF(AQ103&lt;&gt;"",AQ103,""),IF(AND(OR(AK103&lt;&gt;"",AL103&lt;&gt;"",AM103&lt;&gt;"",AN103&lt;&gt;"",AO103&lt;&gt;"",AP103&lt;&gt;"",AQ103&lt;&gt;""),AR103&lt;&gt;"")," + ",""),IF(AR103&lt;&gt;"",AR103,""),IF(AND(OR(AK103&lt;&gt;"",AL103&lt;&gt;"",AM103&lt;&gt;"",AN103&lt;&gt;"",AO103&lt;&gt;"",AP103&lt;&gt;"",AQ103&lt;&gt;"",AR103&lt;&gt;""),AS103&lt;&gt;"")," + ",""),IF(AS103&lt;&gt;"",AS103,""),IF(AND(OR(AK103&lt;&gt;"",AL103&lt;&gt;"",AM103&lt;&gt;"",AN103&lt;&gt;"",AO103&lt;&gt;"",AP103&lt;&gt;"",AQ103&lt;&gt;"",AR103&lt;&gt;"",AS103&lt;&gt;""),AT103&lt;&gt;"")," + ",""),IF(AT103&lt;&gt;"",AT103,""))," + "," + ",1))</f>
      </c>
      <c r="P103" t="str" s="24" cm="1">
        <f t="array" ref="P103">TRIM(SUBSTITUTE(CONCATENATE(IF(AU103&lt;&gt;"",AU103,""),IF(AND(AU103&lt;&gt;"",AV103&lt;&gt;"")," + ",""),IF(AV103&lt;&gt;"",AV103,""),IF(AND(OR(AU103&lt;&gt;"",AV103&lt;&gt;""),AW103&lt;&gt;"")," + ",""),IF(AW103&lt;&gt;"",AW103,""),IF(AND(OR(AU103&lt;&gt;"",AV103&lt;&gt;"",AW103&lt;&gt;""),AX103&lt;&gt;"")," + ",""),IF(AX103&lt;&gt;"",AX103,""),IF(AND(OR(AU103&lt;&gt;"",AV103&lt;&gt;"",AW103&lt;&gt;"",AX103&lt;&gt;""),AY103&lt;&gt;"")," + ",""),IF(AY103&lt;&gt;"",AY103,""),IF(AND(OR(AU103&lt;&gt;"",AV103&lt;&gt;"",AW103&lt;&gt;"",AX103&lt;&gt;"",AY103&lt;&gt;""),AZ103&lt;&gt;"")," + ",""),IF(AZ103&lt;&gt;"",AZ103,""),IF(AND(OR(AU103&lt;&gt;"",AV103&lt;&gt;"",AW103&lt;&gt;"",AX103&lt;&gt;"",AY103&lt;&gt;"",AZ103&lt;&gt;""),BA103&lt;&gt;"")," + ",""),IF(BA103&lt;&gt;"",BA103,""),IF(AND(OR(AU103&lt;&gt;"",AV103&lt;&gt;"",AW103&lt;&gt;"",AX103&lt;&gt;"",AY103&lt;&gt;"",AZ103&lt;&gt;"",BA103&lt;&gt;""),BB103&lt;&gt;"")," + ",""),IF(BB103&lt;&gt;"",BB103,""),IF(AND(OR(AU103&lt;&gt;"",AV103&lt;&gt;"",AW103&lt;&gt;"",AX103&lt;&gt;"",AY103&lt;&gt;"",AZ103&lt;&gt;"",BA103&lt;&gt;"",BB103&lt;&gt;""),BC103&lt;&gt;"")," + ",""),IF(BC103&lt;&gt;"",BC103,""))," + "," + ",1))</f>
      </c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</row>
    <row r="104" ht="17" customHeight="1">
      <c r="A104" s="3"/>
      <c r="B104" s="26">
        <v>30</v>
      </c>
      <c r="C104" t="s" s="27">
        <v>346</v>
      </c>
      <c r="D104" s="3"/>
      <c r="E104" s="28" cm="1">
        <f t="array" ref="E104">B104+1</f>
        <v>31</v>
      </c>
      <c r="F104" s="29" cm="1">
        <f t="array" ref="F104">C104+1</f>
        <v>104</v>
      </c>
      <c r="G104" s="3"/>
      <c r="H104" t="s" s="30">
        <v>324</v>
      </c>
      <c r="I104" t="s" s="25">
        <v>347</v>
      </c>
      <c r="J104" t="s" s="25">
        <v>324</v>
      </c>
      <c r="K104" t="str" s="24" cm="1">
        <f t="array" ref="K104">TRIM(SUBSTITUTE(CONCATENATE(IF(M104&lt;&gt;"",M104,""),IF(AND(M104&lt;&gt;"",N104&lt;&gt;"")," + ",""),IF(N104&lt;&gt;"",N104,""),IF(AND(OR(M104&lt;&gt;"",N104&lt;&gt;""),O104&lt;&gt;"")," + ",""),IF(O104&lt;&gt;"",O104,""),IF(AND(OR(M104&lt;&gt;"",N104&lt;&gt;"",O104&lt;&gt;""),P104&lt;&gt;"")," + ",""),IF(P104&lt;&gt;"",P104,""))," + "," + ",1))</f>
      </c>
      <c r="L104" t="str" s="31" cm="1">
        <f t="array" ref="L104">"sendmidi dev "Osmose Port 2" cc 0 "&amp;$B104&amp;" pc "&amp;$C104</f>
        <v>sendmidi dev "Osmose Port 2" cc 0 30 pc 103</v>
      </c>
      <c r="M104" t="str" s="24" cm="1">
        <f t="array" ref="M104">TRIM(SUBSTITUTE(CONCATENATE(IF(Q104&lt;&gt;"",Q104,""),IF(AND(Q104&lt;&gt;"",R104&lt;&gt;"")," + ",""),IF(R104&lt;&gt;"",R104,""),IF(AND(OR(Q104&lt;&gt;"",R104&lt;&gt;""),S104&lt;&gt;"")," + ",""),IF(S104&lt;&gt;"",S104,""),IF(AND(OR(Q104&lt;&gt;"",R104&lt;&gt;"",S104&lt;&gt;""),T104&lt;&gt;"")," + ",""),IF(T104&lt;&gt;"",T104,""),IF(AND(OR(Q104&lt;&gt;"",R104&lt;&gt;"",S104&lt;&gt;"",T104&lt;&gt;""),U104&lt;&gt;"")," + ",""),IF(U104&lt;&gt;"",U104,""),IF(AND(OR(Q104&lt;&gt;"",R104&lt;&gt;"",S104&lt;&gt;"",T104&lt;&gt;"",U104&lt;&gt;""),V104&lt;&gt;"")," + ",""),IF(V104&lt;&gt;"",V104,""),IF(AND(OR(Q104&lt;&gt;"",R104&lt;&gt;"",S104&lt;&gt;"",T104&lt;&gt;"",U104&lt;&gt;"",V104&lt;&gt;""),W104&lt;&gt;"")," + ",""),IF(W104&lt;&gt;"",W104,""),IF(AND(OR(Q104&lt;&gt;"",R104&lt;&gt;"",S104&lt;&gt;"",T104&lt;&gt;"",U104&lt;&gt;"",V104&lt;&gt;"",W104&lt;&gt;""),X104&lt;&gt;"")," + ",""),IF(X104&lt;&gt;"",X104,""),IF(AND(OR(Q104&lt;&gt;"",R104&lt;&gt;"",S104&lt;&gt;"",T104&lt;&gt;"",U104&lt;&gt;"",V104&lt;&gt;"",W104&lt;&gt;"",X104&lt;&gt;""),Y104&lt;&gt;"")," + ",""),IF(Y104&lt;&gt;"",Y104,""),IF(AND(OR(Q104&lt;&gt;"",R104&lt;&gt;"",S104&lt;&gt;"",T104&lt;&gt;"",U104&lt;&gt;"",V104&lt;&gt;"",W104&lt;&gt;"",X104&lt;&gt;"",Y104&lt;&gt;""),Z104&lt;&gt;"")," + ",""),IF(Z104&lt;&gt;"",Z104,""))," + "," + ",1))</f>
      </c>
      <c r="N104" t="str" s="24" cm="1">
        <f t="array" ref="N104">TRIM(SUBSTITUTE(CONCATENATE(IF(AA104&lt;&gt;"",AA104,""),IF(AND(AA104&lt;&gt;"",AB104&lt;&gt;"")," + ",""),IF(AB104&lt;&gt;"",AB104,""),IF(AND(OR(AA104&lt;&gt;"",AB104&lt;&gt;""),AC104&lt;&gt;"")," + ",""),IF(AC104&lt;&gt;"",AC104,""),IF(AND(OR(AA104&lt;&gt;"",AB104&lt;&gt;"",AC104&lt;&gt;""),AD104&lt;&gt;"")," + ",""),IF(AD104&lt;&gt;"",AD104,""),IF(AND(OR(AA104&lt;&gt;"",AB104&lt;&gt;"",AC104&lt;&gt;"",AD104&lt;&gt;""),AE104&lt;&gt;"")," + ",""),IF(AE104&lt;&gt;"",AE104,""),IF(AND(OR(AA104&lt;&gt;"",AB104&lt;&gt;"",AC104&lt;&gt;"",AD104&lt;&gt;"",AE104&lt;&gt;""),AF104&lt;&gt;"")," + ",""),IF(AF104&lt;&gt;"",AF104,""),IF(AND(OR(AA104&lt;&gt;"",AB104&lt;&gt;"",AC104&lt;&gt;"",AD104&lt;&gt;"",AE104&lt;&gt;"",AF104&lt;&gt;""),AG104&lt;&gt;"")," + ",""),IF(AG104&lt;&gt;"",AG104,""),IF(AND(OR(AA104&lt;&gt;"",AB104&lt;&gt;"",AC104&lt;&gt;"",AD104&lt;&gt;"",AE104&lt;&gt;"",AF104&lt;&gt;"",AG104&lt;&gt;""),AH104&lt;&gt;"")," + ",""),IF(AH104&lt;&gt;"",AH104,""),IF(AND(OR(AA104&lt;&gt;"",AB104&lt;&gt;"",AC104&lt;&gt;"",AD104&lt;&gt;"",AE104&lt;&gt;"",AF104&lt;&gt;"",AG104&lt;&gt;"",AH104&lt;&gt;""),AI104&lt;&gt;"")," + ",""),IF(AI104&lt;&gt;"",AI104,""),IF(AND(OR(AA104&lt;&gt;"",AB104&lt;&gt;"",AC104&lt;&gt;"",AD104&lt;&gt;"",AE104&lt;&gt;"",AF104&lt;&gt;"",AG104&lt;&gt;"",AH104&lt;&gt;"",AI104&lt;&gt;""),AJ104&lt;&gt;"")," + ",""),IF(AJ104&lt;&gt;"",AJ104,""))," + "," + ",1))</f>
      </c>
      <c r="O104" t="str" s="24" cm="1">
        <f t="array" ref="O104">TRIM(SUBSTITUTE(CONCATENATE(IF(AK104&lt;&gt;"",AK104,""),IF(AND(AK104&lt;&gt;"",AL104&lt;&gt;"")," + ",""),IF(AL104&lt;&gt;"",AL104,""),IF(AND(OR(AK104&lt;&gt;"",AL104&lt;&gt;""),AM104&lt;&gt;"")," + ",""),IF(AM104&lt;&gt;"",AM104,""),IF(AND(OR(AK104&lt;&gt;"",AL104&lt;&gt;"",AM104&lt;&gt;""),AN104&lt;&gt;"")," + ",""),IF(AN104&lt;&gt;"",AN104,""),IF(AND(OR(AK104&lt;&gt;"",AL104&lt;&gt;"",AM104&lt;&gt;"",AN104&lt;&gt;""),AO104&lt;&gt;"")," + ",""),IF(AO104&lt;&gt;"",AO104,""),IF(AND(OR(AK104&lt;&gt;"",AL104&lt;&gt;"",AM104&lt;&gt;"",AN104&lt;&gt;"",AO104&lt;&gt;""),AP104&lt;&gt;"")," + ",""),IF(AP104&lt;&gt;"",AP104,""),IF(AND(OR(AK104&lt;&gt;"",AL104&lt;&gt;"",AM104&lt;&gt;"",AN104&lt;&gt;"",AO104&lt;&gt;"",AP104&lt;&gt;""),AQ104&lt;&gt;"")," + ",""),IF(AQ104&lt;&gt;"",AQ104,""),IF(AND(OR(AK104&lt;&gt;"",AL104&lt;&gt;"",AM104&lt;&gt;"",AN104&lt;&gt;"",AO104&lt;&gt;"",AP104&lt;&gt;"",AQ104&lt;&gt;""),AR104&lt;&gt;"")," + ",""),IF(AR104&lt;&gt;"",AR104,""),IF(AND(OR(AK104&lt;&gt;"",AL104&lt;&gt;"",AM104&lt;&gt;"",AN104&lt;&gt;"",AO104&lt;&gt;"",AP104&lt;&gt;"",AQ104&lt;&gt;"",AR104&lt;&gt;""),AS104&lt;&gt;"")," + ",""),IF(AS104&lt;&gt;"",AS104,""),IF(AND(OR(AK104&lt;&gt;"",AL104&lt;&gt;"",AM104&lt;&gt;"",AN104&lt;&gt;"",AO104&lt;&gt;"",AP104&lt;&gt;"",AQ104&lt;&gt;"",AR104&lt;&gt;"",AS104&lt;&gt;""),AT104&lt;&gt;"")," + ",""),IF(AT104&lt;&gt;"",AT104,""))," + "," + ",1))</f>
      </c>
      <c r="P104" t="str" s="24" cm="1">
        <f t="array" ref="P104">TRIM(SUBSTITUTE(CONCATENATE(IF(AU104&lt;&gt;"",AU104,""),IF(AND(AU104&lt;&gt;"",AV104&lt;&gt;"")," + ",""),IF(AV104&lt;&gt;"",AV104,""),IF(AND(OR(AU104&lt;&gt;"",AV104&lt;&gt;""),AW104&lt;&gt;"")," + ",""),IF(AW104&lt;&gt;"",AW104,""),IF(AND(OR(AU104&lt;&gt;"",AV104&lt;&gt;"",AW104&lt;&gt;""),AX104&lt;&gt;"")," + ",""),IF(AX104&lt;&gt;"",AX104,""),IF(AND(OR(AU104&lt;&gt;"",AV104&lt;&gt;"",AW104&lt;&gt;"",AX104&lt;&gt;""),AY104&lt;&gt;"")," + ",""),IF(AY104&lt;&gt;"",AY104,""),IF(AND(OR(AU104&lt;&gt;"",AV104&lt;&gt;"",AW104&lt;&gt;"",AX104&lt;&gt;"",AY104&lt;&gt;""),AZ104&lt;&gt;"")," + ",""),IF(AZ104&lt;&gt;"",AZ104,""),IF(AND(OR(AU104&lt;&gt;"",AV104&lt;&gt;"",AW104&lt;&gt;"",AX104&lt;&gt;"",AY104&lt;&gt;"",AZ104&lt;&gt;""),BA104&lt;&gt;"")," + ",""),IF(BA104&lt;&gt;"",BA104,""),IF(AND(OR(AU104&lt;&gt;"",AV104&lt;&gt;"",AW104&lt;&gt;"",AX104&lt;&gt;"",AY104&lt;&gt;"",AZ104&lt;&gt;"",BA104&lt;&gt;""),BB104&lt;&gt;"")," + ",""),IF(BB104&lt;&gt;"",BB104,""),IF(AND(OR(AU104&lt;&gt;"",AV104&lt;&gt;"",AW104&lt;&gt;"",AX104&lt;&gt;"",AY104&lt;&gt;"",AZ104&lt;&gt;"",BA104&lt;&gt;"",BB104&lt;&gt;""),BC104&lt;&gt;"")," + ",""),IF(BC104&lt;&gt;"",BC104,""))," + "," + ",1))</f>
      </c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</row>
    <row r="105" ht="17" customHeight="1">
      <c r="A105" s="3"/>
      <c r="B105" s="26">
        <v>30</v>
      </c>
      <c r="C105" t="s" s="27">
        <v>293</v>
      </c>
      <c r="D105" s="3"/>
      <c r="E105" s="28" cm="1">
        <f t="array" ref="E105">B105+1</f>
        <v>31</v>
      </c>
      <c r="F105" s="29" cm="1">
        <f t="array" ref="F105">C105+1</f>
        <v>105</v>
      </c>
      <c r="G105" s="3"/>
      <c r="H105" t="s" s="30">
        <v>324</v>
      </c>
      <c r="I105" t="s" s="25">
        <v>349</v>
      </c>
      <c r="J105" t="s" s="25">
        <v>324</v>
      </c>
      <c r="K105" t="str" s="24" cm="1">
        <f t="array" ref="K105">TRIM(SUBSTITUTE(CONCATENATE(IF(M105&lt;&gt;"",M105,""),IF(AND(M105&lt;&gt;"",N105&lt;&gt;"")," + ",""),IF(N105&lt;&gt;"",N105,""),IF(AND(OR(M105&lt;&gt;"",N105&lt;&gt;""),O105&lt;&gt;"")," + ",""),IF(O105&lt;&gt;"",O105,""),IF(AND(OR(M105&lt;&gt;"",N105&lt;&gt;"",O105&lt;&gt;""),P105&lt;&gt;"")," + ",""),IF(P105&lt;&gt;"",P105,""))," + "," + ",1))</f>
      </c>
      <c r="L105" t="str" s="31" cm="1">
        <f t="array" ref="L105">"sendmidi dev "Osmose Port 2" cc 0 "&amp;$B105&amp;" pc "&amp;$C105</f>
        <v>sendmidi dev "Osmose Port 2" cc 0 30 pc 104</v>
      </c>
      <c r="M105" t="str" s="24" cm="1">
        <f t="array" ref="M105">TRIM(SUBSTITUTE(CONCATENATE(IF(Q105&lt;&gt;"",Q105,""),IF(AND(Q105&lt;&gt;"",R105&lt;&gt;"")," + ",""),IF(R105&lt;&gt;"",R105,""),IF(AND(OR(Q105&lt;&gt;"",R105&lt;&gt;""),S105&lt;&gt;"")," + ",""),IF(S105&lt;&gt;"",S105,""),IF(AND(OR(Q105&lt;&gt;"",R105&lt;&gt;"",S105&lt;&gt;""),T105&lt;&gt;"")," + ",""),IF(T105&lt;&gt;"",T105,""),IF(AND(OR(Q105&lt;&gt;"",R105&lt;&gt;"",S105&lt;&gt;"",T105&lt;&gt;""),U105&lt;&gt;"")," + ",""),IF(U105&lt;&gt;"",U105,""),IF(AND(OR(Q105&lt;&gt;"",R105&lt;&gt;"",S105&lt;&gt;"",T105&lt;&gt;"",U105&lt;&gt;""),V105&lt;&gt;"")," + ",""),IF(V105&lt;&gt;"",V105,""),IF(AND(OR(Q105&lt;&gt;"",R105&lt;&gt;"",S105&lt;&gt;"",T105&lt;&gt;"",U105&lt;&gt;"",V105&lt;&gt;""),W105&lt;&gt;"")," + ",""),IF(W105&lt;&gt;"",W105,""),IF(AND(OR(Q105&lt;&gt;"",R105&lt;&gt;"",S105&lt;&gt;"",T105&lt;&gt;"",U105&lt;&gt;"",V105&lt;&gt;"",W105&lt;&gt;""),X105&lt;&gt;"")," + ",""),IF(X105&lt;&gt;"",X105,""),IF(AND(OR(Q105&lt;&gt;"",R105&lt;&gt;"",S105&lt;&gt;"",T105&lt;&gt;"",U105&lt;&gt;"",V105&lt;&gt;"",W105&lt;&gt;"",X105&lt;&gt;""),Y105&lt;&gt;"")," + ",""),IF(Y105&lt;&gt;"",Y105,""),IF(AND(OR(Q105&lt;&gt;"",R105&lt;&gt;"",S105&lt;&gt;"",T105&lt;&gt;"",U105&lt;&gt;"",V105&lt;&gt;"",W105&lt;&gt;"",X105&lt;&gt;"",Y105&lt;&gt;""),Z105&lt;&gt;"")," + ",""),IF(Z105&lt;&gt;"",Z105,""))," + "," + ",1))</f>
      </c>
      <c r="N105" t="str" s="24" cm="1">
        <f t="array" ref="N105">TRIM(SUBSTITUTE(CONCATENATE(IF(AA105&lt;&gt;"",AA105,""),IF(AND(AA105&lt;&gt;"",AB105&lt;&gt;"")," + ",""),IF(AB105&lt;&gt;"",AB105,""),IF(AND(OR(AA105&lt;&gt;"",AB105&lt;&gt;""),AC105&lt;&gt;"")," + ",""),IF(AC105&lt;&gt;"",AC105,""),IF(AND(OR(AA105&lt;&gt;"",AB105&lt;&gt;"",AC105&lt;&gt;""),AD105&lt;&gt;"")," + ",""),IF(AD105&lt;&gt;"",AD105,""),IF(AND(OR(AA105&lt;&gt;"",AB105&lt;&gt;"",AC105&lt;&gt;"",AD105&lt;&gt;""),AE105&lt;&gt;"")," + ",""),IF(AE105&lt;&gt;"",AE105,""),IF(AND(OR(AA105&lt;&gt;"",AB105&lt;&gt;"",AC105&lt;&gt;"",AD105&lt;&gt;"",AE105&lt;&gt;""),AF105&lt;&gt;"")," + ",""),IF(AF105&lt;&gt;"",AF105,""),IF(AND(OR(AA105&lt;&gt;"",AB105&lt;&gt;"",AC105&lt;&gt;"",AD105&lt;&gt;"",AE105&lt;&gt;"",AF105&lt;&gt;""),AG105&lt;&gt;"")," + ",""),IF(AG105&lt;&gt;"",AG105,""),IF(AND(OR(AA105&lt;&gt;"",AB105&lt;&gt;"",AC105&lt;&gt;"",AD105&lt;&gt;"",AE105&lt;&gt;"",AF105&lt;&gt;"",AG105&lt;&gt;""),AH105&lt;&gt;"")," + ",""),IF(AH105&lt;&gt;"",AH105,""),IF(AND(OR(AA105&lt;&gt;"",AB105&lt;&gt;"",AC105&lt;&gt;"",AD105&lt;&gt;"",AE105&lt;&gt;"",AF105&lt;&gt;"",AG105&lt;&gt;"",AH105&lt;&gt;""),AI105&lt;&gt;"")," + ",""),IF(AI105&lt;&gt;"",AI105,""),IF(AND(OR(AA105&lt;&gt;"",AB105&lt;&gt;"",AC105&lt;&gt;"",AD105&lt;&gt;"",AE105&lt;&gt;"",AF105&lt;&gt;"",AG105&lt;&gt;"",AH105&lt;&gt;"",AI105&lt;&gt;""),AJ105&lt;&gt;"")," + ",""),IF(AJ105&lt;&gt;"",AJ105,""))," + "," + ",1))</f>
      </c>
      <c r="O105" t="str" s="24" cm="1">
        <f t="array" ref="O105">TRIM(SUBSTITUTE(CONCATENATE(IF(AK105&lt;&gt;"",AK105,""),IF(AND(AK105&lt;&gt;"",AL105&lt;&gt;"")," + ",""),IF(AL105&lt;&gt;"",AL105,""),IF(AND(OR(AK105&lt;&gt;"",AL105&lt;&gt;""),AM105&lt;&gt;"")," + ",""),IF(AM105&lt;&gt;"",AM105,""),IF(AND(OR(AK105&lt;&gt;"",AL105&lt;&gt;"",AM105&lt;&gt;""),AN105&lt;&gt;"")," + ",""),IF(AN105&lt;&gt;"",AN105,""),IF(AND(OR(AK105&lt;&gt;"",AL105&lt;&gt;"",AM105&lt;&gt;"",AN105&lt;&gt;""),AO105&lt;&gt;"")," + ",""),IF(AO105&lt;&gt;"",AO105,""),IF(AND(OR(AK105&lt;&gt;"",AL105&lt;&gt;"",AM105&lt;&gt;"",AN105&lt;&gt;"",AO105&lt;&gt;""),AP105&lt;&gt;"")," + ",""),IF(AP105&lt;&gt;"",AP105,""),IF(AND(OR(AK105&lt;&gt;"",AL105&lt;&gt;"",AM105&lt;&gt;"",AN105&lt;&gt;"",AO105&lt;&gt;"",AP105&lt;&gt;""),AQ105&lt;&gt;"")," + ",""),IF(AQ105&lt;&gt;"",AQ105,""),IF(AND(OR(AK105&lt;&gt;"",AL105&lt;&gt;"",AM105&lt;&gt;"",AN105&lt;&gt;"",AO105&lt;&gt;"",AP105&lt;&gt;"",AQ105&lt;&gt;""),AR105&lt;&gt;"")," + ",""),IF(AR105&lt;&gt;"",AR105,""),IF(AND(OR(AK105&lt;&gt;"",AL105&lt;&gt;"",AM105&lt;&gt;"",AN105&lt;&gt;"",AO105&lt;&gt;"",AP105&lt;&gt;"",AQ105&lt;&gt;"",AR105&lt;&gt;""),AS105&lt;&gt;"")," + ",""),IF(AS105&lt;&gt;"",AS105,""),IF(AND(OR(AK105&lt;&gt;"",AL105&lt;&gt;"",AM105&lt;&gt;"",AN105&lt;&gt;"",AO105&lt;&gt;"",AP105&lt;&gt;"",AQ105&lt;&gt;"",AR105&lt;&gt;"",AS105&lt;&gt;""),AT105&lt;&gt;"")," + ",""),IF(AT105&lt;&gt;"",AT105,""))," + "," + ",1))</f>
      </c>
      <c r="P105" t="str" s="24" cm="1">
        <f t="array" ref="P105">TRIM(SUBSTITUTE(CONCATENATE(IF(AU105&lt;&gt;"",AU105,""),IF(AND(AU105&lt;&gt;"",AV105&lt;&gt;"")," + ",""),IF(AV105&lt;&gt;"",AV105,""),IF(AND(OR(AU105&lt;&gt;"",AV105&lt;&gt;""),AW105&lt;&gt;"")," + ",""),IF(AW105&lt;&gt;"",AW105,""),IF(AND(OR(AU105&lt;&gt;"",AV105&lt;&gt;"",AW105&lt;&gt;""),AX105&lt;&gt;"")," + ",""),IF(AX105&lt;&gt;"",AX105,""),IF(AND(OR(AU105&lt;&gt;"",AV105&lt;&gt;"",AW105&lt;&gt;"",AX105&lt;&gt;""),AY105&lt;&gt;"")," + ",""),IF(AY105&lt;&gt;"",AY105,""),IF(AND(OR(AU105&lt;&gt;"",AV105&lt;&gt;"",AW105&lt;&gt;"",AX105&lt;&gt;"",AY105&lt;&gt;""),AZ105&lt;&gt;"")," + ",""),IF(AZ105&lt;&gt;"",AZ105,""),IF(AND(OR(AU105&lt;&gt;"",AV105&lt;&gt;"",AW105&lt;&gt;"",AX105&lt;&gt;"",AY105&lt;&gt;"",AZ105&lt;&gt;""),BA105&lt;&gt;"")," + ",""),IF(BA105&lt;&gt;"",BA105,""),IF(AND(OR(AU105&lt;&gt;"",AV105&lt;&gt;"",AW105&lt;&gt;"",AX105&lt;&gt;"",AY105&lt;&gt;"",AZ105&lt;&gt;"",BA105&lt;&gt;""),BB105&lt;&gt;"")," + ",""),IF(BB105&lt;&gt;"",BB105,""),IF(AND(OR(AU105&lt;&gt;"",AV105&lt;&gt;"",AW105&lt;&gt;"",AX105&lt;&gt;"",AY105&lt;&gt;"",AZ105&lt;&gt;"",BA105&lt;&gt;"",BB105&lt;&gt;""),BC105&lt;&gt;"")," + ",""),IF(BC105&lt;&gt;"",BC105,""))," + "," + ",1))</f>
      </c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</row>
    <row r="106" ht="17" customHeight="1">
      <c r="A106" s="3"/>
      <c r="B106" s="32">
        <v>31</v>
      </c>
      <c r="C106" t="s" s="33">
        <v>325</v>
      </c>
      <c r="D106" s="3"/>
      <c r="E106" s="34" cm="1">
        <f t="array" ref="E106">B106+1</f>
        <v>32</v>
      </c>
      <c r="F106" s="35" cm="1">
        <f t="array" ref="F106">C106+1</f>
        <v>24</v>
      </c>
      <c r="G106" s="3"/>
      <c r="H106" t="s" s="36">
        <v>324</v>
      </c>
      <c r="I106" t="s" s="37">
        <v>351</v>
      </c>
      <c r="J106" t="s" s="37">
        <v>324</v>
      </c>
      <c r="K106" t="str" s="38" cm="1">
        <f t="array" ref="K106">TRIM(SUBSTITUTE(CONCATENATE(IF(M106&lt;&gt;"",M106,""),IF(AND(M106&lt;&gt;"",N106&lt;&gt;"")," + ",""),IF(N106&lt;&gt;"",N106,""),IF(AND(OR(M106&lt;&gt;"",N106&lt;&gt;""),O106&lt;&gt;"")," + ",""),IF(O106&lt;&gt;"",O106,""),IF(AND(OR(M106&lt;&gt;"",N106&lt;&gt;"",O106&lt;&gt;""),P106&lt;&gt;"")," + ",""),IF(P106&lt;&gt;"",P106,""))," + "," + ",1))</f>
      </c>
      <c r="L106" t="str" s="39" cm="1">
        <f t="array" ref="L106">"sendmidi dev "Osmose Port 2" cc 0 "&amp;$B106&amp;" pc "&amp;$C106</f>
        <v>sendmidi dev "Osmose Port 2" cc 0 31 pc 23</v>
      </c>
      <c r="M106" t="str" s="38" cm="1">
        <f t="array" ref="M106">TRIM(SUBSTITUTE(CONCATENATE(IF(Q106&lt;&gt;"",Q106,""),IF(AND(Q106&lt;&gt;"",R106&lt;&gt;"")," + ",""),IF(R106&lt;&gt;"",R106,""),IF(AND(OR(Q106&lt;&gt;"",R106&lt;&gt;""),S106&lt;&gt;"")," + ",""),IF(S106&lt;&gt;"",S106,""),IF(AND(OR(Q106&lt;&gt;"",R106&lt;&gt;"",S106&lt;&gt;""),T106&lt;&gt;"")," + ",""),IF(T106&lt;&gt;"",T106,""),IF(AND(OR(Q106&lt;&gt;"",R106&lt;&gt;"",S106&lt;&gt;"",T106&lt;&gt;""),U106&lt;&gt;"")," + ",""),IF(U106&lt;&gt;"",U106,""),IF(AND(OR(Q106&lt;&gt;"",R106&lt;&gt;"",S106&lt;&gt;"",T106&lt;&gt;"",U106&lt;&gt;""),V106&lt;&gt;"")," + ",""),IF(V106&lt;&gt;"",V106,""),IF(AND(OR(Q106&lt;&gt;"",R106&lt;&gt;"",S106&lt;&gt;"",T106&lt;&gt;"",U106&lt;&gt;"",V106&lt;&gt;""),W106&lt;&gt;"")," + ",""),IF(W106&lt;&gt;"",W106,""),IF(AND(OR(Q106&lt;&gt;"",R106&lt;&gt;"",S106&lt;&gt;"",T106&lt;&gt;"",U106&lt;&gt;"",V106&lt;&gt;"",W106&lt;&gt;""),X106&lt;&gt;"")," + ",""),IF(X106&lt;&gt;"",X106,""),IF(AND(OR(Q106&lt;&gt;"",R106&lt;&gt;"",S106&lt;&gt;"",T106&lt;&gt;"",U106&lt;&gt;"",V106&lt;&gt;"",W106&lt;&gt;"",X106&lt;&gt;""),Y106&lt;&gt;"")," + ",""),IF(Y106&lt;&gt;"",Y106,""),IF(AND(OR(Q106&lt;&gt;"",R106&lt;&gt;"",S106&lt;&gt;"",T106&lt;&gt;"",U106&lt;&gt;"",V106&lt;&gt;"",W106&lt;&gt;"",X106&lt;&gt;"",Y106&lt;&gt;""),Z106&lt;&gt;"")," + ",""),IF(Z106&lt;&gt;"",Z106,""))," + "," + ",1))</f>
      </c>
      <c r="N106" t="str" s="38" cm="1">
        <f t="array" ref="N106">TRIM(SUBSTITUTE(CONCATENATE(IF(AA106&lt;&gt;"",AA106,""),IF(AND(AA106&lt;&gt;"",AB106&lt;&gt;"")," + ",""),IF(AB106&lt;&gt;"",AB106,""),IF(AND(OR(AA106&lt;&gt;"",AB106&lt;&gt;""),AC106&lt;&gt;"")," + ",""),IF(AC106&lt;&gt;"",AC106,""),IF(AND(OR(AA106&lt;&gt;"",AB106&lt;&gt;"",AC106&lt;&gt;""),AD106&lt;&gt;"")," + ",""),IF(AD106&lt;&gt;"",AD106,""),IF(AND(OR(AA106&lt;&gt;"",AB106&lt;&gt;"",AC106&lt;&gt;"",AD106&lt;&gt;""),AE106&lt;&gt;"")," + ",""),IF(AE106&lt;&gt;"",AE106,""),IF(AND(OR(AA106&lt;&gt;"",AB106&lt;&gt;"",AC106&lt;&gt;"",AD106&lt;&gt;"",AE106&lt;&gt;""),AF106&lt;&gt;"")," + ",""),IF(AF106&lt;&gt;"",AF106,""),IF(AND(OR(AA106&lt;&gt;"",AB106&lt;&gt;"",AC106&lt;&gt;"",AD106&lt;&gt;"",AE106&lt;&gt;"",AF106&lt;&gt;""),AG106&lt;&gt;"")," + ",""),IF(AG106&lt;&gt;"",AG106,""),IF(AND(OR(AA106&lt;&gt;"",AB106&lt;&gt;"",AC106&lt;&gt;"",AD106&lt;&gt;"",AE106&lt;&gt;"",AF106&lt;&gt;"",AG106&lt;&gt;""),AH106&lt;&gt;"")," + ",""),IF(AH106&lt;&gt;"",AH106,""),IF(AND(OR(AA106&lt;&gt;"",AB106&lt;&gt;"",AC106&lt;&gt;"",AD106&lt;&gt;"",AE106&lt;&gt;"",AF106&lt;&gt;"",AG106&lt;&gt;"",AH106&lt;&gt;""),AI106&lt;&gt;"")," + ",""),IF(AI106&lt;&gt;"",AI106,""),IF(AND(OR(AA106&lt;&gt;"",AB106&lt;&gt;"",AC106&lt;&gt;"",AD106&lt;&gt;"",AE106&lt;&gt;"",AF106&lt;&gt;"",AG106&lt;&gt;"",AH106&lt;&gt;"",AI106&lt;&gt;""),AJ106&lt;&gt;"")," + ",""),IF(AJ106&lt;&gt;"",AJ106,""))," + "," + ",1))</f>
      </c>
      <c r="O106" t="str" s="38" cm="1">
        <f t="array" ref="O106">TRIM(SUBSTITUTE(CONCATENATE(IF(AK106&lt;&gt;"",AK106,""),IF(AND(AK106&lt;&gt;"",AL106&lt;&gt;"")," + ",""),IF(AL106&lt;&gt;"",AL106,""),IF(AND(OR(AK106&lt;&gt;"",AL106&lt;&gt;""),AM106&lt;&gt;"")," + ",""),IF(AM106&lt;&gt;"",AM106,""),IF(AND(OR(AK106&lt;&gt;"",AL106&lt;&gt;"",AM106&lt;&gt;""),AN106&lt;&gt;"")," + ",""),IF(AN106&lt;&gt;"",AN106,""),IF(AND(OR(AK106&lt;&gt;"",AL106&lt;&gt;"",AM106&lt;&gt;"",AN106&lt;&gt;""),AO106&lt;&gt;"")," + ",""),IF(AO106&lt;&gt;"",AO106,""),IF(AND(OR(AK106&lt;&gt;"",AL106&lt;&gt;"",AM106&lt;&gt;"",AN106&lt;&gt;"",AO106&lt;&gt;""),AP106&lt;&gt;"")," + ",""),IF(AP106&lt;&gt;"",AP106,""),IF(AND(OR(AK106&lt;&gt;"",AL106&lt;&gt;"",AM106&lt;&gt;"",AN106&lt;&gt;"",AO106&lt;&gt;"",AP106&lt;&gt;""),AQ106&lt;&gt;"")," + ",""),IF(AQ106&lt;&gt;"",AQ106,""),IF(AND(OR(AK106&lt;&gt;"",AL106&lt;&gt;"",AM106&lt;&gt;"",AN106&lt;&gt;"",AO106&lt;&gt;"",AP106&lt;&gt;"",AQ106&lt;&gt;""),AR106&lt;&gt;"")," + ",""),IF(AR106&lt;&gt;"",AR106,""),IF(AND(OR(AK106&lt;&gt;"",AL106&lt;&gt;"",AM106&lt;&gt;"",AN106&lt;&gt;"",AO106&lt;&gt;"",AP106&lt;&gt;"",AQ106&lt;&gt;"",AR106&lt;&gt;""),AS106&lt;&gt;"")," + ",""),IF(AS106&lt;&gt;"",AS106,""),IF(AND(OR(AK106&lt;&gt;"",AL106&lt;&gt;"",AM106&lt;&gt;"",AN106&lt;&gt;"",AO106&lt;&gt;"",AP106&lt;&gt;"",AQ106&lt;&gt;"",AR106&lt;&gt;"",AS106&lt;&gt;""),AT106&lt;&gt;"")," + ",""),IF(AT106&lt;&gt;"",AT106,""))," + "," + ",1))</f>
      </c>
      <c r="P106" t="str" s="38" cm="1">
        <f t="array" ref="P106">TRIM(SUBSTITUTE(CONCATENATE(IF(AU106&lt;&gt;"",AU106,""),IF(AND(AU106&lt;&gt;"",AV106&lt;&gt;"")," + ",""),IF(AV106&lt;&gt;"",AV106,""),IF(AND(OR(AU106&lt;&gt;"",AV106&lt;&gt;""),AW106&lt;&gt;"")," + ",""),IF(AW106&lt;&gt;"",AW106,""),IF(AND(OR(AU106&lt;&gt;"",AV106&lt;&gt;"",AW106&lt;&gt;""),AX106&lt;&gt;"")," + ",""),IF(AX106&lt;&gt;"",AX106,""),IF(AND(OR(AU106&lt;&gt;"",AV106&lt;&gt;"",AW106&lt;&gt;"",AX106&lt;&gt;""),AY106&lt;&gt;"")," + ",""),IF(AY106&lt;&gt;"",AY106,""),IF(AND(OR(AU106&lt;&gt;"",AV106&lt;&gt;"",AW106&lt;&gt;"",AX106&lt;&gt;"",AY106&lt;&gt;""),AZ106&lt;&gt;"")," + ",""),IF(AZ106&lt;&gt;"",AZ106,""),IF(AND(OR(AU106&lt;&gt;"",AV106&lt;&gt;"",AW106&lt;&gt;"",AX106&lt;&gt;"",AY106&lt;&gt;"",AZ106&lt;&gt;""),BA106&lt;&gt;"")," + ",""),IF(BA106&lt;&gt;"",BA106,""),IF(AND(OR(AU106&lt;&gt;"",AV106&lt;&gt;"",AW106&lt;&gt;"",AX106&lt;&gt;"",AY106&lt;&gt;"",AZ106&lt;&gt;"",BA106&lt;&gt;""),BB106&lt;&gt;"")," + ",""),IF(BB106&lt;&gt;"",BB106,""),IF(AND(OR(AU106&lt;&gt;"",AV106&lt;&gt;"",AW106&lt;&gt;"",AX106&lt;&gt;"",AY106&lt;&gt;"",AZ106&lt;&gt;"",BA106&lt;&gt;"",BB106&lt;&gt;""),BC106&lt;&gt;"")," + ",""),IF(BC106&lt;&gt;"",BC106,""))," + "," + ",1))</f>
      </c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</row>
    <row r="107" ht="17" customHeight="1">
      <c r="A107" s="3"/>
      <c r="B107" s="32">
        <v>31</v>
      </c>
      <c r="C107" t="s" s="33">
        <v>353</v>
      </c>
      <c r="D107" s="3"/>
      <c r="E107" s="34" cm="1">
        <f t="array" ref="E107">B107+1</f>
        <v>32</v>
      </c>
      <c r="F107" s="35" cm="1">
        <f t="array" ref="F107">C107+1</f>
        <v>29</v>
      </c>
      <c r="G107" s="3"/>
      <c r="H107" t="s" s="36">
        <v>324</v>
      </c>
      <c r="I107" t="s" s="37">
        <v>354</v>
      </c>
      <c r="J107" t="s" s="37">
        <v>324</v>
      </c>
      <c r="K107" t="str" s="38" cm="1">
        <f t="array" ref="K107">TRIM(SUBSTITUTE(CONCATENATE(IF(M107&lt;&gt;"",M107,""),IF(AND(M107&lt;&gt;"",N107&lt;&gt;"")," + ",""),IF(N107&lt;&gt;"",N107,""),IF(AND(OR(M107&lt;&gt;"",N107&lt;&gt;""),O107&lt;&gt;"")," + ",""),IF(O107&lt;&gt;"",O107,""),IF(AND(OR(M107&lt;&gt;"",N107&lt;&gt;"",O107&lt;&gt;""),P107&lt;&gt;"")," + ",""),IF(P107&lt;&gt;"",P107,""))," + "," + ",1))</f>
        <v>bright + chords + ensemble + lfo + stereo</v>
      </c>
      <c r="L107" t="str" s="39" cm="1">
        <f t="array" ref="L107">"sendmidi dev "Osmose Port 2" cc 0 "&amp;$B107&amp;" pc "&amp;$C107</f>
        <v>sendmidi dev "Osmose Port 2" cc 0 31 pc 28</v>
      </c>
      <c r="M107" t="str" s="38" cm="1">
        <f t="array" ref="M107">TRIM(SUBSTITUTE(CONCATENATE(IF(Q107&lt;&gt;"",Q107,""),IF(AND(Q107&lt;&gt;"",R107&lt;&gt;"")," + ",""),IF(R107&lt;&gt;"",R107,""),IF(AND(OR(Q107&lt;&gt;"",R107&lt;&gt;""),S107&lt;&gt;"")," + ",""),IF(S107&lt;&gt;"",S107,""),IF(AND(OR(Q107&lt;&gt;"",R107&lt;&gt;"",S107&lt;&gt;""),T107&lt;&gt;"")," + ",""),IF(T107&lt;&gt;"",T107,""),IF(AND(OR(Q107&lt;&gt;"",R107&lt;&gt;"",S107&lt;&gt;"",T107&lt;&gt;""),U107&lt;&gt;"")," + ",""),IF(U107&lt;&gt;"",U107,""),IF(AND(OR(Q107&lt;&gt;"",R107&lt;&gt;"",S107&lt;&gt;"",T107&lt;&gt;"",U107&lt;&gt;""),V107&lt;&gt;"")," + ",""),IF(V107&lt;&gt;"",V107,""),IF(AND(OR(Q107&lt;&gt;"",R107&lt;&gt;"",S107&lt;&gt;"",T107&lt;&gt;"",U107&lt;&gt;"",V107&lt;&gt;""),W107&lt;&gt;"")," + ",""),IF(W107&lt;&gt;"",W107,""),IF(AND(OR(Q107&lt;&gt;"",R107&lt;&gt;"",S107&lt;&gt;"",T107&lt;&gt;"",U107&lt;&gt;"",V107&lt;&gt;"",W107&lt;&gt;""),X107&lt;&gt;"")," + ",""),IF(X107&lt;&gt;"",X107,""),IF(AND(OR(Q107&lt;&gt;"",R107&lt;&gt;"",S107&lt;&gt;"",T107&lt;&gt;"",U107&lt;&gt;"",V107&lt;&gt;"",W107&lt;&gt;"",X107&lt;&gt;""),Y107&lt;&gt;"")," + ",""),IF(Y107&lt;&gt;"",Y107,""),IF(AND(OR(Q107&lt;&gt;"",R107&lt;&gt;"",S107&lt;&gt;"",T107&lt;&gt;"",U107&lt;&gt;"",V107&lt;&gt;"",W107&lt;&gt;"",X107&lt;&gt;"",Y107&lt;&gt;""),Z107&lt;&gt;"")," + ",""),IF(Z107&lt;&gt;"",Z107,""))," + "," + ",1))</f>
        <v>bright + chords</v>
      </c>
      <c r="N107" t="str" s="38" cm="1">
        <f t="array" ref="N107">TRIM(SUBSTITUTE(CONCATENATE(IF(AA107&lt;&gt;"",AA107,""),IF(AND(AA107&lt;&gt;"",AB107&lt;&gt;"")," + ",""),IF(AB107&lt;&gt;"",AB107,""),IF(AND(OR(AA107&lt;&gt;"",AB107&lt;&gt;""),AC107&lt;&gt;"")," + ",""),IF(AC107&lt;&gt;"",AC107,""),IF(AND(OR(AA107&lt;&gt;"",AB107&lt;&gt;"",AC107&lt;&gt;""),AD107&lt;&gt;"")," + ",""),IF(AD107&lt;&gt;"",AD107,""),IF(AND(OR(AA107&lt;&gt;"",AB107&lt;&gt;"",AC107&lt;&gt;"",AD107&lt;&gt;""),AE107&lt;&gt;"")," + ",""),IF(AE107&lt;&gt;"",AE107,""),IF(AND(OR(AA107&lt;&gt;"",AB107&lt;&gt;"",AC107&lt;&gt;"",AD107&lt;&gt;"",AE107&lt;&gt;""),AF107&lt;&gt;"")," + ",""),IF(AF107&lt;&gt;"",AF107,""),IF(AND(OR(AA107&lt;&gt;"",AB107&lt;&gt;"",AC107&lt;&gt;"",AD107&lt;&gt;"",AE107&lt;&gt;"",AF107&lt;&gt;""),AG107&lt;&gt;"")," + ",""),IF(AG107&lt;&gt;"",AG107,""),IF(AND(OR(AA107&lt;&gt;"",AB107&lt;&gt;"",AC107&lt;&gt;"",AD107&lt;&gt;"",AE107&lt;&gt;"",AF107&lt;&gt;"",AG107&lt;&gt;""),AH107&lt;&gt;"")," + ",""),IF(AH107&lt;&gt;"",AH107,""),IF(AND(OR(AA107&lt;&gt;"",AB107&lt;&gt;"",AC107&lt;&gt;"",AD107&lt;&gt;"",AE107&lt;&gt;"",AF107&lt;&gt;"",AG107&lt;&gt;"",AH107&lt;&gt;""),AI107&lt;&gt;"")," + ",""),IF(AI107&lt;&gt;"",AI107,""),IF(AND(OR(AA107&lt;&gt;"",AB107&lt;&gt;"",AC107&lt;&gt;"",AD107&lt;&gt;"",AE107&lt;&gt;"",AF107&lt;&gt;"",AG107&lt;&gt;"",AH107&lt;&gt;"",AI107&lt;&gt;""),AJ107&lt;&gt;"")," + ",""),IF(AJ107&lt;&gt;"",AJ107,""))," + "," + ",1))</f>
        <v>ensemble</v>
      </c>
      <c r="O107" t="str" s="38" cm="1">
        <f t="array" ref="O107">TRIM(SUBSTITUTE(CONCATENATE(IF(AK107&lt;&gt;"",AK107,""),IF(AND(AK107&lt;&gt;"",AL107&lt;&gt;"")," + ",""),IF(AL107&lt;&gt;"",AL107,""),IF(AND(OR(AK107&lt;&gt;"",AL107&lt;&gt;""),AM107&lt;&gt;"")," + ",""),IF(AM107&lt;&gt;"",AM107,""),IF(AND(OR(AK107&lt;&gt;"",AL107&lt;&gt;"",AM107&lt;&gt;""),AN107&lt;&gt;"")," + ",""),IF(AN107&lt;&gt;"",AN107,""),IF(AND(OR(AK107&lt;&gt;"",AL107&lt;&gt;"",AM107&lt;&gt;"",AN107&lt;&gt;""),AO107&lt;&gt;"")," + ",""),IF(AO107&lt;&gt;"",AO107,""),IF(AND(OR(AK107&lt;&gt;"",AL107&lt;&gt;"",AM107&lt;&gt;"",AN107&lt;&gt;"",AO107&lt;&gt;""),AP107&lt;&gt;"")," + ",""),IF(AP107&lt;&gt;"",AP107,""),IF(AND(OR(AK107&lt;&gt;"",AL107&lt;&gt;"",AM107&lt;&gt;"",AN107&lt;&gt;"",AO107&lt;&gt;"",AP107&lt;&gt;""),AQ107&lt;&gt;"")," + ",""),IF(AQ107&lt;&gt;"",AQ107,""),IF(AND(OR(AK107&lt;&gt;"",AL107&lt;&gt;"",AM107&lt;&gt;"",AN107&lt;&gt;"",AO107&lt;&gt;"",AP107&lt;&gt;"",AQ107&lt;&gt;""),AR107&lt;&gt;"")," + ",""),IF(AR107&lt;&gt;"",AR107,""),IF(AND(OR(AK107&lt;&gt;"",AL107&lt;&gt;"",AM107&lt;&gt;"",AN107&lt;&gt;"",AO107&lt;&gt;"",AP107&lt;&gt;"",AQ107&lt;&gt;"",AR107&lt;&gt;""),AS107&lt;&gt;"")," + ",""),IF(AS107&lt;&gt;"",AS107,""),IF(AND(OR(AK107&lt;&gt;"",AL107&lt;&gt;"",AM107&lt;&gt;"",AN107&lt;&gt;"",AO107&lt;&gt;"",AP107&lt;&gt;"",AQ107&lt;&gt;"",AR107&lt;&gt;"",AS107&lt;&gt;""),AT107&lt;&gt;"")," + ",""),IF(AT107&lt;&gt;"",AT107,""))," + "," + ",1))</f>
        <v>lfo</v>
      </c>
      <c r="P107" t="str" s="38" cm="1">
        <f t="array" ref="P107">TRIM(SUBSTITUTE(CONCATENATE(IF(AU107&lt;&gt;"",AU107,""),IF(AND(AU107&lt;&gt;"",AV107&lt;&gt;"")," + ",""),IF(AV107&lt;&gt;"",AV107,""),IF(AND(OR(AU107&lt;&gt;"",AV107&lt;&gt;""),AW107&lt;&gt;"")," + ",""),IF(AW107&lt;&gt;"",AW107,""),IF(AND(OR(AU107&lt;&gt;"",AV107&lt;&gt;"",AW107&lt;&gt;""),AX107&lt;&gt;"")," + ",""),IF(AX107&lt;&gt;"",AX107,""),IF(AND(OR(AU107&lt;&gt;"",AV107&lt;&gt;"",AW107&lt;&gt;"",AX107&lt;&gt;""),AY107&lt;&gt;"")," + ",""),IF(AY107&lt;&gt;"",AY107,""),IF(AND(OR(AU107&lt;&gt;"",AV107&lt;&gt;"",AW107&lt;&gt;"",AX107&lt;&gt;"",AY107&lt;&gt;""),AZ107&lt;&gt;"")," + ",""),IF(AZ107&lt;&gt;"",AZ107,""),IF(AND(OR(AU107&lt;&gt;"",AV107&lt;&gt;"",AW107&lt;&gt;"",AX107&lt;&gt;"",AY107&lt;&gt;"",AZ107&lt;&gt;""),BA107&lt;&gt;"")," + ",""),IF(BA107&lt;&gt;"",BA107,""),IF(AND(OR(AU107&lt;&gt;"",AV107&lt;&gt;"",AW107&lt;&gt;"",AX107&lt;&gt;"",AY107&lt;&gt;"",AZ107&lt;&gt;"",BA107&lt;&gt;""),BB107&lt;&gt;"")," + ",""),IF(BB107&lt;&gt;"",BB107,""),IF(AND(OR(AU107&lt;&gt;"",AV107&lt;&gt;"",AW107&lt;&gt;"",AX107&lt;&gt;"",AY107&lt;&gt;"",AZ107&lt;&gt;"",BA107&lt;&gt;"",BB107&lt;&gt;""),BC107&lt;&gt;"")," + ",""),IF(BC107&lt;&gt;"",BC107,""))," + "," + ",1))</f>
        <v>stereo</v>
      </c>
      <c r="Q107" s="38"/>
      <c r="R107" s="38"/>
      <c r="S107" s="38"/>
      <c r="T107" s="38"/>
      <c r="U107" s="38"/>
      <c r="V107" s="38"/>
      <c r="W107" t="s" s="37">
        <v>21</v>
      </c>
      <c r="X107" t="s" s="37">
        <v>22</v>
      </c>
      <c r="Y107" s="38"/>
      <c r="Z107" s="38"/>
      <c r="AA107" s="38"/>
      <c r="AB107" s="38"/>
      <c r="AC107" s="38"/>
      <c r="AD107" s="38"/>
      <c r="AE107" s="38"/>
      <c r="AF107" t="s" s="37">
        <v>30</v>
      </c>
      <c r="AG107" s="38"/>
      <c r="AH107" s="38"/>
      <c r="AI107" s="38"/>
      <c r="AJ107" s="38"/>
      <c r="AK107" s="38"/>
      <c r="AL107" t="s" s="37">
        <v>36</v>
      </c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t="s" s="37">
        <v>48</v>
      </c>
      <c r="AY107" s="38"/>
      <c r="AZ107" s="38"/>
      <c r="BA107" s="38"/>
      <c r="BB107" s="38"/>
      <c r="BC107" s="38"/>
    </row>
    <row r="108" ht="17" customHeight="1">
      <c r="A108" s="3"/>
      <c r="B108" s="32">
        <v>31</v>
      </c>
      <c r="C108" t="s" s="33">
        <v>194</v>
      </c>
      <c r="D108" s="3"/>
      <c r="E108" s="34" cm="1">
        <f t="array" ref="E108">B108+1</f>
        <v>32</v>
      </c>
      <c r="F108" s="35" cm="1">
        <f t="array" ref="F108">C108+1</f>
        <v>42</v>
      </c>
      <c r="G108" s="3"/>
      <c r="H108" t="s" s="36">
        <v>324</v>
      </c>
      <c r="I108" t="s" s="37">
        <v>358</v>
      </c>
      <c r="J108" t="s" s="37">
        <v>324</v>
      </c>
      <c r="K108" t="str" s="38" cm="1">
        <f t="array" ref="K108">TRIM(SUBSTITUTE(CONCATENATE(IF(M108&lt;&gt;"",M108,""),IF(AND(M108&lt;&gt;"",N108&lt;&gt;"")," + ",""),IF(N108&lt;&gt;"",N108,""),IF(AND(OR(M108&lt;&gt;"",N108&lt;&gt;""),O108&lt;&gt;"")," + ",""),IF(O108&lt;&gt;"",O108,""),IF(AND(OR(M108&lt;&gt;"",N108&lt;&gt;"",O108&lt;&gt;""),P108&lt;&gt;"")," + ",""),IF(P108&lt;&gt;"",P108,""))," + "," + ",1))</f>
        <v>clean + digital + ensemble + fm + soft + stereo</v>
      </c>
      <c r="L108" t="str" s="39" cm="1">
        <f t="array" ref="L108">"sendmidi dev "Osmose Port 2" cc 0 "&amp;$B108&amp;" pc "&amp;$C108</f>
        <v>sendmidi dev "Osmose Port 2" cc 0 31 pc 41</v>
      </c>
      <c r="M108" t="str" s="38" cm="1">
        <f t="array" ref="M108">TRIM(SUBSTITUTE(CONCATENATE(IF(Q108&lt;&gt;"",Q108,""),IF(AND(Q108&lt;&gt;"",R108&lt;&gt;"")," + ",""),IF(R108&lt;&gt;"",R108,""),IF(AND(OR(Q108&lt;&gt;"",R108&lt;&gt;""),S108&lt;&gt;"")," + ",""),IF(S108&lt;&gt;"",S108,""),IF(AND(OR(Q108&lt;&gt;"",R108&lt;&gt;"",S108&lt;&gt;""),T108&lt;&gt;"")," + ",""),IF(T108&lt;&gt;"",T108,""),IF(AND(OR(Q108&lt;&gt;"",R108&lt;&gt;"",S108&lt;&gt;"",T108&lt;&gt;""),U108&lt;&gt;"")," + ",""),IF(U108&lt;&gt;"",U108,""),IF(AND(OR(Q108&lt;&gt;"",R108&lt;&gt;"",S108&lt;&gt;"",T108&lt;&gt;"",U108&lt;&gt;""),V108&lt;&gt;"")," + ",""),IF(V108&lt;&gt;"",V108,""),IF(AND(OR(Q108&lt;&gt;"",R108&lt;&gt;"",S108&lt;&gt;"",T108&lt;&gt;"",U108&lt;&gt;"",V108&lt;&gt;""),W108&lt;&gt;"")," + ",""),IF(W108&lt;&gt;"",W108,""),IF(AND(OR(Q108&lt;&gt;"",R108&lt;&gt;"",S108&lt;&gt;"",T108&lt;&gt;"",U108&lt;&gt;"",V108&lt;&gt;"",W108&lt;&gt;""),X108&lt;&gt;"")," + ",""),IF(X108&lt;&gt;"",X108,""),IF(AND(OR(Q108&lt;&gt;"",R108&lt;&gt;"",S108&lt;&gt;"",T108&lt;&gt;"",U108&lt;&gt;"",V108&lt;&gt;"",W108&lt;&gt;"",X108&lt;&gt;""),Y108&lt;&gt;"")," + ",""),IF(Y108&lt;&gt;"",Y108,""),IF(AND(OR(Q108&lt;&gt;"",R108&lt;&gt;"",S108&lt;&gt;"",T108&lt;&gt;"",U108&lt;&gt;"",V108&lt;&gt;"",W108&lt;&gt;"",X108&lt;&gt;"",Y108&lt;&gt;""),Z108&lt;&gt;"")," + ",""),IF(Z108&lt;&gt;"",Z108,""))," + "," + ",1))</f>
        <v>clean</v>
      </c>
      <c r="N108" t="str" s="38" cm="1">
        <f t="array" ref="N108">TRIM(SUBSTITUTE(CONCATENATE(IF(AA108&lt;&gt;"",AA108,""),IF(AND(AA108&lt;&gt;"",AB108&lt;&gt;"")," + ",""),IF(AB108&lt;&gt;"",AB108,""),IF(AND(OR(AA108&lt;&gt;"",AB108&lt;&gt;""),AC108&lt;&gt;"")," + ",""),IF(AC108&lt;&gt;"",AC108,""),IF(AND(OR(AA108&lt;&gt;"",AB108&lt;&gt;"",AC108&lt;&gt;""),AD108&lt;&gt;"")," + ",""),IF(AD108&lt;&gt;"",AD108,""),IF(AND(OR(AA108&lt;&gt;"",AB108&lt;&gt;"",AC108&lt;&gt;"",AD108&lt;&gt;""),AE108&lt;&gt;"")," + ",""),IF(AE108&lt;&gt;"",AE108,""),IF(AND(OR(AA108&lt;&gt;"",AB108&lt;&gt;"",AC108&lt;&gt;"",AD108&lt;&gt;"",AE108&lt;&gt;""),AF108&lt;&gt;"")," + ",""),IF(AF108&lt;&gt;"",AF108,""),IF(AND(OR(AA108&lt;&gt;"",AB108&lt;&gt;"",AC108&lt;&gt;"",AD108&lt;&gt;"",AE108&lt;&gt;"",AF108&lt;&gt;""),AG108&lt;&gt;"")," + ",""),IF(AG108&lt;&gt;"",AG108,""),IF(AND(OR(AA108&lt;&gt;"",AB108&lt;&gt;"",AC108&lt;&gt;"",AD108&lt;&gt;"",AE108&lt;&gt;"",AF108&lt;&gt;"",AG108&lt;&gt;""),AH108&lt;&gt;"")," + ",""),IF(AH108&lt;&gt;"",AH108,""),IF(AND(OR(AA108&lt;&gt;"",AB108&lt;&gt;"",AC108&lt;&gt;"",AD108&lt;&gt;"",AE108&lt;&gt;"",AF108&lt;&gt;"",AG108&lt;&gt;"",AH108&lt;&gt;""),AI108&lt;&gt;"")," + ",""),IF(AI108&lt;&gt;"",AI108,""),IF(AND(OR(AA108&lt;&gt;"",AB108&lt;&gt;"",AC108&lt;&gt;"",AD108&lt;&gt;"",AE108&lt;&gt;"",AF108&lt;&gt;"",AG108&lt;&gt;"",AH108&lt;&gt;"",AI108&lt;&gt;""),AJ108&lt;&gt;"")," + ",""),IF(AJ108&lt;&gt;"",AJ108,""))," + "," + ",1))</f>
        <v>digital + ensemble + fm</v>
      </c>
      <c r="O108" t="str" s="38" cm="1">
        <f t="array" ref="O108">TRIM(SUBSTITUTE(CONCATENATE(IF(AK108&lt;&gt;"",AK108,""),IF(AND(AK108&lt;&gt;"",AL108&lt;&gt;"")," + ",""),IF(AL108&lt;&gt;"",AL108,""),IF(AND(OR(AK108&lt;&gt;"",AL108&lt;&gt;""),AM108&lt;&gt;"")," + ",""),IF(AM108&lt;&gt;"",AM108,""),IF(AND(OR(AK108&lt;&gt;"",AL108&lt;&gt;"",AM108&lt;&gt;""),AN108&lt;&gt;"")," + ",""),IF(AN108&lt;&gt;"",AN108,""),IF(AND(OR(AK108&lt;&gt;"",AL108&lt;&gt;"",AM108&lt;&gt;"",AN108&lt;&gt;""),AO108&lt;&gt;"")," + ",""),IF(AO108&lt;&gt;"",AO108,""),IF(AND(OR(AK108&lt;&gt;"",AL108&lt;&gt;"",AM108&lt;&gt;"",AN108&lt;&gt;"",AO108&lt;&gt;""),AP108&lt;&gt;"")," + ",""),IF(AP108&lt;&gt;"",AP108,""),IF(AND(OR(AK108&lt;&gt;"",AL108&lt;&gt;"",AM108&lt;&gt;"",AN108&lt;&gt;"",AO108&lt;&gt;"",AP108&lt;&gt;""),AQ108&lt;&gt;"")," + ",""),IF(AQ108&lt;&gt;"",AQ108,""),IF(AND(OR(AK108&lt;&gt;"",AL108&lt;&gt;"",AM108&lt;&gt;"",AN108&lt;&gt;"",AO108&lt;&gt;"",AP108&lt;&gt;"",AQ108&lt;&gt;""),AR108&lt;&gt;"")," + ",""),IF(AR108&lt;&gt;"",AR108,""),IF(AND(OR(AK108&lt;&gt;"",AL108&lt;&gt;"",AM108&lt;&gt;"",AN108&lt;&gt;"",AO108&lt;&gt;"",AP108&lt;&gt;"",AQ108&lt;&gt;"",AR108&lt;&gt;""),AS108&lt;&gt;"")," + ",""),IF(AS108&lt;&gt;"",AS108,""),IF(AND(OR(AK108&lt;&gt;"",AL108&lt;&gt;"",AM108&lt;&gt;"",AN108&lt;&gt;"",AO108&lt;&gt;"",AP108&lt;&gt;"",AQ108&lt;&gt;"",AR108&lt;&gt;"",AS108&lt;&gt;""),AT108&lt;&gt;"")," + ",""),IF(AT108&lt;&gt;"",AT108,""))," + "," + ",1))</f>
      </c>
      <c r="P108" t="str" s="38" cm="1">
        <f t="array" ref="P108">TRIM(SUBSTITUTE(CONCATENATE(IF(AU108&lt;&gt;"",AU108,""),IF(AND(AU108&lt;&gt;"",AV108&lt;&gt;"")," + ",""),IF(AV108&lt;&gt;"",AV108,""),IF(AND(OR(AU108&lt;&gt;"",AV108&lt;&gt;""),AW108&lt;&gt;"")," + ",""),IF(AW108&lt;&gt;"",AW108,""),IF(AND(OR(AU108&lt;&gt;"",AV108&lt;&gt;"",AW108&lt;&gt;""),AX108&lt;&gt;"")," + ",""),IF(AX108&lt;&gt;"",AX108,""),IF(AND(OR(AU108&lt;&gt;"",AV108&lt;&gt;"",AW108&lt;&gt;"",AX108&lt;&gt;""),AY108&lt;&gt;"")," + ",""),IF(AY108&lt;&gt;"",AY108,""),IF(AND(OR(AU108&lt;&gt;"",AV108&lt;&gt;"",AW108&lt;&gt;"",AX108&lt;&gt;"",AY108&lt;&gt;""),AZ108&lt;&gt;"")," + ",""),IF(AZ108&lt;&gt;"",AZ108,""),IF(AND(OR(AU108&lt;&gt;"",AV108&lt;&gt;"",AW108&lt;&gt;"",AX108&lt;&gt;"",AY108&lt;&gt;"",AZ108&lt;&gt;""),BA108&lt;&gt;"")," + ",""),IF(BA108&lt;&gt;"",BA108,""),IF(AND(OR(AU108&lt;&gt;"",AV108&lt;&gt;"",AW108&lt;&gt;"",AX108&lt;&gt;"",AY108&lt;&gt;"",AZ108&lt;&gt;"",BA108&lt;&gt;""),BB108&lt;&gt;"")," + ",""),IF(BB108&lt;&gt;"",BB108,""),IF(AND(OR(AU108&lt;&gt;"",AV108&lt;&gt;"",AW108&lt;&gt;"",AX108&lt;&gt;"",AY108&lt;&gt;"",AZ108&lt;&gt;"",BA108&lt;&gt;"",BB108&lt;&gt;""),BC108&lt;&gt;"")," + ",""),IF(BC108&lt;&gt;"",BC108,""))," + "," + ",1))</f>
        <v>soft + stereo</v>
      </c>
      <c r="Q108" s="38"/>
      <c r="R108" s="38"/>
      <c r="S108" s="38"/>
      <c r="T108" s="38"/>
      <c r="U108" s="38"/>
      <c r="V108" s="38"/>
      <c r="W108" s="38"/>
      <c r="X108" s="38"/>
      <c r="Y108" t="s" s="37">
        <v>23</v>
      </c>
      <c r="Z108" s="38"/>
      <c r="AA108" t="s" s="37">
        <v>25</v>
      </c>
      <c r="AB108" s="38"/>
      <c r="AC108" s="38"/>
      <c r="AD108" s="38"/>
      <c r="AE108" s="38"/>
      <c r="AF108" t="s" s="37">
        <v>30</v>
      </c>
      <c r="AG108" s="38"/>
      <c r="AH108" t="s" s="37">
        <v>32</v>
      </c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t="s" s="37">
        <v>47</v>
      </c>
      <c r="AX108" t="s" s="37">
        <v>48</v>
      </c>
      <c r="AY108" s="38"/>
      <c r="AZ108" s="38"/>
      <c r="BA108" s="38"/>
      <c r="BB108" s="38"/>
      <c r="BC108" s="38"/>
    </row>
    <row r="109" ht="17" customHeight="1">
      <c r="A109" s="3"/>
      <c r="B109" s="32">
        <v>31</v>
      </c>
      <c r="C109" t="s" s="33">
        <v>281</v>
      </c>
      <c r="D109" s="3"/>
      <c r="E109" s="34" cm="1">
        <f t="array" ref="E109">B109+1</f>
        <v>32</v>
      </c>
      <c r="F109" s="35" cm="1">
        <f t="array" ref="F109">C109+1</f>
        <v>62</v>
      </c>
      <c r="G109" s="3"/>
      <c r="H109" t="s" s="36">
        <v>324</v>
      </c>
      <c r="I109" t="s" s="37">
        <v>363</v>
      </c>
      <c r="J109" t="s" s="37">
        <v>324</v>
      </c>
      <c r="K109" t="str" s="38" cm="1">
        <f t="array" ref="K109">TRIM(SUBSTITUTE(CONCATENATE(IF(M109&lt;&gt;"",M109,""),IF(AND(M109&lt;&gt;"",N109&lt;&gt;"")," + ",""),IF(N109&lt;&gt;"",N109,""),IF(AND(OR(M109&lt;&gt;"",N109&lt;&gt;""),O109&lt;&gt;"")," + ",""),IF(O109&lt;&gt;"",O109,""),IF(AND(OR(M109&lt;&gt;"",N109&lt;&gt;"",O109&lt;&gt;""),P109&lt;&gt;"")," + ",""),IF(P109&lt;&gt;"",P109,""))," + "," + ",1))</f>
        <v>analog</v>
      </c>
      <c r="L109" t="str" s="39" cm="1">
        <f t="array" ref="L109">"sendmidi dev "Osmose Port 2" cc 0 "&amp;$B109&amp;" pc "&amp;$C109</f>
        <v>sendmidi dev "Osmose Port 2" cc 0 31 pc 61</v>
      </c>
      <c r="M109" t="str" s="38" cm="1">
        <f t="array" ref="M109">TRIM(SUBSTITUTE(CONCATENATE(IF(Q109&lt;&gt;"",Q109,""),IF(AND(Q109&lt;&gt;"",R109&lt;&gt;"")," + ",""),IF(R109&lt;&gt;"",R109,""),IF(AND(OR(Q109&lt;&gt;"",R109&lt;&gt;""),S109&lt;&gt;"")," + ",""),IF(S109&lt;&gt;"",S109,""),IF(AND(OR(Q109&lt;&gt;"",R109&lt;&gt;"",S109&lt;&gt;""),T109&lt;&gt;"")," + ",""),IF(T109&lt;&gt;"",T109,""),IF(AND(OR(Q109&lt;&gt;"",R109&lt;&gt;"",S109&lt;&gt;"",T109&lt;&gt;""),U109&lt;&gt;"")," + ",""),IF(U109&lt;&gt;"",U109,""),IF(AND(OR(Q109&lt;&gt;"",R109&lt;&gt;"",S109&lt;&gt;"",T109&lt;&gt;"",U109&lt;&gt;""),V109&lt;&gt;"")," + ",""),IF(V109&lt;&gt;"",V109,""),IF(AND(OR(Q109&lt;&gt;"",R109&lt;&gt;"",S109&lt;&gt;"",T109&lt;&gt;"",U109&lt;&gt;"",V109&lt;&gt;""),W109&lt;&gt;"")," + ",""),IF(W109&lt;&gt;"",W109,""),IF(AND(OR(Q109&lt;&gt;"",R109&lt;&gt;"",S109&lt;&gt;"",T109&lt;&gt;"",U109&lt;&gt;"",V109&lt;&gt;"",W109&lt;&gt;""),X109&lt;&gt;"")," + ",""),IF(X109&lt;&gt;"",X109,""),IF(AND(OR(Q109&lt;&gt;"",R109&lt;&gt;"",S109&lt;&gt;"",T109&lt;&gt;"",U109&lt;&gt;"",V109&lt;&gt;"",W109&lt;&gt;"",X109&lt;&gt;""),Y109&lt;&gt;"")," + ",""),IF(Y109&lt;&gt;"",Y109,""),IF(AND(OR(Q109&lt;&gt;"",R109&lt;&gt;"",S109&lt;&gt;"",T109&lt;&gt;"",U109&lt;&gt;"",V109&lt;&gt;"",W109&lt;&gt;"",X109&lt;&gt;"",Y109&lt;&gt;""),Z109&lt;&gt;"")," + ",""),IF(Z109&lt;&gt;"",Z109,""))," + "," + ",1))</f>
        <v>analog</v>
      </c>
      <c r="N109" t="str" s="38" cm="1">
        <f t="array" ref="N109">TRIM(SUBSTITUTE(CONCATENATE(IF(AA109&lt;&gt;"",AA109,""),IF(AND(AA109&lt;&gt;"",AB109&lt;&gt;"")," + ",""),IF(AB109&lt;&gt;"",AB109,""),IF(AND(OR(AA109&lt;&gt;"",AB109&lt;&gt;""),AC109&lt;&gt;"")," + ",""),IF(AC109&lt;&gt;"",AC109,""),IF(AND(OR(AA109&lt;&gt;"",AB109&lt;&gt;"",AC109&lt;&gt;""),AD109&lt;&gt;"")," + ",""),IF(AD109&lt;&gt;"",AD109,""),IF(AND(OR(AA109&lt;&gt;"",AB109&lt;&gt;"",AC109&lt;&gt;"",AD109&lt;&gt;""),AE109&lt;&gt;"")," + ",""),IF(AE109&lt;&gt;"",AE109,""),IF(AND(OR(AA109&lt;&gt;"",AB109&lt;&gt;"",AC109&lt;&gt;"",AD109&lt;&gt;"",AE109&lt;&gt;""),AF109&lt;&gt;"")," + ",""),IF(AF109&lt;&gt;"",AF109,""),IF(AND(OR(AA109&lt;&gt;"",AB109&lt;&gt;"",AC109&lt;&gt;"",AD109&lt;&gt;"",AE109&lt;&gt;"",AF109&lt;&gt;""),AG109&lt;&gt;"")," + ",""),IF(AG109&lt;&gt;"",AG109,""),IF(AND(OR(AA109&lt;&gt;"",AB109&lt;&gt;"",AC109&lt;&gt;"",AD109&lt;&gt;"",AE109&lt;&gt;"",AF109&lt;&gt;"",AG109&lt;&gt;""),AH109&lt;&gt;"")," + ",""),IF(AH109&lt;&gt;"",AH109,""),IF(AND(OR(AA109&lt;&gt;"",AB109&lt;&gt;"",AC109&lt;&gt;"",AD109&lt;&gt;"",AE109&lt;&gt;"",AF109&lt;&gt;"",AG109&lt;&gt;"",AH109&lt;&gt;""),AI109&lt;&gt;"")," + ",""),IF(AI109&lt;&gt;"",AI109,""),IF(AND(OR(AA109&lt;&gt;"",AB109&lt;&gt;"",AC109&lt;&gt;"",AD109&lt;&gt;"",AE109&lt;&gt;"",AF109&lt;&gt;"",AG109&lt;&gt;"",AH109&lt;&gt;"",AI109&lt;&gt;""),AJ109&lt;&gt;"")," + ",""),IF(AJ109&lt;&gt;"",AJ109,""))," + "," + ",1))</f>
      </c>
      <c r="O109" t="str" s="38" cm="1">
        <f t="array" ref="O109">TRIM(SUBSTITUTE(CONCATENATE(IF(AK109&lt;&gt;"",AK109,""),IF(AND(AK109&lt;&gt;"",AL109&lt;&gt;"")," + ",""),IF(AL109&lt;&gt;"",AL109,""),IF(AND(OR(AK109&lt;&gt;"",AL109&lt;&gt;""),AM109&lt;&gt;"")," + ",""),IF(AM109&lt;&gt;"",AM109,""),IF(AND(OR(AK109&lt;&gt;"",AL109&lt;&gt;"",AM109&lt;&gt;""),AN109&lt;&gt;"")," + ",""),IF(AN109&lt;&gt;"",AN109,""),IF(AND(OR(AK109&lt;&gt;"",AL109&lt;&gt;"",AM109&lt;&gt;"",AN109&lt;&gt;""),AO109&lt;&gt;"")," + ",""),IF(AO109&lt;&gt;"",AO109,""),IF(AND(OR(AK109&lt;&gt;"",AL109&lt;&gt;"",AM109&lt;&gt;"",AN109&lt;&gt;"",AO109&lt;&gt;""),AP109&lt;&gt;"")," + ",""),IF(AP109&lt;&gt;"",AP109,""),IF(AND(OR(AK109&lt;&gt;"",AL109&lt;&gt;"",AM109&lt;&gt;"",AN109&lt;&gt;"",AO109&lt;&gt;"",AP109&lt;&gt;""),AQ109&lt;&gt;"")," + ",""),IF(AQ109&lt;&gt;"",AQ109,""),IF(AND(OR(AK109&lt;&gt;"",AL109&lt;&gt;"",AM109&lt;&gt;"",AN109&lt;&gt;"",AO109&lt;&gt;"",AP109&lt;&gt;"",AQ109&lt;&gt;""),AR109&lt;&gt;"")," + ",""),IF(AR109&lt;&gt;"",AR109,""),IF(AND(OR(AK109&lt;&gt;"",AL109&lt;&gt;"",AM109&lt;&gt;"",AN109&lt;&gt;"",AO109&lt;&gt;"",AP109&lt;&gt;"",AQ109&lt;&gt;"",AR109&lt;&gt;""),AS109&lt;&gt;"")," + ",""),IF(AS109&lt;&gt;"",AS109,""),IF(AND(OR(AK109&lt;&gt;"",AL109&lt;&gt;"",AM109&lt;&gt;"",AN109&lt;&gt;"",AO109&lt;&gt;"",AP109&lt;&gt;"",AQ109&lt;&gt;"",AR109&lt;&gt;"",AS109&lt;&gt;""),AT109&lt;&gt;"")," + ",""),IF(AT109&lt;&gt;"",AT109,""))," + "," + ",1))</f>
      </c>
      <c r="P109" t="str" s="38" cm="1">
        <f t="array" ref="P109">TRIM(SUBSTITUTE(CONCATENATE(IF(AU109&lt;&gt;"",AU109,""),IF(AND(AU109&lt;&gt;"",AV109&lt;&gt;"")," + ",""),IF(AV109&lt;&gt;"",AV109,""),IF(AND(OR(AU109&lt;&gt;"",AV109&lt;&gt;""),AW109&lt;&gt;"")," + ",""),IF(AW109&lt;&gt;"",AW109,""),IF(AND(OR(AU109&lt;&gt;"",AV109&lt;&gt;"",AW109&lt;&gt;""),AX109&lt;&gt;"")," + ",""),IF(AX109&lt;&gt;"",AX109,""),IF(AND(OR(AU109&lt;&gt;"",AV109&lt;&gt;"",AW109&lt;&gt;"",AX109&lt;&gt;""),AY109&lt;&gt;"")," + ",""),IF(AY109&lt;&gt;"",AY109,""),IF(AND(OR(AU109&lt;&gt;"",AV109&lt;&gt;"",AW109&lt;&gt;"",AX109&lt;&gt;"",AY109&lt;&gt;""),AZ109&lt;&gt;"")," + ",""),IF(AZ109&lt;&gt;"",AZ109,""),IF(AND(OR(AU109&lt;&gt;"",AV109&lt;&gt;"",AW109&lt;&gt;"",AX109&lt;&gt;"",AY109&lt;&gt;"",AZ109&lt;&gt;""),BA109&lt;&gt;"")," + ",""),IF(BA109&lt;&gt;"",BA109,""),IF(AND(OR(AU109&lt;&gt;"",AV109&lt;&gt;"",AW109&lt;&gt;"",AX109&lt;&gt;"",AY109&lt;&gt;"",AZ109&lt;&gt;"",BA109&lt;&gt;""),BB109&lt;&gt;"")," + ",""),IF(BB109&lt;&gt;"",BB109,""),IF(AND(OR(AU109&lt;&gt;"",AV109&lt;&gt;"",AW109&lt;&gt;"",AX109&lt;&gt;"",AY109&lt;&gt;"",AZ109&lt;&gt;"",BA109&lt;&gt;"",BB109&lt;&gt;""),BC109&lt;&gt;"")," + ",""),IF(BC109&lt;&gt;"",BC109,""))," + "," + ",1))</f>
      </c>
      <c r="Q109" s="38"/>
      <c r="R109" s="38"/>
      <c r="S109" s="38"/>
      <c r="T109" t="s" s="37">
        <v>18</v>
      </c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</row>
    <row r="110" ht="17" customHeight="1">
      <c r="A110" s="3"/>
      <c r="B110" s="32">
        <v>31</v>
      </c>
      <c r="C110" t="s" s="33">
        <v>252</v>
      </c>
      <c r="D110" s="3"/>
      <c r="E110" s="34" cm="1">
        <f t="array" ref="E110">B110+1</f>
        <v>32</v>
      </c>
      <c r="F110" s="35" cm="1">
        <f t="array" ref="F110">C110+1</f>
        <v>70</v>
      </c>
      <c r="G110" s="3"/>
      <c r="H110" t="s" s="36">
        <v>324</v>
      </c>
      <c r="I110" t="s" s="37">
        <v>365</v>
      </c>
      <c r="J110" t="s" s="37">
        <v>324</v>
      </c>
      <c r="K110" t="str" s="38" cm="1">
        <f t="array" ref="K110">TRIM(SUBSTITUTE(CONCATENATE(IF(M110&lt;&gt;"",M110,""),IF(AND(M110&lt;&gt;"",N110&lt;&gt;"")," + ",""),IF(N110&lt;&gt;"",N110,""),IF(AND(OR(M110&lt;&gt;"",N110&lt;&gt;""),O110&lt;&gt;"")," + ",""),IF(O110&lt;&gt;"",O110,""),IF(AND(OR(M110&lt;&gt;"",N110&lt;&gt;"",O110&lt;&gt;""),P110&lt;&gt;"")," + ",""),IF(P110&lt;&gt;"",P110,""))," + "," + ",1))</f>
        <v>analog</v>
      </c>
      <c r="L110" t="str" s="39" cm="1">
        <f t="array" ref="L110">"sendmidi dev "Osmose Port 2" cc 0 "&amp;$B110&amp;" pc "&amp;$C110</f>
        <v>sendmidi dev "Osmose Port 2" cc 0 31 pc 69</v>
      </c>
      <c r="M110" t="str" s="38" cm="1">
        <f t="array" ref="M110">TRIM(SUBSTITUTE(CONCATENATE(IF(Q110&lt;&gt;"",Q110,""),IF(AND(Q110&lt;&gt;"",R110&lt;&gt;"")," + ",""),IF(R110&lt;&gt;"",R110,""),IF(AND(OR(Q110&lt;&gt;"",R110&lt;&gt;""),S110&lt;&gt;"")," + ",""),IF(S110&lt;&gt;"",S110,""),IF(AND(OR(Q110&lt;&gt;"",R110&lt;&gt;"",S110&lt;&gt;""),T110&lt;&gt;"")," + ",""),IF(T110&lt;&gt;"",T110,""),IF(AND(OR(Q110&lt;&gt;"",R110&lt;&gt;"",S110&lt;&gt;"",T110&lt;&gt;""),U110&lt;&gt;"")," + ",""),IF(U110&lt;&gt;"",U110,""),IF(AND(OR(Q110&lt;&gt;"",R110&lt;&gt;"",S110&lt;&gt;"",T110&lt;&gt;"",U110&lt;&gt;""),V110&lt;&gt;"")," + ",""),IF(V110&lt;&gt;"",V110,""),IF(AND(OR(Q110&lt;&gt;"",R110&lt;&gt;"",S110&lt;&gt;"",T110&lt;&gt;"",U110&lt;&gt;"",V110&lt;&gt;""),W110&lt;&gt;"")," + ",""),IF(W110&lt;&gt;"",W110,""),IF(AND(OR(Q110&lt;&gt;"",R110&lt;&gt;"",S110&lt;&gt;"",T110&lt;&gt;"",U110&lt;&gt;"",V110&lt;&gt;"",W110&lt;&gt;""),X110&lt;&gt;"")," + ",""),IF(X110&lt;&gt;"",X110,""),IF(AND(OR(Q110&lt;&gt;"",R110&lt;&gt;"",S110&lt;&gt;"",T110&lt;&gt;"",U110&lt;&gt;"",V110&lt;&gt;"",W110&lt;&gt;"",X110&lt;&gt;""),Y110&lt;&gt;"")," + ",""),IF(Y110&lt;&gt;"",Y110,""),IF(AND(OR(Q110&lt;&gt;"",R110&lt;&gt;"",S110&lt;&gt;"",T110&lt;&gt;"",U110&lt;&gt;"",V110&lt;&gt;"",W110&lt;&gt;"",X110&lt;&gt;"",Y110&lt;&gt;""),Z110&lt;&gt;"")," + ",""),IF(Z110&lt;&gt;"",Z110,""))," + "," + ",1))</f>
        <v>analog</v>
      </c>
      <c r="N110" t="str" s="38" cm="1">
        <f t="array" ref="N110">TRIM(SUBSTITUTE(CONCATENATE(IF(AA110&lt;&gt;"",AA110,""),IF(AND(AA110&lt;&gt;"",AB110&lt;&gt;"")," + ",""),IF(AB110&lt;&gt;"",AB110,""),IF(AND(OR(AA110&lt;&gt;"",AB110&lt;&gt;""),AC110&lt;&gt;"")," + ",""),IF(AC110&lt;&gt;"",AC110,""),IF(AND(OR(AA110&lt;&gt;"",AB110&lt;&gt;"",AC110&lt;&gt;""),AD110&lt;&gt;"")," + ",""),IF(AD110&lt;&gt;"",AD110,""),IF(AND(OR(AA110&lt;&gt;"",AB110&lt;&gt;"",AC110&lt;&gt;"",AD110&lt;&gt;""),AE110&lt;&gt;"")," + ",""),IF(AE110&lt;&gt;"",AE110,""),IF(AND(OR(AA110&lt;&gt;"",AB110&lt;&gt;"",AC110&lt;&gt;"",AD110&lt;&gt;"",AE110&lt;&gt;""),AF110&lt;&gt;"")," + ",""),IF(AF110&lt;&gt;"",AF110,""),IF(AND(OR(AA110&lt;&gt;"",AB110&lt;&gt;"",AC110&lt;&gt;"",AD110&lt;&gt;"",AE110&lt;&gt;"",AF110&lt;&gt;""),AG110&lt;&gt;"")," + ",""),IF(AG110&lt;&gt;"",AG110,""),IF(AND(OR(AA110&lt;&gt;"",AB110&lt;&gt;"",AC110&lt;&gt;"",AD110&lt;&gt;"",AE110&lt;&gt;"",AF110&lt;&gt;"",AG110&lt;&gt;""),AH110&lt;&gt;"")," + ",""),IF(AH110&lt;&gt;"",AH110,""),IF(AND(OR(AA110&lt;&gt;"",AB110&lt;&gt;"",AC110&lt;&gt;"",AD110&lt;&gt;"",AE110&lt;&gt;"",AF110&lt;&gt;"",AG110&lt;&gt;"",AH110&lt;&gt;""),AI110&lt;&gt;"")," + ",""),IF(AI110&lt;&gt;"",AI110,""),IF(AND(OR(AA110&lt;&gt;"",AB110&lt;&gt;"",AC110&lt;&gt;"",AD110&lt;&gt;"",AE110&lt;&gt;"",AF110&lt;&gt;"",AG110&lt;&gt;"",AH110&lt;&gt;"",AI110&lt;&gt;""),AJ110&lt;&gt;"")," + ",""),IF(AJ110&lt;&gt;"",AJ110,""))," + "," + ",1))</f>
      </c>
      <c r="O110" t="str" s="38" cm="1">
        <f t="array" ref="O110">TRIM(SUBSTITUTE(CONCATENATE(IF(AK110&lt;&gt;"",AK110,""),IF(AND(AK110&lt;&gt;"",AL110&lt;&gt;"")," + ",""),IF(AL110&lt;&gt;"",AL110,""),IF(AND(OR(AK110&lt;&gt;"",AL110&lt;&gt;""),AM110&lt;&gt;"")," + ",""),IF(AM110&lt;&gt;"",AM110,""),IF(AND(OR(AK110&lt;&gt;"",AL110&lt;&gt;"",AM110&lt;&gt;""),AN110&lt;&gt;"")," + ",""),IF(AN110&lt;&gt;"",AN110,""),IF(AND(OR(AK110&lt;&gt;"",AL110&lt;&gt;"",AM110&lt;&gt;"",AN110&lt;&gt;""),AO110&lt;&gt;"")," + ",""),IF(AO110&lt;&gt;"",AO110,""),IF(AND(OR(AK110&lt;&gt;"",AL110&lt;&gt;"",AM110&lt;&gt;"",AN110&lt;&gt;"",AO110&lt;&gt;""),AP110&lt;&gt;"")," + ",""),IF(AP110&lt;&gt;"",AP110,""),IF(AND(OR(AK110&lt;&gt;"",AL110&lt;&gt;"",AM110&lt;&gt;"",AN110&lt;&gt;"",AO110&lt;&gt;"",AP110&lt;&gt;""),AQ110&lt;&gt;"")," + ",""),IF(AQ110&lt;&gt;"",AQ110,""),IF(AND(OR(AK110&lt;&gt;"",AL110&lt;&gt;"",AM110&lt;&gt;"",AN110&lt;&gt;"",AO110&lt;&gt;"",AP110&lt;&gt;"",AQ110&lt;&gt;""),AR110&lt;&gt;"")," + ",""),IF(AR110&lt;&gt;"",AR110,""),IF(AND(OR(AK110&lt;&gt;"",AL110&lt;&gt;"",AM110&lt;&gt;"",AN110&lt;&gt;"",AO110&lt;&gt;"",AP110&lt;&gt;"",AQ110&lt;&gt;"",AR110&lt;&gt;""),AS110&lt;&gt;"")," + ",""),IF(AS110&lt;&gt;"",AS110,""),IF(AND(OR(AK110&lt;&gt;"",AL110&lt;&gt;"",AM110&lt;&gt;"",AN110&lt;&gt;"",AO110&lt;&gt;"",AP110&lt;&gt;"",AQ110&lt;&gt;"",AR110&lt;&gt;"",AS110&lt;&gt;""),AT110&lt;&gt;"")," + ",""),IF(AT110&lt;&gt;"",AT110,""))," + "," + ",1))</f>
      </c>
      <c r="P110" t="str" s="38" cm="1">
        <f t="array" ref="P110">TRIM(SUBSTITUTE(CONCATENATE(IF(AU110&lt;&gt;"",AU110,""),IF(AND(AU110&lt;&gt;"",AV110&lt;&gt;"")," + ",""),IF(AV110&lt;&gt;"",AV110,""),IF(AND(OR(AU110&lt;&gt;"",AV110&lt;&gt;""),AW110&lt;&gt;"")," + ",""),IF(AW110&lt;&gt;"",AW110,""),IF(AND(OR(AU110&lt;&gt;"",AV110&lt;&gt;"",AW110&lt;&gt;""),AX110&lt;&gt;"")," + ",""),IF(AX110&lt;&gt;"",AX110,""),IF(AND(OR(AU110&lt;&gt;"",AV110&lt;&gt;"",AW110&lt;&gt;"",AX110&lt;&gt;""),AY110&lt;&gt;"")," + ",""),IF(AY110&lt;&gt;"",AY110,""),IF(AND(OR(AU110&lt;&gt;"",AV110&lt;&gt;"",AW110&lt;&gt;"",AX110&lt;&gt;"",AY110&lt;&gt;""),AZ110&lt;&gt;"")," + ",""),IF(AZ110&lt;&gt;"",AZ110,""),IF(AND(OR(AU110&lt;&gt;"",AV110&lt;&gt;"",AW110&lt;&gt;"",AX110&lt;&gt;"",AY110&lt;&gt;"",AZ110&lt;&gt;""),BA110&lt;&gt;"")," + ",""),IF(BA110&lt;&gt;"",BA110,""),IF(AND(OR(AU110&lt;&gt;"",AV110&lt;&gt;"",AW110&lt;&gt;"",AX110&lt;&gt;"",AY110&lt;&gt;"",AZ110&lt;&gt;"",BA110&lt;&gt;""),BB110&lt;&gt;"")," + ",""),IF(BB110&lt;&gt;"",BB110,""),IF(AND(OR(AU110&lt;&gt;"",AV110&lt;&gt;"",AW110&lt;&gt;"",AX110&lt;&gt;"",AY110&lt;&gt;"",AZ110&lt;&gt;"",BA110&lt;&gt;"",BB110&lt;&gt;""),BC110&lt;&gt;"")," + ",""),IF(BC110&lt;&gt;"",BC110,""))," + "," + ",1))</f>
      </c>
      <c r="Q110" s="38"/>
      <c r="R110" s="38"/>
      <c r="S110" s="38"/>
      <c r="T110" t="s" s="37">
        <v>18</v>
      </c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</row>
    <row r="111" ht="17" customHeight="1">
      <c r="A111" s="3"/>
      <c r="B111" s="32">
        <v>31</v>
      </c>
      <c r="C111" t="s" s="33">
        <v>367</v>
      </c>
      <c r="D111" s="3"/>
      <c r="E111" s="34" cm="1">
        <f t="array" ref="E111">B111+1</f>
        <v>32</v>
      </c>
      <c r="F111" s="35" cm="1">
        <f t="array" ref="F111">C111+1</f>
        <v>82</v>
      </c>
      <c r="G111" s="3"/>
      <c r="H111" t="s" s="36">
        <v>324</v>
      </c>
      <c r="I111" t="s" s="37">
        <v>368</v>
      </c>
      <c r="J111" t="s" s="37">
        <v>324</v>
      </c>
      <c r="K111" t="str" s="38" cm="1">
        <f t="array" ref="K111">TRIM(SUBSTITUTE(CONCATENATE(IF(M111&lt;&gt;"",M111,""),IF(AND(M111&lt;&gt;"",N111&lt;&gt;"")," + ",""),IF(N111&lt;&gt;"",N111,""),IF(AND(OR(M111&lt;&gt;"",N111&lt;&gt;""),O111&lt;&gt;"")," + ",""),IF(O111&lt;&gt;"",O111,""),IF(AND(OR(M111&lt;&gt;"",N111&lt;&gt;"",O111&lt;&gt;""),P111&lt;&gt;"")," + ",""),IF(P111&lt;&gt;"",P111,""))," + "," + ",1))</f>
        <v>acoustic + portamento</v>
      </c>
      <c r="L111" t="str" s="39" cm="1">
        <f t="array" ref="L111">"sendmidi dev "Osmose Port 2" cc 0 "&amp;$B111&amp;" pc "&amp;$C111</f>
        <v>sendmidi dev "Osmose Port 2" cc 0 31 pc 81</v>
      </c>
      <c r="M111" t="str" s="38" cm="1">
        <f t="array" ref="M111">TRIM(SUBSTITUTE(CONCATENATE(IF(Q111&lt;&gt;"",Q111,""),IF(AND(Q111&lt;&gt;"",R111&lt;&gt;"")," + ",""),IF(R111&lt;&gt;"",R111,""),IF(AND(OR(Q111&lt;&gt;"",R111&lt;&gt;""),S111&lt;&gt;"")," + ",""),IF(S111&lt;&gt;"",S111,""),IF(AND(OR(Q111&lt;&gt;"",R111&lt;&gt;"",S111&lt;&gt;""),T111&lt;&gt;"")," + ",""),IF(T111&lt;&gt;"",T111,""),IF(AND(OR(Q111&lt;&gt;"",R111&lt;&gt;"",S111&lt;&gt;"",T111&lt;&gt;""),U111&lt;&gt;"")," + ",""),IF(U111&lt;&gt;"",U111,""),IF(AND(OR(Q111&lt;&gt;"",R111&lt;&gt;"",S111&lt;&gt;"",T111&lt;&gt;"",U111&lt;&gt;""),V111&lt;&gt;"")," + ",""),IF(V111&lt;&gt;"",V111,""),IF(AND(OR(Q111&lt;&gt;"",R111&lt;&gt;"",S111&lt;&gt;"",T111&lt;&gt;"",U111&lt;&gt;"",V111&lt;&gt;""),W111&lt;&gt;"")," + ",""),IF(W111&lt;&gt;"",W111,""),IF(AND(OR(Q111&lt;&gt;"",R111&lt;&gt;"",S111&lt;&gt;"",T111&lt;&gt;"",U111&lt;&gt;"",V111&lt;&gt;"",W111&lt;&gt;""),X111&lt;&gt;"")," + ",""),IF(X111&lt;&gt;"",X111,""),IF(AND(OR(Q111&lt;&gt;"",R111&lt;&gt;"",S111&lt;&gt;"",T111&lt;&gt;"",U111&lt;&gt;"",V111&lt;&gt;"",W111&lt;&gt;"",X111&lt;&gt;""),Y111&lt;&gt;"")," + ",""),IF(Y111&lt;&gt;"",Y111,""),IF(AND(OR(Q111&lt;&gt;"",R111&lt;&gt;"",S111&lt;&gt;"",T111&lt;&gt;"",U111&lt;&gt;"",V111&lt;&gt;"",W111&lt;&gt;"",X111&lt;&gt;"",Y111&lt;&gt;""),Z111&lt;&gt;"")," + ",""),IF(Z111&lt;&gt;"",Z111,""))," + "," + ",1))</f>
        <v>acoustic</v>
      </c>
      <c r="N111" t="str" s="38" cm="1">
        <f t="array" ref="N111">TRIM(SUBSTITUTE(CONCATENATE(IF(AA111&lt;&gt;"",AA111,""),IF(AND(AA111&lt;&gt;"",AB111&lt;&gt;"")," + ",""),IF(AB111&lt;&gt;"",AB111,""),IF(AND(OR(AA111&lt;&gt;"",AB111&lt;&gt;""),AC111&lt;&gt;"")," + ",""),IF(AC111&lt;&gt;"",AC111,""),IF(AND(OR(AA111&lt;&gt;"",AB111&lt;&gt;"",AC111&lt;&gt;""),AD111&lt;&gt;"")," + ",""),IF(AD111&lt;&gt;"",AD111,""),IF(AND(OR(AA111&lt;&gt;"",AB111&lt;&gt;"",AC111&lt;&gt;"",AD111&lt;&gt;""),AE111&lt;&gt;"")," + ",""),IF(AE111&lt;&gt;"",AE111,""),IF(AND(OR(AA111&lt;&gt;"",AB111&lt;&gt;"",AC111&lt;&gt;"",AD111&lt;&gt;"",AE111&lt;&gt;""),AF111&lt;&gt;"")," + ",""),IF(AF111&lt;&gt;"",AF111,""),IF(AND(OR(AA111&lt;&gt;"",AB111&lt;&gt;"",AC111&lt;&gt;"",AD111&lt;&gt;"",AE111&lt;&gt;"",AF111&lt;&gt;""),AG111&lt;&gt;"")," + ",""),IF(AG111&lt;&gt;"",AG111,""),IF(AND(OR(AA111&lt;&gt;"",AB111&lt;&gt;"",AC111&lt;&gt;"",AD111&lt;&gt;"",AE111&lt;&gt;"",AF111&lt;&gt;"",AG111&lt;&gt;""),AH111&lt;&gt;"")," + ",""),IF(AH111&lt;&gt;"",AH111,""),IF(AND(OR(AA111&lt;&gt;"",AB111&lt;&gt;"",AC111&lt;&gt;"",AD111&lt;&gt;"",AE111&lt;&gt;"",AF111&lt;&gt;"",AG111&lt;&gt;"",AH111&lt;&gt;""),AI111&lt;&gt;"")," + ",""),IF(AI111&lt;&gt;"",AI111,""),IF(AND(OR(AA111&lt;&gt;"",AB111&lt;&gt;"",AC111&lt;&gt;"",AD111&lt;&gt;"",AE111&lt;&gt;"",AF111&lt;&gt;"",AG111&lt;&gt;"",AH111&lt;&gt;"",AI111&lt;&gt;""),AJ111&lt;&gt;"")," + ",""),IF(AJ111&lt;&gt;"",AJ111,""))," + "," + ",1))</f>
      </c>
      <c r="O111" t="str" s="38" cm="1">
        <f t="array" ref="O111">TRIM(SUBSTITUTE(CONCATENATE(IF(AK111&lt;&gt;"",AK111,""),IF(AND(AK111&lt;&gt;"",AL111&lt;&gt;"")," + ",""),IF(AL111&lt;&gt;"",AL111,""),IF(AND(OR(AK111&lt;&gt;"",AL111&lt;&gt;""),AM111&lt;&gt;"")," + ",""),IF(AM111&lt;&gt;"",AM111,""),IF(AND(OR(AK111&lt;&gt;"",AL111&lt;&gt;"",AM111&lt;&gt;""),AN111&lt;&gt;"")," + ",""),IF(AN111&lt;&gt;"",AN111,""),IF(AND(OR(AK111&lt;&gt;"",AL111&lt;&gt;"",AM111&lt;&gt;"",AN111&lt;&gt;""),AO111&lt;&gt;"")," + ",""),IF(AO111&lt;&gt;"",AO111,""),IF(AND(OR(AK111&lt;&gt;"",AL111&lt;&gt;"",AM111&lt;&gt;"",AN111&lt;&gt;"",AO111&lt;&gt;""),AP111&lt;&gt;"")," + ",""),IF(AP111&lt;&gt;"",AP111,""),IF(AND(OR(AK111&lt;&gt;"",AL111&lt;&gt;"",AM111&lt;&gt;"",AN111&lt;&gt;"",AO111&lt;&gt;"",AP111&lt;&gt;""),AQ111&lt;&gt;"")," + ",""),IF(AQ111&lt;&gt;"",AQ111,""),IF(AND(OR(AK111&lt;&gt;"",AL111&lt;&gt;"",AM111&lt;&gt;"",AN111&lt;&gt;"",AO111&lt;&gt;"",AP111&lt;&gt;"",AQ111&lt;&gt;""),AR111&lt;&gt;"")," + ",""),IF(AR111&lt;&gt;"",AR111,""),IF(AND(OR(AK111&lt;&gt;"",AL111&lt;&gt;"",AM111&lt;&gt;"",AN111&lt;&gt;"",AO111&lt;&gt;"",AP111&lt;&gt;"",AQ111&lt;&gt;"",AR111&lt;&gt;""),AS111&lt;&gt;"")," + ",""),IF(AS111&lt;&gt;"",AS111,""),IF(AND(OR(AK111&lt;&gt;"",AL111&lt;&gt;"",AM111&lt;&gt;"",AN111&lt;&gt;"",AO111&lt;&gt;"",AP111&lt;&gt;"",AQ111&lt;&gt;"",AR111&lt;&gt;"",AS111&lt;&gt;""),AT111&lt;&gt;"")," + ",""),IF(AT111&lt;&gt;"",AT111,""))," + "," + ",1))</f>
        <v>portamento</v>
      </c>
      <c r="P111" t="str" s="38" cm="1">
        <f t="array" ref="P111">TRIM(SUBSTITUTE(CONCATENATE(IF(AU111&lt;&gt;"",AU111,""),IF(AND(AU111&lt;&gt;"",AV111&lt;&gt;"")," + ",""),IF(AV111&lt;&gt;"",AV111,""),IF(AND(OR(AU111&lt;&gt;"",AV111&lt;&gt;""),AW111&lt;&gt;"")," + ",""),IF(AW111&lt;&gt;"",AW111,""),IF(AND(OR(AU111&lt;&gt;"",AV111&lt;&gt;"",AW111&lt;&gt;""),AX111&lt;&gt;"")," + ",""),IF(AX111&lt;&gt;"",AX111,""),IF(AND(OR(AU111&lt;&gt;"",AV111&lt;&gt;"",AW111&lt;&gt;"",AX111&lt;&gt;""),AY111&lt;&gt;"")," + ",""),IF(AY111&lt;&gt;"",AY111,""),IF(AND(OR(AU111&lt;&gt;"",AV111&lt;&gt;"",AW111&lt;&gt;"",AX111&lt;&gt;"",AY111&lt;&gt;""),AZ111&lt;&gt;"")," + ",""),IF(AZ111&lt;&gt;"",AZ111,""),IF(AND(OR(AU111&lt;&gt;"",AV111&lt;&gt;"",AW111&lt;&gt;"",AX111&lt;&gt;"",AY111&lt;&gt;"",AZ111&lt;&gt;""),BA111&lt;&gt;"")," + ",""),IF(BA111&lt;&gt;"",BA111,""),IF(AND(OR(AU111&lt;&gt;"",AV111&lt;&gt;"",AW111&lt;&gt;"",AX111&lt;&gt;"",AY111&lt;&gt;"",AZ111&lt;&gt;"",BA111&lt;&gt;""),BB111&lt;&gt;"")," + ",""),IF(BB111&lt;&gt;"",BB111,""),IF(AND(OR(AU111&lt;&gt;"",AV111&lt;&gt;"",AW111&lt;&gt;"",AX111&lt;&gt;"",AY111&lt;&gt;"",AZ111&lt;&gt;"",BA111&lt;&gt;"",BB111&lt;&gt;""),BC111&lt;&gt;"")," + ",""),IF(BC111&lt;&gt;"",BC111,""))," + "," + ",1))</f>
      </c>
      <c r="Q111" t="s" s="37">
        <v>15</v>
      </c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t="s" s="37">
        <v>42</v>
      </c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</row>
    <row r="112" ht="17" customHeight="1">
      <c r="A112" s="3"/>
      <c r="B112" s="32">
        <v>31</v>
      </c>
      <c r="C112" t="s" s="33">
        <v>370</v>
      </c>
      <c r="D112" s="3"/>
      <c r="E112" s="34" cm="1">
        <f t="array" ref="E112">B112+1</f>
        <v>32</v>
      </c>
      <c r="F112" s="35" cm="1">
        <f t="array" ref="F112">C112+1</f>
        <v>89</v>
      </c>
      <c r="G112" s="3"/>
      <c r="H112" t="s" s="36">
        <v>324</v>
      </c>
      <c r="I112" t="s" s="37">
        <v>371</v>
      </c>
      <c r="J112" t="s" s="37">
        <v>324</v>
      </c>
      <c r="K112" t="str" s="38" cm="1">
        <f t="array" ref="K112">TRIM(SUBSTITUTE(CONCATENATE(IF(M112&lt;&gt;"",M112,""),IF(AND(M112&lt;&gt;"",N112&lt;&gt;"")," + ",""),IF(N112&lt;&gt;"",N112,""),IF(AND(OR(M112&lt;&gt;"",N112&lt;&gt;""),O112&lt;&gt;"")," + ",""),IF(O112&lt;&gt;"",O112,""),IF(AND(OR(M112&lt;&gt;"",N112&lt;&gt;"",O112&lt;&gt;""),P112&lt;&gt;"")," + ",""),IF(P112&lt;&gt;"",P112,""))," + "," + ",1))</f>
        <v>acoustic + warm</v>
      </c>
      <c r="L112" t="str" s="39" cm="1">
        <f t="array" ref="L112">"sendmidi dev "Osmose Port 2" cc 0 "&amp;$B112&amp;" pc "&amp;$C112</f>
        <v>sendmidi dev "Osmose Port 2" cc 0 31 pc 88</v>
      </c>
      <c r="M112" t="str" s="38" cm="1">
        <f t="array" ref="M112">TRIM(SUBSTITUTE(CONCATENATE(IF(Q112&lt;&gt;"",Q112,""),IF(AND(Q112&lt;&gt;"",R112&lt;&gt;"")," + ",""),IF(R112&lt;&gt;"",R112,""),IF(AND(OR(Q112&lt;&gt;"",R112&lt;&gt;""),S112&lt;&gt;"")," + ",""),IF(S112&lt;&gt;"",S112,""),IF(AND(OR(Q112&lt;&gt;"",R112&lt;&gt;"",S112&lt;&gt;""),T112&lt;&gt;"")," + ",""),IF(T112&lt;&gt;"",T112,""),IF(AND(OR(Q112&lt;&gt;"",R112&lt;&gt;"",S112&lt;&gt;"",T112&lt;&gt;""),U112&lt;&gt;"")," + ",""),IF(U112&lt;&gt;"",U112,""),IF(AND(OR(Q112&lt;&gt;"",R112&lt;&gt;"",S112&lt;&gt;"",T112&lt;&gt;"",U112&lt;&gt;""),V112&lt;&gt;"")," + ",""),IF(V112&lt;&gt;"",V112,""),IF(AND(OR(Q112&lt;&gt;"",R112&lt;&gt;"",S112&lt;&gt;"",T112&lt;&gt;"",U112&lt;&gt;"",V112&lt;&gt;""),W112&lt;&gt;"")," + ",""),IF(W112&lt;&gt;"",W112,""),IF(AND(OR(Q112&lt;&gt;"",R112&lt;&gt;"",S112&lt;&gt;"",T112&lt;&gt;"",U112&lt;&gt;"",V112&lt;&gt;"",W112&lt;&gt;""),X112&lt;&gt;"")," + ",""),IF(X112&lt;&gt;"",X112,""),IF(AND(OR(Q112&lt;&gt;"",R112&lt;&gt;"",S112&lt;&gt;"",T112&lt;&gt;"",U112&lt;&gt;"",V112&lt;&gt;"",W112&lt;&gt;"",X112&lt;&gt;""),Y112&lt;&gt;"")," + ",""),IF(Y112&lt;&gt;"",Y112,""),IF(AND(OR(Q112&lt;&gt;"",R112&lt;&gt;"",S112&lt;&gt;"",T112&lt;&gt;"",U112&lt;&gt;"",V112&lt;&gt;"",W112&lt;&gt;"",X112&lt;&gt;"",Y112&lt;&gt;""),Z112&lt;&gt;"")," + ",""),IF(Z112&lt;&gt;"",Z112,""))," + "," + ",1))</f>
        <v>acoustic</v>
      </c>
      <c r="N112" t="str" s="38" cm="1">
        <f t="array" ref="N112">TRIM(SUBSTITUTE(CONCATENATE(IF(AA112&lt;&gt;"",AA112,""),IF(AND(AA112&lt;&gt;"",AB112&lt;&gt;"")," + ",""),IF(AB112&lt;&gt;"",AB112,""),IF(AND(OR(AA112&lt;&gt;"",AB112&lt;&gt;""),AC112&lt;&gt;"")," + ",""),IF(AC112&lt;&gt;"",AC112,""),IF(AND(OR(AA112&lt;&gt;"",AB112&lt;&gt;"",AC112&lt;&gt;""),AD112&lt;&gt;"")," + ",""),IF(AD112&lt;&gt;"",AD112,""),IF(AND(OR(AA112&lt;&gt;"",AB112&lt;&gt;"",AC112&lt;&gt;"",AD112&lt;&gt;""),AE112&lt;&gt;"")," + ",""),IF(AE112&lt;&gt;"",AE112,""),IF(AND(OR(AA112&lt;&gt;"",AB112&lt;&gt;"",AC112&lt;&gt;"",AD112&lt;&gt;"",AE112&lt;&gt;""),AF112&lt;&gt;"")," + ",""),IF(AF112&lt;&gt;"",AF112,""),IF(AND(OR(AA112&lt;&gt;"",AB112&lt;&gt;"",AC112&lt;&gt;"",AD112&lt;&gt;"",AE112&lt;&gt;"",AF112&lt;&gt;""),AG112&lt;&gt;"")," + ",""),IF(AG112&lt;&gt;"",AG112,""),IF(AND(OR(AA112&lt;&gt;"",AB112&lt;&gt;"",AC112&lt;&gt;"",AD112&lt;&gt;"",AE112&lt;&gt;"",AF112&lt;&gt;"",AG112&lt;&gt;""),AH112&lt;&gt;"")," + ",""),IF(AH112&lt;&gt;"",AH112,""),IF(AND(OR(AA112&lt;&gt;"",AB112&lt;&gt;"",AC112&lt;&gt;"",AD112&lt;&gt;"",AE112&lt;&gt;"",AF112&lt;&gt;"",AG112&lt;&gt;"",AH112&lt;&gt;""),AI112&lt;&gt;"")," + ",""),IF(AI112&lt;&gt;"",AI112,""),IF(AND(OR(AA112&lt;&gt;"",AB112&lt;&gt;"",AC112&lt;&gt;"",AD112&lt;&gt;"",AE112&lt;&gt;"",AF112&lt;&gt;"",AG112&lt;&gt;"",AH112&lt;&gt;"",AI112&lt;&gt;""),AJ112&lt;&gt;"")," + ",""),IF(AJ112&lt;&gt;"",AJ112,""))," + "," + ",1))</f>
      </c>
      <c r="O112" t="str" s="38" cm="1">
        <f t="array" ref="O112">TRIM(SUBSTITUTE(CONCATENATE(IF(AK112&lt;&gt;"",AK112,""),IF(AND(AK112&lt;&gt;"",AL112&lt;&gt;"")," + ",""),IF(AL112&lt;&gt;"",AL112,""),IF(AND(OR(AK112&lt;&gt;"",AL112&lt;&gt;""),AM112&lt;&gt;"")," + ",""),IF(AM112&lt;&gt;"",AM112,""),IF(AND(OR(AK112&lt;&gt;"",AL112&lt;&gt;"",AM112&lt;&gt;""),AN112&lt;&gt;"")," + ",""),IF(AN112&lt;&gt;"",AN112,""),IF(AND(OR(AK112&lt;&gt;"",AL112&lt;&gt;"",AM112&lt;&gt;"",AN112&lt;&gt;""),AO112&lt;&gt;"")," + ",""),IF(AO112&lt;&gt;"",AO112,""),IF(AND(OR(AK112&lt;&gt;"",AL112&lt;&gt;"",AM112&lt;&gt;"",AN112&lt;&gt;"",AO112&lt;&gt;""),AP112&lt;&gt;"")," + ",""),IF(AP112&lt;&gt;"",AP112,""),IF(AND(OR(AK112&lt;&gt;"",AL112&lt;&gt;"",AM112&lt;&gt;"",AN112&lt;&gt;"",AO112&lt;&gt;"",AP112&lt;&gt;""),AQ112&lt;&gt;"")," + ",""),IF(AQ112&lt;&gt;"",AQ112,""),IF(AND(OR(AK112&lt;&gt;"",AL112&lt;&gt;"",AM112&lt;&gt;"",AN112&lt;&gt;"",AO112&lt;&gt;"",AP112&lt;&gt;"",AQ112&lt;&gt;""),AR112&lt;&gt;"")," + ",""),IF(AR112&lt;&gt;"",AR112,""),IF(AND(OR(AK112&lt;&gt;"",AL112&lt;&gt;"",AM112&lt;&gt;"",AN112&lt;&gt;"",AO112&lt;&gt;"",AP112&lt;&gt;"",AQ112&lt;&gt;"",AR112&lt;&gt;""),AS112&lt;&gt;"")," + ",""),IF(AS112&lt;&gt;"",AS112,""),IF(AND(OR(AK112&lt;&gt;"",AL112&lt;&gt;"",AM112&lt;&gt;"",AN112&lt;&gt;"",AO112&lt;&gt;"",AP112&lt;&gt;"",AQ112&lt;&gt;"",AR112&lt;&gt;"",AS112&lt;&gt;""),AT112&lt;&gt;"")," + ",""),IF(AT112&lt;&gt;"",AT112,""))," + "," + ",1))</f>
      </c>
      <c r="P112" t="str" s="38" cm="1">
        <f t="array" ref="P112">TRIM(SUBSTITUTE(CONCATENATE(IF(AU112&lt;&gt;"",AU112,""),IF(AND(AU112&lt;&gt;"",AV112&lt;&gt;"")," + ",""),IF(AV112&lt;&gt;"",AV112,""),IF(AND(OR(AU112&lt;&gt;"",AV112&lt;&gt;""),AW112&lt;&gt;"")," + ",""),IF(AW112&lt;&gt;"",AW112,""),IF(AND(OR(AU112&lt;&gt;"",AV112&lt;&gt;"",AW112&lt;&gt;""),AX112&lt;&gt;"")," + ",""),IF(AX112&lt;&gt;"",AX112,""),IF(AND(OR(AU112&lt;&gt;"",AV112&lt;&gt;"",AW112&lt;&gt;"",AX112&lt;&gt;""),AY112&lt;&gt;"")," + ",""),IF(AY112&lt;&gt;"",AY112,""),IF(AND(OR(AU112&lt;&gt;"",AV112&lt;&gt;"",AW112&lt;&gt;"",AX112&lt;&gt;"",AY112&lt;&gt;""),AZ112&lt;&gt;"")," + ",""),IF(AZ112&lt;&gt;"",AZ112,""),IF(AND(OR(AU112&lt;&gt;"",AV112&lt;&gt;"",AW112&lt;&gt;"",AX112&lt;&gt;"",AY112&lt;&gt;"",AZ112&lt;&gt;""),BA112&lt;&gt;"")," + ",""),IF(BA112&lt;&gt;"",BA112,""),IF(AND(OR(AU112&lt;&gt;"",AV112&lt;&gt;"",AW112&lt;&gt;"",AX112&lt;&gt;"",AY112&lt;&gt;"",AZ112&lt;&gt;"",BA112&lt;&gt;""),BB112&lt;&gt;"")," + ",""),IF(BB112&lt;&gt;"",BB112,""),IF(AND(OR(AU112&lt;&gt;"",AV112&lt;&gt;"",AW112&lt;&gt;"",AX112&lt;&gt;"",AY112&lt;&gt;"",AZ112&lt;&gt;"",BA112&lt;&gt;"",BB112&lt;&gt;""),BC112&lt;&gt;"")," + ",""),IF(BC112&lt;&gt;"",BC112,""))," + "," + ",1))</f>
        <v>warm</v>
      </c>
      <c r="Q112" t="s" s="37">
        <v>15</v>
      </c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t="s" s="37">
        <v>52</v>
      </c>
      <c r="BC112" s="38"/>
    </row>
    <row r="113" ht="17" customHeight="1">
      <c r="A113" s="3"/>
      <c r="B113" s="32">
        <v>31</v>
      </c>
      <c r="C113" t="s" s="33">
        <v>374</v>
      </c>
      <c r="D113" s="3"/>
      <c r="E113" s="34" cm="1">
        <f t="array" ref="E113">B113+1</f>
        <v>32</v>
      </c>
      <c r="F113" s="35" cm="1">
        <f t="array" ref="F113">C113+1</f>
        <v>106</v>
      </c>
      <c r="G113" s="3"/>
      <c r="H113" t="s" s="36">
        <v>324</v>
      </c>
      <c r="I113" t="s" s="37">
        <v>375</v>
      </c>
      <c r="J113" t="s" s="37">
        <v>324</v>
      </c>
      <c r="K113" t="str" s="38" cm="1">
        <f t="array" ref="K113">TRIM(SUBSTITUTE(CONCATENATE(IF(M113&lt;&gt;"",M113,""),IF(AND(M113&lt;&gt;"",N113&lt;&gt;"")," + ",""),IF(N113&lt;&gt;"",N113,""),IF(AND(OR(M113&lt;&gt;"",N113&lt;&gt;""),O113&lt;&gt;"")," + ",""),IF(O113&lt;&gt;"",O113,""),IF(AND(OR(M113&lt;&gt;"",N113&lt;&gt;"",O113&lt;&gt;""),P113&lt;&gt;"")," + ",""),IF(P113&lt;&gt;"",P113,""))," + "," + ",1))</f>
        <v>acoustic + fm + portamento</v>
      </c>
      <c r="L113" t="str" s="39" cm="1">
        <f t="array" ref="L113">"sendmidi dev "Osmose Port 2" cc 0 "&amp;$B113&amp;" pc "&amp;$C113</f>
        <v>sendmidi dev "Osmose Port 2" cc 0 31 pc 105</v>
      </c>
      <c r="M113" t="str" s="38" cm="1">
        <f t="array" ref="M113">TRIM(SUBSTITUTE(CONCATENATE(IF(Q113&lt;&gt;"",Q113,""),IF(AND(Q113&lt;&gt;"",R113&lt;&gt;"")," + ",""),IF(R113&lt;&gt;"",R113,""),IF(AND(OR(Q113&lt;&gt;"",R113&lt;&gt;""),S113&lt;&gt;"")," + ",""),IF(S113&lt;&gt;"",S113,""),IF(AND(OR(Q113&lt;&gt;"",R113&lt;&gt;"",S113&lt;&gt;""),T113&lt;&gt;"")," + ",""),IF(T113&lt;&gt;"",T113,""),IF(AND(OR(Q113&lt;&gt;"",R113&lt;&gt;"",S113&lt;&gt;"",T113&lt;&gt;""),U113&lt;&gt;"")," + ",""),IF(U113&lt;&gt;"",U113,""),IF(AND(OR(Q113&lt;&gt;"",R113&lt;&gt;"",S113&lt;&gt;"",T113&lt;&gt;"",U113&lt;&gt;""),V113&lt;&gt;"")," + ",""),IF(V113&lt;&gt;"",V113,""),IF(AND(OR(Q113&lt;&gt;"",R113&lt;&gt;"",S113&lt;&gt;"",T113&lt;&gt;"",U113&lt;&gt;"",V113&lt;&gt;""),W113&lt;&gt;"")," + ",""),IF(W113&lt;&gt;"",W113,""),IF(AND(OR(Q113&lt;&gt;"",R113&lt;&gt;"",S113&lt;&gt;"",T113&lt;&gt;"",U113&lt;&gt;"",V113&lt;&gt;"",W113&lt;&gt;""),X113&lt;&gt;"")," + ",""),IF(X113&lt;&gt;"",X113,""),IF(AND(OR(Q113&lt;&gt;"",R113&lt;&gt;"",S113&lt;&gt;"",T113&lt;&gt;"",U113&lt;&gt;"",V113&lt;&gt;"",W113&lt;&gt;"",X113&lt;&gt;""),Y113&lt;&gt;"")," + ",""),IF(Y113&lt;&gt;"",Y113,""),IF(AND(OR(Q113&lt;&gt;"",R113&lt;&gt;"",S113&lt;&gt;"",T113&lt;&gt;"",U113&lt;&gt;"",V113&lt;&gt;"",W113&lt;&gt;"",X113&lt;&gt;"",Y113&lt;&gt;""),Z113&lt;&gt;"")," + ",""),IF(Z113&lt;&gt;"",Z113,""))," + "," + ",1))</f>
        <v>acoustic</v>
      </c>
      <c r="N113" t="str" s="38" cm="1">
        <f t="array" ref="N113">TRIM(SUBSTITUTE(CONCATENATE(IF(AA113&lt;&gt;"",AA113,""),IF(AND(AA113&lt;&gt;"",AB113&lt;&gt;"")," + ",""),IF(AB113&lt;&gt;"",AB113,""),IF(AND(OR(AA113&lt;&gt;"",AB113&lt;&gt;""),AC113&lt;&gt;"")," + ",""),IF(AC113&lt;&gt;"",AC113,""),IF(AND(OR(AA113&lt;&gt;"",AB113&lt;&gt;"",AC113&lt;&gt;""),AD113&lt;&gt;"")," + ",""),IF(AD113&lt;&gt;"",AD113,""),IF(AND(OR(AA113&lt;&gt;"",AB113&lt;&gt;"",AC113&lt;&gt;"",AD113&lt;&gt;""),AE113&lt;&gt;"")," + ",""),IF(AE113&lt;&gt;"",AE113,""),IF(AND(OR(AA113&lt;&gt;"",AB113&lt;&gt;"",AC113&lt;&gt;"",AD113&lt;&gt;"",AE113&lt;&gt;""),AF113&lt;&gt;"")," + ",""),IF(AF113&lt;&gt;"",AF113,""),IF(AND(OR(AA113&lt;&gt;"",AB113&lt;&gt;"",AC113&lt;&gt;"",AD113&lt;&gt;"",AE113&lt;&gt;"",AF113&lt;&gt;""),AG113&lt;&gt;"")," + ",""),IF(AG113&lt;&gt;"",AG113,""),IF(AND(OR(AA113&lt;&gt;"",AB113&lt;&gt;"",AC113&lt;&gt;"",AD113&lt;&gt;"",AE113&lt;&gt;"",AF113&lt;&gt;"",AG113&lt;&gt;""),AH113&lt;&gt;"")," + ",""),IF(AH113&lt;&gt;"",AH113,""),IF(AND(OR(AA113&lt;&gt;"",AB113&lt;&gt;"",AC113&lt;&gt;"",AD113&lt;&gt;"",AE113&lt;&gt;"",AF113&lt;&gt;"",AG113&lt;&gt;"",AH113&lt;&gt;""),AI113&lt;&gt;"")," + ",""),IF(AI113&lt;&gt;"",AI113,""),IF(AND(OR(AA113&lt;&gt;"",AB113&lt;&gt;"",AC113&lt;&gt;"",AD113&lt;&gt;"",AE113&lt;&gt;"",AF113&lt;&gt;"",AG113&lt;&gt;"",AH113&lt;&gt;"",AI113&lt;&gt;""),AJ113&lt;&gt;"")," + ",""),IF(AJ113&lt;&gt;"",AJ113,""))," + "," + ",1))</f>
        <v>fm</v>
      </c>
      <c r="O113" t="str" s="38" cm="1">
        <f t="array" ref="O113">TRIM(SUBSTITUTE(CONCATENATE(IF(AK113&lt;&gt;"",AK113,""),IF(AND(AK113&lt;&gt;"",AL113&lt;&gt;"")," + ",""),IF(AL113&lt;&gt;"",AL113,""),IF(AND(OR(AK113&lt;&gt;"",AL113&lt;&gt;""),AM113&lt;&gt;"")," + ",""),IF(AM113&lt;&gt;"",AM113,""),IF(AND(OR(AK113&lt;&gt;"",AL113&lt;&gt;"",AM113&lt;&gt;""),AN113&lt;&gt;"")," + ",""),IF(AN113&lt;&gt;"",AN113,""),IF(AND(OR(AK113&lt;&gt;"",AL113&lt;&gt;"",AM113&lt;&gt;"",AN113&lt;&gt;""),AO113&lt;&gt;"")," + ",""),IF(AO113&lt;&gt;"",AO113,""),IF(AND(OR(AK113&lt;&gt;"",AL113&lt;&gt;"",AM113&lt;&gt;"",AN113&lt;&gt;"",AO113&lt;&gt;""),AP113&lt;&gt;"")," + ",""),IF(AP113&lt;&gt;"",AP113,""),IF(AND(OR(AK113&lt;&gt;"",AL113&lt;&gt;"",AM113&lt;&gt;"",AN113&lt;&gt;"",AO113&lt;&gt;"",AP113&lt;&gt;""),AQ113&lt;&gt;"")," + ",""),IF(AQ113&lt;&gt;"",AQ113,""),IF(AND(OR(AK113&lt;&gt;"",AL113&lt;&gt;"",AM113&lt;&gt;"",AN113&lt;&gt;"",AO113&lt;&gt;"",AP113&lt;&gt;"",AQ113&lt;&gt;""),AR113&lt;&gt;"")," + ",""),IF(AR113&lt;&gt;"",AR113,""),IF(AND(OR(AK113&lt;&gt;"",AL113&lt;&gt;"",AM113&lt;&gt;"",AN113&lt;&gt;"",AO113&lt;&gt;"",AP113&lt;&gt;"",AQ113&lt;&gt;"",AR113&lt;&gt;""),AS113&lt;&gt;"")," + ",""),IF(AS113&lt;&gt;"",AS113,""),IF(AND(OR(AK113&lt;&gt;"",AL113&lt;&gt;"",AM113&lt;&gt;"",AN113&lt;&gt;"",AO113&lt;&gt;"",AP113&lt;&gt;"",AQ113&lt;&gt;"",AR113&lt;&gt;"",AS113&lt;&gt;""),AT113&lt;&gt;"")," + ",""),IF(AT113&lt;&gt;"",AT113,""))," + "," + ",1))</f>
        <v>portamento</v>
      </c>
      <c r="P113" t="str" s="38" cm="1">
        <f t="array" ref="P113">TRIM(SUBSTITUTE(CONCATENATE(IF(AU113&lt;&gt;"",AU113,""),IF(AND(AU113&lt;&gt;"",AV113&lt;&gt;"")," + ",""),IF(AV113&lt;&gt;"",AV113,""),IF(AND(OR(AU113&lt;&gt;"",AV113&lt;&gt;""),AW113&lt;&gt;"")," + ",""),IF(AW113&lt;&gt;"",AW113,""),IF(AND(OR(AU113&lt;&gt;"",AV113&lt;&gt;"",AW113&lt;&gt;""),AX113&lt;&gt;"")," + ",""),IF(AX113&lt;&gt;"",AX113,""),IF(AND(OR(AU113&lt;&gt;"",AV113&lt;&gt;"",AW113&lt;&gt;"",AX113&lt;&gt;""),AY113&lt;&gt;"")," + ",""),IF(AY113&lt;&gt;"",AY113,""),IF(AND(OR(AU113&lt;&gt;"",AV113&lt;&gt;"",AW113&lt;&gt;"",AX113&lt;&gt;"",AY113&lt;&gt;""),AZ113&lt;&gt;"")," + ",""),IF(AZ113&lt;&gt;"",AZ113,""),IF(AND(OR(AU113&lt;&gt;"",AV113&lt;&gt;"",AW113&lt;&gt;"",AX113&lt;&gt;"",AY113&lt;&gt;"",AZ113&lt;&gt;""),BA113&lt;&gt;"")," + ",""),IF(BA113&lt;&gt;"",BA113,""),IF(AND(OR(AU113&lt;&gt;"",AV113&lt;&gt;"",AW113&lt;&gt;"",AX113&lt;&gt;"",AY113&lt;&gt;"",AZ113&lt;&gt;"",BA113&lt;&gt;""),BB113&lt;&gt;"")," + ",""),IF(BB113&lt;&gt;"",BB113,""),IF(AND(OR(AU113&lt;&gt;"",AV113&lt;&gt;"",AW113&lt;&gt;"",AX113&lt;&gt;"",AY113&lt;&gt;"",AZ113&lt;&gt;"",BA113&lt;&gt;"",BB113&lt;&gt;""),BC113&lt;&gt;"")," + ",""),IF(BC113&lt;&gt;"",BC113,""))," + "," + ",1))</f>
      </c>
      <c r="Q113" t="s" s="37">
        <v>15</v>
      </c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t="s" s="37">
        <v>32</v>
      </c>
      <c r="AI113" s="38"/>
      <c r="AJ113" s="38"/>
      <c r="AK113" s="38"/>
      <c r="AL113" s="38"/>
      <c r="AM113" s="38"/>
      <c r="AN113" s="38"/>
      <c r="AO113" s="38"/>
      <c r="AP113" s="38"/>
      <c r="AQ113" s="38"/>
      <c r="AR113" t="s" s="37">
        <v>42</v>
      </c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</row>
    <row r="114" ht="17" customHeight="1">
      <c r="A114" s="3"/>
      <c r="B114" s="40">
        <v>32</v>
      </c>
      <c r="C114" t="s" s="41">
        <v>377</v>
      </c>
      <c r="D114" s="3"/>
      <c r="E114" s="42" cm="1">
        <f t="array" ref="E114">B114+1</f>
        <v>33</v>
      </c>
      <c r="F114" s="43" cm="1">
        <f t="array" ref="F114">C114+1</f>
        <v>92</v>
      </c>
      <c r="G114" s="3"/>
      <c r="H114" t="s" s="44">
        <v>324</v>
      </c>
      <c r="I114" t="s" s="45">
        <v>378</v>
      </c>
      <c r="J114" t="s" s="45">
        <v>324</v>
      </c>
      <c r="K114" t="str" s="46" cm="1">
        <f t="array" ref="K114">TRIM(SUBSTITUTE(CONCATENATE(IF(M114&lt;&gt;"",M114,""),IF(AND(M114&lt;&gt;"",N114&lt;&gt;"")," + ",""),IF(N114&lt;&gt;"",N114,""),IF(AND(OR(M114&lt;&gt;"",N114&lt;&gt;""),O114&lt;&gt;"")," + ",""),IF(O114&lt;&gt;"",O114,""),IF(AND(OR(M114&lt;&gt;"",N114&lt;&gt;"",O114&lt;&gt;""),P114&lt;&gt;"")," + ",""),IF(P114&lt;&gt;"",P114,""))," + "," + ",1))</f>
        <v>analog + simple + stereo</v>
      </c>
      <c r="L114" t="str" s="47" cm="1">
        <f t="array" ref="L114">"sendmidi dev "Osmose Port 2" cc 0 "&amp;$B114&amp;" pc "&amp;$C114</f>
        <v>sendmidi dev "Osmose Port 2" cc 0 32 pc 91</v>
      </c>
      <c r="M114" t="str" s="46" cm="1">
        <f t="array" ref="M114">TRIM(SUBSTITUTE(CONCATENATE(IF(Q114&lt;&gt;"",Q114,""),IF(AND(Q114&lt;&gt;"",R114&lt;&gt;"")," + ",""),IF(R114&lt;&gt;"",R114,""),IF(AND(OR(Q114&lt;&gt;"",R114&lt;&gt;""),S114&lt;&gt;"")," + ",""),IF(S114&lt;&gt;"",S114,""),IF(AND(OR(Q114&lt;&gt;"",R114&lt;&gt;"",S114&lt;&gt;""),T114&lt;&gt;"")," + ",""),IF(T114&lt;&gt;"",T114,""),IF(AND(OR(Q114&lt;&gt;"",R114&lt;&gt;"",S114&lt;&gt;"",T114&lt;&gt;""),U114&lt;&gt;"")," + ",""),IF(U114&lt;&gt;"",U114,""),IF(AND(OR(Q114&lt;&gt;"",R114&lt;&gt;"",S114&lt;&gt;"",T114&lt;&gt;"",U114&lt;&gt;""),V114&lt;&gt;"")," + ",""),IF(V114&lt;&gt;"",V114,""),IF(AND(OR(Q114&lt;&gt;"",R114&lt;&gt;"",S114&lt;&gt;"",T114&lt;&gt;"",U114&lt;&gt;"",V114&lt;&gt;""),W114&lt;&gt;"")," + ",""),IF(W114&lt;&gt;"",W114,""),IF(AND(OR(Q114&lt;&gt;"",R114&lt;&gt;"",S114&lt;&gt;"",T114&lt;&gt;"",U114&lt;&gt;"",V114&lt;&gt;"",W114&lt;&gt;""),X114&lt;&gt;"")," + ",""),IF(X114&lt;&gt;"",X114,""),IF(AND(OR(Q114&lt;&gt;"",R114&lt;&gt;"",S114&lt;&gt;"",T114&lt;&gt;"",U114&lt;&gt;"",V114&lt;&gt;"",W114&lt;&gt;"",X114&lt;&gt;""),Y114&lt;&gt;"")," + ",""),IF(Y114&lt;&gt;"",Y114,""),IF(AND(OR(Q114&lt;&gt;"",R114&lt;&gt;"",S114&lt;&gt;"",T114&lt;&gt;"",U114&lt;&gt;"",V114&lt;&gt;"",W114&lt;&gt;"",X114&lt;&gt;"",Y114&lt;&gt;""),Z114&lt;&gt;"")," + ",""),IF(Z114&lt;&gt;"",Z114,""))," + "," + ",1))</f>
        <v>analog</v>
      </c>
      <c r="N114" t="str" s="46" cm="1">
        <f t="array" ref="N114">TRIM(SUBSTITUTE(CONCATENATE(IF(AA114&lt;&gt;"",AA114,""),IF(AND(AA114&lt;&gt;"",AB114&lt;&gt;"")," + ",""),IF(AB114&lt;&gt;"",AB114,""),IF(AND(OR(AA114&lt;&gt;"",AB114&lt;&gt;""),AC114&lt;&gt;"")," + ",""),IF(AC114&lt;&gt;"",AC114,""),IF(AND(OR(AA114&lt;&gt;"",AB114&lt;&gt;"",AC114&lt;&gt;""),AD114&lt;&gt;"")," + ",""),IF(AD114&lt;&gt;"",AD114,""),IF(AND(OR(AA114&lt;&gt;"",AB114&lt;&gt;"",AC114&lt;&gt;"",AD114&lt;&gt;""),AE114&lt;&gt;"")," + ",""),IF(AE114&lt;&gt;"",AE114,""),IF(AND(OR(AA114&lt;&gt;"",AB114&lt;&gt;"",AC114&lt;&gt;"",AD114&lt;&gt;"",AE114&lt;&gt;""),AF114&lt;&gt;"")," + ",""),IF(AF114&lt;&gt;"",AF114,""),IF(AND(OR(AA114&lt;&gt;"",AB114&lt;&gt;"",AC114&lt;&gt;"",AD114&lt;&gt;"",AE114&lt;&gt;"",AF114&lt;&gt;""),AG114&lt;&gt;"")," + ",""),IF(AG114&lt;&gt;"",AG114,""),IF(AND(OR(AA114&lt;&gt;"",AB114&lt;&gt;"",AC114&lt;&gt;"",AD114&lt;&gt;"",AE114&lt;&gt;"",AF114&lt;&gt;"",AG114&lt;&gt;""),AH114&lt;&gt;"")," + ",""),IF(AH114&lt;&gt;"",AH114,""),IF(AND(OR(AA114&lt;&gt;"",AB114&lt;&gt;"",AC114&lt;&gt;"",AD114&lt;&gt;"",AE114&lt;&gt;"",AF114&lt;&gt;"",AG114&lt;&gt;"",AH114&lt;&gt;""),AI114&lt;&gt;"")," + ",""),IF(AI114&lt;&gt;"",AI114,""),IF(AND(OR(AA114&lt;&gt;"",AB114&lt;&gt;"",AC114&lt;&gt;"",AD114&lt;&gt;"",AE114&lt;&gt;"",AF114&lt;&gt;"",AG114&lt;&gt;"",AH114&lt;&gt;"",AI114&lt;&gt;""),AJ114&lt;&gt;"")," + ",""),IF(AJ114&lt;&gt;"",AJ114,""))," + "," + ",1))</f>
      </c>
      <c r="O114" t="str" s="46" cm="1">
        <f t="array" ref="O114">TRIM(SUBSTITUTE(CONCATENATE(IF(AK114&lt;&gt;"",AK114,""),IF(AND(AK114&lt;&gt;"",AL114&lt;&gt;"")," + ",""),IF(AL114&lt;&gt;"",AL114,""),IF(AND(OR(AK114&lt;&gt;"",AL114&lt;&gt;""),AM114&lt;&gt;"")," + ",""),IF(AM114&lt;&gt;"",AM114,""),IF(AND(OR(AK114&lt;&gt;"",AL114&lt;&gt;"",AM114&lt;&gt;""),AN114&lt;&gt;"")," + ",""),IF(AN114&lt;&gt;"",AN114,""),IF(AND(OR(AK114&lt;&gt;"",AL114&lt;&gt;"",AM114&lt;&gt;"",AN114&lt;&gt;""),AO114&lt;&gt;"")," + ",""),IF(AO114&lt;&gt;"",AO114,""),IF(AND(OR(AK114&lt;&gt;"",AL114&lt;&gt;"",AM114&lt;&gt;"",AN114&lt;&gt;"",AO114&lt;&gt;""),AP114&lt;&gt;"")," + ",""),IF(AP114&lt;&gt;"",AP114,""),IF(AND(OR(AK114&lt;&gt;"",AL114&lt;&gt;"",AM114&lt;&gt;"",AN114&lt;&gt;"",AO114&lt;&gt;"",AP114&lt;&gt;""),AQ114&lt;&gt;"")," + ",""),IF(AQ114&lt;&gt;"",AQ114,""),IF(AND(OR(AK114&lt;&gt;"",AL114&lt;&gt;"",AM114&lt;&gt;"",AN114&lt;&gt;"",AO114&lt;&gt;"",AP114&lt;&gt;"",AQ114&lt;&gt;""),AR114&lt;&gt;"")," + ",""),IF(AR114&lt;&gt;"",AR114,""),IF(AND(OR(AK114&lt;&gt;"",AL114&lt;&gt;"",AM114&lt;&gt;"",AN114&lt;&gt;"",AO114&lt;&gt;"",AP114&lt;&gt;"",AQ114&lt;&gt;"",AR114&lt;&gt;""),AS114&lt;&gt;"")," + ",""),IF(AS114&lt;&gt;"",AS114,""),IF(AND(OR(AK114&lt;&gt;"",AL114&lt;&gt;"",AM114&lt;&gt;"",AN114&lt;&gt;"",AO114&lt;&gt;"",AP114&lt;&gt;"",AQ114&lt;&gt;"",AR114&lt;&gt;"",AS114&lt;&gt;""),AT114&lt;&gt;"")," + ",""),IF(AT114&lt;&gt;"",AT114,""))," + "," + ",1))</f>
      </c>
      <c r="P114" t="str" s="46" cm="1">
        <f t="array" ref="P114">TRIM(SUBSTITUTE(CONCATENATE(IF(AU114&lt;&gt;"",AU114,""),IF(AND(AU114&lt;&gt;"",AV114&lt;&gt;"")," + ",""),IF(AV114&lt;&gt;"",AV114,""),IF(AND(OR(AU114&lt;&gt;"",AV114&lt;&gt;""),AW114&lt;&gt;"")," + ",""),IF(AW114&lt;&gt;"",AW114,""),IF(AND(OR(AU114&lt;&gt;"",AV114&lt;&gt;"",AW114&lt;&gt;""),AX114&lt;&gt;"")," + ",""),IF(AX114&lt;&gt;"",AX114,""),IF(AND(OR(AU114&lt;&gt;"",AV114&lt;&gt;"",AW114&lt;&gt;"",AX114&lt;&gt;""),AY114&lt;&gt;"")," + ",""),IF(AY114&lt;&gt;"",AY114,""),IF(AND(OR(AU114&lt;&gt;"",AV114&lt;&gt;"",AW114&lt;&gt;"",AX114&lt;&gt;"",AY114&lt;&gt;""),AZ114&lt;&gt;"")," + ",""),IF(AZ114&lt;&gt;"",AZ114,""),IF(AND(OR(AU114&lt;&gt;"",AV114&lt;&gt;"",AW114&lt;&gt;"",AX114&lt;&gt;"",AY114&lt;&gt;"",AZ114&lt;&gt;""),BA114&lt;&gt;"")," + ",""),IF(BA114&lt;&gt;"",BA114,""),IF(AND(OR(AU114&lt;&gt;"",AV114&lt;&gt;"",AW114&lt;&gt;"",AX114&lt;&gt;"",AY114&lt;&gt;"",AZ114&lt;&gt;"",BA114&lt;&gt;""),BB114&lt;&gt;"")," + ",""),IF(BB114&lt;&gt;"",BB114,""),IF(AND(OR(AU114&lt;&gt;"",AV114&lt;&gt;"",AW114&lt;&gt;"",AX114&lt;&gt;"",AY114&lt;&gt;"",AZ114&lt;&gt;"",BA114&lt;&gt;"",BB114&lt;&gt;""),BC114&lt;&gt;"")," + ",""),IF(BC114&lt;&gt;"",BC114,""))," + "," + ",1))</f>
        <v>simple + stereo</v>
      </c>
      <c r="Q114" s="46"/>
      <c r="R114" s="46"/>
      <c r="S114" s="46"/>
      <c r="T114" t="s" s="45">
        <v>18</v>
      </c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t="s" s="45">
        <v>46</v>
      </c>
      <c r="AW114" s="46"/>
      <c r="AX114" t="s" s="45">
        <v>48</v>
      </c>
      <c r="AY114" s="46"/>
      <c r="AZ114" s="46"/>
      <c r="BA114" s="46"/>
      <c r="BB114" s="46"/>
      <c r="BC114" s="46"/>
    </row>
    <row r="115" ht="17" customHeight="1">
      <c r="A115" s="3"/>
      <c r="B115" s="48">
        <v>33</v>
      </c>
      <c r="C115" t="s" s="49">
        <v>382</v>
      </c>
      <c r="D115" s="3"/>
      <c r="E115" s="50" cm="1">
        <f t="array" ref="E115">B115+1</f>
        <v>34</v>
      </c>
      <c r="F115" s="51" cm="1">
        <f t="array" ref="F115">C115+1</f>
        <v>48</v>
      </c>
      <c r="G115" s="3"/>
      <c r="H115" t="s" s="52">
        <v>324</v>
      </c>
      <c r="I115" t="s" s="53">
        <v>383</v>
      </c>
      <c r="J115" t="s" s="53">
        <v>324</v>
      </c>
      <c r="K115" t="str" s="54" cm="1">
        <f t="array" ref="K115">TRIM(SUBSTITUTE(CONCATENATE(IF(M115&lt;&gt;"",M115,""),IF(AND(M115&lt;&gt;"",N115&lt;&gt;"")," + ",""),IF(N115&lt;&gt;"",N115,""),IF(AND(OR(M115&lt;&gt;"",N115&lt;&gt;""),O115&lt;&gt;"")," + ",""),IF(O115&lt;&gt;"",O115,""),IF(AND(OR(M115&lt;&gt;"",N115&lt;&gt;"",O115&lt;&gt;""),P115&lt;&gt;"")," + ",""),IF(P115&lt;&gt;"",P115,""))," + "," + ",1))</f>
        <v>acoustic + vocal</v>
      </c>
      <c r="L115" t="str" s="55" cm="1">
        <f t="array" ref="L115">"sendmidi dev "Osmose Port 2" cc 0 "&amp;$B115&amp;" pc "&amp;$C115</f>
        <v>sendmidi dev "Osmose Port 2" cc 0 33 pc 47</v>
      </c>
      <c r="M115" t="str" s="54" cm="1">
        <f t="array" ref="M115">TRIM(SUBSTITUTE(CONCATENATE(IF(Q115&lt;&gt;"",Q115,""),IF(AND(Q115&lt;&gt;"",R115&lt;&gt;"")," + ",""),IF(R115&lt;&gt;"",R115,""),IF(AND(OR(Q115&lt;&gt;"",R115&lt;&gt;""),S115&lt;&gt;"")," + ",""),IF(S115&lt;&gt;"",S115,""),IF(AND(OR(Q115&lt;&gt;"",R115&lt;&gt;"",S115&lt;&gt;""),T115&lt;&gt;"")," + ",""),IF(T115&lt;&gt;"",T115,""),IF(AND(OR(Q115&lt;&gt;"",R115&lt;&gt;"",S115&lt;&gt;"",T115&lt;&gt;""),U115&lt;&gt;"")," + ",""),IF(U115&lt;&gt;"",U115,""),IF(AND(OR(Q115&lt;&gt;"",R115&lt;&gt;"",S115&lt;&gt;"",T115&lt;&gt;"",U115&lt;&gt;""),V115&lt;&gt;"")," + ",""),IF(V115&lt;&gt;"",V115,""),IF(AND(OR(Q115&lt;&gt;"",R115&lt;&gt;"",S115&lt;&gt;"",T115&lt;&gt;"",U115&lt;&gt;"",V115&lt;&gt;""),W115&lt;&gt;"")," + ",""),IF(W115&lt;&gt;"",W115,""),IF(AND(OR(Q115&lt;&gt;"",R115&lt;&gt;"",S115&lt;&gt;"",T115&lt;&gt;"",U115&lt;&gt;"",V115&lt;&gt;"",W115&lt;&gt;""),X115&lt;&gt;"")," + ",""),IF(X115&lt;&gt;"",X115,""),IF(AND(OR(Q115&lt;&gt;"",R115&lt;&gt;"",S115&lt;&gt;"",T115&lt;&gt;"",U115&lt;&gt;"",V115&lt;&gt;"",W115&lt;&gt;"",X115&lt;&gt;""),Y115&lt;&gt;"")," + ",""),IF(Y115&lt;&gt;"",Y115,""),IF(AND(OR(Q115&lt;&gt;"",R115&lt;&gt;"",S115&lt;&gt;"",T115&lt;&gt;"",U115&lt;&gt;"",V115&lt;&gt;"",W115&lt;&gt;"",X115&lt;&gt;"",Y115&lt;&gt;""),Z115&lt;&gt;"")," + ",""),IF(Z115&lt;&gt;"",Z115,""))," + "," + ",1))</f>
        <v>acoustic</v>
      </c>
      <c r="N115" t="str" s="54" cm="1">
        <f t="array" ref="N115">TRIM(SUBSTITUTE(CONCATENATE(IF(AA115&lt;&gt;"",AA115,""),IF(AND(AA115&lt;&gt;"",AB115&lt;&gt;"")," + ",""),IF(AB115&lt;&gt;"",AB115,""),IF(AND(OR(AA115&lt;&gt;"",AB115&lt;&gt;""),AC115&lt;&gt;"")," + ",""),IF(AC115&lt;&gt;"",AC115,""),IF(AND(OR(AA115&lt;&gt;"",AB115&lt;&gt;"",AC115&lt;&gt;""),AD115&lt;&gt;"")," + ",""),IF(AD115&lt;&gt;"",AD115,""),IF(AND(OR(AA115&lt;&gt;"",AB115&lt;&gt;"",AC115&lt;&gt;"",AD115&lt;&gt;""),AE115&lt;&gt;"")," + ",""),IF(AE115&lt;&gt;"",AE115,""),IF(AND(OR(AA115&lt;&gt;"",AB115&lt;&gt;"",AC115&lt;&gt;"",AD115&lt;&gt;"",AE115&lt;&gt;""),AF115&lt;&gt;"")," + ",""),IF(AF115&lt;&gt;"",AF115,""),IF(AND(OR(AA115&lt;&gt;"",AB115&lt;&gt;"",AC115&lt;&gt;"",AD115&lt;&gt;"",AE115&lt;&gt;"",AF115&lt;&gt;""),AG115&lt;&gt;"")," + ",""),IF(AG115&lt;&gt;"",AG115,""),IF(AND(OR(AA115&lt;&gt;"",AB115&lt;&gt;"",AC115&lt;&gt;"",AD115&lt;&gt;"",AE115&lt;&gt;"",AF115&lt;&gt;"",AG115&lt;&gt;""),AH115&lt;&gt;"")," + ",""),IF(AH115&lt;&gt;"",AH115,""),IF(AND(OR(AA115&lt;&gt;"",AB115&lt;&gt;"",AC115&lt;&gt;"",AD115&lt;&gt;"",AE115&lt;&gt;"",AF115&lt;&gt;"",AG115&lt;&gt;"",AH115&lt;&gt;""),AI115&lt;&gt;"")," + ",""),IF(AI115&lt;&gt;"",AI115,""),IF(AND(OR(AA115&lt;&gt;"",AB115&lt;&gt;"",AC115&lt;&gt;"",AD115&lt;&gt;"",AE115&lt;&gt;"",AF115&lt;&gt;"",AG115&lt;&gt;"",AH115&lt;&gt;"",AI115&lt;&gt;""),AJ115&lt;&gt;"")," + ",""),IF(AJ115&lt;&gt;"",AJ115,""))," + "," + ",1))</f>
      </c>
      <c r="O115" t="str" s="54" cm="1">
        <f t="array" ref="O115">TRIM(SUBSTITUTE(CONCATENATE(IF(AK115&lt;&gt;"",AK115,""),IF(AND(AK115&lt;&gt;"",AL115&lt;&gt;"")," + ",""),IF(AL115&lt;&gt;"",AL115,""),IF(AND(OR(AK115&lt;&gt;"",AL115&lt;&gt;""),AM115&lt;&gt;"")," + ",""),IF(AM115&lt;&gt;"",AM115,""),IF(AND(OR(AK115&lt;&gt;"",AL115&lt;&gt;"",AM115&lt;&gt;""),AN115&lt;&gt;"")," + ",""),IF(AN115&lt;&gt;"",AN115,""),IF(AND(OR(AK115&lt;&gt;"",AL115&lt;&gt;"",AM115&lt;&gt;"",AN115&lt;&gt;""),AO115&lt;&gt;"")," + ",""),IF(AO115&lt;&gt;"",AO115,""),IF(AND(OR(AK115&lt;&gt;"",AL115&lt;&gt;"",AM115&lt;&gt;"",AN115&lt;&gt;"",AO115&lt;&gt;""),AP115&lt;&gt;"")," + ",""),IF(AP115&lt;&gt;"",AP115,""),IF(AND(OR(AK115&lt;&gt;"",AL115&lt;&gt;"",AM115&lt;&gt;"",AN115&lt;&gt;"",AO115&lt;&gt;"",AP115&lt;&gt;""),AQ115&lt;&gt;"")," + ",""),IF(AQ115&lt;&gt;"",AQ115,""),IF(AND(OR(AK115&lt;&gt;"",AL115&lt;&gt;"",AM115&lt;&gt;"",AN115&lt;&gt;"",AO115&lt;&gt;"",AP115&lt;&gt;"",AQ115&lt;&gt;""),AR115&lt;&gt;"")," + ",""),IF(AR115&lt;&gt;"",AR115,""),IF(AND(OR(AK115&lt;&gt;"",AL115&lt;&gt;"",AM115&lt;&gt;"",AN115&lt;&gt;"",AO115&lt;&gt;"",AP115&lt;&gt;"",AQ115&lt;&gt;"",AR115&lt;&gt;""),AS115&lt;&gt;"")," + ",""),IF(AS115&lt;&gt;"",AS115,""),IF(AND(OR(AK115&lt;&gt;"",AL115&lt;&gt;"",AM115&lt;&gt;"",AN115&lt;&gt;"",AO115&lt;&gt;"",AP115&lt;&gt;"",AQ115&lt;&gt;"",AR115&lt;&gt;"",AS115&lt;&gt;""),AT115&lt;&gt;"")," + ",""),IF(AT115&lt;&gt;"",AT115,""))," + "," + ",1))</f>
      </c>
      <c r="P115" t="str" s="54" cm="1">
        <f t="array" ref="P115">TRIM(SUBSTITUTE(CONCATENATE(IF(AU115&lt;&gt;"",AU115,""),IF(AND(AU115&lt;&gt;"",AV115&lt;&gt;"")," + ",""),IF(AV115&lt;&gt;"",AV115,""),IF(AND(OR(AU115&lt;&gt;"",AV115&lt;&gt;""),AW115&lt;&gt;"")," + ",""),IF(AW115&lt;&gt;"",AW115,""),IF(AND(OR(AU115&lt;&gt;"",AV115&lt;&gt;"",AW115&lt;&gt;""),AX115&lt;&gt;"")," + ",""),IF(AX115&lt;&gt;"",AX115,""),IF(AND(OR(AU115&lt;&gt;"",AV115&lt;&gt;"",AW115&lt;&gt;"",AX115&lt;&gt;""),AY115&lt;&gt;"")," + ",""),IF(AY115&lt;&gt;"",AY115,""),IF(AND(OR(AU115&lt;&gt;"",AV115&lt;&gt;"",AW115&lt;&gt;"",AX115&lt;&gt;"",AY115&lt;&gt;""),AZ115&lt;&gt;"")," + ",""),IF(AZ115&lt;&gt;"",AZ115,""),IF(AND(OR(AU115&lt;&gt;"",AV115&lt;&gt;"",AW115&lt;&gt;"",AX115&lt;&gt;"",AY115&lt;&gt;"",AZ115&lt;&gt;""),BA115&lt;&gt;"")," + ",""),IF(BA115&lt;&gt;"",BA115,""),IF(AND(OR(AU115&lt;&gt;"",AV115&lt;&gt;"",AW115&lt;&gt;"",AX115&lt;&gt;"",AY115&lt;&gt;"",AZ115&lt;&gt;"",BA115&lt;&gt;""),BB115&lt;&gt;"")," + ",""),IF(BB115&lt;&gt;"",BB115,""),IF(AND(OR(AU115&lt;&gt;"",AV115&lt;&gt;"",AW115&lt;&gt;"",AX115&lt;&gt;"",AY115&lt;&gt;"",AZ115&lt;&gt;"",BA115&lt;&gt;"",BB115&lt;&gt;""),BC115&lt;&gt;"")," + ",""),IF(BC115&lt;&gt;"",BC115,""))," + "," + ",1))</f>
        <v>vocal</v>
      </c>
      <c r="Q115" t="s" s="53">
        <v>15</v>
      </c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t="s" s="53">
        <v>51</v>
      </c>
      <c r="BB115" s="54"/>
      <c r="BC115" s="54"/>
    </row>
    <row r="116" ht="17" customHeight="1">
      <c r="A116" s="3"/>
      <c r="B116" s="48">
        <v>33</v>
      </c>
      <c r="C116" t="s" s="49">
        <v>343</v>
      </c>
      <c r="D116" s="3"/>
      <c r="E116" s="50" cm="1">
        <f t="array" ref="E116">B116+1</f>
        <v>34</v>
      </c>
      <c r="F116" s="51" cm="1">
        <f t="array" ref="F116">C116+1</f>
        <v>103</v>
      </c>
      <c r="G116" s="3"/>
      <c r="H116" t="s" s="52">
        <v>324</v>
      </c>
      <c r="I116" t="s" s="53">
        <v>386</v>
      </c>
      <c r="J116" t="s" s="53">
        <v>324</v>
      </c>
      <c r="K116" t="str" s="54" cm="1">
        <f t="array" ref="K116">TRIM(SUBSTITUTE(CONCATENATE(IF(M116&lt;&gt;"",M116,""),IF(AND(M116&lt;&gt;"",N116&lt;&gt;"")," + ",""),IF(N116&lt;&gt;"",N116,""),IF(AND(OR(M116&lt;&gt;"",N116&lt;&gt;""),O116&lt;&gt;"")," + ",""),IF(O116&lt;&gt;"",O116,""),IF(AND(OR(M116&lt;&gt;"",N116&lt;&gt;"",O116&lt;&gt;""),P116&lt;&gt;"")," + ",""),IF(P116&lt;&gt;"",P116,""))," + "," + ",1))</f>
        <v>analog</v>
      </c>
      <c r="L116" t="str" s="55" cm="1">
        <f t="array" ref="L116">"sendmidi dev "Osmose Port 2" cc 0 "&amp;$B116&amp;" pc "&amp;$C116</f>
        <v>sendmidi dev "Osmose Port 2" cc 0 33 pc 102</v>
      </c>
      <c r="M116" t="str" s="54" cm="1">
        <f t="array" ref="M116">TRIM(SUBSTITUTE(CONCATENATE(IF(Q116&lt;&gt;"",Q116,""),IF(AND(Q116&lt;&gt;"",R116&lt;&gt;"")," + ",""),IF(R116&lt;&gt;"",R116,""),IF(AND(OR(Q116&lt;&gt;"",R116&lt;&gt;""),S116&lt;&gt;"")," + ",""),IF(S116&lt;&gt;"",S116,""),IF(AND(OR(Q116&lt;&gt;"",R116&lt;&gt;"",S116&lt;&gt;""),T116&lt;&gt;"")," + ",""),IF(T116&lt;&gt;"",T116,""),IF(AND(OR(Q116&lt;&gt;"",R116&lt;&gt;"",S116&lt;&gt;"",T116&lt;&gt;""),U116&lt;&gt;"")," + ",""),IF(U116&lt;&gt;"",U116,""),IF(AND(OR(Q116&lt;&gt;"",R116&lt;&gt;"",S116&lt;&gt;"",T116&lt;&gt;"",U116&lt;&gt;""),V116&lt;&gt;"")," + ",""),IF(V116&lt;&gt;"",V116,""),IF(AND(OR(Q116&lt;&gt;"",R116&lt;&gt;"",S116&lt;&gt;"",T116&lt;&gt;"",U116&lt;&gt;"",V116&lt;&gt;""),W116&lt;&gt;"")," + ",""),IF(W116&lt;&gt;"",W116,""),IF(AND(OR(Q116&lt;&gt;"",R116&lt;&gt;"",S116&lt;&gt;"",T116&lt;&gt;"",U116&lt;&gt;"",V116&lt;&gt;"",W116&lt;&gt;""),X116&lt;&gt;"")," + ",""),IF(X116&lt;&gt;"",X116,""),IF(AND(OR(Q116&lt;&gt;"",R116&lt;&gt;"",S116&lt;&gt;"",T116&lt;&gt;"",U116&lt;&gt;"",V116&lt;&gt;"",W116&lt;&gt;"",X116&lt;&gt;""),Y116&lt;&gt;"")," + ",""),IF(Y116&lt;&gt;"",Y116,""),IF(AND(OR(Q116&lt;&gt;"",R116&lt;&gt;"",S116&lt;&gt;"",T116&lt;&gt;"",U116&lt;&gt;"",V116&lt;&gt;"",W116&lt;&gt;"",X116&lt;&gt;"",Y116&lt;&gt;""),Z116&lt;&gt;"")," + ",""),IF(Z116&lt;&gt;"",Z116,""))," + "," + ",1))</f>
        <v>analog</v>
      </c>
      <c r="N116" t="str" s="54" cm="1">
        <f t="array" ref="N116">TRIM(SUBSTITUTE(CONCATENATE(IF(AA116&lt;&gt;"",AA116,""),IF(AND(AA116&lt;&gt;"",AB116&lt;&gt;"")," + ",""),IF(AB116&lt;&gt;"",AB116,""),IF(AND(OR(AA116&lt;&gt;"",AB116&lt;&gt;""),AC116&lt;&gt;"")," + ",""),IF(AC116&lt;&gt;"",AC116,""),IF(AND(OR(AA116&lt;&gt;"",AB116&lt;&gt;"",AC116&lt;&gt;""),AD116&lt;&gt;"")," + ",""),IF(AD116&lt;&gt;"",AD116,""),IF(AND(OR(AA116&lt;&gt;"",AB116&lt;&gt;"",AC116&lt;&gt;"",AD116&lt;&gt;""),AE116&lt;&gt;"")," + ",""),IF(AE116&lt;&gt;"",AE116,""),IF(AND(OR(AA116&lt;&gt;"",AB116&lt;&gt;"",AC116&lt;&gt;"",AD116&lt;&gt;"",AE116&lt;&gt;""),AF116&lt;&gt;"")," + ",""),IF(AF116&lt;&gt;"",AF116,""),IF(AND(OR(AA116&lt;&gt;"",AB116&lt;&gt;"",AC116&lt;&gt;"",AD116&lt;&gt;"",AE116&lt;&gt;"",AF116&lt;&gt;""),AG116&lt;&gt;"")," + ",""),IF(AG116&lt;&gt;"",AG116,""),IF(AND(OR(AA116&lt;&gt;"",AB116&lt;&gt;"",AC116&lt;&gt;"",AD116&lt;&gt;"",AE116&lt;&gt;"",AF116&lt;&gt;"",AG116&lt;&gt;""),AH116&lt;&gt;"")," + ",""),IF(AH116&lt;&gt;"",AH116,""),IF(AND(OR(AA116&lt;&gt;"",AB116&lt;&gt;"",AC116&lt;&gt;"",AD116&lt;&gt;"",AE116&lt;&gt;"",AF116&lt;&gt;"",AG116&lt;&gt;"",AH116&lt;&gt;""),AI116&lt;&gt;"")," + ",""),IF(AI116&lt;&gt;"",AI116,""),IF(AND(OR(AA116&lt;&gt;"",AB116&lt;&gt;"",AC116&lt;&gt;"",AD116&lt;&gt;"",AE116&lt;&gt;"",AF116&lt;&gt;"",AG116&lt;&gt;"",AH116&lt;&gt;"",AI116&lt;&gt;""),AJ116&lt;&gt;"")," + ",""),IF(AJ116&lt;&gt;"",AJ116,""))," + "," + ",1))</f>
      </c>
      <c r="O116" t="str" s="54" cm="1">
        <f t="array" ref="O116">TRIM(SUBSTITUTE(CONCATENATE(IF(AK116&lt;&gt;"",AK116,""),IF(AND(AK116&lt;&gt;"",AL116&lt;&gt;"")," + ",""),IF(AL116&lt;&gt;"",AL116,""),IF(AND(OR(AK116&lt;&gt;"",AL116&lt;&gt;""),AM116&lt;&gt;"")," + ",""),IF(AM116&lt;&gt;"",AM116,""),IF(AND(OR(AK116&lt;&gt;"",AL116&lt;&gt;"",AM116&lt;&gt;""),AN116&lt;&gt;"")," + ",""),IF(AN116&lt;&gt;"",AN116,""),IF(AND(OR(AK116&lt;&gt;"",AL116&lt;&gt;"",AM116&lt;&gt;"",AN116&lt;&gt;""),AO116&lt;&gt;"")," + ",""),IF(AO116&lt;&gt;"",AO116,""),IF(AND(OR(AK116&lt;&gt;"",AL116&lt;&gt;"",AM116&lt;&gt;"",AN116&lt;&gt;"",AO116&lt;&gt;""),AP116&lt;&gt;"")," + ",""),IF(AP116&lt;&gt;"",AP116,""),IF(AND(OR(AK116&lt;&gt;"",AL116&lt;&gt;"",AM116&lt;&gt;"",AN116&lt;&gt;"",AO116&lt;&gt;"",AP116&lt;&gt;""),AQ116&lt;&gt;"")," + ",""),IF(AQ116&lt;&gt;"",AQ116,""),IF(AND(OR(AK116&lt;&gt;"",AL116&lt;&gt;"",AM116&lt;&gt;"",AN116&lt;&gt;"",AO116&lt;&gt;"",AP116&lt;&gt;"",AQ116&lt;&gt;""),AR116&lt;&gt;"")," + ",""),IF(AR116&lt;&gt;"",AR116,""),IF(AND(OR(AK116&lt;&gt;"",AL116&lt;&gt;"",AM116&lt;&gt;"",AN116&lt;&gt;"",AO116&lt;&gt;"",AP116&lt;&gt;"",AQ116&lt;&gt;"",AR116&lt;&gt;""),AS116&lt;&gt;"")," + ",""),IF(AS116&lt;&gt;"",AS116,""),IF(AND(OR(AK116&lt;&gt;"",AL116&lt;&gt;"",AM116&lt;&gt;"",AN116&lt;&gt;"",AO116&lt;&gt;"",AP116&lt;&gt;"",AQ116&lt;&gt;"",AR116&lt;&gt;"",AS116&lt;&gt;""),AT116&lt;&gt;"")," + ",""),IF(AT116&lt;&gt;"",AT116,""))," + "," + ",1))</f>
      </c>
      <c r="P116" t="str" s="54" cm="1">
        <f t="array" ref="P116">TRIM(SUBSTITUTE(CONCATENATE(IF(AU116&lt;&gt;"",AU116,""),IF(AND(AU116&lt;&gt;"",AV116&lt;&gt;"")," + ",""),IF(AV116&lt;&gt;"",AV116,""),IF(AND(OR(AU116&lt;&gt;"",AV116&lt;&gt;""),AW116&lt;&gt;"")," + ",""),IF(AW116&lt;&gt;"",AW116,""),IF(AND(OR(AU116&lt;&gt;"",AV116&lt;&gt;"",AW116&lt;&gt;""),AX116&lt;&gt;"")," + ",""),IF(AX116&lt;&gt;"",AX116,""),IF(AND(OR(AU116&lt;&gt;"",AV116&lt;&gt;"",AW116&lt;&gt;"",AX116&lt;&gt;""),AY116&lt;&gt;"")," + ",""),IF(AY116&lt;&gt;"",AY116,""),IF(AND(OR(AU116&lt;&gt;"",AV116&lt;&gt;"",AW116&lt;&gt;"",AX116&lt;&gt;"",AY116&lt;&gt;""),AZ116&lt;&gt;"")," + ",""),IF(AZ116&lt;&gt;"",AZ116,""),IF(AND(OR(AU116&lt;&gt;"",AV116&lt;&gt;"",AW116&lt;&gt;"",AX116&lt;&gt;"",AY116&lt;&gt;"",AZ116&lt;&gt;""),BA116&lt;&gt;"")," + ",""),IF(BA116&lt;&gt;"",BA116,""),IF(AND(OR(AU116&lt;&gt;"",AV116&lt;&gt;"",AW116&lt;&gt;"",AX116&lt;&gt;"",AY116&lt;&gt;"",AZ116&lt;&gt;"",BA116&lt;&gt;""),BB116&lt;&gt;"")," + ",""),IF(BB116&lt;&gt;"",BB116,""),IF(AND(OR(AU116&lt;&gt;"",AV116&lt;&gt;"",AW116&lt;&gt;"",AX116&lt;&gt;"",AY116&lt;&gt;"",AZ116&lt;&gt;"",BA116&lt;&gt;"",BB116&lt;&gt;""),BC116&lt;&gt;"")," + ",""),IF(BC116&lt;&gt;"",BC116,""))," + "," + ",1))</f>
      </c>
      <c r="Q116" s="54"/>
      <c r="R116" s="54"/>
      <c r="S116" s="54"/>
      <c r="T116" t="s" s="53">
        <v>18</v>
      </c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</row>
    <row r="117" ht="17" customHeight="1">
      <c r="A117" s="3"/>
      <c r="B117" s="48">
        <v>33</v>
      </c>
      <c r="C117" t="s" s="49">
        <v>388</v>
      </c>
      <c r="D117" s="3"/>
      <c r="E117" s="50" cm="1">
        <f t="array" ref="E117">B117+1</f>
        <v>34</v>
      </c>
      <c r="F117" s="51" cm="1">
        <f t="array" ref="F117">C117+1</f>
        <v>114</v>
      </c>
      <c r="G117" s="3"/>
      <c r="H117" t="s" s="52">
        <v>324</v>
      </c>
      <c r="I117" t="s" s="53">
        <v>389</v>
      </c>
      <c r="J117" t="s" s="53">
        <v>324</v>
      </c>
      <c r="K117" t="str" s="54" cm="1">
        <f t="array" ref="K117">TRIM(SUBSTITUTE(CONCATENATE(IF(M117&lt;&gt;"",M117,""),IF(AND(M117&lt;&gt;"",N117&lt;&gt;"")," + ",""),IF(N117&lt;&gt;"",N117,""),IF(AND(OR(M117&lt;&gt;"",N117&lt;&gt;""),O117&lt;&gt;"")," + ",""),IF(O117&lt;&gt;"",O117,""),IF(AND(OR(M117&lt;&gt;"",N117&lt;&gt;"",O117&lt;&gt;""),P117&lt;&gt;"")," + ",""),IF(P117&lt;&gt;"",P117,""))," + "," + ",1))</f>
        <v>acoustic + bright + clean + synthetic</v>
      </c>
      <c r="L117" t="str" s="55" cm="1">
        <f t="array" ref="L117">"sendmidi dev "Osmose Port 2" cc 0 "&amp;$B117&amp;" pc "&amp;$C117</f>
        <v>sendmidi dev "Osmose Port 2" cc 0 33 pc 113</v>
      </c>
      <c r="M117" t="str" s="54" cm="1">
        <f t="array" ref="M117">TRIM(SUBSTITUTE(CONCATENATE(IF(Q117&lt;&gt;"",Q117,""),IF(AND(Q117&lt;&gt;"",R117&lt;&gt;"")," + ",""),IF(R117&lt;&gt;"",R117,""),IF(AND(OR(Q117&lt;&gt;"",R117&lt;&gt;""),S117&lt;&gt;"")," + ",""),IF(S117&lt;&gt;"",S117,""),IF(AND(OR(Q117&lt;&gt;"",R117&lt;&gt;"",S117&lt;&gt;""),T117&lt;&gt;"")," + ",""),IF(T117&lt;&gt;"",T117,""),IF(AND(OR(Q117&lt;&gt;"",R117&lt;&gt;"",S117&lt;&gt;"",T117&lt;&gt;""),U117&lt;&gt;"")," + ",""),IF(U117&lt;&gt;"",U117,""),IF(AND(OR(Q117&lt;&gt;"",R117&lt;&gt;"",S117&lt;&gt;"",T117&lt;&gt;"",U117&lt;&gt;""),V117&lt;&gt;"")," + ",""),IF(V117&lt;&gt;"",V117,""),IF(AND(OR(Q117&lt;&gt;"",R117&lt;&gt;"",S117&lt;&gt;"",T117&lt;&gt;"",U117&lt;&gt;"",V117&lt;&gt;""),W117&lt;&gt;"")," + ",""),IF(W117&lt;&gt;"",W117,""),IF(AND(OR(Q117&lt;&gt;"",R117&lt;&gt;"",S117&lt;&gt;"",T117&lt;&gt;"",U117&lt;&gt;"",V117&lt;&gt;"",W117&lt;&gt;""),X117&lt;&gt;"")," + ",""),IF(X117&lt;&gt;"",X117,""),IF(AND(OR(Q117&lt;&gt;"",R117&lt;&gt;"",S117&lt;&gt;"",T117&lt;&gt;"",U117&lt;&gt;"",V117&lt;&gt;"",W117&lt;&gt;"",X117&lt;&gt;""),Y117&lt;&gt;"")," + ",""),IF(Y117&lt;&gt;"",Y117,""),IF(AND(OR(Q117&lt;&gt;"",R117&lt;&gt;"",S117&lt;&gt;"",T117&lt;&gt;"",U117&lt;&gt;"",V117&lt;&gt;"",W117&lt;&gt;"",X117&lt;&gt;"",Y117&lt;&gt;""),Z117&lt;&gt;"")," + ",""),IF(Z117&lt;&gt;"",Z117,""))," + "," + ",1))</f>
        <v>acoustic + bright + clean</v>
      </c>
      <c r="N117" t="str" s="54" cm="1">
        <f t="array" ref="N117">TRIM(SUBSTITUTE(CONCATENATE(IF(AA117&lt;&gt;"",AA117,""),IF(AND(AA117&lt;&gt;"",AB117&lt;&gt;"")," + ",""),IF(AB117&lt;&gt;"",AB117,""),IF(AND(OR(AA117&lt;&gt;"",AB117&lt;&gt;""),AC117&lt;&gt;"")," + ",""),IF(AC117&lt;&gt;"",AC117,""),IF(AND(OR(AA117&lt;&gt;"",AB117&lt;&gt;"",AC117&lt;&gt;""),AD117&lt;&gt;"")," + ",""),IF(AD117&lt;&gt;"",AD117,""),IF(AND(OR(AA117&lt;&gt;"",AB117&lt;&gt;"",AC117&lt;&gt;"",AD117&lt;&gt;""),AE117&lt;&gt;"")," + ",""),IF(AE117&lt;&gt;"",AE117,""),IF(AND(OR(AA117&lt;&gt;"",AB117&lt;&gt;"",AC117&lt;&gt;"",AD117&lt;&gt;"",AE117&lt;&gt;""),AF117&lt;&gt;"")," + ",""),IF(AF117&lt;&gt;"",AF117,""),IF(AND(OR(AA117&lt;&gt;"",AB117&lt;&gt;"",AC117&lt;&gt;"",AD117&lt;&gt;"",AE117&lt;&gt;"",AF117&lt;&gt;""),AG117&lt;&gt;"")," + ",""),IF(AG117&lt;&gt;"",AG117,""),IF(AND(OR(AA117&lt;&gt;"",AB117&lt;&gt;"",AC117&lt;&gt;"",AD117&lt;&gt;"",AE117&lt;&gt;"",AF117&lt;&gt;"",AG117&lt;&gt;""),AH117&lt;&gt;"")," + ",""),IF(AH117&lt;&gt;"",AH117,""),IF(AND(OR(AA117&lt;&gt;"",AB117&lt;&gt;"",AC117&lt;&gt;"",AD117&lt;&gt;"",AE117&lt;&gt;"",AF117&lt;&gt;"",AG117&lt;&gt;"",AH117&lt;&gt;""),AI117&lt;&gt;"")," + ",""),IF(AI117&lt;&gt;"",AI117,""),IF(AND(OR(AA117&lt;&gt;"",AB117&lt;&gt;"",AC117&lt;&gt;"",AD117&lt;&gt;"",AE117&lt;&gt;"",AF117&lt;&gt;"",AG117&lt;&gt;"",AH117&lt;&gt;"",AI117&lt;&gt;""),AJ117&lt;&gt;"")," + ",""),IF(AJ117&lt;&gt;"",AJ117,""))," + "," + ",1))</f>
      </c>
      <c r="O117" t="str" s="54" cm="1">
        <f t="array" ref="O117">TRIM(SUBSTITUTE(CONCATENATE(IF(AK117&lt;&gt;"",AK117,""),IF(AND(AK117&lt;&gt;"",AL117&lt;&gt;"")," + ",""),IF(AL117&lt;&gt;"",AL117,""),IF(AND(OR(AK117&lt;&gt;"",AL117&lt;&gt;""),AM117&lt;&gt;"")," + ",""),IF(AM117&lt;&gt;"",AM117,""),IF(AND(OR(AK117&lt;&gt;"",AL117&lt;&gt;"",AM117&lt;&gt;""),AN117&lt;&gt;"")," + ",""),IF(AN117&lt;&gt;"",AN117,""),IF(AND(OR(AK117&lt;&gt;"",AL117&lt;&gt;"",AM117&lt;&gt;"",AN117&lt;&gt;""),AO117&lt;&gt;"")," + ",""),IF(AO117&lt;&gt;"",AO117,""),IF(AND(OR(AK117&lt;&gt;"",AL117&lt;&gt;"",AM117&lt;&gt;"",AN117&lt;&gt;"",AO117&lt;&gt;""),AP117&lt;&gt;"")," + ",""),IF(AP117&lt;&gt;"",AP117,""),IF(AND(OR(AK117&lt;&gt;"",AL117&lt;&gt;"",AM117&lt;&gt;"",AN117&lt;&gt;"",AO117&lt;&gt;"",AP117&lt;&gt;""),AQ117&lt;&gt;"")," + ",""),IF(AQ117&lt;&gt;"",AQ117,""),IF(AND(OR(AK117&lt;&gt;"",AL117&lt;&gt;"",AM117&lt;&gt;"",AN117&lt;&gt;"",AO117&lt;&gt;"",AP117&lt;&gt;"",AQ117&lt;&gt;""),AR117&lt;&gt;"")," + ",""),IF(AR117&lt;&gt;"",AR117,""),IF(AND(OR(AK117&lt;&gt;"",AL117&lt;&gt;"",AM117&lt;&gt;"",AN117&lt;&gt;"",AO117&lt;&gt;"",AP117&lt;&gt;"",AQ117&lt;&gt;"",AR117&lt;&gt;""),AS117&lt;&gt;"")," + ",""),IF(AS117&lt;&gt;"",AS117,""),IF(AND(OR(AK117&lt;&gt;"",AL117&lt;&gt;"",AM117&lt;&gt;"",AN117&lt;&gt;"",AO117&lt;&gt;"",AP117&lt;&gt;"",AQ117&lt;&gt;"",AR117&lt;&gt;"",AS117&lt;&gt;""),AT117&lt;&gt;"")," + ",""),IF(AT117&lt;&gt;"",AT117,""))," + "," + ",1))</f>
      </c>
      <c r="P117" t="str" s="54" cm="1">
        <f t="array" ref="P117">TRIM(SUBSTITUTE(CONCATENATE(IF(AU117&lt;&gt;"",AU117,""),IF(AND(AU117&lt;&gt;"",AV117&lt;&gt;"")," + ",""),IF(AV117&lt;&gt;"",AV117,""),IF(AND(OR(AU117&lt;&gt;"",AV117&lt;&gt;""),AW117&lt;&gt;"")," + ",""),IF(AW117&lt;&gt;"",AW117,""),IF(AND(OR(AU117&lt;&gt;"",AV117&lt;&gt;"",AW117&lt;&gt;""),AX117&lt;&gt;"")," + ",""),IF(AX117&lt;&gt;"",AX117,""),IF(AND(OR(AU117&lt;&gt;"",AV117&lt;&gt;"",AW117&lt;&gt;"",AX117&lt;&gt;""),AY117&lt;&gt;"")," + ",""),IF(AY117&lt;&gt;"",AY117,""),IF(AND(OR(AU117&lt;&gt;"",AV117&lt;&gt;"",AW117&lt;&gt;"",AX117&lt;&gt;"",AY117&lt;&gt;""),AZ117&lt;&gt;"")," + ",""),IF(AZ117&lt;&gt;"",AZ117,""),IF(AND(OR(AU117&lt;&gt;"",AV117&lt;&gt;"",AW117&lt;&gt;"",AX117&lt;&gt;"",AY117&lt;&gt;"",AZ117&lt;&gt;""),BA117&lt;&gt;"")," + ",""),IF(BA117&lt;&gt;"",BA117,""),IF(AND(OR(AU117&lt;&gt;"",AV117&lt;&gt;"",AW117&lt;&gt;"",AX117&lt;&gt;"",AY117&lt;&gt;"",AZ117&lt;&gt;"",BA117&lt;&gt;""),BB117&lt;&gt;"")," + ",""),IF(BB117&lt;&gt;"",BB117,""),IF(AND(OR(AU117&lt;&gt;"",AV117&lt;&gt;"",AW117&lt;&gt;"",AX117&lt;&gt;"",AY117&lt;&gt;"",AZ117&lt;&gt;"",BA117&lt;&gt;"",BB117&lt;&gt;""),BC117&lt;&gt;"")," + ",""),IF(BC117&lt;&gt;"",BC117,""))," + "," + ",1))</f>
        <v>synthetic</v>
      </c>
      <c r="Q117" t="s" s="53">
        <v>15</v>
      </c>
      <c r="R117" s="54"/>
      <c r="S117" s="54"/>
      <c r="T117" s="54"/>
      <c r="U117" s="54"/>
      <c r="V117" s="54"/>
      <c r="W117" t="s" s="53">
        <v>21</v>
      </c>
      <c r="X117" s="54"/>
      <c r="Y117" t="s" s="53">
        <v>23</v>
      </c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t="s" s="53">
        <v>50</v>
      </c>
      <c r="BA117" s="54"/>
      <c r="BB117" s="54"/>
      <c r="BC117" s="54"/>
    </row>
    <row r="118" ht="17" customHeight="1">
      <c r="A118" s="3"/>
      <c r="B118" s="48">
        <v>33</v>
      </c>
      <c r="C118" t="s" s="49">
        <v>393</v>
      </c>
      <c r="D118" s="3"/>
      <c r="E118" s="50" cm="1">
        <f t="array" ref="E118">B118+1</f>
        <v>34</v>
      </c>
      <c r="F118" s="51" cm="1">
        <f t="array" ref="F118">C118+1</f>
        <v>117</v>
      </c>
      <c r="G118" s="3"/>
      <c r="H118" t="s" s="52">
        <v>324</v>
      </c>
      <c r="I118" t="s" s="53">
        <v>394</v>
      </c>
      <c r="J118" t="s" s="53">
        <v>324</v>
      </c>
      <c r="K118" t="str" s="54" cm="1">
        <f t="array" ref="K118">TRIM(SUBSTITUTE(CONCATENATE(IF(M118&lt;&gt;"",M118,""),IF(AND(M118&lt;&gt;"",N118&lt;&gt;"")," + ",""),IF(N118&lt;&gt;"",N118,""),IF(AND(OR(M118&lt;&gt;"",N118&lt;&gt;""),O118&lt;&gt;"")," + ",""),IF(O118&lt;&gt;"",O118,""),IF(AND(OR(M118&lt;&gt;"",N118&lt;&gt;"",O118&lt;&gt;""),P118&lt;&gt;"")," + ",""),IF(P118&lt;&gt;"",P118,""))," + "," + ",1))</f>
        <v>analog + big + ensemble + simple + soft + warm</v>
      </c>
      <c r="L118" t="str" s="55" cm="1">
        <f t="array" ref="L118">"sendmidi dev "Osmose Port 2" cc 0 "&amp;$B118&amp;" pc "&amp;$C118</f>
        <v>sendmidi dev "Osmose Port 2" cc 0 33 pc 116</v>
      </c>
      <c r="M118" t="str" s="54" cm="1">
        <f t="array" ref="M118">TRIM(SUBSTITUTE(CONCATENATE(IF(Q118&lt;&gt;"",Q118,""),IF(AND(Q118&lt;&gt;"",R118&lt;&gt;"")," + ",""),IF(R118&lt;&gt;"",R118,""),IF(AND(OR(Q118&lt;&gt;"",R118&lt;&gt;""),S118&lt;&gt;"")," + ",""),IF(S118&lt;&gt;"",S118,""),IF(AND(OR(Q118&lt;&gt;"",R118&lt;&gt;"",S118&lt;&gt;""),T118&lt;&gt;"")," + ",""),IF(T118&lt;&gt;"",T118,""),IF(AND(OR(Q118&lt;&gt;"",R118&lt;&gt;"",S118&lt;&gt;"",T118&lt;&gt;""),U118&lt;&gt;"")," + ",""),IF(U118&lt;&gt;"",U118,""),IF(AND(OR(Q118&lt;&gt;"",R118&lt;&gt;"",S118&lt;&gt;"",T118&lt;&gt;"",U118&lt;&gt;""),V118&lt;&gt;"")," + ",""),IF(V118&lt;&gt;"",V118,""),IF(AND(OR(Q118&lt;&gt;"",R118&lt;&gt;"",S118&lt;&gt;"",T118&lt;&gt;"",U118&lt;&gt;"",V118&lt;&gt;""),W118&lt;&gt;"")," + ",""),IF(W118&lt;&gt;"",W118,""),IF(AND(OR(Q118&lt;&gt;"",R118&lt;&gt;"",S118&lt;&gt;"",T118&lt;&gt;"",U118&lt;&gt;"",V118&lt;&gt;"",W118&lt;&gt;""),X118&lt;&gt;"")," + ",""),IF(X118&lt;&gt;"",X118,""),IF(AND(OR(Q118&lt;&gt;"",R118&lt;&gt;"",S118&lt;&gt;"",T118&lt;&gt;"",U118&lt;&gt;"",V118&lt;&gt;"",W118&lt;&gt;"",X118&lt;&gt;""),Y118&lt;&gt;"")," + ",""),IF(Y118&lt;&gt;"",Y118,""),IF(AND(OR(Q118&lt;&gt;"",R118&lt;&gt;"",S118&lt;&gt;"",T118&lt;&gt;"",U118&lt;&gt;"",V118&lt;&gt;"",W118&lt;&gt;"",X118&lt;&gt;"",Y118&lt;&gt;""),Z118&lt;&gt;"")," + ",""),IF(Z118&lt;&gt;"",Z118,""))," + "," + ",1))</f>
        <v>analog + big</v>
      </c>
      <c r="N118" t="str" s="54" cm="1">
        <f t="array" ref="N118">TRIM(SUBSTITUTE(CONCATENATE(IF(AA118&lt;&gt;"",AA118,""),IF(AND(AA118&lt;&gt;"",AB118&lt;&gt;"")," + ",""),IF(AB118&lt;&gt;"",AB118,""),IF(AND(OR(AA118&lt;&gt;"",AB118&lt;&gt;""),AC118&lt;&gt;"")," + ",""),IF(AC118&lt;&gt;"",AC118,""),IF(AND(OR(AA118&lt;&gt;"",AB118&lt;&gt;"",AC118&lt;&gt;""),AD118&lt;&gt;"")," + ",""),IF(AD118&lt;&gt;"",AD118,""),IF(AND(OR(AA118&lt;&gt;"",AB118&lt;&gt;"",AC118&lt;&gt;"",AD118&lt;&gt;""),AE118&lt;&gt;"")," + ",""),IF(AE118&lt;&gt;"",AE118,""),IF(AND(OR(AA118&lt;&gt;"",AB118&lt;&gt;"",AC118&lt;&gt;"",AD118&lt;&gt;"",AE118&lt;&gt;""),AF118&lt;&gt;"")," + ",""),IF(AF118&lt;&gt;"",AF118,""),IF(AND(OR(AA118&lt;&gt;"",AB118&lt;&gt;"",AC118&lt;&gt;"",AD118&lt;&gt;"",AE118&lt;&gt;"",AF118&lt;&gt;""),AG118&lt;&gt;"")," + ",""),IF(AG118&lt;&gt;"",AG118,""),IF(AND(OR(AA118&lt;&gt;"",AB118&lt;&gt;"",AC118&lt;&gt;"",AD118&lt;&gt;"",AE118&lt;&gt;"",AF118&lt;&gt;"",AG118&lt;&gt;""),AH118&lt;&gt;"")," + ",""),IF(AH118&lt;&gt;"",AH118,""),IF(AND(OR(AA118&lt;&gt;"",AB118&lt;&gt;"",AC118&lt;&gt;"",AD118&lt;&gt;"",AE118&lt;&gt;"",AF118&lt;&gt;"",AG118&lt;&gt;"",AH118&lt;&gt;""),AI118&lt;&gt;"")," + ",""),IF(AI118&lt;&gt;"",AI118,""),IF(AND(OR(AA118&lt;&gt;"",AB118&lt;&gt;"",AC118&lt;&gt;"",AD118&lt;&gt;"",AE118&lt;&gt;"",AF118&lt;&gt;"",AG118&lt;&gt;"",AH118&lt;&gt;"",AI118&lt;&gt;""),AJ118&lt;&gt;"")," + ",""),IF(AJ118&lt;&gt;"",AJ118,""))," + "," + ",1))</f>
        <v>ensemble</v>
      </c>
      <c r="O118" t="str" s="54" cm="1">
        <f t="array" ref="O118">TRIM(SUBSTITUTE(CONCATENATE(IF(AK118&lt;&gt;"",AK118,""),IF(AND(AK118&lt;&gt;"",AL118&lt;&gt;"")," + ",""),IF(AL118&lt;&gt;"",AL118,""),IF(AND(OR(AK118&lt;&gt;"",AL118&lt;&gt;""),AM118&lt;&gt;"")," + ",""),IF(AM118&lt;&gt;"",AM118,""),IF(AND(OR(AK118&lt;&gt;"",AL118&lt;&gt;"",AM118&lt;&gt;""),AN118&lt;&gt;"")," + ",""),IF(AN118&lt;&gt;"",AN118,""),IF(AND(OR(AK118&lt;&gt;"",AL118&lt;&gt;"",AM118&lt;&gt;"",AN118&lt;&gt;""),AO118&lt;&gt;"")," + ",""),IF(AO118&lt;&gt;"",AO118,""),IF(AND(OR(AK118&lt;&gt;"",AL118&lt;&gt;"",AM118&lt;&gt;"",AN118&lt;&gt;"",AO118&lt;&gt;""),AP118&lt;&gt;"")," + ",""),IF(AP118&lt;&gt;"",AP118,""),IF(AND(OR(AK118&lt;&gt;"",AL118&lt;&gt;"",AM118&lt;&gt;"",AN118&lt;&gt;"",AO118&lt;&gt;"",AP118&lt;&gt;""),AQ118&lt;&gt;"")," + ",""),IF(AQ118&lt;&gt;"",AQ118,""),IF(AND(OR(AK118&lt;&gt;"",AL118&lt;&gt;"",AM118&lt;&gt;"",AN118&lt;&gt;"",AO118&lt;&gt;"",AP118&lt;&gt;"",AQ118&lt;&gt;""),AR118&lt;&gt;"")," + ",""),IF(AR118&lt;&gt;"",AR118,""),IF(AND(OR(AK118&lt;&gt;"",AL118&lt;&gt;"",AM118&lt;&gt;"",AN118&lt;&gt;"",AO118&lt;&gt;"",AP118&lt;&gt;"",AQ118&lt;&gt;"",AR118&lt;&gt;""),AS118&lt;&gt;"")," + ",""),IF(AS118&lt;&gt;"",AS118,""),IF(AND(OR(AK118&lt;&gt;"",AL118&lt;&gt;"",AM118&lt;&gt;"",AN118&lt;&gt;"",AO118&lt;&gt;"",AP118&lt;&gt;"",AQ118&lt;&gt;"",AR118&lt;&gt;"",AS118&lt;&gt;""),AT118&lt;&gt;"")," + ",""),IF(AT118&lt;&gt;"",AT118,""))," + "," + ",1))</f>
      </c>
      <c r="P118" t="str" s="54" cm="1">
        <f t="array" ref="P118">TRIM(SUBSTITUTE(CONCATENATE(IF(AU118&lt;&gt;"",AU118,""),IF(AND(AU118&lt;&gt;"",AV118&lt;&gt;"")," + ",""),IF(AV118&lt;&gt;"",AV118,""),IF(AND(OR(AU118&lt;&gt;"",AV118&lt;&gt;""),AW118&lt;&gt;"")," + ",""),IF(AW118&lt;&gt;"",AW118,""),IF(AND(OR(AU118&lt;&gt;"",AV118&lt;&gt;"",AW118&lt;&gt;""),AX118&lt;&gt;"")," + ",""),IF(AX118&lt;&gt;"",AX118,""),IF(AND(OR(AU118&lt;&gt;"",AV118&lt;&gt;"",AW118&lt;&gt;"",AX118&lt;&gt;""),AY118&lt;&gt;"")," + ",""),IF(AY118&lt;&gt;"",AY118,""),IF(AND(OR(AU118&lt;&gt;"",AV118&lt;&gt;"",AW118&lt;&gt;"",AX118&lt;&gt;"",AY118&lt;&gt;""),AZ118&lt;&gt;"")," + ",""),IF(AZ118&lt;&gt;"",AZ118,""),IF(AND(OR(AU118&lt;&gt;"",AV118&lt;&gt;"",AW118&lt;&gt;"",AX118&lt;&gt;"",AY118&lt;&gt;"",AZ118&lt;&gt;""),BA118&lt;&gt;"")," + ",""),IF(BA118&lt;&gt;"",BA118,""),IF(AND(OR(AU118&lt;&gt;"",AV118&lt;&gt;"",AW118&lt;&gt;"",AX118&lt;&gt;"",AY118&lt;&gt;"",AZ118&lt;&gt;"",BA118&lt;&gt;""),BB118&lt;&gt;"")," + ",""),IF(BB118&lt;&gt;"",BB118,""),IF(AND(OR(AU118&lt;&gt;"",AV118&lt;&gt;"",AW118&lt;&gt;"",AX118&lt;&gt;"",AY118&lt;&gt;"",AZ118&lt;&gt;"",BA118&lt;&gt;"",BB118&lt;&gt;""),BC118&lt;&gt;"")," + ",""),IF(BC118&lt;&gt;"",BC118,""))," + "," + ",1))</f>
        <v>simple + soft + warm</v>
      </c>
      <c r="Q118" s="54"/>
      <c r="R118" s="54"/>
      <c r="S118" s="54"/>
      <c r="T118" t="s" s="53">
        <v>18</v>
      </c>
      <c r="U118" s="54"/>
      <c r="V118" t="s" s="53">
        <v>20</v>
      </c>
      <c r="W118" s="54"/>
      <c r="X118" s="54"/>
      <c r="Y118" s="54"/>
      <c r="Z118" s="54"/>
      <c r="AA118" s="54"/>
      <c r="AB118" s="54"/>
      <c r="AC118" s="54"/>
      <c r="AD118" s="54"/>
      <c r="AE118" s="54"/>
      <c r="AF118" t="s" s="53">
        <v>30</v>
      </c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t="s" s="53">
        <v>46</v>
      </c>
      <c r="AW118" t="s" s="53">
        <v>47</v>
      </c>
      <c r="AX118" s="54"/>
      <c r="AY118" s="54"/>
      <c r="AZ118" s="54"/>
      <c r="BA118" s="54"/>
      <c r="BB118" t="s" s="53">
        <v>52</v>
      </c>
      <c r="BC118" s="54"/>
    </row>
    <row r="119" ht="17" customHeight="1">
      <c r="A119" s="3"/>
      <c r="B119" s="48">
        <v>33</v>
      </c>
      <c r="C119" s="73">
        <v>123</v>
      </c>
      <c r="D119" s="3"/>
      <c r="E119" s="50" cm="1">
        <f t="array" ref="E119">B119+1</f>
        <v>34</v>
      </c>
      <c r="F119" s="51" cm="1">
        <f t="array" ref="F119">C119+1</f>
        <v>124</v>
      </c>
      <c r="G119" s="3"/>
      <c r="H119" t="s" s="52">
        <v>324</v>
      </c>
      <c r="I119" t="s" s="53">
        <v>398</v>
      </c>
      <c r="J119" t="s" s="53">
        <v>324</v>
      </c>
      <c r="K119" t="str" s="54" cm="1">
        <f t="array" ref="K119">TRIM(SUBSTITUTE(CONCATENATE(IF(M119&lt;&gt;"",M119,""),IF(AND(M119&lt;&gt;"",N119&lt;&gt;"")," + ",""),IF(N119&lt;&gt;"",N119,""),IF(AND(OR(M119&lt;&gt;"",N119&lt;&gt;""),O119&lt;&gt;"")," + ",""),IF(O119&lt;&gt;"",O119,""),IF(AND(OR(M119&lt;&gt;"",N119&lt;&gt;"",O119&lt;&gt;""),P119&lt;&gt;"")," + ",""),IF(P119&lt;&gt;"",P119,""))," + "," + ",1))</f>
        <v>clean + synthetic + vocal</v>
      </c>
      <c r="L119" t="str" s="55" cm="1">
        <f t="array" ref="L119">"sendmidi dev "Osmose Port 2" cc 0 "&amp;$B119&amp;" pc "&amp;$C119</f>
        <v>sendmidi dev "Osmose Port 2" cc 0 33 pc 123</v>
      </c>
      <c r="M119" t="str" s="54" cm="1">
        <f t="array" ref="M119">TRIM(SUBSTITUTE(CONCATENATE(IF(Q119&lt;&gt;"",Q119,""),IF(AND(Q119&lt;&gt;"",R119&lt;&gt;"")," + ",""),IF(R119&lt;&gt;"",R119,""),IF(AND(OR(Q119&lt;&gt;"",R119&lt;&gt;""),S119&lt;&gt;"")," + ",""),IF(S119&lt;&gt;"",S119,""),IF(AND(OR(Q119&lt;&gt;"",R119&lt;&gt;"",S119&lt;&gt;""),T119&lt;&gt;"")," + ",""),IF(T119&lt;&gt;"",T119,""),IF(AND(OR(Q119&lt;&gt;"",R119&lt;&gt;"",S119&lt;&gt;"",T119&lt;&gt;""),U119&lt;&gt;"")," + ",""),IF(U119&lt;&gt;"",U119,""),IF(AND(OR(Q119&lt;&gt;"",R119&lt;&gt;"",S119&lt;&gt;"",T119&lt;&gt;"",U119&lt;&gt;""),V119&lt;&gt;"")," + ",""),IF(V119&lt;&gt;"",V119,""),IF(AND(OR(Q119&lt;&gt;"",R119&lt;&gt;"",S119&lt;&gt;"",T119&lt;&gt;"",U119&lt;&gt;"",V119&lt;&gt;""),W119&lt;&gt;"")," + ",""),IF(W119&lt;&gt;"",W119,""),IF(AND(OR(Q119&lt;&gt;"",R119&lt;&gt;"",S119&lt;&gt;"",T119&lt;&gt;"",U119&lt;&gt;"",V119&lt;&gt;"",W119&lt;&gt;""),X119&lt;&gt;"")," + ",""),IF(X119&lt;&gt;"",X119,""),IF(AND(OR(Q119&lt;&gt;"",R119&lt;&gt;"",S119&lt;&gt;"",T119&lt;&gt;"",U119&lt;&gt;"",V119&lt;&gt;"",W119&lt;&gt;"",X119&lt;&gt;""),Y119&lt;&gt;"")," + ",""),IF(Y119&lt;&gt;"",Y119,""),IF(AND(OR(Q119&lt;&gt;"",R119&lt;&gt;"",S119&lt;&gt;"",T119&lt;&gt;"",U119&lt;&gt;"",V119&lt;&gt;"",W119&lt;&gt;"",X119&lt;&gt;"",Y119&lt;&gt;""),Z119&lt;&gt;"")," + ",""),IF(Z119&lt;&gt;"",Z119,""))," + "," + ",1))</f>
        <v>clean</v>
      </c>
      <c r="N119" t="str" s="54" cm="1">
        <f t="array" ref="N119">TRIM(SUBSTITUTE(CONCATENATE(IF(AA119&lt;&gt;"",AA119,""),IF(AND(AA119&lt;&gt;"",AB119&lt;&gt;"")," + ",""),IF(AB119&lt;&gt;"",AB119,""),IF(AND(OR(AA119&lt;&gt;"",AB119&lt;&gt;""),AC119&lt;&gt;"")," + ",""),IF(AC119&lt;&gt;"",AC119,""),IF(AND(OR(AA119&lt;&gt;"",AB119&lt;&gt;"",AC119&lt;&gt;""),AD119&lt;&gt;"")," + ",""),IF(AD119&lt;&gt;"",AD119,""),IF(AND(OR(AA119&lt;&gt;"",AB119&lt;&gt;"",AC119&lt;&gt;"",AD119&lt;&gt;""),AE119&lt;&gt;"")," + ",""),IF(AE119&lt;&gt;"",AE119,""),IF(AND(OR(AA119&lt;&gt;"",AB119&lt;&gt;"",AC119&lt;&gt;"",AD119&lt;&gt;"",AE119&lt;&gt;""),AF119&lt;&gt;"")," + ",""),IF(AF119&lt;&gt;"",AF119,""),IF(AND(OR(AA119&lt;&gt;"",AB119&lt;&gt;"",AC119&lt;&gt;"",AD119&lt;&gt;"",AE119&lt;&gt;"",AF119&lt;&gt;""),AG119&lt;&gt;"")," + ",""),IF(AG119&lt;&gt;"",AG119,""),IF(AND(OR(AA119&lt;&gt;"",AB119&lt;&gt;"",AC119&lt;&gt;"",AD119&lt;&gt;"",AE119&lt;&gt;"",AF119&lt;&gt;"",AG119&lt;&gt;""),AH119&lt;&gt;"")," + ",""),IF(AH119&lt;&gt;"",AH119,""),IF(AND(OR(AA119&lt;&gt;"",AB119&lt;&gt;"",AC119&lt;&gt;"",AD119&lt;&gt;"",AE119&lt;&gt;"",AF119&lt;&gt;"",AG119&lt;&gt;"",AH119&lt;&gt;""),AI119&lt;&gt;"")," + ",""),IF(AI119&lt;&gt;"",AI119,""),IF(AND(OR(AA119&lt;&gt;"",AB119&lt;&gt;"",AC119&lt;&gt;"",AD119&lt;&gt;"",AE119&lt;&gt;"",AF119&lt;&gt;"",AG119&lt;&gt;"",AH119&lt;&gt;"",AI119&lt;&gt;""),AJ119&lt;&gt;"")," + ",""),IF(AJ119&lt;&gt;"",AJ119,""))," + "," + ",1))</f>
      </c>
      <c r="O119" t="str" s="54" cm="1">
        <f t="array" ref="O119">TRIM(SUBSTITUTE(CONCATENATE(IF(AK119&lt;&gt;"",AK119,""),IF(AND(AK119&lt;&gt;"",AL119&lt;&gt;"")," + ",""),IF(AL119&lt;&gt;"",AL119,""),IF(AND(OR(AK119&lt;&gt;"",AL119&lt;&gt;""),AM119&lt;&gt;"")," + ",""),IF(AM119&lt;&gt;"",AM119,""),IF(AND(OR(AK119&lt;&gt;"",AL119&lt;&gt;"",AM119&lt;&gt;""),AN119&lt;&gt;"")," + ",""),IF(AN119&lt;&gt;"",AN119,""),IF(AND(OR(AK119&lt;&gt;"",AL119&lt;&gt;"",AM119&lt;&gt;"",AN119&lt;&gt;""),AO119&lt;&gt;"")," + ",""),IF(AO119&lt;&gt;"",AO119,""),IF(AND(OR(AK119&lt;&gt;"",AL119&lt;&gt;"",AM119&lt;&gt;"",AN119&lt;&gt;"",AO119&lt;&gt;""),AP119&lt;&gt;"")," + ",""),IF(AP119&lt;&gt;"",AP119,""),IF(AND(OR(AK119&lt;&gt;"",AL119&lt;&gt;"",AM119&lt;&gt;"",AN119&lt;&gt;"",AO119&lt;&gt;"",AP119&lt;&gt;""),AQ119&lt;&gt;"")," + ",""),IF(AQ119&lt;&gt;"",AQ119,""),IF(AND(OR(AK119&lt;&gt;"",AL119&lt;&gt;"",AM119&lt;&gt;"",AN119&lt;&gt;"",AO119&lt;&gt;"",AP119&lt;&gt;"",AQ119&lt;&gt;""),AR119&lt;&gt;"")," + ",""),IF(AR119&lt;&gt;"",AR119,""),IF(AND(OR(AK119&lt;&gt;"",AL119&lt;&gt;"",AM119&lt;&gt;"",AN119&lt;&gt;"",AO119&lt;&gt;"",AP119&lt;&gt;"",AQ119&lt;&gt;"",AR119&lt;&gt;""),AS119&lt;&gt;"")," + ",""),IF(AS119&lt;&gt;"",AS119,""),IF(AND(OR(AK119&lt;&gt;"",AL119&lt;&gt;"",AM119&lt;&gt;"",AN119&lt;&gt;"",AO119&lt;&gt;"",AP119&lt;&gt;"",AQ119&lt;&gt;"",AR119&lt;&gt;"",AS119&lt;&gt;""),AT119&lt;&gt;"")," + ",""),IF(AT119&lt;&gt;"",AT119,""))," + "," + ",1))</f>
      </c>
      <c r="P119" t="str" s="54" cm="1">
        <f t="array" ref="P119">TRIM(SUBSTITUTE(CONCATENATE(IF(AU119&lt;&gt;"",AU119,""),IF(AND(AU119&lt;&gt;"",AV119&lt;&gt;"")," + ",""),IF(AV119&lt;&gt;"",AV119,""),IF(AND(OR(AU119&lt;&gt;"",AV119&lt;&gt;""),AW119&lt;&gt;"")," + ",""),IF(AW119&lt;&gt;"",AW119,""),IF(AND(OR(AU119&lt;&gt;"",AV119&lt;&gt;"",AW119&lt;&gt;""),AX119&lt;&gt;"")," + ",""),IF(AX119&lt;&gt;"",AX119,""),IF(AND(OR(AU119&lt;&gt;"",AV119&lt;&gt;"",AW119&lt;&gt;"",AX119&lt;&gt;""),AY119&lt;&gt;"")," + ",""),IF(AY119&lt;&gt;"",AY119,""),IF(AND(OR(AU119&lt;&gt;"",AV119&lt;&gt;"",AW119&lt;&gt;"",AX119&lt;&gt;"",AY119&lt;&gt;""),AZ119&lt;&gt;"")," + ",""),IF(AZ119&lt;&gt;"",AZ119,""),IF(AND(OR(AU119&lt;&gt;"",AV119&lt;&gt;"",AW119&lt;&gt;"",AX119&lt;&gt;"",AY119&lt;&gt;"",AZ119&lt;&gt;""),BA119&lt;&gt;"")," + ",""),IF(BA119&lt;&gt;"",BA119,""),IF(AND(OR(AU119&lt;&gt;"",AV119&lt;&gt;"",AW119&lt;&gt;"",AX119&lt;&gt;"",AY119&lt;&gt;"",AZ119&lt;&gt;"",BA119&lt;&gt;""),BB119&lt;&gt;"")," + ",""),IF(BB119&lt;&gt;"",BB119,""),IF(AND(OR(AU119&lt;&gt;"",AV119&lt;&gt;"",AW119&lt;&gt;"",AX119&lt;&gt;"",AY119&lt;&gt;"",AZ119&lt;&gt;"",BA119&lt;&gt;"",BB119&lt;&gt;""),BC119&lt;&gt;"")," + ",""),IF(BC119&lt;&gt;"",BC119,""))," + "," + ",1))</f>
        <v>synthetic + vocal</v>
      </c>
      <c r="Q119" s="54"/>
      <c r="R119" s="54"/>
      <c r="S119" s="54"/>
      <c r="T119" s="54"/>
      <c r="U119" s="54"/>
      <c r="V119" s="54"/>
      <c r="W119" s="54"/>
      <c r="X119" s="54"/>
      <c r="Y119" t="s" s="53">
        <v>23</v>
      </c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t="s" s="53">
        <v>50</v>
      </c>
      <c r="BA119" t="s" s="53">
        <v>51</v>
      </c>
      <c r="BB119" s="54"/>
      <c r="BC119" s="54"/>
    </row>
    <row r="120" ht="17" customHeight="1">
      <c r="A120" s="3"/>
      <c r="B120" s="48">
        <v>33</v>
      </c>
      <c r="C120" t="s" s="49">
        <v>176</v>
      </c>
      <c r="D120" s="3"/>
      <c r="E120" s="50" cm="1">
        <f t="array" ref="E120">B120+1</f>
        <v>34</v>
      </c>
      <c r="F120" s="51" cm="1">
        <f t="array" ref="F120">C120+1</f>
        <v>127</v>
      </c>
      <c r="G120" s="3"/>
      <c r="H120" t="s" s="52">
        <v>324</v>
      </c>
      <c r="I120" t="s" s="53">
        <v>402</v>
      </c>
      <c r="J120" t="s" s="53">
        <v>324</v>
      </c>
      <c r="K120" t="str" s="54" cm="1">
        <f t="array" ref="K120">TRIM(SUBSTITUTE(CONCATENATE(IF(M120&lt;&gt;"",M120,""),IF(AND(M120&lt;&gt;"",N120&lt;&gt;"")," + ",""),IF(N120&lt;&gt;"",N120,""),IF(AND(OR(M120&lt;&gt;"",N120&lt;&gt;""),O120&lt;&gt;"")," + ",""),IF(O120&lt;&gt;"",O120,""),IF(AND(OR(M120&lt;&gt;"",N120&lt;&gt;"",O120&lt;&gt;""),P120&lt;&gt;"")," + ",""),IF(P120&lt;&gt;"",P120,""))," + "," + ",1))</f>
        <v>acoustic + warm + woody</v>
      </c>
      <c r="L120" t="str" s="55" cm="1">
        <f t="array" ref="L120">"sendmidi dev "Osmose Port 2" cc 0 "&amp;$B120&amp;" pc "&amp;$C120</f>
        <v>sendmidi dev "Osmose Port 2" cc 0 33 pc 126</v>
      </c>
      <c r="M120" t="str" s="54" cm="1">
        <f t="array" ref="M120">TRIM(SUBSTITUTE(CONCATENATE(IF(Q120&lt;&gt;"",Q120,""),IF(AND(Q120&lt;&gt;"",R120&lt;&gt;"")," + ",""),IF(R120&lt;&gt;"",R120,""),IF(AND(OR(Q120&lt;&gt;"",R120&lt;&gt;""),S120&lt;&gt;"")," + ",""),IF(S120&lt;&gt;"",S120,""),IF(AND(OR(Q120&lt;&gt;"",R120&lt;&gt;"",S120&lt;&gt;""),T120&lt;&gt;"")," + ",""),IF(T120&lt;&gt;"",T120,""),IF(AND(OR(Q120&lt;&gt;"",R120&lt;&gt;"",S120&lt;&gt;"",T120&lt;&gt;""),U120&lt;&gt;"")," + ",""),IF(U120&lt;&gt;"",U120,""),IF(AND(OR(Q120&lt;&gt;"",R120&lt;&gt;"",S120&lt;&gt;"",T120&lt;&gt;"",U120&lt;&gt;""),V120&lt;&gt;"")," + ",""),IF(V120&lt;&gt;"",V120,""),IF(AND(OR(Q120&lt;&gt;"",R120&lt;&gt;"",S120&lt;&gt;"",T120&lt;&gt;"",U120&lt;&gt;"",V120&lt;&gt;""),W120&lt;&gt;"")," + ",""),IF(W120&lt;&gt;"",W120,""),IF(AND(OR(Q120&lt;&gt;"",R120&lt;&gt;"",S120&lt;&gt;"",T120&lt;&gt;"",U120&lt;&gt;"",V120&lt;&gt;"",W120&lt;&gt;""),X120&lt;&gt;"")," + ",""),IF(X120&lt;&gt;"",X120,""),IF(AND(OR(Q120&lt;&gt;"",R120&lt;&gt;"",S120&lt;&gt;"",T120&lt;&gt;"",U120&lt;&gt;"",V120&lt;&gt;"",W120&lt;&gt;"",X120&lt;&gt;""),Y120&lt;&gt;"")," + ",""),IF(Y120&lt;&gt;"",Y120,""),IF(AND(OR(Q120&lt;&gt;"",R120&lt;&gt;"",S120&lt;&gt;"",T120&lt;&gt;"",U120&lt;&gt;"",V120&lt;&gt;"",W120&lt;&gt;"",X120&lt;&gt;"",Y120&lt;&gt;""),Z120&lt;&gt;"")," + ",""),IF(Z120&lt;&gt;"",Z120,""))," + "," + ",1))</f>
        <v>acoustic</v>
      </c>
      <c r="N120" t="str" s="54" cm="1">
        <f t="array" ref="N120">TRIM(SUBSTITUTE(CONCATENATE(IF(AA120&lt;&gt;"",AA120,""),IF(AND(AA120&lt;&gt;"",AB120&lt;&gt;"")," + ",""),IF(AB120&lt;&gt;"",AB120,""),IF(AND(OR(AA120&lt;&gt;"",AB120&lt;&gt;""),AC120&lt;&gt;"")," + ",""),IF(AC120&lt;&gt;"",AC120,""),IF(AND(OR(AA120&lt;&gt;"",AB120&lt;&gt;"",AC120&lt;&gt;""),AD120&lt;&gt;"")," + ",""),IF(AD120&lt;&gt;"",AD120,""),IF(AND(OR(AA120&lt;&gt;"",AB120&lt;&gt;"",AC120&lt;&gt;"",AD120&lt;&gt;""),AE120&lt;&gt;"")," + ",""),IF(AE120&lt;&gt;"",AE120,""),IF(AND(OR(AA120&lt;&gt;"",AB120&lt;&gt;"",AC120&lt;&gt;"",AD120&lt;&gt;"",AE120&lt;&gt;""),AF120&lt;&gt;"")," + ",""),IF(AF120&lt;&gt;"",AF120,""),IF(AND(OR(AA120&lt;&gt;"",AB120&lt;&gt;"",AC120&lt;&gt;"",AD120&lt;&gt;"",AE120&lt;&gt;"",AF120&lt;&gt;""),AG120&lt;&gt;"")," + ",""),IF(AG120&lt;&gt;"",AG120,""),IF(AND(OR(AA120&lt;&gt;"",AB120&lt;&gt;"",AC120&lt;&gt;"",AD120&lt;&gt;"",AE120&lt;&gt;"",AF120&lt;&gt;"",AG120&lt;&gt;""),AH120&lt;&gt;"")," + ",""),IF(AH120&lt;&gt;"",AH120,""),IF(AND(OR(AA120&lt;&gt;"",AB120&lt;&gt;"",AC120&lt;&gt;"",AD120&lt;&gt;"",AE120&lt;&gt;"",AF120&lt;&gt;"",AG120&lt;&gt;"",AH120&lt;&gt;""),AI120&lt;&gt;"")," + ",""),IF(AI120&lt;&gt;"",AI120,""),IF(AND(OR(AA120&lt;&gt;"",AB120&lt;&gt;"",AC120&lt;&gt;"",AD120&lt;&gt;"",AE120&lt;&gt;"",AF120&lt;&gt;"",AG120&lt;&gt;"",AH120&lt;&gt;"",AI120&lt;&gt;""),AJ120&lt;&gt;"")," + ",""),IF(AJ120&lt;&gt;"",AJ120,""))," + "," + ",1))</f>
      </c>
      <c r="O120" t="str" s="54" cm="1">
        <f t="array" ref="O120">TRIM(SUBSTITUTE(CONCATENATE(IF(AK120&lt;&gt;"",AK120,""),IF(AND(AK120&lt;&gt;"",AL120&lt;&gt;"")," + ",""),IF(AL120&lt;&gt;"",AL120,""),IF(AND(OR(AK120&lt;&gt;"",AL120&lt;&gt;""),AM120&lt;&gt;"")," + ",""),IF(AM120&lt;&gt;"",AM120,""),IF(AND(OR(AK120&lt;&gt;"",AL120&lt;&gt;"",AM120&lt;&gt;""),AN120&lt;&gt;"")," + ",""),IF(AN120&lt;&gt;"",AN120,""),IF(AND(OR(AK120&lt;&gt;"",AL120&lt;&gt;"",AM120&lt;&gt;"",AN120&lt;&gt;""),AO120&lt;&gt;"")," + ",""),IF(AO120&lt;&gt;"",AO120,""),IF(AND(OR(AK120&lt;&gt;"",AL120&lt;&gt;"",AM120&lt;&gt;"",AN120&lt;&gt;"",AO120&lt;&gt;""),AP120&lt;&gt;"")," + ",""),IF(AP120&lt;&gt;"",AP120,""),IF(AND(OR(AK120&lt;&gt;"",AL120&lt;&gt;"",AM120&lt;&gt;"",AN120&lt;&gt;"",AO120&lt;&gt;"",AP120&lt;&gt;""),AQ120&lt;&gt;"")," + ",""),IF(AQ120&lt;&gt;"",AQ120,""),IF(AND(OR(AK120&lt;&gt;"",AL120&lt;&gt;"",AM120&lt;&gt;"",AN120&lt;&gt;"",AO120&lt;&gt;"",AP120&lt;&gt;"",AQ120&lt;&gt;""),AR120&lt;&gt;"")," + ",""),IF(AR120&lt;&gt;"",AR120,""),IF(AND(OR(AK120&lt;&gt;"",AL120&lt;&gt;"",AM120&lt;&gt;"",AN120&lt;&gt;"",AO120&lt;&gt;"",AP120&lt;&gt;"",AQ120&lt;&gt;"",AR120&lt;&gt;""),AS120&lt;&gt;"")," + ",""),IF(AS120&lt;&gt;"",AS120,""),IF(AND(OR(AK120&lt;&gt;"",AL120&lt;&gt;"",AM120&lt;&gt;"",AN120&lt;&gt;"",AO120&lt;&gt;"",AP120&lt;&gt;"",AQ120&lt;&gt;"",AR120&lt;&gt;"",AS120&lt;&gt;""),AT120&lt;&gt;"")," + ",""),IF(AT120&lt;&gt;"",AT120,""))," + "," + ",1))</f>
      </c>
      <c r="P120" t="str" s="54" cm="1">
        <f t="array" ref="P120">TRIM(SUBSTITUTE(CONCATENATE(IF(AU120&lt;&gt;"",AU120,""),IF(AND(AU120&lt;&gt;"",AV120&lt;&gt;"")," + ",""),IF(AV120&lt;&gt;"",AV120,""),IF(AND(OR(AU120&lt;&gt;"",AV120&lt;&gt;""),AW120&lt;&gt;"")," + ",""),IF(AW120&lt;&gt;"",AW120,""),IF(AND(OR(AU120&lt;&gt;"",AV120&lt;&gt;"",AW120&lt;&gt;""),AX120&lt;&gt;"")," + ",""),IF(AX120&lt;&gt;"",AX120,""),IF(AND(OR(AU120&lt;&gt;"",AV120&lt;&gt;"",AW120&lt;&gt;"",AX120&lt;&gt;""),AY120&lt;&gt;"")," + ",""),IF(AY120&lt;&gt;"",AY120,""),IF(AND(OR(AU120&lt;&gt;"",AV120&lt;&gt;"",AW120&lt;&gt;"",AX120&lt;&gt;"",AY120&lt;&gt;""),AZ120&lt;&gt;"")," + ",""),IF(AZ120&lt;&gt;"",AZ120,""),IF(AND(OR(AU120&lt;&gt;"",AV120&lt;&gt;"",AW120&lt;&gt;"",AX120&lt;&gt;"",AY120&lt;&gt;"",AZ120&lt;&gt;""),BA120&lt;&gt;"")," + ",""),IF(BA120&lt;&gt;"",BA120,""),IF(AND(OR(AU120&lt;&gt;"",AV120&lt;&gt;"",AW120&lt;&gt;"",AX120&lt;&gt;"",AY120&lt;&gt;"",AZ120&lt;&gt;"",BA120&lt;&gt;""),BB120&lt;&gt;"")," + ",""),IF(BB120&lt;&gt;"",BB120,""),IF(AND(OR(AU120&lt;&gt;"",AV120&lt;&gt;"",AW120&lt;&gt;"",AX120&lt;&gt;"",AY120&lt;&gt;"",AZ120&lt;&gt;"",BA120&lt;&gt;"",BB120&lt;&gt;""),BC120&lt;&gt;"")," + ",""),IF(BC120&lt;&gt;"",BC120,""))," + "," + ",1))</f>
        <v>warm + woody</v>
      </c>
      <c r="Q120" t="s" s="53">
        <v>15</v>
      </c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t="s" s="53">
        <v>52</v>
      </c>
      <c r="BC120" t="s" s="53">
        <v>53</v>
      </c>
    </row>
    <row r="121" ht="17" customHeight="1">
      <c r="A121" s="3"/>
      <c r="B121" s="74">
        <v>34</v>
      </c>
      <c r="C121" t="s" s="75">
        <v>406</v>
      </c>
      <c r="D121" s="3"/>
      <c r="E121" s="76" cm="1">
        <f t="array" ref="E121">B121+1</f>
        <v>35</v>
      </c>
      <c r="F121" s="77" cm="1">
        <f t="array" ref="F121">C121+1</f>
        <v>11</v>
      </c>
      <c r="G121" s="3"/>
      <c r="H121" t="s" s="78">
        <v>324</v>
      </c>
      <c r="I121" t="s" s="79">
        <v>407</v>
      </c>
      <c r="J121" t="s" s="79">
        <v>324</v>
      </c>
      <c r="K121" t="str" s="80" cm="1">
        <f t="array" ref="K121">TRIM(SUBSTITUTE(CONCATENATE(IF(M121&lt;&gt;"",M121,""),IF(AND(M121&lt;&gt;"",N121&lt;&gt;"")," + ",""),IF(N121&lt;&gt;"",N121,""),IF(AND(OR(M121&lt;&gt;"",N121&lt;&gt;""),O121&lt;&gt;"")," + ",""),IF(O121&lt;&gt;"",O121,""),IF(AND(OR(M121&lt;&gt;"",N121&lt;&gt;"",O121&lt;&gt;""),P121&lt;&gt;"")," + ",""),IF(P121&lt;&gt;"",P121,""))," + "," + ",1))</f>
        <v>analog + simple + soft</v>
      </c>
      <c r="L121" t="str" s="81" cm="1">
        <f t="array" ref="L121">"sendmidi dev "Osmose Port 2" cc 0 "&amp;$B121&amp;" pc "&amp;$C121</f>
        <v>sendmidi dev "Osmose Port 2" cc 0 34 pc 10</v>
      </c>
      <c r="M121" t="str" s="80" cm="1">
        <f t="array" ref="M121">TRIM(SUBSTITUTE(CONCATENATE(IF(Q121&lt;&gt;"",Q121,""),IF(AND(Q121&lt;&gt;"",R121&lt;&gt;"")," + ",""),IF(R121&lt;&gt;"",R121,""),IF(AND(OR(Q121&lt;&gt;"",R121&lt;&gt;""),S121&lt;&gt;"")," + ",""),IF(S121&lt;&gt;"",S121,""),IF(AND(OR(Q121&lt;&gt;"",R121&lt;&gt;"",S121&lt;&gt;""),T121&lt;&gt;"")," + ",""),IF(T121&lt;&gt;"",T121,""),IF(AND(OR(Q121&lt;&gt;"",R121&lt;&gt;"",S121&lt;&gt;"",T121&lt;&gt;""),U121&lt;&gt;"")," + ",""),IF(U121&lt;&gt;"",U121,""),IF(AND(OR(Q121&lt;&gt;"",R121&lt;&gt;"",S121&lt;&gt;"",T121&lt;&gt;"",U121&lt;&gt;""),V121&lt;&gt;"")," + ",""),IF(V121&lt;&gt;"",V121,""),IF(AND(OR(Q121&lt;&gt;"",R121&lt;&gt;"",S121&lt;&gt;"",T121&lt;&gt;"",U121&lt;&gt;"",V121&lt;&gt;""),W121&lt;&gt;"")," + ",""),IF(W121&lt;&gt;"",W121,""),IF(AND(OR(Q121&lt;&gt;"",R121&lt;&gt;"",S121&lt;&gt;"",T121&lt;&gt;"",U121&lt;&gt;"",V121&lt;&gt;"",W121&lt;&gt;""),X121&lt;&gt;"")," + ",""),IF(X121&lt;&gt;"",X121,""),IF(AND(OR(Q121&lt;&gt;"",R121&lt;&gt;"",S121&lt;&gt;"",T121&lt;&gt;"",U121&lt;&gt;"",V121&lt;&gt;"",W121&lt;&gt;"",X121&lt;&gt;""),Y121&lt;&gt;"")," + ",""),IF(Y121&lt;&gt;"",Y121,""),IF(AND(OR(Q121&lt;&gt;"",R121&lt;&gt;"",S121&lt;&gt;"",T121&lt;&gt;"",U121&lt;&gt;"",V121&lt;&gt;"",W121&lt;&gt;"",X121&lt;&gt;"",Y121&lt;&gt;""),Z121&lt;&gt;"")," + ",""),IF(Z121&lt;&gt;"",Z121,""))," + "," + ",1))</f>
        <v>analog</v>
      </c>
      <c r="N121" t="str" s="80" cm="1">
        <f t="array" ref="N121">TRIM(SUBSTITUTE(CONCATENATE(IF(AA121&lt;&gt;"",AA121,""),IF(AND(AA121&lt;&gt;"",AB121&lt;&gt;"")," + ",""),IF(AB121&lt;&gt;"",AB121,""),IF(AND(OR(AA121&lt;&gt;"",AB121&lt;&gt;""),AC121&lt;&gt;"")," + ",""),IF(AC121&lt;&gt;"",AC121,""),IF(AND(OR(AA121&lt;&gt;"",AB121&lt;&gt;"",AC121&lt;&gt;""),AD121&lt;&gt;"")," + ",""),IF(AD121&lt;&gt;"",AD121,""),IF(AND(OR(AA121&lt;&gt;"",AB121&lt;&gt;"",AC121&lt;&gt;"",AD121&lt;&gt;""),AE121&lt;&gt;"")," + ",""),IF(AE121&lt;&gt;"",AE121,""),IF(AND(OR(AA121&lt;&gt;"",AB121&lt;&gt;"",AC121&lt;&gt;"",AD121&lt;&gt;"",AE121&lt;&gt;""),AF121&lt;&gt;"")," + ",""),IF(AF121&lt;&gt;"",AF121,""),IF(AND(OR(AA121&lt;&gt;"",AB121&lt;&gt;"",AC121&lt;&gt;"",AD121&lt;&gt;"",AE121&lt;&gt;"",AF121&lt;&gt;""),AG121&lt;&gt;"")," + ",""),IF(AG121&lt;&gt;"",AG121,""),IF(AND(OR(AA121&lt;&gt;"",AB121&lt;&gt;"",AC121&lt;&gt;"",AD121&lt;&gt;"",AE121&lt;&gt;"",AF121&lt;&gt;"",AG121&lt;&gt;""),AH121&lt;&gt;"")," + ",""),IF(AH121&lt;&gt;"",AH121,""),IF(AND(OR(AA121&lt;&gt;"",AB121&lt;&gt;"",AC121&lt;&gt;"",AD121&lt;&gt;"",AE121&lt;&gt;"",AF121&lt;&gt;"",AG121&lt;&gt;"",AH121&lt;&gt;""),AI121&lt;&gt;"")," + ",""),IF(AI121&lt;&gt;"",AI121,""),IF(AND(OR(AA121&lt;&gt;"",AB121&lt;&gt;"",AC121&lt;&gt;"",AD121&lt;&gt;"",AE121&lt;&gt;"",AF121&lt;&gt;"",AG121&lt;&gt;"",AH121&lt;&gt;"",AI121&lt;&gt;""),AJ121&lt;&gt;"")," + ",""),IF(AJ121&lt;&gt;"",AJ121,""))," + "," + ",1))</f>
      </c>
      <c r="O121" t="str" s="80" cm="1">
        <f t="array" ref="O121">TRIM(SUBSTITUTE(CONCATENATE(IF(AK121&lt;&gt;"",AK121,""),IF(AND(AK121&lt;&gt;"",AL121&lt;&gt;"")," + ",""),IF(AL121&lt;&gt;"",AL121,""),IF(AND(OR(AK121&lt;&gt;"",AL121&lt;&gt;""),AM121&lt;&gt;"")," + ",""),IF(AM121&lt;&gt;"",AM121,""),IF(AND(OR(AK121&lt;&gt;"",AL121&lt;&gt;"",AM121&lt;&gt;""),AN121&lt;&gt;"")," + ",""),IF(AN121&lt;&gt;"",AN121,""),IF(AND(OR(AK121&lt;&gt;"",AL121&lt;&gt;"",AM121&lt;&gt;"",AN121&lt;&gt;""),AO121&lt;&gt;"")," + ",""),IF(AO121&lt;&gt;"",AO121,""),IF(AND(OR(AK121&lt;&gt;"",AL121&lt;&gt;"",AM121&lt;&gt;"",AN121&lt;&gt;"",AO121&lt;&gt;""),AP121&lt;&gt;"")," + ",""),IF(AP121&lt;&gt;"",AP121,""),IF(AND(OR(AK121&lt;&gt;"",AL121&lt;&gt;"",AM121&lt;&gt;"",AN121&lt;&gt;"",AO121&lt;&gt;"",AP121&lt;&gt;""),AQ121&lt;&gt;"")," + ",""),IF(AQ121&lt;&gt;"",AQ121,""),IF(AND(OR(AK121&lt;&gt;"",AL121&lt;&gt;"",AM121&lt;&gt;"",AN121&lt;&gt;"",AO121&lt;&gt;"",AP121&lt;&gt;"",AQ121&lt;&gt;""),AR121&lt;&gt;"")," + ",""),IF(AR121&lt;&gt;"",AR121,""),IF(AND(OR(AK121&lt;&gt;"",AL121&lt;&gt;"",AM121&lt;&gt;"",AN121&lt;&gt;"",AO121&lt;&gt;"",AP121&lt;&gt;"",AQ121&lt;&gt;"",AR121&lt;&gt;""),AS121&lt;&gt;"")," + ",""),IF(AS121&lt;&gt;"",AS121,""),IF(AND(OR(AK121&lt;&gt;"",AL121&lt;&gt;"",AM121&lt;&gt;"",AN121&lt;&gt;"",AO121&lt;&gt;"",AP121&lt;&gt;"",AQ121&lt;&gt;"",AR121&lt;&gt;"",AS121&lt;&gt;""),AT121&lt;&gt;"")," + ",""),IF(AT121&lt;&gt;"",AT121,""))," + "," + ",1))</f>
      </c>
      <c r="P121" t="str" s="80" cm="1">
        <f t="array" ref="P121">TRIM(SUBSTITUTE(CONCATENATE(IF(AU121&lt;&gt;"",AU121,""),IF(AND(AU121&lt;&gt;"",AV121&lt;&gt;"")," + ",""),IF(AV121&lt;&gt;"",AV121,""),IF(AND(OR(AU121&lt;&gt;"",AV121&lt;&gt;""),AW121&lt;&gt;"")," + ",""),IF(AW121&lt;&gt;"",AW121,""),IF(AND(OR(AU121&lt;&gt;"",AV121&lt;&gt;"",AW121&lt;&gt;""),AX121&lt;&gt;"")," + ",""),IF(AX121&lt;&gt;"",AX121,""),IF(AND(OR(AU121&lt;&gt;"",AV121&lt;&gt;"",AW121&lt;&gt;"",AX121&lt;&gt;""),AY121&lt;&gt;"")," + ",""),IF(AY121&lt;&gt;"",AY121,""),IF(AND(OR(AU121&lt;&gt;"",AV121&lt;&gt;"",AW121&lt;&gt;"",AX121&lt;&gt;"",AY121&lt;&gt;""),AZ121&lt;&gt;"")," + ",""),IF(AZ121&lt;&gt;"",AZ121,""),IF(AND(OR(AU121&lt;&gt;"",AV121&lt;&gt;"",AW121&lt;&gt;"",AX121&lt;&gt;"",AY121&lt;&gt;"",AZ121&lt;&gt;""),BA121&lt;&gt;"")," + ",""),IF(BA121&lt;&gt;"",BA121,""),IF(AND(OR(AU121&lt;&gt;"",AV121&lt;&gt;"",AW121&lt;&gt;"",AX121&lt;&gt;"",AY121&lt;&gt;"",AZ121&lt;&gt;"",BA121&lt;&gt;""),BB121&lt;&gt;"")," + ",""),IF(BB121&lt;&gt;"",BB121,""),IF(AND(OR(AU121&lt;&gt;"",AV121&lt;&gt;"",AW121&lt;&gt;"",AX121&lt;&gt;"",AY121&lt;&gt;"",AZ121&lt;&gt;"",BA121&lt;&gt;"",BB121&lt;&gt;""),BC121&lt;&gt;"")," + ",""),IF(BC121&lt;&gt;"",BC121,""))," + "," + ",1))</f>
        <v>simple + soft</v>
      </c>
      <c r="Q121" s="80"/>
      <c r="R121" s="80"/>
      <c r="S121" s="80"/>
      <c r="T121" t="s" s="79">
        <v>18</v>
      </c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t="s" s="79">
        <v>46</v>
      </c>
      <c r="AW121" t="s" s="79">
        <v>47</v>
      </c>
      <c r="AX121" s="80"/>
      <c r="AY121" s="80"/>
      <c r="AZ121" s="80"/>
      <c r="BA121" s="80"/>
      <c r="BB121" s="80"/>
      <c r="BC121" s="80"/>
    </row>
    <row r="122" ht="17" customHeight="1">
      <c r="A122" s="3"/>
      <c r="B122" s="3"/>
      <c r="C122" s="3"/>
      <c r="D122" s="3"/>
      <c r="E122" s="64"/>
      <c r="F122" s="3"/>
      <c r="G122" s="3"/>
      <c r="H122" s="3"/>
      <c r="I122" s="3"/>
      <c r="J122" s="3"/>
      <c r="K122" s="3"/>
      <c r="L122" s="65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ht="17" customHeight="1">
      <c r="A123" s="66"/>
      <c r="B123" s="67"/>
      <c r="C123" s="68"/>
      <c r="D123" s="68"/>
      <c r="E123" s="69"/>
      <c r="F123" s="68"/>
      <c r="G123" s="68"/>
      <c r="H123" s="68"/>
      <c r="I123" s="68"/>
      <c r="J123" s="68"/>
      <c r="K123" s="68"/>
      <c r="L123" s="70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</row>
    <row r="124" ht="9" customHeight="1">
      <c r="A124" s="3"/>
      <c r="B124" s="4"/>
      <c r="C124" s="5"/>
      <c r="D124" s="5"/>
      <c r="E124" s="6"/>
      <c r="F124" s="5"/>
      <c r="G124" s="5"/>
      <c r="H124" s="5"/>
      <c r="I124" s="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</row>
    <row r="125" ht="26.7" customHeight="1">
      <c r="A125" s="3"/>
      <c r="B125" t="s" s="8">
        <v>411</v>
      </c>
      <c r="C125" s="5"/>
      <c r="D125" s="5"/>
      <c r="E125" s="6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ht="9" customHeight="1">
      <c r="A126" s="3"/>
      <c r="B126" s="5"/>
      <c r="C126" s="5"/>
      <c r="D126" s="5"/>
      <c r="E126" s="6"/>
      <c r="F126" s="5"/>
      <c r="G126" s="5"/>
      <c r="H126" s="5"/>
      <c r="I126" s="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</row>
    <row r="127" ht="17" customHeight="1">
      <c r="A127" s="3"/>
      <c r="B127" t="s" s="9">
        <v>2</v>
      </c>
      <c r="C127" s="5"/>
      <c r="D127" s="3"/>
      <c r="E127" t="s" s="9">
        <v>3</v>
      </c>
      <c r="F127" s="5"/>
      <c r="G127" s="5"/>
      <c r="H127" s="5"/>
      <c r="I127" s="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</row>
    <row r="128" ht="17" customHeight="1">
      <c r="A128" s="3"/>
      <c r="B128" t="s" s="10">
        <v>4</v>
      </c>
      <c r="C128" t="s" s="11">
        <v>5</v>
      </c>
      <c r="D128" s="3"/>
      <c r="E128" t="s" s="10">
        <v>4</v>
      </c>
      <c r="F128" t="s" s="11">
        <v>5</v>
      </c>
      <c r="G128" s="3"/>
      <c r="H128" t="s" s="12">
        <v>6</v>
      </c>
      <c r="I128" t="s" s="12">
        <v>7</v>
      </c>
      <c r="J128" t="s" s="13">
        <v>8</v>
      </c>
      <c r="K128" t="s" s="13">
        <v>9</v>
      </c>
      <c r="L128" t="s" s="13">
        <v>10</v>
      </c>
      <c r="M128" t="s" s="13">
        <v>11</v>
      </c>
      <c r="N128" t="s" s="13">
        <v>12</v>
      </c>
      <c r="O128" t="s" s="13">
        <v>13</v>
      </c>
      <c r="P128" t="s" s="13">
        <v>14</v>
      </c>
      <c r="Q128" t="s" s="14">
        <v>15</v>
      </c>
      <c r="R128" t="s" s="15">
        <v>16</v>
      </c>
      <c r="S128" t="s" s="12">
        <v>17</v>
      </c>
      <c r="T128" t="s" s="12">
        <v>18</v>
      </c>
      <c r="U128" t="s" s="12">
        <v>19</v>
      </c>
      <c r="V128" t="s" s="12">
        <v>20</v>
      </c>
      <c r="W128" t="s" s="12">
        <v>21</v>
      </c>
      <c r="X128" t="s" s="12">
        <v>22</v>
      </c>
      <c r="Y128" t="s" s="12">
        <v>23</v>
      </c>
      <c r="Z128" t="s" s="12">
        <v>24</v>
      </c>
      <c r="AA128" t="s" s="12">
        <v>25</v>
      </c>
      <c r="AB128" t="s" s="12">
        <v>26</v>
      </c>
      <c r="AC128" t="s" s="12">
        <v>27</v>
      </c>
      <c r="AD128" t="s" s="12">
        <v>28</v>
      </c>
      <c r="AE128" t="s" s="12">
        <v>29</v>
      </c>
      <c r="AF128" t="s" s="12">
        <v>30</v>
      </c>
      <c r="AG128" t="s" s="12">
        <v>31</v>
      </c>
      <c r="AH128" t="s" s="12">
        <v>32</v>
      </c>
      <c r="AI128" t="s" s="12">
        <v>33</v>
      </c>
      <c r="AJ128" t="s" s="12">
        <v>34</v>
      </c>
      <c r="AK128" t="s" s="12">
        <v>35</v>
      </c>
      <c r="AL128" t="s" s="12">
        <v>36</v>
      </c>
      <c r="AM128" t="s" s="12">
        <v>37</v>
      </c>
      <c r="AN128" t="s" s="12">
        <v>38</v>
      </c>
      <c r="AO128" t="s" s="12">
        <v>39</v>
      </c>
      <c r="AP128" t="s" s="12">
        <v>40</v>
      </c>
      <c r="AQ128" t="s" s="12">
        <v>41</v>
      </c>
      <c r="AR128" t="s" s="12">
        <v>42</v>
      </c>
      <c r="AS128" t="s" s="12">
        <v>43</v>
      </c>
      <c r="AT128" t="s" s="12">
        <v>44</v>
      </c>
      <c r="AU128" t="s" s="12">
        <v>45</v>
      </c>
      <c r="AV128" t="s" s="12">
        <v>46</v>
      </c>
      <c r="AW128" t="s" s="12">
        <v>47</v>
      </c>
      <c r="AX128" t="s" s="12">
        <v>48</v>
      </c>
      <c r="AY128" t="s" s="12">
        <v>49</v>
      </c>
      <c r="AZ128" t="s" s="12">
        <v>50</v>
      </c>
      <c r="BA128" t="s" s="12">
        <v>51</v>
      </c>
      <c r="BB128" t="s" s="12">
        <v>52</v>
      </c>
      <c r="BC128" t="s" s="12">
        <v>53</v>
      </c>
    </row>
    <row r="129" ht="17" customHeight="1">
      <c r="A129" s="3"/>
      <c r="B129" s="16">
        <v>30</v>
      </c>
      <c r="C129" t="s" s="17">
        <v>412</v>
      </c>
      <c r="D129" s="3"/>
      <c r="E129" s="18" cm="1">
        <f t="array" ref="E129">B129+1</f>
        <v>31</v>
      </c>
      <c r="F129" s="19" cm="1">
        <f t="array" ref="F129">C129+1</f>
        <v>36</v>
      </c>
      <c r="G129" s="3"/>
      <c r="H129" t="s" s="20">
        <v>411</v>
      </c>
      <c r="I129" t="s" s="21">
        <v>413</v>
      </c>
      <c r="J129" t="s" s="21">
        <v>411</v>
      </c>
      <c r="K129" t="str" s="22" cm="1">
        <f t="array" ref="K129">TRIM(SUBSTITUTE(CONCATENATE(IF(M129&lt;&gt;"",M129,""),IF(AND(M129&lt;&gt;"",N129&lt;&gt;"")," + ",""),IF(N129&lt;&gt;"",N129,""),IF(AND(OR(M129&lt;&gt;"",N129&lt;&gt;""),O129&lt;&gt;"")," + ",""),IF(O129&lt;&gt;"",O129,""),IF(AND(OR(M129&lt;&gt;"",N129&lt;&gt;"",O129&lt;&gt;""),P129&lt;&gt;"")," + ",""),IF(P129&lt;&gt;"",P129,""))," + "," + ",1))</f>
        <v>analog + simple</v>
      </c>
      <c r="L129" t="str" s="23" cm="1">
        <f t="array" ref="L129">"sendmidi dev "Osmose Port 2" cc 0 "&amp;$B129&amp;" pc "&amp;$C129</f>
        <v>sendmidi dev "Osmose Port 2" cc 0 30 pc 35</v>
      </c>
      <c r="M129" t="str" s="22" cm="1">
        <f t="array" ref="M129">TRIM(SUBSTITUTE(CONCATENATE(IF(Q129&lt;&gt;"",Q129,""),IF(AND(Q129&lt;&gt;"",R129&lt;&gt;"")," + ",""),IF(R129&lt;&gt;"",R129,""),IF(AND(OR(Q129&lt;&gt;"",R129&lt;&gt;""),S129&lt;&gt;"")," + ",""),IF(S129&lt;&gt;"",S129,""),IF(AND(OR(Q129&lt;&gt;"",R129&lt;&gt;"",S129&lt;&gt;""),T129&lt;&gt;"")," + ",""),IF(T129&lt;&gt;"",T129,""),IF(AND(OR(Q129&lt;&gt;"",R129&lt;&gt;"",S129&lt;&gt;"",T129&lt;&gt;""),U129&lt;&gt;"")," + ",""),IF(U129&lt;&gt;"",U129,""),IF(AND(OR(Q129&lt;&gt;"",R129&lt;&gt;"",S129&lt;&gt;"",T129&lt;&gt;"",U129&lt;&gt;""),V129&lt;&gt;"")," + ",""),IF(V129&lt;&gt;"",V129,""),IF(AND(OR(Q129&lt;&gt;"",R129&lt;&gt;"",S129&lt;&gt;"",T129&lt;&gt;"",U129&lt;&gt;"",V129&lt;&gt;""),W129&lt;&gt;"")," + ",""),IF(W129&lt;&gt;"",W129,""),IF(AND(OR(Q129&lt;&gt;"",R129&lt;&gt;"",S129&lt;&gt;"",T129&lt;&gt;"",U129&lt;&gt;"",V129&lt;&gt;"",W129&lt;&gt;""),X129&lt;&gt;"")," + ",""),IF(X129&lt;&gt;"",X129,""),IF(AND(OR(Q129&lt;&gt;"",R129&lt;&gt;"",S129&lt;&gt;"",T129&lt;&gt;"",U129&lt;&gt;"",V129&lt;&gt;"",W129&lt;&gt;"",X129&lt;&gt;""),Y129&lt;&gt;"")," + ",""),IF(Y129&lt;&gt;"",Y129,""),IF(AND(OR(Q129&lt;&gt;"",R129&lt;&gt;"",S129&lt;&gt;"",T129&lt;&gt;"",U129&lt;&gt;"",V129&lt;&gt;"",W129&lt;&gt;"",X129&lt;&gt;"",Y129&lt;&gt;""),Z129&lt;&gt;"")," + ",""),IF(Z129&lt;&gt;"",Z129,""))," + "," + ",1))</f>
        <v>analog</v>
      </c>
      <c r="N129" t="str" s="22" cm="1">
        <f t="array" ref="N129">TRIM(SUBSTITUTE(CONCATENATE(IF(AA129&lt;&gt;"",AA129,""),IF(AND(AA129&lt;&gt;"",AB129&lt;&gt;"")," + ",""),IF(AB129&lt;&gt;"",AB129,""),IF(AND(OR(AA129&lt;&gt;"",AB129&lt;&gt;""),AC129&lt;&gt;"")," + ",""),IF(AC129&lt;&gt;"",AC129,""),IF(AND(OR(AA129&lt;&gt;"",AB129&lt;&gt;"",AC129&lt;&gt;""),AD129&lt;&gt;"")," + ",""),IF(AD129&lt;&gt;"",AD129,""),IF(AND(OR(AA129&lt;&gt;"",AB129&lt;&gt;"",AC129&lt;&gt;"",AD129&lt;&gt;""),AE129&lt;&gt;"")," + ",""),IF(AE129&lt;&gt;"",AE129,""),IF(AND(OR(AA129&lt;&gt;"",AB129&lt;&gt;"",AC129&lt;&gt;"",AD129&lt;&gt;"",AE129&lt;&gt;""),AF129&lt;&gt;"")," + ",""),IF(AF129&lt;&gt;"",AF129,""),IF(AND(OR(AA129&lt;&gt;"",AB129&lt;&gt;"",AC129&lt;&gt;"",AD129&lt;&gt;"",AE129&lt;&gt;"",AF129&lt;&gt;""),AG129&lt;&gt;"")," + ",""),IF(AG129&lt;&gt;"",AG129,""),IF(AND(OR(AA129&lt;&gt;"",AB129&lt;&gt;"",AC129&lt;&gt;"",AD129&lt;&gt;"",AE129&lt;&gt;"",AF129&lt;&gt;"",AG129&lt;&gt;""),AH129&lt;&gt;"")," + ",""),IF(AH129&lt;&gt;"",AH129,""),IF(AND(OR(AA129&lt;&gt;"",AB129&lt;&gt;"",AC129&lt;&gt;"",AD129&lt;&gt;"",AE129&lt;&gt;"",AF129&lt;&gt;"",AG129&lt;&gt;"",AH129&lt;&gt;""),AI129&lt;&gt;"")," + ",""),IF(AI129&lt;&gt;"",AI129,""),IF(AND(OR(AA129&lt;&gt;"",AB129&lt;&gt;"",AC129&lt;&gt;"",AD129&lt;&gt;"",AE129&lt;&gt;"",AF129&lt;&gt;"",AG129&lt;&gt;"",AH129&lt;&gt;"",AI129&lt;&gt;""),AJ129&lt;&gt;"")," + ",""),IF(AJ129&lt;&gt;"",AJ129,""))," + "," + ",1))</f>
      </c>
      <c r="O129" t="str" s="22" cm="1">
        <f t="array" ref="O129">TRIM(SUBSTITUTE(CONCATENATE(IF(AK129&lt;&gt;"",AK129,""),IF(AND(AK129&lt;&gt;"",AL129&lt;&gt;"")," + ",""),IF(AL129&lt;&gt;"",AL129,""),IF(AND(OR(AK129&lt;&gt;"",AL129&lt;&gt;""),AM129&lt;&gt;"")," + ",""),IF(AM129&lt;&gt;"",AM129,""),IF(AND(OR(AK129&lt;&gt;"",AL129&lt;&gt;"",AM129&lt;&gt;""),AN129&lt;&gt;"")," + ",""),IF(AN129&lt;&gt;"",AN129,""),IF(AND(OR(AK129&lt;&gt;"",AL129&lt;&gt;"",AM129&lt;&gt;"",AN129&lt;&gt;""),AO129&lt;&gt;"")," + ",""),IF(AO129&lt;&gt;"",AO129,""),IF(AND(OR(AK129&lt;&gt;"",AL129&lt;&gt;"",AM129&lt;&gt;"",AN129&lt;&gt;"",AO129&lt;&gt;""),AP129&lt;&gt;"")," + ",""),IF(AP129&lt;&gt;"",AP129,""),IF(AND(OR(AK129&lt;&gt;"",AL129&lt;&gt;"",AM129&lt;&gt;"",AN129&lt;&gt;"",AO129&lt;&gt;"",AP129&lt;&gt;""),AQ129&lt;&gt;"")," + ",""),IF(AQ129&lt;&gt;"",AQ129,""),IF(AND(OR(AK129&lt;&gt;"",AL129&lt;&gt;"",AM129&lt;&gt;"",AN129&lt;&gt;"",AO129&lt;&gt;"",AP129&lt;&gt;"",AQ129&lt;&gt;""),AR129&lt;&gt;"")," + ",""),IF(AR129&lt;&gt;"",AR129,""),IF(AND(OR(AK129&lt;&gt;"",AL129&lt;&gt;"",AM129&lt;&gt;"",AN129&lt;&gt;"",AO129&lt;&gt;"",AP129&lt;&gt;"",AQ129&lt;&gt;"",AR129&lt;&gt;""),AS129&lt;&gt;"")," + ",""),IF(AS129&lt;&gt;"",AS129,""),IF(AND(OR(AK129&lt;&gt;"",AL129&lt;&gt;"",AM129&lt;&gt;"",AN129&lt;&gt;"",AO129&lt;&gt;"",AP129&lt;&gt;"",AQ129&lt;&gt;"",AR129&lt;&gt;"",AS129&lt;&gt;""),AT129&lt;&gt;"")," + ",""),IF(AT129&lt;&gt;"",AT129,""))," + "," + ",1))</f>
      </c>
      <c r="P129" t="str" s="22" cm="1">
        <f t="array" ref="P129">TRIM(SUBSTITUTE(CONCATENATE(IF(AU129&lt;&gt;"",AU129,""),IF(AND(AU129&lt;&gt;"",AV129&lt;&gt;"")," + ",""),IF(AV129&lt;&gt;"",AV129,""),IF(AND(OR(AU129&lt;&gt;"",AV129&lt;&gt;""),AW129&lt;&gt;"")," + ",""),IF(AW129&lt;&gt;"",AW129,""),IF(AND(OR(AU129&lt;&gt;"",AV129&lt;&gt;"",AW129&lt;&gt;""),AX129&lt;&gt;"")," + ",""),IF(AX129&lt;&gt;"",AX129,""),IF(AND(OR(AU129&lt;&gt;"",AV129&lt;&gt;"",AW129&lt;&gt;"",AX129&lt;&gt;""),AY129&lt;&gt;"")," + ",""),IF(AY129&lt;&gt;"",AY129,""),IF(AND(OR(AU129&lt;&gt;"",AV129&lt;&gt;"",AW129&lt;&gt;"",AX129&lt;&gt;"",AY129&lt;&gt;""),AZ129&lt;&gt;"")," + ",""),IF(AZ129&lt;&gt;"",AZ129,""),IF(AND(OR(AU129&lt;&gt;"",AV129&lt;&gt;"",AW129&lt;&gt;"",AX129&lt;&gt;"",AY129&lt;&gt;"",AZ129&lt;&gt;""),BA129&lt;&gt;"")," + ",""),IF(BA129&lt;&gt;"",BA129,""),IF(AND(OR(AU129&lt;&gt;"",AV129&lt;&gt;"",AW129&lt;&gt;"",AX129&lt;&gt;"",AY129&lt;&gt;"",AZ129&lt;&gt;"",BA129&lt;&gt;""),BB129&lt;&gt;"")," + ",""),IF(BB129&lt;&gt;"",BB129,""),IF(AND(OR(AU129&lt;&gt;"",AV129&lt;&gt;"",AW129&lt;&gt;"",AX129&lt;&gt;"",AY129&lt;&gt;"",AZ129&lt;&gt;"",BA129&lt;&gt;"",BB129&lt;&gt;""),BC129&lt;&gt;"")," + ",""),IF(BC129&lt;&gt;"",BC129,""))," + "," + ",1))</f>
        <v>simple</v>
      </c>
      <c r="Q129" s="24"/>
      <c r="R129" s="24"/>
      <c r="S129" s="22"/>
      <c r="T129" t="s" s="21">
        <v>18</v>
      </c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t="s" s="21">
        <v>46</v>
      </c>
      <c r="AW129" s="22"/>
      <c r="AX129" s="22"/>
      <c r="AY129" s="22"/>
      <c r="AZ129" s="22"/>
      <c r="BA129" s="22"/>
      <c r="BB129" s="22"/>
      <c r="BC129" s="22"/>
    </row>
    <row r="130" ht="17" customHeight="1">
      <c r="A130" s="3"/>
      <c r="B130" s="26">
        <v>30</v>
      </c>
      <c r="C130" t="s" s="27">
        <v>191</v>
      </c>
      <c r="D130" s="3"/>
      <c r="E130" s="28" cm="1">
        <f t="array" ref="E130">B130+1</f>
        <v>31</v>
      </c>
      <c r="F130" s="29" cm="1">
        <f t="array" ref="F130">C130+1</f>
        <v>40</v>
      </c>
      <c r="G130" s="3"/>
      <c r="H130" t="s" s="30">
        <v>411</v>
      </c>
      <c r="I130" t="s" s="25">
        <v>416</v>
      </c>
      <c r="J130" t="s" s="25">
        <v>411</v>
      </c>
      <c r="K130" t="str" s="24" cm="1">
        <f t="array" ref="K130">TRIM(SUBSTITUTE(CONCATENATE(IF(M130&lt;&gt;"",M130,""),IF(AND(M130&lt;&gt;"",N130&lt;&gt;"")," + ",""),IF(N130&lt;&gt;"",N130,""),IF(AND(OR(M130&lt;&gt;"",N130&lt;&gt;""),O130&lt;&gt;"")," + ",""),IF(O130&lt;&gt;"",O130,""),IF(AND(OR(M130&lt;&gt;"",N130&lt;&gt;"",O130&lt;&gt;""),P130&lt;&gt;"")," + ",""),IF(P130&lt;&gt;"",P130,""))," + "," + ",1))</f>
        <v>acoustic + shaking + strumming</v>
      </c>
      <c r="L130" t="str" s="31" cm="1">
        <f t="array" ref="L130">"sendmidi dev "Osmose Port 2" cc 0 "&amp;$B130&amp;" pc "&amp;$C130</f>
        <v>sendmidi dev "Osmose Port 2" cc 0 30 pc 39</v>
      </c>
      <c r="M130" t="str" s="24" cm="1">
        <f t="array" ref="M130">TRIM(SUBSTITUTE(CONCATENATE(IF(Q130&lt;&gt;"",Q130,""),IF(AND(Q130&lt;&gt;"",R130&lt;&gt;"")," + ",""),IF(R130&lt;&gt;"",R130,""),IF(AND(OR(Q130&lt;&gt;"",R130&lt;&gt;""),S130&lt;&gt;"")," + ",""),IF(S130&lt;&gt;"",S130,""),IF(AND(OR(Q130&lt;&gt;"",R130&lt;&gt;"",S130&lt;&gt;""),T130&lt;&gt;"")," + ",""),IF(T130&lt;&gt;"",T130,""),IF(AND(OR(Q130&lt;&gt;"",R130&lt;&gt;"",S130&lt;&gt;"",T130&lt;&gt;""),U130&lt;&gt;"")," + ",""),IF(U130&lt;&gt;"",U130,""),IF(AND(OR(Q130&lt;&gt;"",R130&lt;&gt;"",S130&lt;&gt;"",T130&lt;&gt;"",U130&lt;&gt;""),V130&lt;&gt;"")," + ",""),IF(V130&lt;&gt;"",V130,""),IF(AND(OR(Q130&lt;&gt;"",R130&lt;&gt;"",S130&lt;&gt;"",T130&lt;&gt;"",U130&lt;&gt;"",V130&lt;&gt;""),W130&lt;&gt;"")," + ",""),IF(W130&lt;&gt;"",W130,""),IF(AND(OR(Q130&lt;&gt;"",R130&lt;&gt;"",S130&lt;&gt;"",T130&lt;&gt;"",U130&lt;&gt;"",V130&lt;&gt;"",W130&lt;&gt;""),X130&lt;&gt;"")," + ",""),IF(X130&lt;&gt;"",X130,""),IF(AND(OR(Q130&lt;&gt;"",R130&lt;&gt;"",S130&lt;&gt;"",T130&lt;&gt;"",U130&lt;&gt;"",V130&lt;&gt;"",W130&lt;&gt;"",X130&lt;&gt;""),Y130&lt;&gt;"")," + ",""),IF(Y130&lt;&gt;"",Y130,""),IF(AND(OR(Q130&lt;&gt;"",R130&lt;&gt;"",S130&lt;&gt;"",T130&lt;&gt;"",U130&lt;&gt;"",V130&lt;&gt;"",W130&lt;&gt;"",X130&lt;&gt;"",Y130&lt;&gt;""),Z130&lt;&gt;"")," + ",""),IF(Z130&lt;&gt;"",Z130,""))," + "," + ",1))</f>
        <v>acoustic</v>
      </c>
      <c r="N130" t="str" s="24" cm="1">
        <f t="array" ref="N130">TRIM(SUBSTITUTE(CONCATENATE(IF(AA130&lt;&gt;"",AA130,""),IF(AND(AA130&lt;&gt;"",AB130&lt;&gt;"")," + ",""),IF(AB130&lt;&gt;"",AB130,""),IF(AND(OR(AA130&lt;&gt;"",AB130&lt;&gt;""),AC130&lt;&gt;"")," + ",""),IF(AC130&lt;&gt;"",AC130,""),IF(AND(OR(AA130&lt;&gt;"",AB130&lt;&gt;"",AC130&lt;&gt;""),AD130&lt;&gt;"")," + ",""),IF(AD130&lt;&gt;"",AD130,""),IF(AND(OR(AA130&lt;&gt;"",AB130&lt;&gt;"",AC130&lt;&gt;"",AD130&lt;&gt;""),AE130&lt;&gt;"")," + ",""),IF(AE130&lt;&gt;"",AE130,""),IF(AND(OR(AA130&lt;&gt;"",AB130&lt;&gt;"",AC130&lt;&gt;"",AD130&lt;&gt;"",AE130&lt;&gt;""),AF130&lt;&gt;"")," + ",""),IF(AF130&lt;&gt;"",AF130,""),IF(AND(OR(AA130&lt;&gt;"",AB130&lt;&gt;"",AC130&lt;&gt;"",AD130&lt;&gt;"",AE130&lt;&gt;"",AF130&lt;&gt;""),AG130&lt;&gt;"")," + ",""),IF(AG130&lt;&gt;"",AG130,""),IF(AND(OR(AA130&lt;&gt;"",AB130&lt;&gt;"",AC130&lt;&gt;"",AD130&lt;&gt;"",AE130&lt;&gt;"",AF130&lt;&gt;"",AG130&lt;&gt;""),AH130&lt;&gt;"")," + ",""),IF(AH130&lt;&gt;"",AH130,""),IF(AND(OR(AA130&lt;&gt;"",AB130&lt;&gt;"",AC130&lt;&gt;"",AD130&lt;&gt;"",AE130&lt;&gt;"",AF130&lt;&gt;"",AG130&lt;&gt;"",AH130&lt;&gt;""),AI130&lt;&gt;"")," + ",""),IF(AI130&lt;&gt;"",AI130,""),IF(AND(OR(AA130&lt;&gt;"",AB130&lt;&gt;"",AC130&lt;&gt;"",AD130&lt;&gt;"",AE130&lt;&gt;"",AF130&lt;&gt;"",AG130&lt;&gt;"",AH130&lt;&gt;"",AI130&lt;&gt;""),AJ130&lt;&gt;"")," + ",""),IF(AJ130&lt;&gt;"",AJ130,""))," + "," + ",1))</f>
      </c>
      <c r="O130" t="str" s="24" cm="1">
        <f t="array" ref="O130">TRIM(SUBSTITUTE(CONCATENATE(IF(AK130&lt;&gt;"",AK130,""),IF(AND(AK130&lt;&gt;"",AL130&lt;&gt;"")," + ",""),IF(AL130&lt;&gt;"",AL130,""),IF(AND(OR(AK130&lt;&gt;"",AL130&lt;&gt;""),AM130&lt;&gt;"")," + ",""),IF(AM130&lt;&gt;"",AM130,""),IF(AND(OR(AK130&lt;&gt;"",AL130&lt;&gt;"",AM130&lt;&gt;""),AN130&lt;&gt;"")," + ",""),IF(AN130&lt;&gt;"",AN130,""),IF(AND(OR(AK130&lt;&gt;"",AL130&lt;&gt;"",AM130&lt;&gt;"",AN130&lt;&gt;""),AO130&lt;&gt;"")," + ",""),IF(AO130&lt;&gt;"",AO130,""),IF(AND(OR(AK130&lt;&gt;"",AL130&lt;&gt;"",AM130&lt;&gt;"",AN130&lt;&gt;"",AO130&lt;&gt;""),AP130&lt;&gt;"")," + ",""),IF(AP130&lt;&gt;"",AP130,""),IF(AND(OR(AK130&lt;&gt;"",AL130&lt;&gt;"",AM130&lt;&gt;"",AN130&lt;&gt;"",AO130&lt;&gt;"",AP130&lt;&gt;""),AQ130&lt;&gt;"")," + ",""),IF(AQ130&lt;&gt;"",AQ130,""),IF(AND(OR(AK130&lt;&gt;"",AL130&lt;&gt;"",AM130&lt;&gt;"",AN130&lt;&gt;"",AO130&lt;&gt;"",AP130&lt;&gt;"",AQ130&lt;&gt;""),AR130&lt;&gt;"")," + ",""),IF(AR130&lt;&gt;"",AR130,""),IF(AND(OR(AK130&lt;&gt;"",AL130&lt;&gt;"",AM130&lt;&gt;"",AN130&lt;&gt;"",AO130&lt;&gt;"",AP130&lt;&gt;"",AQ130&lt;&gt;"",AR130&lt;&gt;""),AS130&lt;&gt;"")," + ",""),IF(AS130&lt;&gt;"",AS130,""),IF(AND(OR(AK130&lt;&gt;"",AL130&lt;&gt;"",AM130&lt;&gt;"",AN130&lt;&gt;"",AO130&lt;&gt;"",AP130&lt;&gt;"",AQ130&lt;&gt;"",AR130&lt;&gt;"",AS130&lt;&gt;""),AT130&lt;&gt;"")," + ",""),IF(AT130&lt;&gt;"",AT130,""))," + "," + ",1))</f>
      </c>
      <c r="P130" t="str" s="24" cm="1">
        <f t="array" ref="P130">TRIM(SUBSTITUTE(CONCATENATE(IF(AU130&lt;&gt;"",AU130,""),IF(AND(AU130&lt;&gt;"",AV130&lt;&gt;"")," + ",""),IF(AV130&lt;&gt;"",AV130,""),IF(AND(OR(AU130&lt;&gt;"",AV130&lt;&gt;""),AW130&lt;&gt;"")," + ",""),IF(AW130&lt;&gt;"",AW130,""),IF(AND(OR(AU130&lt;&gt;"",AV130&lt;&gt;"",AW130&lt;&gt;""),AX130&lt;&gt;"")," + ",""),IF(AX130&lt;&gt;"",AX130,""),IF(AND(OR(AU130&lt;&gt;"",AV130&lt;&gt;"",AW130&lt;&gt;"",AX130&lt;&gt;""),AY130&lt;&gt;"")," + ",""),IF(AY130&lt;&gt;"",AY130,""),IF(AND(OR(AU130&lt;&gt;"",AV130&lt;&gt;"",AW130&lt;&gt;"",AX130&lt;&gt;"",AY130&lt;&gt;""),AZ130&lt;&gt;"")," + ",""),IF(AZ130&lt;&gt;"",AZ130,""),IF(AND(OR(AU130&lt;&gt;"",AV130&lt;&gt;"",AW130&lt;&gt;"",AX130&lt;&gt;"",AY130&lt;&gt;"",AZ130&lt;&gt;""),BA130&lt;&gt;"")," + ",""),IF(BA130&lt;&gt;"",BA130,""),IF(AND(OR(AU130&lt;&gt;"",AV130&lt;&gt;"",AW130&lt;&gt;"",AX130&lt;&gt;"",AY130&lt;&gt;"",AZ130&lt;&gt;"",BA130&lt;&gt;""),BB130&lt;&gt;"")," + ",""),IF(BB130&lt;&gt;"",BB130,""),IF(AND(OR(AU130&lt;&gt;"",AV130&lt;&gt;"",AW130&lt;&gt;"",AX130&lt;&gt;"",AY130&lt;&gt;"",AZ130&lt;&gt;"",BA130&lt;&gt;"",BB130&lt;&gt;""),BC130&lt;&gt;"")," + ",""),IF(BC130&lt;&gt;"",BC130,""))," + "," + ",1))</f>
        <v>shaking + strumming</v>
      </c>
      <c r="Q130" t="s" s="25">
        <v>15</v>
      </c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t="s" s="25">
        <v>45</v>
      </c>
      <c r="AV130" s="24"/>
      <c r="AW130" s="24"/>
      <c r="AX130" s="24"/>
      <c r="AY130" t="s" s="25">
        <v>49</v>
      </c>
      <c r="AZ130" s="24"/>
      <c r="BA130" s="24"/>
      <c r="BB130" s="24"/>
      <c r="BC130" s="24"/>
    </row>
    <row r="131" ht="17" customHeight="1">
      <c r="A131" s="3"/>
      <c r="B131" s="26">
        <v>30</v>
      </c>
      <c r="C131" t="s" s="27">
        <v>367</v>
      </c>
      <c r="D131" s="3"/>
      <c r="E131" s="28" cm="1">
        <f t="array" ref="E131">B131+1</f>
        <v>31</v>
      </c>
      <c r="F131" s="29" cm="1">
        <f t="array" ref="F131">C131+1</f>
        <v>82</v>
      </c>
      <c r="G131" s="3"/>
      <c r="H131" t="s" s="30">
        <v>411</v>
      </c>
      <c r="I131" t="s" s="25">
        <v>420</v>
      </c>
      <c r="J131" t="s" s="25">
        <v>411</v>
      </c>
      <c r="K131" t="str" s="24" cm="1">
        <f t="array" ref="K131">TRIM(SUBSTITUTE(CONCATENATE(IF(M131&lt;&gt;"",M131,""),IF(AND(M131&lt;&gt;"",N131&lt;&gt;"")," + ",""),IF(N131&lt;&gt;"",N131,""),IF(AND(OR(M131&lt;&gt;"",N131&lt;&gt;""),O131&lt;&gt;"")," + ",""),IF(O131&lt;&gt;"",O131,""),IF(AND(OR(M131&lt;&gt;"",N131&lt;&gt;"",O131&lt;&gt;""),P131&lt;&gt;"")," + ",""),IF(P131&lt;&gt;"",P131,""))," + "," + ",1))</f>
        <v>electric</v>
      </c>
      <c r="L131" t="str" s="31" cm="1">
        <f t="array" ref="L131">"sendmidi dev "Osmose Port 2" cc 0 "&amp;$B131&amp;" pc "&amp;$C131</f>
        <v>sendmidi dev "Osmose Port 2" cc 0 30 pc 81</v>
      </c>
      <c r="M131" t="str" s="24" cm="1">
        <f t="array" ref="M131">TRIM(SUBSTITUTE(CONCATENATE(IF(Q131&lt;&gt;"",Q131,""),IF(AND(Q131&lt;&gt;"",R131&lt;&gt;"")," + ",""),IF(R131&lt;&gt;"",R131,""),IF(AND(OR(Q131&lt;&gt;"",R131&lt;&gt;""),S131&lt;&gt;"")," + ",""),IF(S131&lt;&gt;"",S131,""),IF(AND(OR(Q131&lt;&gt;"",R131&lt;&gt;"",S131&lt;&gt;""),T131&lt;&gt;"")," + ",""),IF(T131&lt;&gt;"",T131,""),IF(AND(OR(Q131&lt;&gt;"",R131&lt;&gt;"",S131&lt;&gt;"",T131&lt;&gt;""),U131&lt;&gt;"")," + ",""),IF(U131&lt;&gt;"",U131,""),IF(AND(OR(Q131&lt;&gt;"",R131&lt;&gt;"",S131&lt;&gt;"",T131&lt;&gt;"",U131&lt;&gt;""),V131&lt;&gt;"")," + ",""),IF(V131&lt;&gt;"",V131,""),IF(AND(OR(Q131&lt;&gt;"",R131&lt;&gt;"",S131&lt;&gt;"",T131&lt;&gt;"",U131&lt;&gt;"",V131&lt;&gt;""),W131&lt;&gt;"")," + ",""),IF(W131&lt;&gt;"",W131,""),IF(AND(OR(Q131&lt;&gt;"",R131&lt;&gt;"",S131&lt;&gt;"",T131&lt;&gt;"",U131&lt;&gt;"",V131&lt;&gt;"",W131&lt;&gt;""),X131&lt;&gt;"")," + ",""),IF(X131&lt;&gt;"",X131,""),IF(AND(OR(Q131&lt;&gt;"",R131&lt;&gt;"",S131&lt;&gt;"",T131&lt;&gt;"",U131&lt;&gt;"",V131&lt;&gt;"",W131&lt;&gt;"",X131&lt;&gt;""),Y131&lt;&gt;"")," + ",""),IF(Y131&lt;&gt;"",Y131,""),IF(AND(OR(Q131&lt;&gt;"",R131&lt;&gt;"",S131&lt;&gt;"",T131&lt;&gt;"",U131&lt;&gt;"",V131&lt;&gt;"",W131&lt;&gt;"",X131&lt;&gt;"",Y131&lt;&gt;""),Z131&lt;&gt;"")," + ",""),IF(Z131&lt;&gt;"",Z131,""))," + "," + ",1))</f>
      </c>
      <c r="N131" t="str" s="24" cm="1">
        <f t="array" ref="N131">TRIM(SUBSTITUTE(CONCATENATE(IF(AA131&lt;&gt;"",AA131,""),IF(AND(AA131&lt;&gt;"",AB131&lt;&gt;"")," + ",""),IF(AB131&lt;&gt;"",AB131,""),IF(AND(OR(AA131&lt;&gt;"",AB131&lt;&gt;""),AC131&lt;&gt;"")," + ",""),IF(AC131&lt;&gt;"",AC131,""),IF(AND(OR(AA131&lt;&gt;"",AB131&lt;&gt;"",AC131&lt;&gt;""),AD131&lt;&gt;"")," + ",""),IF(AD131&lt;&gt;"",AD131,""),IF(AND(OR(AA131&lt;&gt;"",AB131&lt;&gt;"",AC131&lt;&gt;"",AD131&lt;&gt;""),AE131&lt;&gt;"")," + ",""),IF(AE131&lt;&gt;"",AE131,""),IF(AND(OR(AA131&lt;&gt;"",AB131&lt;&gt;"",AC131&lt;&gt;"",AD131&lt;&gt;"",AE131&lt;&gt;""),AF131&lt;&gt;"")," + ",""),IF(AF131&lt;&gt;"",AF131,""),IF(AND(OR(AA131&lt;&gt;"",AB131&lt;&gt;"",AC131&lt;&gt;"",AD131&lt;&gt;"",AE131&lt;&gt;"",AF131&lt;&gt;""),AG131&lt;&gt;"")," + ",""),IF(AG131&lt;&gt;"",AG131,""),IF(AND(OR(AA131&lt;&gt;"",AB131&lt;&gt;"",AC131&lt;&gt;"",AD131&lt;&gt;"",AE131&lt;&gt;"",AF131&lt;&gt;"",AG131&lt;&gt;""),AH131&lt;&gt;"")," + ",""),IF(AH131&lt;&gt;"",AH131,""),IF(AND(OR(AA131&lt;&gt;"",AB131&lt;&gt;"",AC131&lt;&gt;"",AD131&lt;&gt;"",AE131&lt;&gt;"",AF131&lt;&gt;"",AG131&lt;&gt;"",AH131&lt;&gt;""),AI131&lt;&gt;"")," + ",""),IF(AI131&lt;&gt;"",AI131,""),IF(AND(OR(AA131&lt;&gt;"",AB131&lt;&gt;"",AC131&lt;&gt;"",AD131&lt;&gt;"",AE131&lt;&gt;"",AF131&lt;&gt;"",AG131&lt;&gt;"",AH131&lt;&gt;"",AI131&lt;&gt;""),AJ131&lt;&gt;"")," + ",""),IF(AJ131&lt;&gt;"",AJ131,""))," + "," + ",1))</f>
        <v>electric</v>
      </c>
      <c r="O131" t="str" s="24" cm="1">
        <f t="array" ref="O131">TRIM(SUBSTITUTE(CONCATENATE(IF(AK131&lt;&gt;"",AK131,""),IF(AND(AK131&lt;&gt;"",AL131&lt;&gt;"")," + ",""),IF(AL131&lt;&gt;"",AL131,""),IF(AND(OR(AK131&lt;&gt;"",AL131&lt;&gt;""),AM131&lt;&gt;"")," + ",""),IF(AM131&lt;&gt;"",AM131,""),IF(AND(OR(AK131&lt;&gt;"",AL131&lt;&gt;"",AM131&lt;&gt;""),AN131&lt;&gt;"")," + ",""),IF(AN131&lt;&gt;"",AN131,""),IF(AND(OR(AK131&lt;&gt;"",AL131&lt;&gt;"",AM131&lt;&gt;"",AN131&lt;&gt;""),AO131&lt;&gt;"")," + ",""),IF(AO131&lt;&gt;"",AO131,""),IF(AND(OR(AK131&lt;&gt;"",AL131&lt;&gt;"",AM131&lt;&gt;"",AN131&lt;&gt;"",AO131&lt;&gt;""),AP131&lt;&gt;"")," + ",""),IF(AP131&lt;&gt;"",AP131,""),IF(AND(OR(AK131&lt;&gt;"",AL131&lt;&gt;"",AM131&lt;&gt;"",AN131&lt;&gt;"",AO131&lt;&gt;"",AP131&lt;&gt;""),AQ131&lt;&gt;"")," + ",""),IF(AQ131&lt;&gt;"",AQ131,""),IF(AND(OR(AK131&lt;&gt;"",AL131&lt;&gt;"",AM131&lt;&gt;"",AN131&lt;&gt;"",AO131&lt;&gt;"",AP131&lt;&gt;"",AQ131&lt;&gt;""),AR131&lt;&gt;"")," + ",""),IF(AR131&lt;&gt;"",AR131,""),IF(AND(OR(AK131&lt;&gt;"",AL131&lt;&gt;"",AM131&lt;&gt;"",AN131&lt;&gt;"",AO131&lt;&gt;"",AP131&lt;&gt;"",AQ131&lt;&gt;"",AR131&lt;&gt;""),AS131&lt;&gt;"")," + ",""),IF(AS131&lt;&gt;"",AS131,""),IF(AND(OR(AK131&lt;&gt;"",AL131&lt;&gt;"",AM131&lt;&gt;"",AN131&lt;&gt;"",AO131&lt;&gt;"",AP131&lt;&gt;"",AQ131&lt;&gt;"",AR131&lt;&gt;"",AS131&lt;&gt;""),AT131&lt;&gt;"")," + ",""),IF(AT131&lt;&gt;"",AT131,""))," + "," + ",1))</f>
      </c>
      <c r="P131" t="str" s="24" cm="1">
        <f t="array" ref="P131">TRIM(SUBSTITUTE(CONCATENATE(IF(AU131&lt;&gt;"",AU131,""),IF(AND(AU131&lt;&gt;"",AV131&lt;&gt;"")," + ",""),IF(AV131&lt;&gt;"",AV131,""),IF(AND(OR(AU131&lt;&gt;"",AV131&lt;&gt;""),AW131&lt;&gt;"")," + ",""),IF(AW131&lt;&gt;"",AW131,""),IF(AND(OR(AU131&lt;&gt;"",AV131&lt;&gt;"",AW131&lt;&gt;""),AX131&lt;&gt;"")," + ",""),IF(AX131&lt;&gt;"",AX131,""),IF(AND(OR(AU131&lt;&gt;"",AV131&lt;&gt;"",AW131&lt;&gt;"",AX131&lt;&gt;""),AY131&lt;&gt;"")," + ",""),IF(AY131&lt;&gt;"",AY131,""),IF(AND(OR(AU131&lt;&gt;"",AV131&lt;&gt;"",AW131&lt;&gt;"",AX131&lt;&gt;"",AY131&lt;&gt;""),AZ131&lt;&gt;"")," + ",""),IF(AZ131&lt;&gt;"",AZ131,""),IF(AND(OR(AU131&lt;&gt;"",AV131&lt;&gt;"",AW131&lt;&gt;"",AX131&lt;&gt;"",AY131&lt;&gt;"",AZ131&lt;&gt;""),BA131&lt;&gt;"")," + ",""),IF(BA131&lt;&gt;"",BA131,""),IF(AND(OR(AU131&lt;&gt;"",AV131&lt;&gt;"",AW131&lt;&gt;"",AX131&lt;&gt;"",AY131&lt;&gt;"",AZ131&lt;&gt;"",BA131&lt;&gt;""),BB131&lt;&gt;"")," + ",""),IF(BB131&lt;&gt;"",BB131,""),IF(AND(OR(AU131&lt;&gt;"",AV131&lt;&gt;"",AW131&lt;&gt;"",AX131&lt;&gt;"",AY131&lt;&gt;"",AZ131&lt;&gt;"",BA131&lt;&gt;"",BB131&lt;&gt;""),BC131&lt;&gt;"")," + ",""),IF(BC131&lt;&gt;"",BC131,""))," + "," + ",1))</f>
      </c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t="s" s="25">
        <v>29</v>
      </c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</row>
    <row r="132" ht="17" customHeight="1">
      <c r="A132" s="3"/>
      <c r="B132" s="26">
        <v>30</v>
      </c>
      <c r="C132" t="s" s="27">
        <v>422</v>
      </c>
      <c r="D132" s="3"/>
      <c r="E132" s="28" cm="1">
        <f t="array" ref="E132">B132+1</f>
        <v>31</v>
      </c>
      <c r="F132" s="29" cm="1">
        <f t="array" ref="F132">C132+1</f>
        <v>85</v>
      </c>
      <c r="G132" s="3"/>
      <c r="H132" t="s" s="30">
        <v>411</v>
      </c>
      <c r="I132" t="s" s="25">
        <v>423</v>
      </c>
      <c r="J132" t="s" s="25">
        <v>411</v>
      </c>
      <c r="K132" t="str" s="24" cm="1">
        <f t="array" ref="K132">TRIM(SUBSTITUTE(CONCATENATE(IF(M132&lt;&gt;"",M132,""),IF(AND(M132&lt;&gt;"",N132&lt;&gt;"")," + ",""),IF(N132&lt;&gt;"",N132,""),IF(AND(OR(M132&lt;&gt;"",N132&lt;&gt;""),O132&lt;&gt;"")," + ",""),IF(O132&lt;&gt;"",O132,""),IF(AND(OR(M132&lt;&gt;"",N132&lt;&gt;"",O132&lt;&gt;""),P132&lt;&gt;"")," + ",""),IF(P132&lt;&gt;"",P132,""))," + "," + ",1))</f>
        <v>electric</v>
      </c>
      <c r="L132" t="str" s="31" cm="1">
        <f t="array" ref="L132">"sendmidi dev "Osmose Port 2" cc 0 "&amp;$B132&amp;" pc "&amp;$C132</f>
        <v>sendmidi dev "Osmose Port 2" cc 0 30 pc 84</v>
      </c>
      <c r="M132" t="str" s="24" cm="1">
        <f t="array" ref="M132">TRIM(SUBSTITUTE(CONCATENATE(IF(Q132&lt;&gt;"",Q132,""),IF(AND(Q132&lt;&gt;"",R132&lt;&gt;"")," + ",""),IF(R132&lt;&gt;"",R132,""),IF(AND(OR(Q132&lt;&gt;"",R132&lt;&gt;""),S132&lt;&gt;"")," + ",""),IF(S132&lt;&gt;"",S132,""),IF(AND(OR(Q132&lt;&gt;"",R132&lt;&gt;"",S132&lt;&gt;""),T132&lt;&gt;"")," + ",""),IF(T132&lt;&gt;"",T132,""),IF(AND(OR(Q132&lt;&gt;"",R132&lt;&gt;"",S132&lt;&gt;"",T132&lt;&gt;""),U132&lt;&gt;"")," + ",""),IF(U132&lt;&gt;"",U132,""),IF(AND(OR(Q132&lt;&gt;"",R132&lt;&gt;"",S132&lt;&gt;"",T132&lt;&gt;"",U132&lt;&gt;""),V132&lt;&gt;"")," + ",""),IF(V132&lt;&gt;"",V132,""),IF(AND(OR(Q132&lt;&gt;"",R132&lt;&gt;"",S132&lt;&gt;"",T132&lt;&gt;"",U132&lt;&gt;"",V132&lt;&gt;""),W132&lt;&gt;"")," + ",""),IF(W132&lt;&gt;"",W132,""),IF(AND(OR(Q132&lt;&gt;"",R132&lt;&gt;"",S132&lt;&gt;"",T132&lt;&gt;"",U132&lt;&gt;"",V132&lt;&gt;"",W132&lt;&gt;""),X132&lt;&gt;"")," + ",""),IF(X132&lt;&gt;"",X132,""),IF(AND(OR(Q132&lt;&gt;"",R132&lt;&gt;"",S132&lt;&gt;"",T132&lt;&gt;"",U132&lt;&gt;"",V132&lt;&gt;"",W132&lt;&gt;"",X132&lt;&gt;""),Y132&lt;&gt;"")," + ",""),IF(Y132&lt;&gt;"",Y132,""),IF(AND(OR(Q132&lt;&gt;"",R132&lt;&gt;"",S132&lt;&gt;"",T132&lt;&gt;"",U132&lt;&gt;"",V132&lt;&gt;"",W132&lt;&gt;"",X132&lt;&gt;"",Y132&lt;&gt;""),Z132&lt;&gt;"")," + ",""),IF(Z132&lt;&gt;"",Z132,""))," + "," + ",1))</f>
      </c>
      <c r="N132" t="str" s="24" cm="1">
        <f t="array" ref="N132">TRIM(SUBSTITUTE(CONCATENATE(IF(AA132&lt;&gt;"",AA132,""),IF(AND(AA132&lt;&gt;"",AB132&lt;&gt;"")," + ",""),IF(AB132&lt;&gt;"",AB132,""),IF(AND(OR(AA132&lt;&gt;"",AB132&lt;&gt;""),AC132&lt;&gt;"")," + ",""),IF(AC132&lt;&gt;"",AC132,""),IF(AND(OR(AA132&lt;&gt;"",AB132&lt;&gt;"",AC132&lt;&gt;""),AD132&lt;&gt;"")," + ",""),IF(AD132&lt;&gt;"",AD132,""),IF(AND(OR(AA132&lt;&gt;"",AB132&lt;&gt;"",AC132&lt;&gt;"",AD132&lt;&gt;""),AE132&lt;&gt;"")," + ",""),IF(AE132&lt;&gt;"",AE132,""),IF(AND(OR(AA132&lt;&gt;"",AB132&lt;&gt;"",AC132&lt;&gt;"",AD132&lt;&gt;"",AE132&lt;&gt;""),AF132&lt;&gt;"")," + ",""),IF(AF132&lt;&gt;"",AF132,""),IF(AND(OR(AA132&lt;&gt;"",AB132&lt;&gt;"",AC132&lt;&gt;"",AD132&lt;&gt;"",AE132&lt;&gt;"",AF132&lt;&gt;""),AG132&lt;&gt;"")," + ",""),IF(AG132&lt;&gt;"",AG132,""),IF(AND(OR(AA132&lt;&gt;"",AB132&lt;&gt;"",AC132&lt;&gt;"",AD132&lt;&gt;"",AE132&lt;&gt;"",AF132&lt;&gt;"",AG132&lt;&gt;""),AH132&lt;&gt;"")," + ",""),IF(AH132&lt;&gt;"",AH132,""),IF(AND(OR(AA132&lt;&gt;"",AB132&lt;&gt;"",AC132&lt;&gt;"",AD132&lt;&gt;"",AE132&lt;&gt;"",AF132&lt;&gt;"",AG132&lt;&gt;"",AH132&lt;&gt;""),AI132&lt;&gt;"")," + ",""),IF(AI132&lt;&gt;"",AI132,""),IF(AND(OR(AA132&lt;&gt;"",AB132&lt;&gt;"",AC132&lt;&gt;"",AD132&lt;&gt;"",AE132&lt;&gt;"",AF132&lt;&gt;"",AG132&lt;&gt;"",AH132&lt;&gt;"",AI132&lt;&gt;""),AJ132&lt;&gt;"")," + ",""),IF(AJ132&lt;&gt;"",AJ132,""))," + "," + ",1))</f>
        <v>electric</v>
      </c>
      <c r="O132" t="str" s="24" cm="1">
        <f t="array" ref="O132">TRIM(SUBSTITUTE(CONCATENATE(IF(AK132&lt;&gt;"",AK132,""),IF(AND(AK132&lt;&gt;"",AL132&lt;&gt;"")," + ",""),IF(AL132&lt;&gt;"",AL132,""),IF(AND(OR(AK132&lt;&gt;"",AL132&lt;&gt;""),AM132&lt;&gt;"")," + ",""),IF(AM132&lt;&gt;"",AM132,""),IF(AND(OR(AK132&lt;&gt;"",AL132&lt;&gt;"",AM132&lt;&gt;""),AN132&lt;&gt;"")," + ",""),IF(AN132&lt;&gt;"",AN132,""),IF(AND(OR(AK132&lt;&gt;"",AL132&lt;&gt;"",AM132&lt;&gt;"",AN132&lt;&gt;""),AO132&lt;&gt;"")," + ",""),IF(AO132&lt;&gt;"",AO132,""),IF(AND(OR(AK132&lt;&gt;"",AL132&lt;&gt;"",AM132&lt;&gt;"",AN132&lt;&gt;"",AO132&lt;&gt;""),AP132&lt;&gt;"")," + ",""),IF(AP132&lt;&gt;"",AP132,""),IF(AND(OR(AK132&lt;&gt;"",AL132&lt;&gt;"",AM132&lt;&gt;"",AN132&lt;&gt;"",AO132&lt;&gt;"",AP132&lt;&gt;""),AQ132&lt;&gt;"")," + ",""),IF(AQ132&lt;&gt;"",AQ132,""),IF(AND(OR(AK132&lt;&gt;"",AL132&lt;&gt;"",AM132&lt;&gt;"",AN132&lt;&gt;"",AO132&lt;&gt;"",AP132&lt;&gt;"",AQ132&lt;&gt;""),AR132&lt;&gt;"")," + ",""),IF(AR132&lt;&gt;"",AR132,""),IF(AND(OR(AK132&lt;&gt;"",AL132&lt;&gt;"",AM132&lt;&gt;"",AN132&lt;&gt;"",AO132&lt;&gt;"",AP132&lt;&gt;"",AQ132&lt;&gt;"",AR132&lt;&gt;""),AS132&lt;&gt;"")," + ",""),IF(AS132&lt;&gt;"",AS132,""),IF(AND(OR(AK132&lt;&gt;"",AL132&lt;&gt;"",AM132&lt;&gt;"",AN132&lt;&gt;"",AO132&lt;&gt;"",AP132&lt;&gt;"",AQ132&lt;&gt;"",AR132&lt;&gt;"",AS132&lt;&gt;""),AT132&lt;&gt;"")," + ",""),IF(AT132&lt;&gt;"",AT132,""))," + "," + ",1))</f>
      </c>
      <c r="P132" t="str" s="24" cm="1">
        <f t="array" ref="P132">TRIM(SUBSTITUTE(CONCATENATE(IF(AU132&lt;&gt;"",AU132,""),IF(AND(AU132&lt;&gt;"",AV132&lt;&gt;"")," + ",""),IF(AV132&lt;&gt;"",AV132,""),IF(AND(OR(AU132&lt;&gt;"",AV132&lt;&gt;""),AW132&lt;&gt;"")," + ",""),IF(AW132&lt;&gt;"",AW132,""),IF(AND(OR(AU132&lt;&gt;"",AV132&lt;&gt;"",AW132&lt;&gt;""),AX132&lt;&gt;"")," + ",""),IF(AX132&lt;&gt;"",AX132,""),IF(AND(OR(AU132&lt;&gt;"",AV132&lt;&gt;"",AW132&lt;&gt;"",AX132&lt;&gt;""),AY132&lt;&gt;"")," + ",""),IF(AY132&lt;&gt;"",AY132,""),IF(AND(OR(AU132&lt;&gt;"",AV132&lt;&gt;"",AW132&lt;&gt;"",AX132&lt;&gt;"",AY132&lt;&gt;""),AZ132&lt;&gt;"")," + ",""),IF(AZ132&lt;&gt;"",AZ132,""),IF(AND(OR(AU132&lt;&gt;"",AV132&lt;&gt;"",AW132&lt;&gt;"",AX132&lt;&gt;"",AY132&lt;&gt;"",AZ132&lt;&gt;""),BA132&lt;&gt;"")," + ",""),IF(BA132&lt;&gt;"",BA132,""),IF(AND(OR(AU132&lt;&gt;"",AV132&lt;&gt;"",AW132&lt;&gt;"",AX132&lt;&gt;"",AY132&lt;&gt;"",AZ132&lt;&gt;"",BA132&lt;&gt;""),BB132&lt;&gt;"")," + ",""),IF(BB132&lt;&gt;"",BB132,""),IF(AND(OR(AU132&lt;&gt;"",AV132&lt;&gt;"",AW132&lt;&gt;"",AX132&lt;&gt;"",AY132&lt;&gt;"",AZ132&lt;&gt;"",BA132&lt;&gt;"",BB132&lt;&gt;""),BC132&lt;&gt;"")," + ",""),IF(BC132&lt;&gt;"",BC132,""))," + "," + ",1))</f>
      </c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t="s" s="25">
        <v>29</v>
      </c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</row>
    <row r="133" ht="17" customHeight="1">
      <c r="A133" s="3"/>
      <c r="B133" s="26">
        <v>30</v>
      </c>
      <c r="C133" t="s" s="27">
        <v>370</v>
      </c>
      <c r="D133" s="3"/>
      <c r="E133" s="28" cm="1">
        <f t="array" ref="E133">B133+1</f>
        <v>31</v>
      </c>
      <c r="F133" s="29" cm="1">
        <f t="array" ref="F133">C133+1</f>
        <v>89</v>
      </c>
      <c r="G133" s="3"/>
      <c r="H133" t="s" s="30">
        <v>411</v>
      </c>
      <c r="I133" t="s" s="25">
        <v>425</v>
      </c>
      <c r="J133" t="s" s="25">
        <v>411</v>
      </c>
      <c r="K133" t="str" s="24" cm="1">
        <f t="array" ref="K133">TRIM(SUBSTITUTE(CONCATENATE(IF(M133&lt;&gt;"",M133,""),IF(AND(M133&lt;&gt;"",N133&lt;&gt;"")," + ",""),IF(N133&lt;&gt;"",N133,""),IF(AND(OR(M133&lt;&gt;"",N133&lt;&gt;""),O133&lt;&gt;"")," + ",""),IF(O133&lt;&gt;"",O133,""),IF(AND(OR(M133&lt;&gt;"",N133&lt;&gt;"",O133&lt;&gt;""),P133&lt;&gt;"")," + ",""),IF(P133&lt;&gt;"",P133,""))," + "," + ",1))</f>
        <v>electric</v>
      </c>
      <c r="L133" t="str" s="31" cm="1">
        <f t="array" ref="L133">"sendmidi dev "Osmose Port 2" cc 0 "&amp;$B133&amp;" pc "&amp;$C133</f>
        <v>sendmidi dev "Osmose Port 2" cc 0 30 pc 88</v>
      </c>
      <c r="M133" t="str" s="24" cm="1">
        <f t="array" ref="M133">TRIM(SUBSTITUTE(CONCATENATE(IF(Q133&lt;&gt;"",Q133,""),IF(AND(Q133&lt;&gt;"",R133&lt;&gt;"")," + ",""),IF(R133&lt;&gt;"",R133,""),IF(AND(OR(Q133&lt;&gt;"",R133&lt;&gt;""),S133&lt;&gt;"")," + ",""),IF(S133&lt;&gt;"",S133,""),IF(AND(OR(Q133&lt;&gt;"",R133&lt;&gt;"",S133&lt;&gt;""),T133&lt;&gt;"")," + ",""),IF(T133&lt;&gt;"",T133,""),IF(AND(OR(Q133&lt;&gt;"",R133&lt;&gt;"",S133&lt;&gt;"",T133&lt;&gt;""),U133&lt;&gt;"")," + ",""),IF(U133&lt;&gt;"",U133,""),IF(AND(OR(Q133&lt;&gt;"",R133&lt;&gt;"",S133&lt;&gt;"",T133&lt;&gt;"",U133&lt;&gt;""),V133&lt;&gt;"")," + ",""),IF(V133&lt;&gt;"",V133,""),IF(AND(OR(Q133&lt;&gt;"",R133&lt;&gt;"",S133&lt;&gt;"",T133&lt;&gt;"",U133&lt;&gt;"",V133&lt;&gt;""),W133&lt;&gt;"")," + ",""),IF(W133&lt;&gt;"",W133,""),IF(AND(OR(Q133&lt;&gt;"",R133&lt;&gt;"",S133&lt;&gt;"",T133&lt;&gt;"",U133&lt;&gt;"",V133&lt;&gt;"",W133&lt;&gt;""),X133&lt;&gt;"")," + ",""),IF(X133&lt;&gt;"",X133,""),IF(AND(OR(Q133&lt;&gt;"",R133&lt;&gt;"",S133&lt;&gt;"",T133&lt;&gt;"",U133&lt;&gt;"",V133&lt;&gt;"",W133&lt;&gt;"",X133&lt;&gt;""),Y133&lt;&gt;"")," + ",""),IF(Y133&lt;&gt;"",Y133,""),IF(AND(OR(Q133&lt;&gt;"",R133&lt;&gt;"",S133&lt;&gt;"",T133&lt;&gt;"",U133&lt;&gt;"",V133&lt;&gt;"",W133&lt;&gt;"",X133&lt;&gt;"",Y133&lt;&gt;""),Z133&lt;&gt;"")," + ",""),IF(Z133&lt;&gt;"",Z133,""))," + "," + ",1))</f>
      </c>
      <c r="N133" t="str" s="24" cm="1">
        <f t="array" ref="N133">TRIM(SUBSTITUTE(CONCATENATE(IF(AA133&lt;&gt;"",AA133,""),IF(AND(AA133&lt;&gt;"",AB133&lt;&gt;"")," + ",""),IF(AB133&lt;&gt;"",AB133,""),IF(AND(OR(AA133&lt;&gt;"",AB133&lt;&gt;""),AC133&lt;&gt;"")," + ",""),IF(AC133&lt;&gt;"",AC133,""),IF(AND(OR(AA133&lt;&gt;"",AB133&lt;&gt;"",AC133&lt;&gt;""),AD133&lt;&gt;"")," + ",""),IF(AD133&lt;&gt;"",AD133,""),IF(AND(OR(AA133&lt;&gt;"",AB133&lt;&gt;"",AC133&lt;&gt;"",AD133&lt;&gt;""),AE133&lt;&gt;"")," + ",""),IF(AE133&lt;&gt;"",AE133,""),IF(AND(OR(AA133&lt;&gt;"",AB133&lt;&gt;"",AC133&lt;&gt;"",AD133&lt;&gt;"",AE133&lt;&gt;""),AF133&lt;&gt;"")," + ",""),IF(AF133&lt;&gt;"",AF133,""),IF(AND(OR(AA133&lt;&gt;"",AB133&lt;&gt;"",AC133&lt;&gt;"",AD133&lt;&gt;"",AE133&lt;&gt;"",AF133&lt;&gt;""),AG133&lt;&gt;"")," + ",""),IF(AG133&lt;&gt;"",AG133,""),IF(AND(OR(AA133&lt;&gt;"",AB133&lt;&gt;"",AC133&lt;&gt;"",AD133&lt;&gt;"",AE133&lt;&gt;"",AF133&lt;&gt;"",AG133&lt;&gt;""),AH133&lt;&gt;"")," + ",""),IF(AH133&lt;&gt;"",AH133,""),IF(AND(OR(AA133&lt;&gt;"",AB133&lt;&gt;"",AC133&lt;&gt;"",AD133&lt;&gt;"",AE133&lt;&gt;"",AF133&lt;&gt;"",AG133&lt;&gt;"",AH133&lt;&gt;""),AI133&lt;&gt;"")," + ",""),IF(AI133&lt;&gt;"",AI133,""),IF(AND(OR(AA133&lt;&gt;"",AB133&lt;&gt;"",AC133&lt;&gt;"",AD133&lt;&gt;"",AE133&lt;&gt;"",AF133&lt;&gt;"",AG133&lt;&gt;"",AH133&lt;&gt;"",AI133&lt;&gt;""),AJ133&lt;&gt;"")," + ",""),IF(AJ133&lt;&gt;"",AJ133,""))," + "," + ",1))</f>
        <v>electric</v>
      </c>
      <c r="O133" t="str" s="24" cm="1">
        <f t="array" ref="O133">TRIM(SUBSTITUTE(CONCATENATE(IF(AK133&lt;&gt;"",AK133,""),IF(AND(AK133&lt;&gt;"",AL133&lt;&gt;"")," + ",""),IF(AL133&lt;&gt;"",AL133,""),IF(AND(OR(AK133&lt;&gt;"",AL133&lt;&gt;""),AM133&lt;&gt;"")," + ",""),IF(AM133&lt;&gt;"",AM133,""),IF(AND(OR(AK133&lt;&gt;"",AL133&lt;&gt;"",AM133&lt;&gt;""),AN133&lt;&gt;"")," + ",""),IF(AN133&lt;&gt;"",AN133,""),IF(AND(OR(AK133&lt;&gt;"",AL133&lt;&gt;"",AM133&lt;&gt;"",AN133&lt;&gt;""),AO133&lt;&gt;"")," + ",""),IF(AO133&lt;&gt;"",AO133,""),IF(AND(OR(AK133&lt;&gt;"",AL133&lt;&gt;"",AM133&lt;&gt;"",AN133&lt;&gt;"",AO133&lt;&gt;""),AP133&lt;&gt;"")," + ",""),IF(AP133&lt;&gt;"",AP133,""),IF(AND(OR(AK133&lt;&gt;"",AL133&lt;&gt;"",AM133&lt;&gt;"",AN133&lt;&gt;"",AO133&lt;&gt;"",AP133&lt;&gt;""),AQ133&lt;&gt;"")," + ",""),IF(AQ133&lt;&gt;"",AQ133,""),IF(AND(OR(AK133&lt;&gt;"",AL133&lt;&gt;"",AM133&lt;&gt;"",AN133&lt;&gt;"",AO133&lt;&gt;"",AP133&lt;&gt;"",AQ133&lt;&gt;""),AR133&lt;&gt;"")," + ",""),IF(AR133&lt;&gt;"",AR133,""),IF(AND(OR(AK133&lt;&gt;"",AL133&lt;&gt;"",AM133&lt;&gt;"",AN133&lt;&gt;"",AO133&lt;&gt;"",AP133&lt;&gt;"",AQ133&lt;&gt;"",AR133&lt;&gt;""),AS133&lt;&gt;"")," + ",""),IF(AS133&lt;&gt;"",AS133,""),IF(AND(OR(AK133&lt;&gt;"",AL133&lt;&gt;"",AM133&lt;&gt;"",AN133&lt;&gt;"",AO133&lt;&gt;"",AP133&lt;&gt;"",AQ133&lt;&gt;"",AR133&lt;&gt;"",AS133&lt;&gt;""),AT133&lt;&gt;"")," + ",""),IF(AT133&lt;&gt;"",AT133,""))," + "," + ",1))</f>
      </c>
      <c r="P133" t="str" s="24" cm="1">
        <f t="array" ref="P133">TRIM(SUBSTITUTE(CONCATENATE(IF(AU133&lt;&gt;"",AU133,""),IF(AND(AU133&lt;&gt;"",AV133&lt;&gt;"")," + ",""),IF(AV133&lt;&gt;"",AV133,""),IF(AND(OR(AU133&lt;&gt;"",AV133&lt;&gt;""),AW133&lt;&gt;"")," + ",""),IF(AW133&lt;&gt;"",AW133,""),IF(AND(OR(AU133&lt;&gt;"",AV133&lt;&gt;"",AW133&lt;&gt;""),AX133&lt;&gt;"")," + ",""),IF(AX133&lt;&gt;"",AX133,""),IF(AND(OR(AU133&lt;&gt;"",AV133&lt;&gt;"",AW133&lt;&gt;"",AX133&lt;&gt;""),AY133&lt;&gt;"")," + ",""),IF(AY133&lt;&gt;"",AY133,""),IF(AND(OR(AU133&lt;&gt;"",AV133&lt;&gt;"",AW133&lt;&gt;"",AX133&lt;&gt;"",AY133&lt;&gt;""),AZ133&lt;&gt;"")," + ",""),IF(AZ133&lt;&gt;"",AZ133,""),IF(AND(OR(AU133&lt;&gt;"",AV133&lt;&gt;"",AW133&lt;&gt;"",AX133&lt;&gt;"",AY133&lt;&gt;"",AZ133&lt;&gt;""),BA133&lt;&gt;"")," + ",""),IF(BA133&lt;&gt;"",BA133,""),IF(AND(OR(AU133&lt;&gt;"",AV133&lt;&gt;"",AW133&lt;&gt;"",AX133&lt;&gt;"",AY133&lt;&gt;"",AZ133&lt;&gt;"",BA133&lt;&gt;""),BB133&lt;&gt;"")," + ",""),IF(BB133&lt;&gt;"",BB133,""),IF(AND(OR(AU133&lt;&gt;"",AV133&lt;&gt;"",AW133&lt;&gt;"",AX133&lt;&gt;"",AY133&lt;&gt;"",AZ133&lt;&gt;"",BA133&lt;&gt;"",BB133&lt;&gt;""),BC133&lt;&gt;"")," + ",""),IF(BC133&lt;&gt;"",BC133,""))," + "," + ",1))</f>
      </c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t="s" s="25">
        <v>29</v>
      </c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</row>
    <row r="134" ht="17" customHeight="1">
      <c r="A134" s="3"/>
      <c r="B134" s="26">
        <v>30</v>
      </c>
      <c r="C134" t="s" s="27">
        <v>268</v>
      </c>
      <c r="D134" s="3"/>
      <c r="E134" s="28" cm="1">
        <f t="array" ref="E134">B134+1</f>
        <v>31</v>
      </c>
      <c r="F134" s="29" cm="1">
        <f t="array" ref="F134">C134+1</f>
        <v>94</v>
      </c>
      <c r="G134" s="3"/>
      <c r="H134" t="s" s="30">
        <v>411</v>
      </c>
      <c r="I134" t="s" s="25">
        <v>427</v>
      </c>
      <c r="J134" t="s" s="25">
        <v>411</v>
      </c>
      <c r="K134" t="str" s="24" cm="1">
        <f t="array" ref="K134">TRIM(SUBSTITUTE(CONCATENATE(IF(M134&lt;&gt;"",M134,""),IF(AND(M134&lt;&gt;"",N134&lt;&gt;"")," + ",""),IF(N134&lt;&gt;"",N134,""),IF(AND(OR(M134&lt;&gt;"",N134&lt;&gt;""),O134&lt;&gt;"")," + ",""),IF(O134&lt;&gt;"",O134,""),IF(AND(OR(M134&lt;&gt;"",N134&lt;&gt;"",O134&lt;&gt;""),P134&lt;&gt;"")," + ",""),IF(P134&lt;&gt;"",P134,""))," + "," + ",1))</f>
        <v>electric</v>
      </c>
      <c r="L134" t="str" s="31" cm="1">
        <f t="array" ref="L134">"sendmidi dev "Osmose Port 2" cc 0 "&amp;$B134&amp;" pc "&amp;$C134</f>
        <v>sendmidi dev "Osmose Port 2" cc 0 30 pc 93</v>
      </c>
      <c r="M134" t="str" s="24" cm="1">
        <f t="array" ref="M134">TRIM(SUBSTITUTE(CONCATENATE(IF(Q134&lt;&gt;"",Q134,""),IF(AND(Q134&lt;&gt;"",R134&lt;&gt;"")," + ",""),IF(R134&lt;&gt;"",R134,""),IF(AND(OR(Q134&lt;&gt;"",R134&lt;&gt;""),S134&lt;&gt;"")," + ",""),IF(S134&lt;&gt;"",S134,""),IF(AND(OR(Q134&lt;&gt;"",R134&lt;&gt;"",S134&lt;&gt;""),T134&lt;&gt;"")," + ",""),IF(T134&lt;&gt;"",T134,""),IF(AND(OR(Q134&lt;&gt;"",R134&lt;&gt;"",S134&lt;&gt;"",T134&lt;&gt;""),U134&lt;&gt;"")," + ",""),IF(U134&lt;&gt;"",U134,""),IF(AND(OR(Q134&lt;&gt;"",R134&lt;&gt;"",S134&lt;&gt;"",T134&lt;&gt;"",U134&lt;&gt;""),V134&lt;&gt;"")," + ",""),IF(V134&lt;&gt;"",V134,""),IF(AND(OR(Q134&lt;&gt;"",R134&lt;&gt;"",S134&lt;&gt;"",T134&lt;&gt;"",U134&lt;&gt;"",V134&lt;&gt;""),W134&lt;&gt;"")," + ",""),IF(W134&lt;&gt;"",W134,""),IF(AND(OR(Q134&lt;&gt;"",R134&lt;&gt;"",S134&lt;&gt;"",T134&lt;&gt;"",U134&lt;&gt;"",V134&lt;&gt;"",W134&lt;&gt;""),X134&lt;&gt;"")," + ",""),IF(X134&lt;&gt;"",X134,""),IF(AND(OR(Q134&lt;&gt;"",R134&lt;&gt;"",S134&lt;&gt;"",T134&lt;&gt;"",U134&lt;&gt;"",V134&lt;&gt;"",W134&lt;&gt;"",X134&lt;&gt;""),Y134&lt;&gt;"")," + ",""),IF(Y134&lt;&gt;"",Y134,""),IF(AND(OR(Q134&lt;&gt;"",R134&lt;&gt;"",S134&lt;&gt;"",T134&lt;&gt;"",U134&lt;&gt;"",V134&lt;&gt;"",W134&lt;&gt;"",X134&lt;&gt;"",Y134&lt;&gt;""),Z134&lt;&gt;"")," + ",""),IF(Z134&lt;&gt;"",Z134,""))," + "," + ",1))</f>
      </c>
      <c r="N134" t="str" s="24" cm="1">
        <f t="array" ref="N134">TRIM(SUBSTITUTE(CONCATENATE(IF(AA134&lt;&gt;"",AA134,""),IF(AND(AA134&lt;&gt;"",AB134&lt;&gt;"")," + ",""),IF(AB134&lt;&gt;"",AB134,""),IF(AND(OR(AA134&lt;&gt;"",AB134&lt;&gt;""),AC134&lt;&gt;"")," + ",""),IF(AC134&lt;&gt;"",AC134,""),IF(AND(OR(AA134&lt;&gt;"",AB134&lt;&gt;"",AC134&lt;&gt;""),AD134&lt;&gt;"")," + ",""),IF(AD134&lt;&gt;"",AD134,""),IF(AND(OR(AA134&lt;&gt;"",AB134&lt;&gt;"",AC134&lt;&gt;"",AD134&lt;&gt;""),AE134&lt;&gt;"")," + ",""),IF(AE134&lt;&gt;"",AE134,""),IF(AND(OR(AA134&lt;&gt;"",AB134&lt;&gt;"",AC134&lt;&gt;"",AD134&lt;&gt;"",AE134&lt;&gt;""),AF134&lt;&gt;"")," + ",""),IF(AF134&lt;&gt;"",AF134,""),IF(AND(OR(AA134&lt;&gt;"",AB134&lt;&gt;"",AC134&lt;&gt;"",AD134&lt;&gt;"",AE134&lt;&gt;"",AF134&lt;&gt;""),AG134&lt;&gt;"")," + ",""),IF(AG134&lt;&gt;"",AG134,""),IF(AND(OR(AA134&lt;&gt;"",AB134&lt;&gt;"",AC134&lt;&gt;"",AD134&lt;&gt;"",AE134&lt;&gt;"",AF134&lt;&gt;"",AG134&lt;&gt;""),AH134&lt;&gt;"")," + ",""),IF(AH134&lt;&gt;"",AH134,""),IF(AND(OR(AA134&lt;&gt;"",AB134&lt;&gt;"",AC134&lt;&gt;"",AD134&lt;&gt;"",AE134&lt;&gt;"",AF134&lt;&gt;"",AG134&lt;&gt;"",AH134&lt;&gt;""),AI134&lt;&gt;"")," + ",""),IF(AI134&lt;&gt;"",AI134,""),IF(AND(OR(AA134&lt;&gt;"",AB134&lt;&gt;"",AC134&lt;&gt;"",AD134&lt;&gt;"",AE134&lt;&gt;"",AF134&lt;&gt;"",AG134&lt;&gt;"",AH134&lt;&gt;"",AI134&lt;&gt;""),AJ134&lt;&gt;"")," + ",""),IF(AJ134&lt;&gt;"",AJ134,""))," + "," + ",1))</f>
        <v>electric</v>
      </c>
      <c r="O134" t="str" s="24" cm="1">
        <f t="array" ref="O134">TRIM(SUBSTITUTE(CONCATENATE(IF(AK134&lt;&gt;"",AK134,""),IF(AND(AK134&lt;&gt;"",AL134&lt;&gt;"")," + ",""),IF(AL134&lt;&gt;"",AL134,""),IF(AND(OR(AK134&lt;&gt;"",AL134&lt;&gt;""),AM134&lt;&gt;"")," + ",""),IF(AM134&lt;&gt;"",AM134,""),IF(AND(OR(AK134&lt;&gt;"",AL134&lt;&gt;"",AM134&lt;&gt;""),AN134&lt;&gt;"")," + ",""),IF(AN134&lt;&gt;"",AN134,""),IF(AND(OR(AK134&lt;&gt;"",AL134&lt;&gt;"",AM134&lt;&gt;"",AN134&lt;&gt;""),AO134&lt;&gt;"")," + ",""),IF(AO134&lt;&gt;"",AO134,""),IF(AND(OR(AK134&lt;&gt;"",AL134&lt;&gt;"",AM134&lt;&gt;"",AN134&lt;&gt;"",AO134&lt;&gt;""),AP134&lt;&gt;"")," + ",""),IF(AP134&lt;&gt;"",AP134,""),IF(AND(OR(AK134&lt;&gt;"",AL134&lt;&gt;"",AM134&lt;&gt;"",AN134&lt;&gt;"",AO134&lt;&gt;"",AP134&lt;&gt;""),AQ134&lt;&gt;"")," + ",""),IF(AQ134&lt;&gt;"",AQ134,""),IF(AND(OR(AK134&lt;&gt;"",AL134&lt;&gt;"",AM134&lt;&gt;"",AN134&lt;&gt;"",AO134&lt;&gt;"",AP134&lt;&gt;"",AQ134&lt;&gt;""),AR134&lt;&gt;"")," + ",""),IF(AR134&lt;&gt;"",AR134,""),IF(AND(OR(AK134&lt;&gt;"",AL134&lt;&gt;"",AM134&lt;&gt;"",AN134&lt;&gt;"",AO134&lt;&gt;"",AP134&lt;&gt;"",AQ134&lt;&gt;"",AR134&lt;&gt;""),AS134&lt;&gt;"")," + ",""),IF(AS134&lt;&gt;"",AS134,""),IF(AND(OR(AK134&lt;&gt;"",AL134&lt;&gt;"",AM134&lt;&gt;"",AN134&lt;&gt;"",AO134&lt;&gt;"",AP134&lt;&gt;"",AQ134&lt;&gt;"",AR134&lt;&gt;"",AS134&lt;&gt;""),AT134&lt;&gt;"")," + ",""),IF(AT134&lt;&gt;"",AT134,""))," + "," + ",1))</f>
      </c>
      <c r="P134" t="str" s="24" cm="1">
        <f t="array" ref="P134">TRIM(SUBSTITUTE(CONCATENATE(IF(AU134&lt;&gt;"",AU134,""),IF(AND(AU134&lt;&gt;"",AV134&lt;&gt;"")," + ",""),IF(AV134&lt;&gt;"",AV134,""),IF(AND(OR(AU134&lt;&gt;"",AV134&lt;&gt;""),AW134&lt;&gt;"")," + ",""),IF(AW134&lt;&gt;"",AW134,""),IF(AND(OR(AU134&lt;&gt;"",AV134&lt;&gt;"",AW134&lt;&gt;""),AX134&lt;&gt;"")," + ",""),IF(AX134&lt;&gt;"",AX134,""),IF(AND(OR(AU134&lt;&gt;"",AV134&lt;&gt;"",AW134&lt;&gt;"",AX134&lt;&gt;""),AY134&lt;&gt;"")," + ",""),IF(AY134&lt;&gt;"",AY134,""),IF(AND(OR(AU134&lt;&gt;"",AV134&lt;&gt;"",AW134&lt;&gt;"",AX134&lt;&gt;"",AY134&lt;&gt;""),AZ134&lt;&gt;"")," + ",""),IF(AZ134&lt;&gt;"",AZ134,""),IF(AND(OR(AU134&lt;&gt;"",AV134&lt;&gt;"",AW134&lt;&gt;"",AX134&lt;&gt;"",AY134&lt;&gt;"",AZ134&lt;&gt;""),BA134&lt;&gt;"")," + ",""),IF(BA134&lt;&gt;"",BA134,""),IF(AND(OR(AU134&lt;&gt;"",AV134&lt;&gt;"",AW134&lt;&gt;"",AX134&lt;&gt;"",AY134&lt;&gt;"",AZ134&lt;&gt;"",BA134&lt;&gt;""),BB134&lt;&gt;"")," + ",""),IF(BB134&lt;&gt;"",BB134,""),IF(AND(OR(AU134&lt;&gt;"",AV134&lt;&gt;"",AW134&lt;&gt;"",AX134&lt;&gt;"",AY134&lt;&gt;"",AZ134&lt;&gt;"",BA134&lt;&gt;"",BB134&lt;&gt;""),BC134&lt;&gt;"")," + ",""),IF(BC134&lt;&gt;"",BC134,""))," + "," + ",1))</f>
      </c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t="s" s="25">
        <v>29</v>
      </c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</row>
    <row r="135" ht="17" customHeight="1">
      <c r="A135" s="3"/>
      <c r="B135" s="26">
        <v>30</v>
      </c>
      <c r="C135" t="s" s="27">
        <v>429</v>
      </c>
      <c r="D135" s="3"/>
      <c r="E135" s="28" cm="1">
        <f t="array" ref="E135">B135+1</f>
        <v>31</v>
      </c>
      <c r="F135" s="29" cm="1">
        <f t="array" ref="F135">C135+1</f>
        <v>111</v>
      </c>
      <c r="G135" s="3"/>
      <c r="H135" t="s" s="30">
        <v>411</v>
      </c>
      <c r="I135" t="s" s="25">
        <v>430</v>
      </c>
      <c r="J135" t="s" s="25">
        <v>411</v>
      </c>
      <c r="K135" t="str" s="24" cm="1">
        <f t="array" ref="K135">TRIM(SUBSTITUTE(CONCATENATE(IF(M135&lt;&gt;"",M135,""),IF(AND(M135&lt;&gt;"",N135&lt;&gt;"")," + ",""),IF(N135&lt;&gt;"",N135,""),IF(AND(OR(M135&lt;&gt;"",N135&lt;&gt;""),O135&lt;&gt;"")," + ",""),IF(O135&lt;&gt;"",O135,""),IF(AND(OR(M135&lt;&gt;"",N135&lt;&gt;"",O135&lt;&gt;""),P135&lt;&gt;"")," + ",""),IF(P135&lt;&gt;"",P135,""))," + "," + ",1))</f>
        <v>electric</v>
      </c>
      <c r="L135" t="str" s="31" cm="1">
        <f t="array" ref="L135">"sendmidi dev "Osmose Port 2" cc 0 "&amp;$B135&amp;" pc "&amp;$C135</f>
        <v>sendmidi dev "Osmose Port 2" cc 0 30 pc 110</v>
      </c>
      <c r="M135" t="str" s="24" cm="1">
        <f t="array" ref="M135">TRIM(SUBSTITUTE(CONCATENATE(IF(Q135&lt;&gt;"",Q135,""),IF(AND(Q135&lt;&gt;"",R135&lt;&gt;"")," + ",""),IF(R135&lt;&gt;"",R135,""),IF(AND(OR(Q135&lt;&gt;"",R135&lt;&gt;""),S135&lt;&gt;"")," + ",""),IF(S135&lt;&gt;"",S135,""),IF(AND(OR(Q135&lt;&gt;"",R135&lt;&gt;"",S135&lt;&gt;""),T135&lt;&gt;"")," + ",""),IF(T135&lt;&gt;"",T135,""),IF(AND(OR(Q135&lt;&gt;"",R135&lt;&gt;"",S135&lt;&gt;"",T135&lt;&gt;""),U135&lt;&gt;"")," + ",""),IF(U135&lt;&gt;"",U135,""),IF(AND(OR(Q135&lt;&gt;"",R135&lt;&gt;"",S135&lt;&gt;"",T135&lt;&gt;"",U135&lt;&gt;""),V135&lt;&gt;"")," + ",""),IF(V135&lt;&gt;"",V135,""),IF(AND(OR(Q135&lt;&gt;"",R135&lt;&gt;"",S135&lt;&gt;"",T135&lt;&gt;"",U135&lt;&gt;"",V135&lt;&gt;""),W135&lt;&gt;"")," + ",""),IF(W135&lt;&gt;"",W135,""),IF(AND(OR(Q135&lt;&gt;"",R135&lt;&gt;"",S135&lt;&gt;"",T135&lt;&gt;"",U135&lt;&gt;"",V135&lt;&gt;"",W135&lt;&gt;""),X135&lt;&gt;"")," + ",""),IF(X135&lt;&gt;"",X135,""),IF(AND(OR(Q135&lt;&gt;"",R135&lt;&gt;"",S135&lt;&gt;"",T135&lt;&gt;"",U135&lt;&gt;"",V135&lt;&gt;"",W135&lt;&gt;"",X135&lt;&gt;""),Y135&lt;&gt;"")," + ",""),IF(Y135&lt;&gt;"",Y135,""),IF(AND(OR(Q135&lt;&gt;"",R135&lt;&gt;"",S135&lt;&gt;"",T135&lt;&gt;"",U135&lt;&gt;"",V135&lt;&gt;"",W135&lt;&gt;"",X135&lt;&gt;"",Y135&lt;&gt;""),Z135&lt;&gt;"")," + ",""),IF(Z135&lt;&gt;"",Z135,""))," + "," + ",1))</f>
      </c>
      <c r="N135" t="str" s="24" cm="1">
        <f t="array" ref="N135">TRIM(SUBSTITUTE(CONCATENATE(IF(AA135&lt;&gt;"",AA135,""),IF(AND(AA135&lt;&gt;"",AB135&lt;&gt;"")," + ",""),IF(AB135&lt;&gt;"",AB135,""),IF(AND(OR(AA135&lt;&gt;"",AB135&lt;&gt;""),AC135&lt;&gt;"")," + ",""),IF(AC135&lt;&gt;"",AC135,""),IF(AND(OR(AA135&lt;&gt;"",AB135&lt;&gt;"",AC135&lt;&gt;""),AD135&lt;&gt;"")," + ",""),IF(AD135&lt;&gt;"",AD135,""),IF(AND(OR(AA135&lt;&gt;"",AB135&lt;&gt;"",AC135&lt;&gt;"",AD135&lt;&gt;""),AE135&lt;&gt;"")," + ",""),IF(AE135&lt;&gt;"",AE135,""),IF(AND(OR(AA135&lt;&gt;"",AB135&lt;&gt;"",AC135&lt;&gt;"",AD135&lt;&gt;"",AE135&lt;&gt;""),AF135&lt;&gt;"")," + ",""),IF(AF135&lt;&gt;"",AF135,""),IF(AND(OR(AA135&lt;&gt;"",AB135&lt;&gt;"",AC135&lt;&gt;"",AD135&lt;&gt;"",AE135&lt;&gt;"",AF135&lt;&gt;""),AG135&lt;&gt;"")," + ",""),IF(AG135&lt;&gt;"",AG135,""),IF(AND(OR(AA135&lt;&gt;"",AB135&lt;&gt;"",AC135&lt;&gt;"",AD135&lt;&gt;"",AE135&lt;&gt;"",AF135&lt;&gt;"",AG135&lt;&gt;""),AH135&lt;&gt;"")," + ",""),IF(AH135&lt;&gt;"",AH135,""),IF(AND(OR(AA135&lt;&gt;"",AB135&lt;&gt;"",AC135&lt;&gt;"",AD135&lt;&gt;"",AE135&lt;&gt;"",AF135&lt;&gt;"",AG135&lt;&gt;"",AH135&lt;&gt;""),AI135&lt;&gt;"")," + ",""),IF(AI135&lt;&gt;"",AI135,""),IF(AND(OR(AA135&lt;&gt;"",AB135&lt;&gt;"",AC135&lt;&gt;"",AD135&lt;&gt;"",AE135&lt;&gt;"",AF135&lt;&gt;"",AG135&lt;&gt;"",AH135&lt;&gt;"",AI135&lt;&gt;""),AJ135&lt;&gt;"")," + ",""),IF(AJ135&lt;&gt;"",AJ135,""))," + "," + ",1))</f>
        <v>electric</v>
      </c>
      <c r="O135" t="str" s="24" cm="1">
        <f t="array" ref="O135">TRIM(SUBSTITUTE(CONCATENATE(IF(AK135&lt;&gt;"",AK135,""),IF(AND(AK135&lt;&gt;"",AL135&lt;&gt;"")," + ",""),IF(AL135&lt;&gt;"",AL135,""),IF(AND(OR(AK135&lt;&gt;"",AL135&lt;&gt;""),AM135&lt;&gt;"")," + ",""),IF(AM135&lt;&gt;"",AM135,""),IF(AND(OR(AK135&lt;&gt;"",AL135&lt;&gt;"",AM135&lt;&gt;""),AN135&lt;&gt;"")," + ",""),IF(AN135&lt;&gt;"",AN135,""),IF(AND(OR(AK135&lt;&gt;"",AL135&lt;&gt;"",AM135&lt;&gt;"",AN135&lt;&gt;""),AO135&lt;&gt;"")," + ",""),IF(AO135&lt;&gt;"",AO135,""),IF(AND(OR(AK135&lt;&gt;"",AL135&lt;&gt;"",AM135&lt;&gt;"",AN135&lt;&gt;"",AO135&lt;&gt;""),AP135&lt;&gt;"")," + ",""),IF(AP135&lt;&gt;"",AP135,""),IF(AND(OR(AK135&lt;&gt;"",AL135&lt;&gt;"",AM135&lt;&gt;"",AN135&lt;&gt;"",AO135&lt;&gt;"",AP135&lt;&gt;""),AQ135&lt;&gt;"")," + ",""),IF(AQ135&lt;&gt;"",AQ135,""),IF(AND(OR(AK135&lt;&gt;"",AL135&lt;&gt;"",AM135&lt;&gt;"",AN135&lt;&gt;"",AO135&lt;&gt;"",AP135&lt;&gt;"",AQ135&lt;&gt;""),AR135&lt;&gt;"")," + ",""),IF(AR135&lt;&gt;"",AR135,""),IF(AND(OR(AK135&lt;&gt;"",AL135&lt;&gt;"",AM135&lt;&gt;"",AN135&lt;&gt;"",AO135&lt;&gt;"",AP135&lt;&gt;"",AQ135&lt;&gt;"",AR135&lt;&gt;""),AS135&lt;&gt;"")," + ",""),IF(AS135&lt;&gt;"",AS135,""),IF(AND(OR(AK135&lt;&gt;"",AL135&lt;&gt;"",AM135&lt;&gt;"",AN135&lt;&gt;"",AO135&lt;&gt;"",AP135&lt;&gt;"",AQ135&lt;&gt;"",AR135&lt;&gt;"",AS135&lt;&gt;""),AT135&lt;&gt;"")," + ",""),IF(AT135&lt;&gt;"",AT135,""))," + "," + ",1))</f>
      </c>
      <c r="P135" t="str" s="24" cm="1">
        <f t="array" ref="P135">TRIM(SUBSTITUTE(CONCATENATE(IF(AU135&lt;&gt;"",AU135,""),IF(AND(AU135&lt;&gt;"",AV135&lt;&gt;"")," + ",""),IF(AV135&lt;&gt;"",AV135,""),IF(AND(OR(AU135&lt;&gt;"",AV135&lt;&gt;""),AW135&lt;&gt;"")," + ",""),IF(AW135&lt;&gt;"",AW135,""),IF(AND(OR(AU135&lt;&gt;"",AV135&lt;&gt;"",AW135&lt;&gt;""),AX135&lt;&gt;"")," + ",""),IF(AX135&lt;&gt;"",AX135,""),IF(AND(OR(AU135&lt;&gt;"",AV135&lt;&gt;"",AW135&lt;&gt;"",AX135&lt;&gt;""),AY135&lt;&gt;"")," + ",""),IF(AY135&lt;&gt;"",AY135,""),IF(AND(OR(AU135&lt;&gt;"",AV135&lt;&gt;"",AW135&lt;&gt;"",AX135&lt;&gt;"",AY135&lt;&gt;""),AZ135&lt;&gt;"")," + ",""),IF(AZ135&lt;&gt;"",AZ135,""),IF(AND(OR(AU135&lt;&gt;"",AV135&lt;&gt;"",AW135&lt;&gt;"",AX135&lt;&gt;"",AY135&lt;&gt;"",AZ135&lt;&gt;""),BA135&lt;&gt;"")," + ",""),IF(BA135&lt;&gt;"",BA135,""),IF(AND(OR(AU135&lt;&gt;"",AV135&lt;&gt;"",AW135&lt;&gt;"",AX135&lt;&gt;"",AY135&lt;&gt;"",AZ135&lt;&gt;"",BA135&lt;&gt;""),BB135&lt;&gt;"")," + ",""),IF(BB135&lt;&gt;"",BB135,""),IF(AND(OR(AU135&lt;&gt;"",AV135&lt;&gt;"",AW135&lt;&gt;"",AX135&lt;&gt;"",AY135&lt;&gt;"",AZ135&lt;&gt;"",BA135&lt;&gt;"",BB135&lt;&gt;""),BC135&lt;&gt;"")," + ",""),IF(BC135&lt;&gt;"",BC135,""))," + "," + ",1))</f>
      </c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t="s" s="25">
        <v>29</v>
      </c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</row>
    <row r="136" ht="17" customHeight="1">
      <c r="A136" s="3"/>
      <c r="B136" s="32">
        <v>31</v>
      </c>
      <c r="C136" t="s" s="33">
        <v>157</v>
      </c>
      <c r="D136" s="3"/>
      <c r="E136" s="34" cm="1">
        <f t="array" ref="E136">B136+1</f>
        <v>32</v>
      </c>
      <c r="F136" s="35" cm="1">
        <f t="array" ref="F136">C136+1</f>
        <v>8</v>
      </c>
      <c r="G136" s="3"/>
      <c r="H136" t="s" s="36">
        <v>411</v>
      </c>
      <c r="I136" t="s" s="37">
        <v>432</v>
      </c>
      <c r="J136" t="s" s="37">
        <v>411</v>
      </c>
      <c r="K136" t="str" s="38" cm="1">
        <f t="array" ref="K136">TRIM(SUBSTITUTE(CONCATENATE(IF(M136&lt;&gt;"",M136,""),IF(AND(M136&lt;&gt;"",N136&lt;&gt;"")," + ",""),IF(N136&lt;&gt;"",N136,""),IF(AND(OR(M136&lt;&gt;"",N136&lt;&gt;""),O136&lt;&gt;"")," + ",""),IF(O136&lt;&gt;"",O136,""),IF(AND(OR(M136&lt;&gt;"",N136&lt;&gt;"",O136&lt;&gt;""),P136&lt;&gt;"")," + ",""),IF(P136&lt;&gt;"",P136,""))," + "," + ",1))</f>
        <v>electric</v>
      </c>
      <c r="L136" t="str" s="39" cm="1">
        <f t="array" ref="L136">"sendmidi dev "Osmose Port 2" cc 0 "&amp;$B136&amp;" pc "&amp;$C136</f>
        <v>sendmidi dev "Osmose Port 2" cc 0 31 pc 7</v>
      </c>
      <c r="M136" t="str" s="38" cm="1">
        <f t="array" ref="M136">TRIM(SUBSTITUTE(CONCATENATE(IF(Q136&lt;&gt;"",Q136,""),IF(AND(Q136&lt;&gt;"",R136&lt;&gt;"")," + ",""),IF(R136&lt;&gt;"",R136,""),IF(AND(OR(Q136&lt;&gt;"",R136&lt;&gt;""),S136&lt;&gt;"")," + ",""),IF(S136&lt;&gt;"",S136,""),IF(AND(OR(Q136&lt;&gt;"",R136&lt;&gt;"",S136&lt;&gt;""),T136&lt;&gt;"")," + ",""),IF(T136&lt;&gt;"",T136,""),IF(AND(OR(Q136&lt;&gt;"",R136&lt;&gt;"",S136&lt;&gt;"",T136&lt;&gt;""),U136&lt;&gt;"")," + ",""),IF(U136&lt;&gt;"",U136,""),IF(AND(OR(Q136&lt;&gt;"",R136&lt;&gt;"",S136&lt;&gt;"",T136&lt;&gt;"",U136&lt;&gt;""),V136&lt;&gt;"")," + ",""),IF(V136&lt;&gt;"",V136,""),IF(AND(OR(Q136&lt;&gt;"",R136&lt;&gt;"",S136&lt;&gt;"",T136&lt;&gt;"",U136&lt;&gt;"",V136&lt;&gt;""),W136&lt;&gt;"")," + ",""),IF(W136&lt;&gt;"",W136,""),IF(AND(OR(Q136&lt;&gt;"",R136&lt;&gt;"",S136&lt;&gt;"",T136&lt;&gt;"",U136&lt;&gt;"",V136&lt;&gt;"",W136&lt;&gt;""),X136&lt;&gt;"")," + ",""),IF(X136&lt;&gt;"",X136,""),IF(AND(OR(Q136&lt;&gt;"",R136&lt;&gt;"",S136&lt;&gt;"",T136&lt;&gt;"",U136&lt;&gt;"",V136&lt;&gt;"",W136&lt;&gt;"",X136&lt;&gt;""),Y136&lt;&gt;"")," + ",""),IF(Y136&lt;&gt;"",Y136,""),IF(AND(OR(Q136&lt;&gt;"",R136&lt;&gt;"",S136&lt;&gt;"",T136&lt;&gt;"",U136&lt;&gt;"",V136&lt;&gt;"",W136&lt;&gt;"",X136&lt;&gt;"",Y136&lt;&gt;""),Z136&lt;&gt;"")," + ",""),IF(Z136&lt;&gt;"",Z136,""))," + "," + ",1))</f>
      </c>
      <c r="N136" t="str" s="38" cm="1">
        <f t="array" ref="N136">TRIM(SUBSTITUTE(CONCATENATE(IF(AA136&lt;&gt;"",AA136,""),IF(AND(AA136&lt;&gt;"",AB136&lt;&gt;"")," + ",""),IF(AB136&lt;&gt;"",AB136,""),IF(AND(OR(AA136&lt;&gt;"",AB136&lt;&gt;""),AC136&lt;&gt;"")," + ",""),IF(AC136&lt;&gt;"",AC136,""),IF(AND(OR(AA136&lt;&gt;"",AB136&lt;&gt;"",AC136&lt;&gt;""),AD136&lt;&gt;"")," + ",""),IF(AD136&lt;&gt;"",AD136,""),IF(AND(OR(AA136&lt;&gt;"",AB136&lt;&gt;"",AC136&lt;&gt;"",AD136&lt;&gt;""),AE136&lt;&gt;"")," + ",""),IF(AE136&lt;&gt;"",AE136,""),IF(AND(OR(AA136&lt;&gt;"",AB136&lt;&gt;"",AC136&lt;&gt;"",AD136&lt;&gt;"",AE136&lt;&gt;""),AF136&lt;&gt;"")," + ",""),IF(AF136&lt;&gt;"",AF136,""),IF(AND(OR(AA136&lt;&gt;"",AB136&lt;&gt;"",AC136&lt;&gt;"",AD136&lt;&gt;"",AE136&lt;&gt;"",AF136&lt;&gt;""),AG136&lt;&gt;"")," + ",""),IF(AG136&lt;&gt;"",AG136,""),IF(AND(OR(AA136&lt;&gt;"",AB136&lt;&gt;"",AC136&lt;&gt;"",AD136&lt;&gt;"",AE136&lt;&gt;"",AF136&lt;&gt;"",AG136&lt;&gt;""),AH136&lt;&gt;"")," + ",""),IF(AH136&lt;&gt;"",AH136,""),IF(AND(OR(AA136&lt;&gt;"",AB136&lt;&gt;"",AC136&lt;&gt;"",AD136&lt;&gt;"",AE136&lt;&gt;"",AF136&lt;&gt;"",AG136&lt;&gt;"",AH136&lt;&gt;""),AI136&lt;&gt;"")," + ",""),IF(AI136&lt;&gt;"",AI136,""),IF(AND(OR(AA136&lt;&gt;"",AB136&lt;&gt;"",AC136&lt;&gt;"",AD136&lt;&gt;"",AE136&lt;&gt;"",AF136&lt;&gt;"",AG136&lt;&gt;"",AH136&lt;&gt;"",AI136&lt;&gt;""),AJ136&lt;&gt;"")," + ",""),IF(AJ136&lt;&gt;"",AJ136,""))," + "," + ",1))</f>
        <v>electric</v>
      </c>
      <c r="O136" t="str" s="38" cm="1">
        <f t="array" ref="O136">TRIM(SUBSTITUTE(CONCATENATE(IF(AK136&lt;&gt;"",AK136,""),IF(AND(AK136&lt;&gt;"",AL136&lt;&gt;"")," + ",""),IF(AL136&lt;&gt;"",AL136,""),IF(AND(OR(AK136&lt;&gt;"",AL136&lt;&gt;""),AM136&lt;&gt;"")," + ",""),IF(AM136&lt;&gt;"",AM136,""),IF(AND(OR(AK136&lt;&gt;"",AL136&lt;&gt;"",AM136&lt;&gt;""),AN136&lt;&gt;"")," + ",""),IF(AN136&lt;&gt;"",AN136,""),IF(AND(OR(AK136&lt;&gt;"",AL136&lt;&gt;"",AM136&lt;&gt;"",AN136&lt;&gt;""),AO136&lt;&gt;"")," + ",""),IF(AO136&lt;&gt;"",AO136,""),IF(AND(OR(AK136&lt;&gt;"",AL136&lt;&gt;"",AM136&lt;&gt;"",AN136&lt;&gt;"",AO136&lt;&gt;""),AP136&lt;&gt;"")," + ",""),IF(AP136&lt;&gt;"",AP136,""),IF(AND(OR(AK136&lt;&gt;"",AL136&lt;&gt;"",AM136&lt;&gt;"",AN136&lt;&gt;"",AO136&lt;&gt;"",AP136&lt;&gt;""),AQ136&lt;&gt;"")," + ",""),IF(AQ136&lt;&gt;"",AQ136,""),IF(AND(OR(AK136&lt;&gt;"",AL136&lt;&gt;"",AM136&lt;&gt;"",AN136&lt;&gt;"",AO136&lt;&gt;"",AP136&lt;&gt;"",AQ136&lt;&gt;""),AR136&lt;&gt;"")," + ",""),IF(AR136&lt;&gt;"",AR136,""),IF(AND(OR(AK136&lt;&gt;"",AL136&lt;&gt;"",AM136&lt;&gt;"",AN136&lt;&gt;"",AO136&lt;&gt;"",AP136&lt;&gt;"",AQ136&lt;&gt;"",AR136&lt;&gt;""),AS136&lt;&gt;"")," + ",""),IF(AS136&lt;&gt;"",AS136,""),IF(AND(OR(AK136&lt;&gt;"",AL136&lt;&gt;"",AM136&lt;&gt;"",AN136&lt;&gt;"",AO136&lt;&gt;"",AP136&lt;&gt;"",AQ136&lt;&gt;"",AR136&lt;&gt;"",AS136&lt;&gt;""),AT136&lt;&gt;"")," + ",""),IF(AT136&lt;&gt;"",AT136,""))," + "," + ",1))</f>
      </c>
      <c r="P136" t="str" s="38" cm="1">
        <f t="array" ref="P136">TRIM(SUBSTITUTE(CONCATENATE(IF(AU136&lt;&gt;"",AU136,""),IF(AND(AU136&lt;&gt;"",AV136&lt;&gt;"")," + ",""),IF(AV136&lt;&gt;"",AV136,""),IF(AND(OR(AU136&lt;&gt;"",AV136&lt;&gt;""),AW136&lt;&gt;"")," + ",""),IF(AW136&lt;&gt;"",AW136,""),IF(AND(OR(AU136&lt;&gt;"",AV136&lt;&gt;"",AW136&lt;&gt;""),AX136&lt;&gt;"")," + ",""),IF(AX136&lt;&gt;"",AX136,""),IF(AND(OR(AU136&lt;&gt;"",AV136&lt;&gt;"",AW136&lt;&gt;"",AX136&lt;&gt;""),AY136&lt;&gt;"")," + ",""),IF(AY136&lt;&gt;"",AY136,""),IF(AND(OR(AU136&lt;&gt;"",AV136&lt;&gt;"",AW136&lt;&gt;"",AX136&lt;&gt;"",AY136&lt;&gt;""),AZ136&lt;&gt;"")," + ",""),IF(AZ136&lt;&gt;"",AZ136,""),IF(AND(OR(AU136&lt;&gt;"",AV136&lt;&gt;"",AW136&lt;&gt;"",AX136&lt;&gt;"",AY136&lt;&gt;"",AZ136&lt;&gt;""),BA136&lt;&gt;"")," + ",""),IF(BA136&lt;&gt;"",BA136,""),IF(AND(OR(AU136&lt;&gt;"",AV136&lt;&gt;"",AW136&lt;&gt;"",AX136&lt;&gt;"",AY136&lt;&gt;"",AZ136&lt;&gt;"",BA136&lt;&gt;""),BB136&lt;&gt;"")," + ",""),IF(BB136&lt;&gt;"",BB136,""),IF(AND(OR(AU136&lt;&gt;"",AV136&lt;&gt;"",AW136&lt;&gt;"",AX136&lt;&gt;"",AY136&lt;&gt;"",AZ136&lt;&gt;"",BA136&lt;&gt;"",BB136&lt;&gt;""),BC136&lt;&gt;"")," + ",""),IF(BC136&lt;&gt;"",BC136,""))," + "," + ",1))</f>
      </c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t="s" s="37">
        <v>29</v>
      </c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</row>
    <row r="137" ht="17" customHeight="1">
      <c r="A137" s="3"/>
      <c r="B137" s="32">
        <v>31</v>
      </c>
      <c r="C137" t="s" s="33">
        <v>434</v>
      </c>
      <c r="D137" s="3"/>
      <c r="E137" s="34" cm="1">
        <f t="array" ref="E137">B137+1</f>
        <v>32</v>
      </c>
      <c r="F137" s="35" cm="1">
        <f t="array" ref="F137">C137+1</f>
        <v>9</v>
      </c>
      <c r="G137" s="3"/>
      <c r="H137" t="s" s="36">
        <v>411</v>
      </c>
      <c r="I137" t="s" s="37">
        <v>435</v>
      </c>
      <c r="J137" t="s" s="37">
        <v>411</v>
      </c>
      <c r="K137" t="str" s="38" cm="1">
        <f t="array" ref="K137">TRIM(SUBSTITUTE(CONCATENATE(IF(M137&lt;&gt;"",M137,""),IF(AND(M137&lt;&gt;"",N137&lt;&gt;"")," + ",""),IF(N137&lt;&gt;"",N137,""),IF(AND(OR(M137&lt;&gt;"",N137&lt;&gt;""),O137&lt;&gt;"")," + ",""),IF(O137&lt;&gt;"",O137,""),IF(AND(OR(M137&lt;&gt;"",N137&lt;&gt;"",O137&lt;&gt;""),P137&lt;&gt;"")," + ",""),IF(P137&lt;&gt;"",P137,""))," + "," + ",1))</f>
        <v>electric</v>
      </c>
      <c r="L137" t="str" s="39" cm="1">
        <f t="array" ref="L137">"sendmidi dev "Osmose Port 2" cc 0 "&amp;$B137&amp;" pc "&amp;$C137</f>
        <v>sendmidi dev "Osmose Port 2" cc 0 31 pc 8</v>
      </c>
      <c r="M137" t="str" s="38" cm="1">
        <f t="array" ref="M137">TRIM(SUBSTITUTE(CONCATENATE(IF(Q137&lt;&gt;"",Q137,""),IF(AND(Q137&lt;&gt;"",R137&lt;&gt;"")," + ",""),IF(R137&lt;&gt;"",R137,""),IF(AND(OR(Q137&lt;&gt;"",R137&lt;&gt;""),S137&lt;&gt;"")," + ",""),IF(S137&lt;&gt;"",S137,""),IF(AND(OR(Q137&lt;&gt;"",R137&lt;&gt;"",S137&lt;&gt;""),T137&lt;&gt;"")," + ",""),IF(T137&lt;&gt;"",T137,""),IF(AND(OR(Q137&lt;&gt;"",R137&lt;&gt;"",S137&lt;&gt;"",T137&lt;&gt;""),U137&lt;&gt;"")," + ",""),IF(U137&lt;&gt;"",U137,""),IF(AND(OR(Q137&lt;&gt;"",R137&lt;&gt;"",S137&lt;&gt;"",T137&lt;&gt;"",U137&lt;&gt;""),V137&lt;&gt;"")," + ",""),IF(V137&lt;&gt;"",V137,""),IF(AND(OR(Q137&lt;&gt;"",R137&lt;&gt;"",S137&lt;&gt;"",T137&lt;&gt;"",U137&lt;&gt;"",V137&lt;&gt;""),W137&lt;&gt;"")," + ",""),IF(W137&lt;&gt;"",W137,""),IF(AND(OR(Q137&lt;&gt;"",R137&lt;&gt;"",S137&lt;&gt;"",T137&lt;&gt;"",U137&lt;&gt;"",V137&lt;&gt;"",W137&lt;&gt;""),X137&lt;&gt;"")," + ",""),IF(X137&lt;&gt;"",X137,""),IF(AND(OR(Q137&lt;&gt;"",R137&lt;&gt;"",S137&lt;&gt;"",T137&lt;&gt;"",U137&lt;&gt;"",V137&lt;&gt;"",W137&lt;&gt;"",X137&lt;&gt;""),Y137&lt;&gt;"")," + ",""),IF(Y137&lt;&gt;"",Y137,""),IF(AND(OR(Q137&lt;&gt;"",R137&lt;&gt;"",S137&lt;&gt;"",T137&lt;&gt;"",U137&lt;&gt;"",V137&lt;&gt;"",W137&lt;&gt;"",X137&lt;&gt;"",Y137&lt;&gt;""),Z137&lt;&gt;"")," + ",""),IF(Z137&lt;&gt;"",Z137,""))," + "," + ",1))</f>
      </c>
      <c r="N137" t="str" s="38" cm="1">
        <f t="array" ref="N137">TRIM(SUBSTITUTE(CONCATENATE(IF(AA137&lt;&gt;"",AA137,""),IF(AND(AA137&lt;&gt;"",AB137&lt;&gt;"")," + ",""),IF(AB137&lt;&gt;"",AB137,""),IF(AND(OR(AA137&lt;&gt;"",AB137&lt;&gt;""),AC137&lt;&gt;"")," + ",""),IF(AC137&lt;&gt;"",AC137,""),IF(AND(OR(AA137&lt;&gt;"",AB137&lt;&gt;"",AC137&lt;&gt;""),AD137&lt;&gt;"")," + ",""),IF(AD137&lt;&gt;"",AD137,""),IF(AND(OR(AA137&lt;&gt;"",AB137&lt;&gt;"",AC137&lt;&gt;"",AD137&lt;&gt;""),AE137&lt;&gt;"")," + ",""),IF(AE137&lt;&gt;"",AE137,""),IF(AND(OR(AA137&lt;&gt;"",AB137&lt;&gt;"",AC137&lt;&gt;"",AD137&lt;&gt;"",AE137&lt;&gt;""),AF137&lt;&gt;"")," + ",""),IF(AF137&lt;&gt;"",AF137,""),IF(AND(OR(AA137&lt;&gt;"",AB137&lt;&gt;"",AC137&lt;&gt;"",AD137&lt;&gt;"",AE137&lt;&gt;"",AF137&lt;&gt;""),AG137&lt;&gt;"")," + ",""),IF(AG137&lt;&gt;"",AG137,""),IF(AND(OR(AA137&lt;&gt;"",AB137&lt;&gt;"",AC137&lt;&gt;"",AD137&lt;&gt;"",AE137&lt;&gt;"",AF137&lt;&gt;"",AG137&lt;&gt;""),AH137&lt;&gt;"")," + ",""),IF(AH137&lt;&gt;"",AH137,""),IF(AND(OR(AA137&lt;&gt;"",AB137&lt;&gt;"",AC137&lt;&gt;"",AD137&lt;&gt;"",AE137&lt;&gt;"",AF137&lt;&gt;"",AG137&lt;&gt;"",AH137&lt;&gt;""),AI137&lt;&gt;"")," + ",""),IF(AI137&lt;&gt;"",AI137,""),IF(AND(OR(AA137&lt;&gt;"",AB137&lt;&gt;"",AC137&lt;&gt;"",AD137&lt;&gt;"",AE137&lt;&gt;"",AF137&lt;&gt;"",AG137&lt;&gt;"",AH137&lt;&gt;"",AI137&lt;&gt;""),AJ137&lt;&gt;"")," + ",""),IF(AJ137&lt;&gt;"",AJ137,""))," + "," + ",1))</f>
        <v>electric</v>
      </c>
      <c r="O137" t="str" s="38" cm="1">
        <f t="array" ref="O137">TRIM(SUBSTITUTE(CONCATENATE(IF(AK137&lt;&gt;"",AK137,""),IF(AND(AK137&lt;&gt;"",AL137&lt;&gt;"")," + ",""),IF(AL137&lt;&gt;"",AL137,""),IF(AND(OR(AK137&lt;&gt;"",AL137&lt;&gt;""),AM137&lt;&gt;"")," + ",""),IF(AM137&lt;&gt;"",AM137,""),IF(AND(OR(AK137&lt;&gt;"",AL137&lt;&gt;"",AM137&lt;&gt;""),AN137&lt;&gt;"")," + ",""),IF(AN137&lt;&gt;"",AN137,""),IF(AND(OR(AK137&lt;&gt;"",AL137&lt;&gt;"",AM137&lt;&gt;"",AN137&lt;&gt;""),AO137&lt;&gt;"")," + ",""),IF(AO137&lt;&gt;"",AO137,""),IF(AND(OR(AK137&lt;&gt;"",AL137&lt;&gt;"",AM137&lt;&gt;"",AN137&lt;&gt;"",AO137&lt;&gt;""),AP137&lt;&gt;"")," + ",""),IF(AP137&lt;&gt;"",AP137,""),IF(AND(OR(AK137&lt;&gt;"",AL137&lt;&gt;"",AM137&lt;&gt;"",AN137&lt;&gt;"",AO137&lt;&gt;"",AP137&lt;&gt;""),AQ137&lt;&gt;"")," + ",""),IF(AQ137&lt;&gt;"",AQ137,""),IF(AND(OR(AK137&lt;&gt;"",AL137&lt;&gt;"",AM137&lt;&gt;"",AN137&lt;&gt;"",AO137&lt;&gt;"",AP137&lt;&gt;"",AQ137&lt;&gt;""),AR137&lt;&gt;"")," + ",""),IF(AR137&lt;&gt;"",AR137,""),IF(AND(OR(AK137&lt;&gt;"",AL137&lt;&gt;"",AM137&lt;&gt;"",AN137&lt;&gt;"",AO137&lt;&gt;"",AP137&lt;&gt;"",AQ137&lt;&gt;"",AR137&lt;&gt;""),AS137&lt;&gt;"")," + ",""),IF(AS137&lt;&gt;"",AS137,""),IF(AND(OR(AK137&lt;&gt;"",AL137&lt;&gt;"",AM137&lt;&gt;"",AN137&lt;&gt;"",AO137&lt;&gt;"",AP137&lt;&gt;"",AQ137&lt;&gt;"",AR137&lt;&gt;"",AS137&lt;&gt;""),AT137&lt;&gt;"")," + ",""),IF(AT137&lt;&gt;"",AT137,""))," + "," + ",1))</f>
      </c>
      <c r="P137" t="str" s="38" cm="1">
        <f t="array" ref="P137">TRIM(SUBSTITUTE(CONCATENATE(IF(AU137&lt;&gt;"",AU137,""),IF(AND(AU137&lt;&gt;"",AV137&lt;&gt;"")," + ",""),IF(AV137&lt;&gt;"",AV137,""),IF(AND(OR(AU137&lt;&gt;"",AV137&lt;&gt;""),AW137&lt;&gt;"")," + ",""),IF(AW137&lt;&gt;"",AW137,""),IF(AND(OR(AU137&lt;&gt;"",AV137&lt;&gt;"",AW137&lt;&gt;""),AX137&lt;&gt;"")," + ",""),IF(AX137&lt;&gt;"",AX137,""),IF(AND(OR(AU137&lt;&gt;"",AV137&lt;&gt;"",AW137&lt;&gt;"",AX137&lt;&gt;""),AY137&lt;&gt;"")," + ",""),IF(AY137&lt;&gt;"",AY137,""),IF(AND(OR(AU137&lt;&gt;"",AV137&lt;&gt;"",AW137&lt;&gt;"",AX137&lt;&gt;"",AY137&lt;&gt;""),AZ137&lt;&gt;"")," + ",""),IF(AZ137&lt;&gt;"",AZ137,""),IF(AND(OR(AU137&lt;&gt;"",AV137&lt;&gt;"",AW137&lt;&gt;"",AX137&lt;&gt;"",AY137&lt;&gt;"",AZ137&lt;&gt;""),BA137&lt;&gt;"")," + ",""),IF(BA137&lt;&gt;"",BA137,""),IF(AND(OR(AU137&lt;&gt;"",AV137&lt;&gt;"",AW137&lt;&gt;"",AX137&lt;&gt;"",AY137&lt;&gt;"",AZ137&lt;&gt;"",BA137&lt;&gt;""),BB137&lt;&gt;"")," + ",""),IF(BB137&lt;&gt;"",BB137,""),IF(AND(OR(AU137&lt;&gt;"",AV137&lt;&gt;"",AW137&lt;&gt;"",AX137&lt;&gt;"",AY137&lt;&gt;"",AZ137&lt;&gt;"",BA137&lt;&gt;"",BB137&lt;&gt;""),BC137&lt;&gt;"")," + ",""),IF(BC137&lt;&gt;"",BC137,""))," + "," + ",1))</f>
      </c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t="s" s="37">
        <v>29</v>
      </c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</row>
    <row r="138" ht="17" customHeight="1">
      <c r="A138" s="3"/>
      <c r="B138" s="32">
        <v>31</v>
      </c>
      <c r="C138" t="s" s="33">
        <v>437</v>
      </c>
      <c r="D138" s="3"/>
      <c r="E138" s="34" cm="1">
        <f t="array" ref="E138">B138+1</f>
        <v>32</v>
      </c>
      <c r="F138" s="35" cm="1">
        <f t="array" ref="F138">C138+1</f>
        <v>10</v>
      </c>
      <c r="G138" s="3"/>
      <c r="H138" t="s" s="36">
        <v>411</v>
      </c>
      <c r="I138" t="s" s="37">
        <v>438</v>
      </c>
      <c r="J138" t="s" s="37">
        <v>411</v>
      </c>
      <c r="K138" t="str" s="38" cm="1">
        <f t="array" ref="K138">TRIM(SUBSTITUTE(CONCATENATE(IF(M138&lt;&gt;"",M138,""),IF(AND(M138&lt;&gt;"",N138&lt;&gt;"")," + ",""),IF(N138&lt;&gt;"",N138,""),IF(AND(OR(M138&lt;&gt;"",N138&lt;&gt;""),O138&lt;&gt;"")," + ",""),IF(O138&lt;&gt;"",O138,""),IF(AND(OR(M138&lt;&gt;"",N138&lt;&gt;"",O138&lt;&gt;""),P138&lt;&gt;"")," + ",""),IF(P138&lt;&gt;"",P138,""))," + "," + ",1))</f>
        <v>clean + electric</v>
      </c>
      <c r="L138" t="str" s="39" cm="1">
        <f t="array" ref="L138">"sendmidi dev "Osmose Port 2" cc 0 "&amp;$B138&amp;" pc "&amp;$C138</f>
        <v>sendmidi dev "Osmose Port 2" cc 0 31 pc 9</v>
      </c>
      <c r="M138" t="str" s="38" cm="1">
        <f t="array" ref="M138">TRIM(SUBSTITUTE(CONCATENATE(IF(Q138&lt;&gt;"",Q138,""),IF(AND(Q138&lt;&gt;"",R138&lt;&gt;"")," + ",""),IF(R138&lt;&gt;"",R138,""),IF(AND(OR(Q138&lt;&gt;"",R138&lt;&gt;""),S138&lt;&gt;"")," + ",""),IF(S138&lt;&gt;"",S138,""),IF(AND(OR(Q138&lt;&gt;"",R138&lt;&gt;"",S138&lt;&gt;""),T138&lt;&gt;"")," + ",""),IF(T138&lt;&gt;"",T138,""),IF(AND(OR(Q138&lt;&gt;"",R138&lt;&gt;"",S138&lt;&gt;"",T138&lt;&gt;""),U138&lt;&gt;"")," + ",""),IF(U138&lt;&gt;"",U138,""),IF(AND(OR(Q138&lt;&gt;"",R138&lt;&gt;"",S138&lt;&gt;"",T138&lt;&gt;"",U138&lt;&gt;""),V138&lt;&gt;"")," + ",""),IF(V138&lt;&gt;"",V138,""),IF(AND(OR(Q138&lt;&gt;"",R138&lt;&gt;"",S138&lt;&gt;"",T138&lt;&gt;"",U138&lt;&gt;"",V138&lt;&gt;""),W138&lt;&gt;"")," + ",""),IF(W138&lt;&gt;"",W138,""),IF(AND(OR(Q138&lt;&gt;"",R138&lt;&gt;"",S138&lt;&gt;"",T138&lt;&gt;"",U138&lt;&gt;"",V138&lt;&gt;"",W138&lt;&gt;""),X138&lt;&gt;"")," + ",""),IF(X138&lt;&gt;"",X138,""),IF(AND(OR(Q138&lt;&gt;"",R138&lt;&gt;"",S138&lt;&gt;"",T138&lt;&gt;"",U138&lt;&gt;"",V138&lt;&gt;"",W138&lt;&gt;"",X138&lt;&gt;""),Y138&lt;&gt;"")," + ",""),IF(Y138&lt;&gt;"",Y138,""),IF(AND(OR(Q138&lt;&gt;"",R138&lt;&gt;"",S138&lt;&gt;"",T138&lt;&gt;"",U138&lt;&gt;"",V138&lt;&gt;"",W138&lt;&gt;"",X138&lt;&gt;"",Y138&lt;&gt;""),Z138&lt;&gt;"")," + ",""),IF(Z138&lt;&gt;"",Z138,""))," + "," + ",1))</f>
        <v>clean</v>
      </c>
      <c r="N138" t="str" s="38" cm="1">
        <f t="array" ref="N138">TRIM(SUBSTITUTE(CONCATENATE(IF(AA138&lt;&gt;"",AA138,""),IF(AND(AA138&lt;&gt;"",AB138&lt;&gt;"")," + ",""),IF(AB138&lt;&gt;"",AB138,""),IF(AND(OR(AA138&lt;&gt;"",AB138&lt;&gt;""),AC138&lt;&gt;"")," + ",""),IF(AC138&lt;&gt;"",AC138,""),IF(AND(OR(AA138&lt;&gt;"",AB138&lt;&gt;"",AC138&lt;&gt;""),AD138&lt;&gt;"")," + ",""),IF(AD138&lt;&gt;"",AD138,""),IF(AND(OR(AA138&lt;&gt;"",AB138&lt;&gt;"",AC138&lt;&gt;"",AD138&lt;&gt;""),AE138&lt;&gt;"")," + ",""),IF(AE138&lt;&gt;"",AE138,""),IF(AND(OR(AA138&lt;&gt;"",AB138&lt;&gt;"",AC138&lt;&gt;"",AD138&lt;&gt;"",AE138&lt;&gt;""),AF138&lt;&gt;"")," + ",""),IF(AF138&lt;&gt;"",AF138,""),IF(AND(OR(AA138&lt;&gt;"",AB138&lt;&gt;"",AC138&lt;&gt;"",AD138&lt;&gt;"",AE138&lt;&gt;"",AF138&lt;&gt;""),AG138&lt;&gt;"")," + ",""),IF(AG138&lt;&gt;"",AG138,""),IF(AND(OR(AA138&lt;&gt;"",AB138&lt;&gt;"",AC138&lt;&gt;"",AD138&lt;&gt;"",AE138&lt;&gt;"",AF138&lt;&gt;"",AG138&lt;&gt;""),AH138&lt;&gt;"")," + ",""),IF(AH138&lt;&gt;"",AH138,""),IF(AND(OR(AA138&lt;&gt;"",AB138&lt;&gt;"",AC138&lt;&gt;"",AD138&lt;&gt;"",AE138&lt;&gt;"",AF138&lt;&gt;"",AG138&lt;&gt;"",AH138&lt;&gt;""),AI138&lt;&gt;"")," + ",""),IF(AI138&lt;&gt;"",AI138,""),IF(AND(OR(AA138&lt;&gt;"",AB138&lt;&gt;"",AC138&lt;&gt;"",AD138&lt;&gt;"",AE138&lt;&gt;"",AF138&lt;&gt;"",AG138&lt;&gt;"",AH138&lt;&gt;"",AI138&lt;&gt;""),AJ138&lt;&gt;"")," + ",""),IF(AJ138&lt;&gt;"",AJ138,""))," + "," + ",1))</f>
        <v>electric</v>
      </c>
      <c r="O138" t="str" s="38" cm="1">
        <f t="array" ref="O138">TRIM(SUBSTITUTE(CONCATENATE(IF(AK138&lt;&gt;"",AK138,""),IF(AND(AK138&lt;&gt;"",AL138&lt;&gt;"")," + ",""),IF(AL138&lt;&gt;"",AL138,""),IF(AND(OR(AK138&lt;&gt;"",AL138&lt;&gt;""),AM138&lt;&gt;"")," + ",""),IF(AM138&lt;&gt;"",AM138,""),IF(AND(OR(AK138&lt;&gt;"",AL138&lt;&gt;"",AM138&lt;&gt;""),AN138&lt;&gt;"")," + ",""),IF(AN138&lt;&gt;"",AN138,""),IF(AND(OR(AK138&lt;&gt;"",AL138&lt;&gt;"",AM138&lt;&gt;"",AN138&lt;&gt;""),AO138&lt;&gt;"")," + ",""),IF(AO138&lt;&gt;"",AO138,""),IF(AND(OR(AK138&lt;&gt;"",AL138&lt;&gt;"",AM138&lt;&gt;"",AN138&lt;&gt;"",AO138&lt;&gt;""),AP138&lt;&gt;"")," + ",""),IF(AP138&lt;&gt;"",AP138,""),IF(AND(OR(AK138&lt;&gt;"",AL138&lt;&gt;"",AM138&lt;&gt;"",AN138&lt;&gt;"",AO138&lt;&gt;"",AP138&lt;&gt;""),AQ138&lt;&gt;"")," + ",""),IF(AQ138&lt;&gt;"",AQ138,""),IF(AND(OR(AK138&lt;&gt;"",AL138&lt;&gt;"",AM138&lt;&gt;"",AN138&lt;&gt;"",AO138&lt;&gt;"",AP138&lt;&gt;"",AQ138&lt;&gt;""),AR138&lt;&gt;"")," + ",""),IF(AR138&lt;&gt;"",AR138,""),IF(AND(OR(AK138&lt;&gt;"",AL138&lt;&gt;"",AM138&lt;&gt;"",AN138&lt;&gt;"",AO138&lt;&gt;"",AP138&lt;&gt;"",AQ138&lt;&gt;"",AR138&lt;&gt;""),AS138&lt;&gt;"")," + ",""),IF(AS138&lt;&gt;"",AS138,""),IF(AND(OR(AK138&lt;&gt;"",AL138&lt;&gt;"",AM138&lt;&gt;"",AN138&lt;&gt;"",AO138&lt;&gt;"",AP138&lt;&gt;"",AQ138&lt;&gt;"",AR138&lt;&gt;"",AS138&lt;&gt;""),AT138&lt;&gt;"")," + ",""),IF(AT138&lt;&gt;"",AT138,""))," + "," + ",1))</f>
      </c>
      <c r="P138" t="str" s="38" cm="1">
        <f t="array" ref="P138">TRIM(SUBSTITUTE(CONCATENATE(IF(AU138&lt;&gt;"",AU138,""),IF(AND(AU138&lt;&gt;"",AV138&lt;&gt;"")," + ",""),IF(AV138&lt;&gt;"",AV138,""),IF(AND(OR(AU138&lt;&gt;"",AV138&lt;&gt;""),AW138&lt;&gt;"")," + ",""),IF(AW138&lt;&gt;"",AW138,""),IF(AND(OR(AU138&lt;&gt;"",AV138&lt;&gt;"",AW138&lt;&gt;""),AX138&lt;&gt;"")," + ",""),IF(AX138&lt;&gt;"",AX138,""),IF(AND(OR(AU138&lt;&gt;"",AV138&lt;&gt;"",AW138&lt;&gt;"",AX138&lt;&gt;""),AY138&lt;&gt;"")," + ",""),IF(AY138&lt;&gt;"",AY138,""),IF(AND(OR(AU138&lt;&gt;"",AV138&lt;&gt;"",AW138&lt;&gt;"",AX138&lt;&gt;"",AY138&lt;&gt;""),AZ138&lt;&gt;"")," + ",""),IF(AZ138&lt;&gt;"",AZ138,""),IF(AND(OR(AU138&lt;&gt;"",AV138&lt;&gt;"",AW138&lt;&gt;"",AX138&lt;&gt;"",AY138&lt;&gt;"",AZ138&lt;&gt;""),BA138&lt;&gt;"")," + ",""),IF(BA138&lt;&gt;"",BA138,""),IF(AND(OR(AU138&lt;&gt;"",AV138&lt;&gt;"",AW138&lt;&gt;"",AX138&lt;&gt;"",AY138&lt;&gt;"",AZ138&lt;&gt;"",BA138&lt;&gt;""),BB138&lt;&gt;"")," + ",""),IF(BB138&lt;&gt;"",BB138,""),IF(AND(OR(AU138&lt;&gt;"",AV138&lt;&gt;"",AW138&lt;&gt;"",AX138&lt;&gt;"",AY138&lt;&gt;"",AZ138&lt;&gt;"",BA138&lt;&gt;"",BB138&lt;&gt;""),BC138&lt;&gt;"")," + ",""),IF(BC138&lt;&gt;"",BC138,""))," + "," + ",1))</f>
      </c>
      <c r="Q138" s="38"/>
      <c r="R138" s="38"/>
      <c r="S138" s="38"/>
      <c r="T138" s="38"/>
      <c r="U138" s="38"/>
      <c r="V138" s="38"/>
      <c r="W138" s="38"/>
      <c r="X138" s="38"/>
      <c r="Y138" t="s" s="37">
        <v>23</v>
      </c>
      <c r="Z138" s="38"/>
      <c r="AA138" s="38"/>
      <c r="AB138" s="38"/>
      <c r="AC138" s="38"/>
      <c r="AD138" s="38"/>
      <c r="AE138" t="s" s="37">
        <v>29</v>
      </c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</row>
    <row r="139" ht="17" customHeight="1">
      <c r="A139" s="3"/>
      <c r="B139" s="32">
        <v>31</v>
      </c>
      <c r="C139" t="s" s="33">
        <v>188</v>
      </c>
      <c r="D139" s="3"/>
      <c r="E139" s="34" cm="1">
        <f t="array" ref="E139">B139+1</f>
        <v>32</v>
      </c>
      <c r="F139" s="35" cm="1">
        <f t="array" ref="F139">C139+1</f>
        <v>21</v>
      </c>
      <c r="G139" s="3"/>
      <c r="H139" t="s" s="36">
        <v>411</v>
      </c>
      <c r="I139" t="s" s="37">
        <v>441</v>
      </c>
      <c r="J139" t="s" s="37">
        <v>411</v>
      </c>
      <c r="K139" t="str" s="38" cm="1">
        <f t="array" ref="K139">TRIM(SUBSTITUTE(CONCATENATE(IF(M139&lt;&gt;"",M139,""),IF(AND(M139&lt;&gt;"",N139&lt;&gt;"")," + ",""),IF(N139&lt;&gt;"",N139,""),IF(AND(OR(M139&lt;&gt;"",N139&lt;&gt;""),O139&lt;&gt;"")," + ",""),IF(O139&lt;&gt;"",O139,""),IF(AND(OR(M139&lt;&gt;"",N139&lt;&gt;"",O139&lt;&gt;""),P139&lt;&gt;"")," + ",""),IF(P139&lt;&gt;"",P139,""))," + "," + ",1))</f>
        <v>electric</v>
      </c>
      <c r="L139" t="str" s="39" cm="1">
        <f t="array" ref="L139">"sendmidi dev "Osmose Port 2" cc 0 "&amp;$B139&amp;" pc "&amp;$C139</f>
        <v>sendmidi dev "Osmose Port 2" cc 0 31 pc 20</v>
      </c>
      <c r="M139" t="str" s="38" cm="1">
        <f t="array" ref="M139">TRIM(SUBSTITUTE(CONCATENATE(IF(Q139&lt;&gt;"",Q139,""),IF(AND(Q139&lt;&gt;"",R139&lt;&gt;"")," + ",""),IF(R139&lt;&gt;"",R139,""),IF(AND(OR(Q139&lt;&gt;"",R139&lt;&gt;""),S139&lt;&gt;"")," + ",""),IF(S139&lt;&gt;"",S139,""),IF(AND(OR(Q139&lt;&gt;"",R139&lt;&gt;"",S139&lt;&gt;""),T139&lt;&gt;"")," + ",""),IF(T139&lt;&gt;"",T139,""),IF(AND(OR(Q139&lt;&gt;"",R139&lt;&gt;"",S139&lt;&gt;"",T139&lt;&gt;""),U139&lt;&gt;"")," + ",""),IF(U139&lt;&gt;"",U139,""),IF(AND(OR(Q139&lt;&gt;"",R139&lt;&gt;"",S139&lt;&gt;"",T139&lt;&gt;"",U139&lt;&gt;""),V139&lt;&gt;"")," + ",""),IF(V139&lt;&gt;"",V139,""),IF(AND(OR(Q139&lt;&gt;"",R139&lt;&gt;"",S139&lt;&gt;"",T139&lt;&gt;"",U139&lt;&gt;"",V139&lt;&gt;""),W139&lt;&gt;"")," + ",""),IF(W139&lt;&gt;"",W139,""),IF(AND(OR(Q139&lt;&gt;"",R139&lt;&gt;"",S139&lt;&gt;"",T139&lt;&gt;"",U139&lt;&gt;"",V139&lt;&gt;"",W139&lt;&gt;""),X139&lt;&gt;"")," + ",""),IF(X139&lt;&gt;"",X139,""),IF(AND(OR(Q139&lt;&gt;"",R139&lt;&gt;"",S139&lt;&gt;"",T139&lt;&gt;"",U139&lt;&gt;"",V139&lt;&gt;"",W139&lt;&gt;"",X139&lt;&gt;""),Y139&lt;&gt;"")," + ",""),IF(Y139&lt;&gt;"",Y139,""),IF(AND(OR(Q139&lt;&gt;"",R139&lt;&gt;"",S139&lt;&gt;"",T139&lt;&gt;"",U139&lt;&gt;"",V139&lt;&gt;"",W139&lt;&gt;"",X139&lt;&gt;"",Y139&lt;&gt;""),Z139&lt;&gt;"")," + ",""),IF(Z139&lt;&gt;"",Z139,""))," + "," + ",1))</f>
      </c>
      <c r="N139" t="str" s="38" cm="1">
        <f t="array" ref="N139">TRIM(SUBSTITUTE(CONCATENATE(IF(AA139&lt;&gt;"",AA139,""),IF(AND(AA139&lt;&gt;"",AB139&lt;&gt;"")," + ",""),IF(AB139&lt;&gt;"",AB139,""),IF(AND(OR(AA139&lt;&gt;"",AB139&lt;&gt;""),AC139&lt;&gt;"")," + ",""),IF(AC139&lt;&gt;"",AC139,""),IF(AND(OR(AA139&lt;&gt;"",AB139&lt;&gt;"",AC139&lt;&gt;""),AD139&lt;&gt;"")," + ",""),IF(AD139&lt;&gt;"",AD139,""),IF(AND(OR(AA139&lt;&gt;"",AB139&lt;&gt;"",AC139&lt;&gt;"",AD139&lt;&gt;""),AE139&lt;&gt;"")," + ",""),IF(AE139&lt;&gt;"",AE139,""),IF(AND(OR(AA139&lt;&gt;"",AB139&lt;&gt;"",AC139&lt;&gt;"",AD139&lt;&gt;"",AE139&lt;&gt;""),AF139&lt;&gt;"")," + ",""),IF(AF139&lt;&gt;"",AF139,""),IF(AND(OR(AA139&lt;&gt;"",AB139&lt;&gt;"",AC139&lt;&gt;"",AD139&lt;&gt;"",AE139&lt;&gt;"",AF139&lt;&gt;""),AG139&lt;&gt;"")," + ",""),IF(AG139&lt;&gt;"",AG139,""),IF(AND(OR(AA139&lt;&gt;"",AB139&lt;&gt;"",AC139&lt;&gt;"",AD139&lt;&gt;"",AE139&lt;&gt;"",AF139&lt;&gt;"",AG139&lt;&gt;""),AH139&lt;&gt;"")," + ",""),IF(AH139&lt;&gt;"",AH139,""),IF(AND(OR(AA139&lt;&gt;"",AB139&lt;&gt;"",AC139&lt;&gt;"",AD139&lt;&gt;"",AE139&lt;&gt;"",AF139&lt;&gt;"",AG139&lt;&gt;"",AH139&lt;&gt;""),AI139&lt;&gt;"")," + ",""),IF(AI139&lt;&gt;"",AI139,""),IF(AND(OR(AA139&lt;&gt;"",AB139&lt;&gt;"",AC139&lt;&gt;"",AD139&lt;&gt;"",AE139&lt;&gt;"",AF139&lt;&gt;"",AG139&lt;&gt;"",AH139&lt;&gt;"",AI139&lt;&gt;""),AJ139&lt;&gt;"")," + ",""),IF(AJ139&lt;&gt;"",AJ139,""))," + "," + ",1))</f>
        <v>electric</v>
      </c>
      <c r="O139" t="str" s="38" cm="1">
        <f t="array" ref="O139">TRIM(SUBSTITUTE(CONCATENATE(IF(AK139&lt;&gt;"",AK139,""),IF(AND(AK139&lt;&gt;"",AL139&lt;&gt;"")," + ",""),IF(AL139&lt;&gt;"",AL139,""),IF(AND(OR(AK139&lt;&gt;"",AL139&lt;&gt;""),AM139&lt;&gt;"")," + ",""),IF(AM139&lt;&gt;"",AM139,""),IF(AND(OR(AK139&lt;&gt;"",AL139&lt;&gt;"",AM139&lt;&gt;""),AN139&lt;&gt;"")," + ",""),IF(AN139&lt;&gt;"",AN139,""),IF(AND(OR(AK139&lt;&gt;"",AL139&lt;&gt;"",AM139&lt;&gt;"",AN139&lt;&gt;""),AO139&lt;&gt;"")," + ",""),IF(AO139&lt;&gt;"",AO139,""),IF(AND(OR(AK139&lt;&gt;"",AL139&lt;&gt;"",AM139&lt;&gt;"",AN139&lt;&gt;"",AO139&lt;&gt;""),AP139&lt;&gt;"")," + ",""),IF(AP139&lt;&gt;"",AP139,""),IF(AND(OR(AK139&lt;&gt;"",AL139&lt;&gt;"",AM139&lt;&gt;"",AN139&lt;&gt;"",AO139&lt;&gt;"",AP139&lt;&gt;""),AQ139&lt;&gt;"")," + ",""),IF(AQ139&lt;&gt;"",AQ139,""),IF(AND(OR(AK139&lt;&gt;"",AL139&lt;&gt;"",AM139&lt;&gt;"",AN139&lt;&gt;"",AO139&lt;&gt;"",AP139&lt;&gt;"",AQ139&lt;&gt;""),AR139&lt;&gt;"")," + ",""),IF(AR139&lt;&gt;"",AR139,""),IF(AND(OR(AK139&lt;&gt;"",AL139&lt;&gt;"",AM139&lt;&gt;"",AN139&lt;&gt;"",AO139&lt;&gt;"",AP139&lt;&gt;"",AQ139&lt;&gt;"",AR139&lt;&gt;""),AS139&lt;&gt;"")," + ",""),IF(AS139&lt;&gt;"",AS139,""),IF(AND(OR(AK139&lt;&gt;"",AL139&lt;&gt;"",AM139&lt;&gt;"",AN139&lt;&gt;"",AO139&lt;&gt;"",AP139&lt;&gt;"",AQ139&lt;&gt;"",AR139&lt;&gt;"",AS139&lt;&gt;""),AT139&lt;&gt;"")," + ",""),IF(AT139&lt;&gt;"",AT139,""))," + "," + ",1))</f>
      </c>
      <c r="P139" t="str" s="38" cm="1">
        <f t="array" ref="P139">TRIM(SUBSTITUTE(CONCATENATE(IF(AU139&lt;&gt;"",AU139,""),IF(AND(AU139&lt;&gt;"",AV139&lt;&gt;"")," + ",""),IF(AV139&lt;&gt;"",AV139,""),IF(AND(OR(AU139&lt;&gt;"",AV139&lt;&gt;""),AW139&lt;&gt;"")," + ",""),IF(AW139&lt;&gt;"",AW139,""),IF(AND(OR(AU139&lt;&gt;"",AV139&lt;&gt;"",AW139&lt;&gt;""),AX139&lt;&gt;"")," + ",""),IF(AX139&lt;&gt;"",AX139,""),IF(AND(OR(AU139&lt;&gt;"",AV139&lt;&gt;"",AW139&lt;&gt;"",AX139&lt;&gt;""),AY139&lt;&gt;"")," + ",""),IF(AY139&lt;&gt;"",AY139,""),IF(AND(OR(AU139&lt;&gt;"",AV139&lt;&gt;"",AW139&lt;&gt;"",AX139&lt;&gt;"",AY139&lt;&gt;""),AZ139&lt;&gt;"")," + ",""),IF(AZ139&lt;&gt;"",AZ139,""),IF(AND(OR(AU139&lt;&gt;"",AV139&lt;&gt;"",AW139&lt;&gt;"",AX139&lt;&gt;"",AY139&lt;&gt;"",AZ139&lt;&gt;""),BA139&lt;&gt;"")," + ",""),IF(BA139&lt;&gt;"",BA139,""),IF(AND(OR(AU139&lt;&gt;"",AV139&lt;&gt;"",AW139&lt;&gt;"",AX139&lt;&gt;"",AY139&lt;&gt;"",AZ139&lt;&gt;"",BA139&lt;&gt;""),BB139&lt;&gt;"")," + ",""),IF(BB139&lt;&gt;"",BB139,""),IF(AND(OR(AU139&lt;&gt;"",AV139&lt;&gt;"",AW139&lt;&gt;"",AX139&lt;&gt;"",AY139&lt;&gt;"",AZ139&lt;&gt;"",BA139&lt;&gt;"",BB139&lt;&gt;""),BC139&lt;&gt;"")," + ",""),IF(BC139&lt;&gt;"",BC139,""))," + "," + ",1))</f>
      </c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t="s" s="37">
        <v>29</v>
      </c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</row>
    <row r="140" ht="17" customHeight="1">
      <c r="A140" s="3"/>
      <c r="B140" s="32">
        <v>31</v>
      </c>
      <c r="C140" t="s" s="33">
        <v>443</v>
      </c>
      <c r="D140" s="3"/>
      <c r="E140" s="34" cm="1">
        <f t="array" ref="E140">B140+1</f>
        <v>32</v>
      </c>
      <c r="F140" s="35" cm="1">
        <f t="array" ref="F140">C140+1</f>
        <v>22</v>
      </c>
      <c r="G140" s="3"/>
      <c r="H140" t="s" s="36">
        <v>411</v>
      </c>
      <c r="I140" t="s" s="37">
        <v>444</v>
      </c>
      <c r="J140" t="s" s="37">
        <v>411</v>
      </c>
      <c r="K140" t="str" s="38" cm="1">
        <f t="array" ref="K140">TRIM(SUBSTITUTE(CONCATENATE(IF(M140&lt;&gt;"",M140,""),IF(AND(M140&lt;&gt;"",N140&lt;&gt;"")," + ",""),IF(N140&lt;&gt;"",N140,""),IF(AND(OR(M140&lt;&gt;"",N140&lt;&gt;""),O140&lt;&gt;"")," + ",""),IF(O140&lt;&gt;"",O140,""),IF(AND(OR(M140&lt;&gt;"",N140&lt;&gt;"",O140&lt;&gt;""),P140&lt;&gt;"")," + ",""),IF(P140&lt;&gt;"",P140,""))," + "," + ",1))</f>
        <v>fm</v>
      </c>
      <c r="L140" t="str" s="39" cm="1">
        <f t="array" ref="L140">"sendmidi dev "Osmose Port 2" cc 0 "&amp;$B140&amp;" pc "&amp;$C140</f>
        <v>sendmidi dev "Osmose Port 2" cc 0 31 pc 21</v>
      </c>
      <c r="M140" t="str" s="38" cm="1">
        <f t="array" ref="M140">TRIM(SUBSTITUTE(CONCATENATE(IF(Q140&lt;&gt;"",Q140,""),IF(AND(Q140&lt;&gt;"",R140&lt;&gt;"")," + ",""),IF(R140&lt;&gt;"",R140,""),IF(AND(OR(Q140&lt;&gt;"",R140&lt;&gt;""),S140&lt;&gt;"")," + ",""),IF(S140&lt;&gt;"",S140,""),IF(AND(OR(Q140&lt;&gt;"",R140&lt;&gt;"",S140&lt;&gt;""),T140&lt;&gt;"")," + ",""),IF(T140&lt;&gt;"",T140,""),IF(AND(OR(Q140&lt;&gt;"",R140&lt;&gt;"",S140&lt;&gt;"",T140&lt;&gt;""),U140&lt;&gt;"")," + ",""),IF(U140&lt;&gt;"",U140,""),IF(AND(OR(Q140&lt;&gt;"",R140&lt;&gt;"",S140&lt;&gt;"",T140&lt;&gt;"",U140&lt;&gt;""),V140&lt;&gt;"")," + ",""),IF(V140&lt;&gt;"",V140,""),IF(AND(OR(Q140&lt;&gt;"",R140&lt;&gt;"",S140&lt;&gt;"",T140&lt;&gt;"",U140&lt;&gt;"",V140&lt;&gt;""),W140&lt;&gt;"")," + ",""),IF(W140&lt;&gt;"",W140,""),IF(AND(OR(Q140&lt;&gt;"",R140&lt;&gt;"",S140&lt;&gt;"",T140&lt;&gt;"",U140&lt;&gt;"",V140&lt;&gt;"",W140&lt;&gt;""),X140&lt;&gt;"")," + ",""),IF(X140&lt;&gt;"",X140,""),IF(AND(OR(Q140&lt;&gt;"",R140&lt;&gt;"",S140&lt;&gt;"",T140&lt;&gt;"",U140&lt;&gt;"",V140&lt;&gt;"",W140&lt;&gt;"",X140&lt;&gt;""),Y140&lt;&gt;"")," + ",""),IF(Y140&lt;&gt;"",Y140,""),IF(AND(OR(Q140&lt;&gt;"",R140&lt;&gt;"",S140&lt;&gt;"",T140&lt;&gt;"",U140&lt;&gt;"",V140&lt;&gt;"",W140&lt;&gt;"",X140&lt;&gt;"",Y140&lt;&gt;""),Z140&lt;&gt;"")," + ",""),IF(Z140&lt;&gt;"",Z140,""))," + "," + ",1))</f>
      </c>
      <c r="N140" t="str" s="38" cm="1">
        <f t="array" ref="N140">TRIM(SUBSTITUTE(CONCATENATE(IF(AA140&lt;&gt;"",AA140,""),IF(AND(AA140&lt;&gt;"",AB140&lt;&gt;"")," + ",""),IF(AB140&lt;&gt;"",AB140,""),IF(AND(OR(AA140&lt;&gt;"",AB140&lt;&gt;""),AC140&lt;&gt;"")," + ",""),IF(AC140&lt;&gt;"",AC140,""),IF(AND(OR(AA140&lt;&gt;"",AB140&lt;&gt;"",AC140&lt;&gt;""),AD140&lt;&gt;"")," + ",""),IF(AD140&lt;&gt;"",AD140,""),IF(AND(OR(AA140&lt;&gt;"",AB140&lt;&gt;"",AC140&lt;&gt;"",AD140&lt;&gt;""),AE140&lt;&gt;"")," + ",""),IF(AE140&lt;&gt;"",AE140,""),IF(AND(OR(AA140&lt;&gt;"",AB140&lt;&gt;"",AC140&lt;&gt;"",AD140&lt;&gt;"",AE140&lt;&gt;""),AF140&lt;&gt;"")," + ",""),IF(AF140&lt;&gt;"",AF140,""),IF(AND(OR(AA140&lt;&gt;"",AB140&lt;&gt;"",AC140&lt;&gt;"",AD140&lt;&gt;"",AE140&lt;&gt;"",AF140&lt;&gt;""),AG140&lt;&gt;"")," + ",""),IF(AG140&lt;&gt;"",AG140,""),IF(AND(OR(AA140&lt;&gt;"",AB140&lt;&gt;"",AC140&lt;&gt;"",AD140&lt;&gt;"",AE140&lt;&gt;"",AF140&lt;&gt;"",AG140&lt;&gt;""),AH140&lt;&gt;"")," + ",""),IF(AH140&lt;&gt;"",AH140,""),IF(AND(OR(AA140&lt;&gt;"",AB140&lt;&gt;"",AC140&lt;&gt;"",AD140&lt;&gt;"",AE140&lt;&gt;"",AF140&lt;&gt;"",AG140&lt;&gt;"",AH140&lt;&gt;""),AI140&lt;&gt;"")," + ",""),IF(AI140&lt;&gt;"",AI140,""),IF(AND(OR(AA140&lt;&gt;"",AB140&lt;&gt;"",AC140&lt;&gt;"",AD140&lt;&gt;"",AE140&lt;&gt;"",AF140&lt;&gt;"",AG140&lt;&gt;"",AH140&lt;&gt;"",AI140&lt;&gt;""),AJ140&lt;&gt;"")," + ",""),IF(AJ140&lt;&gt;"",AJ140,""))," + "," + ",1))</f>
        <v>fm</v>
      </c>
      <c r="O140" t="str" s="38" cm="1">
        <f t="array" ref="O140">TRIM(SUBSTITUTE(CONCATENATE(IF(AK140&lt;&gt;"",AK140,""),IF(AND(AK140&lt;&gt;"",AL140&lt;&gt;"")," + ",""),IF(AL140&lt;&gt;"",AL140,""),IF(AND(OR(AK140&lt;&gt;"",AL140&lt;&gt;""),AM140&lt;&gt;"")," + ",""),IF(AM140&lt;&gt;"",AM140,""),IF(AND(OR(AK140&lt;&gt;"",AL140&lt;&gt;"",AM140&lt;&gt;""),AN140&lt;&gt;"")," + ",""),IF(AN140&lt;&gt;"",AN140,""),IF(AND(OR(AK140&lt;&gt;"",AL140&lt;&gt;"",AM140&lt;&gt;"",AN140&lt;&gt;""),AO140&lt;&gt;"")," + ",""),IF(AO140&lt;&gt;"",AO140,""),IF(AND(OR(AK140&lt;&gt;"",AL140&lt;&gt;"",AM140&lt;&gt;"",AN140&lt;&gt;"",AO140&lt;&gt;""),AP140&lt;&gt;"")," + ",""),IF(AP140&lt;&gt;"",AP140,""),IF(AND(OR(AK140&lt;&gt;"",AL140&lt;&gt;"",AM140&lt;&gt;"",AN140&lt;&gt;"",AO140&lt;&gt;"",AP140&lt;&gt;""),AQ140&lt;&gt;"")," + ",""),IF(AQ140&lt;&gt;"",AQ140,""),IF(AND(OR(AK140&lt;&gt;"",AL140&lt;&gt;"",AM140&lt;&gt;"",AN140&lt;&gt;"",AO140&lt;&gt;"",AP140&lt;&gt;"",AQ140&lt;&gt;""),AR140&lt;&gt;"")," + ",""),IF(AR140&lt;&gt;"",AR140,""),IF(AND(OR(AK140&lt;&gt;"",AL140&lt;&gt;"",AM140&lt;&gt;"",AN140&lt;&gt;"",AO140&lt;&gt;"",AP140&lt;&gt;"",AQ140&lt;&gt;"",AR140&lt;&gt;""),AS140&lt;&gt;"")," + ",""),IF(AS140&lt;&gt;"",AS140,""),IF(AND(OR(AK140&lt;&gt;"",AL140&lt;&gt;"",AM140&lt;&gt;"",AN140&lt;&gt;"",AO140&lt;&gt;"",AP140&lt;&gt;"",AQ140&lt;&gt;"",AR140&lt;&gt;"",AS140&lt;&gt;""),AT140&lt;&gt;"")," + ",""),IF(AT140&lt;&gt;"",AT140,""))," + "," + ",1))</f>
      </c>
      <c r="P140" t="str" s="38" cm="1">
        <f t="array" ref="P140">TRIM(SUBSTITUTE(CONCATENATE(IF(AU140&lt;&gt;"",AU140,""),IF(AND(AU140&lt;&gt;"",AV140&lt;&gt;"")," + ",""),IF(AV140&lt;&gt;"",AV140,""),IF(AND(OR(AU140&lt;&gt;"",AV140&lt;&gt;""),AW140&lt;&gt;"")," + ",""),IF(AW140&lt;&gt;"",AW140,""),IF(AND(OR(AU140&lt;&gt;"",AV140&lt;&gt;"",AW140&lt;&gt;""),AX140&lt;&gt;"")," + ",""),IF(AX140&lt;&gt;"",AX140,""),IF(AND(OR(AU140&lt;&gt;"",AV140&lt;&gt;"",AW140&lt;&gt;"",AX140&lt;&gt;""),AY140&lt;&gt;"")," + ",""),IF(AY140&lt;&gt;"",AY140,""),IF(AND(OR(AU140&lt;&gt;"",AV140&lt;&gt;"",AW140&lt;&gt;"",AX140&lt;&gt;"",AY140&lt;&gt;""),AZ140&lt;&gt;"")," + ",""),IF(AZ140&lt;&gt;"",AZ140,""),IF(AND(OR(AU140&lt;&gt;"",AV140&lt;&gt;"",AW140&lt;&gt;"",AX140&lt;&gt;"",AY140&lt;&gt;"",AZ140&lt;&gt;""),BA140&lt;&gt;"")," + ",""),IF(BA140&lt;&gt;"",BA140,""),IF(AND(OR(AU140&lt;&gt;"",AV140&lt;&gt;"",AW140&lt;&gt;"",AX140&lt;&gt;"",AY140&lt;&gt;"",AZ140&lt;&gt;"",BA140&lt;&gt;""),BB140&lt;&gt;"")," + ",""),IF(BB140&lt;&gt;"",BB140,""),IF(AND(OR(AU140&lt;&gt;"",AV140&lt;&gt;"",AW140&lt;&gt;"",AX140&lt;&gt;"",AY140&lt;&gt;"",AZ140&lt;&gt;"",BA140&lt;&gt;"",BB140&lt;&gt;""),BC140&lt;&gt;"")," + ",""),IF(BC140&lt;&gt;"",BC140,""))," + "," + ",1))</f>
      </c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t="s" s="37">
        <v>32</v>
      </c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</row>
    <row r="141" ht="17" customHeight="1">
      <c r="A141" s="3"/>
      <c r="B141" s="32">
        <v>31</v>
      </c>
      <c r="C141" t="s" s="33">
        <v>446</v>
      </c>
      <c r="D141" s="3"/>
      <c r="E141" s="34" cm="1">
        <f t="array" ref="E141">B141+1</f>
        <v>32</v>
      </c>
      <c r="F141" s="35" cm="1">
        <f t="array" ref="F141">C141+1</f>
        <v>27</v>
      </c>
      <c r="G141" s="3"/>
      <c r="H141" t="s" s="36">
        <v>411</v>
      </c>
      <c r="I141" t="s" s="37">
        <v>447</v>
      </c>
      <c r="J141" t="s" s="37">
        <v>411</v>
      </c>
      <c r="K141" t="str" s="38" cm="1">
        <f t="array" ref="K141">TRIM(SUBSTITUTE(CONCATENATE(IF(M141&lt;&gt;"",M141,""),IF(AND(M141&lt;&gt;"",N141&lt;&gt;"")," + ",""),IF(N141&lt;&gt;"",N141,""),IF(AND(OR(M141&lt;&gt;"",N141&lt;&gt;""),O141&lt;&gt;"")," + ",""),IF(O141&lt;&gt;"",O141,""),IF(AND(OR(M141&lt;&gt;"",N141&lt;&gt;"",O141&lt;&gt;""),P141&lt;&gt;"")," + ",""),IF(P141&lt;&gt;"",P141,""))," + "," + ",1))</f>
        <v>acoustic + electric</v>
      </c>
      <c r="L141" t="str" s="39" cm="1">
        <f t="array" ref="L141">"sendmidi dev "Osmose Port 2" cc 0 "&amp;$B141&amp;" pc "&amp;$C141</f>
        <v>sendmidi dev "Osmose Port 2" cc 0 31 pc 26</v>
      </c>
      <c r="M141" t="str" s="38" cm="1">
        <f t="array" ref="M141">TRIM(SUBSTITUTE(CONCATENATE(IF(Q141&lt;&gt;"",Q141,""),IF(AND(Q141&lt;&gt;"",R141&lt;&gt;"")," + ",""),IF(R141&lt;&gt;"",R141,""),IF(AND(OR(Q141&lt;&gt;"",R141&lt;&gt;""),S141&lt;&gt;"")," + ",""),IF(S141&lt;&gt;"",S141,""),IF(AND(OR(Q141&lt;&gt;"",R141&lt;&gt;"",S141&lt;&gt;""),T141&lt;&gt;"")," + ",""),IF(T141&lt;&gt;"",T141,""),IF(AND(OR(Q141&lt;&gt;"",R141&lt;&gt;"",S141&lt;&gt;"",T141&lt;&gt;""),U141&lt;&gt;"")," + ",""),IF(U141&lt;&gt;"",U141,""),IF(AND(OR(Q141&lt;&gt;"",R141&lt;&gt;"",S141&lt;&gt;"",T141&lt;&gt;"",U141&lt;&gt;""),V141&lt;&gt;"")," + ",""),IF(V141&lt;&gt;"",V141,""),IF(AND(OR(Q141&lt;&gt;"",R141&lt;&gt;"",S141&lt;&gt;"",T141&lt;&gt;"",U141&lt;&gt;"",V141&lt;&gt;""),W141&lt;&gt;"")," + ",""),IF(W141&lt;&gt;"",W141,""),IF(AND(OR(Q141&lt;&gt;"",R141&lt;&gt;"",S141&lt;&gt;"",T141&lt;&gt;"",U141&lt;&gt;"",V141&lt;&gt;"",W141&lt;&gt;""),X141&lt;&gt;"")," + ",""),IF(X141&lt;&gt;"",X141,""),IF(AND(OR(Q141&lt;&gt;"",R141&lt;&gt;"",S141&lt;&gt;"",T141&lt;&gt;"",U141&lt;&gt;"",V141&lt;&gt;"",W141&lt;&gt;"",X141&lt;&gt;""),Y141&lt;&gt;"")," + ",""),IF(Y141&lt;&gt;"",Y141,""),IF(AND(OR(Q141&lt;&gt;"",R141&lt;&gt;"",S141&lt;&gt;"",T141&lt;&gt;"",U141&lt;&gt;"",V141&lt;&gt;"",W141&lt;&gt;"",X141&lt;&gt;"",Y141&lt;&gt;""),Z141&lt;&gt;"")," + ",""),IF(Z141&lt;&gt;"",Z141,""))," + "," + ",1))</f>
        <v>acoustic</v>
      </c>
      <c r="N141" t="str" s="38" cm="1">
        <f t="array" ref="N141">TRIM(SUBSTITUTE(CONCATENATE(IF(AA141&lt;&gt;"",AA141,""),IF(AND(AA141&lt;&gt;"",AB141&lt;&gt;"")," + ",""),IF(AB141&lt;&gt;"",AB141,""),IF(AND(OR(AA141&lt;&gt;"",AB141&lt;&gt;""),AC141&lt;&gt;"")," + ",""),IF(AC141&lt;&gt;"",AC141,""),IF(AND(OR(AA141&lt;&gt;"",AB141&lt;&gt;"",AC141&lt;&gt;""),AD141&lt;&gt;"")," + ",""),IF(AD141&lt;&gt;"",AD141,""),IF(AND(OR(AA141&lt;&gt;"",AB141&lt;&gt;"",AC141&lt;&gt;"",AD141&lt;&gt;""),AE141&lt;&gt;"")," + ",""),IF(AE141&lt;&gt;"",AE141,""),IF(AND(OR(AA141&lt;&gt;"",AB141&lt;&gt;"",AC141&lt;&gt;"",AD141&lt;&gt;"",AE141&lt;&gt;""),AF141&lt;&gt;"")," + ",""),IF(AF141&lt;&gt;"",AF141,""),IF(AND(OR(AA141&lt;&gt;"",AB141&lt;&gt;"",AC141&lt;&gt;"",AD141&lt;&gt;"",AE141&lt;&gt;"",AF141&lt;&gt;""),AG141&lt;&gt;"")," + ",""),IF(AG141&lt;&gt;"",AG141,""),IF(AND(OR(AA141&lt;&gt;"",AB141&lt;&gt;"",AC141&lt;&gt;"",AD141&lt;&gt;"",AE141&lt;&gt;"",AF141&lt;&gt;"",AG141&lt;&gt;""),AH141&lt;&gt;"")," + ",""),IF(AH141&lt;&gt;"",AH141,""),IF(AND(OR(AA141&lt;&gt;"",AB141&lt;&gt;"",AC141&lt;&gt;"",AD141&lt;&gt;"",AE141&lt;&gt;"",AF141&lt;&gt;"",AG141&lt;&gt;"",AH141&lt;&gt;""),AI141&lt;&gt;"")," + ",""),IF(AI141&lt;&gt;"",AI141,""),IF(AND(OR(AA141&lt;&gt;"",AB141&lt;&gt;"",AC141&lt;&gt;"",AD141&lt;&gt;"",AE141&lt;&gt;"",AF141&lt;&gt;"",AG141&lt;&gt;"",AH141&lt;&gt;"",AI141&lt;&gt;""),AJ141&lt;&gt;"")," + ",""),IF(AJ141&lt;&gt;"",AJ141,""))," + "," + ",1))</f>
        <v>electric</v>
      </c>
      <c r="O141" t="str" s="38" cm="1">
        <f t="array" ref="O141">TRIM(SUBSTITUTE(CONCATENATE(IF(AK141&lt;&gt;"",AK141,""),IF(AND(AK141&lt;&gt;"",AL141&lt;&gt;"")," + ",""),IF(AL141&lt;&gt;"",AL141,""),IF(AND(OR(AK141&lt;&gt;"",AL141&lt;&gt;""),AM141&lt;&gt;"")," + ",""),IF(AM141&lt;&gt;"",AM141,""),IF(AND(OR(AK141&lt;&gt;"",AL141&lt;&gt;"",AM141&lt;&gt;""),AN141&lt;&gt;"")," + ",""),IF(AN141&lt;&gt;"",AN141,""),IF(AND(OR(AK141&lt;&gt;"",AL141&lt;&gt;"",AM141&lt;&gt;"",AN141&lt;&gt;""),AO141&lt;&gt;"")," + ",""),IF(AO141&lt;&gt;"",AO141,""),IF(AND(OR(AK141&lt;&gt;"",AL141&lt;&gt;"",AM141&lt;&gt;"",AN141&lt;&gt;"",AO141&lt;&gt;""),AP141&lt;&gt;"")," + ",""),IF(AP141&lt;&gt;"",AP141,""),IF(AND(OR(AK141&lt;&gt;"",AL141&lt;&gt;"",AM141&lt;&gt;"",AN141&lt;&gt;"",AO141&lt;&gt;"",AP141&lt;&gt;""),AQ141&lt;&gt;"")," + ",""),IF(AQ141&lt;&gt;"",AQ141,""),IF(AND(OR(AK141&lt;&gt;"",AL141&lt;&gt;"",AM141&lt;&gt;"",AN141&lt;&gt;"",AO141&lt;&gt;"",AP141&lt;&gt;"",AQ141&lt;&gt;""),AR141&lt;&gt;"")," + ",""),IF(AR141&lt;&gt;"",AR141,""),IF(AND(OR(AK141&lt;&gt;"",AL141&lt;&gt;"",AM141&lt;&gt;"",AN141&lt;&gt;"",AO141&lt;&gt;"",AP141&lt;&gt;"",AQ141&lt;&gt;"",AR141&lt;&gt;""),AS141&lt;&gt;"")," + ",""),IF(AS141&lt;&gt;"",AS141,""),IF(AND(OR(AK141&lt;&gt;"",AL141&lt;&gt;"",AM141&lt;&gt;"",AN141&lt;&gt;"",AO141&lt;&gt;"",AP141&lt;&gt;"",AQ141&lt;&gt;"",AR141&lt;&gt;"",AS141&lt;&gt;""),AT141&lt;&gt;"")," + ",""),IF(AT141&lt;&gt;"",AT141,""))," + "," + ",1))</f>
      </c>
      <c r="P141" t="str" s="38" cm="1">
        <f t="array" ref="P141">TRIM(SUBSTITUTE(CONCATENATE(IF(AU141&lt;&gt;"",AU141,""),IF(AND(AU141&lt;&gt;"",AV141&lt;&gt;"")," + ",""),IF(AV141&lt;&gt;"",AV141,""),IF(AND(OR(AU141&lt;&gt;"",AV141&lt;&gt;""),AW141&lt;&gt;"")," + ",""),IF(AW141&lt;&gt;"",AW141,""),IF(AND(OR(AU141&lt;&gt;"",AV141&lt;&gt;"",AW141&lt;&gt;""),AX141&lt;&gt;"")," + ",""),IF(AX141&lt;&gt;"",AX141,""),IF(AND(OR(AU141&lt;&gt;"",AV141&lt;&gt;"",AW141&lt;&gt;"",AX141&lt;&gt;""),AY141&lt;&gt;"")," + ",""),IF(AY141&lt;&gt;"",AY141,""),IF(AND(OR(AU141&lt;&gt;"",AV141&lt;&gt;"",AW141&lt;&gt;"",AX141&lt;&gt;"",AY141&lt;&gt;""),AZ141&lt;&gt;"")," + ",""),IF(AZ141&lt;&gt;"",AZ141,""),IF(AND(OR(AU141&lt;&gt;"",AV141&lt;&gt;"",AW141&lt;&gt;"",AX141&lt;&gt;"",AY141&lt;&gt;"",AZ141&lt;&gt;""),BA141&lt;&gt;"")," + ",""),IF(BA141&lt;&gt;"",BA141,""),IF(AND(OR(AU141&lt;&gt;"",AV141&lt;&gt;"",AW141&lt;&gt;"",AX141&lt;&gt;"",AY141&lt;&gt;"",AZ141&lt;&gt;"",BA141&lt;&gt;""),BB141&lt;&gt;"")," + ",""),IF(BB141&lt;&gt;"",BB141,""),IF(AND(OR(AU141&lt;&gt;"",AV141&lt;&gt;"",AW141&lt;&gt;"",AX141&lt;&gt;"",AY141&lt;&gt;"",AZ141&lt;&gt;"",BA141&lt;&gt;"",BB141&lt;&gt;""),BC141&lt;&gt;"")," + ",""),IF(BC141&lt;&gt;"",BC141,""))," + "," + ",1))</f>
      </c>
      <c r="Q141" t="s" s="37">
        <v>15</v>
      </c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t="s" s="37">
        <v>29</v>
      </c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</row>
    <row r="142" ht="17" customHeight="1">
      <c r="A142" s="3"/>
      <c r="B142" s="32">
        <v>31</v>
      </c>
      <c r="C142" t="s" s="33">
        <v>449</v>
      </c>
      <c r="D142" s="3"/>
      <c r="E142" s="34" cm="1">
        <f t="array" ref="E142">B142+1</f>
        <v>32</v>
      </c>
      <c r="F142" s="35" cm="1">
        <f t="array" ref="F142">C142+1</f>
        <v>43</v>
      </c>
      <c r="G142" s="3"/>
      <c r="H142" t="s" s="36">
        <v>411</v>
      </c>
      <c r="I142" t="s" s="37">
        <v>450</v>
      </c>
      <c r="J142" t="s" s="37">
        <v>411</v>
      </c>
      <c r="K142" t="str" s="38" cm="1">
        <f t="array" ref="K142">TRIM(SUBSTITUTE(CONCATENATE(IF(M142&lt;&gt;"",M142,""),IF(AND(M142&lt;&gt;"",N142&lt;&gt;"")," + ",""),IF(N142&lt;&gt;"",N142,""),IF(AND(OR(M142&lt;&gt;"",N142&lt;&gt;""),O142&lt;&gt;"")," + ",""),IF(O142&lt;&gt;"",O142,""),IF(AND(OR(M142&lt;&gt;"",N142&lt;&gt;"",O142&lt;&gt;""),P142&lt;&gt;"")," + ",""),IF(P142&lt;&gt;"",P142,""))," + "," + ",1))</f>
        <v>fm</v>
      </c>
      <c r="L142" t="str" s="39" cm="1">
        <f t="array" ref="L142">"sendmidi dev "Osmose Port 2" cc 0 "&amp;$B142&amp;" pc "&amp;$C142</f>
        <v>sendmidi dev "Osmose Port 2" cc 0 31 pc 42</v>
      </c>
      <c r="M142" t="str" s="38" cm="1">
        <f t="array" ref="M142">TRIM(SUBSTITUTE(CONCATENATE(IF(Q142&lt;&gt;"",Q142,""),IF(AND(Q142&lt;&gt;"",R142&lt;&gt;"")," + ",""),IF(R142&lt;&gt;"",R142,""),IF(AND(OR(Q142&lt;&gt;"",R142&lt;&gt;""),S142&lt;&gt;"")," + ",""),IF(S142&lt;&gt;"",S142,""),IF(AND(OR(Q142&lt;&gt;"",R142&lt;&gt;"",S142&lt;&gt;""),T142&lt;&gt;"")," + ",""),IF(T142&lt;&gt;"",T142,""),IF(AND(OR(Q142&lt;&gt;"",R142&lt;&gt;"",S142&lt;&gt;"",T142&lt;&gt;""),U142&lt;&gt;"")," + ",""),IF(U142&lt;&gt;"",U142,""),IF(AND(OR(Q142&lt;&gt;"",R142&lt;&gt;"",S142&lt;&gt;"",T142&lt;&gt;"",U142&lt;&gt;""),V142&lt;&gt;"")," + ",""),IF(V142&lt;&gt;"",V142,""),IF(AND(OR(Q142&lt;&gt;"",R142&lt;&gt;"",S142&lt;&gt;"",T142&lt;&gt;"",U142&lt;&gt;"",V142&lt;&gt;""),W142&lt;&gt;"")," + ",""),IF(W142&lt;&gt;"",W142,""),IF(AND(OR(Q142&lt;&gt;"",R142&lt;&gt;"",S142&lt;&gt;"",T142&lt;&gt;"",U142&lt;&gt;"",V142&lt;&gt;"",W142&lt;&gt;""),X142&lt;&gt;"")," + ",""),IF(X142&lt;&gt;"",X142,""),IF(AND(OR(Q142&lt;&gt;"",R142&lt;&gt;"",S142&lt;&gt;"",T142&lt;&gt;"",U142&lt;&gt;"",V142&lt;&gt;"",W142&lt;&gt;"",X142&lt;&gt;""),Y142&lt;&gt;"")," + ",""),IF(Y142&lt;&gt;"",Y142,""),IF(AND(OR(Q142&lt;&gt;"",R142&lt;&gt;"",S142&lt;&gt;"",T142&lt;&gt;"",U142&lt;&gt;"",V142&lt;&gt;"",W142&lt;&gt;"",X142&lt;&gt;"",Y142&lt;&gt;""),Z142&lt;&gt;"")," + ",""),IF(Z142&lt;&gt;"",Z142,""))," + "," + ",1))</f>
      </c>
      <c r="N142" t="str" s="38" cm="1">
        <f t="array" ref="N142">TRIM(SUBSTITUTE(CONCATENATE(IF(AA142&lt;&gt;"",AA142,""),IF(AND(AA142&lt;&gt;"",AB142&lt;&gt;"")," + ",""),IF(AB142&lt;&gt;"",AB142,""),IF(AND(OR(AA142&lt;&gt;"",AB142&lt;&gt;""),AC142&lt;&gt;"")," + ",""),IF(AC142&lt;&gt;"",AC142,""),IF(AND(OR(AA142&lt;&gt;"",AB142&lt;&gt;"",AC142&lt;&gt;""),AD142&lt;&gt;"")," + ",""),IF(AD142&lt;&gt;"",AD142,""),IF(AND(OR(AA142&lt;&gt;"",AB142&lt;&gt;"",AC142&lt;&gt;"",AD142&lt;&gt;""),AE142&lt;&gt;"")," + ",""),IF(AE142&lt;&gt;"",AE142,""),IF(AND(OR(AA142&lt;&gt;"",AB142&lt;&gt;"",AC142&lt;&gt;"",AD142&lt;&gt;"",AE142&lt;&gt;""),AF142&lt;&gt;"")," + ",""),IF(AF142&lt;&gt;"",AF142,""),IF(AND(OR(AA142&lt;&gt;"",AB142&lt;&gt;"",AC142&lt;&gt;"",AD142&lt;&gt;"",AE142&lt;&gt;"",AF142&lt;&gt;""),AG142&lt;&gt;"")," + ",""),IF(AG142&lt;&gt;"",AG142,""),IF(AND(OR(AA142&lt;&gt;"",AB142&lt;&gt;"",AC142&lt;&gt;"",AD142&lt;&gt;"",AE142&lt;&gt;"",AF142&lt;&gt;"",AG142&lt;&gt;""),AH142&lt;&gt;"")," + ",""),IF(AH142&lt;&gt;"",AH142,""),IF(AND(OR(AA142&lt;&gt;"",AB142&lt;&gt;"",AC142&lt;&gt;"",AD142&lt;&gt;"",AE142&lt;&gt;"",AF142&lt;&gt;"",AG142&lt;&gt;"",AH142&lt;&gt;""),AI142&lt;&gt;"")," + ",""),IF(AI142&lt;&gt;"",AI142,""),IF(AND(OR(AA142&lt;&gt;"",AB142&lt;&gt;"",AC142&lt;&gt;"",AD142&lt;&gt;"",AE142&lt;&gt;"",AF142&lt;&gt;"",AG142&lt;&gt;"",AH142&lt;&gt;"",AI142&lt;&gt;""),AJ142&lt;&gt;"")," + ",""),IF(AJ142&lt;&gt;"",AJ142,""))," + "," + ",1))</f>
        <v>fm</v>
      </c>
      <c r="O142" t="str" s="38" cm="1">
        <f t="array" ref="O142">TRIM(SUBSTITUTE(CONCATENATE(IF(AK142&lt;&gt;"",AK142,""),IF(AND(AK142&lt;&gt;"",AL142&lt;&gt;"")," + ",""),IF(AL142&lt;&gt;"",AL142,""),IF(AND(OR(AK142&lt;&gt;"",AL142&lt;&gt;""),AM142&lt;&gt;"")," + ",""),IF(AM142&lt;&gt;"",AM142,""),IF(AND(OR(AK142&lt;&gt;"",AL142&lt;&gt;"",AM142&lt;&gt;""),AN142&lt;&gt;"")," + ",""),IF(AN142&lt;&gt;"",AN142,""),IF(AND(OR(AK142&lt;&gt;"",AL142&lt;&gt;"",AM142&lt;&gt;"",AN142&lt;&gt;""),AO142&lt;&gt;"")," + ",""),IF(AO142&lt;&gt;"",AO142,""),IF(AND(OR(AK142&lt;&gt;"",AL142&lt;&gt;"",AM142&lt;&gt;"",AN142&lt;&gt;"",AO142&lt;&gt;""),AP142&lt;&gt;"")," + ",""),IF(AP142&lt;&gt;"",AP142,""),IF(AND(OR(AK142&lt;&gt;"",AL142&lt;&gt;"",AM142&lt;&gt;"",AN142&lt;&gt;"",AO142&lt;&gt;"",AP142&lt;&gt;""),AQ142&lt;&gt;"")," + ",""),IF(AQ142&lt;&gt;"",AQ142,""),IF(AND(OR(AK142&lt;&gt;"",AL142&lt;&gt;"",AM142&lt;&gt;"",AN142&lt;&gt;"",AO142&lt;&gt;"",AP142&lt;&gt;"",AQ142&lt;&gt;""),AR142&lt;&gt;"")," + ",""),IF(AR142&lt;&gt;"",AR142,""),IF(AND(OR(AK142&lt;&gt;"",AL142&lt;&gt;"",AM142&lt;&gt;"",AN142&lt;&gt;"",AO142&lt;&gt;"",AP142&lt;&gt;"",AQ142&lt;&gt;"",AR142&lt;&gt;""),AS142&lt;&gt;"")," + ",""),IF(AS142&lt;&gt;"",AS142,""),IF(AND(OR(AK142&lt;&gt;"",AL142&lt;&gt;"",AM142&lt;&gt;"",AN142&lt;&gt;"",AO142&lt;&gt;"",AP142&lt;&gt;"",AQ142&lt;&gt;"",AR142&lt;&gt;"",AS142&lt;&gt;""),AT142&lt;&gt;"")," + ",""),IF(AT142&lt;&gt;"",AT142,""))," + "," + ",1))</f>
      </c>
      <c r="P142" t="str" s="38" cm="1">
        <f t="array" ref="P142">TRIM(SUBSTITUTE(CONCATENATE(IF(AU142&lt;&gt;"",AU142,""),IF(AND(AU142&lt;&gt;"",AV142&lt;&gt;"")," + ",""),IF(AV142&lt;&gt;"",AV142,""),IF(AND(OR(AU142&lt;&gt;"",AV142&lt;&gt;""),AW142&lt;&gt;"")," + ",""),IF(AW142&lt;&gt;"",AW142,""),IF(AND(OR(AU142&lt;&gt;"",AV142&lt;&gt;"",AW142&lt;&gt;""),AX142&lt;&gt;"")," + ",""),IF(AX142&lt;&gt;"",AX142,""),IF(AND(OR(AU142&lt;&gt;"",AV142&lt;&gt;"",AW142&lt;&gt;"",AX142&lt;&gt;""),AY142&lt;&gt;"")," + ",""),IF(AY142&lt;&gt;"",AY142,""),IF(AND(OR(AU142&lt;&gt;"",AV142&lt;&gt;"",AW142&lt;&gt;"",AX142&lt;&gt;"",AY142&lt;&gt;""),AZ142&lt;&gt;"")," + ",""),IF(AZ142&lt;&gt;"",AZ142,""),IF(AND(OR(AU142&lt;&gt;"",AV142&lt;&gt;"",AW142&lt;&gt;"",AX142&lt;&gt;"",AY142&lt;&gt;"",AZ142&lt;&gt;""),BA142&lt;&gt;"")," + ",""),IF(BA142&lt;&gt;"",BA142,""),IF(AND(OR(AU142&lt;&gt;"",AV142&lt;&gt;"",AW142&lt;&gt;"",AX142&lt;&gt;"",AY142&lt;&gt;"",AZ142&lt;&gt;"",BA142&lt;&gt;""),BB142&lt;&gt;"")," + ",""),IF(BB142&lt;&gt;"",BB142,""),IF(AND(OR(AU142&lt;&gt;"",AV142&lt;&gt;"",AW142&lt;&gt;"",AX142&lt;&gt;"",AY142&lt;&gt;"",AZ142&lt;&gt;"",BA142&lt;&gt;"",BB142&lt;&gt;""),BC142&lt;&gt;"")," + ",""),IF(BC142&lt;&gt;"",BC142,""))," + "," + ",1))</f>
      </c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t="s" s="37">
        <v>32</v>
      </c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</row>
    <row r="143" ht="17" customHeight="1">
      <c r="A143" s="3"/>
      <c r="B143" s="32">
        <v>31</v>
      </c>
      <c r="C143" t="s" s="33">
        <v>197</v>
      </c>
      <c r="D143" s="3"/>
      <c r="E143" s="34" cm="1">
        <f t="array" ref="E143">B143+1</f>
        <v>32</v>
      </c>
      <c r="F143" s="35" cm="1">
        <f t="array" ref="F143">C143+1</f>
        <v>49</v>
      </c>
      <c r="G143" s="3"/>
      <c r="H143" t="s" s="36">
        <v>411</v>
      </c>
      <c r="I143" t="s" s="37">
        <v>452</v>
      </c>
      <c r="J143" t="s" s="37">
        <v>411</v>
      </c>
      <c r="K143" t="str" s="38" cm="1">
        <f t="array" ref="K143">TRIM(SUBSTITUTE(CONCATENATE(IF(M143&lt;&gt;"",M143,""),IF(AND(M143&lt;&gt;"",N143&lt;&gt;"")," + ",""),IF(N143&lt;&gt;"",N143,""),IF(AND(OR(M143&lt;&gt;"",N143&lt;&gt;""),O143&lt;&gt;"")," + ",""),IF(O143&lt;&gt;"",O143,""),IF(AND(OR(M143&lt;&gt;"",N143&lt;&gt;"",O143&lt;&gt;""),P143&lt;&gt;"")," + ",""),IF(P143&lt;&gt;"",P143,""))," + "," + ",1))</f>
        <v>bright + fm</v>
      </c>
      <c r="L143" t="str" s="39" cm="1">
        <f t="array" ref="L143">"sendmidi dev "Osmose Port 2" cc 0 "&amp;$B143&amp;" pc "&amp;$C143</f>
        <v>sendmidi dev "Osmose Port 2" cc 0 31 pc 48</v>
      </c>
      <c r="M143" t="str" s="38" cm="1">
        <f t="array" ref="M143">TRIM(SUBSTITUTE(CONCATENATE(IF(Q143&lt;&gt;"",Q143,""),IF(AND(Q143&lt;&gt;"",R143&lt;&gt;"")," + ",""),IF(R143&lt;&gt;"",R143,""),IF(AND(OR(Q143&lt;&gt;"",R143&lt;&gt;""),S143&lt;&gt;"")," + ",""),IF(S143&lt;&gt;"",S143,""),IF(AND(OR(Q143&lt;&gt;"",R143&lt;&gt;"",S143&lt;&gt;""),T143&lt;&gt;"")," + ",""),IF(T143&lt;&gt;"",T143,""),IF(AND(OR(Q143&lt;&gt;"",R143&lt;&gt;"",S143&lt;&gt;"",T143&lt;&gt;""),U143&lt;&gt;"")," + ",""),IF(U143&lt;&gt;"",U143,""),IF(AND(OR(Q143&lt;&gt;"",R143&lt;&gt;"",S143&lt;&gt;"",T143&lt;&gt;"",U143&lt;&gt;""),V143&lt;&gt;"")," + ",""),IF(V143&lt;&gt;"",V143,""),IF(AND(OR(Q143&lt;&gt;"",R143&lt;&gt;"",S143&lt;&gt;"",T143&lt;&gt;"",U143&lt;&gt;"",V143&lt;&gt;""),W143&lt;&gt;"")," + ",""),IF(W143&lt;&gt;"",W143,""),IF(AND(OR(Q143&lt;&gt;"",R143&lt;&gt;"",S143&lt;&gt;"",T143&lt;&gt;"",U143&lt;&gt;"",V143&lt;&gt;"",W143&lt;&gt;""),X143&lt;&gt;"")," + ",""),IF(X143&lt;&gt;"",X143,""),IF(AND(OR(Q143&lt;&gt;"",R143&lt;&gt;"",S143&lt;&gt;"",T143&lt;&gt;"",U143&lt;&gt;"",V143&lt;&gt;"",W143&lt;&gt;"",X143&lt;&gt;""),Y143&lt;&gt;"")," + ",""),IF(Y143&lt;&gt;"",Y143,""),IF(AND(OR(Q143&lt;&gt;"",R143&lt;&gt;"",S143&lt;&gt;"",T143&lt;&gt;"",U143&lt;&gt;"",V143&lt;&gt;"",W143&lt;&gt;"",X143&lt;&gt;"",Y143&lt;&gt;""),Z143&lt;&gt;"")," + ",""),IF(Z143&lt;&gt;"",Z143,""))," + "," + ",1))</f>
        <v>bright</v>
      </c>
      <c r="N143" t="str" s="38" cm="1">
        <f t="array" ref="N143">TRIM(SUBSTITUTE(CONCATENATE(IF(AA143&lt;&gt;"",AA143,""),IF(AND(AA143&lt;&gt;"",AB143&lt;&gt;"")," + ",""),IF(AB143&lt;&gt;"",AB143,""),IF(AND(OR(AA143&lt;&gt;"",AB143&lt;&gt;""),AC143&lt;&gt;"")," + ",""),IF(AC143&lt;&gt;"",AC143,""),IF(AND(OR(AA143&lt;&gt;"",AB143&lt;&gt;"",AC143&lt;&gt;""),AD143&lt;&gt;"")," + ",""),IF(AD143&lt;&gt;"",AD143,""),IF(AND(OR(AA143&lt;&gt;"",AB143&lt;&gt;"",AC143&lt;&gt;"",AD143&lt;&gt;""),AE143&lt;&gt;"")," + ",""),IF(AE143&lt;&gt;"",AE143,""),IF(AND(OR(AA143&lt;&gt;"",AB143&lt;&gt;"",AC143&lt;&gt;"",AD143&lt;&gt;"",AE143&lt;&gt;""),AF143&lt;&gt;"")," + ",""),IF(AF143&lt;&gt;"",AF143,""),IF(AND(OR(AA143&lt;&gt;"",AB143&lt;&gt;"",AC143&lt;&gt;"",AD143&lt;&gt;"",AE143&lt;&gt;"",AF143&lt;&gt;""),AG143&lt;&gt;"")," + ",""),IF(AG143&lt;&gt;"",AG143,""),IF(AND(OR(AA143&lt;&gt;"",AB143&lt;&gt;"",AC143&lt;&gt;"",AD143&lt;&gt;"",AE143&lt;&gt;"",AF143&lt;&gt;"",AG143&lt;&gt;""),AH143&lt;&gt;"")," + ",""),IF(AH143&lt;&gt;"",AH143,""),IF(AND(OR(AA143&lt;&gt;"",AB143&lt;&gt;"",AC143&lt;&gt;"",AD143&lt;&gt;"",AE143&lt;&gt;"",AF143&lt;&gt;"",AG143&lt;&gt;"",AH143&lt;&gt;""),AI143&lt;&gt;"")," + ",""),IF(AI143&lt;&gt;"",AI143,""),IF(AND(OR(AA143&lt;&gt;"",AB143&lt;&gt;"",AC143&lt;&gt;"",AD143&lt;&gt;"",AE143&lt;&gt;"",AF143&lt;&gt;"",AG143&lt;&gt;"",AH143&lt;&gt;"",AI143&lt;&gt;""),AJ143&lt;&gt;"")," + ",""),IF(AJ143&lt;&gt;"",AJ143,""))," + "," + ",1))</f>
        <v>fm</v>
      </c>
      <c r="O143" t="str" s="38" cm="1">
        <f t="array" ref="O143">TRIM(SUBSTITUTE(CONCATENATE(IF(AK143&lt;&gt;"",AK143,""),IF(AND(AK143&lt;&gt;"",AL143&lt;&gt;"")," + ",""),IF(AL143&lt;&gt;"",AL143,""),IF(AND(OR(AK143&lt;&gt;"",AL143&lt;&gt;""),AM143&lt;&gt;"")," + ",""),IF(AM143&lt;&gt;"",AM143,""),IF(AND(OR(AK143&lt;&gt;"",AL143&lt;&gt;"",AM143&lt;&gt;""),AN143&lt;&gt;"")," + ",""),IF(AN143&lt;&gt;"",AN143,""),IF(AND(OR(AK143&lt;&gt;"",AL143&lt;&gt;"",AM143&lt;&gt;"",AN143&lt;&gt;""),AO143&lt;&gt;"")," + ",""),IF(AO143&lt;&gt;"",AO143,""),IF(AND(OR(AK143&lt;&gt;"",AL143&lt;&gt;"",AM143&lt;&gt;"",AN143&lt;&gt;"",AO143&lt;&gt;""),AP143&lt;&gt;"")," + ",""),IF(AP143&lt;&gt;"",AP143,""),IF(AND(OR(AK143&lt;&gt;"",AL143&lt;&gt;"",AM143&lt;&gt;"",AN143&lt;&gt;"",AO143&lt;&gt;"",AP143&lt;&gt;""),AQ143&lt;&gt;"")," + ",""),IF(AQ143&lt;&gt;"",AQ143,""),IF(AND(OR(AK143&lt;&gt;"",AL143&lt;&gt;"",AM143&lt;&gt;"",AN143&lt;&gt;"",AO143&lt;&gt;"",AP143&lt;&gt;"",AQ143&lt;&gt;""),AR143&lt;&gt;"")," + ",""),IF(AR143&lt;&gt;"",AR143,""),IF(AND(OR(AK143&lt;&gt;"",AL143&lt;&gt;"",AM143&lt;&gt;"",AN143&lt;&gt;"",AO143&lt;&gt;"",AP143&lt;&gt;"",AQ143&lt;&gt;"",AR143&lt;&gt;""),AS143&lt;&gt;"")," + ",""),IF(AS143&lt;&gt;"",AS143,""),IF(AND(OR(AK143&lt;&gt;"",AL143&lt;&gt;"",AM143&lt;&gt;"",AN143&lt;&gt;"",AO143&lt;&gt;"",AP143&lt;&gt;"",AQ143&lt;&gt;"",AR143&lt;&gt;"",AS143&lt;&gt;""),AT143&lt;&gt;"")," + ",""),IF(AT143&lt;&gt;"",AT143,""))," + "," + ",1))</f>
      </c>
      <c r="P143" t="str" s="38" cm="1">
        <f t="array" ref="P143">TRIM(SUBSTITUTE(CONCATENATE(IF(AU143&lt;&gt;"",AU143,""),IF(AND(AU143&lt;&gt;"",AV143&lt;&gt;"")," + ",""),IF(AV143&lt;&gt;"",AV143,""),IF(AND(OR(AU143&lt;&gt;"",AV143&lt;&gt;""),AW143&lt;&gt;"")," + ",""),IF(AW143&lt;&gt;"",AW143,""),IF(AND(OR(AU143&lt;&gt;"",AV143&lt;&gt;"",AW143&lt;&gt;""),AX143&lt;&gt;"")," + ",""),IF(AX143&lt;&gt;"",AX143,""),IF(AND(OR(AU143&lt;&gt;"",AV143&lt;&gt;"",AW143&lt;&gt;"",AX143&lt;&gt;""),AY143&lt;&gt;"")," + ",""),IF(AY143&lt;&gt;"",AY143,""),IF(AND(OR(AU143&lt;&gt;"",AV143&lt;&gt;"",AW143&lt;&gt;"",AX143&lt;&gt;"",AY143&lt;&gt;""),AZ143&lt;&gt;"")," + ",""),IF(AZ143&lt;&gt;"",AZ143,""),IF(AND(OR(AU143&lt;&gt;"",AV143&lt;&gt;"",AW143&lt;&gt;"",AX143&lt;&gt;"",AY143&lt;&gt;"",AZ143&lt;&gt;""),BA143&lt;&gt;"")," + ",""),IF(BA143&lt;&gt;"",BA143,""),IF(AND(OR(AU143&lt;&gt;"",AV143&lt;&gt;"",AW143&lt;&gt;"",AX143&lt;&gt;"",AY143&lt;&gt;"",AZ143&lt;&gt;"",BA143&lt;&gt;""),BB143&lt;&gt;"")," + ",""),IF(BB143&lt;&gt;"",BB143,""),IF(AND(OR(AU143&lt;&gt;"",AV143&lt;&gt;"",AW143&lt;&gt;"",AX143&lt;&gt;"",AY143&lt;&gt;"",AZ143&lt;&gt;"",BA143&lt;&gt;"",BB143&lt;&gt;""),BC143&lt;&gt;"")," + ",""),IF(BC143&lt;&gt;"",BC143,""))," + "," + ",1))</f>
      </c>
      <c r="Q143" s="38"/>
      <c r="R143" s="38"/>
      <c r="S143" s="38"/>
      <c r="T143" s="38"/>
      <c r="U143" s="38"/>
      <c r="V143" s="38"/>
      <c r="W143" t="s" s="37">
        <v>21</v>
      </c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t="s" s="37">
        <v>32</v>
      </c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</row>
    <row r="144" ht="17" customHeight="1">
      <c r="A144" s="3"/>
      <c r="B144" s="32">
        <v>31</v>
      </c>
      <c r="C144" t="s" s="33">
        <v>455</v>
      </c>
      <c r="D144" s="3"/>
      <c r="E144" s="34" cm="1">
        <f t="array" ref="E144">B144+1</f>
        <v>32</v>
      </c>
      <c r="F144" s="35" cm="1">
        <f t="array" ref="F144">C144+1</f>
        <v>80</v>
      </c>
      <c r="G144" s="3"/>
      <c r="H144" t="s" s="36">
        <v>411</v>
      </c>
      <c r="I144" t="s" s="37">
        <v>456</v>
      </c>
      <c r="J144" t="s" s="37">
        <v>411</v>
      </c>
      <c r="K144" t="str" s="38" cm="1">
        <f t="array" ref="K144">TRIM(SUBSTITUTE(CONCATENATE(IF(M144&lt;&gt;"",M144,""),IF(AND(M144&lt;&gt;"",N144&lt;&gt;"")," + ",""),IF(N144&lt;&gt;"",N144,""),IF(AND(OR(M144&lt;&gt;"",N144&lt;&gt;""),O144&lt;&gt;"")," + ",""),IF(O144&lt;&gt;"",O144,""),IF(AND(OR(M144&lt;&gt;"",N144&lt;&gt;"",O144&lt;&gt;""),P144&lt;&gt;"")," + ",""),IF(P144&lt;&gt;"",P144,""))," + "," + ",1))</f>
        <v>acoustic + shaking + soft</v>
      </c>
      <c r="L144" t="str" s="39" cm="1">
        <f t="array" ref="L144">"sendmidi dev "Osmose Port 2" cc 0 "&amp;$B144&amp;" pc "&amp;$C144</f>
        <v>sendmidi dev "Osmose Port 2" cc 0 31 pc 79</v>
      </c>
      <c r="M144" t="str" s="38" cm="1">
        <f t="array" ref="M144">TRIM(SUBSTITUTE(CONCATENATE(IF(Q144&lt;&gt;"",Q144,""),IF(AND(Q144&lt;&gt;"",R144&lt;&gt;"")," + ",""),IF(R144&lt;&gt;"",R144,""),IF(AND(OR(Q144&lt;&gt;"",R144&lt;&gt;""),S144&lt;&gt;"")," + ",""),IF(S144&lt;&gt;"",S144,""),IF(AND(OR(Q144&lt;&gt;"",R144&lt;&gt;"",S144&lt;&gt;""),T144&lt;&gt;"")," + ",""),IF(T144&lt;&gt;"",T144,""),IF(AND(OR(Q144&lt;&gt;"",R144&lt;&gt;"",S144&lt;&gt;"",T144&lt;&gt;""),U144&lt;&gt;"")," + ",""),IF(U144&lt;&gt;"",U144,""),IF(AND(OR(Q144&lt;&gt;"",R144&lt;&gt;"",S144&lt;&gt;"",T144&lt;&gt;"",U144&lt;&gt;""),V144&lt;&gt;"")," + ",""),IF(V144&lt;&gt;"",V144,""),IF(AND(OR(Q144&lt;&gt;"",R144&lt;&gt;"",S144&lt;&gt;"",T144&lt;&gt;"",U144&lt;&gt;"",V144&lt;&gt;""),W144&lt;&gt;"")," + ",""),IF(W144&lt;&gt;"",W144,""),IF(AND(OR(Q144&lt;&gt;"",R144&lt;&gt;"",S144&lt;&gt;"",T144&lt;&gt;"",U144&lt;&gt;"",V144&lt;&gt;"",W144&lt;&gt;""),X144&lt;&gt;"")," + ",""),IF(X144&lt;&gt;"",X144,""),IF(AND(OR(Q144&lt;&gt;"",R144&lt;&gt;"",S144&lt;&gt;"",T144&lt;&gt;"",U144&lt;&gt;"",V144&lt;&gt;"",W144&lt;&gt;"",X144&lt;&gt;""),Y144&lt;&gt;"")," + ",""),IF(Y144&lt;&gt;"",Y144,""),IF(AND(OR(Q144&lt;&gt;"",R144&lt;&gt;"",S144&lt;&gt;"",T144&lt;&gt;"",U144&lt;&gt;"",V144&lt;&gt;"",W144&lt;&gt;"",X144&lt;&gt;"",Y144&lt;&gt;""),Z144&lt;&gt;"")," + ",""),IF(Z144&lt;&gt;"",Z144,""))," + "," + ",1))</f>
        <v>acoustic</v>
      </c>
      <c r="N144" t="str" s="38" cm="1">
        <f t="array" ref="N144">TRIM(SUBSTITUTE(CONCATENATE(IF(AA144&lt;&gt;"",AA144,""),IF(AND(AA144&lt;&gt;"",AB144&lt;&gt;"")," + ",""),IF(AB144&lt;&gt;"",AB144,""),IF(AND(OR(AA144&lt;&gt;"",AB144&lt;&gt;""),AC144&lt;&gt;"")," + ",""),IF(AC144&lt;&gt;"",AC144,""),IF(AND(OR(AA144&lt;&gt;"",AB144&lt;&gt;"",AC144&lt;&gt;""),AD144&lt;&gt;"")," + ",""),IF(AD144&lt;&gt;"",AD144,""),IF(AND(OR(AA144&lt;&gt;"",AB144&lt;&gt;"",AC144&lt;&gt;"",AD144&lt;&gt;""),AE144&lt;&gt;"")," + ",""),IF(AE144&lt;&gt;"",AE144,""),IF(AND(OR(AA144&lt;&gt;"",AB144&lt;&gt;"",AC144&lt;&gt;"",AD144&lt;&gt;"",AE144&lt;&gt;""),AF144&lt;&gt;"")," + ",""),IF(AF144&lt;&gt;"",AF144,""),IF(AND(OR(AA144&lt;&gt;"",AB144&lt;&gt;"",AC144&lt;&gt;"",AD144&lt;&gt;"",AE144&lt;&gt;"",AF144&lt;&gt;""),AG144&lt;&gt;"")," + ",""),IF(AG144&lt;&gt;"",AG144,""),IF(AND(OR(AA144&lt;&gt;"",AB144&lt;&gt;"",AC144&lt;&gt;"",AD144&lt;&gt;"",AE144&lt;&gt;"",AF144&lt;&gt;"",AG144&lt;&gt;""),AH144&lt;&gt;"")," + ",""),IF(AH144&lt;&gt;"",AH144,""),IF(AND(OR(AA144&lt;&gt;"",AB144&lt;&gt;"",AC144&lt;&gt;"",AD144&lt;&gt;"",AE144&lt;&gt;"",AF144&lt;&gt;"",AG144&lt;&gt;"",AH144&lt;&gt;""),AI144&lt;&gt;"")," + ",""),IF(AI144&lt;&gt;"",AI144,""),IF(AND(OR(AA144&lt;&gt;"",AB144&lt;&gt;"",AC144&lt;&gt;"",AD144&lt;&gt;"",AE144&lt;&gt;"",AF144&lt;&gt;"",AG144&lt;&gt;"",AH144&lt;&gt;"",AI144&lt;&gt;""),AJ144&lt;&gt;"")," + ",""),IF(AJ144&lt;&gt;"",AJ144,""))," + "," + ",1))</f>
      </c>
      <c r="O144" t="str" s="38" cm="1">
        <f t="array" ref="O144">TRIM(SUBSTITUTE(CONCATENATE(IF(AK144&lt;&gt;"",AK144,""),IF(AND(AK144&lt;&gt;"",AL144&lt;&gt;"")," + ",""),IF(AL144&lt;&gt;"",AL144,""),IF(AND(OR(AK144&lt;&gt;"",AL144&lt;&gt;""),AM144&lt;&gt;"")," + ",""),IF(AM144&lt;&gt;"",AM144,""),IF(AND(OR(AK144&lt;&gt;"",AL144&lt;&gt;"",AM144&lt;&gt;""),AN144&lt;&gt;"")," + ",""),IF(AN144&lt;&gt;"",AN144,""),IF(AND(OR(AK144&lt;&gt;"",AL144&lt;&gt;"",AM144&lt;&gt;"",AN144&lt;&gt;""),AO144&lt;&gt;"")," + ",""),IF(AO144&lt;&gt;"",AO144,""),IF(AND(OR(AK144&lt;&gt;"",AL144&lt;&gt;"",AM144&lt;&gt;"",AN144&lt;&gt;"",AO144&lt;&gt;""),AP144&lt;&gt;"")," + ",""),IF(AP144&lt;&gt;"",AP144,""),IF(AND(OR(AK144&lt;&gt;"",AL144&lt;&gt;"",AM144&lt;&gt;"",AN144&lt;&gt;"",AO144&lt;&gt;"",AP144&lt;&gt;""),AQ144&lt;&gt;"")," + ",""),IF(AQ144&lt;&gt;"",AQ144,""),IF(AND(OR(AK144&lt;&gt;"",AL144&lt;&gt;"",AM144&lt;&gt;"",AN144&lt;&gt;"",AO144&lt;&gt;"",AP144&lt;&gt;"",AQ144&lt;&gt;""),AR144&lt;&gt;"")," + ",""),IF(AR144&lt;&gt;"",AR144,""),IF(AND(OR(AK144&lt;&gt;"",AL144&lt;&gt;"",AM144&lt;&gt;"",AN144&lt;&gt;"",AO144&lt;&gt;"",AP144&lt;&gt;"",AQ144&lt;&gt;"",AR144&lt;&gt;""),AS144&lt;&gt;"")," + ",""),IF(AS144&lt;&gt;"",AS144,""),IF(AND(OR(AK144&lt;&gt;"",AL144&lt;&gt;"",AM144&lt;&gt;"",AN144&lt;&gt;"",AO144&lt;&gt;"",AP144&lt;&gt;"",AQ144&lt;&gt;"",AR144&lt;&gt;"",AS144&lt;&gt;""),AT144&lt;&gt;"")," + ",""),IF(AT144&lt;&gt;"",AT144,""))," + "," + ",1))</f>
      </c>
      <c r="P144" t="str" s="38" cm="1">
        <f t="array" ref="P144">TRIM(SUBSTITUTE(CONCATENATE(IF(AU144&lt;&gt;"",AU144,""),IF(AND(AU144&lt;&gt;"",AV144&lt;&gt;"")," + ",""),IF(AV144&lt;&gt;"",AV144,""),IF(AND(OR(AU144&lt;&gt;"",AV144&lt;&gt;""),AW144&lt;&gt;"")," + ",""),IF(AW144&lt;&gt;"",AW144,""),IF(AND(OR(AU144&lt;&gt;"",AV144&lt;&gt;"",AW144&lt;&gt;""),AX144&lt;&gt;"")," + ",""),IF(AX144&lt;&gt;"",AX144,""),IF(AND(OR(AU144&lt;&gt;"",AV144&lt;&gt;"",AW144&lt;&gt;"",AX144&lt;&gt;""),AY144&lt;&gt;"")," + ",""),IF(AY144&lt;&gt;"",AY144,""),IF(AND(OR(AU144&lt;&gt;"",AV144&lt;&gt;"",AW144&lt;&gt;"",AX144&lt;&gt;"",AY144&lt;&gt;""),AZ144&lt;&gt;"")," + ",""),IF(AZ144&lt;&gt;"",AZ144,""),IF(AND(OR(AU144&lt;&gt;"",AV144&lt;&gt;"",AW144&lt;&gt;"",AX144&lt;&gt;"",AY144&lt;&gt;"",AZ144&lt;&gt;""),BA144&lt;&gt;"")," + ",""),IF(BA144&lt;&gt;"",BA144,""),IF(AND(OR(AU144&lt;&gt;"",AV144&lt;&gt;"",AW144&lt;&gt;"",AX144&lt;&gt;"",AY144&lt;&gt;"",AZ144&lt;&gt;"",BA144&lt;&gt;""),BB144&lt;&gt;"")," + ",""),IF(BB144&lt;&gt;"",BB144,""),IF(AND(OR(AU144&lt;&gt;"",AV144&lt;&gt;"",AW144&lt;&gt;"",AX144&lt;&gt;"",AY144&lt;&gt;"",AZ144&lt;&gt;"",BA144&lt;&gt;"",BB144&lt;&gt;""),BC144&lt;&gt;"")," + ",""),IF(BC144&lt;&gt;"",BC144,""))," + "," + ",1))</f>
        <v>shaking + soft</v>
      </c>
      <c r="Q144" t="s" s="37">
        <v>15</v>
      </c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t="s" s="37">
        <v>45</v>
      </c>
      <c r="AV144" s="38"/>
      <c r="AW144" t="s" s="37">
        <v>47</v>
      </c>
      <c r="AX144" s="38"/>
      <c r="AY144" s="38"/>
      <c r="AZ144" s="38"/>
      <c r="BA144" s="38"/>
      <c r="BB144" s="38"/>
      <c r="BC144" s="38"/>
    </row>
    <row r="145" ht="17" customHeight="1">
      <c r="A145" s="3"/>
      <c r="B145" s="32">
        <v>31</v>
      </c>
      <c r="C145" t="s" s="33">
        <v>460</v>
      </c>
      <c r="D145" s="3"/>
      <c r="E145" s="34" cm="1">
        <f t="array" ref="E145">B145+1</f>
        <v>32</v>
      </c>
      <c r="F145" s="35" cm="1">
        <f t="array" ref="F145">C145+1</f>
        <v>101</v>
      </c>
      <c r="G145" s="3"/>
      <c r="H145" t="s" s="36">
        <v>411</v>
      </c>
      <c r="I145" t="s" s="37">
        <v>461</v>
      </c>
      <c r="J145" t="s" s="37">
        <v>411</v>
      </c>
      <c r="K145" t="str" s="38" cm="1">
        <f t="array" ref="K145">TRIM(SUBSTITUTE(CONCATENATE(IF(M145&lt;&gt;"",M145,""),IF(AND(M145&lt;&gt;"",N145&lt;&gt;"")," + ",""),IF(N145&lt;&gt;"",N145,""),IF(AND(OR(M145&lt;&gt;"",N145&lt;&gt;""),O145&lt;&gt;"")," + ",""),IF(O145&lt;&gt;"",O145,""),IF(AND(OR(M145&lt;&gt;"",N145&lt;&gt;"",O145&lt;&gt;""),P145&lt;&gt;"")," + ",""),IF(P145&lt;&gt;"",P145,""))," + "," + ",1))</f>
        <v>analog + clean + fm + simple</v>
      </c>
      <c r="L145" t="str" s="39" cm="1">
        <f t="array" ref="L145">"sendmidi dev "Osmose Port 2" cc 0 "&amp;$B145&amp;" pc "&amp;$C145</f>
        <v>sendmidi dev "Osmose Port 2" cc 0 31 pc 100</v>
      </c>
      <c r="M145" t="str" s="38" cm="1">
        <f t="array" ref="M145">TRIM(SUBSTITUTE(CONCATENATE(IF(Q145&lt;&gt;"",Q145,""),IF(AND(Q145&lt;&gt;"",R145&lt;&gt;"")," + ",""),IF(R145&lt;&gt;"",R145,""),IF(AND(OR(Q145&lt;&gt;"",R145&lt;&gt;""),S145&lt;&gt;"")," + ",""),IF(S145&lt;&gt;"",S145,""),IF(AND(OR(Q145&lt;&gt;"",R145&lt;&gt;"",S145&lt;&gt;""),T145&lt;&gt;"")," + ",""),IF(T145&lt;&gt;"",T145,""),IF(AND(OR(Q145&lt;&gt;"",R145&lt;&gt;"",S145&lt;&gt;"",T145&lt;&gt;""),U145&lt;&gt;"")," + ",""),IF(U145&lt;&gt;"",U145,""),IF(AND(OR(Q145&lt;&gt;"",R145&lt;&gt;"",S145&lt;&gt;"",T145&lt;&gt;"",U145&lt;&gt;""),V145&lt;&gt;"")," + ",""),IF(V145&lt;&gt;"",V145,""),IF(AND(OR(Q145&lt;&gt;"",R145&lt;&gt;"",S145&lt;&gt;"",T145&lt;&gt;"",U145&lt;&gt;"",V145&lt;&gt;""),W145&lt;&gt;"")," + ",""),IF(W145&lt;&gt;"",W145,""),IF(AND(OR(Q145&lt;&gt;"",R145&lt;&gt;"",S145&lt;&gt;"",T145&lt;&gt;"",U145&lt;&gt;"",V145&lt;&gt;"",W145&lt;&gt;""),X145&lt;&gt;"")," + ",""),IF(X145&lt;&gt;"",X145,""),IF(AND(OR(Q145&lt;&gt;"",R145&lt;&gt;"",S145&lt;&gt;"",T145&lt;&gt;"",U145&lt;&gt;"",V145&lt;&gt;"",W145&lt;&gt;"",X145&lt;&gt;""),Y145&lt;&gt;"")," + ",""),IF(Y145&lt;&gt;"",Y145,""),IF(AND(OR(Q145&lt;&gt;"",R145&lt;&gt;"",S145&lt;&gt;"",T145&lt;&gt;"",U145&lt;&gt;"",V145&lt;&gt;"",W145&lt;&gt;"",X145&lt;&gt;"",Y145&lt;&gt;""),Z145&lt;&gt;"")," + ",""),IF(Z145&lt;&gt;"",Z145,""))," + "," + ",1))</f>
        <v>analog + clean</v>
      </c>
      <c r="N145" t="str" s="38" cm="1">
        <f t="array" ref="N145">TRIM(SUBSTITUTE(CONCATENATE(IF(AA145&lt;&gt;"",AA145,""),IF(AND(AA145&lt;&gt;"",AB145&lt;&gt;"")," + ",""),IF(AB145&lt;&gt;"",AB145,""),IF(AND(OR(AA145&lt;&gt;"",AB145&lt;&gt;""),AC145&lt;&gt;"")," + ",""),IF(AC145&lt;&gt;"",AC145,""),IF(AND(OR(AA145&lt;&gt;"",AB145&lt;&gt;"",AC145&lt;&gt;""),AD145&lt;&gt;"")," + ",""),IF(AD145&lt;&gt;"",AD145,""),IF(AND(OR(AA145&lt;&gt;"",AB145&lt;&gt;"",AC145&lt;&gt;"",AD145&lt;&gt;""),AE145&lt;&gt;"")," + ",""),IF(AE145&lt;&gt;"",AE145,""),IF(AND(OR(AA145&lt;&gt;"",AB145&lt;&gt;"",AC145&lt;&gt;"",AD145&lt;&gt;"",AE145&lt;&gt;""),AF145&lt;&gt;"")," + ",""),IF(AF145&lt;&gt;"",AF145,""),IF(AND(OR(AA145&lt;&gt;"",AB145&lt;&gt;"",AC145&lt;&gt;"",AD145&lt;&gt;"",AE145&lt;&gt;"",AF145&lt;&gt;""),AG145&lt;&gt;"")," + ",""),IF(AG145&lt;&gt;"",AG145,""),IF(AND(OR(AA145&lt;&gt;"",AB145&lt;&gt;"",AC145&lt;&gt;"",AD145&lt;&gt;"",AE145&lt;&gt;"",AF145&lt;&gt;"",AG145&lt;&gt;""),AH145&lt;&gt;"")," + ",""),IF(AH145&lt;&gt;"",AH145,""),IF(AND(OR(AA145&lt;&gt;"",AB145&lt;&gt;"",AC145&lt;&gt;"",AD145&lt;&gt;"",AE145&lt;&gt;"",AF145&lt;&gt;"",AG145&lt;&gt;"",AH145&lt;&gt;""),AI145&lt;&gt;"")," + ",""),IF(AI145&lt;&gt;"",AI145,""),IF(AND(OR(AA145&lt;&gt;"",AB145&lt;&gt;"",AC145&lt;&gt;"",AD145&lt;&gt;"",AE145&lt;&gt;"",AF145&lt;&gt;"",AG145&lt;&gt;"",AH145&lt;&gt;"",AI145&lt;&gt;""),AJ145&lt;&gt;"")," + ",""),IF(AJ145&lt;&gt;"",AJ145,""))," + "," + ",1))</f>
        <v>fm</v>
      </c>
      <c r="O145" t="str" s="38" cm="1">
        <f t="array" ref="O145">TRIM(SUBSTITUTE(CONCATENATE(IF(AK145&lt;&gt;"",AK145,""),IF(AND(AK145&lt;&gt;"",AL145&lt;&gt;"")," + ",""),IF(AL145&lt;&gt;"",AL145,""),IF(AND(OR(AK145&lt;&gt;"",AL145&lt;&gt;""),AM145&lt;&gt;"")," + ",""),IF(AM145&lt;&gt;"",AM145,""),IF(AND(OR(AK145&lt;&gt;"",AL145&lt;&gt;"",AM145&lt;&gt;""),AN145&lt;&gt;"")," + ",""),IF(AN145&lt;&gt;"",AN145,""),IF(AND(OR(AK145&lt;&gt;"",AL145&lt;&gt;"",AM145&lt;&gt;"",AN145&lt;&gt;""),AO145&lt;&gt;"")," + ",""),IF(AO145&lt;&gt;"",AO145,""),IF(AND(OR(AK145&lt;&gt;"",AL145&lt;&gt;"",AM145&lt;&gt;"",AN145&lt;&gt;"",AO145&lt;&gt;""),AP145&lt;&gt;"")," + ",""),IF(AP145&lt;&gt;"",AP145,""),IF(AND(OR(AK145&lt;&gt;"",AL145&lt;&gt;"",AM145&lt;&gt;"",AN145&lt;&gt;"",AO145&lt;&gt;"",AP145&lt;&gt;""),AQ145&lt;&gt;"")," + ",""),IF(AQ145&lt;&gt;"",AQ145,""),IF(AND(OR(AK145&lt;&gt;"",AL145&lt;&gt;"",AM145&lt;&gt;"",AN145&lt;&gt;"",AO145&lt;&gt;"",AP145&lt;&gt;"",AQ145&lt;&gt;""),AR145&lt;&gt;"")," + ",""),IF(AR145&lt;&gt;"",AR145,""),IF(AND(OR(AK145&lt;&gt;"",AL145&lt;&gt;"",AM145&lt;&gt;"",AN145&lt;&gt;"",AO145&lt;&gt;"",AP145&lt;&gt;"",AQ145&lt;&gt;"",AR145&lt;&gt;""),AS145&lt;&gt;"")," + ",""),IF(AS145&lt;&gt;"",AS145,""),IF(AND(OR(AK145&lt;&gt;"",AL145&lt;&gt;"",AM145&lt;&gt;"",AN145&lt;&gt;"",AO145&lt;&gt;"",AP145&lt;&gt;"",AQ145&lt;&gt;"",AR145&lt;&gt;"",AS145&lt;&gt;""),AT145&lt;&gt;"")," + ",""),IF(AT145&lt;&gt;"",AT145,""))," + "," + ",1))</f>
      </c>
      <c r="P145" t="str" s="38" cm="1">
        <f t="array" ref="P145">TRIM(SUBSTITUTE(CONCATENATE(IF(AU145&lt;&gt;"",AU145,""),IF(AND(AU145&lt;&gt;"",AV145&lt;&gt;"")," + ",""),IF(AV145&lt;&gt;"",AV145,""),IF(AND(OR(AU145&lt;&gt;"",AV145&lt;&gt;""),AW145&lt;&gt;"")," + ",""),IF(AW145&lt;&gt;"",AW145,""),IF(AND(OR(AU145&lt;&gt;"",AV145&lt;&gt;"",AW145&lt;&gt;""),AX145&lt;&gt;"")," + ",""),IF(AX145&lt;&gt;"",AX145,""),IF(AND(OR(AU145&lt;&gt;"",AV145&lt;&gt;"",AW145&lt;&gt;"",AX145&lt;&gt;""),AY145&lt;&gt;"")," + ",""),IF(AY145&lt;&gt;"",AY145,""),IF(AND(OR(AU145&lt;&gt;"",AV145&lt;&gt;"",AW145&lt;&gt;"",AX145&lt;&gt;"",AY145&lt;&gt;""),AZ145&lt;&gt;"")," + ",""),IF(AZ145&lt;&gt;"",AZ145,""),IF(AND(OR(AU145&lt;&gt;"",AV145&lt;&gt;"",AW145&lt;&gt;"",AX145&lt;&gt;"",AY145&lt;&gt;"",AZ145&lt;&gt;""),BA145&lt;&gt;"")," + ",""),IF(BA145&lt;&gt;"",BA145,""),IF(AND(OR(AU145&lt;&gt;"",AV145&lt;&gt;"",AW145&lt;&gt;"",AX145&lt;&gt;"",AY145&lt;&gt;"",AZ145&lt;&gt;"",BA145&lt;&gt;""),BB145&lt;&gt;"")," + ",""),IF(BB145&lt;&gt;"",BB145,""),IF(AND(OR(AU145&lt;&gt;"",AV145&lt;&gt;"",AW145&lt;&gt;"",AX145&lt;&gt;"",AY145&lt;&gt;"",AZ145&lt;&gt;"",BA145&lt;&gt;"",BB145&lt;&gt;""),BC145&lt;&gt;"")," + ",""),IF(BC145&lt;&gt;"",BC145,""))," + "," + ",1))</f>
        <v>simple</v>
      </c>
      <c r="Q145" s="38"/>
      <c r="R145" s="38"/>
      <c r="S145" s="38"/>
      <c r="T145" t="s" s="37">
        <v>18</v>
      </c>
      <c r="U145" s="38"/>
      <c r="V145" s="38"/>
      <c r="W145" s="38"/>
      <c r="X145" s="38"/>
      <c r="Y145" t="s" s="37">
        <v>23</v>
      </c>
      <c r="Z145" s="38"/>
      <c r="AA145" s="38"/>
      <c r="AB145" s="38"/>
      <c r="AC145" s="38"/>
      <c r="AD145" s="38"/>
      <c r="AE145" s="38"/>
      <c r="AF145" s="38"/>
      <c r="AG145" s="38"/>
      <c r="AH145" t="s" s="37">
        <v>32</v>
      </c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t="s" s="37">
        <v>46</v>
      </c>
      <c r="AW145" s="38"/>
      <c r="AX145" s="38"/>
      <c r="AY145" s="38"/>
      <c r="AZ145" s="38"/>
      <c r="BA145" s="38"/>
      <c r="BB145" s="38"/>
      <c r="BC145" s="38"/>
    </row>
    <row r="146" ht="17" customHeight="1">
      <c r="A146" s="3"/>
      <c r="B146" s="32">
        <v>31</v>
      </c>
      <c r="C146" t="s" s="33">
        <v>465</v>
      </c>
      <c r="D146" s="3"/>
      <c r="E146" s="34" cm="1">
        <f t="array" ref="E146">B146+1</f>
        <v>32</v>
      </c>
      <c r="F146" s="35" cm="1">
        <f t="array" ref="F146">C146+1</f>
        <v>116</v>
      </c>
      <c r="G146" s="3"/>
      <c r="H146" t="s" s="36">
        <v>411</v>
      </c>
      <c r="I146" t="s" s="37">
        <v>466</v>
      </c>
      <c r="J146" t="s" s="37">
        <v>411</v>
      </c>
      <c r="K146" t="str" s="38" cm="1">
        <f t="array" ref="K146">TRIM(SUBSTITUTE(CONCATENATE(IF(M146&lt;&gt;"",M146,""),IF(AND(M146&lt;&gt;"",N146&lt;&gt;"")," + ",""),IF(N146&lt;&gt;"",N146,""),IF(AND(OR(M146&lt;&gt;"",N146&lt;&gt;""),O146&lt;&gt;"")," + ",""),IF(O146&lt;&gt;"",O146,""),IF(AND(OR(M146&lt;&gt;"",N146&lt;&gt;"",O146&lt;&gt;""),P146&lt;&gt;"")," + ",""),IF(P146&lt;&gt;"",P146,""))," + "," + ",1))</f>
        <v>electric</v>
      </c>
      <c r="L146" t="str" s="39" cm="1">
        <f t="array" ref="L146">"sendmidi dev "Osmose Port 2" cc 0 "&amp;$B146&amp;" pc "&amp;$C146</f>
        <v>sendmidi dev "Osmose Port 2" cc 0 31 pc 115</v>
      </c>
      <c r="M146" t="str" s="38" cm="1">
        <f t="array" ref="M146">TRIM(SUBSTITUTE(CONCATENATE(IF(Q146&lt;&gt;"",Q146,""),IF(AND(Q146&lt;&gt;"",R146&lt;&gt;"")," + ",""),IF(R146&lt;&gt;"",R146,""),IF(AND(OR(Q146&lt;&gt;"",R146&lt;&gt;""),S146&lt;&gt;"")," + ",""),IF(S146&lt;&gt;"",S146,""),IF(AND(OR(Q146&lt;&gt;"",R146&lt;&gt;"",S146&lt;&gt;""),T146&lt;&gt;"")," + ",""),IF(T146&lt;&gt;"",T146,""),IF(AND(OR(Q146&lt;&gt;"",R146&lt;&gt;"",S146&lt;&gt;"",T146&lt;&gt;""),U146&lt;&gt;"")," + ",""),IF(U146&lt;&gt;"",U146,""),IF(AND(OR(Q146&lt;&gt;"",R146&lt;&gt;"",S146&lt;&gt;"",T146&lt;&gt;"",U146&lt;&gt;""),V146&lt;&gt;"")," + ",""),IF(V146&lt;&gt;"",V146,""),IF(AND(OR(Q146&lt;&gt;"",R146&lt;&gt;"",S146&lt;&gt;"",T146&lt;&gt;"",U146&lt;&gt;"",V146&lt;&gt;""),W146&lt;&gt;"")," + ",""),IF(W146&lt;&gt;"",W146,""),IF(AND(OR(Q146&lt;&gt;"",R146&lt;&gt;"",S146&lt;&gt;"",T146&lt;&gt;"",U146&lt;&gt;"",V146&lt;&gt;"",W146&lt;&gt;""),X146&lt;&gt;"")," + ",""),IF(X146&lt;&gt;"",X146,""),IF(AND(OR(Q146&lt;&gt;"",R146&lt;&gt;"",S146&lt;&gt;"",T146&lt;&gt;"",U146&lt;&gt;"",V146&lt;&gt;"",W146&lt;&gt;"",X146&lt;&gt;""),Y146&lt;&gt;"")," + ",""),IF(Y146&lt;&gt;"",Y146,""),IF(AND(OR(Q146&lt;&gt;"",R146&lt;&gt;"",S146&lt;&gt;"",T146&lt;&gt;"",U146&lt;&gt;"",V146&lt;&gt;"",W146&lt;&gt;"",X146&lt;&gt;"",Y146&lt;&gt;""),Z146&lt;&gt;"")," + ",""),IF(Z146&lt;&gt;"",Z146,""))," + "," + ",1))</f>
      </c>
      <c r="N146" t="str" s="38" cm="1">
        <f t="array" ref="N146">TRIM(SUBSTITUTE(CONCATENATE(IF(AA146&lt;&gt;"",AA146,""),IF(AND(AA146&lt;&gt;"",AB146&lt;&gt;"")," + ",""),IF(AB146&lt;&gt;"",AB146,""),IF(AND(OR(AA146&lt;&gt;"",AB146&lt;&gt;""),AC146&lt;&gt;"")," + ",""),IF(AC146&lt;&gt;"",AC146,""),IF(AND(OR(AA146&lt;&gt;"",AB146&lt;&gt;"",AC146&lt;&gt;""),AD146&lt;&gt;"")," + ",""),IF(AD146&lt;&gt;"",AD146,""),IF(AND(OR(AA146&lt;&gt;"",AB146&lt;&gt;"",AC146&lt;&gt;"",AD146&lt;&gt;""),AE146&lt;&gt;"")," + ",""),IF(AE146&lt;&gt;"",AE146,""),IF(AND(OR(AA146&lt;&gt;"",AB146&lt;&gt;"",AC146&lt;&gt;"",AD146&lt;&gt;"",AE146&lt;&gt;""),AF146&lt;&gt;"")," + ",""),IF(AF146&lt;&gt;"",AF146,""),IF(AND(OR(AA146&lt;&gt;"",AB146&lt;&gt;"",AC146&lt;&gt;"",AD146&lt;&gt;"",AE146&lt;&gt;"",AF146&lt;&gt;""),AG146&lt;&gt;"")," + ",""),IF(AG146&lt;&gt;"",AG146,""),IF(AND(OR(AA146&lt;&gt;"",AB146&lt;&gt;"",AC146&lt;&gt;"",AD146&lt;&gt;"",AE146&lt;&gt;"",AF146&lt;&gt;"",AG146&lt;&gt;""),AH146&lt;&gt;"")," + ",""),IF(AH146&lt;&gt;"",AH146,""),IF(AND(OR(AA146&lt;&gt;"",AB146&lt;&gt;"",AC146&lt;&gt;"",AD146&lt;&gt;"",AE146&lt;&gt;"",AF146&lt;&gt;"",AG146&lt;&gt;"",AH146&lt;&gt;""),AI146&lt;&gt;"")," + ",""),IF(AI146&lt;&gt;"",AI146,""),IF(AND(OR(AA146&lt;&gt;"",AB146&lt;&gt;"",AC146&lt;&gt;"",AD146&lt;&gt;"",AE146&lt;&gt;"",AF146&lt;&gt;"",AG146&lt;&gt;"",AH146&lt;&gt;"",AI146&lt;&gt;""),AJ146&lt;&gt;"")," + ",""),IF(AJ146&lt;&gt;"",AJ146,""))," + "," + ",1))</f>
        <v>electric</v>
      </c>
      <c r="O146" t="str" s="38" cm="1">
        <f t="array" ref="O146">TRIM(SUBSTITUTE(CONCATENATE(IF(AK146&lt;&gt;"",AK146,""),IF(AND(AK146&lt;&gt;"",AL146&lt;&gt;"")," + ",""),IF(AL146&lt;&gt;"",AL146,""),IF(AND(OR(AK146&lt;&gt;"",AL146&lt;&gt;""),AM146&lt;&gt;"")," + ",""),IF(AM146&lt;&gt;"",AM146,""),IF(AND(OR(AK146&lt;&gt;"",AL146&lt;&gt;"",AM146&lt;&gt;""),AN146&lt;&gt;"")," + ",""),IF(AN146&lt;&gt;"",AN146,""),IF(AND(OR(AK146&lt;&gt;"",AL146&lt;&gt;"",AM146&lt;&gt;"",AN146&lt;&gt;""),AO146&lt;&gt;"")," + ",""),IF(AO146&lt;&gt;"",AO146,""),IF(AND(OR(AK146&lt;&gt;"",AL146&lt;&gt;"",AM146&lt;&gt;"",AN146&lt;&gt;"",AO146&lt;&gt;""),AP146&lt;&gt;"")," + ",""),IF(AP146&lt;&gt;"",AP146,""),IF(AND(OR(AK146&lt;&gt;"",AL146&lt;&gt;"",AM146&lt;&gt;"",AN146&lt;&gt;"",AO146&lt;&gt;"",AP146&lt;&gt;""),AQ146&lt;&gt;"")," + ",""),IF(AQ146&lt;&gt;"",AQ146,""),IF(AND(OR(AK146&lt;&gt;"",AL146&lt;&gt;"",AM146&lt;&gt;"",AN146&lt;&gt;"",AO146&lt;&gt;"",AP146&lt;&gt;"",AQ146&lt;&gt;""),AR146&lt;&gt;"")," + ",""),IF(AR146&lt;&gt;"",AR146,""),IF(AND(OR(AK146&lt;&gt;"",AL146&lt;&gt;"",AM146&lt;&gt;"",AN146&lt;&gt;"",AO146&lt;&gt;"",AP146&lt;&gt;"",AQ146&lt;&gt;"",AR146&lt;&gt;""),AS146&lt;&gt;"")," + ",""),IF(AS146&lt;&gt;"",AS146,""),IF(AND(OR(AK146&lt;&gt;"",AL146&lt;&gt;"",AM146&lt;&gt;"",AN146&lt;&gt;"",AO146&lt;&gt;"",AP146&lt;&gt;"",AQ146&lt;&gt;"",AR146&lt;&gt;"",AS146&lt;&gt;""),AT146&lt;&gt;"")," + ",""),IF(AT146&lt;&gt;"",AT146,""))," + "," + ",1))</f>
      </c>
      <c r="P146" t="str" s="38" cm="1">
        <f t="array" ref="P146">TRIM(SUBSTITUTE(CONCATENATE(IF(AU146&lt;&gt;"",AU146,""),IF(AND(AU146&lt;&gt;"",AV146&lt;&gt;"")," + ",""),IF(AV146&lt;&gt;"",AV146,""),IF(AND(OR(AU146&lt;&gt;"",AV146&lt;&gt;""),AW146&lt;&gt;"")," + ",""),IF(AW146&lt;&gt;"",AW146,""),IF(AND(OR(AU146&lt;&gt;"",AV146&lt;&gt;"",AW146&lt;&gt;""),AX146&lt;&gt;"")," + ",""),IF(AX146&lt;&gt;"",AX146,""),IF(AND(OR(AU146&lt;&gt;"",AV146&lt;&gt;"",AW146&lt;&gt;"",AX146&lt;&gt;""),AY146&lt;&gt;"")," + ",""),IF(AY146&lt;&gt;"",AY146,""),IF(AND(OR(AU146&lt;&gt;"",AV146&lt;&gt;"",AW146&lt;&gt;"",AX146&lt;&gt;"",AY146&lt;&gt;""),AZ146&lt;&gt;"")," + ",""),IF(AZ146&lt;&gt;"",AZ146,""),IF(AND(OR(AU146&lt;&gt;"",AV146&lt;&gt;"",AW146&lt;&gt;"",AX146&lt;&gt;"",AY146&lt;&gt;"",AZ146&lt;&gt;""),BA146&lt;&gt;"")," + ",""),IF(BA146&lt;&gt;"",BA146,""),IF(AND(OR(AU146&lt;&gt;"",AV146&lt;&gt;"",AW146&lt;&gt;"",AX146&lt;&gt;"",AY146&lt;&gt;"",AZ146&lt;&gt;"",BA146&lt;&gt;""),BB146&lt;&gt;"")," + ",""),IF(BB146&lt;&gt;"",BB146,""),IF(AND(OR(AU146&lt;&gt;"",AV146&lt;&gt;"",AW146&lt;&gt;"",AX146&lt;&gt;"",AY146&lt;&gt;"",AZ146&lt;&gt;"",BA146&lt;&gt;"",BB146&lt;&gt;""),BC146&lt;&gt;"")," + ",""),IF(BC146&lt;&gt;"",BC146,""))," + "," + ",1))</f>
      </c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t="s" s="37">
        <v>29</v>
      </c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</row>
    <row r="147" ht="17" customHeight="1">
      <c r="A147" s="3"/>
      <c r="B147" s="40">
        <v>32</v>
      </c>
      <c r="C147" t="s" s="41">
        <v>59</v>
      </c>
      <c r="D147" s="3"/>
      <c r="E147" s="42" cm="1">
        <f t="array" ref="E147">B147+1</f>
        <v>33</v>
      </c>
      <c r="F147" s="43" cm="1">
        <f t="array" ref="F147">C147+1</f>
        <v>3</v>
      </c>
      <c r="G147" s="3"/>
      <c r="H147" t="s" s="44">
        <v>411</v>
      </c>
      <c r="I147" t="s" s="45">
        <v>468</v>
      </c>
      <c r="J147" t="s" s="45">
        <v>411</v>
      </c>
      <c r="K147" t="str" s="46" cm="1">
        <f t="array" ref="K147">TRIM(SUBSTITUTE(CONCATENATE(IF(M147&lt;&gt;"",M147,""),IF(AND(M147&lt;&gt;"",N147&lt;&gt;"")," + ",""),IF(N147&lt;&gt;"",N147,""),IF(AND(OR(M147&lt;&gt;"",N147&lt;&gt;""),O147&lt;&gt;"")," + ",""),IF(O147&lt;&gt;"",O147,""),IF(AND(OR(M147&lt;&gt;"",N147&lt;&gt;"",O147&lt;&gt;""),P147&lt;&gt;"")," + ",""),IF(P147&lt;&gt;"",P147,""))," + "," + ",1))</f>
        <v>clean + electric</v>
      </c>
      <c r="L147" t="str" s="47" cm="1">
        <f t="array" ref="L147">"sendmidi dev "Osmose Port 2" cc 0 "&amp;$B147&amp;" pc "&amp;$C147</f>
        <v>sendmidi dev "Osmose Port 2" cc 0 32 pc 2</v>
      </c>
      <c r="M147" t="str" s="46" cm="1">
        <f t="array" ref="M147">TRIM(SUBSTITUTE(CONCATENATE(IF(Q147&lt;&gt;"",Q147,""),IF(AND(Q147&lt;&gt;"",R147&lt;&gt;"")," + ",""),IF(R147&lt;&gt;"",R147,""),IF(AND(OR(Q147&lt;&gt;"",R147&lt;&gt;""),S147&lt;&gt;"")," + ",""),IF(S147&lt;&gt;"",S147,""),IF(AND(OR(Q147&lt;&gt;"",R147&lt;&gt;"",S147&lt;&gt;""),T147&lt;&gt;"")," + ",""),IF(T147&lt;&gt;"",T147,""),IF(AND(OR(Q147&lt;&gt;"",R147&lt;&gt;"",S147&lt;&gt;"",T147&lt;&gt;""),U147&lt;&gt;"")," + ",""),IF(U147&lt;&gt;"",U147,""),IF(AND(OR(Q147&lt;&gt;"",R147&lt;&gt;"",S147&lt;&gt;"",T147&lt;&gt;"",U147&lt;&gt;""),V147&lt;&gt;"")," + ",""),IF(V147&lt;&gt;"",V147,""),IF(AND(OR(Q147&lt;&gt;"",R147&lt;&gt;"",S147&lt;&gt;"",T147&lt;&gt;"",U147&lt;&gt;"",V147&lt;&gt;""),W147&lt;&gt;"")," + ",""),IF(W147&lt;&gt;"",W147,""),IF(AND(OR(Q147&lt;&gt;"",R147&lt;&gt;"",S147&lt;&gt;"",T147&lt;&gt;"",U147&lt;&gt;"",V147&lt;&gt;"",W147&lt;&gt;""),X147&lt;&gt;"")," + ",""),IF(X147&lt;&gt;"",X147,""),IF(AND(OR(Q147&lt;&gt;"",R147&lt;&gt;"",S147&lt;&gt;"",T147&lt;&gt;"",U147&lt;&gt;"",V147&lt;&gt;"",W147&lt;&gt;"",X147&lt;&gt;""),Y147&lt;&gt;"")," + ",""),IF(Y147&lt;&gt;"",Y147,""),IF(AND(OR(Q147&lt;&gt;"",R147&lt;&gt;"",S147&lt;&gt;"",T147&lt;&gt;"",U147&lt;&gt;"",V147&lt;&gt;"",W147&lt;&gt;"",X147&lt;&gt;"",Y147&lt;&gt;""),Z147&lt;&gt;"")," + ",""),IF(Z147&lt;&gt;"",Z147,""))," + "," + ",1))</f>
        <v>clean</v>
      </c>
      <c r="N147" t="str" s="46" cm="1">
        <f t="array" ref="N147">TRIM(SUBSTITUTE(CONCATENATE(IF(AA147&lt;&gt;"",AA147,""),IF(AND(AA147&lt;&gt;"",AB147&lt;&gt;"")," + ",""),IF(AB147&lt;&gt;"",AB147,""),IF(AND(OR(AA147&lt;&gt;"",AB147&lt;&gt;""),AC147&lt;&gt;"")," + ",""),IF(AC147&lt;&gt;"",AC147,""),IF(AND(OR(AA147&lt;&gt;"",AB147&lt;&gt;"",AC147&lt;&gt;""),AD147&lt;&gt;"")," + ",""),IF(AD147&lt;&gt;"",AD147,""),IF(AND(OR(AA147&lt;&gt;"",AB147&lt;&gt;"",AC147&lt;&gt;"",AD147&lt;&gt;""),AE147&lt;&gt;"")," + ",""),IF(AE147&lt;&gt;"",AE147,""),IF(AND(OR(AA147&lt;&gt;"",AB147&lt;&gt;"",AC147&lt;&gt;"",AD147&lt;&gt;"",AE147&lt;&gt;""),AF147&lt;&gt;"")," + ",""),IF(AF147&lt;&gt;"",AF147,""),IF(AND(OR(AA147&lt;&gt;"",AB147&lt;&gt;"",AC147&lt;&gt;"",AD147&lt;&gt;"",AE147&lt;&gt;"",AF147&lt;&gt;""),AG147&lt;&gt;"")," + ",""),IF(AG147&lt;&gt;"",AG147,""),IF(AND(OR(AA147&lt;&gt;"",AB147&lt;&gt;"",AC147&lt;&gt;"",AD147&lt;&gt;"",AE147&lt;&gt;"",AF147&lt;&gt;"",AG147&lt;&gt;""),AH147&lt;&gt;"")," + ",""),IF(AH147&lt;&gt;"",AH147,""),IF(AND(OR(AA147&lt;&gt;"",AB147&lt;&gt;"",AC147&lt;&gt;"",AD147&lt;&gt;"",AE147&lt;&gt;"",AF147&lt;&gt;"",AG147&lt;&gt;"",AH147&lt;&gt;""),AI147&lt;&gt;"")," + ",""),IF(AI147&lt;&gt;"",AI147,""),IF(AND(OR(AA147&lt;&gt;"",AB147&lt;&gt;"",AC147&lt;&gt;"",AD147&lt;&gt;"",AE147&lt;&gt;"",AF147&lt;&gt;"",AG147&lt;&gt;"",AH147&lt;&gt;"",AI147&lt;&gt;""),AJ147&lt;&gt;"")," + ",""),IF(AJ147&lt;&gt;"",AJ147,""))," + "," + ",1))</f>
        <v>electric</v>
      </c>
      <c r="O147" t="str" s="46" cm="1">
        <f t="array" ref="O147">TRIM(SUBSTITUTE(CONCATENATE(IF(AK147&lt;&gt;"",AK147,""),IF(AND(AK147&lt;&gt;"",AL147&lt;&gt;"")," + ",""),IF(AL147&lt;&gt;"",AL147,""),IF(AND(OR(AK147&lt;&gt;"",AL147&lt;&gt;""),AM147&lt;&gt;"")," + ",""),IF(AM147&lt;&gt;"",AM147,""),IF(AND(OR(AK147&lt;&gt;"",AL147&lt;&gt;"",AM147&lt;&gt;""),AN147&lt;&gt;"")," + ",""),IF(AN147&lt;&gt;"",AN147,""),IF(AND(OR(AK147&lt;&gt;"",AL147&lt;&gt;"",AM147&lt;&gt;"",AN147&lt;&gt;""),AO147&lt;&gt;"")," + ",""),IF(AO147&lt;&gt;"",AO147,""),IF(AND(OR(AK147&lt;&gt;"",AL147&lt;&gt;"",AM147&lt;&gt;"",AN147&lt;&gt;"",AO147&lt;&gt;""),AP147&lt;&gt;"")," + ",""),IF(AP147&lt;&gt;"",AP147,""),IF(AND(OR(AK147&lt;&gt;"",AL147&lt;&gt;"",AM147&lt;&gt;"",AN147&lt;&gt;"",AO147&lt;&gt;"",AP147&lt;&gt;""),AQ147&lt;&gt;"")," + ",""),IF(AQ147&lt;&gt;"",AQ147,""),IF(AND(OR(AK147&lt;&gt;"",AL147&lt;&gt;"",AM147&lt;&gt;"",AN147&lt;&gt;"",AO147&lt;&gt;"",AP147&lt;&gt;"",AQ147&lt;&gt;""),AR147&lt;&gt;"")," + ",""),IF(AR147&lt;&gt;"",AR147,""),IF(AND(OR(AK147&lt;&gt;"",AL147&lt;&gt;"",AM147&lt;&gt;"",AN147&lt;&gt;"",AO147&lt;&gt;"",AP147&lt;&gt;"",AQ147&lt;&gt;"",AR147&lt;&gt;""),AS147&lt;&gt;"")," + ",""),IF(AS147&lt;&gt;"",AS147,""),IF(AND(OR(AK147&lt;&gt;"",AL147&lt;&gt;"",AM147&lt;&gt;"",AN147&lt;&gt;"",AO147&lt;&gt;"",AP147&lt;&gt;"",AQ147&lt;&gt;"",AR147&lt;&gt;"",AS147&lt;&gt;""),AT147&lt;&gt;"")," + ",""),IF(AT147&lt;&gt;"",AT147,""))," + "," + ",1))</f>
      </c>
      <c r="P147" t="str" s="46" cm="1">
        <f t="array" ref="P147">TRIM(SUBSTITUTE(CONCATENATE(IF(AU147&lt;&gt;"",AU147,""),IF(AND(AU147&lt;&gt;"",AV147&lt;&gt;"")," + ",""),IF(AV147&lt;&gt;"",AV147,""),IF(AND(OR(AU147&lt;&gt;"",AV147&lt;&gt;""),AW147&lt;&gt;"")," + ",""),IF(AW147&lt;&gt;"",AW147,""),IF(AND(OR(AU147&lt;&gt;"",AV147&lt;&gt;"",AW147&lt;&gt;""),AX147&lt;&gt;"")," + ",""),IF(AX147&lt;&gt;"",AX147,""),IF(AND(OR(AU147&lt;&gt;"",AV147&lt;&gt;"",AW147&lt;&gt;"",AX147&lt;&gt;""),AY147&lt;&gt;"")," + ",""),IF(AY147&lt;&gt;"",AY147,""),IF(AND(OR(AU147&lt;&gt;"",AV147&lt;&gt;"",AW147&lt;&gt;"",AX147&lt;&gt;"",AY147&lt;&gt;""),AZ147&lt;&gt;"")," + ",""),IF(AZ147&lt;&gt;"",AZ147,""),IF(AND(OR(AU147&lt;&gt;"",AV147&lt;&gt;"",AW147&lt;&gt;"",AX147&lt;&gt;"",AY147&lt;&gt;"",AZ147&lt;&gt;""),BA147&lt;&gt;"")," + ",""),IF(BA147&lt;&gt;"",BA147,""),IF(AND(OR(AU147&lt;&gt;"",AV147&lt;&gt;"",AW147&lt;&gt;"",AX147&lt;&gt;"",AY147&lt;&gt;"",AZ147&lt;&gt;"",BA147&lt;&gt;""),BB147&lt;&gt;"")," + ",""),IF(BB147&lt;&gt;"",BB147,""),IF(AND(OR(AU147&lt;&gt;"",AV147&lt;&gt;"",AW147&lt;&gt;"",AX147&lt;&gt;"",AY147&lt;&gt;"",AZ147&lt;&gt;"",BA147&lt;&gt;"",BB147&lt;&gt;""),BC147&lt;&gt;"")," + ",""),IF(BC147&lt;&gt;"",BC147,""))," + "," + ",1))</f>
      </c>
      <c r="Q147" s="46"/>
      <c r="R147" s="46"/>
      <c r="S147" s="46"/>
      <c r="T147" s="46"/>
      <c r="U147" s="46"/>
      <c r="V147" s="46"/>
      <c r="W147" s="46"/>
      <c r="X147" s="46"/>
      <c r="Y147" t="s" s="45">
        <v>23</v>
      </c>
      <c r="Z147" s="46"/>
      <c r="AA147" s="46"/>
      <c r="AB147" s="46"/>
      <c r="AC147" s="46"/>
      <c r="AD147" s="46"/>
      <c r="AE147" t="s" s="45">
        <v>29</v>
      </c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</row>
    <row r="148" ht="17" customHeight="1">
      <c r="A148" s="3"/>
      <c r="B148" s="40">
        <v>32</v>
      </c>
      <c r="C148" t="s" s="41">
        <v>470</v>
      </c>
      <c r="D148" s="3"/>
      <c r="E148" s="42" cm="1">
        <f t="array" ref="E148">B148+1</f>
        <v>33</v>
      </c>
      <c r="F148" s="43" cm="1">
        <f t="array" ref="F148">C148+1</f>
        <v>16</v>
      </c>
      <c r="G148" s="3"/>
      <c r="H148" t="s" s="44">
        <v>411</v>
      </c>
      <c r="I148" t="s" s="45">
        <v>471</v>
      </c>
      <c r="J148" t="s" s="45">
        <v>411</v>
      </c>
      <c r="K148" t="str" s="46" cm="1">
        <f t="array" ref="K148">TRIM(SUBSTITUTE(CONCATENATE(IF(M148&lt;&gt;"",M148,""),IF(AND(M148&lt;&gt;"",N148&lt;&gt;"")," + ",""),IF(N148&lt;&gt;"",N148,""),IF(AND(OR(M148&lt;&gt;"",N148&lt;&gt;""),O148&lt;&gt;"")," + ",""),IF(O148&lt;&gt;"",O148,""),IF(AND(OR(M148&lt;&gt;"",N148&lt;&gt;"",O148&lt;&gt;""),P148&lt;&gt;"")," + ",""),IF(P148&lt;&gt;"",P148,""))," + "," + ",1))</f>
        <v>clean + digital</v>
      </c>
      <c r="L148" t="str" s="47" cm="1">
        <f t="array" ref="L148">"sendmidi dev "Osmose Port 2" cc 0 "&amp;$B148&amp;" pc "&amp;$C148</f>
        <v>sendmidi dev "Osmose Port 2" cc 0 32 pc 15</v>
      </c>
      <c r="M148" t="str" s="46" cm="1">
        <f t="array" ref="M148">TRIM(SUBSTITUTE(CONCATENATE(IF(Q148&lt;&gt;"",Q148,""),IF(AND(Q148&lt;&gt;"",R148&lt;&gt;"")," + ",""),IF(R148&lt;&gt;"",R148,""),IF(AND(OR(Q148&lt;&gt;"",R148&lt;&gt;""),S148&lt;&gt;"")," + ",""),IF(S148&lt;&gt;"",S148,""),IF(AND(OR(Q148&lt;&gt;"",R148&lt;&gt;"",S148&lt;&gt;""),T148&lt;&gt;"")," + ",""),IF(T148&lt;&gt;"",T148,""),IF(AND(OR(Q148&lt;&gt;"",R148&lt;&gt;"",S148&lt;&gt;"",T148&lt;&gt;""),U148&lt;&gt;"")," + ",""),IF(U148&lt;&gt;"",U148,""),IF(AND(OR(Q148&lt;&gt;"",R148&lt;&gt;"",S148&lt;&gt;"",T148&lt;&gt;"",U148&lt;&gt;""),V148&lt;&gt;"")," + ",""),IF(V148&lt;&gt;"",V148,""),IF(AND(OR(Q148&lt;&gt;"",R148&lt;&gt;"",S148&lt;&gt;"",T148&lt;&gt;"",U148&lt;&gt;"",V148&lt;&gt;""),W148&lt;&gt;"")," + ",""),IF(W148&lt;&gt;"",W148,""),IF(AND(OR(Q148&lt;&gt;"",R148&lt;&gt;"",S148&lt;&gt;"",T148&lt;&gt;"",U148&lt;&gt;"",V148&lt;&gt;"",W148&lt;&gt;""),X148&lt;&gt;"")," + ",""),IF(X148&lt;&gt;"",X148,""),IF(AND(OR(Q148&lt;&gt;"",R148&lt;&gt;"",S148&lt;&gt;"",T148&lt;&gt;"",U148&lt;&gt;"",V148&lt;&gt;"",W148&lt;&gt;"",X148&lt;&gt;""),Y148&lt;&gt;"")," + ",""),IF(Y148&lt;&gt;"",Y148,""),IF(AND(OR(Q148&lt;&gt;"",R148&lt;&gt;"",S148&lt;&gt;"",T148&lt;&gt;"",U148&lt;&gt;"",V148&lt;&gt;"",W148&lt;&gt;"",X148&lt;&gt;"",Y148&lt;&gt;""),Z148&lt;&gt;"")," + ",""),IF(Z148&lt;&gt;"",Z148,""))," + "," + ",1))</f>
        <v>clean</v>
      </c>
      <c r="N148" t="str" s="46" cm="1">
        <f t="array" ref="N148">TRIM(SUBSTITUTE(CONCATENATE(IF(AA148&lt;&gt;"",AA148,""),IF(AND(AA148&lt;&gt;"",AB148&lt;&gt;"")," + ",""),IF(AB148&lt;&gt;"",AB148,""),IF(AND(OR(AA148&lt;&gt;"",AB148&lt;&gt;""),AC148&lt;&gt;"")," + ",""),IF(AC148&lt;&gt;"",AC148,""),IF(AND(OR(AA148&lt;&gt;"",AB148&lt;&gt;"",AC148&lt;&gt;""),AD148&lt;&gt;"")," + ",""),IF(AD148&lt;&gt;"",AD148,""),IF(AND(OR(AA148&lt;&gt;"",AB148&lt;&gt;"",AC148&lt;&gt;"",AD148&lt;&gt;""),AE148&lt;&gt;"")," + ",""),IF(AE148&lt;&gt;"",AE148,""),IF(AND(OR(AA148&lt;&gt;"",AB148&lt;&gt;"",AC148&lt;&gt;"",AD148&lt;&gt;"",AE148&lt;&gt;""),AF148&lt;&gt;"")," + ",""),IF(AF148&lt;&gt;"",AF148,""),IF(AND(OR(AA148&lt;&gt;"",AB148&lt;&gt;"",AC148&lt;&gt;"",AD148&lt;&gt;"",AE148&lt;&gt;"",AF148&lt;&gt;""),AG148&lt;&gt;"")," + ",""),IF(AG148&lt;&gt;"",AG148,""),IF(AND(OR(AA148&lt;&gt;"",AB148&lt;&gt;"",AC148&lt;&gt;"",AD148&lt;&gt;"",AE148&lt;&gt;"",AF148&lt;&gt;"",AG148&lt;&gt;""),AH148&lt;&gt;"")," + ",""),IF(AH148&lt;&gt;"",AH148,""),IF(AND(OR(AA148&lt;&gt;"",AB148&lt;&gt;"",AC148&lt;&gt;"",AD148&lt;&gt;"",AE148&lt;&gt;"",AF148&lt;&gt;"",AG148&lt;&gt;"",AH148&lt;&gt;""),AI148&lt;&gt;"")," + ",""),IF(AI148&lt;&gt;"",AI148,""),IF(AND(OR(AA148&lt;&gt;"",AB148&lt;&gt;"",AC148&lt;&gt;"",AD148&lt;&gt;"",AE148&lt;&gt;"",AF148&lt;&gt;"",AG148&lt;&gt;"",AH148&lt;&gt;"",AI148&lt;&gt;""),AJ148&lt;&gt;"")," + ",""),IF(AJ148&lt;&gt;"",AJ148,""))," + "," + ",1))</f>
        <v>digital</v>
      </c>
      <c r="O148" t="str" s="46" cm="1">
        <f t="array" ref="O148">TRIM(SUBSTITUTE(CONCATENATE(IF(AK148&lt;&gt;"",AK148,""),IF(AND(AK148&lt;&gt;"",AL148&lt;&gt;"")," + ",""),IF(AL148&lt;&gt;"",AL148,""),IF(AND(OR(AK148&lt;&gt;"",AL148&lt;&gt;""),AM148&lt;&gt;"")," + ",""),IF(AM148&lt;&gt;"",AM148,""),IF(AND(OR(AK148&lt;&gt;"",AL148&lt;&gt;"",AM148&lt;&gt;""),AN148&lt;&gt;"")," + ",""),IF(AN148&lt;&gt;"",AN148,""),IF(AND(OR(AK148&lt;&gt;"",AL148&lt;&gt;"",AM148&lt;&gt;"",AN148&lt;&gt;""),AO148&lt;&gt;"")," + ",""),IF(AO148&lt;&gt;"",AO148,""),IF(AND(OR(AK148&lt;&gt;"",AL148&lt;&gt;"",AM148&lt;&gt;"",AN148&lt;&gt;"",AO148&lt;&gt;""),AP148&lt;&gt;"")," + ",""),IF(AP148&lt;&gt;"",AP148,""),IF(AND(OR(AK148&lt;&gt;"",AL148&lt;&gt;"",AM148&lt;&gt;"",AN148&lt;&gt;"",AO148&lt;&gt;"",AP148&lt;&gt;""),AQ148&lt;&gt;"")," + ",""),IF(AQ148&lt;&gt;"",AQ148,""),IF(AND(OR(AK148&lt;&gt;"",AL148&lt;&gt;"",AM148&lt;&gt;"",AN148&lt;&gt;"",AO148&lt;&gt;"",AP148&lt;&gt;"",AQ148&lt;&gt;""),AR148&lt;&gt;"")," + ",""),IF(AR148&lt;&gt;"",AR148,""),IF(AND(OR(AK148&lt;&gt;"",AL148&lt;&gt;"",AM148&lt;&gt;"",AN148&lt;&gt;"",AO148&lt;&gt;"",AP148&lt;&gt;"",AQ148&lt;&gt;"",AR148&lt;&gt;""),AS148&lt;&gt;"")," + ",""),IF(AS148&lt;&gt;"",AS148,""),IF(AND(OR(AK148&lt;&gt;"",AL148&lt;&gt;"",AM148&lt;&gt;"",AN148&lt;&gt;"",AO148&lt;&gt;"",AP148&lt;&gt;"",AQ148&lt;&gt;"",AR148&lt;&gt;"",AS148&lt;&gt;""),AT148&lt;&gt;"")," + ",""),IF(AT148&lt;&gt;"",AT148,""))," + "," + ",1))</f>
      </c>
      <c r="P148" t="str" s="46" cm="1">
        <f t="array" ref="P148">TRIM(SUBSTITUTE(CONCATENATE(IF(AU148&lt;&gt;"",AU148,""),IF(AND(AU148&lt;&gt;"",AV148&lt;&gt;"")," + ",""),IF(AV148&lt;&gt;"",AV148,""),IF(AND(OR(AU148&lt;&gt;"",AV148&lt;&gt;""),AW148&lt;&gt;"")," + ",""),IF(AW148&lt;&gt;"",AW148,""),IF(AND(OR(AU148&lt;&gt;"",AV148&lt;&gt;"",AW148&lt;&gt;""),AX148&lt;&gt;"")," + ",""),IF(AX148&lt;&gt;"",AX148,""),IF(AND(OR(AU148&lt;&gt;"",AV148&lt;&gt;"",AW148&lt;&gt;"",AX148&lt;&gt;""),AY148&lt;&gt;"")," + ",""),IF(AY148&lt;&gt;"",AY148,""),IF(AND(OR(AU148&lt;&gt;"",AV148&lt;&gt;"",AW148&lt;&gt;"",AX148&lt;&gt;"",AY148&lt;&gt;""),AZ148&lt;&gt;"")," + ",""),IF(AZ148&lt;&gt;"",AZ148,""),IF(AND(OR(AU148&lt;&gt;"",AV148&lt;&gt;"",AW148&lt;&gt;"",AX148&lt;&gt;"",AY148&lt;&gt;"",AZ148&lt;&gt;""),BA148&lt;&gt;"")," + ",""),IF(BA148&lt;&gt;"",BA148,""),IF(AND(OR(AU148&lt;&gt;"",AV148&lt;&gt;"",AW148&lt;&gt;"",AX148&lt;&gt;"",AY148&lt;&gt;"",AZ148&lt;&gt;"",BA148&lt;&gt;""),BB148&lt;&gt;"")," + ",""),IF(BB148&lt;&gt;"",BB148,""),IF(AND(OR(AU148&lt;&gt;"",AV148&lt;&gt;"",AW148&lt;&gt;"",AX148&lt;&gt;"",AY148&lt;&gt;"",AZ148&lt;&gt;"",BA148&lt;&gt;"",BB148&lt;&gt;""),BC148&lt;&gt;"")," + ",""),IF(BC148&lt;&gt;"",BC148,""))," + "," + ",1))</f>
      </c>
      <c r="Q148" s="46"/>
      <c r="R148" s="46"/>
      <c r="S148" s="46"/>
      <c r="T148" s="46"/>
      <c r="U148" s="46"/>
      <c r="V148" s="46"/>
      <c r="W148" s="46"/>
      <c r="X148" s="46"/>
      <c r="Y148" t="s" s="45">
        <v>23</v>
      </c>
      <c r="Z148" s="46"/>
      <c r="AA148" t="s" s="45">
        <v>25</v>
      </c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</row>
    <row r="149" ht="17" customHeight="1">
      <c r="A149" s="3"/>
      <c r="B149" s="40">
        <v>32</v>
      </c>
      <c r="C149" t="s" s="41">
        <v>474</v>
      </c>
      <c r="D149" s="3"/>
      <c r="E149" s="42" cm="1">
        <f t="array" ref="E149">B149+1</f>
        <v>33</v>
      </c>
      <c r="F149" s="43" cm="1">
        <f t="array" ref="F149">C149+1</f>
        <v>38</v>
      </c>
      <c r="G149" s="3"/>
      <c r="H149" t="s" s="44">
        <v>411</v>
      </c>
      <c r="I149" t="s" s="45">
        <v>475</v>
      </c>
      <c r="J149" t="s" s="45">
        <v>411</v>
      </c>
      <c r="K149" t="str" s="46" cm="1">
        <f t="array" ref="K149">TRIM(SUBSTITUTE(CONCATENATE(IF(M149&lt;&gt;"",M149,""),IF(AND(M149&lt;&gt;"",N149&lt;&gt;"")," + ",""),IF(N149&lt;&gt;"",N149,""),IF(AND(OR(M149&lt;&gt;"",N149&lt;&gt;""),O149&lt;&gt;"")," + ",""),IF(O149&lt;&gt;"",O149,""),IF(AND(OR(M149&lt;&gt;"",N149&lt;&gt;"",O149&lt;&gt;""),P149&lt;&gt;"")," + ",""),IF(P149&lt;&gt;"",P149,""))," + "," + ",1))</f>
        <v>acoustic + strumming</v>
      </c>
      <c r="L149" t="str" s="47" cm="1">
        <f t="array" ref="L149">"sendmidi dev "Osmose Port 2" cc 0 "&amp;$B149&amp;" pc "&amp;$C149</f>
        <v>sendmidi dev "Osmose Port 2" cc 0 32 pc 37</v>
      </c>
      <c r="M149" t="str" s="46" cm="1">
        <f t="array" ref="M149">TRIM(SUBSTITUTE(CONCATENATE(IF(Q149&lt;&gt;"",Q149,""),IF(AND(Q149&lt;&gt;"",R149&lt;&gt;"")," + ",""),IF(R149&lt;&gt;"",R149,""),IF(AND(OR(Q149&lt;&gt;"",R149&lt;&gt;""),S149&lt;&gt;"")," + ",""),IF(S149&lt;&gt;"",S149,""),IF(AND(OR(Q149&lt;&gt;"",R149&lt;&gt;"",S149&lt;&gt;""),T149&lt;&gt;"")," + ",""),IF(T149&lt;&gt;"",T149,""),IF(AND(OR(Q149&lt;&gt;"",R149&lt;&gt;"",S149&lt;&gt;"",T149&lt;&gt;""),U149&lt;&gt;"")," + ",""),IF(U149&lt;&gt;"",U149,""),IF(AND(OR(Q149&lt;&gt;"",R149&lt;&gt;"",S149&lt;&gt;"",T149&lt;&gt;"",U149&lt;&gt;""),V149&lt;&gt;"")," + ",""),IF(V149&lt;&gt;"",V149,""),IF(AND(OR(Q149&lt;&gt;"",R149&lt;&gt;"",S149&lt;&gt;"",T149&lt;&gt;"",U149&lt;&gt;"",V149&lt;&gt;""),W149&lt;&gt;"")," + ",""),IF(W149&lt;&gt;"",W149,""),IF(AND(OR(Q149&lt;&gt;"",R149&lt;&gt;"",S149&lt;&gt;"",T149&lt;&gt;"",U149&lt;&gt;"",V149&lt;&gt;"",W149&lt;&gt;""),X149&lt;&gt;"")," + ",""),IF(X149&lt;&gt;"",X149,""),IF(AND(OR(Q149&lt;&gt;"",R149&lt;&gt;"",S149&lt;&gt;"",T149&lt;&gt;"",U149&lt;&gt;"",V149&lt;&gt;"",W149&lt;&gt;"",X149&lt;&gt;""),Y149&lt;&gt;"")," + ",""),IF(Y149&lt;&gt;"",Y149,""),IF(AND(OR(Q149&lt;&gt;"",R149&lt;&gt;"",S149&lt;&gt;"",T149&lt;&gt;"",U149&lt;&gt;"",V149&lt;&gt;"",W149&lt;&gt;"",X149&lt;&gt;"",Y149&lt;&gt;""),Z149&lt;&gt;"")," + ",""),IF(Z149&lt;&gt;"",Z149,""))," + "," + ",1))</f>
        <v>acoustic</v>
      </c>
      <c r="N149" t="str" s="46" cm="1">
        <f t="array" ref="N149">TRIM(SUBSTITUTE(CONCATENATE(IF(AA149&lt;&gt;"",AA149,""),IF(AND(AA149&lt;&gt;"",AB149&lt;&gt;"")," + ",""),IF(AB149&lt;&gt;"",AB149,""),IF(AND(OR(AA149&lt;&gt;"",AB149&lt;&gt;""),AC149&lt;&gt;"")," + ",""),IF(AC149&lt;&gt;"",AC149,""),IF(AND(OR(AA149&lt;&gt;"",AB149&lt;&gt;"",AC149&lt;&gt;""),AD149&lt;&gt;"")," + ",""),IF(AD149&lt;&gt;"",AD149,""),IF(AND(OR(AA149&lt;&gt;"",AB149&lt;&gt;"",AC149&lt;&gt;"",AD149&lt;&gt;""),AE149&lt;&gt;"")," + ",""),IF(AE149&lt;&gt;"",AE149,""),IF(AND(OR(AA149&lt;&gt;"",AB149&lt;&gt;"",AC149&lt;&gt;"",AD149&lt;&gt;"",AE149&lt;&gt;""),AF149&lt;&gt;"")," + ",""),IF(AF149&lt;&gt;"",AF149,""),IF(AND(OR(AA149&lt;&gt;"",AB149&lt;&gt;"",AC149&lt;&gt;"",AD149&lt;&gt;"",AE149&lt;&gt;"",AF149&lt;&gt;""),AG149&lt;&gt;"")," + ",""),IF(AG149&lt;&gt;"",AG149,""),IF(AND(OR(AA149&lt;&gt;"",AB149&lt;&gt;"",AC149&lt;&gt;"",AD149&lt;&gt;"",AE149&lt;&gt;"",AF149&lt;&gt;"",AG149&lt;&gt;""),AH149&lt;&gt;"")," + ",""),IF(AH149&lt;&gt;"",AH149,""),IF(AND(OR(AA149&lt;&gt;"",AB149&lt;&gt;"",AC149&lt;&gt;"",AD149&lt;&gt;"",AE149&lt;&gt;"",AF149&lt;&gt;"",AG149&lt;&gt;"",AH149&lt;&gt;""),AI149&lt;&gt;"")," + ",""),IF(AI149&lt;&gt;"",AI149,""),IF(AND(OR(AA149&lt;&gt;"",AB149&lt;&gt;"",AC149&lt;&gt;"",AD149&lt;&gt;"",AE149&lt;&gt;"",AF149&lt;&gt;"",AG149&lt;&gt;"",AH149&lt;&gt;"",AI149&lt;&gt;""),AJ149&lt;&gt;"")," + ",""),IF(AJ149&lt;&gt;"",AJ149,""))," + "," + ",1))</f>
      </c>
      <c r="O149" t="str" s="46" cm="1">
        <f t="array" ref="O149">TRIM(SUBSTITUTE(CONCATENATE(IF(AK149&lt;&gt;"",AK149,""),IF(AND(AK149&lt;&gt;"",AL149&lt;&gt;"")," + ",""),IF(AL149&lt;&gt;"",AL149,""),IF(AND(OR(AK149&lt;&gt;"",AL149&lt;&gt;""),AM149&lt;&gt;"")," + ",""),IF(AM149&lt;&gt;"",AM149,""),IF(AND(OR(AK149&lt;&gt;"",AL149&lt;&gt;"",AM149&lt;&gt;""),AN149&lt;&gt;"")," + ",""),IF(AN149&lt;&gt;"",AN149,""),IF(AND(OR(AK149&lt;&gt;"",AL149&lt;&gt;"",AM149&lt;&gt;"",AN149&lt;&gt;""),AO149&lt;&gt;"")," + ",""),IF(AO149&lt;&gt;"",AO149,""),IF(AND(OR(AK149&lt;&gt;"",AL149&lt;&gt;"",AM149&lt;&gt;"",AN149&lt;&gt;"",AO149&lt;&gt;""),AP149&lt;&gt;"")," + ",""),IF(AP149&lt;&gt;"",AP149,""),IF(AND(OR(AK149&lt;&gt;"",AL149&lt;&gt;"",AM149&lt;&gt;"",AN149&lt;&gt;"",AO149&lt;&gt;"",AP149&lt;&gt;""),AQ149&lt;&gt;"")," + ",""),IF(AQ149&lt;&gt;"",AQ149,""),IF(AND(OR(AK149&lt;&gt;"",AL149&lt;&gt;"",AM149&lt;&gt;"",AN149&lt;&gt;"",AO149&lt;&gt;"",AP149&lt;&gt;"",AQ149&lt;&gt;""),AR149&lt;&gt;"")," + ",""),IF(AR149&lt;&gt;"",AR149,""),IF(AND(OR(AK149&lt;&gt;"",AL149&lt;&gt;"",AM149&lt;&gt;"",AN149&lt;&gt;"",AO149&lt;&gt;"",AP149&lt;&gt;"",AQ149&lt;&gt;"",AR149&lt;&gt;""),AS149&lt;&gt;"")," + ",""),IF(AS149&lt;&gt;"",AS149,""),IF(AND(OR(AK149&lt;&gt;"",AL149&lt;&gt;"",AM149&lt;&gt;"",AN149&lt;&gt;"",AO149&lt;&gt;"",AP149&lt;&gt;"",AQ149&lt;&gt;"",AR149&lt;&gt;"",AS149&lt;&gt;""),AT149&lt;&gt;"")," + ",""),IF(AT149&lt;&gt;"",AT149,""))," + "," + ",1))</f>
      </c>
      <c r="P149" t="str" s="46" cm="1">
        <f t="array" ref="P149">TRIM(SUBSTITUTE(CONCATENATE(IF(AU149&lt;&gt;"",AU149,""),IF(AND(AU149&lt;&gt;"",AV149&lt;&gt;"")," + ",""),IF(AV149&lt;&gt;"",AV149,""),IF(AND(OR(AU149&lt;&gt;"",AV149&lt;&gt;""),AW149&lt;&gt;"")," + ",""),IF(AW149&lt;&gt;"",AW149,""),IF(AND(OR(AU149&lt;&gt;"",AV149&lt;&gt;"",AW149&lt;&gt;""),AX149&lt;&gt;"")," + ",""),IF(AX149&lt;&gt;"",AX149,""),IF(AND(OR(AU149&lt;&gt;"",AV149&lt;&gt;"",AW149&lt;&gt;"",AX149&lt;&gt;""),AY149&lt;&gt;"")," + ",""),IF(AY149&lt;&gt;"",AY149,""),IF(AND(OR(AU149&lt;&gt;"",AV149&lt;&gt;"",AW149&lt;&gt;"",AX149&lt;&gt;"",AY149&lt;&gt;""),AZ149&lt;&gt;"")," + ",""),IF(AZ149&lt;&gt;"",AZ149,""),IF(AND(OR(AU149&lt;&gt;"",AV149&lt;&gt;"",AW149&lt;&gt;"",AX149&lt;&gt;"",AY149&lt;&gt;"",AZ149&lt;&gt;""),BA149&lt;&gt;"")," + ",""),IF(BA149&lt;&gt;"",BA149,""),IF(AND(OR(AU149&lt;&gt;"",AV149&lt;&gt;"",AW149&lt;&gt;"",AX149&lt;&gt;"",AY149&lt;&gt;"",AZ149&lt;&gt;"",BA149&lt;&gt;""),BB149&lt;&gt;"")," + ",""),IF(BB149&lt;&gt;"",BB149,""),IF(AND(OR(AU149&lt;&gt;"",AV149&lt;&gt;"",AW149&lt;&gt;"",AX149&lt;&gt;"",AY149&lt;&gt;"",AZ149&lt;&gt;"",BA149&lt;&gt;"",BB149&lt;&gt;""),BC149&lt;&gt;"")," + ",""),IF(BC149&lt;&gt;"",BC149,""))," + "," + ",1))</f>
        <v>strumming</v>
      </c>
      <c r="Q149" t="s" s="45">
        <v>15</v>
      </c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t="s" s="45">
        <v>49</v>
      </c>
      <c r="AZ149" s="46"/>
      <c r="BA149" s="46"/>
      <c r="BB149" s="46"/>
      <c r="BC149" s="46"/>
    </row>
    <row r="150" ht="17" customHeight="1">
      <c r="A150" s="3"/>
      <c r="B150" s="40">
        <v>32</v>
      </c>
      <c r="C150" t="s" s="41">
        <v>367</v>
      </c>
      <c r="D150" s="3"/>
      <c r="E150" s="42" cm="1">
        <f t="array" ref="E150">B150+1</f>
        <v>33</v>
      </c>
      <c r="F150" s="43" cm="1">
        <f t="array" ref="F150">C150+1</f>
        <v>82</v>
      </c>
      <c r="G150" s="3"/>
      <c r="H150" t="s" s="44">
        <v>411</v>
      </c>
      <c r="I150" t="s" s="45">
        <v>478</v>
      </c>
      <c r="J150" t="s" s="45">
        <v>411</v>
      </c>
      <c r="K150" t="str" s="46" cm="1">
        <f t="array" ref="K150">TRIM(SUBSTITUTE(CONCATENATE(IF(M150&lt;&gt;"",M150,""),IF(AND(M150&lt;&gt;"",N150&lt;&gt;"")," + ",""),IF(N150&lt;&gt;"",N150,""),IF(AND(OR(M150&lt;&gt;"",N150&lt;&gt;""),O150&lt;&gt;"")," + ",""),IF(O150&lt;&gt;"",O150,""),IF(AND(OR(M150&lt;&gt;"",N150&lt;&gt;"",O150&lt;&gt;""),P150&lt;&gt;"")," + ",""),IF(P150&lt;&gt;"",P150,""))," + "," + ",1))</f>
        <v>fm</v>
      </c>
      <c r="L150" t="str" s="47" cm="1">
        <f t="array" ref="L150">"sendmidi dev "Osmose Port 2" cc 0 "&amp;$B150&amp;" pc "&amp;$C150</f>
        <v>sendmidi dev "Osmose Port 2" cc 0 32 pc 81</v>
      </c>
      <c r="M150" t="str" s="46" cm="1">
        <f t="array" ref="M150">TRIM(SUBSTITUTE(CONCATENATE(IF(Q150&lt;&gt;"",Q150,""),IF(AND(Q150&lt;&gt;"",R150&lt;&gt;"")," + ",""),IF(R150&lt;&gt;"",R150,""),IF(AND(OR(Q150&lt;&gt;"",R150&lt;&gt;""),S150&lt;&gt;"")," + ",""),IF(S150&lt;&gt;"",S150,""),IF(AND(OR(Q150&lt;&gt;"",R150&lt;&gt;"",S150&lt;&gt;""),T150&lt;&gt;"")," + ",""),IF(T150&lt;&gt;"",T150,""),IF(AND(OR(Q150&lt;&gt;"",R150&lt;&gt;"",S150&lt;&gt;"",T150&lt;&gt;""),U150&lt;&gt;"")," + ",""),IF(U150&lt;&gt;"",U150,""),IF(AND(OR(Q150&lt;&gt;"",R150&lt;&gt;"",S150&lt;&gt;"",T150&lt;&gt;"",U150&lt;&gt;""),V150&lt;&gt;"")," + ",""),IF(V150&lt;&gt;"",V150,""),IF(AND(OR(Q150&lt;&gt;"",R150&lt;&gt;"",S150&lt;&gt;"",T150&lt;&gt;"",U150&lt;&gt;"",V150&lt;&gt;""),W150&lt;&gt;"")," + ",""),IF(W150&lt;&gt;"",W150,""),IF(AND(OR(Q150&lt;&gt;"",R150&lt;&gt;"",S150&lt;&gt;"",T150&lt;&gt;"",U150&lt;&gt;"",V150&lt;&gt;"",W150&lt;&gt;""),X150&lt;&gt;"")," + ",""),IF(X150&lt;&gt;"",X150,""),IF(AND(OR(Q150&lt;&gt;"",R150&lt;&gt;"",S150&lt;&gt;"",T150&lt;&gt;"",U150&lt;&gt;"",V150&lt;&gt;"",W150&lt;&gt;"",X150&lt;&gt;""),Y150&lt;&gt;"")," + ",""),IF(Y150&lt;&gt;"",Y150,""),IF(AND(OR(Q150&lt;&gt;"",R150&lt;&gt;"",S150&lt;&gt;"",T150&lt;&gt;"",U150&lt;&gt;"",V150&lt;&gt;"",W150&lt;&gt;"",X150&lt;&gt;"",Y150&lt;&gt;""),Z150&lt;&gt;"")," + ",""),IF(Z150&lt;&gt;"",Z150,""))," + "," + ",1))</f>
      </c>
      <c r="N150" t="str" s="46" cm="1">
        <f t="array" ref="N150">TRIM(SUBSTITUTE(CONCATENATE(IF(AA150&lt;&gt;"",AA150,""),IF(AND(AA150&lt;&gt;"",AB150&lt;&gt;"")," + ",""),IF(AB150&lt;&gt;"",AB150,""),IF(AND(OR(AA150&lt;&gt;"",AB150&lt;&gt;""),AC150&lt;&gt;"")," + ",""),IF(AC150&lt;&gt;"",AC150,""),IF(AND(OR(AA150&lt;&gt;"",AB150&lt;&gt;"",AC150&lt;&gt;""),AD150&lt;&gt;"")," + ",""),IF(AD150&lt;&gt;"",AD150,""),IF(AND(OR(AA150&lt;&gt;"",AB150&lt;&gt;"",AC150&lt;&gt;"",AD150&lt;&gt;""),AE150&lt;&gt;"")," + ",""),IF(AE150&lt;&gt;"",AE150,""),IF(AND(OR(AA150&lt;&gt;"",AB150&lt;&gt;"",AC150&lt;&gt;"",AD150&lt;&gt;"",AE150&lt;&gt;""),AF150&lt;&gt;"")," + ",""),IF(AF150&lt;&gt;"",AF150,""),IF(AND(OR(AA150&lt;&gt;"",AB150&lt;&gt;"",AC150&lt;&gt;"",AD150&lt;&gt;"",AE150&lt;&gt;"",AF150&lt;&gt;""),AG150&lt;&gt;"")," + ",""),IF(AG150&lt;&gt;"",AG150,""),IF(AND(OR(AA150&lt;&gt;"",AB150&lt;&gt;"",AC150&lt;&gt;"",AD150&lt;&gt;"",AE150&lt;&gt;"",AF150&lt;&gt;"",AG150&lt;&gt;""),AH150&lt;&gt;"")," + ",""),IF(AH150&lt;&gt;"",AH150,""),IF(AND(OR(AA150&lt;&gt;"",AB150&lt;&gt;"",AC150&lt;&gt;"",AD150&lt;&gt;"",AE150&lt;&gt;"",AF150&lt;&gt;"",AG150&lt;&gt;"",AH150&lt;&gt;""),AI150&lt;&gt;"")," + ",""),IF(AI150&lt;&gt;"",AI150,""),IF(AND(OR(AA150&lt;&gt;"",AB150&lt;&gt;"",AC150&lt;&gt;"",AD150&lt;&gt;"",AE150&lt;&gt;"",AF150&lt;&gt;"",AG150&lt;&gt;"",AH150&lt;&gt;"",AI150&lt;&gt;""),AJ150&lt;&gt;"")," + ",""),IF(AJ150&lt;&gt;"",AJ150,""))," + "," + ",1))</f>
        <v>fm</v>
      </c>
      <c r="O150" t="str" s="46" cm="1">
        <f t="array" ref="O150">TRIM(SUBSTITUTE(CONCATENATE(IF(AK150&lt;&gt;"",AK150,""),IF(AND(AK150&lt;&gt;"",AL150&lt;&gt;"")," + ",""),IF(AL150&lt;&gt;"",AL150,""),IF(AND(OR(AK150&lt;&gt;"",AL150&lt;&gt;""),AM150&lt;&gt;"")," + ",""),IF(AM150&lt;&gt;"",AM150,""),IF(AND(OR(AK150&lt;&gt;"",AL150&lt;&gt;"",AM150&lt;&gt;""),AN150&lt;&gt;"")," + ",""),IF(AN150&lt;&gt;"",AN150,""),IF(AND(OR(AK150&lt;&gt;"",AL150&lt;&gt;"",AM150&lt;&gt;"",AN150&lt;&gt;""),AO150&lt;&gt;"")," + ",""),IF(AO150&lt;&gt;"",AO150,""),IF(AND(OR(AK150&lt;&gt;"",AL150&lt;&gt;"",AM150&lt;&gt;"",AN150&lt;&gt;"",AO150&lt;&gt;""),AP150&lt;&gt;"")," + ",""),IF(AP150&lt;&gt;"",AP150,""),IF(AND(OR(AK150&lt;&gt;"",AL150&lt;&gt;"",AM150&lt;&gt;"",AN150&lt;&gt;"",AO150&lt;&gt;"",AP150&lt;&gt;""),AQ150&lt;&gt;"")," + ",""),IF(AQ150&lt;&gt;"",AQ150,""),IF(AND(OR(AK150&lt;&gt;"",AL150&lt;&gt;"",AM150&lt;&gt;"",AN150&lt;&gt;"",AO150&lt;&gt;"",AP150&lt;&gt;"",AQ150&lt;&gt;""),AR150&lt;&gt;"")," + ",""),IF(AR150&lt;&gt;"",AR150,""),IF(AND(OR(AK150&lt;&gt;"",AL150&lt;&gt;"",AM150&lt;&gt;"",AN150&lt;&gt;"",AO150&lt;&gt;"",AP150&lt;&gt;"",AQ150&lt;&gt;"",AR150&lt;&gt;""),AS150&lt;&gt;"")," + ",""),IF(AS150&lt;&gt;"",AS150,""),IF(AND(OR(AK150&lt;&gt;"",AL150&lt;&gt;"",AM150&lt;&gt;"",AN150&lt;&gt;"",AO150&lt;&gt;"",AP150&lt;&gt;"",AQ150&lt;&gt;"",AR150&lt;&gt;"",AS150&lt;&gt;""),AT150&lt;&gt;"")," + ",""),IF(AT150&lt;&gt;"",AT150,""))," + "," + ",1))</f>
      </c>
      <c r="P150" t="str" s="46" cm="1">
        <f t="array" ref="P150">TRIM(SUBSTITUTE(CONCATENATE(IF(AU150&lt;&gt;"",AU150,""),IF(AND(AU150&lt;&gt;"",AV150&lt;&gt;"")," + ",""),IF(AV150&lt;&gt;"",AV150,""),IF(AND(OR(AU150&lt;&gt;"",AV150&lt;&gt;""),AW150&lt;&gt;"")," + ",""),IF(AW150&lt;&gt;"",AW150,""),IF(AND(OR(AU150&lt;&gt;"",AV150&lt;&gt;"",AW150&lt;&gt;""),AX150&lt;&gt;"")," + ",""),IF(AX150&lt;&gt;"",AX150,""),IF(AND(OR(AU150&lt;&gt;"",AV150&lt;&gt;"",AW150&lt;&gt;"",AX150&lt;&gt;""),AY150&lt;&gt;"")," + ",""),IF(AY150&lt;&gt;"",AY150,""),IF(AND(OR(AU150&lt;&gt;"",AV150&lt;&gt;"",AW150&lt;&gt;"",AX150&lt;&gt;"",AY150&lt;&gt;""),AZ150&lt;&gt;"")," + ",""),IF(AZ150&lt;&gt;"",AZ150,""),IF(AND(OR(AU150&lt;&gt;"",AV150&lt;&gt;"",AW150&lt;&gt;"",AX150&lt;&gt;"",AY150&lt;&gt;"",AZ150&lt;&gt;""),BA150&lt;&gt;"")," + ",""),IF(BA150&lt;&gt;"",BA150,""),IF(AND(OR(AU150&lt;&gt;"",AV150&lt;&gt;"",AW150&lt;&gt;"",AX150&lt;&gt;"",AY150&lt;&gt;"",AZ150&lt;&gt;"",BA150&lt;&gt;""),BB150&lt;&gt;"")," + ",""),IF(BB150&lt;&gt;"",BB150,""),IF(AND(OR(AU150&lt;&gt;"",AV150&lt;&gt;"",AW150&lt;&gt;"",AX150&lt;&gt;"",AY150&lt;&gt;"",AZ150&lt;&gt;"",BA150&lt;&gt;"",BB150&lt;&gt;""),BC150&lt;&gt;"")," + ",""),IF(BC150&lt;&gt;"",BC150,""))," + "," + ",1))</f>
      </c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t="s" s="45">
        <v>32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</row>
    <row r="151" ht="17" customHeight="1">
      <c r="A151" s="3"/>
      <c r="B151" s="48">
        <v>33</v>
      </c>
      <c r="C151" t="s" s="49">
        <v>480</v>
      </c>
      <c r="D151" s="3"/>
      <c r="E151" s="50" cm="1">
        <f t="array" ref="E151">B151+1</f>
        <v>34</v>
      </c>
      <c r="F151" s="51" cm="1">
        <f t="array" ref="F151">C151+1</f>
        <v>98</v>
      </c>
      <c r="G151" s="3"/>
      <c r="H151" t="s" s="52">
        <v>411</v>
      </c>
      <c r="I151" t="s" s="53">
        <v>481</v>
      </c>
      <c r="J151" t="s" s="53">
        <v>411</v>
      </c>
      <c r="K151" t="str" s="54" cm="1">
        <f t="array" ref="K151">TRIM(SUBSTITUTE(CONCATENATE(IF(M151&lt;&gt;"",M151,""),IF(AND(M151&lt;&gt;"",N151&lt;&gt;"")," + ",""),IF(N151&lt;&gt;"",N151,""),IF(AND(OR(M151&lt;&gt;"",N151&lt;&gt;""),O151&lt;&gt;"")," + ",""),IF(O151&lt;&gt;"",O151,""),IF(AND(OR(M151&lt;&gt;"",N151&lt;&gt;"",O151&lt;&gt;""),P151&lt;&gt;"")," + ",""),IF(P151&lt;&gt;"",P151,""))," + "," + ",1))</f>
        <v>acoustic + clean + dry + electric + intimate</v>
      </c>
      <c r="L151" t="str" s="55" cm="1">
        <f t="array" ref="L151">"sendmidi dev "Osmose Port 2" cc 0 "&amp;$B151&amp;" pc "&amp;$C151</f>
        <v>sendmidi dev "Osmose Port 2" cc 0 33 pc 97</v>
      </c>
      <c r="M151" t="str" s="54" cm="1">
        <f t="array" ref="M151">TRIM(SUBSTITUTE(CONCATENATE(IF(Q151&lt;&gt;"",Q151,""),IF(AND(Q151&lt;&gt;"",R151&lt;&gt;"")," + ",""),IF(R151&lt;&gt;"",R151,""),IF(AND(OR(Q151&lt;&gt;"",R151&lt;&gt;""),S151&lt;&gt;"")," + ",""),IF(S151&lt;&gt;"",S151,""),IF(AND(OR(Q151&lt;&gt;"",R151&lt;&gt;"",S151&lt;&gt;""),T151&lt;&gt;"")," + ",""),IF(T151&lt;&gt;"",T151,""),IF(AND(OR(Q151&lt;&gt;"",R151&lt;&gt;"",S151&lt;&gt;"",T151&lt;&gt;""),U151&lt;&gt;"")," + ",""),IF(U151&lt;&gt;"",U151,""),IF(AND(OR(Q151&lt;&gt;"",R151&lt;&gt;"",S151&lt;&gt;"",T151&lt;&gt;"",U151&lt;&gt;""),V151&lt;&gt;"")," + ",""),IF(V151&lt;&gt;"",V151,""),IF(AND(OR(Q151&lt;&gt;"",R151&lt;&gt;"",S151&lt;&gt;"",T151&lt;&gt;"",U151&lt;&gt;"",V151&lt;&gt;""),W151&lt;&gt;"")," + ",""),IF(W151&lt;&gt;"",W151,""),IF(AND(OR(Q151&lt;&gt;"",R151&lt;&gt;"",S151&lt;&gt;"",T151&lt;&gt;"",U151&lt;&gt;"",V151&lt;&gt;"",W151&lt;&gt;""),X151&lt;&gt;"")," + ",""),IF(X151&lt;&gt;"",X151,""),IF(AND(OR(Q151&lt;&gt;"",R151&lt;&gt;"",S151&lt;&gt;"",T151&lt;&gt;"",U151&lt;&gt;"",V151&lt;&gt;"",W151&lt;&gt;"",X151&lt;&gt;""),Y151&lt;&gt;"")," + ",""),IF(Y151&lt;&gt;"",Y151,""),IF(AND(OR(Q151&lt;&gt;"",R151&lt;&gt;"",S151&lt;&gt;"",T151&lt;&gt;"",U151&lt;&gt;"",V151&lt;&gt;"",W151&lt;&gt;"",X151&lt;&gt;"",Y151&lt;&gt;""),Z151&lt;&gt;"")," + ",""),IF(Z151&lt;&gt;"",Z151,""))," + "," + ",1))</f>
        <v>acoustic + clean</v>
      </c>
      <c r="N151" t="str" s="54" cm="1">
        <f t="array" ref="N151">TRIM(SUBSTITUTE(CONCATENATE(IF(AA151&lt;&gt;"",AA151,""),IF(AND(AA151&lt;&gt;"",AB151&lt;&gt;"")," + ",""),IF(AB151&lt;&gt;"",AB151,""),IF(AND(OR(AA151&lt;&gt;"",AB151&lt;&gt;""),AC151&lt;&gt;"")," + ",""),IF(AC151&lt;&gt;"",AC151,""),IF(AND(OR(AA151&lt;&gt;"",AB151&lt;&gt;"",AC151&lt;&gt;""),AD151&lt;&gt;"")," + ",""),IF(AD151&lt;&gt;"",AD151,""),IF(AND(OR(AA151&lt;&gt;"",AB151&lt;&gt;"",AC151&lt;&gt;"",AD151&lt;&gt;""),AE151&lt;&gt;"")," + ",""),IF(AE151&lt;&gt;"",AE151,""),IF(AND(OR(AA151&lt;&gt;"",AB151&lt;&gt;"",AC151&lt;&gt;"",AD151&lt;&gt;"",AE151&lt;&gt;""),AF151&lt;&gt;"")," + ",""),IF(AF151&lt;&gt;"",AF151,""),IF(AND(OR(AA151&lt;&gt;"",AB151&lt;&gt;"",AC151&lt;&gt;"",AD151&lt;&gt;"",AE151&lt;&gt;"",AF151&lt;&gt;""),AG151&lt;&gt;"")," + ",""),IF(AG151&lt;&gt;"",AG151,""),IF(AND(OR(AA151&lt;&gt;"",AB151&lt;&gt;"",AC151&lt;&gt;"",AD151&lt;&gt;"",AE151&lt;&gt;"",AF151&lt;&gt;"",AG151&lt;&gt;""),AH151&lt;&gt;"")," + ",""),IF(AH151&lt;&gt;"",AH151,""),IF(AND(OR(AA151&lt;&gt;"",AB151&lt;&gt;"",AC151&lt;&gt;"",AD151&lt;&gt;"",AE151&lt;&gt;"",AF151&lt;&gt;"",AG151&lt;&gt;"",AH151&lt;&gt;""),AI151&lt;&gt;"")," + ",""),IF(AI151&lt;&gt;"",AI151,""),IF(AND(OR(AA151&lt;&gt;"",AB151&lt;&gt;"",AC151&lt;&gt;"",AD151&lt;&gt;"",AE151&lt;&gt;"",AF151&lt;&gt;"",AG151&lt;&gt;"",AH151&lt;&gt;"",AI151&lt;&gt;""),AJ151&lt;&gt;"")," + ",""),IF(AJ151&lt;&gt;"",AJ151,""))," + "," + ",1))</f>
        <v>dry + electric + intimate</v>
      </c>
      <c r="O151" t="str" s="54" cm="1">
        <f t="array" ref="O151">TRIM(SUBSTITUTE(CONCATENATE(IF(AK151&lt;&gt;"",AK151,""),IF(AND(AK151&lt;&gt;"",AL151&lt;&gt;"")," + ",""),IF(AL151&lt;&gt;"",AL151,""),IF(AND(OR(AK151&lt;&gt;"",AL151&lt;&gt;""),AM151&lt;&gt;"")," + ",""),IF(AM151&lt;&gt;"",AM151,""),IF(AND(OR(AK151&lt;&gt;"",AL151&lt;&gt;"",AM151&lt;&gt;""),AN151&lt;&gt;"")," + ",""),IF(AN151&lt;&gt;"",AN151,""),IF(AND(OR(AK151&lt;&gt;"",AL151&lt;&gt;"",AM151&lt;&gt;"",AN151&lt;&gt;""),AO151&lt;&gt;"")," + ",""),IF(AO151&lt;&gt;"",AO151,""),IF(AND(OR(AK151&lt;&gt;"",AL151&lt;&gt;"",AM151&lt;&gt;"",AN151&lt;&gt;"",AO151&lt;&gt;""),AP151&lt;&gt;"")," + ",""),IF(AP151&lt;&gt;"",AP151,""),IF(AND(OR(AK151&lt;&gt;"",AL151&lt;&gt;"",AM151&lt;&gt;"",AN151&lt;&gt;"",AO151&lt;&gt;"",AP151&lt;&gt;""),AQ151&lt;&gt;"")," + ",""),IF(AQ151&lt;&gt;"",AQ151,""),IF(AND(OR(AK151&lt;&gt;"",AL151&lt;&gt;"",AM151&lt;&gt;"",AN151&lt;&gt;"",AO151&lt;&gt;"",AP151&lt;&gt;"",AQ151&lt;&gt;""),AR151&lt;&gt;"")," + ",""),IF(AR151&lt;&gt;"",AR151,""),IF(AND(OR(AK151&lt;&gt;"",AL151&lt;&gt;"",AM151&lt;&gt;"",AN151&lt;&gt;"",AO151&lt;&gt;"",AP151&lt;&gt;"",AQ151&lt;&gt;"",AR151&lt;&gt;""),AS151&lt;&gt;"")," + ",""),IF(AS151&lt;&gt;"",AS151,""),IF(AND(OR(AK151&lt;&gt;"",AL151&lt;&gt;"",AM151&lt;&gt;"",AN151&lt;&gt;"",AO151&lt;&gt;"",AP151&lt;&gt;"",AQ151&lt;&gt;"",AR151&lt;&gt;"",AS151&lt;&gt;""),AT151&lt;&gt;"")," + ",""),IF(AT151&lt;&gt;"",AT151,""))," + "," + ",1))</f>
      </c>
      <c r="P151" t="str" s="54" cm="1">
        <f t="array" ref="P151">TRIM(SUBSTITUTE(CONCATENATE(IF(AU151&lt;&gt;"",AU151,""),IF(AND(AU151&lt;&gt;"",AV151&lt;&gt;"")," + ",""),IF(AV151&lt;&gt;"",AV151,""),IF(AND(OR(AU151&lt;&gt;"",AV151&lt;&gt;""),AW151&lt;&gt;"")," + ",""),IF(AW151&lt;&gt;"",AW151,""),IF(AND(OR(AU151&lt;&gt;"",AV151&lt;&gt;"",AW151&lt;&gt;""),AX151&lt;&gt;"")," + ",""),IF(AX151&lt;&gt;"",AX151,""),IF(AND(OR(AU151&lt;&gt;"",AV151&lt;&gt;"",AW151&lt;&gt;"",AX151&lt;&gt;""),AY151&lt;&gt;"")," + ",""),IF(AY151&lt;&gt;"",AY151,""),IF(AND(OR(AU151&lt;&gt;"",AV151&lt;&gt;"",AW151&lt;&gt;"",AX151&lt;&gt;"",AY151&lt;&gt;""),AZ151&lt;&gt;"")," + ",""),IF(AZ151&lt;&gt;"",AZ151,""),IF(AND(OR(AU151&lt;&gt;"",AV151&lt;&gt;"",AW151&lt;&gt;"",AX151&lt;&gt;"",AY151&lt;&gt;"",AZ151&lt;&gt;""),BA151&lt;&gt;"")," + ",""),IF(BA151&lt;&gt;"",BA151,""),IF(AND(OR(AU151&lt;&gt;"",AV151&lt;&gt;"",AW151&lt;&gt;"",AX151&lt;&gt;"",AY151&lt;&gt;"",AZ151&lt;&gt;"",BA151&lt;&gt;""),BB151&lt;&gt;"")," + ",""),IF(BB151&lt;&gt;"",BB151,""),IF(AND(OR(AU151&lt;&gt;"",AV151&lt;&gt;"",AW151&lt;&gt;"",AX151&lt;&gt;"",AY151&lt;&gt;"",AZ151&lt;&gt;"",BA151&lt;&gt;"",BB151&lt;&gt;""),BC151&lt;&gt;"")," + ",""),IF(BC151&lt;&gt;"",BC151,""))," + "," + ",1))</f>
      </c>
      <c r="Q151" t="s" s="53">
        <v>15</v>
      </c>
      <c r="R151" s="54"/>
      <c r="S151" s="54"/>
      <c r="T151" s="54"/>
      <c r="U151" s="54"/>
      <c r="V151" s="54"/>
      <c r="W151" s="54"/>
      <c r="X151" s="54"/>
      <c r="Y151" t="s" s="53">
        <v>23</v>
      </c>
      <c r="Z151" s="54"/>
      <c r="AA151" s="54"/>
      <c r="AB151" s="54"/>
      <c r="AC151" t="s" s="53">
        <v>27</v>
      </c>
      <c r="AD151" s="54"/>
      <c r="AE151" t="s" s="53">
        <v>29</v>
      </c>
      <c r="AF151" s="54"/>
      <c r="AG151" s="54"/>
      <c r="AH151" s="54"/>
      <c r="AI151" s="54"/>
      <c r="AJ151" t="s" s="53">
        <v>485</v>
      </c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</row>
    <row r="152" ht="17" customHeight="1">
      <c r="A152" s="3"/>
      <c r="B152" s="48">
        <v>33</v>
      </c>
      <c r="C152" t="s" s="49">
        <v>290</v>
      </c>
      <c r="D152" s="3"/>
      <c r="E152" s="50" cm="1">
        <f t="array" ref="E152">B152+1</f>
        <v>34</v>
      </c>
      <c r="F152" s="51" cm="1">
        <f t="array" ref="F152">C152+1</f>
        <v>99</v>
      </c>
      <c r="G152" s="3"/>
      <c r="H152" t="s" s="52">
        <v>411</v>
      </c>
      <c r="I152" t="s" s="53">
        <v>486</v>
      </c>
      <c r="J152" t="s" s="53">
        <v>411</v>
      </c>
      <c r="K152" t="str" s="54" cm="1">
        <f t="array" ref="K152">TRIM(SUBSTITUTE(CONCATENATE(IF(M152&lt;&gt;"",M152,""),IF(AND(M152&lt;&gt;"",N152&lt;&gt;"")," + ",""),IF(N152&lt;&gt;"",N152,""),IF(AND(OR(M152&lt;&gt;"",N152&lt;&gt;""),O152&lt;&gt;"")," + ",""),IF(O152&lt;&gt;"",O152,""),IF(AND(OR(M152&lt;&gt;"",N152&lt;&gt;"",O152&lt;&gt;""),P152&lt;&gt;"")," + ",""),IF(P152&lt;&gt;"",P152,""))," + "," + ",1))</f>
        <v>acoustic + fm</v>
      </c>
      <c r="L152" t="str" s="55" cm="1">
        <f t="array" ref="L152">"sendmidi dev "Osmose Port 2" cc 0 "&amp;$B152&amp;" pc "&amp;$C152</f>
        <v>sendmidi dev "Osmose Port 2" cc 0 33 pc 98</v>
      </c>
      <c r="M152" t="str" s="54" cm="1">
        <f t="array" ref="M152">TRIM(SUBSTITUTE(CONCATENATE(IF(Q152&lt;&gt;"",Q152,""),IF(AND(Q152&lt;&gt;"",R152&lt;&gt;"")," + ",""),IF(R152&lt;&gt;"",R152,""),IF(AND(OR(Q152&lt;&gt;"",R152&lt;&gt;""),S152&lt;&gt;"")," + ",""),IF(S152&lt;&gt;"",S152,""),IF(AND(OR(Q152&lt;&gt;"",R152&lt;&gt;"",S152&lt;&gt;""),T152&lt;&gt;"")," + ",""),IF(T152&lt;&gt;"",T152,""),IF(AND(OR(Q152&lt;&gt;"",R152&lt;&gt;"",S152&lt;&gt;"",T152&lt;&gt;""),U152&lt;&gt;"")," + ",""),IF(U152&lt;&gt;"",U152,""),IF(AND(OR(Q152&lt;&gt;"",R152&lt;&gt;"",S152&lt;&gt;"",T152&lt;&gt;"",U152&lt;&gt;""),V152&lt;&gt;"")," + ",""),IF(V152&lt;&gt;"",V152,""),IF(AND(OR(Q152&lt;&gt;"",R152&lt;&gt;"",S152&lt;&gt;"",T152&lt;&gt;"",U152&lt;&gt;"",V152&lt;&gt;""),W152&lt;&gt;"")," + ",""),IF(W152&lt;&gt;"",W152,""),IF(AND(OR(Q152&lt;&gt;"",R152&lt;&gt;"",S152&lt;&gt;"",T152&lt;&gt;"",U152&lt;&gt;"",V152&lt;&gt;"",W152&lt;&gt;""),X152&lt;&gt;"")," + ",""),IF(X152&lt;&gt;"",X152,""),IF(AND(OR(Q152&lt;&gt;"",R152&lt;&gt;"",S152&lt;&gt;"",T152&lt;&gt;"",U152&lt;&gt;"",V152&lt;&gt;"",W152&lt;&gt;"",X152&lt;&gt;""),Y152&lt;&gt;"")," + ",""),IF(Y152&lt;&gt;"",Y152,""),IF(AND(OR(Q152&lt;&gt;"",R152&lt;&gt;"",S152&lt;&gt;"",T152&lt;&gt;"",U152&lt;&gt;"",V152&lt;&gt;"",W152&lt;&gt;"",X152&lt;&gt;"",Y152&lt;&gt;""),Z152&lt;&gt;"")," + ",""),IF(Z152&lt;&gt;"",Z152,""))," + "," + ",1))</f>
        <v>acoustic</v>
      </c>
      <c r="N152" t="str" s="54" cm="1">
        <f t="array" ref="N152">TRIM(SUBSTITUTE(CONCATENATE(IF(AA152&lt;&gt;"",AA152,""),IF(AND(AA152&lt;&gt;"",AB152&lt;&gt;"")," + ",""),IF(AB152&lt;&gt;"",AB152,""),IF(AND(OR(AA152&lt;&gt;"",AB152&lt;&gt;""),AC152&lt;&gt;"")," + ",""),IF(AC152&lt;&gt;"",AC152,""),IF(AND(OR(AA152&lt;&gt;"",AB152&lt;&gt;"",AC152&lt;&gt;""),AD152&lt;&gt;"")," + ",""),IF(AD152&lt;&gt;"",AD152,""),IF(AND(OR(AA152&lt;&gt;"",AB152&lt;&gt;"",AC152&lt;&gt;"",AD152&lt;&gt;""),AE152&lt;&gt;"")," + ",""),IF(AE152&lt;&gt;"",AE152,""),IF(AND(OR(AA152&lt;&gt;"",AB152&lt;&gt;"",AC152&lt;&gt;"",AD152&lt;&gt;"",AE152&lt;&gt;""),AF152&lt;&gt;"")," + ",""),IF(AF152&lt;&gt;"",AF152,""),IF(AND(OR(AA152&lt;&gt;"",AB152&lt;&gt;"",AC152&lt;&gt;"",AD152&lt;&gt;"",AE152&lt;&gt;"",AF152&lt;&gt;""),AG152&lt;&gt;"")," + ",""),IF(AG152&lt;&gt;"",AG152,""),IF(AND(OR(AA152&lt;&gt;"",AB152&lt;&gt;"",AC152&lt;&gt;"",AD152&lt;&gt;"",AE152&lt;&gt;"",AF152&lt;&gt;"",AG152&lt;&gt;""),AH152&lt;&gt;"")," + ",""),IF(AH152&lt;&gt;"",AH152,""),IF(AND(OR(AA152&lt;&gt;"",AB152&lt;&gt;"",AC152&lt;&gt;"",AD152&lt;&gt;"",AE152&lt;&gt;"",AF152&lt;&gt;"",AG152&lt;&gt;"",AH152&lt;&gt;""),AI152&lt;&gt;"")," + ",""),IF(AI152&lt;&gt;"",AI152,""),IF(AND(OR(AA152&lt;&gt;"",AB152&lt;&gt;"",AC152&lt;&gt;"",AD152&lt;&gt;"",AE152&lt;&gt;"",AF152&lt;&gt;"",AG152&lt;&gt;"",AH152&lt;&gt;"",AI152&lt;&gt;""),AJ152&lt;&gt;"")," + ",""),IF(AJ152&lt;&gt;"",AJ152,""))," + "," + ",1))</f>
        <v>fm</v>
      </c>
      <c r="O152" t="str" s="54" cm="1">
        <f t="array" ref="O152">TRIM(SUBSTITUTE(CONCATENATE(IF(AK152&lt;&gt;"",AK152,""),IF(AND(AK152&lt;&gt;"",AL152&lt;&gt;"")," + ",""),IF(AL152&lt;&gt;"",AL152,""),IF(AND(OR(AK152&lt;&gt;"",AL152&lt;&gt;""),AM152&lt;&gt;"")," + ",""),IF(AM152&lt;&gt;"",AM152,""),IF(AND(OR(AK152&lt;&gt;"",AL152&lt;&gt;"",AM152&lt;&gt;""),AN152&lt;&gt;"")," + ",""),IF(AN152&lt;&gt;"",AN152,""),IF(AND(OR(AK152&lt;&gt;"",AL152&lt;&gt;"",AM152&lt;&gt;"",AN152&lt;&gt;""),AO152&lt;&gt;"")," + ",""),IF(AO152&lt;&gt;"",AO152,""),IF(AND(OR(AK152&lt;&gt;"",AL152&lt;&gt;"",AM152&lt;&gt;"",AN152&lt;&gt;"",AO152&lt;&gt;""),AP152&lt;&gt;"")," + ",""),IF(AP152&lt;&gt;"",AP152,""),IF(AND(OR(AK152&lt;&gt;"",AL152&lt;&gt;"",AM152&lt;&gt;"",AN152&lt;&gt;"",AO152&lt;&gt;"",AP152&lt;&gt;""),AQ152&lt;&gt;"")," + ",""),IF(AQ152&lt;&gt;"",AQ152,""),IF(AND(OR(AK152&lt;&gt;"",AL152&lt;&gt;"",AM152&lt;&gt;"",AN152&lt;&gt;"",AO152&lt;&gt;"",AP152&lt;&gt;"",AQ152&lt;&gt;""),AR152&lt;&gt;"")," + ",""),IF(AR152&lt;&gt;"",AR152,""),IF(AND(OR(AK152&lt;&gt;"",AL152&lt;&gt;"",AM152&lt;&gt;"",AN152&lt;&gt;"",AO152&lt;&gt;"",AP152&lt;&gt;"",AQ152&lt;&gt;"",AR152&lt;&gt;""),AS152&lt;&gt;"")," + ",""),IF(AS152&lt;&gt;"",AS152,""),IF(AND(OR(AK152&lt;&gt;"",AL152&lt;&gt;"",AM152&lt;&gt;"",AN152&lt;&gt;"",AO152&lt;&gt;"",AP152&lt;&gt;"",AQ152&lt;&gt;"",AR152&lt;&gt;"",AS152&lt;&gt;""),AT152&lt;&gt;"")," + ",""),IF(AT152&lt;&gt;"",AT152,""))," + "," + ",1))</f>
      </c>
      <c r="P152" t="str" s="54" cm="1">
        <f t="array" ref="P152">TRIM(SUBSTITUTE(CONCATENATE(IF(AU152&lt;&gt;"",AU152,""),IF(AND(AU152&lt;&gt;"",AV152&lt;&gt;"")," + ",""),IF(AV152&lt;&gt;"",AV152,""),IF(AND(OR(AU152&lt;&gt;"",AV152&lt;&gt;""),AW152&lt;&gt;"")," + ",""),IF(AW152&lt;&gt;"",AW152,""),IF(AND(OR(AU152&lt;&gt;"",AV152&lt;&gt;"",AW152&lt;&gt;""),AX152&lt;&gt;"")," + ",""),IF(AX152&lt;&gt;"",AX152,""),IF(AND(OR(AU152&lt;&gt;"",AV152&lt;&gt;"",AW152&lt;&gt;"",AX152&lt;&gt;""),AY152&lt;&gt;"")," + ",""),IF(AY152&lt;&gt;"",AY152,""),IF(AND(OR(AU152&lt;&gt;"",AV152&lt;&gt;"",AW152&lt;&gt;"",AX152&lt;&gt;"",AY152&lt;&gt;""),AZ152&lt;&gt;"")," + ",""),IF(AZ152&lt;&gt;"",AZ152,""),IF(AND(OR(AU152&lt;&gt;"",AV152&lt;&gt;"",AW152&lt;&gt;"",AX152&lt;&gt;"",AY152&lt;&gt;"",AZ152&lt;&gt;""),BA152&lt;&gt;"")," + ",""),IF(BA152&lt;&gt;"",BA152,""),IF(AND(OR(AU152&lt;&gt;"",AV152&lt;&gt;"",AW152&lt;&gt;"",AX152&lt;&gt;"",AY152&lt;&gt;"",AZ152&lt;&gt;"",BA152&lt;&gt;""),BB152&lt;&gt;"")," + ",""),IF(BB152&lt;&gt;"",BB152,""),IF(AND(OR(AU152&lt;&gt;"",AV152&lt;&gt;"",AW152&lt;&gt;"",AX152&lt;&gt;"",AY152&lt;&gt;"",AZ152&lt;&gt;"",BA152&lt;&gt;"",BB152&lt;&gt;""),BC152&lt;&gt;"")," + ",""),IF(BC152&lt;&gt;"",BC152,""))," + "," + ",1))</f>
      </c>
      <c r="Q152" t="s" s="53">
        <v>15</v>
      </c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t="s" s="53">
        <v>32</v>
      </c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</row>
    <row r="153" ht="17" customHeight="1">
      <c r="A153" s="3"/>
      <c r="B153" s="56">
        <v>33</v>
      </c>
      <c r="C153" t="s" s="57">
        <v>488</v>
      </c>
      <c r="D153" s="3"/>
      <c r="E153" s="58" cm="1">
        <f t="array" ref="E153">B153+1</f>
        <v>34</v>
      </c>
      <c r="F153" s="59" cm="1">
        <f t="array" ref="F153">C153+1</f>
        <v>112</v>
      </c>
      <c r="G153" s="3"/>
      <c r="H153" t="s" s="60">
        <v>411</v>
      </c>
      <c r="I153" t="s" s="61">
        <v>489</v>
      </c>
      <c r="J153" t="s" s="61">
        <v>411</v>
      </c>
      <c r="K153" t="str" s="62" cm="1">
        <f t="array" ref="K153">TRIM(SUBSTITUTE(CONCATENATE(IF(M153&lt;&gt;"",M153,""),IF(AND(M153&lt;&gt;"",N153&lt;&gt;"")," + ",""),IF(N153&lt;&gt;"",N153,""),IF(AND(OR(M153&lt;&gt;"",N153&lt;&gt;""),O153&lt;&gt;"")," + ",""),IF(O153&lt;&gt;"",O153,""),IF(AND(OR(M153&lt;&gt;"",N153&lt;&gt;"",O153&lt;&gt;""),P153&lt;&gt;"")," + ",""),IF(P153&lt;&gt;"",P153,""))," + "," + ",1))</f>
        <v>acoustic</v>
      </c>
      <c r="L153" t="str" s="63" cm="1">
        <f t="array" ref="L153">"sendmidi dev "Osmose Port 2" cc 0 "&amp;$B153&amp;" pc "&amp;$C153</f>
        <v>sendmidi dev "Osmose Port 2" cc 0 33 pc 111</v>
      </c>
      <c r="M153" t="str" s="62" cm="1">
        <f t="array" ref="M153">TRIM(SUBSTITUTE(CONCATENATE(IF(Q153&lt;&gt;"",Q153,""),IF(AND(Q153&lt;&gt;"",R153&lt;&gt;"")," + ",""),IF(R153&lt;&gt;"",R153,""),IF(AND(OR(Q153&lt;&gt;"",R153&lt;&gt;""),S153&lt;&gt;"")," + ",""),IF(S153&lt;&gt;"",S153,""),IF(AND(OR(Q153&lt;&gt;"",R153&lt;&gt;"",S153&lt;&gt;""),T153&lt;&gt;"")," + ",""),IF(T153&lt;&gt;"",T153,""),IF(AND(OR(Q153&lt;&gt;"",R153&lt;&gt;"",S153&lt;&gt;"",T153&lt;&gt;""),U153&lt;&gt;"")," + ",""),IF(U153&lt;&gt;"",U153,""),IF(AND(OR(Q153&lt;&gt;"",R153&lt;&gt;"",S153&lt;&gt;"",T153&lt;&gt;"",U153&lt;&gt;""),V153&lt;&gt;"")," + ",""),IF(V153&lt;&gt;"",V153,""),IF(AND(OR(Q153&lt;&gt;"",R153&lt;&gt;"",S153&lt;&gt;"",T153&lt;&gt;"",U153&lt;&gt;"",V153&lt;&gt;""),W153&lt;&gt;"")," + ",""),IF(W153&lt;&gt;"",W153,""),IF(AND(OR(Q153&lt;&gt;"",R153&lt;&gt;"",S153&lt;&gt;"",T153&lt;&gt;"",U153&lt;&gt;"",V153&lt;&gt;"",W153&lt;&gt;""),X153&lt;&gt;"")," + ",""),IF(X153&lt;&gt;"",X153,""),IF(AND(OR(Q153&lt;&gt;"",R153&lt;&gt;"",S153&lt;&gt;"",T153&lt;&gt;"",U153&lt;&gt;"",V153&lt;&gt;"",W153&lt;&gt;"",X153&lt;&gt;""),Y153&lt;&gt;"")," + ",""),IF(Y153&lt;&gt;"",Y153,""),IF(AND(OR(Q153&lt;&gt;"",R153&lt;&gt;"",S153&lt;&gt;"",T153&lt;&gt;"",U153&lt;&gt;"",V153&lt;&gt;"",W153&lt;&gt;"",X153&lt;&gt;"",Y153&lt;&gt;""),Z153&lt;&gt;"")," + ",""),IF(Z153&lt;&gt;"",Z153,""))," + "," + ",1))</f>
        <v>acoustic</v>
      </c>
      <c r="N153" t="str" s="62" cm="1">
        <f t="array" ref="N153">TRIM(SUBSTITUTE(CONCATENATE(IF(AA153&lt;&gt;"",AA153,""),IF(AND(AA153&lt;&gt;"",AB153&lt;&gt;"")," + ",""),IF(AB153&lt;&gt;"",AB153,""),IF(AND(OR(AA153&lt;&gt;"",AB153&lt;&gt;""),AC153&lt;&gt;"")," + ",""),IF(AC153&lt;&gt;"",AC153,""),IF(AND(OR(AA153&lt;&gt;"",AB153&lt;&gt;"",AC153&lt;&gt;""),AD153&lt;&gt;"")," + ",""),IF(AD153&lt;&gt;"",AD153,""),IF(AND(OR(AA153&lt;&gt;"",AB153&lt;&gt;"",AC153&lt;&gt;"",AD153&lt;&gt;""),AE153&lt;&gt;"")," + ",""),IF(AE153&lt;&gt;"",AE153,""),IF(AND(OR(AA153&lt;&gt;"",AB153&lt;&gt;"",AC153&lt;&gt;"",AD153&lt;&gt;"",AE153&lt;&gt;""),AF153&lt;&gt;"")," + ",""),IF(AF153&lt;&gt;"",AF153,""),IF(AND(OR(AA153&lt;&gt;"",AB153&lt;&gt;"",AC153&lt;&gt;"",AD153&lt;&gt;"",AE153&lt;&gt;"",AF153&lt;&gt;""),AG153&lt;&gt;"")," + ",""),IF(AG153&lt;&gt;"",AG153,""),IF(AND(OR(AA153&lt;&gt;"",AB153&lt;&gt;"",AC153&lt;&gt;"",AD153&lt;&gt;"",AE153&lt;&gt;"",AF153&lt;&gt;"",AG153&lt;&gt;""),AH153&lt;&gt;"")," + ",""),IF(AH153&lt;&gt;"",AH153,""),IF(AND(OR(AA153&lt;&gt;"",AB153&lt;&gt;"",AC153&lt;&gt;"",AD153&lt;&gt;"",AE153&lt;&gt;"",AF153&lt;&gt;"",AG153&lt;&gt;"",AH153&lt;&gt;""),AI153&lt;&gt;"")," + ",""),IF(AI153&lt;&gt;"",AI153,""),IF(AND(OR(AA153&lt;&gt;"",AB153&lt;&gt;"",AC153&lt;&gt;"",AD153&lt;&gt;"",AE153&lt;&gt;"",AF153&lt;&gt;"",AG153&lt;&gt;"",AH153&lt;&gt;"",AI153&lt;&gt;""),AJ153&lt;&gt;"")," + ",""),IF(AJ153&lt;&gt;"",AJ153,""))," + "," + ",1))</f>
      </c>
      <c r="O153" t="str" s="62" cm="1">
        <f t="array" ref="O153">TRIM(SUBSTITUTE(CONCATENATE(IF(AK153&lt;&gt;"",AK153,""),IF(AND(AK153&lt;&gt;"",AL153&lt;&gt;"")," + ",""),IF(AL153&lt;&gt;"",AL153,""),IF(AND(OR(AK153&lt;&gt;"",AL153&lt;&gt;""),AM153&lt;&gt;"")," + ",""),IF(AM153&lt;&gt;"",AM153,""),IF(AND(OR(AK153&lt;&gt;"",AL153&lt;&gt;"",AM153&lt;&gt;""),AN153&lt;&gt;"")," + ",""),IF(AN153&lt;&gt;"",AN153,""),IF(AND(OR(AK153&lt;&gt;"",AL153&lt;&gt;"",AM153&lt;&gt;"",AN153&lt;&gt;""),AO153&lt;&gt;"")," + ",""),IF(AO153&lt;&gt;"",AO153,""),IF(AND(OR(AK153&lt;&gt;"",AL153&lt;&gt;"",AM153&lt;&gt;"",AN153&lt;&gt;"",AO153&lt;&gt;""),AP153&lt;&gt;"")," + ",""),IF(AP153&lt;&gt;"",AP153,""),IF(AND(OR(AK153&lt;&gt;"",AL153&lt;&gt;"",AM153&lt;&gt;"",AN153&lt;&gt;"",AO153&lt;&gt;"",AP153&lt;&gt;""),AQ153&lt;&gt;"")," + ",""),IF(AQ153&lt;&gt;"",AQ153,""),IF(AND(OR(AK153&lt;&gt;"",AL153&lt;&gt;"",AM153&lt;&gt;"",AN153&lt;&gt;"",AO153&lt;&gt;"",AP153&lt;&gt;"",AQ153&lt;&gt;""),AR153&lt;&gt;"")," + ",""),IF(AR153&lt;&gt;"",AR153,""),IF(AND(OR(AK153&lt;&gt;"",AL153&lt;&gt;"",AM153&lt;&gt;"",AN153&lt;&gt;"",AO153&lt;&gt;"",AP153&lt;&gt;"",AQ153&lt;&gt;"",AR153&lt;&gt;""),AS153&lt;&gt;"")," + ",""),IF(AS153&lt;&gt;"",AS153,""),IF(AND(OR(AK153&lt;&gt;"",AL153&lt;&gt;"",AM153&lt;&gt;"",AN153&lt;&gt;"",AO153&lt;&gt;"",AP153&lt;&gt;"",AQ153&lt;&gt;"",AR153&lt;&gt;"",AS153&lt;&gt;""),AT153&lt;&gt;"")," + ",""),IF(AT153&lt;&gt;"",AT153,""))," + "," + ",1))</f>
      </c>
      <c r="P153" t="str" s="62" cm="1">
        <f t="array" ref="P153">TRIM(SUBSTITUTE(CONCATENATE(IF(AU153&lt;&gt;"",AU153,""),IF(AND(AU153&lt;&gt;"",AV153&lt;&gt;"")," + ",""),IF(AV153&lt;&gt;"",AV153,""),IF(AND(OR(AU153&lt;&gt;"",AV153&lt;&gt;""),AW153&lt;&gt;"")," + ",""),IF(AW153&lt;&gt;"",AW153,""),IF(AND(OR(AU153&lt;&gt;"",AV153&lt;&gt;"",AW153&lt;&gt;""),AX153&lt;&gt;"")," + ",""),IF(AX153&lt;&gt;"",AX153,""),IF(AND(OR(AU153&lt;&gt;"",AV153&lt;&gt;"",AW153&lt;&gt;"",AX153&lt;&gt;""),AY153&lt;&gt;"")," + ",""),IF(AY153&lt;&gt;"",AY153,""),IF(AND(OR(AU153&lt;&gt;"",AV153&lt;&gt;"",AW153&lt;&gt;"",AX153&lt;&gt;"",AY153&lt;&gt;""),AZ153&lt;&gt;"")," + ",""),IF(AZ153&lt;&gt;"",AZ153,""),IF(AND(OR(AU153&lt;&gt;"",AV153&lt;&gt;"",AW153&lt;&gt;"",AX153&lt;&gt;"",AY153&lt;&gt;"",AZ153&lt;&gt;""),BA153&lt;&gt;"")," + ",""),IF(BA153&lt;&gt;"",BA153,""),IF(AND(OR(AU153&lt;&gt;"",AV153&lt;&gt;"",AW153&lt;&gt;"",AX153&lt;&gt;"",AY153&lt;&gt;"",AZ153&lt;&gt;"",BA153&lt;&gt;""),BB153&lt;&gt;"")," + ",""),IF(BB153&lt;&gt;"",BB153,""),IF(AND(OR(AU153&lt;&gt;"",AV153&lt;&gt;"",AW153&lt;&gt;"",AX153&lt;&gt;"",AY153&lt;&gt;"",AZ153&lt;&gt;"",BA153&lt;&gt;"",BB153&lt;&gt;""),BC153&lt;&gt;"")," + ",""),IF(BC153&lt;&gt;"",BC153,""))," + "," + ",1))</f>
      </c>
      <c r="Q153" t="s" s="61">
        <v>15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</row>
    <row r="154" ht="17" customHeight="1">
      <c r="A154" s="3"/>
      <c r="B154" s="3"/>
      <c r="C154" s="3"/>
      <c r="D154" s="3"/>
      <c r="E154" s="64"/>
      <c r="F154" s="3"/>
      <c r="G154" s="3"/>
      <c r="H154" s="3"/>
      <c r="I154" s="3"/>
      <c r="J154" s="3"/>
      <c r="K154" s="3"/>
      <c r="L154" s="65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</row>
    <row r="155" ht="17" customHeight="1">
      <c r="A155" s="66"/>
      <c r="B155" s="67"/>
      <c r="C155" s="68"/>
      <c r="D155" s="68"/>
      <c r="E155" s="69"/>
      <c r="F155" s="68"/>
      <c r="G155" s="68"/>
      <c r="H155" s="68"/>
      <c r="I155" s="68"/>
      <c r="J155" s="68"/>
      <c r="K155" s="68"/>
      <c r="L155" s="70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</row>
    <row r="156" ht="9" customHeight="1">
      <c r="A156" s="3"/>
      <c r="B156" s="4"/>
      <c r="C156" s="5"/>
      <c r="D156" s="5"/>
      <c r="E156" s="6"/>
      <c r="F156" s="5"/>
      <c r="G156" s="5"/>
      <c r="H156" s="5"/>
      <c r="I156" s="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</row>
    <row r="157" ht="26.7" customHeight="1">
      <c r="A157" s="3"/>
      <c r="B157" t="s" s="8">
        <v>491</v>
      </c>
      <c r="C157" s="5"/>
      <c r="D157" s="5"/>
      <c r="E157" s="6"/>
      <c r="F157" s="5"/>
      <c r="G157" s="5"/>
      <c r="H157" s="5"/>
      <c r="I157" s="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</row>
    <row r="158" ht="9" customHeight="1">
      <c r="A158" s="3"/>
      <c r="B158" s="5"/>
      <c r="C158" s="5"/>
      <c r="D158" s="5"/>
      <c r="E158" s="6"/>
      <c r="F158" s="5"/>
      <c r="G158" s="5"/>
      <c r="H158" s="5"/>
      <c r="I158" s="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</row>
    <row r="159" ht="17" customHeight="1">
      <c r="A159" s="3"/>
      <c r="B159" t="s" s="9">
        <v>2</v>
      </c>
      <c r="C159" s="5"/>
      <c r="D159" s="3"/>
      <c r="E159" t="s" s="9">
        <v>3</v>
      </c>
      <c r="F159" s="5"/>
      <c r="G159" s="5"/>
      <c r="H159" s="5"/>
      <c r="I159" s="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</row>
    <row r="160" ht="17" customHeight="1">
      <c r="A160" s="3"/>
      <c r="B160" t="s" s="10">
        <v>4</v>
      </c>
      <c r="C160" t="s" s="11">
        <v>5</v>
      </c>
      <c r="D160" s="3"/>
      <c r="E160" t="s" s="10">
        <v>4</v>
      </c>
      <c r="F160" t="s" s="11">
        <v>5</v>
      </c>
      <c r="G160" s="3"/>
      <c r="H160" t="s" s="12">
        <v>6</v>
      </c>
      <c r="I160" t="s" s="12">
        <v>7</v>
      </c>
      <c r="J160" t="s" s="13">
        <v>8</v>
      </c>
      <c r="K160" t="s" s="13">
        <v>9</v>
      </c>
      <c r="L160" t="s" s="13">
        <v>10</v>
      </c>
      <c r="M160" t="s" s="13">
        <v>11</v>
      </c>
      <c r="N160" t="s" s="13">
        <v>12</v>
      </c>
      <c r="O160" t="s" s="13">
        <v>13</v>
      </c>
      <c r="P160" t="s" s="13">
        <v>14</v>
      </c>
      <c r="Q160" t="s" s="14">
        <v>15</v>
      </c>
      <c r="R160" t="s" s="15">
        <v>16</v>
      </c>
      <c r="S160" t="s" s="12">
        <v>17</v>
      </c>
      <c r="T160" t="s" s="12">
        <v>18</v>
      </c>
      <c r="U160" t="s" s="12">
        <v>19</v>
      </c>
      <c r="V160" t="s" s="12">
        <v>20</v>
      </c>
      <c r="W160" t="s" s="12">
        <v>21</v>
      </c>
      <c r="X160" t="s" s="12">
        <v>22</v>
      </c>
      <c r="Y160" t="s" s="12">
        <v>23</v>
      </c>
      <c r="Z160" t="s" s="12">
        <v>24</v>
      </c>
      <c r="AA160" t="s" s="12">
        <v>25</v>
      </c>
      <c r="AB160" t="s" s="12">
        <v>26</v>
      </c>
      <c r="AC160" t="s" s="12">
        <v>27</v>
      </c>
      <c r="AD160" t="s" s="12">
        <v>28</v>
      </c>
      <c r="AE160" t="s" s="12">
        <v>29</v>
      </c>
      <c r="AF160" t="s" s="12">
        <v>30</v>
      </c>
      <c r="AG160" t="s" s="12">
        <v>31</v>
      </c>
      <c r="AH160" t="s" s="12">
        <v>32</v>
      </c>
      <c r="AI160" t="s" s="12">
        <v>33</v>
      </c>
      <c r="AJ160" t="s" s="12">
        <v>34</v>
      </c>
      <c r="AK160" t="s" s="12">
        <v>35</v>
      </c>
      <c r="AL160" t="s" s="12">
        <v>36</v>
      </c>
      <c r="AM160" t="s" s="12">
        <v>37</v>
      </c>
      <c r="AN160" t="s" s="12">
        <v>38</v>
      </c>
      <c r="AO160" t="s" s="12">
        <v>39</v>
      </c>
      <c r="AP160" t="s" s="12">
        <v>40</v>
      </c>
      <c r="AQ160" t="s" s="12">
        <v>41</v>
      </c>
      <c r="AR160" t="s" s="12">
        <v>42</v>
      </c>
      <c r="AS160" t="s" s="12">
        <v>43</v>
      </c>
      <c r="AT160" t="s" s="12">
        <v>44</v>
      </c>
      <c r="AU160" t="s" s="12">
        <v>45</v>
      </c>
      <c r="AV160" t="s" s="12">
        <v>46</v>
      </c>
      <c r="AW160" t="s" s="12">
        <v>47</v>
      </c>
      <c r="AX160" t="s" s="12">
        <v>48</v>
      </c>
      <c r="AY160" t="s" s="12">
        <v>49</v>
      </c>
      <c r="AZ160" t="s" s="12">
        <v>50</v>
      </c>
      <c r="BA160" t="s" s="12">
        <v>51</v>
      </c>
      <c r="BB160" t="s" s="12">
        <v>52</v>
      </c>
      <c r="BC160" t="s" s="12">
        <v>53</v>
      </c>
    </row>
    <row r="161" ht="17" customHeight="1">
      <c r="A161" s="3"/>
      <c r="B161" s="16">
        <v>30</v>
      </c>
      <c r="C161" t="s" s="17">
        <v>492</v>
      </c>
      <c r="D161" s="3"/>
      <c r="E161" s="18" cm="1">
        <f t="array" ref="E161">B161+1</f>
        <v>31</v>
      </c>
      <c r="F161" s="19" cm="1">
        <f t="array" ref="F161">C161+1</f>
        <v>14</v>
      </c>
      <c r="G161" s="3"/>
      <c r="H161" t="s" s="20">
        <v>491</v>
      </c>
      <c r="I161" t="s" s="21">
        <v>493</v>
      </c>
      <c r="J161" t="s" s="21">
        <v>491</v>
      </c>
      <c r="K161" t="str" s="22" cm="1">
        <f t="array" ref="K161">TRIM(SUBSTITUTE(CONCATENATE(IF(M161&lt;&gt;"",M161,""),IF(AND(M161&lt;&gt;"",N161&lt;&gt;"")," + ",""),IF(N161&lt;&gt;"",N161,""),IF(AND(OR(M161&lt;&gt;"",N161&lt;&gt;""),O161&lt;&gt;"")," + ",""),IF(O161&lt;&gt;"",O161,""),IF(AND(OR(M161&lt;&gt;"",N161&lt;&gt;"",O161&lt;&gt;""),P161&lt;&gt;"")," + ",""),IF(P161&lt;&gt;"",P161,""))," + "," + ",1))</f>
        <v>acoustic + analog + portamento</v>
      </c>
      <c r="L161" t="str" s="23" cm="1">
        <f t="array" ref="L161">"sendmidi dev "Osmose Port 2" cc 0 "&amp;$B161&amp;" pc "&amp;$C161</f>
        <v>sendmidi dev "Osmose Port 2" cc 0 30 pc 13</v>
      </c>
      <c r="M161" t="str" s="22" cm="1">
        <f t="array" ref="M161">TRIM(SUBSTITUTE(CONCATENATE(IF(Q161&lt;&gt;"",Q161,""),IF(AND(Q161&lt;&gt;"",R161&lt;&gt;"")," + ",""),IF(R161&lt;&gt;"",R161,""),IF(AND(OR(Q161&lt;&gt;"",R161&lt;&gt;""),S161&lt;&gt;"")," + ",""),IF(S161&lt;&gt;"",S161,""),IF(AND(OR(Q161&lt;&gt;"",R161&lt;&gt;"",S161&lt;&gt;""),T161&lt;&gt;"")," + ",""),IF(T161&lt;&gt;"",T161,""),IF(AND(OR(Q161&lt;&gt;"",R161&lt;&gt;"",S161&lt;&gt;"",T161&lt;&gt;""),U161&lt;&gt;"")," + ",""),IF(U161&lt;&gt;"",U161,""),IF(AND(OR(Q161&lt;&gt;"",R161&lt;&gt;"",S161&lt;&gt;"",T161&lt;&gt;"",U161&lt;&gt;""),V161&lt;&gt;"")," + ",""),IF(V161&lt;&gt;"",V161,""),IF(AND(OR(Q161&lt;&gt;"",R161&lt;&gt;"",S161&lt;&gt;"",T161&lt;&gt;"",U161&lt;&gt;"",V161&lt;&gt;""),W161&lt;&gt;"")," + ",""),IF(W161&lt;&gt;"",W161,""),IF(AND(OR(Q161&lt;&gt;"",R161&lt;&gt;"",S161&lt;&gt;"",T161&lt;&gt;"",U161&lt;&gt;"",V161&lt;&gt;"",W161&lt;&gt;""),X161&lt;&gt;"")," + ",""),IF(X161&lt;&gt;"",X161,""),IF(AND(OR(Q161&lt;&gt;"",R161&lt;&gt;"",S161&lt;&gt;"",T161&lt;&gt;"",U161&lt;&gt;"",V161&lt;&gt;"",W161&lt;&gt;"",X161&lt;&gt;""),Y161&lt;&gt;"")," + ",""),IF(Y161&lt;&gt;"",Y161,""),IF(AND(OR(Q161&lt;&gt;"",R161&lt;&gt;"",S161&lt;&gt;"",T161&lt;&gt;"",U161&lt;&gt;"",V161&lt;&gt;"",W161&lt;&gt;"",X161&lt;&gt;"",Y161&lt;&gt;""),Z161&lt;&gt;"")," + ",""),IF(Z161&lt;&gt;"",Z161,""))," + "," + ",1))</f>
        <v>acoustic + analog</v>
      </c>
      <c r="N161" t="str" s="22" cm="1">
        <f t="array" ref="N161">TRIM(SUBSTITUTE(CONCATENATE(IF(AA161&lt;&gt;"",AA161,""),IF(AND(AA161&lt;&gt;"",AB161&lt;&gt;"")," + ",""),IF(AB161&lt;&gt;"",AB161,""),IF(AND(OR(AA161&lt;&gt;"",AB161&lt;&gt;""),AC161&lt;&gt;"")," + ",""),IF(AC161&lt;&gt;"",AC161,""),IF(AND(OR(AA161&lt;&gt;"",AB161&lt;&gt;"",AC161&lt;&gt;""),AD161&lt;&gt;"")," + ",""),IF(AD161&lt;&gt;"",AD161,""),IF(AND(OR(AA161&lt;&gt;"",AB161&lt;&gt;"",AC161&lt;&gt;"",AD161&lt;&gt;""),AE161&lt;&gt;"")," + ",""),IF(AE161&lt;&gt;"",AE161,""),IF(AND(OR(AA161&lt;&gt;"",AB161&lt;&gt;"",AC161&lt;&gt;"",AD161&lt;&gt;"",AE161&lt;&gt;""),AF161&lt;&gt;"")," + ",""),IF(AF161&lt;&gt;"",AF161,""),IF(AND(OR(AA161&lt;&gt;"",AB161&lt;&gt;"",AC161&lt;&gt;"",AD161&lt;&gt;"",AE161&lt;&gt;"",AF161&lt;&gt;""),AG161&lt;&gt;"")," + ",""),IF(AG161&lt;&gt;"",AG161,""),IF(AND(OR(AA161&lt;&gt;"",AB161&lt;&gt;"",AC161&lt;&gt;"",AD161&lt;&gt;"",AE161&lt;&gt;"",AF161&lt;&gt;"",AG161&lt;&gt;""),AH161&lt;&gt;"")," + ",""),IF(AH161&lt;&gt;"",AH161,""),IF(AND(OR(AA161&lt;&gt;"",AB161&lt;&gt;"",AC161&lt;&gt;"",AD161&lt;&gt;"",AE161&lt;&gt;"",AF161&lt;&gt;"",AG161&lt;&gt;"",AH161&lt;&gt;""),AI161&lt;&gt;"")," + ",""),IF(AI161&lt;&gt;"",AI161,""),IF(AND(OR(AA161&lt;&gt;"",AB161&lt;&gt;"",AC161&lt;&gt;"",AD161&lt;&gt;"",AE161&lt;&gt;"",AF161&lt;&gt;"",AG161&lt;&gt;"",AH161&lt;&gt;"",AI161&lt;&gt;""),AJ161&lt;&gt;"")," + ",""),IF(AJ161&lt;&gt;"",AJ161,""))," + "," + ",1))</f>
      </c>
      <c r="O161" t="str" s="22" cm="1">
        <f t="array" ref="O161">TRIM(SUBSTITUTE(CONCATENATE(IF(AK161&lt;&gt;"",AK161,""),IF(AND(AK161&lt;&gt;"",AL161&lt;&gt;"")," + ",""),IF(AL161&lt;&gt;"",AL161,""),IF(AND(OR(AK161&lt;&gt;"",AL161&lt;&gt;""),AM161&lt;&gt;"")," + ",""),IF(AM161&lt;&gt;"",AM161,""),IF(AND(OR(AK161&lt;&gt;"",AL161&lt;&gt;"",AM161&lt;&gt;""),AN161&lt;&gt;"")," + ",""),IF(AN161&lt;&gt;"",AN161,""),IF(AND(OR(AK161&lt;&gt;"",AL161&lt;&gt;"",AM161&lt;&gt;"",AN161&lt;&gt;""),AO161&lt;&gt;"")," + ",""),IF(AO161&lt;&gt;"",AO161,""),IF(AND(OR(AK161&lt;&gt;"",AL161&lt;&gt;"",AM161&lt;&gt;"",AN161&lt;&gt;"",AO161&lt;&gt;""),AP161&lt;&gt;"")," + ",""),IF(AP161&lt;&gt;"",AP161,""),IF(AND(OR(AK161&lt;&gt;"",AL161&lt;&gt;"",AM161&lt;&gt;"",AN161&lt;&gt;"",AO161&lt;&gt;"",AP161&lt;&gt;""),AQ161&lt;&gt;"")," + ",""),IF(AQ161&lt;&gt;"",AQ161,""),IF(AND(OR(AK161&lt;&gt;"",AL161&lt;&gt;"",AM161&lt;&gt;"",AN161&lt;&gt;"",AO161&lt;&gt;"",AP161&lt;&gt;"",AQ161&lt;&gt;""),AR161&lt;&gt;"")," + ",""),IF(AR161&lt;&gt;"",AR161,""),IF(AND(OR(AK161&lt;&gt;"",AL161&lt;&gt;"",AM161&lt;&gt;"",AN161&lt;&gt;"",AO161&lt;&gt;"",AP161&lt;&gt;"",AQ161&lt;&gt;"",AR161&lt;&gt;""),AS161&lt;&gt;"")," + ",""),IF(AS161&lt;&gt;"",AS161,""),IF(AND(OR(AK161&lt;&gt;"",AL161&lt;&gt;"",AM161&lt;&gt;"",AN161&lt;&gt;"",AO161&lt;&gt;"",AP161&lt;&gt;"",AQ161&lt;&gt;"",AR161&lt;&gt;"",AS161&lt;&gt;""),AT161&lt;&gt;"")," + ",""),IF(AT161&lt;&gt;"",AT161,""))," + "," + ",1))</f>
        <v>portamento</v>
      </c>
      <c r="P161" t="str" s="22" cm="1">
        <f t="array" ref="P161">TRIM(SUBSTITUTE(CONCATENATE(IF(AU161&lt;&gt;"",AU161,""),IF(AND(AU161&lt;&gt;"",AV161&lt;&gt;"")," + ",""),IF(AV161&lt;&gt;"",AV161,""),IF(AND(OR(AU161&lt;&gt;"",AV161&lt;&gt;""),AW161&lt;&gt;"")," + ",""),IF(AW161&lt;&gt;"",AW161,""),IF(AND(OR(AU161&lt;&gt;"",AV161&lt;&gt;"",AW161&lt;&gt;""),AX161&lt;&gt;"")," + ",""),IF(AX161&lt;&gt;"",AX161,""),IF(AND(OR(AU161&lt;&gt;"",AV161&lt;&gt;"",AW161&lt;&gt;"",AX161&lt;&gt;""),AY161&lt;&gt;"")," + ",""),IF(AY161&lt;&gt;"",AY161,""),IF(AND(OR(AU161&lt;&gt;"",AV161&lt;&gt;"",AW161&lt;&gt;"",AX161&lt;&gt;"",AY161&lt;&gt;""),AZ161&lt;&gt;"")," + ",""),IF(AZ161&lt;&gt;"",AZ161,""),IF(AND(OR(AU161&lt;&gt;"",AV161&lt;&gt;"",AW161&lt;&gt;"",AX161&lt;&gt;"",AY161&lt;&gt;"",AZ161&lt;&gt;""),BA161&lt;&gt;"")," + ",""),IF(BA161&lt;&gt;"",BA161,""),IF(AND(OR(AU161&lt;&gt;"",AV161&lt;&gt;"",AW161&lt;&gt;"",AX161&lt;&gt;"",AY161&lt;&gt;"",AZ161&lt;&gt;"",BA161&lt;&gt;""),BB161&lt;&gt;"")," + ",""),IF(BB161&lt;&gt;"",BB161,""),IF(AND(OR(AU161&lt;&gt;"",AV161&lt;&gt;"",AW161&lt;&gt;"",AX161&lt;&gt;"",AY161&lt;&gt;"",AZ161&lt;&gt;"",BA161&lt;&gt;"",BB161&lt;&gt;""),BC161&lt;&gt;"")," + ",""),IF(BC161&lt;&gt;"",BC161,""))," + "," + ",1))</f>
      </c>
      <c r="Q161" t="s" s="25">
        <v>15</v>
      </c>
      <c r="R161" s="24"/>
      <c r="S161" s="22"/>
      <c r="T161" t="s" s="21">
        <v>18</v>
      </c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t="s" s="21">
        <v>42</v>
      </c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</row>
    <row r="162" ht="17" customHeight="1">
      <c r="A162" s="3"/>
      <c r="B162" s="26">
        <v>30</v>
      </c>
      <c r="C162" t="s" s="27">
        <v>184</v>
      </c>
      <c r="D162" s="3"/>
      <c r="E162" s="28" cm="1">
        <f t="array" ref="E162">B162+1</f>
        <v>31</v>
      </c>
      <c r="F162" s="29" cm="1">
        <f t="array" ref="F162">C162+1</f>
        <v>20</v>
      </c>
      <c r="G162" s="3"/>
      <c r="H162" t="s" s="30">
        <v>491</v>
      </c>
      <c r="I162" t="s" s="25">
        <v>496</v>
      </c>
      <c r="J162" t="s" s="25">
        <v>491</v>
      </c>
      <c r="K162" t="str" s="24" cm="1">
        <f t="array" ref="K162">TRIM(SUBSTITUTE(CONCATENATE(IF(M162&lt;&gt;"",M162,""),IF(AND(M162&lt;&gt;"",N162&lt;&gt;"")," + ",""),IF(N162&lt;&gt;"",N162,""),IF(AND(OR(M162&lt;&gt;"",N162&lt;&gt;""),O162&lt;&gt;"")," + ",""),IF(O162&lt;&gt;"",O162,""),IF(AND(OR(M162&lt;&gt;"",N162&lt;&gt;"",O162&lt;&gt;""),P162&lt;&gt;"")," + ",""),IF(P162&lt;&gt;"",P162,""))," + "," + ",1))</f>
        <v>acoustic</v>
      </c>
      <c r="L162" t="str" s="31" cm="1">
        <f t="array" ref="L162">"sendmidi dev "Osmose Port 2" cc 0 "&amp;$B162&amp;" pc "&amp;$C162</f>
        <v>sendmidi dev "Osmose Port 2" cc 0 30 pc 19</v>
      </c>
      <c r="M162" t="str" s="24" cm="1">
        <f t="array" ref="M162">TRIM(SUBSTITUTE(CONCATENATE(IF(Q162&lt;&gt;"",Q162,""),IF(AND(Q162&lt;&gt;"",R162&lt;&gt;"")," + ",""),IF(R162&lt;&gt;"",R162,""),IF(AND(OR(Q162&lt;&gt;"",R162&lt;&gt;""),S162&lt;&gt;"")," + ",""),IF(S162&lt;&gt;"",S162,""),IF(AND(OR(Q162&lt;&gt;"",R162&lt;&gt;"",S162&lt;&gt;""),T162&lt;&gt;"")," + ",""),IF(T162&lt;&gt;"",T162,""),IF(AND(OR(Q162&lt;&gt;"",R162&lt;&gt;"",S162&lt;&gt;"",T162&lt;&gt;""),U162&lt;&gt;"")," + ",""),IF(U162&lt;&gt;"",U162,""),IF(AND(OR(Q162&lt;&gt;"",R162&lt;&gt;"",S162&lt;&gt;"",T162&lt;&gt;"",U162&lt;&gt;""),V162&lt;&gt;"")," + ",""),IF(V162&lt;&gt;"",V162,""),IF(AND(OR(Q162&lt;&gt;"",R162&lt;&gt;"",S162&lt;&gt;"",T162&lt;&gt;"",U162&lt;&gt;"",V162&lt;&gt;""),W162&lt;&gt;"")," + ",""),IF(W162&lt;&gt;"",W162,""),IF(AND(OR(Q162&lt;&gt;"",R162&lt;&gt;"",S162&lt;&gt;"",T162&lt;&gt;"",U162&lt;&gt;"",V162&lt;&gt;"",W162&lt;&gt;""),X162&lt;&gt;"")," + ",""),IF(X162&lt;&gt;"",X162,""),IF(AND(OR(Q162&lt;&gt;"",R162&lt;&gt;"",S162&lt;&gt;"",T162&lt;&gt;"",U162&lt;&gt;"",V162&lt;&gt;"",W162&lt;&gt;"",X162&lt;&gt;""),Y162&lt;&gt;"")," + ",""),IF(Y162&lt;&gt;"",Y162,""),IF(AND(OR(Q162&lt;&gt;"",R162&lt;&gt;"",S162&lt;&gt;"",T162&lt;&gt;"",U162&lt;&gt;"",V162&lt;&gt;"",W162&lt;&gt;"",X162&lt;&gt;"",Y162&lt;&gt;""),Z162&lt;&gt;"")," + ",""),IF(Z162&lt;&gt;"",Z162,""))," + "," + ",1))</f>
        <v>acoustic</v>
      </c>
      <c r="N162" t="str" s="24" cm="1">
        <f t="array" ref="N162">TRIM(SUBSTITUTE(CONCATENATE(IF(AA162&lt;&gt;"",AA162,""),IF(AND(AA162&lt;&gt;"",AB162&lt;&gt;"")," + ",""),IF(AB162&lt;&gt;"",AB162,""),IF(AND(OR(AA162&lt;&gt;"",AB162&lt;&gt;""),AC162&lt;&gt;"")," + ",""),IF(AC162&lt;&gt;"",AC162,""),IF(AND(OR(AA162&lt;&gt;"",AB162&lt;&gt;"",AC162&lt;&gt;""),AD162&lt;&gt;"")," + ",""),IF(AD162&lt;&gt;"",AD162,""),IF(AND(OR(AA162&lt;&gt;"",AB162&lt;&gt;"",AC162&lt;&gt;"",AD162&lt;&gt;""),AE162&lt;&gt;"")," + ",""),IF(AE162&lt;&gt;"",AE162,""),IF(AND(OR(AA162&lt;&gt;"",AB162&lt;&gt;"",AC162&lt;&gt;"",AD162&lt;&gt;"",AE162&lt;&gt;""),AF162&lt;&gt;"")," + ",""),IF(AF162&lt;&gt;"",AF162,""),IF(AND(OR(AA162&lt;&gt;"",AB162&lt;&gt;"",AC162&lt;&gt;"",AD162&lt;&gt;"",AE162&lt;&gt;"",AF162&lt;&gt;""),AG162&lt;&gt;"")," + ",""),IF(AG162&lt;&gt;"",AG162,""),IF(AND(OR(AA162&lt;&gt;"",AB162&lt;&gt;"",AC162&lt;&gt;"",AD162&lt;&gt;"",AE162&lt;&gt;"",AF162&lt;&gt;"",AG162&lt;&gt;""),AH162&lt;&gt;"")," + ",""),IF(AH162&lt;&gt;"",AH162,""),IF(AND(OR(AA162&lt;&gt;"",AB162&lt;&gt;"",AC162&lt;&gt;"",AD162&lt;&gt;"",AE162&lt;&gt;"",AF162&lt;&gt;"",AG162&lt;&gt;"",AH162&lt;&gt;""),AI162&lt;&gt;"")," + ",""),IF(AI162&lt;&gt;"",AI162,""),IF(AND(OR(AA162&lt;&gt;"",AB162&lt;&gt;"",AC162&lt;&gt;"",AD162&lt;&gt;"",AE162&lt;&gt;"",AF162&lt;&gt;"",AG162&lt;&gt;"",AH162&lt;&gt;"",AI162&lt;&gt;""),AJ162&lt;&gt;"")," + ",""),IF(AJ162&lt;&gt;"",AJ162,""))," + "," + ",1))</f>
      </c>
      <c r="O162" t="str" s="24" cm="1">
        <f t="array" ref="O162">TRIM(SUBSTITUTE(CONCATENATE(IF(AK162&lt;&gt;"",AK162,""),IF(AND(AK162&lt;&gt;"",AL162&lt;&gt;"")," + ",""),IF(AL162&lt;&gt;"",AL162,""),IF(AND(OR(AK162&lt;&gt;"",AL162&lt;&gt;""),AM162&lt;&gt;"")," + ",""),IF(AM162&lt;&gt;"",AM162,""),IF(AND(OR(AK162&lt;&gt;"",AL162&lt;&gt;"",AM162&lt;&gt;""),AN162&lt;&gt;"")," + ",""),IF(AN162&lt;&gt;"",AN162,""),IF(AND(OR(AK162&lt;&gt;"",AL162&lt;&gt;"",AM162&lt;&gt;"",AN162&lt;&gt;""),AO162&lt;&gt;"")," + ",""),IF(AO162&lt;&gt;"",AO162,""),IF(AND(OR(AK162&lt;&gt;"",AL162&lt;&gt;"",AM162&lt;&gt;"",AN162&lt;&gt;"",AO162&lt;&gt;""),AP162&lt;&gt;"")," + ",""),IF(AP162&lt;&gt;"",AP162,""),IF(AND(OR(AK162&lt;&gt;"",AL162&lt;&gt;"",AM162&lt;&gt;"",AN162&lt;&gt;"",AO162&lt;&gt;"",AP162&lt;&gt;""),AQ162&lt;&gt;"")," + ",""),IF(AQ162&lt;&gt;"",AQ162,""),IF(AND(OR(AK162&lt;&gt;"",AL162&lt;&gt;"",AM162&lt;&gt;"",AN162&lt;&gt;"",AO162&lt;&gt;"",AP162&lt;&gt;"",AQ162&lt;&gt;""),AR162&lt;&gt;"")," + ",""),IF(AR162&lt;&gt;"",AR162,""),IF(AND(OR(AK162&lt;&gt;"",AL162&lt;&gt;"",AM162&lt;&gt;"",AN162&lt;&gt;"",AO162&lt;&gt;"",AP162&lt;&gt;"",AQ162&lt;&gt;"",AR162&lt;&gt;""),AS162&lt;&gt;"")," + ",""),IF(AS162&lt;&gt;"",AS162,""),IF(AND(OR(AK162&lt;&gt;"",AL162&lt;&gt;"",AM162&lt;&gt;"",AN162&lt;&gt;"",AO162&lt;&gt;"",AP162&lt;&gt;"",AQ162&lt;&gt;"",AR162&lt;&gt;"",AS162&lt;&gt;""),AT162&lt;&gt;"")," + ",""),IF(AT162&lt;&gt;"",AT162,""))," + "," + ",1))</f>
      </c>
      <c r="P162" t="str" s="24" cm="1">
        <f t="array" ref="P162">TRIM(SUBSTITUTE(CONCATENATE(IF(AU162&lt;&gt;"",AU162,""),IF(AND(AU162&lt;&gt;"",AV162&lt;&gt;"")," + ",""),IF(AV162&lt;&gt;"",AV162,""),IF(AND(OR(AU162&lt;&gt;"",AV162&lt;&gt;""),AW162&lt;&gt;"")," + ",""),IF(AW162&lt;&gt;"",AW162,""),IF(AND(OR(AU162&lt;&gt;"",AV162&lt;&gt;"",AW162&lt;&gt;""),AX162&lt;&gt;"")," + ",""),IF(AX162&lt;&gt;"",AX162,""),IF(AND(OR(AU162&lt;&gt;"",AV162&lt;&gt;"",AW162&lt;&gt;"",AX162&lt;&gt;""),AY162&lt;&gt;"")," + ",""),IF(AY162&lt;&gt;"",AY162,""),IF(AND(OR(AU162&lt;&gt;"",AV162&lt;&gt;"",AW162&lt;&gt;"",AX162&lt;&gt;"",AY162&lt;&gt;""),AZ162&lt;&gt;"")," + ",""),IF(AZ162&lt;&gt;"",AZ162,""),IF(AND(OR(AU162&lt;&gt;"",AV162&lt;&gt;"",AW162&lt;&gt;"",AX162&lt;&gt;"",AY162&lt;&gt;"",AZ162&lt;&gt;""),BA162&lt;&gt;"")," + ",""),IF(BA162&lt;&gt;"",BA162,""),IF(AND(OR(AU162&lt;&gt;"",AV162&lt;&gt;"",AW162&lt;&gt;"",AX162&lt;&gt;"",AY162&lt;&gt;"",AZ162&lt;&gt;"",BA162&lt;&gt;""),BB162&lt;&gt;"")," + ",""),IF(BB162&lt;&gt;"",BB162,""),IF(AND(OR(AU162&lt;&gt;"",AV162&lt;&gt;"",AW162&lt;&gt;"",AX162&lt;&gt;"",AY162&lt;&gt;"",AZ162&lt;&gt;"",BA162&lt;&gt;"",BB162&lt;&gt;""),BC162&lt;&gt;"")," + ",""),IF(BC162&lt;&gt;"",BC162,""))," + "," + ",1))</f>
      </c>
      <c r="Q162" t="s" s="25">
        <v>15</v>
      </c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</row>
    <row r="163" ht="17" customHeight="1">
      <c r="A163" s="3"/>
      <c r="B163" s="26">
        <v>30</v>
      </c>
      <c r="C163" t="s" s="27">
        <v>498</v>
      </c>
      <c r="D163" s="3"/>
      <c r="E163" s="28" cm="1">
        <f t="array" ref="E163">B163+1</f>
        <v>31</v>
      </c>
      <c r="F163" s="29" cm="1">
        <f t="array" ref="F163">C163+1</f>
        <v>31</v>
      </c>
      <c r="G163" s="3"/>
      <c r="H163" t="s" s="30">
        <v>491</v>
      </c>
      <c r="I163" t="s" s="25">
        <v>499</v>
      </c>
      <c r="J163" t="s" s="25">
        <v>491</v>
      </c>
      <c r="K163" t="str" s="24" cm="1">
        <f t="array" ref="K163">TRIM(SUBSTITUTE(CONCATENATE(IF(M163&lt;&gt;"",M163,""),IF(AND(M163&lt;&gt;"",N163&lt;&gt;"")," + ",""),IF(N163&lt;&gt;"",N163,""),IF(AND(OR(M163&lt;&gt;"",N163&lt;&gt;""),O163&lt;&gt;"")," + ",""),IF(O163&lt;&gt;"",O163,""),IF(AND(OR(M163&lt;&gt;"",N163&lt;&gt;"",O163&lt;&gt;""),P163&lt;&gt;"")," + ",""),IF(P163&lt;&gt;"",P163,""))," + "," + ",1))</f>
        <v>acoustic + soft + woody</v>
      </c>
      <c r="L163" t="str" s="31" cm="1">
        <f t="array" ref="L163">"sendmidi dev "Osmose Port 2" cc 0 "&amp;$B163&amp;" pc "&amp;$C163</f>
        <v>sendmidi dev "Osmose Port 2" cc 0 30 pc 30</v>
      </c>
      <c r="M163" t="str" s="24" cm="1">
        <f t="array" ref="M163">TRIM(SUBSTITUTE(CONCATENATE(IF(Q163&lt;&gt;"",Q163,""),IF(AND(Q163&lt;&gt;"",R163&lt;&gt;"")," + ",""),IF(R163&lt;&gt;"",R163,""),IF(AND(OR(Q163&lt;&gt;"",R163&lt;&gt;""),S163&lt;&gt;"")," + ",""),IF(S163&lt;&gt;"",S163,""),IF(AND(OR(Q163&lt;&gt;"",R163&lt;&gt;"",S163&lt;&gt;""),T163&lt;&gt;"")," + ",""),IF(T163&lt;&gt;"",T163,""),IF(AND(OR(Q163&lt;&gt;"",R163&lt;&gt;"",S163&lt;&gt;"",T163&lt;&gt;""),U163&lt;&gt;"")," + ",""),IF(U163&lt;&gt;"",U163,""),IF(AND(OR(Q163&lt;&gt;"",R163&lt;&gt;"",S163&lt;&gt;"",T163&lt;&gt;"",U163&lt;&gt;""),V163&lt;&gt;"")," + ",""),IF(V163&lt;&gt;"",V163,""),IF(AND(OR(Q163&lt;&gt;"",R163&lt;&gt;"",S163&lt;&gt;"",T163&lt;&gt;"",U163&lt;&gt;"",V163&lt;&gt;""),W163&lt;&gt;"")," + ",""),IF(W163&lt;&gt;"",W163,""),IF(AND(OR(Q163&lt;&gt;"",R163&lt;&gt;"",S163&lt;&gt;"",T163&lt;&gt;"",U163&lt;&gt;"",V163&lt;&gt;"",W163&lt;&gt;""),X163&lt;&gt;"")," + ",""),IF(X163&lt;&gt;"",X163,""),IF(AND(OR(Q163&lt;&gt;"",R163&lt;&gt;"",S163&lt;&gt;"",T163&lt;&gt;"",U163&lt;&gt;"",V163&lt;&gt;"",W163&lt;&gt;"",X163&lt;&gt;""),Y163&lt;&gt;"")," + ",""),IF(Y163&lt;&gt;"",Y163,""),IF(AND(OR(Q163&lt;&gt;"",R163&lt;&gt;"",S163&lt;&gt;"",T163&lt;&gt;"",U163&lt;&gt;"",V163&lt;&gt;"",W163&lt;&gt;"",X163&lt;&gt;"",Y163&lt;&gt;""),Z163&lt;&gt;"")," + ",""),IF(Z163&lt;&gt;"",Z163,""))," + "," + ",1))</f>
        <v>acoustic</v>
      </c>
      <c r="N163" t="str" s="24" cm="1">
        <f t="array" ref="N163">TRIM(SUBSTITUTE(CONCATENATE(IF(AA163&lt;&gt;"",AA163,""),IF(AND(AA163&lt;&gt;"",AB163&lt;&gt;"")," + ",""),IF(AB163&lt;&gt;"",AB163,""),IF(AND(OR(AA163&lt;&gt;"",AB163&lt;&gt;""),AC163&lt;&gt;"")," + ",""),IF(AC163&lt;&gt;"",AC163,""),IF(AND(OR(AA163&lt;&gt;"",AB163&lt;&gt;"",AC163&lt;&gt;""),AD163&lt;&gt;"")," + ",""),IF(AD163&lt;&gt;"",AD163,""),IF(AND(OR(AA163&lt;&gt;"",AB163&lt;&gt;"",AC163&lt;&gt;"",AD163&lt;&gt;""),AE163&lt;&gt;"")," + ",""),IF(AE163&lt;&gt;"",AE163,""),IF(AND(OR(AA163&lt;&gt;"",AB163&lt;&gt;"",AC163&lt;&gt;"",AD163&lt;&gt;"",AE163&lt;&gt;""),AF163&lt;&gt;"")," + ",""),IF(AF163&lt;&gt;"",AF163,""),IF(AND(OR(AA163&lt;&gt;"",AB163&lt;&gt;"",AC163&lt;&gt;"",AD163&lt;&gt;"",AE163&lt;&gt;"",AF163&lt;&gt;""),AG163&lt;&gt;"")," + ",""),IF(AG163&lt;&gt;"",AG163,""),IF(AND(OR(AA163&lt;&gt;"",AB163&lt;&gt;"",AC163&lt;&gt;"",AD163&lt;&gt;"",AE163&lt;&gt;"",AF163&lt;&gt;"",AG163&lt;&gt;""),AH163&lt;&gt;"")," + ",""),IF(AH163&lt;&gt;"",AH163,""),IF(AND(OR(AA163&lt;&gt;"",AB163&lt;&gt;"",AC163&lt;&gt;"",AD163&lt;&gt;"",AE163&lt;&gt;"",AF163&lt;&gt;"",AG163&lt;&gt;"",AH163&lt;&gt;""),AI163&lt;&gt;"")," + ",""),IF(AI163&lt;&gt;"",AI163,""),IF(AND(OR(AA163&lt;&gt;"",AB163&lt;&gt;"",AC163&lt;&gt;"",AD163&lt;&gt;"",AE163&lt;&gt;"",AF163&lt;&gt;"",AG163&lt;&gt;"",AH163&lt;&gt;"",AI163&lt;&gt;""),AJ163&lt;&gt;"")," + ",""),IF(AJ163&lt;&gt;"",AJ163,""))," + "," + ",1))</f>
      </c>
      <c r="O163" t="str" s="24" cm="1">
        <f t="array" ref="O163">TRIM(SUBSTITUTE(CONCATENATE(IF(AK163&lt;&gt;"",AK163,""),IF(AND(AK163&lt;&gt;"",AL163&lt;&gt;"")," + ",""),IF(AL163&lt;&gt;"",AL163,""),IF(AND(OR(AK163&lt;&gt;"",AL163&lt;&gt;""),AM163&lt;&gt;"")," + ",""),IF(AM163&lt;&gt;"",AM163,""),IF(AND(OR(AK163&lt;&gt;"",AL163&lt;&gt;"",AM163&lt;&gt;""),AN163&lt;&gt;"")," + ",""),IF(AN163&lt;&gt;"",AN163,""),IF(AND(OR(AK163&lt;&gt;"",AL163&lt;&gt;"",AM163&lt;&gt;"",AN163&lt;&gt;""),AO163&lt;&gt;"")," + ",""),IF(AO163&lt;&gt;"",AO163,""),IF(AND(OR(AK163&lt;&gt;"",AL163&lt;&gt;"",AM163&lt;&gt;"",AN163&lt;&gt;"",AO163&lt;&gt;""),AP163&lt;&gt;"")," + ",""),IF(AP163&lt;&gt;"",AP163,""),IF(AND(OR(AK163&lt;&gt;"",AL163&lt;&gt;"",AM163&lt;&gt;"",AN163&lt;&gt;"",AO163&lt;&gt;"",AP163&lt;&gt;""),AQ163&lt;&gt;"")," + ",""),IF(AQ163&lt;&gt;"",AQ163,""),IF(AND(OR(AK163&lt;&gt;"",AL163&lt;&gt;"",AM163&lt;&gt;"",AN163&lt;&gt;"",AO163&lt;&gt;"",AP163&lt;&gt;"",AQ163&lt;&gt;""),AR163&lt;&gt;"")," + ",""),IF(AR163&lt;&gt;"",AR163,""),IF(AND(OR(AK163&lt;&gt;"",AL163&lt;&gt;"",AM163&lt;&gt;"",AN163&lt;&gt;"",AO163&lt;&gt;"",AP163&lt;&gt;"",AQ163&lt;&gt;"",AR163&lt;&gt;""),AS163&lt;&gt;"")," + ",""),IF(AS163&lt;&gt;"",AS163,""),IF(AND(OR(AK163&lt;&gt;"",AL163&lt;&gt;"",AM163&lt;&gt;"",AN163&lt;&gt;"",AO163&lt;&gt;"",AP163&lt;&gt;"",AQ163&lt;&gt;"",AR163&lt;&gt;"",AS163&lt;&gt;""),AT163&lt;&gt;"")," + ",""),IF(AT163&lt;&gt;"",AT163,""))," + "," + ",1))</f>
      </c>
      <c r="P163" t="str" s="24" cm="1">
        <f t="array" ref="P163">TRIM(SUBSTITUTE(CONCATENATE(IF(AU163&lt;&gt;"",AU163,""),IF(AND(AU163&lt;&gt;"",AV163&lt;&gt;"")," + ",""),IF(AV163&lt;&gt;"",AV163,""),IF(AND(OR(AU163&lt;&gt;"",AV163&lt;&gt;""),AW163&lt;&gt;"")," + ",""),IF(AW163&lt;&gt;"",AW163,""),IF(AND(OR(AU163&lt;&gt;"",AV163&lt;&gt;"",AW163&lt;&gt;""),AX163&lt;&gt;"")," + ",""),IF(AX163&lt;&gt;"",AX163,""),IF(AND(OR(AU163&lt;&gt;"",AV163&lt;&gt;"",AW163&lt;&gt;"",AX163&lt;&gt;""),AY163&lt;&gt;"")," + ",""),IF(AY163&lt;&gt;"",AY163,""),IF(AND(OR(AU163&lt;&gt;"",AV163&lt;&gt;"",AW163&lt;&gt;"",AX163&lt;&gt;"",AY163&lt;&gt;""),AZ163&lt;&gt;"")," + ",""),IF(AZ163&lt;&gt;"",AZ163,""),IF(AND(OR(AU163&lt;&gt;"",AV163&lt;&gt;"",AW163&lt;&gt;"",AX163&lt;&gt;"",AY163&lt;&gt;"",AZ163&lt;&gt;""),BA163&lt;&gt;"")," + ",""),IF(BA163&lt;&gt;"",BA163,""),IF(AND(OR(AU163&lt;&gt;"",AV163&lt;&gt;"",AW163&lt;&gt;"",AX163&lt;&gt;"",AY163&lt;&gt;"",AZ163&lt;&gt;"",BA163&lt;&gt;""),BB163&lt;&gt;"")," + ",""),IF(BB163&lt;&gt;"",BB163,""),IF(AND(OR(AU163&lt;&gt;"",AV163&lt;&gt;"",AW163&lt;&gt;"",AX163&lt;&gt;"",AY163&lt;&gt;"",AZ163&lt;&gt;"",BA163&lt;&gt;"",BB163&lt;&gt;""),BC163&lt;&gt;"")," + ",""),IF(BC163&lt;&gt;"",BC163,""))," + "," + ",1))</f>
        <v>soft + woody</v>
      </c>
      <c r="Q163" t="s" s="25">
        <v>15</v>
      </c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t="s" s="25">
        <v>47</v>
      </c>
      <c r="AX163" s="24"/>
      <c r="AY163" s="24"/>
      <c r="AZ163" s="24"/>
      <c r="BA163" s="24"/>
      <c r="BB163" s="24"/>
      <c r="BC163" t="s" s="25">
        <v>53</v>
      </c>
    </row>
    <row r="164" ht="17" customHeight="1">
      <c r="A164" s="3"/>
      <c r="B164" s="26">
        <v>30</v>
      </c>
      <c r="C164" t="s" s="27">
        <v>132</v>
      </c>
      <c r="D164" s="3"/>
      <c r="E164" s="28" cm="1">
        <f t="array" ref="E164">B164+1</f>
        <v>31</v>
      </c>
      <c r="F164" s="29" cm="1">
        <f t="array" ref="F164">C164+1</f>
        <v>57</v>
      </c>
      <c r="G164" s="3"/>
      <c r="H164" t="s" s="30">
        <v>491</v>
      </c>
      <c r="I164" t="s" s="25">
        <v>503</v>
      </c>
      <c r="J164" t="s" s="25">
        <v>491</v>
      </c>
      <c r="K164" t="str" s="24" cm="1">
        <f t="array" ref="K164">TRIM(SUBSTITUTE(CONCATENATE(IF(M164&lt;&gt;"",M164,""),IF(AND(M164&lt;&gt;"",N164&lt;&gt;"")," + ",""),IF(N164&lt;&gt;"",N164,""),IF(AND(OR(M164&lt;&gt;"",N164&lt;&gt;""),O164&lt;&gt;"")," + ",""),IF(O164&lt;&gt;"",O164,""),IF(AND(OR(M164&lt;&gt;"",N164&lt;&gt;"",O164&lt;&gt;""),P164&lt;&gt;"")," + ",""),IF(P164&lt;&gt;"",P164,""))," + "," + ",1))</f>
        <v>acoustic + portamento</v>
      </c>
      <c r="L164" t="str" s="31" cm="1">
        <f t="array" ref="L164">"sendmidi dev "Osmose Port 2" cc 0 "&amp;$B164&amp;" pc "&amp;$C164</f>
        <v>sendmidi dev "Osmose Port 2" cc 0 30 pc 56</v>
      </c>
      <c r="M164" t="str" s="24" cm="1">
        <f t="array" ref="M164">TRIM(SUBSTITUTE(CONCATENATE(IF(Q164&lt;&gt;"",Q164,""),IF(AND(Q164&lt;&gt;"",R164&lt;&gt;"")," + ",""),IF(R164&lt;&gt;"",R164,""),IF(AND(OR(Q164&lt;&gt;"",R164&lt;&gt;""),S164&lt;&gt;"")," + ",""),IF(S164&lt;&gt;"",S164,""),IF(AND(OR(Q164&lt;&gt;"",R164&lt;&gt;"",S164&lt;&gt;""),T164&lt;&gt;"")," + ",""),IF(T164&lt;&gt;"",T164,""),IF(AND(OR(Q164&lt;&gt;"",R164&lt;&gt;"",S164&lt;&gt;"",T164&lt;&gt;""),U164&lt;&gt;"")," + ",""),IF(U164&lt;&gt;"",U164,""),IF(AND(OR(Q164&lt;&gt;"",R164&lt;&gt;"",S164&lt;&gt;"",T164&lt;&gt;"",U164&lt;&gt;""),V164&lt;&gt;"")," + ",""),IF(V164&lt;&gt;"",V164,""),IF(AND(OR(Q164&lt;&gt;"",R164&lt;&gt;"",S164&lt;&gt;"",T164&lt;&gt;"",U164&lt;&gt;"",V164&lt;&gt;""),W164&lt;&gt;"")," + ",""),IF(W164&lt;&gt;"",W164,""),IF(AND(OR(Q164&lt;&gt;"",R164&lt;&gt;"",S164&lt;&gt;"",T164&lt;&gt;"",U164&lt;&gt;"",V164&lt;&gt;"",W164&lt;&gt;""),X164&lt;&gt;"")," + ",""),IF(X164&lt;&gt;"",X164,""),IF(AND(OR(Q164&lt;&gt;"",R164&lt;&gt;"",S164&lt;&gt;"",T164&lt;&gt;"",U164&lt;&gt;"",V164&lt;&gt;"",W164&lt;&gt;"",X164&lt;&gt;""),Y164&lt;&gt;"")," + ",""),IF(Y164&lt;&gt;"",Y164,""),IF(AND(OR(Q164&lt;&gt;"",R164&lt;&gt;"",S164&lt;&gt;"",T164&lt;&gt;"",U164&lt;&gt;"",V164&lt;&gt;"",W164&lt;&gt;"",X164&lt;&gt;"",Y164&lt;&gt;""),Z164&lt;&gt;"")," + ",""),IF(Z164&lt;&gt;"",Z164,""))," + "," + ",1))</f>
        <v>acoustic</v>
      </c>
      <c r="N164" t="str" s="24" cm="1">
        <f t="array" ref="N164">TRIM(SUBSTITUTE(CONCATENATE(IF(AA164&lt;&gt;"",AA164,""),IF(AND(AA164&lt;&gt;"",AB164&lt;&gt;"")," + ",""),IF(AB164&lt;&gt;"",AB164,""),IF(AND(OR(AA164&lt;&gt;"",AB164&lt;&gt;""),AC164&lt;&gt;"")," + ",""),IF(AC164&lt;&gt;"",AC164,""),IF(AND(OR(AA164&lt;&gt;"",AB164&lt;&gt;"",AC164&lt;&gt;""),AD164&lt;&gt;"")," + ",""),IF(AD164&lt;&gt;"",AD164,""),IF(AND(OR(AA164&lt;&gt;"",AB164&lt;&gt;"",AC164&lt;&gt;"",AD164&lt;&gt;""),AE164&lt;&gt;"")," + ",""),IF(AE164&lt;&gt;"",AE164,""),IF(AND(OR(AA164&lt;&gt;"",AB164&lt;&gt;"",AC164&lt;&gt;"",AD164&lt;&gt;"",AE164&lt;&gt;""),AF164&lt;&gt;"")," + ",""),IF(AF164&lt;&gt;"",AF164,""),IF(AND(OR(AA164&lt;&gt;"",AB164&lt;&gt;"",AC164&lt;&gt;"",AD164&lt;&gt;"",AE164&lt;&gt;"",AF164&lt;&gt;""),AG164&lt;&gt;"")," + ",""),IF(AG164&lt;&gt;"",AG164,""),IF(AND(OR(AA164&lt;&gt;"",AB164&lt;&gt;"",AC164&lt;&gt;"",AD164&lt;&gt;"",AE164&lt;&gt;"",AF164&lt;&gt;"",AG164&lt;&gt;""),AH164&lt;&gt;"")," + ",""),IF(AH164&lt;&gt;"",AH164,""),IF(AND(OR(AA164&lt;&gt;"",AB164&lt;&gt;"",AC164&lt;&gt;"",AD164&lt;&gt;"",AE164&lt;&gt;"",AF164&lt;&gt;"",AG164&lt;&gt;"",AH164&lt;&gt;""),AI164&lt;&gt;"")," + ",""),IF(AI164&lt;&gt;"",AI164,""),IF(AND(OR(AA164&lt;&gt;"",AB164&lt;&gt;"",AC164&lt;&gt;"",AD164&lt;&gt;"",AE164&lt;&gt;"",AF164&lt;&gt;"",AG164&lt;&gt;"",AH164&lt;&gt;"",AI164&lt;&gt;""),AJ164&lt;&gt;"")," + ",""),IF(AJ164&lt;&gt;"",AJ164,""))," + "," + ",1))</f>
      </c>
      <c r="O164" t="str" s="24" cm="1">
        <f t="array" ref="O164">TRIM(SUBSTITUTE(CONCATENATE(IF(AK164&lt;&gt;"",AK164,""),IF(AND(AK164&lt;&gt;"",AL164&lt;&gt;"")," + ",""),IF(AL164&lt;&gt;"",AL164,""),IF(AND(OR(AK164&lt;&gt;"",AL164&lt;&gt;""),AM164&lt;&gt;"")," + ",""),IF(AM164&lt;&gt;"",AM164,""),IF(AND(OR(AK164&lt;&gt;"",AL164&lt;&gt;"",AM164&lt;&gt;""),AN164&lt;&gt;"")," + ",""),IF(AN164&lt;&gt;"",AN164,""),IF(AND(OR(AK164&lt;&gt;"",AL164&lt;&gt;"",AM164&lt;&gt;"",AN164&lt;&gt;""),AO164&lt;&gt;"")," + ",""),IF(AO164&lt;&gt;"",AO164,""),IF(AND(OR(AK164&lt;&gt;"",AL164&lt;&gt;"",AM164&lt;&gt;"",AN164&lt;&gt;"",AO164&lt;&gt;""),AP164&lt;&gt;"")," + ",""),IF(AP164&lt;&gt;"",AP164,""),IF(AND(OR(AK164&lt;&gt;"",AL164&lt;&gt;"",AM164&lt;&gt;"",AN164&lt;&gt;"",AO164&lt;&gt;"",AP164&lt;&gt;""),AQ164&lt;&gt;"")," + ",""),IF(AQ164&lt;&gt;"",AQ164,""),IF(AND(OR(AK164&lt;&gt;"",AL164&lt;&gt;"",AM164&lt;&gt;"",AN164&lt;&gt;"",AO164&lt;&gt;"",AP164&lt;&gt;"",AQ164&lt;&gt;""),AR164&lt;&gt;"")," + ",""),IF(AR164&lt;&gt;"",AR164,""),IF(AND(OR(AK164&lt;&gt;"",AL164&lt;&gt;"",AM164&lt;&gt;"",AN164&lt;&gt;"",AO164&lt;&gt;"",AP164&lt;&gt;"",AQ164&lt;&gt;"",AR164&lt;&gt;""),AS164&lt;&gt;"")," + ",""),IF(AS164&lt;&gt;"",AS164,""),IF(AND(OR(AK164&lt;&gt;"",AL164&lt;&gt;"",AM164&lt;&gt;"",AN164&lt;&gt;"",AO164&lt;&gt;"",AP164&lt;&gt;"",AQ164&lt;&gt;"",AR164&lt;&gt;"",AS164&lt;&gt;""),AT164&lt;&gt;"")," + ",""),IF(AT164&lt;&gt;"",AT164,""))," + "," + ",1))</f>
        <v>portamento</v>
      </c>
      <c r="P164" t="str" s="24" cm="1">
        <f t="array" ref="P164">TRIM(SUBSTITUTE(CONCATENATE(IF(AU164&lt;&gt;"",AU164,""),IF(AND(AU164&lt;&gt;"",AV164&lt;&gt;"")," + ",""),IF(AV164&lt;&gt;"",AV164,""),IF(AND(OR(AU164&lt;&gt;"",AV164&lt;&gt;""),AW164&lt;&gt;"")," + ",""),IF(AW164&lt;&gt;"",AW164,""),IF(AND(OR(AU164&lt;&gt;"",AV164&lt;&gt;"",AW164&lt;&gt;""),AX164&lt;&gt;"")," + ",""),IF(AX164&lt;&gt;"",AX164,""),IF(AND(OR(AU164&lt;&gt;"",AV164&lt;&gt;"",AW164&lt;&gt;"",AX164&lt;&gt;""),AY164&lt;&gt;"")," + ",""),IF(AY164&lt;&gt;"",AY164,""),IF(AND(OR(AU164&lt;&gt;"",AV164&lt;&gt;"",AW164&lt;&gt;"",AX164&lt;&gt;"",AY164&lt;&gt;""),AZ164&lt;&gt;"")," + ",""),IF(AZ164&lt;&gt;"",AZ164,""),IF(AND(OR(AU164&lt;&gt;"",AV164&lt;&gt;"",AW164&lt;&gt;"",AX164&lt;&gt;"",AY164&lt;&gt;"",AZ164&lt;&gt;""),BA164&lt;&gt;"")," + ",""),IF(BA164&lt;&gt;"",BA164,""),IF(AND(OR(AU164&lt;&gt;"",AV164&lt;&gt;"",AW164&lt;&gt;"",AX164&lt;&gt;"",AY164&lt;&gt;"",AZ164&lt;&gt;"",BA164&lt;&gt;""),BB164&lt;&gt;"")," + ",""),IF(BB164&lt;&gt;"",BB164,""),IF(AND(OR(AU164&lt;&gt;"",AV164&lt;&gt;"",AW164&lt;&gt;"",AX164&lt;&gt;"",AY164&lt;&gt;"",AZ164&lt;&gt;"",BA164&lt;&gt;"",BB164&lt;&gt;""),BC164&lt;&gt;"")," + ",""),IF(BC164&lt;&gt;"",BC164,""))," + "," + ",1))</f>
      </c>
      <c r="Q164" t="s" s="25">
        <v>15</v>
      </c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t="s" s="25">
        <v>42</v>
      </c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</row>
    <row r="165" ht="17" customHeight="1">
      <c r="A165" s="3"/>
      <c r="B165" s="26">
        <v>30</v>
      </c>
      <c r="C165" t="s" s="27">
        <v>139</v>
      </c>
      <c r="D165" s="3"/>
      <c r="E165" s="28" cm="1">
        <f t="array" ref="E165">B165+1</f>
        <v>31</v>
      </c>
      <c r="F165" s="29" cm="1">
        <f t="array" ref="F165">C165+1</f>
        <v>77</v>
      </c>
      <c r="G165" s="3"/>
      <c r="H165" t="s" s="30">
        <v>491</v>
      </c>
      <c r="I165" t="s" s="25">
        <v>505</v>
      </c>
      <c r="J165" t="s" s="25">
        <v>491</v>
      </c>
      <c r="K165" t="str" s="24" cm="1">
        <f t="array" ref="K165">TRIM(SUBSTITUTE(CONCATENATE(IF(M165&lt;&gt;"",M165,""),IF(AND(M165&lt;&gt;"",N165&lt;&gt;"")," + ",""),IF(N165&lt;&gt;"",N165,""),IF(AND(OR(M165&lt;&gt;"",N165&lt;&gt;""),O165&lt;&gt;"")," + ",""),IF(O165&lt;&gt;"",O165,""),IF(AND(OR(M165&lt;&gt;"",N165&lt;&gt;"",O165&lt;&gt;""),P165&lt;&gt;"")," + ",""),IF(P165&lt;&gt;"",P165,""))," + "," + ",1))</f>
        <v>acoustic + atonal + noise + portamento</v>
      </c>
      <c r="L165" t="str" s="31" cm="1">
        <f t="array" ref="L165">"sendmidi dev "Osmose Port 2" cc 0 "&amp;$B165&amp;" pc "&amp;$C165</f>
        <v>sendmidi dev "Osmose Port 2" cc 0 30 pc 76</v>
      </c>
      <c r="M165" t="str" s="24" cm="1">
        <f t="array" ref="M165">TRIM(SUBSTITUTE(CONCATENATE(IF(Q165&lt;&gt;"",Q165,""),IF(AND(Q165&lt;&gt;"",R165&lt;&gt;"")," + ",""),IF(R165&lt;&gt;"",R165,""),IF(AND(OR(Q165&lt;&gt;"",R165&lt;&gt;""),S165&lt;&gt;"")," + ",""),IF(S165&lt;&gt;"",S165,""),IF(AND(OR(Q165&lt;&gt;"",R165&lt;&gt;"",S165&lt;&gt;""),T165&lt;&gt;"")," + ",""),IF(T165&lt;&gt;"",T165,""),IF(AND(OR(Q165&lt;&gt;"",R165&lt;&gt;"",S165&lt;&gt;"",T165&lt;&gt;""),U165&lt;&gt;"")," + ",""),IF(U165&lt;&gt;"",U165,""),IF(AND(OR(Q165&lt;&gt;"",R165&lt;&gt;"",S165&lt;&gt;"",T165&lt;&gt;"",U165&lt;&gt;""),V165&lt;&gt;"")," + ",""),IF(V165&lt;&gt;"",V165,""),IF(AND(OR(Q165&lt;&gt;"",R165&lt;&gt;"",S165&lt;&gt;"",T165&lt;&gt;"",U165&lt;&gt;"",V165&lt;&gt;""),W165&lt;&gt;"")," + ",""),IF(W165&lt;&gt;"",W165,""),IF(AND(OR(Q165&lt;&gt;"",R165&lt;&gt;"",S165&lt;&gt;"",T165&lt;&gt;"",U165&lt;&gt;"",V165&lt;&gt;"",W165&lt;&gt;""),X165&lt;&gt;"")," + ",""),IF(X165&lt;&gt;"",X165,""),IF(AND(OR(Q165&lt;&gt;"",R165&lt;&gt;"",S165&lt;&gt;"",T165&lt;&gt;"",U165&lt;&gt;"",V165&lt;&gt;"",W165&lt;&gt;"",X165&lt;&gt;""),Y165&lt;&gt;"")," + ",""),IF(Y165&lt;&gt;"",Y165,""),IF(AND(OR(Q165&lt;&gt;"",R165&lt;&gt;"",S165&lt;&gt;"",T165&lt;&gt;"",U165&lt;&gt;"",V165&lt;&gt;"",W165&lt;&gt;"",X165&lt;&gt;"",Y165&lt;&gt;""),Z165&lt;&gt;"")," + ",""),IF(Z165&lt;&gt;"",Z165,""))," + "," + ",1))</f>
        <v>acoustic + atonal</v>
      </c>
      <c r="N165" t="str" s="24" cm="1">
        <f t="array" ref="N165">TRIM(SUBSTITUTE(CONCATENATE(IF(AA165&lt;&gt;"",AA165,""),IF(AND(AA165&lt;&gt;"",AB165&lt;&gt;"")," + ",""),IF(AB165&lt;&gt;"",AB165,""),IF(AND(OR(AA165&lt;&gt;"",AB165&lt;&gt;""),AC165&lt;&gt;"")," + ",""),IF(AC165&lt;&gt;"",AC165,""),IF(AND(OR(AA165&lt;&gt;"",AB165&lt;&gt;"",AC165&lt;&gt;""),AD165&lt;&gt;"")," + ",""),IF(AD165&lt;&gt;"",AD165,""),IF(AND(OR(AA165&lt;&gt;"",AB165&lt;&gt;"",AC165&lt;&gt;"",AD165&lt;&gt;""),AE165&lt;&gt;"")," + ",""),IF(AE165&lt;&gt;"",AE165,""),IF(AND(OR(AA165&lt;&gt;"",AB165&lt;&gt;"",AC165&lt;&gt;"",AD165&lt;&gt;"",AE165&lt;&gt;""),AF165&lt;&gt;"")," + ",""),IF(AF165&lt;&gt;"",AF165,""),IF(AND(OR(AA165&lt;&gt;"",AB165&lt;&gt;"",AC165&lt;&gt;"",AD165&lt;&gt;"",AE165&lt;&gt;"",AF165&lt;&gt;""),AG165&lt;&gt;"")," + ",""),IF(AG165&lt;&gt;"",AG165,""),IF(AND(OR(AA165&lt;&gt;"",AB165&lt;&gt;"",AC165&lt;&gt;"",AD165&lt;&gt;"",AE165&lt;&gt;"",AF165&lt;&gt;"",AG165&lt;&gt;""),AH165&lt;&gt;"")," + ",""),IF(AH165&lt;&gt;"",AH165,""),IF(AND(OR(AA165&lt;&gt;"",AB165&lt;&gt;"",AC165&lt;&gt;"",AD165&lt;&gt;"",AE165&lt;&gt;"",AF165&lt;&gt;"",AG165&lt;&gt;"",AH165&lt;&gt;""),AI165&lt;&gt;"")," + ",""),IF(AI165&lt;&gt;"",AI165,""),IF(AND(OR(AA165&lt;&gt;"",AB165&lt;&gt;"",AC165&lt;&gt;"",AD165&lt;&gt;"",AE165&lt;&gt;"",AF165&lt;&gt;"",AG165&lt;&gt;"",AH165&lt;&gt;"",AI165&lt;&gt;""),AJ165&lt;&gt;"")," + ",""),IF(AJ165&lt;&gt;"",AJ165,""))," + "," + ",1))</f>
      </c>
      <c r="O165" t="str" s="24" cm="1">
        <f t="array" ref="O165">TRIM(SUBSTITUTE(CONCATENATE(IF(AK165&lt;&gt;"",AK165,""),IF(AND(AK165&lt;&gt;"",AL165&lt;&gt;"")," + ",""),IF(AL165&lt;&gt;"",AL165,""),IF(AND(OR(AK165&lt;&gt;"",AL165&lt;&gt;""),AM165&lt;&gt;"")," + ",""),IF(AM165&lt;&gt;"",AM165,""),IF(AND(OR(AK165&lt;&gt;"",AL165&lt;&gt;"",AM165&lt;&gt;""),AN165&lt;&gt;"")," + ",""),IF(AN165&lt;&gt;"",AN165,""),IF(AND(OR(AK165&lt;&gt;"",AL165&lt;&gt;"",AM165&lt;&gt;"",AN165&lt;&gt;""),AO165&lt;&gt;"")," + ",""),IF(AO165&lt;&gt;"",AO165,""),IF(AND(OR(AK165&lt;&gt;"",AL165&lt;&gt;"",AM165&lt;&gt;"",AN165&lt;&gt;"",AO165&lt;&gt;""),AP165&lt;&gt;"")," + ",""),IF(AP165&lt;&gt;"",AP165,""),IF(AND(OR(AK165&lt;&gt;"",AL165&lt;&gt;"",AM165&lt;&gt;"",AN165&lt;&gt;"",AO165&lt;&gt;"",AP165&lt;&gt;""),AQ165&lt;&gt;"")," + ",""),IF(AQ165&lt;&gt;"",AQ165,""),IF(AND(OR(AK165&lt;&gt;"",AL165&lt;&gt;"",AM165&lt;&gt;"",AN165&lt;&gt;"",AO165&lt;&gt;"",AP165&lt;&gt;"",AQ165&lt;&gt;""),AR165&lt;&gt;"")," + ",""),IF(AR165&lt;&gt;"",AR165,""),IF(AND(OR(AK165&lt;&gt;"",AL165&lt;&gt;"",AM165&lt;&gt;"",AN165&lt;&gt;"",AO165&lt;&gt;"",AP165&lt;&gt;"",AQ165&lt;&gt;"",AR165&lt;&gt;""),AS165&lt;&gt;"")," + ",""),IF(AS165&lt;&gt;"",AS165,""),IF(AND(OR(AK165&lt;&gt;"",AL165&lt;&gt;"",AM165&lt;&gt;"",AN165&lt;&gt;"",AO165&lt;&gt;"",AP165&lt;&gt;"",AQ165&lt;&gt;"",AR165&lt;&gt;"",AS165&lt;&gt;""),AT165&lt;&gt;"")," + ",""),IF(AT165&lt;&gt;"",AT165,""))," + "," + ",1))</f>
        <v>noise + portamento</v>
      </c>
      <c r="P165" t="str" s="24" cm="1">
        <f t="array" ref="P165">TRIM(SUBSTITUTE(CONCATENATE(IF(AU165&lt;&gt;"",AU165,""),IF(AND(AU165&lt;&gt;"",AV165&lt;&gt;"")," + ",""),IF(AV165&lt;&gt;"",AV165,""),IF(AND(OR(AU165&lt;&gt;"",AV165&lt;&gt;""),AW165&lt;&gt;"")," + ",""),IF(AW165&lt;&gt;"",AW165,""),IF(AND(OR(AU165&lt;&gt;"",AV165&lt;&gt;"",AW165&lt;&gt;""),AX165&lt;&gt;"")," + ",""),IF(AX165&lt;&gt;"",AX165,""),IF(AND(OR(AU165&lt;&gt;"",AV165&lt;&gt;"",AW165&lt;&gt;"",AX165&lt;&gt;""),AY165&lt;&gt;"")," + ",""),IF(AY165&lt;&gt;"",AY165,""),IF(AND(OR(AU165&lt;&gt;"",AV165&lt;&gt;"",AW165&lt;&gt;"",AX165&lt;&gt;"",AY165&lt;&gt;""),AZ165&lt;&gt;"")," + ",""),IF(AZ165&lt;&gt;"",AZ165,""),IF(AND(OR(AU165&lt;&gt;"",AV165&lt;&gt;"",AW165&lt;&gt;"",AX165&lt;&gt;"",AY165&lt;&gt;"",AZ165&lt;&gt;""),BA165&lt;&gt;"")," + ",""),IF(BA165&lt;&gt;"",BA165,""),IF(AND(OR(AU165&lt;&gt;"",AV165&lt;&gt;"",AW165&lt;&gt;"",AX165&lt;&gt;"",AY165&lt;&gt;"",AZ165&lt;&gt;"",BA165&lt;&gt;""),BB165&lt;&gt;"")," + ",""),IF(BB165&lt;&gt;"",BB165,""),IF(AND(OR(AU165&lt;&gt;"",AV165&lt;&gt;"",AW165&lt;&gt;"",AX165&lt;&gt;"",AY165&lt;&gt;"",AZ165&lt;&gt;"",BA165&lt;&gt;"",BB165&lt;&gt;""),BC165&lt;&gt;"")," + ",""),IF(BC165&lt;&gt;"",BC165,""))," + "," + ",1))</f>
      </c>
      <c r="Q165" t="s" s="25">
        <v>15</v>
      </c>
      <c r="R165" s="24"/>
      <c r="S165" s="24"/>
      <c r="T165" s="24"/>
      <c r="U165" t="s" s="25">
        <v>19</v>
      </c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t="s" s="25">
        <v>41</v>
      </c>
      <c r="AR165" t="s" s="25">
        <v>42</v>
      </c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</row>
    <row r="166" ht="17" customHeight="1">
      <c r="A166" s="3"/>
      <c r="B166" s="26">
        <v>30</v>
      </c>
      <c r="C166" t="s" s="27">
        <v>215</v>
      </c>
      <c r="D166" s="3"/>
      <c r="E166" s="28" cm="1">
        <f t="array" ref="E166">B166+1</f>
        <v>31</v>
      </c>
      <c r="F166" s="29" cm="1">
        <f t="array" ref="F166">C166+1</f>
        <v>78</v>
      </c>
      <c r="G166" s="3"/>
      <c r="H166" t="s" s="30">
        <v>491</v>
      </c>
      <c r="I166" t="s" s="25">
        <v>509</v>
      </c>
      <c r="J166" t="s" s="25">
        <v>491</v>
      </c>
      <c r="K166" t="str" s="24" cm="1">
        <f t="array" ref="K166">TRIM(SUBSTITUTE(CONCATENATE(IF(M166&lt;&gt;"",M166,""),IF(AND(M166&lt;&gt;"",N166&lt;&gt;"")," + ",""),IF(N166&lt;&gt;"",N166,""),IF(AND(OR(M166&lt;&gt;"",N166&lt;&gt;""),O166&lt;&gt;"")," + ",""),IF(O166&lt;&gt;"",O166,""),IF(AND(OR(M166&lt;&gt;"",N166&lt;&gt;"",O166&lt;&gt;""),P166&lt;&gt;"")," + ",""),IF(P166&lt;&gt;"",P166,""))," + "," + ",1))</f>
        <v>acoustic + clean + warm + woody</v>
      </c>
      <c r="L166" t="str" s="31" cm="1">
        <f t="array" ref="L166">"sendmidi dev "Osmose Port 2" cc 0 "&amp;$B166&amp;" pc "&amp;$C166</f>
        <v>sendmidi dev "Osmose Port 2" cc 0 30 pc 77</v>
      </c>
      <c r="M166" t="str" s="24" cm="1">
        <f t="array" ref="M166">TRIM(SUBSTITUTE(CONCATENATE(IF(Q166&lt;&gt;"",Q166,""),IF(AND(Q166&lt;&gt;"",R166&lt;&gt;"")," + ",""),IF(R166&lt;&gt;"",R166,""),IF(AND(OR(Q166&lt;&gt;"",R166&lt;&gt;""),S166&lt;&gt;"")," + ",""),IF(S166&lt;&gt;"",S166,""),IF(AND(OR(Q166&lt;&gt;"",R166&lt;&gt;"",S166&lt;&gt;""),T166&lt;&gt;"")," + ",""),IF(T166&lt;&gt;"",T166,""),IF(AND(OR(Q166&lt;&gt;"",R166&lt;&gt;"",S166&lt;&gt;"",T166&lt;&gt;""),U166&lt;&gt;"")," + ",""),IF(U166&lt;&gt;"",U166,""),IF(AND(OR(Q166&lt;&gt;"",R166&lt;&gt;"",S166&lt;&gt;"",T166&lt;&gt;"",U166&lt;&gt;""),V166&lt;&gt;"")," + ",""),IF(V166&lt;&gt;"",V166,""),IF(AND(OR(Q166&lt;&gt;"",R166&lt;&gt;"",S166&lt;&gt;"",T166&lt;&gt;"",U166&lt;&gt;"",V166&lt;&gt;""),W166&lt;&gt;"")," + ",""),IF(W166&lt;&gt;"",W166,""),IF(AND(OR(Q166&lt;&gt;"",R166&lt;&gt;"",S166&lt;&gt;"",T166&lt;&gt;"",U166&lt;&gt;"",V166&lt;&gt;"",W166&lt;&gt;""),X166&lt;&gt;"")," + ",""),IF(X166&lt;&gt;"",X166,""),IF(AND(OR(Q166&lt;&gt;"",R166&lt;&gt;"",S166&lt;&gt;"",T166&lt;&gt;"",U166&lt;&gt;"",V166&lt;&gt;"",W166&lt;&gt;"",X166&lt;&gt;""),Y166&lt;&gt;"")," + ",""),IF(Y166&lt;&gt;"",Y166,""),IF(AND(OR(Q166&lt;&gt;"",R166&lt;&gt;"",S166&lt;&gt;"",T166&lt;&gt;"",U166&lt;&gt;"",V166&lt;&gt;"",W166&lt;&gt;"",X166&lt;&gt;"",Y166&lt;&gt;""),Z166&lt;&gt;"")," + ",""),IF(Z166&lt;&gt;"",Z166,""))," + "," + ",1))</f>
        <v>acoustic + clean</v>
      </c>
      <c r="N166" t="str" s="24" cm="1">
        <f t="array" ref="N166">TRIM(SUBSTITUTE(CONCATENATE(IF(AA166&lt;&gt;"",AA166,""),IF(AND(AA166&lt;&gt;"",AB166&lt;&gt;"")," + ",""),IF(AB166&lt;&gt;"",AB166,""),IF(AND(OR(AA166&lt;&gt;"",AB166&lt;&gt;""),AC166&lt;&gt;"")," + ",""),IF(AC166&lt;&gt;"",AC166,""),IF(AND(OR(AA166&lt;&gt;"",AB166&lt;&gt;"",AC166&lt;&gt;""),AD166&lt;&gt;"")," + ",""),IF(AD166&lt;&gt;"",AD166,""),IF(AND(OR(AA166&lt;&gt;"",AB166&lt;&gt;"",AC166&lt;&gt;"",AD166&lt;&gt;""),AE166&lt;&gt;"")," + ",""),IF(AE166&lt;&gt;"",AE166,""),IF(AND(OR(AA166&lt;&gt;"",AB166&lt;&gt;"",AC166&lt;&gt;"",AD166&lt;&gt;"",AE166&lt;&gt;""),AF166&lt;&gt;"")," + ",""),IF(AF166&lt;&gt;"",AF166,""),IF(AND(OR(AA166&lt;&gt;"",AB166&lt;&gt;"",AC166&lt;&gt;"",AD166&lt;&gt;"",AE166&lt;&gt;"",AF166&lt;&gt;""),AG166&lt;&gt;"")," + ",""),IF(AG166&lt;&gt;"",AG166,""),IF(AND(OR(AA166&lt;&gt;"",AB166&lt;&gt;"",AC166&lt;&gt;"",AD166&lt;&gt;"",AE166&lt;&gt;"",AF166&lt;&gt;"",AG166&lt;&gt;""),AH166&lt;&gt;"")," + ",""),IF(AH166&lt;&gt;"",AH166,""),IF(AND(OR(AA166&lt;&gt;"",AB166&lt;&gt;"",AC166&lt;&gt;"",AD166&lt;&gt;"",AE166&lt;&gt;"",AF166&lt;&gt;"",AG166&lt;&gt;"",AH166&lt;&gt;""),AI166&lt;&gt;"")," + ",""),IF(AI166&lt;&gt;"",AI166,""),IF(AND(OR(AA166&lt;&gt;"",AB166&lt;&gt;"",AC166&lt;&gt;"",AD166&lt;&gt;"",AE166&lt;&gt;"",AF166&lt;&gt;"",AG166&lt;&gt;"",AH166&lt;&gt;"",AI166&lt;&gt;""),AJ166&lt;&gt;"")," + ",""),IF(AJ166&lt;&gt;"",AJ166,""))," + "," + ",1))</f>
      </c>
      <c r="O166" t="str" s="24" cm="1">
        <f t="array" ref="O166">TRIM(SUBSTITUTE(CONCATENATE(IF(AK166&lt;&gt;"",AK166,""),IF(AND(AK166&lt;&gt;"",AL166&lt;&gt;"")," + ",""),IF(AL166&lt;&gt;"",AL166,""),IF(AND(OR(AK166&lt;&gt;"",AL166&lt;&gt;""),AM166&lt;&gt;"")," + ",""),IF(AM166&lt;&gt;"",AM166,""),IF(AND(OR(AK166&lt;&gt;"",AL166&lt;&gt;"",AM166&lt;&gt;""),AN166&lt;&gt;"")," + ",""),IF(AN166&lt;&gt;"",AN166,""),IF(AND(OR(AK166&lt;&gt;"",AL166&lt;&gt;"",AM166&lt;&gt;"",AN166&lt;&gt;""),AO166&lt;&gt;"")," + ",""),IF(AO166&lt;&gt;"",AO166,""),IF(AND(OR(AK166&lt;&gt;"",AL166&lt;&gt;"",AM166&lt;&gt;"",AN166&lt;&gt;"",AO166&lt;&gt;""),AP166&lt;&gt;"")," + ",""),IF(AP166&lt;&gt;"",AP166,""),IF(AND(OR(AK166&lt;&gt;"",AL166&lt;&gt;"",AM166&lt;&gt;"",AN166&lt;&gt;"",AO166&lt;&gt;"",AP166&lt;&gt;""),AQ166&lt;&gt;"")," + ",""),IF(AQ166&lt;&gt;"",AQ166,""),IF(AND(OR(AK166&lt;&gt;"",AL166&lt;&gt;"",AM166&lt;&gt;"",AN166&lt;&gt;"",AO166&lt;&gt;"",AP166&lt;&gt;"",AQ166&lt;&gt;""),AR166&lt;&gt;"")," + ",""),IF(AR166&lt;&gt;"",AR166,""),IF(AND(OR(AK166&lt;&gt;"",AL166&lt;&gt;"",AM166&lt;&gt;"",AN166&lt;&gt;"",AO166&lt;&gt;"",AP166&lt;&gt;"",AQ166&lt;&gt;"",AR166&lt;&gt;""),AS166&lt;&gt;"")," + ",""),IF(AS166&lt;&gt;"",AS166,""),IF(AND(OR(AK166&lt;&gt;"",AL166&lt;&gt;"",AM166&lt;&gt;"",AN166&lt;&gt;"",AO166&lt;&gt;"",AP166&lt;&gt;"",AQ166&lt;&gt;"",AR166&lt;&gt;"",AS166&lt;&gt;""),AT166&lt;&gt;"")," + ",""),IF(AT166&lt;&gt;"",AT166,""))," + "," + ",1))</f>
      </c>
      <c r="P166" t="str" s="24" cm="1">
        <f t="array" ref="P166">TRIM(SUBSTITUTE(CONCATENATE(IF(AU166&lt;&gt;"",AU166,""),IF(AND(AU166&lt;&gt;"",AV166&lt;&gt;"")," + ",""),IF(AV166&lt;&gt;"",AV166,""),IF(AND(OR(AU166&lt;&gt;"",AV166&lt;&gt;""),AW166&lt;&gt;"")," + ",""),IF(AW166&lt;&gt;"",AW166,""),IF(AND(OR(AU166&lt;&gt;"",AV166&lt;&gt;"",AW166&lt;&gt;""),AX166&lt;&gt;"")," + ",""),IF(AX166&lt;&gt;"",AX166,""),IF(AND(OR(AU166&lt;&gt;"",AV166&lt;&gt;"",AW166&lt;&gt;"",AX166&lt;&gt;""),AY166&lt;&gt;"")," + ",""),IF(AY166&lt;&gt;"",AY166,""),IF(AND(OR(AU166&lt;&gt;"",AV166&lt;&gt;"",AW166&lt;&gt;"",AX166&lt;&gt;"",AY166&lt;&gt;""),AZ166&lt;&gt;"")," + ",""),IF(AZ166&lt;&gt;"",AZ166,""),IF(AND(OR(AU166&lt;&gt;"",AV166&lt;&gt;"",AW166&lt;&gt;"",AX166&lt;&gt;"",AY166&lt;&gt;"",AZ166&lt;&gt;""),BA166&lt;&gt;"")," + ",""),IF(BA166&lt;&gt;"",BA166,""),IF(AND(OR(AU166&lt;&gt;"",AV166&lt;&gt;"",AW166&lt;&gt;"",AX166&lt;&gt;"",AY166&lt;&gt;"",AZ166&lt;&gt;"",BA166&lt;&gt;""),BB166&lt;&gt;"")," + ",""),IF(BB166&lt;&gt;"",BB166,""),IF(AND(OR(AU166&lt;&gt;"",AV166&lt;&gt;"",AW166&lt;&gt;"",AX166&lt;&gt;"",AY166&lt;&gt;"",AZ166&lt;&gt;"",BA166&lt;&gt;"",BB166&lt;&gt;""),BC166&lt;&gt;"")," + ",""),IF(BC166&lt;&gt;"",BC166,""))," + "," + ",1))</f>
        <v>warm + woody</v>
      </c>
      <c r="Q166" t="s" s="25">
        <v>15</v>
      </c>
      <c r="R166" s="24"/>
      <c r="S166" s="24"/>
      <c r="T166" s="24"/>
      <c r="U166" s="24"/>
      <c r="V166" s="24"/>
      <c r="W166" s="24"/>
      <c r="X166" s="24"/>
      <c r="Y166" t="s" s="25">
        <v>23</v>
      </c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t="s" s="25">
        <v>52</v>
      </c>
      <c r="BC166" t="s" s="25">
        <v>53</v>
      </c>
    </row>
    <row r="167" ht="17" customHeight="1">
      <c r="A167" s="3"/>
      <c r="B167" s="26">
        <v>30</v>
      </c>
      <c r="C167" t="s" s="27">
        <v>512</v>
      </c>
      <c r="D167" s="3"/>
      <c r="E167" s="28" cm="1">
        <f t="array" ref="E167">B167+1</f>
        <v>31</v>
      </c>
      <c r="F167" s="29" cm="1">
        <f t="array" ref="F167">C167+1</f>
        <v>118</v>
      </c>
      <c r="G167" s="3"/>
      <c r="H167" t="s" s="30">
        <v>491</v>
      </c>
      <c r="I167" t="s" s="25">
        <v>513</v>
      </c>
      <c r="J167" t="s" s="25">
        <v>491</v>
      </c>
      <c r="K167" t="str" s="24" cm="1">
        <f t="array" ref="K167">TRIM(SUBSTITUTE(CONCATENATE(IF(M167&lt;&gt;"",M167,""),IF(AND(M167&lt;&gt;"",N167&lt;&gt;"")," + ",""),IF(N167&lt;&gt;"",N167,""),IF(AND(OR(M167&lt;&gt;"",N167&lt;&gt;""),O167&lt;&gt;"")," + ",""),IF(O167&lt;&gt;"",O167,""),IF(AND(OR(M167&lt;&gt;"",N167&lt;&gt;"",O167&lt;&gt;""),P167&lt;&gt;"")," + ",""),IF(P167&lt;&gt;"",P167,""))," + "," + ",1))</f>
        <v>acoustic + bright + clean + warm</v>
      </c>
      <c r="L167" t="str" s="31" cm="1">
        <f t="array" ref="L167">"sendmidi dev "Osmose Port 2" cc 0 "&amp;$B167&amp;" pc "&amp;$C167</f>
        <v>sendmidi dev "Osmose Port 2" cc 0 30 pc 117</v>
      </c>
      <c r="M167" t="str" s="24" cm="1">
        <f t="array" ref="M167">TRIM(SUBSTITUTE(CONCATENATE(IF(Q167&lt;&gt;"",Q167,""),IF(AND(Q167&lt;&gt;"",R167&lt;&gt;"")," + ",""),IF(R167&lt;&gt;"",R167,""),IF(AND(OR(Q167&lt;&gt;"",R167&lt;&gt;""),S167&lt;&gt;"")," + ",""),IF(S167&lt;&gt;"",S167,""),IF(AND(OR(Q167&lt;&gt;"",R167&lt;&gt;"",S167&lt;&gt;""),T167&lt;&gt;"")," + ",""),IF(T167&lt;&gt;"",T167,""),IF(AND(OR(Q167&lt;&gt;"",R167&lt;&gt;"",S167&lt;&gt;"",T167&lt;&gt;""),U167&lt;&gt;"")," + ",""),IF(U167&lt;&gt;"",U167,""),IF(AND(OR(Q167&lt;&gt;"",R167&lt;&gt;"",S167&lt;&gt;"",T167&lt;&gt;"",U167&lt;&gt;""),V167&lt;&gt;"")," + ",""),IF(V167&lt;&gt;"",V167,""),IF(AND(OR(Q167&lt;&gt;"",R167&lt;&gt;"",S167&lt;&gt;"",T167&lt;&gt;"",U167&lt;&gt;"",V167&lt;&gt;""),W167&lt;&gt;"")," + ",""),IF(W167&lt;&gt;"",W167,""),IF(AND(OR(Q167&lt;&gt;"",R167&lt;&gt;"",S167&lt;&gt;"",T167&lt;&gt;"",U167&lt;&gt;"",V167&lt;&gt;"",W167&lt;&gt;""),X167&lt;&gt;"")," + ",""),IF(X167&lt;&gt;"",X167,""),IF(AND(OR(Q167&lt;&gt;"",R167&lt;&gt;"",S167&lt;&gt;"",T167&lt;&gt;"",U167&lt;&gt;"",V167&lt;&gt;"",W167&lt;&gt;"",X167&lt;&gt;""),Y167&lt;&gt;"")," + ",""),IF(Y167&lt;&gt;"",Y167,""),IF(AND(OR(Q167&lt;&gt;"",R167&lt;&gt;"",S167&lt;&gt;"",T167&lt;&gt;"",U167&lt;&gt;"",V167&lt;&gt;"",W167&lt;&gt;"",X167&lt;&gt;"",Y167&lt;&gt;""),Z167&lt;&gt;"")," + ",""),IF(Z167&lt;&gt;"",Z167,""))," + "," + ",1))</f>
        <v>acoustic + bright + clean</v>
      </c>
      <c r="N167" t="str" s="24" cm="1">
        <f t="array" ref="N167">TRIM(SUBSTITUTE(CONCATENATE(IF(AA167&lt;&gt;"",AA167,""),IF(AND(AA167&lt;&gt;"",AB167&lt;&gt;"")," + ",""),IF(AB167&lt;&gt;"",AB167,""),IF(AND(OR(AA167&lt;&gt;"",AB167&lt;&gt;""),AC167&lt;&gt;"")," + ",""),IF(AC167&lt;&gt;"",AC167,""),IF(AND(OR(AA167&lt;&gt;"",AB167&lt;&gt;"",AC167&lt;&gt;""),AD167&lt;&gt;"")," + ",""),IF(AD167&lt;&gt;"",AD167,""),IF(AND(OR(AA167&lt;&gt;"",AB167&lt;&gt;"",AC167&lt;&gt;"",AD167&lt;&gt;""),AE167&lt;&gt;"")," + ",""),IF(AE167&lt;&gt;"",AE167,""),IF(AND(OR(AA167&lt;&gt;"",AB167&lt;&gt;"",AC167&lt;&gt;"",AD167&lt;&gt;"",AE167&lt;&gt;""),AF167&lt;&gt;"")," + ",""),IF(AF167&lt;&gt;"",AF167,""),IF(AND(OR(AA167&lt;&gt;"",AB167&lt;&gt;"",AC167&lt;&gt;"",AD167&lt;&gt;"",AE167&lt;&gt;"",AF167&lt;&gt;""),AG167&lt;&gt;"")," + ",""),IF(AG167&lt;&gt;"",AG167,""),IF(AND(OR(AA167&lt;&gt;"",AB167&lt;&gt;"",AC167&lt;&gt;"",AD167&lt;&gt;"",AE167&lt;&gt;"",AF167&lt;&gt;"",AG167&lt;&gt;""),AH167&lt;&gt;"")," + ",""),IF(AH167&lt;&gt;"",AH167,""),IF(AND(OR(AA167&lt;&gt;"",AB167&lt;&gt;"",AC167&lt;&gt;"",AD167&lt;&gt;"",AE167&lt;&gt;"",AF167&lt;&gt;"",AG167&lt;&gt;"",AH167&lt;&gt;""),AI167&lt;&gt;"")," + ",""),IF(AI167&lt;&gt;"",AI167,""),IF(AND(OR(AA167&lt;&gt;"",AB167&lt;&gt;"",AC167&lt;&gt;"",AD167&lt;&gt;"",AE167&lt;&gt;"",AF167&lt;&gt;"",AG167&lt;&gt;"",AH167&lt;&gt;"",AI167&lt;&gt;""),AJ167&lt;&gt;"")," + ",""),IF(AJ167&lt;&gt;"",AJ167,""))," + "," + ",1))</f>
      </c>
      <c r="O167" t="str" s="24" cm="1">
        <f t="array" ref="O167">TRIM(SUBSTITUTE(CONCATENATE(IF(AK167&lt;&gt;"",AK167,""),IF(AND(AK167&lt;&gt;"",AL167&lt;&gt;"")," + ",""),IF(AL167&lt;&gt;"",AL167,""),IF(AND(OR(AK167&lt;&gt;"",AL167&lt;&gt;""),AM167&lt;&gt;"")," + ",""),IF(AM167&lt;&gt;"",AM167,""),IF(AND(OR(AK167&lt;&gt;"",AL167&lt;&gt;"",AM167&lt;&gt;""),AN167&lt;&gt;"")," + ",""),IF(AN167&lt;&gt;"",AN167,""),IF(AND(OR(AK167&lt;&gt;"",AL167&lt;&gt;"",AM167&lt;&gt;"",AN167&lt;&gt;""),AO167&lt;&gt;"")," + ",""),IF(AO167&lt;&gt;"",AO167,""),IF(AND(OR(AK167&lt;&gt;"",AL167&lt;&gt;"",AM167&lt;&gt;"",AN167&lt;&gt;"",AO167&lt;&gt;""),AP167&lt;&gt;"")," + ",""),IF(AP167&lt;&gt;"",AP167,""),IF(AND(OR(AK167&lt;&gt;"",AL167&lt;&gt;"",AM167&lt;&gt;"",AN167&lt;&gt;"",AO167&lt;&gt;"",AP167&lt;&gt;""),AQ167&lt;&gt;"")," + ",""),IF(AQ167&lt;&gt;"",AQ167,""),IF(AND(OR(AK167&lt;&gt;"",AL167&lt;&gt;"",AM167&lt;&gt;"",AN167&lt;&gt;"",AO167&lt;&gt;"",AP167&lt;&gt;"",AQ167&lt;&gt;""),AR167&lt;&gt;"")," + ",""),IF(AR167&lt;&gt;"",AR167,""),IF(AND(OR(AK167&lt;&gt;"",AL167&lt;&gt;"",AM167&lt;&gt;"",AN167&lt;&gt;"",AO167&lt;&gt;"",AP167&lt;&gt;"",AQ167&lt;&gt;"",AR167&lt;&gt;""),AS167&lt;&gt;"")," + ",""),IF(AS167&lt;&gt;"",AS167,""),IF(AND(OR(AK167&lt;&gt;"",AL167&lt;&gt;"",AM167&lt;&gt;"",AN167&lt;&gt;"",AO167&lt;&gt;"",AP167&lt;&gt;"",AQ167&lt;&gt;"",AR167&lt;&gt;"",AS167&lt;&gt;""),AT167&lt;&gt;"")," + ",""),IF(AT167&lt;&gt;"",AT167,""))," + "," + ",1))</f>
      </c>
      <c r="P167" t="str" s="24" cm="1">
        <f t="array" ref="P167">TRIM(SUBSTITUTE(CONCATENATE(IF(AU167&lt;&gt;"",AU167,""),IF(AND(AU167&lt;&gt;"",AV167&lt;&gt;"")," + ",""),IF(AV167&lt;&gt;"",AV167,""),IF(AND(OR(AU167&lt;&gt;"",AV167&lt;&gt;""),AW167&lt;&gt;"")," + ",""),IF(AW167&lt;&gt;"",AW167,""),IF(AND(OR(AU167&lt;&gt;"",AV167&lt;&gt;"",AW167&lt;&gt;""),AX167&lt;&gt;"")," + ",""),IF(AX167&lt;&gt;"",AX167,""),IF(AND(OR(AU167&lt;&gt;"",AV167&lt;&gt;"",AW167&lt;&gt;"",AX167&lt;&gt;""),AY167&lt;&gt;"")," + ",""),IF(AY167&lt;&gt;"",AY167,""),IF(AND(OR(AU167&lt;&gt;"",AV167&lt;&gt;"",AW167&lt;&gt;"",AX167&lt;&gt;"",AY167&lt;&gt;""),AZ167&lt;&gt;"")," + ",""),IF(AZ167&lt;&gt;"",AZ167,""),IF(AND(OR(AU167&lt;&gt;"",AV167&lt;&gt;"",AW167&lt;&gt;"",AX167&lt;&gt;"",AY167&lt;&gt;"",AZ167&lt;&gt;""),BA167&lt;&gt;"")," + ",""),IF(BA167&lt;&gt;"",BA167,""),IF(AND(OR(AU167&lt;&gt;"",AV167&lt;&gt;"",AW167&lt;&gt;"",AX167&lt;&gt;"",AY167&lt;&gt;"",AZ167&lt;&gt;"",BA167&lt;&gt;""),BB167&lt;&gt;"")," + ",""),IF(BB167&lt;&gt;"",BB167,""),IF(AND(OR(AU167&lt;&gt;"",AV167&lt;&gt;"",AW167&lt;&gt;"",AX167&lt;&gt;"",AY167&lt;&gt;"",AZ167&lt;&gt;"",BA167&lt;&gt;"",BB167&lt;&gt;""),BC167&lt;&gt;"")," + ",""),IF(BC167&lt;&gt;"",BC167,""))," + "," + ",1))</f>
        <v>warm</v>
      </c>
      <c r="Q167" t="s" s="25">
        <v>15</v>
      </c>
      <c r="R167" s="24"/>
      <c r="S167" s="24"/>
      <c r="T167" s="24"/>
      <c r="U167" s="24"/>
      <c r="V167" s="24"/>
      <c r="W167" t="s" s="25">
        <v>21</v>
      </c>
      <c r="X167" s="24"/>
      <c r="Y167" t="s" s="25">
        <v>23</v>
      </c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t="s" s="25">
        <v>52</v>
      </c>
      <c r="BC167" s="24"/>
    </row>
    <row r="168" ht="17" customHeight="1">
      <c r="A168" s="3"/>
      <c r="B168" s="32">
        <v>31</v>
      </c>
      <c r="C168" t="s" s="33">
        <v>516</v>
      </c>
      <c r="D168" s="3"/>
      <c r="E168" s="34" cm="1">
        <f t="array" ref="E168">B168+1</f>
        <v>32</v>
      </c>
      <c r="F168" s="35" cm="1">
        <f t="array" ref="F168">C168+1</f>
        <v>17</v>
      </c>
      <c r="G168" s="3"/>
      <c r="H168" t="s" s="36">
        <v>491</v>
      </c>
      <c r="I168" t="s" s="37">
        <v>517</v>
      </c>
      <c r="J168" t="s" s="37">
        <v>491</v>
      </c>
      <c r="K168" t="str" s="38" cm="1">
        <f t="array" ref="K168">TRIM(SUBSTITUTE(CONCATENATE(IF(M168&lt;&gt;"",M168,""),IF(AND(M168&lt;&gt;"",N168&lt;&gt;"")," + ",""),IF(N168&lt;&gt;"",N168,""),IF(AND(OR(M168&lt;&gt;"",N168&lt;&gt;""),O168&lt;&gt;"")," + ",""),IF(O168&lt;&gt;"",O168,""),IF(AND(OR(M168&lt;&gt;"",N168&lt;&gt;"",O168&lt;&gt;""),P168&lt;&gt;"")," + ",""),IF(P168&lt;&gt;"",P168,""))," + "," + ",1))</f>
        <v>acoustic + warm</v>
      </c>
      <c r="L168" t="str" s="39" cm="1">
        <f t="array" ref="L168">"sendmidi dev "Osmose Port 2" cc 0 "&amp;$B168&amp;" pc "&amp;$C168</f>
        <v>sendmidi dev "Osmose Port 2" cc 0 31 pc 16</v>
      </c>
      <c r="M168" t="str" s="38" cm="1">
        <f t="array" ref="M168">TRIM(SUBSTITUTE(CONCATENATE(IF(Q168&lt;&gt;"",Q168,""),IF(AND(Q168&lt;&gt;"",R168&lt;&gt;"")," + ",""),IF(R168&lt;&gt;"",R168,""),IF(AND(OR(Q168&lt;&gt;"",R168&lt;&gt;""),S168&lt;&gt;"")," + ",""),IF(S168&lt;&gt;"",S168,""),IF(AND(OR(Q168&lt;&gt;"",R168&lt;&gt;"",S168&lt;&gt;""),T168&lt;&gt;"")," + ",""),IF(T168&lt;&gt;"",T168,""),IF(AND(OR(Q168&lt;&gt;"",R168&lt;&gt;"",S168&lt;&gt;"",T168&lt;&gt;""),U168&lt;&gt;"")," + ",""),IF(U168&lt;&gt;"",U168,""),IF(AND(OR(Q168&lt;&gt;"",R168&lt;&gt;"",S168&lt;&gt;"",T168&lt;&gt;"",U168&lt;&gt;""),V168&lt;&gt;"")," + ",""),IF(V168&lt;&gt;"",V168,""),IF(AND(OR(Q168&lt;&gt;"",R168&lt;&gt;"",S168&lt;&gt;"",T168&lt;&gt;"",U168&lt;&gt;"",V168&lt;&gt;""),W168&lt;&gt;"")," + ",""),IF(W168&lt;&gt;"",W168,""),IF(AND(OR(Q168&lt;&gt;"",R168&lt;&gt;"",S168&lt;&gt;"",T168&lt;&gt;"",U168&lt;&gt;"",V168&lt;&gt;"",W168&lt;&gt;""),X168&lt;&gt;"")," + ",""),IF(X168&lt;&gt;"",X168,""),IF(AND(OR(Q168&lt;&gt;"",R168&lt;&gt;"",S168&lt;&gt;"",T168&lt;&gt;"",U168&lt;&gt;"",V168&lt;&gt;"",W168&lt;&gt;"",X168&lt;&gt;""),Y168&lt;&gt;"")," + ",""),IF(Y168&lt;&gt;"",Y168,""),IF(AND(OR(Q168&lt;&gt;"",R168&lt;&gt;"",S168&lt;&gt;"",T168&lt;&gt;"",U168&lt;&gt;"",V168&lt;&gt;"",W168&lt;&gt;"",X168&lt;&gt;"",Y168&lt;&gt;""),Z168&lt;&gt;"")," + ",""),IF(Z168&lt;&gt;"",Z168,""))," + "," + ",1))</f>
        <v>acoustic</v>
      </c>
      <c r="N168" t="str" s="38" cm="1">
        <f t="array" ref="N168">TRIM(SUBSTITUTE(CONCATENATE(IF(AA168&lt;&gt;"",AA168,""),IF(AND(AA168&lt;&gt;"",AB168&lt;&gt;"")," + ",""),IF(AB168&lt;&gt;"",AB168,""),IF(AND(OR(AA168&lt;&gt;"",AB168&lt;&gt;""),AC168&lt;&gt;"")," + ",""),IF(AC168&lt;&gt;"",AC168,""),IF(AND(OR(AA168&lt;&gt;"",AB168&lt;&gt;"",AC168&lt;&gt;""),AD168&lt;&gt;"")," + ",""),IF(AD168&lt;&gt;"",AD168,""),IF(AND(OR(AA168&lt;&gt;"",AB168&lt;&gt;"",AC168&lt;&gt;"",AD168&lt;&gt;""),AE168&lt;&gt;"")," + ",""),IF(AE168&lt;&gt;"",AE168,""),IF(AND(OR(AA168&lt;&gt;"",AB168&lt;&gt;"",AC168&lt;&gt;"",AD168&lt;&gt;"",AE168&lt;&gt;""),AF168&lt;&gt;"")," + ",""),IF(AF168&lt;&gt;"",AF168,""),IF(AND(OR(AA168&lt;&gt;"",AB168&lt;&gt;"",AC168&lt;&gt;"",AD168&lt;&gt;"",AE168&lt;&gt;"",AF168&lt;&gt;""),AG168&lt;&gt;"")," + ",""),IF(AG168&lt;&gt;"",AG168,""),IF(AND(OR(AA168&lt;&gt;"",AB168&lt;&gt;"",AC168&lt;&gt;"",AD168&lt;&gt;"",AE168&lt;&gt;"",AF168&lt;&gt;"",AG168&lt;&gt;""),AH168&lt;&gt;"")," + ",""),IF(AH168&lt;&gt;"",AH168,""),IF(AND(OR(AA168&lt;&gt;"",AB168&lt;&gt;"",AC168&lt;&gt;"",AD168&lt;&gt;"",AE168&lt;&gt;"",AF168&lt;&gt;"",AG168&lt;&gt;"",AH168&lt;&gt;""),AI168&lt;&gt;"")," + ",""),IF(AI168&lt;&gt;"",AI168,""),IF(AND(OR(AA168&lt;&gt;"",AB168&lt;&gt;"",AC168&lt;&gt;"",AD168&lt;&gt;"",AE168&lt;&gt;"",AF168&lt;&gt;"",AG168&lt;&gt;"",AH168&lt;&gt;"",AI168&lt;&gt;""),AJ168&lt;&gt;"")," + ",""),IF(AJ168&lt;&gt;"",AJ168,""))," + "," + ",1))</f>
      </c>
      <c r="O168" t="str" s="38" cm="1">
        <f t="array" ref="O168">TRIM(SUBSTITUTE(CONCATENATE(IF(AK168&lt;&gt;"",AK168,""),IF(AND(AK168&lt;&gt;"",AL168&lt;&gt;"")," + ",""),IF(AL168&lt;&gt;"",AL168,""),IF(AND(OR(AK168&lt;&gt;"",AL168&lt;&gt;""),AM168&lt;&gt;"")," + ",""),IF(AM168&lt;&gt;"",AM168,""),IF(AND(OR(AK168&lt;&gt;"",AL168&lt;&gt;"",AM168&lt;&gt;""),AN168&lt;&gt;"")," + ",""),IF(AN168&lt;&gt;"",AN168,""),IF(AND(OR(AK168&lt;&gt;"",AL168&lt;&gt;"",AM168&lt;&gt;"",AN168&lt;&gt;""),AO168&lt;&gt;"")," + ",""),IF(AO168&lt;&gt;"",AO168,""),IF(AND(OR(AK168&lt;&gt;"",AL168&lt;&gt;"",AM168&lt;&gt;"",AN168&lt;&gt;"",AO168&lt;&gt;""),AP168&lt;&gt;"")," + ",""),IF(AP168&lt;&gt;"",AP168,""),IF(AND(OR(AK168&lt;&gt;"",AL168&lt;&gt;"",AM168&lt;&gt;"",AN168&lt;&gt;"",AO168&lt;&gt;"",AP168&lt;&gt;""),AQ168&lt;&gt;"")," + ",""),IF(AQ168&lt;&gt;"",AQ168,""),IF(AND(OR(AK168&lt;&gt;"",AL168&lt;&gt;"",AM168&lt;&gt;"",AN168&lt;&gt;"",AO168&lt;&gt;"",AP168&lt;&gt;"",AQ168&lt;&gt;""),AR168&lt;&gt;"")," + ",""),IF(AR168&lt;&gt;"",AR168,""),IF(AND(OR(AK168&lt;&gt;"",AL168&lt;&gt;"",AM168&lt;&gt;"",AN168&lt;&gt;"",AO168&lt;&gt;"",AP168&lt;&gt;"",AQ168&lt;&gt;"",AR168&lt;&gt;""),AS168&lt;&gt;"")," + ",""),IF(AS168&lt;&gt;"",AS168,""),IF(AND(OR(AK168&lt;&gt;"",AL168&lt;&gt;"",AM168&lt;&gt;"",AN168&lt;&gt;"",AO168&lt;&gt;"",AP168&lt;&gt;"",AQ168&lt;&gt;"",AR168&lt;&gt;"",AS168&lt;&gt;""),AT168&lt;&gt;"")," + ",""),IF(AT168&lt;&gt;"",AT168,""))," + "," + ",1))</f>
      </c>
      <c r="P168" t="str" s="38" cm="1">
        <f t="array" ref="P168">TRIM(SUBSTITUTE(CONCATENATE(IF(AU168&lt;&gt;"",AU168,""),IF(AND(AU168&lt;&gt;"",AV168&lt;&gt;"")," + ",""),IF(AV168&lt;&gt;"",AV168,""),IF(AND(OR(AU168&lt;&gt;"",AV168&lt;&gt;""),AW168&lt;&gt;"")," + ",""),IF(AW168&lt;&gt;"",AW168,""),IF(AND(OR(AU168&lt;&gt;"",AV168&lt;&gt;"",AW168&lt;&gt;""),AX168&lt;&gt;"")," + ",""),IF(AX168&lt;&gt;"",AX168,""),IF(AND(OR(AU168&lt;&gt;"",AV168&lt;&gt;"",AW168&lt;&gt;"",AX168&lt;&gt;""),AY168&lt;&gt;"")," + ",""),IF(AY168&lt;&gt;"",AY168,""),IF(AND(OR(AU168&lt;&gt;"",AV168&lt;&gt;"",AW168&lt;&gt;"",AX168&lt;&gt;"",AY168&lt;&gt;""),AZ168&lt;&gt;"")," + ",""),IF(AZ168&lt;&gt;"",AZ168,""),IF(AND(OR(AU168&lt;&gt;"",AV168&lt;&gt;"",AW168&lt;&gt;"",AX168&lt;&gt;"",AY168&lt;&gt;"",AZ168&lt;&gt;""),BA168&lt;&gt;"")," + ",""),IF(BA168&lt;&gt;"",BA168,""),IF(AND(OR(AU168&lt;&gt;"",AV168&lt;&gt;"",AW168&lt;&gt;"",AX168&lt;&gt;"",AY168&lt;&gt;"",AZ168&lt;&gt;"",BA168&lt;&gt;""),BB168&lt;&gt;"")," + ",""),IF(BB168&lt;&gt;"",BB168,""),IF(AND(OR(AU168&lt;&gt;"",AV168&lt;&gt;"",AW168&lt;&gt;"",AX168&lt;&gt;"",AY168&lt;&gt;"",AZ168&lt;&gt;"",BA168&lt;&gt;"",BB168&lt;&gt;""),BC168&lt;&gt;"")," + ",""),IF(BC168&lt;&gt;"",BC168,""))," + "," + ",1))</f>
        <v>warm</v>
      </c>
      <c r="Q168" t="s" s="37">
        <v>15</v>
      </c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t="s" s="37">
        <v>52</v>
      </c>
      <c r="BC168" s="38"/>
    </row>
    <row r="169" ht="17" customHeight="1">
      <c r="A169" s="3"/>
      <c r="B169" s="32">
        <v>31</v>
      </c>
      <c r="C169" t="s" s="33">
        <v>519</v>
      </c>
      <c r="D169" s="3"/>
      <c r="E169" s="34" cm="1">
        <f t="array" ref="E169">B169+1</f>
        <v>32</v>
      </c>
      <c r="F169" s="35" cm="1">
        <f t="array" ref="F169">C169+1</f>
        <v>35</v>
      </c>
      <c r="G169" s="3"/>
      <c r="H169" t="s" s="36">
        <v>491</v>
      </c>
      <c r="I169" t="s" s="37">
        <v>520</v>
      </c>
      <c r="J169" t="s" s="37">
        <v>491</v>
      </c>
      <c r="K169" t="str" s="38" cm="1">
        <f t="array" ref="K169">TRIM(SUBSTITUTE(CONCATENATE(IF(M169&lt;&gt;"",M169,""),IF(AND(M169&lt;&gt;"",N169&lt;&gt;"")," + ",""),IF(N169&lt;&gt;"",N169,""),IF(AND(OR(M169&lt;&gt;"",N169&lt;&gt;""),O169&lt;&gt;"")," + ",""),IF(O169&lt;&gt;"",O169,""),IF(AND(OR(M169&lt;&gt;"",N169&lt;&gt;"",O169&lt;&gt;""),P169&lt;&gt;"")," + ",""),IF(P169&lt;&gt;"",P169,""))," + "," + ",1))</f>
        <v>acoustic + airy + echo + lfo</v>
      </c>
      <c r="L169" t="str" s="39" cm="1">
        <f t="array" ref="L169">"sendmidi dev "Osmose Port 2" cc 0 "&amp;$B169&amp;" pc "&amp;$C169</f>
        <v>sendmidi dev "Osmose Port 2" cc 0 31 pc 34</v>
      </c>
      <c r="M169" t="str" s="38" cm="1">
        <f t="array" ref="M169">TRIM(SUBSTITUTE(CONCATENATE(IF(Q169&lt;&gt;"",Q169,""),IF(AND(Q169&lt;&gt;"",R169&lt;&gt;"")," + ",""),IF(R169&lt;&gt;"",R169,""),IF(AND(OR(Q169&lt;&gt;"",R169&lt;&gt;""),S169&lt;&gt;"")," + ",""),IF(S169&lt;&gt;"",S169,""),IF(AND(OR(Q169&lt;&gt;"",R169&lt;&gt;"",S169&lt;&gt;""),T169&lt;&gt;"")," + ",""),IF(T169&lt;&gt;"",T169,""),IF(AND(OR(Q169&lt;&gt;"",R169&lt;&gt;"",S169&lt;&gt;"",T169&lt;&gt;""),U169&lt;&gt;"")," + ",""),IF(U169&lt;&gt;"",U169,""),IF(AND(OR(Q169&lt;&gt;"",R169&lt;&gt;"",S169&lt;&gt;"",T169&lt;&gt;"",U169&lt;&gt;""),V169&lt;&gt;"")," + ",""),IF(V169&lt;&gt;"",V169,""),IF(AND(OR(Q169&lt;&gt;"",R169&lt;&gt;"",S169&lt;&gt;"",T169&lt;&gt;"",U169&lt;&gt;"",V169&lt;&gt;""),W169&lt;&gt;"")," + ",""),IF(W169&lt;&gt;"",W169,""),IF(AND(OR(Q169&lt;&gt;"",R169&lt;&gt;"",S169&lt;&gt;"",T169&lt;&gt;"",U169&lt;&gt;"",V169&lt;&gt;"",W169&lt;&gt;""),X169&lt;&gt;"")," + ",""),IF(X169&lt;&gt;"",X169,""),IF(AND(OR(Q169&lt;&gt;"",R169&lt;&gt;"",S169&lt;&gt;"",T169&lt;&gt;"",U169&lt;&gt;"",V169&lt;&gt;"",W169&lt;&gt;"",X169&lt;&gt;""),Y169&lt;&gt;"")," + ",""),IF(Y169&lt;&gt;"",Y169,""),IF(AND(OR(Q169&lt;&gt;"",R169&lt;&gt;"",S169&lt;&gt;"",T169&lt;&gt;"",U169&lt;&gt;"",V169&lt;&gt;"",W169&lt;&gt;"",X169&lt;&gt;"",Y169&lt;&gt;""),Z169&lt;&gt;"")," + ",""),IF(Z169&lt;&gt;"",Z169,""))," + "," + ",1))</f>
        <v>acoustic + airy</v>
      </c>
      <c r="N169" t="str" s="38" cm="1">
        <f t="array" ref="N169">TRIM(SUBSTITUTE(CONCATENATE(IF(AA169&lt;&gt;"",AA169,""),IF(AND(AA169&lt;&gt;"",AB169&lt;&gt;"")," + ",""),IF(AB169&lt;&gt;"",AB169,""),IF(AND(OR(AA169&lt;&gt;"",AB169&lt;&gt;""),AC169&lt;&gt;"")," + ",""),IF(AC169&lt;&gt;"",AC169,""),IF(AND(OR(AA169&lt;&gt;"",AB169&lt;&gt;"",AC169&lt;&gt;""),AD169&lt;&gt;"")," + ",""),IF(AD169&lt;&gt;"",AD169,""),IF(AND(OR(AA169&lt;&gt;"",AB169&lt;&gt;"",AC169&lt;&gt;"",AD169&lt;&gt;""),AE169&lt;&gt;"")," + ",""),IF(AE169&lt;&gt;"",AE169,""),IF(AND(OR(AA169&lt;&gt;"",AB169&lt;&gt;"",AC169&lt;&gt;"",AD169&lt;&gt;"",AE169&lt;&gt;""),AF169&lt;&gt;"")," + ",""),IF(AF169&lt;&gt;"",AF169,""),IF(AND(OR(AA169&lt;&gt;"",AB169&lt;&gt;"",AC169&lt;&gt;"",AD169&lt;&gt;"",AE169&lt;&gt;"",AF169&lt;&gt;""),AG169&lt;&gt;"")," + ",""),IF(AG169&lt;&gt;"",AG169,""),IF(AND(OR(AA169&lt;&gt;"",AB169&lt;&gt;"",AC169&lt;&gt;"",AD169&lt;&gt;"",AE169&lt;&gt;"",AF169&lt;&gt;"",AG169&lt;&gt;""),AH169&lt;&gt;"")," + ",""),IF(AH169&lt;&gt;"",AH169,""),IF(AND(OR(AA169&lt;&gt;"",AB169&lt;&gt;"",AC169&lt;&gt;"",AD169&lt;&gt;"",AE169&lt;&gt;"",AF169&lt;&gt;"",AG169&lt;&gt;"",AH169&lt;&gt;""),AI169&lt;&gt;"")," + ",""),IF(AI169&lt;&gt;"",AI169,""),IF(AND(OR(AA169&lt;&gt;"",AB169&lt;&gt;"",AC169&lt;&gt;"",AD169&lt;&gt;"",AE169&lt;&gt;"",AF169&lt;&gt;"",AG169&lt;&gt;"",AH169&lt;&gt;"",AI169&lt;&gt;""),AJ169&lt;&gt;"")," + ",""),IF(AJ169&lt;&gt;"",AJ169,""))," + "," + ",1))</f>
        <v>echo</v>
      </c>
      <c r="O169" t="str" s="38" cm="1">
        <f t="array" ref="O169">TRIM(SUBSTITUTE(CONCATENATE(IF(AK169&lt;&gt;"",AK169,""),IF(AND(AK169&lt;&gt;"",AL169&lt;&gt;"")," + ",""),IF(AL169&lt;&gt;"",AL169,""),IF(AND(OR(AK169&lt;&gt;"",AL169&lt;&gt;""),AM169&lt;&gt;"")," + ",""),IF(AM169&lt;&gt;"",AM169,""),IF(AND(OR(AK169&lt;&gt;"",AL169&lt;&gt;"",AM169&lt;&gt;""),AN169&lt;&gt;"")," + ",""),IF(AN169&lt;&gt;"",AN169,""),IF(AND(OR(AK169&lt;&gt;"",AL169&lt;&gt;"",AM169&lt;&gt;"",AN169&lt;&gt;""),AO169&lt;&gt;"")," + ",""),IF(AO169&lt;&gt;"",AO169,""),IF(AND(OR(AK169&lt;&gt;"",AL169&lt;&gt;"",AM169&lt;&gt;"",AN169&lt;&gt;"",AO169&lt;&gt;""),AP169&lt;&gt;"")," + ",""),IF(AP169&lt;&gt;"",AP169,""),IF(AND(OR(AK169&lt;&gt;"",AL169&lt;&gt;"",AM169&lt;&gt;"",AN169&lt;&gt;"",AO169&lt;&gt;"",AP169&lt;&gt;""),AQ169&lt;&gt;"")," + ",""),IF(AQ169&lt;&gt;"",AQ169,""),IF(AND(OR(AK169&lt;&gt;"",AL169&lt;&gt;"",AM169&lt;&gt;"",AN169&lt;&gt;"",AO169&lt;&gt;"",AP169&lt;&gt;"",AQ169&lt;&gt;""),AR169&lt;&gt;"")," + ",""),IF(AR169&lt;&gt;"",AR169,""),IF(AND(OR(AK169&lt;&gt;"",AL169&lt;&gt;"",AM169&lt;&gt;"",AN169&lt;&gt;"",AO169&lt;&gt;"",AP169&lt;&gt;"",AQ169&lt;&gt;"",AR169&lt;&gt;""),AS169&lt;&gt;"")," + ",""),IF(AS169&lt;&gt;"",AS169,""),IF(AND(OR(AK169&lt;&gt;"",AL169&lt;&gt;"",AM169&lt;&gt;"",AN169&lt;&gt;"",AO169&lt;&gt;"",AP169&lt;&gt;"",AQ169&lt;&gt;"",AR169&lt;&gt;"",AS169&lt;&gt;""),AT169&lt;&gt;"")," + ",""),IF(AT169&lt;&gt;"",AT169,""))," + "," + ",1))</f>
        <v>lfo</v>
      </c>
      <c r="P169" t="str" s="38" cm="1">
        <f t="array" ref="P169">TRIM(SUBSTITUTE(CONCATENATE(IF(AU169&lt;&gt;"",AU169,""),IF(AND(AU169&lt;&gt;"",AV169&lt;&gt;"")," + ",""),IF(AV169&lt;&gt;"",AV169,""),IF(AND(OR(AU169&lt;&gt;"",AV169&lt;&gt;""),AW169&lt;&gt;"")," + ",""),IF(AW169&lt;&gt;"",AW169,""),IF(AND(OR(AU169&lt;&gt;"",AV169&lt;&gt;"",AW169&lt;&gt;""),AX169&lt;&gt;"")," + ",""),IF(AX169&lt;&gt;"",AX169,""),IF(AND(OR(AU169&lt;&gt;"",AV169&lt;&gt;"",AW169&lt;&gt;"",AX169&lt;&gt;""),AY169&lt;&gt;"")," + ",""),IF(AY169&lt;&gt;"",AY169,""),IF(AND(OR(AU169&lt;&gt;"",AV169&lt;&gt;"",AW169&lt;&gt;"",AX169&lt;&gt;"",AY169&lt;&gt;""),AZ169&lt;&gt;"")," + ",""),IF(AZ169&lt;&gt;"",AZ169,""),IF(AND(OR(AU169&lt;&gt;"",AV169&lt;&gt;"",AW169&lt;&gt;"",AX169&lt;&gt;"",AY169&lt;&gt;"",AZ169&lt;&gt;""),BA169&lt;&gt;"")," + ",""),IF(BA169&lt;&gt;"",BA169,""),IF(AND(OR(AU169&lt;&gt;"",AV169&lt;&gt;"",AW169&lt;&gt;"",AX169&lt;&gt;"",AY169&lt;&gt;"",AZ169&lt;&gt;"",BA169&lt;&gt;""),BB169&lt;&gt;"")," + ",""),IF(BB169&lt;&gt;"",BB169,""),IF(AND(OR(AU169&lt;&gt;"",AV169&lt;&gt;"",AW169&lt;&gt;"",AX169&lt;&gt;"",AY169&lt;&gt;"",AZ169&lt;&gt;"",BA169&lt;&gt;"",BB169&lt;&gt;""),BC169&lt;&gt;"")," + ",""),IF(BC169&lt;&gt;"",BC169,""))," + "," + ",1))</f>
      </c>
      <c r="Q169" t="s" s="37">
        <v>15</v>
      </c>
      <c r="R169" s="38"/>
      <c r="S169" t="s" s="37">
        <v>17</v>
      </c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t="s" s="37">
        <v>28</v>
      </c>
      <c r="AE169" s="38"/>
      <c r="AF169" s="38"/>
      <c r="AG169" s="38"/>
      <c r="AH169" s="38"/>
      <c r="AI169" s="38"/>
      <c r="AJ169" s="38"/>
      <c r="AK169" s="38"/>
      <c r="AL169" t="s" s="37">
        <v>36</v>
      </c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</row>
    <row r="170" ht="17" customHeight="1">
      <c r="A170" s="3"/>
      <c r="B170" s="32">
        <v>31</v>
      </c>
      <c r="C170" t="s" s="33">
        <v>474</v>
      </c>
      <c r="D170" s="3"/>
      <c r="E170" s="34" cm="1">
        <f t="array" ref="E170">B170+1</f>
        <v>32</v>
      </c>
      <c r="F170" s="35" cm="1">
        <f t="array" ref="F170">C170+1</f>
        <v>38</v>
      </c>
      <c r="G170" s="3"/>
      <c r="H170" t="s" s="36">
        <v>491</v>
      </c>
      <c r="I170" t="s" s="37">
        <v>523</v>
      </c>
      <c r="J170" t="s" s="37">
        <v>491</v>
      </c>
      <c r="K170" t="str" s="38" cm="1">
        <f t="array" ref="K170">TRIM(SUBSTITUTE(CONCATENATE(IF(M170&lt;&gt;"",M170,""),IF(AND(M170&lt;&gt;"",N170&lt;&gt;"")," + ",""),IF(N170&lt;&gt;"",N170,""),IF(AND(OR(M170&lt;&gt;"",N170&lt;&gt;""),O170&lt;&gt;"")," + ",""),IF(O170&lt;&gt;"",O170,""),IF(AND(OR(M170&lt;&gt;"",N170&lt;&gt;"",O170&lt;&gt;""),P170&lt;&gt;"")," + ",""),IF(P170&lt;&gt;"",P170,""))," + "," + ",1))</f>
        <v>acoustic + airy + clean</v>
      </c>
      <c r="L170" t="str" s="39" cm="1">
        <f t="array" ref="L170">"sendmidi dev "Osmose Port 2" cc 0 "&amp;$B170&amp;" pc "&amp;$C170</f>
        <v>sendmidi dev "Osmose Port 2" cc 0 31 pc 37</v>
      </c>
      <c r="M170" t="str" s="38" cm="1">
        <f t="array" ref="M170">TRIM(SUBSTITUTE(CONCATENATE(IF(Q170&lt;&gt;"",Q170,""),IF(AND(Q170&lt;&gt;"",R170&lt;&gt;"")," + ",""),IF(R170&lt;&gt;"",R170,""),IF(AND(OR(Q170&lt;&gt;"",R170&lt;&gt;""),S170&lt;&gt;"")," + ",""),IF(S170&lt;&gt;"",S170,""),IF(AND(OR(Q170&lt;&gt;"",R170&lt;&gt;"",S170&lt;&gt;""),T170&lt;&gt;"")," + ",""),IF(T170&lt;&gt;"",T170,""),IF(AND(OR(Q170&lt;&gt;"",R170&lt;&gt;"",S170&lt;&gt;"",T170&lt;&gt;""),U170&lt;&gt;"")," + ",""),IF(U170&lt;&gt;"",U170,""),IF(AND(OR(Q170&lt;&gt;"",R170&lt;&gt;"",S170&lt;&gt;"",T170&lt;&gt;"",U170&lt;&gt;""),V170&lt;&gt;"")," + ",""),IF(V170&lt;&gt;"",V170,""),IF(AND(OR(Q170&lt;&gt;"",R170&lt;&gt;"",S170&lt;&gt;"",T170&lt;&gt;"",U170&lt;&gt;"",V170&lt;&gt;""),W170&lt;&gt;"")," + ",""),IF(W170&lt;&gt;"",W170,""),IF(AND(OR(Q170&lt;&gt;"",R170&lt;&gt;"",S170&lt;&gt;"",T170&lt;&gt;"",U170&lt;&gt;"",V170&lt;&gt;"",W170&lt;&gt;""),X170&lt;&gt;"")," + ",""),IF(X170&lt;&gt;"",X170,""),IF(AND(OR(Q170&lt;&gt;"",R170&lt;&gt;"",S170&lt;&gt;"",T170&lt;&gt;"",U170&lt;&gt;"",V170&lt;&gt;"",W170&lt;&gt;"",X170&lt;&gt;""),Y170&lt;&gt;"")," + ",""),IF(Y170&lt;&gt;"",Y170,""),IF(AND(OR(Q170&lt;&gt;"",R170&lt;&gt;"",S170&lt;&gt;"",T170&lt;&gt;"",U170&lt;&gt;"",V170&lt;&gt;"",W170&lt;&gt;"",X170&lt;&gt;"",Y170&lt;&gt;""),Z170&lt;&gt;"")," + ",""),IF(Z170&lt;&gt;"",Z170,""))," + "," + ",1))</f>
        <v>acoustic + airy + clean</v>
      </c>
      <c r="N170" t="str" s="38" cm="1">
        <f t="array" ref="N170">TRIM(SUBSTITUTE(CONCATENATE(IF(AA170&lt;&gt;"",AA170,""),IF(AND(AA170&lt;&gt;"",AB170&lt;&gt;"")," + ",""),IF(AB170&lt;&gt;"",AB170,""),IF(AND(OR(AA170&lt;&gt;"",AB170&lt;&gt;""),AC170&lt;&gt;"")," + ",""),IF(AC170&lt;&gt;"",AC170,""),IF(AND(OR(AA170&lt;&gt;"",AB170&lt;&gt;"",AC170&lt;&gt;""),AD170&lt;&gt;"")," + ",""),IF(AD170&lt;&gt;"",AD170,""),IF(AND(OR(AA170&lt;&gt;"",AB170&lt;&gt;"",AC170&lt;&gt;"",AD170&lt;&gt;""),AE170&lt;&gt;"")," + ",""),IF(AE170&lt;&gt;"",AE170,""),IF(AND(OR(AA170&lt;&gt;"",AB170&lt;&gt;"",AC170&lt;&gt;"",AD170&lt;&gt;"",AE170&lt;&gt;""),AF170&lt;&gt;"")," + ",""),IF(AF170&lt;&gt;"",AF170,""),IF(AND(OR(AA170&lt;&gt;"",AB170&lt;&gt;"",AC170&lt;&gt;"",AD170&lt;&gt;"",AE170&lt;&gt;"",AF170&lt;&gt;""),AG170&lt;&gt;"")," + ",""),IF(AG170&lt;&gt;"",AG170,""),IF(AND(OR(AA170&lt;&gt;"",AB170&lt;&gt;"",AC170&lt;&gt;"",AD170&lt;&gt;"",AE170&lt;&gt;"",AF170&lt;&gt;"",AG170&lt;&gt;""),AH170&lt;&gt;"")," + ",""),IF(AH170&lt;&gt;"",AH170,""),IF(AND(OR(AA170&lt;&gt;"",AB170&lt;&gt;"",AC170&lt;&gt;"",AD170&lt;&gt;"",AE170&lt;&gt;"",AF170&lt;&gt;"",AG170&lt;&gt;"",AH170&lt;&gt;""),AI170&lt;&gt;"")," + ",""),IF(AI170&lt;&gt;"",AI170,""),IF(AND(OR(AA170&lt;&gt;"",AB170&lt;&gt;"",AC170&lt;&gt;"",AD170&lt;&gt;"",AE170&lt;&gt;"",AF170&lt;&gt;"",AG170&lt;&gt;"",AH170&lt;&gt;"",AI170&lt;&gt;""),AJ170&lt;&gt;"")," + ",""),IF(AJ170&lt;&gt;"",AJ170,""))," + "," + ",1))</f>
      </c>
      <c r="O170" t="str" s="38" cm="1">
        <f t="array" ref="O170">TRIM(SUBSTITUTE(CONCATENATE(IF(AK170&lt;&gt;"",AK170,""),IF(AND(AK170&lt;&gt;"",AL170&lt;&gt;"")," + ",""),IF(AL170&lt;&gt;"",AL170,""),IF(AND(OR(AK170&lt;&gt;"",AL170&lt;&gt;""),AM170&lt;&gt;"")," + ",""),IF(AM170&lt;&gt;"",AM170,""),IF(AND(OR(AK170&lt;&gt;"",AL170&lt;&gt;"",AM170&lt;&gt;""),AN170&lt;&gt;"")," + ",""),IF(AN170&lt;&gt;"",AN170,""),IF(AND(OR(AK170&lt;&gt;"",AL170&lt;&gt;"",AM170&lt;&gt;"",AN170&lt;&gt;""),AO170&lt;&gt;"")," + ",""),IF(AO170&lt;&gt;"",AO170,""),IF(AND(OR(AK170&lt;&gt;"",AL170&lt;&gt;"",AM170&lt;&gt;"",AN170&lt;&gt;"",AO170&lt;&gt;""),AP170&lt;&gt;"")," + ",""),IF(AP170&lt;&gt;"",AP170,""),IF(AND(OR(AK170&lt;&gt;"",AL170&lt;&gt;"",AM170&lt;&gt;"",AN170&lt;&gt;"",AO170&lt;&gt;"",AP170&lt;&gt;""),AQ170&lt;&gt;"")," + ",""),IF(AQ170&lt;&gt;"",AQ170,""),IF(AND(OR(AK170&lt;&gt;"",AL170&lt;&gt;"",AM170&lt;&gt;"",AN170&lt;&gt;"",AO170&lt;&gt;"",AP170&lt;&gt;"",AQ170&lt;&gt;""),AR170&lt;&gt;"")," + ",""),IF(AR170&lt;&gt;"",AR170,""),IF(AND(OR(AK170&lt;&gt;"",AL170&lt;&gt;"",AM170&lt;&gt;"",AN170&lt;&gt;"",AO170&lt;&gt;"",AP170&lt;&gt;"",AQ170&lt;&gt;"",AR170&lt;&gt;""),AS170&lt;&gt;"")," + ",""),IF(AS170&lt;&gt;"",AS170,""),IF(AND(OR(AK170&lt;&gt;"",AL170&lt;&gt;"",AM170&lt;&gt;"",AN170&lt;&gt;"",AO170&lt;&gt;"",AP170&lt;&gt;"",AQ170&lt;&gt;"",AR170&lt;&gt;"",AS170&lt;&gt;""),AT170&lt;&gt;"")," + ",""),IF(AT170&lt;&gt;"",AT170,""))," + "," + ",1))</f>
      </c>
      <c r="P170" t="str" s="38" cm="1">
        <f t="array" ref="P170">TRIM(SUBSTITUTE(CONCATENATE(IF(AU170&lt;&gt;"",AU170,""),IF(AND(AU170&lt;&gt;"",AV170&lt;&gt;"")," + ",""),IF(AV170&lt;&gt;"",AV170,""),IF(AND(OR(AU170&lt;&gt;"",AV170&lt;&gt;""),AW170&lt;&gt;"")," + ",""),IF(AW170&lt;&gt;"",AW170,""),IF(AND(OR(AU170&lt;&gt;"",AV170&lt;&gt;"",AW170&lt;&gt;""),AX170&lt;&gt;"")," + ",""),IF(AX170&lt;&gt;"",AX170,""),IF(AND(OR(AU170&lt;&gt;"",AV170&lt;&gt;"",AW170&lt;&gt;"",AX170&lt;&gt;""),AY170&lt;&gt;"")," + ",""),IF(AY170&lt;&gt;"",AY170,""),IF(AND(OR(AU170&lt;&gt;"",AV170&lt;&gt;"",AW170&lt;&gt;"",AX170&lt;&gt;"",AY170&lt;&gt;""),AZ170&lt;&gt;"")," + ",""),IF(AZ170&lt;&gt;"",AZ170,""),IF(AND(OR(AU170&lt;&gt;"",AV170&lt;&gt;"",AW170&lt;&gt;"",AX170&lt;&gt;"",AY170&lt;&gt;"",AZ170&lt;&gt;""),BA170&lt;&gt;"")," + ",""),IF(BA170&lt;&gt;"",BA170,""),IF(AND(OR(AU170&lt;&gt;"",AV170&lt;&gt;"",AW170&lt;&gt;"",AX170&lt;&gt;"",AY170&lt;&gt;"",AZ170&lt;&gt;"",BA170&lt;&gt;""),BB170&lt;&gt;"")," + ",""),IF(BB170&lt;&gt;"",BB170,""),IF(AND(OR(AU170&lt;&gt;"",AV170&lt;&gt;"",AW170&lt;&gt;"",AX170&lt;&gt;"",AY170&lt;&gt;"",AZ170&lt;&gt;"",BA170&lt;&gt;"",BB170&lt;&gt;""),BC170&lt;&gt;"")," + ",""),IF(BC170&lt;&gt;"",BC170,""))," + "," + ",1))</f>
      </c>
      <c r="Q170" t="s" s="37">
        <v>15</v>
      </c>
      <c r="R170" s="38"/>
      <c r="S170" t="s" s="37">
        <v>17</v>
      </c>
      <c r="T170" s="38"/>
      <c r="U170" s="38"/>
      <c r="V170" s="38"/>
      <c r="W170" s="38"/>
      <c r="X170" s="38"/>
      <c r="Y170" t="s" s="37">
        <v>23</v>
      </c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</row>
    <row r="171" ht="17" customHeight="1">
      <c r="A171" s="3"/>
      <c r="B171" s="32">
        <v>31</v>
      </c>
      <c r="C171" t="s" s="33">
        <v>526</v>
      </c>
      <c r="D171" s="3"/>
      <c r="E171" s="34" cm="1">
        <f t="array" ref="E171">B171+1</f>
        <v>32</v>
      </c>
      <c r="F171" s="35" cm="1">
        <f t="array" ref="F171">C171+1</f>
        <v>39</v>
      </c>
      <c r="G171" s="3"/>
      <c r="H171" t="s" s="36">
        <v>491</v>
      </c>
      <c r="I171" t="s" s="37">
        <v>527</v>
      </c>
      <c r="J171" t="s" s="37">
        <v>491</v>
      </c>
      <c r="K171" t="str" s="38" cm="1">
        <f t="array" ref="K171">TRIM(SUBSTITUTE(CONCATENATE(IF(M171&lt;&gt;"",M171,""),IF(AND(M171&lt;&gt;"",N171&lt;&gt;"")," + ",""),IF(N171&lt;&gt;"",N171,""),IF(AND(OR(M171&lt;&gt;"",N171&lt;&gt;""),O171&lt;&gt;"")," + ",""),IF(O171&lt;&gt;"",O171,""),IF(AND(OR(M171&lt;&gt;"",N171&lt;&gt;"",O171&lt;&gt;""),P171&lt;&gt;"")," + ",""),IF(P171&lt;&gt;"",P171,""))," + "," + ",1))</f>
        <v>acoustic + fm</v>
      </c>
      <c r="L171" t="str" s="39" cm="1">
        <f t="array" ref="L171">"sendmidi dev "Osmose Port 2" cc 0 "&amp;$B171&amp;" pc "&amp;$C171</f>
        <v>sendmidi dev "Osmose Port 2" cc 0 31 pc 38</v>
      </c>
      <c r="M171" t="str" s="38" cm="1">
        <f t="array" ref="M171">TRIM(SUBSTITUTE(CONCATENATE(IF(Q171&lt;&gt;"",Q171,""),IF(AND(Q171&lt;&gt;"",R171&lt;&gt;"")," + ",""),IF(R171&lt;&gt;"",R171,""),IF(AND(OR(Q171&lt;&gt;"",R171&lt;&gt;""),S171&lt;&gt;"")," + ",""),IF(S171&lt;&gt;"",S171,""),IF(AND(OR(Q171&lt;&gt;"",R171&lt;&gt;"",S171&lt;&gt;""),T171&lt;&gt;"")," + ",""),IF(T171&lt;&gt;"",T171,""),IF(AND(OR(Q171&lt;&gt;"",R171&lt;&gt;"",S171&lt;&gt;"",T171&lt;&gt;""),U171&lt;&gt;"")," + ",""),IF(U171&lt;&gt;"",U171,""),IF(AND(OR(Q171&lt;&gt;"",R171&lt;&gt;"",S171&lt;&gt;"",T171&lt;&gt;"",U171&lt;&gt;""),V171&lt;&gt;"")," + ",""),IF(V171&lt;&gt;"",V171,""),IF(AND(OR(Q171&lt;&gt;"",R171&lt;&gt;"",S171&lt;&gt;"",T171&lt;&gt;"",U171&lt;&gt;"",V171&lt;&gt;""),W171&lt;&gt;"")," + ",""),IF(W171&lt;&gt;"",W171,""),IF(AND(OR(Q171&lt;&gt;"",R171&lt;&gt;"",S171&lt;&gt;"",T171&lt;&gt;"",U171&lt;&gt;"",V171&lt;&gt;"",W171&lt;&gt;""),X171&lt;&gt;"")," + ",""),IF(X171&lt;&gt;"",X171,""),IF(AND(OR(Q171&lt;&gt;"",R171&lt;&gt;"",S171&lt;&gt;"",T171&lt;&gt;"",U171&lt;&gt;"",V171&lt;&gt;"",W171&lt;&gt;"",X171&lt;&gt;""),Y171&lt;&gt;"")," + ",""),IF(Y171&lt;&gt;"",Y171,""),IF(AND(OR(Q171&lt;&gt;"",R171&lt;&gt;"",S171&lt;&gt;"",T171&lt;&gt;"",U171&lt;&gt;"",V171&lt;&gt;"",W171&lt;&gt;"",X171&lt;&gt;"",Y171&lt;&gt;""),Z171&lt;&gt;"")," + ",""),IF(Z171&lt;&gt;"",Z171,""))," + "," + ",1))</f>
        <v>acoustic</v>
      </c>
      <c r="N171" t="str" s="38" cm="1">
        <f t="array" ref="N171">TRIM(SUBSTITUTE(CONCATENATE(IF(AA171&lt;&gt;"",AA171,""),IF(AND(AA171&lt;&gt;"",AB171&lt;&gt;"")," + ",""),IF(AB171&lt;&gt;"",AB171,""),IF(AND(OR(AA171&lt;&gt;"",AB171&lt;&gt;""),AC171&lt;&gt;"")," + ",""),IF(AC171&lt;&gt;"",AC171,""),IF(AND(OR(AA171&lt;&gt;"",AB171&lt;&gt;"",AC171&lt;&gt;""),AD171&lt;&gt;"")," + ",""),IF(AD171&lt;&gt;"",AD171,""),IF(AND(OR(AA171&lt;&gt;"",AB171&lt;&gt;"",AC171&lt;&gt;"",AD171&lt;&gt;""),AE171&lt;&gt;"")," + ",""),IF(AE171&lt;&gt;"",AE171,""),IF(AND(OR(AA171&lt;&gt;"",AB171&lt;&gt;"",AC171&lt;&gt;"",AD171&lt;&gt;"",AE171&lt;&gt;""),AF171&lt;&gt;"")," + ",""),IF(AF171&lt;&gt;"",AF171,""),IF(AND(OR(AA171&lt;&gt;"",AB171&lt;&gt;"",AC171&lt;&gt;"",AD171&lt;&gt;"",AE171&lt;&gt;"",AF171&lt;&gt;""),AG171&lt;&gt;"")," + ",""),IF(AG171&lt;&gt;"",AG171,""),IF(AND(OR(AA171&lt;&gt;"",AB171&lt;&gt;"",AC171&lt;&gt;"",AD171&lt;&gt;"",AE171&lt;&gt;"",AF171&lt;&gt;"",AG171&lt;&gt;""),AH171&lt;&gt;"")," + ",""),IF(AH171&lt;&gt;"",AH171,""),IF(AND(OR(AA171&lt;&gt;"",AB171&lt;&gt;"",AC171&lt;&gt;"",AD171&lt;&gt;"",AE171&lt;&gt;"",AF171&lt;&gt;"",AG171&lt;&gt;"",AH171&lt;&gt;""),AI171&lt;&gt;"")," + ",""),IF(AI171&lt;&gt;"",AI171,""),IF(AND(OR(AA171&lt;&gt;"",AB171&lt;&gt;"",AC171&lt;&gt;"",AD171&lt;&gt;"",AE171&lt;&gt;"",AF171&lt;&gt;"",AG171&lt;&gt;"",AH171&lt;&gt;"",AI171&lt;&gt;""),AJ171&lt;&gt;"")," + ",""),IF(AJ171&lt;&gt;"",AJ171,""))," + "," + ",1))</f>
        <v>fm</v>
      </c>
      <c r="O171" t="str" s="38" cm="1">
        <f t="array" ref="O171">TRIM(SUBSTITUTE(CONCATENATE(IF(AK171&lt;&gt;"",AK171,""),IF(AND(AK171&lt;&gt;"",AL171&lt;&gt;"")," + ",""),IF(AL171&lt;&gt;"",AL171,""),IF(AND(OR(AK171&lt;&gt;"",AL171&lt;&gt;""),AM171&lt;&gt;"")," + ",""),IF(AM171&lt;&gt;"",AM171,""),IF(AND(OR(AK171&lt;&gt;"",AL171&lt;&gt;"",AM171&lt;&gt;""),AN171&lt;&gt;"")," + ",""),IF(AN171&lt;&gt;"",AN171,""),IF(AND(OR(AK171&lt;&gt;"",AL171&lt;&gt;"",AM171&lt;&gt;"",AN171&lt;&gt;""),AO171&lt;&gt;"")," + ",""),IF(AO171&lt;&gt;"",AO171,""),IF(AND(OR(AK171&lt;&gt;"",AL171&lt;&gt;"",AM171&lt;&gt;"",AN171&lt;&gt;"",AO171&lt;&gt;""),AP171&lt;&gt;"")," + ",""),IF(AP171&lt;&gt;"",AP171,""),IF(AND(OR(AK171&lt;&gt;"",AL171&lt;&gt;"",AM171&lt;&gt;"",AN171&lt;&gt;"",AO171&lt;&gt;"",AP171&lt;&gt;""),AQ171&lt;&gt;"")," + ",""),IF(AQ171&lt;&gt;"",AQ171,""),IF(AND(OR(AK171&lt;&gt;"",AL171&lt;&gt;"",AM171&lt;&gt;"",AN171&lt;&gt;"",AO171&lt;&gt;"",AP171&lt;&gt;"",AQ171&lt;&gt;""),AR171&lt;&gt;"")," + ",""),IF(AR171&lt;&gt;"",AR171,""),IF(AND(OR(AK171&lt;&gt;"",AL171&lt;&gt;"",AM171&lt;&gt;"",AN171&lt;&gt;"",AO171&lt;&gt;"",AP171&lt;&gt;"",AQ171&lt;&gt;"",AR171&lt;&gt;""),AS171&lt;&gt;"")," + ",""),IF(AS171&lt;&gt;"",AS171,""),IF(AND(OR(AK171&lt;&gt;"",AL171&lt;&gt;"",AM171&lt;&gt;"",AN171&lt;&gt;"",AO171&lt;&gt;"",AP171&lt;&gt;"",AQ171&lt;&gt;"",AR171&lt;&gt;"",AS171&lt;&gt;""),AT171&lt;&gt;"")," + ",""),IF(AT171&lt;&gt;"",AT171,""))," + "," + ",1))</f>
      </c>
      <c r="P171" t="str" s="38" cm="1">
        <f t="array" ref="P171">TRIM(SUBSTITUTE(CONCATENATE(IF(AU171&lt;&gt;"",AU171,""),IF(AND(AU171&lt;&gt;"",AV171&lt;&gt;"")," + ",""),IF(AV171&lt;&gt;"",AV171,""),IF(AND(OR(AU171&lt;&gt;"",AV171&lt;&gt;""),AW171&lt;&gt;"")," + ",""),IF(AW171&lt;&gt;"",AW171,""),IF(AND(OR(AU171&lt;&gt;"",AV171&lt;&gt;"",AW171&lt;&gt;""),AX171&lt;&gt;"")," + ",""),IF(AX171&lt;&gt;"",AX171,""),IF(AND(OR(AU171&lt;&gt;"",AV171&lt;&gt;"",AW171&lt;&gt;"",AX171&lt;&gt;""),AY171&lt;&gt;"")," + ",""),IF(AY171&lt;&gt;"",AY171,""),IF(AND(OR(AU171&lt;&gt;"",AV171&lt;&gt;"",AW171&lt;&gt;"",AX171&lt;&gt;"",AY171&lt;&gt;""),AZ171&lt;&gt;"")," + ",""),IF(AZ171&lt;&gt;"",AZ171,""),IF(AND(OR(AU171&lt;&gt;"",AV171&lt;&gt;"",AW171&lt;&gt;"",AX171&lt;&gt;"",AY171&lt;&gt;"",AZ171&lt;&gt;""),BA171&lt;&gt;"")," + ",""),IF(BA171&lt;&gt;"",BA171,""),IF(AND(OR(AU171&lt;&gt;"",AV171&lt;&gt;"",AW171&lt;&gt;"",AX171&lt;&gt;"",AY171&lt;&gt;"",AZ171&lt;&gt;"",BA171&lt;&gt;""),BB171&lt;&gt;"")," + ",""),IF(BB171&lt;&gt;"",BB171,""),IF(AND(OR(AU171&lt;&gt;"",AV171&lt;&gt;"",AW171&lt;&gt;"",AX171&lt;&gt;"",AY171&lt;&gt;"",AZ171&lt;&gt;"",BA171&lt;&gt;"",BB171&lt;&gt;""),BC171&lt;&gt;"")," + ",""),IF(BC171&lt;&gt;"",BC171,""))," + "," + ",1))</f>
      </c>
      <c r="Q171" t="s" s="37">
        <v>15</v>
      </c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t="s" s="37">
        <v>32</v>
      </c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</row>
    <row r="172" ht="17" customHeight="1">
      <c r="A172" s="3"/>
      <c r="B172" s="32">
        <v>31</v>
      </c>
      <c r="C172" t="s" s="33">
        <v>201</v>
      </c>
      <c r="D172" s="3"/>
      <c r="E172" s="34" cm="1">
        <f t="array" ref="E172">B172+1</f>
        <v>32</v>
      </c>
      <c r="F172" s="35" cm="1">
        <f t="array" ref="F172">C172+1</f>
        <v>50</v>
      </c>
      <c r="G172" s="3"/>
      <c r="H172" t="s" s="36">
        <v>491</v>
      </c>
      <c r="I172" t="s" s="37">
        <v>529</v>
      </c>
      <c r="J172" t="s" s="37">
        <v>491</v>
      </c>
      <c r="K172" t="str" s="38" cm="1">
        <f t="array" ref="K172">TRIM(SUBSTITUTE(CONCATENATE(IF(M172&lt;&gt;"",M172,""),IF(AND(M172&lt;&gt;"",N172&lt;&gt;"")," + ",""),IF(N172&lt;&gt;"",N172,""),IF(AND(OR(M172&lt;&gt;"",N172&lt;&gt;""),O172&lt;&gt;"")," + ",""),IF(O172&lt;&gt;"",O172,""),IF(AND(OR(M172&lt;&gt;"",N172&lt;&gt;"",O172&lt;&gt;""),P172&lt;&gt;"")," + ",""),IF(P172&lt;&gt;"",P172,""))," + "," + ",1))</f>
        <v>acoustic + fm + portamento</v>
      </c>
      <c r="L172" t="str" s="39" cm="1">
        <f t="array" ref="L172">"sendmidi dev "Osmose Port 2" cc 0 "&amp;$B172&amp;" pc "&amp;$C172</f>
        <v>sendmidi dev "Osmose Port 2" cc 0 31 pc 49</v>
      </c>
      <c r="M172" t="str" s="38" cm="1">
        <f t="array" ref="M172">TRIM(SUBSTITUTE(CONCATENATE(IF(Q172&lt;&gt;"",Q172,""),IF(AND(Q172&lt;&gt;"",R172&lt;&gt;"")," + ",""),IF(R172&lt;&gt;"",R172,""),IF(AND(OR(Q172&lt;&gt;"",R172&lt;&gt;""),S172&lt;&gt;"")," + ",""),IF(S172&lt;&gt;"",S172,""),IF(AND(OR(Q172&lt;&gt;"",R172&lt;&gt;"",S172&lt;&gt;""),T172&lt;&gt;"")," + ",""),IF(T172&lt;&gt;"",T172,""),IF(AND(OR(Q172&lt;&gt;"",R172&lt;&gt;"",S172&lt;&gt;"",T172&lt;&gt;""),U172&lt;&gt;"")," + ",""),IF(U172&lt;&gt;"",U172,""),IF(AND(OR(Q172&lt;&gt;"",R172&lt;&gt;"",S172&lt;&gt;"",T172&lt;&gt;"",U172&lt;&gt;""),V172&lt;&gt;"")," + ",""),IF(V172&lt;&gt;"",V172,""),IF(AND(OR(Q172&lt;&gt;"",R172&lt;&gt;"",S172&lt;&gt;"",T172&lt;&gt;"",U172&lt;&gt;"",V172&lt;&gt;""),W172&lt;&gt;"")," + ",""),IF(W172&lt;&gt;"",W172,""),IF(AND(OR(Q172&lt;&gt;"",R172&lt;&gt;"",S172&lt;&gt;"",T172&lt;&gt;"",U172&lt;&gt;"",V172&lt;&gt;"",W172&lt;&gt;""),X172&lt;&gt;"")," + ",""),IF(X172&lt;&gt;"",X172,""),IF(AND(OR(Q172&lt;&gt;"",R172&lt;&gt;"",S172&lt;&gt;"",T172&lt;&gt;"",U172&lt;&gt;"",V172&lt;&gt;"",W172&lt;&gt;"",X172&lt;&gt;""),Y172&lt;&gt;"")," + ",""),IF(Y172&lt;&gt;"",Y172,""),IF(AND(OR(Q172&lt;&gt;"",R172&lt;&gt;"",S172&lt;&gt;"",T172&lt;&gt;"",U172&lt;&gt;"",V172&lt;&gt;"",W172&lt;&gt;"",X172&lt;&gt;"",Y172&lt;&gt;""),Z172&lt;&gt;"")," + ",""),IF(Z172&lt;&gt;"",Z172,""))," + "," + ",1))</f>
        <v>acoustic</v>
      </c>
      <c r="N172" t="str" s="38" cm="1">
        <f t="array" ref="N172">TRIM(SUBSTITUTE(CONCATENATE(IF(AA172&lt;&gt;"",AA172,""),IF(AND(AA172&lt;&gt;"",AB172&lt;&gt;"")," + ",""),IF(AB172&lt;&gt;"",AB172,""),IF(AND(OR(AA172&lt;&gt;"",AB172&lt;&gt;""),AC172&lt;&gt;"")," + ",""),IF(AC172&lt;&gt;"",AC172,""),IF(AND(OR(AA172&lt;&gt;"",AB172&lt;&gt;"",AC172&lt;&gt;""),AD172&lt;&gt;"")," + ",""),IF(AD172&lt;&gt;"",AD172,""),IF(AND(OR(AA172&lt;&gt;"",AB172&lt;&gt;"",AC172&lt;&gt;"",AD172&lt;&gt;""),AE172&lt;&gt;"")," + ",""),IF(AE172&lt;&gt;"",AE172,""),IF(AND(OR(AA172&lt;&gt;"",AB172&lt;&gt;"",AC172&lt;&gt;"",AD172&lt;&gt;"",AE172&lt;&gt;""),AF172&lt;&gt;"")," + ",""),IF(AF172&lt;&gt;"",AF172,""),IF(AND(OR(AA172&lt;&gt;"",AB172&lt;&gt;"",AC172&lt;&gt;"",AD172&lt;&gt;"",AE172&lt;&gt;"",AF172&lt;&gt;""),AG172&lt;&gt;"")," + ",""),IF(AG172&lt;&gt;"",AG172,""),IF(AND(OR(AA172&lt;&gt;"",AB172&lt;&gt;"",AC172&lt;&gt;"",AD172&lt;&gt;"",AE172&lt;&gt;"",AF172&lt;&gt;"",AG172&lt;&gt;""),AH172&lt;&gt;"")," + ",""),IF(AH172&lt;&gt;"",AH172,""),IF(AND(OR(AA172&lt;&gt;"",AB172&lt;&gt;"",AC172&lt;&gt;"",AD172&lt;&gt;"",AE172&lt;&gt;"",AF172&lt;&gt;"",AG172&lt;&gt;"",AH172&lt;&gt;""),AI172&lt;&gt;"")," + ",""),IF(AI172&lt;&gt;"",AI172,""),IF(AND(OR(AA172&lt;&gt;"",AB172&lt;&gt;"",AC172&lt;&gt;"",AD172&lt;&gt;"",AE172&lt;&gt;"",AF172&lt;&gt;"",AG172&lt;&gt;"",AH172&lt;&gt;"",AI172&lt;&gt;""),AJ172&lt;&gt;"")," + ",""),IF(AJ172&lt;&gt;"",AJ172,""))," + "," + ",1))</f>
        <v>fm</v>
      </c>
      <c r="O172" t="str" s="38" cm="1">
        <f t="array" ref="O172">TRIM(SUBSTITUTE(CONCATENATE(IF(AK172&lt;&gt;"",AK172,""),IF(AND(AK172&lt;&gt;"",AL172&lt;&gt;"")," + ",""),IF(AL172&lt;&gt;"",AL172,""),IF(AND(OR(AK172&lt;&gt;"",AL172&lt;&gt;""),AM172&lt;&gt;"")," + ",""),IF(AM172&lt;&gt;"",AM172,""),IF(AND(OR(AK172&lt;&gt;"",AL172&lt;&gt;"",AM172&lt;&gt;""),AN172&lt;&gt;"")," + ",""),IF(AN172&lt;&gt;"",AN172,""),IF(AND(OR(AK172&lt;&gt;"",AL172&lt;&gt;"",AM172&lt;&gt;"",AN172&lt;&gt;""),AO172&lt;&gt;"")," + ",""),IF(AO172&lt;&gt;"",AO172,""),IF(AND(OR(AK172&lt;&gt;"",AL172&lt;&gt;"",AM172&lt;&gt;"",AN172&lt;&gt;"",AO172&lt;&gt;""),AP172&lt;&gt;"")," + ",""),IF(AP172&lt;&gt;"",AP172,""),IF(AND(OR(AK172&lt;&gt;"",AL172&lt;&gt;"",AM172&lt;&gt;"",AN172&lt;&gt;"",AO172&lt;&gt;"",AP172&lt;&gt;""),AQ172&lt;&gt;"")," + ",""),IF(AQ172&lt;&gt;"",AQ172,""),IF(AND(OR(AK172&lt;&gt;"",AL172&lt;&gt;"",AM172&lt;&gt;"",AN172&lt;&gt;"",AO172&lt;&gt;"",AP172&lt;&gt;"",AQ172&lt;&gt;""),AR172&lt;&gt;"")," + ",""),IF(AR172&lt;&gt;"",AR172,""),IF(AND(OR(AK172&lt;&gt;"",AL172&lt;&gt;"",AM172&lt;&gt;"",AN172&lt;&gt;"",AO172&lt;&gt;"",AP172&lt;&gt;"",AQ172&lt;&gt;"",AR172&lt;&gt;""),AS172&lt;&gt;"")," + ",""),IF(AS172&lt;&gt;"",AS172,""),IF(AND(OR(AK172&lt;&gt;"",AL172&lt;&gt;"",AM172&lt;&gt;"",AN172&lt;&gt;"",AO172&lt;&gt;"",AP172&lt;&gt;"",AQ172&lt;&gt;"",AR172&lt;&gt;"",AS172&lt;&gt;""),AT172&lt;&gt;"")," + ",""),IF(AT172&lt;&gt;"",AT172,""))," + "," + ",1))</f>
        <v>portamento</v>
      </c>
      <c r="P172" t="str" s="38" cm="1">
        <f t="array" ref="P172">TRIM(SUBSTITUTE(CONCATENATE(IF(AU172&lt;&gt;"",AU172,""),IF(AND(AU172&lt;&gt;"",AV172&lt;&gt;"")," + ",""),IF(AV172&lt;&gt;"",AV172,""),IF(AND(OR(AU172&lt;&gt;"",AV172&lt;&gt;""),AW172&lt;&gt;"")," + ",""),IF(AW172&lt;&gt;"",AW172,""),IF(AND(OR(AU172&lt;&gt;"",AV172&lt;&gt;"",AW172&lt;&gt;""),AX172&lt;&gt;"")," + ",""),IF(AX172&lt;&gt;"",AX172,""),IF(AND(OR(AU172&lt;&gt;"",AV172&lt;&gt;"",AW172&lt;&gt;"",AX172&lt;&gt;""),AY172&lt;&gt;"")," + ",""),IF(AY172&lt;&gt;"",AY172,""),IF(AND(OR(AU172&lt;&gt;"",AV172&lt;&gt;"",AW172&lt;&gt;"",AX172&lt;&gt;"",AY172&lt;&gt;""),AZ172&lt;&gt;"")," + ",""),IF(AZ172&lt;&gt;"",AZ172,""),IF(AND(OR(AU172&lt;&gt;"",AV172&lt;&gt;"",AW172&lt;&gt;"",AX172&lt;&gt;"",AY172&lt;&gt;"",AZ172&lt;&gt;""),BA172&lt;&gt;"")," + ",""),IF(BA172&lt;&gt;"",BA172,""),IF(AND(OR(AU172&lt;&gt;"",AV172&lt;&gt;"",AW172&lt;&gt;"",AX172&lt;&gt;"",AY172&lt;&gt;"",AZ172&lt;&gt;"",BA172&lt;&gt;""),BB172&lt;&gt;"")," + ",""),IF(BB172&lt;&gt;"",BB172,""),IF(AND(OR(AU172&lt;&gt;"",AV172&lt;&gt;"",AW172&lt;&gt;"",AX172&lt;&gt;"",AY172&lt;&gt;"",AZ172&lt;&gt;"",BA172&lt;&gt;"",BB172&lt;&gt;""),BC172&lt;&gt;"")," + ",""),IF(BC172&lt;&gt;"",BC172,""))," + "," + ",1))</f>
      </c>
      <c r="Q172" t="s" s="37">
        <v>15</v>
      </c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t="s" s="37">
        <v>32</v>
      </c>
      <c r="AI172" s="38"/>
      <c r="AJ172" s="38"/>
      <c r="AK172" s="38"/>
      <c r="AL172" s="38"/>
      <c r="AM172" s="38"/>
      <c r="AN172" s="38"/>
      <c r="AO172" s="38"/>
      <c r="AP172" s="38"/>
      <c r="AQ172" s="38"/>
      <c r="AR172" t="s" s="37">
        <v>42</v>
      </c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</row>
    <row r="173" ht="17" customHeight="1">
      <c r="A173" s="3"/>
      <c r="B173" s="32">
        <v>31</v>
      </c>
      <c r="C173" t="s" s="33">
        <v>531</v>
      </c>
      <c r="D173" s="3"/>
      <c r="E173" s="34" cm="1">
        <f t="array" ref="E173">B173+1</f>
        <v>32</v>
      </c>
      <c r="F173" s="35" cm="1">
        <f t="array" ref="F173">C173+1</f>
        <v>71</v>
      </c>
      <c r="G173" s="3"/>
      <c r="H173" t="s" s="36">
        <v>491</v>
      </c>
      <c r="I173" t="s" s="37">
        <v>532</v>
      </c>
      <c r="J173" t="s" s="37">
        <v>491</v>
      </c>
      <c r="K173" t="str" s="38" cm="1">
        <f t="array" ref="K173">TRIM(SUBSTITUTE(CONCATENATE(IF(M173&lt;&gt;"",M173,""),IF(AND(M173&lt;&gt;"",N173&lt;&gt;"")," + ",""),IF(N173&lt;&gt;"",N173,""),IF(AND(OR(M173&lt;&gt;"",N173&lt;&gt;""),O173&lt;&gt;"")," + ",""),IF(O173&lt;&gt;"",O173,""),IF(AND(OR(M173&lt;&gt;"",N173&lt;&gt;"",O173&lt;&gt;""),P173&lt;&gt;"")," + ",""),IF(P173&lt;&gt;"",P173,""))," + "," + ",1))</f>
        <v>acoustic + clean</v>
      </c>
      <c r="L173" t="str" s="39" cm="1">
        <f t="array" ref="L173">"sendmidi dev "Osmose Port 2" cc 0 "&amp;$B173&amp;" pc "&amp;$C173</f>
        <v>sendmidi dev "Osmose Port 2" cc 0 31 pc 70</v>
      </c>
      <c r="M173" t="str" s="38" cm="1">
        <f t="array" ref="M173">TRIM(SUBSTITUTE(CONCATENATE(IF(Q173&lt;&gt;"",Q173,""),IF(AND(Q173&lt;&gt;"",R173&lt;&gt;"")," + ",""),IF(R173&lt;&gt;"",R173,""),IF(AND(OR(Q173&lt;&gt;"",R173&lt;&gt;""),S173&lt;&gt;"")," + ",""),IF(S173&lt;&gt;"",S173,""),IF(AND(OR(Q173&lt;&gt;"",R173&lt;&gt;"",S173&lt;&gt;""),T173&lt;&gt;"")," + ",""),IF(T173&lt;&gt;"",T173,""),IF(AND(OR(Q173&lt;&gt;"",R173&lt;&gt;"",S173&lt;&gt;"",T173&lt;&gt;""),U173&lt;&gt;"")," + ",""),IF(U173&lt;&gt;"",U173,""),IF(AND(OR(Q173&lt;&gt;"",R173&lt;&gt;"",S173&lt;&gt;"",T173&lt;&gt;"",U173&lt;&gt;""),V173&lt;&gt;"")," + ",""),IF(V173&lt;&gt;"",V173,""),IF(AND(OR(Q173&lt;&gt;"",R173&lt;&gt;"",S173&lt;&gt;"",T173&lt;&gt;"",U173&lt;&gt;"",V173&lt;&gt;""),W173&lt;&gt;"")," + ",""),IF(W173&lt;&gt;"",W173,""),IF(AND(OR(Q173&lt;&gt;"",R173&lt;&gt;"",S173&lt;&gt;"",T173&lt;&gt;"",U173&lt;&gt;"",V173&lt;&gt;"",W173&lt;&gt;""),X173&lt;&gt;"")," + ",""),IF(X173&lt;&gt;"",X173,""),IF(AND(OR(Q173&lt;&gt;"",R173&lt;&gt;"",S173&lt;&gt;"",T173&lt;&gt;"",U173&lt;&gt;"",V173&lt;&gt;"",W173&lt;&gt;"",X173&lt;&gt;""),Y173&lt;&gt;"")," + ",""),IF(Y173&lt;&gt;"",Y173,""),IF(AND(OR(Q173&lt;&gt;"",R173&lt;&gt;"",S173&lt;&gt;"",T173&lt;&gt;"",U173&lt;&gt;"",V173&lt;&gt;"",W173&lt;&gt;"",X173&lt;&gt;"",Y173&lt;&gt;""),Z173&lt;&gt;"")," + ",""),IF(Z173&lt;&gt;"",Z173,""))," + "," + ",1))</f>
        <v>acoustic + clean</v>
      </c>
      <c r="N173" t="str" s="38" cm="1">
        <f t="array" ref="N173">TRIM(SUBSTITUTE(CONCATENATE(IF(AA173&lt;&gt;"",AA173,""),IF(AND(AA173&lt;&gt;"",AB173&lt;&gt;"")," + ",""),IF(AB173&lt;&gt;"",AB173,""),IF(AND(OR(AA173&lt;&gt;"",AB173&lt;&gt;""),AC173&lt;&gt;"")," + ",""),IF(AC173&lt;&gt;"",AC173,""),IF(AND(OR(AA173&lt;&gt;"",AB173&lt;&gt;"",AC173&lt;&gt;""),AD173&lt;&gt;"")," + ",""),IF(AD173&lt;&gt;"",AD173,""),IF(AND(OR(AA173&lt;&gt;"",AB173&lt;&gt;"",AC173&lt;&gt;"",AD173&lt;&gt;""),AE173&lt;&gt;"")," + ",""),IF(AE173&lt;&gt;"",AE173,""),IF(AND(OR(AA173&lt;&gt;"",AB173&lt;&gt;"",AC173&lt;&gt;"",AD173&lt;&gt;"",AE173&lt;&gt;""),AF173&lt;&gt;"")," + ",""),IF(AF173&lt;&gt;"",AF173,""),IF(AND(OR(AA173&lt;&gt;"",AB173&lt;&gt;"",AC173&lt;&gt;"",AD173&lt;&gt;"",AE173&lt;&gt;"",AF173&lt;&gt;""),AG173&lt;&gt;"")," + ",""),IF(AG173&lt;&gt;"",AG173,""),IF(AND(OR(AA173&lt;&gt;"",AB173&lt;&gt;"",AC173&lt;&gt;"",AD173&lt;&gt;"",AE173&lt;&gt;"",AF173&lt;&gt;"",AG173&lt;&gt;""),AH173&lt;&gt;"")," + ",""),IF(AH173&lt;&gt;"",AH173,""),IF(AND(OR(AA173&lt;&gt;"",AB173&lt;&gt;"",AC173&lt;&gt;"",AD173&lt;&gt;"",AE173&lt;&gt;"",AF173&lt;&gt;"",AG173&lt;&gt;"",AH173&lt;&gt;""),AI173&lt;&gt;"")," + ",""),IF(AI173&lt;&gt;"",AI173,""),IF(AND(OR(AA173&lt;&gt;"",AB173&lt;&gt;"",AC173&lt;&gt;"",AD173&lt;&gt;"",AE173&lt;&gt;"",AF173&lt;&gt;"",AG173&lt;&gt;"",AH173&lt;&gt;"",AI173&lt;&gt;""),AJ173&lt;&gt;"")," + ",""),IF(AJ173&lt;&gt;"",AJ173,""))," + "," + ",1))</f>
      </c>
      <c r="O173" t="str" s="38" cm="1">
        <f t="array" ref="O173">TRIM(SUBSTITUTE(CONCATENATE(IF(AK173&lt;&gt;"",AK173,""),IF(AND(AK173&lt;&gt;"",AL173&lt;&gt;"")," + ",""),IF(AL173&lt;&gt;"",AL173,""),IF(AND(OR(AK173&lt;&gt;"",AL173&lt;&gt;""),AM173&lt;&gt;"")," + ",""),IF(AM173&lt;&gt;"",AM173,""),IF(AND(OR(AK173&lt;&gt;"",AL173&lt;&gt;"",AM173&lt;&gt;""),AN173&lt;&gt;"")," + ",""),IF(AN173&lt;&gt;"",AN173,""),IF(AND(OR(AK173&lt;&gt;"",AL173&lt;&gt;"",AM173&lt;&gt;"",AN173&lt;&gt;""),AO173&lt;&gt;"")," + ",""),IF(AO173&lt;&gt;"",AO173,""),IF(AND(OR(AK173&lt;&gt;"",AL173&lt;&gt;"",AM173&lt;&gt;"",AN173&lt;&gt;"",AO173&lt;&gt;""),AP173&lt;&gt;"")," + ",""),IF(AP173&lt;&gt;"",AP173,""),IF(AND(OR(AK173&lt;&gt;"",AL173&lt;&gt;"",AM173&lt;&gt;"",AN173&lt;&gt;"",AO173&lt;&gt;"",AP173&lt;&gt;""),AQ173&lt;&gt;"")," + ",""),IF(AQ173&lt;&gt;"",AQ173,""),IF(AND(OR(AK173&lt;&gt;"",AL173&lt;&gt;"",AM173&lt;&gt;"",AN173&lt;&gt;"",AO173&lt;&gt;"",AP173&lt;&gt;"",AQ173&lt;&gt;""),AR173&lt;&gt;"")," + ",""),IF(AR173&lt;&gt;"",AR173,""),IF(AND(OR(AK173&lt;&gt;"",AL173&lt;&gt;"",AM173&lt;&gt;"",AN173&lt;&gt;"",AO173&lt;&gt;"",AP173&lt;&gt;"",AQ173&lt;&gt;"",AR173&lt;&gt;""),AS173&lt;&gt;"")," + ",""),IF(AS173&lt;&gt;"",AS173,""),IF(AND(OR(AK173&lt;&gt;"",AL173&lt;&gt;"",AM173&lt;&gt;"",AN173&lt;&gt;"",AO173&lt;&gt;"",AP173&lt;&gt;"",AQ173&lt;&gt;"",AR173&lt;&gt;"",AS173&lt;&gt;""),AT173&lt;&gt;"")," + ",""),IF(AT173&lt;&gt;"",AT173,""))," + "," + ",1))</f>
      </c>
      <c r="P173" t="str" s="38" cm="1">
        <f t="array" ref="P173">TRIM(SUBSTITUTE(CONCATENATE(IF(AU173&lt;&gt;"",AU173,""),IF(AND(AU173&lt;&gt;"",AV173&lt;&gt;"")," + ",""),IF(AV173&lt;&gt;"",AV173,""),IF(AND(OR(AU173&lt;&gt;"",AV173&lt;&gt;""),AW173&lt;&gt;"")," + ",""),IF(AW173&lt;&gt;"",AW173,""),IF(AND(OR(AU173&lt;&gt;"",AV173&lt;&gt;"",AW173&lt;&gt;""),AX173&lt;&gt;"")," + ",""),IF(AX173&lt;&gt;"",AX173,""),IF(AND(OR(AU173&lt;&gt;"",AV173&lt;&gt;"",AW173&lt;&gt;"",AX173&lt;&gt;""),AY173&lt;&gt;"")," + ",""),IF(AY173&lt;&gt;"",AY173,""),IF(AND(OR(AU173&lt;&gt;"",AV173&lt;&gt;"",AW173&lt;&gt;"",AX173&lt;&gt;"",AY173&lt;&gt;""),AZ173&lt;&gt;"")," + ",""),IF(AZ173&lt;&gt;"",AZ173,""),IF(AND(OR(AU173&lt;&gt;"",AV173&lt;&gt;"",AW173&lt;&gt;"",AX173&lt;&gt;"",AY173&lt;&gt;"",AZ173&lt;&gt;""),BA173&lt;&gt;"")," + ",""),IF(BA173&lt;&gt;"",BA173,""),IF(AND(OR(AU173&lt;&gt;"",AV173&lt;&gt;"",AW173&lt;&gt;"",AX173&lt;&gt;"",AY173&lt;&gt;"",AZ173&lt;&gt;"",BA173&lt;&gt;""),BB173&lt;&gt;"")," + ",""),IF(BB173&lt;&gt;"",BB173,""),IF(AND(OR(AU173&lt;&gt;"",AV173&lt;&gt;"",AW173&lt;&gt;"",AX173&lt;&gt;"",AY173&lt;&gt;"",AZ173&lt;&gt;"",BA173&lt;&gt;"",BB173&lt;&gt;""),BC173&lt;&gt;"")," + ",""),IF(BC173&lt;&gt;"",BC173,""))," + "," + ",1))</f>
      </c>
      <c r="Q173" t="s" s="37">
        <v>15</v>
      </c>
      <c r="R173" s="38"/>
      <c r="S173" s="38"/>
      <c r="T173" s="38"/>
      <c r="U173" s="38"/>
      <c r="V173" s="38"/>
      <c r="W173" s="38"/>
      <c r="X173" s="38"/>
      <c r="Y173" t="s" s="37">
        <v>23</v>
      </c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</row>
    <row r="174" ht="17" customHeight="1">
      <c r="A174" s="3"/>
      <c r="B174" s="40">
        <v>32</v>
      </c>
      <c r="C174" t="s" s="41">
        <v>194</v>
      </c>
      <c r="D174" s="3"/>
      <c r="E174" s="42" cm="1">
        <f t="array" ref="E174">B174+1</f>
        <v>33</v>
      </c>
      <c r="F174" s="43" cm="1">
        <f t="array" ref="F174">C174+1</f>
        <v>42</v>
      </c>
      <c r="G174" s="3"/>
      <c r="H174" t="s" s="44">
        <v>491</v>
      </c>
      <c r="I174" t="s" s="45">
        <v>534</v>
      </c>
      <c r="J174" t="s" s="45">
        <v>491</v>
      </c>
      <c r="K174" t="str" s="46" cm="1">
        <f t="array" ref="K174">TRIM(SUBSTITUTE(CONCATENATE(IF(M174&lt;&gt;"",M174,""),IF(AND(M174&lt;&gt;"",N174&lt;&gt;"")," + ",""),IF(N174&lt;&gt;"",N174,""),IF(AND(OR(M174&lt;&gt;"",N174&lt;&gt;""),O174&lt;&gt;"")," + ",""),IF(O174&lt;&gt;"",O174,""),IF(AND(OR(M174&lt;&gt;"",N174&lt;&gt;"",O174&lt;&gt;""),P174&lt;&gt;"")," + ",""),IF(P174&lt;&gt;"",P174,""))," + "," + ",1))</f>
        <v>acoustic + airy + clean</v>
      </c>
      <c r="L174" t="str" s="47" cm="1">
        <f t="array" ref="L174">"sendmidi dev "Osmose Port 2" cc 0 "&amp;$B174&amp;" pc "&amp;$C174</f>
        <v>sendmidi dev "Osmose Port 2" cc 0 32 pc 41</v>
      </c>
      <c r="M174" t="str" s="46" cm="1">
        <f t="array" ref="M174">TRIM(SUBSTITUTE(CONCATENATE(IF(Q174&lt;&gt;"",Q174,""),IF(AND(Q174&lt;&gt;"",R174&lt;&gt;"")," + ",""),IF(R174&lt;&gt;"",R174,""),IF(AND(OR(Q174&lt;&gt;"",R174&lt;&gt;""),S174&lt;&gt;"")," + ",""),IF(S174&lt;&gt;"",S174,""),IF(AND(OR(Q174&lt;&gt;"",R174&lt;&gt;"",S174&lt;&gt;""),T174&lt;&gt;"")," + ",""),IF(T174&lt;&gt;"",T174,""),IF(AND(OR(Q174&lt;&gt;"",R174&lt;&gt;"",S174&lt;&gt;"",T174&lt;&gt;""),U174&lt;&gt;"")," + ",""),IF(U174&lt;&gt;"",U174,""),IF(AND(OR(Q174&lt;&gt;"",R174&lt;&gt;"",S174&lt;&gt;"",T174&lt;&gt;"",U174&lt;&gt;""),V174&lt;&gt;"")," + ",""),IF(V174&lt;&gt;"",V174,""),IF(AND(OR(Q174&lt;&gt;"",R174&lt;&gt;"",S174&lt;&gt;"",T174&lt;&gt;"",U174&lt;&gt;"",V174&lt;&gt;""),W174&lt;&gt;"")," + ",""),IF(W174&lt;&gt;"",W174,""),IF(AND(OR(Q174&lt;&gt;"",R174&lt;&gt;"",S174&lt;&gt;"",T174&lt;&gt;"",U174&lt;&gt;"",V174&lt;&gt;"",W174&lt;&gt;""),X174&lt;&gt;"")," + ",""),IF(X174&lt;&gt;"",X174,""),IF(AND(OR(Q174&lt;&gt;"",R174&lt;&gt;"",S174&lt;&gt;"",T174&lt;&gt;"",U174&lt;&gt;"",V174&lt;&gt;"",W174&lt;&gt;"",X174&lt;&gt;""),Y174&lt;&gt;"")," + ",""),IF(Y174&lt;&gt;"",Y174,""),IF(AND(OR(Q174&lt;&gt;"",R174&lt;&gt;"",S174&lt;&gt;"",T174&lt;&gt;"",U174&lt;&gt;"",V174&lt;&gt;"",W174&lt;&gt;"",X174&lt;&gt;"",Y174&lt;&gt;""),Z174&lt;&gt;"")," + ",""),IF(Z174&lt;&gt;"",Z174,""))," + "," + ",1))</f>
        <v>acoustic + airy + clean</v>
      </c>
      <c r="N174" t="str" s="46" cm="1">
        <f t="array" ref="N174">TRIM(SUBSTITUTE(CONCATENATE(IF(AA174&lt;&gt;"",AA174,""),IF(AND(AA174&lt;&gt;"",AB174&lt;&gt;"")," + ",""),IF(AB174&lt;&gt;"",AB174,""),IF(AND(OR(AA174&lt;&gt;"",AB174&lt;&gt;""),AC174&lt;&gt;"")," + ",""),IF(AC174&lt;&gt;"",AC174,""),IF(AND(OR(AA174&lt;&gt;"",AB174&lt;&gt;"",AC174&lt;&gt;""),AD174&lt;&gt;"")," + ",""),IF(AD174&lt;&gt;"",AD174,""),IF(AND(OR(AA174&lt;&gt;"",AB174&lt;&gt;"",AC174&lt;&gt;"",AD174&lt;&gt;""),AE174&lt;&gt;"")," + ",""),IF(AE174&lt;&gt;"",AE174,""),IF(AND(OR(AA174&lt;&gt;"",AB174&lt;&gt;"",AC174&lt;&gt;"",AD174&lt;&gt;"",AE174&lt;&gt;""),AF174&lt;&gt;"")," + ",""),IF(AF174&lt;&gt;"",AF174,""),IF(AND(OR(AA174&lt;&gt;"",AB174&lt;&gt;"",AC174&lt;&gt;"",AD174&lt;&gt;"",AE174&lt;&gt;"",AF174&lt;&gt;""),AG174&lt;&gt;"")," + ",""),IF(AG174&lt;&gt;"",AG174,""),IF(AND(OR(AA174&lt;&gt;"",AB174&lt;&gt;"",AC174&lt;&gt;"",AD174&lt;&gt;"",AE174&lt;&gt;"",AF174&lt;&gt;"",AG174&lt;&gt;""),AH174&lt;&gt;"")," + ",""),IF(AH174&lt;&gt;"",AH174,""),IF(AND(OR(AA174&lt;&gt;"",AB174&lt;&gt;"",AC174&lt;&gt;"",AD174&lt;&gt;"",AE174&lt;&gt;"",AF174&lt;&gt;"",AG174&lt;&gt;"",AH174&lt;&gt;""),AI174&lt;&gt;"")," + ",""),IF(AI174&lt;&gt;"",AI174,""),IF(AND(OR(AA174&lt;&gt;"",AB174&lt;&gt;"",AC174&lt;&gt;"",AD174&lt;&gt;"",AE174&lt;&gt;"",AF174&lt;&gt;"",AG174&lt;&gt;"",AH174&lt;&gt;"",AI174&lt;&gt;""),AJ174&lt;&gt;"")," + ",""),IF(AJ174&lt;&gt;"",AJ174,""))," + "," + ",1))</f>
      </c>
      <c r="O174" t="str" s="46" cm="1">
        <f t="array" ref="O174">TRIM(SUBSTITUTE(CONCATENATE(IF(AK174&lt;&gt;"",AK174,""),IF(AND(AK174&lt;&gt;"",AL174&lt;&gt;"")," + ",""),IF(AL174&lt;&gt;"",AL174,""),IF(AND(OR(AK174&lt;&gt;"",AL174&lt;&gt;""),AM174&lt;&gt;"")," + ",""),IF(AM174&lt;&gt;"",AM174,""),IF(AND(OR(AK174&lt;&gt;"",AL174&lt;&gt;"",AM174&lt;&gt;""),AN174&lt;&gt;"")," + ",""),IF(AN174&lt;&gt;"",AN174,""),IF(AND(OR(AK174&lt;&gt;"",AL174&lt;&gt;"",AM174&lt;&gt;"",AN174&lt;&gt;""),AO174&lt;&gt;"")," + ",""),IF(AO174&lt;&gt;"",AO174,""),IF(AND(OR(AK174&lt;&gt;"",AL174&lt;&gt;"",AM174&lt;&gt;"",AN174&lt;&gt;"",AO174&lt;&gt;""),AP174&lt;&gt;"")," + ",""),IF(AP174&lt;&gt;"",AP174,""),IF(AND(OR(AK174&lt;&gt;"",AL174&lt;&gt;"",AM174&lt;&gt;"",AN174&lt;&gt;"",AO174&lt;&gt;"",AP174&lt;&gt;""),AQ174&lt;&gt;"")," + ",""),IF(AQ174&lt;&gt;"",AQ174,""),IF(AND(OR(AK174&lt;&gt;"",AL174&lt;&gt;"",AM174&lt;&gt;"",AN174&lt;&gt;"",AO174&lt;&gt;"",AP174&lt;&gt;"",AQ174&lt;&gt;""),AR174&lt;&gt;"")," + ",""),IF(AR174&lt;&gt;"",AR174,""),IF(AND(OR(AK174&lt;&gt;"",AL174&lt;&gt;"",AM174&lt;&gt;"",AN174&lt;&gt;"",AO174&lt;&gt;"",AP174&lt;&gt;"",AQ174&lt;&gt;"",AR174&lt;&gt;""),AS174&lt;&gt;"")," + ",""),IF(AS174&lt;&gt;"",AS174,""),IF(AND(OR(AK174&lt;&gt;"",AL174&lt;&gt;"",AM174&lt;&gt;"",AN174&lt;&gt;"",AO174&lt;&gt;"",AP174&lt;&gt;"",AQ174&lt;&gt;"",AR174&lt;&gt;"",AS174&lt;&gt;""),AT174&lt;&gt;"")," + ",""),IF(AT174&lt;&gt;"",AT174,""))," + "," + ",1))</f>
      </c>
      <c r="P174" t="str" s="46" cm="1">
        <f t="array" ref="P174">TRIM(SUBSTITUTE(CONCATENATE(IF(AU174&lt;&gt;"",AU174,""),IF(AND(AU174&lt;&gt;"",AV174&lt;&gt;"")," + ",""),IF(AV174&lt;&gt;"",AV174,""),IF(AND(OR(AU174&lt;&gt;"",AV174&lt;&gt;""),AW174&lt;&gt;"")," + ",""),IF(AW174&lt;&gt;"",AW174,""),IF(AND(OR(AU174&lt;&gt;"",AV174&lt;&gt;"",AW174&lt;&gt;""),AX174&lt;&gt;"")," + ",""),IF(AX174&lt;&gt;"",AX174,""),IF(AND(OR(AU174&lt;&gt;"",AV174&lt;&gt;"",AW174&lt;&gt;"",AX174&lt;&gt;""),AY174&lt;&gt;"")," + ",""),IF(AY174&lt;&gt;"",AY174,""),IF(AND(OR(AU174&lt;&gt;"",AV174&lt;&gt;"",AW174&lt;&gt;"",AX174&lt;&gt;"",AY174&lt;&gt;""),AZ174&lt;&gt;"")," + ",""),IF(AZ174&lt;&gt;"",AZ174,""),IF(AND(OR(AU174&lt;&gt;"",AV174&lt;&gt;"",AW174&lt;&gt;"",AX174&lt;&gt;"",AY174&lt;&gt;"",AZ174&lt;&gt;""),BA174&lt;&gt;"")," + ",""),IF(BA174&lt;&gt;"",BA174,""),IF(AND(OR(AU174&lt;&gt;"",AV174&lt;&gt;"",AW174&lt;&gt;"",AX174&lt;&gt;"",AY174&lt;&gt;"",AZ174&lt;&gt;"",BA174&lt;&gt;""),BB174&lt;&gt;"")," + ",""),IF(BB174&lt;&gt;"",BB174,""),IF(AND(OR(AU174&lt;&gt;"",AV174&lt;&gt;"",AW174&lt;&gt;"",AX174&lt;&gt;"",AY174&lt;&gt;"",AZ174&lt;&gt;"",BA174&lt;&gt;"",BB174&lt;&gt;""),BC174&lt;&gt;"")," + ",""),IF(BC174&lt;&gt;"",BC174,""))," + "," + ",1))</f>
      </c>
      <c r="Q174" t="s" s="45">
        <v>15</v>
      </c>
      <c r="R174" s="46"/>
      <c r="S174" t="s" s="45">
        <v>17</v>
      </c>
      <c r="T174" s="46"/>
      <c r="U174" s="46"/>
      <c r="V174" s="46"/>
      <c r="W174" s="46"/>
      <c r="X174" s="46"/>
      <c r="Y174" t="s" s="45">
        <v>23</v>
      </c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</row>
    <row r="175" ht="17" customHeight="1">
      <c r="A175" s="3"/>
      <c r="B175" s="40">
        <v>32</v>
      </c>
      <c r="C175" t="s" s="41">
        <v>536</v>
      </c>
      <c r="D175" s="3"/>
      <c r="E175" s="42" cm="1">
        <f t="array" ref="E175">B175+1</f>
        <v>33</v>
      </c>
      <c r="F175" s="43" cm="1">
        <f t="array" ref="F175">C175+1</f>
        <v>46</v>
      </c>
      <c r="G175" s="3"/>
      <c r="H175" t="s" s="44">
        <v>491</v>
      </c>
      <c r="I175" t="s" s="45">
        <v>537</v>
      </c>
      <c r="J175" t="s" s="45">
        <v>491</v>
      </c>
      <c r="K175" t="str" s="46" cm="1">
        <f t="array" ref="K175">TRIM(SUBSTITUTE(CONCATENATE(IF(M175&lt;&gt;"",M175,""),IF(AND(M175&lt;&gt;"",N175&lt;&gt;"")," + ",""),IF(N175&lt;&gt;"",N175,""),IF(AND(OR(M175&lt;&gt;"",N175&lt;&gt;""),O175&lt;&gt;"")," + ",""),IF(O175&lt;&gt;"",O175,""),IF(AND(OR(M175&lt;&gt;"",N175&lt;&gt;"",O175&lt;&gt;""),P175&lt;&gt;"")," + ",""),IF(P175&lt;&gt;"",P175,""))," + "," + ",1))</f>
        <v>acoustic + airy + morphing</v>
      </c>
      <c r="L175" t="str" s="47" cm="1">
        <f t="array" ref="L175">"sendmidi dev "Osmose Port 2" cc 0 "&amp;$B175&amp;" pc "&amp;$C175</f>
        <v>sendmidi dev "Osmose Port 2" cc 0 32 pc 45</v>
      </c>
      <c r="M175" t="str" s="46" cm="1">
        <f t="array" ref="M175">TRIM(SUBSTITUTE(CONCATENATE(IF(Q175&lt;&gt;"",Q175,""),IF(AND(Q175&lt;&gt;"",R175&lt;&gt;"")," + ",""),IF(R175&lt;&gt;"",R175,""),IF(AND(OR(Q175&lt;&gt;"",R175&lt;&gt;""),S175&lt;&gt;"")," + ",""),IF(S175&lt;&gt;"",S175,""),IF(AND(OR(Q175&lt;&gt;"",R175&lt;&gt;"",S175&lt;&gt;""),T175&lt;&gt;"")," + ",""),IF(T175&lt;&gt;"",T175,""),IF(AND(OR(Q175&lt;&gt;"",R175&lt;&gt;"",S175&lt;&gt;"",T175&lt;&gt;""),U175&lt;&gt;"")," + ",""),IF(U175&lt;&gt;"",U175,""),IF(AND(OR(Q175&lt;&gt;"",R175&lt;&gt;"",S175&lt;&gt;"",T175&lt;&gt;"",U175&lt;&gt;""),V175&lt;&gt;"")," + ",""),IF(V175&lt;&gt;"",V175,""),IF(AND(OR(Q175&lt;&gt;"",R175&lt;&gt;"",S175&lt;&gt;"",T175&lt;&gt;"",U175&lt;&gt;"",V175&lt;&gt;""),W175&lt;&gt;"")," + ",""),IF(W175&lt;&gt;"",W175,""),IF(AND(OR(Q175&lt;&gt;"",R175&lt;&gt;"",S175&lt;&gt;"",T175&lt;&gt;"",U175&lt;&gt;"",V175&lt;&gt;"",W175&lt;&gt;""),X175&lt;&gt;"")," + ",""),IF(X175&lt;&gt;"",X175,""),IF(AND(OR(Q175&lt;&gt;"",R175&lt;&gt;"",S175&lt;&gt;"",T175&lt;&gt;"",U175&lt;&gt;"",V175&lt;&gt;"",W175&lt;&gt;"",X175&lt;&gt;""),Y175&lt;&gt;"")," + ",""),IF(Y175&lt;&gt;"",Y175,""),IF(AND(OR(Q175&lt;&gt;"",R175&lt;&gt;"",S175&lt;&gt;"",T175&lt;&gt;"",U175&lt;&gt;"",V175&lt;&gt;"",W175&lt;&gt;"",X175&lt;&gt;"",Y175&lt;&gt;""),Z175&lt;&gt;"")," + ",""),IF(Z175&lt;&gt;"",Z175,""))," + "," + ",1))</f>
        <v>acoustic + airy</v>
      </c>
      <c r="N175" t="str" s="46" cm="1">
        <f t="array" ref="N175">TRIM(SUBSTITUTE(CONCATENATE(IF(AA175&lt;&gt;"",AA175,""),IF(AND(AA175&lt;&gt;"",AB175&lt;&gt;"")," + ",""),IF(AB175&lt;&gt;"",AB175,""),IF(AND(OR(AA175&lt;&gt;"",AB175&lt;&gt;""),AC175&lt;&gt;"")," + ",""),IF(AC175&lt;&gt;"",AC175,""),IF(AND(OR(AA175&lt;&gt;"",AB175&lt;&gt;"",AC175&lt;&gt;""),AD175&lt;&gt;"")," + ",""),IF(AD175&lt;&gt;"",AD175,""),IF(AND(OR(AA175&lt;&gt;"",AB175&lt;&gt;"",AC175&lt;&gt;"",AD175&lt;&gt;""),AE175&lt;&gt;"")," + ",""),IF(AE175&lt;&gt;"",AE175,""),IF(AND(OR(AA175&lt;&gt;"",AB175&lt;&gt;"",AC175&lt;&gt;"",AD175&lt;&gt;"",AE175&lt;&gt;""),AF175&lt;&gt;"")," + ",""),IF(AF175&lt;&gt;"",AF175,""),IF(AND(OR(AA175&lt;&gt;"",AB175&lt;&gt;"",AC175&lt;&gt;"",AD175&lt;&gt;"",AE175&lt;&gt;"",AF175&lt;&gt;""),AG175&lt;&gt;"")," + ",""),IF(AG175&lt;&gt;"",AG175,""),IF(AND(OR(AA175&lt;&gt;"",AB175&lt;&gt;"",AC175&lt;&gt;"",AD175&lt;&gt;"",AE175&lt;&gt;"",AF175&lt;&gt;"",AG175&lt;&gt;""),AH175&lt;&gt;"")," + ",""),IF(AH175&lt;&gt;"",AH175,""),IF(AND(OR(AA175&lt;&gt;"",AB175&lt;&gt;"",AC175&lt;&gt;"",AD175&lt;&gt;"",AE175&lt;&gt;"",AF175&lt;&gt;"",AG175&lt;&gt;"",AH175&lt;&gt;""),AI175&lt;&gt;"")," + ",""),IF(AI175&lt;&gt;"",AI175,""),IF(AND(OR(AA175&lt;&gt;"",AB175&lt;&gt;"",AC175&lt;&gt;"",AD175&lt;&gt;"",AE175&lt;&gt;"",AF175&lt;&gt;"",AG175&lt;&gt;"",AH175&lt;&gt;"",AI175&lt;&gt;""),AJ175&lt;&gt;"")," + ",""),IF(AJ175&lt;&gt;"",AJ175,""))," + "," + ",1))</f>
      </c>
      <c r="O175" t="str" s="46" cm="1">
        <f t="array" ref="O175">TRIM(SUBSTITUTE(CONCATENATE(IF(AK175&lt;&gt;"",AK175,""),IF(AND(AK175&lt;&gt;"",AL175&lt;&gt;"")," + ",""),IF(AL175&lt;&gt;"",AL175,""),IF(AND(OR(AK175&lt;&gt;"",AL175&lt;&gt;""),AM175&lt;&gt;"")," + ",""),IF(AM175&lt;&gt;"",AM175,""),IF(AND(OR(AK175&lt;&gt;"",AL175&lt;&gt;"",AM175&lt;&gt;""),AN175&lt;&gt;"")," + ",""),IF(AN175&lt;&gt;"",AN175,""),IF(AND(OR(AK175&lt;&gt;"",AL175&lt;&gt;"",AM175&lt;&gt;"",AN175&lt;&gt;""),AO175&lt;&gt;"")," + ",""),IF(AO175&lt;&gt;"",AO175,""),IF(AND(OR(AK175&lt;&gt;"",AL175&lt;&gt;"",AM175&lt;&gt;"",AN175&lt;&gt;"",AO175&lt;&gt;""),AP175&lt;&gt;"")," + ",""),IF(AP175&lt;&gt;"",AP175,""),IF(AND(OR(AK175&lt;&gt;"",AL175&lt;&gt;"",AM175&lt;&gt;"",AN175&lt;&gt;"",AO175&lt;&gt;"",AP175&lt;&gt;""),AQ175&lt;&gt;"")," + ",""),IF(AQ175&lt;&gt;"",AQ175,""),IF(AND(OR(AK175&lt;&gt;"",AL175&lt;&gt;"",AM175&lt;&gt;"",AN175&lt;&gt;"",AO175&lt;&gt;"",AP175&lt;&gt;"",AQ175&lt;&gt;""),AR175&lt;&gt;"")," + ",""),IF(AR175&lt;&gt;"",AR175,""),IF(AND(OR(AK175&lt;&gt;"",AL175&lt;&gt;"",AM175&lt;&gt;"",AN175&lt;&gt;"",AO175&lt;&gt;"",AP175&lt;&gt;"",AQ175&lt;&gt;"",AR175&lt;&gt;""),AS175&lt;&gt;"")," + ",""),IF(AS175&lt;&gt;"",AS175,""),IF(AND(OR(AK175&lt;&gt;"",AL175&lt;&gt;"",AM175&lt;&gt;"",AN175&lt;&gt;"",AO175&lt;&gt;"",AP175&lt;&gt;"",AQ175&lt;&gt;"",AR175&lt;&gt;"",AS175&lt;&gt;""),AT175&lt;&gt;"")," + ",""),IF(AT175&lt;&gt;"",AT175,""))," + "," + ",1))</f>
        <v>morphing</v>
      </c>
      <c r="P175" t="str" s="46" cm="1">
        <f t="array" ref="P175">TRIM(SUBSTITUTE(CONCATENATE(IF(AU175&lt;&gt;"",AU175,""),IF(AND(AU175&lt;&gt;"",AV175&lt;&gt;"")," + ",""),IF(AV175&lt;&gt;"",AV175,""),IF(AND(OR(AU175&lt;&gt;"",AV175&lt;&gt;""),AW175&lt;&gt;"")," + ",""),IF(AW175&lt;&gt;"",AW175,""),IF(AND(OR(AU175&lt;&gt;"",AV175&lt;&gt;"",AW175&lt;&gt;""),AX175&lt;&gt;"")," + ",""),IF(AX175&lt;&gt;"",AX175,""),IF(AND(OR(AU175&lt;&gt;"",AV175&lt;&gt;"",AW175&lt;&gt;"",AX175&lt;&gt;""),AY175&lt;&gt;"")," + ",""),IF(AY175&lt;&gt;"",AY175,""),IF(AND(OR(AU175&lt;&gt;"",AV175&lt;&gt;"",AW175&lt;&gt;"",AX175&lt;&gt;"",AY175&lt;&gt;""),AZ175&lt;&gt;"")," + ",""),IF(AZ175&lt;&gt;"",AZ175,""),IF(AND(OR(AU175&lt;&gt;"",AV175&lt;&gt;"",AW175&lt;&gt;"",AX175&lt;&gt;"",AY175&lt;&gt;"",AZ175&lt;&gt;""),BA175&lt;&gt;"")," + ",""),IF(BA175&lt;&gt;"",BA175,""),IF(AND(OR(AU175&lt;&gt;"",AV175&lt;&gt;"",AW175&lt;&gt;"",AX175&lt;&gt;"",AY175&lt;&gt;"",AZ175&lt;&gt;"",BA175&lt;&gt;""),BB175&lt;&gt;"")," + ",""),IF(BB175&lt;&gt;"",BB175,""),IF(AND(OR(AU175&lt;&gt;"",AV175&lt;&gt;"",AW175&lt;&gt;"",AX175&lt;&gt;"",AY175&lt;&gt;"",AZ175&lt;&gt;"",BA175&lt;&gt;"",BB175&lt;&gt;""),BC175&lt;&gt;"")," + ",""),IF(BC175&lt;&gt;"",BC175,""))," + "," + ",1))</f>
      </c>
      <c r="Q175" t="s" s="45">
        <v>15</v>
      </c>
      <c r="R175" s="46"/>
      <c r="S175" t="s" s="45">
        <v>17</v>
      </c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t="s" s="45">
        <v>39</v>
      </c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</row>
    <row r="176" ht="17" customHeight="1">
      <c r="A176" s="3"/>
      <c r="B176" s="40">
        <v>32</v>
      </c>
      <c r="C176" s="72">
        <v>70</v>
      </c>
      <c r="D176" s="3"/>
      <c r="E176" s="42" cm="1">
        <f t="array" ref="E176">B176+1</f>
        <v>33</v>
      </c>
      <c r="F176" s="43" cm="1">
        <f t="array" ref="F176">C176+1</f>
        <v>71</v>
      </c>
      <c r="G176" s="3"/>
      <c r="H176" t="s" s="44">
        <v>491</v>
      </c>
      <c r="I176" t="s" s="45">
        <v>540</v>
      </c>
      <c r="J176" t="s" s="45">
        <v>491</v>
      </c>
      <c r="K176" t="str" s="46" cm="1">
        <f t="array" ref="K176">TRIM(SUBSTITUTE(CONCATENATE(IF(M176&lt;&gt;"",M176,""),IF(AND(M176&lt;&gt;"",N176&lt;&gt;"")," + ",""),IF(N176&lt;&gt;"",N176,""),IF(AND(OR(M176&lt;&gt;"",N176&lt;&gt;""),O176&lt;&gt;"")," + ",""),IF(O176&lt;&gt;"",O176,""),IF(AND(OR(M176&lt;&gt;"",N176&lt;&gt;"",O176&lt;&gt;""),P176&lt;&gt;"")," + ",""),IF(P176&lt;&gt;"",P176,""))," + "," + ",1))</f>
        <v>acoustic + fm + portamento</v>
      </c>
      <c r="L176" t="str" s="47" cm="1">
        <f t="array" ref="L176">"sendmidi dev "Osmose Port 2" cc 0 "&amp;$B176&amp;" pc "&amp;$C176</f>
        <v>sendmidi dev "Osmose Port 2" cc 0 32 pc 70</v>
      </c>
      <c r="M176" t="str" s="46" cm="1">
        <f t="array" ref="M176">TRIM(SUBSTITUTE(CONCATENATE(IF(Q176&lt;&gt;"",Q176,""),IF(AND(Q176&lt;&gt;"",R176&lt;&gt;"")," + ",""),IF(R176&lt;&gt;"",R176,""),IF(AND(OR(Q176&lt;&gt;"",R176&lt;&gt;""),S176&lt;&gt;"")," + ",""),IF(S176&lt;&gt;"",S176,""),IF(AND(OR(Q176&lt;&gt;"",R176&lt;&gt;"",S176&lt;&gt;""),T176&lt;&gt;"")," + ",""),IF(T176&lt;&gt;"",T176,""),IF(AND(OR(Q176&lt;&gt;"",R176&lt;&gt;"",S176&lt;&gt;"",T176&lt;&gt;""),U176&lt;&gt;"")," + ",""),IF(U176&lt;&gt;"",U176,""),IF(AND(OR(Q176&lt;&gt;"",R176&lt;&gt;"",S176&lt;&gt;"",T176&lt;&gt;"",U176&lt;&gt;""),V176&lt;&gt;"")," + ",""),IF(V176&lt;&gt;"",V176,""),IF(AND(OR(Q176&lt;&gt;"",R176&lt;&gt;"",S176&lt;&gt;"",T176&lt;&gt;"",U176&lt;&gt;"",V176&lt;&gt;""),W176&lt;&gt;"")," + ",""),IF(W176&lt;&gt;"",W176,""),IF(AND(OR(Q176&lt;&gt;"",R176&lt;&gt;"",S176&lt;&gt;"",T176&lt;&gt;"",U176&lt;&gt;"",V176&lt;&gt;"",W176&lt;&gt;""),X176&lt;&gt;"")," + ",""),IF(X176&lt;&gt;"",X176,""),IF(AND(OR(Q176&lt;&gt;"",R176&lt;&gt;"",S176&lt;&gt;"",T176&lt;&gt;"",U176&lt;&gt;"",V176&lt;&gt;"",W176&lt;&gt;"",X176&lt;&gt;""),Y176&lt;&gt;"")," + ",""),IF(Y176&lt;&gt;"",Y176,""),IF(AND(OR(Q176&lt;&gt;"",R176&lt;&gt;"",S176&lt;&gt;"",T176&lt;&gt;"",U176&lt;&gt;"",V176&lt;&gt;"",W176&lt;&gt;"",X176&lt;&gt;"",Y176&lt;&gt;""),Z176&lt;&gt;"")," + ",""),IF(Z176&lt;&gt;"",Z176,""))," + "," + ",1))</f>
        <v>acoustic</v>
      </c>
      <c r="N176" t="str" s="46" cm="1">
        <f t="array" ref="N176">TRIM(SUBSTITUTE(CONCATENATE(IF(AA176&lt;&gt;"",AA176,""),IF(AND(AA176&lt;&gt;"",AB176&lt;&gt;"")," + ",""),IF(AB176&lt;&gt;"",AB176,""),IF(AND(OR(AA176&lt;&gt;"",AB176&lt;&gt;""),AC176&lt;&gt;"")," + ",""),IF(AC176&lt;&gt;"",AC176,""),IF(AND(OR(AA176&lt;&gt;"",AB176&lt;&gt;"",AC176&lt;&gt;""),AD176&lt;&gt;"")," + ",""),IF(AD176&lt;&gt;"",AD176,""),IF(AND(OR(AA176&lt;&gt;"",AB176&lt;&gt;"",AC176&lt;&gt;"",AD176&lt;&gt;""),AE176&lt;&gt;"")," + ",""),IF(AE176&lt;&gt;"",AE176,""),IF(AND(OR(AA176&lt;&gt;"",AB176&lt;&gt;"",AC176&lt;&gt;"",AD176&lt;&gt;"",AE176&lt;&gt;""),AF176&lt;&gt;"")," + ",""),IF(AF176&lt;&gt;"",AF176,""),IF(AND(OR(AA176&lt;&gt;"",AB176&lt;&gt;"",AC176&lt;&gt;"",AD176&lt;&gt;"",AE176&lt;&gt;"",AF176&lt;&gt;""),AG176&lt;&gt;"")," + ",""),IF(AG176&lt;&gt;"",AG176,""),IF(AND(OR(AA176&lt;&gt;"",AB176&lt;&gt;"",AC176&lt;&gt;"",AD176&lt;&gt;"",AE176&lt;&gt;"",AF176&lt;&gt;"",AG176&lt;&gt;""),AH176&lt;&gt;"")," + ",""),IF(AH176&lt;&gt;"",AH176,""),IF(AND(OR(AA176&lt;&gt;"",AB176&lt;&gt;"",AC176&lt;&gt;"",AD176&lt;&gt;"",AE176&lt;&gt;"",AF176&lt;&gt;"",AG176&lt;&gt;"",AH176&lt;&gt;""),AI176&lt;&gt;"")," + ",""),IF(AI176&lt;&gt;"",AI176,""),IF(AND(OR(AA176&lt;&gt;"",AB176&lt;&gt;"",AC176&lt;&gt;"",AD176&lt;&gt;"",AE176&lt;&gt;"",AF176&lt;&gt;"",AG176&lt;&gt;"",AH176&lt;&gt;"",AI176&lt;&gt;""),AJ176&lt;&gt;"")," + ",""),IF(AJ176&lt;&gt;"",AJ176,""))," + "," + ",1))</f>
        <v>fm</v>
      </c>
      <c r="O176" t="str" s="46" cm="1">
        <f t="array" ref="O176">TRIM(SUBSTITUTE(CONCATENATE(IF(AK176&lt;&gt;"",AK176,""),IF(AND(AK176&lt;&gt;"",AL176&lt;&gt;"")," + ",""),IF(AL176&lt;&gt;"",AL176,""),IF(AND(OR(AK176&lt;&gt;"",AL176&lt;&gt;""),AM176&lt;&gt;"")," + ",""),IF(AM176&lt;&gt;"",AM176,""),IF(AND(OR(AK176&lt;&gt;"",AL176&lt;&gt;"",AM176&lt;&gt;""),AN176&lt;&gt;"")," + ",""),IF(AN176&lt;&gt;"",AN176,""),IF(AND(OR(AK176&lt;&gt;"",AL176&lt;&gt;"",AM176&lt;&gt;"",AN176&lt;&gt;""),AO176&lt;&gt;"")," + ",""),IF(AO176&lt;&gt;"",AO176,""),IF(AND(OR(AK176&lt;&gt;"",AL176&lt;&gt;"",AM176&lt;&gt;"",AN176&lt;&gt;"",AO176&lt;&gt;""),AP176&lt;&gt;"")," + ",""),IF(AP176&lt;&gt;"",AP176,""),IF(AND(OR(AK176&lt;&gt;"",AL176&lt;&gt;"",AM176&lt;&gt;"",AN176&lt;&gt;"",AO176&lt;&gt;"",AP176&lt;&gt;""),AQ176&lt;&gt;"")," + ",""),IF(AQ176&lt;&gt;"",AQ176,""),IF(AND(OR(AK176&lt;&gt;"",AL176&lt;&gt;"",AM176&lt;&gt;"",AN176&lt;&gt;"",AO176&lt;&gt;"",AP176&lt;&gt;"",AQ176&lt;&gt;""),AR176&lt;&gt;"")," + ",""),IF(AR176&lt;&gt;"",AR176,""),IF(AND(OR(AK176&lt;&gt;"",AL176&lt;&gt;"",AM176&lt;&gt;"",AN176&lt;&gt;"",AO176&lt;&gt;"",AP176&lt;&gt;"",AQ176&lt;&gt;"",AR176&lt;&gt;""),AS176&lt;&gt;"")," + ",""),IF(AS176&lt;&gt;"",AS176,""),IF(AND(OR(AK176&lt;&gt;"",AL176&lt;&gt;"",AM176&lt;&gt;"",AN176&lt;&gt;"",AO176&lt;&gt;"",AP176&lt;&gt;"",AQ176&lt;&gt;"",AR176&lt;&gt;"",AS176&lt;&gt;""),AT176&lt;&gt;"")," + ",""),IF(AT176&lt;&gt;"",AT176,""))," + "," + ",1))</f>
        <v>portamento</v>
      </c>
      <c r="P176" t="str" s="46" cm="1">
        <f t="array" ref="P176">TRIM(SUBSTITUTE(CONCATENATE(IF(AU176&lt;&gt;"",AU176,""),IF(AND(AU176&lt;&gt;"",AV176&lt;&gt;"")," + ",""),IF(AV176&lt;&gt;"",AV176,""),IF(AND(OR(AU176&lt;&gt;"",AV176&lt;&gt;""),AW176&lt;&gt;"")," + ",""),IF(AW176&lt;&gt;"",AW176,""),IF(AND(OR(AU176&lt;&gt;"",AV176&lt;&gt;"",AW176&lt;&gt;""),AX176&lt;&gt;"")," + ",""),IF(AX176&lt;&gt;"",AX176,""),IF(AND(OR(AU176&lt;&gt;"",AV176&lt;&gt;"",AW176&lt;&gt;"",AX176&lt;&gt;""),AY176&lt;&gt;"")," + ",""),IF(AY176&lt;&gt;"",AY176,""),IF(AND(OR(AU176&lt;&gt;"",AV176&lt;&gt;"",AW176&lt;&gt;"",AX176&lt;&gt;"",AY176&lt;&gt;""),AZ176&lt;&gt;"")," + ",""),IF(AZ176&lt;&gt;"",AZ176,""),IF(AND(OR(AU176&lt;&gt;"",AV176&lt;&gt;"",AW176&lt;&gt;"",AX176&lt;&gt;"",AY176&lt;&gt;"",AZ176&lt;&gt;""),BA176&lt;&gt;"")," + ",""),IF(BA176&lt;&gt;"",BA176,""),IF(AND(OR(AU176&lt;&gt;"",AV176&lt;&gt;"",AW176&lt;&gt;"",AX176&lt;&gt;"",AY176&lt;&gt;"",AZ176&lt;&gt;"",BA176&lt;&gt;""),BB176&lt;&gt;"")," + ",""),IF(BB176&lt;&gt;"",BB176,""),IF(AND(OR(AU176&lt;&gt;"",AV176&lt;&gt;"",AW176&lt;&gt;"",AX176&lt;&gt;"",AY176&lt;&gt;"",AZ176&lt;&gt;"",BA176&lt;&gt;"",BB176&lt;&gt;""),BC176&lt;&gt;"")," + ",""),IF(BC176&lt;&gt;"",BC176,""))," + "," + ",1))</f>
      </c>
      <c r="Q176" t="s" s="45">
        <v>15</v>
      </c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t="s" s="45">
        <v>32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t="s" s="45">
        <v>42</v>
      </c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</row>
    <row r="177" ht="17" customHeight="1">
      <c r="A177" s="3"/>
      <c r="B177" s="40">
        <v>32</v>
      </c>
      <c r="C177" t="s" s="41">
        <v>460</v>
      </c>
      <c r="D177" s="3"/>
      <c r="E177" s="42" cm="1">
        <f t="array" ref="E177">B177+1</f>
        <v>33</v>
      </c>
      <c r="F177" s="43" cm="1">
        <f t="array" ref="F177">C177+1</f>
        <v>101</v>
      </c>
      <c r="G177" s="3"/>
      <c r="H177" t="s" s="44">
        <v>491</v>
      </c>
      <c r="I177" t="s" s="45">
        <v>542</v>
      </c>
      <c r="J177" t="s" s="45">
        <v>491</v>
      </c>
      <c r="K177" t="str" s="46" cm="1">
        <f t="array" ref="K177">TRIM(SUBSTITUTE(CONCATENATE(IF(M177&lt;&gt;"",M177,""),IF(AND(M177&lt;&gt;"",N177&lt;&gt;"")," + ",""),IF(N177&lt;&gt;"",N177,""),IF(AND(OR(M177&lt;&gt;"",N177&lt;&gt;""),O177&lt;&gt;"")," + ",""),IF(O177&lt;&gt;"",O177,""),IF(AND(OR(M177&lt;&gt;"",N177&lt;&gt;"",O177&lt;&gt;""),P177&lt;&gt;"")," + ",""),IF(P177&lt;&gt;"",P177,""))," + "," + ",1))</f>
        <v>airy + clean + noise</v>
      </c>
      <c r="L177" t="str" s="47" cm="1">
        <f t="array" ref="L177">"sendmidi dev "Osmose Port 2" cc 0 "&amp;$B177&amp;" pc "&amp;$C177</f>
        <v>sendmidi dev "Osmose Port 2" cc 0 32 pc 100</v>
      </c>
      <c r="M177" t="str" s="46" cm="1">
        <f t="array" ref="M177">TRIM(SUBSTITUTE(CONCATENATE(IF(Q177&lt;&gt;"",Q177,""),IF(AND(Q177&lt;&gt;"",R177&lt;&gt;"")," + ",""),IF(R177&lt;&gt;"",R177,""),IF(AND(OR(Q177&lt;&gt;"",R177&lt;&gt;""),S177&lt;&gt;"")," + ",""),IF(S177&lt;&gt;"",S177,""),IF(AND(OR(Q177&lt;&gt;"",R177&lt;&gt;"",S177&lt;&gt;""),T177&lt;&gt;"")," + ",""),IF(T177&lt;&gt;"",T177,""),IF(AND(OR(Q177&lt;&gt;"",R177&lt;&gt;"",S177&lt;&gt;"",T177&lt;&gt;""),U177&lt;&gt;"")," + ",""),IF(U177&lt;&gt;"",U177,""),IF(AND(OR(Q177&lt;&gt;"",R177&lt;&gt;"",S177&lt;&gt;"",T177&lt;&gt;"",U177&lt;&gt;""),V177&lt;&gt;"")," + ",""),IF(V177&lt;&gt;"",V177,""),IF(AND(OR(Q177&lt;&gt;"",R177&lt;&gt;"",S177&lt;&gt;"",T177&lt;&gt;"",U177&lt;&gt;"",V177&lt;&gt;""),W177&lt;&gt;"")," + ",""),IF(W177&lt;&gt;"",W177,""),IF(AND(OR(Q177&lt;&gt;"",R177&lt;&gt;"",S177&lt;&gt;"",T177&lt;&gt;"",U177&lt;&gt;"",V177&lt;&gt;"",W177&lt;&gt;""),X177&lt;&gt;"")," + ",""),IF(X177&lt;&gt;"",X177,""),IF(AND(OR(Q177&lt;&gt;"",R177&lt;&gt;"",S177&lt;&gt;"",T177&lt;&gt;"",U177&lt;&gt;"",V177&lt;&gt;"",W177&lt;&gt;"",X177&lt;&gt;""),Y177&lt;&gt;"")," + ",""),IF(Y177&lt;&gt;"",Y177,""),IF(AND(OR(Q177&lt;&gt;"",R177&lt;&gt;"",S177&lt;&gt;"",T177&lt;&gt;"",U177&lt;&gt;"",V177&lt;&gt;"",W177&lt;&gt;"",X177&lt;&gt;"",Y177&lt;&gt;""),Z177&lt;&gt;"")," + ",""),IF(Z177&lt;&gt;"",Z177,""))," + "," + ",1))</f>
        <v>airy + clean</v>
      </c>
      <c r="N177" t="str" s="46" cm="1">
        <f t="array" ref="N177">TRIM(SUBSTITUTE(CONCATENATE(IF(AA177&lt;&gt;"",AA177,""),IF(AND(AA177&lt;&gt;"",AB177&lt;&gt;"")," + ",""),IF(AB177&lt;&gt;"",AB177,""),IF(AND(OR(AA177&lt;&gt;"",AB177&lt;&gt;""),AC177&lt;&gt;"")," + ",""),IF(AC177&lt;&gt;"",AC177,""),IF(AND(OR(AA177&lt;&gt;"",AB177&lt;&gt;"",AC177&lt;&gt;""),AD177&lt;&gt;"")," + ",""),IF(AD177&lt;&gt;"",AD177,""),IF(AND(OR(AA177&lt;&gt;"",AB177&lt;&gt;"",AC177&lt;&gt;"",AD177&lt;&gt;""),AE177&lt;&gt;"")," + ",""),IF(AE177&lt;&gt;"",AE177,""),IF(AND(OR(AA177&lt;&gt;"",AB177&lt;&gt;"",AC177&lt;&gt;"",AD177&lt;&gt;"",AE177&lt;&gt;""),AF177&lt;&gt;"")," + ",""),IF(AF177&lt;&gt;"",AF177,""),IF(AND(OR(AA177&lt;&gt;"",AB177&lt;&gt;"",AC177&lt;&gt;"",AD177&lt;&gt;"",AE177&lt;&gt;"",AF177&lt;&gt;""),AG177&lt;&gt;"")," + ",""),IF(AG177&lt;&gt;"",AG177,""),IF(AND(OR(AA177&lt;&gt;"",AB177&lt;&gt;"",AC177&lt;&gt;"",AD177&lt;&gt;"",AE177&lt;&gt;"",AF177&lt;&gt;"",AG177&lt;&gt;""),AH177&lt;&gt;"")," + ",""),IF(AH177&lt;&gt;"",AH177,""),IF(AND(OR(AA177&lt;&gt;"",AB177&lt;&gt;"",AC177&lt;&gt;"",AD177&lt;&gt;"",AE177&lt;&gt;"",AF177&lt;&gt;"",AG177&lt;&gt;"",AH177&lt;&gt;""),AI177&lt;&gt;"")," + ",""),IF(AI177&lt;&gt;"",AI177,""),IF(AND(OR(AA177&lt;&gt;"",AB177&lt;&gt;"",AC177&lt;&gt;"",AD177&lt;&gt;"",AE177&lt;&gt;"",AF177&lt;&gt;"",AG177&lt;&gt;"",AH177&lt;&gt;"",AI177&lt;&gt;""),AJ177&lt;&gt;"")," + ",""),IF(AJ177&lt;&gt;"",AJ177,""))," + "," + ",1))</f>
      </c>
      <c r="O177" t="str" s="46" cm="1">
        <f t="array" ref="O177">TRIM(SUBSTITUTE(CONCATENATE(IF(AK177&lt;&gt;"",AK177,""),IF(AND(AK177&lt;&gt;"",AL177&lt;&gt;"")," + ",""),IF(AL177&lt;&gt;"",AL177,""),IF(AND(OR(AK177&lt;&gt;"",AL177&lt;&gt;""),AM177&lt;&gt;"")," + ",""),IF(AM177&lt;&gt;"",AM177,""),IF(AND(OR(AK177&lt;&gt;"",AL177&lt;&gt;"",AM177&lt;&gt;""),AN177&lt;&gt;"")," + ",""),IF(AN177&lt;&gt;"",AN177,""),IF(AND(OR(AK177&lt;&gt;"",AL177&lt;&gt;"",AM177&lt;&gt;"",AN177&lt;&gt;""),AO177&lt;&gt;"")," + ",""),IF(AO177&lt;&gt;"",AO177,""),IF(AND(OR(AK177&lt;&gt;"",AL177&lt;&gt;"",AM177&lt;&gt;"",AN177&lt;&gt;"",AO177&lt;&gt;""),AP177&lt;&gt;"")," + ",""),IF(AP177&lt;&gt;"",AP177,""),IF(AND(OR(AK177&lt;&gt;"",AL177&lt;&gt;"",AM177&lt;&gt;"",AN177&lt;&gt;"",AO177&lt;&gt;"",AP177&lt;&gt;""),AQ177&lt;&gt;"")," + ",""),IF(AQ177&lt;&gt;"",AQ177,""),IF(AND(OR(AK177&lt;&gt;"",AL177&lt;&gt;"",AM177&lt;&gt;"",AN177&lt;&gt;"",AO177&lt;&gt;"",AP177&lt;&gt;"",AQ177&lt;&gt;""),AR177&lt;&gt;"")," + ",""),IF(AR177&lt;&gt;"",AR177,""),IF(AND(OR(AK177&lt;&gt;"",AL177&lt;&gt;"",AM177&lt;&gt;"",AN177&lt;&gt;"",AO177&lt;&gt;"",AP177&lt;&gt;"",AQ177&lt;&gt;"",AR177&lt;&gt;""),AS177&lt;&gt;"")," + ",""),IF(AS177&lt;&gt;"",AS177,""),IF(AND(OR(AK177&lt;&gt;"",AL177&lt;&gt;"",AM177&lt;&gt;"",AN177&lt;&gt;"",AO177&lt;&gt;"",AP177&lt;&gt;"",AQ177&lt;&gt;"",AR177&lt;&gt;"",AS177&lt;&gt;""),AT177&lt;&gt;"")," + ",""),IF(AT177&lt;&gt;"",AT177,""))," + "," + ",1))</f>
        <v>noise</v>
      </c>
      <c r="P177" t="str" s="46" cm="1">
        <f t="array" ref="P177">TRIM(SUBSTITUTE(CONCATENATE(IF(AU177&lt;&gt;"",AU177,""),IF(AND(AU177&lt;&gt;"",AV177&lt;&gt;"")," + ",""),IF(AV177&lt;&gt;"",AV177,""),IF(AND(OR(AU177&lt;&gt;"",AV177&lt;&gt;""),AW177&lt;&gt;"")," + ",""),IF(AW177&lt;&gt;"",AW177,""),IF(AND(OR(AU177&lt;&gt;"",AV177&lt;&gt;"",AW177&lt;&gt;""),AX177&lt;&gt;"")," + ",""),IF(AX177&lt;&gt;"",AX177,""),IF(AND(OR(AU177&lt;&gt;"",AV177&lt;&gt;"",AW177&lt;&gt;"",AX177&lt;&gt;""),AY177&lt;&gt;"")," + ",""),IF(AY177&lt;&gt;"",AY177,""),IF(AND(OR(AU177&lt;&gt;"",AV177&lt;&gt;"",AW177&lt;&gt;"",AX177&lt;&gt;"",AY177&lt;&gt;""),AZ177&lt;&gt;"")," + ",""),IF(AZ177&lt;&gt;"",AZ177,""),IF(AND(OR(AU177&lt;&gt;"",AV177&lt;&gt;"",AW177&lt;&gt;"",AX177&lt;&gt;"",AY177&lt;&gt;"",AZ177&lt;&gt;""),BA177&lt;&gt;"")," + ",""),IF(BA177&lt;&gt;"",BA177,""),IF(AND(OR(AU177&lt;&gt;"",AV177&lt;&gt;"",AW177&lt;&gt;"",AX177&lt;&gt;"",AY177&lt;&gt;"",AZ177&lt;&gt;"",BA177&lt;&gt;""),BB177&lt;&gt;"")," + ",""),IF(BB177&lt;&gt;"",BB177,""),IF(AND(OR(AU177&lt;&gt;"",AV177&lt;&gt;"",AW177&lt;&gt;"",AX177&lt;&gt;"",AY177&lt;&gt;"",AZ177&lt;&gt;"",BA177&lt;&gt;"",BB177&lt;&gt;""),BC177&lt;&gt;"")," + ",""),IF(BC177&lt;&gt;"",BC177,""))," + "," + ",1))</f>
      </c>
      <c r="Q177" s="46"/>
      <c r="R177" s="46"/>
      <c r="S177" t="s" s="45">
        <v>17</v>
      </c>
      <c r="T177" s="46"/>
      <c r="U177" s="46"/>
      <c r="V177" s="46"/>
      <c r="W177" s="46"/>
      <c r="X177" s="46"/>
      <c r="Y177" t="s" s="45">
        <v>23</v>
      </c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t="s" s="45">
        <v>41</v>
      </c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</row>
    <row r="178" ht="17" customHeight="1">
      <c r="A178" s="3"/>
      <c r="B178" s="40">
        <v>32</v>
      </c>
      <c r="C178" t="s" s="41">
        <v>79</v>
      </c>
      <c r="D178" s="3"/>
      <c r="E178" s="42" cm="1">
        <f t="array" ref="E178">B178+1</f>
        <v>33</v>
      </c>
      <c r="F178" s="43" cm="1">
        <f t="array" ref="F178">C178+1</f>
        <v>113</v>
      </c>
      <c r="G178" s="3"/>
      <c r="H178" t="s" s="44">
        <v>491</v>
      </c>
      <c r="I178" t="s" s="45">
        <v>546</v>
      </c>
      <c r="J178" t="s" s="45">
        <v>491</v>
      </c>
      <c r="K178" t="str" s="46" cm="1">
        <f t="array" ref="K178">TRIM(SUBSTITUTE(CONCATENATE(IF(M178&lt;&gt;"",M178,""),IF(AND(M178&lt;&gt;"",N178&lt;&gt;"")," + ",""),IF(N178&lt;&gt;"",N178,""),IF(AND(OR(M178&lt;&gt;"",N178&lt;&gt;""),O178&lt;&gt;"")," + ",""),IF(O178&lt;&gt;"",O178,""),IF(AND(OR(M178&lt;&gt;"",N178&lt;&gt;"",O178&lt;&gt;""),P178&lt;&gt;"")," + ",""),IF(P178&lt;&gt;"",P178,""))," + "," + ",1))</f>
        <v>acoustic + portamento</v>
      </c>
      <c r="L178" t="str" s="47" cm="1">
        <f t="array" ref="L178">"sendmidi dev "Osmose Port 2" cc 0 "&amp;$B178&amp;" pc "&amp;$C178</f>
        <v>sendmidi dev "Osmose Port 2" cc 0 32 pc 112</v>
      </c>
      <c r="M178" t="str" s="46" cm="1">
        <f t="array" ref="M178">TRIM(SUBSTITUTE(CONCATENATE(IF(Q178&lt;&gt;"",Q178,""),IF(AND(Q178&lt;&gt;"",R178&lt;&gt;"")," + ",""),IF(R178&lt;&gt;"",R178,""),IF(AND(OR(Q178&lt;&gt;"",R178&lt;&gt;""),S178&lt;&gt;"")," + ",""),IF(S178&lt;&gt;"",S178,""),IF(AND(OR(Q178&lt;&gt;"",R178&lt;&gt;"",S178&lt;&gt;""),T178&lt;&gt;"")," + ",""),IF(T178&lt;&gt;"",T178,""),IF(AND(OR(Q178&lt;&gt;"",R178&lt;&gt;"",S178&lt;&gt;"",T178&lt;&gt;""),U178&lt;&gt;"")," + ",""),IF(U178&lt;&gt;"",U178,""),IF(AND(OR(Q178&lt;&gt;"",R178&lt;&gt;"",S178&lt;&gt;"",T178&lt;&gt;"",U178&lt;&gt;""),V178&lt;&gt;"")," + ",""),IF(V178&lt;&gt;"",V178,""),IF(AND(OR(Q178&lt;&gt;"",R178&lt;&gt;"",S178&lt;&gt;"",T178&lt;&gt;"",U178&lt;&gt;"",V178&lt;&gt;""),W178&lt;&gt;"")," + ",""),IF(W178&lt;&gt;"",W178,""),IF(AND(OR(Q178&lt;&gt;"",R178&lt;&gt;"",S178&lt;&gt;"",T178&lt;&gt;"",U178&lt;&gt;"",V178&lt;&gt;"",W178&lt;&gt;""),X178&lt;&gt;"")," + ",""),IF(X178&lt;&gt;"",X178,""),IF(AND(OR(Q178&lt;&gt;"",R178&lt;&gt;"",S178&lt;&gt;"",T178&lt;&gt;"",U178&lt;&gt;"",V178&lt;&gt;"",W178&lt;&gt;"",X178&lt;&gt;""),Y178&lt;&gt;"")," + ",""),IF(Y178&lt;&gt;"",Y178,""),IF(AND(OR(Q178&lt;&gt;"",R178&lt;&gt;"",S178&lt;&gt;"",T178&lt;&gt;"",U178&lt;&gt;"",V178&lt;&gt;"",W178&lt;&gt;"",X178&lt;&gt;"",Y178&lt;&gt;""),Z178&lt;&gt;"")," + ",""),IF(Z178&lt;&gt;"",Z178,""))," + "," + ",1))</f>
        <v>acoustic</v>
      </c>
      <c r="N178" t="str" s="46" cm="1">
        <f t="array" ref="N178">TRIM(SUBSTITUTE(CONCATENATE(IF(AA178&lt;&gt;"",AA178,""),IF(AND(AA178&lt;&gt;"",AB178&lt;&gt;"")," + ",""),IF(AB178&lt;&gt;"",AB178,""),IF(AND(OR(AA178&lt;&gt;"",AB178&lt;&gt;""),AC178&lt;&gt;"")," + ",""),IF(AC178&lt;&gt;"",AC178,""),IF(AND(OR(AA178&lt;&gt;"",AB178&lt;&gt;"",AC178&lt;&gt;""),AD178&lt;&gt;"")," + ",""),IF(AD178&lt;&gt;"",AD178,""),IF(AND(OR(AA178&lt;&gt;"",AB178&lt;&gt;"",AC178&lt;&gt;"",AD178&lt;&gt;""),AE178&lt;&gt;"")," + ",""),IF(AE178&lt;&gt;"",AE178,""),IF(AND(OR(AA178&lt;&gt;"",AB178&lt;&gt;"",AC178&lt;&gt;"",AD178&lt;&gt;"",AE178&lt;&gt;""),AF178&lt;&gt;"")," + ",""),IF(AF178&lt;&gt;"",AF178,""),IF(AND(OR(AA178&lt;&gt;"",AB178&lt;&gt;"",AC178&lt;&gt;"",AD178&lt;&gt;"",AE178&lt;&gt;"",AF178&lt;&gt;""),AG178&lt;&gt;"")," + ",""),IF(AG178&lt;&gt;"",AG178,""),IF(AND(OR(AA178&lt;&gt;"",AB178&lt;&gt;"",AC178&lt;&gt;"",AD178&lt;&gt;"",AE178&lt;&gt;"",AF178&lt;&gt;"",AG178&lt;&gt;""),AH178&lt;&gt;"")," + ",""),IF(AH178&lt;&gt;"",AH178,""),IF(AND(OR(AA178&lt;&gt;"",AB178&lt;&gt;"",AC178&lt;&gt;"",AD178&lt;&gt;"",AE178&lt;&gt;"",AF178&lt;&gt;"",AG178&lt;&gt;"",AH178&lt;&gt;""),AI178&lt;&gt;"")," + ",""),IF(AI178&lt;&gt;"",AI178,""),IF(AND(OR(AA178&lt;&gt;"",AB178&lt;&gt;"",AC178&lt;&gt;"",AD178&lt;&gt;"",AE178&lt;&gt;"",AF178&lt;&gt;"",AG178&lt;&gt;"",AH178&lt;&gt;"",AI178&lt;&gt;""),AJ178&lt;&gt;"")," + ",""),IF(AJ178&lt;&gt;"",AJ178,""))," + "," + ",1))</f>
      </c>
      <c r="O178" t="str" s="46" cm="1">
        <f t="array" ref="O178">TRIM(SUBSTITUTE(CONCATENATE(IF(AK178&lt;&gt;"",AK178,""),IF(AND(AK178&lt;&gt;"",AL178&lt;&gt;"")," + ",""),IF(AL178&lt;&gt;"",AL178,""),IF(AND(OR(AK178&lt;&gt;"",AL178&lt;&gt;""),AM178&lt;&gt;"")," + ",""),IF(AM178&lt;&gt;"",AM178,""),IF(AND(OR(AK178&lt;&gt;"",AL178&lt;&gt;"",AM178&lt;&gt;""),AN178&lt;&gt;"")," + ",""),IF(AN178&lt;&gt;"",AN178,""),IF(AND(OR(AK178&lt;&gt;"",AL178&lt;&gt;"",AM178&lt;&gt;"",AN178&lt;&gt;""),AO178&lt;&gt;"")," + ",""),IF(AO178&lt;&gt;"",AO178,""),IF(AND(OR(AK178&lt;&gt;"",AL178&lt;&gt;"",AM178&lt;&gt;"",AN178&lt;&gt;"",AO178&lt;&gt;""),AP178&lt;&gt;"")," + ",""),IF(AP178&lt;&gt;"",AP178,""),IF(AND(OR(AK178&lt;&gt;"",AL178&lt;&gt;"",AM178&lt;&gt;"",AN178&lt;&gt;"",AO178&lt;&gt;"",AP178&lt;&gt;""),AQ178&lt;&gt;"")," + ",""),IF(AQ178&lt;&gt;"",AQ178,""),IF(AND(OR(AK178&lt;&gt;"",AL178&lt;&gt;"",AM178&lt;&gt;"",AN178&lt;&gt;"",AO178&lt;&gt;"",AP178&lt;&gt;"",AQ178&lt;&gt;""),AR178&lt;&gt;"")," + ",""),IF(AR178&lt;&gt;"",AR178,""),IF(AND(OR(AK178&lt;&gt;"",AL178&lt;&gt;"",AM178&lt;&gt;"",AN178&lt;&gt;"",AO178&lt;&gt;"",AP178&lt;&gt;"",AQ178&lt;&gt;"",AR178&lt;&gt;""),AS178&lt;&gt;"")," + ",""),IF(AS178&lt;&gt;"",AS178,""),IF(AND(OR(AK178&lt;&gt;"",AL178&lt;&gt;"",AM178&lt;&gt;"",AN178&lt;&gt;"",AO178&lt;&gt;"",AP178&lt;&gt;"",AQ178&lt;&gt;"",AR178&lt;&gt;"",AS178&lt;&gt;""),AT178&lt;&gt;"")," + ",""),IF(AT178&lt;&gt;"",AT178,""))," + "," + ",1))</f>
        <v>portamento</v>
      </c>
      <c r="P178" t="str" s="46" cm="1">
        <f t="array" ref="P178">TRIM(SUBSTITUTE(CONCATENATE(IF(AU178&lt;&gt;"",AU178,""),IF(AND(AU178&lt;&gt;"",AV178&lt;&gt;"")," + ",""),IF(AV178&lt;&gt;"",AV178,""),IF(AND(OR(AU178&lt;&gt;"",AV178&lt;&gt;""),AW178&lt;&gt;"")," + ",""),IF(AW178&lt;&gt;"",AW178,""),IF(AND(OR(AU178&lt;&gt;"",AV178&lt;&gt;"",AW178&lt;&gt;""),AX178&lt;&gt;"")," + ",""),IF(AX178&lt;&gt;"",AX178,""),IF(AND(OR(AU178&lt;&gt;"",AV178&lt;&gt;"",AW178&lt;&gt;"",AX178&lt;&gt;""),AY178&lt;&gt;"")," + ",""),IF(AY178&lt;&gt;"",AY178,""),IF(AND(OR(AU178&lt;&gt;"",AV178&lt;&gt;"",AW178&lt;&gt;"",AX178&lt;&gt;"",AY178&lt;&gt;""),AZ178&lt;&gt;"")," + ",""),IF(AZ178&lt;&gt;"",AZ178,""),IF(AND(OR(AU178&lt;&gt;"",AV178&lt;&gt;"",AW178&lt;&gt;"",AX178&lt;&gt;"",AY178&lt;&gt;"",AZ178&lt;&gt;""),BA178&lt;&gt;"")," + ",""),IF(BA178&lt;&gt;"",BA178,""),IF(AND(OR(AU178&lt;&gt;"",AV178&lt;&gt;"",AW178&lt;&gt;"",AX178&lt;&gt;"",AY178&lt;&gt;"",AZ178&lt;&gt;"",BA178&lt;&gt;""),BB178&lt;&gt;"")," + ",""),IF(BB178&lt;&gt;"",BB178,""),IF(AND(OR(AU178&lt;&gt;"",AV178&lt;&gt;"",AW178&lt;&gt;"",AX178&lt;&gt;"",AY178&lt;&gt;"",AZ178&lt;&gt;"",BA178&lt;&gt;"",BB178&lt;&gt;""),BC178&lt;&gt;"")," + ",""),IF(BC178&lt;&gt;"",BC178,""))," + "," + ",1))</f>
      </c>
      <c r="Q178" t="s" s="45">
        <v>15</v>
      </c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t="s" s="45">
        <v>42</v>
      </c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</row>
    <row r="179" ht="17" customHeight="1">
      <c r="A179" s="3"/>
      <c r="B179" s="48">
        <v>33</v>
      </c>
      <c r="C179" t="s" s="49">
        <v>470</v>
      </c>
      <c r="D179" s="3"/>
      <c r="E179" s="50" cm="1">
        <f t="array" ref="E179">B179+1</f>
        <v>34</v>
      </c>
      <c r="F179" s="51" cm="1">
        <f t="array" ref="F179">C179+1</f>
        <v>16</v>
      </c>
      <c r="G179" s="3"/>
      <c r="H179" t="s" s="52">
        <v>491</v>
      </c>
      <c r="I179" t="s" s="53">
        <v>548</v>
      </c>
      <c r="J179" t="s" s="53">
        <v>491</v>
      </c>
      <c r="K179" t="str" s="54" cm="1">
        <f t="array" ref="K179">TRIM(SUBSTITUTE(CONCATENATE(IF(M179&lt;&gt;"",M179,""),IF(AND(M179&lt;&gt;"",N179&lt;&gt;"")," + ",""),IF(N179&lt;&gt;"",N179,""),IF(AND(OR(M179&lt;&gt;"",N179&lt;&gt;""),O179&lt;&gt;"")," + ",""),IF(O179&lt;&gt;"",O179,""),IF(AND(OR(M179&lt;&gt;"",N179&lt;&gt;"",O179&lt;&gt;""),P179&lt;&gt;"")," + ",""),IF(P179&lt;&gt;"",P179,""))," + "," + ",1))</f>
        <v>acoustic + distorted</v>
      </c>
      <c r="L179" t="str" s="55" cm="1">
        <f t="array" ref="L179">"sendmidi dev "Osmose Port 2" cc 0 "&amp;$B179&amp;" pc "&amp;$C179</f>
        <v>sendmidi dev "Osmose Port 2" cc 0 33 pc 15</v>
      </c>
      <c r="M179" t="str" s="54" cm="1">
        <f t="array" ref="M179">TRIM(SUBSTITUTE(CONCATENATE(IF(Q179&lt;&gt;"",Q179,""),IF(AND(Q179&lt;&gt;"",R179&lt;&gt;"")," + ",""),IF(R179&lt;&gt;"",R179,""),IF(AND(OR(Q179&lt;&gt;"",R179&lt;&gt;""),S179&lt;&gt;"")," + ",""),IF(S179&lt;&gt;"",S179,""),IF(AND(OR(Q179&lt;&gt;"",R179&lt;&gt;"",S179&lt;&gt;""),T179&lt;&gt;"")," + ",""),IF(T179&lt;&gt;"",T179,""),IF(AND(OR(Q179&lt;&gt;"",R179&lt;&gt;"",S179&lt;&gt;"",T179&lt;&gt;""),U179&lt;&gt;"")," + ",""),IF(U179&lt;&gt;"",U179,""),IF(AND(OR(Q179&lt;&gt;"",R179&lt;&gt;"",S179&lt;&gt;"",T179&lt;&gt;"",U179&lt;&gt;""),V179&lt;&gt;"")," + ",""),IF(V179&lt;&gt;"",V179,""),IF(AND(OR(Q179&lt;&gt;"",R179&lt;&gt;"",S179&lt;&gt;"",T179&lt;&gt;"",U179&lt;&gt;"",V179&lt;&gt;""),W179&lt;&gt;"")," + ",""),IF(W179&lt;&gt;"",W179,""),IF(AND(OR(Q179&lt;&gt;"",R179&lt;&gt;"",S179&lt;&gt;"",T179&lt;&gt;"",U179&lt;&gt;"",V179&lt;&gt;"",W179&lt;&gt;""),X179&lt;&gt;"")," + ",""),IF(X179&lt;&gt;"",X179,""),IF(AND(OR(Q179&lt;&gt;"",R179&lt;&gt;"",S179&lt;&gt;"",T179&lt;&gt;"",U179&lt;&gt;"",V179&lt;&gt;"",W179&lt;&gt;"",X179&lt;&gt;""),Y179&lt;&gt;"")," + ",""),IF(Y179&lt;&gt;"",Y179,""),IF(AND(OR(Q179&lt;&gt;"",R179&lt;&gt;"",S179&lt;&gt;"",T179&lt;&gt;"",U179&lt;&gt;"",V179&lt;&gt;"",W179&lt;&gt;"",X179&lt;&gt;"",Y179&lt;&gt;""),Z179&lt;&gt;"")," + ",""),IF(Z179&lt;&gt;"",Z179,""))," + "," + ",1))</f>
        <v>acoustic</v>
      </c>
      <c r="N179" t="str" s="54" cm="1">
        <f t="array" ref="N179">TRIM(SUBSTITUTE(CONCATENATE(IF(AA179&lt;&gt;"",AA179,""),IF(AND(AA179&lt;&gt;"",AB179&lt;&gt;"")," + ",""),IF(AB179&lt;&gt;"",AB179,""),IF(AND(OR(AA179&lt;&gt;"",AB179&lt;&gt;""),AC179&lt;&gt;"")," + ",""),IF(AC179&lt;&gt;"",AC179,""),IF(AND(OR(AA179&lt;&gt;"",AB179&lt;&gt;"",AC179&lt;&gt;""),AD179&lt;&gt;"")," + ",""),IF(AD179&lt;&gt;"",AD179,""),IF(AND(OR(AA179&lt;&gt;"",AB179&lt;&gt;"",AC179&lt;&gt;"",AD179&lt;&gt;""),AE179&lt;&gt;"")," + ",""),IF(AE179&lt;&gt;"",AE179,""),IF(AND(OR(AA179&lt;&gt;"",AB179&lt;&gt;"",AC179&lt;&gt;"",AD179&lt;&gt;"",AE179&lt;&gt;""),AF179&lt;&gt;"")," + ",""),IF(AF179&lt;&gt;"",AF179,""),IF(AND(OR(AA179&lt;&gt;"",AB179&lt;&gt;"",AC179&lt;&gt;"",AD179&lt;&gt;"",AE179&lt;&gt;"",AF179&lt;&gt;""),AG179&lt;&gt;"")," + ",""),IF(AG179&lt;&gt;"",AG179,""),IF(AND(OR(AA179&lt;&gt;"",AB179&lt;&gt;"",AC179&lt;&gt;"",AD179&lt;&gt;"",AE179&lt;&gt;"",AF179&lt;&gt;"",AG179&lt;&gt;""),AH179&lt;&gt;"")," + ",""),IF(AH179&lt;&gt;"",AH179,""),IF(AND(OR(AA179&lt;&gt;"",AB179&lt;&gt;"",AC179&lt;&gt;"",AD179&lt;&gt;"",AE179&lt;&gt;"",AF179&lt;&gt;"",AG179&lt;&gt;"",AH179&lt;&gt;""),AI179&lt;&gt;"")," + ",""),IF(AI179&lt;&gt;"",AI179,""),IF(AND(OR(AA179&lt;&gt;"",AB179&lt;&gt;"",AC179&lt;&gt;"",AD179&lt;&gt;"",AE179&lt;&gt;"",AF179&lt;&gt;"",AG179&lt;&gt;"",AH179&lt;&gt;"",AI179&lt;&gt;""),AJ179&lt;&gt;"")," + ",""),IF(AJ179&lt;&gt;"",AJ179,""))," + "," + ",1))</f>
        <v>distorted</v>
      </c>
      <c r="O179" t="str" s="54" cm="1">
        <f t="array" ref="O179">TRIM(SUBSTITUTE(CONCATENATE(IF(AK179&lt;&gt;"",AK179,""),IF(AND(AK179&lt;&gt;"",AL179&lt;&gt;"")," + ",""),IF(AL179&lt;&gt;"",AL179,""),IF(AND(OR(AK179&lt;&gt;"",AL179&lt;&gt;""),AM179&lt;&gt;"")," + ",""),IF(AM179&lt;&gt;"",AM179,""),IF(AND(OR(AK179&lt;&gt;"",AL179&lt;&gt;"",AM179&lt;&gt;""),AN179&lt;&gt;"")," + ",""),IF(AN179&lt;&gt;"",AN179,""),IF(AND(OR(AK179&lt;&gt;"",AL179&lt;&gt;"",AM179&lt;&gt;"",AN179&lt;&gt;""),AO179&lt;&gt;"")," + ",""),IF(AO179&lt;&gt;"",AO179,""),IF(AND(OR(AK179&lt;&gt;"",AL179&lt;&gt;"",AM179&lt;&gt;"",AN179&lt;&gt;"",AO179&lt;&gt;""),AP179&lt;&gt;"")," + ",""),IF(AP179&lt;&gt;"",AP179,""),IF(AND(OR(AK179&lt;&gt;"",AL179&lt;&gt;"",AM179&lt;&gt;"",AN179&lt;&gt;"",AO179&lt;&gt;"",AP179&lt;&gt;""),AQ179&lt;&gt;"")," + ",""),IF(AQ179&lt;&gt;"",AQ179,""),IF(AND(OR(AK179&lt;&gt;"",AL179&lt;&gt;"",AM179&lt;&gt;"",AN179&lt;&gt;"",AO179&lt;&gt;"",AP179&lt;&gt;"",AQ179&lt;&gt;""),AR179&lt;&gt;"")," + ",""),IF(AR179&lt;&gt;"",AR179,""),IF(AND(OR(AK179&lt;&gt;"",AL179&lt;&gt;"",AM179&lt;&gt;"",AN179&lt;&gt;"",AO179&lt;&gt;"",AP179&lt;&gt;"",AQ179&lt;&gt;"",AR179&lt;&gt;""),AS179&lt;&gt;"")," + ",""),IF(AS179&lt;&gt;"",AS179,""),IF(AND(OR(AK179&lt;&gt;"",AL179&lt;&gt;"",AM179&lt;&gt;"",AN179&lt;&gt;"",AO179&lt;&gt;"",AP179&lt;&gt;"",AQ179&lt;&gt;"",AR179&lt;&gt;"",AS179&lt;&gt;""),AT179&lt;&gt;"")," + ",""),IF(AT179&lt;&gt;"",AT179,""))," + "," + ",1))</f>
      </c>
      <c r="P179" t="str" s="54" cm="1">
        <f t="array" ref="P179">TRIM(SUBSTITUTE(CONCATENATE(IF(AU179&lt;&gt;"",AU179,""),IF(AND(AU179&lt;&gt;"",AV179&lt;&gt;"")," + ",""),IF(AV179&lt;&gt;"",AV179,""),IF(AND(OR(AU179&lt;&gt;"",AV179&lt;&gt;""),AW179&lt;&gt;"")," + ",""),IF(AW179&lt;&gt;"",AW179,""),IF(AND(OR(AU179&lt;&gt;"",AV179&lt;&gt;"",AW179&lt;&gt;""),AX179&lt;&gt;"")," + ",""),IF(AX179&lt;&gt;"",AX179,""),IF(AND(OR(AU179&lt;&gt;"",AV179&lt;&gt;"",AW179&lt;&gt;"",AX179&lt;&gt;""),AY179&lt;&gt;"")," + ",""),IF(AY179&lt;&gt;"",AY179,""),IF(AND(OR(AU179&lt;&gt;"",AV179&lt;&gt;"",AW179&lt;&gt;"",AX179&lt;&gt;"",AY179&lt;&gt;""),AZ179&lt;&gt;"")," + ",""),IF(AZ179&lt;&gt;"",AZ179,""),IF(AND(OR(AU179&lt;&gt;"",AV179&lt;&gt;"",AW179&lt;&gt;"",AX179&lt;&gt;"",AY179&lt;&gt;"",AZ179&lt;&gt;""),BA179&lt;&gt;"")," + ",""),IF(BA179&lt;&gt;"",BA179,""),IF(AND(OR(AU179&lt;&gt;"",AV179&lt;&gt;"",AW179&lt;&gt;"",AX179&lt;&gt;"",AY179&lt;&gt;"",AZ179&lt;&gt;"",BA179&lt;&gt;""),BB179&lt;&gt;"")," + ",""),IF(BB179&lt;&gt;"",BB179,""),IF(AND(OR(AU179&lt;&gt;"",AV179&lt;&gt;"",AW179&lt;&gt;"",AX179&lt;&gt;"",AY179&lt;&gt;"",AZ179&lt;&gt;"",BA179&lt;&gt;"",BB179&lt;&gt;""),BC179&lt;&gt;"")," + ",""),IF(BC179&lt;&gt;"",BC179,""))," + "," + ",1))</f>
      </c>
      <c r="Q179" t="s" s="53">
        <v>15</v>
      </c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t="s" s="53">
        <v>26</v>
      </c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</row>
    <row r="180" ht="17" customHeight="1">
      <c r="A180" s="3"/>
      <c r="B180" s="48">
        <v>33</v>
      </c>
      <c r="C180" t="s" s="49">
        <v>260</v>
      </c>
      <c r="D180" s="3"/>
      <c r="E180" s="50" cm="1">
        <f t="array" ref="E180">B180+1</f>
        <v>34</v>
      </c>
      <c r="F180" s="51" cm="1">
        <f t="array" ref="F180">C180+1</f>
        <v>23</v>
      </c>
      <c r="G180" s="3"/>
      <c r="H180" t="s" s="52">
        <v>491</v>
      </c>
      <c r="I180" t="s" s="53">
        <v>551</v>
      </c>
      <c r="J180" t="s" s="53">
        <v>491</v>
      </c>
      <c r="K180" t="str" s="54" cm="1">
        <f t="array" ref="K180">TRIM(SUBSTITUTE(CONCATENATE(IF(M180&lt;&gt;"",M180,""),IF(AND(M180&lt;&gt;"",N180&lt;&gt;"")," + ",""),IF(N180&lt;&gt;"",N180,""),IF(AND(OR(M180&lt;&gt;"",N180&lt;&gt;""),O180&lt;&gt;"")," + ",""),IF(O180&lt;&gt;"",O180,""),IF(AND(OR(M180&lt;&gt;"",N180&lt;&gt;"",O180&lt;&gt;""),P180&lt;&gt;"")," + ",""),IF(P180&lt;&gt;"",P180,""))," + "," + ",1))</f>
        <v>acoustic + atonal + noise + reverberant</v>
      </c>
      <c r="L180" t="str" s="55" cm="1">
        <f t="array" ref="L180">"sendmidi dev "Osmose Port 2" cc 0 "&amp;$B180&amp;" pc "&amp;$C180</f>
        <v>sendmidi dev "Osmose Port 2" cc 0 33 pc 22</v>
      </c>
      <c r="M180" t="str" s="54" cm="1">
        <f t="array" ref="M180">TRIM(SUBSTITUTE(CONCATENATE(IF(Q180&lt;&gt;"",Q180,""),IF(AND(Q180&lt;&gt;"",R180&lt;&gt;"")," + ",""),IF(R180&lt;&gt;"",R180,""),IF(AND(OR(Q180&lt;&gt;"",R180&lt;&gt;""),S180&lt;&gt;"")," + ",""),IF(S180&lt;&gt;"",S180,""),IF(AND(OR(Q180&lt;&gt;"",R180&lt;&gt;"",S180&lt;&gt;""),T180&lt;&gt;"")," + ",""),IF(T180&lt;&gt;"",T180,""),IF(AND(OR(Q180&lt;&gt;"",R180&lt;&gt;"",S180&lt;&gt;"",T180&lt;&gt;""),U180&lt;&gt;"")," + ",""),IF(U180&lt;&gt;"",U180,""),IF(AND(OR(Q180&lt;&gt;"",R180&lt;&gt;"",S180&lt;&gt;"",T180&lt;&gt;"",U180&lt;&gt;""),V180&lt;&gt;"")," + ",""),IF(V180&lt;&gt;"",V180,""),IF(AND(OR(Q180&lt;&gt;"",R180&lt;&gt;"",S180&lt;&gt;"",T180&lt;&gt;"",U180&lt;&gt;"",V180&lt;&gt;""),W180&lt;&gt;"")," + ",""),IF(W180&lt;&gt;"",W180,""),IF(AND(OR(Q180&lt;&gt;"",R180&lt;&gt;"",S180&lt;&gt;"",T180&lt;&gt;"",U180&lt;&gt;"",V180&lt;&gt;"",W180&lt;&gt;""),X180&lt;&gt;"")," + ",""),IF(X180&lt;&gt;"",X180,""),IF(AND(OR(Q180&lt;&gt;"",R180&lt;&gt;"",S180&lt;&gt;"",T180&lt;&gt;"",U180&lt;&gt;"",V180&lt;&gt;"",W180&lt;&gt;"",X180&lt;&gt;""),Y180&lt;&gt;"")," + ",""),IF(Y180&lt;&gt;"",Y180,""),IF(AND(OR(Q180&lt;&gt;"",R180&lt;&gt;"",S180&lt;&gt;"",T180&lt;&gt;"",U180&lt;&gt;"",V180&lt;&gt;"",W180&lt;&gt;"",X180&lt;&gt;"",Y180&lt;&gt;""),Z180&lt;&gt;"")," + ",""),IF(Z180&lt;&gt;"",Z180,""))," + "," + ",1))</f>
        <v>acoustic + atonal</v>
      </c>
      <c r="N180" t="str" s="54" cm="1">
        <f t="array" ref="N180">TRIM(SUBSTITUTE(CONCATENATE(IF(AA180&lt;&gt;"",AA180,""),IF(AND(AA180&lt;&gt;"",AB180&lt;&gt;"")," + ",""),IF(AB180&lt;&gt;"",AB180,""),IF(AND(OR(AA180&lt;&gt;"",AB180&lt;&gt;""),AC180&lt;&gt;"")," + ",""),IF(AC180&lt;&gt;"",AC180,""),IF(AND(OR(AA180&lt;&gt;"",AB180&lt;&gt;"",AC180&lt;&gt;""),AD180&lt;&gt;"")," + ",""),IF(AD180&lt;&gt;"",AD180,""),IF(AND(OR(AA180&lt;&gt;"",AB180&lt;&gt;"",AC180&lt;&gt;"",AD180&lt;&gt;""),AE180&lt;&gt;"")," + ",""),IF(AE180&lt;&gt;"",AE180,""),IF(AND(OR(AA180&lt;&gt;"",AB180&lt;&gt;"",AC180&lt;&gt;"",AD180&lt;&gt;"",AE180&lt;&gt;""),AF180&lt;&gt;"")," + ",""),IF(AF180&lt;&gt;"",AF180,""),IF(AND(OR(AA180&lt;&gt;"",AB180&lt;&gt;"",AC180&lt;&gt;"",AD180&lt;&gt;"",AE180&lt;&gt;"",AF180&lt;&gt;""),AG180&lt;&gt;"")," + ",""),IF(AG180&lt;&gt;"",AG180,""),IF(AND(OR(AA180&lt;&gt;"",AB180&lt;&gt;"",AC180&lt;&gt;"",AD180&lt;&gt;"",AE180&lt;&gt;"",AF180&lt;&gt;"",AG180&lt;&gt;""),AH180&lt;&gt;"")," + ",""),IF(AH180&lt;&gt;"",AH180,""),IF(AND(OR(AA180&lt;&gt;"",AB180&lt;&gt;"",AC180&lt;&gt;"",AD180&lt;&gt;"",AE180&lt;&gt;"",AF180&lt;&gt;"",AG180&lt;&gt;"",AH180&lt;&gt;""),AI180&lt;&gt;"")," + ",""),IF(AI180&lt;&gt;"",AI180,""),IF(AND(OR(AA180&lt;&gt;"",AB180&lt;&gt;"",AC180&lt;&gt;"",AD180&lt;&gt;"",AE180&lt;&gt;"",AF180&lt;&gt;"",AG180&lt;&gt;"",AH180&lt;&gt;"",AI180&lt;&gt;""),AJ180&lt;&gt;"")," + ",""),IF(AJ180&lt;&gt;"",AJ180,""))," + "," + ",1))</f>
      </c>
      <c r="O180" t="str" s="54" cm="1">
        <f t="array" ref="O180">TRIM(SUBSTITUTE(CONCATENATE(IF(AK180&lt;&gt;"",AK180,""),IF(AND(AK180&lt;&gt;"",AL180&lt;&gt;"")," + ",""),IF(AL180&lt;&gt;"",AL180,""),IF(AND(OR(AK180&lt;&gt;"",AL180&lt;&gt;""),AM180&lt;&gt;"")," + ",""),IF(AM180&lt;&gt;"",AM180,""),IF(AND(OR(AK180&lt;&gt;"",AL180&lt;&gt;"",AM180&lt;&gt;""),AN180&lt;&gt;"")," + ",""),IF(AN180&lt;&gt;"",AN180,""),IF(AND(OR(AK180&lt;&gt;"",AL180&lt;&gt;"",AM180&lt;&gt;"",AN180&lt;&gt;""),AO180&lt;&gt;"")," + ",""),IF(AO180&lt;&gt;"",AO180,""),IF(AND(OR(AK180&lt;&gt;"",AL180&lt;&gt;"",AM180&lt;&gt;"",AN180&lt;&gt;"",AO180&lt;&gt;""),AP180&lt;&gt;"")," + ",""),IF(AP180&lt;&gt;"",AP180,""),IF(AND(OR(AK180&lt;&gt;"",AL180&lt;&gt;"",AM180&lt;&gt;"",AN180&lt;&gt;"",AO180&lt;&gt;"",AP180&lt;&gt;""),AQ180&lt;&gt;"")," + ",""),IF(AQ180&lt;&gt;"",AQ180,""),IF(AND(OR(AK180&lt;&gt;"",AL180&lt;&gt;"",AM180&lt;&gt;"",AN180&lt;&gt;"",AO180&lt;&gt;"",AP180&lt;&gt;"",AQ180&lt;&gt;""),AR180&lt;&gt;"")," + ",""),IF(AR180&lt;&gt;"",AR180,""),IF(AND(OR(AK180&lt;&gt;"",AL180&lt;&gt;"",AM180&lt;&gt;"",AN180&lt;&gt;"",AO180&lt;&gt;"",AP180&lt;&gt;"",AQ180&lt;&gt;"",AR180&lt;&gt;""),AS180&lt;&gt;"")," + ",""),IF(AS180&lt;&gt;"",AS180,""),IF(AND(OR(AK180&lt;&gt;"",AL180&lt;&gt;"",AM180&lt;&gt;"",AN180&lt;&gt;"",AO180&lt;&gt;"",AP180&lt;&gt;"",AQ180&lt;&gt;"",AR180&lt;&gt;"",AS180&lt;&gt;""),AT180&lt;&gt;"")," + ",""),IF(AT180&lt;&gt;"",AT180,""))," + "," + ",1))</f>
        <v>noise + reverberant</v>
      </c>
      <c r="P180" t="str" s="54" cm="1">
        <f t="array" ref="P180">TRIM(SUBSTITUTE(CONCATENATE(IF(AU180&lt;&gt;"",AU180,""),IF(AND(AU180&lt;&gt;"",AV180&lt;&gt;"")," + ",""),IF(AV180&lt;&gt;"",AV180,""),IF(AND(OR(AU180&lt;&gt;"",AV180&lt;&gt;""),AW180&lt;&gt;"")," + ",""),IF(AW180&lt;&gt;"",AW180,""),IF(AND(OR(AU180&lt;&gt;"",AV180&lt;&gt;"",AW180&lt;&gt;""),AX180&lt;&gt;"")," + ",""),IF(AX180&lt;&gt;"",AX180,""),IF(AND(OR(AU180&lt;&gt;"",AV180&lt;&gt;"",AW180&lt;&gt;"",AX180&lt;&gt;""),AY180&lt;&gt;"")," + ",""),IF(AY180&lt;&gt;"",AY180,""),IF(AND(OR(AU180&lt;&gt;"",AV180&lt;&gt;"",AW180&lt;&gt;"",AX180&lt;&gt;"",AY180&lt;&gt;""),AZ180&lt;&gt;"")," + ",""),IF(AZ180&lt;&gt;"",AZ180,""),IF(AND(OR(AU180&lt;&gt;"",AV180&lt;&gt;"",AW180&lt;&gt;"",AX180&lt;&gt;"",AY180&lt;&gt;"",AZ180&lt;&gt;""),BA180&lt;&gt;"")," + ",""),IF(BA180&lt;&gt;"",BA180,""),IF(AND(OR(AU180&lt;&gt;"",AV180&lt;&gt;"",AW180&lt;&gt;"",AX180&lt;&gt;"",AY180&lt;&gt;"",AZ180&lt;&gt;"",BA180&lt;&gt;""),BB180&lt;&gt;"")," + ",""),IF(BB180&lt;&gt;"",BB180,""),IF(AND(OR(AU180&lt;&gt;"",AV180&lt;&gt;"",AW180&lt;&gt;"",AX180&lt;&gt;"",AY180&lt;&gt;"",AZ180&lt;&gt;"",BA180&lt;&gt;"",BB180&lt;&gt;""),BC180&lt;&gt;"")," + ",""),IF(BC180&lt;&gt;"",BC180,""))," + "," + ",1))</f>
      </c>
      <c r="Q180" t="s" s="53">
        <v>15</v>
      </c>
      <c r="R180" s="54"/>
      <c r="S180" s="54"/>
      <c r="T180" s="54"/>
      <c r="U180" t="s" s="53">
        <v>19</v>
      </c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t="s" s="53">
        <v>41</v>
      </c>
      <c r="AR180" s="54"/>
      <c r="AS180" s="54"/>
      <c r="AT180" t="s" s="53">
        <v>44</v>
      </c>
      <c r="AU180" s="54"/>
      <c r="AV180" s="54"/>
      <c r="AW180" s="54"/>
      <c r="AX180" s="54"/>
      <c r="AY180" s="54"/>
      <c r="AZ180" s="54"/>
      <c r="BA180" s="54"/>
      <c r="BB180" s="54"/>
      <c r="BC180" s="54"/>
    </row>
    <row r="181" ht="17" customHeight="1">
      <c r="A181" s="3"/>
      <c r="B181" s="48">
        <v>33</v>
      </c>
      <c r="C181" t="s" s="49">
        <v>446</v>
      </c>
      <c r="D181" s="3"/>
      <c r="E181" s="50" cm="1">
        <f t="array" ref="E181">B181+1</f>
        <v>34</v>
      </c>
      <c r="F181" s="51" cm="1">
        <f t="array" ref="F181">C181+1</f>
        <v>27</v>
      </c>
      <c r="G181" s="3"/>
      <c r="H181" t="s" s="52">
        <v>491</v>
      </c>
      <c r="I181" t="s" s="53">
        <v>555</v>
      </c>
      <c r="J181" t="s" s="53">
        <v>491</v>
      </c>
      <c r="K181" t="str" s="54" cm="1">
        <f t="array" ref="K181">TRIM(SUBSTITUTE(CONCATENATE(IF(M181&lt;&gt;"",M181,""),IF(AND(M181&lt;&gt;"",N181&lt;&gt;"")," + ",""),IF(N181&lt;&gt;"",N181,""),IF(AND(OR(M181&lt;&gt;"",N181&lt;&gt;""),O181&lt;&gt;"")," + ",""),IF(O181&lt;&gt;"",O181,""),IF(AND(OR(M181&lt;&gt;"",N181&lt;&gt;"",O181&lt;&gt;""),P181&lt;&gt;"")," + ",""),IF(P181&lt;&gt;"",P181,""))," + "," + ",1))</f>
        <v>acoustic + airy + clean + woody</v>
      </c>
      <c r="L181" t="str" s="55" cm="1">
        <f t="array" ref="L181">"sendmidi dev "Osmose Port 2" cc 0 "&amp;$B181&amp;" pc "&amp;$C181</f>
        <v>sendmidi dev "Osmose Port 2" cc 0 33 pc 26</v>
      </c>
      <c r="M181" t="str" s="54" cm="1">
        <f t="array" ref="M181">TRIM(SUBSTITUTE(CONCATENATE(IF(Q181&lt;&gt;"",Q181,""),IF(AND(Q181&lt;&gt;"",R181&lt;&gt;"")," + ",""),IF(R181&lt;&gt;"",R181,""),IF(AND(OR(Q181&lt;&gt;"",R181&lt;&gt;""),S181&lt;&gt;"")," + ",""),IF(S181&lt;&gt;"",S181,""),IF(AND(OR(Q181&lt;&gt;"",R181&lt;&gt;"",S181&lt;&gt;""),T181&lt;&gt;"")," + ",""),IF(T181&lt;&gt;"",T181,""),IF(AND(OR(Q181&lt;&gt;"",R181&lt;&gt;"",S181&lt;&gt;"",T181&lt;&gt;""),U181&lt;&gt;"")," + ",""),IF(U181&lt;&gt;"",U181,""),IF(AND(OR(Q181&lt;&gt;"",R181&lt;&gt;"",S181&lt;&gt;"",T181&lt;&gt;"",U181&lt;&gt;""),V181&lt;&gt;"")," + ",""),IF(V181&lt;&gt;"",V181,""),IF(AND(OR(Q181&lt;&gt;"",R181&lt;&gt;"",S181&lt;&gt;"",T181&lt;&gt;"",U181&lt;&gt;"",V181&lt;&gt;""),W181&lt;&gt;"")," + ",""),IF(W181&lt;&gt;"",W181,""),IF(AND(OR(Q181&lt;&gt;"",R181&lt;&gt;"",S181&lt;&gt;"",T181&lt;&gt;"",U181&lt;&gt;"",V181&lt;&gt;"",W181&lt;&gt;""),X181&lt;&gt;"")," + ",""),IF(X181&lt;&gt;"",X181,""),IF(AND(OR(Q181&lt;&gt;"",R181&lt;&gt;"",S181&lt;&gt;"",T181&lt;&gt;"",U181&lt;&gt;"",V181&lt;&gt;"",W181&lt;&gt;"",X181&lt;&gt;""),Y181&lt;&gt;"")," + ",""),IF(Y181&lt;&gt;"",Y181,""),IF(AND(OR(Q181&lt;&gt;"",R181&lt;&gt;"",S181&lt;&gt;"",T181&lt;&gt;"",U181&lt;&gt;"",V181&lt;&gt;"",W181&lt;&gt;"",X181&lt;&gt;"",Y181&lt;&gt;""),Z181&lt;&gt;"")," + ",""),IF(Z181&lt;&gt;"",Z181,""))," + "," + ",1))</f>
        <v>acoustic + airy + clean</v>
      </c>
      <c r="N181" t="str" s="54" cm="1">
        <f t="array" ref="N181">TRIM(SUBSTITUTE(CONCATENATE(IF(AA181&lt;&gt;"",AA181,""),IF(AND(AA181&lt;&gt;"",AB181&lt;&gt;"")," + ",""),IF(AB181&lt;&gt;"",AB181,""),IF(AND(OR(AA181&lt;&gt;"",AB181&lt;&gt;""),AC181&lt;&gt;"")," + ",""),IF(AC181&lt;&gt;"",AC181,""),IF(AND(OR(AA181&lt;&gt;"",AB181&lt;&gt;"",AC181&lt;&gt;""),AD181&lt;&gt;"")," + ",""),IF(AD181&lt;&gt;"",AD181,""),IF(AND(OR(AA181&lt;&gt;"",AB181&lt;&gt;"",AC181&lt;&gt;"",AD181&lt;&gt;""),AE181&lt;&gt;"")," + ",""),IF(AE181&lt;&gt;"",AE181,""),IF(AND(OR(AA181&lt;&gt;"",AB181&lt;&gt;"",AC181&lt;&gt;"",AD181&lt;&gt;"",AE181&lt;&gt;""),AF181&lt;&gt;"")," + ",""),IF(AF181&lt;&gt;"",AF181,""),IF(AND(OR(AA181&lt;&gt;"",AB181&lt;&gt;"",AC181&lt;&gt;"",AD181&lt;&gt;"",AE181&lt;&gt;"",AF181&lt;&gt;""),AG181&lt;&gt;"")," + ",""),IF(AG181&lt;&gt;"",AG181,""),IF(AND(OR(AA181&lt;&gt;"",AB181&lt;&gt;"",AC181&lt;&gt;"",AD181&lt;&gt;"",AE181&lt;&gt;"",AF181&lt;&gt;"",AG181&lt;&gt;""),AH181&lt;&gt;"")," + ",""),IF(AH181&lt;&gt;"",AH181,""),IF(AND(OR(AA181&lt;&gt;"",AB181&lt;&gt;"",AC181&lt;&gt;"",AD181&lt;&gt;"",AE181&lt;&gt;"",AF181&lt;&gt;"",AG181&lt;&gt;"",AH181&lt;&gt;""),AI181&lt;&gt;"")," + ",""),IF(AI181&lt;&gt;"",AI181,""),IF(AND(OR(AA181&lt;&gt;"",AB181&lt;&gt;"",AC181&lt;&gt;"",AD181&lt;&gt;"",AE181&lt;&gt;"",AF181&lt;&gt;"",AG181&lt;&gt;"",AH181&lt;&gt;"",AI181&lt;&gt;""),AJ181&lt;&gt;"")," + ",""),IF(AJ181&lt;&gt;"",AJ181,""))," + "," + ",1))</f>
      </c>
      <c r="O181" t="str" s="54" cm="1">
        <f t="array" ref="O181">TRIM(SUBSTITUTE(CONCATENATE(IF(AK181&lt;&gt;"",AK181,""),IF(AND(AK181&lt;&gt;"",AL181&lt;&gt;"")," + ",""),IF(AL181&lt;&gt;"",AL181,""),IF(AND(OR(AK181&lt;&gt;"",AL181&lt;&gt;""),AM181&lt;&gt;"")," + ",""),IF(AM181&lt;&gt;"",AM181,""),IF(AND(OR(AK181&lt;&gt;"",AL181&lt;&gt;"",AM181&lt;&gt;""),AN181&lt;&gt;"")," + ",""),IF(AN181&lt;&gt;"",AN181,""),IF(AND(OR(AK181&lt;&gt;"",AL181&lt;&gt;"",AM181&lt;&gt;"",AN181&lt;&gt;""),AO181&lt;&gt;"")," + ",""),IF(AO181&lt;&gt;"",AO181,""),IF(AND(OR(AK181&lt;&gt;"",AL181&lt;&gt;"",AM181&lt;&gt;"",AN181&lt;&gt;"",AO181&lt;&gt;""),AP181&lt;&gt;"")," + ",""),IF(AP181&lt;&gt;"",AP181,""),IF(AND(OR(AK181&lt;&gt;"",AL181&lt;&gt;"",AM181&lt;&gt;"",AN181&lt;&gt;"",AO181&lt;&gt;"",AP181&lt;&gt;""),AQ181&lt;&gt;"")," + ",""),IF(AQ181&lt;&gt;"",AQ181,""),IF(AND(OR(AK181&lt;&gt;"",AL181&lt;&gt;"",AM181&lt;&gt;"",AN181&lt;&gt;"",AO181&lt;&gt;"",AP181&lt;&gt;"",AQ181&lt;&gt;""),AR181&lt;&gt;"")," + ",""),IF(AR181&lt;&gt;"",AR181,""),IF(AND(OR(AK181&lt;&gt;"",AL181&lt;&gt;"",AM181&lt;&gt;"",AN181&lt;&gt;"",AO181&lt;&gt;"",AP181&lt;&gt;"",AQ181&lt;&gt;"",AR181&lt;&gt;""),AS181&lt;&gt;"")," + ",""),IF(AS181&lt;&gt;"",AS181,""),IF(AND(OR(AK181&lt;&gt;"",AL181&lt;&gt;"",AM181&lt;&gt;"",AN181&lt;&gt;"",AO181&lt;&gt;"",AP181&lt;&gt;"",AQ181&lt;&gt;"",AR181&lt;&gt;"",AS181&lt;&gt;""),AT181&lt;&gt;"")," + ",""),IF(AT181&lt;&gt;"",AT181,""))," + "," + ",1))</f>
      </c>
      <c r="P181" t="str" s="54" cm="1">
        <f t="array" ref="P181">TRIM(SUBSTITUTE(CONCATENATE(IF(AU181&lt;&gt;"",AU181,""),IF(AND(AU181&lt;&gt;"",AV181&lt;&gt;"")," + ",""),IF(AV181&lt;&gt;"",AV181,""),IF(AND(OR(AU181&lt;&gt;"",AV181&lt;&gt;""),AW181&lt;&gt;"")," + ",""),IF(AW181&lt;&gt;"",AW181,""),IF(AND(OR(AU181&lt;&gt;"",AV181&lt;&gt;"",AW181&lt;&gt;""),AX181&lt;&gt;"")," + ",""),IF(AX181&lt;&gt;"",AX181,""),IF(AND(OR(AU181&lt;&gt;"",AV181&lt;&gt;"",AW181&lt;&gt;"",AX181&lt;&gt;""),AY181&lt;&gt;"")," + ",""),IF(AY181&lt;&gt;"",AY181,""),IF(AND(OR(AU181&lt;&gt;"",AV181&lt;&gt;"",AW181&lt;&gt;"",AX181&lt;&gt;"",AY181&lt;&gt;""),AZ181&lt;&gt;"")," + ",""),IF(AZ181&lt;&gt;"",AZ181,""),IF(AND(OR(AU181&lt;&gt;"",AV181&lt;&gt;"",AW181&lt;&gt;"",AX181&lt;&gt;"",AY181&lt;&gt;"",AZ181&lt;&gt;""),BA181&lt;&gt;"")," + ",""),IF(BA181&lt;&gt;"",BA181,""),IF(AND(OR(AU181&lt;&gt;"",AV181&lt;&gt;"",AW181&lt;&gt;"",AX181&lt;&gt;"",AY181&lt;&gt;"",AZ181&lt;&gt;"",BA181&lt;&gt;""),BB181&lt;&gt;"")," + ",""),IF(BB181&lt;&gt;"",BB181,""),IF(AND(OR(AU181&lt;&gt;"",AV181&lt;&gt;"",AW181&lt;&gt;"",AX181&lt;&gt;"",AY181&lt;&gt;"",AZ181&lt;&gt;"",BA181&lt;&gt;"",BB181&lt;&gt;""),BC181&lt;&gt;"")," + ",""),IF(BC181&lt;&gt;"",BC181,""))," + "," + ",1))</f>
        <v>woody</v>
      </c>
      <c r="Q181" t="s" s="53">
        <v>15</v>
      </c>
      <c r="R181" s="54"/>
      <c r="S181" t="s" s="53">
        <v>17</v>
      </c>
      <c r="T181" s="54"/>
      <c r="U181" s="54"/>
      <c r="V181" s="54"/>
      <c r="W181" s="54"/>
      <c r="X181" s="54"/>
      <c r="Y181" t="s" s="53">
        <v>23</v>
      </c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t="s" s="53">
        <v>53</v>
      </c>
    </row>
    <row r="182" ht="17" customHeight="1">
      <c r="A182" s="3"/>
      <c r="B182" s="48">
        <v>33</v>
      </c>
      <c r="C182" t="s" s="49">
        <v>328</v>
      </c>
      <c r="D182" s="3"/>
      <c r="E182" s="50" cm="1">
        <f t="array" ref="E182">B182+1</f>
        <v>34</v>
      </c>
      <c r="F182" s="51" cm="1">
        <f t="array" ref="F182">C182+1</f>
        <v>53</v>
      </c>
      <c r="G182" s="3"/>
      <c r="H182" t="s" s="52">
        <v>491</v>
      </c>
      <c r="I182" t="s" s="53">
        <v>558</v>
      </c>
      <c r="J182" t="s" s="53">
        <v>491</v>
      </c>
      <c r="K182" t="str" s="54" cm="1">
        <f t="array" ref="K182">TRIM(SUBSTITUTE(CONCATENATE(IF(M182&lt;&gt;"",M182,""),IF(AND(M182&lt;&gt;"",N182&lt;&gt;"")," + ",""),IF(N182&lt;&gt;"",N182,""),IF(AND(OR(M182&lt;&gt;"",N182&lt;&gt;""),O182&lt;&gt;"")," + ",""),IF(O182&lt;&gt;"",O182,""),IF(AND(OR(M182&lt;&gt;"",N182&lt;&gt;"",O182&lt;&gt;""),P182&lt;&gt;"")," + ",""),IF(P182&lt;&gt;"",P182,""))," + "," + ",1))</f>
        <v>acoustic + airy + clean + portamento</v>
      </c>
      <c r="L182" t="str" s="55" cm="1">
        <f t="array" ref="L182">"sendmidi dev "Osmose Port 2" cc 0 "&amp;$B182&amp;" pc "&amp;$C182</f>
        <v>sendmidi dev "Osmose Port 2" cc 0 33 pc 52</v>
      </c>
      <c r="M182" t="str" s="54" cm="1">
        <f t="array" ref="M182">TRIM(SUBSTITUTE(CONCATENATE(IF(Q182&lt;&gt;"",Q182,""),IF(AND(Q182&lt;&gt;"",R182&lt;&gt;"")," + ",""),IF(R182&lt;&gt;"",R182,""),IF(AND(OR(Q182&lt;&gt;"",R182&lt;&gt;""),S182&lt;&gt;"")," + ",""),IF(S182&lt;&gt;"",S182,""),IF(AND(OR(Q182&lt;&gt;"",R182&lt;&gt;"",S182&lt;&gt;""),T182&lt;&gt;"")," + ",""),IF(T182&lt;&gt;"",T182,""),IF(AND(OR(Q182&lt;&gt;"",R182&lt;&gt;"",S182&lt;&gt;"",T182&lt;&gt;""),U182&lt;&gt;"")," + ",""),IF(U182&lt;&gt;"",U182,""),IF(AND(OR(Q182&lt;&gt;"",R182&lt;&gt;"",S182&lt;&gt;"",T182&lt;&gt;"",U182&lt;&gt;""),V182&lt;&gt;"")," + ",""),IF(V182&lt;&gt;"",V182,""),IF(AND(OR(Q182&lt;&gt;"",R182&lt;&gt;"",S182&lt;&gt;"",T182&lt;&gt;"",U182&lt;&gt;"",V182&lt;&gt;""),W182&lt;&gt;"")," + ",""),IF(W182&lt;&gt;"",W182,""),IF(AND(OR(Q182&lt;&gt;"",R182&lt;&gt;"",S182&lt;&gt;"",T182&lt;&gt;"",U182&lt;&gt;"",V182&lt;&gt;"",W182&lt;&gt;""),X182&lt;&gt;"")," + ",""),IF(X182&lt;&gt;"",X182,""),IF(AND(OR(Q182&lt;&gt;"",R182&lt;&gt;"",S182&lt;&gt;"",T182&lt;&gt;"",U182&lt;&gt;"",V182&lt;&gt;"",W182&lt;&gt;"",X182&lt;&gt;""),Y182&lt;&gt;"")," + ",""),IF(Y182&lt;&gt;"",Y182,""),IF(AND(OR(Q182&lt;&gt;"",R182&lt;&gt;"",S182&lt;&gt;"",T182&lt;&gt;"",U182&lt;&gt;"",V182&lt;&gt;"",W182&lt;&gt;"",X182&lt;&gt;"",Y182&lt;&gt;""),Z182&lt;&gt;"")," + ",""),IF(Z182&lt;&gt;"",Z182,""))," + "," + ",1))</f>
        <v>acoustic + airy + clean</v>
      </c>
      <c r="N182" t="str" s="54" cm="1">
        <f t="array" ref="N182">TRIM(SUBSTITUTE(CONCATENATE(IF(AA182&lt;&gt;"",AA182,""),IF(AND(AA182&lt;&gt;"",AB182&lt;&gt;"")," + ",""),IF(AB182&lt;&gt;"",AB182,""),IF(AND(OR(AA182&lt;&gt;"",AB182&lt;&gt;""),AC182&lt;&gt;"")," + ",""),IF(AC182&lt;&gt;"",AC182,""),IF(AND(OR(AA182&lt;&gt;"",AB182&lt;&gt;"",AC182&lt;&gt;""),AD182&lt;&gt;"")," + ",""),IF(AD182&lt;&gt;"",AD182,""),IF(AND(OR(AA182&lt;&gt;"",AB182&lt;&gt;"",AC182&lt;&gt;"",AD182&lt;&gt;""),AE182&lt;&gt;"")," + ",""),IF(AE182&lt;&gt;"",AE182,""),IF(AND(OR(AA182&lt;&gt;"",AB182&lt;&gt;"",AC182&lt;&gt;"",AD182&lt;&gt;"",AE182&lt;&gt;""),AF182&lt;&gt;"")," + ",""),IF(AF182&lt;&gt;"",AF182,""),IF(AND(OR(AA182&lt;&gt;"",AB182&lt;&gt;"",AC182&lt;&gt;"",AD182&lt;&gt;"",AE182&lt;&gt;"",AF182&lt;&gt;""),AG182&lt;&gt;"")," + ",""),IF(AG182&lt;&gt;"",AG182,""),IF(AND(OR(AA182&lt;&gt;"",AB182&lt;&gt;"",AC182&lt;&gt;"",AD182&lt;&gt;"",AE182&lt;&gt;"",AF182&lt;&gt;"",AG182&lt;&gt;""),AH182&lt;&gt;"")," + ",""),IF(AH182&lt;&gt;"",AH182,""),IF(AND(OR(AA182&lt;&gt;"",AB182&lt;&gt;"",AC182&lt;&gt;"",AD182&lt;&gt;"",AE182&lt;&gt;"",AF182&lt;&gt;"",AG182&lt;&gt;"",AH182&lt;&gt;""),AI182&lt;&gt;"")," + ",""),IF(AI182&lt;&gt;"",AI182,""),IF(AND(OR(AA182&lt;&gt;"",AB182&lt;&gt;"",AC182&lt;&gt;"",AD182&lt;&gt;"",AE182&lt;&gt;"",AF182&lt;&gt;"",AG182&lt;&gt;"",AH182&lt;&gt;"",AI182&lt;&gt;""),AJ182&lt;&gt;"")," + ",""),IF(AJ182&lt;&gt;"",AJ182,""))," + "," + ",1))</f>
      </c>
      <c r="O182" t="str" s="54" cm="1">
        <f t="array" ref="O182">TRIM(SUBSTITUTE(CONCATENATE(IF(AK182&lt;&gt;"",AK182,""),IF(AND(AK182&lt;&gt;"",AL182&lt;&gt;"")," + ",""),IF(AL182&lt;&gt;"",AL182,""),IF(AND(OR(AK182&lt;&gt;"",AL182&lt;&gt;""),AM182&lt;&gt;"")," + ",""),IF(AM182&lt;&gt;"",AM182,""),IF(AND(OR(AK182&lt;&gt;"",AL182&lt;&gt;"",AM182&lt;&gt;""),AN182&lt;&gt;"")," + ",""),IF(AN182&lt;&gt;"",AN182,""),IF(AND(OR(AK182&lt;&gt;"",AL182&lt;&gt;"",AM182&lt;&gt;"",AN182&lt;&gt;""),AO182&lt;&gt;"")," + ",""),IF(AO182&lt;&gt;"",AO182,""),IF(AND(OR(AK182&lt;&gt;"",AL182&lt;&gt;"",AM182&lt;&gt;"",AN182&lt;&gt;"",AO182&lt;&gt;""),AP182&lt;&gt;"")," + ",""),IF(AP182&lt;&gt;"",AP182,""),IF(AND(OR(AK182&lt;&gt;"",AL182&lt;&gt;"",AM182&lt;&gt;"",AN182&lt;&gt;"",AO182&lt;&gt;"",AP182&lt;&gt;""),AQ182&lt;&gt;"")," + ",""),IF(AQ182&lt;&gt;"",AQ182,""),IF(AND(OR(AK182&lt;&gt;"",AL182&lt;&gt;"",AM182&lt;&gt;"",AN182&lt;&gt;"",AO182&lt;&gt;"",AP182&lt;&gt;"",AQ182&lt;&gt;""),AR182&lt;&gt;"")," + ",""),IF(AR182&lt;&gt;"",AR182,""),IF(AND(OR(AK182&lt;&gt;"",AL182&lt;&gt;"",AM182&lt;&gt;"",AN182&lt;&gt;"",AO182&lt;&gt;"",AP182&lt;&gt;"",AQ182&lt;&gt;"",AR182&lt;&gt;""),AS182&lt;&gt;"")," + ",""),IF(AS182&lt;&gt;"",AS182,""),IF(AND(OR(AK182&lt;&gt;"",AL182&lt;&gt;"",AM182&lt;&gt;"",AN182&lt;&gt;"",AO182&lt;&gt;"",AP182&lt;&gt;"",AQ182&lt;&gt;"",AR182&lt;&gt;"",AS182&lt;&gt;""),AT182&lt;&gt;"")," + ",""),IF(AT182&lt;&gt;"",AT182,""))," + "," + ",1))</f>
        <v>portamento</v>
      </c>
      <c r="P182" t="str" s="54" cm="1">
        <f t="array" ref="P182">TRIM(SUBSTITUTE(CONCATENATE(IF(AU182&lt;&gt;"",AU182,""),IF(AND(AU182&lt;&gt;"",AV182&lt;&gt;"")," + ",""),IF(AV182&lt;&gt;"",AV182,""),IF(AND(OR(AU182&lt;&gt;"",AV182&lt;&gt;""),AW182&lt;&gt;"")," + ",""),IF(AW182&lt;&gt;"",AW182,""),IF(AND(OR(AU182&lt;&gt;"",AV182&lt;&gt;"",AW182&lt;&gt;""),AX182&lt;&gt;"")," + ",""),IF(AX182&lt;&gt;"",AX182,""),IF(AND(OR(AU182&lt;&gt;"",AV182&lt;&gt;"",AW182&lt;&gt;"",AX182&lt;&gt;""),AY182&lt;&gt;"")," + ",""),IF(AY182&lt;&gt;"",AY182,""),IF(AND(OR(AU182&lt;&gt;"",AV182&lt;&gt;"",AW182&lt;&gt;"",AX182&lt;&gt;"",AY182&lt;&gt;""),AZ182&lt;&gt;"")," + ",""),IF(AZ182&lt;&gt;"",AZ182,""),IF(AND(OR(AU182&lt;&gt;"",AV182&lt;&gt;"",AW182&lt;&gt;"",AX182&lt;&gt;"",AY182&lt;&gt;"",AZ182&lt;&gt;""),BA182&lt;&gt;"")," + ",""),IF(BA182&lt;&gt;"",BA182,""),IF(AND(OR(AU182&lt;&gt;"",AV182&lt;&gt;"",AW182&lt;&gt;"",AX182&lt;&gt;"",AY182&lt;&gt;"",AZ182&lt;&gt;"",BA182&lt;&gt;""),BB182&lt;&gt;"")," + ",""),IF(BB182&lt;&gt;"",BB182,""),IF(AND(OR(AU182&lt;&gt;"",AV182&lt;&gt;"",AW182&lt;&gt;"",AX182&lt;&gt;"",AY182&lt;&gt;"",AZ182&lt;&gt;"",BA182&lt;&gt;"",BB182&lt;&gt;""),BC182&lt;&gt;"")," + ",""),IF(BC182&lt;&gt;"",BC182,""))," + "," + ",1))</f>
      </c>
      <c r="Q182" t="s" s="53">
        <v>15</v>
      </c>
      <c r="R182" s="54"/>
      <c r="S182" t="s" s="53">
        <v>17</v>
      </c>
      <c r="T182" s="54"/>
      <c r="U182" s="54"/>
      <c r="V182" s="54"/>
      <c r="W182" s="54"/>
      <c r="X182" s="54"/>
      <c r="Y182" t="s" s="53">
        <v>23</v>
      </c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t="s" s="53">
        <v>42</v>
      </c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</row>
    <row r="183" ht="17" customHeight="1">
      <c r="A183" s="3"/>
      <c r="B183" s="48">
        <v>33</v>
      </c>
      <c r="C183" t="s" s="49">
        <v>455</v>
      </c>
      <c r="D183" s="3"/>
      <c r="E183" s="50" cm="1">
        <f t="array" ref="E183">B183+1</f>
        <v>34</v>
      </c>
      <c r="F183" s="51" cm="1">
        <f t="array" ref="F183">C183+1</f>
        <v>80</v>
      </c>
      <c r="G183" s="3"/>
      <c r="H183" t="s" s="52">
        <v>491</v>
      </c>
      <c r="I183" t="s" s="53">
        <v>561</v>
      </c>
      <c r="J183" t="s" s="53">
        <v>491</v>
      </c>
      <c r="K183" t="str" s="54" cm="1">
        <f t="array" ref="K183">TRIM(SUBSTITUTE(CONCATENATE(IF(M183&lt;&gt;"",M183,""),IF(AND(M183&lt;&gt;"",N183&lt;&gt;"")," + ",""),IF(N183&lt;&gt;"",N183,""),IF(AND(OR(M183&lt;&gt;"",N183&lt;&gt;""),O183&lt;&gt;"")," + ",""),IF(O183&lt;&gt;"",O183,""),IF(AND(OR(M183&lt;&gt;"",N183&lt;&gt;"",O183&lt;&gt;""),P183&lt;&gt;"")," + ",""),IF(P183&lt;&gt;"",P183,""))," + "," + ",1))</f>
        <v>acoustic + portamento</v>
      </c>
      <c r="L183" t="str" s="55" cm="1">
        <f t="array" ref="L183">"sendmidi dev "Osmose Port 2" cc 0 "&amp;$B183&amp;" pc "&amp;$C183</f>
        <v>sendmidi dev "Osmose Port 2" cc 0 33 pc 79</v>
      </c>
      <c r="M183" t="str" s="54" cm="1">
        <f t="array" ref="M183">TRIM(SUBSTITUTE(CONCATENATE(IF(Q183&lt;&gt;"",Q183,""),IF(AND(Q183&lt;&gt;"",R183&lt;&gt;"")," + ",""),IF(R183&lt;&gt;"",R183,""),IF(AND(OR(Q183&lt;&gt;"",R183&lt;&gt;""),S183&lt;&gt;"")," + ",""),IF(S183&lt;&gt;"",S183,""),IF(AND(OR(Q183&lt;&gt;"",R183&lt;&gt;"",S183&lt;&gt;""),T183&lt;&gt;"")," + ",""),IF(T183&lt;&gt;"",T183,""),IF(AND(OR(Q183&lt;&gt;"",R183&lt;&gt;"",S183&lt;&gt;"",T183&lt;&gt;""),U183&lt;&gt;"")," + ",""),IF(U183&lt;&gt;"",U183,""),IF(AND(OR(Q183&lt;&gt;"",R183&lt;&gt;"",S183&lt;&gt;"",T183&lt;&gt;"",U183&lt;&gt;""),V183&lt;&gt;"")," + ",""),IF(V183&lt;&gt;"",V183,""),IF(AND(OR(Q183&lt;&gt;"",R183&lt;&gt;"",S183&lt;&gt;"",T183&lt;&gt;"",U183&lt;&gt;"",V183&lt;&gt;""),W183&lt;&gt;"")," + ",""),IF(W183&lt;&gt;"",W183,""),IF(AND(OR(Q183&lt;&gt;"",R183&lt;&gt;"",S183&lt;&gt;"",T183&lt;&gt;"",U183&lt;&gt;"",V183&lt;&gt;"",W183&lt;&gt;""),X183&lt;&gt;"")," + ",""),IF(X183&lt;&gt;"",X183,""),IF(AND(OR(Q183&lt;&gt;"",R183&lt;&gt;"",S183&lt;&gt;"",T183&lt;&gt;"",U183&lt;&gt;"",V183&lt;&gt;"",W183&lt;&gt;"",X183&lt;&gt;""),Y183&lt;&gt;"")," + ",""),IF(Y183&lt;&gt;"",Y183,""),IF(AND(OR(Q183&lt;&gt;"",R183&lt;&gt;"",S183&lt;&gt;"",T183&lt;&gt;"",U183&lt;&gt;"",V183&lt;&gt;"",W183&lt;&gt;"",X183&lt;&gt;"",Y183&lt;&gt;""),Z183&lt;&gt;"")," + ",""),IF(Z183&lt;&gt;"",Z183,""))," + "," + ",1))</f>
        <v>acoustic</v>
      </c>
      <c r="N183" t="str" s="54" cm="1">
        <f t="array" ref="N183">TRIM(SUBSTITUTE(CONCATENATE(IF(AA183&lt;&gt;"",AA183,""),IF(AND(AA183&lt;&gt;"",AB183&lt;&gt;"")," + ",""),IF(AB183&lt;&gt;"",AB183,""),IF(AND(OR(AA183&lt;&gt;"",AB183&lt;&gt;""),AC183&lt;&gt;"")," + ",""),IF(AC183&lt;&gt;"",AC183,""),IF(AND(OR(AA183&lt;&gt;"",AB183&lt;&gt;"",AC183&lt;&gt;""),AD183&lt;&gt;"")," + ",""),IF(AD183&lt;&gt;"",AD183,""),IF(AND(OR(AA183&lt;&gt;"",AB183&lt;&gt;"",AC183&lt;&gt;"",AD183&lt;&gt;""),AE183&lt;&gt;"")," + ",""),IF(AE183&lt;&gt;"",AE183,""),IF(AND(OR(AA183&lt;&gt;"",AB183&lt;&gt;"",AC183&lt;&gt;"",AD183&lt;&gt;"",AE183&lt;&gt;""),AF183&lt;&gt;"")," + ",""),IF(AF183&lt;&gt;"",AF183,""),IF(AND(OR(AA183&lt;&gt;"",AB183&lt;&gt;"",AC183&lt;&gt;"",AD183&lt;&gt;"",AE183&lt;&gt;"",AF183&lt;&gt;""),AG183&lt;&gt;"")," + ",""),IF(AG183&lt;&gt;"",AG183,""),IF(AND(OR(AA183&lt;&gt;"",AB183&lt;&gt;"",AC183&lt;&gt;"",AD183&lt;&gt;"",AE183&lt;&gt;"",AF183&lt;&gt;"",AG183&lt;&gt;""),AH183&lt;&gt;"")," + ",""),IF(AH183&lt;&gt;"",AH183,""),IF(AND(OR(AA183&lt;&gt;"",AB183&lt;&gt;"",AC183&lt;&gt;"",AD183&lt;&gt;"",AE183&lt;&gt;"",AF183&lt;&gt;"",AG183&lt;&gt;"",AH183&lt;&gt;""),AI183&lt;&gt;"")," + ",""),IF(AI183&lt;&gt;"",AI183,""),IF(AND(OR(AA183&lt;&gt;"",AB183&lt;&gt;"",AC183&lt;&gt;"",AD183&lt;&gt;"",AE183&lt;&gt;"",AF183&lt;&gt;"",AG183&lt;&gt;"",AH183&lt;&gt;"",AI183&lt;&gt;""),AJ183&lt;&gt;"")," + ",""),IF(AJ183&lt;&gt;"",AJ183,""))," + "," + ",1))</f>
      </c>
      <c r="O183" t="str" s="54" cm="1">
        <f t="array" ref="O183">TRIM(SUBSTITUTE(CONCATENATE(IF(AK183&lt;&gt;"",AK183,""),IF(AND(AK183&lt;&gt;"",AL183&lt;&gt;"")," + ",""),IF(AL183&lt;&gt;"",AL183,""),IF(AND(OR(AK183&lt;&gt;"",AL183&lt;&gt;""),AM183&lt;&gt;"")," + ",""),IF(AM183&lt;&gt;"",AM183,""),IF(AND(OR(AK183&lt;&gt;"",AL183&lt;&gt;"",AM183&lt;&gt;""),AN183&lt;&gt;"")," + ",""),IF(AN183&lt;&gt;"",AN183,""),IF(AND(OR(AK183&lt;&gt;"",AL183&lt;&gt;"",AM183&lt;&gt;"",AN183&lt;&gt;""),AO183&lt;&gt;"")," + ",""),IF(AO183&lt;&gt;"",AO183,""),IF(AND(OR(AK183&lt;&gt;"",AL183&lt;&gt;"",AM183&lt;&gt;"",AN183&lt;&gt;"",AO183&lt;&gt;""),AP183&lt;&gt;"")," + ",""),IF(AP183&lt;&gt;"",AP183,""),IF(AND(OR(AK183&lt;&gt;"",AL183&lt;&gt;"",AM183&lt;&gt;"",AN183&lt;&gt;"",AO183&lt;&gt;"",AP183&lt;&gt;""),AQ183&lt;&gt;"")," + ",""),IF(AQ183&lt;&gt;"",AQ183,""),IF(AND(OR(AK183&lt;&gt;"",AL183&lt;&gt;"",AM183&lt;&gt;"",AN183&lt;&gt;"",AO183&lt;&gt;"",AP183&lt;&gt;"",AQ183&lt;&gt;""),AR183&lt;&gt;"")," + ",""),IF(AR183&lt;&gt;"",AR183,""),IF(AND(OR(AK183&lt;&gt;"",AL183&lt;&gt;"",AM183&lt;&gt;"",AN183&lt;&gt;"",AO183&lt;&gt;"",AP183&lt;&gt;"",AQ183&lt;&gt;"",AR183&lt;&gt;""),AS183&lt;&gt;"")," + ",""),IF(AS183&lt;&gt;"",AS183,""),IF(AND(OR(AK183&lt;&gt;"",AL183&lt;&gt;"",AM183&lt;&gt;"",AN183&lt;&gt;"",AO183&lt;&gt;"",AP183&lt;&gt;"",AQ183&lt;&gt;"",AR183&lt;&gt;"",AS183&lt;&gt;""),AT183&lt;&gt;"")," + ",""),IF(AT183&lt;&gt;"",AT183,""))," + "," + ",1))</f>
        <v>portamento</v>
      </c>
      <c r="P183" t="str" s="54" cm="1">
        <f t="array" ref="P183">TRIM(SUBSTITUTE(CONCATENATE(IF(AU183&lt;&gt;"",AU183,""),IF(AND(AU183&lt;&gt;"",AV183&lt;&gt;"")," + ",""),IF(AV183&lt;&gt;"",AV183,""),IF(AND(OR(AU183&lt;&gt;"",AV183&lt;&gt;""),AW183&lt;&gt;"")," + ",""),IF(AW183&lt;&gt;"",AW183,""),IF(AND(OR(AU183&lt;&gt;"",AV183&lt;&gt;"",AW183&lt;&gt;""),AX183&lt;&gt;"")," + ",""),IF(AX183&lt;&gt;"",AX183,""),IF(AND(OR(AU183&lt;&gt;"",AV183&lt;&gt;"",AW183&lt;&gt;"",AX183&lt;&gt;""),AY183&lt;&gt;"")," + ",""),IF(AY183&lt;&gt;"",AY183,""),IF(AND(OR(AU183&lt;&gt;"",AV183&lt;&gt;"",AW183&lt;&gt;"",AX183&lt;&gt;"",AY183&lt;&gt;""),AZ183&lt;&gt;"")," + ",""),IF(AZ183&lt;&gt;"",AZ183,""),IF(AND(OR(AU183&lt;&gt;"",AV183&lt;&gt;"",AW183&lt;&gt;"",AX183&lt;&gt;"",AY183&lt;&gt;"",AZ183&lt;&gt;""),BA183&lt;&gt;"")," + ",""),IF(BA183&lt;&gt;"",BA183,""),IF(AND(OR(AU183&lt;&gt;"",AV183&lt;&gt;"",AW183&lt;&gt;"",AX183&lt;&gt;"",AY183&lt;&gt;"",AZ183&lt;&gt;"",BA183&lt;&gt;""),BB183&lt;&gt;"")," + ",""),IF(BB183&lt;&gt;"",BB183,""),IF(AND(OR(AU183&lt;&gt;"",AV183&lt;&gt;"",AW183&lt;&gt;"",AX183&lt;&gt;"",AY183&lt;&gt;"",AZ183&lt;&gt;"",BA183&lt;&gt;"",BB183&lt;&gt;""),BC183&lt;&gt;"")," + ",""),IF(BC183&lt;&gt;"",BC183,""))," + "," + ",1))</f>
      </c>
      <c r="Q183" t="s" s="53">
        <v>15</v>
      </c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t="s" s="53">
        <v>42</v>
      </c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</row>
    <row r="184" ht="17" customHeight="1">
      <c r="A184" s="3"/>
      <c r="B184" s="48">
        <v>33</v>
      </c>
      <c r="C184" t="s" s="49">
        <v>563</v>
      </c>
      <c r="D184" s="3"/>
      <c r="E184" s="50" cm="1">
        <f t="array" ref="E184">B184+1</f>
        <v>34</v>
      </c>
      <c r="F184" s="51" cm="1">
        <f t="array" ref="F184">C184+1</f>
        <v>97</v>
      </c>
      <c r="G184" s="3"/>
      <c r="H184" t="s" s="52">
        <v>491</v>
      </c>
      <c r="I184" t="s" s="53">
        <v>564</v>
      </c>
      <c r="J184" t="s" s="53">
        <v>491</v>
      </c>
      <c r="K184" t="str" s="54" cm="1">
        <f t="array" ref="K184">TRIM(SUBSTITUTE(CONCATENATE(IF(M184&lt;&gt;"",M184,""),IF(AND(M184&lt;&gt;"",N184&lt;&gt;"")," + ",""),IF(N184&lt;&gt;"",N184,""),IF(AND(OR(M184&lt;&gt;"",N184&lt;&gt;""),O184&lt;&gt;"")," + ",""),IF(O184&lt;&gt;"",O184,""),IF(AND(OR(M184&lt;&gt;"",N184&lt;&gt;"",O184&lt;&gt;""),P184&lt;&gt;"")," + ",""),IF(P184&lt;&gt;"",P184,""))," + "," + ",1))</f>
        <v>clean + portamento</v>
      </c>
      <c r="L184" t="str" s="55" cm="1">
        <f t="array" ref="L184">"sendmidi dev "Osmose Port 2" cc 0 "&amp;$B184&amp;" pc "&amp;$C184</f>
        <v>sendmidi dev "Osmose Port 2" cc 0 33 pc 96</v>
      </c>
      <c r="M184" t="str" s="54" cm="1">
        <f t="array" ref="M184">TRIM(SUBSTITUTE(CONCATENATE(IF(Q184&lt;&gt;"",Q184,""),IF(AND(Q184&lt;&gt;"",R184&lt;&gt;"")," + ",""),IF(R184&lt;&gt;"",R184,""),IF(AND(OR(Q184&lt;&gt;"",R184&lt;&gt;""),S184&lt;&gt;"")," + ",""),IF(S184&lt;&gt;"",S184,""),IF(AND(OR(Q184&lt;&gt;"",R184&lt;&gt;"",S184&lt;&gt;""),T184&lt;&gt;"")," + ",""),IF(T184&lt;&gt;"",T184,""),IF(AND(OR(Q184&lt;&gt;"",R184&lt;&gt;"",S184&lt;&gt;"",T184&lt;&gt;""),U184&lt;&gt;"")," + ",""),IF(U184&lt;&gt;"",U184,""),IF(AND(OR(Q184&lt;&gt;"",R184&lt;&gt;"",S184&lt;&gt;"",T184&lt;&gt;"",U184&lt;&gt;""),V184&lt;&gt;"")," + ",""),IF(V184&lt;&gt;"",V184,""),IF(AND(OR(Q184&lt;&gt;"",R184&lt;&gt;"",S184&lt;&gt;"",T184&lt;&gt;"",U184&lt;&gt;"",V184&lt;&gt;""),W184&lt;&gt;"")," + ",""),IF(W184&lt;&gt;"",W184,""),IF(AND(OR(Q184&lt;&gt;"",R184&lt;&gt;"",S184&lt;&gt;"",T184&lt;&gt;"",U184&lt;&gt;"",V184&lt;&gt;"",W184&lt;&gt;""),X184&lt;&gt;"")," + ",""),IF(X184&lt;&gt;"",X184,""),IF(AND(OR(Q184&lt;&gt;"",R184&lt;&gt;"",S184&lt;&gt;"",T184&lt;&gt;"",U184&lt;&gt;"",V184&lt;&gt;"",W184&lt;&gt;"",X184&lt;&gt;""),Y184&lt;&gt;"")," + ",""),IF(Y184&lt;&gt;"",Y184,""),IF(AND(OR(Q184&lt;&gt;"",R184&lt;&gt;"",S184&lt;&gt;"",T184&lt;&gt;"",U184&lt;&gt;"",V184&lt;&gt;"",W184&lt;&gt;"",X184&lt;&gt;"",Y184&lt;&gt;""),Z184&lt;&gt;"")," + ",""),IF(Z184&lt;&gt;"",Z184,""))," + "," + ",1))</f>
        <v>clean</v>
      </c>
      <c r="N184" t="str" s="54" cm="1">
        <f t="array" ref="N184">TRIM(SUBSTITUTE(CONCATENATE(IF(AA184&lt;&gt;"",AA184,""),IF(AND(AA184&lt;&gt;"",AB184&lt;&gt;"")," + ",""),IF(AB184&lt;&gt;"",AB184,""),IF(AND(OR(AA184&lt;&gt;"",AB184&lt;&gt;""),AC184&lt;&gt;"")," + ",""),IF(AC184&lt;&gt;"",AC184,""),IF(AND(OR(AA184&lt;&gt;"",AB184&lt;&gt;"",AC184&lt;&gt;""),AD184&lt;&gt;"")," + ",""),IF(AD184&lt;&gt;"",AD184,""),IF(AND(OR(AA184&lt;&gt;"",AB184&lt;&gt;"",AC184&lt;&gt;"",AD184&lt;&gt;""),AE184&lt;&gt;"")," + ",""),IF(AE184&lt;&gt;"",AE184,""),IF(AND(OR(AA184&lt;&gt;"",AB184&lt;&gt;"",AC184&lt;&gt;"",AD184&lt;&gt;"",AE184&lt;&gt;""),AF184&lt;&gt;"")," + ",""),IF(AF184&lt;&gt;"",AF184,""),IF(AND(OR(AA184&lt;&gt;"",AB184&lt;&gt;"",AC184&lt;&gt;"",AD184&lt;&gt;"",AE184&lt;&gt;"",AF184&lt;&gt;""),AG184&lt;&gt;"")," + ",""),IF(AG184&lt;&gt;"",AG184,""),IF(AND(OR(AA184&lt;&gt;"",AB184&lt;&gt;"",AC184&lt;&gt;"",AD184&lt;&gt;"",AE184&lt;&gt;"",AF184&lt;&gt;"",AG184&lt;&gt;""),AH184&lt;&gt;"")," + ",""),IF(AH184&lt;&gt;"",AH184,""),IF(AND(OR(AA184&lt;&gt;"",AB184&lt;&gt;"",AC184&lt;&gt;"",AD184&lt;&gt;"",AE184&lt;&gt;"",AF184&lt;&gt;"",AG184&lt;&gt;"",AH184&lt;&gt;""),AI184&lt;&gt;"")," + ",""),IF(AI184&lt;&gt;"",AI184,""),IF(AND(OR(AA184&lt;&gt;"",AB184&lt;&gt;"",AC184&lt;&gt;"",AD184&lt;&gt;"",AE184&lt;&gt;"",AF184&lt;&gt;"",AG184&lt;&gt;"",AH184&lt;&gt;"",AI184&lt;&gt;""),AJ184&lt;&gt;"")," + ",""),IF(AJ184&lt;&gt;"",AJ184,""))," + "," + ",1))</f>
      </c>
      <c r="O184" t="str" s="54" cm="1">
        <f t="array" ref="O184">TRIM(SUBSTITUTE(CONCATENATE(IF(AK184&lt;&gt;"",AK184,""),IF(AND(AK184&lt;&gt;"",AL184&lt;&gt;"")," + ",""),IF(AL184&lt;&gt;"",AL184,""),IF(AND(OR(AK184&lt;&gt;"",AL184&lt;&gt;""),AM184&lt;&gt;"")," + ",""),IF(AM184&lt;&gt;"",AM184,""),IF(AND(OR(AK184&lt;&gt;"",AL184&lt;&gt;"",AM184&lt;&gt;""),AN184&lt;&gt;"")," + ",""),IF(AN184&lt;&gt;"",AN184,""),IF(AND(OR(AK184&lt;&gt;"",AL184&lt;&gt;"",AM184&lt;&gt;"",AN184&lt;&gt;""),AO184&lt;&gt;"")," + ",""),IF(AO184&lt;&gt;"",AO184,""),IF(AND(OR(AK184&lt;&gt;"",AL184&lt;&gt;"",AM184&lt;&gt;"",AN184&lt;&gt;"",AO184&lt;&gt;""),AP184&lt;&gt;"")," + ",""),IF(AP184&lt;&gt;"",AP184,""),IF(AND(OR(AK184&lt;&gt;"",AL184&lt;&gt;"",AM184&lt;&gt;"",AN184&lt;&gt;"",AO184&lt;&gt;"",AP184&lt;&gt;""),AQ184&lt;&gt;"")," + ",""),IF(AQ184&lt;&gt;"",AQ184,""),IF(AND(OR(AK184&lt;&gt;"",AL184&lt;&gt;"",AM184&lt;&gt;"",AN184&lt;&gt;"",AO184&lt;&gt;"",AP184&lt;&gt;"",AQ184&lt;&gt;""),AR184&lt;&gt;"")," + ",""),IF(AR184&lt;&gt;"",AR184,""),IF(AND(OR(AK184&lt;&gt;"",AL184&lt;&gt;"",AM184&lt;&gt;"",AN184&lt;&gt;"",AO184&lt;&gt;"",AP184&lt;&gt;"",AQ184&lt;&gt;"",AR184&lt;&gt;""),AS184&lt;&gt;"")," + ",""),IF(AS184&lt;&gt;"",AS184,""),IF(AND(OR(AK184&lt;&gt;"",AL184&lt;&gt;"",AM184&lt;&gt;"",AN184&lt;&gt;"",AO184&lt;&gt;"",AP184&lt;&gt;"",AQ184&lt;&gt;"",AR184&lt;&gt;"",AS184&lt;&gt;""),AT184&lt;&gt;"")," + ",""),IF(AT184&lt;&gt;"",AT184,""))," + "," + ",1))</f>
        <v>portamento</v>
      </c>
      <c r="P184" t="str" s="54" cm="1">
        <f t="array" ref="P184">TRIM(SUBSTITUTE(CONCATENATE(IF(AU184&lt;&gt;"",AU184,""),IF(AND(AU184&lt;&gt;"",AV184&lt;&gt;"")," + ",""),IF(AV184&lt;&gt;"",AV184,""),IF(AND(OR(AU184&lt;&gt;"",AV184&lt;&gt;""),AW184&lt;&gt;"")," + ",""),IF(AW184&lt;&gt;"",AW184,""),IF(AND(OR(AU184&lt;&gt;"",AV184&lt;&gt;"",AW184&lt;&gt;""),AX184&lt;&gt;"")," + ",""),IF(AX184&lt;&gt;"",AX184,""),IF(AND(OR(AU184&lt;&gt;"",AV184&lt;&gt;"",AW184&lt;&gt;"",AX184&lt;&gt;""),AY184&lt;&gt;"")," + ",""),IF(AY184&lt;&gt;"",AY184,""),IF(AND(OR(AU184&lt;&gt;"",AV184&lt;&gt;"",AW184&lt;&gt;"",AX184&lt;&gt;"",AY184&lt;&gt;""),AZ184&lt;&gt;"")," + ",""),IF(AZ184&lt;&gt;"",AZ184,""),IF(AND(OR(AU184&lt;&gt;"",AV184&lt;&gt;"",AW184&lt;&gt;"",AX184&lt;&gt;"",AY184&lt;&gt;"",AZ184&lt;&gt;""),BA184&lt;&gt;"")," + ",""),IF(BA184&lt;&gt;"",BA184,""),IF(AND(OR(AU184&lt;&gt;"",AV184&lt;&gt;"",AW184&lt;&gt;"",AX184&lt;&gt;"",AY184&lt;&gt;"",AZ184&lt;&gt;"",BA184&lt;&gt;""),BB184&lt;&gt;"")," + ",""),IF(BB184&lt;&gt;"",BB184,""),IF(AND(OR(AU184&lt;&gt;"",AV184&lt;&gt;"",AW184&lt;&gt;"",AX184&lt;&gt;"",AY184&lt;&gt;"",AZ184&lt;&gt;"",BA184&lt;&gt;"",BB184&lt;&gt;""),BC184&lt;&gt;"")," + ",""),IF(BC184&lt;&gt;"",BC184,""))," + "," + ",1))</f>
      </c>
      <c r="Q184" s="54"/>
      <c r="R184" s="54"/>
      <c r="S184" s="54"/>
      <c r="T184" s="54"/>
      <c r="U184" s="54"/>
      <c r="V184" s="54"/>
      <c r="W184" s="54"/>
      <c r="X184" s="54"/>
      <c r="Y184" t="s" s="53">
        <v>23</v>
      </c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t="s" s="53">
        <v>42</v>
      </c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</row>
    <row r="185" ht="17" customHeight="1">
      <c r="A185" s="3"/>
      <c r="B185" s="82">
        <v>34</v>
      </c>
      <c r="C185" t="s" s="83">
        <v>567</v>
      </c>
      <c r="D185" s="3"/>
      <c r="E185" s="84" cm="1">
        <f t="array" ref="E185">B185+1</f>
        <v>35</v>
      </c>
      <c r="F185" s="85" cm="1">
        <f t="array" ref="F185">C185+1</f>
        <v>5</v>
      </c>
      <c r="G185" s="3"/>
      <c r="H185" t="s" s="86">
        <v>491</v>
      </c>
      <c r="I185" t="s" s="87">
        <v>568</v>
      </c>
      <c r="J185" t="s" s="87">
        <v>491</v>
      </c>
      <c r="K185" t="str" s="88" cm="1">
        <f t="array" ref="K185">TRIM(SUBSTITUTE(CONCATENATE(IF(M185&lt;&gt;"",M185,""),IF(AND(M185&lt;&gt;"",N185&lt;&gt;"")," + ",""),IF(N185&lt;&gt;"",N185,""),IF(AND(OR(M185&lt;&gt;"",N185&lt;&gt;""),O185&lt;&gt;"")," + ",""),IF(O185&lt;&gt;"",O185,""),IF(AND(OR(M185&lt;&gt;"",N185&lt;&gt;"",O185&lt;&gt;""),P185&lt;&gt;"")," + ",""),IF(P185&lt;&gt;"",P185,""))," + "," + ",1))</f>
        <v>acoustic + fm + soft + stereo + woody</v>
      </c>
      <c r="L185" t="str" s="89" cm="1">
        <f t="array" ref="L185">"sendmidi dev "Osmose Port 2" cc 0 "&amp;$B185&amp;" pc "&amp;$C185</f>
        <v>sendmidi dev "Osmose Port 2" cc 0 34 pc 4</v>
      </c>
      <c r="M185" t="str" s="88" cm="1">
        <f t="array" ref="M185">TRIM(SUBSTITUTE(CONCATENATE(IF(Q185&lt;&gt;"",Q185,""),IF(AND(Q185&lt;&gt;"",R185&lt;&gt;"")," + ",""),IF(R185&lt;&gt;"",R185,""),IF(AND(OR(Q185&lt;&gt;"",R185&lt;&gt;""),S185&lt;&gt;"")," + ",""),IF(S185&lt;&gt;"",S185,""),IF(AND(OR(Q185&lt;&gt;"",R185&lt;&gt;"",S185&lt;&gt;""),T185&lt;&gt;"")," + ",""),IF(T185&lt;&gt;"",T185,""),IF(AND(OR(Q185&lt;&gt;"",R185&lt;&gt;"",S185&lt;&gt;"",T185&lt;&gt;""),U185&lt;&gt;"")," + ",""),IF(U185&lt;&gt;"",U185,""),IF(AND(OR(Q185&lt;&gt;"",R185&lt;&gt;"",S185&lt;&gt;"",T185&lt;&gt;"",U185&lt;&gt;""),V185&lt;&gt;"")," + ",""),IF(V185&lt;&gt;"",V185,""),IF(AND(OR(Q185&lt;&gt;"",R185&lt;&gt;"",S185&lt;&gt;"",T185&lt;&gt;"",U185&lt;&gt;"",V185&lt;&gt;""),W185&lt;&gt;"")," + ",""),IF(W185&lt;&gt;"",W185,""),IF(AND(OR(Q185&lt;&gt;"",R185&lt;&gt;"",S185&lt;&gt;"",T185&lt;&gt;"",U185&lt;&gt;"",V185&lt;&gt;"",W185&lt;&gt;""),X185&lt;&gt;"")," + ",""),IF(X185&lt;&gt;"",X185,""),IF(AND(OR(Q185&lt;&gt;"",R185&lt;&gt;"",S185&lt;&gt;"",T185&lt;&gt;"",U185&lt;&gt;"",V185&lt;&gt;"",W185&lt;&gt;"",X185&lt;&gt;""),Y185&lt;&gt;"")," + ",""),IF(Y185&lt;&gt;"",Y185,""),IF(AND(OR(Q185&lt;&gt;"",R185&lt;&gt;"",S185&lt;&gt;"",T185&lt;&gt;"",U185&lt;&gt;"",V185&lt;&gt;"",W185&lt;&gt;"",X185&lt;&gt;"",Y185&lt;&gt;""),Z185&lt;&gt;"")," + ",""),IF(Z185&lt;&gt;"",Z185,""))," + "," + ",1))</f>
        <v>acoustic</v>
      </c>
      <c r="N185" t="str" s="88" cm="1">
        <f t="array" ref="N185">TRIM(SUBSTITUTE(CONCATENATE(IF(AA185&lt;&gt;"",AA185,""),IF(AND(AA185&lt;&gt;"",AB185&lt;&gt;"")," + ",""),IF(AB185&lt;&gt;"",AB185,""),IF(AND(OR(AA185&lt;&gt;"",AB185&lt;&gt;""),AC185&lt;&gt;"")," + ",""),IF(AC185&lt;&gt;"",AC185,""),IF(AND(OR(AA185&lt;&gt;"",AB185&lt;&gt;"",AC185&lt;&gt;""),AD185&lt;&gt;"")," + ",""),IF(AD185&lt;&gt;"",AD185,""),IF(AND(OR(AA185&lt;&gt;"",AB185&lt;&gt;"",AC185&lt;&gt;"",AD185&lt;&gt;""),AE185&lt;&gt;"")," + ",""),IF(AE185&lt;&gt;"",AE185,""),IF(AND(OR(AA185&lt;&gt;"",AB185&lt;&gt;"",AC185&lt;&gt;"",AD185&lt;&gt;"",AE185&lt;&gt;""),AF185&lt;&gt;"")," + ",""),IF(AF185&lt;&gt;"",AF185,""),IF(AND(OR(AA185&lt;&gt;"",AB185&lt;&gt;"",AC185&lt;&gt;"",AD185&lt;&gt;"",AE185&lt;&gt;"",AF185&lt;&gt;""),AG185&lt;&gt;"")," + ",""),IF(AG185&lt;&gt;"",AG185,""),IF(AND(OR(AA185&lt;&gt;"",AB185&lt;&gt;"",AC185&lt;&gt;"",AD185&lt;&gt;"",AE185&lt;&gt;"",AF185&lt;&gt;"",AG185&lt;&gt;""),AH185&lt;&gt;"")," + ",""),IF(AH185&lt;&gt;"",AH185,""),IF(AND(OR(AA185&lt;&gt;"",AB185&lt;&gt;"",AC185&lt;&gt;"",AD185&lt;&gt;"",AE185&lt;&gt;"",AF185&lt;&gt;"",AG185&lt;&gt;"",AH185&lt;&gt;""),AI185&lt;&gt;"")," + ",""),IF(AI185&lt;&gt;"",AI185,""),IF(AND(OR(AA185&lt;&gt;"",AB185&lt;&gt;"",AC185&lt;&gt;"",AD185&lt;&gt;"",AE185&lt;&gt;"",AF185&lt;&gt;"",AG185&lt;&gt;"",AH185&lt;&gt;"",AI185&lt;&gt;""),AJ185&lt;&gt;"")," + ",""),IF(AJ185&lt;&gt;"",AJ185,""))," + "," + ",1))</f>
        <v>fm</v>
      </c>
      <c r="O185" t="str" s="88" cm="1">
        <f t="array" ref="O185">TRIM(SUBSTITUTE(CONCATENATE(IF(AK185&lt;&gt;"",AK185,""),IF(AND(AK185&lt;&gt;"",AL185&lt;&gt;"")," + ",""),IF(AL185&lt;&gt;"",AL185,""),IF(AND(OR(AK185&lt;&gt;"",AL185&lt;&gt;""),AM185&lt;&gt;"")," + ",""),IF(AM185&lt;&gt;"",AM185,""),IF(AND(OR(AK185&lt;&gt;"",AL185&lt;&gt;"",AM185&lt;&gt;""),AN185&lt;&gt;"")," + ",""),IF(AN185&lt;&gt;"",AN185,""),IF(AND(OR(AK185&lt;&gt;"",AL185&lt;&gt;"",AM185&lt;&gt;"",AN185&lt;&gt;""),AO185&lt;&gt;"")," + ",""),IF(AO185&lt;&gt;"",AO185,""),IF(AND(OR(AK185&lt;&gt;"",AL185&lt;&gt;"",AM185&lt;&gt;"",AN185&lt;&gt;"",AO185&lt;&gt;""),AP185&lt;&gt;"")," + ",""),IF(AP185&lt;&gt;"",AP185,""),IF(AND(OR(AK185&lt;&gt;"",AL185&lt;&gt;"",AM185&lt;&gt;"",AN185&lt;&gt;"",AO185&lt;&gt;"",AP185&lt;&gt;""),AQ185&lt;&gt;"")," + ",""),IF(AQ185&lt;&gt;"",AQ185,""),IF(AND(OR(AK185&lt;&gt;"",AL185&lt;&gt;"",AM185&lt;&gt;"",AN185&lt;&gt;"",AO185&lt;&gt;"",AP185&lt;&gt;"",AQ185&lt;&gt;""),AR185&lt;&gt;"")," + ",""),IF(AR185&lt;&gt;"",AR185,""),IF(AND(OR(AK185&lt;&gt;"",AL185&lt;&gt;"",AM185&lt;&gt;"",AN185&lt;&gt;"",AO185&lt;&gt;"",AP185&lt;&gt;"",AQ185&lt;&gt;"",AR185&lt;&gt;""),AS185&lt;&gt;"")," + ",""),IF(AS185&lt;&gt;"",AS185,""),IF(AND(OR(AK185&lt;&gt;"",AL185&lt;&gt;"",AM185&lt;&gt;"",AN185&lt;&gt;"",AO185&lt;&gt;"",AP185&lt;&gt;"",AQ185&lt;&gt;"",AR185&lt;&gt;"",AS185&lt;&gt;""),AT185&lt;&gt;"")," + ",""),IF(AT185&lt;&gt;"",AT185,""))," + "," + ",1))</f>
      </c>
      <c r="P185" t="str" s="88" cm="1">
        <f t="array" ref="P185">TRIM(SUBSTITUTE(CONCATENATE(IF(AU185&lt;&gt;"",AU185,""),IF(AND(AU185&lt;&gt;"",AV185&lt;&gt;"")," + ",""),IF(AV185&lt;&gt;"",AV185,""),IF(AND(OR(AU185&lt;&gt;"",AV185&lt;&gt;""),AW185&lt;&gt;"")," + ",""),IF(AW185&lt;&gt;"",AW185,""),IF(AND(OR(AU185&lt;&gt;"",AV185&lt;&gt;"",AW185&lt;&gt;""),AX185&lt;&gt;"")," + ",""),IF(AX185&lt;&gt;"",AX185,""),IF(AND(OR(AU185&lt;&gt;"",AV185&lt;&gt;"",AW185&lt;&gt;"",AX185&lt;&gt;""),AY185&lt;&gt;"")," + ",""),IF(AY185&lt;&gt;"",AY185,""),IF(AND(OR(AU185&lt;&gt;"",AV185&lt;&gt;"",AW185&lt;&gt;"",AX185&lt;&gt;"",AY185&lt;&gt;""),AZ185&lt;&gt;"")," + ",""),IF(AZ185&lt;&gt;"",AZ185,""),IF(AND(OR(AU185&lt;&gt;"",AV185&lt;&gt;"",AW185&lt;&gt;"",AX185&lt;&gt;"",AY185&lt;&gt;"",AZ185&lt;&gt;""),BA185&lt;&gt;"")," + ",""),IF(BA185&lt;&gt;"",BA185,""),IF(AND(OR(AU185&lt;&gt;"",AV185&lt;&gt;"",AW185&lt;&gt;"",AX185&lt;&gt;"",AY185&lt;&gt;"",AZ185&lt;&gt;"",BA185&lt;&gt;""),BB185&lt;&gt;"")," + ",""),IF(BB185&lt;&gt;"",BB185,""),IF(AND(OR(AU185&lt;&gt;"",AV185&lt;&gt;"",AW185&lt;&gt;"",AX185&lt;&gt;"",AY185&lt;&gt;"",AZ185&lt;&gt;"",BA185&lt;&gt;"",BB185&lt;&gt;""),BC185&lt;&gt;"")," + ",""),IF(BC185&lt;&gt;"",BC185,""))," + "," + ",1))</f>
        <v>soft + stereo + woody</v>
      </c>
      <c r="Q185" t="s" s="87">
        <v>15</v>
      </c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t="s" s="87">
        <v>32</v>
      </c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t="s" s="87">
        <v>47</v>
      </c>
      <c r="AX185" t="s" s="87">
        <v>48</v>
      </c>
      <c r="AY185" s="88"/>
      <c r="AZ185" s="88"/>
      <c r="BA185" s="88"/>
      <c r="BB185" s="88"/>
      <c r="BC185" t="s" s="87">
        <v>53</v>
      </c>
    </row>
    <row r="186" ht="17" customHeight="1">
      <c r="A186" s="3"/>
      <c r="B186" s="82">
        <v>34</v>
      </c>
      <c r="C186" t="s" s="83">
        <v>94</v>
      </c>
      <c r="D186" s="3"/>
      <c r="E186" s="84" cm="1">
        <f t="array" ref="E186">B186+1</f>
        <v>35</v>
      </c>
      <c r="F186" s="85" cm="1">
        <f t="array" ref="F186">C186+1</f>
        <v>6</v>
      </c>
      <c r="G186" s="3"/>
      <c r="H186" t="s" s="86">
        <v>491</v>
      </c>
      <c r="I186" t="s" s="87">
        <v>572</v>
      </c>
      <c r="J186" t="s" s="87">
        <v>491</v>
      </c>
      <c r="K186" t="str" s="88" cm="1">
        <f t="array" ref="K186">TRIM(SUBSTITUTE(CONCATENATE(IF(M186&lt;&gt;"",M186,""),IF(AND(M186&lt;&gt;"",N186&lt;&gt;"")," + ",""),IF(N186&lt;&gt;"",N186,""),IF(AND(OR(M186&lt;&gt;"",N186&lt;&gt;""),O186&lt;&gt;"")," + ",""),IF(O186&lt;&gt;"",O186,""),IF(AND(OR(M186&lt;&gt;"",N186&lt;&gt;"",O186&lt;&gt;""),P186&lt;&gt;"")," + ",""),IF(P186&lt;&gt;"",P186,""))," + "," + ",1))</f>
        <v>acoustic + clean</v>
      </c>
      <c r="L186" t="str" s="89" cm="1">
        <f t="array" ref="L186">"sendmidi dev "Osmose Port 2" cc 0 "&amp;$B186&amp;" pc "&amp;$C186</f>
        <v>sendmidi dev "Osmose Port 2" cc 0 34 pc 5</v>
      </c>
      <c r="M186" t="str" s="88" cm="1">
        <f t="array" ref="M186">TRIM(SUBSTITUTE(CONCATENATE(IF(Q186&lt;&gt;"",Q186,""),IF(AND(Q186&lt;&gt;"",R186&lt;&gt;"")," + ",""),IF(R186&lt;&gt;"",R186,""),IF(AND(OR(Q186&lt;&gt;"",R186&lt;&gt;""),S186&lt;&gt;"")," + ",""),IF(S186&lt;&gt;"",S186,""),IF(AND(OR(Q186&lt;&gt;"",R186&lt;&gt;"",S186&lt;&gt;""),T186&lt;&gt;"")," + ",""),IF(T186&lt;&gt;"",T186,""),IF(AND(OR(Q186&lt;&gt;"",R186&lt;&gt;"",S186&lt;&gt;"",T186&lt;&gt;""),U186&lt;&gt;"")," + ",""),IF(U186&lt;&gt;"",U186,""),IF(AND(OR(Q186&lt;&gt;"",R186&lt;&gt;"",S186&lt;&gt;"",T186&lt;&gt;"",U186&lt;&gt;""),V186&lt;&gt;"")," + ",""),IF(V186&lt;&gt;"",V186,""),IF(AND(OR(Q186&lt;&gt;"",R186&lt;&gt;"",S186&lt;&gt;"",T186&lt;&gt;"",U186&lt;&gt;"",V186&lt;&gt;""),W186&lt;&gt;"")," + ",""),IF(W186&lt;&gt;"",W186,""),IF(AND(OR(Q186&lt;&gt;"",R186&lt;&gt;"",S186&lt;&gt;"",T186&lt;&gt;"",U186&lt;&gt;"",V186&lt;&gt;"",W186&lt;&gt;""),X186&lt;&gt;"")," + ",""),IF(X186&lt;&gt;"",X186,""),IF(AND(OR(Q186&lt;&gt;"",R186&lt;&gt;"",S186&lt;&gt;"",T186&lt;&gt;"",U186&lt;&gt;"",V186&lt;&gt;"",W186&lt;&gt;"",X186&lt;&gt;""),Y186&lt;&gt;"")," + ",""),IF(Y186&lt;&gt;"",Y186,""),IF(AND(OR(Q186&lt;&gt;"",R186&lt;&gt;"",S186&lt;&gt;"",T186&lt;&gt;"",U186&lt;&gt;"",V186&lt;&gt;"",W186&lt;&gt;"",X186&lt;&gt;"",Y186&lt;&gt;""),Z186&lt;&gt;"")," + ",""),IF(Z186&lt;&gt;"",Z186,""))," + "," + ",1))</f>
        <v>acoustic + clean</v>
      </c>
      <c r="N186" t="str" s="88" cm="1">
        <f t="array" ref="N186">TRIM(SUBSTITUTE(CONCATENATE(IF(AA186&lt;&gt;"",AA186,""),IF(AND(AA186&lt;&gt;"",AB186&lt;&gt;"")," + ",""),IF(AB186&lt;&gt;"",AB186,""),IF(AND(OR(AA186&lt;&gt;"",AB186&lt;&gt;""),AC186&lt;&gt;"")," + ",""),IF(AC186&lt;&gt;"",AC186,""),IF(AND(OR(AA186&lt;&gt;"",AB186&lt;&gt;"",AC186&lt;&gt;""),AD186&lt;&gt;"")," + ",""),IF(AD186&lt;&gt;"",AD186,""),IF(AND(OR(AA186&lt;&gt;"",AB186&lt;&gt;"",AC186&lt;&gt;"",AD186&lt;&gt;""),AE186&lt;&gt;"")," + ",""),IF(AE186&lt;&gt;"",AE186,""),IF(AND(OR(AA186&lt;&gt;"",AB186&lt;&gt;"",AC186&lt;&gt;"",AD186&lt;&gt;"",AE186&lt;&gt;""),AF186&lt;&gt;"")," + ",""),IF(AF186&lt;&gt;"",AF186,""),IF(AND(OR(AA186&lt;&gt;"",AB186&lt;&gt;"",AC186&lt;&gt;"",AD186&lt;&gt;"",AE186&lt;&gt;"",AF186&lt;&gt;""),AG186&lt;&gt;"")," + ",""),IF(AG186&lt;&gt;"",AG186,""),IF(AND(OR(AA186&lt;&gt;"",AB186&lt;&gt;"",AC186&lt;&gt;"",AD186&lt;&gt;"",AE186&lt;&gt;"",AF186&lt;&gt;"",AG186&lt;&gt;""),AH186&lt;&gt;"")," + ",""),IF(AH186&lt;&gt;"",AH186,""),IF(AND(OR(AA186&lt;&gt;"",AB186&lt;&gt;"",AC186&lt;&gt;"",AD186&lt;&gt;"",AE186&lt;&gt;"",AF186&lt;&gt;"",AG186&lt;&gt;"",AH186&lt;&gt;""),AI186&lt;&gt;"")," + ",""),IF(AI186&lt;&gt;"",AI186,""),IF(AND(OR(AA186&lt;&gt;"",AB186&lt;&gt;"",AC186&lt;&gt;"",AD186&lt;&gt;"",AE186&lt;&gt;"",AF186&lt;&gt;"",AG186&lt;&gt;"",AH186&lt;&gt;"",AI186&lt;&gt;""),AJ186&lt;&gt;"")," + ",""),IF(AJ186&lt;&gt;"",AJ186,""))," + "," + ",1))</f>
      </c>
      <c r="O186" t="str" s="88" cm="1">
        <f t="array" ref="O186">TRIM(SUBSTITUTE(CONCATENATE(IF(AK186&lt;&gt;"",AK186,""),IF(AND(AK186&lt;&gt;"",AL186&lt;&gt;"")," + ",""),IF(AL186&lt;&gt;"",AL186,""),IF(AND(OR(AK186&lt;&gt;"",AL186&lt;&gt;""),AM186&lt;&gt;"")," + ",""),IF(AM186&lt;&gt;"",AM186,""),IF(AND(OR(AK186&lt;&gt;"",AL186&lt;&gt;"",AM186&lt;&gt;""),AN186&lt;&gt;"")," + ",""),IF(AN186&lt;&gt;"",AN186,""),IF(AND(OR(AK186&lt;&gt;"",AL186&lt;&gt;"",AM186&lt;&gt;"",AN186&lt;&gt;""),AO186&lt;&gt;"")," + ",""),IF(AO186&lt;&gt;"",AO186,""),IF(AND(OR(AK186&lt;&gt;"",AL186&lt;&gt;"",AM186&lt;&gt;"",AN186&lt;&gt;"",AO186&lt;&gt;""),AP186&lt;&gt;"")," + ",""),IF(AP186&lt;&gt;"",AP186,""),IF(AND(OR(AK186&lt;&gt;"",AL186&lt;&gt;"",AM186&lt;&gt;"",AN186&lt;&gt;"",AO186&lt;&gt;"",AP186&lt;&gt;""),AQ186&lt;&gt;"")," + ",""),IF(AQ186&lt;&gt;"",AQ186,""),IF(AND(OR(AK186&lt;&gt;"",AL186&lt;&gt;"",AM186&lt;&gt;"",AN186&lt;&gt;"",AO186&lt;&gt;"",AP186&lt;&gt;"",AQ186&lt;&gt;""),AR186&lt;&gt;"")," + ",""),IF(AR186&lt;&gt;"",AR186,""),IF(AND(OR(AK186&lt;&gt;"",AL186&lt;&gt;"",AM186&lt;&gt;"",AN186&lt;&gt;"",AO186&lt;&gt;"",AP186&lt;&gt;"",AQ186&lt;&gt;"",AR186&lt;&gt;""),AS186&lt;&gt;"")," + ",""),IF(AS186&lt;&gt;"",AS186,""),IF(AND(OR(AK186&lt;&gt;"",AL186&lt;&gt;"",AM186&lt;&gt;"",AN186&lt;&gt;"",AO186&lt;&gt;"",AP186&lt;&gt;"",AQ186&lt;&gt;"",AR186&lt;&gt;"",AS186&lt;&gt;""),AT186&lt;&gt;"")," + ",""),IF(AT186&lt;&gt;"",AT186,""))," + "," + ",1))</f>
      </c>
      <c r="P186" t="str" s="88" cm="1">
        <f t="array" ref="P186">TRIM(SUBSTITUTE(CONCATENATE(IF(AU186&lt;&gt;"",AU186,""),IF(AND(AU186&lt;&gt;"",AV186&lt;&gt;"")," + ",""),IF(AV186&lt;&gt;"",AV186,""),IF(AND(OR(AU186&lt;&gt;"",AV186&lt;&gt;""),AW186&lt;&gt;"")," + ",""),IF(AW186&lt;&gt;"",AW186,""),IF(AND(OR(AU186&lt;&gt;"",AV186&lt;&gt;"",AW186&lt;&gt;""),AX186&lt;&gt;"")," + ",""),IF(AX186&lt;&gt;"",AX186,""),IF(AND(OR(AU186&lt;&gt;"",AV186&lt;&gt;"",AW186&lt;&gt;"",AX186&lt;&gt;""),AY186&lt;&gt;"")," + ",""),IF(AY186&lt;&gt;"",AY186,""),IF(AND(OR(AU186&lt;&gt;"",AV186&lt;&gt;"",AW186&lt;&gt;"",AX186&lt;&gt;"",AY186&lt;&gt;""),AZ186&lt;&gt;"")," + ",""),IF(AZ186&lt;&gt;"",AZ186,""),IF(AND(OR(AU186&lt;&gt;"",AV186&lt;&gt;"",AW186&lt;&gt;"",AX186&lt;&gt;"",AY186&lt;&gt;"",AZ186&lt;&gt;""),BA186&lt;&gt;"")," + ",""),IF(BA186&lt;&gt;"",BA186,""),IF(AND(OR(AU186&lt;&gt;"",AV186&lt;&gt;"",AW186&lt;&gt;"",AX186&lt;&gt;"",AY186&lt;&gt;"",AZ186&lt;&gt;"",BA186&lt;&gt;""),BB186&lt;&gt;"")," + ",""),IF(BB186&lt;&gt;"",BB186,""),IF(AND(OR(AU186&lt;&gt;"",AV186&lt;&gt;"",AW186&lt;&gt;"",AX186&lt;&gt;"",AY186&lt;&gt;"",AZ186&lt;&gt;"",BA186&lt;&gt;"",BB186&lt;&gt;""),BC186&lt;&gt;"")," + ",""),IF(BC186&lt;&gt;"",BC186,""))," + "," + ",1))</f>
      </c>
      <c r="Q186" t="s" s="87">
        <v>15</v>
      </c>
      <c r="R186" s="88"/>
      <c r="S186" s="88"/>
      <c r="T186" s="88"/>
      <c r="U186" s="88"/>
      <c r="V186" s="88"/>
      <c r="W186" s="88"/>
      <c r="X186" s="88"/>
      <c r="Y186" t="s" s="87">
        <v>23</v>
      </c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</row>
    <row r="187" ht="17" customHeight="1">
      <c r="A187" s="3"/>
      <c r="B187" s="82">
        <v>34</v>
      </c>
      <c r="C187" t="s" s="83">
        <v>157</v>
      </c>
      <c r="D187" s="3"/>
      <c r="E187" s="84" cm="1">
        <f t="array" ref="E187">B187+1</f>
        <v>35</v>
      </c>
      <c r="F187" s="85" cm="1">
        <f t="array" ref="F187">C187+1</f>
        <v>8</v>
      </c>
      <c r="G187" s="3"/>
      <c r="H187" t="s" s="86">
        <v>491</v>
      </c>
      <c r="I187" t="s" s="87">
        <v>574</v>
      </c>
      <c r="J187" t="s" s="87">
        <v>491</v>
      </c>
      <c r="K187" t="str" s="88" cm="1">
        <f t="array" ref="K187">TRIM(SUBSTITUTE(CONCATENATE(IF(M187&lt;&gt;"",M187,""),IF(AND(M187&lt;&gt;"",N187&lt;&gt;"")," + ",""),IF(N187&lt;&gt;"",N187,""),IF(AND(OR(M187&lt;&gt;"",N187&lt;&gt;""),O187&lt;&gt;"")," + ",""),IF(O187&lt;&gt;"",O187,""),IF(AND(OR(M187&lt;&gt;"",N187&lt;&gt;"",O187&lt;&gt;""),P187&lt;&gt;"")," + ",""),IF(P187&lt;&gt;"",P187,""))," + "," + ",1))</f>
        <v>acoustic + airy + clean + woody</v>
      </c>
      <c r="L187" t="str" s="89" cm="1">
        <f t="array" ref="L187">"sendmidi dev "Osmose Port 2" cc 0 "&amp;$B187&amp;" pc "&amp;$C187</f>
        <v>sendmidi dev "Osmose Port 2" cc 0 34 pc 7</v>
      </c>
      <c r="M187" t="str" s="88" cm="1">
        <f t="array" ref="M187">TRIM(SUBSTITUTE(CONCATENATE(IF(Q187&lt;&gt;"",Q187,""),IF(AND(Q187&lt;&gt;"",R187&lt;&gt;"")," + ",""),IF(R187&lt;&gt;"",R187,""),IF(AND(OR(Q187&lt;&gt;"",R187&lt;&gt;""),S187&lt;&gt;"")," + ",""),IF(S187&lt;&gt;"",S187,""),IF(AND(OR(Q187&lt;&gt;"",R187&lt;&gt;"",S187&lt;&gt;""),T187&lt;&gt;"")," + ",""),IF(T187&lt;&gt;"",T187,""),IF(AND(OR(Q187&lt;&gt;"",R187&lt;&gt;"",S187&lt;&gt;"",T187&lt;&gt;""),U187&lt;&gt;"")," + ",""),IF(U187&lt;&gt;"",U187,""),IF(AND(OR(Q187&lt;&gt;"",R187&lt;&gt;"",S187&lt;&gt;"",T187&lt;&gt;"",U187&lt;&gt;""),V187&lt;&gt;"")," + ",""),IF(V187&lt;&gt;"",V187,""),IF(AND(OR(Q187&lt;&gt;"",R187&lt;&gt;"",S187&lt;&gt;"",T187&lt;&gt;"",U187&lt;&gt;"",V187&lt;&gt;""),W187&lt;&gt;"")," + ",""),IF(W187&lt;&gt;"",W187,""),IF(AND(OR(Q187&lt;&gt;"",R187&lt;&gt;"",S187&lt;&gt;"",T187&lt;&gt;"",U187&lt;&gt;"",V187&lt;&gt;"",W187&lt;&gt;""),X187&lt;&gt;"")," + ",""),IF(X187&lt;&gt;"",X187,""),IF(AND(OR(Q187&lt;&gt;"",R187&lt;&gt;"",S187&lt;&gt;"",T187&lt;&gt;"",U187&lt;&gt;"",V187&lt;&gt;"",W187&lt;&gt;"",X187&lt;&gt;""),Y187&lt;&gt;"")," + ",""),IF(Y187&lt;&gt;"",Y187,""),IF(AND(OR(Q187&lt;&gt;"",R187&lt;&gt;"",S187&lt;&gt;"",T187&lt;&gt;"",U187&lt;&gt;"",V187&lt;&gt;"",W187&lt;&gt;"",X187&lt;&gt;"",Y187&lt;&gt;""),Z187&lt;&gt;"")," + ",""),IF(Z187&lt;&gt;"",Z187,""))," + "," + ",1))</f>
        <v>acoustic + airy + clean</v>
      </c>
      <c r="N187" t="str" s="88" cm="1">
        <f t="array" ref="N187">TRIM(SUBSTITUTE(CONCATENATE(IF(AA187&lt;&gt;"",AA187,""),IF(AND(AA187&lt;&gt;"",AB187&lt;&gt;"")," + ",""),IF(AB187&lt;&gt;"",AB187,""),IF(AND(OR(AA187&lt;&gt;"",AB187&lt;&gt;""),AC187&lt;&gt;"")," + ",""),IF(AC187&lt;&gt;"",AC187,""),IF(AND(OR(AA187&lt;&gt;"",AB187&lt;&gt;"",AC187&lt;&gt;""),AD187&lt;&gt;"")," + ",""),IF(AD187&lt;&gt;"",AD187,""),IF(AND(OR(AA187&lt;&gt;"",AB187&lt;&gt;"",AC187&lt;&gt;"",AD187&lt;&gt;""),AE187&lt;&gt;"")," + ",""),IF(AE187&lt;&gt;"",AE187,""),IF(AND(OR(AA187&lt;&gt;"",AB187&lt;&gt;"",AC187&lt;&gt;"",AD187&lt;&gt;"",AE187&lt;&gt;""),AF187&lt;&gt;"")," + ",""),IF(AF187&lt;&gt;"",AF187,""),IF(AND(OR(AA187&lt;&gt;"",AB187&lt;&gt;"",AC187&lt;&gt;"",AD187&lt;&gt;"",AE187&lt;&gt;"",AF187&lt;&gt;""),AG187&lt;&gt;"")," + ",""),IF(AG187&lt;&gt;"",AG187,""),IF(AND(OR(AA187&lt;&gt;"",AB187&lt;&gt;"",AC187&lt;&gt;"",AD187&lt;&gt;"",AE187&lt;&gt;"",AF187&lt;&gt;"",AG187&lt;&gt;""),AH187&lt;&gt;"")," + ",""),IF(AH187&lt;&gt;"",AH187,""),IF(AND(OR(AA187&lt;&gt;"",AB187&lt;&gt;"",AC187&lt;&gt;"",AD187&lt;&gt;"",AE187&lt;&gt;"",AF187&lt;&gt;"",AG187&lt;&gt;"",AH187&lt;&gt;""),AI187&lt;&gt;"")," + ",""),IF(AI187&lt;&gt;"",AI187,""),IF(AND(OR(AA187&lt;&gt;"",AB187&lt;&gt;"",AC187&lt;&gt;"",AD187&lt;&gt;"",AE187&lt;&gt;"",AF187&lt;&gt;"",AG187&lt;&gt;"",AH187&lt;&gt;"",AI187&lt;&gt;""),AJ187&lt;&gt;"")," + ",""),IF(AJ187&lt;&gt;"",AJ187,""))," + "," + ",1))</f>
      </c>
      <c r="O187" t="str" s="88" cm="1">
        <f t="array" ref="O187">TRIM(SUBSTITUTE(CONCATENATE(IF(AK187&lt;&gt;"",AK187,""),IF(AND(AK187&lt;&gt;"",AL187&lt;&gt;"")," + ",""),IF(AL187&lt;&gt;"",AL187,""),IF(AND(OR(AK187&lt;&gt;"",AL187&lt;&gt;""),AM187&lt;&gt;"")," + ",""),IF(AM187&lt;&gt;"",AM187,""),IF(AND(OR(AK187&lt;&gt;"",AL187&lt;&gt;"",AM187&lt;&gt;""),AN187&lt;&gt;"")," + ",""),IF(AN187&lt;&gt;"",AN187,""),IF(AND(OR(AK187&lt;&gt;"",AL187&lt;&gt;"",AM187&lt;&gt;"",AN187&lt;&gt;""),AO187&lt;&gt;"")," + ",""),IF(AO187&lt;&gt;"",AO187,""),IF(AND(OR(AK187&lt;&gt;"",AL187&lt;&gt;"",AM187&lt;&gt;"",AN187&lt;&gt;"",AO187&lt;&gt;""),AP187&lt;&gt;"")," + ",""),IF(AP187&lt;&gt;"",AP187,""),IF(AND(OR(AK187&lt;&gt;"",AL187&lt;&gt;"",AM187&lt;&gt;"",AN187&lt;&gt;"",AO187&lt;&gt;"",AP187&lt;&gt;""),AQ187&lt;&gt;"")," + ",""),IF(AQ187&lt;&gt;"",AQ187,""),IF(AND(OR(AK187&lt;&gt;"",AL187&lt;&gt;"",AM187&lt;&gt;"",AN187&lt;&gt;"",AO187&lt;&gt;"",AP187&lt;&gt;"",AQ187&lt;&gt;""),AR187&lt;&gt;"")," + ",""),IF(AR187&lt;&gt;"",AR187,""),IF(AND(OR(AK187&lt;&gt;"",AL187&lt;&gt;"",AM187&lt;&gt;"",AN187&lt;&gt;"",AO187&lt;&gt;"",AP187&lt;&gt;"",AQ187&lt;&gt;"",AR187&lt;&gt;""),AS187&lt;&gt;"")," + ",""),IF(AS187&lt;&gt;"",AS187,""),IF(AND(OR(AK187&lt;&gt;"",AL187&lt;&gt;"",AM187&lt;&gt;"",AN187&lt;&gt;"",AO187&lt;&gt;"",AP187&lt;&gt;"",AQ187&lt;&gt;"",AR187&lt;&gt;"",AS187&lt;&gt;""),AT187&lt;&gt;"")," + ",""),IF(AT187&lt;&gt;"",AT187,""))," + "," + ",1))</f>
      </c>
      <c r="P187" t="str" s="88" cm="1">
        <f t="array" ref="P187">TRIM(SUBSTITUTE(CONCATENATE(IF(AU187&lt;&gt;"",AU187,""),IF(AND(AU187&lt;&gt;"",AV187&lt;&gt;"")," + ",""),IF(AV187&lt;&gt;"",AV187,""),IF(AND(OR(AU187&lt;&gt;"",AV187&lt;&gt;""),AW187&lt;&gt;"")," + ",""),IF(AW187&lt;&gt;"",AW187,""),IF(AND(OR(AU187&lt;&gt;"",AV187&lt;&gt;"",AW187&lt;&gt;""),AX187&lt;&gt;"")," + ",""),IF(AX187&lt;&gt;"",AX187,""),IF(AND(OR(AU187&lt;&gt;"",AV187&lt;&gt;"",AW187&lt;&gt;"",AX187&lt;&gt;""),AY187&lt;&gt;"")," + ",""),IF(AY187&lt;&gt;"",AY187,""),IF(AND(OR(AU187&lt;&gt;"",AV187&lt;&gt;"",AW187&lt;&gt;"",AX187&lt;&gt;"",AY187&lt;&gt;""),AZ187&lt;&gt;"")," + ",""),IF(AZ187&lt;&gt;"",AZ187,""),IF(AND(OR(AU187&lt;&gt;"",AV187&lt;&gt;"",AW187&lt;&gt;"",AX187&lt;&gt;"",AY187&lt;&gt;"",AZ187&lt;&gt;""),BA187&lt;&gt;"")," + ",""),IF(BA187&lt;&gt;"",BA187,""),IF(AND(OR(AU187&lt;&gt;"",AV187&lt;&gt;"",AW187&lt;&gt;"",AX187&lt;&gt;"",AY187&lt;&gt;"",AZ187&lt;&gt;"",BA187&lt;&gt;""),BB187&lt;&gt;"")," + ",""),IF(BB187&lt;&gt;"",BB187,""),IF(AND(OR(AU187&lt;&gt;"",AV187&lt;&gt;"",AW187&lt;&gt;"",AX187&lt;&gt;"",AY187&lt;&gt;"",AZ187&lt;&gt;"",BA187&lt;&gt;"",BB187&lt;&gt;""),BC187&lt;&gt;"")," + ",""),IF(BC187&lt;&gt;"",BC187,""))," + "," + ",1))</f>
        <v>woody</v>
      </c>
      <c r="Q187" t="s" s="87">
        <v>15</v>
      </c>
      <c r="R187" s="88"/>
      <c r="S187" t="s" s="87">
        <v>17</v>
      </c>
      <c r="T187" s="88"/>
      <c r="U187" s="88"/>
      <c r="V187" s="88"/>
      <c r="W187" s="88"/>
      <c r="X187" s="88"/>
      <c r="Y187" t="s" s="87">
        <v>23</v>
      </c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t="s" s="87">
        <v>53</v>
      </c>
    </row>
    <row r="188" ht="17" customHeight="1">
      <c r="A188" s="3"/>
      <c r="B188" s="74">
        <v>34</v>
      </c>
      <c r="C188" t="s" s="75">
        <v>492</v>
      </c>
      <c r="D188" s="3"/>
      <c r="E188" s="76" cm="1">
        <f t="array" ref="E188">B188+1</f>
        <v>35</v>
      </c>
      <c r="F188" s="77" cm="1">
        <f t="array" ref="F188">C188+1</f>
        <v>14</v>
      </c>
      <c r="G188" s="3"/>
      <c r="H188" t="s" s="78">
        <v>491</v>
      </c>
      <c r="I188" t="s" s="79">
        <v>576</v>
      </c>
      <c r="J188" t="s" s="79">
        <v>491</v>
      </c>
      <c r="K188" t="str" s="80" cm="1">
        <f t="array" ref="K188">TRIM(SUBSTITUTE(CONCATENATE(IF(M188&lt;&gt;"",M188,""),IF(AND(M188&lt;&gt;"",N188&lt;&gt;"")," + ",""),IF(N188&lt;&gt;"",N188,""),IF(AND(OR(M188&lt;&gt;"",N188&lt;&gt;""),O188&lt;&gt;"")," + ",""),IF(O188&lt;&gt;"",O188,""),IF(AND(OR(M188&lt;&gt;"",N188&lt;&gt;"",O188&lt;&gt;""),P188&lt;&gt;"")," + ",""),IF(P188&lt;&gt;"",P188,""))," + "," + ",1))</f>
        <v>acoustic + woody</v>
      </c>
      <c r="L188" t="str" s="81" cm="1">
        <f t="array" ref="L188">"sendmidi dev "Osmose Port 2" cc 0 "&amp;$B188&amp;" pc "&amp;$C188</f>
        <v>sendmidi dev "Osmose Port 2" cc 0 34 pc 13</v>
      </c>
      <c r="M188" t="str" s="80" cm="1">
        <f t="array" ref="M188">TRIM(SUBSTITUTE(CONCATENATE(IF(Q188&lt;&gt;"",Q188,""),IF(AND(Q188&lt;&gt;"",R188&lt;&gt;"")," + ",""),IF(R188&lt;&gt;"",R188,""),IF(AND(OR(Q188&lt;&gt;"",R188&lt;&gt;""),S188&lt;&gt;"")," + ",""),IF(S188&lt;&gt;"",S188,""),IF(AND(OR(Q188&lt;&gt;"",R188&lt;&gt;"",S188&lt;&gt;""),T188&lt;&gt;"")," + ",""),IF(T188&lt;&gt;"",T188,""),IF(AND(OR(Q188&lt;&gt;"",R188&lt;&gt;"",S188&lt;&gt;"",T188&lt;&gt;""),U188&lt;&gt;"")," + ",""),IF(U188&lt;&gt;"",U188,""),IF(AND(OR(Q188&lt;&gt;"",R188&lt;&gt;"",S188&lt;&gt;"",T188&lt;&gt;"",U188&lt;&gt;""),V188&lt;&gt;"")," + ",""),IF(V188&lt;&gt;"",V188,""),IF(AND(OR(Q188&lt;&gt;"",R188&lt;&gt;"",S188&lt;&gt;"",T188&lt;&gt;"",U188&lt;&gt;"",V188&lt;&gt;""),W188&lt;&gt;"")," + ",""),IF(W188&lt;&gt;"",W188,""),IF(AND(OR(Q188&lt;&gt;"",R188&lt;&gt;"",S188&lt;&gt;"",T188&lt;&gt;"",U188&lt;&gt;"",V188&lt;&gt;"",W188&lt;&gt;""),X188&lt;&gt;"")," + ",""),IF(X188&lt;&gt;"",X188,""),IF(AND(OR(Q188&lt;&gt;"",R188&lt;&gt;"",S188&lt;&gt;"",T188&lt;&gt;"",U188&lt;&gt;"",V188&lt;&gt;"",W188&lt;&gt;"",X188&lt;&gt;""),Y188&lt;&gt;"")," + ",""),IF(Y188&lt;&gt;"",Y188,""),IF(AND(OR(Q188&lt;&gt;"",R188&lt;&gt;"",S188&lt;&gt;"",T188&lt;&gt;"",U188&lt;&gt;"",V188&lt;&gt;"",W188&lt;&gt;"",X188&lt;&gt;"",Y188&lt;&gt;""),Z188&lt;&gt;"")," + ",""),IF(Z188&lt;&gt;"",Z188,""))," + "," + ",1))</f>
        <v>acoustic</v>
      </c>
      <c r="N188" t="str" s="80" cm="1">
        <f t="array" ref="N188">TRIM(SUBSTITUTE(CONCATENATE(IF(AA188&lt;&gt;"",AA188,""),IF(AND(AA188&lt;&gt;"",AB188&lt;&gt;"")," + ",""),IF(AB188&lt;&gt;"",AB188,""),IF(AND(OR(AA188&lt;&gt;"",AB188&lt;&gt;""),AC188&lt;&gt;"")," + ",""),IF(AC188&lt;&gt;"",AC188,""),IF(AND(OR(AA188&lt;&gt;"",AB188&lt;&gt;"",AC188&lt;&gt;""),AD188&lt;&gt;"")," + ",""),IF(AD188&lt;&gt;"",AD188,""),IF(AND(OR(AA188&lt;&gt;"",AB188&lt;&gt;"",AC188&lt;&gt;"",AD188&lt;&gt;""),AE188&lt;&gt;"")," + ",""),IF(AE188&lt;&gt;"",AE188,""),IF(AND(OR(AA188&lt;&gt;"",AB188&lt;&gt;"",AC188&lt;&gt;"",AD188&lt;&gt;"",AE188&lt;&gt;""),AF188&lt;&gt;"")," + ",""),IF(AF188&lt;&gt;"",AF188,""),IF(AND(OR(AA188&lt;&gt;"",AB188&lt;&gt;"",AC188&lt;&gt;"",AD188&lt;&gt;"",AE188&lt;&gt;"",AF188&lt;&gt;""),AG188&lt;&gt;"")," + ",""),IF(AG188&lt;&gt;"",AG188,""),IF(AND(OR(AA188&lt;&gt;"",AB188&lt;&gt;"",AC188&lt;&gt;"",AD188&lt;&gt;"",AE188&lt;&gt;"",AF188&lt;&gt;"",AG188&lt;&gt;""),AH188&lt;&gt;"")," + ",""),IF(AH188&lt;&gt;"",AH188,""),IF(AND(OR(AA188&lt;&gt;"",AB188&lt;&gt;"",AC188&lt;&gt;"",AD188&lt;&gt;"",AE188&lt;&gt;"",AF188&lt;&gt;"",AG188&lt;&gt;"",AH188&lt;&gt;""),AI188&lt;&gt;"")," + ",""),IF(AI188&lt;&gt;"",AI188,""),IF(AND(OR(AA188&lt;&gt;"",AB188&lt;&gt;"",AC188&lt;&gt;"",AD188&lt;&gt;"",AE188&lt;&gt;"",AF188&lt;&gt;"",AG188&lt;&gt;"",AH188&lt;&gt;"",AI188&lt;&gt;""),AJ188&lt;&gt;"")," + ",""),IF(AJ188&lt;&gt;"",AJ188,""))," + "," + ",1))</f>
      </c>
      <c r="O188" t="str" s="80" cm="1">
        <f t="array" ref="O188">TRIM(SUBSTITUTE(CONCATENATE(IF(AK188&lt;&gt;"",AK188,""),IF(AND(AK188&lt;&gt;"",AL188&lt;&gt;"")," + ",""),IF(AL188&lt;&gt;"",AL188,""),IF(AND(OR(AK188&lt;&gt;"",AL188&lt;&gt;""),AM188&lt;&gt;"")," + ",""),IF(AM188&lt;&gt;"",AM188,""),IF(AND(OR(AK188&lt;&gt;"",AL188&lt;&gt;"",AM188&lt;&gt;""),AN188&lt;&gt;"")," + ",""),IF(AN188&lt;&gt;"",AN188,""),IF(AND(OR(AK188&lt;&gt;"",AL188&lt;&gt;"",AM188&lt;&gt;"",AN188&lt;&gt;""),AO188&lt;&gt;"")," + ",""),IF(AO188&lt;&gt;"",AO188,""),IF(AND(OR(AK188&lt;&gt;"",AL188&lt;&gt;"",AM188&lt;&gt;"",AN188&lt;&gt;"",AO188&lt;&gt;""),AP188&lt;&gt;"")," + ",""),IF(AP188&lt;&gt;"",AP188,""),IF(AND(OR(AK188&lt;&gt;"",AL188&lt;&gt;"",AM188&lt;&gt;"",AN188&lt;&gt;"",AO188&lt;&gt;"",AP188&lt;&gt;""),AQ188&lt;&gt;"")," + ",""),IF(AQ188&lt;&gt;"",AQ188,""),IF(AND(OR(AK188&lt;&gt;"",AL188&lt;&gt;"",AM188&lt;&gt;"",AN188&lt;&gt;"",AO188&lt;&gt;"",AP188&lt;&gt;"",AQ188&lt;&gt;""),AR188&lt;&gt;"")," + ",""),IF(AR188&lt;&gt;"",AR188,""),IF(AND(OR(AK188&lt;&gt;"",AL188&lt;&gt;"",AM188&lt;&gt;"",AN188&lt;&gt;"",AO188&lt;&gt;"",AP188&lt;&gt;"",AQ188&lt;&gt;"",AR188&lt;&gt;""),AS188&lt;&gt;"")," + ",""),IF(AS188&lt;&gt;"",AS188,""),IF(AND(OR(AK188&lt;&gt;"",AL188&lt;&gt;"",AM188&lt;&gt;"",AN188&lt;&gt;"",AO188&lt;&gt;"",AP188&lt;&gt;"",AQ188&lt;&gt;"",AR188&lt;&gt;"",AS188&lt;&gt;""),AT188&lt;&gt;"")," + ",""),IF(AT188&lt;&gt;"",AT188,""))," + "," + ",1))</f>
      </c>
      <c r="P188" t="str" s="80" cm="1">
        <f t="array" ref="P188">TRIM(SUBSTITUTE(CONCATENATE(IF(AU188&lt;&gt;"",AU188,""),IF(AND(AU188&lt;&gt;"",AV188&lt;&gt;"")," + ",""),IF(AV188&lt;&gt;"",AV188,""),IF(AND(OR(AU188&lt;&gt;"",AV188&lt;&gt;""),AW188&lt;&gt;"")," + ",""),IF(AW188&lt;&gt;"",AW188,""),IF(AND(OR(AU188&lt;&gt;"",AV188&lt;&gt;"",AW188&lt;&gt;""),AX188&lt;&gt;"")," + ",""),IF(AX188&lt;&gt;"",AX188,""),IF(AND(OR(AU188&lt;&gt;"",AV188&lt;&gt;"",AW188&lt;&gt;"",AX188&lt;&gt;""),AY188&lt;&gt;"")," + ",""),IF(AY188&lt;&gt;"",AY188,""),IF(AND(OR(AU188&lt;&gt;"",AV188&lt;&gt;"",AW188&lt;&gt;"",AX188&lt;&gt;"",AY188&lt;&gt;""),AZ188&lt;&gt;"")," + ",""),IF(AZ188&lt;&gt;"",AZ188,""),IF(AND(OR(AU188&lt;&gt;"",AV188&lt;&gt;"",AW188&lt;&gt;"",AX188&lt;&gt;"",AY188&lt;&gt;"",AZ188&lt;&gt;""),BA188&lt;&gt;"")," + ",""),IF(BA188&lt;&gt;"",BA188,""),IF(AND(OR(AU188&lt;&gt;"",AV188&lt;&gt;"",AW188&lt;&gt;"",AX188&lt;&gt;"",AY188&lt;&gt;"",AZ188&lt;&gt;"",BA188&lt;&gt;""),BB188&lt;&gt;"")," + ",""),IF(BB188&lt;&gt;"",BB188,""),IF(AND(OR(AU188&lt;&gt;"",AV188&lt;&gt;"",AW188&lt;&gt;"",AX188&lt;&gt;"",AY188&lt;&gt;"",AZ188&lt;&gt;"",BA188&lt;&gt;"",BB188&lt;&gt;""),BC188&lt;&gt;"")," + ",""),IF(BC188&lt;&gt;"",BC188,""))," + "," + ",1))</f>
        <v>woody</v>
      </c>
      <c r="Q188" t="s" s="79">
        <v>15</v>
      </c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t="s" s="79">
        <v>53</v>
      </c>
    </row>
    <row r="189" ht="17" customHeight="1">
      <c r="A189" s="3"/>
      <c r="B189" s="3"/>
      <c r="C189" s="3"/>
      <c r="D189" s="3"/>
      <c r="E189" s="64"/>
      <c r="F189" s="3"/>
      <c r="G189" s="3"/>
      <c r="H189" s="3"/>
      <c r="I189" s="3"/>
      <c r="J189" s="3"/>
      <c r="K189" s="3"/>
      <c r="L189" s="65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</row>
    <row r="190" ht="17" customHeight="1">
      <c r="A190" s="66"/>
      <c r="B190" s="67"/>
      <c r="C190" s="68"/>
      <c r="D190" s="68"/>
      <c r="E190" s="69"/>
      <c r="F190" s="68"/>
      <c r="G190" s="68"/>
      <c r="H190" s="68"/>
      <c r="I190" s="68"/>
      <c r="J190" s="68"/>
      <c r="K190" s="68"/>
      <c r="L190" s="70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</row>
    <row r="191" ht="9" customHeight="1">
      <c r="A191" s="3"/>
      <c r="B191" s="4"/>
      <c r="C191" s="5"/>
      <c r="D191" s="5"/>
      <c r="E191" s="6"/>
      <c r="F191" s="5"/>
      <c r="G191" s="5"/>
      <c r="H191" s="5"/>
      <c r="I191" s="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</row>
    <row r="192" ht="26.7" customHeight="1">
      <c r="A192" s="3"/>
      <c r="B192" t="s" s="8">
        <v>579</v>
      </c>
      <c r="C192" s="5"/>
      <c r="D192" s="5"/>
      <c r="E192" s="6"/>
      <c r="F192" s="5"/>
      <c r="G192" s="5"/>
      <c r="H192" s="5"/>
      <c r="I192" s="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</row>
    <row r="193" ht="9" customHeight="1">
      <c r="A193" s="3"/>
      <c r="B193" s="5"/>
      <c r="C193" s="5"/>
      <c r="D193" s="5"/>
      <c r="E193" s="6"/>
      <c r="F193" s="5"/>
      <c r="G193" s="5"/>
      <c r="H193" s="5"/>
      <c r="I193" s="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</row>
    <row r="194" ht="17" customHeight="1">
      <c r="A194" s="3"/>
      <c r="B194" t="s" s="9">
        <v>2</v>
      </c>
      <c r="C194" s="5"/>
      <c r="D194" s="3"/>
      <c r="E194" t="s" s="9">
        <v>3</v>
      </c>
      <c r="F194" s="5"/>
      <c r="G194" s="5"/>
      <c r="H194" s="5"/>
      <c r="I194" s="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</row>
    <row r="195" ht="17" customHeight="1">
      <c r="A195" s="3"/>
      <c r="B195" t="s" s="10">
        <v>4</v>
      </c>
      <c r="C195" t="s" s="11">
        <v>5</v>
      </c>
      <c r="D195" s="3"/>
      <c r="E195" t="s" s="10">
        <v>4</v>
      </c>
      <c r="F195" t="s" s="11">
        <v>5</v>
      </c>
      <c r="G195" s="3"/>
      <c r="H195" t="s" s="12">
        <v>6</v>
      </c>
      <c r="I195" t="s" s="12">
        <v>7</v>
      </c>
      <c r="J195" t="s" s="13">
        <v>8</v>
      </c>
      <c r="K195" t="s" s="13">
        <v>9</v>
      </c>
      <c r="L195" t="s" s="13">
        <v>10</v>
      </c>
      <c r="M195" t="s" s="13">
        <v>11</v>
      </c>
      <c r="N195" t="s" s="13">
        <v>12</v>
      </c>
      <c r="O195" t="s" s="13">
        <v>13</v>
      </c>
      <c r="P195" t="s" s="13">
        <v>14</v>
      </c>
      <c r="Q195" t="s" s="14">
        <v>15</v>
      </c>
      <c r="R195" t="s" s="15">
        <v>16</v>
      </c>
      <c r="S195" t="s" s="12">
        <v>17</v>
      </c>
      <c r="T195" t="s" s="12">
        <v>18</v>
      </c>
      <c r="U195" t="s" s="12">
        <v>19</v>
      </c>
      <c r="V195" t="s" s="12">
        <v>20</v>
      </c>
      <c r="W195" t="s" s="12">
        <v>21</v>
      </c>
      <c r="X195" t="s" s="12">
        <v>22</v>
      </c>
      <c r="Y195" t="s" s="12">
        <v>23</v>
      </c>
      <c r="Z195" t="s" s="12">
        <v>24</v>
      </c>
      <c r="AA195" t="s" s="12">
        <v>25</v>
      </c>
      <c r="AB195" t="s" s="12">
        <v>26</v>
      </c>
      <c r="AC195" t="s" s="12">
        <v>27</v>
      </c>
      <c r="AD195" t="s" s="12">
        <v>28</v>
      </c>
      <c r="AE195" t="s" s="12">
        <v>29</v>
      </c>
      <c r="AF195" t="s" s="12">
        <v>30</v>
      </c>
      <c r="AG195" t="s" s="12">
        <v>31</v>
      </c>
      <c r="AH195" t="s" s="12">
        <v>32</v>
      </c>
      <c r="AI195" t="s" s="12">
        <v>33</v>
      </c>
      <c r="AJ195" t="s" s="12">
        <v>34</v>
      </c>
      <c r="AK195" t="s" s="12">
        <v>35</v>
      </c>
      <c r="AL195" t="s" s="12">
        <v>36</v>
      </c>
      <c r="AM195" t="s" s="12">
        <v>37</v>
      </c>
      <c r="AN195" t="s" s="12">
        <v>38</v>
      </c>
      <c r="AO195" t="s" s="12">
        <v>39</v>
      </c>
      <c r="AP195" t="s" s="12">
        <v>40</v>
      </c>
      <c r="AQ195" t="s" s="12">
        <v>41</v>
      </c>
      <c r="AR195" t="s" s="12">
        <v>42</v>
      </c>
      <c r="AS195" t="s" s="12">
        <v>43</v>
      </c>
      <c r="AT195" t="s" s="12">
        <v>44</v>
      </c>
      <c r="AU195" t="s" s="12">
        <v>45</v>
      </c>
      <c r="AV195" t="s" s="12">
        <v>46</v>
      </c>
      <c r="AW195" t="s" s="12">
        <v>47</v>
      </c>
      <c r="AX195" t="s" s="12">
        <v>48</v>
      </c>
      <c r="AY195" t="s" s="12">
        <v>49</v>
      </c>
      <c r="AZ195" t="s" s="12">
        <v>50</v>
      </c>
      <c r="BA195" t="s" s="12">
        <v>51</v>
      </c>
      <c r="BB195" t="s" s="12">
        <v>52</v>
      </c>
      <c r="BC195" t="s" s="12">
        <v>53</v>
      </c>
    </row>
    <row r="196" ht="17" customHeight="1">
      <c r="A196" s="3"/>
      <c r="B196" s="16">
        <v>30</v>
      </c>
      <c r="C196" t="s" s="17">
        <v>567</v>
      </c>
      <c r="D196" s="3"/>
      <c r="E196" s="18" cm="1">
        <f t="array" ref="E196">B196+1</f>
        <v>31</v>
      </c>
      <c r="F196" s="19" cm="1">
        <f t="array" ref="F196">C196+1</f>
        <v>5</v>
      </c>
      <c r="G196" s="3"/>
      <c r="H196" t="s" s="20">
        <v>579</v>
      </c>
      <c r="I196" t="s" s="21">
        <v>580</v>
      </c>
      <c r="J196" t="s" s="21">
        <v>579</v>
      </c>
      <c r="K196" t="str" s="22" cm="1">
        <f t="array" ref="K196">TRIM(SUBSTITUTE(CONCATENATE(IF(M196&lt;&gt;"",M196,""),IF(AND(M196&lt;&gt;"",N196&lt;&gt;"")," + ",""),IF(N196&lt;&gt;"",N196,""),IF(AND(OR(M196&lt;&gt;"",N196&lt;&gt;""),O196&lt;&gt;"")," + ",""),IF(O196&lt;&gt;"",O196,""),IF(AND(OR(M196&lt;&gt;"",N196&lt;&gt;"",O196&lt;&gt;""),P196&lt;&gt;"")," + ",""),IF(P196&lt;&gt;"",P196,""))," + "," + ",1))</f>
        <v>analog</v>
      </c>
      <c r="L196" t="str" s="23" cm="1">
        <f t="array" ref="L196">"sendmidi dev "Osmose Port 2" cc 0 "&amp;$B196&amp;" pc "&amp;$C196</f>
        <v>sendmidi dev "Osmose Port 2" cc 0 30 pc 4</v>
      </c>
      <c r="M196" t="str" s="22" cm="1">
        <f t="array" ref="M196">TRIM(SUBSTITUTE(CONCATENATE(IF(Q196&lt;&gt;"",Q196,""),IF(AND(Q196&lt;&gt;"",R196&lt;&gt;"")," + ",""),IF(R196&lt;&gt;"",R196,""),IF(AND(OR(Q196&lt;&gt;"",R196&lt;&gt;""),S196&lt;&gt;"")," + ",""),IF(S196&lt;&gt;"",S196,""),IF(AND(OR(Q196&lt;&gt;"",R196&lt;&gt;"",S196&lt;&gt;""),T196&lt;&gt;"")," + ",""),IF(T196&lt;&gt;"",T196,""),IF(AND(OR(Q196&lt;&gt;"",R196&lt;&gt;"",S196&lt;&gt;"",T196&lt;&gt;""),U196&lt;&gt;"")," + ",""),IF(U196&lt;&gt;"",U196,""),IF(AND(OR(Q196&lt;&gt;"",R196&lt;&gt;"",S196&lt;&gt;"",T196&lt;&gt;"",U196&lt;&gt;""),V196&lt;&gt;"")," + ",""),IF(V196&lt;&gt;"",V196,""),IF(AND(OR(Q196&lt;&gt;"",R196&lt;&gt;"",S196&lt;&gt;"",T196&lt;&gt;"",U196&lt;&gt;"",V196&lt;&gt;""),W196&lt;&gt;"")," + ",""),IF(W196&lt;&gt;"",W196,""),IF(AND(OR(Q196&lt;&gt;"",R196&lt;&gt;"",S196&lt;&gt;"",T196&lt;&gt;"",U196&lt;&gt;"",V196&lt;&gt;"",W196&lt;&gt;""),X196&lt;&gt;"")," + ",""),IF(X196&lt;&gt;"",X196,""),IF(AND(OR(Q196&lt;&gt;"",R196&lt;&gt;"",S196&lt;&gt;"",T196&lt;&gt;"",U196&lt;&gt;"",V196&lt;&gt;"",W196&lt;&gt;"",X196&lt;&gt;""),Y196&lt;&gt;"")," + ",""),IF(Y196&lt;&gt;"",Y196,""),IF(AND(OR(Q196&lt;&gt;"",R196&lt;&gt;"",S196&lt;&gt;"",T196&lt;&gt;"",U196&lt;&gt;"",V196&lt;&gt;"",W196&lt;&gt;"",X196&lt;&gt;"",Y196&lt;&gt;""),Z196&lt;&gt;"")," + ",""),IF(Z196&lt;&gt;"",Z196,""))," + "," + ",1))</f>
        <v>analog</v>
      </c>
      <c r="N196" t="str" s="22" cm="1">
        <f t="array" ref="N196">TRIM(SUBSTITUTE(CONCATENATE(IF(AA196&lt;&gt;"",AA196,""),IF(AND(AA196&lt;&gt;"",AB196&lt;&gt;"")," + ",""),IF(AB196&lt;&gt;"",AB196,""),IF(AND(OR(AA196&lt;&gt;"",AB196&lt;&gt;""),AC196&lt;&gt;"")," + ",""),IF(AC196&lt;&gt;"",AC196,""),IF(AND(OR(AA196&lt;&gt;"",AB196&lt;&gt;"",AC196&lt;&gt;""),AD196&lt;&gt;"")," + ",""),IF(AD196&lt;&gt;"",AD196,""),IF(AND(OR(AA196&lt;&gt;"",AB196&lt;&gt;"",AC196&lt;&gt;"",AD196&lt;&gt;""),AE196&lt;&gt;"")," + ",""),IF(AE196&lt;&gt;"",AE196,""),IF(AND(OR(AA196&lt;&gt;"",AB196&lt;&gt;"",AC196&lt;&gt;"",AD196&lt;&gt;"",AE196&lt;&gt;""),AF196&lt;&gt;"")," + ",""),IF(AF196&lt;&gt;"",AF196,""),IF(AND(OR(AA196&lt;&gt;"",AB196&lt;&gt;"",AC196&lt;&gt;"",AD196&lt;&gt;"",AE196&lt;&gt;"",AF196&lt;&gt;""),AG196&lt;&gt;"")," + ",""),IF(AG196&lt;&gt;"",AG196,""),IF(AND(OR(AA196&lt;&gt;"",AB196&lt;&gt;"",AC196&lt;&gt;"",AD196&lt;&gt;"",AE196&lt;&gt;"",AF196&lt;&gt;"",AG196&lt;&gt;""),AH196&lt;&gt;"")," + ",""),IF(AH196&lt;&gt;"",AH196,""),IF(AND(OR(AA196&lt;&gt;"",AB196&lt;&gt;"",AC196&lt;&gt;"",AD196&lt;&gt;"",AE196&lt;&gt;"",AF196&lt;&gt;"",AG196&lt;&gt;"",AH196&lt;&gt;""),AI196&lt;&gt;"")," + ",""),IF(AI196&lt;&gt;"",AI196,""),IF(AND(OR(AA196&lt;&gt;"",AB196&lt;&gt;"",AC196&lt;&gt;"",AD196&lt;&gt;"",AE196&lt;&gt;"",AF196&lt;&gt;"",AG196&lt;&gt;"",AH196&lt;&gt;"",AI196&lt;&gt;""),AJ196&lt;&gt;"")," + ",""),IF(AJ196&lt;&gt;"",AJ196,""))," + "," + ",1))</f>
      </c>
      <c r="O196" t="str" s="22" cm="1">
        <f t="array" ref="O196">TRIM(SUBSTITUTE(CONCATENATE(IF(AK196&lt;&gt;"",AK196,""),IF(AND(AK196&lt;&gt;"",AL196&lt;&gt;"")," + ",""),IF(AL196&lt;&gt;"",AL196,""),IF(AND(OR(AK196&lt;&gt;"",AL196&lt;&gt;""),AM196&lt;&gt;"")," + ",""),IF(AM196&lt;&gt;"",AM196,""),IF(AND(OR(AK196&lt;&gt;"",AL196&lt;&gt;"",AM196&lt;&gt;""),AN196&lt;&gt;"")," + ",""),IF(AN196&lt;&gt;"",AN196,""),IF(AND(OR(AK196&lt;&gt;"",AL196&lt;&gt;"",AM196&lt;&gt;"",AN196&lt;&gt;""),AO196&lt;&gt;"")," + ",""),IF(AO196&lt;&gt;"",AO196,""),IF(AND(OR(AK196&lt;&gt;"",AL196&lt;&gt;"",AM196&lt;&gt;"",AN196&lt;&gt;"",AO196&lt;&gt;""),AP196&lt;&gt;"")," + ",""),IF(AP196&lt;&gt;"",AP196,""),IF(AND(OR(AK196&lt;&gt;"",AL196&lt;&gt;"",AM196&lt;&gt;"",AN196&lt;&gt;"",AO196&lt;&gt;"",AP196&lt;&gt;""),AQ196&lt;&gt;"")," + ",""),IF(AQ196&lt;&gt;"",AQ196,""),IF(AND(OR(AK196&lt;&gt;"",AL196&lt;&gt;"",AM196&lt;&gt;"",AN196&lt;&gt;"",AO196&lt;&gt;"",AP196&lt;&gt;"",AQ196&lt;&gt;""),AR196&lt;&gt;"")," + ",""),IF(AR196&lt;&gt;"",AR196,""),IF(AND(OR(AK196&lt;&gt;"",AL196&lt;&gt;"",AM196&lt;&gt;"",AN196&lt;&gt;"",AO196&lt;&gt;"",AP196&lt;&gt;"",AQ196&lt;&gt;"",AR196&lt;&gt;""),AS196&lt;&gt;"")," + ",""),IF(AS196&lt;&gt;"",AS196,""),IF(AND(OR(AK196&lt;&gt;"",AL196&lt;&gt;"",AM196&lt;&gt;"",AN196&lt;&gt;"",AO196&lt;&gt;"",AP196&lt;&gt;"",AQ196&lt;&gt;"",AR196&lt;&gt;"",AS196&lt;&gt;""),AT196&lt;&gt;"")," + ",""),IF(AT196&lt;&gt;"",AT196,""))," + "," + ",1))</f>
      </c>
      <c r="P196" t="str" s="22" cm="1">
        <f t="array" ref="P196">TRIM(SUBSTITUTE(CONCATENATE(IF(AU196&lt;&gt;"",AU196,""),IF(AND(AU196&lt;&gt;"",AV196&lt;&gt;"")," + ",""),IF(AV196&lt;&gt;"",AV196,""),IF(AND(OR(AU196&lt;&gt;"",AV196&lt;&gt;""),AW196&lt;&gt;"")," + ",""),IF(AW196&lt;&gt;"",AW196,""),IF(AND(OR(AU196&lt;&gt;"",AV196&lt;&gt;"",AW196&lt;&gt;""),AX196&lt;&gt;"")," + ",""),IF(AX196&lt;&gt;"",AX196,""),IF(AND(OR(AU196&lt;&gt;"",AV196&lt;&gt;"",AW196&lt;&gt;"",AX196&lt;&gt;""),AY196&lt;&gt;"")," + ",""),IF(AY196&lt;&gt;"",AY196,""),IF(AND(OR(AU196&lt;&gt;"",AV196&lt;&gt;"",AW196&lt;&gt;"",AX196&lt;&gt;"",AY196&lt;&gt;""),AZ196&lt;&gt;"")," + ",""),IF(AZ196&lt;&gt;"",AZ196,""),IF(AND(OR(AU196&lt;&gt;"",AV196&lt;&gt;"",AW196&lt;&gt;"",AX196&lt;&gt;"",AY196&lt;&gt;"",AZ196&lt;&gt;""),BA196&lt;&gt;"")," + ",""),IF(BA196&lt;&gt;"",BA196,""),IF(AND(OR(AU196&lt;&gt;"",AV196&lt;&gt;"",AW196&lt;&gt;"",AX196&lt;&gt;"",AY196&lt;&gt;"",AZ196&lt;&gt;"",BA196&lt;&gt;""),BB196&lt;&gt;"")," + ",""),IF(BB196&lt;&gt;"",BB196,""),IF(AND(OR(AU196&lt;&gt;"",AV196&lt;&gt;"",AW196&lt;&gt;"",AX196&lt;&gt;"",AY196&lt;&gt;"",AZ196&lt;&gt;"",BA196&lt;&gt;"",BB196&lt;&gt;""),BC196&lt;&gt;"")," + ",""),IF(BC196&lt;&gt;"",BC196,""))," + "," + ",1))</f>
      </c>
      <c r="Q196" s="24"/>
      <c r="R196" s="24"/>
      <c r="S196" s="22"/>
      <c r="T196" t="s" s="21">
        <v>18</v>
      </c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</row>
    <row r="197" ht="17" customHeight="1">
      <c r="A197" s="3"/>
      <c r="B197" s="26">
        <v>30</v>
      </c>
      <c r="C197" t="s" s="27">
        <v>406</v>
      </c>
      <c r="D197" s="3"/>
      <c r="E197" s="28" cm="1">
        <f t="array" ref="E197">B197+1</f>
        <v>31</v>
      </c>
      <c r="F197" s="29" cm="1">
        <f t="array" ref="F197">C197+1</f>
        <v>11</v>
      </c>
      <c r="G197" s="3"/>
      <c r="H197" t="s" s="30">
        <v>579</v>
      </c>
      <c r="I197" t="s" s="25">
        <v>582</v>
      </c>
      <c r="J197" t="s" s="25">
        <v>579</v>
      </c>
      <c r="K197" t="str" s="24" cm="1">
        <f t="array" ref="K197">TRIM(SUBSTITUTE(CONCATENATE(IF(M197&lt;&gt;"",M197,""),IF(AND(M197&lt;&gt;"",N197&lt;&gt;"")," + ",""),IF(N197&lt;&gt;"",N197,""),IF(AND(OR(M197&lt;&gt;"",N197&lt;&gt;""),O197&lt;&gt;"")," + ",""),IF(O197&lt;&gt;"",O197,""),IF(AND(OR(M197&lt;&gt;"",N197&lt;&gt;"",O197&lt;&gt;""),P197&lt;&gt;"")," + ",""),IF(P197&lt;&gt;"",P197,""))," + "," + ",1))</f>
        <v>analog + big + echo + reverberant + synthetic</v>
      </c>
      <c r="L197" t="str" s="31" cm="1">
        <f t="array" ref="L197">"sendmidi dev "Osmose Port 2" cc 0 "&amp;$B197&amp;" pc "&amp;$C197</f>
        <v>sendmidi dev "Osmose Port 2" cc 0 30 pc 10</v>
      </c>
      <c r="M197" t="str" s="24" cm="1">
        <f t="array" ref="M197">TRIM(SUBSTITUTE(CONCATENATE(IF(Q197&lt;&gt;"",Q197,""),IF(AND(Q197&lt;&gt;"",R197&lt;&gt;"")," + ",""),IF(R197&lt;&gt;"",R197,""),IF(AND(OR(Q197&lt;&gt;"",R197&lt;&gt;""),S197&lt;&gt;"")," + ",""),IF(S197&lt;&gt;"",S197,""),IF(AND(OR(Q197&lt;&gt;"",R197&lt;&gt;"",S197&lt;&gt;""),T197&lt;&gt;"")," + ",""),IF(T197&lt;&gt;"",T197,""),IF(AND(OR(Q197&lt;&gt;"",R197&lt;&gt;"",S197&lt;&gt;"",T197&lt;&gt;""),U197&lt;&gt;"")," + ",""),IF(U197&lt;&gt;"",U197,""),IF(AND(OR(Q197&lt;&gt;"",R197&lt;&gt;"",S197&lt;&gt;"",T197&lt;&gt;"",U197&lt;&gt;""),V197&lt;&gt;"")," + ",""),IF(V197&lt;&gt;"",V197,""),IF(AND(OR(Q197&lt;&gt;"",R197&lt;&gt;"",S197&lt;&gt;"",T197&lt;&gt;"",U197&lt;&gt;"",V197&lt;&gt;""),W197&lt;&gt;"")," + ",""),IF(W197&lt;&gt;"",W197,""),IF(AND(OR(Q197&lt;&gt;"",R197&lt;&gt;"",S197&lt;&gt;"",T197&lt;&gt;"",U197&lt;&gt;"",V197&lt;&gt;"",W197&lt;&gt;""),X197&lt;&gt;"")," + ",""),IF(X197&lt;&gt;"",X197,""),IF(AND(OR(Q197&lt;&gt;"",R197&lt;&gt;"",S197&lt;&gt;"",T197&lt;&gt;"",U197&lt;&gt;"",V197&lt;&gt;"",W197&lt;&gt;"",X197&lt;&gt;""),Y197&lt;&gt;"")," + ",""),IF(Y197&lt;&gt;"",Y197,""),IF(AND(OR(Q197&lt;&gt;"",R197&lt;&gt;"",S197&lt;&gt;"",T197&lt;&gt;"",U197&lt;&gt;"",V197&lt;&gt;"",W197&lt;&gt;"",X197&lt;&gt;"",Y197&lt;&gt;""),Z197&lt;&gt;"")," + ",""),IF(Z197&lt;&gt;"",Z197,""))," + "," + ",1))</f>
        <v>analog + big</v>
      </c>
      <c r="N197" t="str" s="24" cm="1">
        <f t="array" ref="N197">TRIM(SUBSTITUTE(CONCATENATE(IF(AA197&lt;&gt;"",AA197,""),IF(AND(AA197&lt;&gt;"",AB197&lt;&gt;"")," + ",""),IF(AB197&lt;&gt;"",AB197,""),IF(AND(OR(AA197&lt;&gt;"",AB197&lt;&gt;""),AC197&lt;&gt;"")," + ",""),IF(AC197&lt;&gt;"",AC197,""),IF(AND(OR(AA197&lt;&gt;"",AB197&lt;&gt;"",AC197&lt;&gt;""),AD197&lt;&gt;"")," + ",""),IF(AD197&lt;&gt;"",AD197,""),IF(AND(OR(AA197&lt;&gt;"",AB197&lt;&gt;"",AC197&lt;&gt;"",AD197&lt;&gt;""),AE197&lt;&gt;"")," + ",""),IF(AE197&lt;&gt;"",AE197,""),IF(AND(OR(AA197&lt;&gt;"",AB197&lt;&gt;"",AC197&lt;&gt;"",AD197&lt;&gt;"",AE197&lt;&gt;""),AF197&lt;&gt;"")," + ",""),IF(AF197&lt;&gt;"",AF197,""),IF(AND(OR(AA197&lt;&gt;"",AB197&lt;&gt;"",AC197&lt;&gt;"",AD197&lt;&gt;"",AE197&lt;&gt;"",AF197&lt;&gt;""),AG197&lt;&gt;"")," + ",""),IF(AG197&lt;&gt;"",AG197,""),IF(AND(OR(AA197&lt;&gt;"",AB197&lt;&gt;"",AC197&lt;&gt;"",AD197&lt;&gt;"",AE197&lt;&gt;"",AF197&lt;&gt;"",AG197&lt;&gt;""),AH197&lt;&gt;"")," + ",""),IF(AH197&lt;&gt;"",AH197,""),IF(AND(OR(AA197&lt;&gt;"",AB197&lt;&gt;"",AC197&lt;&gt;"",AD197&lt;&gt;"",AE197&lt;&gt;"",AF197&lt;&gt;"",AG197&lt;&gt;"",AH197&lt;&gt;""),AI197&lt;&gt;"")," + ",""),IF(AI197&lt;&gt;"",AI197,""),IF(AND(OR(AA197&lt;&gt;"",AB197&lt;&gt;"",AC197&lt;&gt;"",AD197&lt;&gt;"",AE197&lt;&gt;"",AF197&lt;&gt;"",AG197&lt;&gt;"",AH197&lt;&gt;"",AI197&lt;&gt;""),AJ197&lt;&gt;"")," + ",""),IF(AJ197&lt;&gt;"",AJ197,""))," + "," + ",1))</f>
        <v>echo</v>
      </c>
      <c r="O197" t="str" s="24" cm="1">
        <f t="array" ref="O197">TRIM(SUBSTITUTE(CONCATENATE(IF(AK197&lt;&gt;"",AK197,""),IF(AND(AK197&lt;&gt;"",AL197&lt;&gt;"")," + ",""),IF(AL197&lt;&gt;"",AL197,""),IF(AND(OR(AK197&lt;&gt;"",AL197&lt;&gt;""),AM197&lt;&gt;"")," + ",""),IF(AM197&lt;&gt;"",AM197,""),IF(AND(OR(AK197&lt;&gt;"",AL197&lt;&gt;"",AM197&lt;&gt;""),AN197&lt;&gt;"")," + ",""),IF(AN197&lt;&gt;"",AN197,""),IF(AND(OR(AK197&lt;&gt;"",AL197&lt;&gt;"",AM197&lt;&gt;"",AN197&lt;&gt;""),AO197&lt;&gt;"")," + ",""),IF(AO197&lt;&gt;"",AO197,""),IF(AND(OR(AK197&lt;&gt;"",AL197&lt;&gt;"",AM197&lt;&gt;"",AN197&lt;&gt;"",AO197&lt;&gt;""),AP197&lt;&gt;"")," + ",""),IF(AP197&lt;&gt;"",AP197,""),IF(AND(OR(AK197&lt;&gt;"",AL197&lt;&gt;"",AM197&lt;&gt;"",AN197&lt;&gt;"",AO197&lt;&gt;"",AP197&lt;&gt;""),AQ197&lt;&gt;"")," + ",""),IF(AQ197&lt;&gt;"",AQ197,""),IF(AND(OR(AK197&lt;&gt;"",AL197&lt;&gt;"",AM197&lt;&gt;"",AN197&lt;&gt;"",AO197&lt;&gt;"",AP197&lt;&gt;"",AQ197&lt;&gt;""),AR197&lt;&gt;"")," + ",""),IF(AR197&lt;&gt;"",AR197,""),IF(AND(OR(AK197&lt;&gt;"",AL197&lt;&gt;"",AM197&lt;&gt;"",AN197&lt;&gt;"",AO197&lt;&gt;"",AP197&lt;&gt;"",AQ197&lt;&gt;"",AR197&lt;&gt;""),AS197&lt;&gt;"")," + ",""),IF(AS197&lt;&gt;"",AS197,""),IF(AND(OR(AK197&lt;&gt;"",AL197&lt;&gt;"",AM197&lt;&gt;"",AN197&lt;&gt;"",AO197&lt;&gt;"",AP197&lt;&gt;"",AQ197&lt;&gt;"",AR197&lt;&gt;"",AS197&lt;&gt;""),AT197&lt;&gt;"")," + ",""),IF(AT197&lt;&gt;"",AT197,""))," + "," + ",1))</f>
        <v>reverberant</v>
      </c>
      <c r="P197" t="str" s="24" cm="1">
        <f t="array" ref="P197">TRIM(SUBSTITUTE(CONCATENATE(IF(AU197&lt;&gt;"",AU197,""),IF(AND(AU197&lt;&gt;"",AV197&lt;&gt;"")," + ",""),IF(AV197&lt;&gt;"",AV197,""),IF(AND(OR(AU197&lt;&gt;"",AV197&lt;&gt;""),AW197&lt;&gt;"")," + ",""),IF(AW197&lt;&gt;"",AW197,""),IF(AND(OR(AU197&lt;&gt;"",AV197&lt;&gt;"",AW197&lt;&gt;""),AX197&lt;&gt;"")," + ",""),IF(AX197&lt;&gt;"",AX197,""),IF(AND(OR(AU197&lt;&gt;"",AV197&lt;&gt;"",AW197&lt;&gt;"",AX197&lt;&gt;""),AY197&lt;&gt;"")," + ",""),IF(AY197&lt;&gt;"",AY197,""),IF(AND(OR(AU197&lt;&gt;"",AV197&lt;&gt;"",AW197&lt;&gt;"",AX197&lt;&gt;"",AY197&lt;&gt;""),AZ197&lt;&gt;"")," + ",""),IF(AZ197&lt;&gt;"",AZ197,""),IF(AND(OR(AU197&lt;&gt;"",AV197&lt;&gt;"",AW197&lt;&gt;"",AX197&lt;&gt;"",AY197&lt;&gt;"",AZ197&lt;&gt;""),BA197&lt;&gt;"")," + ",""),IF(BA197&lt;&gt;"",BA197,""),IF(AND(OR(AU197&lt;&gt;"",AV197&lt;&gt;"",AW197&lt;&gt;"",AX197&lt;&gt;"",AY197&lt;&gt;"",AZ197&lt;&gt;"",BA197&lt;&gt;""),BB197&lt;&gt;"")," + ",""),IF(BB197&lt;&gt;"",BB197,""),IF(AND(OR(AU197&lt;&gt;"",AV197&lt;&gt;"",AW197&lt;&gt;"",AX197&lt;&gt;"",AY197&lt;&gt;"",AZ197&lt;&gt;"",BA197&lt;&gt;"",BB197&lt;&gt;""),BC197&lt;&gt;"")," + ",""),IF(BC197&lt;&gt;"",BC197,""))," + "," + ",1))</f>
        <v>synthetic</v>
      </c>
      <c r="Q197" s="24"/>
      <c r="R197" s="24"/>
      <c r="S197" s="24"/>
      <c r="T197" t="s" s="25">
        <v>18</v>
      </c>
      <c r="U197" s="24"/>
      <c r="V197" t="s" s="25">
        <v>20</v>
      </c>
      <c r="W197" s="24"/>
      <c r="X197" s="24"/>
      <c r="Y197" s="24"/>
      <c r="Z197" s="24"/>
      <c r="AA197" s="24"/>
      <c r="AB197" s="24"/>
      <c r="AC197" s="24"/>
      <c r="AD197" t="s" s="25">
        <v>28</v>
      </c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t="s" s="25">
        <v>44</v>
      </c>
      <c r="AU197" s="24"/>
      <c r="AV197" s="24"/>
      <c r="AW197" s="24"/>
      <c r="AX197" s="24"/>
      <c r="AY197" s="24"/>
      <c r="AZ197" t="s" s="25">
        <v>50</v>
      </c>
      <c r="BA197" s="24"/>
      <c r="BB197" s="24"/>
      <c r="BC197" s="24"/>
    </row>
    <row r="198" ht="17" customHeight="1">
      <c r="A198" s="3"/>
      <c r="B198" s="26">
        <v>30</v>
      </c>
      <c r="C198" t="s" s="27">
        <v>585</v>
      </c>
      <c r="D198" s="3"/>
      <c r="E198" s="28" cm="1">
        <f t="array" ref="E198">B198+1</f>
        <v>31</v>
      </c>
      <c r="F198" s="29" cm="1">
        <f t="array" ref="F198">C198+1</f>
        <v>12</v>
      </c>
      <c r="G198" s="3"/>
      <c r="H198" t="s" s="30">
        <v>579</v>
      </c>
      <c r="I198" t="s" s="25">
        <v>586</v>
      </c>
      <c r="J198" t="s" s="25">
        <v>579</v>
      </c>
      <c r="K198" t="str" s="24" cm="1">
        <f t="array" ref="K198">TRIM(SUBSTITUTE(CONCATENATE(IF(M198&lt;&gt;"",M198,""),IF(AND(M198&lt;&gt;"",N198&lt;&gt;"")," + ",""),IF(N198&lt;&gt;"",N198,""),IF(AND(OR(M198&lt;&gt;"",N198&lt;&gt;""),O198&lt;&gt;"")," + ",""),IF(O198&lt;&gt;"",O198,""),IF(AND(OR(M198&lt;&gt;"",N198&lt;&gt;"",O198&lt;&gt;""),P198&lt;&gt;"")," + ",""),IF(P198&lt;&gt;"",P198,""))," + "," + ",1))</f>
        <v>analog + synthetic</v>
      </c>
      <c r="L198" t="str" s="31" cm="1">
        <f t="array" ref="L198">"sendmidi dev "Osmose Port 2" cc 0 "&amp;$B198&amp;" pc "&amp;$C198</f>
        <v>sendmidi dev "Osmose Port 2" cc 0 30 pc 11</v>
      </c>
      <c r="M198" t="str" s="24" cm="1">
        <f t="array" ref="M198">TRIM(SUBSTITUTE(CONCATENATE(IF(Q198&lt;&gt;"",Q198,""),IF(AND(Q198&lt;&gt;"",R198&lt;&gt;"")," + ",""),IF(R198&lt;&gt;"",R198,""),IF(AND(OR(Q198&lt;&gt;"",R198&lt;&gt;""),S198&lt;&gt;"")," + ",""),IF(S198&lt;&gt;"",S198,""),IF(AND(OR(Q198&lt;&gt;"",R198&lt;&gt;"",S198&lt;&gt;""),T198&lt;&gt;"")," + ",""),IF(T198&lt;&gt;"",T198,""),IF(AND(OR(Q198&lt;&gt;"",R198&lt;&gt;"",S198&lt;&gt;"",T198&lt;&gt;""),U198&lt;&gt;"")," + ",""),IF(U198&lt;&gt;"",U198,""),IF(AND(OR(Q198&lt;&gt;"",R198&lt;&gt;"",S198&lt;&gt;"",T198&lt;&gt;"",U198&lt;&gt;""),V198&lt;&gt;"")," + ",""),IF(V198&lt;&gt;"",V198,""),IF(AND(OR(Q198&lt;&gt;"",R198&lt;&gt;"",S198&lt;&gt;"",T198&lt;&gt;"",U198&lt;&gt;"",V198&lt;&gt;""),W198&lt;&gt;"")," + ",""),IF(W198&lt;&gt;"",W198,""),IF(AND(OR(Q198&lt;&gt;"",R198&lt;&gt;"",S198&lt;&gt;"",T198&lt;&gt;"",U198&lt;&gt;"",V198&lt;&gt;"",W198&lt;&gt;""),X198&lt;&gt;"")," + ",""),IF(X198&lt;&gt;"",X198,""),IF(AND(OR(Q198&lt;&gt;"",R198&lt;&gt;"",S198&lt;&gt;"",T198&lt;&gt;"",U198&lt;&gt;"",V198&lt;&gt;"",W198&lt;&gt;"",X198&lt;&gt;""),Y198&lt;&gt;"")," + ",""),IF(Y198&lt;&gt;"",Y198,""),IF(AND(OR(Q198&lt;&gt;"",R198&lt;&gt;"",S198&lt;&gt;"",T198&lt;&gt;"",U198&lt;&gt;"",V198&lt;&gt;"",W198&lt;&gt;"",X198&lt;&gt;"",Y198&lt;&gt;""),Z198&lt;&gt;"")," + ",""),IF(Z198&lt;&gt;"",Z198,""))," + "," + ",1))</f>
        <v>analog</v>
      </c>
      <c r="N198" t="str" s="24" cm="1">
        <f t="array" ref="N198">TRIM(SUBSTITUTE(CONCATENATE(IF(AA198&lt;&gt;"",AA198,""),IF(AND(AA198&lt;&gt;"",AB198&lt;&gt;"")," + ",""),IF(AB198&lt;&gt;"",AB198,""),IF(AND(OR(AA198&lt;&gt;"",AB198&lt;&gt;""),AC198&lt;&gt;"")," + ",""),IF(AC198&lt;&gt;"",AC198,""),IF(AND(OR(AA198&lt;&gt;"",AB198&lt;&gt;"",AC198&lt;&gt;""),AD198&lt;&gt;"")," + ",""),IF(AD198&lt;&gt;"",AD198,""),IF(AND(OR(AA198&lt;&gt;"",AB198&lt;&gt;"",AC198&lt;&gt;"",AD198&lt;&gt;""),AE198&lt;&gt;"")," + ",""),IF(AE198&lt;&gt;"",AE198,""),IF(AND(OR(AA198&lt;&gt;"",AB198&lt;&gt;"",AC198&lt;&gt;"",AD198&lt;&gt;"",AE198&lt;&gt;""),AF198&lt;&gt;"")," + ",""),IF(AF198&lt;&gt;"",AF198,""),IF(AND(OR(AA198&lt;&gt;"",AB198&lt;&gt;"",AC198&lt;&gt;"",AD198&lt;&gt;"",AE198&lt;&gt;"",AF198&lt;&gt;""),AG198&lt;&gt;"")," + ",""),IF(AG198&lt;&gt;"",AG198,""),IF(AND(OR(AA198&lt;&gt;"",AB198&lt;&gt;"",AC198&lt;&gt;"",AD198&lt;&gt;"",AE198&lt;&gt;"",AF198&lt;&gt;"",AG198&lt;&gt;""),AH198&lt;&gt;"")," + ",""),IF(AH198&lt;&gt;"",AH198,""),IF(AND(OR(AA198&lt;&gt;"",AB198&lt;&gt;"",AC198&lt;&gt;"",AD198&lt;&gt;"",AE198&lt;&gt;"",AF198&lt;&gt;"",AG198&lt;&gt;"",AH198&lt;&gt;""),AI198&lt;&gt;"")," + ",""),IF(AI198&lt;&gt;"",AI198,""),IF(AND(OR(AA198&lt;&gt;"",AB198&lt;&gt;"",AC198&lt;&gt;"",AD198&lt;&gt;"",AE198&lt;&gt;"",AF198&lt;&gt;"",AG198&lt;&gt;"",AH198&lt;&gt;"",AI198&lt;&gt;""),AJ198&lt;&gt;"")," + ",""),IF(AJ198&lt;&gt;"",AJ198,""))," + "," + ",1))</f>
      </c>
      <c r="O198" t="str" s="24" cm="1">
        <f t="array" ref="O198">TRIM(SUBSTITUTE(CONCATENATE(IF(AK198&lt;&gt;"",AK198,""),IF(AND(AK198&lt;&gt;"",AL198&lt;&gt;"")," + ",""),IF(AL198&lt;&gt;"",AL198,""),IF(AND(OR(AK198&lt;&gt;"",AL198&lt;&gt;""),AM198&lt;&gt;"")," + ",""),IF(AM198&lt;&gt;"",AM198,""),IF(AND(OR(AK198&lt;&gt;"",AL198&lt;&gt;"",AM198&lt;&gt;""),AN198&lt;&gt;"")," + ",""),IF(AN198&lt;&gt;"",AN198,""),IF(AND(OR(AK198&lt;&gt;"",AL198&lt;&gt;"",AM198&lt;&gt;"",AN198&lt;&gt;""),AO198&lt;&gt;"")," + ",""),IF(AO198&lt;&gt;"",AO198,""),IF(AND(OR(AK198&lt;&gt;"",AL198&lt;&gt;"",AM198&lt;&gt;"",AN198&lt;&gt;"",AO198&lt;&gt;""),AP198&lt;&gt;"")," + ",""),IF(AP198&lt;&gt;"",AP198,""),IF(AND(OR(AK198&lt;&gt;"",AL198&lt;&gt;"",AM198&lt;&gt;"",AN198&lt;&gt;"",AO198&lt;&gt;"",AP198&lt;&gt;""),AQ198&lt;&gt;"")," + ",""),IF(AQ198&lt;&gt;"",AQ198,""),IF(AND(OR(AK198&lt;&gt;"",AL198&lt;&gt;"",AM198&lt;&gt;"",AN198&lt;&gt;"",AO198&lt;&gt;"",AP198&lt;&gt;"",AQ198&lt;&gt;""),AR198&lt;&gt;"")," + ",""),IF(AR198&lt;&gt;"",AR198,""),IF(AND(OR(AK198&lt;&gt;"",AL198&lt;&gt;"",AM198&lt;&gt;"",AN198&lt;&gt;"",AO198&lt;&gt;"",AP198&lt;&gt;"",AQ198&lt;&gt;"",AR198&lt;&gt;""),AS198&lt;&gt;"")," + ",""),IF(AS198&lt;&gt;"",AS198,""),IF(AND(OR(AK198&lt;&gt;"",AL198&lt;&gt;"",AM198&lt;&gt;"",AN198&lt;&gt;"",AO198&lt;&gt;"",AP198&lt;&gt;"",AQ198&lt;&gt;"",AR198&lt;&gt;"",AS198&lt;&gt;""),AT198&lt;&gt;"")," + ",""),IF(AT198&lt;&gt;"",AT198,""))," + "," + ",1))</f>
      </c>
      <c r="P198" t="str" s="24" cm="1">
        <f t="array" ref="P198">TRIM(SUBSTITUTE(CONCATENATE(IF(AU198&lt;&gt;"",AU198,""),IF(AND(AU198&lt;&gt;"",AV198&lt;&gt;"")," + ",""),IF(AV198&lt;&gt;"",AV198,""),IF(AND(OR(AU198&lt;&gt;"",AV198&lt;&gt;""),AW198&lt;&gt;"")," + ",""),IF(AW198&lt;&gt;"",AW198,""),IF(AND(OR(AU198&lt;&gt;"",AV198&lt;&gt;"",AW198&lt;&gt;""),AX198&lt;&gt;"")," + ",""),IF(AX198&lt;&gt;"",AX198,""),IF(AND(OR(AU198&lt;&gt;"",AV198&lt;&gt;"",AW198&lt;&gt;"",AX198&lt;&gt;""),AY198&lt;&gt;"")," + ",""),IF(AY198&lt;&gt;"",AY198,""),IF(AND(OR(AU198&lt;&gt;"",AV198&lt;&gt;"",AW198&lt;&gt;"",AX198&lt;&gt;"",AY198&lt;&gt;""),AZ198&lt;&gt;"")," + ",""),IF(AZ198&lt;&gt;"",AZ198,""),IF(AND(OR(AU198&lt;&gt;"",AV198&lt;&gt;"",AW198&lt;&gt;"",AX198&lt;&gt;"",AY198&lt;&gt;"",AZ198&lt;&gt;""),BA198&lt;&gt;"")," + ",""),IF(BA198&lt;&gt;"",BA198,""),IF(AND(OR(AU198&lt;&gt;"",AV198&lt;&gt;"",AW198&lt;&gt;"",AX198&lt;&gt;"",AY198&lt;&gt;"",AZ198&lt;&gt;"",BA198&lt;&gt;""),BB198&lt;&gt;"")," + ",""),IF(BB198&lt;&gt;"",BB198,""),IF(AND(OR(AU198&lt;&gt;"",AV198&lt;&gt;"",AW198&lt;&gt;"",AX198&lt;&gt;"",AY198&lt;&gt;"",AZ198&lt;&gt;"",BA198&lt;&gt;"",BB198&lt;&gt;""),BC198&lt;&gt;"")," + ",""),IF(BC198&lt;&gt;"",BC198,""))," + "," + ",1))</f>
        <v>synthetic</v>
      </c>
      <c r="Q198" s="24"/>
      <c r="R198" s="24"/>
      <c r="S198" s="24"/>
      <c r="T198" t="s" s="25">
        <v>18</v>
      </c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t="s" s="25">
        <v>50</v>
      </c>
      <c r="BA198" s="24"/>
      <c r="BB198" s="24"/>
      <c r="BC198" s="24"/>
    </row>
    <row r="199" ht="17" customHeight="1">
      <c r="A199" s="3"/>
      <c r="B199" s="26">
        <v>30</v>
      </c>
      <c r="C199" t="s" s="27">
        <v>589</v>
      </c>
      <c r="D199" s="3"/>
      <c r="E199" s="28" cm="1">
        <f t="array" ref="E199">B199+1</f>
        <v>31</v>
      </c>
      <c r="F199" s="29" cm="1">
        <f t="array" ref="F199">C199+1</f>
        <v>13</v>
      </c>
      <c r="G199" s="3"/>
      <c r="H199" t="s" s="30">
        <v>579</v>
      </c>
      <c r="I199" t="s" s="25">
        <v>590</v>
      </c>
      <c r="J199" t="s" s="25">
        <v>579</v>
      </c>
      <c r="K199" t="str" s="24" cm="1">
        <f t="array" ref="K199">TRIM(SUBSTITUTE(CONCATENATE(IF(M199&lt;&gt;"",M199,""),IF(AND(M199&lt;&gt;"",N199&lt;&gt;"")," + ",""),IF(N199&lt;&gt;"",N199,""),IF(AND(OR(M199&lt;&gt;"",N199&lt;&gt;""),O199&lt;&gt;"")," + ",""),IF(O199&lt;&gt;"",O199,""),IF(AND(OR(M199&lt;&gt;"",N199&lt;&gt;"",O199&lt;&gt;""),P199&lt;&gt;"")," + ",""),IF(P199&lt;&gt;"",P199,""))," + "," + ",1))</f>
        <v>aggressive + analog + big + distorted + noise + stereo + warm</v>
      </c>
      <c r="L199" t="str" s="31" cm="1">
        <f t="array" ref="L199">"sendmidi dev "Osmose Port 2" cc 0 "&amp;$B199&amp;" pc "&amp;$C199</f>
        <v>sendmidi dev "Osmose Port 2" cc 0 30 pc 12</v>
      </c>
      <c r="M199" t="str" s="24" cm="1">
        <f t="array" ref="M199">TRIM(SUBSTITUTE(CONCATENATE(IF(Q199&lt;&gt;"",Q199,""),IF(AND(Q199&lt;&gt;"",R199&lt;&gt;"")," + ",""),IF(R199&lt;&gt;"",R199,""),IF(AND(OR(Q199&lt;&gt;"",R199&lt;&gt;""),S199&lt;&gt;"")," + ",""),IF(S199&lt;&gt;"",S199,""),IF(AND(OR(Q199&lt;&gt;"",R199&lt;&gt;"",S199&lt;&gt;""),T199&lt;&gt;"")," + ",""),IF(T199&lt;&gt;"",T199,""),IF(AND(OR(Q199&lt;&gt;"",R199&lt;&gt;"",S199&lt;&gt;"",T199&lt;&gt;""),U199&lt;&gt;"")," + ",""),IF(U199&lt;&gt;"",U199,""),IF(AND(OR(Q199&lt;&gt;"",R199&lt;&gt;"",S199&lt;&gt;"",T199&lt;&gt;"",U199&lt;&gt;""),V199&lt;&gt;"")," + ",""),IF(V199&lt;&gt;"",V199,""),IF(AND(OR(Q199&lt;&gt;"",R199&lt;&gt;"",S199&lt;&gt;"",T199&lt;&gt;"",U199&lt;&gt;"",V199&lt;&gt;""),W199&lt;&gt;"")," + ",""),IF(W199&lt;&gt;"",W199,""),IF(AND(OR(Q199&lt;&gt;"",R199&lt;&gt;"",S199&lt;&gt;"",T199&lt;&gt;"",U199&lt;&gt;"",V199&lt;&gt;"",W199&lt;&gt;""),X199&lt;&gt;"")," + ",""),IF(X199&lt;&gt;"",X199,""),IF(AND(OR(Q199&lt;&gt;"",R199&lt;&gt;"",S199&lt;&gt;"",T199&lt;&gt;"",U199&lt;&gt;"",V199&lt;&gt;"",W199&lt;&gt;"",X199&lt;&gt;""),Y199&lt;&gt;"")," + ",""),IF(Y199&lt;&gt;"",Y199,""),IF(AND(OR(Q199&lt;&gt;"",R199&lt;&gt;"",S199&lt;&gt;"",T199&lt;&gt;"",U199&lt;&gt;"",V199&lt;&gt;"",W199&lt;&gt;"",X199&lt;&gt;"",Y199&lt;&gt;""),Z199&lt;&gt;"")," + ",""),IF(Z199&lt;&gt;"",Z199,""))," + "," + ",1))</f>
        <v>aggressive + analog + big</v>
      </c>
      <c r="N199" t="str" s="24" cm="1">
        <f t="array" ref="N199">TRIM(SUBSTITUTE(CONCATENATE(IF(AA199&lt;&gt;"",AA199,""),IF(AND(AA199&lt;&gt;"",AB199&lt;&gt;"")," + ",""),IF(AB199&lt;&gt;"",AB199,""),IF(AND(OR(AA199&lt;&gt;"",AB199&lt;&gt;""),AC199&lt;&gt;"")," + ",""),IF(AC199&lt;&gt;"",AC199,""),IF(AND(OR(AA199&lt;&gt;"",AB199&lt;&gt;"",AC199&lt;&gt;""),AD199&lt;&gt;"")," + ",""),IF(AD199&lt;&gt;"",AD199,""),IF(AND(OR(AA199&lt;&gt;"",AB199&lt;&gt;"",AC199&lt;&gt;"",AD199&lt;&gt;""),AE199&lt;&gt;"")," + ",""),IF(AE199&lt;&gt;"",AE199,""),IF(AND(OR(AA199&lt;&gt;"",AB199&lt;&gt;"",AC199&lt;&gt;"",AD199&lt;&gt;"",AE199&lt;&gt;""),AF199&lt;&gt;"")," + ",""),IF(AF199&lt;&gt;"",AF199,""),IF(AND(OR(AA199&lt;&gt;"",AB199&lt;&gt;"",AC199&lt;&gt;"",AD199&lt;&gt;"",AE199&lt;&gt;"",AF199&lt;&gt;""),AG199&lt;&gt;"")," + ",""),IF(AG199&lt;&gt;"",AG199,""),IF(AND(OR(AA199&lt;&gt;"",AB199&lt;&gt;"",AC199&lt;&gt;"",AD199&lt;&gt;"",AE199&lt;&gt;"",AF199&lt;&gt;"",AG199&lt;&gt;""),AH199&lt;&gt;"")," + ",""),IF(AH199&lt;&gt;"",AH199,""),IF(AND(OR(AA199&lt;&gt;"",AB199&lt;&gt;"",AC199&lt;&gt;"",AD199&lt;&gt;"",AE199&lt;&gt;"",AF199&lt;&gt;"",AG199&lt;&gt;"",AH199&lt;&gt;""),AI199&lt;&gt;"")," + ",""),IF(AI199&lt;&gt;"",AI199,""),IF(AND(OR(AA199&lt;&gt;"",AB199&lt;&gt;"",AC199&lt;&gt;"",AD199&lt;&gt;"",AE199&lt;&gt;"",AF199&lt;&gt;"",AG199&lt;&gt;"",AH199&lt;&gt;"",AI199&lt;&gt;""),AJ199&lt;&gt;"")," + ",""),IF(AJ199&lt;&gt;"",AJ199,""))," + "," + ",1))</f>
        <v>distorted</v>
      </c>
      <c r="O199" t="str" s="24" cm="1">
        <f t="array" ref="O199">TRIM(SUBSTITUTE(CONCATENATE(IF(AK199&lt;&gt;"",AK199,""),IF(AND(AK199&lt;&gt;"",AL199&lt;&gt;"")," + ",""),IF(AL199&lt;&gt;"",AL199,""),IF(AND(OR(AK199&lt;&gt;"",AL199&lt;&gt;""),AM199&lt;&gt;"")," + ",""),IF(AM199&lt;&gt;"",AM199,""),IF(AND(OR(AK199&lt;&gt;"",AL199&lt;&gt;"",AM199&lt;&gt;""),AN199&lt;&gt;"")," + ",""),IF(AN199&lt;&gt;"",AN199,""),IF(AND(OR(AK199&lt;&gt;"",AL199&lt;&gt;"",AM199&lt;&gt;"",AN199&lt;&gt;""),AO199&lt;&gt;"")," + ",""),IF(AO199&lt;&gt;"",AO199,""),IF(AND(OR(AK199&lt;&gt;"",AL199&lt;&gt;"",AM199&lt;&gt;"",AN199&lt;&gt;"",AO199&lt;&gt;""),AP199&lt;&gt;"")," + ",""),IF(AP199&lt;&gt;"",AP199,""),IF(AND(OR(AK199&lt;&gt;"",AL199&lt;&gt;"",AM199&lt;&gt;"",AN199&lt;&gt;"",AO199&lt;&gt;"",AP199&lt;&gt;""),AQ199&lt;&gt;"")," + ",""),IF(AQ199&lt;&gt;"",AQ199,""),IF(AND(OR(AK199&lt;&gt;"",AL199&lt;&gt;"",AM199&lt;&gt;"",AN199&lt;&gt;"",AO199&lt;&gt;"",AP199&lt;&gt;"",AQ199&lt;&gt;""),AR199&lt;&gt;"")," + ",""),IF(AR199&lt;&gt;"",AR199,""),IF(AND(OR(AK199&lt;&gt;"",AL199&lt;&gt;"",AM199&lt;&gt;"",AN199&lt;&gt;"",AO199&lt;&gt;"",AP199&lt;&gt;"",AQ199&lt;&gt;"",AR199&lt;&gt;""),AS199&lt;&gt;"")," + ",""),IF(AS199&lt;&gt;"",AS199,""),IF(AND(OR(AK199&lt;&gt;"",AL199&lt;&gt;"",AM199&lt;&gt;"",AN199&lt;&gt;"",AO199&lt;&gt;"",AP199&lt;&gt;"",AQ199&lt;&gt;"",AR199&lt;&gt;"",AS199&lt;&gt;""),AT199&lt;&gt;"")," + ",""),IF(AT199&lt;&gt;"",AT199,""))," + "," + ",1))</f>
        <v>noise</v>
      </c>
      <c r="P199" t="str" s="24" cm="1">
        <f t="array" ref="P199">TRIM(SUBSTITUTE(CONCATENATE(IF(AU199&lt;&gt;"",AU199,""),IF(AND(AU199&lt;&gt;"",AV199&lt;&gt;"")," + ",""),IF(AV199&lt;&gt;"",AV199,""),IF(AND(OR(AU199&lt;&gt;"",AV199&lt;&gt;""),AW199&lt;&gt;"")," + ",""),IF(AW199&lt;&gt;"",AW199,""),IF(AND(OR(AU199&lt;&gt;"",AV199&lt;&gt;"",AW199&lt;&gt;""),AX199&lt;&gt;"")," + ",""),IF(AX199&lt;&gt;"",AX199,""),IF(AND(OR(AU199&lt;&gt;"",AV199&lt;&gt;"",AW199&lt;&gt;"",AX199&lt;&gt;""),AY199&lt;&gt;"")," + ",""),IF(AY199&lt;&gt;"",AY199,""),IF(AND(OR(AU199&lt;&gt;"",AV199&lt;&gt;"",AW199&lt;&gt;"",AX199&lt;&gt;"",AY199&lt;&gt;""),AZ199&lt;&gt;"")," + ",""),IF(AZ199&lt;&gt;"",AZ199,""),IF(AND(OR(AU199&lt;&gt;"",AV199&lt;&gt;"",AW199&lt;&gt;"",AX199&lt;&gt;"",AY199&lt;&gt;"",AZ199&lt;&gt;""),BA199&lt;&gt;"")," + ",""),IF(BA199&lt;&gt;"",BA199,""),IF(AND(OR(AU199&lt;&gt;"",AV199&lt;&gt;"",AW199&lt;&gt;"",AX199&lt;&gt;"",AY199&lt;&gt;"",AZ199&lt;&gt;"",BA199&lt;&gt;""),BB199&lt;&gt;"")," + ",""),IF(BB199&lt;&gt;"",BB199,""),IF(AND(OR(AU199&lt;&gt;"",AV199&lt;&gt;"",AW199&lt;&gt;"",AX199&lt;&gt;"",AY199&lt;&gt;"",AZ199&lt;&gt;"",BA199&lt;&gt;"",BB199&lt;&gt;""),BC199&lt;&gt;"")," + ",""),IF(BC199&lt;&gt;"",BC199,""))," + "," + ",1))</f>
        <v>stereo + warm</v>
      </c>
      <c r="Q199" s="24"/>
      <c r="R199" t="s" s="25">
        <v>16</v>
      </c>
      <c r="S199" s="24"/>
      <c r="T199" t="s" s="25">
        <v>18</v>
      </c>
      <c r="U199" s="24"/>
      <c r="V199" t="s" s="25">
        <v>20</v>
      </c>
      <c r="W199" s="24"/>
      <c r="X199" s="24"/>
      <c r="Y199" s="24"/>
      <c r="Z199" s="24"/>
      <c r="AA199" s="24"/>
      <c r="AB199" t="s" s="25">
        <v>26</v>
      </c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t="s" s="25">
        <v>41</v>
      </c>
      <c r="AR199" s="24"/>
      <c r="AS199" s="24"/>
      <c r="AT199" s="24"/>
      <c r="AU199" s="24"/>
      <c r="AV199" s="24"/>
      <c r="AW199" s="24"/>
      <c r="AX199" t="s" s="25">
        <v>48</v>
      </c>
      <c r="AY199" s="24"/>
      <c r="AZ199" s="24"/>
      <c r="BA199" s="24"/>
      <c r="BB199" t="s" s="25">
        <v>52</v>
      </c>
      <c r="BC199" s="24"/>
    </row>
    <row r="200" ht="17" customHeight="1">
      <c r="A200" s="3"/>
      <c r="B200" s="26">
        <v>30</v>
      </c>
      <c r="C200" t="s" s="27">
        <v>301</v>
      </c>
      <c r="D200" s="3"/>
      <c r="E200" s="28" cm="1">
        <f t="array" ref="E200">B200+1</f>
        <v>31</v>
      </c>
      <c r="F200" s="29" cm="1">
        <f t="array" ref="F200">C200+1</f>
        <v>19</v>
      </c>
      <c r="G200" s="3"/>
      <c r="H200" t="s" s="30">
        <v>579</v>
      </c>
      <c r="I200" t="s" s="25">
        <v>595</v>
      </c>
      <c r="J200" t="s" s="25">
        <v>579</v>
      </c>
      <c r="K200" t="str" s="24" cm="1">
        <f t="array" ref="K200">TRIM(SUBSTITUTE(CONCATENATE(IF(M200&lt;&gt;"",M200,""),IF(AND(M200&lt;&gt;"",N200&lt;&gt;"")," + ",""),IF(N200&lt;&gt;"",N200,""),IF(AND(OR(M200&lt;&gt;"",N200&lt;&gt;""),O200&lt;&gt;"")," + ",""),IF(O200&lt;&gt;"",O200,""),IF(AND(OR(M200&lt;&gt;"",N200&lt;&gt;"",O200&lt;&gt;""),P200&lt;&gt;"")," + ",""),IF(P200&lt;&gt;"",P200,""))," + "," + ",1))</f>
        <v>airy + bright + clean + digital</v>
      </c>
      <c r="L200" t="str" s="31" cm="1">
        <f t="array" ref="L200">"sendmidi dev "Osmose Port 2" cc 0 "&amp;$B200&amp;" pc "&amp;$C200</f>
        <v>sendmidi dev "Osmose Port 2" cc 0 30 pc 18</v>
      </c>
      <c r="M200" t="str" s="24" cm="1">
        <f t="array" ref="M200">TRIM(SUBSTITUTE(CONCATENATE(IF(Q200&lt;&gt;"",Q200,""),IF(AND(Q200&lt;&gt;"",R200&lt;&gt;"")," + ",""),IF(R200&lt;&gt;"",R200,""),IF(AND(OR(Q200&lt;&gt;"",R200&lt;&gt;""),S200&lt;&gt;"")," + ",""),IF(S200&lt;&gt;"",S200,""),IF(AND(OR(Q200&lt;&gt;"",R200&lt;&gt;"",S200&lt;&gt;""),T200&lt;&gt;"")," + ",""),IF(T200&lt;&gt;"",T200,""),IF(AND(OR(Q200&lt;&gt;"",R200&lt;&gt;"",S200&lt;&gt;"",T200&lt;&gt;""),U200&lt;&gt;"")," + ",""),IF(U200&lt;&gt;"",U200,""),IF(AND(OR(Q200&lt;&gt;"",R200&lt;&gt;"",S200&lt;&gt;"",T200&lt;&gt;"",U200&lt;&gt;""),V200&lt;&gt;"")," + ",""),IF(V200&lt;&gt;"",V200,""),IF(AND(OR(Q200&lt;&gt;"",R200&lt;&gt;"",S200&lt;&gt;"",T200&lt;&gt;"",U200&lt;&gt;"",V200&lt;&gt;""),W200&lt;&gt;"")," + ",""),IF(W200&lt;&gt;"",W200,""),IF(AND(OR(Q200&lt;&gt;"",R200&lt;&gt;"",S200&lt;&gt;"",T200&lt;&gt;"",U200&lt;&gt;"",V200&lt;&gt;"",W200&lt;&gt;""),X200&lt;&gt;"")," + ",""),IF(X200&lt;&gt;"",X200,""),IF(AND(OR(Q200&lt;&gt;"",R200&lt;&gt;"",S200&lt;&gt;"",T200&lt;&gt;"",U200&lt;&gt;"",V200&lt;&gt;"",W200&lt;&gt;"",X200&lt;&gt;""),Y200&lt;&gt;"")," + ",""),IF(Y200&lt;&gt;"",Y200,""),IF(AND(OR(Q200&lt;&gt;"",R200&lt;&gt;"",S200&lt;&gt;"",T200&lt;&gt;"",U200&lt;&gt;"",V200&lt;&gt;"",W200&lt;&gt;"",X200&lt;&gt;"",Y200&lt;&gt;""),Z200&lt;&gt;"")," + ",""),IF(Z200&lt;&gt;"",Z200,""))," + "," + ",1))</f>
        <v>airy + bright + clean</v>
      </c>
      <c r="N200" t="str" s="24" cm="1">
        <f t="array" ref="N200">TRIM(SUBSTITUTE(CONCATENATE(IF(AA200&lt;&gt;"",AA200,""),IF(AND(AA200&lt;&gt;"",AB200&lt;&gt;"")," + ",""),IF(AB200&lt;&gt;"",AB200,""),IF(AND(OR(AA200&lt;&gt;"",AB200&lt;&gt;""),AC200&lt;&gt;"")," + ",""),IF(AC200&lt;&gt;"",AC200,""),IF(AND(OR(AA200&lt;&gt;"",AB200&lt;&gt;"",AC200&lt;&gt;""),AD200&lt;&gt;"")," + ",""),IF(AD200&lt;&gt;"",AD200,""),IF(AND(OR(AA200&lt;&gt;"",AB200&lt;&gt;"",AC200&lt;&gt;"",AD200&lt;&gt;""),AE200&lt;&gt;"")," + ",""),IF(AE200&lt;&gt;"",AE200,""),IF(AND(OR(AA200&lt;&gt;"",AB200&lt;&gt;"",AC200&lt;&gt;"",AD200&lt;&gt;"",AE200&lt;&gt;""),AF200&lt;&gt;"")," + ",""),IF(AF200&lt;&gt;"",AF200,""),IF(AND(OR(AA200&lt;&gt;"",AB200&lt;&gt;"",AC200&lt;&gt;"",AD200&lt;&gt;"",AE200&lt;&gt;"",AF200&lt;&gt;""),AG200&lt;&gt;"")," + ",""),IF(AG200&lt;&gt;"",AG200,""),IF(AND(OR(AA200&lt;&gt;"",AB200&lt;&gt;"",AC200&lt;&gt;"",AD200&lt;&gt;"",AE200&lt;&gt;"",AF200&lt;&gt;"",AG200&lt;&gt;""),AH200&lt;&gt;"")," + ",""),IF(AH200&lt;&gt;"",AH200,""),IF(AND(OR(AA200&lt;&gt;"",AB200&lt;&gt;"",AC200&lt;&gt;"",AD200&lt;&gt;"",AE200&lt;&gt;"",AF200&lt;&gt;"",AG200&lt;&gt;"",AH200&lt;&gt;""),AI200&lt;&gt;"")," + ",""),IF(AI200&lt;&gt;"",AI200,""),IF(AND(OR(AA200&lt;&gt;"",AB200&lt;&gt;"",AC200&lt;&gt;"",AD200&lt;&gt;"",AE200&lt;&gt;"",AF200&lt;&gt;"",AG200&lt;&gt;"",AH200&lt;&gt;"",AI200&lt;&gt;""),AJ200&lt;&gt;"")," + ",""),IF(AJ200&lt;&gt;"",AJ200,""))," + "," + ",1))</f>
        <v>digital</v>
      </c>
      <c r="O200" t="str" s="24" cm="1">
        <f t="array" ref="O200">TRIM(SUBSTITUTE(CONCATENATE(IF(AK200&lt;&gt;"",AK200,""),IF(AND(AK200&lt;&gt;"",AL200&lt;&gt;"")," + ",""),IF(AL200&lt;&gt;"",AL200,""),IF(AND(OR(AK200&lt;&gt;"",AL200&lt;&gt;""),AM200&lt;&gt;"")," + ",""),IF(AM200&lt;&gt;"",AM200,""),IF(AND(OR(AK200&lt;&gt;"",AL200&lt;&gt;"",AM200&lt;&gt;""),AN200&lt;&gt;"")," + ",""),IF(AN200&lt;&gt;"",AN200,""),IF(AND(OR(AK200&lt;&gt;"",AL200&lt;&gt;"",AM200&lt;&gt;"",AN200&lt;&gt;""),AO200&lt;&gt;"")," + ",""),IF(AO200&lt;&gt;"",AO200,""),IF(AND(OR(AK200&lt;&gt;"",AL200&lt;&gt;"",AM200&lt;&gt;"",AN200&lt;&gt;"",AO200&lt;&gt;""),AP200&lt;&gt;"")," + ",""),IF(AP200&lt;&gt;"",AP200,""),IF(AND(OR(AK200&lt;&gt;"",AL200&lt;&gt;"",AM200&lt;&gt;"",AN200&lt;&gt;"",AO200&lt;&gt;"",AP200&lt;&gt;""),AQ200&lt;&gt;"")," + ",""),IF(AQ200&lt;&gt;"",AQ200,""),IF(AND(OR(AK200&lt;&gt;"",AL200&lt;&gt;"",AM200&lt;&gt;"",AN200&lt;&gt;"",AO200&lt;&gt;"",AP200&lt;&gt;"",AQ200&lt;&gt;""),AR200&lt;&gt;"")," + ",""),IF(AR200&lt;&gt;"",AR200,""),IF(AND(OR(AK200&lt;&gt;"",AL200&lt;&gt;"",AM200&lt;&gt;"",AN200&lt;&gt;"",AO200&lt;&gt;"",AP200&lt;&gt;"",AQ200&lt;&gt;"",AR200&lt;&gt;""),AS200&lt;&gt;"")," + ",""),IF(AS200&lt;&gt;"",AS200,""),IF(AND(OR(AK200&lt;&gt;"",AL200&lt;&gt;"",AM200&lt;&gt;"",AN200&lt;&gt;"",AO200&lt;&gt;"",AP200&lt;&gt;"",AQ200&lt;&gt;"",AR200&lt;&gt;"",AS200&lt;&gt;""),AT200&lt;&gt;"")," + ",""),IF(AT200&lt;&gt;"",AT200,""))," + "," + ",1))</f>
      </c>
      <c r="P200" t="str" s="24" cm="1">
        <f t="array" ref="P200">TRIM(SUBSTITUTE(CONCATENATE(IF(AU200&lt;&gt;"",AU200,""),IF(AND(AU200&lt;&gt;"",AV200&lt;&gt;"")," + ",""),IF(AV200&lt;&gt;"",AV200,""),IF(AND(OR(AU200&lt;&gt;"",AV200&lt;&gt;""),AW200&lt;&gt;"")," + ",""),IF(AW200&lt;&gt;"",AW200,""),IF(AND(OR(AU200&lt;&gt;"",AV200&lt;&gt;"",AW200&lt;&gt;""),AX200&lt;&gt;"")," + ",""),IF(AX200&lt;&gt;"",AX200,""),IF(AND(OR(AU200&lt;&gt;"",AV200&lt;&gt;"",AW200&lt;&gt;"",AX200&lt;&gt;""),AY200&lt;&gt;"")," + ",""),IF(AY200&lt;&gt;"",AY200,""),IF(AND(OR(AU200&lt;&gt;"",AV200&lt;&gt;"",AW200&lt;&gt;"",AX200&lt;&gt;"",AY200&lt;&gt;""),AZ200&lt;&gt;"")," + ",""),IF(AZ200&lt;&gt;"",AZ200,""),IF(AND(OR(AU200&lt;&gt;"",AV200&lt;&gt;"",AW200&lt;&gt;"",AX200&lt;&gt;"",AY200&lt;&gt;"",AZ200&lt;&gt;""),BA200&lt;&gt;"")," + ",""),IF(BA200&lt;&gt;"",BA200,""),IF(AND(OR(AU200&lt;&gt;"",AV200&lt;&gt;"",AW200&lt;&gt;"",AX200&lt;&gt;"",AY200&lt;&gt;"",AZ200&lt;&gt;"",BA200&lt;&gt;""),BB200&lt;&gt;"")," + ",""),IF(BB200&lt;&gt;"",BB200,""),IF(AND(OR(AU200&lt;&gt;"",AV200&lt;&gt;"",AW200&lt;&gt;"",AX200&lt;&gt;"",AY200&lt;&gt;"",AZ200&lt;&gt;"",BA200&lt;&gt;"",BB200&lt;&gt;""),BC200&lt;&gt;"")," + ",""),IF(BC200&lt;&gt;"",BC200,""))," + "," + ",1))</f>
      </c>
      <c r="Q200" s="24"/>
      <c r="R200" s="24"/>
      <c r="S200" t="s" s="25">
        <v>17</v>
      </c>
      <c r="T200" s="24"/>
      <c r="U200" s="24"/>
      <c r="V200" s="24"/>
      <c r="W200" t="s" s="25">
        <v>21</v>
      </c>
      <c r="X200" s="24"/>
      <c r="Y200" t="s" s="25">
        <v>23</v>
      </c>
      <c r="Z200" s="24"/>
      <c r="AA200" t="s" s="25">
        <v>25</v>
      </c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</row>
    <row r="201" ht="17" customHeight="1">
      <c r="A201" s="3"/>
      <c r="B201" s="26">
        <v>30</v>
      </c>
      <c r="C201" t="s" s="27">
        <v>260</v>
      </c>
      <c r="D201" s="3"/>
      <c r="E201" s="28" cm="1">
        <f t="array" ref="E201">B201+1</f>
        <v>31</v>
      </c>
      <c r="F201" s="29" cm="1">
        <f t="array" ref="F201">C201+1</f>
        <v>23</v>
      </c>
      <c r="G201" s="3"/>
      <c r="H201" t="s" s="30">
        <v>579</v>
      </c>
      <c r="I201" t="s" s="25">
        <v>599</v>
      </c>
      <c r="J201" t="s" s="25">
        <v>579</v>
      </c>
      <c r="K201" t="str" s="24" cm="1">
        <f t="array" ref="K201">TRIM(SUBSTITUTE(CONCATENATE(IF(M201&lt;&gt;"",M201,""),IF(AND(M201&lt;&gt;"",N201&lt;&gt;"")," + ",""),IF(N201&lt;&gt;"",N201,""),IF(AND(OR(M201&lt;&gt;"",N201&lt;&gt;""),O201&lt;&gt;"")," + ",""),IF(O201&lt;&gt;"",O201,""),IF(AND(OR(M201&lt;&gt;"",N201&lt;&gt;"",O201&lt;&gt;""),P201&lt;&gt;"")," + ",""),IF(P201&lt;&gt;"",P201,""))," + "," + ",1))</f>
        <v>bright + clean + digital + simple + soft</v>
      </c>
      <c r="L201" t="str" s="31" cm="1">
        <f t="array" ref="L201">"sendmidi dev "Osmose Port 2" cc 0 "&amp;$B201&amp;" pc "&amp;$C201</f>
        <v>sendmidi dev "Osmose Port 2" cc 0 30 pc 22</v>
      </c>
      <c r="M201" t="str" s="24" cm="1">
        <f t="array" ref="M201">TRIM(SUBSTITUTE(CONCATENATE(IF(Q201&lt;&gt;"",Q201,""),IF(AND(Q201&lt;&gt;"",R201&lt;&gt;"")," + ",""),IF(R201&lt;&gt;"",R201,""),IF(AND(OR(Q201&lt;&gt;"",R201&lt;&gt;""),S201&lt;&gt;"")," + ",""),IF(S201&lt;&gt;"",S201,""),IF(AND(OR(Q201&lt;&gt;"",R201&lt;&gt;"",S201&lt;&gt;""),T201&lt;&gt;"")," + ",""),IF(T201&lt;&gt;"",T201,""),IF(AND(OR(Q201&lt;&gt;"",R201&lt;&gt;"",S201&lt;&gt;"",T201&lt;&gt;""),U201&lt;&gt;"")," + ",""),IF(U201&lt;&gt;"",U201,""),IF(AND(OR(Q201&lt;&gt;"",R201&lt;&gt;"",S201&lt;&gt;"",T201&lt;&gt;"",U201&lt;&gt;""),V201&lt;&gt;"")," + ",""),IF(V201&lt;&gt;"",V201,""),IF(AND(OR(Q201&lt;&gt;"",R201&lt;&gt;"",S201&lt;&gt;"",T201&lt;&gt;"",U201&lt;&gt;"",V201&lt;&gt;""),W201&lt;&gt;"")," + ",""),IF(W201&lt;&gt;"",W201,""),IF(AND(OR(Q201&lt;&gt;"",R201&lt;&gt;"",S201&lt;&gt;"",T201&lt;&gt;"",U201&lt;&gt;"",V201&lt;&gt;"",W201&lt;&gt;""),X201&lt;&gt;"")," + ",""),IF(X201&lt;&gt;"",X201,""),IF(AND(OR(Q201&lt;&gt;"",R201&lt;&gt;"",S201&lt;&gt;"",T201&lt;&gt;"",U201&lt;&gt;"",V201&lt;&gt;"",W201&lt;&gt;"",X201&lt;&gt;""),Y201&lt;&gt;"")," + ",""),IF(Y201&lt;&gt;"",Y201,""),IF(AND(OR(Q201&lt;&gt;"",R201&lt;&gt;"",S201&lt;&gt;"",T201&lt;&gt;"",U201&lt;&gt;"",V201&lt;&gt;"",W201&lt;&gt;"",X201&lt;&gt;"",Y201&lt;&gt;""),Z201&lt;&gt;"")," + ",""),IF(Z201&lt;&gt;"",Z201,""))," + "," + ",1))</f>
        <v>bright + clean</v>
      </c>
      <c r="N201" t="str" s="24" cm="1">
        <f t="array" ref="N201">TRIM(SUBSTITUTE(CONCATENATE(IF(AA201&lt;&gt;"",AA201,""),IF(AND(AA201&lt;&gt;"",AB201&lt;&gt;"")," + ",""),IF(AB201&lt;&gt;"",AB201,""),IF(AND(OR(AA201&lt;&gt;"",AB201&lt;&gt;""),AC201&lt;&gt;"")," + ",""),IF(AC201&lt;&gt;"",AC201,""),IF(AND(OR(AA201&lt;&gt;"",AB201&lt;&gt;"",AC201&lt;&gt;""),AD201&lt;&gt;"")," + ",""),IF(AD201&lt;&gt;"",AD201,""),IF(AND(OR(AA201&lt;&gt;"",AB201&lt;&gt;"",AC201&lt;&gt;"",AD201&lt;&gt;""),AE201&lt;&gt;"")," + ",""),IF(AE201&lt;&gt;"",AE201,""),IF(AND(OR(AA201&lt;&gt;"",AB201&lt;&gt;"",AC201&lt;&gt;"",AD201&lt;&gt;"",AE201&lt;&gt;""),AF201&lt;&gt;"")," + ",""),IF(AF201&lt;&gt;"",AF201,""),IF(AND(OR(AA201&lt;&gt;"",AB201&lt;&gt;"",AC201&lt;&gt;"",AD201&lt;&gt;"",AE201&lt;&gt;"",AF201&lt;&gt;""),AG201&lt;&gt;"")," + ",""),IF(AG201&lt;&gt;"",AG201,""),IF(AND(OR(AA201&lt;&gt;"",AB201&lt;&gt;"",AC201&lt;&gt;"",AD201&lt;&gt;"",AE201&lt;&gt;"",AF201&lt;&gt;"",AG201&lt;&gt;""),AH201&lt;&gt;"")," + ",""),IF(AH201&lt;&gt;"",AH201,""),IF(AND(OR(AA201&lt;&gt;"",AB201&lt;&gt;"",AC201&lt;&gt;"",AD201&lt;&gt;"",AE201&lt;&gt;"",AF201&lt;&gt;"",AG201&lt;&gt;"",AH201&lt;&gt;""),AI201&lt;&gt;"")," + ",""),IF(AI201&lt;&gt;"",AI201,""),IF(AND(OR(AA201&lt;&gt;"",AB201&lt;&gt;"",AC201&lt;&gt;"",AD201&lt;&gt;"",AE201&lt;&gt;"",AF201&lt;&gt;"",AG201&lt;&gt;"",AH201&lt;&gt;"",AI201&lt;&gt;""),AJ201&lt;&gt;"")," + ",""),IF(AJ201&lt;&gt;"",AJ201,""))," + "," + ",1))</f>
        <v>digital</v>
      </c>
      <c r="O201" t="str" s="24" cm="1">
        <f t="array" ref="O201">TRIM(SUBSTITUTE(CONCATENATE(IF(AK201&lt;&gt;"",AK201,""),IF(AND(AK201&lt;&gt;"",AL201&lt;&gt;"")," + ",""),IF(AL201&lt;&gt;"",AL201,""),IF(AND(OR(AK201&lt;&gt;"",AL201&lt;&gt;""),AM201&lt;&gt;"")," + ",""),IF(AM201&lt;&gt;"",AM201,""),IF(AND(OR(AK201&lt;&gt;"",AL201&lt;&gt;"",AM201&lt;&gt;""),AN201&lt;&gt;"")," + ",""),IF(AN201&lt;&gt;"",AN201,""),IF(AND(OR(AK201&lt;&gt;"",AL201&lt;&gt;"",AM201&lt;&gt;"",AN201&lt;&gt;""),AO201&lt;&gt;"")," + ",""),IF(AO201&lt;&gt;"",AO201,""),IF(AND(OR(AK201&lt;&gt;"",AL201&lt;&gt;"",AM201&lt;&gt;"",AN201&lt;&gt;"",AO201&lt;&gt;""),AP201&lt;&gt;"")," + ",""),IF(AP201&lt;&gt;"",AP201,""),IF(AND(OR(AK201&lt;&gt;"",AL201&lt;&gt;"",AM201&lt;&gt;"",AN201&lt;&gt;"",AO201&lt;&gt;"",AP201&lt;&gt;""),AQ201&lt;&gt;"")," + ",""),IF(AQ201&lt;&gt;"",AQ201,""),IF(AND(OR(AK201&lt;&gt;"",AL201&lt;&gt;"",AM201&lt;&gt;"",AN201&lt;&gt;"",AO201&lt;&gt;"",AP201&lt;&gt;"",AQ201&lt;&gt;""),AR201&lt;&gt;"")," + ",""),IF(AR201&lt;&gt;"",AR201,""),IF(AND(OR(AK201&lt;&gt;"",AL201&lt;&gt;"",AM201&lt;&gt;"",AN201&lt;&gt;"",AO201&lt;&gt;"",AP201&lt;&gt;"",AQ201&lt;&gt;"",AR201&lt;&gt;""),AS201&lt;&gt;"")," + ",""),IF(AS201&lt;&gt;"",AS201,""),IF(AND(OR(AK201&lt;&gt;"",AL201&lt;&gt;"",AM201&lt;&gt;"",AN201&lt;&gt;"",AO201&lt;&gt;"",AP201&lt;&gt;"",AQ201&lt;&gt;"",AR201&lt;&gt;"",AS201&lt;&gt;""),AT201&lt;&gt;"")," + ",""),IF(AT201&lt;&gt;"",AT201,""))," + "," + ",1))</f>
      </c>
      <c r="P201" t="str" s="24" cm="1">
        <f t="array" ref="P201">TRIM(SUBSTITUTE(CONCATENATE(IF(AU201&lt;&gt;"",AU201,""),IF(AND(AU201&lt;&gt;"",AV201&lt;&gt;"")," + ",""),IF(AV201&lt;&gt;"",AV201,""),IF(AND(OR(AU201&lt;&gt;"",AV201&lt;&gt;""),AW201&lt;&gt;"")," + ",""),IF(AW201&lt;&gt;"",AW201,""),IF(AND(OR(AU201&lt;&gt;"",AV201&lt;&gt;"",AW201&lt;&gt;""),AX201&lt;&gt;"")," + ",""),IF(AX201&lt;&gt;"",AX201,""),IF(AND(OR(AU201&lt;&gt;"",AV201&lt;&gt;"",AW201&lt;&gt;"",AX201&lt;&gt;""),AY201&lt;&gt;"")," + ",""),IF(AY201&lt;&gt;"",AY201,""),IF(AND(OR(AU201&lt;&gt;"",AV201&lt;&gt;"",AW201&lt;&gt;"",AX201&lt;&gt;"",AY201&lt;&gt;""),AZ201&lt;&gt;"")," + ",""),IF(AZ201&lt;&gt;"",AZ201,""),IF(AND(OR(AU201&lt;&gt;"",AV201&lt;&gt;"",AW201&lt;&gt;"",AX201&lt;&gt;"",AY201&lt;&gt;"",AZ201&lt;&gt;""),BA201&lt;&gt;"")," + ",""),IF(BA201&lt;&gt;"",BA201,""),IF(AND(OR(AU201&lt;&gt;"",AV201&lt;&gt;"",AW201&lt;&gt;"",AX201&lt;&gt;"",AY201&lt;&gt;"",AZ201&lt;&gt;"",BA201&lt;&gt;""),BB201&lt;&gt;"")," + ",""),IF(BB201&lt;&gt;"",BB201,""),IF(AND(OR(AU201&lt;&gt;"",AV201&lt;&gt;"",AW201&lt;&gt;"",AX201&lt;&gt;"",AY201&lt;&gt;"",AZ201&lt;&gt;"",BA201&lt;&gt;"",BB201&lt;&gt;""),BC201&lt;&gt;"")," + ",""),IF(BC201&lt;&gt;"",BC201,""))," + "," + ",1))</f>
        <v>simple + soft</v>
      </c>
      <c r="Q201" s="24"/>
      <c r="R201" s="24"/>
      <c r="S201" s="24"/>
      <c r="T201" s="24"/>
      <c r="U201" s="24"/>
      <c r="V201" s="24"/>
      <c r="W201" t="s" s="25">
        <v>21</v>
      </c>
      <c r="X201" s="24"/>
      <c r="Y201" t="s" s="25">
        <v>23</v>
      </c>
      <c r="Z201" s="24"/>
      <c r="AA201" t="s" s="25">
        <v>25</v>
      </c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t="s" s="25">
        <v>46</v>
      </c>
      <c r="AW201" t="s" s="25">
        <v>47</v>
      </c>
      <c r="AX201" s="24"/>
      <c r="AY201" s="24"/>
      <c r="AZ201" s="24"/>
      <c r="BA201" s="24"/>
      <c r="BB201" s="24"/>
      <c r="BC201" s="24"/>
    </row>
    <row r="202" ht="17" customHeight="1">
      <c r="A202" s="3"/>
      <c r="B202" s="26">
        <v>30</v>
      </c>
      <c r="C202" t="s" s="27">
        <v>120</v>
      </c>
      <c r="D202" s="3"/>
      <c r="E202" s="28" cm="1">
        <f t="array" ref="E202">B202+1</f>
        <v>31</v>
      </c>
      <c r="F202" s="29" cm="1">
        <f t="array" ref="F202">C202+1</f>
        <v>51</v>
      </c>
      <c r="G202" s="3"/>
      <c r="H202" t="s" s="30">
        <v>579</v>
      </c>
      <c r="I202" t="s" s="25">
        <v>603</v>
      </c>
      <c r="J202" t="s" s="25">
        <v>579</v>
      </c>
      <c r="K202" t="str" s="24" cm="1">
        <f t="array" ref="K202">TRIM(SUBSTITUTE(CONCATENATE(IF(M202&lt;&gt;"",M202,""),IF(AND(M202&lt;&gt;"",N202&lt;&gt;"")," + ",""),IF(N202&lt;&gt;"",N202,""),IF(AND(OR(M202&lt;&gt;"",N202&lt;&gt;""),O202&lt;&gt;"")," + ",""),IF(O202&lt;&gt;"",O202,""),IF(AND(OR(M202&lt;&gt;"",N202&lt;&gt;"",O202&lt;&gt;""),P202&lt;&gt;"")," + ",""),IF(P202&lt;&gt;"",P202,""))," + "," + ",1))</f>
        <v>acoustic + clean + fm + shaking + soft + stereo</v>
      </c>
      <c r="L202" t="str" s="31" cm="1">
        <f t="array" ref="L202">"sendmidi dev "Osmose Port 2" cc 0 "&amp;$B202&amp;" pc "&amp;$C202</f>
        <v>sendmidi dev "Osmose Port 2" cc 0 30 pc 50</v>
      </c>
      <c r="M202" t="str" s="24" cm="1">
        <f t="array" ref="M202">TRIM(SUBSTITUTE(CONCATENATE(IF(Q202&lt;&gt;"",Q202,""),IF(AND(Q202&lt;&gt;"",R202&lt;&gt;"")," + ",""),IF(R202&lt;&gt;"",R202,""),IF(AND(OR(Q202&lt;&gt;"",R202&lt;&gt;""),S202&lt;&gt;"")," + ",""),IF(S202&lt;&gt;"",S202,""),IF(AND(OR(Q202&lt;&gt;"",R202&lt;&gt;"",S202&lt;&gt;""),T202&lt;&gt;"")," + ",""),IF(T202&lt;&gt;"",T202,""),IF(AND(OR(Q202&lt;&gt;"",R202&lt;&gt;"",S202&lt;&gt;"",T202&lt;&gt;""),U202&lt;&gt;"")," + ",""),IF(U202&lt;&gt;"",U202,""),IF(AND(OR(Q202&lt;&gt;"",R202&lt;&gt;"",S202&lt;&gt;"",T202&lt;&gt;"",U202&lt;&gt;""),V202&lt;&gt;"")," + ",""),IF(V202&lt;&gt;"",V202,""),IF(AND(OR(Q202&lt;&gt;"",R202&lt;&gt;"",S202&lt;&gt;"",T202&lt;&gt;"",U202&lt;&gt;"",V202&lt;&gt;""),W202&lt;&gt;"")," + ",""),IF(W202&lt;&gt;"",W202,""),IF(AND(OR(Q202&lt;&gt;"",R202&lt;&gt;"",S202&lt;&gt;"",T202&lt;&gt;"",U202&lt;&gt;"",V202&lt;&gt;"",W202&lt;&gt;""),X202&lt;&gt;"")," + ",""),IF(X202&lt;&gt;"",X202,""),IF(AND(OR(Q202&lt;&gt;"",R202&lt;&gt;"",S202&lt;&gt;"",T202&lt;&gt;"",U202&lt;&gt;"",V202&lt;&gt;"",W202&lt;&gt;"",X202&lt;&gt;""),Y202&lt;&gt;"")," + ",""),IF(Y202&lt;&gt;"",Y202,""),IF(AND(OR(Q202&lt;&gt;"",R202&lt;&gt;"",S202&lt;&gt;"",T202&lt;&gt;"",U202&lt;&gt;"",V202&lt;&gt;"",W202&lt;&gt;"",X202&lt;&gt;"",Y202&lt;&gt;""),Z202&lt;&gt;"")," + ",""),IF(Z202&lt;&gt;"",Z202,""))," + "," + ",1))</f>
        <v>acoustic + clean</v>
      </c>
      <c r="N202" t="str" s="24" cm="1">
        <f t="array" ref="N202">TRIM(SUBSTITUTE(CONCATENATE(IF(AA202&lt;&gt;"",AA202,""),IF(AND(AA202&lt;&gt;"",AB202&lt;&gt;"")," + ",""),IF(AB202&lt;&gt;"",AB202,""),IF(AND(OR(AA202&lt;&gt;"",AB202&lt;&gt;""),AC202&lt;&gt;"")," + ",""),IF(AC202&lt;&gt;"",AC202,""),IF(AND(OR(AA202&lt;&gt;"",AB202&lt;&gt;"",AC202&lt;&gt;""),AD202&lt;&gt;"")," + ",""),IF(AD202&lt;&gt;"",AD202,""),IF(AND(OR(AA202&lt;&gt;"",AB202&lt;&gt;"",AC202&lt;&gt;"",AD202&lt;&gt;""),AE202&lt;&gt;"")," + ",""),IF(AE202&lt;&gt;"",AE202,""),IF(AND(OR(AA202&lt;&gt;"",AB202&lt;&gt;"",AC202&lt;&gt;"",AD202&lt;&gt;"",AE202&lt;&gt;""),AF202&lt;&gt;"")," + ",""),IF(AF202&lt;&gt;"",AF202,""),IF(AND(OR(AA202&lt;&gt;"",AB202&lt;&gt;"",AC202&lt;&gt;"",AD202&lt;&gt;"",AE202&lt;&gt;"",AF202&lt;&gt;""),AG202&lt;&gt;"")," + ",""),IF(AG202&lt;&gt;"",AG202,""),IF(AND(OR(AA202&lt;&gt;"",AB202&lt;&gt;"",AC202&lt;&gt;"",AD202&lt;&gt;"",AE202&lt;&gt;"",AF202&lt;&gt;"",AG202&lt;&gt;""),AH202&lt;&gt;"")," + ",""),IF(AH202&lt;&gt;"",AH202,""),IF(AND(OR(AA202&lt;&gt;"",AB202&lt;&gt;"",AC202&lt;&gt;"",AD202&lt;&gt;"",AE202&lt;&gt;"",AF202&lt;&gt;"",AG202&lt;&gt;"",AH202&lt;&gt;""),AI202&lt;&gt;"")," + ",""),IF(AI202&lt;&gt;"",AI202,""),IF(AND(OR(AA202&lt;&gt;"",AB202&lt;&gt;"",AC202&lt;&gt;"",AD202&lt;&gt;"",AE202&lt;&gt;"",AF202&lt;&gt;"",AG202&lt;&gt;"",AH202&lt;&gt;"",AI202&lt;&gt;""),AJ202&lt;&gt;"")," + ",""),IF(AJ202&lt;&gt;"",AJ202,""))," + "," + ",1))</f>
        <v>fm</v>
      </c>
      <c r="O202" t="str" s="24" cm="1">
        <f t="array" ref="O202">TRIM(SUBSTITUTE(CONCATENATE(IF(AK202&lt;&gt;"",AK202,""),IF(AND(AK202&lt;&gt;"",AL202&lt;&gt;"")," + ",""),IF(AL202&lt;&gt;"",AL202,""),IF(AND(OR(AK202&lt;&gt;"",AL202&lt;&gt;""),AM202&lt;&gt;"")," + ",""),IF(AM202&lt;&gt;"",AM202,""),IF(AND(OR(AK202&lt;&gt;"",AL202&lt;&gt;"",AM202&lt;&gt;""),AN202&lt;&gt;"")," + ",""),IF(AN202&lt;&gt;"",AN202,""),IF(AND(OR(AK202&lt;&gt;"",AL202&lt;&gt;"",AM202&lt;&gt;"",AN202&lt;&gt;""),AO202&lt;&gt;"")," + ",""),IF(AO202&lt;&gt;"",AO202,""),IF(AND(OR(AK202&lt;&gt;"",AL202&lt;&gt;"",AM202&lt;&gt;"",AN202&lt;&gt;"",AO202&lt;&gt;""),AP202&lt;&gt;"")," + ",""),IF(AP202&lt;&gt;"",AP202,""),IF(AND(OR(AK202&lt;&gt;"",AL202&lt;&gt;"",AM202&lt;&gt;"",AN202&lt;&gt;"",AO202&lt;&gt;"",AP202&lt;&gt;""),AQ202&lt;&gt;"")," + ",""),IF(AQ202&lt;&gt;"",AQ202,""),IF(AND(OR(AK202&lt;&gt;"",AL202&lt;&gt;"",AM202&lt;&gt;"",AN202&lt;&gt;"",AO202&lt;&gt;"",AP202&lt;&gt;"",AQ202&lt;&gt;""),AR202&lt;&gt;"")," + ",""),IF(AR202&lt;&gt;"",AR202,""),IF(AND(OR(AK202&lt;&gt;"",AL202&lt;&gt;"",AM202&lt;&gt;"",AN202&lt;&gt;"",AO202&lt;&gt;"",AP202&lt;&gt;"",AQ202&lt;&gt;"",AR202&lt;&gt;""),AS202&lt;&gt;"")," + ",""),IF(AS202&lt;&gt;"",AS202,""),IF(AND(OR(AK202&lt;&gt;"",AL202&lt;&gt;"",AM202&lt;&gt;"",AN202&lt;&gt;"",AO202&lt;&gt;"",AP202&lt;&gt;"",AQ202&lt;&gt;"",AR202&lt;&gt;"",AS202&lt;&gt;""),AT202&lt;&gt;"")," + ",""),IF(AT202&lt;&gt;"",AT202,""))," + "," + ",1))</f>
      </c>
      <c r="P202" t="str" s="24" cm="1">
        <f t="array" ref="P202">TRIM(SUBSTITUTE(CONCATENATE(IF(AU202&lt;&gt;"",AU202,""),IF(AND(AU202&lt;&gt;"",AV202&lt;&gt;"")," + ",""),IF(AV202&lt;&gt;"",AV202,""),IF(AND(OR(AU202&lt;&gt;"",AV202&lt;&gt;""),AW202&lt;&gt;"")," + ",""),IF(AW202&lt;&gt;"",AW202,""),IF(AND(OR(AU202&lt;&gt;"",AV202&lt;&gt;"",AW202&lt;&gt;""),AX202&lt;&gt;"")," + ",""),IF(AX202&lt;&gt;"",AX202,""),IF(AND(OR(AU202&lt;&gt;"",AV202&lt;&gt;"",AW202&lt;&gt;"",AX202&lt;&gt;""),AY202&lt;&gt;"")," + ",""),IF(AY202&lt;&gt;"",AY202,""),IF(AND(OR(AU202&lt;&gt;"",AV202&lt;&gt;"",AW202&lt;&gt;"",AX202&lt;&gt;"",AY202&lt;&gt;""),AZ202&lt;&gt;"")," + ",""),IF(AZ202&lt;&gt;"",AZ202,""),IF(AND(OR(AU202&lt;&gt;"",AV202&lt;&gt;"",AW202&lt;&gt;"",AX202&lt;&gt;"",AY202&lt;&gt;"",AZ202&lt;&gt;""),BA202&lt;&gt;"")," + ",""),IF(BA202&lt;&gt;"",BA202,""),IF(AND(OR(AU202&lt;&gt;"",AV202&lt;&gt;"",AW202&lt;&gt;"",AX202&lt;&gt;"",AY202&lt;&gt;"",AZ202&lt;&gt;"",BA202&lt;&gt;""),BB202&lt;&gt;"")," + ",""),IF(BB202&lt;&gt;"",BB202,""),IF(AND(OR(AU202&lt;&gt;"",AV202&lt;&gt;"",AW202&lt;&gt;"",AX202&lt;&gt;"",AY202&lt;&gt;"",AZ202&lt;&gt;"",BA202&lt;&gt;"",BB202&lt;&gt;""),BC202&lt;&gt;"")," + ",""),IF(BC202&lt;&gt;"",BC202,""))," + "," + ",1))</f>
        <v>shaking + soft + stereo</v>
      </c>
      <c r="Q202" t="s" s="25">
        <v>15</v>
      </c>
      <c r="R202" s="24"/>
      <c r="S202" s="24"/>
      <c r="T202" s="24"/>
      <c r="U202" s="24"/>
      <c r="V202" s="24"/>
      <c r="W202" s="24"/>
      <c r="X202" s="24"/>
      <c r="Y202" t="s" s="25">
        <v>23</v>
      </c>
      <c r="Z202" s="24"/>
      <c r="AA202" s="24"/>
      <c r="AB202" s="24"/>
      <c r="AC202" s="24"/>
      <c r="AD202" s="24"/>
      <c r="AE202" s="24"/>
      <c r="AF202" s="24"/>
      <c r="AG202" s="24"/>
      <c r="AH202" t="s" s="25">
        <v>32</v>
      </c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t="s" s="25">
        <v>45</v>
      </c>
      <c r="AV202" s="24"/>
      <c r="AW202" t="s" s="25">
        <v>47</v>
      </c>
      <c r="AX202" t="s" s="25">
        <v>48</v>
      </c>
      <c r="AY202" s="24"/>
      <c r="AZ202" s="24"/>
      <c r="BA202" s="24"/>
      <c r="BB202" s="24"/>
      <c r="BC202" s="24"/>
    </row>
    <row r="203" ht="17" customHeight="1">
      <c r="A203" s="3"/>
      <c r="B203" s="26">
        <v>30</v>
      </c>
      <c r="C203" t="s" s="27">
        <v>607</v>
      </c>
      <c r="D203" s="3"/>
      <c r="E203" s="28" cm="1">
        <f t="array" ref="E203">B203+1</f>
        <v>31</v>
      </c>
      <c r="F203" s="29" cm="1">
        <f t="array" ref="F203">C203+1</f>
        <v>79</v>
      </c>
      <c r="G203" s="3"/>
      <c r="H203" t="s" s="30">
        <v>579</v>
      </c>
      <c r="I203" t="s" s="25">
        <v>608</v>
      </c>
      <c r="J203" t="s" s="25">
        <v>579</v>
      </c>
      <c r="K203" t="str" s="24" cm="1">
        <f t="array" ref="K203">TRIM(SUBSTITUTE(CONCATENATE(IF(M203&lt;&gt;"",M203,""),IF(AND(M203&lt;&gt;"",N203&lt;&gt;"")," + ",""),IF(N203&lt;&gt;"",N203,""),IF(AND(OR(M203&lt;&gt;"",N203&lt;&gt;""),O203&lt;&gt;"")," + ",""),IF(O203&lt;&gt;"",O203,""),IF(AND(OR(M203&lt;&gt;"",N203&lt;&gt;"",O203&lt;&gt;""),P203&lt;&gt;"")," + ",""),IF(P203&lt;&gt;"",P203,""))," + "," + ",1))</f>
        <v>analog + simple</v>
      </c>
      <c r="L203" t="str" s="31" cm="1">
        <f t="array" ref="L203">"sendmidi dev "Osmose Port 2" cc 0 "&amp;$B203&amp;" pc "&amp;$C203</f>
        <v>sendmidi dev "Osmose Port 2" cc 0 30 pc 78</v>
      </c>
      <c r="M203" t="str" s="24" cm="1">
        <f t="array" ref="M203">TRIM(SUBSTITUTE(CONCATENATE(IF(Q203&lt;&gt;"",Q203,""),IF(AND(Q203&lt;&gt;"",R203&lt;&gt;"")," + ",""),IF(R203&lt;&gt;"",R203,""),IF(AND(OR(Q203&lt;&gt;"",R203&lt;&gt;""),S203&lt;&gt;"")," + ",""),IF(S203&lt;&gt;"",S203,""),IF(AND(OR(Q203&lt;&gt;"",R203&lt;&gt;"",S203&lt;&gt;""),T203&lt;&gt;"")," + ",""),IF(T203&lt;&gt;"",T203,""),IF(AND(OR(Q203&lt;&gt;"",R203&lt;&gt;"",S203&lt;&gt;"",T203&lt;&gt;""),U203&lt;&gt;"")," + ",""),IF(U203&lt;&gt;"",U203,""),IF(AND(OR(Q203&lt;&gt;"",R203&lt;&gt;"",S203&lt;&gt;"",T203&lt;&gt;"",U203&lt;&gt;""),V203&lt;&gt;"")," + ",""),IF(V203&lt;&gt;"",V203,""),IF(AND(OR(Q203&lt;&gt;"",R203&lt;&gt;"",S203&lt;&gt;"",T203&lt;&gt;"",U203&lt;&gt;"",V203&lt;&gt;""),W203&lt;&gt;"")," + ",""),IF(W203&lt;&gt;"",W203,""),IF(AND(OR(Q203&lt;&gt;"",R203&lt;&gt;"",S203&lt;&gt;"",T203&lt;&gt;"",U203&lt;&gt;"",V203&lt;&gt;"",W203&lt;&gt;""),X203&lt;&gt;"")," + ",""),IF(X203&lt;&gt;"",X203,""),IF(AND(OR(Q203&lt;&gt;"",R203&lt;&gt;"",S203&lt;&gt;"",T203&lt;&gt;"",U203&lt;&gt;"",V203&lt;&gt;"",W203&lt;&gt;"",X203&lt;&gt;""),Y203&lt;&gt;"")," + ",""),IF(Y203&lt;&gt;"",Y203,""),IF(AND(OR(Q203&lt;&gt;"",R203&lt;&gt;"",S203&lt;&gt;"",T203&lt;&gt;"",U203&lt;&gt;"",V203&lt;&gt;"",W203&lt;&gt;"",X203&lt;&gt;"",Y203&lt;&gt;""),Z203&lt;&gt;"")," + ",""),IF(Z203&lt;&gt;"",Z203,""))," + "," + ",1))</f>
        <v>analog</v>
      </c>
      <c r="N203" t="str" s="24" cm="1">
        <f t="array" ref="N203">TRIM(SUBSTITUTE(CONCATENATE(IF(AA203&lt;&gt;"",AA203,""),IF(AND(AA203&lt;&gt;"",AB203&lt;&gt;"")," + ",""),IF(AB203&lt;&gt;"",AB203,""),IF(AND(OR(AA203&lt;&gt;"",AB203&lt;&gt;""),AC203&lt;&gt;"")," + ",""),IF(AC203&lt;&gt;"",AC203,""),IF(AND(OR(AA203&lt;&gt;"",AB203&lt;&gt;"",AC203&lt;&gt;""),AD203&lt;&gt;"")," + ",""),IF(AD203&lt;&gt;"",AD203,""),IF(AND(OR(AA203&lt;&gt;"",AB203&lt;&gt;"",AC203&lt;&gt;"",AD203&lt;&gt;""),AE203&lt;&gt;"")," + ",""),IF(AE203&lt;&gt;"",AE203,""),IF(AND(OR(AA203&lt;&gt;"",AB203&lt;&gt;"",AC203&lt;&gt;"",AD203&lt;&gt;"",AE203&lt;&gt;""),AF203&lt;&gt;"")," + ",""),IF(AF203&lt;&gt;"",AF203,""),IF(AND(OR(AA203&lt;&gt;"",AB203&lt;&gt;"",AC203&lt;&gt;"",AD203&lt;&gt;"",AE203&lt;&gt;"",AF203&lt;&gt;""),AG203&lt;&gt;"")," + ",""),IF(AG203&lt;&gt;"",AG203,""),IF(AND(OR(AA203&lt;&gt;"",AB203&lt;&gt;"",AC203&lt;&gt;"",AD203&lt;&gt;"",AE203&lt;&gt;"",AF203&lt;&gt;"",AG203&lt;&gt;""),AH203&lt;&gt;"")," + ",""),IF(AH203&lt;&gt;"",AH203,""),IF(AND(OR(AA203&lt;&gt;"",AB203&lt;&gt;"",AC203&lt;&gt;"",AD203&lt;&gt;"",AE203&lt;&gt;"",AF203&lt;&gt;"",AG203&lt;&gt;"",AH203&lt;&gt;""),AI203&lt;&gt;"")," + ",""),IF(AI203&lt;&gt;"",AI203,""),IF(AND(OR(AA203&lt;&gt;"",AB203&lt;&gt;"",AC203&lt;&gt;"",AD203&lt;&gt;"",AE203&lt;&gt;"",AF203&lt;&gt;"",AG203&lt;&gt;"",AH203&lt;&gt;"",AI203&lt;&gt;""),AJ203&lt;&gt;"")," + ",""),IF(AJ203&lt;&gt;"",AJ203,""))," + "," + ",1))</f>
      </c>
      <c r="O203" t="str" s="24" cm="1">
        <f t="array" ref="O203">TRIM(SUBSTITUTE(CONCATENATE(IF(AK203&lt;&gt;"",AK203,""),IF(AND(AK203&lt;&gt;"",AL203&lt;&gt;"")," + ",""),IF(AL203&lt;&gt;"",AL203,""),IF(AND(OR(AK203&lt;&gt;"",AL203&lt;&gt;""),AM203&lt;&gt;"")," + ",""),IF(AM203&lt;&gt;"",AM203,""),IF(AND(OR(AK203&lt;&gt;"",AL203&lt;&gt;"",AM203&lt;&gt;""),AN203&lt;&gt;"")," + ",""),IF(AN203&lt;&gt;"",AN203,""),IF(AND(OR(AK203&lt;&gt;"",AL203&lt;&gt;"",AM203&lt;&gt;"",AN203&lt;&gt;""),AO203&lt;&gt;"")," + ",""),IF(AO203&lt;&gt;"",AO203,""),IF(AND(OR(AK203&lt;&gt;"",AL203&lt;&gt;"",AM203&lt;&gt;"",AN203&lt;&gt;"",AO203&lt;&gt;""),AP203&lt;&gt;"")," + ",""),IF(AP203&lt;&gt;"",AP203,""),IF(AND(OR(AK203&lt;&gt;"",AL203&lt;&gt;"",AM203&lt;&gt;"",AN203&lt;&gt;"",AO203&lt;&gt;"",AP203&lt;&gt;""),AQ203&lt;&gt;"")," + ",""),IF(AQ203&lt;&gt;"",AQ203,""),IF(AND(OR(AK203&lt;&gt;"",AL203&lt;&gt;"",AM203&lt;&gt;"",AN203&lt;&gt;"",AO203&lt;&gt;"",AP203&lt;&gt;"",AQ203&lt;&gt;""),AR203&lt;&gt;"")," + ",""),IF(AR203&lt;&gt;"",AR203,""),IF(AND(OR(AK203&lt;&gt;"",AL203&lt;&gt;"",AM203&lt;&gt;"",AN203&lt;&gt;"",AO203&lt;&gt;"",AP203&lt;&gt;"",AQ203&lt;&gt;"",AR203&lt;&gt;""),AS203&lt;&gt;"")," + ",""),IF(AS203&lt;&gt;"",AS203,""),IF(AND(OR(AK203&lt;&gt;"",AL203&lt;&gt;"",AM203&lt;&gt;"",AN203&lt;&gt;"",AO203&lt;&gt;"",AP203&lt;&gt;"",AQ203&lt;&gt;"",AR203&lt;&gt;"",AS203&lt;&gt;""),AT203&lt;&gt;"")," + ",""),IF(AT203&lt;&gt;"",AT203,""))," + "," + ",1))</f>
      </c>
      <c r="P203" t="str" s="24" cm="1">
        <f t="array" ref="P203">TRIM(SUBSTITUTE(CONCATENATE(IF(AU203&lt;&gt;"",AU203,""),IF(AND(AU203&lt;&gt;"",AV203&lt;&gt;"")," + ",""),IF(AV203&lt;&gt;"",AV203,""),IF(AND(OR(AU203&lt;&gt;"",AV203&lt;&gt;""),AW203&lt;&gt;"")," + ",""),IF(AW203&lt;&gt;"",AW203,""),IF(AND(OR(AU203&lt;&gt;"",AV203&lt;&gt;"",AW203&lt;&gt;""),AX203&lt;&gt;"")," + ",""),IF(AX203&lt;&gt;"",AX203,""),IF(AND(OR(AU203&lt;&gt;"",AV203&lt;&gt;"",AW203&lt;&gt;"",AX203&lt;&gt;""),AY203&lt;&gt;"")," + ",""),IF(AY203&lt;&gt;"",AY203,""),IF(AND(OR(AU203&lt;&gt;"",AV203&lt;&gt;"",AW203&lt;&gt;"",AX203&lt;&gt;"",AY203&lt;&gt;""),AZ203&lt;&gt;"")," + ",""),IF(AZ203&lt;&gt;"",AZ203,""),IF(AND(OR(AU203&lt;&gt;"",AV203&lt;&gt;"",AW203&lt;&gt;"",AX203&lt;&gt;"",AY203&lt;&gt;"",AZ203&lt;&gt;""),BA203&lt;&gt;"")," + ",""),IF(BA203&lt;&gt;"",BA203,""),IF(AND(OR(AU203&lt;&gt;"",AV203&lt;&gt;"",AW203&lt;&gt;"",AX203&lt;&gt;"",AY203&lt;&gt;"",AZ203&lt;&gt;"",BA203&lt;&gt;""),BB203&lt;&gt;"")," + ",""),IF(BB203&lt;&gt;"",BB203,""),IF(AND(OR(AU203&lt;&gt;"",AV203&lt;&gt;"",AW203&lt;&gt;"",AX203&lt;&gt;"",AY203&lt;&gt;"",AZ203&lt;&gt;"",BA203&lt;&gt;"",BB203&lt;&gt;""),BC203&lt;&gt;"")," + ",""),IF(BC203&lt;&gt;"",BC203,""))," + "," + ",1))</f>
        <v>simple</v>
      </c>
      <c r="Q203" s="24"/>
      <c r="R203" s="24"/>
      <c r="S203" s="24"/>
      <c r="T203" t="s" s="25">
        <v>18</v>
      </c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t="s" s="25">
        <v>46</v>
      </c>
      <c r="AW203" s="24"/>
      <c r="AX203" s="24"/>
      <c r="AY203" s="24"/>
      <c r="AZ203" s="24"/>
      <c r="BA203" s="24"/>
      <c r="BB203" s="24"/>
      <c r="BC203" s="24"/>
    </row>
    <row r="204" ht="17" customHeight="1">
      <c r="A204" s="3"/>
      <c r="B204" s="26">
        <v>30</v>
      </c>
      <c r="C204" t="s" s="27">
        <v>610</v>
      </c>
      <c r="D204" s="3"/>
      <c r="E204" s="28" cm="1">
        <f t="array" ref="E204">B204+1</f>
        <v>31</v>
      </c>
      <c r="F204" s="29" cm="1">
        <f t="array" ref="F204">C204+1</f>
        <v>84</v>
      </c>
      <c r="G204" s="3"/>
      <c r="H204" t="s" s="30">
        <v>579</v>
      </c>
      <c r="I204" t="s" s="25">
        <v>611</v>
      </c>
      <c r="J204" t="s" s="25">
        <v>579</v>
      </c>
      <c r="K204" t="str" s="24" cm="1">
        <f t="array" ref="K204">TRIM(SUBSTITUTE(CONCATENATE(IF(M204&lt;&gt;"",M204,""),IF(AND(M204&lt;&gt;"",N204&lt;&gt;"")," + ",""),IF(N204&lt;&gt;"",N204,""),IF(AND(OR(M204&lt;&gt;"",N204&lt;&gt;""),O204&lt;&gt;"")," + ",""),IF(O204&lt;&gt;"",O204,""),IF(AND(OR(M204&lt;&gt;"",N204&lt;&gt;"",O204&lt;&gt;""),P204&lt;&gt;"")," + ",""),IF(P204&lt;&gt;"",P204,""))," + "," + ",1))</f>
        <v>digital + fm + shaking + stereo</v>
      </c>
      <c r="L204" t="str" s="31" cm="1">
        <f t="array" ref="L204">"sendmidi dev "Osmose Port 2" cc 0 "&amp;$B204&amp;" pc "&amp;$C204</f>
        <v>sendmidi dev "Osmose Port 2" cc 0 30 pc 83</v>
      </c>
      <c r="M204" t="str" s="24" cm="1">
        <f t="array" ref="M204">TRIM(SUBSTITUTE(CONCATENATE(IF(Q204&lt;&gt;"",Q204,""),IF(AND(Q204&lt;&gt;"",R204&lt;&gt;"")," + ",""),IF(R204&lt;&gt;"",R204,""),IF(AND(OR(Q204&lt;&gt;"",R204&lt;&gt;""),S204&lt;&gt;"")," + ",""),IF(S204&lt;&gt;"",S204,""),IF(AND(OR(Q204&lt;&gt;"",R204&lt;&gt;"",S204&lt;&gt;""),T204&lt;&gt;"")," + ",""),IF(T204&lt;&gt;"",T204,""),IF(AND(OR(Q204&lt;&gt;"",R204&lt;&gt;"",S204&lt;&gt;"",T204&lt;&gt;""),U204&lt;&gt;"")," + ",""),IF(U204&lt;&gt;"",U204,""),IF(AND(OR(Q204&lt;&gt;"",R204&lt;&gt;"",S204&lt;&gt;"",T204&lt;&gt;"",U204&lt;&gt;""),V204&lt;&gt;"")," + ",""),IF(V204&lt;&gt;"",V204,""),IF(AND(OR(Q204&lt;&gt;"",R204&lt;&gt;"",S204&lt;&gt;"",T204&lt;&gt;"",U204&lt;&gt;"",V204&lt;&gt;""),W204&lt;&gt;"")," + ",""),IF(W204&lt;&gt;"",W204,""),IF(AND(OR(Q204&lt;&gt;"",R204&lt;&gt;"",S204&lt;&gt;"",T204&lt;&gt;"",U204&lt;&gt;"",V204&lt;&gt;"",W204&lt;&gt;""),X204&lt;&gt;"")," + ",""),IF(X204&lt;&gt;"",X204,""),IF(AND(OR(Q204&lt;&gt;"",R204&lt;&gt;"",S204&lt;&gt;"",T204&lt;&gt;"",U204&lt;&gt;"",V204&lt;&gt;"",W204&lt;&gt;"",X204&lt;&gt;""),Y204&lt;&gt;"")," + ",""),IF(Y204&lt;&gt;"",Y204,""),IF(AND(OR(Q204&lt;&gt;"",R204&lt;&gt;"",S204&lt;&gt;"",T204&lt;&gt;"",U204&lt;&gt;"",V204&lt;&gt;"",W204&lt;&gt;"",X204&lt;&gt;"",Y204&lt;&gt;""),Z204&lt;&gt;"")," + ",""),IF(Z204&lt;&gt;"",Z204,""))," + "," + ",1))</f>
      </c>
      <c r="N204" t="str" s="24" cm="1">
        <f t="array" ref="N204">TRIM(SUBSTITUTE(CONCATENATE(IF(AA204&lt;&gt;"",AA204,""),IF(AND(AA204&lt;&gt;"",AB204&lt;&gt;"")," + ",""),IF(AB204&lt;&gt;"",AB204,""),IF(AND(OR(AA204&lt;&gt;"",AB204&lt;&gt;""),AC204&lt;&gt;"")," + ",""),IF(AC204&lt;&gt;"",AC204,""),IF(AND(OR(AA204&lt;&gt;"",AB204&lt;&gt;"",AC204&lt;&gt;""),AD204&lt;&gt;"")," + ",""),IF(AD204&lt;&gt;"",AD204,""),IF(AND(OR(AA204&lt;&gt;"",AB204&lt;&gt;"",AC204&lt;&gt;"",AD204&lt;&gt;""),AE204&lt;&gt;"")," + ",""),IF(AE204&lt;&gt;"",AE204,""),IF(AND(OR(AA204&lt;&gt;"",AB204&lt;&gt;"",AC204&lt;&gt;"",AD204&lt;&gt;"",AE204&lt;&gt;""),AF204&lt;&gt;"")," + ",""),IF(AF204&lt;&gt;"",AF204,""),IF(AND(OR(AA204&lt;&gt;"",AB204&lt;&gt;"",AC204&lt;&gt;"",AD204&lt;&gt;"",AE204&lt;&gt;"",AF204&lt;&gt;""),AG204&lt;&gt;"")," + ",""),IF(AG204&lt;&gt;"",AG204,""),IF(AND(OR(AA204&lt;&gt;"",AB204&lt;&gt;"",AC204&lt;&gt;"",AD204&lt;&gt;"",AE204&lt;&gt;"",AF204&lt;&gt;"",AG204&lt;&gt;""),AH204&lt;&gt;"")," + ",""),IF(AH204&lt;&gt;"",AH204,""),IF(AND(OR(AA204&lt;&gt;"",AB204&lt;&gt;"",AC204&lt;&gt;"",AD204&lt;&gt;"",AE204&lt;&gt;"",AF204&lt;&gt;"",AG204&lt;&gt;"",AH204&lt;&gt;""),AI204&lt;&gt;"")," + ",""),IF(AI204&lt;&gt;"",AI204,""),IF(AND(OR(AA204&lt;&gt;"",AB204&lt;&gt;"",AC204&lt;&gt;"",AD204&lt;&gt;"",AE204&lt;&gt;"",AF204&lt;&gt;"",AG204&lt;&gt;"",AH204&lt;&gt;"",AI204&lt;&gt;""),AJ204&lt;&gt;"")," + ",""),IF(AJ204&lt;&gt;"",AJ204,""))," + "," + ",1))</f>
        <v>digital + fm</v>
      </c>
      <c r="O204" t="str" s="24" cm="1">
        <f t="array" ref="O204">TRIM(SUBSTITUTE(CONCATENATE(IF(AK204&lt;&gt;"",AK204,""),IF(AND(AK204&lt;&gt;"",AL204&lt;&gt;"")," + ",""),IF(AL204&lt;&gt;"",AL204,""),IF(AND(OR(AK204&lt;&gt;"",AL204&lt;&gt;""),AM204&lt;&gt;"")," + ",""),IF(AM204&lt;&gt;"",AM204,""),IF(AND(OR(AK204&lt;&gt;"",AL204&lt;&gt;"",AM204&lt;&gt;""),AN204&lt;&gt;"")," + ",""),IF(AN204&lt;&gt;"",AN204,""),IF(AND(OR(AK204&lt;&gt;"",AL204&lt;&gt;"",AM204&lt;&gt;"",AN204&lt;&gt;""),AO204&lt;&gt;"")," + ",""),IF(AO204&lt;&gt;"",AO204,""),IF(AND(OR(AK204&lt;&gt;"",AL204&lt;&gt;"",AM204&lt;&gt;"",AN204&lt;&gt;"",AO204&lt;&gt;""),AP204&lt;&gt;"")," + ",""),IF(AP204&lt;&gt;"",AP204,""),IF(AND(OR(AK204&lt;&gt;"",AL204&lt;&gt;"",AM204&lt;&gt;"",AN204&lt;&gt;"",AO204&lt;&gt;"",AP204&lt;&gt;""),AQ204&lt;&gt;"")," + ",""),IF(AQ204&lt;&gt;"",AQ204,""),IF(AND(OR(AK204&lt;&gt;"",AL204&lt;&gt;"",AM204&lt;&gt;"",AN204&lt;&gt;"",AO204&lt;&gt;"",AP204&lt;&gt;"",AQ204&lt;&gt;""),AR204&lt;&gt;"")," + ",""),IF(AR204&lt;&gt;"",AR204,""),IF(AND(OR(AK204&lt;&gt;"",AL204&lt;&gt;"",AM204&lt;&gt;"",AN204&lt;&gt;"",AO204&lt;&gt;"",AP204&lt;&gt;"",AQ204&lt;&gt;"",AR204&lt;&gt;""),AS204&lt;&gt;"")," + ",""),IF(AS204&lt;&gt;"",AS204,""),IF(AND(OR(AK204&lt;&gt;"",AL204&lt;&gt;"",AM204&lt;&gt;"",AN204&lt;&gt;"",AO204&lt;&gt;"",AP204&lt;&gt;"",AQ204&lt;&gt;"",AR204&lt;&gt;"",AS204&lt;&gt;""),AT204&lt;&gt;"")," + ",""),IF(AT204&lt;&gt;"",AT204,""))," + "," + ",1))</f>
      </c>
      <c r="P204" t="str" s="24" cm="1">
        <f t="array" ref="P204">TRIM(SUBSTITUTE(CONCATENATE(IF(AU204&lt;&gt;"",AU204,""),IF(AND(AU204&lt;&gt;"",AV204&lt;&gt;"")," + ",""),IF(AV204&lt;&gt;"",AV204,""),IF(AND(OR(AU204&lt;&gt;"",AV204&lt;&gt;""),AW204&lt;&gt;"")," + ",""),IF(AW204&lt;&gt;"",AW204,""),IF(AND(OR(AU204&lt;&gt;"",AV204&lt;&gt;"",AW204&lt;&gt;""),AX204&lt;&gt;"")," + ",""),IF(AX204&lt;&gt;"",AX204,""),IF(AND(OR(AU204&lt;&gt;"",AV204&lt;&gt;"",AW204&lt;&gt;"",AX204&lt;&gt;""),AY204&lt;&gt;"")," + ",""),IF(AY204&lt;&gt;"",AY204,""),IF(AND(OR(AU204&lt;&gt;"",AV204&lt;&gt;"",AW204&lt;&gt;"",AX204&lt;&gt;"",AY204&lt;&gt;""),AZ204&lt;&gt;"")," + ",""),IF(AZ204&lt;&gt;"",AZ204,""),IF(AND(OR(AU204&lt;&gt;"",AV204&lt;&gt;"",AW204&lt;&gt;"",AX204&lt;&gt;"",AY204&lt;&gt;"",AZ204&lt;&gt;""),BA204&lt;&gt;"")," + ",""),IF(BA204&lt;&gt;"",BA204,""),IF(AND(OR(AU204&lt;&gt;"",AV204&lt;&gt;"",AW204&lt;&gt;"",AX204&lt;&gt;"",AY204&lt;&gt;"",AZ204&lt;&gt;"",BA204&lt;&gt;""),BB204&lt;&gt;"")," + ",""),IF(BB204&lt;&gt;"",BB204,""),IF(AND(OR(AU204&lt;&gt;"",AV204&lt;&gt;"",AW204&lt;&gt;"",AX204&lt;&gt;"",AY204&lt;&gt;"",AZ204&lt;&gt;"",BA204&lt;&gt;"",BB204&lt;&gt;""),BC204&lt;&gt;"")," + ",""),IF(BC204&lt;&gt;"",BC204,""))," + "," + ",1))</f>
        <v>shaking + stereo</v>
      </c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t="s" s="25">
        <v>25</v>
      </c>
      <c r="AB204" s="24"/>
      <c r="AC204" s="24"/>
      <c r="AD204" s="24"/>
      <c r="AE204" s="24"/>
      <c r="AF204" s="24"/>
      <c r="AG204" s="24"/>
      <c r="AH204" t="s" s="25">
        <v>32</v>
      </c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t="s" s="25">
        <v>45</v>
      </c>
      <c r="AV204" s="24"/>
      <c r="AW204" s="24"/>
      <c r="AX204" t="s" s="25">
        <v>48</v>
      </c>
      <c r="AY204" s="24"/>
      <c r="AZ204" s="24"/>
      <c r="BA204" s="24"/>
      <c r="BB204" s="24"/>
      <c r="BC204" s="24"/>
    </row>
    <row r="205" ht="17" customHeight="1">
      <c r="A205" s="3"/>
      <c r="B205" s="26">
        <v>30</v>
      </c>
      <c r="C205" t="s" s="27">
        <v>145</v>
      </c>
      <c r="D205" s="3"/>
      <c r="E205" s="28" cm="1">
        <f t="array" ref="E205">B205+1</f>
        <v>31</v>
      </c>
      <c r="F205" s="29" cm="1">
        <f t="array" ref="F205">C205+1</f>
        <v>108</v>
      </c>
      <c r="G205" s="3"/>
      <c r="H205" t="s" s="30">
        <v>579</v>
      </c>
      <c r="I205" t="s" s="25">
        <v>615</v>
      </c>
      <c r="J205" t="s" s="25">
        <v>579</v>
      </c>
      <c r="K205" t="str" s="24" cm="1">
        <f t="array" ref="K205">TRIM(SUBSTITUTE(CONCATENATE(IF(M205&lt;&gt;"",M205,""),IF(AND(M205&lt;&gt;"",N205&lt;&gt;"")," + ",""),IF(N205&lt;&gt;"",N205,""),IF(AND(OR(M205&lt;&gt;"",N205&lt;&gt;""),O205&lt;&gt;"")," + ",""),IF(O205&lt;&gt;"",O205,""),IF(AND(OR(M205&lt;&gt;"",N205&lt;&gt;"",O205&lt;&gt;""),P205&lt;&gt;"")," + ",""),IF(P205&lt;&gt;"",P205,""))," + "," + ",1))</f>
        <v>fm + lfo</v>
      </c>
      <c r="L205" t="str" s="31" cm="1">
        <f t="array" ref="L205">"sendmidi dev "Osmose Port 2" cc 0 "&amp;$B205&amp;" pc "&amp;$C205</f>
        <v>sendmidi dev "Osmose Port 2" cc 0 30 pc 107</v>
      </c>
      <c r="M205" t="str" s="24" cm="1">
        <f t="array" ref="M205">TRIM(SUBSTITUTE(CONCATENATE(IF(Q205&lt;&gt;"",Q205,""),IF(AND(Q205&lt;&gt;"",R205&lt;&gt;"")," + ",""),IF(R205&lt;&gt;"",R205,""),IF(AND(OR(Q205&lt;&gt;"",R205&lt;&gt;""),S205&lt;&gt;"")," + ",""),IF(S205&lt;&gt;"",S205,""),IF(AND(OR(Q205&lt;&gt;"",R205&lt;&gt;"",S205&lt;&gt;""),T205&lt;&gt;"")," + ",""),IF(T205&lt;&gt;"",T205,""),IF(AND(OR(Q205&lt;&gt;"",R205&lt;&gt;"",S205&lt;&gt;"",T205&lt;&gt;""),U205&lt;&gt;"")," + ",""),IF(U205&lt;&gt;"",U205,""),IF(AND(OR(Q205&lt;&gt;"",R205&lt;&gt;"",S205&lt;&gt;"",T205&lt;&gt;"",U205&lt;&gt;""),V205&lt;&gt;"")," + ",""),IF(V205&lt;&gt;"",V205,""),IF(AND(OR(Q205&lt;&gt;"",R205&lt;&gt;"",S205&lt;&gt;"",T205&lt;&gt;"",U205&lt;&gt;"",V205&lt;&gt;""),W205&lt;&gt;"")," + ",""),IF(W205&lt;&gt;"",W205,""),IF(AND(OR(Q205&lt;&gt;"",R205&lt;&gt;"",S205&lt;&gt;"",T205&lt;&gt;"",U205&lt;&gt;"",V205&lt;&gt;"",W205&lt;&gt;""),X205&lt;&gt;"")," + ",""),IF(X205&lt;&gt;"",X205,""),IF(AND(OR(Q205&lt;&gt;"",R205&lt;&gt;"",S205&lt;&gt;"",T205&lt;&gt;"",U205&lt;&gt;"",V205&lt;&gt;"",W205&lt;&gt;"",X205&lt;&gt;""),Y205&lt;&gt;"")," + ",""),IF(Y205&lt;&gt;"",Y205,""),IF(AND(OR(Q205&lt;&gt;"",R205&lt;&gt;"",S205&lt;&gt;"",T205&lt;&gt;"",U205&lt;&gt;"",V205&lt;&gt;"",W205&lt;&gt;"",X205&lt;&gt;"",Y205&lt;&gt;""),Z205&lt;&gt;"")," + ",""),IF(Z205&lt;&gt;"",Z205,""))," + "," + ",1))</f>
      </c>
      <c r="N205" t="str" s="24" cm="1">
        <f t="array" ref="N205">TRIM(SUBSTITUTE(CONCATENATE(IF(AA205&lt;&gt;"",AA205,""),IF(AND(AA205&lt;&gt;"",AB205&lt;&gt;"")," + ",""),IF(AB205&lt;&gt;"",AB205,""),IF(AND(OR(AA205&lt;&gt;"",AB205&lt;&gt;""),AC205&lt;&gt;"")," + ",""),IF(AC205&lt;&gt;"",AC205,""),IF(AND(OR(AA205&lt;&gt;"",AB205&lt;&gt;"",AC205&lt;&gt;""),AD205&lt;&gt;"")," + ",""),IF(AD205&lt;&gt;"",AD205,""),IF(AND(OR(AA205&lt;&gt;"",AB205&lt;&gt;"",AC205&lt;&gt;"",AD205&lt;&gt;""),AE205&lt;&gt;"")," + ",""),IF(AE205&lt;&gt;"",AE205,""),IF(AND(OR(AA205&lt;&gt;"",AB205&lt;&gt;"",AC205&lt;&gt;"",AD205&lt;&gt;"",AE205&lt;&gt;""),AF205&lt;&gt;"")," + ",""),IF(AF205&lt;&gt;"",AF205,""),IF(AND(OR(AA205&lt;&gt;"",AB205&lt;&gt;"",AC205&lt;&gt;"",AD205&lt;&gt;"",AE205&lt;&gt;"",AF205&lt;&gt;""),AG205&lt;&gt;"")," + ",""),IF(AG205&lt;&gt;"",AG205,""),IF(AND(OR(AA205&lt;&gt;"",AB205&lt;&gt;"",AC205&lt;&gt;"",AD205&lt;&gt;"",AE205&lt;&gt;"",AF205&lt;&gt;"",AG205&lt;&gt;""),AH205&lt;&gt;"")," + ",""),IF(AH205&lt;&gt;"",AH205,""),IF(AND(OR(AA205&lt;&gt;"",AB205&lt;&gt;"",AC205&lt;&gt;"",AD205&lt;&gt;"",AE205&lt;&gt;"",AF205&lt;&gt;"",AG205&lt;&gt;"",AH205&lt;&gt;""),AI205&lt;&gt;"")," + ",""),IF(AI205&lt;&gt;"",AI205,""),IF(AND(OR(AA205&lt;&gt;"",AB205&lt;&gt;"",AC205&lt;&gt;"",AD205&lt;&gt;"",AE205&lt;&gt;"",AF205&lt;&gt;"",AG205&lt;&gt;"",AH205&lt;&gt;"",AI205&lt;&gt;""),AJ205&lt;&gt;"")," + ",""),IF(AJ205&lt;&gt;"",AJ205,""))," + "," + ",1))</f>
        <v>fm</v>
      </c>
      <c r="O205" t="str" s="24" cm="1">
        <f t="array" ref="O205">TRIM(SUBSTITUTE(CONCATENATE(IF(AK205&lt;&gt;"",AK205,""),IF(AND(AK205&lt;&gt;"",AL205&lt;&gt;"")," + ",""),IF(AL205&lt;&gt;"",AL205,""),IF(AND(OR(AK205&lt;&gt;"",AL205&lt;&gt;""),AM205&lt;&gt;"")," + ",""),IF(AM205&lt;&gt;"",AM205,""),IF(AND(OR(AK205&lt;&gt;"",AL205&lt;&gt;"",AM205&lt;&gt;""),AN205&lt;&gt;"")," + ",""),IF(AN205&lt;&gt;"",AN205,""),IF(AND(OR(AK205&lt;&gt;"",AL205&lt;&gt;"",AM205&lt;&gt;"",AN205&lt;&gt;""),AO205&lt;&gt;"")," + ",""),IF(AO205&lt;&gt;"",AO205,""),IF(AND(OR(AK205&lt;&gt;"",AL205&lt;&gt;"",AM205&lt;&gt;"",AN205&lt;&gt;"",AO205&lt;&gt;""),AP205&lt;&gt;"")," + ",""),IF(AP205&lt;&gt;"",AP205,""),IF(AND(OR(AK205&lt;&gt;"",AL205&lt;&gt;"",AM205&lt;&gt;"",AN205&lt;&gt;"",AO205&lt;&gt;"",AP205&lt;&gt;""),AQ205&lt;&gt;"")," + ",""),IF(AQ205&lt;&gt;"",AQ205,""),IF(AND(OR(AK205&lt;&gt;"",AL205&lt;&gt;"",AM205&lt;&gt;"",AN205&lt;&gt;"",AO205&lt;&gt;"",AP205&lt;&gt;"",AQ205&lt;&gt;""),AR205&lt;&gt;"")," + ",""),IF(AR205&lt;&gt;"",AR205,""),IF(AND(OR(AK205&lt;&gt;"",AL205&lt;&gt;"",AM205&lt;&gt;"",AN205&lt;&gt;"",AO205&lt;&gt;"",AP205&lt;&gt;"",AQ205&lt;&gt;"",AR205&lt;&gt;""),AS205&lt;&gt;"")," + ",""),IF(AS205&lt;&gt;"",AS205,""),IF(AND(OR(AK205&lt;&gt;"",AL205&lt;&gt;"",AM205&lt;&gt;"",AN205&lt;&gt;"",AO205&lt;&gt;"",AP205&lt;&gt;"",AQ205&lt;&gt;"",AR205&lt;&gt;"",AS205&lt;&gt;""),AT205&lt;&gt;"")," + ",""),IF(AT205&lt;&gt;"",AT205,""))," + "," + ",1))</f>
        <v>lfo</v>
      </c>
      <c r="P205" t="str" s="24" cm="1">
        <f t="array" ref="P205">TRIM(SUBSTITUTE(CONCATENATE(IF(AU205&lt;&gt;"",AU205,""),IF(AND(AU205&lt;&gt;"",AV205&lt;&gt;"")," + ",""),IF(AV205&lt;&gt;"",AV205,""),IF(AND(OR(AU205&lt;&gt;"",AV205&lt;&gt;""),AW205&lt;&gt;"")," + ",""),IF(AW205&lt;&gt;"",AW205,""),IF(AND(OR(AU205&lt;&gt;"",AV205&lt;&gt;"",AW205&lt;&gt;""),AX205&lt;&gt;"")," + ",""),IF(AX205&lt;&gt;"",AX205,""),IF(AND(OR(AU205&lt;&gt;"",AV205&lt;&gt;"",AW205&lt;&gt;"",AX205&lt;&gt;""),AY205&lt;&gt;"")," + ",""),IF(AY205&lt;&gt;"",AY205,""),IF(AND(OR(AU205&lt;&gt;"",AV205&lt;&gt;"",AW205&lt;&gt;"",AX205&lt;&gt;"",AY205&lt;&gt;""),AZ205&lt;&gt;"")," + ",""),IF(AZ205&lt;&gt;"",AZ205,""),IF(AND(OR(AU205&lt;&gt;"",AV205&lt;&gt;"",AW205&lt;&gt;"",AX205&lt;&gt;"",AY205&lt;&gt;"",AZ205&lt;&gt;""),BA205&lt;&gt;"")," + ",""),IF(BA205&lt;&gt;"",BA205,""),IF(AND(OR(AU205&lt;&gt;"",AV205&lt;&gt;"",AW205&lt;&gt;"",AX205&lt;&gt;"",AY205&lt;&gt;"",AZ205&lt;&gt;"",BA205&lt;&gt;""),BB205&lt;&gt;"")," + ",""),IF(BB205&lt;&gt;"",BB205,""),IF(AND(OR(AU205&lt;&gt;"",AV205&lt;&gt;"",AW205&lt;&gt;"",AX205&lt;&gt;"",AY205&lt;&gt;"",AZ205&lt;&gt;"",BA205&lt;&gt;"",BB205&lt;&gt;""),BC205&lt;&gt;"")," + ",""),IF(BC205&lt;&gt;"",BC205,""))," + "," + ",1))</f>
      </c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t="s" s="25">
        <v>32</v>
      </c>
      <c r="AI205" s="24"/>
      <c r="AJ205" s="24"/>
      <c r="AK205" s="24"/>
      <c r="AL205" t="s" s="25">
        <v>36</v>
      </c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</row>
    <row r="206" ht="17" customHeight="1">
      <c r="A206" s="3"/>
      <c r="B206" s="26">
        <v>30</v>
      </c>
      <c r="C206" t="s" s="27">
        <v>488</v>
      </c>
      <c r="D206" s="3"/>
      <c r="E206" s="28" cm="1">
        <f t="array" ref="E206">B206+1</f>
        <v>31</v>
      </c>
      <c r="F206" s="29" cm="1">
        <f t="array" ref="F206">C206+1</f>
        <v>112</v>
      </c>
      <c r="G206" s="3"/>
      <c r="H206" t="s" s="30">
        <v>579</v>
      </c>
      <c r="I206" t="s" s="25">
        <v>618</v>
      </c>
      <c r="J206" t="s" s="25">
        <v>579</v>
      </c>
      <c r="K206" t="str" s="24" cm="1">
        <f t="array" ref="K206">TRIM(SUBSTITUTE(CONCATENATE(IF(M206&lt;&gt;"",M206,""),IF(AND(M206&lt;&gt;"",N206&lt;&gt;"")," + ",""),IF(N206&lt;&gt;"",N206,""),IF(AND(OR(M206&lt;&gt;"",N206&lt;&gt;""),O206&lt;&gt;"")," + ",""),IF(O206&lt;&gt;"",O206,""),IF(AND(OR(M206&lt;&gt;"",N206&lt;&gt;"",O206&lt;&gt;""),P206&lt;&gt;"")," + ",""),IF(P206&lt;&gt;"",P206,""))," + "," + ",1))</f>
        <v>fm + stereo</v>
      </c>
      <c r="L206" t="str" s="31" cm="1">
        <f t="array" ref="L206">"sendmidi dev "Osmose Port 2" cc 0 "&amp;$B206&amp;" pc "&amp;$C206</f>
        <v>sendmidi dev "Osmose Port 2" cc 0 30 pc 111</v>
      </c>
      <c r="M206" t="str" s="24" cm="1">
        <f t="array" ref="M206">TRIM(SUBSTITUTE(CONCATENATE(IF(Q206&lt;&gt;"",Q206,""),IF(AND(Q206&lt;&gt;"",R206&lt;&gt;"")," + ",""),IF(R206&lt;&gt;"",R206,""),IF(AND(OR(Q206&lt;&gt;"",R206&lt;&gt;""),S206&lt;&gt;"")," + ",""),IF(S206&lt;&gt;"",S206,""),IF(AND(OR(Q206&lt;&gt;"",R206&lt;&gt;"",S206&lt;&gt;""),T206&lt;&gt;"")," + ",""),IF(T206&lt;&gt;"",T206,""),IF(AND(OR(Q206&lt;&gt;"",R206&lt;&gt;"",S206&lt;&gt;"",T206&lt;&gt;""),U206&lt;&gt;"")," + ",""),IF(U206&lt;&gt;"",U206,""),IF(AND(OR(Q206&lt;&gt;"",R206&lt;&gt;"",S206&lt;&gt;"",T206&lt;&gt;"",U206&lt;&gt;""),V206&lt;&gt;"")," + ",""),IF(V206&lt;&gt;"",V206,""),IF(AND(OR(Q206&lt;&gt;"",R206&lt;&gt;"",S206&lt;&gt;"",T206&lt;&gt;"",U206&lt;&gt;"",V206&lt;&gt;""),W206&lt;&gt;"")," + ",""),IF(W206&lt;&gt;"",W206,""),IF(AND(OR(Q206&lt;&gt;"",R206&lt;&gt;"",S206&lt;&gt;"",T206&lt;&gt;"",U206&lt;&gt;"",V206&lt;&gt;"",W206&lt;&gt;""),X206&lt;&gt;"")," + ",""),IF(X206&lt;&gt;"",X206,""),IF(AND(OR(Q206&lt;&gt;"",R206&lt;&gt;"",S206&lt;&gt;"",T206&lt;&gt;"",U206&lt;&gt;"",V206&lt;&gt;"",W206&lt;&gt;"",X206&lt;&gt;""),Y206&lt;&gt;"")," + ",""),IF(Y206&lt;&gt;"",Y206,""),IF(AND(OR(Q206&lt;&gt;"",R206&lt;&gt;"",S206&lt;&gt;"",T206&lt;&gt;"",U206&lt;&gt;"",V206&lt;&gt;"",W206&lt;&gt;"",X206&lt;&gt;"",Y206&lt;&gt;""),Z206&lt;&gt;"")," + ",""),IF(Z206&lt;&gt;"",Z206,""))," + "," + ",1))</f>
      </c>
      <c r="N206" t="str" s="24" cm="1">
        <f t="array" ref="N206">TRIM(SUBSTITUTE(CONCATENATE(IF(AA206&lt;&gt;"",AA206,""),IF(AND(AA206&lt;&gt;"",AB206&lt;&gt;"")," + ",""),IF(AB206&lt;&gt;"",AB206,""),IF(AND(OR(AA206&lt;&gt;"",AB206&lt;&gt;""),AC206&lt;&gt;"")," + ",""),IF(AC206&lt;&gt;"",AC206,""),IF(AND(OR(AA206&lt;&gt;"",AB206&lt;&gt;"",AC206&lt;&gt;""),AD206&lt;&gt;"")," + ",""),IF(AD206&lt;&gt;"",AD206,""),IF(AND(OR(AA206&lt;&gt;"",AB206&lt;&gt;"",AC206&lt;&gt;"",AD206&lt;&gt;""),AE206&lt;&gt;"")," + ",""),IF(AE206&lt;&gt;"",AE206,""),IF(AND(OR(AA206&lt;&gt;"",AB206&lt;&gt;"",AC206&lt;&gt;"",AD206&lt;&gt;"",AE206&lt;&gt;""),AF206&lt;&gt;"")," + ",""),IF(AF206&lt;&gt;"",AF206,""),IF(AND(OR(AA206&lt;&gt;"",AB206&lt;&gt;"",AC206&lt;&gt;"",AD206&lt;&gt;"",AE206&lt;&gt;"",AF206&lt;&gt;""),AG206&lt;&gt;"")," + ",""),IF(AG206&lt;&gt;"",AG206,""),IF(AND(OR(AA206&lt;&gt;"",AB206&lt;&gt;"",AC206&lt;&gt;"",AD206&lt;&gt;"",AE206&lt;&gt;"",AF206&lt;&gt;"",AG206&lt;&gt;""),AH206&lt;&gt;"")," + ",""),IF(AH206&lt;&gt;"",AH206,""),IF(AND(OR(AA206&lt;&gt;"",AB206&lt;&gt;"",AC206&lt;&gt;"",AD206&lt;&gt;"",AE206&lt;&gt;"",AF206&lt;&gt;"",AG206&lt;&gt;"",AH206&lt;&gt;""),AI206&lt;&gt;"")," + ",""),IF(AI206&lt;&gt;"",AI206,""),IF(AND(OR(AA206&lt;&gt;"",AB206&lt;&gt;"",AC206&lt;&gt;"",AD206&lt;&gt;"",AE206&lt;&gt;"",AF206&lt;&gt;"",AG206&lt;&gt;"",AH206&lt;&gt;"",AI206&lt;&gt;""),AJ206&lt;&gt;"")," + ",""),IF(AJ206&lt;&gt;"",AJ206,""))," + "," + ",1))</f>
        <v>fm</v>
      </c>
      <c r="O206" t="str" s="24" cm="1">
        <f t="array" ref="O206">TRIM(SUBSTITUTE(CONCATENATE(IF(AK206&lt;&gt;"",AK206,""),IF(AND(AK206&lt;&gt;"",AL206&lt;&gt;"")," + ",""),IF(AL206&lt;&gt;"",AL206,""),IF(AND(OR(AK206&lt;&gt;"",AL206&lt;&gt;""),AM206&lt;&gt;"")," + ",""),IF(AM206&lt;&gt;"",AM206,""),IF(AND(OR(AK206&lt;&gt;"",AL206&lt;&gt;"",AM206&lt;&gt;""),AN206&lt;&gt;"")," + ",""),IF(AN206&lt;&gt;"",AN206,""),IF(AND(OR(AK206&lt;&gt;"",AL206&lt;&gt;"",AM206&lt;&gt;"",AN206&lt;&gt;""),AO206&lt;&gt;"")," + ",""),IF(AO206&lt;&gt;"",AO206,""),IF(AND(OR(AK206&lt;&gt;"",AL206&lt;&gt;"",AM206&lt;&gt;"",AN206&lt;&gt;"",AO206&lt;&gt;""),AP206&lt;&gt;"")," + ",""),IF(AP206&lt;&gt;"",AP206,""),IF(AND(OR(AK206&lt;&gt;"",AL206&lt;&gt;"",AM206&lt;&gt;"",AN206&lt;&gt;"",AO206&lt;&gt;"",AP206&lt;&gt;""),AQ206&lt;&gt;"")," + ",""),IF(AQ206&lt;&gt;"",AQ206,""),IF(AND(OR(AK206&lt;&gt;"",AL206&lt;&gt;"",AM206&lt;&gt;"",AN206&lt;&gt;"",AO206&lt;&gt;"",AP206&lt;&gt;"",AQ206&lt;&gt;""),AR206&lt;&gt;"")," + ",""),IF(AR206&lt;&gt;"",AR206,""),IF(AND(OR(AK206&lt;&gt;"",AL206&lt;&gt;"",AM206&lt;&gt;"",AN206&lt;&gt;"",AO206&lt;&gt;"",AP206&lt;&gt;"",AQ206&lt;&gt;"",AR206&lt;&gt;""),AS206&lt;&gt;"")," + ",""),IF(AS206&lt;&gt;"",AS206,""),IF(AND(OR(AK206&lt;&gt;"",AL206&lt;&gt;"",AM206&lt;&gt;"",AN206&lt;&gt;"",AO206&lt;&gt;"",AP206&lt;&gt;"",AQ206&lt;&gt;"",AR206&lt;&gt;"",AS206&lt;&gt;""),AT206&lt;&gt;"")," + ",""),IF(AT206&lt;&gt;"",AT206,""))," + "," + ",1))</f>
      </c>
      <c r="P206" t="str" s="24" cm="1">
        <f t="array" ref="P206">TRIM(SUBSTITUTE(CONCATENATE(IF(AU206&lt;&gt;"",AU206,""),IF(AND(AU206&lt;&gt;"",AV206&lt;&gt;"")," + ",""),IF(AV206&lt;&gt;"",AV206,""),IF(AND(OR(AU206&lt;&gt;"",AV206&lt;&gt;""),AW206&lt;&gt;"")," + ",""),IF(AW206&lt;&gt;"",AW206,""),IF(AND(OR(AU206&lt;&gt;"",AV206&lt;&gt;"",AW206&lt;&gt;""),AX206&lt;&gt;"")," + ",""),IF(AX206&lt;&gt;"",AX206,""),IF(AND(OR(AU206&lt;&gt;"",AV206&lt;&gt;"",AW206&lt;&gt;"",AX206&lt;&gt;""),AY206&lt;&gt;"")," + ",""),IF(AY206&lt;&gt;"",AY206,""),IF(AND(OR(AU206&lt;&gt;"",AV206&lt;&gt;"",AW206&lt;&gt;"",AX206&lt;&gt;"",AY206&lt;&gt;""),AZ206&lt;&gt;"")," + ",""),IF(AZ206&lt;&gt;"",AZ206,""),IF(AND(OR(AU206&lt;&gt;"",AV206&lt;&gt;"",AW206&lt;&gt;"",AX206&lt;&gt;"",AY206&lt;&gt;"",AZ206&lt;&gt;""),BA206&lt;&gt;"")," + ",""),IF(BA206&lt;&gt;"",BA206,""),IF(AND(OR(AU206&lt;&gt;"",AV206&lt;&gt;"",AW206&lt;&gt;"",AX206&lt;&gt;"",AY206&lt;&gt;"",AZ206&lt;&gt;"",BA206&lt;&gt;""),BB206&lt;&gt;"")," + ",""),IF(BB206&lt;&gt;"",BB206,""),IF(AND(OR(AU206&lt;&gt;"",AV206&lt;&gt;"",AW206&lt;&gt;"",AX206&lt;&gt;"",AY206&lt;&gt;"",AZ206&lt;&gt;"",BA206&lt;&gt;"",BB206&lt;&gt;""),BC206&lt;&gt;"")," + ",""),IF(BC206&lt;&gt;"",BC206,""))," + "," + ",1))</f>
        <v>stereo</v>
      </c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t="s" s="25">
        <v>32</v>
      </c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t="s" s="25">
        <v>48</v>
      </c>
      <c r="AY206" s="24"/>
      <c r="AZ206" s="24"/>
      <c r="BA206" s="24"/>
      <c r="BB206" s="24"/>
      <c r="BC206" s="24"/>
    </row>
    <row r="207" ht="17" customHeight="1">
      <c r="A207" s="3"/>
      <c r="B207" s="26">
        <v>30</v>
      </c>
      <c r="C207" s="90">
        <v>114</v>
      </c>
      <c r="D207" s="3"/>
      <c r="E207" s="28" cm="1">
        <f t="array" ref="E207">B207+1</f>
        <v>31</v>
      </c>
      <c r="F207" s="29" cm="1">
        <f t="array" ref="F207">C207+1</f>
        <v>115</v>
      </c>
      <c r="G207" s="3"/>
      <c r="H207" t="s" s="30">
        <v>579</v>
      </c>
      <c r="I207" t="s" s="25">
        <v>621</v>
      </c>
      <c r="J207" t="s" s="25">
        <v>579</v>
      </c>
      <c r="K207" t="str" s="24" cm="1">
        <f t="array" ref="K207">TRIM(SUBSTITUTE(CONCATENATE(IF(M207&lt;&gt;"",M207,""),IF(AND(M207&lt;&gt;"",N207&lt;&gt;"")," + ",""),IF(N207&lt;&gt;"",N207,""),IF(AND(OR(M207&lt;&gt;"",N207&lt;&gt;""),O207&lt;&gt;"")," + ",""),IF(O207&lt;&gt;"",O207,""),IF(AND(OR(M207&lt;&gt;"",N207&lt;&gt;"",O207&lt;&gt;""),P207&lt;&gt;"")," + ",""),IF(P207&lt;&gt;"",P207,""))," + "," + ",1))</f>
        <v>analog + dry + intimate + simple</v>
      </c>
      <c r="L207" t="str" s="31" cm="1">
        <f t="array" ref="L207">"sendmidi dev "Osmose Port 2" cc 0 "&amp;$B207&amp;" pc "&amp;$C207</f>
        <v>sendmidi dev "Osmose Port 2" cc 0 30 pc 114</v>
      </c>
      <c r="M207" t="str" s="24" cm="1">
        <f t="array" ref="M207">TRIM(SUBSTITUTE(CONCATENATE(IF(Q207&lt;&gt;"",Q207,""),IF(AND(Q207&lt;&gt;"",R207&lt;&gt;"")," + ",""),IF(R207&lt;&gt;"",R207,""),IF(AND(OR(Q207&lt;&gt;"",R207&lt;&gt;""),S207&lt;&gt;"")," + ",""),IF(S207&lt;&gt;"",S207,""),IF(AND(OR(Q207&lt;&gt;"",R207&lt;&gt;"",S207&lt;&gt;""),T207&lt;&gt;"")," + ",""),IF(T207&lt;&gt;"",T207,""),IF(AND(OR(Q207&lt;&gt;"",R207&lt;&gt;"",S207&lt;&gt;"",T207&lt;&gt;""),U207&lt;&gt;"")," + ",""),IF(U207&lt;&gt;"",U207,""),IF(AND(OR(Q207&lt;&gt;"",R207&lt;&gt;"",S207&lt;&gt;"",T207&lt;&gt;"",U207&lt;&gt;""),V207&lt;&gt;"")," + ",""),IF(V207&lt;&gt;"",V207,""),IF(AND(OR(Q207&lt;&gt;"",R207&lt;&gt;"",S207&lt;&gt;"",T207&lt;&gt;"",U207&lt;&gt;"",V207&lt;&gt;""),W207&lt;&gt;"")," + ",""),IF(W207&lt;&gt;"",W207,""),IF(AND(OR(Q207&lt;&gt;"",R207&lt;&gt;"",S207&lt;&gt;"",T207&lt;&gt;"",U207&lt;&gt;"",V207&lt;&gt;"",W207&lt;&gt;""),X207&lt;&gt;"")," + ",""),IF(X207&lt;&gt;"",X207,""),IF(AND(OR(Q207&lt;&gt;"",R207&lt;&gt;"",S207&lt;&gt;"",T207&lt;&gt;"",U207&lt;&gt;"",V207&lt;&gt;"",W207&lt;&gt;"",X207&lt;&gt;""),Y207&lt;&gt;"")," + ",""),IF(Y207&lt;&gt;"",Y207,""),IF(AND(OR(Q207&lt;&gt;"",R207&lt;&gt;"",S207&lt;&gt;"",T207&lt;&gt;"",U207&lt;&gt;"",V207&lt;&gt;"",W207&lt;&gt;"",X207&lt;&gt;"",Y207&lt;&gt;""),Z207&lt;&gt;"")," + ",""),IF(Z207&lt;&gt;"",Z207,""))," + "," + ",1))</f>
        <v>analog</v>
      </c>
      <c r="N207" t="str" s="24" cm="1">
        <f t="array" ref="N207">TRIM(SUBSTITUTE(CONCATENATE(IF(AA207&lt;&gt;"",AA207,""),IF(AND(AA207&lt;&gt;"",AB207&lt;&gt;"")," + ",""),IF(AB207&lt;&gt;"",AB207,""),IF(AND(OR(AA207&lt;&gt;"",AB207&lt;&gt;""),AC207&lt;&gt;"")," + ",""),IF(AC207&lt;&gt;"",AC207,""),IF(AND(OR(AA207&lt;&gt;"",AB207&lt;&gt;"",AC207&lt;&gt;""),AD207&lt;&gt;"")," + ",""),IF(AD207&lt;&gt;"",AD207,""),IF(AND(OR(AA207&lt;&gt;"",AB207&lt;&gt;"",AC207&lt;&gt;"",AD207&lt;&gt;""),AE207&lt;&gt;"")," + ",""),IF(AE207&lt;&gt;"",AE207,""),IF(AND(OR(AA207&lt;&gt;"",AB207&lt;&gt;"",AC207&lt;&gt;"",AD207&lt;&gt;"",AE207&lt;&gt;""),AF207&lt;&gt;"")," + ",""),IF(AF207&lt;&gt;"",AF207,""),IF(AND(OR(AA207&lt;&gt;"",AB207&lt;&gt;"",AC207&lt;&gt;"",AD207&lt;&gt;"",AE207&lt;&gt;"",AF207&lt;&gt;""),AG207&lt;&gt;"")," + ",""),IF(AG207&lt;&gt;"",AG207,""),IF(AND(OR(AA207&lt;&gt;"",AB207&lt;&gt;"",AC207&lt;&gt;"",AD207&lt;&gt;"",AE207&lt;&gt;"",AF207&lt;&gt;"",AG207&lt;&gt;""),AH207&lt;&gt;"")," + ",""),IF(AH207&lt;&gt;"",AH207,""),IF(AND(OR(AA207&lt;&gt;"",AB207&lt;&gt;"",AC207&lt;&gt;"",AD207&lt;&gt;"",AE207&lt;&gt;"",AF207&lt;&gt;"",AG207&lt;&gt;"",AH207&lt;&gt;""),AI207&lt;&gt;"")," + ",""),IF(AI207&lt;&gt;"",AI207,""),IF(AND(OR(AA207&lt;&gt;"",AB207&lt;&gt;"",AC207&lt;&gt;"",AD207&lt;&gt;"",AE207&lt;&gt;"",AF207&lt;&gt;"",AG207&lt;&gt;"",AH207&lt;&gt;"",AI207&lt;&gt;""),AJ207&lt;&gt;"")," + ",""),IF(AJ207&lt;&gt;"",AJ207,""))," + "," + ",1))</f>
        <v>dry + intimate</v>
      </c>
      <c r="O207" t="str" s="24" cm="1">
        <f t="array" ref="O207">TRIM(SUBSTITUTE(CONCATENATE(IF(AK207&lt;&gt;"",AK207,""),IF(AND(AK207&lt;&gt;"",AL207&lt;&gt;"")," + ",""),IF(AL207&lt;&gt;"",AL207,""),IF(AND(OR(AK207&lt;&gt;"",AL207&lt;&gt;""),AM207&lt;&gt;"")," + ",""),IF(AM207&lt;&gt;"",AM207,""),IF(AND(OR(AK207&lt;&gt;"",AL207&lt;&gt;"",AM207&lt;&gt;""),AN207&lt;&gt;"")," + ",""),IF(AN207&lt;&gt;"",AN207,""),IF(AND(OR(AK207&lt;&gt;"",AL207&lt;&gt;"",AM207&lt;&gt;"",AN207&lt;&gt;""),AO207&lt;&gt;"")," + ",""),IF(AO207&lt;&gt;"",AO207,""),IF(AND(OR(AK207&lt;&gt;"",AL207&lt;&gt;"",AM207&lt;&gt;"",AN207&lt;&gt;"",AO207&lt;&gt;""),AP207&lt;&gt;"")," + ",""),IF(AP207&lt;&gt;"",AP207,""),IF(AND(OR(AK207&lt;&gt;"",AL207&lt;&gt;"",AM207&lt;&gt;"",AN207&lt;&gt;"",AO207&lt;&gt;"",AP207&lt;&gt;""),AQ207&lt;&gt;"")," + ",""),IF(AQ207&lt;&gt;"",AQ207,""),IF(AND(OR(AK207&lt;&gt;"",AL207&lt;&gt;"",AM207&lt;&gt;"",AN207&lt;&gt;"",AO207&lt;&gt;"",AP207&lt;&gt;"",AQ207&lt;&gt;""),AR207&lt;&gt;"")," + ",""),IF(AR207&lt;&gt;"",AR207,""),IF(AND(OR(AK207&lt;&gt;"",AL207&lt;&gt;"",AM207&lt;&gt;"",AN207&lt;&gt;"",AO207&lt;&gt;"",AP207&lt;&gt;"",AQ207&lt;&gt;"",AR207&lt;&gt;""),AS207&lt;&gt;"")," + ",""),IF(AS207&lt;&gt;"",AS207,""),IF(AND(OR(AK207&lt;&gt;"",AL207&lt;&gt;"",AM207&lt;&gt;"",AN207&lt;&gt;"",AO207&lt;&gt;"",AP207&lt;&gt;"",AQ207&lt;&gt;"",AR207&lt;&gt;"",AS207&lt;&gt;""),AT207&lt;&gt;"")," + ",""),IF(AT207&lt;&gt;"",AT207,""))," + "," + ",1))</f>
      </c>
      <c r="P207" t="str" s="24" cm="1">
        <f t="array" ref="P207">TRIM(SUBSTITUTE(CONCATENATE(IF(AU207&lt;&gt;"",AU207,""),IF(AND(AU207&lt;&gt;"",AV207&lt;&gt;"")," + ",""),IF(AV207&lt;&gt;"",AV207,""),IF(AND(OR(AU207&lt;&gt;"",AV207&lt;&gt;""),AW207&lt;&gt;"")," + ",""),IF(AW207&lt;&gt;"",AW207,""),IF(AND(OR(AU207&lt;&gt;"",AV207&lt;&gt;"",AW207&lt;&gt;""),AX207&lt;&gt;"")," + ",""),IF(AX207&lt;&gt;"",AX207,""),IF(AND(OR(AU207&lt;&gt;"",AV207&lt;&gt;"",AW207&lt;&gt;"",AX207&lt;&gt;""),AY207&lt;&gt;"")," + ",""),IF(AY207&lt;&gt;"",AY207,""),IF(AND(OR(AU207&lt;&gt;"",AV207&lt;&gt;"",AW207&lt;&gt;"",AX207&lt;&gt;"",AY207&lt;&gt;""),AZ207&lt;&gt;"")," + ",""),IF(AZ207&lt;&gt;"",AZ207,""),IF(AND(OR(AU207&lt;&gt;"",AV207&lt;&gt;"",AW207&lt;&gt;"",AX207&lt;&gt;"",AY207&lt;&gt;"",AZ207&lt;&gt;""),BA207&lt;&gt;"")," + ",""),IF(BA207&lt;&gt;"",BA207,""),IF(AND(OR(AU207&lt;&gt;"",AV207&lt;&gt;"",AW207&lt;&gt;"",AX207&lt;&gt;"",AY207&lt;&gt;"",AZ207&lt;&gt;"",BA207&lt;&gt;""),BB207&lt;&gt;"")," + ",""),IF(BB207&lt;&gt;"",BB207,""),IF(AND(OR(AU207&lt;&gt;"",AV207&lt;&gt;"",AW207&lt;&gt;"",AX207&lt;&gt;"",AY207&lt;&gt;"",AZ207&lt;&gt;"",BA207&lt;&gt;"",BB207&lt;&gt;""),BC207&lt;&gt;"")," + ",""),IF(BC207&lt;&gt;"",BC207,""))," + "," + ",1))</f>
        <v>simple</v>
      </c>
      <c r="Q207" s="24"/>
      <c r="R207" s="24"/>
      <c r="S207" s="24"/>
      <c r="T207" t="s" s="25">
        <v>18</v>
      </c>
      <c r="U207" s="24"/>
      <c r="V207" s="24"/>
      <c r="W207" s="24"/>
      <c r="X207" s="24"/>
      <c r="Y207" s="24"/>
      <c r="Z207" s="24"/>
      <c r="AA207" s="24"/>
      <c r="AB207" s="24"/>
      <c r="AC207" t="s" s="25">
        <v>27</v>
      </c>
      <c r="AD207" s="24"/>
      <c r="AE207" s="24"/>
      <c r="AF207" s="24"/>
      <c r="AG207" s="24"/>
      <c r="AH207" s="24"/>
      <c r="AI207" s="24"/>
      <c r="AJ207" t="s" s="25">
        <v>485</v>
      </c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t="s" s="25">
        <v>46</v>
      </c>
      <c r="AW207" s="24"/>
      <c r="AX207" s="24"/>
      <c r="AY207" s="24"/>
      <c r="AZ207" s="24"/>
      <c r="BA207" s="24"/>
      <c r="BB207" s="24"/>
      <c r="BC207" s="24"/>
    </row>
    <row r="208" ht="17" customHeight="1">
      <c r="A208" s="3"/>
      <c r="B208" s="26">
        <v>30</v>
      </c>
      <c r="C208" t="s" s="27">
        <v>625</v>
      </c>
      <c r="D208" s="3"/>
      <c r="E208" s="28" cm="1">
        <f t="array" ref="E208">B208+1</f>
        <v>31</v>
      </c>
      <c r="F208" s="29" cm="1">
        <f t="array" ref="F208">C208+1</f>
        <v>119</v>
      </c>
      <c r="G208" s="3"/>
      <c r="H208" t="s" s="30">
        <v>579</v>
      </c>
      <c r="I208" t="s" s="25">
        <v>626</v>
      </c>
      <c r="J208" t="s" s="25">
        <v>579</v>
      </c>
      <c r="K208" t="str" s="24" cm="1">
        <f t="array" ref="K208">TRIM(SUBSTITUTE(CONCATENATE(IF(M208&lt;&gt;"",M208,""),IF(AND(M208&lt;&gt;"",N208&lt;&gt;"")," + ",""),IF(N208&lt;&gt;"",N208,""),IF(AND(OR(M208&lt;&gt;"",N208&lt;&gt;""),O208&lt;&gt;"")," + ",""),IF(O208&lt;&gt;"",O208,""),IF(AND(OR(M208&lt;&gt;"",N208&lt;&gt;"",O208&lt;&gt;""),P208&lt;&gt;"")," + ",""),IF(P208&lt;&gt;"",P208,""))," + "," + ",1))</f>
        <v>analog + chords + simple</v>
      </c>
      <c r="L208" t="str" s="31" cm="1">
        <f t="array" ref="L208">"sendmidi dev "Osmose Port 2" cc 0 "&amp;$B208&amp;" pc "&amp;$C208</f>
        <v>sendmidi dev "Osmose Port 2" cc 0 30 pc 118</v>
      </c>
      <c r="M208" t="str" s="24" cm="1">
        <f t="array" ref="M208">TRIM(SUBSTITUTE(CONCATENATE(IF(Q208&lt;&gt;"",Q208,""),IF(AND(Q208&lt;&gt;"",R208&lt;&gt;"")," + ",""),IF(R208&lt;&gt;"",R208,""),IF(AND(OR(Q208&lt;&gt;"",R208&lt;&gt;""),S208&lt;&gt;"")," + ",""),IF(S208&lt;&gt;"",S208,""),IF(AND(OR(Q208&lt;&gt;"",R208&lt;&gt;"",S208&lt;&gt;""),T208&lt;&gt;"")," + ",""),IF(T208&lt;&gt;"",T208,""),IF(AND(OR(Q208&lt;&gt;"",R208&lt;&gt;"",S208&lt;&gt;"",T208&lt;&gt;""),U208&lt;&gt;"")," + ",""),IF(U208&lt;&gt;"",U208,""),IF(AND(OR(Q208&lt;&gt;"",R208&lt;&gt;"",S208&lt;&gt;"",T208&lt;&gt;"",U208&lt;&gt;""),V208&lt;&gt;"")," + ",""),IF(V208&lt;&gt;"",V208,""),IF(AND(OR(Q208&lt;&gt;"",R208&lt;&gt;"",S208&lt;&gt;"",T208&lt;&gt;"",U208&lt;&gt;"",V208&lt;&gt;""),W208&lt;&gt;"")," + ",""),IF(W208&lt;&gt;"",W208,""),IF(AND(OR(Q208&lt;&gt;"",R208&lt;&gt;"",S208&lt;&gt;"",T208&lt;&gt;"",U208&lt;&gt;"",V208&lt;&gt;"",W208&lt;&gt;""),X208&lt;&gt;"")," + ",""),IF(X208&lt;&gt;"",X208,""),IF(AND(OR(Q208&lt;&gt;"",R208&lt;&gt;"",S208&lt;&gt;"",T208&lt;&gt;"",U208&lt;&gt;"",V208&lt;&gt;"",W208&lt;&gt;"",X208&lt;&gt;""),Y208&lt;&gt;"")," + ",""),IF(Y208&lt;&gt;"",Y208,""),IF(AND(OR(Q208&lt;&gt;"",R208&lt;&gt;"",S208&lt;&gt;"",T208&lt;&gt;"",U208&lt;&gt;"",V208&lt;&gt;"",W208&lt;&gt;"",X208&lt;&gt;"",Y208&lt;&gt;""),Z208&lt;&gt;"")," + ",""),IF(Z208&lt;&gt;"",Z208,""))," + "," + ",1))</f>
        <v>analog + chords</v>
      </c>
      <c r="N208" t="str" s="24" cm="1">
        <f t="array" ref="N208">TRIM(SUBSTITUTE(CONCATENATE(IF(AA208&lt;&gt;"",AA208,""),IF(AND(AA208&lt;&gt;"",AB208&lt;&gt;"")," + ",""),IF(AB208&lt;&gt;"",AB208,""),IF(AND(OR(AA208&lt;&gt;"",AB208&lt;&gt;""),AC208&lt;&gt;"")," + ",""),IF(AC208&lt;&gt;"",AC208,""),IF(AND(OR(AA208&lt;&gt;"",AB208&lt;&gt;"",AC208&lt;&gt;""),AD208&lt;&gt;"")," + ",""),IF(AD208&lt;&gt;"",AD208,""),IF(AND(OR(AA208&lt;&gt;"",AB208&lt;&gt;"",AC208&lt;&gt;"",AD208&lt;&gt;""),AE208&lt;&gt;"")," + ",""),IF(AE208&lt;&gt;"",AE208,""),IF(AND(OR(AA208&lt;&gt;"",AB208&lt;&gt;"",AC208&lt;&gt;"",AD208&lt;&gt;"",AE208&lt;&gt;""),AF208&lt;&gt;"")," + ",""),IF(AF208&lt;&gt;"",AF208,""),IF(AND(OR(AA208&lt;&gt;"",AB208&lt;&gt;"",AC208&lt;&gt;"",AD208&lt;&gt;"",AE208&lt;&gt;"",AF208&lt;&gt;""),AG208&lt;&gt;"")," + ",""),IF(AG208&lt;&gt;"",AG208,""),IF(AND(OR(AA208&lt;&gt;"",AB208&lt;&gt;"",AC208&lt;&gt;"",AD208&lt;&gt;"",AE208&lt;&gt;"",AF208&lt;&gt;"",AG208&lt;&gt;""),AH208&lt;&gt;"")," + ",""),IF(AH208&lt;&gt;"",AH208,""),IF(AND(OR(AA208&lt;&gt;"",AB208&lt;&gt;"",AC208&lt;&gt;"",AD208&lt;&gt;"",AE208&lt;&gt;"",AF208&lt;&gt;"",AG208&lt;&gt;"",AH208&lt;&gt;""),AI208&lt;&gt;"")," + ",""),IF(AI208&lt;&gt;"",AI208,""),IF(AND(OR(AA208&lt;&gt;"",AB208&lt;&gt;"",AC208&lt;&gt;"",AD208&lt;&gt;"",AE208&lt;&gt;"",AF208&lt;&gt;"",AG208&lt;&gt;"",AH208&lt;&gt;"",AI208&lt;&gt;""),AJ208&lt;&gt;"")," + ",""),IF(AJ208&lt;&gt;"",AJ208,""))," + "," + ",1))</f>
      </c>
      <c r="O208" t="str" s="24" cm="1">
        <f t="array" ref="O208">TRIM(SUBSTITUTE(CONCATENATE(IF(AK208&lt;&gt;"",AK208,""),IF(AND(AK208&lt;&gt;"",AL208&lt;&gt;"")," + ",""),IF(AL208&lt;&gt;"",AL208,""),IF(AND(OR(AK208&lt;&gt;"",AL208&lt;&gt;""),AM208&lt;&gt;"")," + ",""),IF(AM208&lt;&gt;"",AM208,""),IF(AND(OR(AK208&lt;&gt;"",AL208&lt;&gt;"",AM208&lt;&gt;""),AN208&lt;&gt;"")," + ",""),IF(AN208&lt;&gt;"",AN208,""),IF(AND(OR(AK208&lt;&gt;"",AL208&lt;&gt;"",AM208&lt;&gt;"",AN208&lt;&gt;""),AO208&lt;&gt;"")," + ",""),IF(AO208&lt;&gt;"",AO208,""),IF(AND(OR(AK208&lt;&gt;"",AL208&lt;&gt;"",AM208&lt;&gt;"",AN208&lt;&gt;"",AO208&lt;&gt;""),AP208&lt;&gt;"")," + ",""),IF(AP208&lt;&gt;"",AP208,""),IF(AND(OR(AK208&lt;&gt;"",AL208&lt;&gt;"",AM208&lt;&gt;"",AN208&lt;&gt;"",AO208&lt;&gt;"",AP208&lt;&gt;""),AQ208&lt;&gt;"")," + ",""),IF(AQ208&lt;&gt;"",AQ208,""),IF(AND(OR(AK208&lt;&gt;"",AL208&lt;&gt;"",AM208&lt;&gt;"",AN208&lt;&gt;"",AO208&lt;&gt;"",AP208&lt;&gt;"",AQ208&lt;&gt;""),AR208&lt;&gt;"")," + ",""),IF(AR208&lt;&gt;"",AR208,""),IF(AND(OR(AK208&lt;&gt;"",AL208&lt;&gt;"",AM208&lt;&gt;"",AN208&lt;&gt;"",AO208&lt;&gt;"",AP208&lt;&gt;"",AQ208&lt;&gt;"",AR208&lt;&gt;""),AS208&lt;&gt;"")," + ",""),IF(AS208&lt;&gt;"",AS208,""),IF(AND(OR(AK208&lt;&gt;"",AL208&lt;&gt;"",AM208&lt;&gt;"",AN208&lt;&gt;"",AO208&lt;&gt;"",AP208&lt;&gt;"",AQ208&lt;&gt;"",AR208&lt;&gt;"",AS208&lt;&gt;""),AT208&lt;&gt;"")," + ",""),IF(AT208&lt;&gt;"",AT208,""))," + "," + ",1))</f>
      </c>
      <c r="P208" t="str" s="24" cm="1">
        <f t="array" ref="P208">TRIM(SUBSTITUTE(CONCATENATE(IF(AU208&lt;&gt;"",AU208,""),IF(AND(AU208&lt;&gt;"",AV208&lt;&gt;"")," + ",""),IF(AV208&lt;&gt;"",AV208,""),IF(AND(OR(AU208&lt;&gt;"",AV208&lt;&gt;""),AW208&lt;&gt;"")," + ",""),IF(AW208&lt;&gt;"",AW208,""),IF(AND(OR(AU208&lt;&gt;"",AV208&lt;&gt;"",AW208&lt;&gt;""),AX208&lt;&gt;"")," + ",""),IF(AX208&lt;&gt;"",AX208,""),IF(AND(OR(AU208&lt;&gt;"",AV208&lt;&gt;"",AW208&lt;&gt;"",AX208&lt;&gt;""),AY208&lt;&gt;"")," + ",""),IF(AY208&lt;&gt;"",AY208,""),IF(AND(OR(AU208&lt;&gt;"",AV208&lt;&gt;"",AW208&lt;&gt;"",AX208&lt;&gt;"",AY208&lt;&gt;""),AZ208&lt;&gt;"")," + ",""),IF(AZ208&lt;&gt;"",AZ208,""),IF(AND(OR(AU208&lt;&gt;"",AV208&lt;&gt;"",AW208&lt;&gt;"",AX208&lt;&gt;"",AY208&lt;&gt;"",AZ208&lt;&gt;""),BA208&lt;&gt;"")," + ",""),IF(BA208&lt;&gt;"",BA208,""),IF(AND(OR(AU208&lt;&gt;"",AV208&lt;&gt;"",AW208&lt;&gt;"",AX208&lt;&gt;"",AY208&lt;&gt;"",AZ208&lt;&gt;"",BA208&lt;&gt;""),BB208&lt;&gt;"")," + ",""),IF(BB208&lt;&gt;"",BB208,""),IF(AND(OR(AU208&lt;&gt;"",AV208&lt;&gt;"",AW208&lt;&gt;"",AX208&lt;&gt;"",AY208&lt;&gt;"",AZ208&lt;&gt;"",BA208&lt;&gt;"",BB208&lt;&gt;""),BC208&lt;&gt;"")," + ",""),IF(BC208&lt;&gt;"",BC208,""))," + "," + ",1))</f>
        <v>simple</v>
      </c>
      <c r="Q208" s="24"/>
      <c r="R208" s="24"/>
      <c r="S208" s="24"/>
      <c r="T208" t="s" s="25">
        <v>18</v>
      </c>
      <c r="U208" s="24"/>
      <c r="V208" s="24"/>
      <c r="W208" s="24"/>
      <c r="X208" t="s" s="25">
        <v>22</v>
      </c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t="s" s="25">
        <v>46</v>
      </c>
      <c r="AW208" s="24"/>
      <c r="AX208" s="24"/>
      <c r="AY208" s="24"/>
      <c r="AZ208" s="24"/>
      <c r="BA208" s="24"/>
      <c r="BB208" s="24"/>
      <c r="BC208" s="24"/>
    </row>
    <row r="209" ht="17" customHeight="1">
      <c r="A209" s="3"/>
      <c r="B209" s="26">
        <v>30</v>
      </c>
      <c r="C209" t="s" s="27">
        <v>151</v>
      </c>
      <c r="D209" s="3"/>
      <c r="E209" s="28" cm="1">
        <f t="array" ref="E209">B209+1</f>
        <v>31</v>
      </c>
      <c r="F209" s="29" cm="1">
        <f t="array" ref="F209">C209+1</f>
        <v>122</v>
      </c>
      <c r="G209" s="3"/>
      <c r="H209" t="s" s="30">
        <v>579</v>
      </c>
      <c r="I209" t="s" s="25">
        <v>629</v>
      </c>
      <c r="J209" t="s" s="25">
        <v>579</v>
      </c>
      <c r="K209" t="str" s="24" cm="1">
        <f t="array" ref="K209">TRIM(SUBSTITUTE(CONCATENATE(IF(M209&lt;&gt;"",M209,""),IF(AND(M209&lt;&gt;"",N209&lt;&gt;"")," + ",""),IF(N209&lt;&gt;"",N209,""),IF(AND(OR(M209&lt;&gt;"",N209&lt;&gt;""),O209&lt;&gt;"")," + ",""),IF(O209&lt;&gt;"",O209,""),IF(AND(OR(M209&lt;&gt;"",N209&lt;&gt;"",O209&lt;&gt;""),P209&lt;&gt;"")," + ",""),IF(P209&lt;&gt;"",P209,""))," + "," + ",1))</f>
        <v>fm</v>
      </c>
      <c r="L209" t="str" s="31" cm="1">
        <f t="array" ref="L209">"sendmidi dev "Osmose Port 2" cc 0 "&amp;$B209&amp;" pc "&amp;$C209</f>
        <v>sendmidi dev "Osmose Port 2" cc 0 30 pc 121</v>
      </c>
      <c r="M209" t="str" s="24" cm="1">
        <f t="array" ref="M209">TRIM(SUBSTITUTE(CONCATENATE(IF(Q209&lt;&gt;"",Q209,""),IF(AND(Q209&lt;&gt;"",R209&lt;&gt;"")," + ",""),IF(R209&lt;&gt;"",R209,""),IF(AND(OR(Q209&lt;&gt;"",R209&lt;&gt;""),S209&lt;&gt;"")," + ",""),IF(S209&lt;&gt;"",S209,""),IF(AND(OR(Q209&lt;&gt;"",R209&lt;&gt;"",S209&lt;&gt;""),T209&lt;&gt;"")," + ",""),IF(T209&lt;&gt;"",T209,""),IF(AND(OR(Q209&lt;&gt;"",R209&lt;&gt;"",S209&lt;&gt;"",T209&lt;&gt;""),U209&lt;&gt;"")," + ",""),IF(U209&lt;&gt;"",U209,""),IF(AND(OR(Q209&lt;&gt;"",R209&lt;&gt;"",S209&lt;&gt;"",T209&lt;&gt;"",U209&lt;&gt;""),V209&lt;&gt;"")," + ",""),IF(V209&lt;&gt;"",V209,""),IF(AND(OR(Q209&lt;&gt;"",R209&lt;&gt;"",S209&lt;&gt;"",T209&lt;&gt;"",U209&lt;&gt;"",V209&lt;&gt;""),W209&lt;&gt;"")," + ",""),IF(W209&lt;&gt;"",W209,""),IF(AND(OR(Q209&lt;&gt;"",R209&lt;&gt;"",S209&lt;&gt;"",T209&lt;&gt;"",U209&lt;&gt;"",V209&lt;&gt;"",W209&lt;&gt;""),X209&lt;&gt;"")," + ",""),IF(X209&lt;&gt;"",X209,""),IF(AND(OR(Q209&lt;&gt;"",R209&lt;&gt;"",S209&lt;&gt;"",T209&lt;&gt;"",U209&lt;&gt;"",V209&lt;&gt;"",W209&lt;&gt;"",X209&lt;&gt;""),Y209&lt;&gt;"")," + ",""),IF(Y209&lt;&gt;"",Y209,""),IF(AND(OR(Q209&lt;&gt;"",R209&lt;&gt;"",S209&lt;&gt;"",T209&lt;&gt;"",U209&lt;&gt;"",V209&lt;&gt;"",W209&lt;&gt;"",X209&lt;&gt;"",Y209&lt;&gt;""),Z209&lt;&gt;"")," + ",""),IF(Z209&lt;&gt;"",Z209,""))," + "," + ",1))</f>
      </c>
      <c r="N209" t="str" s="24" cm="1">
        <f t="array" ref="N209">TRIM(SUBSTITUTE(CONCATENATE(IF(AA209&lt;&gt;"",AA209,""),IF(AND(AA209&lt;&gt;"",AB209&lt;&gt;"")," + ",""),IF(AB209&lt;&gt;"",AB209,""),IF(AND(OR(AA209&lt;&gt;"",AB209&lt;&gt;""),AC209&lt;&gt;"")," + ",""),IF(AC209&lt;&gt;"",AC209,""),IF(AND(OR(AA209&lt;&gt;"",AB209&lt;&gt;"",AC209&lt;&gt;""),AD209&lt;&gt;"")," + ",""),IF(AD209&lt;&gt;"",AD209,""),IF(AND(OR(AA209&lt;&gt;"",AB209&lt;&gt;"",AC209&lt;&gt;"",AD209&lt;&gt;""),AE209&lt;&gt;"")," + ",""),IF(AE209&lt;&gt;"",AE209,""),IF(AND(OR(AA209&lt;&gt;"",AB209&lt;&gt;"",AC209&lt;&gt;"",AD209&lt;&gt;"",AE209&lt;&gt;""),AF209&lt;&gt;"")," + ",""),IF(AF209&lt;&gt;"",AF209,""),IF(AND(OR(AA209&lt;&gt;"",AB209&lt;&gt;"",AC209&lt;&gt;"",AD209&lt;&gt;"",AE209&lt;&gt;"",AF209&lt;&gt;""),AG209&lt;&gt;"")," + ",""),IF(AG209&lt;&gt;"",AG209,""),IF(AND(OR(AA209&lt;&gt;"",AB209&lt;&gt;"",AC209&lt;&gt;"",AD209&lt;&gt;"",AE209&lt;&gt;"",AF209&lt;&gt;"",AG209&lt;&gt;""),AH209&lt;&gt;"")," + ",""),IF(AH209&lt;&gt;"",AH209,""),IF(AND(OR(AA209&lt;&gt;"",AB209&lt;&gt;"",AC209&lt;&gt;"",AD209&lt;&gt;"",AE209&lt;&gt;"",AF209&lt;&gt;"",AG209&lt;&gt;"",AH209&lt;&gt;""),AI209&lt;&gt;"")," + ",""),IF(AI209&lt;&gt;"",AI209,""),IF(AND(OR(AA209&lt;&gt;"",AB209&lt;&gt;"",AC209&lt;&gt;"",AD209&lt;&gt;"",AE209&lt;&gt;"",AF209&lt;&gt;"",AG209&lt;&gt;"",AH209&lt;&gt;"",AI209&lt;&gt;""),AJ209&lt;&gt;"")," + ",""),IF(AJ209&lt;&gt;"",AJ209,""))," + "," + ",1))</f>
        <v>fm</v>
      </c>
      <c r="O209" t="str" s="24" cm="1">
        <f t="array" ref="O209">TRIM(SUBSTITUTE(CONCATENATE(IF(AK209&lt;&gt;"",AK209,""),IF(AND(AK209&lt;&gt;"",AL209&lt;&gt;"")," + ",""),IF(AL209&lt;&gt;"",AL209,""),IF(AND(OR(AK209&lt;&gt;"",AL209&lt;&gt;""),AM209&lt;&gt;"")," + ",""),IF(AM209&lt;&gt;"",AM209,""),IF(AND(OR(AK209&lt;&gt;"",AL209&lt;&gt;"",AM209&lt;&gt;""),AN209&lt;&gt;"")," + ",""),IF(AN209&lt;&gt;"",AN209,""),IF(AND(OR(AK209&lt;&gt;"",AL209&lt;&gt;"",AM209&lt;&gt;"",AN209&lt;&gt;""),AO209&lt;&gt;"")," + ",""),IF(AO209&lt;&gt;"",AO209,""),IF(AND(OR(AK209&lt;&gt;"",AL209&lt;&gt;"",AM209&lt;&gt;"",AN209&lt;&gt;"",AO209&lt;&gt;""),AP209&lt;&gt;"")," + ",""),IF(AP209&lt;&gt;"",AP209,""),IF(AND(OR(AK209&lt;&gt;"",AL209&lt;&gt;"",AM209&lt;&gt;"",AN209&lt;&gt;"",AO209&lt;&gt;"",AP209&lt;&gt;""),AQ209&lt;&gt;"")," + ",""),IF(AQ209&lt;&gt;"",AQ209,""),IF(AND(OR(AK209&lt;&gt;"",AL209&lt;&gt;"",AM209&lt;&gt;"",AN209&lt;&gt;"",AO209&lt;&gt;"",AP209&lt;&gt;"",AQ209&lt;&gt;""),AR209&lt;&gt;"")," + ",""),IF(AR209&lt;&gt;"",AR209,""),IF(AND(OR(AK209&lt;&gt;"",AL209&lt;&gt;"",AM209&lt;&gt;"",AN209&lt;&gt;"",AO209&lt;&gt;"",AP209&lt;&gt;"",AQ209&lt;&gt;"",AR209&lt;&gt;""),AS209&lt;&gt;"")," + ",""),IF(AS209&lt;&gt;"",AS209,""),IF(AND(OR(AK209&lt;&gt;"",AL209&lt;&gt;"",AM209&lt;&gt;"",AN209&lt;&gt;"",AO209&lt;&gt;"",AP209&lt;&gt;"",AQ209&lt;&gt;"",AR209&lt;&gt;"",AS209&lt;&gt;""),AT209&lt;&gt;"")," + ",""),IF(AT209&lt;&gt;"",AT209,""))," + "," + ",1))</f>
      </c>
      <c r="P209" t="str" s="24" cm="1">
        <f t="array" ref="P209">TRIM(SUBSTITUTE(CONCATENATE(IF(AU209&lt;&gt;"",AU209,""),IF(AND(AU209&lt;&gt;"",AV209&lt;&gt;"")," + ",""),IF(AV209&lt;&gt;"",AV209,""),IF(AND(OR(AU209&lt;&gt;"",AV209&lt;&gt;""),AW209&lt;&gt;"")," + ",""),IF(AW209&lt;&gt;"",AW209,""),IF(AND(OR(AU209&lt;&gt;"",AV209&lt;&gt;"",AW209&lt;&gt;""),AX209&lt;&gt;"")," + ",""),IF(AX209&lt;&gt;"",AX209,""),IF(AND(OR(AU209&lt;&gt;"",AV209&lt;&gt;"",AW209&lt;&gt;"",AX209&lt;&gt;""),AY209&lt;&gt;"")," + ",""),IF(AY209&lt;&gt;"",AY209,""),IF(AND(OR(AU209&lt;&gt;"",AV209&lt;&gt;"",AW209&lt;&gt;"",AX209&lt;&gt;"",AY209&lt;&gt;""),AZ209&lt;&gt;"")," + ",""),IF(AZ209&lt;&gt;"",AZ209,""),IF(AND(OR(AU209&lt;&gt;"",AV209&lt;&gt;"",AW209&lt;&gt;"",AX209&lt;&gt;"",AY209&lt;&gt;"",AZ209&lt;&gt;""),BA209&lt;&gt;"")," + ",""),IF(BA209&lt;&gt;"",BA209,""),IF(AND(OR(AU209&lt;&gt;"",AV209&lt;&gt;"",AW209&lt;&gt;"",AX209&lt;&gt;"",AY209&lt;&gt;"",AZ209&lt;&gt;"",BA209&lt;&gt;""),BB209&lt;&gt;"")," + ",""),IF(BB209&lt;&gt;"",BB209,""),IF(AND(OR(AU209&lt;&gt;"",AV209&lt;&gt;"",AW209&lt;&gt;"",AX209&lt;&gt;"",AY209&lt;&gt;"",AZ209&lt;&gt;"",BA209&lt;&gt;"",BB209&lt;&gt;""),BC209&lt;&gt;"")," + ",""),IF(BC209&lt;&gt;"",BC209,""))," + "," + ",1))</f>
      </c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t="s" s="25">
        <v>32</v>
      </c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</row>
    <row r="210" ht="17" customHeight="1">
      <c r="A210" s="3"/>
      <c r="B210" s="26">
        <v>30</v>
      </c>
      <c r="C210" t="s" s="27">
        <v>321</v>
      </c>
      <c r="D210" s="3"/>
      <c r="E210" s="28" cm="1">
        <f t="array" ref="E210">B210+1</f>
        <v>31</v>
      </c>
      <c r="F210" s="29" cm="1">
        <f t="array" ref="F210">C210+1</f>
        <v>123</v>
      </c>
      <c r="G210" s="3"/>
      <c r="H210" t="s" s="30">
        <v>579</v>
      </c>
      <c r="I210" t="s" s="25">
        <v>631</v>
      </c>
      <c r="J210" t="s" s="25">
        <v>579</v>
      </c>
      <c r="K210" t="str" s="24" cm="1">
        <f t="array" ref="K210">TRIM(SUBSTITUTE(CONCATENATE(IF(M210&lt;&gt;"",M210,""),IF(AND(M210&lt;&gt;"",N210&lt;&gt;"")," + ",""),IF(N210&lt;&gt;"",N210,""),IF(AND(OR(M210&lt;&gt;"",N210&lt;&gt;""),O210&lt;&gt;"")," + ",""),IF(O210&lt;&gt;"",O210,""),IF(AND(OR(M210&lt;&gt;"",N210&lt;&gt;"",O210&lt;&gt;""),P210&lt;&gt;"")," + ",""),IF(P210&lt;&gt;"",P210,""))," + "," + ",1))</f>
        <v>fm</v>
      </c>
      <c r="L210" t="str" s="31" cm="1">
        <f t="array" ref="L210">"sendmidi dev "Osmose Port 2" cc 0 "&amp;$B210&amp;" pc "&amp;$C210</f>
        <v>sendmidi dev "Osmose Port 2" cc 0 30 pc 122</v>
      </c>
      <c r="M210" t="str" s="24" cm="1">
        <f t="array" ref="M210">TRIM(SUBSTITUTE(CONCATENATE(IF(Q210&lt;&gt;"",Q210,""),IF(AND(Q210&lt;&gt;"",R210&lt;&gt;"")," + ",""),IF(R210&lt;&gt;"",R210,""),IF(AND(OR(Q210&lt;&gt;"",R210&lt;&gt;""),S210&lt;&gt;"")," + ",""),IF(S210&lt;&gt;"",S210,""),IF(AND(OR(Q210&lt;&gt;"",R210&lt;&gt;"",S210&lt;&gt;""),T210&lt;&gt;"")," + ",""),IF(T210&lt;&gt;"",T210,""),IF(AND(OR(Q210&lt;&gt;"",R210&lt;&gt;"",S210&lt;&gt;"",T210&lt;&gt;""),U210&lt;&gt;"")," + ",""),IF(U210&lt;&gt;"",U210,""),IF(AND(OR(Q210&lt;&gt;"",R210&lt;&gt;"",S210&lt;&gt;"",T210&lt;&gt;"",U210&lt;&gt;""),V210&lt;&gt;"")," + ",""),IF(V210&lt;&gt;"",V210,""),IF(AND(OR(Q210&lt;&gt;"",R210&lt;&gt;"",S210&lt;&gt;"",T210&lt;&gt;"",U210&lt;&gt;"",V210&lt;&gt;""),W210&lt;&gt;"")," + ",""),IF(W210&lt;&gt;"",W210,""),IF(AND(OR(Q210&lt;&gt;"",R210&lt;&gt;"",S210&lt;&gt;"",T210&lt;&gt;"",U210&lt;&gt;"",V210&lt;&gt;"",W210&lt;&gt;""),X210&lt;&gt;"")," + ",""),IF(X210&lt;&gt;"",X210,""),IF(AND(OR(Q210&lt;&gt;"",R210&lt;&gt;"",S210&lt;&gt;"",T210&lt;&gt;"",U210&lt;&gt;"",V210&lt;&gt;"",W210&lt;&gt;"",X210&lt;&gt;""),Y210&lt;&gt;"")," + ",""),IF(Y210&lt;&gt;"",Y210,""),IF(AND(OR(Q210&lt;&gt;"",R210&lt;&gt;"",S210&lt;&gt;"",T210&lt;&gt;"",U210&lt;&gt;"",V210&lt;&gt;"",W210&lt;&gt;"",X210&lt;&gt;"",Y210&lt;&gt;""),Z210&lt;&gt;"")," + ",""),IF(Z210&lt;&gt;"",Z210,""))," + "," + ",1))</f>
      </c>
      <c r="N210" t="str" s="24" cm="1">
        <f t="array" ref="N210">TRIM(SUBSTITUTE(CONCATENATE(IF(AA210&lt;&gt;"",AA210,""),IF(AND(AA210&lt;&gt;"",AB210&lt;&gt;"")," + ",""),IF(AB210&lt;&gt;"",AB210,""),IF(AND(OR(AA210&lt;&gt;"",AB210&lt;&gt;""),AC210&lt;&gt;"")," + ",""),IF(AC210&lt;&gt;"",AC210,""),IF(AND(OR(AA210&lt;&gt;"",AB210&lt;&gt;"",AC210&lt;&gt;""),AD210&lt;&gt;"")," + ",""),IF(AD210&lt;&gt;"",AD210,""),IF(AND(OR(AA210&lt;&gt;"",AB210&lt;&gt;"",AC210&lt;&gt;"",AD210&lt;&gt;""),AE210&lt;&gt;"")," + ",""),IF(AE210&lt;&gt;"",AE210,""),IF(AND(OR(AA210&lt;&gt;"",AB210&lt;&gt;"",AC210&lt;&gt;"",AD210&lt;&gt;"",AE210&lt;&gt;""),AF210&lt;&gt;"")," + ",""),IF(AF210&lt;&gt;"",AF210,""),IF(AND(OR(AA210&lt;&gt;"",AB210&lt;&gt;"",AC210&lt;&gt;"",AD210&lt;&gt;"",AE210&lt;&gt;"",AF210&lt;&gt;""),AG210&lt;&gt;"")," + ",""),IF(AG210&lt;&gt;"",AG210,""),IF(AND(OR(AA210&lt;&gt;"",AB210&lt;&gt;"",AC210&lt;&gt;"",AD210&lt;&gt;"",AE210&lt;&gt;"",AF210&lt;&gt;"",AG210&lt;&gt;""),AH210&lt;&gt;"")," + ",""),IF(AH210&lt;&gt;"",AH210,""),IF(AND(OR(AA210&lt;&gt;"",AB210&lt;&gt;"",AC210&lt;&gt;"",AD210&lt;&gt;"",AE210&lt;&gt;"",AF210&lt;&gt;"",AG210&lt;&gt;"",AH210&lt;&gt;""),AI210&lt;&gt;"")," + ",""),IF(AI210&lt;&gt;"",AI210,""),IF(AND(OR(AA210&lt;&gt;"",AB210&lt;&gt;"",AC210&lt;&gt;"",AD210&lt;&gt;"",AE210&lt;&gt;"",AF210&lt;&gt;"",AG210&lt;&gt;"",AH210&lt;&gt;"",AI210&lt;&gt;""),AJ210&lt;&gt;"")," + ",""),IF(AJ210&lt;&gt;"",AJ210,""))," + "," + ",1))</f>
        <v>fm</v>
      </c>
      <c r="O210" t="str" s="24" cm="1">
        <f t="array" ref="O210">TRIM(SUBSTITUTE(CONCATENATE(IF(AK210&lt;&gt;"",AK210,""),IF(AND(AK210&lt;&gt;"",AL210&lt;&gt;"")," + ",""),IF(AL210&lt;&gt;"",AL210,""),IF(AND(OR(AK210&lt;&gt;"",AL210&lt;&gt;""),AM210&lt;&gt;"")," + ",""),IF(AM210&lt;&gt;"",AM210,""),IF(AND(OR(AK210&lt;&gt;"",AL210&lt;&gt;"",AM210&lt;&gt;""),AN210&lt;&gt;"")," + ",""),IF(AN210&lt;&gt;"",AN210,""),IF(AND(OR(AK210&lt;&gt;"",AL210&lt;&gt;"",AM210&lt;&gt;"",AN210&lt;&gt;""),AO210&lt;&gt;"")," + ",""),IF(AO210&lt;&gt;"",AO210,""),IF(AND(OR(AK210&lt;&gt;"",AL210&lt;&gt;"",AM210&lt;&gt;"",AN210&lt;&gt;"",AO210&lt;&gt;""),AP210&lt;&gt;"")," + ",""),IF(AP210&lt;&gt;"",AP210,""),IF(AND(OR(AK210&lt;&gt;"",AL210&lt;&gt;"",AM210&lt;&gt;"",AN210&lt;&gt;"",AO210&lt;&gt;"",AP210&lt;&gt;""),AQ210&lt;&gt;"")," + ",""),IF(AQ210&lt;&gt;"",AQ210,""),IF(AND(OR(AK210&lt;&gt;"",AL210&lt;&gt;"",AM210&lt;&gt;"",AN210&lt;&gt;"",AO210&lt;&gt;"",AP210&lt;&gt;"",AQ210&lt;&gt;""),AR210&lt;&gt;"")," + ",""),IF(AR210&lt;&gt;"",AR210,""),IF(AND(OR(AK210&lt;&gt;"",AL210&lt;&gt;"",AM210&lt;&gt;"",AN210&lt;&gt;"",AO210&lt;&gt;"",AP210&lt;&gt;"",AQ210&lt;&gt;"",AR210&lt;&gt;""),AS210&lt;&gt;"")," + ",""),IF(AS210&lt;&gt;"",AS210,""),IF(AND(OR(AK210&lt;&gt;"",AL210&lt;&gt;"",AM210&lt;&gt;"",AN210&lt;&gt;"",AO210&lt;&gt;"",AP210&lt;&gt;"",AQ210&lt;&gt;"",AR210&lt;&gt;"",AS210&lt;&gt;""),AT210&lt;&gt;"")," + ",""),IF(AT210&lt;&gt;"",AT210,""))," + "," + ",1))</f>
      </c>
      <c r="P210" t="str" s="24" cm="1">
        <f t="array" ref="P210">TRIM(SUBSTITUTE(CONCATENATE(IF(AU210&lt;&gt;"",AU210,""),IF(AND(AU210&lt;&gt;"",AV210&lt;&gt;"")," + ",""),IF(AV210&lt;&gt;"",AV210,""),IF(AND(OR(AU210&lt;&gt;"",AV210&lt;&gt;""),AW210&lt;&gt;"")," + ",""),IF(AW210&lt;&gt;"",AW210,""),IF(AND(OR(AU210&lt;&gt;"",AV210&lt;&gt;"",AW210&lt;&gt;""),AX210&lt;&gt;"")," + ",""),IF(AX210&lt;&gt;"",AX210,""),IF(AND(OR(AU210&lt;&gt;"",AV210&lt;&gt;"",AW210&lt;&gt;"",AX210&lt;&gt;""),AY210&lt;&gt;"")," + ",""),IF(AY210&lt;&gt;"",AY210,""),IF(AND(OR(AU210&lt;&gt;"",AV210&lt;&gt;"",AW210&lt;&gt;"",AX210&lt;&gt;"",AY210&lt;&gt;""),AZ210&lt;&gt;"")," + ",""),IF(AZ210&lt;&gt;"",AZ210,""),IF(AND(OR(AU210&lt;&gt;"",AV210&lt;&gt;"",AW210&lt;&gt;"",AX210&lt;&gt;"",AY210&lt;&gt;"",AZ210&lt;&gt;""),BA210&lt;&gt;"")," + ",""),IF(BA210&lt;&gt;"",BA210,""),IF(AND(OR(AU210&lt;&gt;"",AV210&lt;&gt;"",AW210&lt;&gt;"",AX210&lt;&gt;"",AY210&lt;&gt;"",AZ210&lt;&gt;"",BA210&lt;&gt;""),BB210&lt;&gt;"")," + ",""),IF(BB210&lt;&gt;"",BB210,""),IF(AND(OR(AU210&lt;&gt;"",AV210&lt;&gt;"",AW210&lt;&gt;"",AX210&lt;&gt;"",AY210&lt;&gt;"",AZ210&lt;&gt;"",BA210&lt;&gt;"",BB210&lt;&gt;""),BC210&lt;&gt;"")," + ",""),IF(BC210&lt;&gt;"",BC210,""))," + "," + ",1))</f>
      </c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t="s" s="25">
        <v>32</v>
      </c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</row>
    <row r="211" ht="17" customHeight="1">
      <c r="A211" s="3"/>
      <c r="B211" s="26">
        <v>30</v>
      </c>
      <c r="C211" t="s" s="27">
        <v>298</v>
      </c>
      <c r="D211" s="3"/>
      <c r="E211" s="28" cm="1">
        <f t="array" ref="E211">B211+1</f>
        <v>31</v>
      </c>
      <c r="F211" s="29" cm="1">
        <f t="array" ref="F211">C211+1</f>
        <v>124</v>
      </c>
      <c r="G211" s="3"/>
      <c r="H211" t="s" s="30">
        <v>579</v>
      </c>
      <c r="I211" t="s" s="25">
        <v>633</v>
      </c>
      <c r="J211" t="s" s="25">
        <v>579</v>
      </c>
      <c r="K211" t="str" s="24" cm="1">
        <f t="array" ref="K211">TRIM(SUBSTITUTE(CONCATENATE(IF(M211&lt;&gt;"",M211,""),IF(AND(M211&lt;&gt;"",N211&lt;&gt;"")," + ",""),IF(N211&lt;&gt;"",N211,""),IF(AND(OR(M211&lt;&gt;"",N211&lt;&gt;""),O211&lt;&gt;"")," + ",""),IF(O211&lt;&gt;"",O211,""),IF(AND(OR(M211&lt;&gt;"",N211&lt;&gt;"",O211&lt;&gt;""),P211&lt;&gt;"")," + ",""),IF(P211&lt;&gt;"",P211,""))," + "," + ",1))</f>
        <v>fm</v>
      </c>
      <c r="L211" t="str" s="31" cm="1">
        <f t="array" ref="L211">"sendmidi dev "Osmose Port 2" cc 0 "&amp;$B211&amp;" pc "&amp;$C211</f>
        <v>sendmidi dev "Osmose Port 2" cc 0 30 pc 123</v>
      </c>
      <c r="M211" t="str" s="24" cm="1">
        <f t="array" ref="M211">TRIM(SUBSTITUTE(CONCATENATE(IF(Q211&lt;&gt;"",Q211,""),IF(AND(Q211&lt;&gt;"",R211&lt;&gt;"")," + ",""),IF(R211&lt;&gt;"",R211,""),IF(AND(OR(Q211&lt;&gt;"",R211&lt;&gt;""),S211&lt;&gt;"")," + ",""),IF(S211&lt;&gt;"",S211,""),IF(AND(OR(Q211&lt;&gt;"",R211&lt;&gt;"",S211&lt;&gt;""),T211&lt;&gt;"")," + ",""),IF(T211&lt;&gt;"",T211,""),IF(AND(OR(Q211&lt;&gt;"",R211&lt;&gt;"",S211&lt;&gt;"",T211&lt;&gt;""),U211&lt;&gt;"")," + ",""),IF(U211&lt;&gt;"",U211,""),IF(AND(OR(Q211&lt;&gt;"",R211&lt;&gt;"",S211&lt;&gt;"",T211&lt;&gt;"",U211&lt;&gt;""),V211&lt;&gt;"")," + ",""),IF(V211&lt;&gt;"",V211,""),IF(AND(OR(Q211&lt;&gt;"",R211&lt;&gt;"",S211&lt;&gt;"",T211&lt;&gt;"",U211&lt;&gt;"",V211&lt;&gt;""),W211&lt;&gt;"")," + ",""),IF(W211&lt;&gt;"",W211,""),IF(AND(OR(Q211&lt;&gt;"",R211&lt;&gt;"",S211&lt;&gt;"",T211&lt;&gt;"",U211&lt;&gt;"",V211&lt;&gt;"",W211&lt;&gt;""),X211&lt;&gt;"")," + ",""),IF(X211&lt;&gt;"",X211,""),IF(AND(OR(Q211&lt;&gt;"",R211&lt;&gt;"",S211&lt;&gt;"",T211&lt;&gt;"",U211&lt;&gt;"",V211&lt;&gt;"",W211&lt;&gt;"",X211&lt;&gt;""),Y211&lt;&gt;"")," + ",""),IF(Y211&lt;&gt;"",Y211,""),IF(AND(OR(Q211&lt;&gt;"",R211&lt;&gt;"",S211&lt;&gt;"",T211&lt;&gt;"",U211&lt;&gt;"",V211&lt;&gt;"",W211&lt;&gt;"",X211&lt;&gt;"",Y211&lt;&gt;""),Z211&lt;&gt;"")," + ",""),IF(Z211&lt;&gt;"",Z211,""))," + "," + ",1))</f>
      </c>
      <c r="N211" t="str" s="24" cm="1">
        <f t="array" ref="N211">TRIM(SUBSTITUTE(CONCATENATE(IF(AA211&lt;&gt;"",AA211,""),IF(AND(AA211&lt;&gt;"",AB211&lt;&gt;"")," + ",""),IF(AB211&lt;&gt;"",AB211,""),IF(AND(OR(AA211&lt;&gt;"",AB211&lt;&gt;""),AC211&lt;&gt;"")," + ",""),IF(AC211&lt;&gt;"",AC211,""),IF(AND(OR(AA211&lt;&gt;"",AB211&lt;&gt;"",AC211&lt;&gt;""),AD211&lt;&gt;"")," + ",""),IF(AD211&lt;&gt;"",AD211,""),IF(AND(OR(AA211&lt;&gt;"",AB211&lt;&gt;"",AC211&lt;&gt;"",AD211&lt;&gt;""),AE211&lt;&gt;"")," + ",""),IF(AE211&lt;&gt;"",AE211,""),IF(AND(OR(AA211&lt;&gt;"",AB211&lt;&gt;"",AC211&lt;&gt;"",AD211&lt;&gt;"",AE211&lt;&gt;""),AF211&lt;&gt;"")," + ",""),IF(AF211&lt;&gt;"",AF211,""),IF(AND(OR(AA211&lt;&gt;"",AB211&lt;&gt;"",AC211&lt;&gt;"",AD211&lt;&gt;"",AE211&lt;&gt;"",AF211&lt;&gt;""),AG211&lt;&gt;"")," + ",""),IF(AG211&lt;&gt;"",AG211,""),IF(AND(OR(AA211&lt;&gt;"",AB211&lt;&gt;"",AC211&lt;&gt;"",AD211&lt;&gt;"",AE211&lt;&gt;"",AF211&lt;&gt;"",AG211&lt;&gt;""),AH211&lt;&gt;"")," + ",""),IF(AH211&lt;&gt;"",AH211,""),IF(AND(OR(AA211&lt;&gt;"",AB211&lt;&gt;"",AC211&lt;&gt;"",AD211&lt;&gt;"",AE211&lt;&gt;"",AF211&lt;&gt;"",AG211&lt;&gt;"",AH211&lt;&gt;""),AI211&lt;&gt;"")," + ",""),IF(AI211&lt;&gt;"",AI211,""),IF(AND(OR(AA211&lt;&gt;"",AB211&lt;&gt;"",AC211&lt;&gt;"",AD211&lt;&gt;"",AE211&lt;&gt;"",AF211&lt;&gt;"",AG211&lt;&gt;"",AH211&lt;&gt;"",AI211&lt;&gt;""),AJ211&lt;&gt;"")," + ",""),IF(AJ211&lt;&gt;"",AJ211,""))," + "," + ",1))</f>
        <v>fm</v>
      </c>
      <c r="O211" t="str" s="24" cm="1">
        <f t="array" ref="O211">TRIM(SUBSTITUTE(CONCATENATE(IF(AK211&lt;&gt;"",AK211,""),IF(AND(AK211&lt;&gt;"",AL211&lt;&gt;"")," + ",""),IF(AL211&lt;&gt;"",AL211,""),IF(AND(OR(AK211&lt;&gt;"",AL211&lt;&gt;""),AM211&lt;&gt;"")," + ",""),IF(AM211&lt;&gt;"",AM211,""),IF(AND(OR(AK211&lt;&gt;"",AL211&lt;&gt;"",AM211&lt;&gt;""),AN211&lt;&gt;"")," + ",""),IF(AN211&lt;&gt;"",AN211,""),IF(AND(OR(AK211&lt;&gt;"",AL211&lt;&gt;"",AM211&lt;&gt;"",AN211&lt;&gt;""),AO211&lt;&gt;"")," + ",""),IF(AO211&lt;&gt;"",AO211,""),IF(AND(OR(AK211&lt;&gt;"",AL211&lt;&gt;"",AM211&lt;&gt;"",AN211&lt;&gt;"",AO211&lt;&gt;""),AP211&lt;&gt;"")," + ",""),IF(AP211&lt;&gt;"",AP211,""),IF(AND(OR(AK211&lt;&gt;"",AL211&lt;&gt;"",AM211&lt;&gt;"",AN211&lt;&gt;"",AO211&lt;&gt;"",AP211&lt;&gt;""),AQ211&lt;&gt;"")," + ",""),IF(AQ211&lt;&gt;"",AQ211,""),IF(AND(OR(AK211&lt;&gt;"",AL211&lt;&gt;"",AM211&lt;&gt;"",AN211&lt;&gt;"",AO211&lt;&gt;"",AP211&lt;&gt;"",AQ211&lt;&gt;""),AR211&lt;&gt;"")," + ",""),IF(AR211&lt;&gt;"",AR211,""),IF(AND(OR(AK211&lt;&gt;"",AL211&lt;&gt;"",AM211&lt;&gt;"",AN211&lt;&gt;"",AO211&lt;&gt;"",AP211&lt;&gt;"",AQ211&lt;&gt;"",AR211&lt;&gt;""),AS211&lt;&gt;"")," + ",""),IF(AS211&lt;&gt;"",AS211,""),IF(AND(OR(AK211&lt;&gt;"",AL211&lt;&gt;"",AM211&lt;&gt;"",AN211&lt;&gt;"",AO211&lt;&gt;"",AP211&lt;&gt;"",AQ211&lt;&gt;"",AR211&lt;&gt;"",AS211&lt;&gt;""),AT211&lt;&gt;"")," + ",""),IF(AT211&lt;&gt;"",AT211,""))," + "," + ",1))</f>
      </c>
      <c r="P211" t="str" s="24" cm="1">
        <f t="array" ref="P211">TRIM(SUBSTITUTE(CONCATENATE(IF(AU211&lt;&gt;"",AU211,""),IF(AND(AU211&lt;&gt;"",AV211&lt;&gt;"")," + ",""),IF(AV211&lt;&gt;"",AV211,""),IF(AND(OR(AU211&lt;&gt;"",AV211&lt;&gt;""),AW211&lt;&gt;"")," + ",""),IF(AW211&lt;&gt;"",AW211,""),IF(AND(OR(AU211&lt;&gt;"",AV211&lt;&gt;"",AW211&lt;&gt;""),AX211&lt;&gt;"")," + ",""),IF(AX211&lt;&gt;"",AX211,""),IF(AND(OR(AU211&lt;&gt;"",AV211&lt;&gt;"",AW211&lt;&gt;"",AX211&lt;&gt;""),AY211&lt;&gt;"")," + ",""),IF(AY211&lt;&gt;"",AY211,""),IF(AND(OR(AU211&lt;&gt;"",AV211&lt;&gt;"",AW211&lt;&gt;"",AX211&lt;&gt;"",AY211&lt;&gt;""),AZ211&lt;&gt;"")," + ",""),IF(AZ211&lt;&gt;"",AZ211,""),IF(AND(OR(AU211&lt;&gt;"",AV211&lt;&gt;"",AW211&lt;&gt;"",AX211&lt;&gt;"",AY211&lt;&gt;"",AZ211&lt;&gt;""),BA211&lt;&gt;"")," + ",""),IF(BA211&lt;&gt;"",BA211,""),IF(AND(OR(AU211&lt;&gt;"",AV211&lt;&gt;"",AW211&lt;&gt;"",AX211&lt;&gt;"",AY211&lt;&gt;"",AZ211&lt;&gt;"",BA211&lt;&gt;""),BB211&lt;&gt;"")," + ",""),IF(BB211&lt;&gt;"",BB211,""),IF(AND(OR(AU211&lt;&gt;"",AV211&lt;&gt;"",AW211&lt;&gt;"",AX211&lt;&gt;"",AY211&lt;&gt;"",AZ211&lt;&gt;"",BA211&lt;&gt;"",BB211&lt;&gt;""),BC211&lt;&gt;"")," + ",""),IF(BC211&lt;&gt;"",BC211,""))," + "," + ",1))</f>
      </c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t="s" s="25">
        <v>32</v>
      </c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</row>
    <row r="212" ht="17" customHeight="1">
      <c r="A212" s="3"/>
      <c r="B212" s="26">
        <v>30</v>
      </c>
      <c r="C212" t="s" s="27">
        <v>635</v>
      </c>
      <c r="D212" s="3"/>
      <c r="E212" s="28" cm="1">
        <f t="array" ref="E212">B212+1</f>
        <v>31</v>
      </c>
      <c r="F212" s="29" cm="1">
        <f t="array" ref="F212">C212+1</f>
        <v>125</v>
      </c>
      <c r="G212" s="3"/>
      <c r="H212" t="s" s="30">
        <v>579</v>
      </c>
      <c r="I212" t="s" s="25">
        <v>636</v>
      </c>
      <c r="J212" t="s" s="25">
        <v>579</v>
      </c>
      <c r="K212" t="str" s="24" cm="1">
        <f t="array" ref="K212">TRIM(SUBSTITUTE(CONCATENATE(IF(M212&lt;&gt;"",M212,""),IF(AND(M212&lt;&gt;"",N212&lt;&gt;"")," + ",""),IF(N212&lt;&gt;"",N212,""),IF(AND(OR(M212&lt;&gt;"",N212&lt;&gt;""),O212&lt;&gt;"")," + ",""),IF(O212&lt;&gt;"",O212,""),IF(AND(OR(M212&lt;&gt;"",N212&lt;&gt;"",O212&lt;&gt;""),P212&lt;&gt;"")," + ",""),IF(P212&lt;&gt;"",P212,""))," + "," + ",1))</f>
        <v>fm</v>
      </c>
      <c r="L212" t="str" s="31" cm="1">
        <f t="array" ref="L212">"sendmidi dev "Osmose Port 2" cc 0 "&amp;$B212&amp;" pc "&amp;$C212</f>
        <v>sendmidi dev "Osmose Port 2" cc 0 30 pc 124</v>
      </c>
      <c r="M212" t="str" s="24" cm="1">
        <f t="array" ref="M212">TRIM(SUBSTITUTE(CONCATENATE(IF(Q212&lt;&gt;"",Q212,""),IF(AND(Q212&lt;&gt;"",R212&lt;&gt;"")," + ",""),IF(R212&lt;&gt;"",R212,""),IF(AND(OR(Q212&lt;&gt;"",R212&lt;&gt;""),S212&lt;&gt;"")," + ",""),IF(S212&lt;&gt;"",S212,""),IF(AND(OR(Q212&lt;&gt;"",R212&lt;&gt;"",S212&lt;&gt;""),T212&lt;&gt;"")," + ",""),IF(T212&lt;&gt;"",T212,""),IF(AND(OR(Q212&lt;&gt;"",R212&lt;&gt;"",S212&lt;&gt;"",T212&lt;&gt;""),U212&lt;&gt;"")," + ",""),IF(U212&lt;&gt;"",U212,""),IF(AND(OR(Q212&lt;&gt;"",R212&lt;&gt;"",S212&lt;&gt;"",T212&lt;&gt;"",U212&lt;&gt;""),V212&lt;&gt;"")," + ",""),IF(V212&lt;&gt;"",V212,""),IF(AND(OR(Q212&lt;&gt;"",R212&lt;&gt;"",S212&lt;&gt;"",T212&lt;&gt;"",U212&lt;&gt;"",V212&lt;&gt;""),W212&lt;&gt;"")," + ",""),IF(W212&lt;&gt;"",W212,""),IF(AND(OR(Q212&lt;&gt;"",R212&lt;&gt;"",S212&lt;&gt;"",T212&lt;&gt;"",U212&lt;&gt;"",V212&lt;&gt;"",W212&lt;&gt;""),X212&lt;&gt;"")," + ",""),IF(X212&lt;&gt;"",X212,""),IF(AND(OR(Q212&lt;&gt;"",R212&lt;&gt;"",S212&lt;&gt;"",T212&lt;&gt;"",U212&lt;&gt;"",V212&lt;&gt;"",W212&lt;&gt;"",X212&lt;&gt;""),Y212&lt;&gt;"")," + ",""),IF(Y212&lt;&gt;"",Y212,""),IF(AND(OR(Q212&lt;&gt;"",R212&lt;&gt;"",S212&lt;&gt;"",T212&lt;&gt;"",U212&lt;&gt;"",V212&lt;&gt;"",W212&lt;&gt;"",X212&lt;&gt;"",Y212&lt;&gt;""),Z212&lt;&gt;"")," + ",""),IF(Z212&lt;&gt;"",Z212,""))," + "," + ",1))</f>
      </c>
      <c r="N212" t="str" s="24" cm="1">
        <f t="array" ref="N212">TRIM(SUBSTITUTE(CONCATENATE(IF(AA212&lt;&gt;"",AA212,""),IF(AND(AA212&lt;&gt;"",AB212&lt;&gt;"")," + ",""),IF(AB212&lt;&gt;"",AB212,""),IF(AND(OR(AA212&lt;&gt;"",AB212&lt;&gt;""),AC212&lt;&gt;"")," + ",""),IF(AC212&lt;&gt;"",AC212,""),IF(AND(OR(AA212&lt;&gt;"",AB212&lt;&gt;"",AC212&lt;&gt;""),AD212&lt;&gt;"")," + ",""),IF(AD212&lt;&gt;"",AD212,""),IF(AND(OR(AA212&lt;&gt;"",AB212&lt;&gt;"",AC212&lt;&gt;"",AD212&lt;&gt;""),AE212&lt;&gt;"")," + ",""),IF(AE212&lt;&gt;"",AE212,""),IF(AND(OR(AA212&lt;&gt;"",AB212&lt;&gt;"",AC212&lt;&gt;"",AD212&lt;&gt;"",AE212&lt;&gt;""),AF212&lt;&gt;"")," + ",""),IF(AF212&lt;&gt;"",AF212,""),IF(AND(OR(AA212&lt;&gt;"",AB212&lt;&gt;"",AC212&lt;&gt;"",AD212&lt;&gt;"",AE212&lt;&gt;"",AF212&lt;&gt;""),AG212&lt;&gt;"")," + ",""),IF(AG212&lt;&gt;"",AG212,""),IF(AND(OR(AA212&lt;&gt;"",AB212&lt;&gt;"",AC212&lt;&gt;"",AD212&lt;&gt;"",AE212&lt;&gt;"",AF212&lt;&gt;"",AG212&lt;&gt;""),AH212&lt;&gt;"")," + ",""),IF(AH212&lt;&gt;"",AH212,""),IF(AND(OR(AA212&lt;&gt;"",AB212&lt;&gt;"",AC212&lt;&gt;"",AD212&lt;&gt;"",AE212&lt;&gt;"",AF212&lt;&gt;"",AG212&lt;&gt;"",AH212&lt;&gt;""),AI212&lt;&gt;"")," + ",""),IF(AI212&lt;&gt;"",AI212,""),IF(AND(OR(AA212&lt;&gt;"",AB212&lt;&gt;"",AC212&lt;&gt;"",AD212&lt;&gt;"",AE212&lt;&gt;"",AF212&lt;&gt;"",AG212&lt;&gt;"",AH212&lt;&gt;"",AI212&lt;&gt;""),AJ212&lt;&gt;"")," + ",""),IF(AJ212&lt;&gt;"",AJ212,""))," + "," + ",1))</f>
        <v>fm</v>
      </c>
      <c r="O212" t="str" s="24" cm="1">
        <f t="array" ref="O212">TRIM(SUBSTITUTE(CONCATENATE(IF(AK212&lt;&gt;"",AK212,""),IF(AND(AK212&lt;&gt;"",AL212&lt;&gt;"")," + ",""),IF(AL212&lt;&gt;"",AL212,""),IF(AND(OR(AK212&lt;&gt;"",AL212&lt;&gt;""),AM212&lt;&gt;"")," + ",""),IF(AM212&lt;&gt;"",AM212,""),IF(AND(OR(AK212&lt;&gt;"",AL212&lt;&gt;"",AM212&lt;&gt;""),AN212&lt;&gt;"")," + ",""),IF(AN212&lt;&gt;"",AN212,""),IF(AND(OR(AK212&lt;&gt;"",AL212&lt;&gt;"",AM212&lt;&gt;"",AN212&lt;&gt;""),AO212&lt;&gt;"")," + ",""),IF(AO212&lt;&gt;"",AO212,""),IF(AND(OR(AK212&lt;&gt;"",AL212&lt;&gt;"",AM212&lt;&gt;"",AN212&lt;&gt;"",AO212&lt;&gt;""),AP212&lt;&gt;"")," + ",""),IF(AP212&lt;&gt;"",AP212,""),IF(AND(OR(AK212&lt;&gt;"",AL212&lt;&gt;"",AM212&lt;&gt;"",AN212&lt;&gt;"",AO212&lt;&gt;"",AP212&lt;&gt;""),AQ212&lt;&gt;"")," + ",""),IF(AQ212&lt;&gt;"",AQ212,""),IF(AND(OR(AK212&lt;&gt;"",AL212&lt;&gt;"",AM212&lt;&gt;"",AN212&lt;&gt;"",AO212&lt;&gt;"",AP212&lt;&gt;"",AQ212&lt;&gt;""),AR212&lt;&gt;"")," + ",""),IF(AR212&lt;&gt;"",AR212,""),IF(AND(OR(AK212&lt;&gt;"",AL212&lt;&gt;"",AM212&lt;&gt;"",AN212&lt;&gt;"",AO212&lt;&gt;"",AP212&lt;&gt;"",AQ212&lt;&gt;"",AR212&lt;&gt;""),AS212&lt;&gt;"")," + ",""),IF(AS212&lt;&gt;"",AS212,""),IF(AND(OR(AK212&lt;&gt;"",AL212&lt;&gt;"",AM212&lt;&gt;"",AN212&lt;&gt;"",AO212&lt;&gt;"",AP212&lt;&gt;"",AQ212&lt;&gt;"",AR212&lt;&gt;"",AS212&lt;&gt;""),AT212&lt;&gt;"")," + ",""),IF(AT212&lt;&gt;"",AT212,""))," + "," + ",1))</f>
      </c>
      <c r="P212" t="str" s="24" cm="1">
        <f t="array" ref="P212">TRIM(SUBSTITUTE(CONCATENATE(IF(AU212&lt;&gt;"",AU212,""),IF(AND(AU212&lt;&gt;"",AV212&lt;&gt;"")," + ",""),IF(AV212&lt;&gt;"",AV212,""),IF(AND(OR(AU212&lt;&gt;"",AV212&lt;&gt;""),AW212&lt;&gt;"")," + ",""),IF(AW212&lt;&gt;"",AW212,""),IF(AND(OR(AU212&lt;&gt;"",AV212&lt;&gt;"",AW212&lt;&gt;""),AX212&lt;&gt;"")," + ",""),IF(AX212&lt;&gt;"",AX212,""),IF(AND(OR(AU212&lt;&gt;"",AV212&lt;&gt;"",AW212&lt;&gt;"",AX212&lt;&gt;""),AY212&lt;&gt;"")," + ",""),IF(AY212&lt;&gt;"",AY212,""),IF(AND(OR(AU212&lt;&gt;"",AV212&lt;&gt;"",AW212&lt;&gt;"",AX212&lt;&gt;"",AY212&lt;&gt;""),AZ212&lt;&gt;"")," + ",""),IF(AZ212&lt;&gt;"",AZ212,""),IF(AND(OR(AU212&lt;&gt;"",AV212&lt;&gt;"",AW212&lt;&gt;"",AX212&lt;&gt;"",AY212&lt;&gt;"",AZ212&lt;&gt;""),BA212&lt;&gt;"")," + ",""),IF(BA212&lt;&gt;"",BA212,""),IF(AND(OR(AU212&lt;&gt;"",AV212&lt;&gt;"",AW212&lt;&gt;"",AX212&lt;&gt;"",AY212&lt;&gt;"",AZ212&lt;&gt;"",BA212&lt;&gt;""),BB212&lt;&gt;"")," + ",""),IF(BB212&lt;&gt;"",BB212,""),IF(AND(OR(AU212&lt;&gt;"",AV212&lt;&gt;"",AW212&lt;&gt;"",AX212&lt;&gt;"",AY212&lt;&gt;"",AZ212&lt;&gt;"",BA212&lt;&gt;"",BB212&lt;&gt;""),BC212&lt;&gt;"")," + ",""),IF(BC212&lt;&gt;"",BC212,""))," + "," + ",1))</f>
      </c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t="s" s="25">
        <v>32</v>
      </c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</row>
    <row r="213" ht="17" customHeight="1">
      <c r="A213" s="3"/>
      <c r="B213" s="26">
        <v>30</v>
      </c>
      <c r="C213" t="s" s="27">
        <v>229</v>
      </c>
      <c r="D213" s="3"/>
      <c r="E213" s="28" cm="1">
        <f t="array" ref="E213">B213+1</f>
        <v>31</v>
      </c>
      <c r="F213" s="29" cm="1">
        <f t="array" ref="F213">C213+1</f>
        <v>126</v>
      </c>
      <c r="G213" s="3"/>
      <c r="H213" t="s" s="30">
        <v>579</v>
      </c>
      <c r="I213" t="s" s="25">
        <v>638</v>
      </c>
      <c r="J213" t="s" s="25">
        <v>579</v>
      </c>
      <c r="K213" t="str" s="24" cm="1">
        <f t="array" ref="K213">TRIM(SUBSTITUTE(CONCATENATE(IF(M213&lt;&gt;"",M213,""),IF(AND(M213&lt;&gt;"",N213&lt;&gt;"")," + ",""),IF(N213&lt;&gt;"",N213,""),IF(AND(OR(M213&lt;&gt;"",N213&lt;&gt;""),O213&lt;&gt;"")," + ",""),IF(O213&lt;&gt;"",O213,""),IF(AND(OR(M213&lt;&gt;"",N213&lt;&gt;"",O213&lt;&gt;""),P213&lt;&gt;"")," + ",""),IF(P213&lt;&gt;"",P213,""))," + "," + ",1))</f>
        <v>fm</v>
      </c>
      <c r="L213" t="str" s="31" cm="1">
        <f t="array" ref="L213">"sendmidi dev "Osmose Port 2" cc 0 "&amp;$B213&amp;" pc "&amp;$C213</f>
        <v>sendmidi dev "Osmose Port 2" cc 0 30 pc 125</v>
      </c>
      <c r="M213" t="str" s="24" cm="1">
        <f t="array" ref="M213">TRIM(SUBSTITUTE(CONCATENATE(IF(Q213&lt;&gt;"",Q213,""),IF(AND(Q213&lt;&gt;"",R213&lt;&gt;"")," + ",""),IF(R213&lt;&gt;"",R213,""),IF(AND(OR(Q213&lt;&gt;"",R213&lt;&gt;""),S213&lt;&gt;"")," + ",""),IF(S213&lt;&gt;"",S213,""),IF(AND(OR(Q213&lt;&gt;"",R213&lt;&gt;"",S213&lt;&gt;""),T213&lt;&gt;"")," + ",""),IF(T213&lt;&gt;"",T213,""),IF(AND(OR(Q213&lt;&gt;"",R213&lt;&gt;"",S213&lt;&gt;"",T213&lt;&gt;""),U213&lt;&gt;"")," + ",""),IF(U213&lt;&gt;"",U213,""),IF(AND(OR(Q213&lt;&gt;"",R213&lt;&gt;"",S213&lt;&gt;"",T213&lt;&gt;"",U213&lt;&gt;""),V213&lt;&gt;"")," + ",""),IF(V213&lt;&gt;"",V213,""),IF(AND(OR(Q213&lt;&gt;"",R213&lt;&gt;"",S213&lt;&gt;"",T213&lt;&gt;"",U213&lt;&gt;"",V213&lt;&gt;""),W213&lt;&gt;"")," + ",""),IF(W213&lt;&gt;"",W213,""),IF(AND(OR(Q213&lt;&gt;"",R213&lt;&gt;"",S213&lt;&gt;"",T213&lt;&gt;"",U213&lt;&gt;"",V213&lt;&gt;"",W213&lt;&gt;""),X213&lt;&gt;"")," + ",""),IF(X213&lt;&gt;"",X213,""),IF(AND(OR(Q213&lt;&gt;"",R213&lt;&gt;"",S213&lt;&gt;"",T213&lt;&gt;"",U213&lt;&gt;"",V213&lt;&gt;"",W213&lt;&gt;"",X213&lt;&gt;""),Y213&lt;&gt;"")," + ",""),IF(Y213&lt;&gt;"",Y213,""),IF(AND(OR(Q213&lt;&gt;"",R213&lt;&gt;"",S213&lt;&gt;"",T213&lt;&gt;"",U213&lt;&gt;"",V213&lt;&gt;"",W213&lt;&gt;"",X213&lt;&gt;"",Y213&lt;&gt;""),Z213&lt;&gt;"")," + ",""),IF(Z213&lt;&gt;"",Z213,""))," + "," + ",1))</f>
      </c>
      <c r="N213" t="str" s="24" cm="1">
        <f t="array" ref="N213">TRIM(SUBSTITUTE(CONCATENATE(IF(AA213&lt;&gt;"",AA213,""),IF(AND(AA213&lt;&gt;"",AB213&lt;&gt;"")," + ",""),IF(AB213&lt;&gt;"",AB213,""),IF(AND(OR(AA213&lt;&gt;"",AB213&lt;&gt;""),AC213&lt;&gt;"")," + ",""),IF(AC213&lt;&gt;"",AC213,""),IF(AND(OR(AA213&lt;&gt;"",AB213&lt;&gt;"",AC213&lt;&gt;""),AD213&lt;&gt;"")," + ",""),IF(AD213&lt;&gt;"",AD213,""),IF(AND(OR(AA213&lt;&gt;"",AB213&lt;&gt;"",AC213&lt;&gt;"",AD213&lt;&gt;""),AE213&lt;&gt;"")," + ",""),IF(AE213&lt;&gt;"",AE213,""),IF(AND(OR(AA213&lt;&gt;"",AB213&lt;&gt;"",AC213&lt;&gt;"",AD213&lt;&gt;"",AE213&lt;&gt;""),AF213&lt;&gt;"")," + ",""),IF(AF213&lt;&gt;"",AF213,""),IF(AND(OR(AA213&lt;&gt;"",AB213&lt;&gt;"",AC213&lt;&gt;"",AD213&lt;&gt;"",AE213&lt;&gt;"",AF213&lt;&gt;""),AG213&lt;&gt;"")," + ",""),IF(AG213&lt;&gt;"",AG213,""),IF(AND(OR(AA213&lt;&gt;"",AB213&lt;&gt;"",AC213&lt;&gt;"",AD213&lt;&gt;"",AE213&lt;&gt;"",AF213&lt;&gt;"",AG213&lt;&gt;""),AH213&lt;&gt;"")," + ",""),IF(AH213&lt;&gt;"",AH213,""),IF(AND(OR(AA213&lt;&gt;"",AB213&lt;&gt;"",AC213&lt;&gt;"",AD213&lt;&gt;"",AE213&lt;&gt;"",AF213&lt;&gt;"",AG213&lt;&gt;"",AH213&lt;&gt;""),AI213&lt;&gt;"")," + ",""),IF(AI213&lt;&gt;"",AI213,""),IF(AND(OR(AA213&lt;&gt;"",AB213&lt;&gt;"",AC213&lt;&gt;"",AD213&lt;&gt;"",AE213&lt;&gt;"",AF213&lt;&gt;"",AG213&lt;&gt;"",AH213&lt;&gt;"",AI213&lt;&gt;""),AJ213&lt;&gt;"")," + ",""),IF(AJ213&lt;&gt;"",AJ213,""))," + "," + ",1))</f>
        <v>fm</v>
      </c>
      <c r="O213" t="str" s="24" cm="1">
        <f t="array" ref="O213">TRIM(SUBSTITUTE(CONCATENATE(IF(AK213&lt;&gt;"",AK213,""),IF(AND(AK213&lt;&gt;"",AL213&lt;&gt;"")," + ",""),IF(AL213&lt;&gt;"",AL213,""),IF(AND(OR(AK213&lt;&gt;"",AL213&lt;&gt;""),AM213&lt;&gt;"")," + ",""),IF(AM213&lt;&gt;"",AM213,""),IF(AND(OR(AK213&lt;&gt;"",AL213&lt;&gt;"",AM213&lt;&gt;""),AN213&lt;&gt;"")," + ",""),IF(AN213&lt;&gt;"",AN213,""),IF(AND(OR(AK213&lt;&gt;"",AL213&lt;&gt;"",AM213&lt;&gt;"",AN213&lt;&gt;""),AO213&lt;&gt;"")," + ",""),IF(AO213&lt;&gt;"",AO213,""),IF(AND(OR(AK213&lt;&gt;"",AL213&lt;&gt;"",AM213&lt;&gt;"",AN213&lt;&gt;"",AO213&lt;&gt;""),AP213&lt;&gt;"")," + ",""),IF(AP213&lt;&gt;"",AP213,""),IF(AND(OR(AK213&lt;&gt;"",AL213&lt;&gt;"",AM213&lt;&gt;"",AN213&lt;&gt;"",AO213&lt;&gt;"",AP213&lt;&gt;""),AQ213&lt;&gt;"")," + ",""),IF(AQ213&lt;&gt;"",AQ213,""),IF(AND(OR(AK213&lt;&gt;"",AL213&lt;&gt;"",AM213&lt;&gt;"",AN213&lt;&gt;"",AO213&lt;&gt;"",AP213&lt;&gt;"",AQ213&lt;&gt;""),AR213&lt;&gt;"")," + ",""),IF(AR213&lt;&gt;"",AR213,""),IF(AND(OR(AK213&lt;&gt;"",AL213&lt;&gt;"",AM213&lt;&gt;"",AN213&lt;&gt;"",AO213&lt;&gt;"",AP213&lt;&gt;"",AQ213&lt;&gt;"",AR213&lt;&gt;""),AS213&lt;&gt;"")," + ",""),IF(AS213&lt;&gt;"",AS213,""),IF(AND(OR(AK213&lt;&gt;"",AL213&lt;&gt;"",AM213&lt;&gt;"",AN213&lt;&gt;"",AO213&lt;&gt;"",AP213&lt;&gt;"",AQ213&lt;&gt;"",AR213&lt;&gt;"",AS213&lt;&gt;""),AT213&lt;&gt;"")," + ",""),IF(AT213&lt;&gt;"",AT213,""))," + "," + ",1))</f>
      </c>
      <c r="P213" t="str" s="24" cm="1">
        <f t="array" ref="P213">TRIM(SUBSTITUTE(CONCATENATE(IF(AU213&lt;&gt;"",AU213,""),IF(AND(AU213&lt;&gt;"",AV213&lt;&gt;"")," + ",""),IF(AV213&lt;&gt;"",AV213,""),IF(AND(OR(AU213&lt;&gt;"",AV213&lt;&gt;""),AW213&lt;&gt;"")," + ",""),IF(AW213&lt;&gt;"",AW213,""),IF(AND(OR(AU213&lt;&gt;"",AV213&lt;&gt;"",AW213&lt;&gt;""),AX213&lt;&gt;"")," + ",""),IF(AX213&lt;&gt;"",AX213,""),IF(AND(OR(AU213&lt;&gt;"",AV213&lt;&gt;"",AW213&lt;&gt;"",AX213&lt;&gt;""),AY213&lt;&gt;"")," + ",""),IF(AY213&lt;&gt;"",AY213,""),IF(AND(OR(AU213&lt;&gt;"",AV213&lt;&gt;"",AW213&lt;&gt;"",AX213&lt;&gt;"",AY213&lt;&gt;""),AZ213&lt;&gt;"")," + ",""),IF(AZ213&lt;&gt;"",AZ213,""),IF(AND(OR(AU213&lt;&gt;"",AV213&lt;&gt;"",AW213&lt;&gt;"",AX213&lt;&gt;"",AY213&lt;&gt;"",AZ213&lt;&gt;""),BA213&lt;&gt;"")," + ",""),IF(BA213&lt;&gt;"",BA213,""),IF(AND(OR(AU213&lt;&gt;"",AV213&lt;&gt;"",AW213&lt;&gt;"",AX213&lt;&gt;"",AY213&lt;&gt;"",AZ213&lt;&gt;"",BA213&lt;&gt;""),BB213&lt;&gt;"")," + ",""),IF(BB213&lt;&gt;"",BB213,""),IF(AND(OR(AU213&lt;&gt;"",AV213&lt;&gt;"",AW213&lt;&gt;"",AX213&lt;&gt;"",AY213&lt;&gt;"",AZ213&lt;&gt;"",BA213&lt;&gt;"",BB213&lt;&gt;""),BC213&lt;&gt;"")," + ",""),IF(BC213&lt;&gt;"",BC213,""))," + "," + ",1))</f>
      </c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t="s" s="25">
        <v>32</v>
      </c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</row>
    <row r="214" ht="17" customHeight="1">
      <c r="A214" s="3"/>
      <c r="B214" s="32">
        <v>31</v>
      </c>
      <c r="C214" t="s" s="33">
        <v>640</v>
      </c>
      <c r="D214" s="3"/>
      <c r="E214" s="34" cm="1">
        <f t="array" ref="E214">B214+1</f>
        <v>32</v>
      </c>
      <c r="F214" s="35" cm="1">
        <f t="array" ref="F214">C214+1</f>
        <v>1</v>
      </c>
      <c r="G214" s="3"/>
      <c r="H214" t="s" s="36">
        <v>579</v>
      </c>
      <c r="I214" t="s" s="37">
        <v>641</v>
      </c>
      <c r="J214" t="s" s="37">
        <v>579</v>
      </c>
      <c r="K214" t="str" s="38" cm="1">
        <f t="array" ref="K214">TRIM(SUBSTITUTE(CONCATENATE(IF(M214&lt;&gt;"",M214,""),IF(AND(M214&lt;&gt;"",N214&lt;&gt;"")," + ",""),IF(N214&lt;&gt;"",N214,""),IF(AND(OR(M214&lt;&gt;"",N214&lt;&gt;""),O214&lt;&gt;"")," + ",""),IF(O214&lt;&gt;"",O214,""),IF(AND(OR(M214&lt;&gt;"",N214&lt;&gt;"",O214&lt;&gt;""),P214&lt;&gt;"")," + ",""),IF(P214&lt;&gt;"",P214,""))," + "," + ",1))</f>
        <v>fm + strumming</v>
      </c>
      <c r="L214" t="str" s="39" cm="1">
        <f t="array" ref="L214">"sendmidi dev "Osmose Port 2" cc 0 "&amp;$B214&amp;" pc "&amp;$C214</f>
        <v>sendmidi dev "Osmose Port 2" cc 0 31 pc 0</v>
      </c>
      <c r="M214" t="str" s="38" cm="1">
        <f t="array" ref="M214">TRIM(SUBSTITUTE(CONCATENATE(IF(Q214&lt;&gt;"",Q214,""),IF(AND(Q214&lt;&gt;"",R214&lt;&gt;"")," + ",""),IF(R214&lt;&gt;"",R214,""),IF(AND(OR(Q214&lt;&gt;"",R214&lt;&gt;""),S214&lt;&gt;"")," + ",""),IF(S214&lt;&gt;"",S214,""),IF(AND(OR(Q214&lt;&gt;"",R214&lt;&gt;"",S214&lt;&gt;""),T214&lt;&gt;"")," + ",""),IF(T214&lt;&gt;"",T214,""),IF(AND(OR(Q214&lt;&gt;"",R214&lt;&gt;"",S214&lt;&gt;"",T214&lt;&gt;""),U214&lt;&gt;"")," + ",""),IF(U214&lt;&gt;"",U214,""),IF(AND(OR(Q214&lt;&gt;"",R214&lt;&gt;"",S214&lt;&gt;"",T214&lt;&gt;"",U214&lt;&gt;""),V214&lt;&gt;"")," + ",""),IF(V214&lt;&gt;"",V214,""),IF(AND(OR(Q214&lt;&gt;"",R214&lt;&gt;"",S214&lt;&gt;"",T214&lt;&gt;"",U214&lt;&gt;"",V214&lt;&gt;""),W214&lt;&gt;"")," + ",""),IF(W214&lt;&gt;"",W214,""),IF(AND(OR(Q214&lt;&gt;"",R214&lt;&gt;"",S214&lt;&gt;"",T214&lt;&gt;"",U214&lt;&gt;"",V214&lt;&gt;"",W214&lt;&gt;""),X214&lt;&gt;"")," + ",""),IF(X214&lt;&gt;"",X214,""),IF(AND(OR(Q214&lt;&gt;"",R214&lt;&gt;"",S214&lt;&gt;"",T214&lt;&gt;"",U214&lt;&gt;"",V214&lt;&gt;"",W214&lt;&gt;"",X214&lt;&gt;""),Y214&lt;&gt;"")," + ",""),IF(Y214&lt;&gt;"",Y214,""),IF(AND(OR(Q214&lt;&gt;"",R214&lt;&gt;"",S214&lt;&gt;"",T214&lt;&gt;"",U214&lt;&gt;"",V214&lt;&gt;"",W214&lt;&gt;"",X214&lt;&gt;"",Y214&lt;&gt;""),Z214&lt;&gt;"")," + ",""),IF(Z214&lt;&gt;"",Z214,""))," + "," + ",1))</f>
      </c>
      <c r="N214" t="str" s="38" cm="1">
        <f t="array" ref="N214">TRIM(SUBSTITUTE(CONCATENATE(IF(AA214&lt;&gt;"",AA214,""),IF(AND(AA214&lt;&gt;"",AB214&lt;&gt;"")," + ",""),IF(AB214&lt;&gt;"",AB214,""),IF(AND(OR(AA214&lt;&gt;"",AB214&lt;&gt;""),AC214&lt;&gt;"")," + ",""),IF(AC214&lt;&gt;"",AC214,""),IF(AND(OR(AA214&lt;&gt;"",AB214&lt;&gt;"",AC214&lt;&gt;""),AD214&lt;&gt;"")," + ",""),IF(AD214&lt;&gt;"",AD214,""),IF(AND(OR(AA214&lt;&gt;"",AB214&lt;&gt;"",AC214&lt;&gt;"",AD214&lt;&gt;""),AE214&lt;&gt;"")," + ",""),IF(AE214&lt;&gt;"",AE214,""),IF(AND(OR(AA214&lt;&gt;"",AB214&lt;&gt;"",AC214&lt;&gt;"",AD214&lt;&gt;"",AE214&lt;&gt;""),AF214&lt;&gt;"")," + ",""),IF(AF214&lt;&gt;"",AF214,""),IF(AND(OR(AA214&lt;&gt;"",AB214&lt;&gt;"",AC214&lt;&gt;"",AD214&lt;&gt;"",AE214&lt;&gt;"",AF214&lt;&gt;""),AG214&lt;&gt;"")," + ",""),IF(AG214&lt;&gt;"",AG214,""),IF(AND(OR(AA214&lt;&gt;"",AB214&lt;&gt;"",AC214&lt;&gt;"",AD214&lt;&gt;"",AE214&lt;&gt;"",AF214&lt;&gt;"",AG214&lt;&gt;""),AH214&lt;&gt;"")," + ",""),IF(AH214&lt;&gt;"",AH214,""),IF(AND(OR(AA214&lt;&gt;"",AB214&lt;&gt;"",AC214&lt;&gt;"",AD214&lt;&gt;"",AE214&lt;&gt;"",AF214&lt;&gt;"",AG214&lt;&gt;"",AH214&lt;&gt;""),AI214&lt;&gt;"")," + ",""),IF(AI214&lt;&gt;"",AI214,""),IF(AND(OR(AA214&lt;&gt;"",AB214&lt;&gt;"",AC214&lt;&gt;"",AD214&lt;&gt;"",AE214&lt;&gt;"",AF214&lt;&gt;"",AG214&lt;&gt;"",AH214&lt;&gt;"",AI214&lt;&gt;""),AJ214&lt;&gt;"")," + ",""),IF(AJ214&lt;&gt;"",AJ214,""))," + "," + ",1))</f>
        <v>fm</v>
      </c>
      <c r="O214" t="str" s="38" cm="1">
        <f t="array" ref="O214">TRIM(SUBSTITUTE(CONCATENATE(IF(AK214&lt;&gt;"",AK214,""),IF(AND(AK214&lt;&gt;"",AL214&lt;&gt;"")," + ",""),IF(AL214&lt;&gt;"",AL214,""),IF(AND(OR(AK214&lt;&gt;"",AL214&lt;&gt;""),AM214&lt;&gt;"")," + ",""),IF(AM214&lt;&gt;"",AM214,""),IF(AND(OR(AK214&lt;&gt;"",AL214&lt;&gt;"",AM214&lt;&gt;""),AN214&lt;&gt;"")," + ",""),IF(AN214&lt;&gt;"",AN214,""),IF(AND(OR(AK214&lt;&gt;"",AL214&lt;&gt;"",AM214&lt;&gt;"",AN214&lt;&gt;""),AO214&lt;&gt;"")," + ",""),IF(AO214&lt;&gt;"",AO214,""),IF(AND(OR(AK214&lt;&gt;"",AL214&lt;&gt;"",AM214&lt;&gt;"",AN214&lt;&gt;"",AO214&lt;&gt;""),AP214&lt;&gt;"")," + ",""),IF(AP214&lt;&gt;"",AP214,""),IF(AND(OR(AK214&lt;&gt;"",AL214&lt;&gt;"",AM214&lt;&gt;"",AN214&lt;&gt;"",AO214&lt;&gt;"",AP214&lt;&gt;""),AQ214&lt;&gt;"")," + ",""),IF(AQ214&lt;&gt;"",AQ214,""),IF(AND(OR(AK214&lt;&gt;"",AL214&lt;&gt;"",AM214&lt;&gt;"",AN214&lt;&gt;"",AO214&lt;&gt;"",AP214&lt;&gt;"",AQ214&lt;&gt;""),AR214&lt;&gt;"")," + ",""),IF(AR214&lt;&gt;"",AR214,""),IF(AND(OR(AK214&lt;&gt;"",AL214&lt;&gt;"",AM214&lt;&gt;"",AN214&lt;&gt;"",AO214&lt;&gt;"",AP214&lt;&gt;"",AQ214&lt;&gt;"",AR214&lt;&gt;""),AS214&lt;&gt;"")," + ",""),IF(AS214&lt;&gt;"",AS214,""),IF(AND(OR(AK214&lt;&gt;"",AL214&lt;&gt;"",AM214&lt;&gt;"",AN214&lt;&gt;"",AO214&lt;&gt;"",AP214&lt;&gt;"",AQ214&lt;&gt;"",AR214&lt;&gt;"",AS214&lt;&gt;""),AT214&lt;&gt;"")," + ",""),IF(AT214&lt;&gt;"",AT214,""))," + "," + ",1))</f>
      </c>
      <c r="P214" t="str" s="38" cm="1">
        <f t="array" ref="P214">TRIM(SUBSTITUTE(CONCATENATE(IF(AU214&lt;&gt;"",AU214,""),IF(AND(AU214&lt;&gt;"",AV214&lt;&gt;"")," + ",""),IF(AV214&lt;&gt;"",AV214,""),IF(AND(OR(AU214&lt;&gt;"",AV214&lt;&gt;""),AW214&lt;&gt;"")," + ",""),IF(AW214&lt;&gt;"",AW214,""),IF(AND(OR(AU214&lt;&gt;"",AV214&lt;&gt;"",AW214&lt;&gt;""),AX214&lt;&gt;"")," + ",""),IF(AX214&lt;&gt;"",AX214,""),IF(AND(OR(AU214&lt;&gt;"",AV214&lt;&gt;"",AW214&lt;&gt;"",AX214&lt;&gt;""),AY214&lt;&gt;"")," + ",""),IF(AY214&lt;&gt;"",AY214,""),IF(AND(OR(AU214&lt;&gt;"",AV214&lt;&gt;"",AW214&lt;&gt;"",AX214&lt;&gt;"",AY214&lt;&gt;""),AZ214&lt;&gt;"")," + ",""),IF(AZ214&lt;&gt;"",AZ214,""),IF(AND(OR(AU214&lt;&gt;"",AV214&lt;&gt;"",AW214&lt;&gt;"",AX214&lt;&gt;"",AY214&lt;&gt;"",AZ214&lt;&gt;""),BA214&lt;&gt;"")," + ",""),IF(BA214&lt;&gt;"",BA214,""),IF(AND(OR(AU214&lt;&gt;"",AV214&lt;&gt;"",AW214&lt;&gt;"",AX214&lt;&gt;"",AY214&lt;&gt;"",AZ214&lt;&gt;"",BA214&lt;&gt;""),BB214&lt;&gt;"")," + ",""),IF(BB214&lt;&gt;"",BB214,""),IF(AND(OR(AU214&lt;&gt;"",AV214&lt;&gt;"",AW214&lt;&gt;"",AX214&lt;&gt;"",AY214&lt;&gt;"",AZ214&lt;&gt;"",BA214&lt;&gt;"",BB214&lt;&gt;""),BC214&lt;&gt;"")," + ",""),IF(BC214&lt;&gt;"",BC214,""))," + "," + ",1))</f>
        <v>strumming</v>
      </c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t="s" s="37">
        <v>32</v>
      </c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t="s" s="37">
        <v>49</v>
      </c>
      <c r="AZ214" s="38"/>
      <c r="BA214" s="38"/>
      <c r="BB214" s="38"/>
      <c r="BC214" s="38"/>
    </row>
    <row r="215" ht="17" customHeight="1">
      <c r="A215" s="3"/>
      <c r="B215" s="32">
        <v>31</v>
      </c>
      <c r="C215" t="s" s="33">
        <v>54</v>
      </c>
      <c r="D215" s="3"/>
      <c r="E215" s="34" cm="1">
        <f t="array" ref="E215">B215+1</f>
        <v>32</v>
      </c>
      <c r="F215" s="35" cm="1">
        <f t="array" ref="F215">C215+1</f>
        <v>2</v>
      </c>
      <c r="G215" s="3"/>
      <c r="H215" t="s" s="36">
        <v>579</v>
      </c>
      <c r="I215" t="s" s="37">
        <v>644</v>
      </c>
      <c r="J215" t="s" s="37">
        <v>579</v>
      </c>
      <c r="K215" t="str" s="38" cm="1">
        <f t="array" ref="K215">TRIM(SUBSTITUTE(CONCATENATE(IF(M215&lt;&gt;"",M215,""),IF(AND(M215&lt;&gt;"",N215&lt;&gt;"")," + ",""),IF(N215&lt;&gt;"",N215,""),IF(AND(OR(M215&lt;&gt;"",N215&lt;&gt;""),O215&lt;&gt;"")," + ",""),IF(O215&lt;&gt;"",O215,""),IF(AND(OR(M215&lt;&gt;"",N215&lt;&gt;"",O215&lt;&gt;""),P215&lt;&gt;"")," + ",""),IF(P215&lt;&gt;"",P215,""))," + "," + ",1))</f>
        <v>bright + fm + simple</v>
      </c>
      <c r="L215" t="str" s="39" cm="1">
        <f t="array" ref="L215">"sendmidi dev "Osmose Port 2" cc 0 "&amp;$B215&amp;" pc "&amp;$C215</f>
        <v>sendmidi dev "Osmose Port 2" cc 0 31 pc 1</v>
      </c>
      <c r="M215" t="str" s="38" cm="1">
        <f t="array" ref="M215">TRIM(SUBSTITUTE(CONCATENATE(IF(Q215&lt;&gt;"",Q215,""),IF(AND(Q215&lt;&gt;"",R215&lt;&gt;"")," + ",""),IF(R215&lt;&gt;"",R215,""),IF(AND(OR(Q215&lt;&gt;"",R215&lt;&gt;""),S215&lt;&gt;"")," + ",""),IF(S215&lt;&gt;"",S215,""),IF(AND(OR(Q215&lt;&gt;"",R215&lt;&gt;"",S215&lt;&gt;""),T215&lt;&gt;"")," + ",""),IF(T215&lt;&gt;"",T215,""),IF(AND(OR(Q215&lt;&gt;"",R215&lt;&gt;"",S215&lt;&gt;"",T215&lt;&gt;""),U215&lt;&gt;"")," + ",""),IF(U215&lt;&gt;"",U215,""),IF(AND(OR(Q215&lt;&gt;"",R215&lt;&gt;"",S215&lt;&gt;"",T215&lt;&gt;"",U215&lt;&gt;""),V215&lt;&gt;"")," + ",""),IF(V215&lt;&gt;"",V215,""),IF(AND(OR(Q215&lt;&gt;"",R215&lt;&gt;"",S215&lt;&gt;"",T215&lt;&gt;"",U215&lt;&gt;"",V215&lt;&gt;""),W215&lt;&gt;"")," + ",""),IF(W215&lt;&gt;"",W215,""),IF(AND(OR(Q215&lt;&gt;"",R215&lt;&gt;"",S215&lt;&gt;"",T215&lt;&gt;"",U215&lt;&gt;"",V215&lt;&gt;"",W215&lt;&gt;""),X215&lt;&gt;"")," + ",""),IF(X215&lt;&gt;"",X215,""),IF(AND(OR(Q215&lt;&gt;"",R215&lt;&gt;"",S215&lt;&gt;"",T215&lt;&gt;"",U215&lt;&gt;"",V215&lt;&gt;"",W215&lt;&gt;"",X215&lt;&gt;""),Y215&lt;&gt;"")," + ",""),IF(Y215&lt;&gt;"",Y215,""),IF(AND(OR(Q215&lt;&gt;"",R215&lt;&gt;"",S215&lt;&gt;"",T215&lt;&gt;"",U215&lt;&gt;"",V215&lt;&gt;"",W215&lt;&gt;"",X215&lt;&gt;"",Y215&lt;&gt;""),Z215&lt;&gt;"")," + ",""),IF(Z215&lt;&gt;"",Z215,""))," + "," + ",1))</f>
        <v>bright</v>
      </c>
      <c r="N215" t="str" s="38" cm="1">
        <f t="array" ref="N215">TRIM(SUBSTITUTE(CONCATENATE(IF(AA215&lt;&gt;"",AA215,""),IF(AND(AA215&lt;&gt;"",AB215&lt;&gt;"")," + ",""),IF(AB215&lt;&gt;"",AB215,""),IF(AND(OR(AA215&lt;&gt;"",AB215&lt;&gt;""),AC215&lt;&gt;"")," + ",""),IF(AC215&lt;&gt;"",AC215,""),IF(AND(OR(AA215&lt;&gt;"",AB215&lt;&gt;"",AC215&lt;&gt;""),AD215&lt;&gt;"")," + ",""),IF(AD215&lt;&gt;"",AD215,""),IF(AND(OR(AA215&lt;&gt;"",AB215&lt;&gt;"",AC215&lt;&gt;"",AD215&lt;&gt;""),AE215&lt;&gt;"")," + ",""),IF(AE215&lt;&gt;"",AE215,""),IF(AND(OR(AA215&lt;&gt;"",AB215&lt;&gt;"",AC215&lt;&gt;"",AD215&lt;&gt;"",AE215&lt;&gt;""),AF215&lt;&gt;"")," + ",""),IF(AF215&lt;&gt;"",AF215,""),IF(AND(OR(AA215&lt;&gt;"",AB215&lt;&gt;"",AC215&lt;&gt;"",AD215&lt;&gt;"",AE215&lt;&gt;"",AF215&lt;&gt;""),AG215&lt;&gt;"")," + ",""),IF(AG215&lt;&gt;"",AG215,""),IF(AND(OR(AA215&lt;&gt;"",AB215&lt;&gt;"",AC215&lt;&gt;"",AD215&lt;&gt;"",AE215&lt;&gt;"",AF215&lt;&gt;"",AG215&lt;&gt;""),AH215&lt;&gt;"")," + ",""),IF(AH215&lt;&gt;"",AH215,""),IF(AND(OR(AA215&lt;&gt;"",AB215&lt;&gt;"",AC215&lt;&gt;"",AD215&lt;&gt;"",AE215&lt;&gt;"",AF215&lt;&gt;"",AG215&lt;&gt;"",AH215&lt;&gt;""),AI215&lt;&gt;"")," + ",""),IF(AI215&lt;&gt;"",AI215,""),IF(AND(OR(AA215&lt;&gt;"",AB215&lt;&gt;"",AC215&lt;&gt;"",AD215&lt;&gt;"",AE215&lt;&gt;"",AF215&lt;&gt;"",AG215&lt;&gt;"",AH215&lt;&gt;"",AI215&lt;&gt;""),AJ215&lt;&gt;"")," + ",""),IF(AJ215&lt;&gt;"",AJ215,""))," + "," + ",1))</f>
        <v>fm</v>
      </c>
      <c r="O215" t="str" s="38" cm="1">
        <f t="array" ref="O215">TRIM(SUBSTITUTE(CONCATENATE(IF(AK215&lt;&gt;"",AK215,""),IF(AND(AK215&lt;&gt;"",AL215&lt;&gt;"")," + ",""),IF(AL215&lt;&gt;"",AL215,""),IF(AND(OR(AK215&lt;&gt;"",AL215&lt;&gt;""),AM215&lt;&gt;"")," + ",""),IF(AM215&lt;&gt;"",AM215,""),IF(AND(OR(AK215&lt;&gt;"",AL215&lt;&gt;"",AM215&lt;&gt;""),AN215&lt;&gt;"")," + ",""),IF(AN215&lt;&gt;"",AN215,""),IF(AND(OR(AK215&lt;&gt;"",AL215&lt;&gt;"",AM215&lt;&gt;"",AN215&lt;&gt;""),AO215&lt;&gt;"")," + ",""),IF(AO215&lt;&gt;"",AO215,""),IF(AND(OR(AK215&lt;&gt;"",AL215&lt;&gt;"",AM215&lt;&gt;"",AN215&lt;&gt;"",AO215&lt;&gt;""),AP215&lt;&gt;"")," + ",""),IF(AP215&lt;&gt;"",AP215,""),IF(AND(OR(AK215&lt;&gt;"",AL215&lt;&gt;"",AM215&lt;&gt;"",AN215&lt;&gt;"",AO215&lt;&gt;"",AP215&lt;&gt;""),AQ215&lt;&gt;"")," + ",""),IF(AQ215&lt;&gt;"",AQ215,""),IF(AND(OR(AK215&lt;&gt;"",AL215&lt;&gt;"",AM215&lt;&gt;"",AN215&lt;&gt;"",AO215&lt;&gt;"",AP215&lt;&gt;"",AQ215&lt;&gt;""),AR215&lt;&gt;"")," + ",""),IF(AR215&lt;&gt;"",AR215,""),IF(AND(OR(AK215&lt;&gt;"",AL215&lt;&gt;"",AM215&lt;&gt;"",AN215&lt;&gt;"",AO215&lt;&gt;"",AP215&lt;&gt;"",AQ215&lt;&gt;"",AR215&lt;&gt;""),AS215&lt;&gt;"")," + ",""),IF(AS215&lt;&gt;"",AS215,""),IF(AND(OR(AK215&lt;&gt;"",AL215&lt;&gt;"",AM215&lt;&gt;"",AN215&lt;&gt;"",AO215&lt;&gt;"",AP215&lt;&gt;"",AQ215&lt;&gt;"",AR215&lt;&gt;"",AS215&lt;&gt;""),AT215&lt;&gt;"")," + ",""),IF(AT215&lt;&gt;"",AT215,""))," + "," + ",1))</f>
      </c>
      <c r="P215" t="str" s="38" cm="1">
        <f t="array" ref="P215">TRIM(SUBSTITUTE(CONCATENATE(IF(AU215&lt;&gt;"",AU215,""),IF(AND(AU215&lt;&gt;"",AV215&lt;&gt;"")," + ",""),IF(AV215&lt;&gt;"",AV215,""),IF(AND(OR(AU215&lt;&gt;"",AV215&lt;&gt;""),AW215&lt;&gt;"")," + ",""),IF(AW215&lt;&gt;"",AW215,""),IF(AND(OR(AU215&lt;&gt;"",AV215&lt;&gt;"",AW215&lt;&gt;""),AX215&lt;&gt;"")," + ",""),IF(AX215&lt;&gt;"",AX215,""),IF(AND(OR(AU215&lt;&gt;"",AV215&lt;&gt;"",AW215&lt;&gt;"",AX215&lt;&gt;""),AY215&lt;&gt;"")," + ",""),IF(AY215&lt;&gt;"",AY215,""),IF(AND(OR(AU215&lt;&gt;"",AV215&lt;&gt;"",AW215&lt;&gt;"",AX215&lt;&gt;"",AY215&lt;&gt;""),AZ215&lt;&gt;"")," + ",""),IF(AZ215&lt;&gt;"",AZ215,""),IF(AND(OR(AU215&lt;&gt;"",AV215&lt;&gt;"",AW215&lt;&gt;"",AX215&lt;&gt;"",AY215&lt;&gt;"",AZ215&lt;&gt;""),BA215&lt;&gt;"")," + ",""),IF(BA215&lt;&gt;"",BA215,""),IF(AND(OR(AU215&lt;&gt;"",AV215&lt;&gt;"",AW215&lt;&gt;"",AX215&lt;&gt;"",AY215&lt;&gt;"",AZ215&lt;&gt;"",BA215&lt;&gt;""),BB215&lt;&gt;"")," + ",""),IF(BB215&lt;&gt;"",BB215,""),IF(AND(OR(AU215&lt;&gt;"",AV215&lt;&gt;"",AW215&lt;&gt;"",AX215&lt;&gt;"",AY215&lt;&gt;"",AZ215&lt;&gt;"",BA215&lt;&gt;"",BB215&lt;&gt;""),BC215&lt;&gt;"")," + ",""),IF(BC215&lt;&gt;"",BC215,""))," + "," + ",1))</f>
        <v>simple</v>
      </c>
      <c r="Q215" s="38"/>
      <c r="R215" s="38"/>
      <c r="S215" s="38"/>
      <c r="T215" s="38"/>
      <c r="U215" s="38"/>
      <c r="V215" s="38"/>
      <c r="W215" t="s" s="37">
        <v>21</v>
      </c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t="s" s="37">
        <v>32</v>
      </c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t="s" s="37">
        <v>46</v>
      </c>
      <c r="AW215" s="38"/>
      <c r="AX215" s="38"/>
      <c r="AY215" s="38"/>
      <c r="AZ215" s="38"/>
      <c r="BA215" s="38"/>
      <c r="BB215" s="38"/>
      <c r="BC215" s="38"/>
    </row>
    <row r="216" ht="17" customHeight="1">
      <c r="A216" s="3"/>
      <c r="B216" s="32">
        <v>31</v>
      </c>
      <c r="C216" t="s" s="33">
        <v>59</v>
      </c>
      <c r="D216" s="3"/>
      <c r="E216" s="34" cm="1">
        <f t="array" ref="E216">B216+1</f>
        <v>32</v>
      </c>
      <c r="F216" s="35" cm="1">
        <f t="array" ref="F216">C216+1</f>
        <v>3</v>
      </c>
      <c r="G216" s="3"/>
      <c r="H216" t="s" s="36">
        <v>579</v>
      </c>
      <c r="I216" t="s" s="37">
        <v>647</v>
      </c>
      <c r="J216" t="s" s="37">
        <v>579</v>
      </c>
      <c r="K216" t="str" s="38" cm="1">
        <f t="array" ref="K216">TRIM(SUBSTITUTE(CONCATENATE(IF(M216&lt;&gt;"",M216,""),IF(AND(M216&lt;&gt;"",N216&lt;&gt;"")," + ",""),IF(N216&lt;&gt;"",N216,""),IF(AND(OR(M216&lt;&gt;"",N216&lt;&gt;""),O216&lt;&gt;"")," + ",""),IF(O216&lt;&gt;"",O216,""),IF(AND(OR(M216&lt;&gt;"",N216&lt;&gt;"",O216&lt;&gt;""),P216&lt;&gt;"")," + ",""),IF(P216&lt;&gt;"",P216,""))," + "," + ",1))</f>
        <v>analog + fm</v>
      </c>
      <c r="L216" t="str" s="39" cm="1">
        <f t="array" ref="L216">"sendmidi dev "Osmose Port 2" cc 0 "&amp;$B216&amp;" pc "&amp;$C216</f>
        <v>sendmidi dev "Osmose Port 2" cc 0 31 pc 2</v>
      </c>
      <c r="M216" t="str" s="38" cm="1">
        <f t="array" ref="M216">TRIM(SUBSTITUTE(CONCATENATE(IF(Q216&lt;&gt;"",Q216,""),IF(AND(Q216&lt;&gt;"",R216&lt;&gt;"")," + ",""),IF(R216&lt;&gt;"",R216,""),IF(AND(OR(Q216&lt;&gt;"",R216&lt;&gt;""),S216&lt;&gt;"")," + ",""),IF(S216&lt;&gt;"",S216,""),IF(AND(OR(Q216&lt;&gt;"",R216&lt;&gt;"",S216&lt;&gt;""),T216&lt;&gt;"")," + ",""),IF(T216&lt;&gt;"",T216,""),IF(AND(OR(Q216&lt;&gt;"",R216&lt;&gt;"",S216&lt;&gt;"",T216&lt;&gt;""),U216&lt;&gt;"")," + ",""),IF(U216&lt;&gt;"",U216,""),IF(AND(OR(Q216&lt;&gt;"",R216&lt;&gt;"",S216&lt;&gt;"",T216&lt;&gt;"",U216&lt;&gt;""),V216&lt;&gt;"")," + ",""),IF(V216&lt;&gt;"",V216,""),IF(AND(OR(Q216&lt;&gt;"",R216&lt;&gt;"",S216&lt;&gt;"",T216&lt;&gt;"",U216&lt;&gt;"",V216&lt;&gt;""),W216&lt;&gt;"")," + ",""),IF(W216&lt;&gt;"",W216,""),IF(AND(OR(Q216&lt;&gt;"",R216&lt;&gt;"",S216&lt;&gt;"",T216&lt;&gt;"",U216&lt;&gt;"",V216&lt;&gt;"",W216&lt;&gt;""),X216&lt;&gt;"")," + ",""),IF(X216&lt;&gt;"",X216,""),IF(AND(OR(Q216&lt;&gt;"",R216&lt;&gt;"",S216&lt;&gt;"",T216&lt;&gt;"",U216&lt;&gt;"",V216&lt;&gt;"",W216&lt;&gt;"",X216&lt;&gt;""),Y216&lt;&gt;"")," + ",""),IF(Y216&lt;&gt;"",Y216,""),IF(AND(OR(Q216&lt;&gt;"",R216&lt;&gt;"",S216&lt;&gt;"",T216&lt;&gt;"",U216&lt;&gt;"",V216&lt;&gt;"",W216&lt;&gt;"",X216&lt;&gt;"",Y216&lt;&gt;""),Z216&lt;&gt;"")," + ",""),IF(Z216&lt;&gt;"",Z216,""))," + "," + ",1))</f>
        <v>analog</v>
      </c>
      <c r="N216" t="str" s="38" cm="1">
        <f t="array" ref="N216">TRIM(SUBSTITUTE(CONCATENATE(IF(AA216&lt;&gt;"",AA216,""),IF(AND(AA216&lt;&gt;"",AB216&lt;&gt;"")," + ",""),IF(AB216&lt;&gt;"",AB216,""),IF(AND(OR(AA216&lt;&gt;"",AB216&lt;&gt;""),AC216&lt;&gt;"")," + ",""),IF(AC216&lt;&gt;"",AC216,""),IF(AND(OR(AA216&lt;&gt;"",AB216&lt;&gt;"",AC216&lt;&gt;""),AD216&lt;&gt;"")," + ",""),IF(AD216&lt;&gt;"",AD216,""),IF(AND(OR(AA216&lt;&gt;"",AB216&lt;&gt;"",AC216&lt;&gt;"",AD216&lt;&gt;""),AE216&lt;&gt;"")," + ",""),IF(AE216&lt;&gt;"",AE216,""),IF(AND(OR(AA216&lt;&gt;"",AB216&lt;&gt;"",AC216&lt;&gt;"",AD216&lt;&gt;"",AE216&lt;&gt;""),AF216&lt;&gt;"")," + ",""),IF(AF216&lt;&gt;"",AF216,""),IF(AND(OR(AA216&lt;&gt;"",AB216&lt;&gt;"",AC216&lt;&gt;"",AD216&lt;&gt;"",AE216&lt;&gt;"",AF216&lt;&gt;""),AG216&lt;&gt;"")," + ",""),IF(AG216&lt;&gt;"",AG216,""),IF(AND(OR(AA216&lt;&gt;"",AB216&lt;&gt;"",AC216&lt;&gt;"",AD216&lt;&gt;"",AE216&lt;&gt;"",AF216&lt;&gt;"",AG216&lt;&gt;""),AH216&lt;&gt;"")," + ",""),IF(AH216&lt;&gt;"",AH216,""),IF(AND(OR(AA216&lt;&gt;"",AB216&lt;&gt;"",AC216&lt;&gt;"",AD216&lt;&gt;"",AE216&lt;&gt;"",AF216&lt;&gt;"",AG216&lt;&gt;"",AH216&lt;&gt;""),AI216&lt;&gt;"")," + ",""),IF(AI216&lt;&gt;"",AI216,""),IF(AND(OR(AA216&lt;&gt;"",AB216&lt;&gt;"",AC216&lt;&gt;"",AD216&lt;&gt;"",AE216&lt;&gt;"",AF216&lt;&gt;"",AG216&lt;&gt;"",AH216&lt;&gt;"",AI216&lt;&gt;""),AJ216&lt;&gt;"")," + ",""),IF(AJ216&lt;&gt;"",AJ216,""))," + "," + ",1))</f>
        <v>fm</v>
      </c>
      <c r="O216" t="str" s="38" cm="1">
        <f t="array" ref="O216">TRIM(SUBSTITUTE(CONCATENATE(IF(AK216&lt;&gt;"",AK216,""),IF(AND(AK216&lt;&gt;"",AL216&lt;&gt;"")," + ",""),IF(AL216&lt;&gt;"",AL216,""),IF(AND(OR(AK216&lt;&gt;"",AL216&lt;&gt;""),AM216&lt;&gt;"")," + ",""),IF(AM216&lt;&gt;"",AM216,""),IF(AND(OR(AK216&lt;&gt;"",AL216&lt;&gt;"",AM216&lt;&gt;""),AN216&lt;&gt;"")," + ",""),IF(AN216&lt;&gt;"",AN216,""),IF(AND(OR(AK216&lt;&gt;"",AL216&lt;&gt;"",AM216&lt;&gt;"",AN216&lt;&gt;""),AO216&lt;&gt;"")," + ",""),IF(AO216&lt;&gt;"",AO216,""),IF(AND(OR(AK216&lt;&gt;"",AL216&lt;&gt;"",AM216&lt;&gt;"",AN216&lt;&gt;"",AO216&lt;&gt;""),AP216&lt;&gt;"")," + ",""),IF(AP216&lt;&gt;"",AP216,""),IF(AND(OR(AK216&lt;&gt;"",AL216&lt;&gt;"",AM216&lt;&gt;"",AN216&lt;&gt;"",AO216&lt;&gt;"",AP216&lt;&gt;""),AQ216&lt;&gt;"")," + ",""),IF(AQ216&lt;&gt;"",AQ216,""),IF(AND(OR(AK216&lt;&gt;"",AL216&lt;&gt;"",AM216&lt;&gt;"",AN216&lt;&gt;"",AO216&lt;&gt;"",AP216&lt;&gt;"",AQ216&lt;&gt;""),AR216&lt;&gt;"")," + ",""),IF(AR216&lt;&gt;"",AR216,""),IF(AND(OR(AK216&lt;&gt;"",AL216&lt;&gt;"",AM216&lt;&gt;"",AN216&lt;&gt;"",AO216&lt;&gt;"",AP216&lt;&gt;"",AQ216&lt;&gt;"",AR216&lt;&gt;""),AS216&lt;&gt;"")," + ",""),IF(AS216&lt;&gt;"",AS216,""),IF(AND(OR(AK216&lt;&gt;"",AL216&lt;&gt;"",AM216&lt;&gt;"",AN216&lt;&gt;"",AO216&lt;&gt;"",AP216&lt;&gt;"",AQ216&lt;&gt;"",AR216&lt;&gt;"",AS216&lt;&gt;""),AT216&lt;&gt;"")," + ",""),IF(AT216&lt;&gt;"",AT216,""))," + "," + ",1))</f>
      </c>
      <c r="P216" t="str" s="38" cm="1">
        <f t="array" ref="P216">TRIM(SUBSTITUTE(CONCATENATE(IF(AU216&lt;&gt;"",AU216,""),IF(AND(AU216&lt;&gt;"",AV216&lt;&gt;"")," + ",""),IF(AV216&lt;&gt;"",AV216,""),IF(AND(OR(AU216&lt;&gt;"",AV216&lt;&gt;""),AW216&lt;&gt;"")," + ",""),IF(AW216&lt;&gt;"",AW216,""),IF(AND(OR(AU216&lt;&gt;"",AV216&lt;&gt;"",AW216&lt;&gt;""),AX216&lt;&gt;"")," + ",""),IF(AX216&lt;&gt;"",AX216,""),IF(AND(OR(AU216&lt;&gt;"",AV216&lt;&gt;"",AW216&lt;&gt;"",AX216&lt;&gt;""),AY216&lt;&gt;"")," + ",""),IF(AY216&lt;&gt;"",AY216,""),IF(AND(OR(AU216&lt;&gt;"",AV216&lt;&gt;"",AW216&lt;&gt;"",AX216&lt;&gt;"",AY216&lt;&gt;""),AZ216&lt;&gt;"")," + ",""),IF(AZ216&lt;&gt;"",AZ216,""),IF(AND(OR(AU216&lt;&gt;"",AV216&lt;&gt;"",AW216&lt;&gt;"",AX216&lt;&gt;"",AY216&lt;&gt;"",AZ216&lt;&gt;""),BA216&lt;&gt;"")," + ",""),IF(BA216&lt;&gt;"",BA216,""),IF(AND(OR(AU216&lt;&gt;"",AV216&lt;&gt;"",AW216&lt;&gt;"",AX216&lt;&gt;"",AY216&lt;&gt;"",AZ216&lt;&gt;"",BA216&lt;&gt;""),BB216&lt;&gt;"")," + ",""),IF(BB216&lt;&gt;"",BB216,""),IF(AND(OR(AU216&lt;&gt;"",AV216&lt;&gt;"",AW216&lt;&gt;"",AX216&lt;&gt;"",AY216&lt;&gt;"",AZ216&lt;&gt;"",BA216&lt;&gt;"",BB216&lt;&gt;""),BC216&lt;&gt;"")," + ",""),IF(BC216&lt;&gt;"",BC216,""))," + "," + ",1))</f>
      </c>
      <c r="Q216" s="38"/>
      <c r="R216" s="38"/>
      <c r="S216" s="38"/>
      <c r="T216" t="s" s="37">
        <v>18</v>
      </c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t="s" s="37">
        <v>32</v>
      </c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</row>
    <row r="217" ht="17" customHeight="1">
      <c r="A217" s="3"/>
      <c r="B217" s="32">
        <v>31</v>
      </c>
      <c r="C217" t="s" s="33">
        <v>567</v>
      </c>
      <c r="D217" s="3"/>
      <c r="E217" s="34" cm="1">
        <f t="array" ref="E217">B217+1</f>
        <v>32</v>
      </c>
      <c r="F217" s="35" cm="1">
        <f t="array" ref="F217">C217+1</f>
        <v>5</v>
      </c>
      <c r="G217" s="3"/>
      <c r="H217" t="s" s="36">
        <v>579</v>
      </c>
      <c r="I217" t="s" s="37">
        <v>650</v>
      </c>
      <c r="J217" t="s" s="37">
        <v>579</v>
      </c>
      <c r="K217" t="str" s="38" cm="1">
        <f t="array" ref="K217">TRIM(SUBSTITUTE(CONCATENATE(IF(M217&lt;&gt;"",M217,""),IF(AND(M217&lt;&gt;"",N217&lt;&gt;"")," + ",""),IF(N217&lt;&gt;"",N217,""),IF(AND(OR(M217&lt;&gt;"",N217&lt;&gt;""),O217&lt;&gt;"")," + ",""),IF(O217&lt;&gt;"",O217,""),IF(AND(OR(M217&lt;&gt;"",N217&lt;&gt;"",O217&lt;&gt;""),P217&lt;&gt;"")," + ",""),IF(P217&lt;&gt;"",P217,""))," + "," + ",1))</f>
        <v>analog</v>
      </c>
      <c r="L217" t="str" s="39" cm="1">
        <f t="array" ref="L217">"sendmidi dev "Osmose Port 2" cc 0 "&amp;$B217&amp;" pc "&amp;$C217</f>
        <v>sendmidi dev "Osmose Port 2" cc 0 31 pc 4</v>
      </c>
      <c r="M217" t="str" s="38" cm="1">
        <f t="array" ref="M217">TRIM(SUBSTITUTE(CONCATENATE(IF(Q217&lt;&gt;"",Q217,""),IF(AND(Q217&lt;&gt;"",R217&lt;&gt;"")," + ",""),IF(R217&lt;&gt;"",R217,""),IF(AND(OR(Q217&lt;&gt;"",R217&lt;&gt;""),S217&lt;&gt;"")," + ",""),IF(S217&lt;&gt;"",S217,""),IF(AND(OR(Q217&lt;&gt;"",R217&lt;&gt;"",S217&lt;&gt;""),T217&lt;&gt;"")," + ",""),IF(T217&lt;&gt;"",T217,""),IF(AND(OR(Q217&lt;&gt;"",R217&lt;&gt;"",S217&lt;&gt;"",T217&lt;&gt;""),U217&lt;&gt;"")," + ",""),IF(U217&lt;&gt;"",U217,""),IF(AND(OR(Q217&lt;&gt;"",R217&lt;&gt;"",S217&lt;&gt;"",T217&lt;&gt;"",U217&lt;&gt;""),V217&lt;&gt;"")," + ",""),IF(V217&lt;&gt;"",V217,""),IF(AND(OR(Q217&lt;&gt;"",R217&lt;&gt;"",S217&lt;&gt;"",T217&lt;&gt;"",U217&lt;&gt;"",V217&lt;&gt;""),W217&lt;&gt;"")," + ",""),IF(W217&lt;&gt;"",W217,""),IF(AND(OR(Q217&lt;&gt;"",R217&lt;&gt;"",S217&lt;&gt;"",T217&lt;&gt;"",U217&lt;&gt;"",V217&lt;&gt;"",W217&lt;&gt;""),X217&lt;&gt;"")," + ",""),IF(X217&lt;&gt;"",X217,""),IF(AND(OR(Q217&lt;&gt;"",R217&lt;&gt;"",S217&lt;&gt;"",T217&lt;&gt;"",U217&lt;&gt;"",V217&lt;&gt;"",W217&lt;&gt;"",X217&lt;&gt;""),Y217&lt;&gt;"")," + ",""),IF(Y217&lt;&gt;"",Y217,""),IF(AND(OR(Q217&lt;&gt;"",R217&lt;&gt;"",S217&lt;&gt;"",T217&lt;&gt;"",U217&lt;&gt;"",V217&lt;&gt;"",W217&lt;&gt;"",X217&lt;&gt;"",Y217&lt;&gt;""),Z217&lt;&gt;"")," + ",""),IF(Z217&lt;&gt;"",Z217,""))," + "," + ",1))</f>
        <v>analog</v>
      </c>
      <c r="N217" t="str" s="38" cm="1">
        <f t="array" ref="N217">TRIM(SUBSTITUTE(CONCATENATE(IF(AA217&lt;&gt;"",AA217,""),IF(AND(AA217&lt;&gt;"",AB217&lt;&gt;"")," + ",""),IF(AB217&lt;&gt;"",AB217,""),IF(AND(OR(AA217&lt;&gt;"",AB217&lt;&gt;""),AC217&lt;&gt;"")," + ",""),IF(AC217&lt;&gt;"",AC217,""),IF(AND(OR(AA217&lt;&gt;"",AB217&lt;&gt;"",AC217&lt;&gt;""),AD217&lt;&gt;"")," + ",""),IF(AD217&lt;&gt;"",AD217,""),IF(AND(OR(AA217&lt;&gt;"",AB217&lt;&gt;"",AC217&lt;&gt;"",AD217&lt;&gt;""),AE217&lt;&gt;"")," + ",""),IF(AE217&lt;&gt;"",AE217,""),IF(AND(OR(AA217&lt;&gt;"",AB217&lt;&gt;"",AC217&lt;&gt;"",AD217&lt;&gt;"",AE217&lt;&gt;""),AF217&lt;&gt;"")," + ",""),IF(AF217&lt;&gt;"",AF217,""),IF(AND(OR(AA217&lt;&gt;"",AB217&lt;&gt;"",AC217&lt;&gt;"",AD217&lt;&gt;"",AE217&lt;&gt;"",AF217&lt;&gt;""),AG217&lt;&gt;"")," + ",""),IF(AG217&lt;&gt;"",AG217,""),IF(AND(OR(AA217&lt;&gt;"",AB217&lt;&gt;"",AC217&lt;&gt;"",AD217&lt;&gt;"",AE217&lt;&gt;"",AF217&lt;&gt;"",AG217&lt;&gt;""),AH217&lt;&gt;"")," + ",""),IF(AH217&lt;&gt;"",AH217,""),IF(AND(OR(AA217&lt;&gt;"",AB217&lt;&gt;"",AC217&lt;&gt;"",AD217&lt;&gt;"",AE217&lt;&gt;"",AF217&lt;&gt;"",AG217&lt;&gt;"",AH217&lt;&gt;""),AI217&lt;&gt;"")," + ",""),IF(AI217&lt;&gt;"",AI217,""),IF(AND(OR(AA217&lt;&gt;"",AB217&lt;&gt;"",AC217&lt;&gt;"",AD217&lt;&gt;"",AE217&lt;&gt;"",AF217&lt;&gt;"",AG217&lt;&gt;"",AH217&lt;&gt;"",AI217&lt;&gt;""),AJ217&lt;&gt;"")," + ",""),IF(AJ217&lt;&gt;"",AJ217,""))," + "," + ",1))</f>
      </c>
      <c r="O217" t="str" s="38" cm="1">
        <f t="array" ref="O217">TRIM(SUBSTITUTE(CONCATENATE(IF(AK217&lt;&gt;"",AK217,""),IF(AND(AK217&lt;&gt;"",AL217&lt;&gt;"")," + ",""),IF(AL217&lt;&gt;"",AL217,""),IF(AND(OR(AK217&lt;&gt;"",AL217&lt;&gt;""),AM217&lt;&gt;"")," + ",""),IF(AM217&lt;&gt;"",AM217,""),IF(AND(OR(AK217&lt;&gt;"",AL217&lt;&gt;"",AM217&lt;&gt;""),AN217&lt;&gt;"")," + ",""),IF(AN217&lt;&gt;"",AN217,""),IF(AND(OR(AK217&lt;&gt;"",AL217&lt;&gt;"",AM217&lt;&gt;"",AN217&lt;&gt;""),AO217&lt;&gt;"")," + ",""),IF(AO217&lt;&gt;"",AO217,""),IF(AND(OR(AK217&lt;&gt;"",AL217&lt;&gt;"",AM217&lt;&gt;"",AN217&lt;&gt;"",AO217&lt;&gt;""),AP217&lt;&gt;"")," + ",""),IF(AP217&lt;&gt;"",AP217,""),IF(AND(OR(AK217&lt;&gt;"",AL217&lt;&gt;"",AM217&lt;&gt;"",AN217&lt;&gt;"",AO217&lt;&gt;"",AP217&lt;&gt;""),AQ217&lt;&gt;"")," + ",""),IF(AQ217&lt;&gt;"",AQ217,""),IF(AND(OR(AK217&lt;&gt;"",AL217&lt;&gt;"",AM217&lt;&gt;"",AN217&lt;&gt;"",AO217&lt;&gt;"",AP217&lt;&gt;"",AQ217&lt;&gt;""),AR217&lt;&gt;"")," + ",""),IF(AR217&lt;&gt;"",AR217,""),IF(AND(OR(AK217&lt;&gt;"",AL217&lt;&gt;"",AM217&lt;&gt;"",AN217&lt;&gt;"",AO217&lt;&gt;"",AP217&lt;&gt;"",AQ217&lt;&gt;"",AR217&lt;&gt;""),AS217&lt;&gt;"")," + ",""),IF(AS217&lt;&gt;"",AS217,""),IF(AND(OR(AK217&lt;&gt;"",AL217&lt;&gt;"",AM217&lt;&gt;"",AN217&lt;&gt;"",AO217&lt;&gt;"",AP217&lt;&gt;"",AQ217&lt;&gt;"",AR217&lt;&gt;"",AS217&lt;&gt;""),AT217&lt;&gt;"")," + ",""),IF(AT217&lt;&gt;"",AT217,""))," + "," + ",1))</f>
      </c>
      <c r="P217" t="str" s="38" cm="1">
        <f t="array" ref="P217">TRIM(SUBSTITUTE(CONCATENATE(IF(AU217&lt;&gt;"",AU217,""),IF(AND(AU217&lt;&gt;"",AV217&lt;&gt;"")," + ",""),IF(AV217&lt;&gt;"",AV217,""),IF(AND(OR(AU217&lt;&gt;"",AV217&lt;&gt;""),AW217&lt;&gt;"")," + ",""),IF(AW217&lt;&gt;"",AW217,""),IF(AND(OR(AU217&lt;&gt;"",AV217&lt;&gt;"",AW217&lt;&gt;""),AX217&lt;&gt;"")," + ",""),IF(AX217&lt;&gt;"",AX217,""),IF(AND(OR(AU217&lt;&gt;"",AV217&lt;&gt;"",AW217&lt;&gt;"",AX217&lt;&gt;""),AY217&lt;&gt;"")," + ",""),IF(AY217&lt;&gt;"",AY217,""),IF(AND(OR(AU217&lt;&gt;"",AV217&lt;&gt;"",AW217&lt;&gt;"",AX217&lt;&gt;"",AY217&lt;&gt;""),AZ217&lt;&gt;"")," + ",""),IF(AZ217&lt;&gt;"",AZ217,""),IF(AND(OR(AU217&lt;&gt;"",AV217&lt;&gt;"",AW217&lt;&gt;"",AX217&lt;&gt;"",AY217&lt;&gt;"",AZ217&lt;&gt;""),BA217&lt;&gt;"")," + ",""),IF(BA217&lt;&gt;"",BA217,""),IF(AND(OR(AU217&lt;&gt;"",AV217&lt;&gt;"",AW217&lt;&gt;"",AX217&lt;&gt;"",AY217&lt;&gt;"",AZ217&lt;&gt;"",BA217&lt;&gt;""),BB217&lt;&gt;"")," + ",""),IF(BB217&lt;&gt;"",BB217,""),IF(AND(OR(AU217&lt;&gt;"",AV217&lt;&gt;"",AW217&lt;&gt;"",AX217&lt;&gt;"",AY217&lt;&gt;"",AZ217&lt;&gt;"",BA217&lt;&gt;"",BB217&lt;&gt;""),BC217&lt;&gt;"")," + ",""),IF(BC217&lt;&gt;"",BC217,""))," + "," + ",1))</f>
      </c>
      <c r="Q217" s="38"/>
      <c r="R217" s="38"/>
      <c r="S217" s="38"/>
      <c r="T217" t="s" s="37">
        <v>18</v>
      </c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</row>
    <row r="218" ht="17" customHeight="1">
      <c r="A218" s="3"/>
      <c r="B218" s="32">
        <v>31</v>
      </c>
      <c r="C218" t="s" s="33">
        <v>492</v>
      </c>
      <c r="D218" s="3"/>
      <c r="E218" s="34" cm="1">
        <f t="array" ref="E218">B218+1</f>
        <v>32</v>
      </c>
      <c r="F218" s="35" cm="1">
        <f t="array" ref="F218">C218+1</f>
        <v>14</v>
      </c>
      <c r="G218" s="3"/>
      <c r="H218" t="s" s="36">
        <v>579</v>
      </c>
      <c r="I218" t="s" s="37">
        <v>652</v>
      </c>
      <c r="J218" t="s" s="37">
        <v>579</v>
      </c>
      <c r="K218" t="str" s="38" cm="1">
        <f t="array" ref="K218">TRIM(SUBSTITUTE(CONCATENATE(IF(M218&lt;&gt;"",M218,""),IF(AND(M218&lt;&gt;"",N218&lt;&gt;"")," + ",""),IF(N218&lt;&gt;"",N218,""),IF(AND(OR(M218&lt;&gt;"",N218&lt;&gt;""),O218&lt;&gt;"")," + ",""),IF(O218&lt;&gt;"",O218,""),IF(AND(OR(M218&lt;&gt;"",N218&lt;&gt;"",O218&lt;&gt;""),P218&lt;&gt;"")," + ",""),IF(P218&lt;&gt;"",P218,""))," + "," + ",1))</f>
        <v>analog</v>
      </c>
      <c r="L218" t="str" s="39" cm="1">
        <f t="array" ref="L218">"sendmidi dev "Osmose Port 2" cc 0 "&amp;$B218&amp;" pc "&amp;$C218</f>
        <v>sendmidi dev "Osmose Port 2" cc 0 31 pc 13</v>
      </c>
      <c r="M218" t="str" s="38" cm="1">
        <f t="array" ref="M218">TRIM(SUBSTITUTE(CONCATENATE(IF(Q218&lt;&gt;"",Q218,""),IF(AND(Q218&lt;&gt;"",R218&lt;&gt;"")," + ",""),IF(R218&lt;&gt;"",R218,""),IF(AND(OR(Q218&lt;&gt;"",R218&lt;&gt;""),S218&lt;&gt;"")," + ",""),IF(S218&lt;&gt;"",S218,""),IF(AND(OR(Q218&lt;&gt;"",R218&lt;&gt;"",S218&lt;&gt;""),T218&lt;&gt;"")," + ",""),IF(T218&lt;&gt;"",T218,""),IF(AND(OR(Q218&lt;&gt;"",R218&lt;&gt;"",S218&lt;&gt;"",T218&lt;&gt;""),U218&lt;&gt;"")," + ",""),IF(U218&lt;&gt;"",U218,""),IF(AND(OR(Q218&lt;&gt;"",R218&lt;&gt;"",S218&lt;&gt;"",T218&lt;&gt;"",U218&lt;&gt;""),V218&lt;&gt;"")," + ",""),IF(V218&lt;&gt;"",V218,""),IF(AND(OR(Q218&lt;&gt;"",R218&lt;&gt;"",S218&lt;&gt;"",T218&lt;&gt;"",U218&lt;&gt;"",V218&lt;&gt;""),W218&lt;&gt;"")," + ",""),IF(W218&lt;&gt;"",W218,""),IF(AND(OR(Q218&lt;&gt;"",R218&lt;&gt;"",S218&lt;&gt;"",T218&lt;&gt;"",U218&lt;&gt;"",V218&lt;&gt;"",W218&lt;&gt;""),X218&lt;&gt;"")," + ",""),IF(X218&lt;&gt;"",X218,""),IF(AND(OR(Q218&lt;&gt;"",R218&lt;&gt;"",S218&lt;&gt;"",T218&lt;&gt;"",U218&lt;&gt;"",V218&lt;&gt;"",W218&lt;&gt;"",X218&lt;&gt;""),Y218&lt;&gt;"")," + ",""),IF(Y218&lt;&gt;"",Y218,""),IF(AND(OR(Q218&lt;&gt;"",R218&lt;&gt;"",S218&lt;&gt;"",T218&lt;&gt;"",U218&lt;&gt;"",V218&lt;&gt;"",W218&lt;&gt;"",X218&lt;&gt;"",Y218&lt;&gt;""),Z218&lt;&gt;"")," + ",""),IF(Z218&lt;&gt;"",Z218,""))," + "," + ",1))</f>
        <v>analog</v>
      </c>
      <c r="N218" t="str" s="38" cm="1">
        <f t="array" ref="N218">TRIM(SUBSTITUTE(CONCATENATE(IF(AA218&lt;&gt;"",AA218,""),IF(AND(AA218&lt;&gt;"",AB218&lt;&gt;"")," + ",""),IF(AB218&lt;&gt;"",AB218,""),IF(AND(OR(AA218&lt;&gt;"",AB218&lt;&gt;""),AC218&lt;&gt;"")," + ",""),IF(AC218&lt;&gt;"",AC218,""),IF(AND(OR(AA218&lt;&gt;"",AB218&lt;&gt;"",AC218&lt;&gt;""),AD218&lt;&gt;"")," + ",""),IF(AD218&lt;&gt;"",AD218,""),IF(AND(OR(AA218&lt;&gt;"",AB218&lt;&gt;"",AC218&lt;&gt;"",AD218&lt;&gt;""),AE218&lt;&gt;"")," + ",""),IF(AE218&lt;&gt;"",AE218,""),IF(AND(OR(AA218&lt;&gt;"",AB218&lt;&gt;"",AC218&lt;&gt;"",AD218&lt;&gt;"",AE218&lt;&gt;""),AF218&lt;&gt;"")," + ",""),IF(AF218&lt;&gt;"",AF218,""),IF(AND(OR(AA218&lt;&gt;"",AB218&lt;&gt;"",AC218&lt;&gt;"",AD218&lt;&gt;"",AE218&lt;&gt;"",AF218&lt;&gt;""),AG218&lt;&gt;"")," + ",""),IF(AG218&lt;&gt;"",AG218,""),IF(AND(OR(AA218&lt;&gt;"",AB218&lt;&gt;"",AC218&lt;&gt;"",AD218&lt;&gt;"",AE218&lt;&gt;"",AF218&lt;&gt;"",AG218&lt;&gt;""),AH218&lt;&gt;"")," + ",""),IF(AH218&lt;&gt;"",AH218,""),IF(AND(OR(AA218&lt;&gt;"",AB218&lt;&gt;"",AC218&lt;&gt;"",AD218&lt;&gt;"",AE218&lt;&gt;"",AF218&lt;&gt;"",AG218&lt;&gt;"",AH218&lt;&gt;""),AI218&lt;&gt;"")," + ",""),IF(AI218&lt;&gt;"",AI218,""),IF(AND(OR(AA218&lt;&gt;"",AB218&lt;&gt;"",AC218&lt;&gt;"",AD218&lt;&gt;"",AE218&lt;&gt;"",AF218&lt;&gt;"",AG218&lt;&gt;"",AH218&lt;&gt;"",AI218&lt;&gt;""),AJ218&lt;&gt;"")," + ",""),IF(AJ218&lt;&gt;"",AJ218,""))," + "," + ",1))</f>
      </c>
      <c r="O218" t="str" s="38" cm="1">
        <f t="array" ref="O218">TRIM(SUBSTITUTE(CONCATENATE(IF(AK218&lt;&gt;"",AK218,""),IF(AND(AK218&lt;&gt;"",AL218&lt;&gt;"")," + ",""),IF(AL218&lt;&gt;"",AL218,""),IF(AND(OR(AK218&lt;&gt;"",AL218&lt;&gt;""),AM218&lt;&gt;"")," + ",""),IF(AM218&lt;&gt;"",AM218,""),IF(AND(OR(AK218&lt;&gt;"",AL218&lt;&gt;"",AM218&lt;&gt;""),AN218&lt;&gt;"")," + ",""),IF(AN218&lt;&gt;"",AN218,""),IF(AND(OR(AK218&lt;&gt;"",AL218&lt;&gt;"",AM218&lt;&gt;"",AN218&lt;&gt;""),AO218&lt;&gt;"")," + ",""),IF(AO218&lt;&gt;"",AO218,""),IF(AND(OR(AK218&lt;&gt;"",AL218&lt;&gt;"",AM218&lt;&gt;"",AN218&lt;&gt;"",AO218&lt;&gt;""),AP218&lt;&gt;"")," + ",""),IF(AP218&lt;&gt;"",AP218,""),IF(AND(OR(AK218&lt;&gt;"",AL218&lt;&gt;"",AM218&lt;&gt;"",AN218&lt;&gt;"",AO218&lt;&gt;"",AP218&lt;&gt;""),AQ218&lt;&gt;"")," + ",""),IF(AQ218&lt;&gt;"",AQ218,""),IF(AND(OR(AK218&lt;&gt;"",AL218&lt;&gt;"",AM218&lt;&gt;"",AN218&lt;&gt;"",AO218&lt;&gt;"",AP218&lt;&gt;"",AQ218&lt;&gt;""),AR218&lt;&gt;"")," + ",""),IF(AR218&lt;&gt;"",AR218,""),IF(AND(OR(AK218&lt;&gt;"",AL218&lt;&gt;"",AM218&lt;&gt;"",AN218&lt;&gt;"",AO218&lt;&gt;"",AP218&lt;&gt;"",AQ218&lt;&gt;"",AR218&lt;&gt;""),AS218&lt;&gt;"")," + ",""),IF(AS218&lt;&gt;"",AS218,""),IF(AND(OR(AK218&lt;&gt;"",AL218&lt;&gt;"",AM218&lt;&gt;"",AN218&lt;&gt;"",AO218&lt;&gt;"",AP218&lt;&gt;"",AQ218&lt;&gt;"",AR218&lt;&gt;"",AS218&lt;&gt;""),AT218&lt;&gt;"")," + ",""),IF(AT218&lt;&gt;"",AT218,""))," + "," + ",1))</f>
      </c>
      <c r="P218" t="str" s="38" cm="1">
        <f t="array" ref="P218">TRIM(SUBSTITUTE(CONCATENATE(IF(AU218&lt;&gt;"",AU218,""),IF(AND(AU218&lt;&gt;"",AV218&lt;&gt;"")," + ",""),IF(AV218&lt;&gt;"",AV218,""),IF(AND(OR(AU218&lt;&gt;"",AV218&lt;&gt;""),AW218&lt;&gt;"")," + ",""),IF(AW218&lt;&gt;"",AW218,""),IF(AND(OR(AU218&lt;&gt;"",AV218&lt;&gt;"",AW218&lt;&gt;""),AX218&lt;&gt;"")," + ",""),IF(AX218&lt;&gt;"",AX218,""),IF(AND(OR(AU218&lt;&gt;"",AV218&lt;&gt;"",AW218&lt;&gt;"",AX218&lt;&gt;""),AY218&lt;&gt;"")," + ",""),IF(AY218&lt;&gt;"",AY218,""),IF(AND(OR(AU218&lt;&gt;"",AV218&lt;&gt;"",AW218&lt;&gt;"",AX218&lt;&gt;"",AY218&lt;&gt;""),AZ218&lt;&gt;"")," + ",""),IF(AZ218&lt;&gt;"",AZ218,""),IF(AND(OR(AU218&lt;&gt;"",AV218&lt;&gt;"",AW218&lt;&gt;"",AX218&lt;&gt;"",AY218&lt;&gt;"",AZ218&lt;&gt;""),BA218&lt;&gt;"")," + ",""),IF(BA218&lt;&gt;"",BA218,""),IF(AND(OR(AU218&lt;&gt;"",AV218&lt;&gt;"",AW218&lt;&gt;"",AX218&lt;&gt;"",AY218&lt;&gt;"",AZ218&lt;&gt;"",BA218&lt;&gt;""),BB218&lt;&gt;"")," + ",""),IF(BB218&lt;&gt;"",BB218,""),IF(AND(OR(AU218&lt;&gt;"",AV218&lt;&gt;"",AW218&lt;&gt;"",AX218&lt;&gt;"",AY218&lt;&gt;"",AZ218&lt;&gt;"",BA218&lt;&gt;"",BB218&lt;&gt;""),BC218&lt;&gt;"")," + ",""),IF(BC218&lt;&gt;"",BC218,""))," + "," + ",1))</f>
      </c>
      <c r="Q218" s="38"/>
      <c r="R218" s="38"/>
      <c r="S218" s="38"/>
      <c r="T218" t="s" s="37">
        <v>18</v>
      </c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</row>
    <row r="219" ht="17" customHeight="1">
      <c r="A219" s="3"/>
      <c r="B219" s="32">
        <v>31</v>
      </c>
      <c r="C219" t="s" s="33">
        <v>654</v>
      </c>
      <c r="D219" s="3"/>
      <c r="E219" s="34" cm="1">
        <f t="array" ref="E219">B219+1</f>
        <v>32</v>
      </c>
      <c r="F219" s="35" cm="1">
        <f t="array" ref="F219">C219+1</f>
        <v>15</v>
      </c>
      <c r="G219" s="3"/>
      <c r="H219" t="s" s="36">
        <v>579</v>
      </c>
      <c r="I219" t="s" s="37">
        <v>655</v>
      </c>
      <c r="J219" t="s" s="37">
        <v>579</v>
      </c>
      <c r="K219" t="str" s="38" cm="1">
        <f t="array" ref="K219">TRIM(SUBSTITUTE(CONCATENATE(IF(M219&lt;&gt;"",M219,""),IF(AND(M219&lt;&gt;"",N219&lt;&gt;"")," + ",""),IF(N219&lt;&gt;"",N219,""),IF(AND(OR(M219&lt;&gt;"",N219&lt;&gt;""),O219&lt;&gt;"")," + ",""),IF(O219&lt;&gt;"",O219,""),IF(AND(OR(M219&lt;&gt;"",N219&lt;&gt;"",O219&lt;&gt;""),P219&lt;&gt;"")," + ",""),IF(P219&lt;&gt;"",P219,""))," + "," + ",1))</f>
        <v>analog</v>
      </c>
      <c r="L219" t="str" s="39" cm="1">
        <f t="array" ref="L219">"sendmidi dev "Osmose Port 2" cc 0 "&amp;$B219&amp;" pc "&amp;$C219</f>
        <v>sendmidi dev "Osmose Port 2" cc 0 31 pc 14</v>
      </c>
      <c r="M219" t="str" s="38" cm="1">
        <f t="array" ref="M219">TRIM(SUBSTITUTE(CONCATENATE(IF(Q219&lt;&gt;"",Q219,""),IF(AND(Q219&lt;&gt;"",R219&lt;&gt;"")," + ",""),IF(R219&lt;&gt;"",R219,""),IF(AND(OR(Q219&lt;&gt;"",R219&lt;&gt;""),S219&lt;&gt;"")," + ",""),IF(S219&lt;&gt;"",S219,""),IF(AND(OR(Q219&lt;&gt;"",R219&lt;&gt;"",S219&lt;&gt;""),T219&lt;&gt;"")," + ",""),IF(T219&lt;&gt;"",T219,""),IF(AND(OR(Q219&lt;&gt;"",R219&lt;&gt;"",S219&lt;&gt;"",T219&lt;&gt;""),U219&lt;&gt;"")," + ",""),IF(U219&lt;&gt;"",U219,""),IF(AND(OR(Q219&lt;&gt;"",R219&lt;&gt;"",S219&lt;&gt;"",T219&lt;&gt;"",U219&lt;&gt;""),V219&lt;&gt;"")," + ",""),IF(V219&lt;&gt;"",V219,""),IF(AND(OR(Q219&lt;&gt;"",R219&lt;&gt;"",S219&lt;&gt;"",T219&lt;&gt;"",U219&lt;&gt;"",V219&lt;&gt;""),W219&lt;&gt;"")," + ",""),IF(W219&lt;&gt;"",W219,""),IF(AND(OR(Q219&lt;&gt;"",R219&lt;&gt;"",S219&lt;&gt;"",T219&lt;&gt;"",U219&lt;&gt;"",V219&lt;&gt;"",W219&lt;&gt;""),X219&lt;&gt;"")," + ",""),IF(X219&lt;&gt;"",X219,""),IF(AND(OR(Q219&lt;&gt;"",R219&lt;&gt;"",S219&lt;&gt;"",T219&lt;&gt;"",U219&lt;&gt;"",V219&lt;&gt;"",W219&lt;&gt;"",X219&lt;&gt;""),Y219&lt;&gt;"")," + ",""),IF(Y219&lt;&gt;"",Y219,""),IF(AND(OR(Q219&lt;&gt;"",R219&lt;&gt;"",S219&lt;&gt;"",T219&lt;&gt;"",U219&lt;&gt;"",V219&lt;&gt;"",W219&lt;&gt;"",X219&lt;&gt;"",Y219&lt;&gt;""),Z219&lt;&gt;"")," + ",""),IF(Z219&lt;&gt;"",Z219,""))," + "," + ",1))</f>
        <v>analog</v>
      </c>
      <c r="N219" t="str" s="38" cm="1">
        <f t="array" ref="N219">TRIM(SUBSTITUTE(CONCATENATE(IF(AA219&lt;&gt;"",AA219,""),IF(AND(AA219&lt;&gt;"",AB219&lt;&gt;"")," + ",""),IF(AB219&lt;&gt;"",AB219,""),IF(AND(OR(AA219&lt;&gt;"",AB219&lt;&gt;""),AC219&lt;&gt;"")," + ",""),IF(AC219&lt;&gt;"",AC219,""),IF(AND(OR(AA219&lt;&gt;"",AB219&lt;&gt;"",AC219&lt;&gt;""),AD219&lt;&gt;"")," + ",""),IF(AD219&lt;&gt;"",AD219,""),IF(AND(OR(AA219&lt;&gt;"",AB219&lt;&gt;"",AC219&lt;&gt;"",AD219&lt;&gt;""),AE219&lt;&gt;"")," + ",""),IF(AE219&lt;&gt;"",AE219,""),IF(AND(OR(AA219&lt;&gt;"",AB219&lt;&gt;"",AC219&lt;&gt;"",AD219&lt;&gt;"",AE219&lt;&gt;""),AF219&lt;&gt;"")," + ",""),IF(AF219&lt;&gt;"",AF219,""),IF(AND(OR(AA219&lt;&gt;"",AB219&lt;&gt;"",AC219&lt;&gt;"",AD219&lt;&gt;"",AE219&lt;&gt;"",AF219&lt;&gt;""),AG219&lt;&gt;"")," + ",""),IF(AG219&lt;&gt;"",AG219,""),IF(AND(OR(AA219&lt;&gt;"",AB219&lt;&gt;"",AC219&lt;&gt;"",AD219&lt;&gt;"",AE219&lt;&gt;"",AF219&lt;&gt;"",AG219&lt;&gt;""),AH219&lt;&gt;"")," + ",""),IF(AH219&lt;&gt;"",AH219,""),IF(AND(OR(AA219&lt;&gt;"",AB219&lt;&gt;"",AC219&lt;&gt;"",AD219&lt;&gt;"",AE219&lt;&gt;"",AF219&lt;&gt;"",AG219&lt;&gt;"",AH219&lt;&gt;""),AI219&lt;&gt;"")," + ",""),IF(AI219&lt;&gt;"",AI219,""),IF(AND(OR(AA219&lt;&gt;"",AB219&lt;&gt;"",AC219&lt;&gt;"",AD219&lt;&gt;"",AE219&lt;&gt;"",AF219&lt;&gt;"",AG219&lt;&gt;"",AH219&lt;&gt;"",AI219&lt;&gt;""),AJ219&lt;&gt;"")," + ",""),IF(AJ219&lt;&gt;"",AJ219,""))," + "," + ",1))</f>
      </c>
      <c r="O219" t="str" s="38" cm="1">
        <f t="array" ref="O219">TRIM(SUBSTITUTE(CONCATENATE(IF(AK219&lt;&gt;"",AK219,""),IF(AND(AK219&lt;&gt;"",AL219&lt;&gt;"")," + ",""),IF(AL219&lt;&gt;"",AL219,""),IF(AND(OR(AK219&lt;&gt;"",AL219&lt;&gt;""),AM219&lt;&gt;"")," + ",""),IF(AM219&lt;&gt;"",AM219,""),IF(AND(OR(AK219&lt;&gt;"",AL219&lt;&gt;"",AM219&lt;&gt;""),AN219&lt;&gt;"")," + ",""),IF(AN219&lt;&gt;"",AN219,""),IF(AND(OR(AK219&lt;&gt;"",AL219&lt;&gt;"",AM219&lt;&gt;"",AN219&lt;&gt;""),AO219&lt;&gt;"")," + ",""),IF(AO219&lt;&gt;"",AO219,""),IF(AND(OR(AK219&lt;&gt;"",AL219&lt;&gt;"",AM219&lt;&gt;"",AN219&lt;&gt;"",AO219&lt;&gt;""),AP219&lt;&gt;"")," + ",""),IF(AP219&lt;&gt;"",AP219,""),IF(AND(OR(AK219&lt;&gt;"",AL219&lt;&gt;"",AM219&lt;&gt;"",AN219&lt;&gt;"",AO219&lt;&gt;"",AP219&lt;&gt;""),AQ219&lt;&gt;"")," + ",""),IF(AQ219&lt;&gt;"",AQ219,""),IF(AND(OR(AK219&lt;&gt;"",AL219&lt;&gt;"",AM219&lt;&gt;"",AN219&lt;&gt;"",AO219&lt;&gt;"",AP219&lt;&gt;"",AQ219&lt;&gt;""),AR219&lt;&gt;"")," + ",""),IF(AR219&lt;&gt;"",AR219,""),IF(AND(OR(AK219&lt;&gt;"",AL219&lt;&gt;"",AM219&lt;&gt;"",AN219&lt;&gt;"",AO219&lt;&gt;"",AP219&lt;&gt;"",AQ219&lt;&gt;"",AR219&lt;&gt;""),AS219&lt;&gt;"")," + ",""),IF(AS219&lt;&gt;"",AS219,""),IF(AND(OR(AK219&lt;&gt;"",AL219&lt;&gt;"",AM219&lt;&gt;"",AN219&lt;&gt;"",AO219&lt;&gt;"",AP219&lt;&gt;"",AQ219&lt;&gt;"",AR219&lt;&gt;"",AS219&lt;&gt;""),AT219&lt;&gt;"")," + ",""),IF(AT219&lt;&gt;"",AT219,""))," + "," + ",1))</f>
      </c>
      <c r="P219" t="str" s="38" cm="1">
        <f t="array" ref="P219">TRIM(SUBSTITUTE(CONCATENATE(IF(AU219&lt;&gt;"",AU219,""),IF(AND(AU219&lt;&gt;"",AV219&lt;&gt;"")," + ",""),IF(AV219&lt;&gt;"",AV219,""),IF(AND(OR(AU219&lt;&gt;"",AV219&lt;&gt;""),AW219&lt;&gt;"")," + ",""),IF(AW219&lt;&gt;"",AW219,""),IF(AND(OR(AU219&lt;&gt;"",AV219&lt;&gt;"",AW219&lt;&gt;""),AX219&lt;&gt;"")," + ",""),IF(AX219&lt;&gt;"",AX219,""),IF(AND(OR(AU219&lt;&gt;"",AV219&lt;&gt;"",AW219&lt;&gt;"",AX219&lt;&gt;""),AY219&lt;&gt;"")," + ",""),IF(AY219&lt;&gt;"",AY219,""),IF(AND(OR(AU219&lt;&gt;"",AV219&lt;&gt;"",AW219&lt;&gt;"",AX219&lt;&gt;"",AY219&lt;&gt;""),AZ219&lt;&gt;"")," + ",""),IF(AZ219&lt;&gt;"",AZ219,""),IF(AND(OR(AU219&lt;&gt;"",AV219&lt;&gt;"",AW219&lt;&gt;"",AX219&lt;&gt;"",AY219&lt;&gt;"",AZ219&lt;&gt;""),BA219&lt;&gt;"")," + ",""),IF(BA219&lt;&gt;"",BA219,""),IF(AND(OR(AU219&lt;&gt;"",AV219&lt;&gt;"",AW219&lt;&gt;"",AX219&lt;&gt;"",AY219&lt;&gt;"",AZ219&lt;&gt;"",BA219&lt;&gt;""),BB219&lt;&gt;"")," + ",""),IF(BB219&lt;&gt;"",BB219,""),IF(AND(OR(AU219&lt;&gt;"",AV219&lt;&gt;"",AW219&lt;&gt;"",AX219&lt;&gt;"",AY219&lt;&gt;"",AZ219&lt;&gt;"",BA219&lt;&gt;"",BB219&lt;&gt;""),BC219&lt;&gt;"")," + ",""),IF(BC219&lt;&gt;"",BC219,""))," + "," + ",1))</f>
      </c>
      <c r="Q219" s="38"/>
      <c r="R219" s="38"/>
      <c r="S219" s="38"/>
      <c r="T219" t="s" s="37">
        <v>18</v>
      </c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</row>
    <row r="220" ht="17" customHeight="1">
      <c r="A220" s="3"/>
      <c r="B220" s="32">
        <v>31</v>
      </c>
      <c r="C220" t="s" s="33">
        <v>301</v>
      </c>
      <c r="D220" s="3"/>
      <c r="E220" s="34" cm="1">
        <f t="array" ref="E220">B220+1</f>
        <v>32</v>
      </c>
      <c r="F220" s="35" cm="1">
        <f t="array" ref="F220">C220+1</f>
        <v>19</v>
      </c>
      <c r="G220" s="3"/>
      <c r="H220" t="s" s="36">
        <v>579</v>
      </c>
      <c r="I220" t="s" s="37">
        <v>657</v>
      </c>
      <c r="J220" t="s" s="37">
        <v>579</v>
      </c>
      <c r="K220" t="str" s="38" cm="1">
        <f t="array" ref="K220">TRIM(SUBSTITUTE(CONCATENATE(IF(M220&lt;&gt;"",M220,""),IF(AND(M220&lt;&gt;"",N220&lt;&gt;"")," + ",""),IF(N220&lt;&gt;"",N220,""),IF(AND(OR(M220&lt;&gt;"",N220&lt;&gt;""),O220&lt;&gt;"")," + ",""),IF(O220&lt;&gt;"",O220,""),IF(AND(OR(M220&lt;&gt;"",N220&lt;&gt;"",O220&lt;&gt;""),P220&lt;&gt;"")," + ",""),IF(P220&lt;&gt;"",P220,""))," + "," + ",1))</f>
        <v>analog</v>
      </c>
      <c r="L220" t="str" s="39" cm="1">
        <f t="array" ref="L220">"sendmidi dev "Osmose Port 2" cc 0 "&amp;$B220&amp;" pc "&amp;$C220</f>
        <v>sendmidi dev "Osmose Port 2" cc 0 31 pc 18</v>
      </c>
      <c r="M220" t="str" s="38" cm="1">
        <f t="array" ref="M220">TRIM(SUBSTITUTE(CONCATENATE(IF(Q220&lt;&gt;"",Q220,""),IF(AND(Q220&lt;&gt;"",R220&lt;&gt;"")," + ",""),IF(R220&lt;&gt;"",R220,""),IF(AND(OR(Q220&lt;&gt;"",R220&lt;&gt;""),S220&lt;&gt;"")," + ",""),IF(S220&lt;&gt;"",S220,""),IF(AND(OR(Q220&lt;&gt;"",R220&lt;&gt;"",S220&lt;&gt;""),T220&lt;&gt;"")," + ",""),IF(T220&lt;&gt;"",T220,""),IF(AND(OR(Q220&lt;&gt;"",R220&lt;&gt;"",S220&lt;&gt;"",T220&lt;&gt;""),U220&lt;&gt;"")," + ",""),IF(U220&lt;&gt;"",U220,""),IF(AND(OR(Q220&lt;&gt;"",R220&lt;&gt;"",S220&lt;&gt;"",T220&lt;&gt;"",U220&lt;&gt;""),V220&lt;&gt;"")," + ",""),IF(V220&lt;&gt;"",V220,""),IF(AND(OR(Q220&lt;&gt;"",R220&lt;&gt;"",S220&lt;&gt;"",T220&lt;&gt;"",U220&lt;&gt;"",V220&lt;&gt;""),W220&lt;&gt;"")," + ",""),IF(W220&lt;&gt;"",W220,""),IF(AND(OR(Q220&lt;&gt;"",R220&lt;&gt;"",S220&lt;&gt;"",T220&lt;&gt;"",U220&lt;&gt;"",V220&lt;&gt;"",W220&lt;&gt;""),X220&lt;&gt;"")," + ",""),IF(X220&lt;&gt;"",X220,""),IF(AND(OR(Q220&lt;&gt;"",R220&lt;&gt;"",S220&lt;&gt;"",T220&lt;&gt;"",U220&lt;&gt;"",V220&lt;&gt;"",W220&lt;&gt;"",X220&lt;&gt;""),Y220&lt;&gt;"")," + ",""),IF(Y220&lt;&gt;"",Y220,""),IF(AND(OR(Q220&lt;&gt;"",R220&lt;&gt;"",S220&lt;&gt;"",T220&lt;&gt;"",U220&lt;&gt;"",V220&lt;&gt;"",W220&lt;&gt;"",X220&lt;&gt;"",Y220&lt;&gt;""),Z220&lt;&gt;"")," + ",""),IF(Z220&lt;&gt;"",Z220,""))," + "," + ",1))</f>
        <v>analog</v>
      </c>
      <c r="N220" t="str" s="38" cm="1">
        <f t="array" ref="N220">TRIM(SUBSTITUTE(CONCATENATE(IF(AA220&lt;&gt;"",AA220,""),IF(AND(AA220&lt;&gt;"",AB220&lt;&gt;"")," + ",""),IF(AB220&lt;&gt;"",AB220,""),IF(AND(OR(AA220&lt;&gt;"",AB220&lt;&gt;""),AC220&lt;&gt;"")," + ",""),IF(AC220&lt;&gt;"",AC220,""),IF(AND(OR(AA220&lt;&gt;"",AB220&lt;&gt;"",AC220&lt;&gt;""),AD220&lt;&gt;"")," + ",""),IF(AD220&lt;&gt;"",AD220,""),IF(AND(OR(AA220&lt;&gt;"",AB220&lt;&gt;"",AC220&lt;&gt;"",AD220&lt;&gt;""),AE220&lt;&gt;"")," + ",""),IF(AE220&lt;&gt;"",AE220,""),IF(AND(OR(AA220&lt;&gt;"",AB220&lt;&gt;"",AC220&lt;&gt;"",AD220&lt;&gt;"",AE220&lt;&gt;""),AF220&lt;&gt;"")," + ",""),IF(AF220&lt;&gt;"",AF220,""),IF(AND(OR(AA220&lt;&gt;"",AB220&lt;&gt;"",AC220&lt;&gt;"",AD220&lt;&gt;"",AE220&lt;&gt;"",AF220&lt;&gt;""),AG220&lt;&gt;"")," + ",""),IF(AG220&lt;&gt;"",AG220,""),IF(AND(OR(AA220&lt;&gt;"",AB220&lt;&gt;"",AC220&lt;&gt;"",AD220&lt;&gt;"",AE220&lt;&gt;"",AF220&lt;&gt;"",AG220&lt;&gt;""),AH220&lt;&gt;"")," + ",""),IF(AH220&lt;&gt;"",AH220,""),IF(AND(OR(AA220&lt;&gt;"",AB220&lt;&gt;"",AC220&lt;&gt;"",AD220&lt;&gt;"",AE220&lt;&gt;"",AF220&lt;&gt;"",AG220&lt;&gt;"",AH220&lt;&gt;""),AI220&lt;&gt;"")," + ",""),IF(AI220&lt;&gt;"",AI220,""),IF(AND(OR(AA220&lt;&gt;"",AB220&lt;&gt;"",AC220&lt;&gt;"",AD220&lt;&gt;"",AE220&lt;&gt;"",AF220&lt;&gt;"",AG220&lt;&gt;"",AH220&lt;&gt;"",AI220&lt;&gt;""),AJ220&lt;&gt;"")," + ",""),IF(AJ220&lt;&gt;"",AJ220,""))," + "," + ",1))</f>
      </c>
      <c r="O220" t="str" s="38" cm="1">
        <f t="array" ref="O220">TRIM(SUBSTITUTE(CONCATENATE(IF(AK220&lt;&gt;"",AK220,""),IF(AND(AK220&lt;&gt;"",AL220&lt;&gt;"")," + ",""),IF(AL220&lt;&gt;"",AL220,""),IF(AND(OR(AK220&lt;&gt;"",AL220&lt;&gt;""),AM220&lt;&gt;"")," + ",""),IF(AM220&lt;&gt;"",AM220,""),IF(AND(OR(AK220&lt;&gt;"",AL220&lt;&gt;"",AM220&lt;&gt;""),AN220&lt;&gt;"")," + ",""),IF(AN220&lt;&gt;"",AN220,""),IF(AND(OR(AK220&lt;&gt;"",AL220&lt;&gt;"",AM220&lt;&gt;"",AN220&lt;&gt;""),AO220&lt;&gt;"")," + ",""),IF(AO220&lt;&gt;"",AO220,""),IF(AND(OR(AK220&lt;&gt;"",AL220&lt;&gt;"",AM220&lt;&gt;"",AN220&lt;&gt;"",AO220&lt;&gt;""),AP220&lt;&gt;"")," + ",""),IF(AP220&lt;&gt;"",AP220,""),IF(AND(OR(AK220&lt;&gt;"",AL220&lt;&gt;"",AM220&lt;&gt;"",AN220&lt;&gt;"",AO220&lt;&gt;"",AP220&lt;&gt;""),AQ220&lt;&gt;"")," + ",""),IF(AQ220&lt;&gt;"",AQ220,""),IF(AND(OR(AK220&lt;&gt;"",AL220&lt;&gt;"",AM220&lt;&gt;"",AN220&lt;&gt;"",AO220&lt;&gt;"",AP220&lt;&gt;"",AQ220&lt;&gt;""),AR220&lt;&gt;"")," + ",""),IF(AR220&lt;&gt;"",AR220,""),IF(AND(OR(AK220&lt;&gt;"",AL220&lt;&gt;"",AM220&lt;&gt;"",AN220&lt;&gt;"",AO220&lt;&gt;"",AP220&lt;&gt;"",AQ220&lt;&gt;"",AR220&lt;&gt;""),AS220&lt;&gt;"")," + ",""),IF(AS220&lt;&gt;"",AS220,""),IF(AND(OR(AK220&lt;&gt;"",AL220&lt;&gt;"",AM220&lt;&gt;"",AN220&lt;&gt;"",AO220&lt;&gt;"",AP220&lt;&gt;"",AQ220&lt;&gt;"",AR220&lt;&gt;"",AS220&lt;&gt;""),AT220&lt;&gt;"")," + ",""),IF(AT220&lt;&gt;"",AT220,""))," + "," + ",1))</f>
      </c>
      <c r="P220" t="str" s="38" cm="1">
        <f t="array" ref="P220">TRIM(SUBSTITUTE(CONCATENATE(IF(AU220&lt;&gt;"",AU220,""),IF(AND(AU220&lt;&gt;"",AV220&lt;&gt;"")," + ",""),IF(AV220&lt;&gt;"",AV220,""),IF(AND(OR(AU220&lt;&gt;"",AV220&lt;&gt;""),AW220&lt;&gt;"")," + ",""),IF(AW220&lt;&gt;"",AW220,""),IF(AND(OR(AU220&lt;&gt;"",AV220&lt;&gt;"",AW220&lt;&gt;""),AX220&lt;&gt;"")," + ",""),IF(AX220&lt;&gt;"",AX220,""),IF(AND(OR(AU220&lt;&gt;"",AV220&lt;&gt;"",AW220&lt;&gt;"",AX220&lt;&gt;""),AY220&lt;&gt;"")," + ",""),IF(AY220&lt;&gt;"",AY220,""),IF(AND(OR(AU220&lt;&gt;"",AV220&lt;&gt;"",AW220&lt;&gt;"",AX220&lt;&gt;"",AY220&lt;&gt;""),AZ220&lt;&gt;"")," + ",""),IF(AZ220&lt;&gt;"",AZ220,""),IF(AND(OR(AU220&lt;&gt;"",AV220&lt;&gt;"",AW220&lt;&gt;"",AX220&lt;&gt;"",AY220&lt;&gt;"",AZ220&lt;&gt;""),BA220&lt;&gt;"")," + ",""),IF(BA220&lt;&gt;"",BA220,""),IF(AND(OR(AU220&lt;&gt;"",AV220&lt;&gt;"",AW220&lt;&gt;"",AX220&lt;&gt;"",AY220&lt;&gt;"",AZ220&lt;&gt;"",BA220&lt;&gt;""),BB220&lt;&gt;"")," + ",""),IF(BB220&lt;&gt;"",BB220,""),IF(AND(OR(AU220&lt;&gt;"",AV220&lt;&gt;"",AW220&lt;&gt;"",AX220&lt;&gt;"",AY220&lt;&gt;"",AZ220&lt;&gt;"",BA220&lt;&gt;"",BB220&lt;&gt;""),BC220&lt;&gt;"")," + ",""),IF(BC220&lt;&gt;"",BC220,""))," + "," + ",1))</f>
      </c>
      <c r="Q220" s="38"/>
      <c r="R220" s="38"/>
      <c r="S220" s="38"/>
      <c r="T220" t="s" s="37">
        <v>18</v>
      </c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</row>
    <row r="221" ht="17" customHeight="1">
      <c r="A221" s="3"/>
      <c r="B221" s="32">
        <v>31</v>
      </c>
      <c r="C221" t="s" s="33">
        <v>184</v>
      </c>
      <c r="D221" s="3"/>
      <c r="E221" s="34" cm="1">
        <f t="array" ref="E221">B221+1</f>
        <v>32</v>
      </c>
      <c r="F221" s="35" cm="1">
        <f t="array" ref="F221">C221+1</f>
        <v>20</v>
      </c>
      <c r="G221" s="3"/>
      <c r="H221" t="s" s="36">
        <v>579</v>
      </c>
      <c r="I221" t="s" s="37">
        <v>659</v>
      </c>
      <c r="J221" t="s" s="37">
        <v>579</v>
      </c>
      <c r="K221" t="str" s="38" cm="1">
        <f t="array" ref="K221">TRIM(SUBSTITUTE(CONCATENATE(IF(M221&lt;&gt;"",M221,""),IF(AND(M221&lt;&gt;"",N221&lt;&gt;"")," + ",""),IF(N221&lt;&gt;"",N221,""),IF(AND(OR(M221&lt;&gt;"",N221&lt;&gt;""),O221&lt;&gt;"")," + ",""),IF(O221&lt;&gt;"",O221,""),IF(AND(OR(M221&lt;&gt;"",N221&lt;&gt;"",O221&lt;&gt;""),P221&lt;&gt;"")," + ",""),IF(P221&lt;&gt;"",P221,""))," + "," + ",1))</f>
        <v>analog</v>
      </c>
      <c r="L221" t="str" s="39" cm="1">
        <f t="array" ref="L221">"sendmidi dev "Osmose Port 2" cc 0 "&amp;$B221&amp;" pc "&amp;$C221</f>
        <v>sendmidi dev "Osmose Port 2" cc 0 31 pc 19</v>
      </c>
      <c r="M221" t="str" s="38" cm="1">
        <f t="array" ref="M221">TRIM(SUBSTITUTE(CONCATENATE(IF(Q221&lt;&gt;"",Q221,""),IF(AND(Q221&lt;&gt;"",R221&lt;&gt;"")," + ",""),IF(R221&lt;&gt;"",R221,""),IF(AND(OR(Q221&lt;&gt;"",R221&lt;&gt;""),S221&lt;&gt;"")," + ",""),IF(S221&lt;&gt;"",S221,""),IF(AND(OR(Q221&lt;&gt;"",R221&lt;&gt;"",S221&lt;&gt;""),T221&lt;&gt;"")," + ",""),IF(T221&lt;&gt;"",T221,""),IF(AND(OR(Q221&lt;&gt;"",R221&lt;&gt;"",S221&lt;&gt;"",T221&lt;&gt;""),U221&lt;&gt;"")," + ",""),IF(U221&lt;&gt;"",U221,""),IF(AND(OR(Q221&lt;&gt;"",R221&lt;&gt;"",S221&lt;&gt;"",T221&lt;&gt;"",U221&lt;&gt;""),V221&lt;&gt;"")," + ",""),IF(V221&lt;&gt;"",V221,""),IF(AND(OR(Q221&lt;&gt;"",R221&lt;&gt;"",S221&lt;&gt;"",T221&lt;&gt;"",U221&lt;&gt;"",V221&lt;&gt;""),W221&lt;&gt;"")," + ",""),IF(W221&lt;&gt;"",W221,""),IF(AND(OR(Q221&lt;&gt;"",R221&lt;&gt;"",S221&lt;&gt;"",T221&lt;&gt;"",U221&lt;&gt;"",V221&lt;&gt;"",W221&lt;&gt;""),X221&lt;&gt;"")," + ",""),IF(X221&lt;&gt;"",X221,""),IF(AND(OR(Q221&lt;&gt;"",R221&lt;&gt;"",S221&lt;&gt;"",T221&lt;&gt;"",U221&lt;&gt;"",V221&lt;&gt;"",W221&lt;&gt;"",X221&lt;&gt;""),Y221&lt;&gt;"")," + ",""),IF(Y221&lt;&gt;"",Y221,""),IF(AND(OR(Q221&lt;&gt;"",R221&lt;&gt;"",S221&lt;&gt;"",T221&lt;&gt;"",U221&lt;&gt;"",V221&lt;&gt;"",W221&lt;&gt;"",X221&lt;&gt;"",Y221&lt;&gt;""),Z221&lt;&gt;"")," + ",""),IF(Z221&lt;&gt;"",Z221,""))," + "," + ",1))</f>
        <v>analog</v>
      </c>
      <c r="N221" t="str" s="38" cm="1">
        <f t="array" ref="N221">TRIM(SUBSTITUTE(CONCATENATE(IF(AA221&lt;&gt;"",AA221,""),IF(AND(AA221&lt;&gt;"",AB221&lt;&gt;"")," + ",""),IF(AB221&lt;&gt;"",AB221,""),IF(AND(OR(AA221&lt;&gt;"",AB221&lt;&gt;""),AC221&lt;&gt;"")," + ",""),IF(AC221&lt;&gt;"",AC221,""),IF(AND(OR(AA221&lt;&gt;"",AB221&lt;&gt;"",AC221&lt;&gt;""),AD221&lt;&gt;"")," + ",""),IF(AD221&lt;&gt;"",AD221,""),IF(AND(OR(AA221&lt;&gt;"",AB221&lt;&gt;"",AC221&lt;&gt;"",AD221&lt;&gt;""),AE221&lt;&gt;"")," + ",""),IF(AE221&lt;&gt;"",AE221,""),IF(AND(OR(AA221&lt;&gt;"",AB221&lt;&gt;"",AC221&lt;&gt;"",AD221&lt;&gt;"",AE221&lt;&gt;""),AF221&lt;&gt;"")," + ",""),IF(AF221&lt;&gt;"",AF221,""),IF(AND(OR(AA221&lt;&gt;"",AB221&lt;&gt;"",AC221&lt;&gt;"",AD221&lt;&gt;"",AE221&lt;&gt;"",AF221&lt;&gt;""),AG221&lt;&gt;"")," + ",""),IF(AG221&lt;&gt;"",AG221,""),IF(AND(OR(AA221&lt;&gt;"",AB221&lt;&gt;"",AC221&lt;&gt;"",AD221&lt;&gt;"",AE221&lt;&gt;"",AF221&lt;&gt;"",AG221&lt;&gt;""),AH221&lt;&gt;"")," + ",""),IF(AH221&lt;&gt;"",AH221,""),IF(AND(OR(AA221&lt;&gt;"",AB221&lt;&gt;"",AC221&lt;&gt;"",AD221&lt;&gt;"",AE221&lt;&gt;"",AF221&lt;&gt;"",AG221&lt;&gt;"",AH221&lt;&gt;""),AI221&lt;&gt;"")," + ",""),IF(AI221&lt;&gt;"",AI221,""),IF(AND(OR(AA221&lt;&gt;"",AB221&lt;&gt;"",AC221&lt;&gt;"",AD221&lt;&gt;"",AE221&lt;&gt;"",AF221&lt;&gt;"",AG221&lt;&gt;"",AH221&lt;&gt;"",AI221&lt;&gt;""),AJ221&lt;&gt;"")," + ",""),IF(AJ221&lt;&gt;"",AJ221,""))," + "," + ",1))</f>
      </c>
      <c r="O221" t="str" s="38" cm="1">
        <f t="array" ref="O221">TRIM(SUBSTITUTE(CONCATENATE(IF(AK221&lt;&gt;"",AK221,""),IF(AND(AK221&lt;&gt;"",AL221&lt;&gt;"")," + ",""),IF(AL221&lt;&gt;"",AL221,""),IF(AND(OR(AK221&lt;&gt;"",AL221&lt;&gt;""),AM221&lt;&gt;"")," + ",""),IF(AM221&lt;&gt;"",AM221,""),IF(AND(OR(AK221&lt;&gt;"",AL221&lt;&gt;"",AM221&lt;&gt;""),AN221&lt;&gt;"")," + ",""),IF(AN221&lt;&gt;"",AN221,""),IF(AND(OR(AK221&lt;&gt;"",AL221&lt;&gt;"",AM221&lt;&gt;"",AN221&lt;&gt;""),AO221&lt;&gt;"")," + ",""),IF(AO221&lt;&gt;"",AO221,""),IF(AND(OR(AK221&lt;&gt;"",AL221&lt;&gt;"",AM221&lt;&gt;"",AN221&lt;&gt;"",AO221&lt;&gt;""),AP221&lt;&gt;"")," + ",""),IF(AP221&lt;&gt;"",AP221,""),IF(AND(OR(AK221&lt;&gt;"",AL221&lt;&gt;"",AM221&lt;&gt;"",AN221&lt;&gt;"",AO221&lt;&gt;"",AP221&lt;&gt;""),AQ221&lt;&gt;"")," + ",""),IF(AQ221&lt;&gt;"",AQ221,""),IF(AND(OR(AK221&lt;&gt;"",AL221&lt;&gt;"",AM221&lt;&gt;"",AN221&lt;&gt;"",AO221&lt;&gt;"",AP221&lt;&gt;"",AQ221&lt;&gt;""),AR221&lt;&gt;"")," + ",""),IF(AR221&lt;&gt;"",AR221,""),IF(AND(OR(AK221&lt;&gt;"",AL221&lt;&gt;"",AM221&lt;&gt;"",AN221&lt;&gt;"",AO221&lt;&gt;"",AP221&lt;&gt;"",AQ221&lt;&gt;"",AR221&lt;&gt;""),AS221&lt;&gt;"")," + ",""),IF(AS221&lt;&gt;"",AS221,""),IF(AND(OR(AK221&lt;&gt;"",AL221&lt;&gt;"",AM221&lt;&gt;"",AN221&lt;&gt;"",AO221&lt;&gt;"",AP221&lt;&gt;"",AQ221&lt;&gt;"",AR221&lt;&gt;"",AS221&lt;&gt;""),AT221&lt;&gt;"")," + ",""),IF(AT221&lt;&gt;"",AT221,""))," + "," + ",1))</f>
      </c>
      <c r="P221" t="str" s="38" cm="1">
        <f t="array" ref="P221">TRIM(SUBSTITUTE(CONCATENATE(IF(AU221&lt;&gt;"",AU221,""),IF(AND(AU221&lt;&gt;"",AV221&lt;&gt;"")," + ",""),IF(AV221&lt;&gt;"",AV221,""),IF(AND(OR(AU221&lt;&gt;"",AV221&lt;&gt;""),AW221&lt;&gt;"")," + ",""),IF(AW221&lt;&gt;"",AW221,""),IF(AND(OR(AU221&lt;&gt;"",AV221&lt;&gt;"",AW221&lt;&gt;""),AX221&lt;&gt;"")," + ",""),IF(AX221&lt;&gt;"",AX221,""),IF(AND(OR(AU221&lt;&gt;"",AV221&lt;&gt;"",AW221&lt;&gt;"",AX221&lt;&gt;""),AY221&lt;&gt;"")," + ",""),IF(AY221&lt;&gt;"",AY221,""),IF(AND(OR(AU221&lt;&gt;"",AV221&lt;&gt;"",AW221&lt;&gt;"",AX221&lt;&gt;"",AY221&lt;&gt;""),AZ221&lt;&gt;"")," + ",""),IF(AZ221&lt;&gt;"",AZ221,""),IF(AND(OR(AU221&lt;&gt;"",AV221&lt;&gt;"",AW221&lt;&gt;"",AX221&lt;&gt;"",AY221&lt;&gt;"",AZ221&lt;&gt;""),BA221&lt;&gt;"")," + ",""),IF(BA221&lt;&gt;"",BA221,""),IF(AND(OR(AU221&lt;&gt;"",AV221&lt;&gt;"",AW221&lt;&gt;"",AX221&lt;&gt;"",AY221&lt;&gt;"",AZ221&lt;&gt;"",BA221&lt;&gt;""),BB221&lt;&gt;"")," + ",""),IF(BB221&lt;&gt;"",BB221,""),IF(AND(OR(AU221&lt;&gt;"",AV221&lt;&gt;"",AW221&lt;&gt;"",AX221&lt;&gt;"",AY221&lt;&gt;"",AZ221&lt;&gt;"",BA221&lt;&gt;"",BB221&lt;&gt;""),BC221&lt;&gt;"")," + ",""),IF(BC221&lt;&gt;"",BC221,""))," + "," + ",1))</f>
      </c>
      <c r="Q221" s="38"/>
      <c r="R221" s="38"/>
      <c r="S221" s="38"/>
      <c r="T221" t="s" s="37">
        <v>18</v>
      </c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</row>
    <row r="222" ht="17" customHeight="1">
      <c r="A222" s="3"/>
      <c r="B222" s="32">
        <v>31</v>
      </c>
      <c r="C222" t="s" s="33">
        <v>64</v>
      </c>
      <c r="D222" s="3"/>
      <c r="E222" s="34" cm="1">
        <f t="array" ref="E222">B222+1</f>
        <v>32</v>
      </c>
      <c r="F222" s="35" cm="1">
        <f t="array" ref="F222">C222+1</f>
        <v>32</v>
      </c>
      <c r="G222" s="3"/>
      <c r="H222" t="s" s="36">
        <v>579</v>
      </c>
      <c r="I222" t="s" s="37">
        <v>661</v>
      </c>
      <c r="J222" t="s" s="37">
        <v>579</v>
      </c>
      <c r="K222" t="str" s="38" cm="1">
        <f t="array" ref="K222">TRIM(SUBSTITUTE(CONCATENATE(IF(M222&lt;&gt;"",M222,""),IF(AND(M222&lt;&gt;"",N222&lt;&gt;"")," + ",""),IF(N222&lt;&gt;"",N222,""),IF(AND(OR(M222&lt;&gt;"",N222&lt;&gt;""),O222&lt;&gt;"")," + ",""),IF(O222&lt;&gt;"",O222,""),IF(AND(OR(M222&lt;&gt;"",N222&lt;&gt;"",O222&lt;&gt;""),P222&lt;&gt;"")," + ",""),IF(P222&lt;&gt;"",P222,""))," + "," + ",1))</f>
        <v>fm + simple + stereo</v>
      </c>
      <c r="L222" t="str" s="39" cm="1">
        <f t="array" ref="L222">"sendmidi dev "Osmose Port 2" cc 0 "&amp;$B222&amp;" pc "&amp;$C222</f>
        <v>sendmidi dev "Osmose Port 2" cc 0 31 pc 31</v>
      </c>
      <c r="M222" t="str" s="38" cm="1">
        <f t="array" ref="M222">TRIM(SUBSTITUTE(CONCATENATE(IF(Q222&lt;&gt;"",Q222,""),IF(AND(Q222&lt;&gt;"",R222&lt;&gt;"")," + ",""),IF(R222&lt;&gt;"",R222,""),IF(AND(OR(Q222&lt;&gt;"",R222&lt;&gt;""),S222&lt;&gt;"")," + ",""),IF(S222&lt;&gt;"",S222,""),IF(AND(OR(Q222&lt;&gt;"",R222&lt;&gt;"",S222&lt;&gt;""),T222&lt;&gt;"")," + ",""),IF(T222&lt;&gt;"",T222,""),IF(AND(OR(Q222&lt;&gt;"",R222&lt;&gt;"",S222&lt;&gt;"",T222&lt;&gt;""),U222&lt;&gt;"")," + ",""),IF(U222&lt;&gt;"",U222,""),IF(AND(OR(Q222&lt;&gt;"",R222&lt;&gt;"",S222&lt;&gt;"",T222&lt;&gt;"",U222&lt;&gt;""),V222&lt;&gt;"")," + ",""),IF(V222&lt;&gt;"",V222,""),IF(AND(OR(Q222&lt;&gt;"",R222&lt;&gt;"",S222&lt;&gt;"",T222&lt;&gt;"",U222&lt;&gt;"",V222&lt;&gt;""),W222&lt;&gt;"")," + ",""),IF(W222&lt;&gt;"",W222,""),IF(AND(OR(Q222&lt;&gt;"",R222&lt;&gt;"",S222&lt;&gt;"",T222&lt;&gt;"",U222&lt;&gt;"",V222&lt;&gt;"",W222&lt;&gt;""),X222&lt;&gt;"")," + ",""),IF(X222&lt;&gt;"",X222,""),IF(AND(OR(Q222&lt;&gt;"",R222&lt;&gt;"",S222&lt;&gt;"",T222&lt;&gt;"",U222&lt;&gt;"",V222&lt;&gt;"",W222&lt;&gt;"",X222&lt;&gt;""),Y222&lt;&gt;"")," + ",""),IF(Y222&lt;&gt;"",Y222,""),IF(AND(OR(Q222&lt;&gt;"",R222&lt;&gt;"",S222&lt;&gt;"",T222&lt;&gt;"",U222&lt;&gt;"",V222&lt;&gt;"",W222&lt;&gt;"",X222&lt;&gt;"",Y222&lt;&gt;""),Z222&lt;&gt;"")," + ",""),IF(Z222&lt;&gt;"",Z222,""))," + "," + ",1))</f>
      </c>
      <c r="N222" t="str" s="38" cm="1">
        <f t="array" ref="N222">TRIM(SUBSTITUTE(CONCATENATE(IF(AA222&lt;&gt;"",AA222,""),IF(AND(AA222&lt;&gt;"",AB222&lt;&gt;"")," + ",""),IF(AB222&lt;&gt;"",AB222,""),IF(AND(OR(AA222&lt;&gt;"",AB222&lt;&gt;""),AC222&lt;&gt;"")," + ",""),IF(AC222&lt;&gt;"",AC222,""),IF(AND(OR(AA222&lt;&gt;"",AB222&lt;&gt;"",AC222&lt;&gt;""),AD222&lt;&gt;"")," + ",""),IF(AD222&lt;&gt;"",AD222,""),IF(AND(OR(AA222&lt;&gt;"",AB222&lt;&gt;"",AC222&lt;&gt;"",AD222&lt;&gt;""),AE222&lt;&gt;"")," + ",""),IF(AE222&lt;&gt;"",AE222,""),IF(AND(OR(AA222&lt;&gt;"",AB222&lt;&gt;"",AC222&lt;&gt;"",AD222&lt;&gt;"",AE222&lt;&gt;""),AF222&lt;&gt;"")," + ",""),IF(AF222&lt;&gt;"",AF222,""),IF(AND(OR(AA222&lt;&gt;"",AB222&lt;&gt;"",AC222&lt;&gt;"",AD222&lt;&gt;"",AE222&lt;&gt;"",AF222&lt;&gt;""),AG222&lt;&gt;"")," + ",""),IF(AG222&lt;&gt;"",AG222,""),IF(AND(OR(AA222&lt;&gt;"",AB222&lt;&gt;"",AC222&lt;&gt;"",AD222&lt;&gt;"",AE222&lt;&gt;"",AF222&lt;&gt;"",AG222&lt;&gt;""),AH222&lt;&gt;"")," + ",""),IF(AH222&lt;&gt;"",AH222,""),IF(AND(OR(AA222&lt;&gt;"",AB222&lt;&gt;"",AC222&lt;&gt;"",AD222&lt;&gt;"",AE222&lt;&gt;"",AF222&lt;&gt;"",AG222&lt;&gt;"",AH222&lt;&gt;""),AI222&lt;&gt;"")," + ",""),IF(AI222&lt;&gt;"",AI222,""),IF(AND(OR(AA222&lt;&gt;"",AB222&lt;&gt;"",AC222&lt;&gt;"",AD222&lt;&gt;"",AE222&lt;&gt;"",AF222&lt;&gt;"",AG222&lt;&gt;"",AH222&lt;&gt;"",AI222&lt;&gt;""),AJ222&lt;&gt;"")," + ",""),IF(AJ222&lt;&gt;"",AJ222,""))," + "," + ",1))</f>
        <v>fm</v>
      </c>
      <c r="O222" t="str" s="38" cm="1">
        <f t="array" ref="O222">TRIM(SUBSTITUTE(CONCATENATE(IF(AK222&lt;&gt;"",AK222,""),IF(AND(AK222&lt;&gt;"",AL222&lt;&gt;"")," + ",""),IF(AL222&lt;&gt;"",AL222,""),IF(AND(OR(AK222&lt;&gt;"",AL222&lt;&gt;""),AM222&lt;&gt;"")," + ",""),IF(AM222&lt;&gt;"",AM222,""),IF(AND(OR(AK222&lt;&gt;"",AL222&lt;&gt;"",AM222&lt;&gt;""),AN222&lt;&gt;"")," + ",""),IF(AN222&lt;&gt;"",AN222,""),IF(AND(OR(AK222&lt;&gt;"",AL222&lt;&gt;"",AM222&lt;&gt;"",AN222&lt;&gt;""),AO222&lt;&gt;"")," + ",""),IF(AO222&lt;&gt;"",AO222,""),IF(AND(OR(AK222&lt;&gt;"",AL222&lt;&gt;"",AM222&lt;&gt;"",AN222&lt;&gt;"",AO222&lt;&gt;""),AP222&lt;&gt;"")," + ",""),IF(AP222&lt;&gt;"",AP222,""),IF(AND(OR(AK222&lt;&gt;"",AL222&lt;&gt;"",AM222&lt;&gt;"",AN222&lt;&gt;"",AO222&lt;&gt;"",AP222&lt;&gt;""),AQ222&lt;&gt;"")," + ",""),IF(AQ222&lt;&gt;"",AQ222,""),IF(AND(OR(AK222&lt;&gt;"",AL222&lt;&gt;"",AM222&lt;&gt;"",AN222&lt;&gt;"",AO222&lt;&gt;"",AP222&lt;&gt;"",AQ222&lt;&gt;""),AR222&lt;&gt;"")," + ",""),IF(AR222&lt;&gt;"",AR222,""),IF(AND(OR(AK222&lt;&gt;"",AL222&lt;&gt;"",AM222&lt;&gt;"",AN222&lt;&gt;"",AO222&lt;&gt;"",AP222&lt;&gt;"",AQ222&lt;&gt;"",AR222&lt;&gt;""),AS222&lt;&gt;"")," + ",""),IF(AS222&lt;&gt;"",AS222,""),IF(AND(OR(AK222&lt;&gt;"",AL222&lt;&gt;"",AM222&lt;&gt;"",AN222&lt;&gt;"",AO222&lt;&gt;"",AP222&lt;&gt;"",AQ222&lt;&gt;"",AR222&lt;&gt;"",AS222&lt;&gt;""),AT222&lt;&gt;"")," + ",""),IF(AT222&lt;&gt;"",AT222,""))," + "," + ",1))</f>
      </c>
      <c r="P222" t="str" s="38" cm="1">
        <f t="array" ref="P222">TRIM(SUBSTITUTE(CONCATENATE(IF(AU222&lt;&gt;"",AU222,""),IF(AND(AU222&lt;&gt;"",AV222&lt;&gt;"")," + ",""),IF(AV222&lt;&gt;"",AV222,""),IF(AND(OR(AU222&lt;&gt;"",AV222&lt;&gt;""),AW222&lt;&gt;"")," + ",""),IF(AW222&lt;&gt;"",AW222,""),IF(AND(OR(AU222&lt;&gt;"",AV222&lt;&gt;"",AW222&lt;&gt;""),AX222&lt;&gt;"")," + ",""),IF(AX222&lt;&gt;"",AX222,""),IF(AND(OR(AU222&lt;&gt;"",AV222&lt;&gt;"",AW222&lt;&gt;"",AX222&lt;&gt;""),AY222&lt;&gt;"")," + ",""),IF(AY222&lt;&gt;"",AY222,""),IF(AND(OR(AU222&lt;&gt;"",AV222&lt;&gt;"",AW222&lt;&gt;"",AX222&lt;&gt;"",AY222&lt;&gt;""),AZ222&lt;&gt;"")," + ",""),IF(AZ222&lt;&gt;"",AZ222,""),IF(AND(OR(AU222&lt;&gt;"",AV222&lt;&gt;"",AW222&lt;&gt;"",AX222&lt;&gt;"",AY222&lt;&gt;"",AZ222&lt;&gt;""),BA222&lt;&gt;"")," + ",""),IF(BA222&lt;&gt;"",BA222,""),IF(AND(OR(AU222&lt;&gt;"",AV222&lt;&gt;"",AW222&lt;&gt;"",AX222&lt;&gt;"",AY222&lt;&gt;"",AZ222&lt;&gt;"",BA222&lt;&gt;""),BB222&lt;&gt;"")," + ",""),IF(BB222&lt;&gt;"",BB222,""),IF(AND(OR(AU222&lt;&gt;"",AV222&lt;&gt;"",AW222&lt;&gt;"",AX222&lt;&gt;"",AY222&lt;&gt;"",AZ222&lt;&gt;"",BA222&lt;&gt;"",BB222&lt;&gt;""),BC222&lt;&gt;"")," + ",""),IF(BC222&lt;&gt;"",BC222,""))," + "," + ",1))</f>
        <v>simple + stereo</v>
      </c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t="s" s="37">
        <v>32</v>
      </c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t="s" s="37">
        <v>46</v>
      </c>
      <c r="AW222" s="38"/>
      <c r="AX222" t="s" s="37">
        <v>48</v>
      </c>
      <c r="AY222" s="38"/>
      <c r="AZ222" s="38"/>
      <c r="BA222" s="38"/>
      <c r="BB222" s="38"/>
      <c r="BC222" s="38"/>
    </row>
    <row r="223" ht="17" customHeight="1">
      <c r="A223" s="3"/>
      <c r="B223" s="32">
        <v>31</v>
      </c>
      <c r="C223" t="s" s="33">
        <v>664</v>
      </c>
      <c r="D223" s="3"/>
      <c r="E223" s="34" cm="1">
        <f t="array" ref="E223">B223+1</f>
        <v>32</v>
      </c>
      <c r="F223" s="35" cm="1">
        <f t="array" ref="F223">C223+1</f>
        <v>34</v>
      </c>
      <c r="G223" s="3"/>
      <c r="H223" t="s" s="36">
        <v>579</v>
      </c>
      <c r="I223" t="s" s="37">
        <v>665</v>
      </c>
      <c r="J223" t="s" s="37">
        <v>579</v>
      </c>
      <c r="K223" t="str" s="38" cm="1">
        <f t="array" ref="K223">TRIM(SUBSTITUTE(CONCATENATE(IF(M223&lt;&gt;"",M223,""),IF(AND(M223&lt;&gt;"",N223&lt;&gt;"")," + ",""),IF(N223&lt;&gt;"",N223,""),IF(AND(OR(M223&lt;&gt;"",N223&lt;&gt;""),O223&lt;&gt;"")," + ",""),IF(O223&lt;&gt;"",O223,""),IF(AND(OR(M223&lt;&gt;"",N223&lt;&gt;"",O223&lt;&gt;""),P223&lt;&gt;"")," + ",""),IF(P223&lt;&gt;"",P223,""))," + "," + ",1))</f>
        <v>fm</v>
      </c>
      <c r="L223" t="str" s="39" cm="1">
        <f t="array" ref="L223">"sendmidi dev "Osmose Port 2" cc 0 "&amp;$B223&amp;" pc "&amp;$C223</f>
        <v>sendmidi dev "Osmose Port 2" cc 0 31 pc 33</v>
      </c>
      <c r="M223" t="str" s="38" cm="1">
        <f t="array" ref="M223">TRIM(SUBSTITUTE(CONCATENATE(IF(Q223&lt;&gt;"",Q223,""),IF(AND(Q223&lt;&gt;"",R223&lt;&gt;"")," + ",""),IF(R223&lt;&gt;"",R223,""),IF(AND(OR(Q223&lt;&gt;"",R223&lt;&gt;""),S223&lt;&gt;"")," + ",""),IF(S223&lt;&gt;"",S223,""),IF(AND(OR(Q223&lt;&gt;"",R223&lt;&gt;"",S223&lt;&gt;""),T223&lt;&gt;"")," + ",""),IF(T223&lt;&gt;"",T223,""),IF(AND(OR(Q223&lt;&gt;"",R223&lt;&gt;"",S223&lt;&gt;"",T223&lt;&gt;""),U223&lt;&gt;"")," + ",""),IF(U223&lt;&gt;"",U223,""),IF(AND(OR(Q223&lt;&gt;"",R223&lt;&gt;"",S223&lt;&gt;"",T223&lt;&gt;"",U223&lt;&gt;""),V223&lt;&gt;"")," + ",""),IF(V223&lt;&gt;"",V223,""),IF(AND(OR(Q223&lt;&gt;"",R223&lt;&gt;"",S223&lt;&gt;"",T223&lt;&gt;"",U223&lt;&gt;"",V223&lt;&gt;""),W223&lt;&gt;"")," + ",""),IF(W223&lt;&gt;"",W223,""),IF(AND(OR(Q223&lt;&gt;"",R223&lt;&gt;"",S223&lt;&gt;"",T223&lt;&gt;"",U223&lt;&gt;"",V223&lt;&gt;"",W223&lt;&gt;""),X223&lt;&gt;"")," + ",""),IF(X223&lt;&gt;"",X223,""),IF(AND(OR(Q223&lt;&gt;"",R223&lt;&gt;"",S223&lt;&gt;"",T223&lt;&gt;"",U223&lt;&gt;"",V223&lt;&gt;"",W223&lt;&gt;"",X223&lt;&gt;""),Y223&lt;&gt;"")," + ",""),IF(Y223&lt;&gt;"",Y223,""),IF(AND(OR(Q223&lt;&gt;"",R223&lt;&gt;"",S223&lt;&gt;"",T223&lt;&gt;"",U223&lt;&gt;"",V223&lt;&gt;"",W223&lt;&gt;"",X223&lt;&gt;"",Y223&lt;&gt;""),Z223&lt;&gt;"")," + ",""),IF(Z223&lt;&gt;"",Z223,""))," + "," + ",1))</f>
      </c>
      <c r="N223" t="str" s="38" cm="1">
        <f t="array" ref="N223">TRIM(SUBSTITUTE(CONCATENATE(IF(AA223&lt;&gt;"",AA223,""),IF(AND(AA223&lt;&gt;"",AB223&lt;&gt;"")," + ",""),IF(AB223&lt;&gt;"",AB223,""),IF(AND(OR(AA223&lt;&gt;"",AB223&lt;&gt;""),AC223&lt;&gt;"")," + ",""),IF(AC223&lt;&gt;"",AC223,""),IF(AND(OR(AA223&lt;&gt;"",AB223&lt;&gt;"",AC223&lt;&gt;""),AD223&lt;&gt;"")," + ",""),IF(AD223&lt;&gt;"",AD223,""),IF(AND(OR(AA223&lt;&gt;"",AB223&lt;&gt;"",AC223&lt;&gt;"",AD223&lt;&gt;""),AE223&lt;&gt;"")," + ",""),IF(AE223&lt;&gt;"",AE223,""),IF(AND(OR(AA223&lt;&gt;"",AB223&lt;&gt;"",AC223&lt;&gt;"",AD223&lt;&gt;"",AE223&lt;&gt;""),AF223&lt;&gt;"")," + ",""),IF(AF223&lt;&gt;"",AF223,""),IF(AND(OR(AA223&lt;&gt;"",AB223&lt;&gt;"",AC223&lt;&gt;"",AD223&lt;&gt;"",AE223&lt;&gt;"",AF223&lt;&gt;""),AG223&lt;&gt;"")," + ",""),IF(AG223&lt;&gt;"",AG223,""),IF(AND(OR(AA223&lt;&gt;"",AB223&lt;&gt;"",AC223&lt;&gt;"",AD223&lt;&gt;"",AE223&lt;&gt;"",AF223&lt;&gt;"",AG223&lt;&gt;""),AH223&lt;&gt;"")," + ",""),IF(AH223&lt;&gt;"",AH223,""),IF(AND(OR(AA223&lt;&gt;"",AB223&lt;&gt;"",AC223&lt;&gt;"",AD223&lt;&gt;"",AE223&lt;&gt;"",AF223&lt;&gt;"",AG223&lt;&gt;"",AH223&lt;&gt;""),AI223&lt;&gt;"")," + ",""),IF(AI223&lt;&gt;"",AI223,""),IF(AND(OR(AA223&lt;&gt;"",AB223&lt;&gt;"",AC223&lt;&gt;"",AD223&lt;&gt;"",AE223&lt;&gt;"",AF223&lt;&gt;"",AG223&lt;&gt;"",AH223&lt;&gt;"",AI223&lt;&gt;""),AJ223&lt;&gt;"")," + ",""),IF(AJ223&lt;&gt;"",AJ223,""))," + "," + ",1))</f>
        <v>fm</v>
      </c>
      <c r="O223" t="str" s="38" cm="1">
        <f t="array" ref="O223">TRIM(SUBSTITUTE(CONCATENATE(IF(AK223&lt;&gt;"",AK223,""),IF(AND(AK223&lt;&gt;"",AL223&lt;&gt;"")," + ",""),IF(AL223&lt;&gt;"",AL223,""),IF(AND(OR(AK223&lt;&gt;"",AL223&lt;&gt;""),AM223&lt;&gt;"")," + ",""),IF(AM223&lt;&gt;"",AM223,""),IF(AND(OR(AK223&lt;&gt;"",AL223&lt;&gt;"",AM223&lt;&gt;""),AN223&lt;&gt;"")," + ",""),IF(AN223&lt;&gt;"",AN223,""),IF(AND(OR(AK223&lt;&gt;"",AL223&lt;&gt;"",AM223&lt;&gt;"",AN223&lt;&gt;""),AO223&lt;&gt;"")," + ",""),IF(AO223&lt;&gt;"",AO223,""),IF(AND(OR(AK223&lt;&gt;"",AL223&lt;&gt;"",AM223&lt;&gt;"",AN223&lt;&gt;"",AO223&lt;&gt;""),AP223&lt;&gt;"")," + ",""),IF(AP223&lt;&gt;"",AP223,""),IF(AND(OR(AK223&lt;&gt;"",AL223&lt;&gt;"",AM223&lt;&gt;"",AN223&lt;&gt;"",AO223&lt;&gt;"",AP223&lt;&gt;""),AQ223&lt;&gt;"")," + ",""),IF(AQ223&lt;&gt;"",AQ223,""),IF(AND(OR(AK223&lt;&gt;"",AL223&lt;&gt;"",AM223&lt;&gt;"",AN223&lt;&gt;"",AO223&lt;&gt;"",AP223&lt;&gt;"",AQ223&lt;&gt;""),AR223&lt;&gt;"")," + ",""),IF(AR223&lt;&gt;"",AR223,""),IF(AND(OR(AK223&lt;&gt;"",AL223&lt;&gt;"",AM223&lt;&gt;"",AN223&lt;&gt;"",AO223&lt;&gt;"",AP223&lt;&gt;"",AQ223&lt;&gt;"",AR223&lt;&gt;""),AS223&lt;&gt;"")," + ",""),IF(AS223&lt;&gt;"",AS223,""),IF(AND(OR(AK223&lt;&gt;"",AL223&lt;&gt;"",AM223&lt;&gt;"",AN223&lt;&gt;"",AO223&lt;&gt;"",AP223&lt;&gt;"",AQ223&lt;&gt;"",AR223&lt;&gt;"",AS223&lt;&gt;""),AT223&lt;&gt;"")," + ",""),IF(AT223&lt;&gt;"",AT223,""))," + "," + ",1))</f>
      </c>
      <c r="P223" t="str" s="38" cm="1">
        <f t="array" ref="P223">TRIM(SUBSTITUTE(CONCATENATE(IF(AU223&lt;&gt;"",AU223,""),IF(AND(AU223&lt;&gt;"",AV223&lt;&gt;"")," + ",""),IF(AV223&lt;&gt;"",AV223,""),IF(AND(OR(AU223&lt;&gt;"",AV223&lt;&gt;""),AW223&lt;&gt;"")," + ",""),IF(AW223&lt;&gt;"",AW223,""),IF(AND(OR(AU223&lt;&gt;"",AV223&lt;&gt;"",AW223&lt;&gt;""),AX223&lt;&gt;"")," + ",""),IF(AX223&lt;&gt;"",AX223,""),IF(AND(OR(AU223&lt;&gt;"",AV223&lt;&gt;"",AW223&lt;&gt;"",AX223&lt;&gt;""),AY223&lt;&gt;"")," + ",""),IF(AY223&lt;&gt;"",AY223,""),IF(AND(OR(AU223&lt;&gt;"",AV223&lt;&gt;"",AW223&lt;&gt;"",AX223&lt;&gt;"",AY223&lt;&gt;""),AZ223&lt;&gt;"")," + ",""),IF(AZ223&lt;&gt;"",AZ223,""),IF(AND(OR(AU223&lt;&gt;"",AV223&lt;&gt;"",AW223&lt;&gt;"",AX223&lt;&gt;"",AY223&lt;&gt;"",AZ223&lt;&gt;""),BA223&lt;&gt;"")," + ",""),IF(BA223&lt;&gt;"",BA223,""),IF(AND(OR(AU223&lt;&gt;"",AV223&lt;&gt;"",AW223&lt;&gt;"",AX223&lt;&gt;"",AY223&lt;&gt;"",AZ223&lt;&gt;"",BA223&lt;&gt;""),BB223&lt;&gt;"")," + ",""),IF(BB223&lt;&gt;"",BB223,""),IF(AND(OR(AU223&lt;&gt;"",AV223&lt;&gt;"",AW223&lt;&gt;"",AX223&lt;&gt;"",AY223&lt;&gt;"",AZ223&lt;&gt;"",BA223&lt;&gt;"",BB223&lt;&gt;""),BC223&lt;&gt;"")," + ",""),IF(BC223&lt;&gt;"",BC223,""))," + "," + ",1))</f>
      </c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t="s" s="37">
        <v>32</v>
      </c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</row>
    <row r="224" ht="17" customHeight="1">
      <c r="A224" s="3"/>
      <c r="B224" s="32">
        <v>31</v>
      </c>
      <c r="C224" t="s" s="33">
        <v>667</v>
      </c>
      <c r="D224" s="3"/>
      <c r="E224" s="34" cm="1">
        <f t="array" ref="E224">B224+1</f>
        <v>32</v>
      </c>
      <c r="F224" s="35" cm="1">
        <f t="array" ref="F224">C224+1</f>
        <v>41</v>
      </c>
      <c r="G224" s="3"/>
      <c r="H224" t="s" s="36">
        <v>579</v>
      </c>
      <c r="I224" t="s" s="37">
        <v>668</v>
      </c>
      <c r="J224" t="s" s="37">
        <v>579</v>
      </c>
      <c r="K224" t="str" s="38" cm="1">
        <f t="array" ref="K224">TRIM(SUBSTITUTE(CONCATENATE(IF(M224&lt;&gt;"",M224,""),IF(AND(M224&lt;&gt;"",N224&lt;&gt;"")," + ",""),IF(N224&lt;&gt;"",N224,""),IF(AND(OR(M224&lt;&gt;"",N224&lt;&gt;""),O224&lt;&gt;"")," + ",""),IF(O224&lt;&gt;"",O224,""),IF(AND(OR(M224&lt;&gt;"",N224&lt;&gt;"",O224&lt;&gt;""),P224&lt;&gt;"")," + ",""),IF(P224&lt;&gt;"",P224,""))," + "," + ",1))</f>
        <v>bright + fm + strumming</v>
      </c>
      <c r="L224" t="str" s="39" cm="1">
        <f t="array" ref="L224">"sendmidi dev "Osmose Port 2" cc 0 "&amp;$B224&amp;" pc "&amp;$C224</f>
        <v>sendmidi dev "Osmose Port 2" cc 0 31 pc 40</v>
      </c>
      <c r="M224" t="str" s="38" cm="1">
        <f t="array" ref="M224">TRIM(SUBSTITUTE(CONCATENATE(IF(Q224&lt;&gt;"",Q224,""),IF(AND(Q224&lt;&gt;"",R224&lt;&gt;"")," + ",""),IF(R224&lt;&gt;"",R224,""),IF(AND(OR(Q224&lt;&gt;"",R224&lt;&gt;""),S224&lt;&gt;"")," + ",""),IF(S224&lt;&gt;"",S224,""),IF(AND(OR(Q224&lt;&gt;"",R224&lt;&gt;"",S224&lt;&gt;""),T224&lt;&gt;"")," + ",""),IF(T224&lt;&gt;"",T224,""),IF(AND(OR(Q224&lt;&gt;"",R224&lt;&gt;"",S224&lt;&gt;"",T224&lt;&gt;""),U224&lt;&gt;"")," + ",""),IF(U224&lt;&gt;"",U224,""),IF(AND(OR(Q224&lt;&gt;"",R224&lt;&gt;"",S224&lt;&gt;"",T224&lt;&gt;"",U224&lt;&gt;""),V224&lt;&gt;"")," + ",""),IF(V224&lt;&gt;"",V224,""),IF(AND(OR(Q224&lt;&gt;"",R224&lt;&gt;"",S224&lt;&gt;"",T224&lt;&gt;"",U224&lt;&gt;"",V224&lt;&gt;""),W224&lt;&gt;"")," + ",""),IF(W224&lt;&gt;"",W224,""),IF(AND(OR(Q224&lt;&gt;"",R224&lt;&gt;"",S224&lt;&gt;"",T224&lt;&gt;"",U224&lt;&gt;"",V224&lt;&gt;"",W224&lt;&gt;""),X224&lt;&gt;"")," + ",""),IF(X224&lt;&gt;"",X224,""),IF(AND(OR(Q224&lt;&gt;"",R224&lt;&gt;"",S224&lt;&gt;"",T224&lt;&gt;"",U224&lt;&gt;"",V224&lt;&gt;"",W224&lt;&gt;"",X224&lt;&gt;""),Y224&lt;&gt;"")," + ",""),IF(Y224&lt;&gt;"",Y224,""),IF(AND(OR(Q224&lt;&gt;"",R224&lt;&gt;"",S224&lt;&gt;"",T224&lt;&gt;"",U224&lt;&gt;"",V224&lt;&gt;"",W224&lt;&gt;"",X224&lt;&gt;"",Y224&lt;&gt;""),Z224&lt;&gt;"")," + ",""),IF(Z224&lt;&gt;"",Z224,""))," + "," + ",1))</f>
        <v>bright</v>
      </c>
      <c r="N224" t="str" s="38" cm="1">
        <f t="array" ref="N224">TRIM(SUBSTITUTE(CONCATENATE(IF(AA224&lt;&gt;"",AA224,""),IF(AND(AA224&lt;&gt;"",AB224&lt;&gt;"")," + ",""),IF(AB224&lt;&gt;"",AB224,""),IF(AND(OR(AA224&lt;&gt;"",AB224&lt;&gt;""),AC224&lt;&gt;"")," + ",""),IF(AC224&lt;&gt;"",AC224,""),IF(AND(OR(AA224&lt;&gt;"",AB224&lt;&gt;"",AC224&lt;&gt;""),AD224&lt;&gt;"")," + ",""),IF(AD224&lt;&gt;"",AD224,""),IF(AND(OR(AA224&lt;&gt;"",AB224&lt;&gt;"",AC224&lt;&gt;"",AD224&lt;&gt;""),AE224&lt;&gt;"")," + ",""),IF(AE224&lt;&gt;"",AE224,""),IF(AND(OR(AA224&lt;&gt;"",AB224&lt;&gt;"",AC224&lt;&gt;"",AD224&lt;&gt;"",AE224&lt;&gt;""),AF224&lt;&gt;"")," + ",""),IF(AF224&lt;&gt;"",AF224,""),IF(AND(OR(AA224&lt;&gt;"",AB224&lt;&gt;"",AC224&lt;&gt;"",AD224&lt;&gt;"",AE224&lt;&gt;"",AF224&lt;&gt;""),AG224&lt;&gt;"")," + ",""),IF(AG224&lt;&gt;"",AG224,""),IF(AND(OR(AA224&lt;&gt;"",AB224&lt;&gt;"",AC224&lt;&gt;"",AD224&lt;&gt;"",AE224&lt;&gt;"",AF224&lt;&gt;"",AG224&lt;&gt;""),AH224&lt;&gt;"")," + ",""),IF(AH224&lt;&gt;"",AH224,""),IF(AND(OR(AA224&lt;&gt;"",AB224&lt;&gt;"",AC224&lt;&gt;"",AD224&lt;&gt;"",AE224&lt;&gt;"",AF224&lt;&gt;"",AG224&lt;&gt;"",AH224&lt;&gt;""),AI224&lt;&gt;"")," + ",""),IF(AI224&lt;&gt;"",AI224,""),IF(AND(OR(AA224&lt;&gt;"",AB224&lt;&gt;"",AC224&lt;&gt;"",AD224&lt;&gt;"",AE224&lt;&gt;"",AF224&lt;&gt;"",AG224&lt;&gt;"",AH224&lt;&gt;"",AI224&lt;&gt;""),AJ224&lt;&gt;"")," + ",""),IF(AJ224&lt;&gt;"",AJ224,""))," + "," + ",1))</f>
        <v>fm</v>
      </c>
      <c r="O224" t="str" s="38" cm="1">
        <f t="array" ref="O224">TRIM(SUBSTITUTE(CONCATENATE(IF(AK224&lt;&gt;"",AK224,""),IF(AND(AK224&lt;&gt;"",AL224&lt;&gt;"")," + ",""),IF(AL224&lt;&gt;"",AL224,""),IF(AND(OR(AK224&lt;&gt;"",AL224&lt;&gt;""),AM224&lt;&gt;"")," + ",""),IF(AM224&lt;&gt;"",AM224,""),IF(AND(OR(AK224&lt;&gt;"",AL224&lt;&gt;"",AM224&lt;&gt;""),AN224&lt;&gt;"")," + ",""),IF(AN224&lt;&gt;"",AN224,""),IF(AND(OR(AK224&lt;&gt;"",AL224&lt;&gt;"",AM224&lt;&gt;"",AN224&lt;&gt;""),AO224&lt;&gt;"")," + ",""),IF(AO224&lt;&gt;"",AO224,""),IF(AND(OR(AK224&lt;&gt;"",AL224&lt;&gt;"",AM224&lt;&gt;"",AN224&lt;&gt;"",AO224&lt;&gt;""),AP224&lt;&gt;"")," + ",""),IF(AP224&lt;&gt;"",AP224,""),IF(AND(OR(AK224&lt;&gt;"",AL224&lt;&gt;"",AM224&lt;&gt;"",AN224&lt;&gt;"",AO224&lt;&gt;"",AP224&lt;&gt;""),AQ224&lt;&gt;"")," + ",""),IF(AQ224&lt;&gt;"",AQ224,""),IF(AND(OR(AK224&lt;&gt;"",AL224&lt;&gt;"",AM224&lt;&gt;"",AN224&lt;&gt;"",AO224&lt;&gt;"",AP224&lt;&gt;"",AQ224&lt;&gt;""),AR224&lt;&gt;"")," + ",""),IF(AR224&lt;&gt;"",AR224,""),IF(AND(OR(AK224&lt;&gt;"",AL224&lt;&gt;"",AM224&lt;&gt;"",AN224&lt;&gt;"",AO224&lt;&gt;"",AP224&lt;&gt;"",AQ224&lt;&gt;"",AR224&lt;&gt;""),AS224&lt;&gt;"")," + ",""),IF(AS224&lt;&gt;"",AS224,""),IF(AND(OR(AK224&lt;&gt;"",AL224&lt;&gt;"",AM224&lt;&gt;"",AN224&lt;&gt;"",AO224&lt;&gt;"",AP224&lt;&gt;"",AQ224&lt;&gt;"",AR224&lt;&gt;"",AS224&lt;&gt;""),AT224&lt;&gt;"")," + ",""),IF(AT224&lt;&gt;"",AT224,""))," + "," + ",1))</f>
      </c>
      <c r="P224" t="str" s="38" cm="1">
        <f t="array" ref="P224">TRIM(SUBSTITUTE(CONCATENATE(IF(AU224&lt;&gt;"",AU224,""),IF(AND(AU224&lt;&gt;"",AV224&lt;&gt;"")," + ",""),IF(AV224&lt;&gt;"",AV224,""),IF(AND(OR(AU224&lt;&gt;"",AV224&lt;&gt;""),AW224&lt;&gt;"")," + ",""),IF(AW224&lt;&gt;"",AW224,""),IF(AND(OR(AU224&lt;&gt;"",AV224&lt;&gt;"",AW224&lt;&gt;""),AX224&lt;&gt;"")," + ",""),IF(AX224&lt;&gt;"",AX224,""),IF(AND(OR(AU224&lt;&gt;"",AV224&lt;&gt;"",AW224&lt;&gt;"",AX224&lt;&gt;""),AY224&lt;&gt;"")," + ",""),IF(AY224&lt;&gt;"",AY224,""),IF(AND(OR(AU224&lt;&gt;"",AV224&lt;&gt;"",AW224&lt;&gt;"",AX224&lt;&gt;"",AY224&lt;&gt;""),AZ224&lt;&gt;"")," + ",""),IF(AZ224&lt;&gt;"",AZ224,""),IF(AND(OR(AU224&lt;&gt;"",AV224&lt;&gt;"",AW224&lt;&gt;"",AX224&lt;&gt;"",AY224&lt;&gt;"",AZ224&lt;&gt;""),BA224&lt;&gt;"")," + ",""),IF(BA224&lt;&gt;"",BA224,""),IF(AND(OR(AU224&lt;&gt;"",AV224&lt;&gt;"",AW224&lt;&gt;"",AX224&lt;&gt;"",AY224&lt;&gt;"",AZ224&lt;&gt;"",BA224&lt;&gt;""),BB224&lt;&gt;"")," + ",""),IF(BB224&lt;&gt;"",BB224,""),IF(AND(OR(AU224&lt;&gt;"",AV224&lt;&gt;"",AW224&lt;&gt;"",AX224&lt;&gt;"",AY224&lt;&gt;"",AZ224&lt;&gt;"",BA224&lt;&gt;"",BB224&lt;&gt;""),BC224&lt;&gt;"")," + ",""),IF(BC224&lt;&gt;"",BC224,""))," + "," + ",1))</f>
        <v>strumming</v>
      </c>
      <c r="Q224" s="38"/>
      <c r="R224" s="38"/>
      <c r="S224" s="38"/>
      <c r="T224" s="38"/>
      <c r="U224" s="38"/>
      <c r="V224" s="38"/>
      <c r="W224" t="s" s="37">
        <v>21</v>
      </c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t="s" s="37">
        <v>32</v>
      </c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t="s" s="37">
        <v>49</v>
      </c>
      <c r="AZ224" s="38"/>
      <c r="BA224" s="38"/>
      <c r="BB224" s="38"/>
      <c r="BC224" s="38"/>
    </row>
    <row r="225" ht="17" customHeight="1">
      <c r="A225" s="3"/>
      <c r="B225" s="32">
        <v>31</v>
      </c>
      <c r="C225" t="s" s="33">
        <v>536</v>
      </c>
      <c r="D225" s="3"/>
      <c r="E225" s="34" cm="1">
        <f t="array" ref="E225">B225+1</f>
        <v>32</v>
      </c>
      <c r="F225" s="35" cm="1">
        <f t="array" ref="F225">C225+1</f>
        <v>46</v>
      </c>
      <c r="G225" s="3"/>
      <c r="H225" t="s" s="36">
        <v>579</v>
      </c>
      <c r="I225" t="s" s="37">
        <v>671</v>
      </c>
      <c r="J225" t="s" s="37">
        <v>579</v>
      </c>
      <c r="K225" t="str" s="38" cm="1">
        <f t="array" ref="K225">TRIM(SUBSTITUTE(CONCATENATE(IF(M225&lt;&gt;"",M225,""),IF(AND(M225&lt;&gt;"",N225&lt;&gt;"")," + ",""),IF(N225&lt;&gt;"",N225,""),IF(AND(OR(M225&lt;&gt;"",N225&lt;&gt;""),O225&lt;&gt;"")," + ",""),IF(O225&lt;&gt;"",O225,""),IF(AND(OR(M225&lt;&gt;"",N225&lt;&gt;"",O225&lt;&gt;""),P225&lt;&gt;"")," + ",""),IF(P225&lt;&gt;"",P225,""))," + "," + ",1))</f>
        <v>airy + fm + strumming + warm</v>
      </c>
      <c r="L225" t="str" s="39" cm="1">
        <f t="array" ref="L225">"sendmidi dev "Osmose Port 2" cc 0 "&amp;$B225&amp;" pc "&amp;$C225</f>
        <v>sendmidi dev "Osmose Port 2" cc 0 31 pc 45</v>
      </c>
      <c r="M225" t="str" s="38" cm="1">
        <f t="array" ref="M225">TRIM(SUBSTITUTE(CONCATENATE(IF(Q225&lt;&gt;"",Q225,""),IF(AND(Q225&lt;&gt;"",R225&lt;&gt;"")," + ",""),IF(R225&lt;&gt;"",R225,""),IF(AND(OR(Q225&lt;&gt;"",R225&lt;&gt;""),S225&lt;&gt;"")," + ",""),IF(S225&lt;&gt;"",S225,""),IF(AND(OR(Q225&lt;&gt;"",R225&lt;&gt;"",S225&lt;&gt;""),T225&lt;&gt;"")," + ",""),IF(T225&lt;&gt;"",T225,""),IF(AND(OR(Q225&lt;&gt;"",R225&lt;&gt;"",S225&lt;&gt;"",T225&lt;&gt;""),U225&lt;&gt;"")," + ",""),IF(U225&lt;&gt;"",U225,""),IF(AND(OR(Q225&lt;&gt;"",R225&lt;&gt;"",S225&lt;&gt;"",T225&lt;&gt;"",U225&lt;&gt;""),V225&lt;&gt;"")," + ",""),IF(V225&lt;&gt;"",V225,""),IF(AND(OR(Q225&lt;&gt;"",R225&lt;&gt;"",S225&lt;&gt;"",T225&lt;&gt;"",U225&lt;&gt;"",V225&lt;&gt;""),W225&lt;&gt;"")," + ",""),IF(W225&lt;&gt;"",W225,""),IF(AND(OR(Q225&lt;&gt;"",R225&lt;&gt;"",S225&lt;&gt;"",T225&lt;&gt;"",U225&lt;&gt;"",V225&lt;&gt;"",W225&lt;&gt;""),X225&lt;&gt;"")," + ",""),IF(X225&lt;&gt;"",X225,""),IF(AND(OR(Q225&lt;&gt;"",R225&lt;&gt;"",S225&lt;&gt;"",T225&lt;&gt;"",U225&lt;&gt;"",V225&lt;&gt;"",W225&lt;&gt;"",X225&lt;&gt;""),Y225&lt;&gt;"")," + ",""),IF(Y225&lt;&gt;"",Y225,""),IF(AND(OR(Q225&lt;&gt;"",R225&lt;&gt;"",S225&lt;&gt;"",T225&lt;&gt;"",U225&lt;&gt;"",V225&lt;&gt;"",W225&lt;&gt;"",X225&lt;&gt;"",Y225&lt;&gt;""),Z225&lt;&gt;"")," + ",""),IF(Z225&lt;&gt;"",Z225,""))," + "," + ",1))</f>
        <v>airy</v>
      </c>
      <c r="N225" t="str" s="38" cm="1">
        <f t="array" ref="N225">TRIM(SUBSTITUTE(CONCATENATE(IF(AA225&lt;&gt;"",AA225,""),IF(AND(AA225&lt;&gt;"",AB225&lt;&gt;"")," + ",""),IF(AB225&lt;&gt;"",AB225,""),IF(AND(OR(AA225&lt;&gt;"",AB225&lt;&gt;""),AC225&lt;&gt;"")," + ",""),IF(AC225&lt;&gt;"",AC225,""),IF(AND(OR(AA225&lt;&gt;"",AB225&lt;&gt;"",AC225&lt;&gt;""),AD225&lt;&gt;"")," + ",""),IF(AD225&lt;&gt;"",AD225,""),IF(AND(OR(AA225&lt;&gt;"",AB225&lt;&gt;"",AC225&lt;&gt;"",AD225&lt;&gt;""),AE225&lt;&gt;"")," + ",""),IF(AE225&lt;&gt;"",AE225,""),IF(AND(OR(AA225&lt;&gt;"",AB225&lt;&gt;"",AC225&lt;&gt;"",AD225&lt;&gt;"",AE225&lt;&gt;""),AF225&lt;&gt;"")," + ",""),IF(AF225&lt;&gt;"",AF225,""),IF(AND(OR(AA225&lt;&gt;"",AB225&lt;&gt;"",AC225&lt;&gt;"",AD225&lt;&gt;"",AE225&lt;&gt;"",AF225&lt;&gt;""),AG225&lt;&gt;"")," + ",""),IF(AG225&lt;&gt;"",AG225,""),IF(AND(OR(AA225&lt;&gt;"",AB225&lt;&gt;"",AC225&lt;&gt;"",AD225&lt;&gt;"",AE225&lt;&gt;"",AF225&lt;&gt;"",AG225&lt;&gt;""),AH225&lt;&gt;"")," + ",""),IF(AH225&lt;&gt;"",AH225,""),IF(AND(OR(AA225&lt;&gt;"",AB225&lt;&gt;"",AC225&lt;&gt;"",AD225&lt;&gt;"",AE225&lt;&gt;"",AF225&lt;&gt;"",AG225&lt;&gt;"",AH225&lt;&gt;""),AI225&lt;&gt;"")," + ",""),IF(AI225&lt;&gt;"",AI225,""),IF(AND(OR(AA225&lt;&gt;"",AB225&lt;&gt;"",AC225&lt;&gt;"",AD225&lt;&gt;"",AE225&lt;&gt;"",AF225&lt;&gt;"",AG225&lt;&gt;"",AH225&lt;&gt;"",AI225&lt;&gt;""),AJ225&lt;&gt;"")," + ",""),IF(AJ225&lt;&gt;"",AJ225,""))," + "," + ",1))</f>
        <v>fm</v>
      </c>
      <c r="O225" t="str" s="38" cm="1">
        <f t="array" ref="O225">TRIM(SUBSTITUTE(CONCATENATE(IF(AK225&lt;&gt;"",AK225,""),IF(AND(AK225&lt;&gt;"",AL225&lt;&gt;"")," + ",""),IF(AL225&lt;&gt;"",AL225,""),IF(AND(OR(AK225&lt;&gt;"",AL225&lt;&gt;""),AM225&lt;&gt;"")," + ",""),IF(AM225&lt;&gt;"",AM225,""),IF(AND(OR(AK225&lt;&gt;"",AL225&lt;&gt;"",AM225&lt;&gt;""),AN225&lt;&gt;"")," + ",""),IF(AN225&lt;&gt;"",AN225,""),IF(AND(OR(AK225&lt;&gt;"",AL225&lt;&gt;"",AM225&lt;&gt;"",AN225&lt;&gt;""),AO225&lt;&gt;"")," + ",""),IF(AO225&lt;&gt;"",AO225,""),IF(AND(OR(AK225&lt;&gt;"",AL225&lt;&gt;"",AM225&lt;&gt;"",AN225&lt;&gt;"",AO225&lt;&gt;""),AP225&lt;&gt;"")," + ",""),IF(AP225&lt;&gt;"",AP225,""),IF(AND(OR(AK225&lt;&gt;"",AL225&lt;&gt;"",AM225&lt;&gt;"",AN225&lt;&gt;"",AO225&lt;&gt;"",AP225&lt;&gt;""),AQ225&lt;&gt;"")," + ",""),IF(AQ225&lt;&gt;"",AQ225,""),IF(AND(OR(AK225&lt;&gt;"",AL225&lt;&gt;"",AM225&lt;&gt;"",AN225&lt;&gt;"",AO225&lt;&gt;"",AP225&lt;&gt;"",AQ225&lt;&gt;""),AR225&lt;&gt;"")," + ",""),IF(AR225&lt;&gt;"",AR225,""),IF(AND(OR(AK225&lt;&gt;"",AL225&lt;&gt;"",AM225&lt;&gt;"",AN225&lt;&gt;"",AO225&lt;&gt;"",AP225&lt;&gt;"",AQ225&lt;&gt;"",AR225&lt;&gt;""),AS225&lt;&gt;"")," + ",""),IF(AS225&lt;&gt;"",AS225,""),IF(AND(OR(AK225&lt;&gt;"",AL225&lt;&gt;"",AM225&lt;&gt;"",AN225&lt;&gt;"",AO225&lt;&gt;"",AP225&lt;&gt;"",AQ225&lt;&gt;"",AR225&lt;&gt;"",AS225&lt;&gt;""),AT225&lt;&gt;"")," + ",""),IF(AT225&lt;&gt;"",AT225,""))," + "," + ",1))</f>
      </c>
      <c r="P225" t="str" s="38" cm="1">
        <f t="array" ref="P225">TRIM(SUBSTITUTE(CONCATENATE(IF(AU225&lt;&gt;"",AU225,""),IF(AND(AU225&lt;&gt;"",AV225&lt;&gt;"")," + ",""),IF(AV225&lt;&gt;"",AV225,""),IF(AND(OR(AU225&lt;&gt;"",AV225&lt;&gt;""),AW225&lt;&gt;"")," + ",""),IF(AW225&lt;&gt;"",AW225,""),IF(AND(OR(AU225&lt;&gt;"",AV225&lt;&gt;"",AW225&lt;&gt;""),AX225&lt;&gt;"")," + ",""),IF(AX225&lt;&gt;"",AX225,""),IF(AND(OR(AU225&lt;&gt;"",AV225&lt;&gt;"",AW225&lt;&gt;"",AX225&lt;&gt;""),AY225&lt;&gt;"")," + ",""),IF(AY225&lt;&gt;"",AY225,""),IF(AND(OR(AU225&lt;&gt;"",AV225&lt;&gt;"",AW225&lt;&gt;"",AX225&lt;&gt;"",AY225&lt;&gt;""),AZ225&lt;&gt;"")," + ",""),IF(AZ225&lt;&gt;"",AZ225,""),IF(AND(OR(AU225&lt;&gt;"",AV225&lt;&gt;"",AW225&lt;&gt;"",AX225&lt;&gt;"",AY225&lt;&gt;"",AZ225&lt;&gt;""),BA225&lt;&gt;"")," + ",""),IF(BA225&lt;&gt;"",BA225,""),IF(AND(OR(AU225&lt;&gt;"",AV225&lt;&gt;"",AW225&lt;&gt;"",AX225&lt;&gt;"",AY225&lt;&gt;"",AZ225&lt;&gt;"",BA225&lt;&gt;""),BB225&lt;&gt;"")," + ",""),IF(BB225&lt;&gt;"",BB225,""),IF(AND(OR(AU225&lt;&gt;"",AV225&lt;&gt;"",AW225&lt;&gt;"",AX225&lt;&gt;"",AY225&lt;&gt;"",AZ225&lt;&gt;"",BA225&lt;&gt;"",BB225&lt;&gt;""),BC225&lt;&gt;"")," + ",""),IF(BC225&lt;&gt;"",BC225,""))," + "," + ",1))</f>
        <v>strumming + warm</v>
      </c>
      <c r="Q225" s="38"/>
      <c r="R225" s="38"/>
      <c r="S225" t="s" s="37">
        <v>17</v>
      </c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t="s" s="37">
        <v>32</v>
      </c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t="s" s="37">
        <v>49</v>
      </c>
      <c r="AZ225" s="38"/>
      <c r="BA225" s="38"/>
      <c r="BB225" t="s" s="37">
        <v>52</v>
      </c>
      <c r="BC225" s="38"/>
    </row>
    <row r="226" ht="17" customHeight="1">
      <c r="A226" s="3"/>
      <c r="B226" s="32">
        <v>31</v>
      </c>
      <c r="C226" t="s" s="33">
        <v>238</v>
      </c>
      <c r="D226" s="3"/>
      <c r="E226" s="34" cm="1">
        <f t="array" ref="E226">B226+1</f>
        <v>32</v>
      </c>
      <c r="F226" s="35" cm="1">
        <f t="array" ref="F226">C226+1</f>
        <v>52</v>
      </c>
      <c r="G226" s="3"/>
      <c r="H226" t="s" s="36">
        <v>579</v>
      </c>
      <c r="I226" t="s" s="37">
        <v>675</v>
      </c>
      <c r="J226" t="s" s="37">
        <v>579</v>
      </c>
      <c r="K226" t="str" s="38" cm="1">
        <f t="array" ref="K226">TRIM(SUBSTITUTE(CONCATENATE(IF(M226&lt;&gt;"",M226,""),IF(AND(M226&lt;&gt;"",N226&lt;&gt;"")," + ",""),IF(N226&lt;&gt;"",N226,""),IF(AND(OR(M226&lt;&gt;"",N226&lt;&gt;""),O226&lt;&gt;"")," + ",""),IF(O226&lt;&gt;"",O226,""),IF(AND(OR(M226&lt;&gt;"",N226&lt;&gt;"",O226&lt;&gt;""),P226&lt;&gt;"")," + ",""),IF(P226&lt;&gt;"",P226,""))," + "," + ",1))</f>
        <v>acoustic + metallic</v>
      </c>
      <c r="L226" t="str" s="39" cm="1">
        <f t="array" ref="L226">"sendmidi dev "Osmose Port 2" cc 0 "&amp;$B226&amp;" pc "&amp;$C226</f>
        <v>sendmidi dev "Osmose Port 2" cc 0 31 pc 51</v>
      </c>
      <c r="M226" t="str" s="38" cm="1">
        <f t="array" ref="M226">TRIM(SUBSTITUTE(CONCATENATE(IF(Q226&lt;&gt;"",Q226,""),IF(AND(Q226&lt;&gt;"",R226&lt;&gt;"")," + ",""),IF(R226&lt;&gt;"",R226,""),IF(AND(OR(Q226&lt;&gt;"",R226&lt;&gt;""),S226&lt;&gt;"")," + ",""),IF(S226&lt;&gt;"",S226,""),IF(AND(OR(Q226&lt;&gt;"",R226&lt;&gt;"",S226&lt;&gt;""),T226&lt;&gt;"")," + ",""),IF(T226&lt;&gt;"",T226,""),IF(AND(OR(Q226&lt;&gt;"",R226&lt;&gt;"",S226&lt;&gt;"",T226&lt;&gt;""),U226&lt;&gt;"")," + ",""),IF(U226&lt;&gt;"",U226,""),IF(AND(OR(Q226&lt;&gt;"",R226&lt;&gt;"",S226&lt;&gt;"",T226&lt;&gt;"",U226&lt;&gt;""),V226&lt;&gt;"")," + ",""),IF(V226&lt;&gt;"",V226,""),IF(AND(OR(Q226&lt;&gt;"",R226&lt;&gt;"",S226&lt;&gt;"",T226&lt;&gt;"",U226&lt;&gt;"",V226&lt;&gt;""),W226&lt;&gt;"")," + ",""),IF(W226&lt;&gt;"",W226,""),IF(AND(OR(Q226&lt;&gt;"",R226&lt;&gt;"",S226&lt;&gt;"",T226&lt;&gt;"",U226&lt;&gt;"",V226&lt;&gt;"",W226&lt;&gt;""),X226&lt;&gt;"")," + ",""),IF(X226&lt;&gt;"",X226,""),IF(AND(OR(Q226&lt;&gt;"",R226&lt;&gt;"",S226&lt;&gt;"",T226&lt;&gt;"",U226&lt;&gt;"",V226&lt;&gt;"",W226&lt;&gt;"",X226&lt;&gt;""),Y226&lt;&gt;"")," + ",""),IF(Y226&lt;&gt;"",Y226,""),IF(AND(OR(Q226&lt;&gt;"",R226&lt;&gt;"",S226&lt;&gt;"",T226&lt;&gt;"",U226&lt;&gt;"",V226&lt;&gt;"",W226&lt;&gt;"",X226&lt;&gt;"",Y226&lt;&gt;""),Z226&lt;&gt;"")," + ",""),IF(Z226&lt;&gt;"",Z226,""))," + "," + ",1))</f>
        <v>acoustic</v>
      </c>
      <c r="N226" t="str" s="38" cm="1">
        <f t="array" ref="N226">TRIM(SUBSTITUTE(CONCATENATE(IF(AA226&lt;&gt;"",AA226,""),IF(AND(AA226&lt;&gt;"",AB226&lt;&gt;"")," + ",""),IF(AB226&lt;&gt;"",AB226,""),IF(AND(OR(AA226&lt;&gt;"",AB226&lt;&gt;""),AC226&lt;&gt;"")," + ",""),IF(AC226&lt;&gt;"",AC226,""),IF(AND(OR(AA226&lt;&gt;"",AB226&lt;&gt;"",AC226&lt;&gt;""),AD226&lt;&gt;"")," + ",""),IF(AD226&lt;&gt;"",AD226,""),IF(AND(OR(AA226&lt;&gt;"",AB226&lt;&gt;"",AC226&lt;&gt;"",AD226&lt;&gt;""),AE226&lt;&gt;"")," + ",""),IF(AE226&lt;&gt;"",AE226,""),IF(AND(OR(AA226&lt;&gt;"",AB226&lt;&gt;"",AC226&lt;&gt;"",AD226&lt;&gt;"",AE226&lt;&gt;""),AF226&lt;&gt;"")," + ",""),IF(AF226&lt;&gt;"",AF226,""),IF(AND(OR(AA226&lt;&gt;"",AB226&lt;&gt;"",AC226&lt;&gt;"",AD226&lt;&gt;"",AE226&lt;&gt;"",AF226&lt;&gt;""),AG226&lt;&gt;"")," + ",""),IF(AG226&lt;&gt;"",AG226,""),IF(AND(OR(AA226&lt;&gt;"",AB226&lt;&gt;"",AC226&lt;&gt;"",AD226&lt;&gt;"",AE226&lt;&gt;"",AF226&lt;&gt;"",AG226&lt;&gt;""),AH226&lt;&gt;"")," + ",""),IF(AH226&lt;&gt;"",AH226,""),IF(AND(OR(AA226&lt;&gt;"",AB226&lt;&gt;"",AC226&lt;&gt;"",AD226&lt;&gt;"",AE226&lt;&gt;"",AF226&lt;&gt;"",AG226&lt;&gt;"",AH226&lt;&gt;""),AI226&lt;&gt;"")," + ",""),IF(AI226&lt;&gt;"",AI226,""),IF(AND(OR(AA226&lt;&gt;"",AB226&lt;&gt;"",AC226&lt;&gt;"",AD226&lt;&gt;"",AE226&lt;&gt;"",AF226&lt;&gt;"",AG226&lt;&gt;"",AH226&lt;&gt;"",AI226&lt;&gt;""),AJ226&lt;&gt;"")," + ",""),IF(AJ226&lt;&gt;"",AJ226,""))," + "," + ",1))</f>
      </c>
      <c r="O226" t="str" s="38" cm="1">
        <f t="array" ref="O226">TRIM(SUBSTITUTE(CONCATENATE(IF(AK226&lt;&gt;"",AK226,""),IF(AND(AK226&lt;&gt;"",AL226&lt;&gt;"")," + ",""),IF(AL226&lt;&gt;"",AL226,""),IF(AND(OR(AK226&lt;&gt;"",AL226&lt;&gt;""),AM226&lt;&gt;"")," + ",""),IF(AM226&lt;&gt;"",AM226,""),IF(AND(OR(AK226&lt;&gt;"",AL226&lt;&gt;"",AM226&lt;&gt;""),AN226&lt;&gt;"")," + ",""),IF(AN226&lt;&gt;"",AN226,""),IF(AND(OR(AK226&lt;&gt;"",AL226&lt;&gt;"",AM226&lt;&gt;"",AN226&lt;&gt;""),AO226&lt;&gt;"")," + ",""),IF(AO226&lt;&gt;"",AO226,""),IF(AND(OR(AK226&lt;&gt;"",AL226&lt;&gt;"",AM226&lt;&gt;"",AN226&lt;&gt;"",AO226&lt;&gt;""),AP226&lt;&gt;"")," + ",""),IF(AP226&lt;&gt;"",AP226,""),IF(AND(OR(AK226&lt;&gt;"",AL226&lt;&gt;"",AM226&lt;&gt;"",AN226&lt;&gt;"",AO226&lt;&gt;"",AP226&lt;&gt;""),AQ226&lt;&gt;"")," + ",""),IF(AQ226&lt;&gt;"",AQ226,""),IF(AND(OR(AK226&lt;&gt;"",AL226&lt;&gt;"",AM226&lt;&gt;"",AN226&lt;&gt;"",AO226&lt;&gt;"",AP226&lt;&gt;"",AQ226&lt;&gt;""),AR226&lt;&gt;"")," + ",""),IF(AR226&lt;&gt;"",AR226,""),IF(AND(OR(AK226&lt;&gt;"",AL226&lt;&gt;"",AM226&lt;&gt;"",AN226&lt;&gt;"",AO226&lt;&gt;"",AP226&lt;&gt;"",AQ226&lt;&gt;"",AR226&lt;&gt;""),AS226&lt;&gt;"")," + ",""),IF(AS226&lt;&gt;"",AS226,""),IF(AND(OR(AK226&lt;&gt;"",AL226&lt;&gt;"",AM226&lt;&gt;"",AN226&lt;&gt;"",AO226&lt;&gt;"",AP226&lt;&gt;"",AQ226&lt;&gt;"",AR226&lt;&gt;"",AS226&lt;&gt;""),AT226&lt;&gt;"")," + ",""),IF(AT226&lt;&gt;"",AT226,""))," + "," + ",1))</f>
        <v>metallic</v>
      </c>
      <c r="P226" t="str" s="38" cm="1">
        <f t="array" ref="P226">TRIM(SUBSTITUTE(CONCATENATE(IF(AU226&lt;&gt;"",AU226,""),IF(AND(AU226&lt;&gt;"",AV226&lt;&gt;"")," + ",""),IF(AV226&lt;&gt;"",AV226,""),IF(AND(OR(AU226&lt;&gt;"",AV226&lt;&gt;""),AW226&lt;&gt;"")," + ",""),IF(AW226&lt;&gt;"",AW226,""),IF(AND(OR(AU226&lt;&gt;"",AV226&lt;&gt;"",AW226&lt;&gt;""),AX226&lt;&gt;"")," + ",""),IF(AX226&lt;&gt;"",AX226,""),IF(AND(OR(AU226&lt;&gt;"",AV226&lt;&gt;"",AW226&lt;&gt;"",AX226&lt;&gt;""),AY226&lt;&gt;"")," + ",""),IF(AY226&lt;&gt;"",AY226,""),IF(AND(OR(AU226&lt;&gt;"",AV226&lt;&gt;"",AW226&lt;&gt;"",AX226&lt;&gt;"",AY226&lt;&gt;""),AZ226&lt;&gt;"")," + ",""),IF(AZ226&lt;&gt;"",AZ226,""),IF(AND(OR(AU226&lt;&gt;"",AV226&lt;&gt;"",AW226&lt;&gt;"",AX226&lt;&gt;"",AY226&lt;&gt;"",AZ226&lt;&gt;""),BA226&lt;&gt;"")," + ",""),IF(BA226&lt;&gt;"",BA226,""),IF(AND(OR(AU226&lt;&gt;"",AV226&lt;&gt;"",AW226&lt;&gt;"",AX226&lt;&gt;"",AY226&lt;&gt;"",AZ226&lt;&gt;"",BA226&lt;&gt;""),BB226&lt;&gt;"")," + ",""),IF(BB226&lt;&gt;"",BB226,""),IF(AND(OR(AU226&lt;&gt;"",AV226&lt;&gt;"",AW226&lt;&gt;"",AX226&lt;&gt;"",AY226&lt;&gt;"",AZ226&lt;&gt;"",BA226&lt;&gt;"",BB226&lt;&gt;""),BC226&lt;&gt;"")," + ",""),IF(BC226&lt;&gt;"",BC226,""))," + "," + ",1))</f>
      </c>
      <c r="Q226" t="s" s="37">
        <v>15</v>
      </c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t="s" s="37">
        <v>38</v>
      </c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</row>
    <row r="227" ht="17" customHeight="1">
      <c r="A227" s="3"/>
      <c r="B227" s="32">
        <v>31</v>
      </c>
      <c r="C227" t="s" s="33">
        <v>328</v>
      </c>
      <c r="D227" s="3"/>
      <c r="E227" s="34" cm="1">
        <f t="array" ref="E227">B227+1</f>
        <v>32</v>
      </c>
      <c r="F227" s="35" cm="1">
        <f t="array" ref="F227">C227+1</f>
        <v>53</v>
      </c>
      <c r="G227" s="3"/>
      <c r="H227" t="s" s="36">
        <v>579</v>
      </c>
      <c r="I227" t="s" s="37">
        <v>678</v>
      </c>
      <c r="J227" t="s" s="37">
        <v>579</v>
      </c>
      <c r="K227" t="str" s="38" cm="1">
        <f t="array" ref="K227">TRIM(SUBSTITUTE(CONCATENATE(IF(M227&lt;&gt;"",M227,""),IF(AND(M227&lt;&gt;"",N227&lt;&gt;"")," + ",""),IF(N227&lt;&gt;"",N227,""),IF(AND(OR(M227&lt;&gt;"",N227&lt;&gt;""),O227&lt;&gt;"")," + ",""),IF(O227&lt;&gt;"",O227,""),IF(AND(OR(M227&lt;&gt;"",N227&lt;&gt;"",O227&lt;&gt;""),P227&lt;&gt;"")," + ",""),IF(P227&lt;&gt;"",P227,""))," + "," + ",1))</f>
        <v>synthetic + vocal</v>
      </c>
      <c r="L227" t="str" s="39" cm="1">
        <f t="array" ref="L227">"sendmidi dev "Osmose Port 2" cc 0 "&amp;$B227&amp;" pc "&amp;$C227</f>
        <v>sendmidi dev "Osmose Port 2" cc 0 31 pc 52</v>
      </c>
      <c r="M227" t="str" s="38" cm="1">
        <f t="array" ref="M227">TRIM(SUBSTITUTE(CONCATENATE(IF(Q227&lt;&gt;"",Q227,""),IF(AND(Q227&lt;&gt;"",R227&lt;&gt;"")," + ",""),IF(R227&lt;&gt;"",R227,""),IF(AND(OR(Q227&lt;&gt;"",R227&lt;&gt;""),S227&lt;&gt;"")," + ",""),IF(S227&lt;&gt;"",S227,""),IF(AND(OR(Q227&lt;&gt;"",R227&lt;&gt;"",S227&lt;&gt;""),T227&lt;&gt;"")," + ",""),IF(T227&lt;&gt;"",T227,""),IF(AND(OR(Q227&lt;&gt;"",R227&lt;&gt;"",S227&lt;&gt;"",T227&lt;&gt;""),U227&lt;&gt;"")," + ",""),IF(U227&lt;&gt;"",U227,""),IF(AND(OR(Q227&lt;&gt;"",R227&lt;&gt;"",S227&lt;&gt;"",T227&lt;&gt;"",U227&lt;&gt;""),V227&lt;&gt;"")," + ",""),IF(V227&lt;&gt;"",V227,""),IF(AND(OR(Q227&lt;&gt;"",R227&lt;&gt;"",S227&lt;&gt;"",T227&lt;&gt;"",U227&lt;&gt;"",V227&lt;&gt;""),W227&lt;&gt;"")," + ",""),IF(W227&lt;&gt;"",W227,""),IF(AND(OR(Q227&lt;&gt;"",R227&lt;&gt;"",S227&lt;&gt;"",T227&lt;&gt;"",U227&lt;&gt;"",V227&lt;&gt;"",W227&lt;&gt;""),X227&lt;&gt;"")," + ",""),IF(X227&lt;&gt;"",X227,""),IF(AND(OR(Q227&lt;&gt;"",R227&lt;&gt;"",S227&lt;&gt;"",T227&lt;&gt;"",U227&lt;&gt;"",V227&lt;&gt;"",W227&lt;&gt;"",X227&lt;&gt;""),Y227&lt;&gt;"")," + ",""),IF(Y227&lt;&gt;"",Y227,""),IF(AND(OR(Q227&lt;&gt;"",R227&lt;&gt;"",S227&lt;&gt;"",T227&lt;&gt;"",U227&lt;&gt;"",V227&lt;&gt;"",W227&lt;&gt;"",X227&lt;&gt;"",Y227&lt;&gt;""),Z227&lt;&gt;"")," + ",""),IF(Z227&lt;&gt;"",Z227,""))," + "," + ",1))</f>
      </c>
      <c r="N227" t="str" s="38" cm="1">
        <f t="array" ref="N227">TRIM(SUBSTITUTE(CONCATENATE(IF(AA227&lt;&gt;"",AA227,""),IF(AND(AA227&lt;&gt;"",AB227&lt;&gt;"")," + ",""),IF(AB227&lt;&gt;"",AB227,""),IF(AND(OR(AA227&lt;&gt;"",AB227&lt;&gt;""),AC227&lt;&gt;"")," + ",""),IF(AC227&lt;&gt;"",AC227,""),IF(AND(OR(AA227&lt;&gt;"",AB227&lt;&gt;"",AC227&lt;&gt;""),AD227&lt;&gt;"")," + ",""),IF(AD227&lt;&gt;"",AD227,""),IF(AND(OR(AA227&lt;&gt;"",AB227&lt;&gt;"",AC227&lt;&gt;"",AD227&lt;&gt;""),AE227&lt;&gt;"")," + ",""),IF(AE227&lt;&gt;"",AE227,""),IF(AND(OR(AA227&lt;&gt;"",AB227&lt;&gt;"",AC227&lt;&gt;"",AD227&lt;&gt;"",AE227&lt;&gt;""),AF227&lt;&gt;"")," + ",""),IF(AF227&lt;&gt;"",AF227,""),IF(AND(OR(AA227&lt;&gt;"",AB227&lt;&gt;"",AC227&lt;&gt;"",AD227&lt;&gt;"",AE227&lt;&gt;"",AF227&lt;&gt;""),AG227&lt;&gt;"")," + ",""),IF(AG227&lt;&gt;"",AG227,""),IF(AND(OR(AA227&lt;&gt;"",AB227&lt;&gt;"",AC227&lt;&gt;"",AD227&lt;&gt;"",AE227&lt;&gt;"",AF227&lt;&gt;"",AG227&lt;&gt;""),AH227&lt;&gt;"")," + ",""),IF(AH227&lt;&gt;"",AH227,""),IF(AND(OR(AA227&lt;&gt;"",AB227&lt;&gt;"",AC227&lt;&gt;"",AD227&lt;&gt;"",AE227&lt;&gt;"",AF227&lt;&gt;"",AG227&lt;&gt;"",AH227&lt;&gt;""),AI227&lt;&gt;"")," + ",""),IF(AI227&lt;&gt;"",AI227,""),IF(AND(OR(AA227&lt;&gt;"",AB227&lt;&gt;"",AC227&lt;&gt;"",AD227&lt;&gt;"",AE227&lt;&gt;"",AF227&lt;&gt;"",AG227&lt;&gt;"",AH227&lt;&gt;"",AI227&lt;&gt;""),AJ227&lt;&gt;"")," + ",""),IF(AJ227&lt;&gt;"",AJ227,""))," + "," + ",1))</f>
      </c>
      <c r="O227" t="str" s="38" cm="1">
        <f t="array" ref="O227">TRIM(SUBSTITUTE(CONCATENATE(IF(AK227&lt;&gt;"",AK227,""),IF(AND(AK227&lt;&gt;"",AL227&lt;&gt;"")," + ",""),IF(AL227&lt;&gt;"",AL227,""),IF(AND(OR(AK227&lt;&gt;"",AL227&lt;&gt;""),AM227&lt;&gt;"")," + ",""),IF(AM227&lt;&gt;"",AM227,""),IF(AND(OR(AK227&lt;&gt;"",AL227&lt;&gt;"",AM227&lt;&gt;""),AN227&lt;&gt;"")," + ",""),IF(AN227&lt;&gt;"",AN227,""),IF(AND(OR(AK227&lt;&gt;"",AL227&lt;&gt;"",AM227&lt;&gt;"",AN227&lt;&gt;""),AO227&lt;&gt;"")," + ",""),IF(AO227&lt;&gt;"",AO227,""),IF(AND(OR(AK227&lt;&gt;"",AL227&lt;&gt;"",AM227&lt;&gt;"",AN227&lt;&gt;"",AO227&lt;&gt;""),AP227&lt;&gt;"")," + ",""),IF(AP227&lt;&gt;"",AP227,""),IF(AND(OR(AK227&lt;&gt;"",AL227&lt;&gt;"",AM227&lt;&gt;"",AN227&lt;&gt;"",AO227&lt;&gt;"",AP227&lt;&gt;""),AQ227&lt;&gt;"")," + ",""),IF(AQ227&lt;&gt;"",AQ227,""),IF(AND(OR(AK227&lt;&gt;"",AL227&lt;&gt;"",AM227&lt;&gt;"",AN227&lt;&gt;"",AO227&lt;&gt;"",AP227&lt;&gt;"",AQ227&lt;&gt;""),AR227&lt;&gt;"")," + ",""),IF(AR227&lt;&gt;"",AR227,""),IF(AND(OR(AK227&lt;&gt;"",AL227&lt;&gt;"",AM227&lt;&gt;"",AN227&lt;&gt;"",AO227&lt;&gt;"",AP227&lt;&gt;"",AQ227&lt;&gt;"",AR227&lt;&gt;""),AS227&lt;&gt;"")," + ",""),IF(AS227&lt;&gt;"",AS227,""),IF(AND(OR(AK227&lt;&gt;"",AL227&lt;&gt;"",AM227&lt;&gt;"",AN227&lt;&gt;"",AO227&lt;&gt;"",AP227&lt;&gt;"",AQ227&lt;&gt;"",AR227&lt;&gt;"",AS227&lt;&gt;""),AT227&lt;&gt;"")," + ",""),IF(AT227&lt;&gt;"",AT227,""))," + "," + ",1))</f>
      </c>
      <c r="P227" t="str" s="38" cm="1">
        <f t="array" ref="P227">TRIM(SUBSTITUTE(CONCATENATE(IF(AU227&lt;&gt;"",AU227,""),IF(AND(AU227&lt;&gt;"",AV227&lt;&gt;"")," + ",""),IF(AV227&lt;&gt;"",AV227,""),IF(AND(OR(AU227&lt;&gt;"",AV227&lt;&gt;""),AW227&lt;&gt;"")," + ",""),IF(AW227&lt;&gt;"",AW227,""),IF(AND(OR(AU227&lt;&gt;"",AV227&lt;&gt;"",AW227&lt;&gt;""),AX227&lt;&gt;"")," + ",""),IF(AX227&lt;&gt;"",AX227,""),IF(AND(OR(AU227&lt;&gt;"",AV227&lt;&gt;"",AW227&lt;&gt;"",AX227&lt;&gt;""),AY227&lt;&gt;"")," + ",""),IF(AY227&lt;&gt;"",AY227,""),IF(AND(OR(AU227&lt;&gt;"",AV227&lt;&gt;"",AW227&lt;&gt;"",AX227&lt;&gt;"",AY227&lt;&gt;""),AZ227&lt;&gt;"")," + ",""),IF(AZ227&lt;&gt;"",AZ227,""),IF(AND(OR(AU227&lt;&gt;"",AV227&lt;&gt;"",AW227&lt;&gt;"",AX227&lt;&gt;"",AY227&lt;&gt;"",AZ227&lt;&gt;""),BA227&lt;&gt;"")," + ",""),IF(BA227&lt;&gt;"",BA227,""),IF(AND(OR(AU227&lt;&gt;"",AV227&lt;&gt;"",AW227&lt;&gt;"",AX227&lt;&gt;"",AY227&lt;&gt;"",AZ227&lt;&gt;"",BA227&lt;&gt;""),BB227&lt;&gt;"")," + ",""),IF(BB227&lt;&gt;"",BB227,""),IF(AND(OR(AU227&lt;&gt;"",AV227&lt;&gt;"",AW227&lt;&gt;"",AX227&lt;&gt;"",AY227&lt;&gt;"",AZ227&lt;&gt;"",BA227&lt;&gt;"",BB227&lt;&gt;""),BC227&lt;&gt;"")," + ",""),IF(BC227&lt;&gt;"",BC227,""))," + "," + ",1))</f>
        <v>synthetic + vocal</v>
      </c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t="s" s="37">
        <v>50</v>
      </c>
      <c r="BA227" t="s" s="37">
        <v>51</v>
      </c>
      <c r="BB227" s="38"/>
      <c r="BC227" s="38"/>
    </row>
    <row r="228" ht="17" customHeight="1">
      <c r="A228" s="3"/>
      <c r="B228" s="32">
        <v>31</v>
      </c>
      <c r="C228" t="s" s="33">
        <v>332</v>
      </c>
      <c r="D228" s="3"/>
      <c r="E228" s="34" cm="1">
        <f t="array" ref="E228">B228+1</f>
        <v>32</v>
      </c>
      <c r="F228" s="35" cm="1">
        <f t="array" ref="F228">C228+1</f>
        <v>54</v>
      </c>
      <c r="G228" s="3"/>
      <c r="H228" t="s" s="36">
        <v>579</v>
      </c>
      <c r="I228" t="s" s="37">
        <v>680</v>
      </c>
      <c r="J228" t="s" s="37">
        <v>579</v>
      </c>
      <c r="K228" t="str" s="38" cm="1">
        <f t="array" ref="K228">TRIM(SUBSTITUTE(CONCATENATE(IF(M228&lt;&gt;"",M228,""),IF(AND(M228&lt;&gt;"",N228&lt;&gt;"")," + ",""),IF(N228&lt;&gt;"",N228,""),IF(AND(OR(M228&lt;&gt;"",N228&lt;&gt;""),O228&lt;&gt;"")," + ",""),IF(O228&lt;&gt;"",O228,""),IF(AND(OR(M228&lt;&gt;"",N228&lt;&gt;"",O228&lt;&gt;""),P228&lt;&gt;"")," + ",""),IF(P228&lt;&gt;"",P228,""))," + "," + ",1))</f>
        <v>bright + fm</v>
      </c>
      <c r="L228" t="str" s="39" cm="1">
        <f t="array" ref="L228">"sendmidi dev "Osmose Port 2" cc 0 "&amp;$B228&amp;" pc "&amp;$C228</f>
        <v>sendmidi dev "Osmose Port 2" cc 0 31 pc 53</v>
      </c>
      <c r="M228" t="str" s="38" cm="1">
        <f t="array" ref="M228">TRIM(SUBSTITUTE(CONCATENATE(IF(Q228&lt;&gt;"",Q228,""),IF(AND(Q228&lt;&gt;"",R228&lt;&gt;"")," + ",""),IF(R228&lt;&gt;"",R228,""),IF(AND(OR(Q228&lt;&gt;"",R228&lt;&gt;""),S228&lt;&gt;"")," + ",""),IF(S228&lt;&gt;"",S228,""),IF(AND(OR(Q228&lt;&gt;"",R228&lt;&gt;"",S228&lt;&gt;""),T228&lt;&gt;"")," + ",""),IF(T228&lt;&gt;"",T228,""),IF(AND(OR(Q228&lt;&gt;"",R228&lt;&gt;"",S228&lt;&gt;"",T228&lt;&gt;""),U228&lt;&gt;"")," + ",""),IF(U228&lt;&gt;"",U228,""),IF(AND(OR(Q228&lt;&gt;"",R228&lt;&gt;"",S228&lt;&gt;"",T228&lt;&gt;"",U228&lt;&gt;""),V228&lt;&gt;"")," + ",""),IF(V228&lt;&gt;"",V228,""),IF(AND(OR(Q228&lt;&gt;"",R228&lt;&gt;"",S228&lt;&gt;"",T228&lt;&gt;"",U228&lt;&gt;"",V228&lt;&gt;""),W228&lt;&gt;"")," + ",""),IF(W228&lt;&gt;"",W228,""),IF(AND(OR(Q228&lt;&gt;"",R228&lt;&gt;"",S228&lt;&gt;"",T228&lt;&gt;"",U228&lt;&gt;"",V228&lt;&gt;"",W228&lt;&gt;""),X228&lt;&gt;"")," + ",""),IF(X228&lt;&gt;"",X228,""),IF(AND(OR(Q228&lt;&gt;"",R228&lt;&gt;"",S228&lt;&gt;"",T228&lt;&gt;"",U228&lt;&gt;"",V228&lt;&gt;"",W228&lt;&gt;"",X228&lt;&gt;""),Y228&lt;&gt;"")," + ",""),IF(Y228&lt;&gt;"",Y228,""),IF(AND(OR(Q228&lt;&gt;"",R228&lt;&gt;"",S228&lt;&gt;"",T228&lt;&gt;"",U228&lt;&gt;"",V228&lt;&gt;"",W228&lt;&gt;"",X228&lt;&gt;"",Y228&lt;&gt;""),Z228&lt;&gt;"")," + ",""),IF(Z228&lt;&gt;"",Z228,""))," + "," + ",1))</f>
        <v>bright</v>
      </c>
      <c r="N228" t="str" s="38" cm="1">
        <f t="array" ref="N228">TRIM(SUBSTITUTE(CONCATENATE(IF(AA228&lt;&gt;"",AA228,""),IF(AND(AA228&lt;&gt;"",AB228&lt;&gt;"")," + ",""),IF(AB228&lt;&gt;"",AB228,""),IF(AND(OR(AA228&lt;&gt;"",AB228&lt;&gt;""),AC228&lt;&gt;"")," + ",""),IF(AC228&lt;&gt;"",AC228,""),IF(AND(OR(AA228&lt;&gt;"",AB228&lt;&gt;"",AC228&lt;&gt;""),AD228&lt;&gt;"")," + ",""),IF(AD228&lt;&gt;"",AD228,""),IF(AND(OR(AA228&lt;&gt;"",AB228&lt;&gt;"",AC228&lt;&gt;"",AD228&lt;&gt;""),AE228&lt;&gt;"")," + ",""),IF(AE228&lt;&gt;"",AE228,""),IF(AND(OR(AA228&lt;&gt;"",AB228&lt;&gt;"",AC228&lt;&gt;"",AD228&lt;&gt;"",AE228&lt;&gt;""),AF228&lt;&gt;"")," + ",""),IF(AF228&lt;&gt;"",AF228,""),IF(AND(OR(AA228&lt;&gt;"",AB228&lt;&gt;"",AC228&lt;&gt;"",AD228&lt;&gt;"",AE228&lt;&gt;"",AF228&lt;&gt;""),AG228&lt;&gt;"")," + ",""),IF(AG228&lt;&gt;"",AG228,""),IF(AND(OR(AA228&lt;&gt;"",AB228&lt;&gt;"",AC228&lt;&gt;"",AD228&lt;&gt;"",AE228&lt;&gt;"",AF228&lt;&gt;"",AG228&lt;&gt;""),AH228&lt;&gt;"")," + ",""),IF(AH228&lt;&gt;"",AH228,""),IF(AND(OR(AA228&lt;&gt;"",AB228&lt;&gt;"",AC228&lt;&gt;"",AD228&lt;&gt;"",AE228&lt;&gt;"",AF228&lt;&gt;"",AG228&lt;&gt;"",AH228&lt;&gt;""),AI228&lt;&gt;"")," + ",""),IF(AI228&lt;&gt;"",AI228,""),IF(AND(OR(AA228&lt;&gt;"",AB228&lt;&gt;"",AC228&lt;&gt;"",AD228&lt;&gt;"",AE228&lt;&gt;"",AF228&lt;&gt;"",AG228&lt;&gt;"",AH228&lt;&gt;"",AI228&lt;&gt;""),AJ228&lt;&gt;"")," + ",""),IF(AJ228&lt;&gt;"",AJ228,""))," + "," + ",1))</f>
        <v>fm</v>
      </c>
      <c r="O228" t="str" s="38" cm="1">
        <f t="array" ref="O228">TRIM(SUBSTITUTE(CONCATENATE(IF(AK228&lt;&gt;"",AK228,""),IF(AND(AK228&lt;&gt;"",AL228&lt;&gt;"")," + ",""),IF(AL228&lt;&gt;"",AL228,""),IF(AND(OR(AK228&lt;&gt;"",AL228&lt;&gt;""),AM228&lt;&gt;"")," + ",""),IF(AM228&lt;&gt;"",AM228,""),IF(AND(OR(AK228&lt;&gt;"",AL228&lt;&gt;"",AM228&lt;&gt;""),AN228&lt;&gt;"")," + ",""),IF(AN228&lt;&gt;"",AN228,""),IF(AND(OR(AK228&lt;&gt;"",AL228&lt;&gt;"",AM228&lt;&gt;"",AN228&lt;&gt;""),AO228&lt;&gt;"")," + ",""),IF(AO228&lt;&gt;"",AO228,""),IF(AND(OR(AK228&lt;&gt;"",AL228&lt;&gt;"",AM228&lt;&gt;"",AN228&lt;&gt;"",AO228&lt;&gt;""),AP228&lt;&gt;"")," + ",""),IF(AP228&lt;&gt;"",AP228,""),IF(AND(OR(AK228&lt;&gt;"",AL228&lt;&gt;"",AM228&lt;&gt;"",AN228&lt;&gt;"",AO228&lt;&gt;"",AP228&lt;&gt;""),AQ228&lt;&gt;"")," + ",""),IF(AQ228&lt;&gt;"",AQ228,""),IF(AND(OR(AK228&lt;&gt;"",AL228&lt;&gt;"",AM228&lt;&gt;"",AN228&lt;&gt;"",AO228&lt;&gt;"",AP228&lt;&gt;"",AQ228&lt;&gt;""),AR228&lt;&gt;"")," + ",""),IF(AR228&lt;&gt;"",AR228,""),IF(AND(OR(AK228&lt;&gt;"",AL228&lt;&gt;"",AM228&lt;&gt;"",AN228&lt;&gt;"",AO228&lt;&gt;"",AP228&lt;&gt;"",AQ228&lt;&gt;"",AR228&lt;&gt;""),AS228&lt;&gt;"")," + ",""),IF(AS228&lt;&gt;"",AS228,""),IF(AND(OR(AK228&lt;&gt;"",AL228&lt;&gt;"",AM228&lt;&gt;"",AN228&lt;&gt;"",AO228&lt;&gt;"",AP228&lt;&gt;"",AQ228&lt;&gt;"",AR228&lt;&gt;"",AS228&lt;&gt;""),AT228&lt;&gt;"")," + ",""),IF(AT228&lt;&gt;"",AT228,""))," + "," + ",1))</f>
      </c>
      <c r="P228" t="str" s="38" cm="1">
        <f t="array" ref="P228">TRIM(SUBSTITUTE(CONCATENATE(IF(AU228&lt;&gt;"",AU228,""),IF(AND(AU228&lt;&gt;"",AV228&lt;&gt;"")," + ",""),IF(AV228&lt;&gt;"",AV228,""),IF(AND(OR(AU228&lt;&gt;"",AV228&lt;&gt;""),AW228&lt;&gt;"")," + ",""),IF(AW228&lt;&gt;"",AW228,""),IF(AND(OR(AU228&lt;&gt;"",AV228&lt;&gt;"",AW228&lt;&gt;""),AX228&lt;&gt;"")," + ",""),IF(AX228&lt;&gt;"",AX228,""),IF(AND(OR(AU228&lt;&gt;"",AV228&lt;&gt;"",AW228&lt;&gt;"",AX228&lt;&gt;""),AY228&lt;&gt;"")," + ",""),IF(AY228&lt;&gt;"",AY228,""),IF(AND(OR(AU228&lt;&gt;"",AV228&lt;&gt;"",AW228&lt;&gt;"",AX228&lt;&gt;"",AY228&lt;&gt;""),AZ228&lt;&gt;"")," + ",""),IF(AZ228&lt;&gt;"",AZ228,""),IF(AND(OR(AU228&lt;&gt;"",AV228&lt;&gt;"",AW228&lt;&gt;"",AX228&lt;&gt;"",AY228&lt;&gt;"",AZ228&lt;&gt;""),BA228&lt;&gt;"")," + ",""),IF(BA228&lt;&gt;"",BA228,""),IF(AND(OR(AU228&lt;&gt;"",AV228&lt;&gt;"",AW228&lt;&gt;"",AX228&lt;&gt;"",AY228&lt;&gt;"",AZ228&lt;&gt;"",BA228&lt;&gt;""),BB228&lt;&gt;"")," + ",""),IF(BB228&lt;&gt;"",BB228,""),IF(AND(OR(AU228&lt;&gt;"",AV228&lt;&gt;"",AW228&lt;&gt;"",AX228&lt;&gt;"",AY228&lt;&gt;"",AZ228&lt;&gt;"",BA228&lt;&gt;"",BB228&lt;&gt;""),BC228&lt;&gt;"")," + ",""),IF(BC228&lt;&gt;"",BC228,""))," + "," + ",1))</f>
      </c>
      <c r="Q228" s="38"/>
      <c r="R228" s="38"/>
      <c r="S228" s="38"/>
      <c r="T228" s="38"/>
      <c r="U228" s="38"/>
      <c r="V228" s="38"/>
      <c r="W228" t="s" s="37">
        <v>21</v>
      </c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t="s" s="37">
        <v>32</v>
      </c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</row>
    <row r="229" ht="17" customHeight="1">
      <c r="A229" s="3"/>
      <c r="B229" s="32">
        <v>31</v>
      </c>
      <c r="C229" t="s" s="33">
        <v>682</v>
      </c>
      <c r="D229" s="3"/>
      <c r="E229" s="34" cm="1">
        <f t="array" ref="E229">B229+1</f>
        <v>32</v>
      </c>
      <c r="F229" s="35" cm="1">
        <f t="array" ref="F229">C229+1</f>
        <v>65</v>
      </c>
      <c r="G229" s="3"/>
      <c r="H229" t="s" s="36">
        <v>579</v>
      </c>
      <c r="I229" t="s" s="37">
        <v>683</v>
      </c>
      <c r="J229" t="s" s="37">
        <v>579</v>
      </c>
      <c r="K229" t="str" s="38" cm="1">
        <f t="array" ref="K229">TRIM(SUBSTITUTE(CONCATENATE(IF(M229&lt;&gt;"",M229,""),IF(AND(M229&lt;&gt;"",N229&lt;&gt;"")," + ",""),IF(N229&lt;&gt;"",N229,""),IF(AND(OR(M229&lt;&gt;"",N229&lt;&gt;""),O229&lt;&gt;"")," + ",""),IF(O229&lt;&gt;"",O229,""),IF(AND(OR(M229&lt;&gt;"",N229&lt;&gt;"",O229&lt;&gt;""),P229&lt;&gt;"")," + ",""),IF(P229&lt;&gt;"",P229,""))," + "," + ",1))</f>
        <v>digital + lofi + shaking</v>
      </c>
      <c r="L229" t="str" s="39" cm="1">
        <f t="array" ref="L229">"sendmidi dev "Osmose Port 2" cc 0 "&amp;$B229&amp;" pc "&amp;$C229</f>
        <v>sendmidi dev "Osmose Port 2" cc 0 31 pc 64</v>
      </c>
      <c r="M229" t="str" s="38" cm="1">
        <f t="array" ref="M229">TRIM(SUBSTITUTE(CONCATENATE(IF(Q229&lt;&gt;"",Q229,""),IF(AND(Q229&lt;&gt;"",R229&lt;&gt;"")," + ",""),IF(R229&lt;&gt;"",R229,""),IF(AND(OR(Q229&lt;&gt;"",R229&lt;&gt;""),S229&lt;&gt;"")," + ",""),IF(S229&lt;&gt;"",S229,""),IF(AND(OR(Q229&lt;&gt;"",R229&lt;&gt;"",S229&lt;&gt;""),T229&lt;&gt;"")," + ",""),IF(T229&lt;&gt;"",T229,""),IF(AND(OR(Q229&lt;&gt;"",R229&lt;&gt;"",S229&lt;&gt;"",T229&lt;&gt;""),U229&lt;&gt;"")," + ",""),IF(U229&lt;&gt;"",U229,""),IF(AND(OR(Q229&lt;&gt;"",R229&lt;&gt;"",S229&lt;&gt;"",T229&lt;&gt;"",U229&lt;&gt;""),V229&lt;&gt;"")," + ",""),IF(V229&lt;&gt;"",V229,""),IF(AND(OR(Q229&lt;&gt;"",R229&lt;&gt;"",S229&lt;&gt;"",T229&lt;&gt;"",U229&lt;&gt;"",V229&lt;&gt;""),W229&lt;&gt;"")," + ",""),IF(W229&lt;&gt;"",W229,""),IF(AND(OR(Q229&lt;&gt;"",R229&lt;&gt;"",S229&lt;&gt;"",T229&lt;&gt;"",U229&lt;&gt;"",V229&lt;&gt;"",W229&lt;&gt;""),X229&lt;&gt;"")," + ",""),IF(X229&lt;&gt;"",X229,""),IF(AND(OR(Q229&lt;&gt;"",R229&lt;&gt;"",S229&lt;&gt;"",T229&lt;&gt;"",U229&lt;&gt;"",V229&lt;&gt;"",W229&lt;&gt;"",X229&lt;&gt;""),Y229&lt;&gt;"")," + ",""),IF(Y229&lt;&gt;"",Y229,""),IF(AND(OR(Q229&lt;&gt;"",R229&lt;&gt;"",S229&lt;&gt;"",T229&lt;&gt;"",U229&lt;&gt;"",V229&lt;&gt;"",W229&lt;&gt;"",X229&lt;&gt;"",Y229&lt;&gt;""),Z229&lt;&gt;"")," + ",""),IF(Z229&lt;&gt;"",Z229,""))," + "," + ",1))</f>
      </c>
      <c r="N229" t="str" s="38" cm="1">
        <f t="array" ref="N229">TRIM(SUBSTITUTE(CONCATENATE(IF(AA229&lt;&gt;"",AA229,""),IF(AND(AA229&lt;&gt;"",AB229&lt;&gt;"")," + ",""),IF(AB229&lt;&gt;"",AB229,""),IF(AND(OR(AA229&lt;&gt;"",AB229&lt;&gt;""),AC229&lt;&gt;"")," + ",""),IF(AC229&lt;&gt;"",AC229,""),IF(AND(OR(AA229&lt;&gt;"",AB229&lt;&gt;"",AC229&lt;&gt;""),AD229&lt;&gt;"")," + ",""),IF(AD229&lt;&gt;"",AD229,""),IF(AND(OR(AA229&lt;&gt;"",AB229&lt;&gt;"",AC229&lt;&gt;"",AD229&lt;&gt;""),AE229&lt;&gt;"")," + ",""),IF(AE229&lt;&gt;"",AE229,""),IF(AND(OR(AA229&lt;&gt;"",AB229&lt;&gt;"",AC229&lt;&gt;"",AD229&lt;&gt;"",AE229&lt;&gt;""),AF229&lt;&gt;"")," + ",""),IF(AF229&lt;&gt;"",AF229,""),IF(AND(OR(AA229&lt;&gt;"",AB229&lt;&gt;"",AC229&lt;&gt;"",AD229&lt;&gt;"",AE229&lt;&gt;"",AF229&lt;&gt;""),AG229&lt;&gt;"")," + ",""),IF(AG229&lt;&gt;"",AG229,""),IF(AND(OR(AA229&lt;&gt;"",AB229&lt;&gt;"",AC229&lt;&gt;"",AD229&lt;&gt;"",AE229&lt;&gt;"",AF229&lt;&gt;"",AG229&lt;&gt;""),AH229&lt;&gt;"")," + ",""),IF(AH229&lt;&gt;"",AH229,""),IF(AND(OR(AA229&lt;&gt;"",AB229&lt;&gt;"",AC229&lt;&gt;"",AD229&lt;&gt;"",AE229&lt;&gt;"",AF229&lt;&gt;"",AG229&lt;&gt;"",AH229&lt;&gt;""),AI229&lt;&gt;"")," + ",""),IF(AI229&lt;&gt;"",AI229,""),IF(AND(OR(AA229&lt;&gt;"",AB229&lt;&gt;"",AC229&lt;&gt;"",AD229&lt;&gt;"",AE229&lt;&gt;"",AF229&lt;&gt;"",AG229&lt;&gt;"",AH229&lt;&gt;"",AI229&lt;&gt;""),AJ229&lt;&gt;"")," + ",""),IF(AJ229&lt;&gt;"",AJ229,""))," + "," + ",1))</f>
        <v>digital</v>
      </c>
      <c r="O229" t="str" s="38" cm="1">
        <f t="array" ref="O229">TRIM(SUBSTITUTE(CONCATENATE(IF(AK229&lt;&gt;"",AK229,""),IF(AND(AK229&lt;&gt;"",AL229&lt;&gt;"")," + ",""),IF(AL229&lt;&gt;"",AL229,""),IF(AND(OR(AK229&lt;&gt;"",AL229&lt;&gt;""),AM229&lt;&gt;"")," + ",""),IF(AM229&lt;&gt;"",AM229,""),IF(AND(OR(AK229&lt;&gt;"",AL229&lt;&gt;"",AM229&lt;&gt;""),AN229&lt;&gt;"")," + ",""),IF(AN229&lt;&gt;"",AN229,""),IF(AND(OR(AK229&lt;&gt;"",AL229&lt;&gt;"",AM229&lt;&gt;"",AN229&lt;&gt;""),AO229&lt;&gt;"")," + ",""),IF(AO229&lt;&gt;"",AO229,""),IF(AND(OR(AK229&lt;&gt;"",AL229&lt;&gt;"",AM229&lt;&gt;"",AN229&lt;&gt;"",AO229&lt;&gt;""),AP229&lt;&gt;"")," + ",""),IF(AP229&lt;&gt;"",AP229,""),IF(AND(OR(AK229&lt;&gt;"",AL229&lt;&gt;"",AM229&lt;&gt;"",AN229&lt;&gt;"",AO229&lt;&gt;"",AP229&lt;&gt;""),AQ229&lt;&gt;"")," + ",""),IF(AQ229&lt;&gt;"",AQ229,""),IF(AND(OR(AK229&lt;&gt;"",AL229&lt;&gt;"",AM229&lt;&gt;"",AN229&lt;&gt;"",AO229&lt;&gt;"",AP229&lt;&gt;"",AQ229&lt;&gt;""),AR229&lt;&gt;"")," + ",""),IF(AR229&lt;&gt;"",AR229,""),IF(AND(OR(AK229&lt;&gt;"",AL229&lt;&gt;"",AM229&lt;&gt;"",AN229&lt;&gt;"",AO229&lt;&gt;"",AP229&lt;&gt;"",AQ229&lt;&gt;"",AR229&lt;&gt;""),AS229&lt;&gt;"")," + ",""),IF(AS229&lt;&gt;"",AS229,""),IF(AND(OR(AK229&lt;&gt;"",AL229&lt;&gt;"",AM229&lt;&gt;"",AN229&lt;&gt;"",AO229&lt;&gt;"",AP229&lt;&gt;"",AQ229&lt;&gt;"",AR229&lt;&gt;"",AS229&lt;&gt;""),AT229&lt;&gt;"")," + ",""),IF(AT229&lt;&gt;"",AT229,""))," + "," + ",1))</f>
        <v>lofi</v>
      </c>
      <c r="P229" t="str" s="38" cm="1">
        <f t="array" ref="P229">TRIM(SUBSTITUTE(CONCATENATE(IF(AU229&lt;&gt;"",AU229,""),IF(AND(AU229&lt;&gt;"",AV229&lt;&gt;"")," + ",""),IF(AV229&lt;&gt;"",AV229,""),IF(AND(OR(AU229&lt;&gt;"",AV229&lt;&gt;""),AW229&lt;&gt;"")," + ",""),IF(AW229&lt;&gt;"",AW229,""),IF(AND(OR(AU229&lt;&gt;"",AV229&lt;&gt;"",AW229&lt;&gt;""),AX229&lt;&gt;"")," + ",""),IF(AX229&lt;&gt;"",AX229,""),IF(AND(OR(AU229&lt;&gt;"",AV229&lt;&gt;"",AW229&lt;&gt;"",AX229&lt;&gt;""),AY229&lt;&gt;"")," + ",""),IF(AY229&lt;&gt;"",AY229,""),IF(AND(OR(AU229&lt;&gt;"",AV229&lt;&gt;"",AW229&lt;&gt;"",AX229&lt;&gt;"",AY229&lt;&gt;""),AZ229&lt;&gt;"")," + ",""),IF(AZ229&lt;&gt;"",AZ229,""),IF(AND(OR(AU229&lt;&gt;"",AV229&lt;&gt;"",AW229&lt;&gt;"",AX229&lt;&gt;"",AY229&lt;&gt;"",AZ229&lt;&gt;""),BA229&lt;&gt;"")," + ",""),IF(BA229&lt;&gt;"",BA229,""),IF(AND(OR(AU229&lt;&gt;"",AV229&lt;&gt;"",AW229&lt;&gt;"",AX229&lt;&gt;"",AY229&lt;&gt;"",AZ229&lt;&gt;"",BA229&lt;&gt;""),BB229&lt;&gt;"")," + ",""),IF(BB229&lt;&gt;"",BB229,""),IF(AND(OR(AU229&lt;&gt;"",AV229&lt;&gt;"",AW229&lt;&gt;"",AX229&lt;&gt;"",AY229&lt;&gt;"",AZ229&lt;&gt;"",BA229&lt;&gt;"",BB229&lt;&gt;""),BC229&lt;&gt;"")," + ",""),IF(BC229&lt;&gt;"",BC229,""))," + "," + ",1))</f>
        <v>shaking</v>
      </c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t="s" s="37">
        <v>25</v>
      </c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t="s" s="37">
        <v>37</v>
      </c>
      <c r="AN229" s="38"/>
      <c r="AO229" s="38"/>
      <c r="AP229" s="38"/>
      <c r="AQ229" s="38"/>
      <c r="AR229" s="38"/>
      <c r="AS229" s="38"/>
      <c r="AT229" s="38"/>
      <c r="AU229" t="s" s="37">
        <v>45</v>
      </c>
      <c r="AV229" s="38"/>
      <c r="AW229" s="38"/>
      <c r="AX229" s="38"/>
      <c r="AY229" s="38"/>
      <c r="AZ229" s="38"/>
      <c r="BA229" s="38"/>
      <c r="BB229" s="38"/>
      <c r="BC229" s="38"/>
    </row>
    <row r="230" ht="17" customHeight="1">
      <c r="A230" s="3"/>
      <c r="B230" s="32">
        <v>31</v>
      </c>
      <c r="C230" t="s" s="33">
        <v>686</v>
      </c>
      <c r="D230" s="3"/>
      <c r="E230" s="34" cm="1">
        <f t="array" ref="E230">B230+1</f>
        <v>32</v>
      </c>
      <c r="F230" s="35" cm="1">
        <f t="array" ref="F230">C230+1</f>
        <v>72</v>
      </c>
      <c r="G230" s="3"/>
      <c r="H230" t="s" s="36">
        <v>579</v>
      </c>
      <c r="I230" t="s" s="37">
        <v>687</v>
      </c>
      <c r="J230" t="s" s="37">
        <v>579</v>
      </c>
      <c r="K230" t="str" s="38" cm="1">
        <f t="array" ref="K230">TRIM(SUBSTITUTE(CONCATENATE(IF(M230&lt;&gt;"",M230,""),IF(AND(M230&lt;&gt;"",N230&lt;&gt;"")," + ",""),IF(N230&lt;&gt;"",N230,""),IF(AND(OR(M230&lt;&gt;"",N230&lt;&gt;""),O230&lt;&gt;"")," + ",""),IF(O230&lt;&gt;"",O230,""),IF(AND(OR(M230&lt;&gt;"",N230&lt;&gt;"",O230&lt;&gt;""),P230&lt;&gt;"")," + ",""),IF(P230&lt;&gt;"",P230,""))," + "," + ",1))</f>
        <v>analog + fm + simple + soft</v>
      </c>
      <c r="L230" t="str" s="39" cm="1">
        <f t="array" ref="L230">"sendmidi dev "Osmose Port 2" cc 0 "&amp;$B230&amp;" pc "&amp;$C230</f>
        <v>sendmidi dev "Osmose Port 2" cc 0 31 pc 71</v>
      </c>
      <c r="M230" t="str" s="38" cm="1">
        <f t="array" ref="M230">TRIM(SUBSTITUTE(CONCATENATE(IF(Q230&lt;&gt;"",Q230,""),IF(AND(Q230&lt;&gt;"",R230&lt;&gt;"")," + ",""),IF(R230&lt;&gt;"",R230,""),IF(AND(OR(Q230&lt;&gt;"",R230&lt;&gt;""),S230&lt;&gt;"")," + ",""),IF(S230&lt;&gt;"",S230,""),IF(AND(OR(Q230&lt;&gt;"",R230&lt;&gt;"",S230&lt;&gt;""),T230&lt;&gt;"")," + ",""),IF(T230&lt;&gt;"",T230,""),IF(AND(OR(Q230&lt;&gt;"",R230&lt;&gt;"",S230&lt;&gt;"",T230&lt;&gt;""),U230&lt;&gt;"")," + ",""),IF(U230&lt;&gt;"",U230,""),IF(AND(OR(Q230&lt;&gt;"",R230&lt;&gt;"",S230&lt;&gt;"",T230&lt;&gt;"",U230&lt;&gt;""),V230&lt;&gt;"")," + ",""),IF(V230&lt;&gt;"",V230,""),IF(AND(OR(Q230&lt;&gt;"",R230&lt;&gt;"",S230&lt;&gt;"",T230&lt;&gt;"",U230&lt;&gt;"",V230&lt;&gt;""),W230&lt;&gt;"")," + ",""),IF(W230&lt;&gt;"",W230,""),IF(AND(OR(Q230&lt;&gt;"",R230&lt;&gt;"",S230&lt;&gt;"",T230&lt;&gt;"",U230&lt;&gt;"",V230&lt;&gt;"",W230&lt;&gt;""),X230&lt;&gt;"")," + ",""),IF(X230&lt;&gt;"",X230,""),IF(AND(OR(Q230&lt;&gt;"",R230&lt;&gt;"",S230&lt;&gt;"",T230&lt;&gt;"",U230&lt;&gt;"",V230&lt;&gt;"",W230&lt;&gt;"",X230&lt;&gt;""),Y230&lt;&gt;"")," + ",""),IF(Y230&lt;&gt;"",Y230,""),IF(AND(OR(Q230&lt;&gt;"",R230&lt;&gt;"",S230&lt;&gt;"",T230&lt;&gt;"",U230&lt;&gt;"",V230&lt;&gt;"",W230&lt;&gt;"",X230&lt;&gt;"",Y230&lt;&gt;""),Z230&lt;&gt;"")," + ",""),IF(Z230&lt;&gt;"",Z230,""))," + "," + ",1))</f>
        <v>analog</v>
      </c>
      <c r="N230" t="str" s="38" cm="1">
        <f t="array" ref="N230">TRIM(SUBSTITUTE(CONCATENATE(IF(AA230&lt;&gt;"",AA230,""),IF(AND(AA230&lt;&gt;"",AB230&lt;&gt;"")," + ",""),IF(AB230&lt;&gt;"",AB230,""),IF(AND(OR(AA230&lt;&gt;"",AB230&lt;&gt;""),AC230&lt;&gt;"")," + ",""),IF(AC230&lt;&gt;"",AC230,""),IF(AND(OR(AA230&lt;&gt;"",AB230&lt;&gt;"",AC230&lt;&gt;""),AD230&lt;&gt;"")," + ",""),IF(AD230&lt;&gt;"",AD230,""),IF(AND(OR(AA230&lt;&gt;"",AB230&lt;&gt;"",AC230&lt;&gt;"",AD230&lt;&gt;""),AE230&lt;&gt;"")," + ",""),IF(AE230&lt;&gt;"",AE230,""),IF(AND(OR(AA230&lt;&gt;"",AB230&lt;&gt;"",AC230&lt;&gt;"",AD230&lt;&gt;"",AE230&lt;&gt;""),AF230&lt;&gt;"")," + ",""),IF(AF230&lt;&gt;"",AF230,""),IF(AND(OR(AA230&lt;&gt;"",AB230&lt;&gt;"",AC230&lt;&gt;"",AD230&lt;&gt;"",AE230&lt;&gt;"",AF230&lt;&gt;""),AG230&lt;&gt;"")," + ",""),IF(AG230&lt;&gt;"",AG230,""),IF(AND(OR(AA230&lt;&gt;"",AB230&lt;&gt;"",AC230&lt;&gt;"",AD230&lt;&gt;"",AE230&lt;&gt;"",AF230&lt;&gt;"",AG230&lt;&gt;""),AH230&lt;&gt;"")," + ",""),IF(AH230&lt;&gt;"",AH230,""),IF(AND(OR(AA230&lt;&gt;"",AB230&lt;&gt;"",AC230&lt;&gt;"",AD230&lt;&gt;"",AE230&lt;&gt;"",AF230&lt;&gt;"",AG230&lt;&gt;"",AH230&lt;&gt;""),AI230&lt;&gt;"")," + ",""),IF(AI230&lt;&gt;"",AI230,""),IF(AND(OR(AA230&lt;&gt;"",AB230&lt;&gt;"",AC230&lt;&gt;"",AD230&lt;&gt;"",AE230&lt;&gt;"",AF230&lt;&gt;"",AG230&lt;&gt;"",AH230&lt;&gt;"",AI230&lt;&gt;""),AJ230&lt;&gt;"")," + ",""),IF(AJ230&lt;&gt;"",AJ230,""))," + "," + ",1))</f>
        <v>fm</v>
      </c>
      <c r="O230" t="str" s="38" cm="1">
        <f t="array" ref="O230">TRIM(SUBSTITUTE(CONCATENATE(IF(AK230&lt;&gt;"",AK230,""),IF(AND(AK230&lt;&gt;"",AL230&lt;&gt;"")," + ",""),IF(AL230&lt;&gt;"",AL230,""),IF(AND(OR(AK230&lt;&gt;"",AL230&lt;&gt;""),AM230&lt;&gt;"")," + ",""),IF(AM230&lt;&gt;"",AM230,""),IF(AND(OR(AK230&lt;&gt;"",AL230&lt;&gt;"",AM230&lt;&gt;""),AN230&lt;&gt;"")," + ",""),IF(AN230&lt;&gt;"",AN230,""),IF(AND(OR(AK230&lt;&gt;"",AL230&lt;&gt;"",AM230&lt;&gt;"",AN230&lt;&gt;""),AO230&lt;&gt;"")," + ",""),IF(AO230&lt;&gt;"",AO230,""),IF(AND(OR(AK230&lt;&gt;"",AL230&lt;&gt;"",AM230&lt;&gt;"",AN230&lt;&gt;"",AO230&lt;&gt;""),AP230&lt;&gt;"")," + ",""),IF(AP230&lt;&gt;"",AP230,""),IF(AND(OR(AK230&lt;&gt;"",AL230&lt;&gt;"",AM230&lt;&gt;"",AN230&lt;&gt;"",AO230&lt;&gt;"",AP230&lt;&gt;""),AQ230&lt;&gt;"")," + ",""),IF(AQ230&lt;&gt;"",AQ230,""),IF(AND(OR(AK230&lt;&gt;"",AL230&lt;&gt;"",AM230&lt;&gt;"",AN230&lt;&gt;"",AO230&lt;&gt;"",AP230&lt;&gt;"",AQ230&lt;&gt;""),AR230&lt;&gt;"")," + ",""),IF(AR230&lt;&gt;"",AR230,""),IF(AND(OR(AK230&lt;&gt;"",AL230&lt;&gt;"",AM230&lt;&gt;"",AN230&lt;&gt;"",AO230&lt;&gt;"",AP230&lt;&gt;"",AQ230&lt;&gt;"",AR230&lt;&gt;""),AS230&lt;&gt;"")," + ",""),IF(AS230&lt;&gt;"",AS230,""),IF(AND(OR(AK230&lt;&gt;"",AL230&lt;&gt;"",AM230&lt;&gt;"",AN230&lt;&gt;"",AO230&lt;&gt;"",AP230&lt;&gt;"",AQ230&lt;&gt;"",AR230&lt;&gt;"",AS230&lt;&gt;""),AT230&lt;&gt;"")," + ",""),IF(AT230&lt;&gt;"",AT230,""))," + "," + ",1))</f>
      </c>
      <c r="P230" t="str" s="38" cm="1">
        <f t="array" ref="P230">TRIM(SUBSTITUTE(CONCATENATE(IF(AU230&lt;&gt;"",AU230,""),IF(AND(AU230&lt;&gt;"",AV230&lt;&gt;"")," + ",""),IF(AV230&lt;&gt;"",AV230,""),IF(AND(OR(AU230&lt;&gt;"",AV230&lt;&gt;""),AW230&lt;&gt;"")," + ",""),IF(AW230&lt;&gt;"",AW230,""),IF(AND(OR(AU230&lt;&gt;"",AV230&lt;&gt;"",AW230&lt;&gt;""),AX230&lt;&gt;"")," + ",""),IF(AX230&lt;&gt;"",AX230,""),IF(AND(OR(AU230&lt;&gt;"",AV230&lt;&gt;"",AW230&lt;&gt;"",AX230&lt;&gt;""),AY230&lt;&gt;"")," + ",""),IF(AY230&lt;&gt;"",AY230,""),IF(AND(OR(AU230&lt;&gt;"",AV230&lt;&gt;"",AW230&lt;&gt;"",AX230&lt;&gt;"",AY230&lt;&gt;""),AZ230&lt;&gt;"")," + ",""),IF(AZ230&lt;&gt;"",AZ230,""),IF(AND(OR(AU230&lt;&gt;"",AV230&lt;&gt;"",AW230&lt;&gt;"",AX230&lt;&gt;"",AY230&lt;&gt;"",AZ230&lt;&gt;""),BA230&lt;&gt;"")," + ",""),IF(BA230&lt;&gt;"",BA230,""),IF(AND(OR(AU230&lt;&gt;"",AV230&lt;&gt;"",AW230&lt;&gt;"",AX230&lt;&gt;"",AY230&lt;&gt;"",AZ230&lt;&gt;"",BA230&lt;&gt;""),BB230&lt;&gt;"")," + ",""),IF(BB230&lt;&gt;"",BB230,""),IF(AND(OR(AU230&lt;&gt;"",AV230&lt;&gt;"",AW230&lt;&gt;"",AX230&lt;&gt;"",AY230&lt;&gt;"",AZ230&lt;&gt;"",BA230&lt;&gt;"",BB230&lt;&gt;""),BC230&lt;&gt;"")," + ",""),IF(BC230&lt;&gt;"",BC230,""))," + "," + ",1))</f>
        <v>simple + soft</v>
      </c>
      <c r="Q230" s="38"/>
      <c r="R230" s="38"/>
      <c r="S230" s="38"/>
      <c r="T230" t="s" s="37">
        <v>18</v>
      </c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t="s" s="37">
        <v>32</v>
      </c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t="s" s="37">
        <v>46</v>
      </c>
      <c r="AW230" t="s" s="37">
        <v>47</v>
      </c>
      <c r="AX230" s="38"/>
      <c r="AY230" s="38"/>
      <c r="AZ230" s="38"/>
      <c r="BA230" s="38"/>
      <c r="BB230" s="38"/>
      <c r="BC230" s="38"/>
    </row>
    <row r="231" ht="17" customHeight="1">
      <c r="A231" s="3"/>
      <c r="B231" s="32">
        <v>31</v>
      </c>
      <c r="C231" t="s" s="33">
        <v>690</v>
      </c>
      <c r="D231" s="3"/>
      <c r="E231" s="34" cm="1">
        <f t="array" ref="E231">B231+1</f>
        <v>32</v>
      </c>
      <c r="F231" s="35" cm="1">
        <f t="array" ref="F231">C231+1</f>
        <v>86</v>
      </c>
      <c r="G231" s="3"/>
      <c r="H231" t="s" s="36">
        <v>579</v>
      </c>
      <c r="I231" t="s" s="37">
        <v>691</v>
      </c>
      <c r="J231" t="s" s="37">
        <v>579</v>
      </c>
      <c r="K231" t="str" s="38" cm="1">
        <f t="array" ref="K231">TRIM(SUBSTITUTE(CONCATENATE(IF(M231&lt;&gt;"",M231,""),IF(AND(M231&lt;&gt;"",N231&lt;&gt;"")," + ",""),IF(N231&lt;&gt;"",N231,""),IF(AND(OR(M231&lt;&gt;"",N231&lt;&gt;""),O231&lt;&gt;"")," + ",""),IF(O231&lt;&gt;"",O231,""),IF(AND(OR(M231&lt;&gt;"",N231&lt;&gt;"",O231&lt;&gt;""),P231&lt;&gt;"")," + ",""),IF(P231&lt;&gt;"",P231,""))," + "," + ",1))</f>
        <v>dry + electric + fm</v>
      </c>
      <c r="L231" t="str" s="39" cm="1">
        <f t="array" ref="L231">"sendmidi dev "Osmose Port 2" cc 0 "&amp;$B231&amp;" pc "&amp;$C231</f>
        <v>sendmidi dev "Osmose Port 2" cc 0 31 pc 85</v>
      </c>
      <c r="M231" t="str" s="38" cm="1">
        <f t="array" ref="M231">TRIM(SUBSTITUTE(CONCATENATE(IF(Q231&lt;&gt;"",Q231,""),IF(AND(Q231&lt;&gt;"",R231&lt;&gt;"")," + ",""),IF(R231&lt;&gt;"",R231,""),IF(AND(OR(Q231&lt;&gt;"",R231&lt;&gt;""),S231&lt;&gt;"")," + ",""),IF(S231&lt;&gt;"",S231,""),IF(AND(OR(Q231&lt;&gt;"",R231&lt;&gt;"",S231&lt;&gt;""),T231&lt;&gt;"")," + ",""),IF(T231&lt;&gt;"",T231,""),IF(AND(OR(Q231&lt;&gt;"",R231&lt;&gt;"",S231&lt;&gt;"",T231&lt;&gt;""),U231&lt;&gt;"")," + ",""),IF(U231&lt;&gt;"",U231,""),IF(AND(OR(Q231&lt;&gt;"",R231&lt;&gt;"",S231&lt;&gt;"",T231&lt;&gt;"",U231&lt;&gt;""),V231&lt;&gt;"")," + ",""),IF(V231&lt;&gt;"",V231,""),IF(AND(OR(Q231&lt;&gt;"",R231&lt;&gt;"",S231&lt;&gt;"",T231&lt;&gt;"",U231&lt;&gt;"",V231&lt;&gt;""),W231&lt;&gt;"")," + ",""),IF(W231&lt;&gt;"",W231,""),IF(AND(OR(Q231&lt;&gt;"",R231&lt;&gt;"",S231&lt;&gt;"",T231&lt;&gt;"",U231&lt;&gt;"",V231&lt;&gt;"",W231&lt;&gt;""),X231&lt;&gt;"")," + ",""),IF(X231&lt;&gt;"",X231,""),IF(AND(OR(Q231&lt;&gt;"",R231&lt;&gt;"",S231&lt;&gt;"",T231&lt;&gt;"",U231&lt;&gt;"",V231&lt;&gt;"",W231&lt;&gt;"",X231&lt;&gt;""),Y231&lt;&gt;"")," + ",""),IF(Y231&lt;&gt;"",Y231,""),IF(AND(OR(Q231&lt;&gt;"",R231&lt;&gt;"",S231&lt;&gt;"",T231&lt;&gt;"",U231&lt;&gt;"",V231&lt;&gt;"",W231&lt;&gt;"",X231&lt;&gt;"",Y231&lt;&gt;""),Z231&lt;&gt;"")," + ",""),IF(Z231&lt;&gt;"",Z231,""))," + "," + ",1))</f>
      </c>
      <c r="N231" t="str" s="38" cm="1">
        <f t="array" ref="N231">TRIM(SUBSTITUTE(CONCATENATE(IF(AA231&lt;&gt;"",AA231,""),IF(AND(AA231&lt;&gt;"",AB231&lt;&gt;"")," + ",""),IF(AB231&lt;&gt;"",AB231,""),IF(AND(OR(AA231&lt;&gt;"",AB231&lt;&gt;""),AC231&lt;&gt;"")," + ",""),IF(AC231&lt;&gt;"",AC231,""),IF(AND(OR(AA231&lt;&gt;"",AB231&lt;&gt;"",AC231&lt;&gt;""),AD231&lt;&gt;"")," + ",""),IF(AD231&lt;&gt;"",AD231,""),IF(AND(OR(AA231&lt;&gt;"",AB231&lt;&gt;"",AC231&lt;&gt;"",AD231&lt;&gt;""),AE231&lt;&gt;"")," + ",""),IF(AE231&lt;&gt;"",AE231,""),IF(AND(OR(AA231&lt;&gt;"",AB231&lt;&gt;"",AC231&lt;&gt;"",AD231&lt;&gt;"",AE231&lt;&gt;""),AF231&lt;&gt;"")," + ",""),IF(AF231&lt;&gt;"",AF231,""),IF(AND(OR(AA231&lt;&gt;"",AB231&lt;&gt;"",AC231&lt;&gt;"",AD231&lt;&gt;"",AE231&lt;&gt;"",AF231&lt;&gt;""),AG231&lt;&gt;"")," + ",""),IF(AG231&lt;&gt;"",AG231,""),IF(AND(OR(AA231&lt;&gt;"",AB231&lt;&gt;"",AC231&lt;&gt;"",AD231&lt;&gt;"",AE231&lt;&gt;"",AF231&lt;&gt;"",AG231&lt;&gt;""),AH231&lt;&gt;"")," + ",""),IF(AH231&lt;&gt;"",AH231,""),IF(AND(OR(AA231&lt;&gt;"",AB231&lt;&gt;"",AC231&lt;&gt;"",AD231&lt;&gt;"",AE231&lt;&gt;"",AF231&lt;&gt;"",AG231&lt;&gt;"",AH231&lt;&gt;""),AI231&lt;&gt;"")," + ",""),IF(AI231&lt;&gt;"",AI231,""),IF(AND(OR(AA231&lt;&gt;"",AB231&lt;&gt;"",AC231&lt;&gt;"",AD231&lt;&gt;"",AE231&lt;&gt;"",AF231&lt;&gt;"",AG231&lt;&gt;"",AH231&lt;&gt;"",AI231&lt;&gt;""),AJ231&lt;&gt;"")," + ",""),IF(AJ231&lt;&gt;"",AJ231,""))," + "," + ",1))</f>
        <v>dry + electric + fm</v>
      </c>
      <c r="O231" t="str" s="38" cm="1">
        <f t="array" ref="O231">TRIM(SUBSTITUTE(CONCATENATE(IF(AK231&lt;&gt;"",AK231,""),IF(AND(AK231&lt;&gt;"",AL231&lt;&gt;"")," + ",""),IF(AL231&lt;&gt;"",AL231,""),IF(AND(OR(AK231&lt;&gt;"",AL231&lt;&gt;""),AM231&lt;&gt;"")," + ",""),IF(AM231&lt;&gt;"",AM231,""),IF(AND(OR(AK231&lt;&gt;"",AL231&lt;&gt;"",AM231&lt;&gt;""),AN231&lt;&gt;"")," + ",""),IF(AN231&lt;&gt;"",AN231,""),IF(AND(OR(AK231&lt;&gt;"",AL231&lt;&gt;"",AM231&lt;&gt;"",AN231&lt;&gt;""),AO231&lt;&gt;"")," + ",""),IF(AO231&lt;&gt;"",AO231,""),IF(AND(OR(AK231&lt;&gt;"",AL231&lt;&gt;"",AM231&lt;&gt;"",AN231&lt;&gt;"",AO231&lt;&gt;""),AP231&lt;&gt;"")," + ",""),IF(AP231&lt;&gt;"",AP231,""),IF(AND(OR(AK231&lt;&gt;"",AL231&lt;&gt;"",AM231&lt;&gt;"",AN231&lt;&gt;"",AO231&lt;&gt;"",AP231&lt;&gt;""),AQ231&lt;&gt;"")," + ",""),IF(AQ231&lt;&gt;"",AQ231,""),IF(AND(OR(AK231&lt;&gt;"",AL231&lt;&gt;"",AM231&lt;&gt;"",AN231&lt;&gt;"",AO231&lt;&gt;"",AP231&lt;&gt;"",AQ231&lt;&gt;""),AR231&lt;&gt;"")," + ",""),IF(AR231&lt;&gt;"",AR231,""),IF(AND(OR(AK231&lt;&gt;"",AL231&lt;&gt;"",AM231&lt;&gt;"",AN231&lt;&gt;"",AO231&lt;&gt;"",AP231&lt;&gt;"",AQ231&lt;&gt;"",AR231&lt;&gt;""),AS231&lt;&gt;"")," + ",""),IF(AS231&lt;&gt;"",AS231,""),IF(AND(OR(AK231&lt;&gt;"",AL231&lt;&gt;"",AM231&lt;&gt;"",AN231&lt;&gt;"",AO231&lt;&gt;"",AP231&lt;&gt;"",AQ231&lt;&gt;"",AR231&lt;&gt;"",AS231&lt;&gt;""),AT231&lt;&gt;"")," + ",""),IF(AT231&lt;&gt;"",AT231,""))," + "," + ",1))</f>
      </c>
      <c r="P231" t="str" s="38" cm="1">
        <f t="array" ref="P231">TRIM(SUBSTITUTE(CONCATENATE(IF(AU231&lt;&gt;"",AU231,""),IF(AND(AU231&lt;&gt;"",AV231&lt;&gt;"")," + ",""),IF(AV231&lt;&gt;"",AV231,""),IF(AND(OR(AU231&lt;&gt;"",AV231&lt;&gt;""),AW231&lt;&gt;"")," + ",""),IF(AW231&lt;&gt;"",AW231,""),IF(AND(OR(AU231&lt;&gt;"",AV231&lt;&gt;"",AW231&lt;&gt;""),AX231&lt;&gt;"")," + ",""),IF(AX231&lt;&gt;"",AX231,""),IF(AND(OR(AU231&lt;&gt;"",AV231&lt;&gt;"",AW231&lt;&gt;"",AX231&lt;&gt;""),AY231&lt;&gt;"")," + ",""),IF(AY231&lt;&gt;"",AY231,""),IF(AND(OR(AU231&lt;&gt;"",AV231&lt;&gt;"",AW231&lt;&gt;"",AX231&lt;&gt;"",AY231&lt;&gt;""),AZ231&lt;&gt;"")," + ",""),IF(AZ231&lt;&gt;"",AZ231,""),IF(AND(OR(AU231&lt;&gt;"",AV231&lt;&gt;"",AW231&lt;&gt;"",AX231&lt;&gt;"",AY231&lt;&gt;"",AZ231&lt;&gt;""),BA231&lt;&gt;"")," + ",""),IF(BA231&lt;&gt;"",BA231,""),IF(AND(OR(AU231&lt;&gt;"",AV231&lt;&gt;"",AW231&lt;&gt;"",AX231&lt;&gt;"",AY231&lt;&gt;"",AZ231&lt;&gt;"",BA231&lt;&gt;""),BB231&lt;&gt;"")," + ",""),IF(BB231&lt;&gt;"",BB231,""),IF(AND(OR(AU231&lt;&gt;"",AV231&lt;&gt;"",AW231&lt;&gt;"",AX231&lt;&gt;"",AY231&lt;&gt;"",AZ231&lt;&gt;"",BA231&lt;&gt;"",BB231&lt;&gt;""),BC231&lt;&gt;"")," + ",""),IF(BC231&lt;&gt;"",BC231,""))," + "," + ",1))</f>
      </c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t="s" s="37">
        <v>27</v>
      </c>
      <c r="AD231" s="38"/>
      <c r="AE231" t="s" s="37">
        <v>29</v>
      </c>
      <c r="AF231" s="38"/>
      <c r="AG231" s="38"/>
      <c r="AH231" t="s" s="37">
        <v>32</v>
      </c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</row>
    <row r="232" ht="17" customHeight="1">
      <c r="A232" s="3"/>
      <c r="B232" s="32">
        <v>31</v>
      </c>
      <c r="C232" t="s" s="33">
        <v>694</v>
      </c>
      <c r="D232" s="3"/>
      <c r="E232" s="34" cm="1">
        <f t="array" ref="E232">B232+1</f>
        <v>32</v>
      </c>
      <c r="F232" s="35" cm="1">
        <f t="array" ref="F232">C232+1</f>
        <v>91</v>
      </c>
      <c r="G232" s="3"/>
      <c r="H232" t="s" s="36">
        <v>579</v>
      </c>
      <c r="I232" t="s" s="37">
        <v>695</v>
      </c>
      <c r="J232" t="s" s="37">
        <v>579</v>
      </c>
      <c r="K232" t="str" s="38" cm="1">
        <f t="array" ref="K232">TRIM(SUBSTITUTE(CONCATENATE(IF(M232&lt;&gt;"",M232,""),IF(AND(M232&lt;&gt;"",N232&lt;&gt;"")," + ",""),IF(N232&lt;&gt;"",N232,""),IF(AND(OR(M232&lt;&gt;"",N232&lt;&gt;""),O232&lt;&gt;"")," + ",""),IF(O232&lt;&gt;"",O232,""),IF(AND(OR(M232&lt;&gt;"",N232&lt;&gt;"",O232&lt;&gt;""),P232&lt;&gt;"")," + ",""),IF(P232&lt;&gt;"",P232,""))," + "," + ",1))</f>
        <v>analog</v>
      </c>
      <c r="L232" t="str" s="39" cm="1">
        <f t="array" ref="L232">"sendmidi dev "Osmose Port 2" cc 0 "&amp;$B232&amp;" pc "&amp;$C232</f>
        <v>sendmidi dev "Osmose Port 2" cc 0 31 pc 90</v>
      </c>
      <c r="M232" t="str" s="38" cm="1">
        <f t="array" ref="M232">TRIM(SUBSTITUTE(CONCATENATE(IF(Q232&lt;&gt;"",Q232,""),IF(AND(Q232&lt;&gt;"",R232&lt;&gt;"")," + ",""),IF(R232&lt;&gt;"",R232,""),IF(AND(OR(Q232&lt;&gt;"",R232&lt;&gt;""),S232&lt;&gt;"")," + ",""),IF(S232&lt;&gt;"",S232,""),IF(AND(OR(Q232&lt;&gt;"",R232&lt;&gt;"",S232&lt;&gt;""),T232&lt;&gt;"")," + ",""),IF(T232&lt;&gt;"",T232,""),IF(AND(OR(Q232&lt;&gt;"",R232&lt;&gt;"",S232&lt;&gt;"",T232&lt;&gt;""),U232&lt;&gt;"")," + ",""),IF(U232&lt;&gt;"",U232,""),IF(AND(OR(Q232&lt;&gt;"",R232&lt;&gt;"",S232&lt;&gt;"",T232&lt;&gt;"",U232&lt;&gt;""),V232&lt;&gt;"")," + ",""),IF(V232&lt;&gt;"",V232,""),IF(AND(OR(Q232&lt;&gt;"",R232&lt;&gt;"",S232&lt;&gt;"",T232&lt;&gt;"",U232&lt;&gt;"",V232&lt;&gt;""),W232&lt;&gt;"")," + ",""),IF(W232&lt;&gt;"",W232,""),IF(AND(OR(Q232&lt;&gt;"",R232&lt;&gt;"",S232&lt;&gt;"",T232&lt;&gt;"",U232&lt;&gt;"",V232&lt;&gt;"",W232&lt;&gt;""),X232&lt;&gt;"")," + ",""),IF(X232&lt;&gt;"",X232,""),IF(AND(OR(Q232&lt;&gt;"",R232&lt;&gt;"",S232&lt;&gt;"",T232&lt;&gt;"",U232&lt;&gt;"",V232&lt;&gt;"",W232&lt;&gt;"",X232&lt;&gt;""),Y232&lt;&gt;"")," + ",""),IF(Y232&lt;&gt;"",Y232,""),IF(AND(OR(Q232&lt;&gt;"",R232&lt;&gt;"",S232&lt;&gt;"",T232&lt;&gt;"",U232&lt;&gt;"",V232&lt;&gt;"",W232&lt;&gt;"",X232&lt;&gt;"",Y232&lt;&gt;""),Z232&lt;&gt;"")," + ",""),IF(Z232&lt;&gt;"",Z232,""))," + "," + ",1))</f>
        <v>analog</v>
      </c>
      <c r="N232" t="str" s="38" cm="1">
        <f t="array" ref="N232">TRIM(SUBSTITUTE(CONCATENATE(IF(AA232&lt;&gt;"",AA232,""),IF(AND(AA232&lt;&gt;"",AB232&lt;&gt;"")," + ",""),IF(AB232&lt;&gt;"",AB232,""),IF(AND(OR(AA232&lt;&gt;"",AB232&lt;&gt;""),AC232&lt;&gt;"")," + ",""),IF(AC232&lt;&gt;"",AC232,""),IF(AND(OR(AA232&lt;&gt;"",AB232&lt;&gt;"",AC232&lt;&gt;""),AD232&lt;&gt;"")," + ",""),IF(AD232&lt;&gt;"",AD232,""),IF(AND(OR(AA232&lt;&gt;"",AB232&lt;&gt;"",AC232&lt;&gt;"",AD232&lt;&gt;""),AE232&lt;&gt;"")," + ",""),IF(AE232&lt;&gt;"",AE232,""),IF(AND(OR(AA232&lt;&gt;"",AB232&lt;&gt;"",AC232&lt;&gt;"",AD232&lt;&gt;"",AE232&lt;&gt;""),AF232&lt;&gt;"")," + ",""),IF(AF232&lt;&gt;"",AF232,""),IF(AND(OR(AA232&lt;&gt;"",AB232&lt;&gt;"",AC232&lt;&gt;"",AD232&lt;&gt;"",AE232&lt;&gt;"",AF232&lt;&gt;""),AG232&lt;&gt;"")," + ",""),IF(AG232&lt;&gt;"",AG232,""),IF(AND(OR(AA232&lt;&gt;"",AB232&lt;&gt;"",AC232&lt;&gt;"",AD232&lt;&gt;"",AE232&lt;&gt;"",AF232&lt;&gt;"",AG232&lt;&gt;""),AH232&lt;&gt;"")," + ",""),IF(AH232&lt;&gt;"",AH232,""),IF(AND(OR(AA232&lt;&gt;"",AB232&lt;&gt;"",AC232&lt;&gt;"",AD232&lt;&gt;"",AE232&lt;&gt;"",AF232&lt;&gt;"",AG232&lt;&gt;"",AH232&lt;&gt;""),AI232&lt;&gt;"")," + ",""),IF(AI232&lt;&gt;"",AI232,""),IF(AND(OR(AA232&lt;&gt;"",AB232&lt;&gt;"",AC232&lt;&gt;"",AD232&lt;&gt;"",AE232&lt;&gt;"",AF232&lt;&gt;"",AG232&lt;&gt;"",AH232&lt;&gt;"",AI232&lt;&gt;""),AJ232&lt;&gt;"")," + ",""),IF(AJ232&lt;&gt;"",AJ232,""))," + "," + ",1))</f>
      </c>
      <c r="O232" t="str" s="38" cm="1">
        <f t="array" ref="O232">TRIM(SUBSTITUTE(CONCATENATE(IF(AK232&lt;&gt;"",AK232,""),IF(AND(AK232&lt;&gt;"",AL232&lt;&gt;"")," + ",""),IF(AL232&lt;&gt;"",AL232,""),IF(AND(OR(AK232&lt;&gt;"",AL232&lt;&gt;""),AM232&lt;&gt;"")," + ",""),IF(AM232&lt;&gt;"",AM232,""),IF(AND(OR(AK232&lt;&gt;"",AL232&lt;&gt;"",AM232&lt;&gt;""),AN232&lt;&gt;"")," + ",""),IF(AN232&lt;&gt;"",AN232,""),IF(AND(OR(AK232&lt;&gt;"",AL232&lt;&gt;"",AM232&lt;&gt;"",AN232&lt;&gt;""),AO232&lt;&gt;"")," + ",""),IF(AO232&lt;&gt;"",AO232,""),IF(AND(OR(AK232&lt;&gt;"",AL232&lt;&gt;"",AM232&lt;&gt;"",AN232&lt;&gt;"",AO232&lt;&gt;""),AP232&lt;&gt;"")," + ",""),IF(AP232&lt;&gt;"",AP232,""),IF(AND(OR(AK232&lt;&gt;"",AL232&lt;&gt;"",AM232&lt;&gt;"",AN232&lt;&gt;"",AO232&lt;&gt;"",AP232&lt;&gt;""),AQ232&lt;&gt;"")," + ",""),IF(AQ232&lt;&gt;"",AQ232,""),IF(AND(OR(AK232&lt;&gt;"",AL232&lt;&gt;"",AM232&lt;&gt;"",AN232&lt;&gt;"",AO232&lt;&gt;"",AP232&lt;&gt;"",AQ232&lt;&gt;""),AR232&lt;&gt;"")," + ",""),IF(AR232&lt;&gt;"",AR232,""),IF(AND(OR(AK232&lt;&gt;"",AL232&lt;&gt;"",AM232&lt;&gt;"",AN232&lt;&gt;"",AO232&lt;&gt;"",AP232&lt;&gt;"",AQ232&lt;&gt;"",AR232&lt;&gt;""),AS232&lt;&gt;"")," + ",""),IF(AS232&lt;&gt;"",AS232,""),IF(AND(OR(AK232&lt;&gt;"",AL232&lt;&gt;"",AM232&lt;&gt;"",AN232&lt;&gt;"",AO232&lt;&gt;"",AP232&lt;&gt;"",AQ232&lt;&gt;"",AR232&lt;&gt;"",AS232&lt;&gt;""),AT232&lt;&gt;"")," + ",""),IF(AT232&lt;&gt;"",AT232,""))," + "," + ",1))</f>
      </c>
      <c r="P232" t="str" s="38" cm="1">
        <f t="array" ref="P232">TRIM(SUBSTITUTE(CONCATENATE(IF(AU232&lt;&gt;"",AU232,""),IF(AND(AU232&lt;&gt;"",AV232&lt;&gt;"")," + ",""),IF(AV232&lt;&gt;"",AV232,""),IF(AND(OR(AU232&lt;&gt;"",AV232&lt;&gt;""),AW232&lt;&gt;"")," + ",""),IF(AW232&lt;&gt;"",AW232,""),IF(AND(OR(AU232&lt;&gt;"",AV232&lt;&gt;"",AW232&lt;&gt;""),AX232&lt;&gt;"")," + ",""),IF(AX232&lt;&gt;"",AX232,""),IF(AND(OR(AU232&lt;&gt;"",AV232&lt;&gt;"",AW232&lt;&gt;"",AX232&lt;&gt;""),AY232&lt;&gt;"")," + ",""),IF(AY232&lt;&gt;"",AY232,""),IF(AND(OR(AU232&lt;&gt;"",AV232&lt;&gt;"",AW232&lt;&gt;"",AX232&lt;&gt;"",AY232&lt;&gt;""),AZ232&lt;&gt;"")," + ",""),IF(AZ232&lt;&gt;"",AZ232,""),IF(AND(OR(AU232&lt;&gt;"",AV232&lt;&gt;"",AW232&lt;&gt;"",AX232&lt;&gt;"",AY232&lt;&gt;"",AZ232&lt;&gt;""),BA232&lt;&gt;"")," + ",""),IF(BA232&lt;&gt;"",BA232,""),IF(AND(OR(AU232&lt;&gt;"",AV232&lt;&gt;"",AW232&lt;&gt;"",AX232&lt;&gt;"",AY232&lt;&gt;"",AZ232&lt;&gt;"",BA232&lt;&gt;""),BB232&lt;&gt;"")," + ",""),IF(BB232&lt;&gt;"",BB232,""),IF(AND(OR(AU232&lt;&gt;"",AV232&lt;&gt;"",AW232&lt;&gt;"",AX232&lt;&gt;"",AY232&lt;&gt;"",AZ232&lt;&gt;"",BA232&lt;&gt;"",BB232&lt;&gt;""),BC232&lt;&gt;"")," + ",""),IF(BC232&lt;&gt;"",BC232,""))," + "," + ",1))</f>
      </c>
      <c r="Q232" s="38"/>
      <c r="R232" s="38"/>
      <c r="S232" s="38"/>
      <c r="T232" t="s" s="37">
        <v>18</v>
      </c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</row>
    <row r="233" ht="17" customHeight="1">
      <c r="A233" s="3"/>
      <c r="B233" s="32">
        <v>31</v>
      </c>
      <c r="C233" t="s" s="33">
        <v>563</v>
      </c>
      <c r="D233" s="3"/>
      <c r="E233" s="34" cm="1">
        <f t="array" ref="E233">B233+1</f>
        <v>32</v>
      </c>
      <c r="F233" s="35" cm="1">
        <f t="array" ref="F233">C233+1</f>
        <v>97</v>
      </c>
      <c r="G233" s="3"/>
      <c r="H233" t="s" s="36">
        <v>579</v>
      </c>
      <c r="I233" t="s" s="37">
        <v>697</v>
      </c>
      <c r="J233" t="s" s="37">
        <v>579</v>
      </c>
      <c r="K233" t="str" s="38" cm="1">
        <f t="array" ref="K233">TRIM(SUBSTITUTE(CONCATENATE(IF(M233&lt;&gt;"",M233,""),IF(AND(M233&lt;&gt;"",N233&lt;&gt;"")," + ",""),IF(N233&lt;&gt;"",N233,""),IF(AND(OR(M233&lt;&gt;"",N233&lt;&gt;""),O233&lt;&gt;"")," + ",""),IF(O233&lt;&gt;"",O233,""),IF(AND(OR(M233&lt;&gt;"",N233&lt;&gt;"",O233&lt;&gt;""),P233&lt;&gt;"")," + ",""),IF(P233&lt;&gt;"",P233,""))," + "," + ",1))</f>
        <v>fm + lfo</v>
      </c>
      <c r="L233" t="str" s="39" cm="1">
        <f t="array" ref="L233">"sendmidi dev "Osmose Port 2" cc 0 "&amp;$B233&amp;" pc "&amp;$C233</f>
        <v>sendmidi dev "Osmose Port 2" cc 0 31 pc 96</v>
      </c>
      <c r="M233" t="str" s="38" cm="1">
        <f t="array" ref="M233">TRIM(SUBSTITUTE(CONCATENATE(IF(Q233&lt;&gt;"",Q233,""),IF(AND(Q233&lt;&gt;"",R233&lt;&gt;"")," + ",""),IF(R233&lt;&gt;"",R233,""),IF(AND(OR(Q233&lt;&gt;"",R233&lt;&gt;""),S233&lt;&gt;"")," + ",""),IF(S233&lt;&gt;"",S233,""),IF(AND(OR(Q233&lt;&gt;"",R233&lt;&gt;"",S233&lt;&gt;""),T233&lt;&gt;"")," + ",""),IF(T233&lt;&gt;"",T233,""),IF(AND(OR(Q233&lt;&gt;"",R233&lt;&gt;"",S233&lt;&gt;"",T233&lt;&gt;""),U233&lt;&gt;"")," + ",""),IF(U233&lt;&gt;"",U233,""),IF(AND(OR(Q233&lt;&gt;"",R233&lt;&gt;"",S233&lt;&gt;"",T233&lt;&gt;"",U233&lt;&gt;""),V233&lt;&gt;"")," + ",""),IF(V233&lt;&gt;"",V233,""),IF(AND(OR(Q233&lt;&gt;"",R233&lt;&gt;"",S233&lt;&gt;"",T233&lt;&gt;"",U233&lt;&gt;"",V233&lt;&gt;""),W233&lt;&gt;"")," + ",""),IF(W233&lt;&gt;"",W233,""),IF(AND(OR(Q233&lt;&gt;"",R233&lt;&gt;"",S233&lt;&gt;"",T233&lt;&gt;"",U233&lt;&gt;"",V233&lt;&gt;"",W233&lt;&gt;""),X233&lt;&gt;"")," + ",""),IF(X233&lt;&gt;"",X233,""),IF(AND(OR(Q233&lt;&gt;"",R233&lt;&gt;"",S233&lt;&gt;"",T233&lt;&gt;"",U233&lt;&gt;"",V233&lt;&gt;"",W233&lt;&gt;"",X233&lt;&gt;""),Y233&lt;&gt;"")," + ",""),IF(Y233&lt;&gt;"",Y233,""),IF(AND(OR(Q233&lt;&gt;"",R233&lt;&gt;"",S233&lt;&gt;"",T233&lt;&gt;"",U233&lt;&gt;"",V233&lt;&gt;"",W233&lt;&gt;"",X233&lt;&gt;"",Y233&lt;&gt;""),Z233&lt;&gt;"")," + ",""),IF(Z233&lt;&gt;"",Z233,""))," + "," + ",1))</f>
      </c>
      <c r="N233" t="str" s="38" cm="1">
        <f t="array" ref="N233">TRIM(SUBSTITUTE(CONCATENATE(IF(AA233&lt;&gt;"",AA233,""),IF(AND(AA233&lt;&gt;"",AB233&lt;&gt;"")," + ",""),IF(AB233&lt;&gt;"",AB233,""),IF(AND(OR(AA233&lt;&gt;"",AB233&lt;&gt;""),AC233&lt;&gt;"")," + ",""),IF(AC233&lt;&gt;"",AC233,""),IF(AND(OR(AA233&lt;&gt;"",AB233&lt;&gt;"",AC233&lt;&gt;""),AD233&lt;&gt;"")," + ",""),IF(AD233&lt;&gt;"",AD233,""),IF(AND(OR(AA233&lt;&gt;"",AB233&lt;&gt;"",AC233&lt;&gt;"",AD233&lt;&gt;""),AE233&lt;&gt;"")," + ",""),IF(AE233&lt;&gt;"",AE233,""),IF(AND(OR(AA233&lt;&gt;"",AB233&lt;&gt;"",AC233&lt;&gt;"",AD233&lt;&gt;"",AE233&lt;&gt;""),AF233&lt;&gt;"")," + ",""),IF(AF233&lt;&gt;"",AF233,""),IF(AND(OR(AA233&lt;&gt;"",AB233&lt;&gt;"",AC233&lt;&gt;"",AD233&lt;&gt;"",AE233&lt;&gt;"",AF233&lt;&gt;""),AG233&lt;&gt;"")," + ",""),IF(AG233&lt;&gt;"",AG233,""),IF(AND(OR(AA233&lt;&gt;"",AB233&lt;&gt;"",AC233&lt;&gt;"",AD233&lt;&gt;"",AE233&lt;&gt;"",AF233&lt;&gt;"",AG233&lt;&gt;""),AH233&lt;&gt;"")," + ",""),IF(AH233&lt;&gt;"",AH233,""),IF(AND(OR(AA233&lt;&gt;"",AB233&lt;&gt;"",AC233&lt;&gt;"",AD233&lt;&gt;"",AE233&lt;&gt;"",AF233&lt;&gt;"",AG233&lt;&gt;"",AH233&lt;&gt;""),AI233&lt;&gt;"")," + ",""),IF(AI233&lt;&gt;"",AI233,""),IF(AND(OR(AA233&lt;&gt;"",AB233&lt;&gt;"",AC233&lt;&gt;"",AD233&lt;&gt;"",AE233&lt;&gt;"",AF233&lt;&gt;"",AG233&lt;&gt;"",AH233&lt;&gt;"",AI233&lt;&gt;""),AJ233&lt;&gt;"")," + ",""),IF(AJ233&lt;&gt;"",AJ233,""))," + "," + ",1))</f>
        <v>fm</v>
      </c>
      <c r="O233" t="str" s="38" cm="1">
        <f t="array" ref="O233">TRIM(SUBSTITUTE(CONCATENATE(IF(AK233&lt;&gt;"",AK233,""),IF(AND(AK233&lt;&gt;"",AL233&lt;&gt;"")," + ",""),IF(AL233&lt;&gt;"",AL233,""),IF(AND(OR(AK233&lt;&gt;"",AL233&lt;&gt;""),AM233&lt;&gt;"")," + ",""),IF(AM233&lt;&gt;"",AM233,""),IF(AND(OR(AK233&lt;&gt;"",AL233&lt;&gt;"",AM233&lt;&gt;""),AN233&lt;&gt;"")," + ",""),IF(AN233&lt;&gt;"",AN233,""),IF(AND(OR(AK233&lt;&gt;"",AL233&lt;&gt;"",AM233&lt;&gt;"",AN233&lt;&gt;""),AO233&lt;&gt;"")," + ",""),IF(AO233&lt;&gt;"",AO233,""),IF(AND(OR(AK233&lt;&gt;"",AL233&lt;&gt;"",AM233&lt;&gt;"",AN233&lt;&gt;"",AO233&lt;&gt;""),AP233&lt;&gt;"")," + ",""),IF(AP233&lt;&gt;"",AP233,""),IF(AND(OR(AK233&lt;&gt;"",AL233&lt;&gt;"",AM233&lt;&gt;"",AN233&lt;&gt;"",AO233&lt;&gt;"",AP233&lt;&gt;""),AQ233&lt;&gt;"")," + ",""),IF(AQ233&lt;&gt;"",AQ233,""),IF(AND(OR(AK233&lt;&gt;"",AL233&lt;&gt;"",AM233&lt;&gt;"",AN233&lt;&gt;"",AO233&lt;&gt;"",AP233&lt;&gt;"",AQ233&lt;&gt;""),AR233&lt;&gt;"")," + ",""),IF(AR233&lt;&gt;"",AR233,""),IF(AND(OR(AK233&lt;&gt;"",AL233&lt;&gt;"",AM233&lt;&gt;"",AN233&lt;&gt;"",AO233&lt;&gt;"",AP233&lt;&gt;"",AQ233&lt;&gt;"",AR233&lt;&gt;""),AS233&lt;&gt;"")," + ",""),IF(AS233&lt;&gt;"",AS233,""),IF(AND(OR(AK233&lt;&gt;"",AL233&lt;&gt;"",AM233&lt;&gt;"",AN233&lt;&gt;"",AO233&lt;&gt;"",AP233&lt;&gt;"",AQ233&lt;&gt;"",AR233&lt;&gt;"",AS233&lt;&gt;""),AT233&lt;&gt;"")," + ",""),IF(AT233&lt;&gt;"",AT233,""))," + "," + ",1))</f>
        <v>lfo</v>
      </c>
      <c r="P233" t="str" s="38" cm="1">
        <f t="array" ref="P233">TRIM(SUBSTITUTE(CONCATENATE(IF(AU233&lt;&gt;"",AU233,""),IF(AND(AU233&lt;&gt;"",AV233&lt;&gt;"")," + ",""),IF(AV233&lt;&gt;"",AV233,""),IF(AND(OR(AU233&lt;&gt;"",AV233&lt;&gt;""),AW233&lt;&gt;"")," + ",""),IF(AW233&lt;&gt;"",AW233,""),IF(AND(OR(AU233&lt;&gt;"",AV233&lt;&gt;"",AW233&lt;&gt;""),AX233&lt;&gt;"")," + ",""),IF(AX233&lt;&gt;"",AX233,""),IF(AND(OR(AU233&lt;&gt;"",AV233&lt;&gt;"",AW233&lt;&gt;"",AX233&lt;&gt;""),AY233&lt;&gt;"")," + ",""),IF(AY233&lt;&gt;"",AY233,""),IF(AND(OR(AU233&lt;&gt;"",AV233&lt;&gt;"",AW233&lt;&gt;"",AX233&lt;&gt;"",AY233&lt;&gt;""),AZ233&lt;&gt;"")," + ",""),IF(AZ233&lt;&gt;"",AZ233,""),IF(AND(OR(AU233&lt;&gt;"",AV233&lt;&gt;"",AW233&lt;&gt;"",AX233&lt;&gt;"",AY233&lt;&gt;"",AZ233&lt;&gt;""),BA233&lt;&gt;"")," + ",""),IF(BA233&lt;&gt;"",BA233,""),IF(AND(OR(AU233&lt;&gt;"",AV233&lt;&gt;"",AW233&lt;&gt;"",AX233&lt;&gt;"",AY233&lt;&gt;"",AZ233&lt;&gt;"",BA233&lt;&gt;""),BB233&lt;&gt;"")," + ",""),IF(BB233&lt;&gt;"",BB233,""),IF(AND(OR(AU233&lt;&gt;"",AV233&lt;&gt;"",AW233&lt;&gt;"",AX233&lt;&gt;"",AY233&lt;&gt;"",AZ233&lt;&gt;"",BA233&lt;&gt;"",BB233&lt;&gt;""),BC233&lt;&gt;"")," + ",""),IF(BC233&lt;&gt;"",BC233,""))," + "," + ",1))</f>
      </c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t="s" s="37">
        <v>32</v>
      </c>
      <c r="AI233" s="38"/>
      <c r="AJ233" s="38"/>
      <c r="AK233" s="38"/>
      <c r="AL233" t="s" s="37">
        <v>36</v>
      </c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</row>
    <row r="234" ht="17" customHeight="1">
      <c r="A234" s="3"/>
      <c r="B234" s="32">
        <v>31</v>
      </c>
      <c r="C234" t="s" s="33">
        <v>168</v>
      </c>
      <c r="D234" s="3"/>
      <c r="E234" s="34" cm="1">
        <f t="array" ref="E234">B234+1</f>
        <v>32</v>
      </c>
      <c r="F234" s="35" cm="1">
        <f t="array" ref="F234">C234+1</f>
        <v>110</v>
      </c>
      <c r="G234" s="3"/>
      <c r="H234" t="s" s="36">
        <v>579</v>
      </c>
      <c r="I234" t="s" s="37">
        <v>699</v>
      </c>
      <c r="J234" t="s" s="37">
        <v>579</v>
      </c>
      <c r="K234" t="str" s="38" cm="1">
        <f t="array" ref="K234">TRIM(SUBSTITUTE(CONCATENATE(IF(M234&lt;&gt;"",M234,""),IF(AND(M234&lt;&gt;"",N234&lt;&gt;"")," + ",""),IF(N234&lt;&gt;"",N234,""),IF(AND(OR(M234&lt;&gt;"",N234&lt;&gt;""),O234&lt;&gt;"")," + ",""),IF(O234&lt;&gt;"",O234,""),IF(AND(OR(M234&lt;&gt;"",N234&lt;&gt;"",O234&lt;&gt;""),P234&lt;&gt;"")," + ",""),IF(P234&lt;&gt;"",P234,""))," + "," + ",1))</f>
        <v>analog + lfo</v>
      </c>
      <c r="L234" t="str" s="39" cm="1">
        <f t="array" ref="L234">"sendmidi dev "Osmose Port 2" cc 0 "&amp;$B234&amp;" pc "&amp;$C234</f>
        <v>sendmidi dev "Osmose Port 2" cc 0 31 pc 109</v>
      </c>
      <c r="M234" t="str" s="38" cm="1">
        <f t="array" ref="M234">TRIM(SUBSTITUTE(CONCATENATE(IF(Q234&lt;&gt;"",Q234,""),IF(AND(Q234&lt;&gt;"",R234&lt;&gt;"")," + ",""),IF(R234&lt;&gt;"",R234,""),IF(AND(OR(Q234&lt;&gt;"",R234&lt;&gt;""),S234&lt;&gt;"")," + ",""),IF(S234&lt;&gt;"",S234,""),IF(AND(OR(Q234&lt;&gt;"",R234&lt;&gt;"",S234&lt;&gt;""),T234&lt;&gt;"")," + ",""),IF(T234&lt;&gt;"",T234,""),IF(AND(OR(Q234&lt;&gt;"",R234&lt;&gt;"",S234&lt;&gt;"",T234&lt;&gt;""),U234&lt;&gt;"")," + ",""),IF(U234&lt;&gt;"",U234,""),IF(AND(OR(Q234&lt;&gt;"",R234&lt;&gt;"",S234&lt;&gt;"",T234&lt;&gt;"",U234&lt;&gt;""),V234&lt;&gt;"")," + ",""),IF(V234&lt;&gt;"",V234,""),IF(AND(OR(Q234&lt;&gt;"",R234&lt;&gt;"",S234&lt;&gt;"",T234&lt;&gt;"",U234&lt;&gt;"",V234&lt;&gt;""),W234&lt;&gt;"")," + ",""),IF(W234&lt;&gt;"",W234,""),IF(AND(OR(Q234&lt;&gt;"",R234&lt;&gt;"",S234&lt;&gt;"",T234&lt;&gt;"",U234&lt;&gt;"",V234&lt;&gt;"",W234&lt;&gt;""),X234&lt;&gt;"")," + ",""),IF(X234&lt;&gt;"",X234,""),IF(AND(OR(Q234&lt;&gt;"",R234&lt;&gt;"",S234&lt;&gt;"",T234&lt;&gt;"",U234&lt;&gt;"",V234&lt;&gt;"",W234&lt;&gt;"",X234&lt;&gt;""),Y234&lt;&gt;"")," + ",""),IF(Y234&lt;&gt;"",Y234,""),IF(AND(OR(Q234&lt;&gt;"",R234&lt;&gt;"",S234&lt;&gt;"",T234&lt;&gt;"",U234&lt;&gt;"",V234&lt;&gt;"",W234&lt;&gt;"",X234&lt;&gt;"",Y234&lt;&gt;""),Z234&lt;&gt;"")," + ",""),IF(Z234&lt;&gt;"",Z234,""))," + "," + ",1))</f>
        <v>analog</v>
      </c>
      <c r="N234" t="str" s="38" cm="1">
        <f t="array" ref="N234">TRIM(SUBSTITUTE(CONCATENATE(IF(AA234&lt;&gt;"",AA234,""),IF(AND(AA234&lt;&gt;"",AB234&lt;&gt;"")," + ",""),IF(AB234&lt;&gt;"",AB234,""),IF(AND(OR(AA234&lt;&gt;"",AB234&lt;&gt;""),AC234&lt;&gt;"")," + ",""),IF(AC234&lt;&gt;"",AC234,""),IF(AND(OR(AA234&lt;&gt;"",AB234&lt;&gt;"",AC234&lt;&gt;""),AD234&lt;&gt;"")," + ",""),IF(AD234&lt;&gt;"",AD234,""),IF(AND(OR(AA234&lt;&gt;"",AB234&lt;&gt;"",AC234&lt;&gt;"",AD234&lt;&gt;""),AE234&lt;&gt;"")," + ",""),IF(AE234&lt;&gt;"",AE234,""),IF(AND(OR(AA234&lt;&gt;"",AB234&lt;&gt;"",AC234&lt;&gt;"",AD234&lt;&gt;"",AE234&lt;&gt;""),AF234&lt;&gt;"")," + ",""),IF(AF234&lt;&gt;"",AF234,""),IF(AND(OR(AA234&lt;&gt;"",AB234&lt;&gt;"",AC234&lt;&gt;"",AD234&lt;&gt;"",AE234&lt;&gt;"",AF234&lt;&gt;""),AG234&lt;&gt;"")," + ",""),IF(AG234&lt;&gt;"",AG234,""),IF(AND(OR(AA234&lt;&gt;"",AB234&lt;&gt;"",AC234&lt;&gt;"",AD234&lt;&gt;"",AE234&lt;&gt;"",AF234&lt;&gt;"",AG234&lt;&gt;""),AH234&lt;&gt;"")," + ",""),IF(AH234&lt;&gt;"",AH234,""),IF(AND(OR(AA234&lt;&gt;"",AB234&lt;&gt;"",AC234&lt;&gt;"",AD234&lt;&gt;"",AE234&lt;&gt;"",AF234&lt;&gt;"",AG234&lt;&gt;"",AH234&lt;&gt;""),AI234&lt;&gt;"")," + ",""),IF(AI234&lt;&gt;"",AI234,""),IF(AND(OR(AA234&lt;&gt;"",AB234&lt;&gt;"",AC234&lt;&gt;"",AD234&lt;&gt;"",AE234&lt;&gt;"",AF234&lt;&gt;"",AG234&lt;&gt;"",AH234&lt;&gt;"",AI234&lt;&gt;""),AJ234&lt;&gt;"")," + ",""),IF(AJ234&lt;&gt;"",AJ234,""))," + "," + ",1))</f>
      </c>
      <c r="O234" t="str" s="38" cm="1">
        <f t="array" ref="O234">TRIM(SUBSTITUTE(CONCATENATE(IF(AK234&lt;&gt;"",AK234,""),IF(AND(AK234&lt;&gt;"",AL234&lt;&gt;"")," + ",""),IF(AL234&lt;&gt;"",AL234,""),IF(AND(OR(AK234&lt;&gt;"",AL234&lt;&gt;""),AM234&lt;&gt;"")," + ",""),IF(AM234&lt;&gt;"",AM234,""),IF(AND(OR(AK234&lt;&gt;"",AL234&lt;&gt;"",AM234&lt;&gt;""),AN234&lt;&gt;"")," + ",""),IF(AN234&lt;&gt;"",AN234,""),IF(AND(OR(AK234&lt;&gt;"",AL234&lt;&gt;"",AM234&lt;&gt;"",AN234&lt;&gt;""),AO234&lt;&gt;"")," + ",""),IF(AO234&lt;&gt;"",AO234,""),IF(AND(OR(AK234&lt;&gt;"",AL234&lt;&gt;"",AM234&lt;&gt;"",AN234&lt;&gt;"",AO234&lt;&gt;""),AP234&lt;&gt;"")," + ",""),IF(AP234&lt;&gt;"",AP234,""),IF(AND(OR(AK234&lt;&gt;"",AL234&lt;&gt;"",AM234&lt;&gt;"",AN234&lt;&gt;"",AO234&lt;&gt;"",AP234&lt;&gt;""),AQ234&lt;&gt;"")," + ",""),IF(AQ234&lt;&gt;"",AQ234,""),IF(AND(OR(AK234&lt;&gt;"",AL234&lt;&gt;"",AM234&lt;&gt;"",AN234&lt;&gt;"",AO234&lt;&gt;"",AP234&lt;&gt;"",AQ234&lt;&gt;""),AR234&lt;&gt;"")," + ",""),IF(AR234&lt;&gt;"",AR234,""),IF(AND(OR(AK234&lt;&gt;"",AL234&lt;&gt;"",AM234&lt;&gt;"",AN234&lt;&gt;"",AO234&lt;&gt;"",AP234&lt;&gt;"",AQ234&lt;&gt;"",AR234&lt;&gt;""),AS234&lt;&gt;"")," + ",""),IF(AS234&lt;&gt;"",AS234,""),IF(AND(OR(AK234&lt;&gt;"",AL234&lt;&gt;"",AM234&lt;&gt;"",AN234&lt;&gt;"",AO234&lt;&gt;"",AP234&lt;&gt;"",AQ234&lt;&gt;"",AR234&lt;&gt;"",AS234&lt;&gt;""),AT234&lt;&gt;"")," + ",""),IF(AT234&lt;&gt;"",AT234,""))," + "," + ",1))</f>
        <v>lfo</v>
      </c>
      <c r="P234" t="str" s="38" cm="1">
        <f t="array" ref="P234">TRIM(SUBSTITUTE(CONCATENATE(IF(AU234&lt;&gt;"",AU234,""),IF(AND(AU234&lt;&gt;"",AV234&lt;&gt;"")," + ",""),IF(AV234&lt;&gt;"",AV234,""),IF(AND(OR(AU234&lt;&gt;"",AV234&lt;&gt;""),AW234&lt;&gt;"")," + ",""),IF(AW234&lt;&gt;"",AW234,""),IF(AND(OR(AU234&lt;&gt;"",AV234&lt;&gt;"",AW234&lt;&gt;""),AX234&lt;&gt;"")," + ",""),IF(AX234&lt;&gt;"",AX234,""),IF(AND(OR(AU234&lt;&gt;"",AV234&lt;&gt;"",AW234&lt;&gt;"",AX234&lt;&gt;""),AY234&lt;&gt;"")," + ",""),IF(AY234&lt;&gt;"",AY234,""),IF(AND(OR(AU234&lt;&gt;"",AV234&lt;&gt;"",AW234&lt;&gt;"",AX234&lt;&gt;"",AY234&lt;&gt;""),AZ234&lt;&gt;"")," + ",""),IF(AZ234&lt;&gt;"",AZ234,""),IF(AND(OR(AU234&lt;&gt;"",AV234&lt;&gt;"",AW234&lt;&gt;"",AX234&lt;&gt;"",AY234&lt;&gt;"",AZ234&lt;&gt;""),BA234&lt;&gt;"")," + ",""),IF(BA234&lt;&gt;"",BA234,""),IF(AND(OR(AU234&lt;&gt;"",AV234&lt;&gt;"",AW234&lt;&gt;"",AX234&lt;&gt;"",AY234&lt;&gt;"",AZ234&lt;&gt;"",BA234&lt;&gt;""),BB234&lt;&gt;"")," + ",""),IF(BB234&lt;&gt;"",BB234,""),IF(AND(OR(AU234&lt;&gt;"",AV234&lt;&gt;"",AW234&lt;&gt;"",AX234&lt;&gt;"",AY234&lt;&gt;"",AZ234&lt;&gt;"",BA234&lt;&gt;"",BB234&lt;&gt;""),BC234&lt;&gt;"")," + ",""),IF(BC234&lt;&gt;"",BC234,""))," + "," + ",1))</f>
      </c>
      <c r="Q234" s="38"/>
      <c r="R234" s="38"/>
      <c r="S234" s="38"/>
      <c r="T234" t="s" s="37">
        <v>18</v>
      </c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t="s" s="37">
        <v>36</v>
      </c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</row>
    <row r="235" ht="17" customHeight="1">
      <c r="A235" s="3"/>
      <c r="B235" s="32">
        <v>31</v>
      </c>
      <c r="C235" t="s" s="33">
        <v>429</v>
      </c>
      <c r="D235" s="3"/>
      <c r="E235" s="34" cm="1">
        <f t="array" ref="E235">B235+1</f>
        <v>32</v>
      </c>
      <c r="F235" s="35" cm="1">
        <f t="array" ref="F235">C235+1</f>
        <v>111</v>
      </c>
      <c r="G235" s="3"/>
      <c r="H235" t="s" s="36">
        <v>579</v>
      </c>
      <c r="I235" t="s" s="37">
        <v>702</v>
      </c>
      <c r="J235" t="s" s="37">
        <v>579</v>
      </c>
      <c r="K235" t="str" s="38" cm="1">
        <f t="array" ref="K235">TRIM(SUBSTITUTE(CONCATENATE(IF(M235&lt;&gt;"",M235,""),IF(AND(M235&lt;&gt;"",N235&lt;&gt;"")," + ",""),IF(N235&lt;&gt;"",N235,""),IF(AND(OR(M235&lt;&gt;"",N235&lt;&gt;""),O235&lt;&gt;"")," + ",""),IF(O235&lt;&gt;"",O235,""),IF(AND(OR(M235&lt;&gt;"",N235&lt;&gt;"",O235&lt;&gt;""),P235&lt;&gt;"")," + ",""),IF(P235&lt;&gt;"",P235,""))," + "," + ",1))</f>
        <v>analog</v>
      </c>
      <c r="L235" t="str" s="39" cm="1">
        <f t="array" ref="L235">"sendmidi dev "Osmose Port 2" cc 0 "&amp;$B235&amp;" pc "&amp;$C235</f>
        <v>sendmidi dev "Osmose Port 2" cc 0 31 pc 110</v>
      </c>
      <c r="M235" t="str" s="38" cm="1">
        <f t="array" ref="M235">TRIM(SUBSTITUTE(CONCATENATE(IF(Q235&lt;&gt;"",Q235,""),IF(AND(Q235&lt;&gt;"",R235&lt;&gt;"")," + ",""),IF(R235&lt;&gt;"",R235,""),IF(AND(OR(Q235&lt;&gt;"",R235&lt;&gt;""),S235&lt;&gt;"")," + ",""),IF(S235&lt;&gt;"",S235,""),IF(AND(OR(Q235&lt;&gt;"",R235&lt;&gt;"",S235&lt;&gt;""),T235&lt;&gt;"")," + ",""),IF(T235&lt;&gt;"",T235,""),IF(AND(OR(Q235&lt;&gt;"",R235&lt;&gt;"",S235&lt;&gt;"",T235&lt;&gt;""),U235&lt;&gt;"")," + ",""),IF(U235&lt;&gt;"",U235,""),IF(AND(OR(Q235&lt;&gt;"",R235&lt;&gt;"",S235&lt;&gt;"",T235&lt;&gt;"",U235&lt;&gt;""),V235&lt;&gt;"")," + ",""),IF(V235&lt;&gt;"",V235,""),IF(AND(OR(Q235&lt;&gt;"",R235&lt;&gt;"",S235&lt;&gt;"",T235&lt;&gt;"",U235&lt;&gt;"",V235&lt;&gt;""),W235&lt;&gt;"")," + ",""),IF(W235&lt;&gt;"",W235,""),IF(AND(OR(Q235&lt;&gt;"",R235&lt;&gt;"",S235&lt;&gt;"",T235&lt;&gt;"",U235&lt;&gt;"",V235&lt;&gt;"",W235&lt;&gt;""),X235&lt;&gt;"")," + ",""),IF(X235&lt;&gt;"",X235,""),IF(AND(OR(Q235&lt;&gt;"",R235&lt;&gt;"",S235&lt;&gt;"",T235&lt;&gt;"",U235&lt;&gt;"",V235&lt;&gt;"",W235&lt;&gt;"",X235&lt;&gt;""),Y235&lt;&gt;"")," + ",""),IF(Y235&lt;&gt;"",Y235,""),IF(AND(OR(Q235&lt;&gt;"",R235&lt;&gt;"",S235&lt;&gt;"",T235&lt;&gt;"",U235&lt;&gt;"",V235&lt;&gt;"",W235&lt;&gt;"",X235&lt;&gt;"",Y235&lt;&gt;""),Z235&lt;&gt;"")," + ",""),IF(Z235&lt;&gt;"",Z235,""))," + "," + ",1))</f>
        <v>analog</v>
      </c>
      <c r="N235" t="str" s="38" cm="1">
        <f t="array" ref="N235">TRIM(SUBSTITUTE(CONCATENATE(IF(AA235&lt;&gt;"",AA235,""),IF(AND(AA235&lt;&gt;"",AB235&lt;&gt;"")," + ",""),IF(AB235&lt;&gt;"",AB235,""),IF(AND(OR(AA235&lt;&gt;"",AB235&lt;&gt;""),AC235&lt;&gt;"")," + ",""),IF(AC235&lt;&gt;"",AC235,""),IF(AND(OR(AA235&lt;&gt;"",AB235&lt;&gt;"",AC235&lt;&gt;""),AD235&lt;&gt;"")," + ",""),IF(AD235&lt;&gt;"",AD235,""),IF(AND(OR(AA235&lt;&gt;"",AB235&lt;&gt;"",AC235&lt;&gt;"",AD235&lt;&gt;""),AE235&lt;&gt;"")," + ",""),IF(AE235&lt;&gt;"",AE235,""),IF(AND(OR(AA235&lt;&gt;"",AB235&lt;&gt;"",AC235&lt;&gt;"",AD235&lt;&gt;"",AE235&lt;&gt;""),AF235&lt;&gt;"")," + ",""),IF(AF235&lt;&gt;"",AF235,""),IF(AND(OR(AA235&lt;&gt;"",AB235&lt;&gt;"",AC235&lt;&gt;"",AD235&lt;&gt;"",AE235&lt;&gt;"",AF235&lt;&gt;""),AG235&lt;&gt;"")," + ",""),IF(AG235&lt;&gt;"",AG235,""),IF(AND(OR(AA235&lt;&gt;"",AB235&lt;&gt;"",AC235&lt;&gt;"",AD235&lt;&gt;"",AE235&lt;&gt;"",AF235&lt;&gt;"",AG235&lt;&gt;""),AH235&lt;&gt;"")," + ",""),IF(AH235&lt;&gt;"",AH235,""),IF(AND(OR(AA235&lt;&gt;"",AB235&lt;&gt;"",AC235&lt;&gt;"",AD235&lt;&gt;"",AE235&lt;&gt;"",AF235&lt;&gt;"",AG235&lt;&gt;"",AH235&lt;&gt;""),AI235&lt;&gt;"")," + ",""),IF(AI235&lt;&gt;"",AI235,""),IF(AND(OR(AA235&lt;&gt;"",AB235&lt;&gt;"",AC235&lt;&gt;"",AD235&lt;&gt;"",AE235&lt;&gt;"",AF235&lt;&gt;"",AG235&lt;&gt;"",AH235&lt;&gt;"",AI235&lt;&gt;""),AJ235&lt;&gt;"")," + ",""),IF(AJ235&lt;&gt;"",AJ235,""))," + "," + ",1))</f>
      </c>
      <c r="O235" t="str" s="38" cm="1">
        <f t="array" ref="O235">TRIM(SUBSTITUTE(CONCATENATE(IF(AK235&lt;&gt;"",AK235,""),IF(AND(AK235&lt;&gt;"",AL235&lt;&gt;"")," + ",""),IF(AL235&lt;&gt;"",AL235,""),IF(AND(OR(AK235&lt;&gt;"",AL235&lt;&gt;""),AM235&lt;&gt;"")," + ",""),IF(AM235&lt;&gt;"",AM235,""),IF(AND(OR(AK235&lt;&gt;"",AL235&lt;&gt;"",AM235&lt;&gt;""),AN235&lt;&gt;"")," + ",""),IF(AN235&lt;&gt;"",AN235,""),IF(AND(OR(AK235&lt;&gt;"",AL235&lt;&gt;"",AM235&lt;&gt;"",AN235&lt;&gt;""),AO235&lt;&gt;"")," + ",""),IF(AO235&lt;&gt;"",AO235,""),IF(AND(OR(AK235&lt;&gt;"",AL235&lt;&gt;"",AM235&lt;&gt;"",AN235&lt;&gt;"",AO235&lt;&gt;""),AP235&lt;&gt;"")," + ",""),IF(AP235&lt;&gt;"",AP235,""),IF(AND(OR(AK235&lt;&gt;"",AL235&lt;&gt;"",AM235&lt;&gt;"",AN235&lt;&gt;"",AO235&lt;&gt;"",AP235&lt;&gt;""),AQ235&lt;&gt;"")," + ",""),IF(AQ235&lt;&gt;"",AQ235,""),IF(AND(OR(AK235&lt;&gt;"",AL235&lt;&gt;"",AM235&lt;&gt;"",AN235&lt;&gt;"",AO235&lt;&gt;"",AP235&lt;&gt;"",AQ235&lt;&gt;""),AR235&lt;&gt;"")," + ",""),IF(AR235&lt;&gt;"",AR235,""),IF(AND(OR(AK235&lt;&gt;"",AL235&lt;&gt;"",AM235&lt;&gt;"",AN235&lt;&gt;"",AO235&lt;&gt;"",AP235&lt;&gt;"",AQ235&lt;&gt;"",AR235&lt;&gt;""),AS235&lt;&gt;"")," + ",""),IF(AS235&lt;&gt;"",AS235,""),IF(AND(OR(AK235&lt;&gt;"",AL235&lt;&gt;"",AM235&lt;&gt;"",AN235&lt;&gt;"",AO235&lt;&gt;"",AP235&lt;&gt;"",AQ235&lt;&gt;"",AR235&lt;&gt;"",AS235&lt;&gt;""),AT235&lt;&gt;"")," + ",""),IF(AT235&lt;&gt;"",AT235,""))," + "," + ",1))</f>
      </c>
      <c r="P235" t="str" s="38" cm="1">
        <f t="array" ref="P235">TRIM(SUBSTITUTE(CONCATENATE(IF(AU235&lt;&gt;"",AU235,""),IF(AND(AU235&lt;&gt;"",AV235&lt;&gt;"")," + ",""),IF(AV235&lt;&gt;"",AV235,""),IF(AND(OR(AU235&lt;&gt;"",AV235&lt;&gt;""),AW235&lt;&gt;"")," + ",""),IF(AW235&lt;&gt;"",AW235,""),IF(AND(OR(AU235&lt;&gt;"",AV235&lt;&gt;"",AW235&lt;&gt;""),AX235&lt;&gt;"")," + ",""),IF(AX235&lt;&gt;"",AX235,""),IF(AND(OR(AU235&lt;&gt;"",AV235&lt;&gt;"",AW235&lt;&gt;"",AX235&lt;&gt;""),AY235&lt;&gt;"")," + ",""),IF(AY235&lt;&gt;"",AY235,""),IF(AND(OR(AU235&lt;&gt;"",AV235&lt;&gt;"",AW235&lt;&gt;"",AX235&lt;&gt;"",AY235&lt;&gt;""),AZ235&lt;&gt;"")," + ",""),IF(AZ235&lt;&gt;"",AZ235,""),IF(AND(OR(AU235&lt;&gt;"",AV235&lt;&gt;"",AW235&lt;&gt;"",AX235&lt;&gt;"",AY235&lt;&gt;"",AZ235&lt;&gt;""),BA235&lt;&gt;"")," + ",""),IF(BA235&lt;&gt;"",BA235,""),IF(AND(OR(AU235&lt;&gt;"",AV235&lt;&gt;"",AW235&lt;&gt;"",AX235&lt;&gt;"",AY235&lt;&gt;"",AZ235&lt;&gt;"",BA235&lt;&gt;""),BB235&lt;&gt;"")," + ",""),IF(BB235&lt;&gt;"",BB235,""),IF(AND(OR(AU235&lt;&gt;"",AV235&lt;&gt;"",AW235&lt;&gt;"",AX235&lt;&gt;"",AY235&lt;&gt;"",AZ235&lt;&gt;"",BA235&lt;&gt;"",BB235&lt;&gt;""),BC235&lt;&gt;"")," + ",""),IF(BC235&lt;&gt;"",BC235,""))," + "," + ",1))</f>
      </c>
      <c r="Q235" s="38"/>
      <c r="R235" s="38"/>
      <c r="S235" s="38"/>
      <c r="T235" t="s" s="37">
        <v>18</v>
      </c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</row>
    <row r="236" ht="17" customHeight="1">
      <c r="A236" s="3"/>
      <c r="B236" s="32">
        <v>31</v>
      </c>
      <c r="C236" t="s" s="33">
        <v>488</v>
      </c>
      <c r="D236" s="3"/>
      <c r="E236" s="34" cm="1">
        <f t="array" ref="E236">B236+1</f>
        <v>32</v>
      </c>
      <c r="F236" s="35" cm="1">
        <f t="array" ref="F236">C236+1</f>
        <v>112</v>
      </c>
      <c r="G236" s="3"/>
      <c r="H236" t="s" s="36">
        <v>579</v>
      </c>
      <c r="I236" t="s" s="37">
        <v>704</v>
      </c>
      <c r="J236" t="s" s="37">
        <v>579</v>
      </c>
      <c r="K236" t="str" s="38" cm="1">
        <f t="array" ref="K236">TRIM(SUBSTITUTE(CONCATENATE(IF(M236&lt;&gt;"",M236,""),IF(AND(M236&lt;&gt;"",N236&lt;&gt;"")," + ",""),IF(N236&lt;&gt;"",N236,""),IF(AND(OR(M236&lt;&gt;"",N236&lt;&gt;""),O236&lt;&gt;"")," + ",""),IF(O236&lt;&gt;"",O236,""),IF(AND(OR(M236&lt;&gt;"",N236&lt;&gt;"",O236&lt;&gt;""),P236&lt;&gt;"")," + ",""),IF(P236&lt;&gt;"",P236,""))," + "," + ",1))</f>
        <v>analog + dry + simple</v>
      </c>
      <c r="L236" t="str" s="39" cm="1">
        <f t="array" ref="L236">"sendmidi dev "Osmose Port 2" cc 0 "&amp;$B236&amp;" pc "&amp;$C236</f>
        <v>sendmidi dev "Osmose Port 2" cc 0 31 pc 111</v>
      </c>
      <c r="M236" t="str" s="38" cm="1">
        <f t="array" ref="M236">TRIM(SUBSTITUTE(CONCATENATE(IF(Q236&lt;&gt;"",Q236,""),IF(AND(Q236&lt;&gt;"",R236&lt;&gt;"")," + ",""),IF(R236&lt;&gt;"",R236,""),IF(AND(OR(Q236&lt;&gt;"",R236&lt;&gt;""),S236&lt;&gt;"")," + ",""),IF(S236&lt;&gt;"",S236,""),IF(AND(OR(Q236&lt;&gt;"",R236&lt;&gt;"",S236&lt;&gt;""),T236&lt;&gt;"")," + ",""),IF(T236&lt;&gt;"",T236,""),IF(AND(OR(Q236&lt;&gt;"",R236&lt;&gt;"",S236&lt;&gt;"",T236&lt;&gt;""),U236&lt;&gt;"")," + ",""),IF(U236&lt;&gt;"",U236,""),IF(AND(OR(Q236&lt;&gt;"",R236&lt;&gt;"",S236&lt;&gt;"",T236&lt;&gt;"",U236&lt;&gt;""),V236&lt;&gt;"")," + ",""),IF(V236&lt;&gt;"",V236,""),IF(AND(OR(Q236&lt;&gt;"",R236&lt;&gt;"",S236&lt;&gt;"",T236&lt;&gt;"",U236&lt;&gt;"",V236&lt;&gt;""),W236&lt;&gt;"")," + ",""),IF(W236&lt;&gt;"",W236,""),IF(AND(OR(Q236&lt;&gt;"",R236&lt;&gt;"",S236&lt;&gt;"",T236&lt;&gt;"",U236&lt;&gt;"",V236&lt;&gt;"",W236&lt;&gt;""),X236&lt;&gt;"")," + ",""),IF(X236&lt;&gt;"",X236,""),IF(AND(OR(Q236&lt;&gt;"",R236&lt;&gt;"",S236&lt;&gt;"",T236&lt;&gt;"",U236&lt;&gt;"",V236&lt;&gt;"",W236&lt;&gt;"",X236&lt;&gt;""),Y236&lt;&gt;"")," + ",""),IF(Y236&lt;&gt;"",Y236,""),IF(AND(OR(Q236&lt;&gt;"",R236&lt;&gt;"",S236&lt;&gt;"",T236&lt;&gt;"",U236&lt;&gt;"",V236&lt;&gt;"",W236&lt;&gt;"",X236&lt;&gt;"",Y236&lt;&gt;""),Z236&lt;&gt;"")," + ",""),IF(Z236&lt;&gt;"",Z236,""))," + "," + ",1))</f>
        <v>analog</v>
      </c>
      <c r="N236" t="str" s="38" cm="1">
        <f t="array" ref="N236">TRIM(SUBSTITUTE(CONCATENATE(IF(AA236&lt;&gt;"",AA236,""),IF(AND(AA236&lt;&gt;"",AB236&lt;&gt;"")," + ",""),IF(AB236&lt;&gt;"",AB236,""),IF(AND(OR(AA236&lt;&gt;"",AB236&lt;&gt;""),AC236&lt;&gt;"")," + ",""),IF(AC236&lt;&gt;"",AC236,""),IF(AND(OR(AA236&lt;&gt;"",AB236&lt;&gt;"",AC236&lt;&gt;""),AD236&lt;&gt;"")," + ",""),IF(AD236&lt;&gt;"",AD236,""),IF(AND(OR(AA236&lt;&gt;"",AB236&lt;&gt;"",AC236&lt;&gt;"",AD236&lt;&gt;""),AE236&lt;&gt;"")," + ",""),IF(AE236&lt;&gt;"",AE236,""),IF(AND(OR(AA236&lt;&gt;"",AB236&lt;&gt;"",AC236&lt;&gt;"",AD236&lt;&gt;"",AE236&lt;&gt;""),AF236&lt;&gt;"")," + ",""),IF(AF236&lt;&gt;"",AF236,""),IF(AND(OR(AA236&lt;&gt;"",AB236&lt;&gt;"",AC236&lt;&gt;"",AD236&lt;&gt;"",AE236&lt;&gt;"",AF236&lt;&gt;""),AG236&lt;&gt;"")," + ",""),IF(AG236&lt;&gt;"",AG236,""),IF(AND(OR(AA236&lt;&gt;"",AB236&lt;&gt;"",AC236&lt;&gt;"",AD236&lt;&gt;"",AE236&lt;&gt;"",AF236&lt;&gt;"",AG236&lt;&gt;""),AH236&lt;&gt;"")," + ",""),IF(AH236&lt;&gt;"",AH236,""),IF(AND(OR(AA236&lt;&gt;"",AB236&lt;&gt;"",AC236&lt;&gt;"",AD236&lt;&gt;"",AE236&lt;&gt;"",AF236&lt;&gt;"",AG236&lt;&gt;"",AH236&lt;&gt;""),AI236&lt;&gt;"")," + ",""),IF(AI236&lt;&gt;"",AI236,""),IF(AND(OR(AA236&lt;&gt;"",AB236&lt;&gt;"",AC236&lt;&gt;"",AD236&lt;&gt;"",AE236&lt;&gt;"",AF236&lt;&gt;"",AG236&lt;&gt;"",AH236&lt;&gt;"",AI236&lt;&gt;""),AJ236&lt;&gt;"")," + ",""),IF(AJ236&lt;&gt;"",AJ236,""))," + "," + ",1))</f>
        <v>dry</v>
      </c>
      <c r="O236" t="str" s="38" cm="1">
        <f t="array" ref="O236">TRIM(SUBSTITUTE(CONCATENATE(IF(AK236&lt;&gt;"",AK236,""),IF(AND(AK236&lt;&gt;"",AL236&lt;&gt;"")," + ",""),IF(AL236&lt;&gt;"",AL236,""),IF(AND(OR(AK236&lt;&gt;"",AL236&lt;&gt;""),AM236&lt;&gt;"")," + ",""),IF(AM236&lt;&gt;"",AM236,""),IF(AND(OR(AK236&lt;&gt;"",AL236&lt;&gt;"",AM236&lt;&gt;""),AN236&lt;&gt;"")," + ",""),IF(AN236&lt;&gt;"",AN236,""),IF(AND(OR(AK236&lt;&gt;"",AL236&lt;&gt;"",AM236&lt;&gt;"",AN236&lt;&gt;""),AO236&lt;&gt;"")," + ",""),IF(AO236&lt;&gt;"",AO236,""),IF(AND(OR(AK236&lt;&gt;"",AL236&lt;&gt;"",AM236&lt;&gt;"",AN236&lt;&gt;"",AO236&lt;&gt;""),AP236&lt;&gt;"")," + ",""),IF(AP236&lt;&gt;"",AP236,""),IF(AND(OR(AK236&lt;&gt;"",AL236&lt;&gt;"",AM236&lt;&gt;"",AN236&lt;&gt;"",AO236&lt;&gt;"",AP236&lt;&gt;""),AQ236&lt;&gt;"")," + ",""),IF(AQ236&lt;&gt;"",AQ236,""),IF(AND(OR(AK236&lt;&gt;"",AL236&lt;&gt;"",AM236&lt;&gt;"",AN236&lt;&gt;"",AO236&lt;&gt;"",AP236&lt;&gt;"",AQ236&lt;&gt;""),AR236&lt;&gt;"")," + ",""),IF(AR236&lt;&gt;"",AR236,""),IF(AND(OR(AK236&lt;&gt;"",AL236&lt;&gt;"",AM236&lt;&gt;"",AN236&lt;&gt;"",AO236&lt;&gt;"",AP236&lt;&gt;"",AQ236&lt;&gt;"",AR236&lt;&gt;""),AS236&lt;&gt;"")," + ",""),IF(AS236&lt;&gt;"",AS236,""),IF(AND(OR(AK236&lt;&gt;"",AL236&lt;&gt;"",AM236&lt;&gt;"",AN236&lt;&gt;"",AO236&lt;&gt;"",AP236&lt;&gt;"",AQ236&lt;&gt;"",AR236&lt;&gt;"",AS236&lt;&gt;""),AT236&lt;&gt;"")," + ",""),IF(AT236&lt;&gt;"",AT236,""))," + "," + ",1))</f>
      </c>
      <c r="P236" t="str" s="38" cm="1">
        <f t="array" ref="P236">TRIM(SUBSTITUTE(CONCATENATE(IF(AU236&lt;&gt;"",AU236,""),IF(AND(AU236&lt;&gt;"",AV236&lt;&gt;"")," + ",""),IF(AV236&lt;&gt;"",AV236,""),IF(AND(OR(AU236&lt;&gt;"",AV236&lt;&gt;""),AW236&lt;&gt;"")," + ",""),IF(AW236&lt;&gt;"",AW236,""),IF(AND(OR(AU236&lt;&gt;"",AV236&lt;&gt;"",AW236&lt;&gt;""),AX236&lt;&gt;"")," + ",""),IF(AX236&lt;&gt;"",AX236,""),IF(AND(OR(AU236&lt;&gt;"",AV236&lt;&gt;"",AW236&lt;&gt;"",AX236&lt;&gt;""),AY236&lt;&gt;"")," + ",""),IF(AY236&lt;&gt;"",AY236,""),IF(AND(OR(AU236&lt;&gt;"",AV236&lt;&gt;"",AW236&lt;&gt;"",AX236&lt;&gt;"",AY236&lt;&gt;""),AZ236&lt;&gt;"")," + ",""),IF(AZ236&lt;&gt;"",AZ236,""),IF(AND(OR(AU236&lt;&gt;"",AV236&lt;&gt;"",AW236&lt;&gt;"",AX236&lt;&gt;"",AY236&lt;&gt;"",AZ236&lt;&gt;""),BA236&lt;&gt;"")," + ",""),IF(BA236&lt;&gt;"",BA236,""),IF(AND(OR(AU236&lt;&gt;"",AV236&lt;&gt;"",AW236&lt;&gt;"",AX236&lt;&gt;"",AY236&lt;&gt;"",AZ236&lt;&gt;"",BA236&lt;&gt;""),BB236&lt;&gt;"")," + ",""),IF(BB236&lt;&gt;"",BB236,""),IF(AND(OR(AU236&lt;&gt;"",AV236&lt;&gt;"",AW236&lt;&gt;"",AX236&lt;&gt;"",AY236&lt;&gt;"",AZ236&lt;&gt;"",BA236&lt;&gt;"",BB236&lt;&gt;""),BC236&lt;&gt;"")," + ",""),IF(BC236&lt;&gt;"",BC236,""))," + "," + ",1))</f>
        <v>simple</v>
      </c>
      <c r="Q236" s="38"/>
      <c r="R236" s="38"/>
      <c r="S236" s="38"/>
      <c r="T236" t="s" s="37">
        <v>18</v>
      </c>
      <c r="U236" s="38"/>
      <c r="V236" s="38"/>
      <c r="W236" s="38"/>
      <c r="X236" s="38"/>
      <c r="Y236" s="38"/>
      <c r="Z236" s="38"/>
      <c r="AA236" s="38"/>
      <c r="AB236" s="38"/>
      <c r="AC236" t="s" s="37">
        <v>27</v>
      </c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t="s" s="37">
        <v>46</v>
      </c>
      <c r="AW236" s="38"/>
      <c r="AX236" s="38"/>
      <c r="AY236" s="38"/>
      <c r="AZ236" s="38"/>
      <c r="BA236" s="38"/>
      <c r="BB236" s="38"/>
      <c r="BC236" s="38"/>
    </row>
    <row r="237" ht="17" customHeight="1">
      <c r="A237" s="3"/>
      <c r="B237" s="32">
        <v>31</v>
      </c>
      <c r="C237" t="s" s="33">
        <v>388</v>
      </c>
      <c r="D237" s="3"/>
      <c r="E237" s="34" cm="1">
        <f t="array" ref="E237">B237+1</f>
        <v>32</v>
      </c>
      <c r="F237" s="35" cm="1">
        <f t="array" ref="F237">C237+1</f>
        <v>114</v>
      </c>
      <c r="G237" s="3"/>
      <c r="H237" t="s" s="36">
        <v>579</v>
      </c>
      <c r="I237" t="s" s="37">
        <v>707</v>
      </c>
      <c r="J237" t="s" s="37">
        <v>579</v>
      </c>
      <c r="K237" t="str" s="38" cm="1">
        <f t="array" ref="K237">TRIM(SUBSTITUTE(CONCATENATE(IF(M237&lt;&gt;"",M237,""),IF(AND(M237&lt;&gt;"",N237&lt;&gt;"")," + ",""),IF(N237&lt;&gt;"",N237,""),IF(AND(OR(M237&lt;&gt;"",N237&lt;&gt;""),O237&lt;&gt;"")," + ",""),IF(O237&lt;&gt;"",O237,""),IF(AND(OR(M237&lt;&gt;"",N237&lt;&gt;"",O237&lt;&gt;""),P237&lt;&gt;"")," + ",""),IF(P237&lt;&gt;"",P237,""))," + "," + ",1))</f>
        <v>analog + soft</v>
      </c>
      <c r="L237" t="str" s="39" cm="1">
        <f t="array" ref="L237">"sendmidi dev "Osmose Port 2" cc 0 "&amp;$B237&amp;" pc "&amp;$C237</f>
        <v>sendmidi dev "Osmose Port 2" cc 0 31 pc 113</v>
      </c>
      <c r="M237" t="str" s="38" cm="1">
        <f t="array" ref="M237">TRIM(SUBSTITUTE(CONCATENATE(IF(Q237&lt;&gt;"",Q237,""),IF(AND(Q237&lt;&gt;"",R237&lt;&gt;"")," + ",""),IF(R237&lt;&gt;"",R237,""),IF(AND(OR(Q237&lt;&gt;"",R237&lt;&gt;""),S237&lt;&gt;"")," + ",""),IF(S237&lt;&gt;"",S237,""),IF(AND(OR(Q237&lt;&gt;"",R237&lt;&gt;"",S237&lt;&gt;""),T237&lt;&gt;"")," + ",""),IF(T237&lt;&gt;"",T237,""),IF(AND(OR(Q237&lt;&gt;"",R237&lt;&gt;"",S237&lt;&gt;"",T237&lt;&gt;""),U237&lt;&gt;"")," + ",""),IF(U237&lt;&gt;"",U237,""),IF(AND(OR(Q237&lt;&gt;"",R237&lt;&gt;"",S237&lt;&gt;"",T237&lt;&gt;"",U237&lt;&gt;""),V237&lt;&gt;"")," + ",""),IF(V237&lt;&gt;"",V237,""),IF(AND(OR(Q237&lt;&gt;"",R237&lt;&gt;"",S237&lt;&gt;"",T237&lt;&gt;"",U237&lt;&gt;"",V237&lt;&gt;""),W237&lt;&gt;"")," + ",""),IF(W237&lt;&gt;"",W237,""),IF(AND(OR(Q237&lt;&gt;"",R237&lt;&gt;"",S237&lt;&gt;"",T237&lt;&gt;"",U237&lt;&gt;"",V237&lt;&gt;"",W237&lt;&gt;""),X237&lt;&gt;"")," + ",""),IF(X237&lt;&gt;"",X237,""),IF(AND(OR(Q237&lt;&gt;"",R237&lt;&gt;"",S237&lt;&gt;"",T237&lt;&gt;"",U237&lt;&gt;"",V237&lt;&gt;"",W237&lt;&gt;"",X237&lt;&gt;""),Y237&lt;&gt;"")," + ",""),IF(Y237&lt;&gt;"",Y237,""),IF(AND(OR(Q237&lt;&gt;"",R237&lt;&gt;"",S237&lt;&gt;"",T237&lt;&gt;"",U237&lt;&gt;"",V237&lt;&gt;"",W237&lt;&gt;"",X237&lt;&gt;"",Y237&lt;&gt;""),Z237&lt;&gt;"")," + ",""),IF(Z237&lt;&gt;"",Z237,""))," + "," + ",1))</f>
        <v>analog</v>
      </c>
      <c r="N237" t="str" s="38" cm="1">
        <f t="array" ref="N237">TRIM(SUBSTITUTE(CONCATENATE(IF(AA237&lt;&gt;"",AA237,""),IF(AND(AA237&lt;&gt;"",AB237&lt;&gt;"")," + ",""),IF(AB237&lt;&gt;"",AB237,""),IF(AND(OR(AA237&lt;&gt;"",AB237&lt;&gt;""),AC237&lt;&gt;"")," + ",""),IF(AC237&lt;&gt;"",AC237,""),IF(AND(OR(AA237&lt;&gt;"",AB237&lt;&gt;"",AC237&lt;&gt;""),AD237&lt;&gt;"")," + ",""),IF(AD237&lt;&gt;"",AD237,""),IF(AND(OR(AA237&lt;&gt;"",AB237&lt;&gt;"",AC237&lt;&gt;"",AD237&lt;&gt;""),AE237&lt;&gt;"")," + ",""),IF(AE237&lt;&gt;"",AE237,""),IF(AND(OR(AA237&lt;&gt;"",AB237&lt;&gt;"",AC237&lt;&gt;"",AD237&lt;&gt;"",AE237&lt;&gt;""),AF237&lt;&gt;"")," + ",""),IF(AF237&lt;&gt;"",AF237,""),IF(AND(OR(AA237&lt;&gt;"",AB237&lt;&gt;"",AC237&lt;&gt;"",AD237&lt;&gt;"",AE237&lt;&gt;"",AF237&lt;&gt;""),AG237&lt;&gt;"")," + ",""),IF(AG237&lt;&gt;"",AG237,""),IF(AND(OR(AA237&lt;&gt;"",AB237&lt;&gt;"",AC237&lt;&gt;"",AD237&lt;&gt;"",AE237&lt;&gt;"",AF237&lt;&gt;"",AG237&lt;&gt;""),AH237&lt;&gt;"")," + ",""),IF(AH237&lt;&gt;"",AH237,""),IF(AND(OR(AA237&lt;&gt;"",AB237&lt;&gt;"",AC237&lt;&gt;"",AD237&lt;&gt;"",AE237&lt;&gt;"",AF237&lt;&gt;"",AG237&lt;&gt;"",AH237&lt;&gt;""),AI237&lt;&gt;"")," + ",""),IF(AI237&lt;&gt;"",AI237,""),IF(AND(OR(AA237&lt;&gt;"",AB237&lt;&gt;"",AC237&lt;&gt;"",AD237&lt;&gt;"",AE237&lt;&gt;"",AF237&lt;&gt;"",AG237&lt;&gt;"",AH237&lt;&gt;"",AI237&lt;&gt;""),AJ237&lt;&gt;"")," + ",""),IF(AJ237&lt;&gt;"",AJ237,""))," + "," + ",1))</f>
      </c>
      <c r="O237" t="str" s="38" cm="1">
        <f t="array" ref="O237">TRIM(SUBSTITUTE(CONCATENATE(IF(AK237&lt;&gt;"",AK237,""),IF(AND(AK237&lt;&gt;"",AL237&lt;&gt;"")," + ",""),IF(AL237&lt;&gt;"",AL237,""),IF(AND(OR(AK237&lt;&gt;"",AL237&lt;&gt;""),AM237&lt;&gt;"")," + ",""),IF(AM237&lt;&gt;"",AM237,""),IF(AND(OR(AK237&lt;&gt;"",AL237&lt;&gt;"",AM237&lt;&gt;""),AN237&lt;&gt;"")," + ",""),IF(AN237&lt;&gt;"",AN237,""),IF(AND(OR(AK237&lt;&gt;"",AL237&lt;&gt;"",AM237&lt;&gt;"",AN237&lt;&gt;""),AO237&lt;&gt;"")," + ",""),IF(AO237&lt;&gt;"",AO237,""),IF(AND(OR(AK237&lt;&gt;"",AL237&lt;&gt;"",AM237&lt;&gt;"",AN237&lt;&gt;"",AO237&lt;&gt;""),AP237&lt;&gt;"")," + ",""),IF(AP237&lt;&gt;"",AP237,""),IF(AND(OR(AK237&lt;&gt;"",AL237&lt;&gt;"",AM237&lt;&gt;"",AN237&lt;&gt;"",AO237&lt;&gt;"",AP237&lt;&gt;""),AQ237&lt;&gt;"")," + ",""),IF(AQ237&lt;&gt;"",AQ237,""),IF(AND(OR(AK237&lt;&gt;"",AL237&lt;&gt;"",AM237&lt;&gt;"",AN237&lt;&gt;"",AO237&lt;&gt;"",AP237&lt;&gt;"",AQ237&lt;&gt;""),AR237&lt;&gt;"")," + ",""),IF(AR237&lt;&gt;"",AR237,""),IF(AND(OR(AK237&lt;&gt;"",AL237&lt;&gt;"",AM237&lt;&gt;"",AN237&lt;&gt;"",AO237&lt;&gt;"",AP237&lt;&gt;"",AQ237&lt;&gt;"",AR237&lt;&gt;""),AS237&lt;&gt;"")," + ",""),IF(AS237&lt;&gt;"",AS237,""),IF(AND(OR(AK237&lt;&gt;"",AL237&lt;&gt;"",AM237&lt;&gt;"",AN237&lt;&gt;"",AO237&lt;&gt;"",AP237&lt;&gt;"",AQ237&lt;&gt;"",AR237&lt;&gt;"",AS237&lt;&gt;""),AT237&lt;&gt;"")," + ",""),IF(AT237&lt;&gt;"",AT237,""))," + "," + ",1))</f>
      </c>
      <c r="P237" t="str" s="38" cm="1">
        <f t="array" ref="P237">TRIM(SUBSTITUTE(CONCATENATE(IF(AU237&lt;&gt;"",AU237,""),IF(AND(AU237&lt;&gt;"",AV237&lt;&gt;"")," + ",""),IF(AV237&lt;&gt;"",AV237,""),IF(AND(OR(AU237&lt;&gt;"",AV237&lt;&gt;""),AW237&lt;&gt;"")," + ",""),IF(AW237&lt;&gt;"",AW237,""),IF(AND(OR(AU237&lt;&gt;"",AV237&lt;&gt;"",AW237&lt;&gt;""),AX237&lt;&gt;"")," + ",""),IF(AX237&lt;&gt;"",AX237,""),IF(AND(OR(AU237&lt;&gt;"",AV237&lt;&gt;"",AW237&lt;&gt;"",AX237&lt;&gt;""),AY237&lt;&gt;"")," + ",""),IF(AY237&lt;&gt;"",AY237,""),IF(AND(OR(AU237&lt;&gt;"",AV237&lt;&gt;"",AW237&lt;&gt;"",AX237&lt;&gt;"",AY237&lt;&gt;""),AZ237&lt;&gt;"")," + ",""),IF(AZ237&lt;&gt;"",AZ237,""),IF(AND(OR(AU237&lt;&gt;"",AV237&lt;&gt;"",AW237&lt;&gt;"",AX237&lt;&gt;"",AY237&lt;&gt;"",AZ237&lt;&gt;""),BA237&lt;&gt;"")," + ",""),IF(BA237&lt;&gt;"",BA237,""),IF(AND(OR(AU237&lt;&gt;"",AV237&lt;&gt;"",AW237&lt;&gt;"",AX237&lt;&gt;"",AY237&lt;&gt;"",AZ237&lt;&gt;"",BA237&lt;&gt;""),BB237&lt;&gt;"")," + ",""),IF(BB237&lt;&gt;"",BB237,""),IF(AND(OR(AU237&lt;&gt;"",AV237&lt;&gt;"",AW237&lt;&gt;"",AX237&lt;&gt;"",AY237&lt;&gt;"",AZ237&lt;&gt;"",BA237&lt;&gt;"",BB237&lt;&gt;""),BC237&lt;&gt;"")," + ",""),IF(BC237&lt;&gt;"",BC237,""))," + "," + ",1))</f>
        <v>soft</v>
      </c>
      <c r="Q237" s="38"/>
      <c r="R237" s="38"/>
      <c r="S237" s="38"/>
      <c r="T237" t="s" s="37">
        <v>18</v>
      </c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t="s" s="37">
        <v>47</v>
      </c>
      <c r="AX237" s="38"/>
      <c r="AY237" s="38"/>
      <c r="AZ237" s="38"/>
      <c r="BA237" s="38"/>
      <c r="BB237" s="38"/>
      <c r="BC237" s="38"/>
    </row>
    <row r="238" ht="17" customHeight="1">
      <c r="A238" s="3"/>
      <c r="B238" s="32">
        <v>31</v>
      </c>
      <c r="C238" t="s" s="33">
        <v>83</v>
      </c>
      <c r="D238" s="3"/>
      <c r="E238" s="34" cm="1">
        <f t="array" ref="E238">B238+1</f>
        <v>32</v>
      </c>
      <c r="F238" s="35" cm="1">
        <f t="array" ref="F238">C238+1</f>
        <v>120</v>
      </c>
      <c r="G238" s="3"/>
      <c r="H238" t="s" s="36">
        <v>579</v>
      </c>
      <c r="I238" t="s" s="37">
        <v>710</v>
      </c>
      <c r="J238" t="s" s="37">
        <v>579</v>
      </c>
      <c r="K238" t="str" s="38" cm="1">
        <f t="array" ref="K238">TRIM(SUBSTITUTE(CONCATENATE(IF(M238&lt;&gt;"",M238,""),IF(AND(M238&lt;&gt;"",N238&lt;&gt;"")," + ",""),IF(N238&lt;&gt;"",N238,""),IF(AND(OR(M238&lt;&gt;"",N238&lt;&gt;""),O238&lt;&gt;"")," + ",""),IF(O238&lt;&gt;"",O238,""),IF(AND(OR(M238&lt;&gt;"",N238&lt;&gt;"",O238&lt;&gt;""),P238&lt;&gt;"")," + ",""),IF(P238&lt;&gt;"",P238,""))," + "," + ",1))</f>
        <v>analog</v>
      </c>
      <c r="L238" t="str" s="39" cm="1">
        <f t="array" ref="L238">"sendmidi dev "Osmose Port 2" cc 0 "&amp;$B238&amp;" pc "&amp;$C238</f>
        <v>sendmidi dev "Osmose Port 2" cc 0 31 pc 119</v>
      </c>
      <c r="M238" t="str" s="38" cm="1">
        <f t="array" ref="M238">TRIM(SUBSTITUTE(CONCATENATE(IF(Q238&lt;&gt;"",Q238,""),IF(AND(Q238&lt;&gt;"",R238&lt;&gt;"")," + ",""),IF(R238&lt;&gt;"",R238,""),IF(AND(OR(Q238&lt;&gt;"",R238&lt;&gt;""),S238&lt;&gt;"")," + ",""),IF(S238&lt;&gt;"",S238,""),IF(AND(OR(Q238&lt;&gt;"",R238&lt;&gt;"",S238&lt;&gt;""),T238&lt;&gt;"")," + ",""),IF(T238&lt;&gt;"",T238,""),IF(AND(OR(Q238&lt;&gt;"",R238&lt;&gt;"",S238&lt;&gt;"",T238&lt;&gt;""),U238&lt;&gt;"")," + ",""),IF(U238&lt;&gt;"",U238,""),IF(AND(OR(Q238&lt;&gt;"",R238&lt;&gt;"",S238&lt;&gt;"",T238&lt;&gt;"",U238&lt;&gt;""),V238&lt;&gt;"")," + ",""),IF(V238&lt;&gt;"",V238,""),IF(AND(OR(Q238&lt;&gt;"",R238&lt;&gt;"",S238&lt;&gt;"",T238&lt;&gt;"",U238&lt;&gt;"",V238&lt;&gt;""),W238&lt;&gt;"")," + ",""),IF(W238&lt;&gt;"",W238,""),IF(AND(OR(Q238&lt;&gt;"",R238&lt;&gt;"",S238&lt;&gt;"",T238&lt;&gt;"",U238&lt;&gt;"",V238&lt;&gt;"",W238&lt;&gt;""),X238&lt;&gt;"")," + ",""),IF(X238&lt;&gt;"",X238,""),IF(AND(OR(Q238&lt;&gt;"",R238&lt;&gt;"",S238&lt;&gt;"",T238&lt;&gt;"",U238&lt;&gt;"",V238&lt;&gt;"",W238&lt;&gt;"",X238&lt;&gt;""),Y238&lt;&gt;"")," + ",""),IF(Y238&lt;&gt;"",Y238,""),IF(AND(OR(Q238&lt;&gt;"",R238&lt;&gt;"",S238&lt;&gt;"",T238&lt;&gt;"",U238&lt;&gt;"",V238&lt;&gt;"",W238&lt;&gt;"",X238&lt;&gt;"",Y238&lt;&gt;""),Z238&lt;&gt;"")," + ",""),IF(Z238&lt;&gt;"",Z238,""))," + "," + ",1))</f>
        <v>analog</v>
      </c>
      <c r="N238" t="str" s="38" cm="1">
        <f t="array" ref="N238">TRIM(SUBSTITUTE(CONCATENATE(IF(AA238&lt;&gt;"",AA238,""),IF(AND(AA238&lt;&gt;"",AB238&lt;&gt;"")," + ",""),IF(AB238&lt;&gt;"",AB238,""),IF(AND(OR(AA238&lt;&gt;"",AB238&lt;&gt;""),AC238&lt;&gt;"")," + ",""),IF(AC238&lt;&gt;"",AC238,""),IF(AND(OR(AA238&lt;&gt;"",AB238&lt;&gt;"",AC238&lt;&gt;""),AD238&lt;&gt;"")," + ",""),IF(AD238&lt;&gt;"",AD238,""),IF(AND(OR(AA238&lt;&gt;"",AB238&lt;&gt;"",AC238&lt;&gt;"",AD238&lt;&gt;""),AE238&lt;&gt;"")," + ",""),IF(AE238&lt;&gt;"",AE238,""),IF(AND(OR(AA238&lt;&gt;"",AB238&lt;&gt;"",AC238&lt;&gt;"",AD238&lt;&gt;"",AE238&lt;&gt;""),AF238&lt;&gt;"")," + ",""),IF(AF238&lt;&gt;"",AF238,""),IF(AND(OR(AA238&lt;&gt;"",AB238&lt;&gt;"",AC238&lt;&gt;"",AD238&lt;&gt;"",AE238&lt;&gt;"",AF238&lt;&gt;""),AG238&lt;&gt;"")," + ",""),IF(AG238&lt;&gt;"",AG238,""),IF(AND(OR(AA238&lt;&gt;"",AB238&lt;&gt;"",AC238&lt;&gt;"",AD238&lt;&gt;"",AE238&lt;&gt;"",AF238&lt;&gt;"",AG238&lt;&gt;""),AH238&lt;&gt;"")," + ",""),IF(AH238&lt;&gt;"",AH238,""),IF(AND(OR(AA238&lt;&gt;"",AB238&lt;&gt;"",AC238&lt;&gt;"",AD238&lt;&gt;"",AE238&lt;&gt;"",AF238&lt;&gt;"",AG238&lt;&gt;"",AH238&lt;&gt;""),AI238&lt;&gt;"")," + ",""),IF(AI238&lt;&gt;"",AI238,""),IF(AND(OR(AA238&lt;&gt;"",AB238&lt;&gt;"",AC238&lt;&gt;"",AD238&lt;&gt;"",AE238&lt;&gt;"",AF238&lt;&gt;"",AG238&lt;&gt;"",AH238&lt;&gt;"",AI238&lt;&gt;""),AJ238&lt;&gt;"")," + ",""),IF(AJ238&lt;&gt;"",AJ238,""))," + "," + ",1))</f>
      </c>
      <c r="O238" t="str" s="38" cm="1">
        <f t="array" ref="O238">TRIM(SUBSTITUTE(CONCATENATE(IF(AK238&lt;&gt;"",AK238,""),IF(AND(AK238&lt;&gt;"",AL238&lt;&gt;"")," + ",""),IF(AL238&lt;&gt;"",AL238,""),IF(AND(OR(AK238&lt;&gt;"",AL238&lt;&gt;""),AM238&lt;&gt;"")," + ",""),IF(AM238&lt;&gt;"",AM238,""),IF(AND(OR(AK238&lt;&gt;"",AL238&lt;&gt;"",AM238&lt;&gt;""),AN238&lt;&gt;"")," + ",""),IF(AN238&lt;&gt;"",AN238,""),IF(AND(OR(AK238&lt;&gt;"",AL238&lt;&gt;"",AM238&lt;&gt;"",AN238&lt;&gt;""),AO238&lt;&gt;"")," + ",""),IF(AO238&lt;&gt;"",AO238,""),IF(AND(OR(AK238&lt;&gt;"",AL238&lt;&gt;"",AM238&lt;&gt;"",AN238&lt;&gt;"",AO238&lt;&gt;""),AP238&lt;&gt;"")," + ",""),IF(AP238&lt;&gt;"",AP238,""),IF(AND(OR(AK238&lt;&gt;"",AL238&lt;&gt;"",AM238&lt;&gt;"",AN238&lt;&gt;"",AO238&lt;&gt;"",AP238&lt;&gt;""),AQ238&lt;&gt;"")," + ",""),IF(AQ238&lt;&gt;"",AQ238,""),IF(AND(OR(AK238&lt;&gt;"",AL238&lt;&gt;"",AM238&lt;&gt;"",AN238&lt;&gt;"",AO238&lt;&gt;"",AP238&lt;&gt;"",AQ238&lt;&gt;""),AR238&lt;&gt;"")," + ",""),IF(AR238&lt;&gt;"",AR238,""),IF(AND(OR(AK238&lt;&gt;"",AL238&lt;&gt;"",AM238&lt;&gt;"",AN238&lt;&gt;"",AO238&lt;&gt;"",AP238&lt;&gt;"",AQ238&lt;&gt;"",AR238&lt;&gt;""),AS238&lt;&gt;"")," + ",""),IF(AS238&lt;&gt;"",AS238,""),IF(AND(OR(AK238&lt;&gt;"",AL238&lt;&gt;"",AM238&lt;&gt;"",AN238&lt;&gt;"",AO238&lt;&gt;"",AP238&lt;&gt;"",AQ238&lt;&gt;"",AR238&lt;&gt;"",AS238&lt;&gt;""),AT238&lt;&gt;"")," + ",""),IF(AT238&lt;&gt;"",AT238,""))," + "," + ",1))</f>
      </c>
      <c r="P238" t="str" s="38" cm="1">
        <f t="array" ref="P238">TRIM(SUBSTITUTE(CONCATENATE(IF(AU238&lt;&gt;"",AU238,""),IF(AND(AU238&lt;&gt;"",AV238&lt;&gt;"")," + ",""),IF(AV238&lt;&gt;"",AV238,""),IF(AND(OR(AU238&lt;&gt;"",AV238&lt;&gt;""),AW238&lt;&gt;"")," + ",""),IF(AW238&lt;&gt;"",AW238,""),IF(AND(OR(AU238&lt;&gt;"",AV238&lt;&gt;"",AW238&lt;&gt;""),AX238&lt;&gt;"")," + ",""),IF(AX238&lt;&gt;"",AX238,""),IF(AND(OR(AU238&lt;&gt;"",AV238&lt;&gt;"",AW238&lt;&gt;"",AX238&lt;&gt;""),AY238&lt;&gt;"")," + ",""),IF(AY238&lt;&gt;"",AY238,""),IF(AND(OR(AU238&lt;&gt;"",AV238&lt;&gt;"",AW238&lt;&gt;"",AX238&lt;&gt;"",AY238&lt;&gt;""),AZ238&lt;&gt;"")," + ",""),IF(AZ238&lt;&gt;"",AZ238,""),IF(AND(OR(AU238&lt;&gt;"",AV238&lt;&gt;"",AW238&lt;&gt;"",AX238&lt;&gt;"",AY238&lt;&gt;"",AZ238&lt;&gt;""),BA238&lt;&gt;"")," + ",""),IF(BA238&lt;&gt;"",BA238,""),IF(AND(OR(AU238&lt;&gt;"",AV238&lt;&gt;"",AW238&lt;&gt;"",AX238&lt;&gt;"",AY238&lt;&gt;"",AZ238&lt;&gt;"",BA238&lt;&gt;""),BB238&lt;&gt;"")," + ",""),IF(BB238&lt;&gt;"",BB238,""),IF(AND(OR(AU238&lt;&gt;"",AV238&lt;&gt;"",AW238&lt;&gt;"",AX238&lt;&gt;"",AY238&lt;&gt;"",AZ238&lt;&gt;"",BA238&lt;&gt;"",BB238&lt;&gt;""),BC238&lt;&gt;"")," + ",""),IF(BC238&lt;&gt;"",BC238,""))," + "," + ",1))</f>
      </c>
      <c r="Q238" s="38"/>
      <c r="R238" s="38"/>
      <c r="S238" s="38"/>
      <c r="T238" t="s" s="37">
        <v>18</v>
      </c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</row>
    <row r="239" ht="17" customHeight="1">
      <c r="A239" s="3"/>
      <c r="B239" s="32">
        <v>31</v>
      </c>
      <c r="C239" t="s" s="33">
        <v>257</v>
      </c>
      <c r="D239" s="3"/>
      <c r="E239" s="34" cm="1">
        <f t="array" ref="E239">B239+1</f>
        <v>32</v>
      </c>
      <c r="F239" s="35" cm="1">
        <f t="array" ref="F239">C239+1</f>
        <v>121</v>
      </c>
      <c r="G239" s="3"/>
      <c r="H239" t="s" s="36">
        <v>579</v>
      </c>
      <c r="I239" t="s" s="37">
        <v>712</v>
      </c>
      <c r="J239" t="s" s="37">
        <v>579</v>
      </c>
      <c r="K239" t="str" s="38" cm="1">
        <f t="array" ref="K239">TRIM(SUBSTITUTE(CONCATENATE(IF(M239&lt;&gt;"",M239,""),IF(AND(M239&lt;&gt;"",N239&lt;&gt;"")," + ",""),IF(N239&lt;&gt;"",N239,""),IF(AND(OR(M239&lt;&gt;"",N239&lt;&gt;""),O239&lt;&gt;"")," + ",""),IF(O239&lt;&gt;"",O239,""),IF(AND(OR(M239&lt;&gt;"",N239&lt;&gt;"",O239&lt;&gt;""),P239&lt;&gt;"")," + ",""),IF(P239&lt;&gt;"",P239,""))," + "," + ",1))</f>
        <v>analog + lfo</v>
      </c>
      <c r="L239" t="str" s="39" cm="1">
        <f t="array" ref="L239">"sendmidi dev "Osmose Port 2" cc 0 "&amp;$B239&amp;" pc "&amp;$C239</f>
        <v>sendmidi dev "Osmose Port 2" cc 0 31 pc 120</v>
      </c>
      <c r="M239" t="str" s="38" cm="1">
        <f t="array" ref="M239">TRIM(SUBSTITUTE(CONCATENATE(IF(Q239&lt;&gt;"",Q239,""),IF(AND(Q239&lt;&gt;"",R239&lt;&gt;"")," + ",""),IF(R239&lt;&gt;"",R239,""),IF(AND(OR(Q239&lt;&gt;"",R239&lt;&gt;""),S239&lt;&gt;"")," + ",""),IF(S239&lt;&gt;"",S239,""),IF(AND(OR(Q239&lt;&gt;"",R239&lt;&gt;"",S239&lt;&gt;""),T239&lt;&gt;"")," + ",""),IF(T239&lt;&gt;"",T239,""),IF(AND(OR(Q239&lt;&gt;"",R239&lt;&gt;"",S239&lt;&gt;"",T239&lt;&gt;""),U239&lt;&gt;"")," + ",""),IF(U239&lt;&gt;"",U239,""),IF(AND(OR(Q239&lt;&gt;"",R239&lt;&gt;"",S239&lt;&gt;"",T239&lt;&gt;"",U239&lt;&gt;""),V239&lt;&gt;"")," + ",""),IF(V239&lt;&gt;"",V239,""),IF(AND(OR(Q239&lt;&gt;"",R239&lt;&gt;"",S239&lt;&gt;"",T239&lt;&gt;"",U239&lt;&gt;"",V239&lt;&gt;""),W239&lt;&gt;"")," + ",""),IF(W239&lt;&gt;"",W239,""),IF(AND(OR(Q239&lt;&gt;"",R239&lt;&gt;"",S239&lt;&gt;"",T239&lt;&gt;"",U239&lt;&gt;"",V239&lt;&gt;"",W239&lt;&gt;""),X239&lt;&gt;"")," + ",""),IF(X239&lt;&gt;"",X239,""),IF(AND(OR(Q239&lt;&gt;"",R239&lt;&gt;"",S239&lt;&gt;"",T239&lt;&gt;"",U239&lt;&gt;"",V239&lt;&gt;"",W239&lt;&gt;"",X239&lt;&gt;""),Y239&lt;&gt;"")," + ",""),IF(Y239&lt;&gt;"",Y239,""),IF(AND(OR(Q239&lt;&gt;"",R239&lt;&gt;"",S239&lt;&gt;"",T239&lt;&gt;"",U239&lt;&gt;"",V239&lt;&gt;"",W239&lt;&gt;"",X239&lt;&gt;"",Y239&lt;&gt;""),Z239&lt;&gt;"")," + ",""),IF(Z239&lt;&gt;"",Z239,""))," + "," + ",1))</f>
        <v>analog</v>
      </c>
      <c r="N239" t="str" s="38" cm="1">
        <f t="array" ref="N239">TRIM(SUBSTITUTE(CONCATENATE(IF(AA239&lt;&gt;"",AA239,""),IF(AND(AA239&lt;&gt;"",AB239&lt;&gt;"")," + ",""),IF(AB239&lt;&gt;"",AB239,""),IF(AND(OR(AA239&lt;&gt;"",AB239&lt;&gt;""),AC239&lt;&gt;"")," + ",""),IF(AC239&lt;&gt;"",AC239,""),IF(AND(OR(AA239&lt;&gt;"",AB239&lt;&gt;"",AC239&lt;&gt;""),AD239&lt;&gt;"")," + ",""),IF(AD239&lt;&gt;"",AD239,""),IF(AND(OR(AA239&lt;&gt;"",AB239&lt;&gt;"",AC239&lt;&gt;"",AD239&lt;&gt;""),AE239&lt;&gt;"")," + ",""),IF(AE239&lt;&gt;"",AE239,""),IF(AND(OR(AA239&lt;&gt;"",AB239&lt;&gt;"",AC239&lt;&gt;"",AD239&lt;&gt;"",AE239&lt;&gt;""),AF239&lt;&gt;"")," + ",""),IF(AF239&lt;&gt;"",AF239,""),IF(AND(OR(AA239&lt;&gt;"",AB239&lt;&gt;"",AC239&lt;&gt;"",AD239&lt;&gt;"",AE239&lt;&gt;"",AF239&lt;&gt;""),AG239&lt;&gt;"")," + ",""),IF(AG239&lt;&gt;"",AG239,""),IF(AND(OR(AA239&lt;&gt;"",AB239&lt;&gt;"",AC239&lt;&gt;"",AD239&lt;&gt;"",AE239&lt;&gt;"",AF239&lt;&gt;"",AG239&lt;&gt;""),AH239&lt;&gt;"")," + ",""),IF(AH239&lt;&gt;"",AH239,""),IF(AND(OR(AA239&lt;&gt;"",AB239&lt;&gt;"",AC239&lt;&gt;"",AD239&lt;&gt;"",AE239&lt;&gt;"",AF239&lt;&gt;"",AG239&lt;&gt;"",AH239&lt;&gt;""),AI239&lt;&gt;"")," + ",""),IF(AI239&lt;&gt;"",AI239,""),IF(AND(OR(AA239&lt;&gt;"",AB239&lt;&gt;"",AC239&lt;&gt;"",AD239&lt;&gt;"",AE239&lt;&gt;"",AF239&lt;&gt;"",AG239&lt;&gt;"",AH239&lt;&gt;"",AI239&lt;&gt;""),AJ239&lt;&gt;"")," + ",""),IF(AJ239&lt;&gt;"",AJ239,""))," + "," + ",1))</f>
      </c>
      <c r="O239" t="str" s="38" cm="1">
        <f t="array" ref="O239">TRIM(SUBSTITUTE(CONCATENATE(IF(AK239&lt;&gt;"",AK239,""),IF(AND(AK239&lt;&gt;"",AL239&lt;&gt;"")," + ",""),IF(AL239&lt;&gt;"",AL239,""),IF(AND(OR(AK239&lt;&gt;"",AL239&lt;&gt;""),AM239&lt;&gt;"")," + ",""),IF(AM239&lt;&gt;"",AM239,""),IF(AND(OR(AK239&lt;&gt;"",AL239&lt;&gt;"",AM239&lt;&gt;""),AN239&lt;&gt;"")," + ",""),IF(AN239&lt;&gt;"",AN239,""),IF(AND(OR(AK239&lt;&gt;"",AL239&lt;&gt;"",AM239&lt;&gt;"",AN239&lt;&gt;""),AO239&lt;&gt;"")," + ",""),IF(AO239&lt;&gt;"",AO239,""),IF(AND(OR(AK239&lt;&gt;"",AL239&lt;&gt;"",AM239&lt;&gt;"",AN239&lt;&gt;"",AO239&lt;&gt;""),AP239&lt;&gt;"")," + ",""),IF(AP239&lt;&gt;"",AP239,""),IF(AND(OR(AK239&lt;&gt;"",AL239&lt;&gt;"",AM239&lt;&gt;"",AN239&lt;&gt;"",AO239&lt;&gt;"",AP239&lt;&gt;""),AQ239&lt;&gt;"")," + ",""),IF(AQ239&lt;&gt;"",AQ239,""),IF(AND(OR(AK239&lt;&gt;"",AL239&lt;&gt;"",AM239&lt;&gt;"",AN239&lt;&gt;"",AO239&lt;&gt;"",AP239&lt;&gt;"",AQ239&lt;&gt;""),AR239&lt;&gt;"")," + ",""),IF(AR239&lt;&gt;"",AR239,""),IF(AND(OR(AK239&lt;&gt;"",AL239&lt;&gt;"",AM239&lt;&gt;"",AN239&lt;&gt;"",AO239&lt;&gt;"",AP239&lt;&gt;"",AQ239&lt;&gt;"",AR239&lt;&gt;""),AS239&lt;&gt;"")," + ",""),IF(AS239&lt;&gt;"",AS239,""),IF(AND(OR(AK239&lt;&gt;"",AL239&lt;&gt;"",AM239&lt;&gt;"",AN239&lt;&gt;"",AO239&lt;&gt;"",AP239&lt;&gt;"",AQ239&lt;&gt;"",AR239&lt;&gt;"",AS239&lt;&gt;""),AT239&lt;&gt;"")," + ",""),IF(AT239&lt;&gt;"",AT239,""))," + "," + ",1))</f>
        <v>lfo</v>
      </c>
      <c r="P239" t="str" s="38" cm="1">
        <f t="array" ref="P239">TRIM(SUBSTITUTE(CONCATENATE(IF(AU239&lt;&gt;"",AU239,""),IF(AND(AU239&lt;&gt;"",AV239&lt;&gt;"")," + ",""),IF(AV239&lt;&gt;"",AV239,""),IF(AND(OR(AU239&lt;&gt;"",AV239&lt;&gt;""),AW239&lt;&gt;"")," + ",""),IF(AW239&lt;&gt;"",AW239,""),IF(AND(OR(AU239&lt;&gt;"",AV239&lt;&gt;"",AW239&lt;&gt;""),AX239&lt;&gt;"")," + ",""),IF(AX239&lt;&gt;"",AX239,""),IF(AND(OR(AU239&lt;&gt;"",AV239&lt;&gt;"",AW239&lt;&gt;"",AX239&lt;&gt;""),AY239&lt;&gt;"")," + ",""),IF(AY239&lt;&gt;"",AY239,""),IF(AND(OR(AU239&lt;&gt;"",AV239&lt;&gt;"",AW239&lt;&gt;"",AX239&lt;&gt;"",AY239&lt;&gt;""),AZ239&lt;&gt;"")," + ",""),IF(AZ239&lt;&gt;"",AZ239,""),IF(AND(OR(AU239&lt;&gt;"",AV239&lt;&gt;"",AW239&lt;&gt;"",AX239&lt;&gt;"",AY239&lt;&gt;"",AZ239&lt;&gt;""),BA239&lt;&gt;"")," + ",""),IF(BA239&lt;&gt;"",BA239,""),IF(AND(OR(AU239&lt;&gt;"",AV239&lt;&gt;"",AW239&lt;&gt;"",AX239&lt;&gt;"",AY239&lt;&gt;"",AZ239&lt;&gt;"",BA239&lt;&gt;""),BB239&lt;&gt;"")," + ",""),IF(BB239&lt;&gt;"",BB239,""),IF(AND(OR(AU239&lt;&gt;"",AV239&lt;&gt;"",AW239&lt;&gt;"",AX239&lt;&gt;"",AY239&lt;&gt;"",AZ239&lt;&gt;"",BA239&lt;&gt;"",BB239&lt;&gt;""),BC239&lt;&gt;"")," + ",""),IF(BC239&lt;&gt;"",BC239,""))," + "," + ",1))</f>
      </c>
      <c r="Q239" s="38"/>
      <c r="R239" s="38"/>
      <c r="S239" s="38"/>
      <c r="T239" t="s" s="37">
        <v>18</v>
      </c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t="s" s="37">
        <v>36</v>
      </c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</row>
    <row r="240" ht="17" customHeight="1">
      <c r="A240" s="3"/>
      <c r="B240" s="32">
        <v>31</v>
      </c>
      <c r="C240" t="s" s="33">
        <v>321</v>
      </c>
      <c r="D240" s="3"/>
      <c r="E240" s="34" cm="1">
        <f t="array" ref="E240">B240+1</f>
        <v>32</v>
      </c>
      <c r="F240" s="35" cm="1">
        <f t="array" ref="F240">C240+1</f>
        <v>123</v>
      </c>
      <c r="G240" s="3"/>
      <c r="H240" t="s" s="36">
        <v>579</v>
      </c>
      <c r="I240" t="s" s="37">
        <v>714</v>
      </c>
      <c r="J240" t="s" s="37">
        <v>579</v>
      </c>
      <c r="K240" t="str" s="38" cm="1">
        <f t="array" ref="K240">TRIM(SUBSTITUTE(CONCATENATE(IF(M240&lt;&gt;"",M240,""),IF(AND(M240&lt;&gt;"",N240&lt;&gt;"")," + ",""),IF(N240&lt;&gt;"",N240,""),IF(AND(OR(M240&lt;&gt;"",N240&lt;&gt;""),O240&lt;&gt;"")," + ",""),IF(O240&lt;&gt;"",O240,""),IF(AND(OR(M240&lt;&gt;"",N240&lt;&gt;"",O240&lt;&gt;""),P240&lt;&gt;"")," + ",""),IF(P240&lt;&gt;"",P240,""))," + "," + ",1))</f>
        <v>analog</v>
      </c>
      <c r="L240" t="str" s="39" cm="1">
        <f t="array" ref="L240">"sendmidi dev "Osmose Port 2" cc 0 "&amp;$B240&amp;" pc "&amp;$C240</f>
        <v>sendmidi dev "Osmose Port 2" cc 0 31 pc 122</v>
      </c>
      <c r="M240" t="str" s="38" cm="1">
        <f t="array" ref="M240">TRIM(SUBSTITUTE(CONCATENATE(IF(Q240&lt;&gt;"",Q240,""),IF(AND(Q240&lt;&gt;"",R240&lt;&gt;"")," + ",""),IF(R240&lt;&gt;"",R240,""),IF(AND(OR(Q240&lt;&gt;"",R240&lt;&gt;""),S240&lt;&gt;"")," + ",""),IF(S240&lt;&gt;"",S240,""),IF(AND(OR(Q240&lt;&gt;"",R240&lt;&gt;"",S240&lt;&gt;""),T240&lt;&gt;"")," + ",""),IF(T240&lt;&gt;"",T240,""),IF(AND(OR(Q240&lt;&gt;"",R240&lt;&gt;"",S240&lt;&gt;"",T240&lt;&gt;""),U240&lt;&gt;"")," + ",""),IF(U240&lt;&gt;"",U240,""),IF(AND(OR(Q240&lt;&gt;"",R240&lt;&gt;"",S240&lt;&gt;"",T240&lt;&gt;"",U240&lt;&gt;""),V240&lt;&gt;"")," + ",""),IF(V240&lt;&gt;"",V240,""),IF(AND(OR(Q240&lt;&gt;"",R240&lt;&gt;"",S240&lt;&gt;"",T240&lt;&gt;"",U240&lt;&gt;"",V240&lt;&gt;""),W240&lt;&gt;"")," + ",""),IF(W240&lt;&gt;"",W240,""),IF(AND(OR(Q240&lt;&gt;"",R240&lt;&gt;"",S240&lt;&gt;"",T240&lt;&gt;"",U240&lt;&gt;"",V240&lt;&gt;"",W240&lt;&gt;""),X240&lt;&gt;"")," + ",""),IF(X240&lt;&gt;"",X240,""),IF(AND(OR(Q240&lt;&gt;"",R240&lt;&gt;"",S240&lt;&gt;"",T240&lt;&gt;"",U240&lt;&gt;"",V240&lt;&gt;"",W240&lt;&gt;"",X240&lt;&gt;""),Y240&lt;&gt;"")," + ",""),IF(Y240&lt;&gt;"",Y240,""),IF(AND(OR(Q240&lt;&gt;"",R240&lt;&gt;"",S240&lt;&gt;"",T240&lt;&gt;"",U240&lt;&gt;"",V240&lt;&gt;"",W240&lt;&gt;"",X240&lt;&gt;"",Y240&lt;&gt;""),Z240&lt;&gt;"")," + ",""),IF(Z240&lt;&gt;"",Z240,""))," + "," + ",1))</f>
        <v>analog</v>
      </c>
      <c r="N240" t="str" s="38" cm="1">
        <f t="array" ref="N240">TRIM(SUBSTITUTE(CONCATENATE(IF(AA240&lt;&gt;"",AA240,""),IF(AND(AA240&lt;&gt;"",AB240&lt;&gt;"")," + ",""),IF(AB240&lt;&gt;"",AB240,""),IF(AND(OR(AA240&lt;&gt;"",AB240&lt;&gt;""),AC240&lt;&gt;"")," + ",""),IF(AC240&lt;&gt;"",AC240,""),IF(AND(OR(AA240&lt;&gt;"",AB240&lt;&gt;"",AC240&lt;&gt;""),AD240&lt;&gt;"")," + ",""),IF(AD240&lt;&gt;"",AD240,""),IF(AND(OR(AA240&lt;&gt;"",AB240&lt;&gt;"",AC240&lt;&gt;"",AD240&lt;&gt;""),AE240&lt;&gt;"")," + ",""),IF(AE240&lt;&gt;"",AE240,""),IF(AND(OR(AA240&lt;&gt;"",AB240&lt;&gt;"",AC240&lt;&gt;"",AD240&lt;&gt;"",AE240&lt;&gt;""),AF240&lt;&gt;"")," + ",""),IF(AF240&lt;&gt;"",AF240,""),IF(AND(OR(AA240&lt;&gt;"",AB240&lt;&gt;"",AC240&lt;&gt;"",AD240&lt;&gt;"",AE240&lt;&gt;"",AF240&lt;&gt;""),AG240&lt;&gt;"")," + ",""),IF(AG240&lt;&gt;"",AG240,""),IF(AND(OR(AA240&lt;&gt;"",AB240&lt;&gt;"",AC240&lt;&gt;"",AD240&lt;&gt;"",AE240&lt;&gt;"",AF240&lt;&gt;"",AG240&lt;&gt;""),AH240&lt;&gt;"")," + ",""),IF(AH240&lt;&gt;"",AH240,""),IF(AND(OR(AA240&lt;&gt;"",AB240&lt;&gt;"",AC240&lt;&gt;"",AD240&lt;&gt;"",AE240&lt;&gt;"",AF240&lt;&gt;"",AG240&lt;&gt;"",AH240&lt;&gt;""),AI240&lt;&gt;"")," + ",""),IF(AI240&lt;&gt;"",AI240,""),IF(AND(OR(AA240&lt;&gt;"",AB240&lt;&gt;"",AC240&lt;&gt;"",AD240&lt;&gt;"",AE240&lt;&gt;"",AF240&lt;&gt;"",AG240&lt;&gt;"",AH240&lt;&gt;"",AI240&lt;&gt;""),AJ240&lt;&gt;"")," + ",""),IF(AJ240&lt;&gt;"",AJ240,""))," + "," + ",1))</f>
      </c>
      <c r="O240" t="str" s="38" cm="1">
        <f t="array" ref="O240">TRIM(SUBSTITUTE(CONCATENATE(IF(AK240&lt;&gt;"",AK240,""),IF(AND(AK240&lt;&gt;"",AL240&lt;&gt;"")," + ",""),IF(AL240&lt;&gt;"",AL240,""),IF(AND(OR(AK240&lt;&gt;"",AL240&lt;&gt;""),AM240&lt;&gt;"")," + ",""),IF(AM240&lt;&gt;"",AM240,""),IF(AND(OR(AK240&lt;&gt;"",AL240&lt;&gt;"",AM240&lt;&gt;""),AN240&lt;&gt;"")," + ",""),IF(AN240&lt;&gt;"",AN240,""),IF(AND(OR(AK240&lt;&gt;"",AL240&lt;&gt;"",AM240&lt;&gt;"",AN240&lt;&gt;""),AO240&lt;&gt;"")," + ",""),IF(AO240&lt;&gt;"",AO240,""),IF(AND(OR(AK240&lt;&gt;"",AL240&lt;&gt;"",AM240&lt;&gt;"",AN240&lt;&gt;"",AO240&lt;&gt;""),AP240&lt;&gt;"")," + ",""),IF(AP240&lt;&gt;"",AP240,""),IF(AND(OR(AK240&lt;&gt;"",AL240&lt;&gt;"",AM240&lt;&gt;"",AN240&lt;&gt;"",AO240&lt;&gt;"",AP240&lt;&gt;""),AQ240&lt;&gt;"")," + ",""),IF(AQ240&lt;&gt;"",AQ240,""),IF(AND(OR(AK240&lt;&gt;"",AL240&lt;&gt;"",AM240&lt;&gt;"",AN240&lt;&gt;"",AO240&lt;&gt;"",AP240&lt;&gt;"",AQ240&lt;&gt;""),AR240&lt;&gt;"")," + ",""),IF(AR240&lt;&gt;"",AR240,""),IF(AND(OR(AK240&lt;&gt;"",AL240&lt;&gt;"",AM240&lt;&gt;"",AN240&lt;&gt;"",AO240&lt;&gt;"",AP240&lt;&gt;"",AQ240&lt;&gt;"",AR240&lt;&gt;""),AS240&lt;&gt;"")," + ",""),IF(AS240&lt;&gt;"",AS240,""),IF(AND(OR(AK240&lt;&gt;"",AL240&lt;&gt;"",AM240&lt;&gt;"",AN240&lt;&gt;"",AO240&lt;&gt;"",AP240&lt;&gt;"",AQ240&lt;&gt;"",AR240&lt;&gt;"",AS240&lt;&gt;""),AT240&lt;&gt;"")," + ",""),IF(AT240&lt;&gt;"",AT240,""))," + "," + ",1))</f>
      </c>
      <c r="P240" t="str" s="38" cm="1">
        <f t="array" ref="P240">TRIM(SUBSTITUTE(CONCATENATE(IF(AU240&lt;&gt;"",AU240,""),IF(AND(AU240&lt;&gt;"",AV240&lt;&gt;"")," + ",""),IF(AV240&lt;&gt;"",AV240,""),IF(AND(OR(AU240&lt;&gt;"",AV240&lt;&gt;""),AW240&lt;&gt;"")," + ",""),IF(AW240&lt;&gt;"",AW240,""),IF(AND(OR(AU240&lt;&gt;"",AV240&lt;&gt;"",AW240&lt;&gt;""),AX240&lt;&gt;"")," + ",""),IF(AX240&lt;&gt;"",AX240,""),IF(AND(OR(AU240&lt;&gt;"",AV240&lt;&gt;"",AW240&lt;&gt;"",AX240&lt;&gt;""),AY240&lt;&gt;"")," + ",""),IF(AY240&lt;&gt;"",AY240,""),IF(AND(OR(AU240&lt;&gt;"",AV240&lt;&gt;"",AW240&lt;&gt;"",AX240&lt;&gt;"",AY240&lt;&gt;""),AZ240&lt;&gt;"")," + ",""),IF(AZ240&lt;&gt;"",AZ240,""),IF(AND(OR(AU240&lt;&gt;"",AV240&lt;&gt;"",AW240&lt;&gt;"",AX240&lt;&gt;"",AY240&lt;&gt;"",AZ240&lt;&gt;""),BA240&lt;&gt;"")," + ",""),IF(BA240&lt;&gt;"",BA240,""),IF(AND(OR(AU240&lt;&gt;"",AV240&lt;&gt;"",AW240&lt;&gt;"",AX240&lt;&gt;"",AY240&lt;&gt;"",AZ240&lt;&gt;"",BA240&lt;&gt;""),BB240&lt;&gt;"")," + ",""),IF(BB240&lt;&gt;"",BB240,""),IF(AND(OR(AU240&lt;&gt;"",AV240&lt;&gt;"",AW240&lt;&gt;"",AX240&lt;&gt;"",AY240&lt;&gt;"",AZ240&lt;&gt;"",BA240&lt;&gt;"",BB240&lt;&gt;""),BC240&lt;&gt;"")," + ",""),IF(BC240&lt;&gt;"",BC240,""))," + "," + ",1))</f>
      </c>
      <c r="Q240" s="38"/>
      <c r="R240" s="38"/>
      <c r="S240" s="38"/>
      <c r="T240" t="s" s="37">
        <v>18</v>
      </c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</row>
    <row r="241" ht="17" customHeight="1">
      <c r="A241" s="3"/>
      <c r="B241" s="32">
        <v>31</v>
      </c>
      <c r="C241" t="s" s="33">
        <v>298</v>
      </c>
      <c r="D241" s="3"/>
      <c r="E241" s="34" cm="1">
        <f t="array" ref="E241">B241+1</f>
        <v>32</v>
      </c>
      <c r="F241" s="35" cm="1">
        <f t="array" ref="F241">C241+1</f>
        <v>124</v>
      </c>
      <c r="G241" s="3"/>
      <c r="H241" t="s" s="36">
        <v>579</v>
      </c>
      <c r="I241" t="s" s="37">
        <v>716</v>
      </c>
      <c r="J241" t="s" s="37">
        <v>579</v>
      </c>
      <c r="K241" t="str" s="38" cm="1">
        <f t="array" ref="K241">TRIM(SUBSTITUTE(CONCATENATE(IF(M241&lt;&gt;"",M241,""),IF(AND(M241&lt;&gt;"",N241&lt;&gt;"")," + ",""),IF(N241&lt;&gt;"",N241,""),IF(AND(OR(M241&lt;&gt;"",N241&lt;&gt;""),O241&lt;&gt;"")," + ",""),IF(O241&lt;&gt;"",O241,""),IF(AND(OR(M241&lt;&gt;"",N241&lt;&gt;"",O241&lt;&gt;""),P241&lt;&gt;"")," + ",""),IF(P241&lt;&gt;"",P241,""))," + "," + ",1))</f>
        <v>aggressive + analog + echo + lfo + stereo + synthetic</v>
      </c>
      <c r="L241" t="str" s="39" cm="1">
        <f t="array" ref="L241">"sendmidi dev "Osmose Port 2" cc 0 "&amp;$B241&amp;" pc "&amp;$C241</f>
        <v>sendmidi dev "Osmose Port 2" cc 0 31 pc 123</v>
      </c>
      <c r="M241" t="str" s="38" cm="1">
        <f t="array" ref="M241">TRIM(SUBSTITUTE(CONCATENATE(IF(Q241&lt;&gt;"",Q241,""),IF(AND(Q241&lt;&gt;"",R241&lt;&gt;"")," + ",""),IF(R241&lt;&gt;"",R241,""),IF(AND(OR(Q241&lt;&gt;"",R241&lt;&gt;""),S241&lt;&gt;"")," + ",""),IF(S241&lt;&gt;"",S241,""),IF(AND(OR(Q241&lt;&gt;"",R241&lt;&gt;"",S241&lt;&gt;""),T241&lt;&gt;"")," + ",""),IF(T241&lt;&gt;"",T241,""),IF(AND(OR(Q241&lt;&gt;"",R241&lt;&gt;"",S241&lt;&gt;"",T241&lt;&gt;""),U241&lt;&gt;"")," + ",""),IF(U241&lt;&gt;"",U241,""),IF(AND(OR(Q241&lt;&gt;"",R241&lt;&gt;"",S241&lt;&gt;"",T241&lt;&gt;"",U241&lt;&gt;""),V241&lt;&gt;"")," + ",""),IF(V241&lt;&gt;"",V241,""),IF(AND(OR(Q241&lt;&gt;"",R241&lt;&gt;"",S241&lt;&gt;"",T241&lt;&gt;"",U241&lt;&gt;"",V241&lt;&gt;""),W241&lt;&gt;"")," + ",""),IF(W241&lt;&gt;"",W241,""),IF(AND(OR(Q241&lt;&gt;"",R241&lt;&gt;"",S241&lt;&gt;"",T241&lt;&gt;"",U241&lt;&gt;"",V241&lt;&gt;"",W241&lt;&gt;""),X241&lt;&gt;"")," + ",""),IF(X241&lt;&gt;"",X241,""),IF(AND(OR(Q241&lt;&gt;"",R241&lt;&gt;"",S241&lt;&gt;"",T241&lt;&gt;"",U241&lt;&gt;"",V241&lt;&gt;"",W241&lt;&gt;"",X241&lt;&gt;""),Y241&lt;&gt;"")," + ",""),IF(Y241&lt;&gt;"",Y241,""),IF(AND(OR(Q241&lt;&gt;"",R241&lt;&gt;"",S241&lt;&gt;"",T241&lt;&gt;"",U241&lt;&gt;"",V241&lt;&gt;"",W241&lt;&gt;"",X241&lt;&gt;"",Y241&lt;&gt;""),Z241&lt;&gt;"")," + ",""),IF(Z241&lt;&gt;"",Z241,""))," + "," + ",1))</f>
        <v>aggressive + analog</v>
      </c>
      <c r="N241" t="str" s="38" cm="1">
        <f t="array" ref="N241">TRIM(SUBSTITUTE(CONCATENATE(IF(AA241&lt;&gt;"",AA241,""),IF(AND(AA241&lt;&gt;"",AB241&lt;&gt;"")," + ",""),IF(AB241&lt;&gt;"",AB241,""),IF(AND(OR(AA241&lt;&gt;"",AB241&lt;&gt;""),AC241&lt;&gt;"")," + ",""),IF(AC241&lt;&gt;"",AC241,""),IF(AND(OR(AA241&lt;&gt;"",AB241&lt;&gt;"",AC241&lt;&gt;""),AD241&lt;&gt;"")," + ",""),IF(AD241&lt;&gt;"",AD241,""),IF(AND(OR(AA241&lt;&gt;"",AB241&lt;&gt;"",AC241&lt;&gt;"",AD241&lt;&gt;""),AE241&lt;&gt;"")," + ",""),IF(AE241&lt;&gt;"",AE241,""),IF(AND(OR(AA241&lt;&gt;"",AB241&lt;&gt;"",AC241&lt;&gt;"",AD241&lt;&gt;"",AE241&lt;&gt;""),AF241&lt;&gt;"")," + ",""),IF(AF241&lt;&gt;"",AF241,""),IF(AND(OR(AA241&lt;&gt;"",AB241&lt;&gt;"",AC241&lt;&gt;"",AD241&lt;&gt;"",AE241&lt;&gt;"",AF241&lt;&gt;""),AG241&lt;&gt;"")," + ",""),IF(AG241&lt;&gt;"",AG241,""),IF(AND(OR(AA241&lt;&gt;"",AB241&lt;&gt;"",AC241&lt;&gt;"",AD241&lt;&gt;"",AE241&lt;&gt;"",AF241&lt;&gt;"",AG241&lt;&gt;""),AH241&lt;&gt;"")," + ",""),IF(AH241&lt;&gt;"",AH241,""),IF(AND(OR(AA241&lt;&gt;"",AB241&lt;&gt;"",AC241&lt;&gt;"",AD241&lt;&gt;"",AE241&lt;&gt;"",AF241&lt;&gt;"",AG241&lt;&gt;"",AH241&lt;&gt;""),AI241&lt;&gt;"")," + ",""),IF(AI241&lt;&gt;"",AI241,""),IF(AND(OR(AA241&lt;&gt;"",AB241&lt;&gt;"",AC241&lt;&gt;"",AD241&lt;&gt;"",AE241&lt;&gt;"",AF241&lt;&gt;"",AG241&lt;&gt;"",AH241&lt;&gt;"",AI241&lt;&gt;""),AJ241&lt;&gt;"")," + ",""),IF(AJ241&lt;&gt;"",AJ241,""))," + "," + ",1))</f>
        <v>echo</v>
      </c>
      <c r="O241" t="str" s="38" cm="1">
        <f t="array" ref="O241">TRIM(SUBSTITUTE(CONCATENATE(IF(AK241&lt;&gt;"",AK241,""),IF(AND(AK241&lt;&gt;"",AL241&lt;&gt;"")," + ",""),IF(AL241&lt;&gt;"",AL241,""),IF(AND(OR(AK241&lt;&gt;"",AL241&lt;&gt;""),AM241&lt;&gt;"")," + ",""),IF(AM241&lt;&gt;"",AM241,""),IF(AND(OR(AK241&lt;&gt;"",AL241&lt;&gt;"",AM241&lt;&gt;""),AN241&lt;&gt;"")," + ",""),IF(AN241&lt;&gt;"",AN241,""),IF(AND(OR(AK241&lt;&gt;"",AL241&lt;&gt;"",AM241&lt;&gt;"",AN241&lt;&gt;""),AO241&lt;&gt;"")," + ",""),IF(AO241&lt;&gt;"",AO241,""),IF(AND(OR(AK241&lt;&gt;"",AL241&lt;&gt;"",AM241&lt;&gt;"",AN241&lt;&gt;"",AO241&lt;&gt;""),AP241&lt;&gt;"")," + ",""),IF(AP241&lt;&gt;"",AP241,""),IF(AND(OR(AK241&lt;&gt;"",AL241&lt;&gt;"",AM241&lt;&gt;"",AN241&lt;&gt;"",AO241&lt;&gt;"",AP241&lt;&gt;""),AQ241&lt;&gt;"")," + ",""),IF(AQ241&lt;&gt;"",AQ241,""),IF(AND(OR(AK241&lt;&gt;"",AL241&lt;&gt;"",AM241&lt;&gt;"",AN241&lt;&gt;"",AO241&lt;&gt;"",AP241&lt;&gt;"",AQ241&lt;&gt;""),AR241&lt;&gt;"")," + ",""),IF(AR241&lt;&gt;"",AR241,""),IF(AND(OR(AK241&lt;&gt;"",AL241&lt;&gt;"",AM241&lt;&gt;"",AN241&lt;&gt;"",AO241&lt;&gt;"",AP241&lt;&gt;"",AQ241&lt;&gt;"",AR241&lt;&gt;""),AS241&lt;&gt;"")," + ",""),IF(AS241&lt;&gt;"",AS241,""),IF(AND(OR(AK241&lt;&gt;"",AL241&lt;&gt;"",AM241&lt;&gt;"",AN241&lt;&gt;"",AO241&lt;&gt;"",AP241&lt;&gt;"",AQ241&lt;&gt;"",AR241&lt;&gt;"",AS241&lt;&gt;""),AT241&lt;&gt;"")," + ",""),IF(AT241&lt;&gt;"",AT241,""))," + "," + ",1))</f>
        <v>lfo</v>
      </c>
      <c r="P241" t="str" s="38" cm="1">
        <f t="array" ref="P241">TRIM(SUBSTITUTE(CONCATENATE(IF(AU241&lt;&gt;"",AU241,""),IF(AND(AU241&lt;&gt;"",AV241&lt;&gt;"")," + ",""),IF(AV241&lt;&gt;"",AV241,""),IF(AND(OR(AU241&lt;&gt;"",AV241&lt;&gt;""),AW241&lt;&gt;"")," + ",""),IF(AW241&lt;&gt;"",AW241,""),IF(AND(OR(AU241&lt;&gt;"",AV241&lt;&gt;"",AW241&lt;&gt;""),AX241&lt;&gt;"")," + ",""),IF(AX241&lt;&gt;"",AX241,""),IF(AND(OR(AU241&lt;&gt;"",AV241&lt;&gt;"",AW241&lt;&gt;"",AX241&lt;&gt;""),AY241&lt;&gt;"")," + ",""),IF(AY241&lt;&gt;"",AY241,""),IF(AND(OR(AU241&lt;&gt;"",AV241&lt;&gt;"",AW241&lt;&gt;"",AX241&lt;&gt;"",AY241&lt;&gt;""),AZ241&lt;&gt;"")," + ",""),IF(AZ241&lt;&gt;"",AZ241,""),IF(AND(OR(AU241&lt;&gt;"",AV241&lt;&gt;"",AW241&lt;&gt;"",AX241&lt;&gt;"",AY241&lt;&gt;"",AZ241&lt;&gt;""),BA241&lt;&gt;"")," + ",""),IF(BA241&lt;&gt;"",BA241,""),IF(AND(OR(AU241&lt;&gt;"",AV241&lt;&gt;"",AW241&lt;&gt;"",AX241&lt;&gt;"",AY241&lt;&gt;"",AZ241&lt;&gt;"",BA241&lt;&gt;""),BB241&lt;&gt;"")," + ",""),IF(BB241&lt;&gt;"",BB241,""),IF(AND(OR(AU241&lt;&gt;"",AV241&lt;&gt;"",AW241&lt;&gt;"",AX241&lt;&gt;"",AY241&lt;&gt;"",AZ241&lt;&gt;"",BA241&lt;&gt;"",BB241&lt;&gt;""),BC241&lt;&gt;"")," + ",""),IF(BC241&lt;&gt;"",BC241,""))," + "," + ",1))</f>
        <v>stereo + synthetic</v>
      </c>
      <c r="Q241" s="38"/>
      <c r="R241" t="s" s="37">
        <v>16</v>
      </c>
      <c r="S241" s="38"/>
      <c r="T241" t="s" s="37">
        <v>18</v>
      </c>
      <c r="U241" s="38"/>
      <c r="V241" s="38"/>
      <c r="W241" s="38"/>
      <c r="X241" s="38"/>
      <c r="Y241" s="38"/>
      <c r="Z241" s="38"/>
      <c r="AA241" s="38"/>
      <c r="AB241" s="38"/>
      <c r="AC241" s="38"/>
      <c r="AD241" t="s" s="37">
        <v>28</v>
      </c>
      <c r="AE241" s="38"/>
      <c r="AF241" s="38"/>
      <c r="AG241" s="38"/>
      <c r="AH241" s="38"/>
      <c r="AI241" s="38"/>
      <c r="AJ241" s="38"/>
      <c r="AK241" s="38"/>
      <c r="AL241" t="s" s="37">
        <v>36</v>
      </c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t="s" s="37">
        <v>48</v>
      </c>
      <c r="AY241" s="38"/>
      <c r="AZ241" t="s" s="37">
        <v>50</v>
      </c>
      <c r="BA241" s="38"/>
      <c r="BB241" s="38"/>
      <c r="BC241" s="38"/>
    </row>
    <row r="242" ht="17" customHeight="1">
      <c r="A242" s="3"/>
      <c r="B242" s="40">
        <v>32</v>
      </c>
      <c r="C242" t="s" s="41">
        <v>640</v>
      </c>
      <c r="D242" s="3"/>
      <c r="E242" s="42" cm="1">
        <f t="array" ref="E242">B242+1</f>
        <v>33</v>
      </c>
      <c r="F242" s="43" cm="1">
        <f t="array" ref="F242">C242+1</f>
        <v>1</v>
      </c>
      <c r="G242" s="3"/>
      <c r="H242" t="s" s="44">
        <v>579</v>
      </c>
      <c r="I242" t="s" s="45">
        <v>720</v>
      </c>
      <c r="J242" t="s" s="45">
        <v>579</v>
      </c>
      <c r="K242" t="str" s="46" cm="1">
        <f t="array" ref="K242">TRIM(SUBSTITUTE(CONCATENATE(IF(M242&lt;&gt;"",M242,""),IF(AND(M242&lt;&gt;"",N242&lt;&gt;"")," + ",""),IF(N242&lt;&gt;"",N242,""),IF(AND(OR(M242&lt;&gt;"",N242&lt;&gt;""),O242&lt;&gt;"")," + ",""),IF(O242&lt;&gt;"",O242,""),IF(AND(OR(M242&lt;&gt;"",N242&lt;&gt;"",O242&lt;&gt;""),P242&lt;&gt;"")," + ",""),IF(P242&lt;&gt;"",P242,""))," + "," + ",1))</f>
        <v>aggressive + analog + big + distorted + ensemble + evolving + reverberant</v>
      </c>
      <c r="L242" t="str" s="47" cm="1">
        <f t="array" ref="L242">"sendmidi dev "Osmose Port 2" cc 0 "&amp;$B242&amp;" pc "&amp;$C242</f>
        <v>sendmidi dev "Osmose Port 2" cc 0 32 pc 0</v>
      </c>
      <c r="M242" t="str" s="46" cm="1">
        <f t="array" ref="M242">TRIM(SUBSTITUTE(CONCATENATE(IF(Q242&lt;&gt;"",Q242,""),IF(AND(Q242&lt;&gt;"",R242&lt;&gt;"")," + ",""),IF(R242&lt;&gt;"",R242,""),IF(AND(OR(Q242&lt;&gt;"",R242&lt;&gt;""),S242&lt;&gt;"")," + ",""),IF(S242&lt;&gt;"",S242,""),IF(AND(OR(Q242&lt;&gt;"",R242&lt;&gt;"",S242&lt;&gt;""),T242&lt;&gt;"")," + ",""),IF(T242&lt;&gt;"",T242,""),IF(AND(OR(Q242&lt;&gt;"",R242&lt;&gt;"",S242&lt;&gt;"",T242&lt;&gt;""),U242&lt;&gt;"")," + ",""),IF(U242&lt;&gt;"",U242,""),IF(AND(OR(Q242&lt;&gt;"",R242&lt;&gt;"",S242&lt;&gt;"",T242&lt;&gt;"",U242&lt;&gt;""),V242&lt;&gt;"")," + ",""),IF(V242&lt;&gt;"",V242,""),IF(AND(OR(Q242&lt;&gt;"",R242&lt;&gt;"",S242&lt;&gt;"",T242&lt;&gt;"",U242&lt;&gt;"",V242&lt;&gt;""),W242&lt;&gt;"")," + ",""),IF(W242&lt;&gt;"",W242,""),IF(AND(OR(Q242&lt;&gt;"",R242&lt;&gt;"",S242&lt;&gt;"",T242&lt;&gt;"",U242&lt;&gt;"",V242&lt;&gt;"",W242&lt;&gt;""),X242&lt;&gt;"")," + ",""),IF(X242&lt;&gt;"",X242,""),IF(AND(OR(Q242&lt;&gt;"",R242&lt;&gt;"",S242&lt;&gt;"",T242&lt;&gt;"",U242&lt;&gt;"",V242&lt;&gt;"",W242&lt;&gt;"",X242&lt;&gt;""),Y242&lt;&gt;"")," + ",""),IF(Y242&lt;&gt;"",Y242,""),IF(AND(OR(Q242&lt;&gt;"",R242&lt;&gt;"",S242&lt;&gt;"",T242&lt;&gt;"",U242&lt;&gt;"",V242&lt;&gt;"",W242&lt;&gt;"",X242&lt;&gt;"",Y242&lt;&gt;""),Z242&lt;&gt;"")," + ",""),IF(Z242&lt;&gt;"",Z242,""))," + "," + ",1))</f>
        <v>aggressive + analog + big</v>
      </c>
      <c r="N242" t="str" s="46" cm="1">
        <f t="array" ref="N242">TRIM(SUBSTITUTE(CONCATENATE(IF(AA242&lt;&gt;"",AA242,""),IF(AND(AA242&lt;&gt;"",AB242&lt;&gt;"")," + ",""),IF(AB242&lt;&gt;"",AB242,""),IF(AND(OR(AA242&lt;&gt;"",AB242&lt;&gt;""),AC242&lt;&gt;"")," + ",""),IF(AC242&lt;&gt;"",AC242,""),IF(AND(OR(AA242&lt;&gt;"",AB242&lt;&gt;"",AC242&lt;&gt;""),AD242&lt;&gt;"")," + ",""),IF(AD242&lt;&gt;"",AD242,""),IF(AND(OR(AA242&lt;&gt;"",AB242&lt;&gt;"",AC242&lt;&gt;"",AD242&lt;&gt;""),AE242&lt;&gt;"")," + ",""),IF(AE242&lt;&gt;"",AE242,""),IF(AND(OR(AA242&lt;&gt;"",AB242&lt;&gt;"",AC242&lt;&gt;"",AD242&lt;&gt;"",AE242&lt;&gt;""),AF242&lt;&gt;"")," + ",""),IF(AF242&lt;&gt;"",AF242,""),IF(AND(OR(AA242&lt;&gt;"",AB242&lt;&gt;"",AC242&lt;&gt;"",AD242&lt;&gt;"",AE242&lt;&gt;"",AF242&lt;&gt;""),AG242&lt;&gt;"")," + ",""),IF(AG242&lt;&gt;"",AG242,""),IF(AND(OR(AA242&lt;&gt;"",AB242&lt;&gt;"",AC242&lt;&gt;"",AD242&lt;&gt;"",AE242&lt;&gt;"",AF242&lt;&gt;"",AG242&lt;&gt;""),AH242&lt;&gt;"")," + ",""),IF(AH242&lt;&gt;"",AH242,""),IF(AND(OR(AA242&lt;&gt;"",AB242&lt;&gt;"",AC242&lt;&gt;"",AD242&lt;&gt;"",AE242&lt;&gt;"",AF242&lt;&gt;"",AG242&lt;&gt;"",AH242&lt;&gt;""),AI242&lt;&gt;"")," + ",""),IF(AI242&lt;&gt;"",AI242,""),IF(AND(OR(AA242&lt;&gt;"",AB242&lt;&gt;"",AC242&lt;&gt;"",AD242&lt;&gt;"",AE242&lt;&gt;"",AF242&lt;&gt;"",AG242&lt;&gt;"",AH242&lt;&gt;"",AI242&lt;&gt;""),AJ242&lt;&gt;"")," + ",""),IF(AJ242&lt;&gt;"",AJ242,""))," + "," + ",1))</f>
        <v>distorted + ensemble + evolving</v>
      </c>
      <c r="O242" t="str" s="46" cm="1">
        <f t="array" ref="O242">TRIM(SUBSTITUTE(CONCATENATE(IF(AK242&lt;&gt;"",AK242,""),IF(AND(AK242&lt;&gt;"",AL242&lt;&gt;"")," + ",""),IF(AL242&lt;&gt;"",AL242,""),IF(AND(OR(AK242&lt;&gt;"",AL242&lt;&gt;""),AM242&lt;&gt;"")," + ",""),IF(AM242&lt;&gt;"",AM242,""),IF(AND(OR(AK242&lt;&gt;"",AL242&lt;&gt;"",AM242&lt;&gt;""),AN242&lt;&gt;"")," + ",""),IF(AN242&lt;&gt;"",AN242,""),IF(AND(OR(AK242&lt;&gt;"",AL242&lt;&gt;"",AM242&lt;&gt;"",AN242&lt;&gt;""),AO242&lt;&gt;"")," + ",""),IF(AO242&lt;&gt;"",AO242,""),IF(AND(OR(AK242&lt;&gt;"",AL242&lt;&gt;"",AM242&lt;&gt;"",AN242&lt;&gt;"",AO242&lt;&gt;""),AP242&lt;&gt;"")," + ",""),IF(AP242&lt;&gt;"",AP242,""),IF(AND(OR(AK242&lt;&gt;"",AL242&lt;&gt;"",AM242&lt;&gt;"",AN242&lt;&gt;"",AO242&lt;&gt;"",AP242&lt;&gt;""),AQ242&lt;&gt;"")," + ",""),IF(AQ242&lt;&gt;"",AQ242,""),IF(AND(OR(AK242&lt;&gt;"",AL242&lt;&gt;"",AM242&lt;&gt;"",AN242&lt;&gt;"",AO242&lt;&gt;"",AP242&lt;&gt;"",AQ242&lt;&gt;""),AR242&lt;&gt;"")," + ",""),IF(AR242&lt;&gt;"",AR242,""),IF(AND(OR(AK242&lt;&gt;"",AL242&lt;&gt;"",AM242&lt;&gt;"",AN242&lt;&gt;"",AO242&lt;&gt;"",AP242&lt;&gt;"",AQ242&lt;&gt;"",AR242&lt;&gt;""),AS242&lt;&gt;"")," + ",""),IF(AS242&lt;&gt;"",AS242,""),IF(AND(OR(AK242&lt;&gt;"",AL242&lt;&gt;"",AM242&lt;&gt;"",AN242&lt;&gt;"",AO242&lt;&gt;"",AP242&lt;&gt;"",AQ242&lt;&gt;"",AR242&lt;&gt;"",AS242&lt;&gt;""),AT242&lt;&gt;"")," + ",""),IF(AT242&lt;&gt;"",AT242,""))," + "," + ",1))</f>
        <v>reverberant</v>
      </c>
      <c r="P242" t="str" s="46" cm="1">
        <f t="array" ref="P242">TRIM(SUBSTITUTE(CONCATENATE(IF(AU242&lt;&gt;"",AU242,""),IF(AND(AU242&lt;&gt;"",AV242&lt;&gt;"")," + ",""),IF(AV242&lt;&gt;"",AV242,""),IF(AND(OR(AU242&lt;&gt;"",AV242&lt;&gt;""),AW242&lt;&gt;"")," + ",""),IF(AW242&lt;&gt;"",AW242,""),IF(AND(OR(AU242&lt;&gt;"",AV242&lt;&gt;"",AW242&lt;&gt;""),AX242&lt;&gt;"")," + ",""),IF(AX242&lt;&gt;"",AX242,""),IF(AND(OR(AU242&lt;&gt;"",AV242&lt;&gt;"",AW242&lt;&gt;"",AX242&lt;&gt;""),AY242&lt;&gt;"")," + ",""),IF(AY242&lt;&gt;"",AY242,""),IF(AND(OR(AU242&lt;&gt;"",AV242&lt;&gt;"",AW242&lt;&gt;"",AX242&lt;&gt;"",AY242&lt;&gt;""),AZ242&lt;&gt;"")," + ",""),IF(AZ242&lt;&gt;"",AZ242,""),IF(AND(OR(AU242&lt;&gt;"",AV242&lt;&gt;"",AW242&lt;&gt;"",AX242&lt;&gt;"",AY242&lt;&gt;"",AZ242&lt;&gt;""),BA242&lt;&gt;"")," + ",""),IF(BA242&lt;&gt;"",BA242,""),IF(AND(OR(AU242&lt;&gt;"",AV242&lt;&gt;"",AW242&lt;&gt;"",AX242&lt;&gt;"",AY242&lt;&gt;"",AZ242&lt;&gt;"",BA242&lt;&gt;""),BB242&lt;&gt;"")," + ",""),IF(BB242&lt;&gt;"",BB242,""),IF(AND(OR(AU242&lt;&gt;"",AV242&lt;&gt;"",AW242&lt;&gt;"",AX242&lt;&gt;"",AY242&lt;&gt;"",AZ242&lt;&gt;"",BA242&lt;&gt;"",BB242&lt;&gt;""),BC242&lt;&gt;"")," + ",""),IF(BC242&lt;&gt;"",BC242,""))," + "," + ",1))</f>
      </c>
      <c r="Q242" s="46"/>
      <c r="R242" t="s" s="45">
        <v>16</v>
      </c>
      <c r="S242" s="46"/>
      <c r="T242" t="s" s="45">
        <v>18</v>
      </c>
      <c r="U242" s="46"/>
      <c r="V242" t="s" s="45">
        <v>20</v>
      </c>
      <c r="W242" s="46"/>
      <c r="X242" s="46"/>
      <c r="Y242" s="46"/>
      <c r="Z242" s="46"/>
      <c r="AA242" s="46"/>
      <c r="AB242" t="s" s="45">
        <v>26</v>
      </c>
      <c r="AC242" s="46"/>
      <c r="AD242" s="46"/>
      <c r="AE242" s="46"/>
      <c r="AF242" t="s" s="45">
        <v>30</v>
      </c>
      <c r="AG242" t="s" s="45">
        <v>31</v>
      </c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t="s" s="45">
        <v>44</v>
      </c>
      <c r="AU242" s="46"/>
      <c r="AV242" s="46"/>
      <c r="AW242" s="46"/>
      <c r="AX242" s="46"/>
      <c r="AY242" s="46"/>
      <c r="AZ242" s="46"/>
      <c r="BA242" s="46"/>
      <c r="BB242" s="46"/>
      <c r="BC242" s="46"/>
    </row>
    <row r="243" ht="17" customHeight="1">
      <c r="A243" s="3"/>
      <c r="B243" s="40">
        <v>32</v>
      </c>
      <c r="C243" t="s" s="41">
        <v>98</v>
      </c>
      <c r="D243" s="3"/>
      <c r="E243" s="42" cm="1">
        <f t="array" ref="E243">B243+1</f>
        <v>33</v>
      </c>
      <c r="F243" s="43" cm="1">
        <f t="array" ref="F243">C243+1</f>
        <v>7</v>
      </c>
      <c r="G243" s="3"/>
      <c r="H243" t="s" s="44">
        <v>579</v>
      </c>
      <c r="I243" t="s" s="45">
        <v>724</v>
      </c>
      <c r="J243" t="s" s="45">
        <v>579</v>
      </c>
      <c r="K243" t="str" s="46" cm="1">
        <f t="array" ref="K243">TRIM(SUBSTITUTE(CONCATENATE(IF(M243&lt;&gt;"",M243,""),IF(AND(M243&lt;&gt;"",N243&lt;&gt;"")," + ",""),IF(N243&lt;&gt;"",N243,""),IF(AND(OR(M243&lt;&gt;"",N243&lt;&gt;""),O243&lt;&gt;"")," + ",""),IF(O243&lt;&gt;"",O243,""),IF(AND(OR(M243&lt;&gt;"",N243&lt;&gt;"",O243&lt;&gt;""),P243&lt;&gt;"")," + ",""),IF(P243&lt;&gt;"",P243,""))," + "," + ",1))</f>
        <v>analog</v>
      </c>
      <c r="L243" t="str" s="47" cm="1">
        <f t="array" ref="L243">"sendmidi dev "Osmose Port 2" cc 0 "&amp;$B243&amp;" pc "&amp;$C243</f>
        <v>sendmidi dev "Osmose Port 2" cc 0 32 pc 6</v>
      </c>
      <c r="M243" t="str" s="46" cm="1">
        <f t="array" ref="M243">TRIM(SUBSTITUTE(CONCATENATE(IF(Q243&lt;&gt;"",Q243,""),IF(AND(Q243&lt;&gt;"",R243&lt;&gt;"")," + ",""),IF(R243&lt;&gt;"",R243,""),IF(AND(OR(Q243&lt;&gt;"",R243&lt;&gt;""),S243&lt;&gt;"")," + ",""),IF(S243&lt;&gt;"",S243,""),IF(AND(OR(Q243&lt;&gt;"",R243&lt;&gt;"",S243&lt;&gt;""),T243&lt;&gt;"")," + ",""),IF(T243&lt;&gt;"",T243,""),IF(AND(OR(Q243&lt;&gt;"",R243&lt;&gt;"",S243&lt;&gt;"",T243&lt;&gt;""),U243&lt;&gt;"")," + ",""),IF(U243&lt;&gt;"",U243,""),IF(AND(OR(Q243&lt;&gt;"",R243&lt;&gt;"",S243&lt;&gt;"",T243&lt;&gt;"",U243&lt;&gt;""),V243&lt;&gt;"")," + ",""),IF(V243&lt;&gt;"",V243,""),IF(AND(OR(Q243&lt;&gt;"",R243&lt;&gt;"",S243&lt;&gt;"",T243&lt;&gt;"",U243&lt;&gt;"",V243&lt;&gt;""),W243&lt;&gt;"")," + ",""),IF(W243&lt;&gt;"",W243,""),IF(AND(OR(Q243&lt;&gt;"",R243&lt;&gt;"",S243&lt;&gt;"",T243&lt;&gt;"",U243&lt;&gt;"",V243&lt;&gt;"",W243&lt;&gt;""),X243&lt;&gt;"")," + ",""),IF(X243&lt;&gt;"",X243,""),IF(AND(OR(Q243&lt;&gt;"",R243&lt;&gt;"",S243&lt;&gt;"",T243&lt;&gt;"",U243&lt;&gt;"",V243&lt;&gt;"",W243&lt;&gt;"",X243&lt;&gt;""),Y243&lt;&gt;"")," + ",""),IF(Y243&lt;&gt;"",Y243,""),IF(AND(OR(Q243&lt;&gt;"",R243&lt;&gt;"",S243&lt;&gt;"",T243&lt;&gt;"",U243&lt;&gt;"",V243&lt;&gt;"",W243&lt;&gt;"",X243&lt;&gt;"",Y243&lt;&gt;""),Z243&lt;&gt;"")," + ",""),IF(Z243&lt;&gt;"",Z243,""))," + "," + ",1))</f>
        <v>analog</v>
      </c>
      <c r="N243" t="str" s="46" cm="1">
        <f t="array" ref="N243">TRIM(SUBSTITUTE(CONCATENATE(IF(AA243&lt;&gt;"",AA243,""),IF(AND(AA243&lt;&gt;"",AB243&lt;&gt;"")," + ",""),IF(AB243&lt;&gt;"",AB243,""),IF(AND(OR(AA243&lt;&gt;"",AB243&lt;&gt;""),AC243&lt;&gt;"")," + ",""),IF(AC243&lt;&gt;"",AC243,""),IF(AND(OR(AA243&lt;&gt;"",AB243&lt;&gt;"",AC243&lt;&gt;""),AD243&lt;&gt;"")," + ",""),IF(AD243&lt;&gt;"",AD243,""),IF(AND(OR(AA243&lt;&gt;"",AB243&lt;&gt;"",AC243&lt;&gt;"",AD243&lt;&gt;""),AE243&lt;&gt;"")," + ",""),IF(AE243&lt;&gt;"",AE243,""),IF(AND(OR(AA243&lt;&gt;"",AB243&lt;&gt;"",AC243&lt;&gt;"",AD243&lt;&gt;"",AE243&lt;&gt;""),AF243&lt;&gt;"")," + ",""),IF(AF243&lt;&gt;"",AF243,""),IF(AND(OR(AA243&lt;&gt;"",AB243&lt;&gt;"",AC243&lt;&gt;"",AD243&lt;&gt;"",AE243&lt;&gt;"",AF243&lt;&gt;""),AG243&lt;&gt;"")," + ",""),IF(AG243&lt;&gt;"",AG243,""),IF(AND(OR(AA243&lt;&gt;"",AB243&lt;&gt;"",AC243&lt;&gt;"",AD243&lt;&gt;"",AE243&lt;&gt;"",AF243&lt;&gt;"",AG243&lt;&gt;""),AH243&lt;&gt;"")," + ",""),IF(AH243&lt;&gt;"",AH243,""),IF(AND(OR(AA243&lt;&gt;"",AB243&lt;&gt;"",AC243&lt;&gt;"",AD243&lt;&gt;"",AE243&lt;&gt;"",AF243&lt;&gt;"",AG243&lt;&gt;"",AH243&lt;&gt;""),AI243&lt;&gt;"")," + ",""),IF(AI243&lt;&gt;"",AI243,""),IF(AND(OR(AA243&lt;&gt;"",AB243&lt;&gt;"",AC243&lt;&gt;"",AD243&lt;&gt;"",AE243&lt;&gt;"",AF243&lt;&gt;"",AG243&lt;&gt;"",AH243&lt;&gt;"",AI243&lt;&gt;""),AJ243&lt;&gt;"")," + ",""),IF(AJ243&lt;&gt;"",AJ243,""))," + "," + ",1))</f>
      </c>
      <c r="O243" t="str" s="46" cm="1">
        <f t="array" ref="O243">TRIM(SUBSTITUTE(CONCATENATE(IF(AK243&lt;&gt;"",AK243,""),IF(AND(AK243&lt;&gt;"",AL243&lt;&gt;"")," + ",""),IF(AL243&lt;&gt;"",AL243,""),IF(AND(OR(AK243&lt;&gt;"",AL243&lt;&gt;""),AM243&lt;&gt;"")," + ",""),IF(AM243&lt;&gt;"",AM243,""),IF(AND(OR(AK243&lt;&gt;"",AL243&lt;&gt;"",AM243&lt;&gt;""),AN243&lt;&gt;"")," + ",""),IF(AN243&lt;&gt;"",AN243,""),IF(AND(OR(AK243&lt;&gt;"",AL243&lt;&gt;"",AM243&lt;&gt;"",AN243&lt;&gt;""),AO243&lt;&gt;"")," + ",""),IF(AO243&lt;&gt;"",AO243,""),IF(AND(OR(AK243&lt;&gt;"",AL243&lt;&gt;"",AM243&lt;&gt;"",AN243&lt;&gt;"",AO243&lt;&gt;""),AP243&lt;&gt;"")," + ",""),IF(AP243&lt;&gt;"",AP243,""),IF(AND(OR(AK243&lt;&gt;"",AL243&lt;&gt;"",AM243&lt;&gt;"",AN243&lt;&gt;"",AO243&lt;&gt;"",AP243&lt;&gt;""),AQ243&lt;&gt;"")," + ",""),IF(AQ243&lt;&gt;"",AQ243,""),IF(AND(OR(AK243&lt;&gt;"",AL243&lt;&gt;"",AM243&lt;&gt;"",AN243&lt;&gt;"",AO243&lt;&gt;"",AP243&lt;&gt;"",AQ243&lt;&gt;""),AR243&lt;&gt;"")," + ",""),IF(AR243&lt;&gt;"",AR243,""),IF(AND(OR(AK243&lt;&gt;"",AL243&lt;&gt;"",AM243&lt;&gt;"",AN243&lt;&gt;"",AO243&lt;&gt;"",AP243&lt;&gt;"",AQ243&lt;&gt;"",AR243&lt;&gt;""),AS243&lt;&gt;"")," + ",""),IF(AS243&lt;&gt;"",AS243,""),IF(AND(OR(AK243&lt;&gt;"",AL243&lt;&gt;"",AM243&lt;&gt;"",AN243&lt;&gt;"",AO243&lt;&gt;"",AP243&lt;&gt;"",AQ243&lt;&gt;"",AR243&lt;&gt;"",AS243&lt;&gt;""),AT243&lt;&gt;"")," + ",""),IF(AT243&lt;&gt;"",AT243,""))," + "," + ",1))</f>
      </c>
      <c r="P243" t="str" s="46" cm="1">
        <f t="array" ref="P243">TRIM(SUBSTITUTE(CONCATENATE(IF(AU243&lt;&gt;"",AU243,""),IF(AND(AU243&lt;&gt;"",AV243&lt;&gt;"")," + ",""),IF(AV243&lt;&gt;"",AV243,""),IF(AND(OR(AU243&lt;&gt;"",AV243&lt;&gt;""),AW243&lt;&gt;"")," + ",""),IF(AW243&lt;&gt;"",AW243,""),IF(AND(OR(AU243&lt;&gt;"",AV243&lt;&gt;"",AW243&lt;&gt;""),AX243&lt;&gt;"")," + ",""),IF(AX243&lt;&gt;"",AX243,""),IF(AND(OR(AU243&lt;&gt;"",AV243&lt;&gt;"",AW243&lt;&gt;"",AX243&lt;&gt;""),AY243&lt;&gt;"")," + ",""),IF(AY243&lt;&gt;"",AY243,""),IF(AND(OR(AU243&lt;&gt;"",AV243&lt;&gt;"",AW243&lt;&gt;"",AX243&lt;&gt;"",AY243&lt;&gt;""),AZ243&lt;&gt;"")," + ",""),IF(AZ243&lt;&gt;"",AZ243,""),IF(AND(OR(AU243&lt;&gt;"",AV243&lt;&gt;"",AW243&lt;&gt;"",AX243&lt;&gt;"",AY243&lt;&gt;"",AZ243&lt;&gt;""),BA243&lt;&gt;"")," + ",""),IF(BA243&lt;&gt;"",BA243,""),IF(AND(OR(AU243&lt;&gt;"",AV243&lt;&gt;"",AW243&lt;&gt;"",AX243&lt;&gt;"",AY243&lt;&gt;"",AZ243&lt;&gt;"",BA243&lt;&gt;""),BB243&lt;&gt;"")," + ",""),IF(BB243&lt;&gt;"",BB243,""),IF(AND(OR(AU243&lt;&gt;"",AV243&lt;&gt;"",AW243&lt;&gt;"",AX243&lt;&gt;"",AY243&lt;&gt;"",AZ243&lt;&gt;"",BA243&lt;&gt;"",BB243&lt;&gt;""),BC243&lt;&gt;"")," + ",""),IF(BC243&lt;&gt;"",BC243,""))," + "," + ",1))</f>
      </c>
      <c r="Q243" s="46"/>
      <c r="R243" s="46"/>
      <c r="S243" s="46"/>
      <c r="T243" t="s" s="45">
        <v>18</v>
      </c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</row>
    <row r="244" ht="17" customHeight="1">
      <c r="A244" s="3"/>
      <c r="B244" s="40">
        <v>32</v>
      </c>
      <c r="C244" t="s" s="41">
        <v>492</v>
      </c>
      <c r="D244" s="3"/>
      <c r="E244" s="42" cm="1">
        <f t="array" ref="E244">B244+1</f>
        <v>33</v>
      </c>
      <c r="F244" s="43" cm="1">
        <f t="array" ref="F244">C244+1</f>
        <v>14</v>
      </c>
      <c r="G244" s="3"/>
      <c r="H244" t="s" s="44">
        <v>579</v>
      </c>
      <c r="I244" t="s" s="45">
        <v>726</v>
      </c>
      <c r="J244" t="s" s="45">
        <v>579</v>
      </c>
      <c r="K244" t="str" s="46" cm="1">
        <f t="array" ref="K244">TRIM(SUBSTITUTE(CONCATENATE(IF(M244&lt;&gt;"",M244,""),IF(AND(M244&lt;&gt;"",N244&lt;&gt;"")," + ",""),IF(N244&lt;&gt;"",N244,""),IF(AND(OR(M244&lt;&gt;"",N244&lt;&gt;""),O244&lt;&gt;"")," + ",""),IF(O244&lt;&gt;"",O244,""),IF(AND(OR(M244&lt;&gt;"",N244&lt;&gt;"",O244&lt;&gt;""),P244&lt;&gt;"")," + ",""),IF(P244&lt;&gt;"",P244,""))," + "," + ",1))</f>
        <v>fm</v>
      </c>
      <c r="L244" t="str" s="47" cm="1">
        <f t="array" ref="L244">"sendmidi dev "Osmose Port 2" cc 0 "&amp;$B244&amp;" pc "&amp;$C244</f>
        <v>sendmidi dev "Osmose Port 2" cc 0 32 pc 13</v>
      </c>
      <c r="M244" t="str" s="46" cm="1">
        <f t="array" ref="M244">TRIM(SUBSTITUTE(CONCATENATE(IF(Q244&lt;&gt;"",Q244,""),IF(AND(Q244&lt;&gt;"",R244&lt;&gt;"")," + ",""),IF(R244&lt;&gt;"",R244,""),IF(AND(OR(Q244&lt;&gt;"",R244&lt;&gt;""),S244&lt;&gt;"")," + ",""),IF(S244&lt;&gt;"",S244,""),IF(AND(OR(Q244&lt;&gt;"",R244&lt;&gt;"",S244&lt;&gt;""),T244&lt;&gt;"")," + ",""),IF(T244&lt;&gt;"",T244,""),IF(AND(OR(Q244&lt;&gt;"",R244&lt;&gt;"",S244&lt;&gt;"",T244&lt;&gt;""),U244&lt;&gt;"")," + ",""),IF(U244&lt;&gt;"",U244,""),IF(AND(OR(Q244&lt;&gt;"",R244&lt;&gt;"",S244&lt;&gt;"",T244&lt;&gt;"",U244&lt;&gt;""),V244&lt;&gt;"")," + ",""),IF(V244&lt;&gt;"",V244,""),IF(AND(OR(Q244&lt;&gt;"",R244&lt;&gt;"",S244&lt;&gt;"",T244&lt;&gt;"",U244&lt;&gt;"",V244&lt;&gt;""),W244&lt;&gt;"")," + ",""),IF(W244&lt;&gt;"",W244,""),IF(AND(OR(Q244&lt;&gt;"",R244&lt;&gt;"",S244&lt;&gt;"",T244&lt;&gt;"",U244&lt;&gt;"",V244&lt;&gt;"",W244&lt;&gt;""),X244&lt;&gt;"")," + ",""),IF(X244&lt;&gt;"",X244,""),IF(AND(OR(Q244&lt;&gt;"",R244&lt;&gt;"",S244&lt;&gt;"",T244&lt;&gt;"",U244&lt;&gt;"",V244&lt;&gt;"",W244&lt;&gt;"",X244&lt;&gt;""),Y244&lt;&gt;"")," + ",""),IF(Y244&lt;&gt;"",Y244,""),IF(AND(OR(Q244&lt;&gt;"",R244&lt;&gt;"",S244&lt;&gt;"",T244&lt;&gt;"",U244&lt;&gt;"",V244&lt;&gt;"",W244&lt;&gt;"",X244&lt;&gt;"",Y244&lt;&gt;""),Z244&lt;&gt;"")," + ",""),IF(Z244&lt;&gt;"",Z244,""))," + "," + ",1))</f>
      </c>
      <c r="N244" t="str" s="46" cm="1">
        <f t="array" ref="N244">TRIM(SUBSTITUTE(CONCATENATE(IF(AA244&lt;&gt;"",AA244,""),IF(AND(AA244&lt;&gt;"",AB244&lt;&gt;"")," + ",""),IF(AB244&lt;&gt;"",AB244,""),IF(AND(OR(AA244&lt;&gt;"",AB244&lt;&gt;""),AC244&lt;&gt;"")," + ",""),IF(AC244&lt;&gt;"",AC244,""),IF(AND(OR(AA244&lt;&gt;"",AB244&lt;&gt;"",AC244&lt;&gt;""),AD244&lt;&gt;"")," + ",""),IF(AD244&lt;&gt;"",AD244,""),IF(AND(OR(AA244&lt;&gt;"",AB244&lt;&gt;"",AC244&lt;&gt;"",AD244&lt;&gt;""),AE244&lt;&gt;"")," + ",""),IF(AE244&lt;&gt;"",AE244,""),IF(AND(OR(AA244&lt;&gt;"",AB244&lt;&gt;"",AC244&lt;&gt;"",AD244&lt;&gt;"",AE244&lt;&gt;""),AF244&lt;&gt;"")," + ",""),IF(AF244&lt;&gt;"",AF244,""),IF(AND(OR(AA244&lt;&gt;"",AB244&lt;&gt;"",AC244&lt;&gt;"",AD244&lt;&gt;"",AE244&lt;&gt;"",AF244&lt;&gt;""),AG244&lt;&gt;"")," + ",""),IF(AG244&lt;&gt;"",AG244,""),IF(AND(OR(AA244&lt;&gt;"",AB244&lt;&gt;"",AC244&lt;&gt;"",AD244&lt;&gt;"",AE244&lt;&gt;"",AF244&lt;&gt;"",AG244&lt;&gt;""),AH244&lt;&gt;"")," + ",""),IF(AH244&lt;&gt;"",AH244,""),IF(AND(OR(AA244&lt;&gt;"",AB244&lt;&gt;"",AC244&lt;&gt;"",AD244&lt;&gt;"",AE244&lt;&gt;"",AF244&lt;&gt;"",AG244&lt;&gt;"",AH244&lt;&gt;""),AI244&lt;&gt;"")," + ",""),IF(AI244&lt;&gt;"",AI244,""),IF(AND(OR(AA244&lt;&gt;"",AB244&lt;&gt;"",AC244&lt;&gt;"",AD244&lt;&gt;"",AE244&lt;&gt;"",AF244&lt;&gt;"",AG244&lt;&gt;"",AH244&lt;&gt;"",AI244&lt;&gt;""),AJ244&lt;&gt;"")," + ",""),IF(AJ244&lt;&gt;"",AJ244,""))," + "," + ",1))</f>
        <v>fm</v>
      </c>
      <c r="O244" t="str" s="46" cm="1">
        <f t="array" ref="O244">TRIM(SUBSTITUTE(CONCATENATE(IF(AK244&lt;&gt;"",AK244,""),IF(AND(AK244&lt;&gt;"",AL244&lt;&gt;"")," + ",""),IF(AL244&lt;&gt;"",AL244,""),IF(AND(OR(AK244&lt;&gt;"",AL244&lt;&gt;""),AM244&lt;&gt;"")," + ",""),IF(AM244&lt;&gt;"",AM244,""),IF(AND(OR(AK244&lt;&gt;"",AL244&lt;&gt;"",AM244&lt;&gt;""),AN244&lt;&gt;"")," + ",""),IF(AN244&lt;&gt;"",AN244,""),IF(AND(OR(AK244&lt;&gt;"",AL244&lt;&gt;"",AM244&lt;&gt;"",AN244&lt;&gt;""),AO244&lt;&gt;"")," + ",""),IF(AO244&lt;&gt;"",AO244,""),IF(AND(OR(AK244&lt;&gt;"",AL244&lt;&gt;"",AM244&lt;&gt;"",AN244&lt;&gt;"",AO244&lt;&gt;""),AP244&lt;&gt;"")," + ",""),IF(AP244&lt;&gt;"",AP244,""),IF(AND(OR(AK244&lt;&gt;"",AL244&lt;&gt;"",AM244&lt;&gt;"",AN244&lt;&gt;"",AO244&lt;&gt;"",AP244&lt;&gt;""),AQ244&lt;&gt;"")," + ",""),IF(AQ244&lt;&gt;"",AQ244,""),IF(AND(OR(AK244&lt;&gt;"",AL244&lt;&gt;"",AM244&lt;&gt;"",AN244&lt;&gt;"",AO244&lt;&gt;"",AP244&lt;&gt;"",AQ244&lt;&gt;""),AR244&lt;&gt;"")," + ",""),IF(AR244&lt;&gt;"",AR244,""),IF(AND(OR(AK244&lt;&gt;"",AL244&lt;&gt;"",AM244&lt;&gt;"",AN244&lt;&gt;"",AO244&lt;&gt;"",AP244&lt;&gt;"",AQ244&lt;&gt;"",AR244&lt;&gt;""),AS244&lt;&gt;"")," + ",""),IF(AS244&lt;&gt;"",AS244,""),IF(AND(OR(AK244&lt;&gt;"",AL244&lt;&gt;"",AM244&lt;&gt;"",AN244&lt;&gt;"",AO244&lt;&gt;"",AP244&lt;&gt;"",AQ244&lt;&gt;"",AR244&lt;&gt;"",AS244&lt;&gt;""),AT244&lt;&gt;"")," + ",""),IF(AT244&lt;&gt;"",AT244,""))," + "," + ",1))</f>
      </c>
      <c r="P244" t="str" s="46" cm="1">
        <f t="array" ref="P244">TRIM(SUBSTITUTE(CONCATENATE(IF(AU244&lt;&gt;"",AU244,""),IF(AND(AU244&lt;&gt;"",AV244&lt;&gt;"")," + ",""),IF(AV244&lt;&gt;"",AV244,""),IF(AND(OR(AU244&lt;&gt;"",AV244&lt;&gt;""),AW244&lt;&gt;"")," + ",""),IF(AW244&lt;&gt;"",AW244,""),IF(AND(OR(AU244&lt;&gt;"",AV244&lt;&gt;"",AW244&lt;&gt;""),AX244&lt;&gt;"")," + ",""),IF(AX244&lt;&gt;"",AX244,""),IF(AND(OR(AU244&lt;&gt;"",AV244&lt;&gt;"",AW244&lt;&gt;"",AX244&lt;&gt;""),AY244&lt;&gt;"")," + ",""),IF(AY244&lt;&gt;"",AY244,""),IF(AND(OR(AU244&lt;&gt;"",AV244&lt;&gt;"",AW244&lt;&gt;"",AX244&lt;&gt;"",AY244&lt;&gt;""),AZ244&lt;&gt;"")," + ",""),IF(AZ244&lt;&gt;"",AZ244,""),IF(AND(OR(AU244&lt;&gt;"",AV244&lt;&gt;"",AW244&lt;&gt;"",AX244&lt;&gt;"",AY244&lt;&gt;"",AZ244&lt;&gt;""),BA244&lt;&gt;"")," + ",""),IF(BA244&lt;&gt;"",BA244,""),IF(AND(OR(AU244&lt;&gt;"",AV244&lt;&gt;"",AW244&lt;&gt;"",AX244&lt;&gt;"",AY244&lt;&gt;"",AZ244&lt;&gt;"",BA244&lt;&gt;""),BB244&lt;&gt;"")," + ",""),IF(BB244&lt;&gt;"",BB244,""),IF(AND(OR(AU244&lt;&gt;"",AV244&lt;&gt;"",AW244&lt;&gt;"",AX244&lt;&gt;"",AY244&lt;&gt;"",AZ244&lt;&gt;"",BA244&lt;&gt;"",BB244&lt;&gt;""),BC244&lt;&gt;"")," + ",""),IF(BC244&lt;&gt;"",BC244,""))," + "," + ",1))</f>
      </c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t="s" s="45">
        <v>32</v>
      </c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</row>
    <row r="245" ht="17" customHeight="1">
      <c r="A245" s="3"/>
      <c r="B245" s="40">
        <v>32</v>
      </c>
      <c r="C245" t="s" s="41">
        <v>184</v>
      </c>
      <c r="D245" s="3"/>
      <c r="E245" s="42" cm="1">
        <f t="array" ref="E245">B245+1</f>
        <v>33</v>
      </c>
      <c r="F245" s="43" cm="1">
        <f t="array" ref="F245">C245+1</f>
        <v>20</v>
      </c>
      <c r="G245" s="3"/>
      <c r="H245" t="s" s="44">
        <v>579</v>
      </c>
      <c r="I245" t="s" s="45">
        <v>728</v>
      </c>
      <c r="J245" t="s" s="45">
        <v>579</v>
      </c>
      <c r="K245" t="str" s="46" cm="1">
        <f t="array" ref="K245">TRIM(SUBSTITUTE(CONCATENATE(IF(M245&lt;&gt;"",M245,""),IF(AND(M245&lt;&gt;"",N245&lt;&gt;"")," + ",""),IF(N245&lt;&gt;"",N245,""),IF(AND(OR(M245&lt;&gt;"",N245&lt;&gt;""),O245&lt;&gt;"")," + ",""),IF(O245&lt;&gt;"",O245,""),IF(AND(OR(M245&lt;&gt;"",N245&lt;&gt;"",O245&lt;&gt;""),P245&lt;&gt;"")," + ",""),IF(P245&lt;&gt;"",P245,""))," + "," + ",1))</f>
        <v>acoustic + fm + soft + stereo</v>
      </c>
      <c r="L245" t="str" s="47" cm="1">
        <f t="array" ref="L245">"sendmidi dev "Osmose Port 2" cc 0 "&amp;$B245&amp;" pc "&amp;$C245</f>
        <v>sendmidi dev "Osmose Port 2" cc 0 32 pc 19</v>
      </c>
      <c r="M245" t="str" s="46" cm="1">
        <f t="array" ref="M245">TRIM(SUBSTITUTE(CONCATENATE(IF(Q245&lt;&gt;"",Q245,""),IF(AND(Q245&lt;&gt;"",R245&lt;&gt;"")," + ",""),IF(R245&lt;&gt;"",R245,""),IF(AND(OR(Q245&lt;&gt;"",R245&lt;&gt;""),S245&lt;&gt;"")," + ",""),IF(S245&lt;&gt;"",S245,""),IF(AND(OR(Q245&lt;&gt;"",R245&lt;&gt;"",S245&lt;&gt;""),T245&lt;&gt;"")," + ",""),IF(T245&lt;&gt;"",T245,""),IF(AND(OR(Q245&lt;&gt;"",R245&lt;&gt;"",S245&lt;&gt;"",T245&lt;&gt;""),U245&lt;&gt;"")," + ",""),IF(U245&lt;&gt;"",U245,""),IF(AND(OR(Q245&lt;&gt;"",R245&lt;&gt;"",S245&lt;&gt;"",T245&lt;&gt;"",U245&lt;&gt;""),V245&lt;&gt;"")," + ",""),IF(V245&lt;&gt;"",V245,""),IF(AND(OR(Q245&lt;&gt;"",R245&lt;&gt;"",S245&lt;&gt;"",T245&lt;&gt;"",U245&lt;&gt;"",V245&lt;&gt;""),W245&lt;&gt;"")," + ",""),IF(W245&lt;&gt;"",W245,""),IF(AND(OR(Q245&lt;&gt;"",R245&lt;&gt;"",S245&lt;&gt;"",T245&lt;&gt;"",U245&lt;&gt;"",V245&lt;&gt;"",W245&lt;&gt;""),X245&lt;&gt;"")," + ",""),IF(X245&lt;&gt;"",X245,""),IF(AND(OR(Q245&lt;&gt;"",R245&lt;&gt;"",S245&lt;&gt;"",T245&lt;&gt;"",U245&lt;&gt;"",V245&lt;&gt;"",W245&lt;&gt;"",X245&lt;&gt;""),Y245&lt;&gt;"")," + ",""),IF(Y245&lt;&gt;"",Y245,""),IF(AND(OR(Q245&lt;&gt;"",R245&lt;&gt;"",S245&lt;&gt;"",T245&lt;&gt;"",U245&lt;&gt;"",V245&lt;&gt;"",W245&lt;&gt;"",X245&lt;&gt;"",Y245&lt;&gt;""),Z245&lt;&gt;"")," + ",""),IF(Z245&lt;&gt;"",Z245,""))," + "," + ",1))</f>
        <v>acoustic</v>
      </c>
      <c r="N245" t="str" s="46" cm="1">
        <f t="array" ref="N245">TRIM(SUBSTITUTE(CONCATENATE(IF(AA245&lt;&gt;"",AA245,""),IF(AND(AA245&lt;&gt;"",AB245&lt;&gt;"")," + ",""),IF(AB245&lt;&gt;"",AB245,""),IF(AND(OR(AA245&lt;&gt;"",AB245&lt;&gt;""),AC245&lt;&gt;"")," + ",""),IF(AC245&lt;&gt;"",AC245,""),IF(AND(OR(AA245&lt;&gt;"",AB245&lt;&gt;"",AC245&lt;&gt;""),AD245&lt;&gt;"")," + ",""),IF(AD245&lt;&gt;"",AD245,""),IF(AND(OR(AA245&lt;&gt;"",AB245&lt;&gt;"",AC245&lt;&gt;"",AD245&lt;&gt;""),AE245&lt;&gt;"")," + ",""),IF(AE245&lt;&gt;"",AE245,""),IF(AND(OR(AA245&lt;&gt;"",AB245&lt;&gt;"",AC245&lt;&gt;"",AD245&lt;&gt;"",AE245&lt;&gt;""),AF245&lt;&gt;"")," + ",""),IF(AF245&lt;&gt;"",AF245,""),IF(AND(OR(AA245&lt;&gt;"",AB245&lt;&gt;"",AC245&lt;&gt;"",AD245&lt;&gt;"",AE245&lt;&gt;"",AF245&lt;&gt;""),AG245&lt;&gt;"")," + ",""),IF(AG245&lt;&gt;"",AG245,""),IF(AND(OR(AA245&lt;&gt;"",AB245&lt;&gt;"",AC245&lt;&gt;"",AD245&lt;&gt;"",AE245&lt;&gt;"",AF245&lt;&gt;"",AG245&lt;&gt;""),AH245&lt;&gt;"")," + ",""),IF(AH245&lt;&gt;"",AH245,""),IF(AND(OR(AA245&lt;&gt;"",AB245&lt;&gt;"",AC245&lt;&gt;"",AD245&lt;&gt;"",AE245&lt;&gt;"",AF245&lt;&gt;"",AG245&lt;&gt;"",AH245&lt;&gt;""),AI245&lt;&gt;"")," + ",""),IF(AI245&lt;&gt;"",AI245,""),IF(AND(OR(AA245&lt;&gt;"",AB245&lt;&gt;"",AC245&lt;&gt;"",AD245&lt;&gt;"",AE245&lt;&gt;"",AF245&lt;&gt;"",AG245&lt;&gt;"",AH245&lt;&gt;"",AI245&lt;&gt;""),AJ245&lt;&gt;"")," + ",""),IF(AJ245&lt;&gt;"",AJ245,""))," + "," + ",1))</f>
        <v>fm</v>
      </c>
      <c r="O245" t="str" s="46" cm="1">
        <f t="array" ref="O245">TRIM(SUBSTITUTE(CONCATENATE(IF(AK245&lt;&gt;"",AK245,""),IF(AND(AK245&lt;&gt;"",AL245&lt;&gt;"")," + ",""),IF(AL245&lt;&gt;"",AL245,""),IF(AND(OR(AK245&lt;&gt;"",AL245&lt;&gt;""),AM245&lt;&gt;"")," + ",""),IF(AM245&lt;&gt;"",AM245,""),IF(AND(OR(AK245&lt;&gt;"",AL245&lt;&gt;"",AM245&lt;&gt;""),AN245&lt;&gt;"")," + ",""),IF(AN245&lt;&gt;"",AN245,""),IF(AND(OR(AK245&lt;&gt;"",AL245&lt;&gt;"",AM245&lt;&gt;"",AN245&lt;&gt;""),AO245&lt;&gt;"")," + ",""),IF(AO245&lt;&gt;"",AO245,""),IF(AND(OR(AK245&lt;&gt;"",AL245&lt;&gt;"",AM245&lt;&gt;"",AN245&lt;&gt;"",AO245&lt;&gt;""),AP245&lt;&gt;"")," + ",""),IF(AP245&lt;&gt;"",AP245,""),IF(AND(OR(AK245&lt;&gt;"",AL245&lt;&gt;"",AM245&lt;&gt;"",AN245&lt;&gt;"",AO245&lt;&gt;"",AP245&lt;&gt;""),AQ245&lt;&gt;"")," + ",""),IF(AQ245&lt;&gt;"",AQ245,""),IF(AND(OR(AK245&lt;&gt;"",AL245&lt;&gt;"",AM245&lt;&gt;"",AN245&lt;&gt;"",AO245&lt;&gt;"",AP245&lt;&gt;"",AQ245&lt;&gt;""),AR245&lt;&gt;"")," + ",""),IF(AR245&lt;&gt;"",AR245,""),IF(AND(OR(AK245&lt;&gt;"",AL245&lt;&gt;"",AM245&lt;&gt;"",AN245&lt;&gt;"",AO245&lt;&gt;"",AP245&lt;&gt;"",AQ245&lt;&gt;"",AR245&lt;&gt;""),AS245&lt;&gt;"")," + ",""),IF(AS245&lt;&gt;"",AS245,""),IF(AND(OR(AK245&lt;&gt;"",AL245&lt;&gt;"",AM245&lt;&gt;"",AN245&lt;&gt;"",AO245&lt;&gt;"",AP245&lt;&gt;"",AQ245&lt;&gt;"",AR245&lt;&gt;"",AS245&lt;&gt;""),AT245&lt;&gt;"")," + ",""),IF(AT245&lt;&gt;"",AT245,""))," + "," + ",1))</f>
      </c>
      <c r="P245" t="str" s="46" cm="1">
        <f t="array" ref="P245">TRIM(SUBSTITUTE(CONCATENATE(IF(AU245&lt;&gt;"",AU245,""),IF(AND(AU245&lt;&gt;"",AV245&lt;&gt;"")," + ",""),IF(AV245&lt;&gt;"",AV245,""),IF(AND(OR(AU245&lt;&gt;"",AV245&lt;&gt;""),AW245&lt;&gt;"")," + ",""),IF(AW245&lt;&gt;"",AW245,""),IF(AND(OR(AU245&lt;&gt;"",AV245&lt;&gt;"",AW245&lt;&gt;""),AX245&lt;&gt;"")," + ",""),IF(AX245&lt;&gt;"",AX245,""),IF(AND(OR(AU245&lt;&gt;"",AV245&lt;&gt;"",AW245&lt;&gt;"",AX245&lt;&gt;""),AY245&lt;&gt;"")," + ",""),IF(AY245&lt;&gt;"",AY245,""),IF(AND(OR(AU245&lt;&gt;"",AV245&lt;&gt;"",AW245&lt;&gt;"",AX245&lt;&gt;"",AY245&lt;&gt;""),AZ245&lt;&gt;"")," + ",""),IF(AZ245&lt;&gt;"",AZ245,""),IF(AND(OR(AU245&lt;&gt;"",AV245&lt;&gt;"",AW245&lt;&gt;"",AX245&lt;&gt;"",AY245&lt;&gt;"",AZ245&lt;&gt;""),BA245&lt;&gt;"")," + ",""),IF(BA245&lt;&gt;"",BA245,""),IF(AND(OR(AU245&lt;&gt;"",AV245&lt;&gt;"",AW245&lt;&gt;"",AX245&lt;&gt;"",AY245&lt;&gt;"",AZ245&lt;&gt;"",BA245&lt;&gt;""),BB245&lt;&gt;"")," + ",""),IF(BB245&lt;&gt;"",BB245,""),IF(AND(OR(AU245&lt;&gt;"",AV245&lt;&gt;"",AW245&lt;&gt;"",AX245&lt;&gt;"",AY245&lt;&gt;"",AZ245&lt;&gt;"",BA245&lt;&gt;"",BB245&lt;&gt;""),BC245&lt;&gt;"")," + ",""),IF(BC245&lt;&gt;"",BC245,""))," + "," + ",1))</f>
        <v>soft + stereo</v>
      </c>
      <c r="Q245" t="s" s="45">
        <v>15</v>
      </c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t="s" s="45">
        <v>32</v>
      </c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t="s" s="45">
        <v>47</v>
      </c>
      <c r="AX245" t="s" s="45">
        <v>48</v>
      </c>
      <c r="AY245" s="46"/>
      <c r="AZ245" s="46"/>
      <c r="BA245" s="46"/>
      <c r="BB245" s="46"/>
      <c r="BC245" s="46"/>
    </row>
    <row r="246" ht="17" customHeight="1">
      <c r="A246" s="3"/>
      <c r="B246" s="40">
        <v>32</v>
      </c>
      <c r="C246" t="s" s="41">
        <v>188</v>
      </c>
      <c r="D246" s="3"/>
      <c r="E246" s="42" cm="1">
        <f t="array" ref="E246">B246+1</f>
        <v>33</v>
      </c>
      <c r="F246" s="43" cm="1">
        <f t="array" ref="F246">C246+1</f>
        <v>21</v>
      </c>
      <c r="G246" s="3"/>
      <c r="H246" t="s" s="44">
        <v>579</v>
      </c>
      <c r="I246" t="s" s="45">
        <v>731</v>
      </c>
      <c r="J246" t="s" s="45">
        <v>579</v>
      </c>
      <c r="K246" t="str" s="46" cm="1">
        <f t="array" ref="K246">TRIM(SUBSTITUTE(CONCATENATE(IF(M246&lt;&gt;"",M246,""),IF(AND(M246&lt;&gt;"",N246&lt;&gt;"")," + ",""),IF(N246&lt;&gt;"",N246,""),IF(AND(OR(M246&lt;&gt;"",N246&lt;&gt;""),O246&lt;&gt;"")," + ",""),IF(O246&lt;&gt;"",O246,""),IF(AND(OR(M246&lt;&gt;"",N246&lt;&gt;"",O246&lt;&gt;""),P246&lt;&gt;"")," + ",""),IF(P246&lt;&gt;"",P246,""))," + "," + ",1))</f>
        <v>analog</v>
      </c>
      <c r="L246" t="str" s="47" cm="1">
        <f t="array" ref="L246">"sendmidi dev "Osmose Port 2" cc 0 "&amp;$B246&amp;" pc "&amp;$C246</f>
        <v>sendmidi dev "Osmose Port 2" cc 0 32 pc 20</v>
      </c>
      <c r="M246" t="str" s="46" cm="1">
        <f t="array" ref="M246">TRIM(SUBSTITUTE(CONCATENATE(IF(Q246&lt;&gt;"",Q246,""),IF(AND(Q246&lt;&gt;"",R246&lt;&gt;"")," + ",""),IF(R246&lt;&gt;"",R246,""),IF(AND(OR(Q246&lt;&gt;"",R246&lt;&gt;""),S246&lt;&gt;"")," + ",""),IF(S246&lt;&gt;"",S246,""),IF(AND(OR(Q246&lt;&gt;"",R246&lt;&gt;"",S246&lt;&gt;""),T246&lt;&gt;"")," + ",""),IF(T246&lt;&gt;"",T246,""),IF(AND(OR(Q246&lt;&gt;"",R246&lt;&gt;"",S246&lt;&gt;"",T246&lt;&gt;""),U246&lt;&gt;"")," + ",""),IF(U246&lt;&gt;"",U246,""),IF(AND(OR(Q246&lt;&gt;"",R246&lt;&gt;"",S246&lt;&gt;"",T246&lt;&gt;"",U246&lt;&gt;""),V246&lt;&gt;"")," + ",""),IF(V246&lt;&gt;"",V246,""),IF(AND(OR(Q246&lt;&gt;"",R246&lt;&gt;"",S246&lt;&gt;"",T246&lt;&gt;"",U246&lt;&gt;"",V246&lt;&gt;""),W246&lt;&gt;"")," + ",""),IF(W246&lt;&gt;"",W246,""),IF(AND(OR(Q246&lt;&gt;"",R246&lt;&gt;"",S246&lt;&gt;"",T246&lt;&gt;"",U246&lt;&gt;"",V246&lt;&gt;"",W246&lt;&gt;""),X246&lt;&gt;"")," + ",""),IF(X246&lt;&gt;"",X246,""),IF(AND(OR(Q246&lt;&gt;"",R246&lt;&gt;"",S246&lt;&gt;"",T246&lt;&gt;"",U246&lt;&gt;"",V246&lt;&gt;"",W246&lt;&gt;"",X246&lt;&gt;""),Y246&lt;&gt;"")," + ",""),IF(Y246&lt;&gt;"",Y246,""),IF(AND(OR(Q246&lt;&gt;"",R246&lt;&gt;"",S246&lt;&gt;"",T246&lt;&gt;"",U246&lt;&gt;"",V246&lt;&gt;"",W246&lt;&gt;"",X246&lt;&gt;"",Y246&lt;&gt;""),Z246&lt;&gt;"")," + ",""),IF(Z246&lt;&gt;"",Z246,""))," + "," + ",1))</f>
        <v>analog</v>
      </c>
      <c r="N246" t="str" s="46" cm="1">
        <f t="array" ref="N246">TRIM(SUBSTITUTE(CONCATENATE(IF(AA246&lt;&gt;"",AA246,""),IF(AND(AA246&lt;&gt;"",AB246&lt;&gt;"")," + ",""),IF(AB246&lt;&gt;"",AB246,""),IF(AND(OR(AA246&lt;&gt;"",AB246&lt;&gt;""),AC246&lt;&gt;"")," + ",""),IF(AC246&lt;&gt;"",AC246,""),IF(AND(OR(AA246&lt;&gt;"",AB246&lt;&gt;"",AC246&lt;&gt;""),AD246&lt;&gt;"")," + ",""),IF(AD246&lt;&gt;"",AD246,""),IF(AND(OR(AA246&lt;&gt;"",AB246&lt;&gt;"",AC246&lt;&gt;"",AD246&lt;&gt;""),AE246&lt;&gt;"")," + ",""),IF(AE246&lt;&gt;"",AE246,""),IF(AND(OR(AA246&lt;&gt;"",AB246&lt;&gt;"",AC246&lt;&gt;"",AD246&lt;&gt;"",AE246&lt;&gt;""),AF246&lt;&gt;"")," + ",""),IF(AF246&lt;&gt;"",AF246,""),IF(AND(OR(AA246&lt;&gt;"",AB246&lt;&gt;"",AC246&lt;&gt;"",AD246&lt;&gt;"",AE246&lt;&gt;"",AF246&lt;&gt;""),AG246&lt;&gt;"")," + ",""),IF(AG246&lt;&gt;"",AG246,""),IF(AND(OR(AA246&lt;&gt;"",AB246&lt;&gt;"",AC246&lt;&gt;"",AD246&lt;&gt;"",AE246&lt;&gt;"",AF246&lt;&gt;"",AG246&lt;&gt;""),AH246&lt;&gt;"")," + ",""),IF(AH246&lt;&gt;"",AH246,""),IF(AND(OR(AA246&lt;&gt;"",AB246&lt;&gt;"",AC246&lt;&gt;"",AD246&lt;&gt;"",AE246&lt;&gt;"",AF246&lt;&gt;"",AG246&lt;&gt;"",AH246&lt;&gt;""),AI246&lt;&gt;"")," + ",""),IF(AI246&lt;&gt;"",AI246,""),IF(AND(OR(AA246&lt;&gt;"",AB246&lt;&gt;"",AC246&lt;&gt;"",AD246&lt;&gt;"",AE246&lt;&gt;"",AF246&lt;&gt;"",AG246&lt;&gt;"",AH246&lt;&gt;"",AI246&lt;&gt;""),AJ246&lt;&gt;"")," + ",""),IF(AJ246&lt;&gt;"",AJ246,""))," + "," + ",1))</f>
      </c>
      <c r="O246" t="str" s="46" cm="1">
        <f t="array" ref="O246">TRIM(SUBSTITUTE(CONCATENATE(IF(AK246&lt;&gt;"",AK246,""),IF(AND(AK246&lt;&gt;"",AL246&lt;&gt;"")," + ",""),IF(AL246&lt;&gt;"",AL246,""),IF(AND(OR(AK246&lt;&gt;"",AL246&lt;&gt;""),AM246&lt;&gt;"")," + ",""),IF(AM246&lt;&gt;"",AM246,""),IF(AND(OR(AK246&lt;&gt;"",AL246&lt;&gt;"",AM246&lt;&gt;""),AN246&lt;&gt;"")," + ",""),IF(AN246&lt;&gt;"",AN246,""),IF(AND(OR(AK246&lt;&gt;"",AL246&lt;&gt;"",AM246&lt;&gt;"",AN246&lt;&gt;""),AO246&lt;&gt;"")," + ",""),IF(AO246&lt;&gt;"",AO246,""),IF(AND(OR(AK246&lt;&gt;"",AL246&lt;&gt;"",AM246&lt;&gt;"",AN246&lt;&gt;"",AO246&lt;&gt;""),AP246&lt;&gt;"")," + ",""),IF(AP246&lt;&gt;"",AP246,""),IF(AND(OR(AK246&lt;&gt;"",AL246&lt;&gt;"",AM246&lt;&gt;"",AN246&lt;&gt;"",AO246&lt;&gt;"",AP246&lt;&gt;""),AQ246&lt;&gt;"")," + ",""),IF(AQ246&lt;&gt;"",AQ246,""),IF(AND(OR(AK246&lt;&gt;"",AL246&lt;&gt;"",AM246&lt;&gt;"",AN246&lt;&gt;"",AO246&lt;&gt;"",AP246&lt;&gt;"",AQ246&lt;&gt;""),AR246&lt;&gt;"")," + ",""),IF(AR246&lt;&gt;"",AR246,""),IF(AND(OR(AK246&lt;&gt;"",AL246&lt;&gt;"",AM246&lt;&gt;"",AN246&lt;&gt;"",AO246&lt;&gt;"",AP246&lt;&gt;"",AQ246&lt;&gt;"",AR246&lt;&gt;""),AS246&lt;&gt;"")," + ",""),IF(AS246&lt;&gt;"",AS246,""),IF(AND(OR(AK246&lt;&gt;"",AL246&lt;&gt;"",AM246&lt;&gt;"",AN246&lt;&gt;"",AO246&lt;&gt;"",AP246&lt;&gt;"",AQ246&lt;&gt;"",AR246&lt;&gt;"",AS246&lt;&gt;""),AT246&lt;&gt;"")," + ",""),IF(AT246&lt;&gt;"",AT246,""))," + "," + ",1))</f>
      </c>
      <c r="P246" t="str" s="46" cm="1">
        <f t="array" ref="P246">TRIM(SUBSTITUTE(CONCATENATE(IF(AU246&lt;&gt;"",AU246,""),IF(AND(AU246&lt;&gt;"",AV246&lt;&gt;"")," + ",""),IF(AV246&lt;&gt;"",AV246,""),IF(AND(OR(AU246&lt;&gt;"",AV246&lt;&gt;""),AW246&lt;&gt;"")," + ",""),IF(AW246&lt;&gt;"",AW246,""),IF(AND(OR(AU246&lt;&gt;"",AV246&lt;&gt;"",AW246&lt;&gt;""),AX246&lt;&gt;"")," + ",""),IF(AX246&lt;&gt;"",AX246,""),IF(AND(OR(AU246&lt;&gt;"",AV246&lt;&gt;"",AW246&lt;&gt;"",AX246&lt;&gt;""),AY246&lt;&gt;"")," + ",""),IF(AY246&lt;&gt;"",AY246,""),IF(AND(OR(AU246&lt;&gt;"",AV246&lt;&gt;"",AW246&lt;&gt;"",AX246&lt;&gt;"",AY246&lt;&gt;""),AZ246&lt;&gt;"")," + ",""),IF(AZ246&lt;&gt;"",AZ246,""),IF(AND(OR(AU246&lt;&gt;"",AV246&lt;&gt;"",AW246&lt;&gt;"",AX246&lt;&gt;"",AY246&lt;&gt;"",AZ246&lt;&gt;""),BA246&lt;&gt;"")," + ",""),IF(BA246&lt;&gt;"",BA246,""),IF(AND(OR(AU246&lt;&gt;"",AV246&lt;&gt;"",AW246&lt;&gt;"",AX246&lt;&gt;"",AY246&lt;&gt;"",AZ246&lt;&gt;"",BA246&lt;&gt;""),BB246&lt;&gt;"")," + ",""),IF(BB246&lt;&gt;"",BB246,""),IF(AND(OR(AU246&lt;&gt;"",AV246&lt;&gt;"",AW246&lt;&gt;"",AX246&lt;&gt;"",AY246&lt;&gt;"",AZ246&lt;&gt;"",BA246&lt;&gt;"",BB246&lt;&gt;""),BC246&lt;&gt;"")," + ",""),IF(BC246&lt;&gt;"",BC246,""))," + "," + ",1))</f>
      </c>
      <c r="Q246" s="46"/>
      <c r="R246" s="46"/>
      <c r="S246" s="46"/>
      <c r="T246" t="s" s="45">
        <v>18</v>
      </c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</row>
    <row r="247" ht="17" customHeight="1">
      <c r="A247" s="3"/>
      <c r="B247" s="40">
        <v>32</v>
      </c>
      <c r="C247" t="s" s="41">
        <v>733</v>
      </c>
      <c r="D247" s="3"/>
      <c r="E247" s="42" cm="1">
        <f t="array" ref="E247">B247+1</f>
        <v>33</v>
      </c>
      <c r="F247" s="43" cm="1">
        <f t="array" ref="F247">C247+1</f>
        <v>26</v>
      </c>
      <c r="G247" s="3"/>
      <c r="H247" t="s" s="44">
        <v>579</v>
      </c>
      <c r="I247" t="s" s="45">
        <v>734</v>
      </c>
      <c r="J247" t="s" s="45">
        <v>579</v>
      </c>
      <c r="K247" t="str" s="46" cm="1">
        <f t="array" ref="K247">TRIM(SUBSTITUTE(CONCATENATE(IF(M247&lt;&gt;"",M247,""),IF(AND(M247&lt;&gt;"",N247&lt;&gt;"")," + ",""),IF(N247&lt;&gt;"",N247,""),IF(AND(OR(M247&lt;&gt;"",N247&lt;&gt;""),O247&lt;&gt;"")," + ",""),IF(O247&lt;&gt;"",O247,""),IF(AND(OR(M247&lt;&gt;"",N247&lt;&gt;"",O247&lt;&gt;""),P247&lt;&gt;"")," + ",""),IF(P247&lt;&gt;"",P247,""))," + "," + ",1))</f>
        <v>airy + analog + intimate + lfo + reverberant + synthetic + warm</v>
      </c>
      <c r="L247" t="str" s="47" cm="1">
        <f t="array" ref="L247">"sendmidi dev "Osmose Port 2" cc 0 "&amp;$B247&amp;" pc "&amp;$C247</f>
        <v>sendmidi dev "Osmose Port 2" cc 0 32 pc 25</v>
      </c>
      <c r="M247" t="str" s="46" cm="1">
        <f t="array" ref="M247">TRIM(SUBSTITUTE(CONCATENATE(IF(Q247&lt;&gt;"",Q247,""),IF(AND(Q247&lt;&gt;"",R247&lt;&gt;"")," + ",""),IF(R247&lt;&gt;"",R247,""),IF(AND(OR(Q247&lt;&gt;"",R247&lt;&gt;""),S247&lt;&gt;"")," + ",""),IF(S247&lt;&gt;"",S247,""),IF(AND(OR(Q247&lt;&gt;"",R247&lt;&gt;"",S247&lt;&gt;""),T247&lt;&gt;"")," + ",""),IF(T247&lt;&gt;"",T247,""),IF(AND(OR(Q247&lt;&gt;"",R247&lt;&gt;"",S247&lt;&gt;"",T247&lt;&gt;""),U247&lt;&gt;"")," + ",""),IF(U247&lt;&gt;"",U247,""),IF(AND(OR(Q247&lt;&gt;"",R247&lt;&gt;"",S247&lt;&gt;"",T247&lt;&gt;"",U247&lt;&gt;""),V247&lt;&gt;"")," + ",""),IF(V247&lt;&gt;"",V247,""),IF(AND(OR(Q247&lt;&gt;"",R247&lt;&gt;"",S247&lt;&gt;"",T247&lt;&gt;"",U247&lt;&gt;"",V247&lt;&gt;""),W247&lt;&gt;"")," + ",""),IF(W247&lt;&gt;"",W247,""),IF(AND(OR(Q247&lt;&gt;"",R247&lt;&gt;"",S247&lt;&gt;"",T247&lt;&gt;"",U247&lt;&gt;"",V247&lt;&gt;"",W247&lt;&gt;""),X247&lt;&gt;"")," + ",""),IF(X247&lt;&gt;"",X247,""),IF(AND(OR(Q247&lt;&gt;"",R247&lt;&gt;"",S247&lt;&gt;"",T247&lt;&gt;"",U247&lt;&gt;"",V247&lt;&gt;"",W247&lt;&gt;"",X247&lt;&gt;""),Y247&lt;&gt;"")," + ",""),IF(Y247&lt;&gt;"",Y247,""),IF(AND(OR(Q247&lt;&gt;"",R247&lt;&gt;"",S247&lt;&gt;"",T247&lt;&gt;"",U247&lt;&gt;"",V247&lt;&gt;"",W247&lt;&gt;"",X247&lt;&gt;"",Y247&lt;&gt;""),Z247&lt;&gt;"")," + ",""),IF(Z247&lt;&gt;"",Z247,""))," + "," + ",1))</f>
        <v>airy + analog</v>
      </c>
      <c r="N247" t="str" s="46" cm="1">
        <f t="array" ref="N247">TRIM(SUBSTITUTE(CONCATENATE(IF(AA247&lt;&gt;"",AA247,""),IF(AND(AA247&lt;&gt;"",AB247&lt;&gt;"")," + ",""),IF(AB247&lt;&gt;"",AB247,""),IF(AND(OR(AA247&lt;&gt;"",AB247&lt;&gt;""),AC247&lt;&gt;"")," + ",""),IF(AC247&lt;&gt;"",AC247,""),IF(AND(OR(AA247&lt;&gt;"",AB247&lt;&gt;"",AC247&lt;&gt;""),AD247&lt;&gt;"")," + ",""),IF(AD247&lt;&gt;"",AD247,""),IF(AND(OR(AA247&lt;&gt;"",AB247&lt;&gt;"",AC247&lt;&gt;"",AD247&lt;&gt;""),AE247&lt;&gt;"")," + ",""),IF(AE247&lt;&gt;"",AE247,""),IF(AND(OR(AA247&lt;&gt;"",AB247&lt;&gt;"",AC247&lt;&gt;"",AD247&lt;&gt;"",AE247&lt;&gt;""),AF247&lt;&gt;"")," + ",""),IF(AF247&lt;&gt;"",AF247,""),IF(AND(OR(AA247&lt;&gt;"",AB247&lt;&gt;"",AC247&lt;&gt;"",AD247&lt;&gt;"",AE247&lt;&gt;"",AF247&lt;&gt;""),AG247&lt;&gt;"")," + ",""),IF(AG247&lt;&gt;"",AG247,""),IF(AND(OR(AA247&lt;&gt;"",AB247&lt;&gt;"",AC247&lt;&gt;"",AD247&lt;&gt;"",AE247&lt;&gt;"",AF247&lt;&gt;"",AG247&lt;&gt;""),AH247&lt;&gt;"")," + ",""),IF(AH247&lt;&gt;"",AH247,""),IF(AND(OR(AA247&lt;&gt;"",AB247&lt;&gt;"",AC247&lt;&gt;"",AD247&lt;&gt;"",AE247&lt;&gt;"",AF247&lt;&gt;"",AG247&lt;&gt;"",AH247&lt;&gt;""),AI247&lt;&gt;"")," + ",""),IF(AI247&lt;&gt;"",AI247,""),IF(AND(OR(AA247&lt;&gt;"",AB247&lt;&gt;"",AC247&lt;&gt;"",AD247&lt;&gt;"",AE247&lt;&gt;"",AF247&lt;&gt;"",AG247&lt;&gt;"",AH247&lt;&gt;"",AI247&lt;&gt;""),AJ247&lt;&gt;"")," + ",""),IF(AJ247&lt;&gt;"",AJ247,""))," + "," + ",1))</f>
        <v>intimate</v>
      </c>
      <c r="O247" t="str" s="46" cm="1">
        <f t="array" ref="O247">TRIM(SUBSTITUTE(CONCATENATE(IF(AK247&lt;&gt;"",AK247,""),IF(AND(AK247&lt;&gt;"",AL247&lt;&gt;"")," + ",""),IF(AL247&lt;&gt;"",AL247,""),IF(AND(OR(AK247&lt;&gt;"",AL247&lt;&gt;""),AM247&lt;&gt;"")," + ",""),IF(AM247&lt;&gt;"",AM247,""),IF(AND(OR(AK247&lt;&gt;"",AL247&lt;&gt;"",AM247&lt;&gt;""),AN247&lt;&gt;"")," + ",""),IF(AN247&lt;&gt;"",AN247,""),IF(AND(OR(AK247&lt;&gt;"",AL247&lt;&gt;"",AM247&lt;&gt;"",AN247&lt;&gt;""),AO247&lt;&gt;"")," + ",""),IF(AO247&lt;&gt;"",AO247,""),IF(AND(OR(AK247&lt;&gt;"",AL247&lt;&gt;"",AM247&lt;&gt;"",AN247&lt;&gt;"",AO247&lt;&gt;""),AP247&lt;&gt;"")," + ",""),IF(AP247&lt;&gt;"",AP247,""),IF(AND(OR(AK247&lt;&gt;"",AL247&lt;&gt;"",AM247&lt;&gt;"",AN247&lt;&gt;"",AO247&lt;&gt;"",AP247&lt;&gt;""),AQ247&lt;&gt;"")," + ",""),IF(AQ247&lt;&gt;"",AQ247,""),IF(AND(OR(AK247&lt;&gt;"",AL247&lt;&gt;"",AM247&lt;&gt;"",AN247&lt;&gt;"",AO247&lt;&gt;"",AP247&lt;&gt;"",AQ247&lt;&gt;""),AR247&lt;&gt;"")," + ",""),IF(AR247&lt;&gt;"",AR247,""),IF(AND(OR(AK247&lt;&gt;"",AL247&lt;&gt;"",AM247&lt;&gt;"",AN247&lt;&gt;"",AO247&lt;&gt;"",AP247&lt;&gt;"",AQ247&lt;&gt;"",AR247&lt;&gt;""),AS247&lt;&gt;"")," + ",""),IF(AS247&lt;&gt;"",AS247,""),IF(AND(OR(AK247&lt;&gt;"",AL247&lt;&gt;"",AM247&lt;&gt;"",AN247&lt;&gt;"",AO247&lt;&gt;"",AP247&lt;&gt;"",AQ247&lt;&gt;"",AR247&lt;&gt;"",AS247&lt;&gt;""),AT247&lt;&gt;"")," + ",""),IF(AT247&lt;&gt;"",AT247,""))," + "," + ",1))</f>
        <v>lfo + reverberant</v>
      </c>
      <c r="P247" t="str" s="46" cm="1">
        <f t="array" ref="P247">TRIM(SUBSTITUTE(CONCATENATE(IF(AU247&lt;&gt;"",AU247,""),IF(AND(AU247&lt;&gt;"",AV247&lt;&gt;"")," + ",""),IF(AV247&lt;&gt;"",AV247,""),IF(AND(OR(AU247&lt;&gt;"",AV247&lt;&gt;""),AW247&lt;&gt;"")," + ",""),IF(AW247&lt;&gt;"",AW247,""),IF(AND(OR(AU247&lt;&gt;"",AV247&lt;&gt;"",AW247&lt;&gt;""),AX247&lt;&gt;"")," + ",""),IF(AX247&lt;&gt;"",AX247,""),IF(AND(OR(AU247&lt;&gt;"",AV247&lt;&gt;"",AW247&lt;&gt;"",AX247&lt;&gt;""),AY247&lt;&gt;"")," + ",""),IF(AY247&lt;&gt;"",AY247,""),IF(AND(OR(AU247&lt;&gt;"",AV247&lt;&gt;"",AW247&lt;&gt;"",AX247&lt;&gt;"",AY247&lt;&gt;""),AZ247&lt;&gt;"")," + ",""),IF(AZ247&lt;&gt;"",AZ247,""),IF(AND(OR(AU247&lt;&gt;"",AV247&lt;&gt;"",AW247&lt;&gt;"",AX247&lt;&gt;"",AY247&lt;&gt;"",AZ247&lt;&gt;""),BA247&lt;&gt;"")," + ",""),IF(BA247&lt;&gt;"",BA247,""),IF(AND(OR(AU247&lt;&gt;"",AV247&lt;&gt;"",AW247&lt;&gt;"",AX247&lt;&gt;"",AY247&lt;&gt;"",AZ247&lt;&gt;"",BA247&lt;&gt;""),BB247&lt;&gt;"")," + ",""),IF(BB247&lt;&gt;"",BB247,""),IF(AND(OR(AU247&lt;&gt;"",AV247&lt;&gt;"",AW247&lt;&gt;"",AX247&lt;&gt;"",AY247&lt;&gt;"",AZ247&lt;&gt;"",BA247&lt;&gt;"",BB247&lt;&gt;""),BC247&lt;&gt;"")," + ",""),IF(BC247&lt;&gt;"",BC247,""))," + "," + ",1))</f>
        <v>synthetic + warm</v>
      </c>
      <c r="Q247" s="46"/>
      <c r="R247" s="46"/>
      <c r="S247" t="s" s="45">
        <v>17</v>
      </c>
      <c r="T247" t="s" s="45">
        <v>18</v>
      </c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t="s" s="45">
        <v>485</v>
      </c>
      <c r="AK247" s="46"/>
      <c r="AL247" t="s" s="45">
        <v>36</v>
      </c>
      <c r="AM247" s="46"/>
      <c r="AN247" s="46"/>
      <c r="AO247" s="46"/>
      <c r="AP247" s="46"/>
      <c r="AQ247" s="46"/>
      <c r="AR247" s="46"/>
      <c r="AS247" s="46"/>
      <c r="AT247" t="s" s="45">
        <v>44</v>
      </c>
      <c r="AU247" s="46"/>
      <c r="AV247" s="46"/>
      <c r="AW247" s="46"/>
      <c r="AX247" s="46"/>
      <c r="AY247" s="46"/>
      <c r="AZ247" t="s" s="45">
        <v>50</v>
      </c>
      <c r="BA247" s="46"/>
      <c r="BB247" t="s" s="45">
        <v>52</v>
      </c>
      <c r="BC247" s="46"/>
    </row>
    <row r="248" ht="17" customHeight="1">
      <c r="A248" s="3"/>
      <c r="B248" s="40">
        <v>32</v>
      </c>
      <c r="C248" s="72">
        <v>48</v>
      </c>
      <c r="D248" s="3"/>
      <c r="E248" s="42" cm="1">
        <f t="array" ref="E248">B248+1</f>
        <v>33</v>
      </c>
      <c r="F248" s="43" cm="1">
        <f t="array" ref="F248">C248+1</f>
        <v>49</v>
      </c>
      <c r="G248" s="3"/>
      <c r="H248" t="s" s="44">
        <v>579</v>
      </c>
      <c r="I248" t="s" s="45">
        <v>740</v>
      </c>
      <c r="J248" t="s" s="45">
        <v>579</v>
      </c>
      <c r="K248" t="str" s="46" cm="1">
        <f t="array" ref="K248">TRIM(SUBSTITUTE(CONCATENATE(IF(M248&lt;&gt;"",M248,""),IF(AND(M248&lt;&gt;"",N248&lt;&gt;"")," + ",""),IF(N248&lt;&gt;"",N248,""),IF(AND(OR(M248&lt;&gt;"",N248&lt;&gt;""),O248&lt;&gt;"")," + ",""),IF(O248&lt;&gt;"",O248,""),IF(AND(OR(M248&lt;&gt;"",N248&lt;&gt;"",O248&lt;&gt;""),P248&lt;&gt;"")," + ",""),IF(P248&lt;&gt;"",P248,""))," + "," + ",1))</f>
        <v>acoustic</v>
      </c>
      <c r="L248" t="str" s="47" cm="1">
        <f t="array" ref="L248">"sendmidi dev "Osmose Port 2" cc 0 "&amp;$B248&amp;" pc "&amp;$C248</f>
        <v>sendmidi dev "Osmose Port 2" cc 0 32 pc 48</v>
      </c>
      <c r="M248" t="str" s="46" cm="1">
        <f t="array" ref="M248">TRIM(SUBSTITUTE(CONCATENATE(IF(Q248&lt;&gt;"",Q248,""),IF(AND(Q248&lt;&gt;"",R248&lt;&gt;"")," + ",""),IF(R248&lt;&gt;"",R248,""),IF(AND(OR(Q248&lt;&gt;"",R248&lt;&gt;""),S248&lt;&gt;"")," + ",""),IF(S248&lt;&gt;"",S248,""),IF(AND(OR(Q248&lt;&gt;"",R248&lt;&gt;"",S248&lt;&gt;""),T248&lt;&gt;"")," + ",""),IF(T248&lt;&gt;"",T248,""),IF(AND(OR(Q248&lt;&gt;"",R248&lt;&gt;"",S248&lt;&gt;"",T248&lt;&gt;""),U248&lt;&gt;"")," + ",""),IF(U248&lt;&gt;"",U248,""),IF(AND(OR(Q248&lt;&gt;"",R248&lt;&gt;"",S248&lt;&gt;"",T248&lt;&gt;"",U248&lt;&gt;""),V248&lt;&gt;"")," + ",""),IF(V248&lt;&gt;"",V248,""),IF(AND(OR(Q248&lt;&gt;"",R248&lt;&gt;"",S248&lt;&gt;"",T248&lt;&gt;"",U248&lt;&gt;"",V248&lt;&gt;""),W248&lt;&gt;"")," + ",""),IF(W248&lt;&gt;"",W248,""),IF(AND(OR(Q248&lt;&gt;"",R248&lt;&gt;"",S248&lt;&gt;"",T248&lt;&gt;"",U248&lt;&gt;"",V248&lt;&gt;"",W248&lt;&gt;""),X248&lt;&gt;"")," + ",""),IF(X248&lt;&gt;"",X248,""),IF(AND(OR(Q248&lt;&gt;"",R248&lt;&gt;"",S248&lt;&gt;"",T248&lt;&gt;"",U248&lt;&gt;"",V248&lt;&gt;"",W248&lt;&gt;"",X248&lt;&gt;""),Y248&lt;&gt;"")," + ",""),IF(Y248&lt;&gt;"",Y248,""),IF(AND(OR(Q248&lt;&gt;"",R248&lt;&gt;"",S248&lt;&gt;"",T248&lt;&gt;"",U248&lt;&gt;"",V248&lt;&gt;"",W248&lt;&gt;"",X248&lt;&gt;"",Y248&lt;&gt;""),Z248&lt;&gt;"")," + ",""),IF(Z248&lt;&gt;"",Z248,""))," + "," + ",1))</f>
        <v>acoustic</v>
      </c>
      <c r="N248" t="str" s="46" cm="1">
        <f t="array" ref="N248">TRIM(SUBSTITUTE(CONCATENATE(IF(AA248&lt;&gt;"",AA248,""),IF(AND(AA248&lt;&gt;"",AB248&lt;&gt;"")," + ",""),IF(AB248&lt;&gt;"",AB248,""),IF(AND(OR(AA248&lt;&gt;"",AB248&lt;&gt;""),AC248&lt;&gt;"")," + ",""),IF(AC248&lt;&gt;"",AC248,""),IF(AND(OR(AA248&lt;&gt;"",AB248&lt;&gt;"",AC248&lt;&gt;""),AD248&lt;&gt;"")," + ",""),IF(AD248&lt;&gt;"",AD248,""),IF(AND(OR(AA248&lt;&gt;"",AB248&lt;&gt;"",AC248&lt;&gt;"",AD248&lt;&gt;""),AE248&lt;&gt;"")," + ",""),IF(AE248&lt;&gt;"",AE248,""),IF(AND(OR(AA248&lt;&gt;"",AB248&lt;&gt;"",AC248&lt;&gt;"",AD248&lt;&gt;"",AE248&lt;&gt;""),AF248&lt;&gt;"")," + ",""),IF(AF248&lt;&gt;"",AF248,""),IF(AND(OR(AA248&lt;&gt;"",AB248&lt;&gt;"",AC248&lt;&gt;"",AD248&lt;&gt;"",AE248&lt;&gt;"",AF248&lt;&gt;""),AG248&lt;&gt;"")," + ",""),IF(AG248&lt;&gt;"",AG248,""),IF(AND(OR(AA248&lt;&gt;"",AB248&lt;&gt;"",AC248&lt;&gt;"",AD248&lt;&gt;"",AE248&lt;&gt;"",AF248&lt;&gt;"",AG248&lt;&gt;""),AH248&lt;&gt;"")," + ",""),IF(AH248&lt;&gt;"",AH248,""),IF(AND(OR(AA248&lt;&gt;"",AB248&lt;&gt;"",AC248&lt;&gt;"",AD248&lt;&gt;"",AE248&lt;&gt;"",AF248&lt;&gt;"",AG248&lt;&gt;"",AH248&lt;&gt;""),AI248&lt;&gt;"")," + ",""),IF(AI248&lt;&gt;"",AI248,""),IF(AND(OR(AA248&lt;&gt;"",AB248&lt;&gt;"",AC248&lt;&gt;"",AD248&lt;&gt;"",AE248&lt;&gt;"",AF248&lt;&gt;"",AG248&lt;&gt;"",AH248&lt;&gt;"",AI248&lt;&gt;""),AJ248&lt;&gt;"")," + ",""),IF(AJ248&lt;&gt;"",AJ248,""))," + "," + ",1))</f>
      </c>
      <c r="O248" t="str" s="46" cm="1">
        <f t="array" ref="O248">TRIM(SUBSTITUTE(CONCATENATE(IF(AK248&lt;&gt;"",AK248,""),IF(AND(AK248&lt;&gt;"",AL248&lt;&gt;"")," + ",""),IF(AL248&lt;&gt;"",AL248,""),IF(AND(OR(AK248&lt;&gt;"",AL248&lt;&gt;""),AM248&lt;&gt;"")," + ",""),IF(AM248&lt;&gt;"",AM248,""),IF(AND(OR(AK248&lt;&gt;"",AL248&lt;&gt;"",AM248&lt;&gt;""),AN248&lt;&gt;"")," + ",""),IF(AN248&lt;&gt;"",AN248,""),IF(AND(OR(AK248&lt;&gt;"",AL248&lt;&gt;"",AM248&lt;&gt;"",AN248&lt;&gt;""),AO248&lt;&gt;"")," + ",""),IF(AO248&lt;&gt;"",AO248,""),IF(AND(OR(AK248&lt;&gt;"",AL248&lt;&gt;"",AM248&lt;&gt;"",AN248&lt;&gt;"",AO248&lt;&gt;""),AP248&lt;&gt;"")," + ",""),IF(AP248&lt;&gt;"",AP248,""),IF(AND(OR(AK248&lt;&gt;"",AL248&lt;&gt;"",AM248&lt;&gt;"",AN248&lt;&gt;"",AO248&lt;&gt;"",AP248&lt;&gt;""),AQ248&lt;&gt;"")," + ",""),IF(AQ248&lt;&gt;"",AQ248,""),IF(AND(OR(AK248&lt;&gt;"",AL248&lt;&gt;"",AM248&lt;&gt;"",AN248&lt;&gt;"",AO248&lt;&gt;"",AP248&lt;&gt;"",AQ248&lt;&gt;""),AR248&lt;&gt;"")," + ",""),IF(AR248&lt;&gt;"",AR248,""),IF(AND(OR(AK248&lt;&gt;"",AL248&lt;&gt;"",AM248&lt;&gt;"",AN248&lt;&gt;"",AO248&lt;&gt;"",AP248&lt;&gt;"",AQ248&lt;&gt;"",AR248&lt;&gt;""),AS248&lt;&gt;"")," + ",""),IF(AS248&lt;&gt;"",AS248,""),IF(AND(OR(AK248&lt;&gt;"",AL248&lt;&gt;"",AM248&lt;&gt;"",AN248&lt;&gt;"",AO248&lt;&gt;"",AP248&lt;&gt;"",AQ248&lt;&gt;"",AR248&lt;&gt;"",AS248&lt;&gt;""),AT248&lt;&gt;"")," + ",""),IF(AT248&lt;&gt;"",AT248,""))," + "," + ",1))</f>
      </c>
      <c r="P248" t="str" s="46" cm="1">
        <f t="array" ref="P248">TRIM(SUBSTITUTE(CONCATENATE(IF(AU248&lt;&gt;"",AU248,""),IF(AND(AU248&lt;&gt;"",AV248&lt;&gt;"")," + ",""),IF(AV248&lt;&gt;"",AV248,""),IF(AND(OR(AU248&lt;&gt;"",AV248&lt;&gt;""),AW248&lt;&gt;"")," + ",""),IF(AW248&lt;&gt;"",AW248,""),IF(AND(OR(AU248&lt;&gt;"",AV248&lt;&gt;"",AW248&lt;&gt;""),AX248&lt;&gt;"")," + ",""),IF(AX248&lt;&gt;"",AX248,""),IF(AND(OR(AU248&lt;&gt;"",AV248&lt;&gt;"",AW248&lt;&gt;"",AX248&lt;&gt;""),AY248&lt;&gt;"")," + ",""),IF(AY248&lt;&gt;"",AY248,""),IF(AND(OR(AU248&lt;&gt;"",AV248&lt;&gt;"",AW248&lt;&gt;"",AX248&lt;&gt;"",AY248&lt;&gt;""),AZ248&lt;&gt;"")," + ",""),IF(AZ248&lt;&gt;"",AZ248,""),IF(AND(OR(AU248&lt;&gt;"",AV248&lt;&gt;"",AW248&lt;&gt;"",AX248&lt;&gt;"",AY248&lt;&gt;"",AZ248&lt;&gt;""),BA248&lt;&gt;"")," + ",""),IF(BA248&lt;&gt;"",BA248,""),IF(AND(OR(AU248&lt;&gt;"",AV248&lt;&gt;"",AW248&lt;&gt;"",AX248&lt;&gt;"",AY248&lt;&gt;"",AZ248&lt;&gt;"",BA248&lt;&gt;""),BB248&lt;&gt;"")," + ",""),IF(BB248&lt;&gt;"",BB248,""),IF(AND(OR(AU248&lt;&gt;"",AV248&lt;&gt;"",AW248&lt;&gt;"",AX248&lt;&gt;"",AY248&lt;&gt;"",AZ248&lt;&gt;"",BA248&lt;&gt;"",BB248&lt;&gt;""),BC248&lt;&gt;"")," + ",""),IF(BC248&lt;&gt;"",BC248,""))," + "," + ",1))</f>
      </c>
      <c r="Q248" t="s" s="45">
        <v>15</v>
      </c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</row>
    <row r="249" ht="17" customHeight="1">
      <c r="A249" s="3"/>
      <c r="B249" s="40">
        <v>32</v>
      </c>
      <c r="C249" t="s" s="41">
        <v>125</v>
      </c>
      <c r="D249" s="3"/>
      <c r="E249" s="42" cm="1">
        <f t="array" ref="E249">B249+1</f>
        <v>33</v>
      </c>
      <c r="F249" s="43" cm="1">
        <f t="array" ref="F249">C249+1</f>
        <v>55</v>
      </c>
      <c r="G249" s="3"/>
      <c r="H249" t="s" s="44">
        <v>579</v>
      </c>
      <c r="I249" t="s" s="45">
        <v>742</v>
      </c>
      <c r="J249" t="s" s="45">
        <v>579</v>
      </c>
      <c r="K249" t="str" s="46" cm="1">
        <f t="array" ref="K249">TRIM(SUBSTITUTE(CONCATENATE(IF(M249&lt;&gt;"",M249,""),IF(AND(M249&lt;&gt;"",N249&lt;&gt;"")," + ",""),IF(N249&lt;&gt;"",N249,""),IF(AND(OR(M249&lt;&gt;"",N249&lt;&gt;""),O249&lt;&gt;"")," + ",""),IF(O249&lt;&gt;"",O249,""),IF(AND(OR(M249&lt;&gt;"",N249&lt;&gt;"",O249&lt;&gt;""),P249&lt;&gt;"")," + ",""),IF(P249&lt;&gt;"",P249,""))," + "," + ",1))</f>
        <v>airy + noise</v>
      </c>
      <c r="L249" t="str" s="47" cm="1">
        <f t="array" ref="L249">"sendmidi dev "Osmose Port 2" cc 0 "&amp;$B249&amp;" pc "&amp;$C249</f>
        <v>sendmidi dev "Osmose Port 2" cc 0 32 pc 54</v>
      </c>
      <c r="M249" t="str" s="46" cm="1">
        <f t="array" ref="M249">TRIM(SUBSTITUTE(CONCATENATE(IF(Q249&lt;&gt;"",Q249,""),IF(AND(Q249&lt;&gt;"",R249&lt;&gt;"")," + ",""),IF(R249&lt;&gt;"",R249,""),IF(AND(OR(Q249&lt;&gt;"",R249&lt;&gt;""),S249&lt;&gt;"")," + ",""),IF(S249&lt;&gt;"",S249,""),IF(AND(OR(Q249&lt;&gt;"",R249&lt;&gt;"",S249&lt;&gt;""),T249&lt;&gt;"")," + ",""),IF(T249&lt;&gt;"",T249,""),IF(AND(OR(Q249&lt;&gt;"",R249&lt;&gt;"",S249&lt;&gt;"",T249&lt;&gt;""),U249&lt;&gt;"")," + ",""),IF(U249&lt;&gt;"",U249,""),IF(AND(OR(Q249&lt;&gt;"",R249&lt;&gt;"",S249&lt;&gt;"",T249&lt;&gt;"",U249&lt;&gt;""),V249&lt;&gt;"")," + ",""),IF(V249&lt;&gt;"",V249,""),IF(AND(OR(Q249&lt;&gt;"",R249&lt;&gt;"",S249&lt;&gt;"",T249&lt;&gt;"",U249&lt;&gt;"",V249&lt;&gt;""),W249&lt;&gt;"")," + ",""),IF(W249&lt;&gt;"",W249,""),IF(AND(OR(Q249&lt;&gt;"",R249&lt;&gt;"",S249&lt;&gt;"",T249&lt;&gt;"",U249&lt;&gt;"",V249&lt;&gt;"",W249&lt;&gt;""),X249&lt;&gt;"")," + ",""),IF(X249&lt;&gt;"",X249,""),IF(AND(OR(Q249&lt;&gt;"",R249&lt;&gt;"",S249&lt;&gt;"",T249&lt;&gt;"",U249&lt;&gt;"",V249&lt;&gt;"",W249&lt;&gt;"",X249&lt;&gt;""),Y249&lt;&gt;"")," + ",""),IF(Y249&lt;&gt;"",Y249,""),IF(AND(OR(Q249&lt;&gt;"",R249&lt;&gt;"",S249&lt;&gt;"",T249&lt;&gt;"",U249&lt;&gt;"",V249&lt;&gt;"",W249&lt;&gt;"",X249&lt;&gt;"",Y249&lt;&gt;""),Z249&lt;&gt;"")," + ",""),IF(Z249&lt;&gt;"",Z249,""))," + "," + ",1))</f>
        <v>airy</v>
      </c>
      <c r="N249" t="str" s="46" cm="1">
        <f t="array" ref="N249">TRIM(SUBSTITUTE(CONCATENATE(IF(AA249&lt;&gt;"",AA249,""),IF(AND(AA249&lt;&gt;"",AB249&lt;&gt;"")," + ",""),IF(AB249&lt;&gt;"",AB249,""),IF(AND(OR(AA249&lt;&gt;"",AB249&lt;&gt;""),AC249&lt;&gt;"")," + ",""),IF(AC249&lt;&gt;"",AC249,""),IF(AND(OR(AA249&lt;&gt;"",AB249&lt;&gt;"",AC249&lt;&gt;""),AD249&lt;&gt;"")," + ",""),IF(AD249&lt;&gt;"",AD249,""),IF(AND(OR(AA249&lt;&gt;"",AB249&lt;&gt;"",AC249&lt;&gt;"",AD249&lt;&gt;""),AE249&lt;&gt;"")," + ",""),IF(AE249&lt;&gt;"",AE249,""),IF(AND(OR(AA249&lt;&gt;"",AB249&lt;&gt;"",AC249&lt;&gt;"",AD249&lt;&gt;"",AE249&lt;&gt;""),AF249&lt;&gt;"")," + ",""),IF(AF249&lt;&gt;"",AF249,""),IF(AND(OR(AA249&lt;&gt;"",AB249&lt;&gt;"",AC249&lt;&gt;"",AD249&lt;&gt;"",AE249&lt;&gt;"",AF249&lt;&gt;""),AG249&lt;&gt;"")," + ",""),IF(AG249&lt;&gt;"",AG249,""),IF(AND(OR(AA249&lt;&gt;"",AB249&lt;&gt;"",AC249&lt;&gt;"",AD249&lt;&gt;"",AE249&lt;&gt;"",AF249&lt;&gt;"",AG249&lt;&gt;""),AH249&lt;&gt;"")," + ",""),IF(AH249&lt;&gt;"",AH249,""),IF(AND(OR(AA249&lt;&gt;"",AB249&lt;&gt;"",AC249&lt;&gt;"",AD249&lt;&gt;"",AE249&lt;&gt;"",AF249&lt;&gt;"",AG249&lt;&gt;"",AH249&lt;&gt;""),AI249&lt;&gt;"")," + ",""),IF(AI249&lt;&gt;"",AI249,""),IF(AND(OR(AA249&lt;&gt;"",AB249&lt;&gt;"",AC249&lt;&gt;"",AD249&lt;&gt;"",AE249&lt;&gt;"",AF249&lt;&gt;"",AG249&lt;&gt;"",AH249&lt;&gt;"",AI249&lt;&gt;""),AJ249&lt;&gt;"")," + ",""),IF(AJ249&lt;&gt;"",AJ249,""))," + "," + ",1))</f>
      </c>
      <c r="O249" t="str" s="46" cm="1">
        <f t="array" ref="O249">TRIM(SUBSTITUTE(CONCATENATE(IF(AK249&lt;&gt;"",AK249,""),IF(AND(AK249&lt;&gt;"",AL249&lt;&gt;"")," + ",""),IF(AL249&lt;&gt;"",AL249,""),IF(AND(OR(AK249&lt;&gt;"",AL249&lt;&gt;""),AM249&lt;&gt;"")," + ",""),IF(AM249&lt;&gt;"",AM249,""),IF(AND(OR(AK249&lt;&gt;"",AL249&lt;&gt;"",AM249&lt;&gt;""),AN249&lt;&gt;"")," + ",""),IF(AN249&lt;&gt;"",AN249,""),IF(AND(OR(AK249&lt;&gt;"",AL249&lt;&gt;"",AM249&lt;&gt;"",AN249&lt;&gt;""),AO249&lt;&gt;"")," + ",""),IF(AO249&lt;&gt;"",AO249,""),IF(AND(OR(AK249&lt;&gt;"",AL249&lt;&gt;"",AM249&lt;&gt;"",AN249&lt;&gt;"",AO249&lt;&gt;""),AP249&lt;&gt;"")," + ",""),IF(AP249&lt;&gt;"",AP249,""),IF(AND(OR(AK249&lt;&gt;"",AL249&lt;&gt;"",AM249&lt;&gt;"",AN249&lt;&gt;"",AO249&lt;&gt;"",AP249&lt;&gt;""),AQ249&lt;&gt;"")," + ",""),IF(AQ249&lt;&gt;"",AQ249,""),IF(AND(OR(AK249&lt;&gt;"",AL249&lt;&gt;"",AM249&lt;&gt;"",AN249&lt;&gt;"",AO249&lt;&gt;"",AP249&lt;&gt;"",AQ249&lt;&gt;""),AR249&lt;&gt;"")," + ",""),IF(AR249&lt;&gt;"",AR249,""),IF(AND(OR(AK249&lt;&gt;"",AL249&lt;&gt;"",AM249&lt;&gt;"",AN249&lt;&gt;"",AO249&lt;&gt;"",AP249&lt;&gt;"",AQ249&lt;&gt;"",AR249&lt;&gt;""),AS249&lt;&gt;"")," + ",""),IF(AS249&lt;&gt;"",AS249,""),IF(AND(OR(AK249&lt;&gt;"",AL249&lt;&gt;"",AM249&lt;&gt;"",AN249&lt;&gt;"",AO249&lt;&gt;"",AP249&lt;&gt;"",AQ249&lt;&gt;"",AR249&lt;&gt;"",AS249&lt;&gt;""),AT249&lt;&gt;"")," + ",""),IF(AT249&lt;&gt;"",AT249,""))," + "," + ",1))</f>
        <v>noise</v>
      </c>
      <c r="P249" t="str" s="46" cm="1">
        <f t="array" ref="P249">TRIM(SUBSTITUTE(CONCATENATE(IF(AU249&lt;&gt;"",AU249,""),IF(AND(AU249&lt;&gt;"",AV249&lt;&gt;"")," + ",""),IF(AV249&lt;&gt;"",AV249,""),IF(AND(OR(AU249&lt;&gt;"",AV249&lt;&gt;""),AW249&lt;&gt;"")," + ",""),IF(AW249&lt;&gt;"",AW249,""),IF(AND(OR(AU249&lt;&gt;"",AV249&lt;&gt;"",AW249&lt;&gt;""),AX249&lt;&gt;"")," + ",""),IF(AX249&lt;&gt;"",AX249,""),IF(AND(OR(AU249&lt;&gt;"",AV249&lt;&gt;"",AW249&lt;&gt;"",AX249&lt;&gt;""),AY249&lt;&gt;"")," + ",""),IF(AY249&lt;&gt;"",AY249,""),IF(AND(OR(AU249&lt;&gt;"",AV249&lt;&gt;"",AW249&lt;&gt;"",AX249&lt;&gt;"",AY249&lt;&gt;""),AZ249&lt;&gt;"")," + ",""),IF(AZ249&lt;&gt;"",AZ249,""),IF(AND(OR(AU249&lt;&gt;"",AV249&lt;&gt;"",AW249&lt;&gt;"",AX249&lt;&gt;"",AY249&lt;&gt;"",AZ249&lt;&gt;""),BA249&lt;&gt;"")," + ",""),IF(BA249&lt;&gt;"",BA249,""),IF(AND(OR(AU249&lt;&gt;"",AV249&lt;&gt;"",AW249&lt;&gt;"",AX249&lt;&gt;"",AY249&lt;&gt;"",AZ249&lt;&gt;"",BA249&lt;&gt;""),BB249&lt;&gt;"")," + ",""),IF(BB249&lt;&gt;"",BB249,""),IF(AND(OR(AU249&lt;&gt;"",AV249&lt;&gt;"",AW249&lt;&gt;"",AX249&lt;&gt;"",AY249&lt;&gt;"",AZ249&lt;&gt;"",BA249&lt;&gt;"",BB249&lt;&gt;""),BC249&lt;&gt;"")," + ",""),IF(BC249&lt;&gt;"",BC249,""))," + "," + ",1))</f>
      </c>
      <c r="Q249" s="46"/>
      <c r="R249" s="46"/>
      <c r="S249" t="s" s="45">
        <v>17</v>
      </c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t="s" s="45">
        <v>41</v>
      </c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</row>
    <row r="250" ht="17" customHeight="1">
      <c r="A250" s="3"/>
      <c r="B250" s="40">
        <v>32</v>
      </c>
      <c r="C250" t="s" s="41">
        <v>129</v>
      </c>
      <c r="D250" s="3"/>
      <c r="E250" s="42" cm="1">
        <f t="array" ref="E250">B250+1</f>
        <v>33</v>
      </c>
      <c r="F250" s="43" cm="1">
        <f t="array" ref="F250">C250+1</f>
        <v>56</v>
      </c>
      <c r="G250" s="3"/>
      <c r="H250" t="s" s="44">
        <v>579</v>
      </c>
      <c r="I250" t="s" s="45">
        <v>745</v>
      </c>
      <c r="J250" t="s" s="45">
        <v>579</v>
      </c>
      <c r="K250" t="str" s="46" cm="1">
        <f t="array" ref="K250">TRIM(SUBSTITUTE(CONCATENATE(IF(M250&lt;&gt;"",M250,""),IF(AND(M250&lt;&gt;"",N250&lt;&gt;"")," + ",""),IF(N250&lt;&gt;"",N250,""),IF(AND(OR(M250&lt;&gt;"",N250&lt;&gt;""),O250&lt;&gt;"")," + ",""),IF(O250&lt;&gt;"",O250,""),IF(AND(OR(M250&lt;&gt;"",N250&lt;&gt;"",O250&lt;&gt;""),P250&lt;&gt;"")," + ",""),IF(P250&lt;&gt;"",P250,""))," + "," + ",1))</f>
        <v>analog</v>
      </c>
      <c r="L250" t="str" s="47" cm="1">
        <f t="array" ref="L250">"sendmidi dev "Osmose Port 2" cc 0 "&amp;$B250&amp;" pc "&amp;$C250</f>
        <v>sendmidi dev "Osmose Port 2" cc 0 32 pc 55</v>
      </c>
      <c r="M250" t="str" s="46" cm="1">
        <f t="array" ref="M250">TRIM(SUBSTITUTE(CONCATENATE(IF(Q250&lt;&gt;"",Q250,""),IF(AND(Q250&lt;&gt;"",R250&lt;&gt;"")," + ",""),IF(R250&lt;&gt;"",R250,""),IF(AND(OR(Q250&lt;&gt;"",R250&lt;&gt;""),S250&lt;&gt;"")," + ",""),IF(S250&lt;&gt;"",S250,""),IF(AND(OR(Q250&lt;&gt;"",R250&lt;&gt;"",S250&lt;&gt;""),T250&lt;&gt;"")," + ",""),IF(T250&lt;&gt;"",T250,""),IF(AND(OR(Q250&lt;&gt;"",R250&lt;&gt;"",S250&lt;&gt;"",T250&lt;&gt;""),U250&lt;&gt;"")," + ",""),IF(U250&lt;&gt;"",U250,""),IF(AND(OR(Q250&lt;&gt;"",R250&lt;&gt;"",S250&lt;&gt;"",T250&lt;&gt;"",U250&lt;&gt;""),V250&lt;&gt;"")," + ",""),IF(V250&lt;&gt;"",V250,""),IF(AND(OR(Q250&lt;&gt;"",R250&lt;&gt;"",S250&lt;&gt;"",T250&lt;&gt;"",U250&lt;&gt;"",V250&lt;&gt;""),W250&lt;&gt;"")," + ",""),IF(W250&lt;&gt;"",W250,""),IF(AND(OR(Q250&lt;&gt;"",R250&lt;&gt;"",S250&lt;&gt;"",T250&lt;&gt;"",U250&lt;&gt;"",V250&lt;&gt;"",W250&lt;&gt;""),X250&lt;&gt;"")," + ",""),IF(X250&lt;&gt;"",X250,""),IF(AND(OR(Q250&lt;&gt;"",R250&lt;&gt;"",S250&lt;&gt;"",T250&lt;&gt;"",U250&lt;&gt;"",V250&lt;&gt;"",W250&lt;&gt;"",X250&lt;&gt;""),Y250&lt;&gt;"")," + ",""),IF(Y250&lt;&gt;"",Y250,""),IF(AND(OR(Q250&lt;&gt;"",R250&lt;&gt;"",S250&lt;&gt;"",T250&lt;&gt;"",U250&lt;&gt;"",V250&lt;&gt;"",W250&lt;&gt;"",X250&lt;&gt;"",Y250&lt;&gt;""),Z250&lt;&gt;"")," + ",""),IF(Z250&lt;&gt;"",Z250,""))," + "," + ",1))</f>
        <v>analog</v>
      </c>
      <c r="N250" t="str" s="46" cm="1">
        <f t="array" ref="N250">TRIM(SUBSTITUTE(CONCATENATE(IF(AA250&lt;&gt;"",AA250,""),IF(AND(AA250&lt;&gt;"",AB250&lt;&gt;"")," + ",""),IF(AB250&lt;&gt;"",AB250,""),IF(AND(OR(AA250&lt;&gt;"",AB250&lt;&gt;""),AC250&lt;&gt;"")," + ",""),IF(AC250&lt;&gt;"",AC250,""),IF(AND(OR(AA250&lt;&gt;"",AB250&lt;&gt;"",AC250&lt;&gt;""),AD250&lt;&gt;"")," + ",""),IF(AD250&lt;&gt;"",AD250,""),IF(AND(OR(AA250&lt;&gt;"",AB250&lt;&gt;"",AC250&lt;&gt;"",AD250&lt;&gt;""),AE250&lt;&gt;"")," + ",""),IF(AE250&lt;&gt;"",AE250,""),IF(AND(OR(AA250&lt;&gt;"",AB250&lt;&gt;"",AC250&lt;&gt;"",AD250&lt;&gt;"",AE250&lt;&gt;""),AF250&lt;&gt;"")," + ",""),IF(AF250&lt;&gt;"",AF250,""),IF(AND(OR(AA250&lt;&gt;"",AB250&lt;&gt;"",AC250&lt;&gt;"",AD250&lt;&gt;"",AE250&lt;&gt;"",AF250&lt;&gt;""),AG250&lt;&gt;"")," + ",""),IF(AG250&lt;&gt;"",AG250,""),IF(AND(OR(AA250&lt;&gt;"",AB250&lt;&gt;"",AC250&lt;&gt;"",AD250&lt;&gt;"",AE250&lt;&gt;"",AF250&lt;&gt;"",AG250&lt;&gt;""),AH250&lt;&gt;"")," + ",""),IF(AH250&lt;&gt;"",AH250,""),IF(AND(OR(AA250&lt;&gt;"",AB250&lt;&gt;"",AC250&lt;&gt;"",AD250&lt;&gt;"",AE250&lt;&gt;"",AF250&lt;&gt;"",AG250&lt;&gt;"",AH250&lt;&gt;""),AI250&lt;&gt;"")," + ",""),IF(AI250&lt;&gt;"",AI250,""),IF(AND(OR(AA250&lt;&gt;"",AB250&lt;&gt;"",AC250&lt;&gt;"",AD250&lt;&gt;"",AE250&lt;&gt;"",AF250&lt;&gt;"",AG250&lt;&gt;"",AH250&lt;&gt;"",AI250&lt;&gt;""),AJ250&lt;&gt;"")," + ",""),IF(AJ250&lt;&gt;"",AJ250,""))," + "," + ",1))</f>
      </c>
      <c r="O250" t="str" s="46" cm="1">
        <f t="array" ref="O250">TRIM(SUBSTITUTE(CONCATENATE(IF(AK250&lt;&gt;"",AK250,""),IF(AND(AK250&lt;&gt;"",AL250&lt;&gt;"")," + ",""),IF(AL250&lt;&gt;"",AL250,""),IF(AND(OR(AK250&lt;&gt;"",AL250&lt;&gt;""),AM250&lt;&gt;"")," + ",""),IF(AM250&lt;&gt;"",AM250,""),IF(AND(OR(AK250&lt;&gt;"",AL250&lt;&gt;"",AM250&lt;&gt;""),AN250&lt;&gt;"")," + ",""),IF(AN250&lt;&gt;"",AN250,""),IF(AND(OR(AK250&lt;&gt;"",AL250&lt;&gt;"",AM250&lt;&gt;"",AN250&lt;&gt;""),AO250&lt;&gt;"")," + ",""),IF(AO250&lt;&gt;"",AO250,""),IF(AND(OR(AK250&lt;&gt;"",AL250&lt;&gt;"",AM250&lt;&gt;"",AN250&lt;&gt;"",AO250&lt;&gt;""),AP250&lt;&gt;"")," + ",""),IF(AP250&lt;&gt;"",AP250,""),IF(AND(OR(AK250&lt;&gt;"",AL250&lt;&gt;"",AM250&lt;&gt;"",AN250&lt;&gt;"",AO250&lt;&gt;"",AP250&lt;&gt;""),AQ250&lt;&gt;"")," + ",""),IF(AQ250&lt;&gt;"",AQ250,""),IF(AND(OR(AK250&lt;&gt;"",AL250&lt;&gt;"",AM250&lt;&gt;"",AN250&lt;&gt;"",AO250&lt;&gt;"",AP250&lt;&gt;"",AQ250&lt;&gt;""),AR250&lt;&gt;"")," + ",""),IF(AR250&lt;&gt;"",AR250,""),IF(AND(OR(AK250&lt;&gt;"",AL250&lt;&gt;"",AM250&lt;&gt;"",AN250&lt;&gt;"",AO250&lt;&gt;"",AP250&lt;&gt;"",AQ250&lt;&gt;"",AR250&lt;&gt;""),AS250&lt;&gt;"")," + ",""),IF(AS250&lt;&gt;"",AS250,""),IF(AND(OR(AK250&lt;&gt;"",AL250&lt;&gt;"",AM250&lt;&gt;"",AN250&lt;&gt;"",AO250&lt;&gt;"",AP250&lt;&gt;"",AQ250&lt;&gt;"",AR250&lt;&gt;"",AS250&lt;&gt;""),AT250&lt;&gt;"")," + ",""),IF(AT250&lt;&gt;"",AT250,""))," + "," + ",1))</f>
      </c>
      <c r="P250" t="str" s="46" cm="1">
        <f t="array" ref="P250">TRIM(SUBSTITUTE(CONCATENATE(IF(AU250&lt;&gt;"",AU250,""),IF(AND(AU250&lt;&gt;"",AV250&lt;&gt;"")," + ",""),IF(AV250&lt;&gt;"",AV250,""),IF(AND(OR(AU250&lt;&gt;"",AV250&lt;&gt;""),AW250&lt;&gt;"")," + ",""),IF(AW250&lt;&gt;"",AW250,""),IF(AND(OR(AU250&lt;&gt;"",AV250&lt;&gt;"",AW250&lt;&gt;""),AX250&lt;&gt;"")," + ",""),IF(AX250&lt;&gt;"",AX250,""),IF(AND(OR(AU250&lt;&gt;"",AV250&lt;&gt;"",AW250&lt;&gt;"",AX250&lt;&gt;""),AY250&lt;&gt;"")," + ",""),IF(AY250&lt;&gt;"",AY250,""),IF(AND(OR(AU250&lt;&gt;"",AV250&lt;&gt;"",AW250&lt;&gt;"",AX250&lt;&gt;"",AY250&lt;&gt;""),AZ250&lt;&gt;"")," + ",""),IF(AZ250&lt;&gt;"",AZ250,""),IF(AND(OR(AU250&lt;&gt;"",AV250&lt;&gt;"",AW250&lt;&gt;"",AX250&lt;&gt;"",AY250&lt;&gt;"",AZ250&lt;&gt;""),BA250&lt;&gt;"")," + ",""),IF(BA250&lt;&gt;"",BA250,""),IF(AND(OR(AU250&lt;&gt;"",AV250&lt;&gt;"",AW250&lt;&gt;"",AX250&lt;&gt;"",AY250&lt;&gt;"",AZ250&lt;&gt;"",BA250&lt;&gt;""),BB250&lt;&gt;"")," + ",""),IF(BB250&lt;&gt;"",BB250,""),IF(AND(OR(AU250&lt;&gt;"",AV250&lt;&gt;"",AW250&lt;&gt;"",AX250&lt;&gt;"",AY250&lt;&gt;"",AZ250&lt;&gt;"",BA250&lt;&gt;"",BB250&lt;&gt;""),BC250&lt;&gt;"")," + ",""),IF(BC250&lt;&gt;"",BC250,""))," + "," + ",1))</f>
      </c>
      <c r="Q250" s="46"/>
      <c r="R250" s="46"/>
      <c r="S250" s="46"/>
      <c r="T250" t="s" s="45">
        <v>18</v>
      </c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</row>
    <row r="251" ht="17" customHeight="1">
      <c r="A251" s="3"/>
      <c r="B251" s="40">
        <v>32</v>
      </c>
      <c r="C251" t="s" s="41">
        <v>132</v>
      </c>
      <c r="D251" s="3"/>
      <c r="E251" s="42" cm="1">
        <f t="array" ref="E251">B251+1</f>
        <v>33</v>
      </c>
      <c r="F251" s="43" cm="1">
        <f t="array" ref="F251">C251+1</f>
        <v>57</v>
      </c>
      <c r="G251" s="3"/>
      <c r="H251" t="s" s="44">
        <v>579</v>
      </c>
      <c r="I251" t="s" s="45">
        <v>747</v>
      </c>
      <c r="J251" t="s" s="45">
        <v>579</v>
      </c>
      <c r="K251" t="str" s="46" cm="1">
        <f t="array" ref="K251">TRIM(SUBSTITUTE(CONCATENATE(IF(M251&lt;&gt;"",M251,""),IF(AND(M251&lt;&gt;"",N251&lt;&gt;"")," + ",""),IF(N251&lt;&gt;"",N251,""),IF(AND(OR(M251&lt;&gt;"",N251&lt;&gt;""),O251&lt;&gt;"")," + ",""),IF(O251&lt;&gt;"",O251,""),IF(AND(OR(M251&lt;&gt;"",N251&lt;&gt;"",O251&lt;&gt;""),P251&lt;&gt;"")," + ",""),IF(P251&lt;&gt;"",P251,""))," + "," + ",1))</f>
        <v>analog + chords + lofi</v>
      </c>
      <c r="L251" t="str" s="47" cm="1">
        <f t="array" ref="L251">"sendmidi dev "Osmose Port 2" cc 0 "&amp;$B251&amp;" pc "&amp;$C251</f>
        <v>sendmidi dev "Osmose Port 2" cc 0 32 pc 56</v>
      </c>
      <c r="M251" t="str" s="46" cm="1">
        <f t="array" ref="M251">TRIM(SUBSTITUTE(CONCATENATE(IF(Q251&lt;&gt;"",Q251,""),IF(AND(Q251&lt;&gt;"",R251&lt;&gt;"")," + ",""),IF(R251&lt;&gt;"",R251,""),IF(AND(OR(Q251&lt;&gt;"",R251&lt;&gt;""),S251&lt;&gt;"")," + ",""),IF(S251&lt;&gt;"",S251,""),IF(AND(OR(Q251&lt;&gt;"",R251&lt;&gt;"",S251&lt;&gt;""),T251&lt;&gt;"")," + ",""),IF(T251&lt;&gt;"",T251,""),IF(AND(OR(Q251&lt;&gt;"",R251&lt;&gt;"",S251&lt;&gt;"",T251&lt;&gt;""),U251&lt;&gt;"")," + ",""),IF(U251&lt;&gt;"",U251,""),IF(AND(OR(Q251&lt;&gt;"",R251&lt;&gt;"",S251&lt;&gt;"",T251&lt;&gt;"",U251&lt;&gt;""),V251&lt;&gt;"")," + ",""),IF(V251&lt;&gt;"",V251,""),IF(AND(OR(Q251&lt;&gt;"",R251&lt;&gt;"",S251&lt;&gt;"",T251&lt;&gt;"",U251&lt;&gt;"",V251&lt;&gt;""),W251&lt;&gt;"")," + ",""),IF(W251&lt;&gt;"",W251,""),IF(AND(OR(Q251&lt;&gt;"",R251&lt;&gt;"",S251&lt;&gt;"",T251&lt;&gt;"",U251&lt;&gt;"",V251&lt;&gt;"",W251&lt;&gt;""),X251&lt;&gt;"")," + ",""),IF(X251&lt;&gt;"",X251,""),IF(AND(OR(Q251&lt;&gt;"",R251&lt;&gt;"",S251&lt;&gt;"",T251&lt;&gt;"",U251&lt;&gt;"",V251&lt;&gt;"",W251&lt;&gt;"",X251&lt;&gt;""),Y251&lt;&gt;"")," + ",""),IF(Y251&lt;&gt;"",Y251,""),IF(AND(OR(Q251&lt;&gt;"",R251&lt;&gt;"",S251&lt;&gt;"",T251&lt;&gt;"",U251&lt;&gt;"",V251&lt;&gt;"",W251&lt;&gt;"",X251&lt;&gt;"",Y251&lt;&gt;""),Z251&lt;&gt;"")," + ",""),IF(Z251&lt;&gt;"",Z251,""))," + "," + ",1))</f>
        <v>analog + chords</v>
      </c>
      <c r="N251" t="str" s="46" cm="1">
        <f t="array" ref="N251">TRIM(SUBSTITUTE(CONCATENATE(IF(AA251&lt;&gt;"",AA251,""),IF(AND(AA251&lt;&gt;"",AB251&lt;&gt;"")," + ",""),IF(AB251&lt;&gt;"",AB251,""),IF(AND(OR(AA251&lt;&gt;"",AB251&lt;&gt;""),AC251&lt;&gt;"")," + ",""),IF(AC251&lt;&gt;"",AC251,""),IF(AND(OR(AA251&lt;&gt;"",AB251&lt;&gt;"",AC251&lt;&gt;""),AD251&lt;&gt;"")," + ",""),IF(AD251&lt;&gt;"",AD251,""),IF(AND(OR(AA251&lt;&gt;"",AB251&lt;&gt;"",AC251&lt;&gt;"",AD251&lt;&gt;""),AE251&lt;&gt;"")," + ",""),IF(AE251&lt;&gt;"",AE251,""),IF(AND(OR(AA251&lt;&gt;"",AB251&lt;&gt;"",AC251&lt;&gt;"",AD251&lt;&gt;"",AE251&lt;&gt;""),AF251&lt;&gt;"")," + ",""),IF(AF251&lt;&gt;"",AF251,""),IF(AND(OR(AA251&lt;&gt;"",AB251&lt;&gt;"",AC251&lt;&gt;"",AD251&lt;&gt;"",AE251&lt;&gt;"",AF251&lt;&gt;""),AG251&lt;&gt;"")," + ",""),IF(AG251&lt;&gt;"",AG251,""),IF(AND(OR(AA251&lt;&gt;"",AB251&lt;&gt;"",AC251&lt;&gt;"",AD251&lt;&gt;"",AE251&lt;&gt;"",AF251&lt;&gt;"",AG251&lt;&gt;""),AH251&lt;&gt;"")," + ",""),IF(AH251&lt;&gt;"",AH251,""),IF(AND(OR(AA251&lt;&gt;"",AB251&lt;&gt;"",AC251&lt;&gt;"",AD251&lt;&gt;"",AE251&lt;&gt;"",AF251&lt;&gt;"",AG251&lt;&gt;"",AH251&lt;&gt;""),AI251&lt;&gt;"")," + ",""),IF(AI251&lt;&gt;"",AI251,""),IF(AND(OR(AA251&lt;&gt;"",AB251&lt;&gt;"",AC251&lt;&gt;"",AD251&lt;&gt;"",AE251&lt;&gt;"",AF251&lt;&gt;"",AG251&lt;&gt;"",AH251&lt;&gt;"",AI251&lt;&gt;""),AJ251&lt;&gt;"")," + ",""),IF(AJ251&lt;&gt;"",AJ251,""))," + "," + ",1))</f>
      </c>
      <c r="O251" t="str" s="46" cm="1">
        <f t="array" ref="O251">TRIM(SUBSTITUTE(CONCATENATE(IF(AK251&lt;&gt;"",AK251,""),IF(AND(AK251&lt;&gt;"",AL251&lt;&gt;"")," + ",""),IF(AL251&lt;&gt;"",AL251,""),IF(AND(OR(AK251&lt;&gt;"",AL251&lt;&gt;""),AM251&lt;&gt;"")," + ",""),IF(AM251&lt;&gt;"",AM251,""),IF(AND(OR(AK251&lt;&gt;"",AL251&lt;&gt;"",AM251&lt;&gt;""),AN251&lt;&gt;"")," + ",""),IF(AN251&lt;&gt;"",AN251,""),IF(AND(OR(AK251&lt;&gt;"",AL251&lt;&gt;"",AM251&lt;&gt;"",AN251&lt;&gt;""),AO251&lt;&gt;"")," + ",""),IF(AO251&lt;&gt;"",AO251,""),IF(AND(OR(AK251&lt;&gt;"",AL251&lt;&gt;"",AM251&lt;&gt;"",AN251&lt;&gt;"",AO251&lt;&gt;""),AP251&lt;&gt;"")," + ",""),IF(AP251&lt;&gt;"",AP251,""),IF(AND(OR(AK251&lt;&gt;"",AL251&lt;&gt;"",AM251&lt;&gt;"",AN251&lt;&gt;"",AO251&lt;&gt;"",AP251&lt;&gt;""),AQ251&lt;&gt;"")," + ",""),IF(AQ251&lt;&gt;"",AQ251,""),IF(AND(OR(AK251&lt;&gt;"",AL251&lt;&gt;"",AM251&lt;&gt;"",AN251&lt;&gt;"",AO251&lt;&gt;"",AP251&lt;&gt;"",AQ251&lt;&gt;""),AR251&lt;&gt;"")," + ",""),IF(AR251&lt;&gt;"",AR251,""),IF(AND(OR(AK251&lt;&gt;"",AL251&lt;&gt;"",AM251&lt;&gt;"",AN251&lt;&gt;"",AO251&lt;&gt;"",AP251&lt;&gt;"",AQ251&lt;&gt;"",AR251&lt;&gt;""),AS251&lt;&gt;"")," + ",""),IF(AS251&lt;&gt;"",AS251,""),IF(AND(OR(AK251&lt;&gt;"",AL251&lt;&gt;"",AM251&lt;&gt;"",AN251&lt;&gt;"",AO251&lt;&gt;"",AP251&lt;&gt;"",AQ251&lt;&gt;"",AR251&lt;&gt;"",AS251&lt;&gt;""),AT251&lt;&gt;"")," + ",""),IF(AT251&lt;&gt;"",AT251,""))," + "," + ",1))</f>
        <v>lofi</v>
      </c>
      <c r="P251" t="str" s="46" cm="1">
        <f t="array" ref="P251">TRIM(SUBSTITUTE(CONCATENATE(IF(AU251&lt;&gt;"",AU251,""),IF(AND(AU251&lt;&gt;"",AV251&lt;&gt;"")," + ",""),IF(AV251&lt;&gt;"",AV251,""),IF(AND(OR(AU251&lt;&gt;"",AV251&lt;&gt;""),AW251&lt;&gt;"")," + ",""),IF(AW251&lt;&gt;"",AW251,""),IF(AND(OR(AU251&lt;&gt;"",AV251&lt;&gt;"",AW251&lt;&gt;""),AX251&lt;&gt;"")," + ",""),IF(AX251&lt;&gt;"",AX251,""),IF(AND(OR(AU251&lt;&gt;"",AV251&lt;&gt;"",AW251&lt;&gt;"",AX251&lt;&gt;""),AY251&lt;&gt;"")," + ",""),IF(AY251&lt;&gt;"",AY251,""),IF(AND(OR(AU251&lt;&gt;"",AV251&lt;&gt;"",AW251&lt;&gt;"",AX251&lt;&gt;"",AY251&lt;&gt;""),AZ251&lt;&gt;"")," + ",""),IF(AZ251&lt;&gt;"",AZ251,""),IF(AND(OR(AU251&lt;&gt;"",AV251&lt;&gt;"",AW251&lt;&gt;"",AX251&lt;&gt;"",AY251&lt;&gt;"",AZ251&lt;&gt;""),BA251&lt;&gt;"")," + ",""),IF(BA251&lt;&gt;"",BA251,""),IF(AND(OR(AU251&lt;&gt;"",AV251&lt;&gt;"",AW251&lt;&gt;"",AX251&lt;&gt;"",AY251&lt;&gt;"",AZ251&lt;&gt;"",BA251&lt;&gt;""),BB251&lt;&gt;"")," + ",""),IF(BB251&lt;&gt;"",BB251,""),IF(AND(OR(AU251&lt;&gt;"",AV251&lt;&gt;"",AW251&lt;&gt;"",AX251&lt;&gt;"",AY251&lt;&gt;"",AZ251&lt;&gt;"",BA251&lt;&gt;"",BB251&lt;&gt;""),BC251&lt;&gt;"")," + ",""),IF(BC251&lt;&gt;"",BC251,""))," + "," + ",1))</f>
      </c>
      <c r="Q251" s="46"/>
      <c r="R251" s="46"/>
      <c r="S251" s="46"/>
      <c r="T251" t="s" s="45">
        <v>18</v>
      </c>
      <c r="U251" s="46"/>
      <c r="V251" s="46"/>
      <c r="W251" s="46"/>
      <c r="X251" t="s" s="45">
        <v>22</v>
      </c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t="s" s="45">
        <v>37</v>
      </c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</row>
    <row r="252" ht="17" customHeight="1">
      <c r="A252" s="3"/>
      <c r="B252" s="40">
        <v>32</v>
      </c>
      <c r="C252" t="s" s="41">
        <v>750</v>
      </c>
      <c r="D252" s="3"/>
      <c r="E252" s="42" cm="1">
        <f t="array" ref="E252">B252+1</f>
        <v>33</v>
      </c>
      <c r="F252" s="43" cm="1">
        <f t="array" ref="F252">C252+1</f>
        <v>66</v>
      </c>
      <c r="G252" s="3"/>
      <c r="H252" t="s" s="44">
        <v>579</v>
      </c>
      <c r="I252" t="s" s="45">
        <v>751</v>
      </c>
      <c r="J252" t="s" s="45">
        <v>579</v>
      </c>
      <c r="K252" t="str" s="46" cm="1">
        <f t="array" ref="K252">TRIM(SUBSTITUTE(CONCATENATE(IF(M252&lt;&gt;"",M252,""),IF(AND(M252&lt;&gt;"",N252&lt;&gt;"")," + ",""),IF(N252&lt;&gt;"",N252,""),IF(AND(OR(M252&lt;&gt;"",N252&lt;&gt;""),O252&lt;&gt;"")," + ",""),IF(O252&lt;&gt;"",O252,""),IF(AND(OR(M252&lt;&gt;"",N252&lt;&gt;"",O252&lt;&gt;""),P252&lt;&gt;"")," + ",""),IF(P252&lt;&gt;"",P252,""))," + "," + ",1))</f>
        <v>analog + strumming</v>
      </c>
      <c r="L252" t="str" s="47" cm="1">
        <f t="array" ref="L252">"sendmidi dev "Osmose Port 2" cc 0 "&amp;$B252&amp;" pc "&amp;$C252</f>
        <v>sendmidi dev "Osmose Port 2" cc 0 32 pc 65</v>
      </c>
      <c r="M252" t="str" s="46" cm="1">
        <f t="array" ref="M252">TRIM(SUBSTITUTE(CONCATENATE(IF(Q252&lt;&gt;"",Q252,""),IF(AND(Q252&lt;&gt;"",R252&lt;&gt;"")," + ",""),IF(R252&lt;&gt;"",R252,""),IF(AND(OR(Q252&lt;&gt;"",R252&lt;&gt;""),S252&lt;&gt;"")," + ",""),IF(S252&lt;&gt;"",S252,""),IF(AND(OR(Q252&lt;&gt;"",R252&lt;&gt;"",S252&lt;&gt;""),T252&lt;&gt;"")," + ",""),IF(T252&lt;&gt;"",T252,""),IF(AND(OR(Q252&lt;&gt;"",R252&lt;&gt;"",S252&lt;&gt;"",T252&lt;&gt;""),U252&lt;&gt;"")," + ",""),IF(U252&lt;&gt;"",U252,""),IF(AND(OR(Q252&lt;&gt;"",R252&lt;&gt;"",S252&lt;&gt;"",T252&lt;&gt;"",U252&lt;&gt;""),V252&lt;&gt;"")," + ",""),IF(V252&lt;&gt;"",V252,""),IF(AND(OR(Q252&lt;&gt;"",R252&lt;&gt;"",S252&lt;&gt;"",T252&lt;&gt;"",U252&lt;&gt;"",V252&lt;&gt;""),W252&lt;&gt;"")," + ",""),IF(W252&lt;&gt;"",W252,""),IF(AND(OR(Q252&lt;&gt;"",R252&lt;&gt;"",S252&lt;&gt;"",T252&lt;&gt;"",U252&lt;&gt;"",V252&lt;&gt;"",W252&lt;&gt;""),X252&lt;&gt;"")," + ",""),IF(X252&lt;&gt;"",X252,""),IF(AND(OR(Q252&lt;&gt;"",R252&lt;&gt;"",S252&lt;&gt;"",T252&lt;&gt;"",U252&lt;&gt;"",V252&lt;&gt;"",W252&lt;&gt;"",X252&lt;&gt;""),Y252&lt;&gt;"")," + ",""),IF(Y252&lt;&gt;"",Y252,""),IF(AND(OR(Q252&lt;&gt;"",R252&lt;&gt;"",S252&lt;&gt;"",T252&lt;&gt;"",U252&lt;&gt;"",V252&lt;&gt;"",W252&lt;&gt;"",X252&lt;&gt;"",Y252&lt;&gt;""),Z252&lt;&gt;"")," + ",""),IF(Z252&lt;&gt;"",Z252,""))," + "," + ",1))</f>
        <v>analog</v>
      </c>
      <c r="N252" t="str" s="46" cm="1">
        <f t="array" ref="N252">TRIM(SUBSTITUTE(CONCATENATE(IF(AA252&lt;&gt;"",AA252,""),IF(AND(AA252&lt;&gt;"",AB252&lt;&gt;"")," + ",""),IF(AB252&lt;&gt;"",AB252,""),IF(AND(OR(AA252&lt;&gt;"",AB252&lt;&gt;""),AC252&lt;&gt;"")," + ",""),IF(AC252&lt;&gt;"",AC252,""),IF(AND(OR(AA252&lt;&gt;"",AB252&lt;&gt;"",AC252&lt;&gt;""),AD252&lt;&gt;"")," + ",""),IF(AD252&lt;&gt;"",AD252,""),IF(AND(OR(AA252&lt;&gt;"",AB252&lt;&gt;"",AC252&lt;&gt;"",AD252&lt;&gt;""),AE252&lt;&gt;"")," + ",""),IF(AE252&lt;&gt;"",AE252,""),IF(AND(OR(AA252&lt;&gt;"",AB252&lt;&gt;"",AC252&lt;&gt;"",AD252&lt;&gt;"",AE252&lt;&gt;""),AF252&lt;&gt;"")," + ",""),IF(AF252&lt;&gt;"",AF252,""),IF(AND(OR(AA252&lt;&gt;"",AB252&lt;&gt;"",AC252&lt;&gt;"",AD252&lt;&gt;"",AE252&lt;&gt;"",AF252&lt;&gt;""),AG252&lt;&gt;"")," + ",""),IF(AG252&lt;&gt;"",AG252,""),IF(AND(OR(AA252&lt;&gt;"",AB252&lt;&gt;"",AC252&lt;&gt;"",AD252&lt;&gt;"",AE252&lt;&gt;"",AF252&lt;&gt;"",AG252&lt;&gt;""),AH252&lt;&gt;"")," + ",""),IF(AH252&lt;&gt;"",AH252,""),IF(AND(OR(AA252&lt;&gt;"",AB252&lt;&gt;"",AC252&lt;&gt;"",AD252&lt;&gt;"",AE252&lt;&gt;"",AF252&lt;&gt;"",AG252&lt;&gt;"",AH252&lt;&gt;""),AI252&lt;&gt;"")," + ",""),IF(AI252&lt;&gt;"",AI252,""),IF(AND(OR(AA252&lt;&gt;"",AB252&lt;&gt;"",AC252&lt;&gt;"",AD252&lt;&gt;"",AE252&lt;&gt;"",AF252&lt;&gt;"",AG252&lt;&gt;"",AH252&lt;&gt;"",AI252&lt;&gt;""),AJ252&lt;&gt;"")," + ",""),IF(AJ252&lt;&gt;"",AJ252,""))," + "," + ",1))</f>
      </c>
      <c r="O252" t="str" s="46" cm="1">
        <f t="array" ref="O252">TRIM(SUBSTITUTE(CONCATENATE(IF(AK252&lt;&gt;"",AK252,""),IF(AND(AK252&lt;&gt;"",AL252&lt;&gt;"")," + ",""),IF(AL252&lt;&gt;"",AL252,""),IF(AND(OR(AK252&lt;&gt;"",AL252&lt;&gt;""),AM252&lt;&gt;"")," + ",""),IF(AM252&lt;&gt;"",AM252,""),IF(AND(OR(AK252&lt;&gt;"",AL252&lt;&gt;"",AM252&lt;&gt;""),AN252&lt;&gt;"")," + ",""),IF(AN252&lt;&gt;"",AN252,""),IF(AND(OR(AK252&lt;&gt;"",AL252&lt;&gt;"",AM252&lt;&gt;"",AN252&lt;&gt;""),AO252&lt;&gt;"")," + ",""),IF(AO252&lt;&gt;"",AO252,""),IF(AND(OR(AK252&lt;&gt;"",AL252&lt;&gt;"",AM252&lt;&gt;"",AN252&lt;&gt;"",AO252&lt;&gt;""),AP252&lt;&gt;"")," + ",""),IF(AP252&lt;&gt;"",AP252,""),IF(AND(OR(AK252&lt;&gt;"",AL252&lt;&gt;"",AM252&lt;&gt;"",AN252&lt;&gt;"",AO252&lt;&gt;"",AP252&lt;&gt;""),AQ252&lt;&gt;"")," + ",""),IF(AQ252&lt;&gt;"",AQ252,""),IF(AND(OR(AK252&lt;&gt;"",AL252&lt;&gt;"",AM252&lt;&gt;"",AN252&lt;&gt;"",AO252&lt;&gt;"",AP252&lt;&gt;"",AQ252&lt;&gt;""),AR252&lt;&gt;"")," + ",""),IF(AR252&lt;&gt;"",AR252,""),IF(AND(OR(AK252&lt;&gt;"",AL252&lt;&gt;"",AM252&lt;&gt;"",AN252&lt;&gt;"",AO252&lt;&gt;"",AP252&lt;&gt;"",AQ252&lt;&gt;"",AR252&lt;&gt;""),AS252&lt;&gt;"")," + ",""),IF(AS252&lt;&gt;"",AS252,""),IF(AND(OR(AK252&lt;&gt;"",AL252&lt;&gt;"",AM252&lt;&gt;"",AN252&lt;&gt;"",AO252&lt;&gt;"",AP252&lt;&gt;"",AQ252&lt;&gt;"",AR252&lt;&gt;"",AS252&lt;&gt;""),AT252&lt;&gt;"")," + ",""),IF(AT252&lt;&gt;"",AT252,""))," + "," + ",1))</f>
      </c>
      <c r="P252" t="str" s="46" cm="1">
        <f t="array" ref="P252">TRIM(SUBSTITUTE(CONCATENATE(IF(AU252&lt;&gt;"",AU252,""),IF(AND(AU252&lt;&gt;"",AV252&lt;&gt;"")," + ",""),IF(AV252&lt;&gt;"",AV252,""),IF(AND(OR(AU252&lt;&gt;"",AV252&lt;&gt;""),AW252&lt;&gt;"")," + ",""),IF(AW252&lt;&gt;"",AW252,""),IF(AND(OR(AU252&lt;&gt;"",AV252&lt;&gt;"",AW252&lt;&gt;""),AX252&lt;&gt;"")," + ",""),IF(AX252&lt;&gt;"",AX252,""),IF(AND(OR(AU252&lt;&gt;"",AV252&lt;&gt;"",AW252&lt;&gt;"",AX252&lt;&gt;""),AY252&lt;&gt;"")," + ",""),IF(AY252&lt;&gt;"",AY252,""),IF(AND(OR(AU252&lt;&gt;"",AV252&lt;&gt;"",AW252&lt;&gt;"",AX252&lt;&gt;"",AY252&lt;&gt;""),AZ252&lt;&gt;"")," + ",""),IF(AZ252&lt;&gt;"",AZ252,""),IF(AND(OR(AU252&lt;&gt;"",AV252&lt;&gt;"",AW252&lt;&gt;"",AX252&lt;&gt;"",AY252&lt;&gt;"",AZ252&lt;&gt;""),BA252&lt;&gt;"")," + ",""),IF(BA252&lt;&gt;"",BA252,""),IF(AND(OR(AU252&lt;&gt;"",AV252&lt;&gt;"",AW252&lt;&gt;"",AX252&lt;&gt;"",AY252&lt;&gt;"",AZ252&lt;&gt;"",BA252&lt;&gt;""),BB252&lt;&gt;"")," + ",""),IF(BB252&lt;&gt;"",BB252,""),IF(AND(OR(AU252&lt;&gt;"",AV252&lt;&gt;"",AW252&lt;&gt;"",AX252&lt;&gt;"",AY252&lt;&gt;"",AZ252&lt;&gt;"",BA252&lt;&gt;"",BB252&lt;&gt;""),BC252&lt;&gt;"")," + ",""),IF(BC252&lt;&gt;"",BC252,""))," + "," + ",1))</f>
        <v>strumming</v>
      </c>
      <c r="Q252" s="46"/>
      <c r="R252" s="46"/>
      <c r="S252" s="46"/>
      <c r="T252" t="s" s="45">
        <v>18</v>
      </c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t="s" s="45">
        <v>49</v>
      </c>
      <c r="AZ252" s="46"/>
      <c r="BA252" s="46"/>
      <c r="BB252" s="46"/>
      <c r="BC252" s="46"/>
    </row>
    <row r="253" ht="17" customHeight="1">
      <c r="A253" s="3"/>
      <c r="B253" s="40">
        <v>32</v>
      </c>
      <c r="C253" t="s" s="41">
        <v>72</v>
      </c>
      <c r="D253" s="3"/>
      <c r="E253" s="42" cm="1">
        <f t="array" ref="E253">B253+1</f>
        <v>33</v>
      </c>
      <c r="F253" s="43" cm="1">
        <f t="array" ref="F253">C253+1</f>
        <v>75</v>
      </c>
      <c r="G253" s="3"/>
      <c r="H253" t="s" s="44">
        <v>579</v>
      </c>
      <c r="I253" t="s" s="45">
        <v>754</v>
      </c>
      <c r="J253" t="s" s="45">
        <v>579</v>
      </c>
      <c r="K253" t="str" s="46" cm="1">
        <f t="array" ref="K253">TRIM(SUBSTITUTE(CONCATENATE(IF(M253&lt;&gt;"",M253,""),IF(AND(M253&lt;&gt;"",N253&lt;&gt;"")," + ",""),IF(N253&lt;&gt;"",N253,""),IF(AND(OR(M253&lt;&gt;"",N253&lt;&gt;""),O253&lt;&gt;"")," + ",""),IF(O253&lt;&gt;"",O253,""),IF(AND(OR(M253&lt;&gt;"",N253&lt;&gt;"",O253&lt;&gt;""),P253&lt;&gt;"")," + ",""),IF(P253&lt;&gt;"",P253,""))," + "," + ",1))</f>
        <v>analog + echo</v>
      </c>
      <c r="L253" t="str" s="47" cm="1">
        <f t="array" ref="L253">"sendmidi dev "Osmose Port 2" cc 0 "&amp;$B253&amp;" pc "&amp;$C253</f>
        <v>sendmidi dev "Osmose Port 2" cc 0 32 pc 74</v>
      </c>
      <c r="M253" t="str" s="46" cm="1">
        <f t="array" ref="M253">TRIM(SUBSTITUTE(CONCATENATE(IF(Q253&lt;&gt;"",Q253,""),IF(AND(Q253&lt;&gt;"",R253&lt;&gt;"")," + ",""),IF(R253&lt;&gt;"",R253,""),IF(AND(OR(Q253&lt;&gt;"",R253&lt;&gt;""),S253&lt;&gt;"")," + ",""),IF(S253&lt;&gt;"",S253,""),IF(AND(OR(Q253&lt;&gt;"",R253&lt;&gt;"",S253&lt;&gt;""),T253&lt;&gt;"")," + ",""),IF(T253&lt;&gt;"",T253,""),IF(AND(OR(Q253&lt;&gt;"",R253&lt;&gt;"",S253&lt;&gt;"",T253&lt;&gt;""),U253&lt;&gt;"")," + ",""),IF(U253&lt;&gt;"",U253,""),IF(AND(OR(Q253&lt;&gt;"",R253&lt;&gt;"",S253&lt;&gt;"",T253&lt;&gt;"",U253&lt;&gt;""),V253&lt;&gt;"")," + ",""),IF(V253&lt;&gt;"",V253,""),IF(AND(OR(Q253&lt;&gt;"",R253&lt;&gt;"",S253&lt;&gt;"",T253&lt;&gt;"",U253&lt;&gt;"",V253&lt;&gt;""),W253&lt;&gt;"")," + ",""),IF(W253&lt;&gt;"",W253,""),IF(AND(OR(Q253&lt;&gt;"",R253&lt;&gt;"",S253&lt;&gt;"",T253&lt;&gt;"",U253&lt;&gt;"",V253&lt;&gt;"",W253&lt;&gt;""),X253&lt;&gt;"")," + ",""),IF(X253&lt;&gt;"",X253,""),IF(AND(OR(Q253&lt;&gt;"",R253&lt;&gt;"",S253&lt;&gt;"",T253&lt;&gt;"",U253&lt;&gt;"",V253&lt;&gt;"",W253&lt;&gt;"",X253&lt;&gt;""),Y253&lt;&gt;"")," + ",""),IF(Y253&lt;&gt;"",Y253,""),IF(AND(OR(Q253&lt;&gt;"",R253&lt;&gt;"",S253&lt;&gt;"",T253&lt;&gt;"",U253&lt;&gt;"",V253&lt;&gt;"",W253&lt;&gt;"",X253&lt;&gt;"",Y253&lt;&gt;""),Z253&lt;&gt;"")," + ",""),IF(Z253&lt;&gt;"",Z253,""))," + "," + ",1))</f>
        <v>analog</v>
      </c>
      <c r="N253" t="str" s="46" cm="1">
        <f t="array" ref="N253">TRIM(SUBSTITUTE(CONCATENATE(IF(AA253&lt;&gt;"",AA253,""),IF(AND(AA253&lt;&gt;"",AB253&lt;&gt;"")," + ",""),IF(AB253&lt;&gt;"",AB253,""),IF(AND(OR(AA253&lt;&gt;"",AB253&lt;&gt;""),AC253&lt;&gt;"")," + ",""),IF(AC253&lt;&gt;"",AC253,""),IF(AND(OR(AA253&lt;&gt;"",AB253&lt;&gt;"",AC253&lt;&gt;""),AD253&lt;&gt;"")," + ",""),IF(AD253&lt;&gt;"",AD253,""),IF(AND(OR(AA253&lt;&gt;"",AB253&lt;&gt;"",AC253&lt;&gt;"",AD253&lt;&gt;""),AE253&lt;&gt;"")," + ",""),IF(AE253&lt;&gt;"",AE253,""),IF(AND(OR(AA253&lt;&gt;"",AB253&lt;&gt;"",AC253&lt;&gt;"",AD253&lt;&gt;"",AE253&lt;&gt;""),AF253&lt;&gt;"")," + ",""),IF(AF253&lt;&gt;"",AF253,""),IF(AND(OR(AA253&lt;&gt;"",AB253&lt;&gt;"",AC253&lt;&gt;"",AD253&lt;&gt;"",AE253&lt;&gt;"",AF253&lt;&gt;""),AG253&lt;&gt;"")," + ",""),IF(AG253&lt;&gt;"",AG253,""),IF(AND(OR(AA253&lt;&gt;"",AB253&lt;&gt;"",AC253&lt;&gt;"",AD253&lt;&gt;"",AE253&lt;&gt;"",AF253&lt;&gt;"",AG253&lt;&gt;""),AH253&lt;&gt;"")," + ",""),IF(AH253&lt;&gt;"",AH253,""),IF(AND(OR(AA253&lt;&gt;"",AB253&lt;&gt;"",AC253&lt;&gt;"",AD253&lt;&gt;"",AE253&lt;&gt;"",AF253&lt;&gt;"",AG253&lt;&gt;"",AH253&lt;&gt;""),AI253&lt;&gt;"")," + ",""),IF(AI253&lt;&gt;"",AI253,""),IF(AND(OR(AA253&lt;&gt;"",AB253&lt;&gt;"",AC253&lt;&gt;"",AD253&lt;&gt;"",AE253&lt;&gt;"",AF253&lt;&gt;"",AG253&lt;&gt;"",AH253&lt;&gt;"",AI253&lt;&gt;""),AJ253&lt;&gt;"")," + ",""),IF(AJ253&lt;&gt;"",AJ253,""))," + "," + ",1))</f>
        <v>echo</v>
      </c>
      <c r="O253" t="str" s="46" cm="1">
        <f t="array" ref="O253">TRIM(SUBSTITUTE(CONCATENATE(IF(AK253&lt;&gt;"",AK253,""),IF(AND(AK253&lt;&gt;"",AL253&lt;&gt;"")," + ",""),IF(AL253&lt;&gt;"",AL253,""),IF(AND(OR(AK253&lt;&gt;"",AL253&lt;&gt;""),AM253&lt;&gt;"")," + ",""),IF(AM253&lt;&gt;"",AM253,""),IF(AND(OR(AK253&lt;&gt;"",AL253&lt;&gt;"",AM253&lt;&gt;""),AN253&lt;&gt;"")," + ",""),IF(AN253&lt;&gt;"",AN253,""),IF(AND(OR(AK253&lt;&gt;"",AL253&lt;&gt;"",AM253&lt;&gt;"",AN253&lt;&gt;""),AO253&lt;&gt;"")," + ",""),IF(AO253&lt;&gt;"",AO253,""),IF(AND(OR(AK253&lt;&gt;"",AL253&lt;&gt;"",AM253&lt;&gt;"",AN253&lt;&gt;"",AO253&lt;&gt;""),AP253&lt;&gt;"")," + ",""),IF(AP253&lt;&gt;"",AP253,""),IF(AND(OR(AK253&lt;&gt;"",AL253&lt;&gt;"",AM253&lt;&gt;"",AN253&lt;&gt;"",AO253&lt;&gt;"",AP253&lt;&gt;""),AQ253&lt;&gt;"")," + ",""),IF(AQ253&lt;&gt;"",AQ253,""),IF(AND(OR(AK253&lt;&gt;"",AL253&lt;&gt;"",AM253&lt;&gt;"",AN253&lt;&gt;"",AO253&lt;&gt;"",AP253&lt;&gt;"",AQ253&lt;&gt;""),AR253&lt;&gt;"")," + ",""),IF(AR253&lt;&gt;"",AR253,""),IF(AND(OR(AK253&lt;&gt;"",AL253&lt;&gt;"",AM253&lt;&gt;"",AN253&lt;&gt;"",AO253&lt;&gt;"",AP253&lt;&gt;"",AQ253&lt;&gt;"",AR253&lt;&gt;""),AS253&lt;&gt;"")," + ",""),IF(AS253&lt;&gt;"",AS253,""),IF(AND(OR(AK253&lt;&gt;"",AL253&lt;&gt;"",AM253&lt;&gt;"",AN253&lt;&gt;"",AO253&lt;&gt;"",AP253&lt;&gt;"",AQ253&lt;&gt;"",AR253&lt;&gt;"",AS253&lt;&gt;""),AT253&lt;&gt;"")," + ",""),IF(AT253&lt;&gt;"",AT253,""))," + "," + ",1))</f>
      </c>
      <c r="P253" t="str" s="46" cm="1">
        <f t="array" ref="P253">TRIM(SUBSTITUTE(CONCATENATE(IF(AU253&lt;&gt;"",AU253,""),IF(AND(AU253&lt;&gt;"",AV253&lt;&gt;"")," + ",""),IF(AV253&lt;&gt;"",AV253,""),IF(AND(OR(AU253&lt;&gt;"",AV253&lt;&gt;""),AW253&lt;&gt;"")," + ",""),IF(AW253&lt;&gt;"",AW253,""),IF(AND(OR(AU253&lt;&gt;"",AV253&lt;&gt;"",AW253&lt;&gt;""),AX253&lt;&gt;"")," + ",""),IF(AX253&lt;&gt;"",AX253,""),IF(AND(OR(AU253&lt;&gt;"",AV253&lt;&gt;"",AW253&lt;&gt;"",AX253&lt;&gt;""),AY253&lt;&gt;"")," + ",""),IF(AY253&lt;&gt;"",AY253,""),IF(AND(OR(AU253&lt;&gt;"",AV253&lt;&gt;"",AW253&lt;&gt;"",AX253&lt;&gt;"",AY253&lt;&gt;""),AZ253&lt;&gt;"")," + ",""),IF(AZ253&lt;&gt;"",AZ253,""),IF(AND(OR(AU253&lt;&gt;"",AV253&lt;&gt;"",AW253&lt;&gt;"",AX253&lt;&gt;"",AY253&lt;&gt;"",AZ253&lt;&gt;""),BA253&lt;&gt;"")," + ",""),IF(BA253&lt;&gt;"",BA253,""),IF(AND(OR(AU253&lt;&gt;"",AV253&lt;&gt;"",AW253&lt;&gt;"",AX253&lt;&gt;"",AY253&lt;&gt;"",AZ253&lt;&gt;"",BA253&lt;&gt;""),BB253&lt;&gt;"")," + ",""),IF(BB253&lt;&gt;"",BB253,""),IF(AND(OR(AU253&lt;&gt;"",AV253&lt;&gt;"",AW253&lt;&gt;"",AX253&lt;&gt;"",AY253&lt;&gt;"",AZ253&lt;&gt;"",BA253&lt;&gt;"",BB253&lt;&gt;""),BC253&lt;&gt;"")," + ",""),IF(BC253&lt;&gt;"",BC253,""))," + "," + ",1))</f>
      </c>
      <c r="Q253" s="46"/>
      <c r="R253" s="46"/>
      <c r="S253" s="46"/>
      <c r="T253" t="s" s="45">
        <v>18</v>
      </c>
      <c r="U253" s="46"/>
      <c r="V253" s="46"/>
      <c r="W253" s="46"/>
      <c r="X253" s="46"/>
      <c r="Y253" s="46"/>
      <c r="Z253" s="46"/>
      <c r="AA253" s="46"/>
      <c r="AB253" s="46"/>
      <c r="AC253" s="46"/>
      <c r="AD253" t="s" s="45">
        <v>28</v>
      </c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</row>
    <row r="254" ht="17" customHeight="1">
      <c r="A254" s="3"/>
      <c r="B254" s="40">
        <v>32</v>
      </c>
      <c r="C254" t="s" s="41">
        <v>215</v>
      </c>
      <c r="D254" s="3"/>
      <c r="E254" s="42" cm="1">
        <f t="array" ref="E254">B254+1</f>
        <v>33</v>
      </c>
      <c r="F254" s="43" cm="1">
        <f t="array" ref="F254">C254+1</f>
        <v>78</v>
      </c>
      <c r="G254" s="3"/>
      <c r="H254" t="s" s="44">
        <v>579</v>
      </c>
      <c r="I254" t="s" s="45">
        <v>757</v>
      </c>
      <c r="J254" t="s" s="45">
        <v>579</v>
      </c>
      <c r="K254" t="str" s="46" cm="1">
        <f t="array" ref="K254">TRIM(SUBSTITUTE(CONCATENATE(IF(M254&lt;&gt;"",M254,""),IF(AND(M254&lt;&gt;"",N254&lt;&gt;"")," + ",""),IF(N254&lt;&gt;"",N254,""),IF(AND(OR(M254&lt;&gt;"",N254&lt;&gt;""),O254&lt;&gt;"")," + ",""),IF(O254&lt;&gt;"",O254,""),IF(AND(OR(M254&lt;&gt;"",N254&lt;&gt;"",O254&lt;&gt;""),P254&lt;&gt;"")," + ",""),IF(P254&lt;&gt;"",P254,""))," + "," + ",1))</f>
        <v>fm + lfo + stereo</v>
      </c>
      <c r="L254" t="str" s="47" cm="1">
        <f t="array" ref="L254">"sendmidi dev "Osmose Port 2" cc 0 "&amp;$B254&amp;" pc "&amp;$C254</f>
        <v>sendmidi dev "Osmose Port 2" cc 0 32 pc 77</v>
      </c>
      <c r="M254" t="str" s="46" cm="1">
        <f t="array" ref="M254">TRIM(SUBSTITUTE(CONCATENATE(IF(Q254&lt;&gt;"",Q254,""),IF(AND(Q254&lt;&gt;"",R254&lt;&gt;"")," + ",""),IF(R254&lt;&gt;"",R254,""),IF(AND(OR(Q254&lt;&gt;"",R254&lt;&gt;""),S254&lt;&gt;"")," + ",""),IF(S254&lt;&gt;"",S254,""),IF(AND(OR(Q254&lt;&gt;"",R254&lt;&gt;"",S254&lt;&gt;""),T254&lt;&gt;"")," + ",""),IF(T254&lt;&gt;"",T254,""),IF(AND(OR(Q254&lt;&gt;"",R254&lt;&gt;"",S254&lt;&gt;"",T254&lt;&gt;""),U254&lt;&gt;"")," + ",""),IF(U254&lt;&gt;"",U254,""),IF(AND(OR(Q254&lt;&gt;"",R254&lt;&gt;"",S254&lt;&gt;"",T254&lt;&gt;"",U254&lt;&gt;""),V254&lt;&gt;"")," + ",""),IF(V254&lt;&gt;"",V254,""),IF(AND(OR(Q254&lt;&gt;"",R254&lt;&gt;"",S254&lt;&gt;"",T254&lt;&gt;"",U254&lt;&gt;"",V254&lt;&gt;""),W254&lt;&gt;"")," + ",""),IF(W254&lt;&gt;"",W254,""),IF(AND(OR(Q254&lt;&gt;"",R254&lt;&gt;"",S254&lt;&gt;"",T254&lt;&gt;"",U254&lt;&gt;"",V254&lt;&gt;"",W254&lt;&gt;""),X254&lt;&gt;"")," + ",""),IF(X254&lt;&gt;"",X254,""),IF(AND(OR(Q254&lt;&gt;"",R254&lt;&gt;"",S254&lt;&gt;"",T254&lt;&gt;"",U254&lt;&gt;"",V254&lt;&gt;"",W254&lt;&gt;"",X254&lt;&gt;""),Y254&lt;&gt;"")," + ",""),IF(Y254&lt;&gt;"",Y254,""),IF(AND(OR(Q254&lt;&gt;"",R254&lt;&gt;"",S254&lt;&gt;"",T254&lt;&gt;"",U254&lt;&gt;"",V254&lt;&gt;"",W254&lt;&gt;"",X254&lt;&gt;"",Y254&lt;&gt;""),Z254&lt;&gt;"")," + ",""),IF(Z254&lt;&gt;"",Z254,""))," + "," + ",1))</f>
      </c>
      <c r="N254" t="str" s="46" cm="1">
        <f t="array" ref="N254">TRIM(SUBSTITUTE(CONCATENATE(IF(AA254&lt;&gt;"",AA254,""),IF(AND(AA254&lt;&gt;"",AB254&lt;&gt;"")," + ",""),IF(AB254&lt;&gt;"",AB254,""),IF(AND(OR(AA254&lt;&gt;"",AB254&lt;&gt;""),AC254&lt;&gt;"")," + ",""),IF(AC254&lt;&gt;"",AC254,""),IF(AND(OR(AA254&lt;&gt;"",AB254&lt;&gt;"",AC254&lt;&gt;""),AD254&lt;&gt;"")," + ",""),IF(AD254&lt;&gt;"",AD254,""),IF(AND(OR(AA254&lt;&gt;"",AB254&lt;&gt;"",AC254&lt;&gt;"",AD254&lt;&gt;""),AE254&lt;&gt;"")," + ",""),IF(AE254&lt;&gt;"",AE254,""),IF(AND(OR(AA254&lt;&gt;"",AB254&lt;&gt;"",AC254&lt;&gt;"",AD254&lt;&gt;"",AE254&lt;&gt;""),AF254&lt;&gt;"")," + ",""),IF(AF254&lt;&gt;"",AF254,""),IF(AND(OR(AA254&lt;&gt;"",AB254&lt;&gt;"",AC254&lt;&gt;"",AD254&lt;&gt;"",AE254&lt;&gt;"",AF254&lt;&gt;""),AG254&lt;&gt;"")," + ",""),IF(AG254&lt;&gt;"",AG254,""),IF(AND(OR(AA254&lt;&gt;"",AB254&lt;&gt;"",AC254&lt;&gt;"",AD254&lt;&gt;"",AE254&lt;&gt;"",AF254&lt;&gt;"",AG254&lt;&gt;""),AH254&lt;&gt;"")," + ",""),IF(AH254&lt;&gt;"",AH254,""),IF(AND(OR(AA254&lt;&gt;"",AB254&lt;&gt;"",AC254&lt;&gt;"",AD254&lt;&gt;"",AE254&lt;&gt;"",AF254&lt;&gt;"",AG254&lt;&gt;"",AH254&lt;&gt;""),AI254&lt;&gt;"")," + ",""),IF(AI254&lt;&gt;"",AI254,""),IF(AND(OR(AA254&lt;&gt;"",AB254&lt;&gt;"",AC254&lt;&gt;"",AD254&lt;&gt;"",AE254&lt;&gt;"",AF254&lt;&gt;"",AG254&lt;&gt;"",AH254&lt;&gt;"",AI254&lt;&gt;""),AJ254&lt;&gt;"")," + ",""),IF(AJ254&lt;&gt;"",AJ254,""))," + "," + ",1))</f>
        <v>fm</v>
      </c>
      <c r="O254" t="str" s="46" cm="1">
        <f t="array" ref="O254">TRIM(SUBSTITUTE(CONCATENATE(IF(AK254&lt;&gt;"",AK254,""),IF(AND(AK254&lt;&gt;"",AL254&lt;&gt;"")," + ",""),IF(AL254&lt;&gt;"",AL254,""),IF(AND(OR(AK254&lt;&gt;"",AL254&lt;&gt;""),AM254&lt;&gt;"")," + ",""),IF(AM254&lt;&gt;"",AM254,""),IF(AND(OR(AK254&lt;&gt;"",AL254&lt;&gt;"",AM254&lt;&gt;""),AN254&lt;&gt;"")," + ",""),IF(AN254&lt;&gt;"",AN254,""),IF(AND(OR(AK254&lt;&gt;"",AL254&lt;&gt;"",AM254&lt;&gt;"",AN254&lt;&gt;""),AO254&lt;&gt;"")," + ",""),IF(AO254&lt;&gt;"",AO254,""),IF(AND(OR(AK254&lt;&gt;"",AL254&lt;&gt;"",AM254&lt;&gt;"",AN254&lt;&gt;"",AO254&lt;&gt;""),AP254&lt;&gt;"")," + ",""),IF(AP254&lt;&gt;"",AP254,""),IF(AND(OR(AK254&lt;&gt;"",AL254&lt;&gt;"",AM254&lt;&gt;"",AN254&lt;&gt;"",AO254&lt;&gt;"",AP254&lt;&gt;""),AQ254&lt;&gt;"")," + ",""),IF(AQ254&lt;&gt;"",AQ254,""),IF(AND(OR(AK254&lt;&gt;"",AL254&lt;&gt;"",AM254&lt;&gt;"",AN254&lt;&gt;"",AO254&lt;&gt;"",AP254&lt;&gt;"",AQ254&lt;&gt;""),AR254&lt;&gt;"")," + ",""),IF(AR254&lt;&gt;"",AR254,""),IF(AND(OR(AK254&lt;&gt;"",AL254&lt;&gt;"",AM254&lt;&gt;"",AN254&lt;&gt;"",AO254&lt;&gt;"",AP254&lt;&gt;"",AQ254&lt;&gt;"",AR254&lt;&gt;""),AS254&lt;&gt;"")," + ",""),IF(AS254&lt;&gt;"",AS254,""),IF(AND(OR(AK254&lt;&gt;"",AL254&lt;&gt;"",AM254&lt;&gt;"",AN254&lt;&gt;"",AO254&lt;&gt;"",AP254&lt;&gt;"",AQ254&lt;&gt;"",AR254&lt;&gt;"",AS254&lt;&gt;""),AT254&lt;&gt;"")," + ",""),IF(AT254&lt;&gt;"",AT254,""))," + "," + ",1))</f>
        <v>lfo</v>
      </c>
      <c r="P254" t="str" s="46" cm="1">
        <f t="array" ref="P254">TRIM(SUBSTITUTE(CONCATENATE(IF(AU254&lt;&gt;"",AU254,""),IF(AND(AU254&lt;&gt;"",AV254&lt;&gt;"")," + ",""),IF(AV254&lt;&gt;"",AV254,""),IF(AND(OR(AU254&lt;&gt;"",AV254&lt;&gt;""),AW254&lt;&gt;"")," + ",""),IF(AW254&lt;&gt;"",AW254,""),IF(AND(OR(AU254&lt;&gt;"",AV254&lt;&gt;"",AW254&lt;&gt;""),AX254&lt;&gt;"")," + ",""),IF(AX254&lt;&gt;"",AX254,""),IF(AND(OR(AU254&lt;&gt;"",AV254&lt;&gt;"",AW254&lt;&gt;"",AX254&lt;&gt;""),AY254&lt;&gt;"")," + ",""),IF(AY254&lt;&gt;"",AY254,""),IF(AND(OR(AU254&lt;&gt;"",AV254&lt;&gt;"",AW254&lt;&gt;"",AX254&lt;&gt;"",AY254&lt;&gt;""),AZ254&lt;&gt;"")," + ",""),IF(AZ254&lt;&gt;"",AZ254,""),IF(AND(OR(AU254&lt;&gt;"",AV254&lt;&gt;"",AW254&lt;&gt;"",AX254&lt;&gt;"",AY254&lt;&gt;"",AZ254&lt;&gt;""),BA254&lt;&gt;"")," + ",""),IF(BA254&lt;&gt;"",BA254,""),IF(AND(OR(AU254&lt;&gt;"",AV254&lt;&gt;"",AW254&lt;&gt;"",AX254&lt;&gt;"",AY254&lt;&gt;"",AZ254&lt;&gt;"",BA254&lt;&gt;""),BB254&lt;&gt;"")," + ",""),IF(BB254&lt;&gt;"",BB254,""),IF(AND(OR(AU254&lt;&gt;"",AV254&lt;&gt;"",AW254&lt;&gt;"",AX254&lt;&gt;"",AY254&lt;&gt;"",AZ254&lt;&gt;"",BA254&lt;&gt;"",BB254&lt;&gt;""),BC254&lt;&gt;"")," + ",""),IF(BC254&lt;&gt;"",BC254,""))," + "," + ",1))</f>
        <v>stereo</v>
      </c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t="s" s="45">
        <v>32</v>
      </c>
      <c r="AI254" s="46"/>
      <c r="AJ254" s="46"/>
      <c r="AK254" s="46"/>
      <c r="AL254" t="s" s="45">
        <v>36</v>
      </c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t="s" s="45">
        <v>48</v>
      </c>
      <c r="AY254" s="46"/>
      <c r="AZ254" s="46"/>
      <c r="BA254" s="46"/>
      <c r="BB254" s="46"/>
      <c r="BC254" s="46"/>
    </row>
    <row r="255" ht="17" customHeight="1">
      <c r="A255" s="3"/>
      <c r="B255" s="40">
        <v>32</v>
      </c>
      <c r="C255" t="s" s="41">
        <v>760</v>
      </c>
      <c r="D255" s="3"/>
      <c r="E255" s="42" cm="1">
        <f t="array" ref="E255">B255+1</f>
        <v>33</v>
      </c>
      <c r="F255" s="43" cm="1">
        <f t="array" ref="F255">C255+1</f>
        <v>90</v>
      </c>
      <c r="G255" s="3"/>
      <c r="H255" t="s" s="44">
        <v>579</v>
      </c>
      <c r="I255" t="s" s="45">
        <v>761</v>
      </c>
      <c r="J255" t="s" s="45">
        <v>579</v>
      </c>
      <c r="K255" t="str" s="46" cm="1">
        <f t="array" ref="K255">TRIM(SUBSTITUTE(CONCATENATE(IF(M255&lt;&gt;"",M255,""),IF(AND(M255&lt;&gt;"",N255&lt;&gt;"")," + ",""),IF(N255&lt;&gt;"",N255,""),IF(AND(OR(M255&lt;&gt;"",N255&lt;&gt;""),O255&lt;&gt;"")," + ",""),IF(O255&lt;&gt;"",O255,""),IF(AND(OR(M255&lt;&gt;"",N255&lt;&gt;"",O255&lt;&gt;""),P255&lt;&gt;"")," + ",""),IF(P255&lt;&gt;"",P255,""))," + "," + ",1))</f>
        <v>fm</v>
      </c>
      <c r="L255" t="str" s="47" cm="1">
        <f t="array" ref="L255">"sendmidi dev "Osmose Port 2" cc 0 "&amp;$B255&amp;" pc "&amp;$C255</f>
        <v>sendmidi dev "Osmose Port 2" cc 0 32 pc 89</v>
      </c>
      <c r="M255" t="str" s="46" cm="1">
        <f t="array" ref="M255">TRIM(SUBSTITUTE(CONCATENATE(IF(Q255&lt;&gt;"",Q255,""),IF(AND(Q255&lt;&gt;"",R255&lt;&gt;"")," + ",""),IF(R255&lt;&gt;"",R255,""),IF(AND(OR(Q255&lt;&gt;"",R255&lt;&gt;""),S255&lt;&gt;"")," + ",""),IF(S255&lt;&gt;"",S255,""),IF(AND(OR(Q255&lt;&gt;"",R255&lt;&gt;"",S255&lt;&gt;""),T255&lt;&gt;"")," + ",""),IF(T255&lt;&gt;"",T255,""),IF(AND(OR(Q255&lt;&gt;"",R255&lt;&gt;"",S255&lt;&gt;"",T255&lt;&gt;""),U255&lt;&gt;"")," + ",""),IF(U255&lt;&gt;"",U255,""),IF(AND(OR(Q255&lt;&gt;"",R255&lt;&gt;"",S255&lt;&gt;"",T255&lt;&gt;"",U255&lt;&gt;""),V255&lt;&gt;"")," + ",""),IF(V255&lt;&gt;"",V255,""),IF(AND(OR(Q255&lt;&gt;"",R255&lt;&gt;"",S255&lt;&gt;"",T255&lt;&gt;"",U255&lt;&gt;"",V255&lt;&gt;""),W255&lt;&gt;"")," + ",""),IF(W255&lt;&gt;"",W255,""),IF(AND(OR(Q255&lt;&gt;"",R255&lt;&gt;"",S255&lt;&gt;"",T255&lt;&gt;"",U255&lt;&gt;"",V255&lt;&gt;"",W255&lt;&gt;""),X255&lt;&gt;"")," + ",""),IF(X255&lt;&gt;"",X255,""),IF(AND(OR(Q255&lt;&gt;"",R255&lt;&gt;"",S255&lt;&gt;"",T255&lt;&gt;"",U255&lt;&gt;"",V255&lt;&gt;"",W255&lt;&gt;"",X255&lt;&gt;""),Y255&lt;&gt;"")," + ",""),IF(Y255&lt;&gt;"",Y255,""),IF(AND(OR(Q255&lt;&gt;"",R255&lt;&gt;"",S255&lt;&gt;"",T255&lt;&gt;"",U255&lt;&gt;"",V255&lt;&gt;"",W255&lt;&gt;"",X255&lt;&gt;"",Y255&lt;&gt;""),Z255&lt;&gt;"")," + ",""),IF(Z255&lt;&gt;"",Z255,""))," + "," + ",1))</f>
      </c>
      <c r="N255" t="str" s="46" cm="1">
        <f t="array" ref="N255">TRIM(SUBSTITUTE(CONCATENATE(IF(AA255&lt;&gt;"",AA255,""),IF(AND(AA255&lt;&gt;"",AB255&lt;&gt;"")," + ",""),IF(AB255&lt;&gt;"",AB255,""),IF(AND(OR(AA255&lt;&gt;"",AB255&lt;&gt;""),AC255&lt;&gt;"")," + ",""),IF(AC255&lt;&gt;"",AC255,""),IF(AND(OR(AA255&lt;&gt;"",AB255&lt;&gt;"",AC255&lt;&gt;""),AD255&lt;&gt;"")," + ",""),IF(AD255&lt;&gt;"",AD255,""),IF(AND(OR(AA255&lt;&gt;"",AB255&lt;&gt;"",AC255&lt;&gt;"",AD255&lt;&gt;""),AE255&lt;&gt;"")," + ",""),IF(AE255&lt;&gt;"",AE255,""),IF(AND(OR(AA255&lt;&gt;"",AB255&lt;&gt;"",AC255&lt;&gt;"",AD255&lt;&gt;"",AE255&lt;&gt;""),AF255&lt;&gt;"")," + ",""),IF(AF255&lt;&gt;"",AF255,""),IF(AND(OR(AA255&lt;&gt;"",AB255&lt;&gt;"",AC255&lt;&gt;"",AD255&lt;&gt;"",AE255&lt;&gt;"",AF255&lt;&gt;""),AG255&lt;&gt;"")," + ",""),IF(AG255&lt;&gt;"",AG255,""),IF(AND(OR(AA255&lt;&gt;"",AB255&lt;&gt;"",AC255&lt;&gt;"",AD255&lt;&gt;"",AE255&lt;&gt;"",AF255&lt;&gt;"",AG255&lt;&gt;""),AH255&lt;&gt;"")," + ",""),IF(AH255&lt;&gt;"",AH255,""),IF(AND(OR(AA255&lt;&gt;"",AB255&lt;&gt;"",AC255&lt;&gt;"",AD255&lt;&gt;"",AE255&lt;&gt;"",AF255&lt;&gt;"",AG255&lt;&gt;"",AH255&lt;&gt;""),AI255&lt;&gt;"")," + ",""),IF(AI255&lt;&gt;"",AI255,""),IF(AND(OR(AA255&lt;&gt;"",AB255&lt;&gt;"",AC255&lt;&gt;"",AD255&lt;&gt;"",AE255&lt;&gt;"",AF255&lt;&gt;"",AG255&lt;&gt;"",AH255&lt;&gt;"",AI255&lt;&gt;""),AJ255&lt;&gt;"")," + ",""),IF(AJ255&lt;&gt;"",AJ255,""))," + "," + ",1))</f>
        <v>fm</v>
      </c>
      <c r="O255" t="str" s="46" cm="1">
        <f t="array" ref="O255">TRIM(SUBSTITUTE(CONCATENATE(IF(AK255&lt;&gt;"",AK255,""),IF(AND(AK255&lt;&gt;"",AL255&lt;&gt;"")," + ",""),IF(AL255&lt;&gt;"",AL255,""),IF(AND(OR(AK255&lt;&gt;"",AL255&lt;&gt;""),AM255&lt;&gt;"")," + ",""),IF(AM255&lt;&gt;"",AM255,""),IF(AND(OR(AK255&lt;&gt;"",AL255&lt;&gt;"",AM255&lt;&gt;""),AN255&lt;&gt;"")," + ",""),IF(AN255&lt;&gt;"",AN255,""),IF(AND(OR(AK255&lt;&gt;"",AL255&lt;&gt;"",AM255&lt;&gt;"",AN255&lt;&gt;""),AO255&lt;&gt;"")," + ",""),IF(AO255&lt;&gt;"",AO255,""),IF(AND(OR(AK255&lt;&gt;"",AL255&lt;&gt;"",AM255&lt;&gt;"",AN255&lt;&gt;"",AO255&lt;&gt;""),AP255&lt;&gt;"")," + ",""),IF(AP255&lt;&gt;"",AP255,""),IF(AND(OR(AK255&lt;&gt;"",AL255&lt;&gt;"",AM255&lt;&gt;"",AN255&lt;&gt;"",AO255&lt;&gt;"",AP255&lt;&gt;""),AQ255&lt;&gt;"")," + ",""),IF(AQ255&lt;&gt;"",AQ255,""),IF(AND(OR(AK255&lt;&gt;"",AL255&lt;&gt;"",AM255&lt;&gt;"",AN255&lt;&gt;"",AO255&lt;&gt;"",AP255&lt;&gt;"",AQ255&lt;&gt;""),AR255&lt;&gt;"")," + ",""),IF(AR255&lt;&gt;"",AR255,""),IF(AND(OR(AK255&lt;&gt;"",AL255&lt;&gt;"",AM255&lt;&gt;"",AN255&lt;&gt;"",AO255&lt;&gt;"",AP255&lt;&gt;"",AQ255&lt;&gt;"",AR255&lt;&gt;""),AS255&lt;&gt;"")," + ",""),IF(AS255&lt;&gt;"",AS255,""),IF(AND(OR(AK255&lt;&gt;"",AL255&lt;&gt;"",AM255&lt;&gt;"",AN255&lt;&gt;"",AO255&lt;&gt;"",AP255&lt;&gt;"",AQ255&lt;&gt;"",AR255&lt;&gt;"",AS255&lt;&gt;""),AT255&lt;&gt;"")," + ",""),IF(AT255&lt;&gt;"",AT255,""))," + "," + ",1))</f>
      </c>
      <c r="P255" t="str" s="46" cm="1">
        <f t="array" ref="P255">TRIM(SUBSTITUTE(CONCATENATE(IF(AU255&lt;&gt;"",AU255,""),IF(AND(AU255&lt;&gt;"",AV255&lt;&gt;"")," + ",""),IF(AV255&lt;&gt;"",AV255,""),IF(AND(OR(AU255&lt;&gt;"",AV255&lt;&gt;""),AW255&lt;&gt;"")," + ",""),IF(AW255&lt;&gt;"",AW255,""),IF(AND(OR(AU255&lt;&gt;"",AV255&lt;&gt;"",AW255&lt;&gt;""),AX255&lt;&gt;"")," + ",""),IF(AX255&lt;&gt;"",AX255,""),IF(AND(OR(AU255&lt;&gt;"",AV255&lt;&gt;"",AW255&lt;&gt;"",AX255&lt;&gt;""),AY255&lt;&gt;"")," + ",""),IF(AY255&lt;&gt;"",AY255,""),IF(AND(OR(AU255&lt;&gt;"",AV255&lt;&gt;"",AW255&lt;&gt;"",AX255&lt;&gt;"",AY255&lt;&gt;""),AZ255&lt;&gt;"")," + ",""),IF(AZ255&lt;&gt;"",AZ255,""),IF(AND(OR(AU255&lt;&gt;"",AV255&lt;&gt;"",AW255&lt;&gt;"",AX255&lt;&gt;"",AY255&lt;&gt;"",AZ255&lt;&gt;""),BA255&lt;&gt;"")," + ",""),IF(BA255&lt;&gt;"",BA255,""),IF(AND(OR(AU255&lt;&gt;"",AV255&lt;&gt;"",AW255&lt;&gt;"",AX255&lt;&gt;"",AY255&lt;&gt;"",AZ255&lt;&gt;"",BA255&lt;&gt;""),BB255&lt;&gt;"")," + ",""),IF(BB255&lt;&gt;"",BB255,""),IF(AND(OR(AU255&lt;&gt;"",AV255&lt;&gt;"",AW255&lt;&gt;"",AX255&lt;&gt;"",AY255&lt;&gt;"",AZ255&lt;&gt;"",BA255&lt;&gt;"",BB255&lt;&gt;""),BC255&lt;&gt;"")," + ",""),IF(BC255&lt;&gt;"",BC255,""))," + "," + ",1))</f>
      </c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t="s" s="45">
        <v>32</v>
      </c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</row>
    <row r="256" ht="17" customHeight="1">
      <c r="A256" s="3"/>
      <c r="B256" s="40">
        <v>32</v>
      </c>
      <c r="C256" t="s" s="41">
        <v>694</v>
      </c>
      <c r="D256" s="3"/>
      <c r="E256" s="42" cm="1">
        <f t="array" ref="E256">B256+1</f>
        <v>33</v>
      </c>
      <c r="F256" s="43" cm="1">
        <f t="array" ref="F256">C256+1</f>
        <v>91</v>
      </c>
      <c r="G256" s="3"/>
      <c r="H256" t="s" s="44">
        <v>579</v>
      </c>
      <c r="I256" t="s" s="45">
        <v>763</v>
      </c>
      <c r="J256" t="s" s="45">
        <v>579</v>
      </c>
      <c r="K256" t="str" s="46" cm="1">
        <f t="array" ref="K256">TRIM(SUBSTITUTE(CONCATENATE(IF(M256&lt;&gt;"",M256,""),IF(AND(M256&lt;&gt;"",N256&lt;&gt;"")," + ",""),IF(N256&lt;&gt;"",N256,""),IF(AND(OR(M256&lt;&gt;"",N256&lt;&gt;""),O256&lt;&gt;"")," + ",""),IF(O256&lt;&gt;"",O256,""),IF(AND(OR(M256&lt;&gt;"",N256&lt;&gt;"",O256&lt;&gt;""),P256&lt;&gt;"")," + ",""),IF(P256&lt;&gt;"",P256,""))," + "," + ",1))</f>
        <v>analog + simple</v>
      </c>
      <c r="L256" t="str" s="47" cm="1">
        <f t="array" ref="L256">"sendmidi dev "Osmose Port 2" cc 0 "&amp;$B256&amp;" pc "&amp;$C256</f>
        <v>sendmidi dev "Osmose Port 2" cc 0 32 pc 90</v>
      </c>
      <c r="M256" t="str" s="46" cm="1">
        <f t="array" ref="M256">TRIM(SUBSTITUTE(CONCATENATE(IF(Q256&lt;&gt;"",Q256,""),IF(AND(Q256&lt;&gt;"",R256&lt;&gt;"")," + ",""),IF(R256&lt;&gt;"",R256,""),IF(AND(OR(Q256&lt;&gt;"",R256&lt;&gt;""),S256&lt;&gt;"")," + ",""),IF(S256&lt;&gt;"",S256,""),IF(AND(OR(Q256&lt;&gt;"",R256&lt;&gt;"",S256&lt;&gt;""),T256&lt;&gt;"")," + ",""),IF(T256&lt;&gt;"",T256,""),IF(AND(OR(Q256&lt;&gt;"",R256&lt;&gt;"",S256&lt;&gt;"",T256&lt;&gt;""),U256&lt;&gt;"")," + ",""),IF(U256&lt;&gt;"",U256,""),IF(AND(OR(Q256&lt;&gt;"",R256&lt;&gt;"",S256&lt;&gt;"",T256&lt;&gt;"",U256&lt;&gt;""),V256&lt;&gt;"")," + ",""),IF(V256&lt;&gt;"",V256,""),IF(AND(OR(Q256&lt;&gt;"",R256&lt;&gt;"",S256&lt;&gt;"",T256&lt;&gt;"",U256&lt;&gt;"",V256&lt;&gt;""),W256&lt;&gt;"")," + ",""),IF(W256&lt;&gt;"",W256,""),IF(AND(OR(Q256&lt;&gt;"",R256&lt;&gt;"",S256&lt;&gt;"",T256&lt;&gt;"",U256&lt;&gt;"",V256&lt;&gt;"",W256&lt;&gt;""),X256&lt;&gt;"")," + ",""),IF(X256&lt;&gt;"",X256,""),IF(AND(OR(Q256&lt;&gt;"",R256&lt;&gt;"",S256&lt;&gt;"",T256&lt;&gt;"",U256&lt;&gt;"",V256&lt;&gt;"",W256&lt;&gt;"",X256&lt;&gt;""),Y256&lt;&gt;"")," + ",""),IF(Y256&lt;&gt;"",Y256,""),IF(AND(OR(Q256&lt;&gt;"",R256&lt;&gt;"",S256&lt;&gt;"",T256&lt;&gt;"",U256&lt;&gt;"",V256&lt;&gt;"",W256&lt;&gt;"",X256&lt;&gt;"",Y256&lt;&gt;""),Z256&lt;&gt;"")," + ",""),IF(Z256&lt;&gt;"",Z256,""))," + "," + ",1))</f>
        <v>analog</v>
      </c>
      <c r="N256" t="str" s="46" cm="1">
        <f t="array" ref="N256">TRIM(SUBSTITUTE(CONCATENATE(IF(AA256&lt;&gt;"",AA256,""),IF(AND(AA256&lt;&gt;"",AB256&lt;&gt;"")," + ",""),IF(AB256&lt;&gt;"",AB256,""),IF(AND(OR(AA256&lt;&gt;"",AB256&lt;&gt;""),AC256&lt;&gt;"")," + ",""),IF(AC256&lt;&gt;"",AC256,""),IF(AND(OR(AA256&lt;&gt;"",AB256&lt;&gt;"",AC256&lt;&gt;""),AD256&lt;&gt;"")," + ",""),IF(AD256&lt;&gt;"",AD256,""),IF(AND(OR(AA256&lt;&gt;"",AB256&lt;&gt;"",AC256&lt;&gt;"",AD256&lt;&gt;""),AE256&lt;&gt;"")," + ",""),IF(AE256&lt;&gt;"",AE256,""),IF(AND(OR(AA256&lt;&gt;"",AB256&lt;&gt;"",AC256&lt;&gt;"",AD256&lt;&gt;"",AE256&lt;&gt;""),AF256&lt;&gt;"")," + ",""),IF(AF256&lt;&gt;"",AF256,""),IF(AND(OR(AA256&lt;&gt;"",AB256&lt;&gt;"",AC256&lt;&gt;"",AD256&lt;&gt;"",AE256&lt;&gt;"",AF256&lt;&gt;""),AG256&lt;&gt;"")," + ",""),IF(AG256&lt;&gt;"",AG256,""),IF(AND(OR(AA256&lt;&gt;"",AB256&lt;&gt;"",AC256&lt;&gt;"",AD256&lt;&gt;"",AE256&lt;&gt;"",AF256&lt;&gt;"",AG256&lt;&gt;""),AH256&lt;&gt;"")," + ",""),IF(AH256&lt;&gt;"",AH256,""),IF(AND(OR(AA256&lt;&gt;"",AB256&lt;&gt;"",AC256&lt;&gt;"",AD256&lt;&gt;"",AE256&lt;&gt;"",AF256&lt;&gt;"",AG256&lt;&gt;"",AH256&lt;&gt;""),AI256&lt;&gt;"")," + ",""),IF(AI256&lt;&gt;"",AI256,""),IF(AND(OR(AA256&lt;&gt;"",AB256&lt;&gt;"",AC256&lt;&gt;"",AD256&lt;&gt;"",AE256&lt;&gt;"",AF256&lt;&gt;"",AG256&lt;&gt;"",AH256&lt;&gt;"",AI256&lt;&gt;""),AJ256&lt;&gt;"")," + ",""),IF(AJ256&lt;&gt;"",AJ256,""))," + "," + ",1))</f>
      </c>
      <c r="O256" t="str" s="46" cm="1">
        <f t="array" ref="O256">TRIM(SUBSTITUTE(CONCATENATE(IF(AK256&lt;&gt;"",AK256,""),IF(AND(AK256&lt;&gt;"",AL256&lt;&gt;"")," + ",""),IF(AL256&lt;&gt;"",AL256,""),IF(AND(OR(AK256&lt;&gt;"",AL256&lt;&gt;""),AM256&lt;&gt;"")," + ",""),IF(AM256&lt;&gt;"",AM256,""),IF(AND(OR(AK256&lt;&gt;"",AL256&lt;&gt;"",AM256&lt;&gt;""),AN256&lt;&gt;"")," + ",""),IF(AN256&lt;&gt;"",AN256,""),IF(AND(OR(AK256&lt;&gt;"",AL256&lt;&gt;"",AM256&lt;&gt;"",AN256&lt;&gt;""),AO256&lt;&gt;"")," + ",""),IF(AO256&lt;&gt;"",AO256,""),IF(AND(OR(AK256&lt;&gt;"",AL256&lt;&gt;"",AM256&lt;&gt;"",AN256&lt;&gt;"",AO256&lt;&gt;""),AP256&lt;&gt;"")," + ",""),IF(AP256&lt;&gt;"",AP256,""),IF(AND(OR(AK256&lt;&gt;"",AL256&lt;&gt;"",AM256&lt;&gt;"",AN256&lt;&gt;"",AO256&lt;&gt;"",AP256&lt;&gt;""),AQ256&lt;&gt;"")," + ",""),IF(AQ256&lt;&gt;"",AQ256,""),IF(AND(OR(AK256&lt;&gt;"",AL256&lt;&gt;"",AM256&lt;&gt;"",AN256&lt;&gt;"",AO256&lt;&gt;"",AP256&lt;&gt;"",AQ256&lt;&gt;""),AR256&lt;&gt;"")," + ",""),IF(AR256&lt;&gt;"",AR256,""),IF(AND(OR(AK256&lt;&gt;"",AL256&lt;&gt;"",AM256&lt;&gt;"",AN256&lt;&gt;"",AO256&lt;&gt;"",AP256&lt;&gt;"",AQ256&lt;&gt;"",AR256&lt;&gt;""),AS256&lt;&gt;"")," + ",""),IF(AS256&lt;&gt;"",AS256,""),IF(AND(OR(AK256&lt;&gt;"",AL256&lt;&gt;"",AM256&lt;&gt;"",AN256&lt;&gt;"",AO256&lt;&gt;"",AP256&lt;&gt;"",AQ256&lt;&gt;"",AR256&lt;&gt;"",AS256&lt;&gt;""),AT256&lt;&gt;"")," + ",""),IF(AT256&lt;&gt;"",AT256,""))," + "," + ",1))</f>
      </c>
      <c r="P256" t="str" s="46" cm="1">
        <f t="array" ref="P256">TRIM(SUBSTITUTE(CONCATENATE(IF(AU256&lt;&gt;"",AU256,""),IF(AND(AU256&lt;&gt;"",AV256&lt;&gt;"")," + ",""),IF(AV256&lt;&gt;"",AV256,""),IF(AND(OR(AU256&lt;&gt;"",AV256&lt;&gt;""),AW256&lt;&gt;"")," + ",""),IF(AW256&lt;&gt;"",AW256,""),IF(AND(OR(AU256&lt;&gt;"",AV256&lt;&gt;"",AW256&lt;&gt;""),AX256&lt;&gt;"")," + ",""),IF(AX256&lt;&gt;"",AX256,""),IF(AND(OR(AU256&lt;&gt;"",AV256&lt;&gt;"",AW256&lt;&gt;"",AX256&lt;&gt;""),AY256&lt;&gt;"")," + ",""),IF(AY256&lt;&gt;"",AY256,""),IF(AND(OR(AU256&lt;&gt;"",AV256&lt;&gt;"",AW256&lt;&gt;"",AX256&lt;&gt;"",AY256&lt;&gt;""),AZ256&lt;&gt;"")," + ",""),IF(AZ256&lt;&gt;"",AZ256,""),IF(AND(OR(AU256&lt;&gt;"",AV256&lt;&gt;"",AW256&lt;&gt;"",AX256&lt;&gt;"",AY256&lt;&gt;"",AZ256&lt;&gt;""),BA256&lt;&gt;"")," + ",""),IF(BA256&lt;&gt;"",BA256,""),IF(AND(OR(AU256&lt;&gt;"",AV256&lt;&gt;"",AW256&lt;&gt;"",AX256&lt;&gt;"",AY256&lt;&gt;"",AZ256&lt;&gt;"",BA256&lt;&gt;""),BB256&lt;&gt;"")," + ",""),IF(BB256&lt;&gt;"",BB256,""),IF(AND(OR(AU256&lt;&gt;"",AV256&lt;&gt;"",AW256&lt;&gt;"",AX256&lt;&gt;"",AY256&lt;&gt;"",AZ256&lt;&gt;"",BA256&lt;&gt;"",BB256&lt;&gt;""),BC256&lt;&gt;"")," + ",""),IF(BC256&lt;&gt;"",BC256,""))," + "," + ",1))</f>
        <v>simple</v>
      </c>
      <c r="Q256" s="46"/>
      <c r="R256" s="46"/>
      <c r="S256" s="46"/>
      <c r="T256" t="s" s="45">
        <v>18</v>
      </c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t="s" s="45">
        <v>46</v>
      </c>
      <c r="AW256" s="46"/>
      <c r="AX256" s="46"/>
      <c r="AY256" s="46"/>
      <c r="AZ256" s="46"/>
      <c r="BA256" s="46"/>
      <c r="BB256" s="46"/>
      <c r="BC256" s="46"/>
    </row>
    <row r="257" ht="17" customHeight="1">
      <c r="A257" s="3"/>
      <c r="B257" s="40">
        <v>32</v>
      </c>
      <c r="C257" t="s" s="41">
        <v>765</v>
      </c>
      <c r="D257" s="3"/>
      <c r="E257" s="42" cm="1">
        <f t="array" ref="E257">B257+1</f>
        <v>33</v>
      </c>
      <c r="F257" s="43" cm="1">
        <f t="array" ref="F257">C257+1</f>
        <v>100</v>
      </c>
      <c r="G257" s="3"/>
      <c r="H257" t="s" s="44">
        <v>579</v>
      </c>
      <c r="I257" t="s" s="45">
        <v>766</v>
      </c>
      <c r="J257" t="s" s="45">
        <v>579</v>
      </c>
      <c r="K257" t="str" s="46" cm="1">
        <f t="array" ref="K257">TRIM(SUBSTITUTE(CONCATENATE(IF(M257&lt;&gt;"",M257,""),IF(AND(M257&lt;&gt;"",N257&lt;&gt;"")," + ",""),IF(N257&lt;&gt;"",N257,""),IF(AND(OR(M257&lt;&gt;"",N257&lt;&gt;""),O257&lt;&gt;"")," + ",""),IF(O257&lt;&gt;"",O257,""),IF(AND(OR(M257&lt;&gt;"",N257&lt;&gt;"",O257&lt;&gt;""),P257&lt;&gt;"")," + ",""),IF(P257&lt;&gt;"",P257,""))," + "," + ",1))</f>
        <v>analog</v>
      </c>
      <c r="L257" t="str" s="47" cm="1">
        <f t="array" ref="L257">"sendmidi dev "Osmose Port 2" cc 0 "&amp;$B257&amp;" pc "&amp;$C257</f>
        <v>sendmidi dev "Osmose Port 2" cc 0 32 pc 99</v>
      </c>
      <c r="M257" t="str" s="46" cm="1">
        <f t="array" ref="M257">TRIM(SUBSTITUTE(CONCATENATE(IF(Q257&lt;&gt;"",Q257,""),IF(AND(Q257&lt;&gt;"",R257&lt;&gt;"")," + ",""),IF(R257&lt;&gt;"",R257,""),IF(AND(OR(Q257&lt;&gt;"",R257&lt;&gt;""),S257&lt;&gt;"")," + ",""),IF(S257&lt;&gt;"",S257,""),IF(AND(OR(Q257&lt;&gt;"",R257&lt;&gt;"",S257&lt;&gt;""),T257&lt;&gt;"")," + ",""),IF(T257&lt;&gt;"",T257,""),IF(AND(OR(Q257&lt;&gt;"",R257&lt;&gt;"",S257&lt;&gt;"",T257&lt;&gt;""),U257&lt;&gt;"")," + ",""),IF(U257&lt;&gt;"",U257,""),IF(AND(OR(Q257&lt;&gt;"",R257&lt;&gt;"",S257&lt;&gt;"",T257&lt;&gt;"",U257&lt;&gt;""),V257&lt;&gt;"")," + ",""),IF(V257&lt;&gt;"",V257,""),IF(AND(OR(Q257&lt;&gt;"",R257&lt;&gt;"",S257&lt;&gt;"",T257&lt;&gt;"",U257&lt;&gt;"",V257&lt;&gt;""),W257&lt;&gt;"")," + ",""),IF(W257&lt;&gt;"",W257,""),IF(AND(OR(Q257&lt;&gt;"",R257&lt;&gt;"",S257&lt;&gt;"",T257&lt;&gt;"",U257&lt;&gt;"",V257&lt;&gt;"",W257&lt;&gt;""),X257&lt;&gt;"")," + ",""),IF(X257&lt;&gt;"",X257,""),IF(AND(OR(Q257&lt;&gt;"",R257&lt;&gt;"",S257&lt;&gt;"",T257&lt;&gt;"",U257&lt;&gt;"",V257&lt;&gt;"",W257&lt;&gt;"",X257&lt;&gt;""),Y257&lt;&gt;"")," + ",""),IF(Y257&lt;&gt;"",Y257,""),IF(AND(OR(Q257&lt;&gt;"",R257&lt;&gt;"",S257&lt;&gt;"",T257&lt;&gt;"",U257&lt;&gt;"",V257&lt;&gt;"",W257&lt;&gt;"",X257&lt;&gt;"",Y257&lt;&gt;""),Z257&lt;&gt;"")," + ",""),IF(Z257&lt;&gt;"",Z257,""))," + "," + ",1))</f>
        <v>analog</v>
      </c>
      <c r="N257" t="str" s="46" cm="1">
        <f t="array" ref="N257">TRIM(SUBSTITUTE(CONCATENATE(IF(AA257&lt;&gt;"",AA257,""),IF(AND(AA257&lt;&gt;"",AB257&lt;&gt;"")," + ",""),IF(AB257&lt;&gt;"",AB257,""),IF(AND(OR(AA257&lt;&gt;"",AB257&lt;&gt;""),AC257&lt;&gt;"")," + ",""),IF(AC257&lt;&gt;"",AC257,""),IF(AND(OR(AA257&lt;&gt;"",AB257&lt;&gt;"",AC257&lt;&gt;""),AD257&lt;&gt;"")," + ",""),IF(AD257&lt;&gt;"",AD257,""),IF(AND(OR(AA257&lt;&gt;"",AB257&lt;&gt;"",AC257&lt;&gt;"",AD257&lt;&gt;""),AE257&lt;&gt;"")," + ",""),IF(AE257&lt;&gt;"",AE257,""),IF(AND(OR(AA257&lt;&gt;"",AB257&lt;&gt;"",AC257&lt;&gt;"",AD257&lt;&gt;"",AE257&lt;&gt;""),AF257&lt;&gt;"")," + ",""),IF(AF257&lt;&gt;"",AF257,""),IF(AND(OR(AA257&lt;&gt;"",AB257&lt;&gt;"",AC257&lt;&gt;"",AD257&lt;&gt;"",AE257&lt;&gt;"",AF257&lt;&gt;""),AG257&lt;&gt;"")," + ",""),IF(AG257&lt;&gt;"",AG257,""),IF(AND(OR(AA257&lt;&gt;"",AB257&lt;&gt;"",AC257&lt;&gt;"",AD257&lt;&gt;"",AE257&lt;&gt;"",AF257&lt;&gt;"",AG257&lt;&gt;""),AH257&lt;&gt;"")," + ",""),IF(AH257&lt;&gt;"",AH257,""),IF(AND(OR(AA257&lt;&gt;"",AB257&lt;&gt;"",AC257&lt;&gt;"",AD257&lt;&gt;"",AE257&lt;&gt;"",AF257&lt;&gt;"",AG257&lt;&gt;"",AH257&lt;&gt;""),AI257&lt;&gt;"")," + ",""),IF(AI257&lt;&gt;"",AI257,""),IF(AND(OR(AA257&lt;&gt;"",AB257&lt;&gt;"",AC257&lt;&gt;"",AD257&lt;&gt;"",AE257&lt;&gt;"",AF257&lt;&gt;"",AG257&lt;&gt;"",AH257&lt;&gt;"",AI257&lt;&gt;""),AJ257&lt;&gt;"")," + ",""),IF(AJ257&lt;&gt;"",AJ257,""))," + "," + ",1))</f>
      </c>
      <c r="O257" t="str" s="46" cm="1">
        <f t="array" ref="O257">TRIM(SUBSTITUTE(CONCATENATE(IF(AK257&lt;&gt;"",AK257,""),IF(AND(AK257&lt;&gt;"",AL257&lt;&gt;"")," + ",""),IF(AL257&lt;&gt;"",AL257,""),IF(AND(OR(AK257&lt;&gt;"",AL257&lt;&gt;""),AM257&lt;&gt;"")," + ",""),IF(AM257&lt;&gt;"",AM257,""),IF(AND(OR(AK257&lt;&gt;"",AL257&lt;&gt;"",AM257&lt;&gt;""),AN257&lt;&gt;"")," + ",""),IF(AN257&lt;&gt;"",AN257,""),IF(AND(OR(AK257&lt;&gt;"",AL257&lt;&gt;"",AM257&lt;&gt;"",AN257&lt;&gt;""),AO257&lt;&gt;"")," + ",""),IF(AO257&lt;&gt;"",AO257,""),IF(AND(OR(AK257&lt;&gt;"",AL257&lt;&gt;"",AM257&lt;&gt;"",AN257&lt;&gt;"",AO257&lt;&gt;""),AP257&lt;&gt;"")," + ",""),IF(AP257&lt;&gt;"",AP257,""),IF(AND(OR(AK257&lt;&gt;"",AL257&lt;&gt;"",AM257&lt;&gt;"",AN257&lt;&gt;"",AO257&lt;&gt;"",AP257&lt;&gt;""),AQ257&lt;&gt;"")," + ",""),IF(AQ257&lt;&gt;"",AQ257,""),IF(AND(OR(AK257&lt;&gt;"",AL257&lt;&gt;"",AM257&lt;&gt;"",AN257&lt;&gt;"",AO257&lt;&gt;"",AP257&lt;&gt;"",AQ257&lt;&gt;""),AR257&lt;&gt;"")," + ",""),IF(AR257&lt;&gt;"",AR257,""),IF(AND(OR(AK257&lt;&gt;"",AL257&lt;&gt;"",AM257&lt;&gt;"",AN257&lt;&gt;"",AO257&lt;&gt;"",AP257&lt;&gt;"",AQ257&lt;&gt;"",AR257&lt;&gt;""),AS257&lt;&gt;"")," + ",""),IF(AS257&lt;&gt;"",AS257,""),IF(AND(OR(AK257&lt;&gt;"",AL257&lt;&gt;"",AM257&lt;&gt;"",AN257&lt;&gt;"",AO257&lt;&gt;"",AP257&lt;&gt;"",AQ257&lt;&gt;"",AR257&lt;&gt;"",AS257&lt;&gt;""),AT257&lt;&gt;"")," + ",""),IF(AT257&lt;&gt;"",AT257,""))," + "," + ",1))</f>
      </c>
      <c r="P257" t="str" s="46" cm="1">
        <f t="array" ref="P257">TRIM(SUBSTITUTE(CONCATENATE(IF(AU257&lt;&gt;"",AU257,""),IF(AND(AU257&lt;&gt;"",AV257&lt;&gt;"")," + ",""),IF(AV257&lt;&gt;"",AV257,""),IF(AND(OR(AU257&lt;&gt;"",AV257&lt;&gt;""),AW257&lt;&gt;"")," + ",""),IF(AW257&lt;&gt;"",AW257,""),IF(AND(OR(AU257&lt;&gt;"",AV257&lt;&gt;"",AW257&lt;&gt;""),AX257&lt;&gt;"")," + ",""),IF(AX257&lt;&gt;"",AX257,""),IF(AND(OR(AU257&lt;&gt;"",AV257&lt;&gt;"",AW257&lt;&gt;"",AX257&lt;&gt;""),AY257&lt;&gt;"")," + ",""),IF(AY257&lt;&gt;"",AY257,""),IF(AND(OR(AU257&lt;&gt;"",AV257&lt;&gt;"",AW257&lt;&gt;"",AX257&lt;&gt;"",AY257&lt;&gt;""),AZ257&lt;&gt;"")," + ",""),IF(AZ257&lt;&gt;"",AZ257,""),IF(AND(OR(AU257&lt;&gt;"",AV257&lt;&gt;"",AW257&lt;&gt;"",AX257&lt;&gt;"",AY257&lt;&gt;"",AZ257&lt;&gt;""),BA257&lt;&gt;"")," + ",""),IF(BA257&lt;&gt;"",BA257,""),IF(AND(OR(AU257&lt;&gt;"",AV257&lt;&gt;"",AW257&lt;&gt;"",AX257&lt;&gt;"",AY257&lt;&gt;"",AZ257&lt;&gt;"",BA257&lt;&gt;""),BB257&lt;&gt;"")," + ",""),IF(BB257&lt;&gt;"",BB257,""),IF(AND(OR(AU257&lt;&gt;"",AV257&lt;&gt;"",AW257&lt;&gt;"",AX257&lt;&gt;"",AY257&lt;&gt;"",AZ257&lt;&gt;"",BA257&lt;&gt;"",BB257&lt;&gt;""),BC257&lt;&gt;"")," + ",""),IF(BC257&lt;&gt;"",BC257,""))," + "," + ",1))</f>
      </c>
      <c r="Q257" s="46"/>
      <c r="R257" s="46"/>
      <c r="S257" s="46"/>
      <c r="T257" t="s" s="45">
        <v>18</v>
      </c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</row>
    <row r="258" ht="17" customHeight="1">
      <c r="A258" s="3"/>
      <c r="B258" s="40">
        <v>32</v>
      </c>
      <c r="C258" t="s" s="41">
        <v>313</v>
      </c>
      <c r="D258" s="3"/>
      <c r="E258" s="42" cm="1">
        <f t="array" ref="E258">B258+1</f>
        <v>33</v>
      </c>
      <c r="F258" s="43" cm="1">
        <f t="array" ref="F258">C258+1</f>
        <v>102</v>
      </c>
      <c r="G258" s="3"/>
      <c r="H258" t="s" s="44">
        <v>579</v>
      </c>
      <c r="I258" t="s" s="45">
        <v>768</v>
      </c>
      <c r="J258" t="s" s="45">
        <v>579</v>
      </c>
      <c r="K258" t="str" s="46" cm="1">
        <f t="array" ref="K258">TRIM(SUBSTITUTE(CONCATENATE(IF(M258&lt;&gt;"",M258,""),IF(AND(M258&lt;&gt;"",N258&lt;&gt;"")," + ",""),IF(N258&lt;&gt;"",N258,""),IF(AND(OR(M258&lt;&gt;"",N258&lt;&gt;""),O258&lt;&gt;"")," + ",""),IF(O258&lt;&gt;"",O258,""),IF(AND(OR(M258&lt;&gt;"",N258&lt;&gt;"",O258&lt;&gt;""),P258&lt;&gt;"")," + ",""),IF(P258&lt;&gt;"",P258,""))," + "," + ",1))</f>
        <v>acoustic + shaking</v>
      </c>
      <c r="L258" t="str" s="47" cm="1">
        <f t="array" ref="L258">"sendmidi dev "Osmose Port 2" cc 0 "&amp;$B258&amp;" pc "&amp;$C258</f>
        <v>sendmidi dev "Osmose Port 2" cc 0 32 pc 101</v>
      </c>
      <c r="M258" t="str" s="46" cm="1">
        <f t="array" ref="M258">TRIM(SUBSTITUTE(CONCATENATE(IF(Q258&lt;&gt;"",Q258,""),IF(AND(Q258&lt;&gt;"",R258&lt;&gt;"")," + ",""),IF(R258&lt;&gt;"",R258,""),IF(AND(OR(Q258&lt;&gt;"",R258&lt;&gt;""),S258&lt;&gt;"")," + ",""),IF(S258&lt;&gt;"",S258,""),IF(AND(OR(Q258&lt;&gt;"",R258&lt;&gt;"",S258&lt;&gt;""),T258&lt;&gt;"")," + ",""),IF(T258&lt;&gt;"",T258,""),IF(AND(OR(Q258&lt;&gt;"",R258&lt;&gt;"",S258&lt;&gt;"",T258&lt;&gt;""),U258&lt;&gt;"")," + ",""),IF(U258&lt;&gt;"",U258,""),IF(AND(OR(Q258&lt;&gt;"",R258&lt;&gt;"",S258&lt;&gt;"",T258&lt;&gt;"",U258&lt;&gt;""),V258&lt;&gt;"")," + ",""),IF(V258&lt;&gt;"",V258,""),IF(AND(OR(Q258&lt;&gt;"",R258&lt;&gt;"",S258&lt;&gt;"",T258&lt;&gt;"",U258&lt;&gt;"",V258&lt;&gt;""),W258&lt;&gt;"")," + ",""),IF(W258&lt;&gt;"",W258,""),IF(AND(OR(Q258&lt;&gt;"",R258&lt;&gt;"",S258&lt;&gt;"",T258&lt;&gt;"",U258&lt;&gt;"",V258&lt;&gt;"",W258&lt;&gt;""),X258&lt;&gt;"")," + ",""),IF(X258&lt;&gt;"",X258,""),IF(AND(OR(Q258&lt;&gt;"",R258&lt;&gt;"",S258&lt;&gt;"",T258&lt;&gt;"",U258&lt;&gt;"",V258&lt;&gt;"",W258&lt;&gt;"",X258&lt;&gt;""),Y258&lt;&gt;"")," + ",""),IF(Y258&lt;&gt;"",Y258,""),IF(AND(OR(Q258&lt;&gt;"",R258&lt;&gt;"",S258&lt;&gt;"",T258&lt;&gt;"",U258&lt;&gt;"",V258&lt;&gt;"",W258&lt;&gt;"",X258&lt;&gt;"",Y258&lt;&gt;""),Z258&lt;&gt;"")," + ",""),IF(Z258&lt;&gt;"",Z258,""))," + "," + ",1))</f>
        <v>acoustic</v>
      </c>
      <c r="N258" t="str" s="46" cm="1">
        <f t="array" ref="N258">TRIM(SUBSTITUTE(CONCATENATE(IF(AA258&lt;&gt;"",AA258,""),IF(AND(AA258&lt;&gt;"",AB258&lt;&gt;"")," + ",""),IF(AB258&lt;&gt;"",AB258,""),IF(AND(OR(AA258&lt;&gt;"",AB258&lt;&gt;""),AC258&lt;&gt;"")," + ",""),IF(AC258&lt;&gt;"",AC258,""),IF(AND(OR(AA258&lt;&gt;"",AB258&lt;&gt;"",AC258&lt;&gt;""),AD258&lt;&gt;"")," + ",""),IF(AD258&lt;&gt;"",AD258,""),IF(AND(OR(AA258&lt;&gt;"",AB258&lt;&gt;"",AC258&lt;&gt;"",AD258&lt;&gt;""),AE258&lt;&gt;"")," + ",""),IF(AE258&lt;&gt;"",AE258,""),IF(AND(OR(AA258&lt;&gt;"",AB258&lt;&gt;"",AC258&lt;&gt;"",AD258&lt;&gt;"",AE258&lt;&gt;""),AF258&lt;&gt;"")," + ",""),IF(AF258&lt;&gt;"",AF258,""),IF(AND(OR(AA258&lt;&gt;"",AB258&lt;&gt;"",AC258&lt;&gt;"",AD258&lt;&gt;"",AE258&lt;&gt;"",AF258&lt;&gt;""),AG258&lt;&gt;"")," + ",""),IF(AG258&lt;&gt;"",AG258,""),IF(AND(OR(AA258&lt;&gt;"",AB258&lt;&gt;"",AC258&lt;&gt;"",AD258&lt;&gt;"",AE258&lt;&gt;"",AF258&lt;&gt;"",AG258&lt;&gt;""),AH258&lt;&gt;"")," + ",""),IF(AH258&lt;&gt;"",AH258,""),IF(AND(OR(AA258&lt;&gt;"",AB258&lt;&gt;"",AC258&lt;&gt;"",AD258&lt;&gt;"",AE258&lt;&gt;"",AF258&lt;&gt;"",AG258&lt;&gt;"",AH258&lt;&gt;""),AI258&lt;&gt;"")," + ",""),IF(AI258&lt;&gt;"",AI258,""),IF(AND(OR(AA258&lt;&gt;"",AB258&lt;&gt;"",AC258&lt;&gt;"",AD258&lt;&gt;"",AE258&lt;&gt;"",AF258&lt;&gt;"",AG258&lt;&gt;"",AH258&lt;&gt;"",AI258&lt;&gt;""),AJ258&lt;&gt;"")," + ",""),IF(AJ258&lt;&gt;"",AJ258,""))," + "," + ",1))</f>
      </c>
      <c r="O258" t="str" s="46" cm="1">
        <f t="array" ref="O258">TRIM(SUBSTITUTE(CONCATENATE(IF(AK258&lt;&gt;"",AK258,""),IF(AND(AK258&lt;&gt;"",AL258&lt;&gt;"")," + ",""),IF(AL258&lt;&gt;"",AL258,""),IF(AND(OR(AK258&lt;&gt;"",AL258&lt;&gt;""),AM258&lt;&gt;"")," + ",""),IF(AM258&lt;&gt;"",AM258,""),IF(AND(OR(AK258&lt;&gt;"",AL258&lt;&gt;"",AM258&lt;&gt;""),AN258&lt;&gt;"")," + ",""),IF(AN258&lt;&gt;"",AN258,""),IF(AND(OR(AK258&lt;&gt;"",AL258&lt;&gt;"",AM258&lt;&gt;"",AN258&lt;&gt;""),AO258&lt;&gt;"")," + ",""),IF(AO258&lt;&gt;"",AO258,""),IF(AND(OR(AK258&lt;&gt;"",AL258&lt;&gt;"",AM258&lt;&gt;"",AN258&lt;&gt;"",AO258&lt;&gt;""),AP258&lt;&gt;"")," + ",""),IF(AP258&lt;&gt;"",AP258,""),IF(AND(OR(AK258&lt;&gt;"",AL258&lt;&gt;"",AM258&lt;&gt;"",AN258&lt;&gt;"",AO258&lt;&gt;"",AP258&lt;&gt;""),AQ258&lt;&gt;"")," + ",""),IF(AQ258&lt;&gt;"",AQ258,""),IF(AND(OR(AK258&lt;&gt;"",AL258&lt;&gt;"",AM258&lt;&gt;"",AN258&lt;&gt;"",AO258&lt;&gt;"",AP258&lt;&gt;"",AQ258&lt;&gt;""),AR258&lt;&gt;"")," + ",""),IF(AR258&lt;&gt;"",AR258,""),IF(AND(OR(AK258&lt;&gt;"",AL258&lt;&gt;"",AM258&lt;&gt;"",AN258&lt;&gt;"",AO258&lt;&gt;"",AP258&lt;&gt;"",AQ258&lt;&gt;"",AR258&lt;&gt;""),AS258&lt;&gt;"")," + ",""),IF(AS258&lt;&gt;"",AS258,""),IF(AND(OR(AK258&lt;&gt;"",AL258&lt;&gt;"",AM258&lt;&gt;"",AN258&lt;&gt;"",AO258&lt;&gt;"",AP258&lt;&gt;"",AQ258&lt;&gt;"",AR258&lt;&gt;"",AS258&lt;&gt;""),AT258&lt;&gt;"")," + ",""),IF(AT258&lt;&gt;"",AT258,""))," + "," + ",1))</f>
      </c>
      <c r="P258" t="str" s="46" cm="1">
        <f t="array" ref="P258">TRIM(SUBSTITUTE(CONCATENATE(IF(AU258&lt;&gt;"",AU258,""),IF(AND(AU258&lt;&gt;"",AV258&lt;&gt;"")," + ",""),IF(AV258&lt;&gt;"",AV258,""),IF(AND(OR(AU258&lt;&gt;"",AV258&lt;&gt;""),AW258&lt;&gt;"")," + ",""),IF(AW258&lt;&gt;"",AW258,""),IF(AND(OR(AU258&lt;&gt;"",AV258&lt;&gt;"",AW258&lt;&gt;""),AX258&lt;&gt;"")," + ",""),IF(AX258&lt;&gt;"",AX258,""),IF(AND(OR(AU258&lt;&gt;"",AV258&lt;&gt;"",AW258&lt;&gt;"",AX258&lt;&gt;""),AY258&lt;&gt;"")," + ",""),IF(AY258&lt;&gt;"",AY258,""),IF(AND(OR(AU258&lt;&gt;"",AV258&lt;&gt;"",AW258&lt;&gt;"",AX258&lt;&gt;"",AY258&lt;&gt;""),AZ258&lt;&gt;"")," + ",""),IF(AZ258&lt;&gt;"",AZ258,""),IF(AND(OR(AU258&lt;&gt;"",AV258&lt;&gt;"",AW258&lt;&gt;"",AX258&lt;&gt;"",AY258&lt;&gt;"",AZ258&lt;&gt;""),BA258&lt;&gt;"")," + ",""),IF(BA258&lt;&gt;"",BA258,""),IF(AND(OR(AU258&lt;&gt;"",AV258&lt;&gt;"",AW258&lt;&gt;"",AX258&lt;&gt;"",AY258&lt;&gt;"",AZ258&lt;&gt;"",BA258&lt;&gt;""),BB258&lt;&gt;"")," + ",""),IF(BB258&lt;&gt;"",BB258,""),IF(AND(OR(AU258&lt;&gt;"",AV258&lt;&gt;"",AW258&lt;&gt;"",AX258&lt;&gt;"",AY258&lt;&gt;"",AZ258&lt;&gt;"",BA258&lt;&gt;"",BB258&lt;&gt;""),BC258&lt;&gt;"")," + ",""),IF(BC258&lt;&gt;"",BC258,""))," + "," + ",1))</f>
        <v>shaking</v>
      </c>
      <c r="Q258" t="s" s="45">
        <v>15</v>
      </c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t="s" s="45">
        <v>45</v>
      </c>
      <c r="AV258" s="46"/>
      <c r="AW258" s="46"/>
      <c r="AX258" s="46"/>
      <c r="AY258" s="46"/>
      <c r="AZ258" s="46"/>
      <c r="BA258" s="46"/>
      <c r="BB258" s="46"/>
      <c r="BC258" s="46"/>
    </row>
    <row r="259" ht="17" customHeight="1">
      <c r="A259" s="3"/>
      <c r="B259" s="40">
        <v>32</v>
      </c>
      <c r="C259" t="s" s="41">
        <v>388</v>
      </c>
      <c r="D259" s="3"/>
      <c r="E259" s="42" cm="1">
        <f t="array" ref="E259">B259+1</f>
        <v>33</v>
      </c>
      <c r="F259" s="43" cm="1">
        <f t="array" ref="F259">C259+1</f>
        <v>114</v>
      </c>
      <c r="G259" s="3"/>
      <c r="H259" t="s" s="44">
        <v>579</v>
      </c>
      <c r="I259" t="s" s="45">
        <v>771</v>
      </c>
      <c r="J259" t="s" s="45">
        <v>579</v>
      </c>
      <c r="K259" t="str" s="46" cm="1">
        <f t="array" ref="K259">TRIM(SUBSTITUTE(CONCATENATE(IF(M259&lt;&gt;"",M259,""),IF(AND(M259&lt;&gt;"",N259&lt;&gt;"")," + ",""),IF(N259&lt;&gt;"",N259,""),IF(AND(OR(M259&lt;&gt;"",N259&lt;&gt;""),O259&lt;&gt;"")," + ",""),IF(O259&lt;&gt;"",O259,""),IF(AND(OR(M259&lt;&gt;"",N259&lt;&gt;"",O259&lt;&gt;""),P259&lt;&gt;"")," + ",""),IF(P259&lt;&gt;"",P259,""))," + "," + ",1))</f>
        <v>analog + lfo</v>
      </c>
      <c r="L259" t="str" s="47" cm="1">
        <f t="array" ref="L259">"sendmidi dev "Osmose Port 2" cc 0 "&amp;$B259&amp;" pc "&amp;$C259</f>
        <v>sendmidi dev "Osmose Port 2" cc 0 32 pc 113</v>
      </c>
      <c r="M259" t="str" s="46" cm="1">
        <f t="array" ref="M259">TRIM(SUBSTITUTE(CONCATENATE(IF(Q259&lt;&gt;"",Q259,""),IF(AND(Q259&lt;&gt;"",R259&lt;&gt;"")," + ",""),IF(R259&lt;&gt;"",R259,""),IF(AND(OR(Q259&lt;&gt;"",R259&lt;&gt;""),S259&lt;&gt;"")," + ",""),IF(S259&lt;&gt;"",S259,""),IF(AND(OR(Q259&lt;&gt;"",R259&lt;&gt;"",S259&lt;&gt;""),T259&lt;&gt;"")," + ",""),IF(T259&lt;&gt;"",T259,""),IF(AND(OR(Q259&lt;&gt;"",R259&lt;&gt;"",S259&lt;&gt;"",T259&lt;&gt;""),U259&lt;&gt;"")," + ",""),IF(U259&lt;&gt;"",U259,""),IF(AND(OR(Q259&lt;&gt;"",R259&lt;&gt;"",S259&lt;&gt;"",T259&lt;&gt;"",U259&lt;&gt;""),V259&lt;&gt;"")," + ",""),IF(V259&lt;&gt;"",V259,""),IF(AND(OR(Q259&lt;&gt;"",R259&lt;&gt;"",S259&lt;&gt;"",T259&lt;&gt;"",U259&lt;&gt;"",V259&lt;&gt;""),W259&lt;&gt;"")," + ",""),IF(W259&lt;&gt;"",W259,""),IF(AND(OR(Q259&lt;&gt;"",R259&lt;&gt;"",S259&lt;&gt;"",T259&lt;&gt;"",U259&lt;&gt;"",V259&lt;&gt;"",W259&lt;&gt;""),X259&lt;&gt;"")," + ",""),IF(X259&lt;&gt;"",X259,""),IF(AND(OR(Q259&lt;&gt;"",R259&lt;&gt;"",S259&lt;&gt;"",T259&lt;&gt;"",U259&lt;&gt;"",V259&lt;&gt;"",W259&lt;&gt;"",X259&lt;&gt;""),Y259&lt;&gt;"")," + ",""),IF(Y259&lt;&gt;"",Y259,""),IF(AND(OR(Q259&lt;&gt;"",R259&lt;&gt;"",S259&lt;&gt;"",T259&lt;&gt;"",U259&lt;&gt;"",V259&lt;&gt;"",W259&lt;&gt;"",X259&lt;&gt;"",Y259&lt;&gt;""),Z259&lt;&gt;"")," + ",""),IF(Z259&lt;&gt;"",Z259,""))," + "," + ",1))</f>
        <v>analog</v>
      </c>
      <c r="N259" t="str" s="46" cm="1">
        <f t="array" ref="N259">TRIM(SUBSTITUTE(CONCATENATE(IF(AA259&lt;&gt;"",AA259,""),IF(AND(AA259&lt;&gt;"",AB259&lt;&gt;"")," + ",""),IF(AB259&lt;&gt;"",AB259,""),IF(AND(OR(AA259&lt;&gt;"",AB259&lt;&gt;""),AC259&lt;&gt;"")," + ",""),IF(AC259&lt;&gt;"",AC259,""),IF(AND(OR(AA259&lt;&gt;"",AB259&lt;&gt;"",AC259&lt;&gt;""),AD259&lt;&gt;"")," + ",""),IF(AD259&lt;&gt;"",AD259,""),IF(AND(OR(AA259&lt;&gt;"",AB259&lt;&gt;"",AC259&lt;&gt;"",AD259&lt;&gt;""),AE259&lt;&gt;"")," + ",""),IF(AE259&lt;&gt;"",AE259,""),IF(AND(OR(AA259&lt;&gt;"",AB259&lt;&gt;"",AC259&lt;&gt;"",AD259&lt;&gt;"",AE259&lt;&gt;""),AF259&lt;&gt;"")," + ",""),IF(AF259&lt;&gt;"",AF259,""),IF(AND(OR(AA259&lt;&gt;"",AB259&lt;&gt;"",AC259&lt;&gt;"",AD259&lt;&gt;"",AE259&lt;&gt;"",AF259&lt;&gt;""),AG259&lt;&gt;"")," + ",""),IF(AG259&lt;&gt;"",AG259,""),IF(AND(OR(AA259&lt;&gt;"",AB259&lt;&gt;"",AC259&lt;&gt;"",AD259&lt;&gt;"",AE259&lt;&gt;"",AF259&lt;&gt;"",AG259&lt;&gt;""),AH259&lt;&gt;"")," + ",""),IF(AH259&lt;&gt;"",AH259,""),IF(AND(OR(AA259&lt;&gt;"",AB259&lt;&gt;"",AC259&lt;&gt;"",AD259&lt;&gt;"",AE259&lt;&gt;"",AF259&lt;&gt;"",AG259&lt;&gt;"",AH259&lt;&gt;""),AI259&lt;&gt;"")," + ",""),IF(AI259&lt;&gt;"",AI259,""),IF(AND(OR(AA259&lt;&gt;"",AB259&lt;&gt;"",AC259&lt;&gt;"",AD259&lt;&gt;"",AE259&lt;&gt;"",AF259&lt;&gt;"",AG259&lt;&gt;"",AH259&lt;&gt;"",AI259&lt;&gt;""),AJ259&lt;&gt;"")," + ",""),IF(AJ259&lt;&gt;"",AJ259,""))," + "," + ",1))</f>
      </c>
      <c r="O259" t="str" s="46" cm="1">
        <f t="array" ref="O259">TRIM(SUBSTITUTE(CONCATENATE(IF(AK259&lt;&gt;"",AK259,""),IF(AND(AK259&lt;&gt;"",AL259&lt;&gt;"")," + ",""),IF(AL259&lt;&gt;"",AL259,""),IF(AND(OR(AK259&lt;&gt;"",AL259&lt;&gt;""),AM259&lt;&gt;"")," + ",""),IF(AM259&lt;&gt;"",AM259,""),IF(AND(OR(AK259&lt;&gt;"",AL259&lt;&gt;"",AM259&lt;&gt;""),AN259&lt;&gt;"")," + ",""),IF(AN259&lt;&gt;"",AN259,""),IF(AND(OR(AK259&lt;&gt;"",AL259&lt;&gt;"",AM259&lt;&gt;"",AN259&lt;&gt;""),AO259&lt;&gt;"")," + ",""),IF(AO259&lt;&gt;"",AO259,""),IF(AND(OR(AK259&lt;&gt;"",AL259&lt;&gt;"",AM259&lt;&gt;"",AN259&lt;&gt;"",AO259&lt;&gt;""),AP259&lt;&gt;"")," + ",""),IF(AP259&lt;&gt;"",AP259,""),IF(AND(OR(AK259&lt;&gt;"",AL259&lt;&gt;"",AM259&lt;&gt;"",AN259&lt;&gt;"",AO259&lt;&gt;"",AP259&lt;&gt;""),AQ259&lt;&gt;"")," + ",""),IF(AQ259&lt;&gt;"",AQ259,""),IF(AND(OR(AK259&lt;&gt;"",AL259&lt;&gt;"",AM259&lt;&gt;"",AN259&lt;&gt;"",AO259&lt;&gt;"",AP259&lt;&gt;"",AQ259&lt;&gt;""),AR259&lt;&gt;"")," + ",""),IF(AR259&lt;&gt;"",AR259,""),IF(AND(OR(AK259&lt;&gt;"",AL259&lt;&gt;"",AM259&lt;&gt;"",AN259&lt;&gt;"",AO259&lt;&gt;"",AP259&lt;&gt;"",AQ259&lt;&gt;"",AR259&lt;&gt;""),AS259&lt;&gt;"")," + ",""),IF(AS259&lt;&gt;"",AS259,""),IF(AND(OR(AK259&lt;&gt;"",AL259&lt;&gt;"",AM259&lt;&gt;"",AN259&lt;&gt;"",AO259&lt;&gt;"",AP259&lt;&gt;"",AQ259&lt;&gt;"",AR259&lt;&gt;"",AS259&lt;&gt;""),AT259&lt;&gt;"")," + ",""),IF(AT259&lt;&gt;"",AT259,""))," + "," + ",1))</f>
        <v>lfo</v>
      </c>
      <c r="P259" t="str" s="46" cm="1">
        <f t="array" ref="P259">TRIM(SUBSTITUTE(CONCATENATE(IF(AU259&lt;&gt;"",AU259,""),IF(AND(AU259&lt;&gt;"",AV259&lt;&gt;"")," + ",""),IF(AV259&lt;&gt;"",AV259,""),IF(AND(OR(AU259&lt;&gt;"",AV259&lt;&gt;""),AW259&lt;&gt;"")," + ",""),IF(AW259&lt;&gt;"",AW259,""),IF(AND(OR(AU259&lt;&gt;"",AV259&lt;&gt;"",AW259&lt;&gt;""),AX259&lt;&gt;"")," + ",""),IF(AX259&lt;&gt;"",AX259,""),IF(AND(OR(AU259&lt;&gt;"",AV259&lt;&gt;"",AW259&lt;&gt;"",AX259&lt;&gt;""),AY259&lt;&gt;"")," + ",""),IF(AY259&lt;&gt;"",AY259,""),IF(AND(OR(AU259&lt;&gt;"",AV259&lt;&gt;"",AW259&lt;&gt;"",AX259&lt;&gt;"",AY259&lt;&gt;""),AZ259&lt;&gt;"")," + ",""),IF(AZ259&lt;&gt;"",AZ259,""),IF(AND(OR(AU259&lt;&gt;"",AV259&lt;&gt;"",AW259&lt;&gt;"",AX259&lt;&gt;"",AY259&lt;&gt;"",AZ259&lt;&gt;""),BA259&lt;&gt;"")," + ",""),IF(BA259&lt;&gt;"",BA259,""),IF(AND(OR(AU259&lt;&gt;"",AV259&lt;&gt;"",AW259&lt;&gt;"",AX259&lt;&gt;"",AY259&lt;&gt;"",AZ259&lt;&gt;"",BA259&lt;&gt;""),BB259&lt;&gt;"")," + ",""),IF(BB259&lt;&gt;"",BB259,""),IF(AND(OR(AU259&lt;&gt;"",AV259&lt;&gt;"",AW259&lt;&gt;"",AX259&lt;&gt;"",AY259&lt;&gt;"",AZ259&lt;&gt;"",BA259&lt;&gt;"",BB259&lt;&gt;""),BC259&lt;&gt;"")," + ",""),IF(BC259&lt;&gt;"",BC259,""))," + "," + ",1))</f>
      </c>
      <c r="Q259" s="46"/>
      <c r="R259" s="46"/>
      <c r="S259" s="46"/>
      <c r="T259" t="s" s="45">
        <v>18</v>
      </c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t="s" s="45">
        <v>36</v>
      </c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</row>
    <row r="260" ht="17" customHeight="1">
      <c r="A260" s="3"/>
      <c r="B260" s="40">
        <v>32</v>
      </c>
      <c r="C260" t="s" s="41">
        <v>625</v>
      </c>
      <c r="D260" s="3"/>
      <c r="E260" s="42" cm="1">
        <f t="array" ref="E260">B260+1</f>
        <v>33</v>
      </c>
      <c r="F260" s="43" cm="1">
        <f t="array" ref="F260">C260+1</f>
        <v>119</v>
      </c>
      <c r="G260" s="3"/>
      <c r="H260" t="s" s="44">
        <v>579</v>
      </c>
      <c r="I260" t="s" s="45">
        <v>773</v>
      </c>
      <c r="J260" t="s" s="45">
        <v>579</v>
      </c>
      <c r="K260" t="str" s="46" cm="1">
        <f t="array" ref="K260">TRIM(SUBSTITUTE(CONCATENATE(IF(M260&lt;&gt;"",M260,""),IF(AND(M260&lt;&gt;"",N260&lt;&gt;"")," + ",""),IF(N260&lt;&gt;"",N260,""),IF(AND(OR(M260&lt;&gt;"",N260&lt;&gt;""),O260&lt;&gt;"")," + ",""),IF(O260&lt;&gt;"",O260,""),IF(AND(OR(M260&lt;&gt;"",N260&lt;&gt;"",O260&lt;&gt;""),P260&lt;&gt;"")," + ",""),IF(P260&lt;&gt;"",P260,""))," + "," + ",1))</f>
        <v>analog + lofi</v>
      </c>
      <c r="L260" t="str" s="47" cm="1">
        <f t="array" ref="L260">"sendmidi dev "Osmose Port 2" cc 0 "&amp;$B260&amp;" pc "&amp;$C260</f>
        <v>sendmidi dev "Osmose Port 2" cc 0 32 pc 118</v>
      </c>
      <c r="M260" t="str" s="46" cm="1">
        <f t="array" ref="M260">TRIM(SUBSTITUTE(CONCATENATE(IF(Q260&lt;&gt;"",Q260,""),IF(AND(Q260&lt;&gt;"",R260&lt;&gt;"")," + ",""),IF(R260&lt;&gt;"",R260,""),IF(AND(OR(Q260&lt;&gt;"",R260&lt;&gt;""),S260&lt;&gt;"")," + ",""),IF(S260&lt;&gt;"",S260,""),IF(AND(OR(Q260&lt;&gt;"",R260&lt;&gt;"",S260&lt;&gt;""),T260&lt;&gt;"")," + ",""),IF(T260&lt;&gt;"",T260,""),IF(AND(OR(Q260&lt;&gt;"",R260&lt;&gt;"",S260&lt;&gt;"",T260&lt;&gt;""),U260&lt;&gt;"")," + ",""),IF(U260&lt;&gt;"",U260,""),IF(AND(OR(Q260&lt;&gt;"",R260&lt;&gt;"",S260&lt;&gt;"",T260&lt;&gt;"",U260&lt;&gt;""),V260&lt;&gt;"")," + ",""),IF(V260&lt;&gt;"",V260,""),IF(AND(OR(Q260&lt;&gt;"",R260&lt;&gt;"",S260&lt;&gt;"",T260&lt;&gt;"",U260&lt;&gt;"",V260&lt;&gt;""),W260&lt;&gt;"")," + ",""),IF(W260&lt;&gt;"",W260,""),IF(AND(OR(Q260&lt;&gt;"",R260&lt;&gt;"",S260&lt;&gt;"",T260&lt;&gt;"",U260&lt;&gt;"",V260&lt;&gt;"",W260&lt;&gt;""),X260&lt;&gt;"")," + ",""),IF(X260&lt;&gt;"",X260,""),IF(AND(OR(Q260&lt;&gt;"",R260&lt;&gt;"",S260&lt;&gt;"",T260&lt;&gt;"",U260&lt;&gt;"",V260&lt;&gt;"",W260&lt;&gt;"",X260&lt;&gt;""),Y260&lt;&gt;"")," + ",""),IF(Y260&lt;&gt;"",Y260,""),IF(AND(OR(Q260&lt;&gt;"",R260&lt;&gt;"",S260&lt;&gt;"",T260&lt;&gt;"",U260&lt;&gt;"",V260&lt;&gt;"",W260&lt;&gt;"",X260&lt;&gt;"",Y260&lt;&gt;""),Z260&lt;&gt;"")," + ",""),IF(Z260&lt;&gt;"",Z260,""))," + "," + ",1))</f>
        <v>analog</v>
      </c>
      <c r="N260" t="str" s="46" cm="1">
        <f t="array" ref="N260">TRIM(SUBSTITUTE(CONCATENATE(IF(AA260&lt;&gt;"",AA260,""),IF(AND(AA260&lt;&gt;"",AB260&lt;&gt;"")," + ",""),IF(AB260&lt;&gt;"",AB260,""),IF(AND(OR(AA260&lt;&gt;"",AB260&lt;&gt;""),AC260&lt;&gt;"")," + ",""),IF(AC260&lt;&gt;"",AC260,""),IF(AND(OR(AA260&lt;&gt;"",AB260&lt;&gt;"",AC260&lt;&gt;""),AD260&lt;&gt;"")," + ",""),IF(AD260&lt;&gt;"",AD260,""),IF(AND(OR(AA260&lt;&gt;"",AB260&lt;&gt;"",AC260&lt;&gt;"",AD260&lt;&gt;""),AE260&lt;&gt;"")," + ",""),IF(AE260&lt;&gt;"",AE260,""),IF(AND(OR(AA260&lt;&gt;"",AB260&lt;&gt;"",AC260&lt;&gt;"",AD260&lt;&gt;"",AE260&lt;&gt;""),AF260&lt;&gt;"")," + ",""),IF(AF260&lt;&gt;"",AF260,""),IF(AND(OR(AA260&lt;&gt;"",AB260&lt;&gt;"",AC260&lt;&gt;"",AD260&lt;&gt;"",AE260&lt;&gt;"",AF260&lt;&gt;""),AG260&lt;&gt;"")," + ",""),IF(AG260&lt;&gt;"",AG260,""),IF(AND(OR(AA260&lt;&gt;"",AB260&lt;&gt;"",AC260&lt;&gt;"",AD260&lt;&gt;"",AE260&lt;&gt;"",AF260&lt;&gt;"",AG260&lt;&gt;""),AH260&lt;&gt;"")," + ",""),IF(AH260&lt;&gt;"",AH260,""),IF(AND(OR(AA260&lt;&gt;"",AB260&lt;&gt;"",AC260&lt;&gt;"",AD260&lt;&gt;"",AE260&lt;&gt;"",AF260&lt;&gt;"",AG260&lt;&gt;"",AH260&lt;&gt;""),AI260&lt;&gt;"")," + ",""),IF(AI260&lt;&gt;"",AI260,""),IF(AND(OR(AA260&lt;&gt;"",AB260&lt;&gt;"",AC260&lt;&gt;"",AD260&lt;&gt;"",AE260&lt;&gt;"",AF260&lt;&gt;"",AG260&lt;&gt;"",AH260&lt;&gt;"",AI260&lt;&gt;""),AJ260&lt;&gt;"")," + ",""),IF(AJ260&lt;&gt;"",AJ260,""))," + "," + ",1))</f>
      </c>
      <c r="O260" t="str" s="46" cm="1">
        <f t="array" ref="O260">TRIM(SUBSTITUTE(CONCATENATE(IF(AK260&lt;&gt;"",AK260,""),IF(AND(AK260&lt;&gt;"",AL260&lt;&gt;"")," + ",""),IF(AL260&lt;&gt;"",AL260,""),IF(AND(OR(AK260&lt;&gt;"",AL260&lt;&gt;""),AM260&lt;&gt;"")," + ",""),IF(AM260&lt;&gt;"",AM260,""),IF(AND(OR(AK260&lt;&gt;"",AL260&lt;&gt;"",AM260&lt;&gt;""),AN260&lt;&gt;"")," + ",""),IF(AN260&lt;&gt;"",AN260,""),IF(AND(OR(AK260&lt;&gt;"",AL260&lt;&gt;"",AM260&lt;&gt;"",AN260&lt;&gt;""),AO260&lt;&gt;"")," + ",""),IF(AO260&lt;&gt;"",AO260,""),IF(AND(OR(AK260&lt;&gt;"",AL260&lt;&gt;"",AM260&lt;&gt;"",AN260&lt;&gt;"",AO260&lt;&gt;""),AP260&lt;&gt;"")," + ",""),IF(AP260&lt;&gt;"",AP260,""),IF(AND(OR(AK260&lt;&gt;"",AL260&lt;&gt;"",AM260&lt;&gt;"",AN260&lt;&gt;"",AO260&lt;&gt;"",AP260&lt;&gt;""),AQ260&lt;&gt;"")," + ",""),IF(AQ260&lt;&gt;"",AQ260,""),IF(AND(OR(AK260&lt;&gt;"",AL260&lt;&gt;"",AM260&lt;&gt;"",AN260&lt;&gt;"",AO260&lt;&gt;"",AP260&lt;&gt;"",AQ260&lt;&gt;""),AR260&lt;&gt;"")," + ",""),IF(AR260&lt;&gt;"",AR260,""),IF(AND(OR(AK260&lt;&gt;"",AL260&lt;&gt;"",AM260&lt;&gt;"",AN260&lt;&gt;"",AO260&lt;&gt;"",AP260&lt;&gt;"",AQ260&lt;&gt;"",AR260&lt;&gt;""),AS260&lt;&gt;"")," + ",""),IF(AS260&lt;&gt;"",AS260,""),IF(AND(OR(AK260&lt;&gt;"",AL260&lt;&gt;"",AM260&lt;&gt;"",AN260&lt;&gt;"",AO260&lt;&gt;"",AP260&lt;&gt;"",AQ260&lt;&gt;"",AR260&lt;&gt;"",AS260&lt;&gt;""),AT260&lt;&gt;"")," + ",""),IF(AT260&lt;&gt;"",AT260,""))," + "," + ",1))</f>
        <v>lofi</v>
      </c>
      <c r="P260" t="str" s="46" cm="1">
        <f t="array" ref="P260">TRIM(SUBSTITUTE(CONCATENATE(IF(AU260&lt;&gt;"",AU260,""),IF(AND(AU260&lt;&gt;"",AV260&lt;&gt;"")," + ",""),IF(AV260&lt;&gt;"",AV260,""),IF(AND(OR(AU260&lt;&gt;"",AV260&lt;&gt;""),AW260&lt;&gt;"")," + ",""),IF(AW260&lt;&gt;"",AW260,""),IF(AND(OR(AU260&lt;&gt;"",AV260&lt;&gt;"",AW260&lt;&gt;""),AX260&lt;&gt;"")," + ",""),IF(AX260&lt;&gt;"",AX260,""),IF(AND(OR(AU260&lt;&gt;"",AV260&lt;&gt;"",AW260&lt;&gt;"",AX260&lt;&gt;""),AY260&lt;&gt;"")," + ",""),IF(AY260&lt;&gt;"",AY260,""),IF(AND(OR(AU260&lt;&gt;"",AV260&lt;&gt;"",AW260&lt;&gt;"",AX260&lt;&gt;"",AY260&lt;&gt;""),AZ260&lt;&gt;"")," + ",""),IF(AZ260&lt;&gt;"",AZ260,""),IF(AND(OR(AU260&lt;&gt;"",AV260&lt;&gt;"",AW260&lt;&gt;"",AX260&lt;&gt;"",AY260&lt;&gt;"",AZ260&lt;&gt;""),BA260&lt;&gt;"")," + ",""),IF(BA260&lt;&gt;"",BA260,""),IF(AND(OR(AU260&lt;&gt;"",AV260&lt;&gt;"",AW260&lt;&gt;"",AX260&lt;&gt;"",AY260&lt;&gt;"",AZ260&lt;&gt;"",BA260&lt;&gt;""),BB260&lt;&gt;"")," + ",""),IF(BB260&lt;&gt;"",BB260,""),IF(AND(OR(AU260&lt;&gt;"",AV260&lt;&gt;"",AW260&lt;&gt;"",AX260&lt;&gt;"",AY260&lt;&gt;"",AZ260&lt;&gt;"",BA260&lt;&gt;"",BB260&lt;&gt;""),BC260&lt;&gt;"")," + ",""),IF(BC260&lt;&gt;"",BC260,""))," + "," + ",1))</f>
      </c>
      <c r="Q260" s="46"/>
      <c r="R260" s="46"/>
      <c r="S260" s="46"/>
      <c r="T260" t="s" s="45">
        <v>18</v>
      </c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t="s" s="45">
        <v>37</v>
      </c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</row>
    <row r="261" ht="17" customHeight="1">
      <c r="A261" s="3"/>
      <c r="B261" s="40">
        <v>32</v>
      </c>
      <c r="C261" t="s" s="41">
        <v>257</v>
      </c>
      <c r="D261" s="3"/>
      <c r="E261" s="42" cm="1">
        <f t="array" ref="E261">B261+1</f>
        <v>33</v>
      </c>
      <c r="F261" s="43" cm="1">
        <f t="array" ref="F261">C261+1</f>
        <v>121</v>
      </c>
      <c r="G261" s="3"/>
      <c r="H261" t="s" s="44">
        <v>579</v>
      </c>
      <c r="I261" t="s" s="45">
        <v>776</v>
      </c>
      <c r="J261" t="s" s="45">
        <v>579</v>
      </c>
      <c r="K261" t="str" s="46" cm="1">
        <f t="array" ref="K261">TRIM(SUBSTITUTE(CONCATENATE(IF(M261&lt;&gt;"",M261,""),IF(AND(M261&lt;&gt;"",N261&lt;&gt;"")," + ",""),IF(N261&lt;&gt;"",N261,""),IF(AND(OR(M261&lt;&gt;"",N261&lt;&gt;""),O261&lt;&gt;"")," + ",""),IF(O261&lt;&gt;"",O261,""),IF(AND(OR(M261&lt;&gt;"",N261&lt;&gt;"",O261&lt;&gt;""),P261&lt;&gt;"")," + ",""),IF(P261&lt;&gt;"",P261,""))," + "," + ",1))</f>
        <v>analog + distorted</v>
      </c>
      <c r="L261" t="str" s="47" cm="1">
        <f t="array" ref="L261">"sendmidi dev "Osmose Port 2" cc 0 "&amp;$B261&amp;" pc "&amp;$C261</f>
        <v>sendmidi dev "Osmose Port 2" cc 0 32 pc 120</v>
      </c>
      <c r="M261" t="str" s="46" cm="1">
        <f t="array" ref="M261">TRIM(SUBSTITUTE(CONCATENATE(IF(Q261&lt;&gt;"",Q261,""),IF(AND(Q261&lt;&gt;"",R261&lt;&gt;"")," + ",""),IF(R261&lt;&gt;"",R261,""),IF(AND(OR(Q261&lt;&gt;"",R261&lt;&gt;""),S261&lt;&gt;"")," + ",""),IF(S261&lt;&gt;"",S261,""),IF(AND(OR(Q261&lt;&gt;"",R261&lt;&gt;"",S261&lt;&gt;""),T261&lt;&gt;"")," + ",""),IF(T261&lt;&gt;"",T261,""),IF(AND(OR(Q261&lt;&gt;"",R261&lt;&gt;"",S261&lt;&gt;"",T261&lt;&gt;""),U261&lt;&gt;"")," + ",""),IF(U261&lt;&gt;"",U261,""),IF(AND(OR(Q261&lt;&gt;"",R261&lt;&gt;"",S261&lt;&gt;"",T261&lt;&gt;"",U261&lt;&gt;""),V261&lt;&gt;"")," + ",""),IF(V261&lt;&gt;"",V261,""),IF(AND(OR(Q261&lt;&gt;"",R261&lt;&gt;"",S261&lt;&gt;"",T261&lt;&gt;"",U261&lt;&gt;"",V261&lt;&gt;""),W261&lt;&gt;"")," + ",""),IF(W261&lt;&gt;"",W261,""),IF(AND(OR(Q261&lt;&gt;"",R261&lt;&gt;"",S261&lt;&gt;"",T261&lt;&gt;"",U261&lt;&gt;"",V261&lt;&gt;"",W261&lt;&gt;""),X261&lt;&gt;"")," + ",""),IF(X261&lt;&gt;"",X261,""),IF(AND(OR(Q261&lt;&gt;"",R261&lt;&gt;"",S261&lt;&gt;"",T261&lt;&gt;"",U261&lt;&gt;"",V261&lt;&gt;"",W261&lt;&gt;"",X261&lt;&gt;""),Y261&lt;&gt;"")," + ",""),IF(Y261&lt;&gt;"",Y261,""),IF(AND(OR(Q261&lt;&gt;"",R261&lt;&gt;"",S261&lt;&gt;"",T261&lt;&gt;"",U261&lt;&gt;"",V261&lt;&gt;"",W261&lt;&gt;"",X261&lt;&gt;"",Y261&lt;&gt;""),Z261&lt;&gt;"")," + ",""),IF(Z261&lt;&gt;"",Z261,""))," + "," + ",1))</f>
        <v>analog</v>
      </c>
      <c r="N261" t="str" s="46" cm="1">
        <f t="array" ref="N261">TRIM(SUBSTITUTE(CONCATENATE(IF(AA261&lt;&gt;"",AA261,""),IF(AND(AA261&lt;&gt;"",AB261&lt;&gt;"")," + ",""),IF(AB261&lt;&gt;"",AB261,""),IF(AND(OR(AA261&lt;&gt;"",AB261&lt;&gt;""),AC261&lt;&gt;"")," + ",""),IF(AC261&lt;&gt;"",AC261,""),IF(AND(OR(AA261&lt;&gt;"",AB261&lt;&gt;"",AC261&lt;&gt;""),AD261&lt;&gt;"")," + ",""),IF(AD261&lt;&gt;"",AD261,""),IF(AND(OR(AA261&lt;&gt;"",AB261&lt;&gt;"",AC261&lt;&gt;"",AD261&lt;&gt;""),AE261&lt;&gt;"")," + ",""),IF(AE261&lt;&gt;"",AE261,""),IF(AND(OR(AA261&lt;&gt;"",AB261&lt;&gt;"",AC261&lt;&gt;"",AD261&lt;&gt;"",AE261&lt;&gt;""),AF261&lt;&gt;"")," + ",""),IF(AF261&lt;&gt;"",AF261,""),IF(AND(OR(AA261&lt;&gt;"",AB261&lt;&gt;"",AC261&lt;&gt;"",AD261&lt;&gt;"",AE261&lt;&gt;"",AF261&lt;&gt;""),AG261&lt;&gt;"")," + ",""),IF(AG261&lt;&gt;"",AG261,""),IF(AND(OR(AA261&lt;&gt;"",AB261&lt;&gt;"",AC261&lt;&gt;"",AD261&lt;&gt;"",AE261&lt;&gt;"",AF261&lt;&gt;"",AG261&lt;&gt;""),AH261&lt;&gt;"")," + ",""),IF(AH261&lt;&gt;"",AH261,""),IF(AND(OR(AA261&lt;&gt;"",AB261&lt;&gt;"",AC261&lt;&gt;"",AD261&lt;&gt;"",AE261&lt;&gt;"",AF261&lt;&gt;"",AG261&lt;&gt;"",AH261&lt;&gt;""),AI261&lt;&gt;"")," + ",""),IF(AI261&lt;&gt;"",AI261,""),IF(AND(OR(AA261&lt;&gt;"",AB261&lt;&gt;"",AC261&lt;&gt;"",AD261&lt;&gt;"",AE261&lt;&gt;"",AF261&lt;&gt;"",AG261&lt;&gt;"",AH261&lt;&gt;"",AI261&lt;&gt;""),AJ261&lt;&gt;"")," + ",""),IF(AJ261&lt;&gt;"",AJ261,""))," + "," + ",1))</f>
        <v>distorted</v>
      </c>
      <c r="O261" t="str" s="46" cm="1">
        <f t="array" ref="O261">TRIM(SUBSTITUTE(CONCATENATE(IF(AK261&lt;&gt;"",AK261,""),IF(AND(AK261&lt;&gt;"",AL261&lt;&gt;"")," + ",""),IF(AL261&lt;&gt;"",AL261,""),IF(AND(OR(AK261&lt;&gt;"",AL261&lt;&gt;""),AM261&lt;&gt;"")," + ",""),IF(AM261&lt;&gt;"",AM261,""),IF(AND(OR(AK261&lt;&gt;"",AL261&lt;&gt;"",AM261&lt;&gt;""),AN261&lt;&gt;"")," + ",""),IF(AN261&lt;&gt;"",AN261,""),IF(AND(OR(AK261&lt;&gt;"",AL261&lt;&gt;"",AM261&lt;&gt;"",AN261&lt;&gt;""),AO261&lt;&gt;"")," + ",""),IF(AO261&lt;&gt;"",AO261,""),IF(AND(OR(AK261&lt;&gt;"",AL261&lt;&gt;"",AM261&lt;&gt;"",AN261&lt;&gt;"",AO261&lt;&gt;""),AP261&lt;&gt;"")," + ",""),IF(AP261&lt;&gt;"",AP261,""),IF(AND(OR(AK261&lt;&gt;"",AL261&lt;&gt;"",AM261&lt;&gt;"",AN261&lt;&gt;"",AO261&lt;&gt;"",AP261&lt;&gt;""),AQ261&lt;&gt;"")," + ",""),IF(AQ261&lt;&gt;"",AQ261,""),IF(AND(OR(AK261&lt;&gt;"",AL261&lt;&gt;"",AM261&lt;&gt;"",AN261&lt;&gt;"",AO261&lt;&gt;"",AP261&lt;&gt;"",AQ261&lt;&gt;""),AR261&lt;&gt;"")," + ",""),IF(AR261&lt;&gt;"",AR261,""),IF(AND(OR(AK261&lt;&gt;"",AL261&lt;&gt;"",AM261&lt;&gt;"",AN261&lt;&gt;"",AO261&lt;&gt;"",AP261&lt;&gt;"",AQ261&lt;&gt;"",AR261&lt;&gt;""),AS261&lt;&gt;"")," + ",""),IF(AS261&lt;&gt;"",AS261,""),IF(AND(OR(AK261&lt;&gt;"",AL261&lt;&gt;"",AM261&lt;&gt;"",AN261&lt;&gt;"",AO261&lt;&gt;"",AP261&lt;&gt;"",AQ261&lt;&gt;"",AR261&lt;&gt;"",AS261&lt;&gt;""),AT261&lt;&gt;"")," + ",""),IF(AT261&lt;&gt;"",AT261,""))," + "," + ",1))</f>
      </c>
      <c r="P261" t="str" s="46" cm="1">
        <f t="array" ref="P261">TRIM(SUBSTITUTE(CONCATENATE(IF(AU261&lt;&gt;"",AU261,""),IF(AND(AU261&lt;&gt;"",AV261&lt;&gt;"")," + ",""),IF(AV261&lt;&gt;"",AV261,""),IF(AND(OR(AU261&lt;&gt;"",AV261&lt;&gt;""),AW261&lt;&gt;"")," + ",""),IF(AW261&lt;&gt;"",AW261,""),IF(AND(OR(AU261&lt;&gt;"",AV261&lt;&gt;"",AW261&lt;&gt;""),AX261&lt;&gt;"")," + ",""),IF(AX261&lt;&gt;"",AX261,""),IF(AND(OR(AU261&lt;&gt;"",AV261&lt;&gt;"",AW261&lt;&gt;"",AX261&lt;&gt;""),AY261&lt;&gt;"")," + ",""),IF(AY261&lt;&gt;"",AY261,""),IF(AND(OR(AU261&lt;&gt;"",AV261&lt;&gt;"",AW261&lt;&gt;"",AX261&lt;&gt;"",AY261&lt;&gt;""),AZ261&lt;&gt;"")," + ",""),IF(AZ261&lt;&gt;"",AZ261,""),IF(AND(OR(AU261&lt;&gt;"",AV261&lt;&gt;"",AW261&lt;&gt;"",AX261&lt;&gt;"",AY261&lt;&gt;"",AZ261&lt;&gt;""),BA261&lt;&gt;"")," + ",""),IF(BA261&lt;&gt;"",BA261,""),IF(AND(OR(AU261&lt;&gt;"",AV261&lt;&gt;"",AW261&lt;&gt;"",AX261&lt;&gt;"",AY261&lt;&gt;"",AZ261&lt;&gt;"",BA261&lt;&gt;""),BB261&lt;&gt;"")," + ",""),IF(BB261&lt;&gt;"",BB261,""),IF(AND(OR(AU261&lt;&gt;"",AV261&lt;&gt;"",AW261&lt;&gt;"",AX261&lt;&gt;"",AY261&lt;&gt;"",AZ261&lt;&gt;"",BA261&lt;&gt;"",BB261&lt;&gt;""),BC261&lt;&gt;"")," + ",""),IF(BC261&lt;&gt;"",BC261,""))," + "," + ",1))</f>
      </c>
      <c r="Q261" s="46"/>
      <c r="R261" s="46"/>
      <c r="S261" s="46"/>
      <c r="T261" t="s" s="45">
        <v>18</v>
      </c>
      <c r="U261" s="46"/>
      <c r="V261" s="46"/>
      <c r="W261" s="46"/>
      <c r="X261" s="46"/>
      <c r="Y261" s="46"/>
      <c r="Z261" s="46"/>
      <c r="AA261" s="46"/>
      <c r="AB261" t="s" s="45">
        <v>26</v>
      </c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</row>
    <row r="262" ht="17" customHeight="1">
      <c r="A262" s="3"/>
      <c r="B262" s="40">
        <v>32</v>
      </c>
      <c r="C262" t="s" s="41">
        <v>151</v>
      </c>
      <c r="D262" s="3"/>
      <c r="E262" s="42" cm="1">
        <f t="array" ref="E262">B262+1</f>
        <v>33</v>
      </c>
      <c r="F262" s="43" cm="1">
        <f t="array" ref="F262">C262+1</f>
        <v>122</v>
      </c>
      <c r="G262" s="3"/>
      <c r="H262" t="s" s="44">
        <v>579</v>
      </c>
      <c r="I262" t="s" s="45">
        <v>778</v>
      </c>
      <c r="J262" t="s" s="45">
        <v>579</v>
      </c>
      <c r="K262" t="str" s="46" cm="1">
        <f t="array" ref="K262">TRIM(SUBSTITUTE(CONCATENATE(IF(M262&lt;&gt;"",M262,""),IF(AND(M262&lt;&gt;"",N262&lt;&gt;"")," + ",""),IF(N262&lt;&gt;"",N262,""),IF(AND(OR(M262&lt;&gt;"",N262&lt;&gt;""),O262&lt;&gt;"")," + ",""),IF(O262&lt;&gt;"",O262,""),IF(AND(OR(M262&lt;&gt;"",N262&lt;&gt;"",O262&lt;&gt;""),P262&lt;&gt;"")," + ",""),IF(P262&lt;&gt;"",P262,""))," + "," + ",1))</f>
        <v>analog + big + chords + ensemble + warm</v>
      </c>
      <c r="L262" t="str" s="47" cm="1">
        <f t="array" ref="L262">"sendmidi dev "Osmose Port 2" cc 0 "&amp;$B262&amp;" pc "&amp;$C262</f>
        <v>sendmidi dev "Osmose Port 2" cc 0 32 pc 121</v>
      </c>
      <c r="M262" t="str" s="46" cm="1">
        <f t="array" ref="M262">TRIM(SUBSTITUTE(CONCATENATE(IF(Q262&lt;&gt;"",Q262,""),IF(AND(Q262&lt;&gt;"",R262&lt;&gt;"")," + ",""),IF(R262&lt;&gt;"",R262,""),IF(AND(OR(Q262&lt;&gt;"",R262&lt;&gt;""),S262&lt;&gt;"")," + ",""),IF(S262&lt;&gt;"",S262,""),IF(AND(OR(Q262&lt;&gt;"",R262&lt;&gt;"",S262&lt;&gt;""),T262&lt;&gt;"")," + ",""),IF(T262&lt;&gt;"",T262,""),IF(AND(OR(Q262&lt;&gt;"",R262&lt;&gt;"",S262&lt;&gt;"",T262&lt;&gt;""),U262&lt;&gt;"")," + ",""),IF(U262&lt;&gt;"",U262,""),IF(AND(OR(Q262&lt;&gt;"",R262&lt;&gt;"",S262&lt;&gt;"",T262&lt;&gt;"",U262&lt;&gt;""),V262&lt;&gt;"")," + ",""),IF(V262&lt;&gt;"",V262,""),IF(AND(OR(Q262&lt;&gt;"",R262&lt;&gt;"",S262&lt;&gt;"",T262&lt;&gt;"",U262&lt;&gt;"",V262&lt;&gt;""),W262&lt;&gt;"")," + ",""),IF(W262&lt;&gt;"",W262,""),IF(AND(OR(Q262&lt;&gt;"",R262&lt;&gt;"",S262&lt;&gt;"",T262&lt;&gt;"",U262&lt;&gt;"",V262&lt;&gt;"",W262&lt;&gt;""),X262&lt;&gt;"")," + ",""),IF(X262&lt;&gt;"",X262,""),IF(AND(OR(Q262&lt;&gt;"",R262&lt;&gt;"",S262&lt;&gt;"",T262&lt;&gt;"",U262&lt;&gt;"",V262&lt;&gt;"",W262&lt;&gt;"",X262&lt;&gt;""),Y262&lt;&gt;"")," + ",""),IF(Y262&lt;&gt;"",Y262,""),IF(AND(OR(Q262&lt;&gt;"",R262&lt;&gt;"",S262&lt;&gt;"",T262&lt;&gt;"",U262&lt;&gt;"",V262&lt;&gt;"",W262&lt;&gt;"",X262&lt;&gt;"",Y262&lt;&gt;""),Z262&lt;&gt;"")," + ",""),IF(Z262&lt;&gt;"",Z262,""))," + "," + ",1))</f>
        <v>analog + big + chords</v>
      </c>
      <c r="N262" t="str" s="46" cm="1">
        <f t="array" ref="N262">TRIM(SUBSTITUTE(CONCATENATE(IF(AA262&lt;&gt;"",AA262,""),IF(AND(AA262&lt;&gt;"",AB262&lt;&gt;"")," + ",""),IF(AB262&lt;&gt;"",AB262,""),IF(AND(OR(AA262&lt;&gt;"",AB262&lt;&gt;""),AC262&lt;&gt;"")," + ",""),IF(AC262&lt;&gt;"",AC262,""),IF(AND(OR(AA262&lt;&gt;"",AB262&lt;&gt;"",AC262&lt;&gt;""),AD262&lt;&gt;"")," + ",""),IF(AD262&lt;&gt;"",AD262,""),IF(AND(OR(AA262&lt;&gt;"",AB262&lt;&gt;"",AC262&lt;&gt;"",AD262&lt;&gt;""),AE262&lt;&gt;"")," + ",""),IF(AE262&lt;&gt;"",AE262,""),IF(AND(OR(AA262&lt;&gt;"",AB262&lt;&gt;"",AC262&lt;&gt;"",AD262&lt;&gt;"",AE262&lt;&gt;""),AF262&lt;&gt;"")," + ",""),IF(AF262&lt;&gt;"",AF262,""),IF(AND(OR(AA262&lt;&gt;"",AB262&lt;&gt;"",AC262&lt;&gt;"",AD262&lt;&gt;"",AE262&lt;&gt;"",AF262&lt;&gt;""),AG262&lt;&gt;"")," + ",""),IF(AG262&lt;&gt;"",AG262,""),IF(AND(OR(AA262&lt;&gt;"",AB262&lt;&gt;"",AC262&lt;&gt;"",AD262&lt;&gt;"",AE262&lt;&gt;"",AF262&lt;&gt;"",AG262&lt;&gt;""),AH262&lt;&gt;"")," + ",""),IF(AH262&lt;&gt;"",AH262,""),IF(AND(OR(AA262&lt;&gt;"",AB262&lt;&gt;"",AC262&lt;&gt;"",AD262&lt;&gt;"",AE262&lt;&gt;"",AF262&lt;&gt;"",AG262&lt;&gt;"",AH262&lt;&gt;""),AI262&lt;&gt;"")," + ",""),IF(AI262&lt;&gt;"",AI262,""),IF(AND(OR(AA262&lt;&gt;"",AB262&lt;&gt;"",AC262&lt;&gt;"",AD262&lt;&gt;"",AE262&lt;&gt;"",AF262&lt;&gt;"",AG262&lt;&gt;"",AH262&lt;&gt;"",AI262&lt;&gt;""),AJ262&lt;&gt;"")," + ",""),IF(AJ262&lt;&gt;"",AJ262,""))," + "," + ",1))</f>
        <v>ensemble</v>
      </c>
      <c r="O262" t="str" s="46" cm="1">
        <f t="array" ref="O262">TRIM(SUBSTITUTE(CONCATENATE(IF(AK262&lt;&gt;"",AK262,""),IF(AND(AK262&lt;&gt;"",AL262&lt;&gt;"")," + ",""),IF(AL262&lt;&gt;"",AL262,""),IF(AND(OR(AK262&lt;&gt;"",AL262&lt;&gt;""),AM262&lt;&gt;"")," + ",""),IF(AM262&lt;&gt;"",AM262,""),IF(AND(OR(AK262&lt;&gt;"",AL262&lt;&gt;"",AM262&lt;&gt;""),AN262&lt;&gt;"")," + ",""),IF(AN262&lt;&gt;"",AN262,""),IF(AND(OR(AK262&lt;&gt;"",AL262&lt;&gt;"",AM262&lt;&gt;"",AN262&lt;&gt;""),AO262&lt;&gt;"")," + ",""),IF(AO262&lt;&gt;"",AO262,""),IF(AND(OR(AK262&lt;&gt;"",AL262&lt;&gt;"",AM262&lt;&gt;"",AN262&lt;&gt;"",AO262&lt;&gt;""),AP262&lt;&gt;"")," + ",""),IF(AP262&lt;&gt;"",AP262,""),IF(AND(OR(AK262&lt;&gt;"",AL262&lt;&gt;"",AM262&lt;&gt;"",AN262&lt;&gt;"",AO262&lt;&gt;"",AP262&lt;&gt;""),AQ262&lt;&gt;"")," + ",""),IF(AQ262&lt;&gt;"",AQ262,""),IF(AND(OR(AK262&lt;&gt;"",AL262&lt;&gt;"",AM262&lt;&gt;"",AN262&lt;&gt;"",AO262&lt;&gt;"",AP262&lt;&gt;"",AQ262&lt;&gt;""),AR262&lt;&gt;"")," + ",""),IF(AR262&lt;&gt;"",AR262,""),IF(AND(OR(AK262&lt;&gt;"",AL262&lt;&gt;"",AM262&lt;&gt;"",AN262&lt;&gt;"",AO262&lt;&gt;"",AP262&lt;&gt;"",AQ262&lt;&gt;"",AR262&lt;&gt;""),AS262&lt;&gt;"")," + ",""),IF(AS262&lt;&gt;"",AS262,""),IF(AND(OR(AK262&lt;&gt;"",AL262&lt;&gt;"",AM262&lt;&gt;"",AN262&lt;&gt;"",AO262&lt;&gt;"",AP262&lt;&gt;"",AQ262&lt;&gt;"",AR262&lt;&gt;"",AS262&lt;&gt;""),AT262&lt;&gt;"")," + ",""),IF(AT262&lt;&gt;"",AT262,""))," + "," + ",1))</f>
      </c>
      <c r="P262" t="str" s="46" cm="1">
        <f t="array" ref="P262">TRIM(SUBSTITUTE(CONCATENATE(IF(AU262&lt;&gt;"",AU262,""),IF(AND(AU262&lt;&gt;"",AV262&lt;&gt;"")," + ",""),IF(AV262&lt;&gt;"",AV262,""),IF(AND(OR(AU262&lt;&gt;"",AV262&lt;&gt;""),AW262&lt;&gt;"")," + ",""),IF(AW262&lt;&gt;"",AW262,""),IF(AND(OR(AU262&lt;&gt;"",AV262&lt;&gt;"",AW262&lt;&gt;""),AX262&lt;&gt;"")," + ",""),IF(AX262&lt;&gt;"",AX262,""),IF(AND(OR(AU262&lt;&gt;"",AV262&lt;&gt;"",AW262&lt;&gt;"",AX262&lt;&gt;""),AY262&lt;&gt;"")," + ",""),IF(AY262&lt;&gt;"",AY262,""),IF(AND(OR(AU262&lt;&gt;"",AV262&lt;&gt;"",AW262&lt;&gt;"",AX262&lt;&gt;"",AY262&lt;&gt;""),AZ262&lt;&gt;"")," + ",""),IF(AZ262&lt;&gt;"",AZ262,""),IF(AND(OR(AU262&lt;&gt;"",AV262&lt;&gt;"",AW262&lt;&gt;"",AX262&lt;&gt;"",AY262&lt;&gt;"",AZ262&lt;&gt;""),BA262&lt;&gt;"")," + ",""),IF(BA262&lt;&gt;"",BA262,""),IF(AND(OR(AU262&lt;&gt;"",AV262&lt;&gt;"",AW262&lt;&gt;"",AX262&lt;&gt;"",AY262&lt;&gt;"",AZ262&lt;&gt;"",BA262&lt;&gt;""),BB262&lt;&gt;"")," + ",""),IF(BB262&lt;&gt;"",BB262,""),IF(AND(OR(AU262&lt;&gt;"",AV262&lt;&gt;"",AW262&lt;&gt;"",AX262&lt;&gt;"",AY262&lt;&gt;"",AZ262&lt;&gt;"",BA262&lt;&gt;"",BB262&lt;&gt;""),BC262&lt;&gt;"")," + ",""),IF(BC262&lt;&gt;"",BC262,""))," + "," + ",1))</f>
        <v>warm</v>
      </c>
      <c r="Q262" s="46"/>
      <c r="R262" s="46"/>
      <c r="S262" s="46"/>
      <c r="T262" t="s" s="45">
        <v>18</v>
      </c>
      <c r="U262" s="46"/>
      <c r="V262" t="s" s="45">
        <v>20</v>
      </c>
      <c r="W262" s="46"/>
      <c r="X262" t="s" s="45">
        <v>22</v>
      </c>
      <c r="Y262" s="46"/>
      <c r="Z262" s="46"/>
      <c r="AA262" s="46"/>
      <c r="AB262" s="46"/>
      <c r="AC262" s="46"/>
      <c r="AD262" s="46"/>
      <c r="AE262" s="46"/>
      <c r="AF262" t="s" s="45">
        <v>30</v>
      </c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t="s" s="45">
        <v>52</v>
      </c>
      <c r="BC262" s="46"/>
    </row>
    <row r="263" ht="17" customHeight="1">
      <c r="A263" s="3"/>
      <c r="B263" s="40">
        <v>32</v>
      </c>
      <c r="C263" t="s" s="41">
        <v>229</v>
      </c>
      <c r="D263" s="3"/>
      <c r="E263" s="42" cm="1">
        <f t="array" ref="E263">B263+1</f>
        <v>33</v>
      </c>
      <c r="F263" s="43" cm="1">
        <f t="array" ref="F263">C263+1</f>
        <v>126</v>
      </c>
      <c r="G263" s="3"/>
      <c r="H263" t="s" s="44">
        <v>579</v>
      </c>
      <c r="I263" t="s" s="45">
        <v>782</v>
      </c>
      <c r="J263" t="s" s="45">
        <v>579</v>
      </c>
      <c r="K263" t="str" s="46" cm="1">
        <f t="array" ref="K263">TRIM(SUBSTITUTE(CONCATENATE(IF(M263&lt;&gt;"",M263,""),IF(AND(M263&lt;&gt;"",N263&lt;&gt;"")," + ",""),IF(N263&lt;&gt;"",N263,""),IF(AND(OR(M263&lt;&gt;"",N263&lt;&gt;""),O263&lt;&gt;"")," + ",""),IF(O263&lt;&gt;"",O263,""),IF(AND(OR(M263&lt;&gt;"",N263&lt;&gt;"",O263&lt;&gt;""),P263&lt;&gt;"")," + ",""),IF(P263&lt;&gt;"",P263,""))," + "," + ",1))</f>
        <v>analog</v>
      </c>
      <c r="L263" t="str" s="47" cm="1">
        <f t="array" ref="L263">"sendmidi dev "Osmose Port 2" cc 0 "&amp;$B263&amp;" pc "&amp;$C263</f>
        <v>sendmidi dev "Osmose Port 2" cc 0 32 pc 125</v>
      </c>
      <c r="M263" t="str" s="46" cm="1">
        <f t="array" ref="M263">TRIM(SUBSTITUTE(CONCATENATE(IF(Q263&lt;&gt;"",Q263,""),IF(AND(Q263&lt;&gt;"",R263&lt;&gt;"")," + ",""),IF(R263&lt;&gt;"",R263,""),IF(AND(OR(Q263&lt;&gt;"",R263&lt;&gt;""),S263&lt;&gt;"")," + ",""),IF(S263&lt;&gt;"",S263,""),IF(AND(OR(Q263&lt;&gt;"",R263&lt;&gt;"",S263&lt;&gt;""),T263&lt;&gt;"")," + ",""),IF(T263&lt;&gt;"",T263,""),IF(AND(OR(Q263&lt;&gt;"",R263&lt;&gt;"",S263&lt;&gt;"",T263&lt;&gt;""),U263&lt;&gt;"")," + ",""),IF(U263&lt;&gt;"",U263,""),IF(AND(OR(Q263&lt;&gt;"",R263&lt;&gt;"",S263&lt;&gt;"",T263&lt;&gt;"",U263&lt;&gt;""),V263&lt;&gt;"")," + ",""),IF(V263&lt;&gt;"",V263,""),IF(AND(OR(Q263&lt;&gt;"",R263&lt;&gt;"",S263&lt;&gt;"",T263&lt;&gt;"",U263&lt;&gt;"",V263&lt;&gt;""),W263&lt;&gt;"")," + ",""),IF(W263&lt;&gt;"",W263,""),IF(AND(OR(Q263&lt;&gt;"",R263&lt;&gt;"",S263&lt;&gt;"",T263&lt;&gt;"",U263&lt;&gt;"",V263&lt;&gt;"",W263&lt;&gt;""),X263&lt;&gt;"")," + ",""),IF(X263&lt;&gt;"",X263,""),IF(AND(OR(Q263&lt;&gt;"",R263&lt;&gt;"",S263&lt;&gt;"",T263&lt;&gt;"",U263&lt;&gt;"",V263&lt;&gt;"",W263&lt;&gt;"",X263&lt;&gt;""),Y263&lt;&gt;"")," + ",""),IF(Y263&lt;&gt;"",Y263,""),IF(AND(OR(Q263&lt;&gt;"",R263&lt;&gt;"",S263&lt;&gt;"",T263&lt;&gt;"",U263&lt;&gt;"",V263&lt;&gt;"",W263&lt;&gt;"",X263&lt;&gt;"",Y263&lt;&gt;""),Z263&lt;&gt;"")," + ",""),IF(Z263&lt;&gt;"",Z263,""))," + "," + ",1))</f>
        <v>analog</v>
      </c>
      <c r="N263" t="str" s="46" cm="1">
        <f t="array" ref="N263">TRIM(SUBSTITUTE(CONCATENATE(IF(AA263&lt;&gt;"",AA263,""),IF(AND(AA263&lt;&gt;"",AB263&lt;&gt;"")," + ",""),IF(AB263&lt;&gt;"",AB263,""),IF(AND(OR(AA263&lt;&gt;"",AB263&lt;&gt;""),AC263&lt;&gt;"")," + ",""),IF(AC263&lt;&gt;"",AC263,""),IF(AND(OR(AA263&lt;&gt;"",AB263&lt;&gt;"",AC263&lt;&gt;""),AD263&lt;&gt;"")," + ",""),IF(AD263&lt;&gt;"",AD263,""),IF(AND(OR(AA263&lt;&gt;"",AB263&lt;&gt;"",AC263&lt;&gt;"",AD263&lt;&gt;""),AE263&lt;&gt;"")," + ",""),IF(AE263&lt;&gt;"",AE263,""),IF(AND(OR(AA263&lt;&gt;"",AB263&lt;&gt;"",AC263&lt;&gt;"",AD263&lt;&gt;"",AE263&lt;&gt;""),AF263&lt;&gt;"")," + ",""),IF(AF263&lt;&gt;"",AF263,""),IF(AND(OR(AA263&lt;&gt;"",AB263&lt;&gt;"",AC263&lt;&gt;"",AD263&lt;&gt;"",AE263&lt;&gt;"",AF263&lt;&gt;""),AG263&lt;&gt;"")," + ",""),IF(AG263&lt;&gt;"",AG263,""),IF(AND(OR(AA263&lt;&gt;"",AB263&lt;&gt;"",AC263&lt;&gt;"",AD263&lt;&gt;"",AE263&lt;&gt;"",AF263&lt;&gt;"",AG263&lt;&gt;""),AH263&lt;&gt;"")," + ",""),IF(AH263&lt;&gt;"",AH263,""),IF(AND(OR(AA263&lt;&gt;"",AB263&lt;&gt;"",AC263&lt;&gt;"",AD263&lt;&gt;"",AE263&lt;&gt;"",AF263&lt;&gt;"",AG263&lt;&gt;"",AH263&lt;&gt;""),AI263&lt;&gt;"")," + ",""),IF(AI263&lt;&gt;"",AI263,""),IF(AND(OR(AA263&lt;&gt;"",AB263&lt;&gt;"",AC263&lt;&gt;"",AD263&lt;&gt;"",AE263&lt;&gt;"",AF263&lt;&gt;"",AG263&lt;&gt;"",AH263&lt;&gt;"",AI263&lt;&gt;""),AJ263&lt;&gt;"")," + ",""),IF(AJ263&lt;&gt;"",AJ263,""))," + "," + ",1))</f>
      </c>
      <c r="O263" t="str" s="46" cm="1">
        <f t="array" ref="O263">TRIM(SUBSTITUTE(CONCATENATE(IF(AK263&lt;&gt;"",AK263,""),IF(AND(AK263&lt;&gt;"",AL263&lt;&gt;"")," + ",""),IF(AL263&lt;&gt;"",AL263,""),IF(AND(OR(AK263&lt;&gt;"",AL263&lt;&gt;""),AM263&lt;&gt;"")," + ",""),IF(AM263&lt;&gt;"",AM263,""),IF(AND(OR(AK263&lt;&gt;"",AL263&lt;&gt;"",AM263&lt;&gt;""),AN263&lt;&gt;"")," + ",""),IF(AN263&lt;&gt;"",AN263,""),IF(AND(OR(AK263&lt;&gt;"",AL263&lt;&gt;"",AM263&lt;&gt;"",AN263&lt;&gt;""),AO263&lt;&gt;"")," + ",""),IF(AO263&lt;&gt;"",AO263,""),IF(AND(OR(AK263&lt;&gt;"",AL263&lt;&gt;"",AM263&lt;&gt;"",AN263&lt;&gt;"",AO263&lt;&gt;""),AP263&lt;&gt;"")," + ",""),IF(AP263&lt;&gt;"",AP263,""),IF(AND(OR(AK263&lt;&gt;"",AL263&lt;&gt;"",AM263&lt;&gt;"",AN263&lt;&gt;"",AO263&lt;&gt;"",AP263&lt;&gt;""),AQ263&lt;&gt;"")," + ",""),IF(AQ263&lt;&gt;"",AQ263,""),IF(AND(OR(AK263&lt;&gt;"",AL263&lt;&gt;"",AM263&lt;&gt;"",AN263&lt;&gt;"",AO263&lt;&gt;"",AP263&lt;&gt;"",AQ263&lt;&gt;""),AR263&lt;&gt;"")," + ",""),IF(AR263&lt;&gt;"",AR263,""),IF(AND(OR(AK263&lt;&gt;"",AL263&lt;&gt;"",AM263&lt;&gt;"",AN263&lt;&gt;"",AO263&lt;&gt;"",AP263&lt;&gt;"",AQ263&lt;&gt;"",AR263&lt;&gt;""),AS263&lt;&gt;"")," + ",""),IF(AS263&lt;&gt;"",AS263,""),IF(AND(OR(AK263&lt;&gt;"",AL263&lt;&gt;"",AM263&lt;&gt;"",AN263&lt;&gt;"",AO263&lt;&gt;"",AP263&lt;&gt;"",AQ263&lt;&gt;"",AR263&lt;&gt;"",AS263&lt;&gt;""),AT263&lt;&gt;"")," + ",""),IF(AT263&lt;&gt;"",AT263,""))," + "," + ",1))</f>
      </c>
      <c r="P263" t="str" s="46" cm="1">
        <f t="array" ref="P263">TRIM(SUBSTITUTE(CONCATENATE(IF(AU263&lt;&gt;"",AU263,""),IF(AND(AU263&lt;&gt;"",AV263&lt;&gt;"")," + ",""),IF(AV263&lt;&gt;"",AV263,""),IF(AND(OR(AU263&lt;&gt;"",AV263&lt;&gt;""),AW263&lt;&gt;"")," + ",""),IF(AW263&lt;&gt;"",AW263,""),IF(AND(OR(AU263&lt;&gt;"",AV263&lt;&gt;"",AW263&lt;&gt;""),AX263&lt;&gt;"")," + ",""),IF(AX263&lt;&gt;"",AX263,""),IF(AND(OR(AU263&lt;&gt;"",AV263&lt;&gt;"",AW263&lt;&gt;"",AX263&lt;&gt;""),AY263&lt;&gt;"")," + ",""),IF(AY263&lt;&gt;"",AY263,""),IF(AND(OR(AU263&lt;&gt;"",AV263&lt;&gt;"",AW263&lt;&gt;"",AX263&lt;&gt;"",AY263&lt;&gt;""),AZ263&lt;&gt;"")," + ",""),IF(AZ263&lt;&gt;"",AZ263,""),IF(AND(OR(AU263&lt;&gt;"",AV263&lt;&gt;"",AW263&lt;&gt;"",AX263&lt;&gt;"",AY263&lt;&gt;"",AZ263&lt;&gt;""),BA263&lt;&gt;"")," + ",""),IF(BA263&lt;&gt;"",BA263,""),IF(AND(OR(AU263&lt;&gt;"",AV263&lt;&gt;"",AW263&lt;&gt;"",AX263&lt;&gt;"",AY263&lt;&gt;"",AZ263&lt;&gt;"",BA263&lt;&gt;""),BB263&lt;&gt;"")," + ",""),IF(BB263&lt;&gt;"",BB263,""),IF(AND(OR(AU263&lt;&gt;"",AV263&lt;&gt;"",AW263&lt;&gt;"",AX263&lt;&gt;"",AY263&lt;&gt;"",AZ263&lt;&gt;"",BA263&lt;&gt;"",BB263&lt;&gt;""),BC263&lt;&gt;"")," + ",""),IF(BC263&lt;&gt;"",BC263,""))," + "," + ",1))</f>
      </c>
      <c r="Q263" s="46"/>
      <c r="R263" s="46"/>
      <c r="S263" s="46"/>
      <c r="T263" t="s" s="45">
        <v>18</v>
      </c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</row>
    <row r="264" ht="17" customHeight="1">
      <c r="A264" s="3"/>
      <c r="B264" s="48">
        <v>33</v>
      </c>
      <c r="C264" t="s" s="49">
        <v>640</v>
      </c>
      <c r="D264" s="3"/>
      <c r="E264" s="50" cm="1">
        <f t="array" ref="E264">B264+1</f>
        <v>34</v>
      </c>
      <c r="F264" s="51" cm="1">
        <f t="array" ref="F264">C264+1</f>
        <v>1</v>
      </c>
      <c r="G264" s="3"/>
      <c r="H264" t="s" s="52">
        <v>579</v>
      </c>
      <c r="I264" t="s" s="53">
        <v>784</v>
      </c>
      <c r="J264" t="s" s="53">
        <v>579</v>
      </c>
      <c r="K264" t="str" s="54" cm="1">
        <f t="array" ref="K264">TRIM(SUBSTITUTE(CONCATENATE(IF(M264&lt;&gt;"",M264,""),IF(AND(M264&lt;&gt;"",N264&lt;&gt;"")," + ",""),IF(N264&lt;&gt;"",N264,""),IF(AND(OR(M264&lt;&gt;"",N264&lt;&gt;""),O264&lt;&gt;"")," + ",""),IF(O264&lt;&gt;"",O264,""),IF(AND(OR(M264&lt;&gt;"",N264&lt;&gt;"",O264&lt;&gt;""),P264&lt;&gt;"")," + ",""),IF(P264&lt;&gt;"",P264,""))," + "," + ",1))</f>
        <v>bright + digital + fm + layered + stereo</v>
      </c>
      <c r="L264" t="str" s="55" cm="1">
        <f t="array" ref="L264">"sendmidi dev "Osmose Port 2" cc 0 "&amp;$B264&amp;" pc "&amp;$C264</f>
        <v>sendmidi dev "Osmose Port 2" cc 0 33 pc 0</v>
      </c>
      <c r="M264" t="str" s="54" cm="1">
        <f t="array" ref="M264">TRIM(SUBSTITUTE(CONCATENATE(IF(Q264&lt;&gt;"",Q264,""),IF(AND(Q264&lt;&gt;"",R264&lt;&gt;"")," + ",""),IF(R264&lt;&gt;"",R264,""),IF(AND(OR(Q264&lt;&gt;"",R264&lt;&gt;""),S264&lt;&gt;"")," + ",""),IF(S264&lt;&gt;"",S264,""),IF(AND(OR(Q264&lt;&gt;"",R264&lt;&gt;"",S264&lt;&gt;""),T264&lt;&gt;"")," + ",""),IF(T264&lt;&gt;"",T264,""),IF(AND(OR(Q264&lt;&gt;"",R264&lt;&gt;"",S264&lt;&gt;"",T264&lt;&gt;""),U264&lt;&gt;"")," + ",""),IF(U264&lt;&gt;"",U264,""),IF(AND(OR(Q264&lt;&gt;"",R264&lt;&gt;"",S264&lt;&gt;"",T264&lt;&gt;"",U264&lt;&gt;""),V264&lt;&gt;"")," + ",""),IF(V264&lt;&gt;"",V264,""),IF(AND(OR(Q264&lt;&gt;"",R264&lt;&gt;"",S264&lt;&gt;"",T264&lt;&gt;"",U264&lt;&gt;"",V264&lt;&gt;""),W264&lt;&gt;"")," + ",""),IF(W264&lt;&gt;"",W264,""),IF(AND(OR(Q264&lt;&gt;"",R264&lt;&gt;"",S264&lt;&gt;"",T264&lt;&gt;"",U264&lt;&gt;"",V264&lt;&gt;"",W264&lt;&gt;""),X264&lt;&gt;"")," + ",""),IF(X264&lt;&gt;"",X264,""),IF(AND(OR(Q264&lt;&gt;"",R264&lt;&gt;"",S264&lt;&gt;"",T264&lt;&gt;"",U264&lt;&gt;"",V264&lt;&gt;"",W264&lt;&gt;"",X264&lt;&gt;""),Y264&lt;&gt;"")," + ",""),IF(Y264&lt;&gt;"",Y264,""),IF(AND(OR(Q264&lt;&gt;"",R264&lt;&gt;"",S264&lt;&gt;"",T264&lt;&gt;"",U264&lt;&gt;"",V264&lt;&gt;"",W264&lt;&gt;"",X264&lt;&gt;"",Y264&lt;&gt;""),Z264&lt;&gt;"")," + ",""),IF(Z264&lt;&gt;"",Z264,""))," + "," + ",1))</f>
        <v>bright</v>
      </c>
      <c r="N264" t="str" s="54" cm="1">
        <f t="array" ref="N264">TRIM(SUBSTITUTE(CONCATENATE(IF(AA264&lt;&gt;"",AA264,""),IF(AND(AA264&lt;&gt;"",AB264&lt;&gt;"")," + ",""),IF(AB264&lt;&gt;"",AB264,""),IF(AND(OR(AA264&lt;&gt;"",AB264&lt;&gt;""),AC264&lt;&gt;"")," + ",""),IF(AC264&lt;&gt;"",AC264,""),IF(AND(OR(AA264&lt;&gt;"",AB264&lt;&gt;"",AC264&lt;&gt;""),AD264&lt;&gt;"")," + ",""),IF(AD264&lt;&gt;"",AD264,""),IF(AND(OR(AA264&lt;&gt;"",AB264&lt;&gt;"",AC264&lt;&gt;"",AD264&lt;&gt;""),AE264&lt;&gt;"")," + ",""),IF(AE264&lt;&gt;"",AE264,""),IF(AND(OR(AA264&lt;&gt;"",AB264&lt;&gt;"",AC264&lt;&gt;"",AD264&lt;&gt;"",AE264&lt;&gt;""),AF264&lt;&gt;"")," + ",""),IF(AF264&lt;&gt;"",AF264,""),IF(AND(OR(AA264&lt;&gt;"",AB264&lt;&gt;"",AC264&lt;&gt;"",AD264&lt;&gt;"",AE264&lt;&gt;"",AF264&lt;&gt;""),AG264&lt;&gt;"")," + ",""),IF(AG264&lt;&gt;"",AG264,""),IF(AND(OR(AA264&lt;&gt;"",AB264&lt;&gt;"",AC264&lt;&gt;"",AD264&lt;&gt;"",AE264&lt;&gt;"",AF264&lt;&gt;"",AG264&lt;&gt;""),AH264&lt;&gt;"")," + ",""),IF(AH264&lt;&gt;"",AH264,""),IF(AND(OR(AA264&lt;&gt;"",AB264&lt;&gt;"",AC264&lt;&gt;"",AD264&lt;&gt;"",AE264&lt;&gt;"",AF264&lt;&gt;"",AG264&lt;&gt;"",AH264&lt;&gt;""),AI264&lt;&gt;"")," + ",""),IF(AI264&lt;&gt;"",AI264,""),IF(AND(OR(AA264&lt;&gt;"",AB264&lt;&gt;"",AC264&lt;&gt;"",AD264&lt;&gt;"",AE264&lt;&gt;"",AF264&lt;&gt;"",AG264&lt;&gt;"",AH264&lt;&gt;"",AI264&lt;&gt;""),AJ264&lt;&gt;"")," + ",""),IF(AJ264&lt;&gt;"",AJ264,""))," + "," + ",1))</f>
        <v>digital + fm</v>
      </c>
      <c r="O264" t="str" s="54" cm="1">
        <f t="array" ref="O264">TRIM(SUBSTITUTE(CONCATENATE(IF(AK264&lt;&gt;"",AK264,""),IF(AND(AK264&lt;&gt;"",AL264&lt;&gt;"")," + ",""),IF(AL264&lt;&gt;"",AL264,""),IF(AND(OR(AK264&lt;&gt;"",AL264&lt;&gt;""),AM264&lt;&gt;"")," + ",""),IF(AM264&lt;&gt;"",AM264,""),IF(AND(OR(AK264&lt;&gt;"",AL264&lt;&gt;"",AM264&lt;&gt;""),AN264&lt;&gt;"")," + ",""),IF(AN264&lt;&gt;"",AN264,""),IF(AND(OR(AK264&lt;&gt;"",AL264&lt;&gt;"",AM264&lt;&gt;"",AN264&lt;&gt;""),AO264&lt;&gt;"")," + ",""),IF(AO264&lt;&gt;"",AO264,""),IF(AND(OR(AK264&lt;&gt;"",AL264&lt;&gt;"",AM264&lt;&gt;"",AN264&lt;&gt;"",AO264&lt;&gt;""),AP264&lt;&gt;"")," + ",""),IF(AP264&lt;&gt;"",AP264,""),IF(AND(OR(AK264&lt;&gt;"",AL264&lt;&gt;"",AM264&lt;&gt;"",AN264&lt;&gt;"",AO264&lt;&gt;"",AP264&lt;&gt;""),AQ264&lt;&gt;"")," + ",""),IF(AQ264&lt;&gt;"",AQ264,""),IF(AND(OR(AK264&lt;&gt;"",AL264&lt;&gt;"",AM264&lt;&gt;"",AN264&lt;&gt;"",AO264&lt;&gt;"",AP264&lt;&gt;"",AQ264&lt;&gt;""),AR264&lt;&gt;"")," + ",""),IF(AR264&lt;&gt;"",AR264,""),IF(AND(OR(AK264&lt;&gt;"",AL264&lt;&gt;"",AM264&lt;&gt;"",AN264&lt;&gt;"",AO264&lt;&gt;"",AP264&lt;&gt;"",AQ264&lt;&gt;"",AR264&lt;&gt;""),AS264&lt;&gt;"")," + ",""),IF(AS264&lt;&gt;"",AS264,""),IF(AND(OR(AK264&lt;&gt;"",AL264&lt;&gt;"",AM264&lt;&gt;"",AN264&lt;&gt;"",AO264&lt;&gt;"",AP264&lt;&gt;"",AQ264&lt;&gt;"",AR264&lt;&gt;"",AS264&lt;&gt;""),AT264&lt;&gt;"")," + ",""),IF(AT264&lt;&gt;"",AT264,""))," + "," + ",1))</f>
        <v>layered</v>
      </c>
      <c r="P264" t="str" s="54" cm="1">
        <f t="array" ref="P264">TRIM(SUBSTITUTE(CONCATENATE(IF(AU264&lt;&gt;"",AU264,""),IF(AND(AU264&lt;&gt;"",AV264&lt;&gt;"")," + ",""),IF(AV264&lt;&gt;"",AV264,""),IF(AND(OR(AU264&lt;&gt;"",AV264&lt;&gt;""),AW264&lt;&gt;"")," + ",""),IF(AW264&lt;&gt;"",AW264,""),IF(AND(OR(AU264&lt;&gt;"",AV264&lt;&gt;"",AW264&lt;&gt;""),AX264&lt;&gt;"")," + ",""),IF(AX264&lt;&gt;"",AX264,""),IF(AND(OR(AU264&lt;&gt;"",AV264&lt;&gt;"",AW264&lt;&gt;"",AX264&lt;&gt;""),AY264&lt;&gt;"")," + ",""),IF(AY264&lt;&gt;"",AY264,""),IF(AND(OR(AU264&lt;&gt;"",AV264&lt;&gt;"",AW264&lt;&gt;"",AX264&lt;&gt;"",AY264&lt;&gt;""),AZ264&lt;&gt;"")," + ",""),IF(AZ264&lt;&gt;"",AZ264,""),IF(AND(OR(AU264&lt;&gt;"",AV264&lt;&gt;"",AW264&lt;&gt;"",AX264&lt;&gt;"",AY264&lt;&gt;"",AZ264&lt;&gt;""),BA264&lt;&gt;"")," + ",""),IF(BA264&lt;&gt;"",BA264,""),IF(AND(OR(AU264&lt;&gt;"",AV264&lt;&gt;"",AW264&lt;&gt;"",AX264&lt;&gt;"",AY264&lt;&gt;"",AZ264&lt;&gt;"",BA264&lt;&gt;""),BB264&lt;&gt;"")," + ",""),IF(BB264&lt;&gt;"",BB264,""),IF(AND(OR(AU264&lt;&gt;"",AV264&lt;&gt;"",AW264&lt;&gt;"",AX264&lt;&gt;"",AY264&lt;&gt;"",AZ264&lt;&gt;"",BA264&lt;&gt;"",BB264&lt;&gt;""),BC264&lt;&gt;"")," + ",""),IF(BC264&lt;&gt;"",BC264,""))," + "," + ",1))</f>
        <v>stereo</v>
      </c>
      <c r="Q264" s="54"/>
      <c r="R264" s="54"/>
      <c r="S264" s="54"/>
      <c r="T264" s="54"/>
      <c r="U264" s="54"/>
      <c r="V264" s="54"/>
      <c r="W264" t="s" s="53">
        <v>21</v>
      </c>
      <c r="X264" s="54"/>
      <c r="Y264" s="54"/>
      <c r="Z264" s="54"/>
      <c r="AA264" t="s" s="53">
        <v>25</v>
      </c>
      <c r="AB264" s="54"/>
      <c r="AC264" s="54"/>
      <c r="AD264" s="54"/>
      <c r="AE264" s="54"/>
      <c r="AF264" s="54"/>
      <c r="AG264" s="54"/>
      <c r="AH264" t="s" s="53">
        <v>32</v>
      </c>
      <c r="AI264" s="54"/>
      <c r="AJ264" s="54"/>
      <c r="AK264" t="s" s="53">
        <v>35</v>
      </c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t="s" s="53">
        <v>48</v>
      </c>
      <c r="AY264" s="54"/>
      <c r="AZ264" s="54"/>
      <c r="BA264" s="54"/>
      <c r="BB264" s="54"/>
      <c r="BC264" s="54"/>
    </row>
    <row r="265" ht="17" customHeight="1">
      <c r="A265" s="3"/>
      <c r="B265" s="48">
        <v>33</v>
      </c>
      <c r="C265" t="s" s="49">
        <v>516</v>
      </c>
      <c r="D265" s="3"/>
      <c r="E265" s="50" cm="1">
        <f t="array" ref="E265">B265+1</f>
        <v>34</v>
      </c>
      <c r="F265" s="51" cm="1">
        <f t="array" ref="F265">C265+1</f>
        <v>17</v>
      </c>
      <c r="G265" s="3"/>
      <c r="H265" t="s" s="52">
        <v>579</v>
      </c>
      <c r="I265" t="s" s="53">
        <v>787</v>
      </c>
      <c r="J265" t="s" s="53">
        <v>579</v>
      </c>
      <c r="K265" t="str" s="54" cm="1">
        <f t="array" ref="K265">TRIM(SUBSTITUTE(CONCATENATE(IF(M265&lt;&gt;"",M265,""),IF(AND(M265&lt;&gt;"",N265&lt;&gt;"")," + ",""),IF(N265&lt;&gt;"",N265,""),IF(AND(OR(M265&lt;&gt;"",N265&lt;&gt;""),O265&lt;&gt;"")," + ",""),IF(O265&lt;&gt;"",O265,""),IF(AND(OR(M265&lt;&gt;"",N265&lt;&gt;"",O265&lt;&gt;""),P265&lt;&gt;"")," + ",""),IF(P265&lt;&gt;"",P265,""))," + "," + ",1))</f>
        <v>analog + bright + digital + simple + soft + stereo</v>
      </c>
      <c r="L265" t="str" s="55" cm="1">
        <f t="array" ref="L265">"sendmidi dev "Osmose Port 2" cc 0 "&amp;$B265&amp;" pc "&amp;$C265</f>
        <v>sendmidi dev "Osmose Port 2" cc 0 33 pc 16</v>
      </c>
      <c r="M265" t="str" s="54" cm="1">
        <f t="array" ref="M265">TRIM(SUBSTITUTE(CONCATENATE(IF(Q265&lt;&gt;"",Q265,""),IF(AND(Q265&lt;&gt;"",R265&lt;&gt;"")," + ",""),IF(R265&lt;&gt;"",R265,""),IF(AND(OR(Q265&lt;&gt;"",R265&lt;&gt;""),S265&lt;&gt;"")," + ",""),IF(S265&lt;&gt;"",S265,""),IF(AND(OR(Q265&lt;&gt;"",R265&lt;&gt;"",S265&lt;&gt;""),T265&lt;&gt;"")," + ",""),IF(T265&lt;&gt;"",T265,""),IF(AND(OR(Q265&lt;&gt;"",R265&lt;&gt;"",S265&lt;&gt;"",T265&lt;&gt;""),U265&lt;&gt;"")," + ",""),IF(U265&lt;&gt;"",U265,""),IF(AND(OR(Q265&lt;&gt;"",R265&lt;&gt;"",S265&lt;&gt;"",T265&lt;&gt;"",U265&lt;&gt;""),V265&lt;&gt;"")," + ",""),IF(V265&lt;&gt;"",V265,""),IF(AND(OR(Q265&lt;&gt;"",R265&lt;&gt;"",S265&lt;&gt;"",T265&lt;&gt;"",U265&lt;&gt;"",V265&lt;&gt;""),W265&lt;&gt;"")," + ",""),IF(W265&lt;&gt;"",W265,""),IF(AND(OR(Q265&lt;&gt;"",R265&lt;&gt;"",S265&lt;&gt;"",T265&lt;&gt;"",U265&lt;&gt;"",V265&lt;&gt;"",W265&lt;&gt;""),X265&lt;&gt;"")," + ",""),IF(X265&lt;&gt;"",X265,""),IF(AND(OR(Q265&lt;&gt;"",R265&lt;&gt;"",S265&lt;&gt;"",T265&lt;&gt;"",U265&lt;&gt;"",V265&lt;&gt;"",W265&lt;&gt;"",X265&lt;&gt;""),Y265&lt;&gt;"")," + ",""),IF(Y265&lt;&gt;"",Y265,""),IF(AND(OR(Q265&lt;&gt;"",R265&lt;&gt;"",S265&lt;&gt;"",T265&lt;&gt;"",U265&lt;&gt;"",V265&lt;&gt;"",W265&lt;&gt;"",X265&lt;&gt;"",Y265&lt;&gt;""),Z265&lt;&gt;"")," + ",""),IF(Z265&lt;&gt;"",Z265,""))," + "," + ",1))</f>
        <v>analog + bright</v>
      </c>
      <c r="N265" t="str" s="54" cm="1">
        <f t="array" ref="N265">TRIM(SUBSTITUTE(CONCATENATE(IF(AA265&lt;&gt;"",AA265,""),IF(AND(AA265&lt;&gt;"",AB265&lt;&gt;"")," + ",""),IF(AB265&lt;&gt;"",AB265,""),IF(AND(OR(AA265&lt;&gt;"",AB265&lt;&gt;""),AC265&lt;&gt;"")," + ",""),IF(AC265&lt;&gt;"",AC265,""),IF(AND(OR(AA265&lt;&gt;"",AB265&lt;&gt;"",AC265&lt;&gt;""),AD265&lt;&gt;"")," + ",""),IF(AD265&lt;&gt;"",AD265,""),IF(AND(OR(AA265&lt;&gt;"",AB265&lt;&gt;"",AC265&lt;&gt;"",AD265&lt;&gt;""),AE265&lt;&gt;"")," + ",""),IF(AE265&lt;&gt;"",AE265,""),IF(AND(OR(AA265&lt;&gt;"",AB265&lt;&gt;"",AC265&lt;&gt;"",AD265&lt;&gt;"",AE265&lt;&gt;""),AF265&lt;&gt;"")," + ",""),IF(AF265&lt;&gt;"",AF265,""),IF(AND(OR(AA265&lt;&gt;"",AB265&lt;&gt;"",AC265&lt;&gt;"",AD265&lt;&gt;"",AE265&lt;&gt;"",AF265&lt;&gt;""),AG265&lt;&gt;"")," + ",""),IF(AG265&lt;&gt;"",AG265,""),IF(AND(OR(AA265&lt;&gt;"",AB265&lt;&gt;"",AC265&lt;&gt;"",AD265&lt;&gt;"",AE265&lt;&gt;"",AF265&lt;&gt;"",AG265&lt;&gt;""),AH265&lt;&gt;"")," + ",""),IF(AH265&lt;&gt;"",AH265,""),IF(AND(OR(AA265&lt;&gt;"",AB265&lt;&gt;"",AC265&lt;&gt;"",AD265&lt;&gt;"",AE265&lt;&gt;"",AF265&lt;&gt;"",AG265&lt;&gt;"",AH265&lt;&gt;""),AI265&lt;&gt;"")," + ",""),IF(AI265&lt;&gt;"",AI265,""),IF(AND(OR(AA265&lt;&gt;"",AB265&lt;&gt;"",AC265&lt;&gt;"",AD265&lt;&gt;"",AE265&lt;&gt;"",AF265&lt;&gt;"",AG265&lt;&gt;"",AH265&lt;&gt;"",AI265&lt;&gt;""),AJ265&lt;&gt;"")," + ",""),IF(AJ265&lt;&gt;"",AJ265,""))," + "," + ",1))</f>
        <v>digital</v>
      </c>
      <c r="O265" t="str" s="54" cm="1">
        <f t="array" ref="O265">TRIM(SUBSTITUTE(CONCATENATE(IF(AK265&lt;&gt;"",AK265,""),IF(AND(AK265&lt;&gt;"",AL265&lt;&gt;"")," + ",""),IF(AL265&lt;&gt;"",AL265,""),IF(AND(OR(AK265&lt;&gt;"",AL265&lt;&gt;""),AM265&lt;&gt;"")," + ",""),IF(AM265&lt;&gt;"",AM265,""),IF(AND(OR(AK265&lt;&gt;"",AL265&lt;&gt;"",AM265&lt;&gt;""),AN265&lt;&gt;"")," + ",""),IF(AN265&lt;&gt;"",AN265,""),IF(AND(OR(AK265&lt;&gt;"",AL265&lt;&gt;"",AM265&lt;&gt;"",AN265&lt;&gt;""),AO265&lt;&gt;"")," + ",""),IF(AO265&lt;&gt;"",AO265,""),IF(AND(OR(AK265&lt;&gt;"",AL265&lt;&gt;"",AM265&lt;&gt;"",AN265&lt;&gt;"",AO265&lt;&gt;""),AP265&lt;&gt;"")," + ",""),IF(AP265&lt;&gt;"",AP265,""),IF(AND(OR(AK265&lt;&gt;"",AL265&lt;&gt;"",AM265&lt;&gt;"",AN265&lt;&gt;"",AO265&lt;&gt;"",AP265&lt;&gt;""),AQ265&lt;&gt;"")," + ",""),IF(AQ265&lt;&gt;"",AQ265,""),IF(AND(OR(AK265&lt;&gt;"",AL265&lt;&gt;"",AM265&lt;&gt;"",AN265&lt;&gt;"",AO265&lt;&gt;"",AP265&lt;&gt;"",AQ265&lt;&gt;""),AR265&lt;&gt;"")," + ",""),IF(AR265&lt;&gt;"",AR265,""),IF(AND(OR(AK265&lt;&gt;"",AL265&lt;&gt;"",AM265&lt;&gt;"",AN265&lt;&gt;"",AO265&lt;&gt;"",AP265&lt;&gt;"",AQ265&lt;&gt;"",AR265&lt;&gt;""),AS265&lt;&gt;"")," + ",""),IF(AS265&lt;&gt;"",AS265,""),IF(AND(OR(AK265&lt;&gt;"",AL265&lt;&gt;"",AM265&lt;&gt;"",AN265&lt;&gt;"",AO265&lt;&gt;"",AP265&lt;&gt;"",AQ265&lt;&gt;"",AR265&lt;&gt;"",AS265&lt;&gt;""),AT265&lt;&gt;"")," + ",""),IF(AT265&lt;&gt;"",AT265,""))," + "," + ",1))</f>
      </c>
      <c r="P265" t="str" s="54" cm="1">
        <f t="array" ref="P265">TRIM(SUBSTITUTE(CONCATENATE(IF(AU265&lt;&gt;"",AU265,""),IF(AND(AU265&lt;&gt;"",AV265&lt;&gt;"")," + ",""),IF(AV265&lt;&gt;"",AV265,""),IF(AND(OR(AU265&lt;&gt;"",AV265&lt;&gt;""),AW265&lt;&gt;"")," + ",""),IF(AW265&lt;&gt;"",AW265,""),IF(AND(OR(AU265&lt;&gt;"",AV265&lt;&gt;"",AW265&lt;&gt;""),AX265&lt;&gt;"")," + ",""),IF(AX265&lt;&gt;"",AX265,""),IF(AND(OR(AU265&lt;&gt;"",AV265&lt;&gt;"",AW265&lt;&gt;"",AX265&lt;&gt;""),AY265&lt;&gt;"")," + ",""),IF(AY265&lt;&gt;"",AY265,""),IF(AND(OR(AU265&lt;&gt;"",AV265&lt;&gt;"",AW265&lt;&gt;"",AX265&lt;&gt;"",AY265&lt;&gt;""),AZ265&lt;&gt;"")," + ",""),IF(AZ265&lt;&gt;"",AZ265,""),IF(AND(OR(AU265&lt;&gt;"",AV265&lt;&gt;"",AW265&lt;&gt;"",AX265&lt;&gt;"",AY265&lt;&gt;"",AZ265&lt;&gt;""),BA265&lt;&gt;"")," + ",""),IF(BA265&lt;&gt;"",BA265,""),IF(AND(OR(AU265&lt;&gt;"",AV265&lt;&gt;"",AW265&lt;&gt;"",AX265&lt;&gt;"",AY265&lt;&gt;"",AZ265&lt;&gt;"",BA265&lt;&gt;""),BB265&lt;&gt;"")," + ",""),IF(BB265&lt;&gt;"",BB265,""),IF(AND(OR(AU265&lt;&gt;"",AV265&lt;&gt;"",AW265&lt;&gt;"",AX265&lt;&gt;"",AY265&lt;&gt;"",AZ265&lt;&gt;"",BA265&lt;&gt;"",BB265&lt;&gt;""),BC265&lt;&gt;"")," + ",""),IF(BC265&lt;&gt;"",BC265,""))," + "," + ",1))</f>
        <v>simple + soft + stereo</v>
      </c>
      <c r="Q265" s="54"/>
      <c r="R265" s="54"/>
      <c r="S265" s="54"/>
      <c r="T265" t="s" s="53">
        <v>18</v>
      </c>
      <c r="U265" s="54"/>
      <c r="V265" s="54"/>
      <c r="W265" t="s" s="53">
        <v>21</v>
      </c>
      <c r="X265" s="54"/>
      <c r="Y265" s="54"/>
      <c r="Z265" s="54"/>
      <c r="AA265" t="s" s="53">
        <v>25</v>
      </c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t="s" s="53">
        <v>46</v>
      </c>
      <c r="AW265" t="s" s="53">
        <v>47</v>
      </c>
      <c r="AX265" t="s" s="53">
        <v>48</v>
      </c>
      <c r="AY265" s="54"/>
      <c r="AZ265" s="54"/>
      <c r="BA265" s="54"/>
      <c r="BB265" s="54"/>
      <c r="BC265" s="54"/>
    </row>
    <row r="266" ht="17" customHeight="1">
      <c r="A266" s="3"/>
      <c r="B266" s="48">
        <v>33</v>
      </c>
      <c r="C266" t="s" s="49">
        <v>443</v>
      </c>
      <c r="D266" s="3"/>
      <c r="E266" s="50" cm="1">
        <f t="array" ref="E266">B266+1</f>
        <v>34</v>
      </c>
      <c r="F266" s="51" cm="1">
        <f t="array" ref="F266">C266+1</f>
        <v>22</v>
      </c>
      <c r="G266" s="3"/>
      <c r="H266" t="s" s="52">
        <v>579</v>
      </c>
      <c r="I266" t="s" s="53">
        <v>791</v>
      </c>
      <c r="J266" t="s" s="53">
        <v>579</v>
      </c>
      <c r="K266" t="str" s="54" cm="1">
        <f t="array" ref="K266">TRIM(SUBSTITUTE(CONCATENATE(IF(M266&lt;&gt;"",M266,""),IF(AND(M266&lt;&gt;"",N266&lt;&gt;"")," + ",""),IF(N266&lt;&gt;"",N266,""),IF(AND(OR(M266&lt;&gt;"",N266&lt;&gt;""),O266&lt;&gt;"")," + ",""),IF(O266&lt;&gt;"",O266,""),IF(AND(OR(M266&lt;&gt;"",N266&lt;&gt;"",O266&lt;&gt;""),P266&lt;&gt;"")," + ",""),IF(P266&lt;&gt;"",P266,""))," + "," + ",1))</f>
        <v>analog + simple</v>
      </c>
      <c r="L266" t="str" s="55" cm="1">
        <f t="array" ref="L266">"sendmidi dev "Osmose Port 2" cc 0 "&amp;$B266&amp;" pc "&amp;$C266</f>
        <v>sendmidi dev "Osmose Port 2" cc 0 33 pc 21</v>
      </c>
      <c r="M266" t="str" s="54" cm="1">
        <f t="array" ref="M266">TRIM(SUBSTITUTE(CONCATENATE(IF(Q266&lt;&gt;"",Q266,""),IF(AND(Q266&lt;&gt;"",R266&lt;&gt;"")," + ",""),IF(R266&lt;&gt;"",R266,""),IF(AND(OR(Q266&lt;&gt;"",R266&lt;&gt;""),S266&lt;&gt;"")," + ",""),IF(S266&lt;&gt;"",S266,""),IF(AND(OR(Q266&lt;&gt;"",R266&lt;&gt;"",S266&lt;&gt;""),T266&lt;&gt;"")," + ",""),IF(T266&lt;&gt;"",T266,""),IF(AND(OR(Q266&lt;&gt;"",R266&lt;&gt;"",S266&lt;&gt;"",T266&lt;&gt;""),U266&lt;&gt;"")," + ",""),IF(U266&lt;&gt;"",U266,""),IF(AND(OR(Q266&lt;&gt;"",R266&lt;&gt;"",S266&lt;&gt;"",T266&lt;&gt;"",U266&lt;&gt;""),V266&lt;&gt;"")," + ",""),IF(V266&lt;&gt;"",V266,""),IF(AND(OR(Q266&lt;&gt;"",R266&lt;&gt;"",S266&lt;&gt;"",T266&lt;&gt;"",U266&lt;&gt;"",V266&lt;&gt;""),W266&lt;&gt;"")," + ",""),IF(W266&lt;&gt;"",W266,""),IF(AND(OR(Q266&lt;&gt;"",R266&lt;&gt;"",S266&lt;&gt;"",T266&lt;&gt;"",U266&lt;&gt;"",V266&lt;&gt;"",W266&lt;&gt;""),X266&lt;&gt;"")," + ",""),IF(X266&lt;&gt;"",X266,""),IF(AND(OR(Q266&lt;&gt;"",R266&lt;&gt;"",S266&lt;&gt;"",T266&lt;&gt;"",U266&lt;&gt;"",V266&lt;&gt;"",W266&lt;&gt;"",X266&lt;&gt;""),Y266&lt;&gt;"")," + ",""),IF(Y266&lt;&gt;"",Y266,""),IF(AND(OR(Q266&lt;&gt;"",R266&lt;&gt;"",S266&lt;&gt;"",T266&lt;&gt;"",U266&lt;&gt;"",V266&lt;&gt;"",W266&lt;&gt;"",X266&lt;&gt;"",Y266&lt;&gt;""),Z266&lt;&gt;"")," + ",""),IF(Z266&lt;&gt;"",Z266,""))," + "," + ",1))</f>
        <v>analog</v>
      </c>
      <c r="N266" t="str" s="54" cm="1">
        <f t="array" ref="N266">TRIM(SUBSTITUTE(CONCATENATE(IF(AA266&lt;&gt;"",AA266,""),IF(AND(AA266&lt;&gt;"",AB266&lt;&gt;"")," + ",""),IF(AB266&lt;&gt;"",AB266,""),IF(AND(OR(AA266&lt;&gt;"",AB266&lt;&gt;""),AC266&lt;&gt;"")," + ",""),IF(AC266&lt;&gt;"",AC266,""),IF(AND(OR(AA266&lt;&gt;"",AB266&lt;&gt;"",AC266&lt;&gt;""),AD266&lt;&gt;"")," + ",""),IF(AD266&lt;&gt;"",AD266,""),IF(AND(OR(AA266&lt;&gt;"",AB266&lt;&gt;"",AC266&lt;&gt;"",AD266&lt;&gt;""),AE266&lt;&gt;"")," + ",""),IF(AE266&lt;&gt;"",AE266,""),IF(AND(OR(AA266&lt;&gt;"",AB266&lt;&gt;"",AC266&lt;&gt;"",AD266&lt;&gt;"",AE266&lt;&gt;""),AF266&lt;&gt;"")," + ",""),IF(AF266&lt;&gt;"",AF266,""),IF(AND(OR(AA266&lt;&gt;"",AB266&lt;&gt;"",AC266&lt;&gt;"",AD266&lt;&gt;"",AE266&lt;&gt;"",AF266&lt;&gt;""),AG266&lt;&gt;"")," + ",""),IF(AG266&lt;&gt;"",AG266,""),IF(AND(OR(AA266&lt;&gt;"",AB266&lt;&gt;"",AC266&lt;&gt;"",AD266&lt;&gt;"",AE266&lt;&gt;"",AF266&lt;&gt;"",AG266&lt;&gt;""),AH266&lt;&gt;"")," + ",""),IF(AH266&lt;&gt;"",AH266,""),IF(AND(OR(AA266&lt;&gt;"",AB266&lt;&gt;"",AC266&lt;&gt;"",AD266&lt;&gt;"",AE266&lt;&gt;"",AF266&lt;&gt;"",AG266&lt;&gt;"",AH266&lt;&gt;""),AI266&lt;&gt;"")," + ",""),IF(AI266&lt;&gt;"",AI266,""),IF(AND(OR(AA266&lt;&gt;"",AB266&lt;&gt;"",AC266&lt;&gt;"",AD266&lt;&gt;"",AE266&lt;&gt;"",AF266&lt;&gt;"",AG266&lt;&gt;"",AH266&lt;&gt;"",AI266&lt;&gt;""),AJ266&lt;&gt;"")," + ",""),IF(AJ266&lt;&gt;"",AJ266,""))," + "," + ",1))</f>
      </c>
      <c r="O266" t="str" s="54" cm="1">
        <f t="array" ref="O266">TRIM(SUBSTITUTE(CONCATENATE(IF(AK266&lt;&gt;"",AK266,""),IF(AND(AK266&lt;&gt;"",AL266&lt;&gt;"")," + ",""),IF(AL266&lt;&gt;"",AL266,""),IF(AND(OR(AK266&lt;&gt;"",AL266&lt;&gt;""),AM266&lt;&gt;"")," + ",""),IF(AM266&lt;&gt;"",AM266,""),IF(AND(OR(AK266&lt;&gt;"",AL266&lt;&gt;"",AM266&lt;&gt;""),AN266&lt;&gt;"")," + ",""),IF(AN266&lt;&gt;"",AN266,""),IF(AND(OR(AK266&lt;&gt;"",AL266&lt;&gt;"",AM266&lt;&gt;"",AN266&lt;&gt;""),AO266&lt;&gt;"")," + ",""),IF(AO266&lt;&gt;"",AO266,""),IF(AND(OR(AK266&lt;&gt;"",AL266&lt;&gt;"",AM266&lt;&gt;"",AN266&lt;&gt;"",AO266&lt;&gt;""),AP266&lt;&gt;"")," + ",""),IF(AP266&lt;&gt;"",AP266,""),IF(AND(OR(AK266&lt;&gt;"",AL266&lt;&gt;"",AM266&lt;&gt;"",AN266&lt;&gt;"",AO266&lt;&gt;"",AP266&lt;&gt;""),AQ266&lt;&gt;"")," + ",""),IF(AQ266&lt;&gt;"",AQ266,""),IF(AND(OR(AK266&lt;&gt;"",AL266&lt;&gt;"",AM266&lt;&gt;"",AN266&lt;&gt;"",AO266&lt;&gt;"",AP266&lt;&gt;"",AQ266&lt;&gt;""),AR266&lt;&gt;"")," + ",""),IF(AR266&lt;&gt;"",AR266,""),IF(AND(OR(AK266&lt;&gt;"",AL266&lt;&gt;"",AM266&lt;&gt;"",AN266&lt;&gt;"",AO266&lt;&gt;"",AP266&lt;&gt;"",AQ266&lt;&gt;"",AR266&lt;&gt;""),AS266&lt;&gt;"")," + ",""),IF(AS266&lt;&gt;"",AS266,""),IF(AND(OR(AK266&lt;&gt;"",AL266&lt;&gt;"",AM266&lt;&gt;"",AN266&lt;&gt;"",AO266&lt;&gt;"",AP266&lt;&gt;"",AQ266&lt;&gt;"",AR266&lt;&gt;"",AS266&lt;&gt;""),AT266&lt;&gt;"")," + ",""),IF(AT266&lt;&gt;"",AT266,""))," + "," + ",1))</f>
      </c>
      <c r="P266" t="str" s="54" cm="1">
        <f t="array" ref="P266">TRIM(SUBSTITUTE(CONCATENATE(IF(AU266&lt;&gt;"",AU266,""),IF(AND(AU266&lt;&gt;"",AV266&lt;&gt;"")," + ",""),IF(AV266&lt;&gt;"",AV266,""),IF(AND(OR(AU266&lt;&gt;"",AV266&lt;&gt;""),AW266&lt;&gt;"")," + ",""),IF(AW266&lt;&gt;"",AW266,""),IF(AND(OR(AU266&lt;&gt;"",AV266&lt;&gt;"",AW266&lt;&gt;""),AX266&lt;&gt;"")," + ",""),IF(AX266&lt;&gt;"",AX266,""),IF(AND(OR(AU266&lt;&gt;"",AV266&lt;&gt;"",AW266&lt;&gt;"",AX266&lt;&gt;""),AY266&lt;&gt;"")," + ",""),IF(AY266&lt;&gt;"",AY266,""),IF(AND(OR(AU266&lt;&gt;"",AV266&lt;&gt;"",AW266&lt;&gt;"",AX266&lt;&gt;"",AY266&lt;&gt;""),AZ266&lt;&gt;"")," + ",""),IF(AZ266&lt;&gt;"",AZ266,""),IF(AND(OR(AU266&lt;&gt;"",AV266&lt;&gt;"",AW266&lt;&gt;"",AX266&lt;&gt;"",AY266&lt;&gt;"",AZ266&lt;&gt;""),BA266&lt;&gt;"")," + ",""),IF(BA266&lt;&gt;"",BA266,""),IF(AND(OR(AU266&lt;&gt;"",AV266&lt;&gt;"",AW266&lt;&gt;"",AX266&lt;&gt;"",AY266&lt;&gt;"",AZ266&lt;&gt;"",BA266&lt;&gt;""),BB266&lt;&gt;"")," + ",""),IF(BB266&lt;&gt;"",BB266,""),IF(AND(OR(AU266&lt;&gt;"",AV266&lt;&gt;"",AW266&lt;&gt;"",AX266&lt;&gt;"",AY266&lt;&gt;"",AZ266&lt;&gt;"",BA266&lt;&gt;"",BB266&lt;&gt;""),BC266&lt;&gt;"")," + ",""),IF(BC266&lt;&gt;"",BC266,""))," + "," + ",1))</f>
        <v>simple</v>
      </c>
      <c r="Q266" s="54"/>
      <c r="R266" s="54"/>
      <c r="S266" s="54"/>
      <c r="T266" t="s" s="53">
        <v>18</v>
      </c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t="s" s="53">
        <v>46</v>
      </c>
      <c r="AW266" s="54"/>
      <c r="AX266" s="54"/>
      <c r="AY266" s="54"/>
      <c r="AZ266" s="54"/>
      <c r="BA266" s="54"/>
      <c r="BB266" s="54"/>
      <c r="BC266" s="54"/>
    </row>
    <row r="267" ht="17" customHeight="1">
      <c r="A267" s="3"/>
      <c r="B267" s="48">
        <v>33</v>
      </c>
      <c r="C267" t="s" s="49">
        <v>325</v>
      </c>
      <c r="D267" s="3"/>
      <c r="E267" s="50" cm="1">
        <f t="array" ref="E267">B267+1</f>
        <v>34</v>
      </c>
      <c r="F267" s="51" cm="1">
        <f t="array" ref="F267">C267+1</f>
        <v>24</v>
      </c>
      <c r="G267" s="3"/>
      <c r="H267" t="s" s="52">
        <v>579</v>
      </c>
      <c r="I267" t="s" s="53">
        <v>793</v>
      </c>
      <c r="J267" t="s" s="53">
        <v>579</v>
      </c>
      <c r="K267" t="str" s="54" cm="1">
        <f t="array" ref="K267">TRIM(SUBSTITUTE(CONCATENATE(IF(M267&lt;&gt;"",M267,""),IF(AND(M267&lt;&gt;"",N267&lt;&gt;"")," + ",""),IF(N267&lt;&gt;"",N267,""),IF(AND(OR(M267&lt;&gt;"",N267&lt;&gt;""),O267&lt;&gt;"")," + ",""),IF(O267&lt;&gt;"",O267,""),IF(AND(OR(M267&lt;&gt;"",N267&lt;&gt;"",O267&lt;&gt;""),P267&lt;&gt;"")," + ",""),IF(P267&lt;&gt;"",P267,""))," + "," + ",1))</f>
        <v>analog + warm</v>
      </c>
      <c r="L267" t="str" s="55" cm="1">
        <f t="array" ref="L267">"sendmidi dev "Osmose Port 2" cc 0 "&amp;$B267&amp;" pc "&amp;$C267</f>
        <v>sendmidi dev "Osmose Port 2" cc 0 33 pc 23</v>
      </c>
      <c r="M267" t="str" s="54" cm="1">
        <f t="array" ref="M267">TRIM(SUBSTITUTE(CONCATENATE(IF(Q267&lt;&gt;"",Q267,""),IF(AND(Q267&lt;&gt;"",R267&lt;&gt;"")," + ",""),IF(R267&lt;&gt;"",R267,""),IF(AND(OR(Q267&lt;&gt;"",R267&lt;&gt;""),S267&lt;&gt;"")," + ",""),IF(S267&lt;&gt;"",S267,""),IF(AND(OR(Q267&lt;&gt;"",R267&lt;&gt;"",S267&lt;&gt;""),T267&lt;&gt;"")," + ",""),IF(T267&lt;&gt;"",T267,""),IF(AND(OR(Q267&lt;&gt;"",R267&lt;&gt;"",S267&lt;&gt;"",T267&lt;&gt;""),U267&lt;&gt;"")," + ",""),IF(U267&lt;&gt;"",U267,""),IF(AND(OR(Q267&lt;&gt;"",R267&lt;&gt;"",S267&lt;&gt;"",T267&lt;&gt;"",U267&lt;&gt;""),V267&lt;&gt;"")," + ",""),IF(V267&lt;&gt;"",V267,""),IF(AND(OR(Q267&lt;&gt;"",R267&lt;&gt;"",S267&lt;&gt;"",T267&lt;&gt;"",U267&lt;&gt;"",V267&lt;&gt;""),W267&lt;&gt;"")," + ",""),IF(W267&lt;&gt;"",W267,""),IF(AND(OR(Q267&lt;&gt;"",R267&lt;&gt;"",S267&lt;&gt;"",T267&lt;&gt;"",U267&lt;&gt;"",V267&lt;&gt;"",W267&lt;&gt;""),X267&lt;&gt;"")," + ",""),IF(X267&lt;&gt;"",X267,""),IF(AND(OR(Q267&lt;&gt;"",R267&lt;&gt;"",S267&lt;&gt;"",T267&lt;&gt;"",U267&lt;&gt;"",V267&lt;&gt;"",W267&lt;&gt;"",X267&lt;&gt;""),Y267&lt;&gt;"")," + ",""),IF(Y267&lt;&gt;"",Y267,""),IF(AND(OR(Q267&lt;&gt;"",R267&lt;&gt;"",S267&lt;&gt;"",T267&lt;&gt;"",U267&lt;&gt;"",V267&lt;&gt;"",W267&lt;&gt;"",X267&lt;&gt;"",Y267&lt;&gt;""),Z267&lt;&gt;"")," + ",""),IF(Z267&lt;&gt;"",Z267,""))," + "," + ",1))</f>
        <v>analog</v>
      </c>
      <c r="N267" t="str" s="54" cm="1">
        <f t="array" ref="N267">TRIM(SUBSTITUTE(CONCATENATE(IF(AA267&lt;&gt;"",AA267,""),IF(AND(AA267&lt;&gt;"",AB267&lt;&gt;"")," + ",""),IF(AB267&lt;&gt;"",AB267,""),IF(AND(OR(AA267&lt;&gt;"",AB267&lt;&gt;""),AC267&lt;&gt;"")," + ",""),IF(AC267&lt;&gt;"",AC267,""),IF(AND(OR(AA267&lt;&gt;"",AB267&lt;&gt;"",AC267&lt;&gt;""),AD267&lt;&gt;"")," + ",""),IF(AD267&lt;&gt;"",AD267,""),IF(AND(OR(AA267&lt;&gt;"",AB267&lt;&gt;"",AC267&lt;&gt;"",AD267&lt;&gt;""),AE267&lt;&gt;"")," + ",""),IF(AE267&lt;&gt;"",AE267,""),IF(AND(OR(AA267&lt;&gt;"",AB267&lt;&gt;"",AC267&lt;&gt;"",AD267&lt;&gt;"",AE267&lt;&gt;""),AF267&lt;&gt;"")," + ",""),IF(AF267&lt;&gt;"",AF267,""),IF(AND(OR(AA267&lt;&gt;"",AB267&lt;&gt;"",AC267&lt;&gt;"",AD267&lt;&gt;"",AE267&lt;&gt;"",AF267&lt;&gt;""),AG267&lt;&gt;"")," + ",""),IF(AG267&lt;&gt;"",AG267,""),IF(AND(OR(AA267&lt;&gt;"",AB267&lt;&gt;"",AC267&lt;&gt;"",AD267&lt;&gt;"",AE267&lt;&gt;"",AF267&lt;&gt;"",AG267&lt;&gt;""),AH267&lt;&gt;"")," + ",""),IF(AH267&lt;&gt;"",AH267,""),IF(AND(OR(AA267&lt;&gt;"",AB267&lt;&gt;"",AC267&lt;&gt;"",AD267&lt;&gt;"",AE267&lt;&gt;"",AF267&lt;&gt;"",AG267&lt;&gt;"",AH267&lt;&gt;""),AI267&lt;&gt;"")," + ",""),IF(AI267&lt;&gt;"",AI267,""),IF(AND(OR(AA267&lt;&gt;"",AB267&lt;&gt;"",AC267&lt;&gt;"",AD267&lt;&gt;"",AE267&lt;&gt;"",AF267&lt;&gt;"",AG267&lt;&gt;"",AH267&lt;&gt;"",AI267&lt;&gt;""),AJ267&lt;&gt;"")," + ",""),IF(AJ267&lt;&gt;"",AJ267,""))," + "," + ",1))</f>
      </c>
      <c r="O267" t="str" s="54" cm="1">
        <f t="array" ref="O267">TRIM(SUBSTITUTE(CONCATENATE(IF(AK267&lt;&gt;"",AK267,""),IF(AND(AK267&lt;&gt;"",AL267&lt;&gt;"")," + ",""),IF(AL267&lt;&gt;"",AL267,""),IF(AND(OR(AK267&lt;&gt;"",AL267&lt;&gt;""),AM267&lt;&gt;"")," + ",""),IF(AM267&lt;&gt;"",AM267,""),IF(AND(OR(AK267&lt;&gt;"",AL267&lt;&gt;"",AM267&lt;&gt;""),AN267&lt;&gt;"")," + ",""),IF(AN267&lt;&gt;"",AN267,""),IF(AND(OR(AK267&lt;&gt;"",AL267&lt;&gt;"",AM267&lt;&gt;"",AN267&lt;&gt;""),AO267&lt;&gt;"")," + ",""),IF(AO267&lt;&gt;"",AO267,""),IF(AND(OR(AK267&lt;&gt;"",AL267&lt;&gt;"",AM267&lt;&gt;"",AN267&lt;&gt;"",AO267&lt;&gt;""),AP267&lt;&gt;"")," + ",""),IF(AP267&lt;&gt;"",AP267,""),IF(AND(OR(AK267&lt;&gt;"",AL267&lt;&gt;"",AM267&lt;&gt;"",AN267&lt;&gt;"",AO267&lt;&gt;"",AP267&lt;&gt;""),AQ267&lt;&gt;"")," + ",""),IF(AQ267&lt;&gt;"",AQ267,""),IF(AND(OR(AK267&lt;&gt;"",AL267&lt;&gt;"",AM267&lt;&gt;"",AN267&lt;&gt;"",AO267&lt;&gt;"",AP267&lt;&gt;"",AQ267&lt;&gt;""),AR267&lt;&gt;"")," + ",""),IF(AR267&lt;&gt;"",AR267,""),IF(AND(OR(AK267&lt;&gt;"",AL267&lt;&gt;"",AM267&lt;&gt;"",AN267&lt;&gt;"",AO267&lt;&gt;"",AP267&lt;&gt;"",AQ267&lt;&gt;"",AR267&lt;&gt;""),AS267&lt;&gt;"")," + ",""),IF(AS267&lt;&gt;"",AS267,""),IF(AND(OR(AK267&lt;&gt;"",AL267&lt;&gt;"",AM267&lt;&gt;"",AN267&lt;&gt;"",AO267&lt;&gt;"",AP267&lt;&gt;"",AQ267&lt;&gt;"",AR267&lt;&gt;"",AS267&lt;&gt;""),AT267&lt;&gt;"")," + ",""),IF(AT267&lt;&gt;"",AT267,""))," + "," + ",1))</f>
      </c>
      <c r="P267" t="str" s="54" cm="1">
        <f t="array" ref="P267">TRIM(SUBSTITUTE(CONCATENATE(IF(AU267&lt;&gt;"",AU267,""),IF(AND(AU267&lt;&gt;"",AV267&lt;&gt;"")," + ",""),IF(AV267&lt;&gt;"",AV267,""),IF(AND(OR(AU267&lt;&gt;"",AV267&lt;&gt;""),AW267&lt;&gt;"")," + ",""),IF(AW267&lt;&gt;"",AW267,""),IF(AND(OR(AU267&lt;&gt;"",AV267&lt;&gt;"",AW267&lt;&gt;""),AX267&lt;&gt;"")," + ",""),IF(AX267&lt;&gt;"",AX267,""),IF(AND(OR(AU267&lt;&gt;"",AV267&lt;&gt;"",AW267&lt;&gt;"",AX267&lt;&gt;""),AY267&lt;&gt;"")," + ",""),IF(AY267&lt;&gt;"",AY267,""),IF(AND(OR(AU267&lt;&gt;"",AV267&lt;&gt;"",AW267&lt;&gt;"",AX267&lt;&gt;"",AY267&lt;&gt;""),AZ267&lt;&gt;"")," + ",""),IF(AZ267&lt;&gt;"",AZ267,""),IF(AND(OR(AU267&lt;&gt;"",AV267&lt;&gt;"",AW267&lt;&gt;"",AX267&lt;&gt;"",AY267&lt;&gt;"",AZ267&lt;&gt;""),BA267&lt;&gt;"")," + ",""),IF(BA267&lt;&gt;"",BA267,""),IF(AND(OR(AU267&lt;&gt;"",AV267&lt;&gt;"",AW267&lt;&gt;"",AX267&lt;&gt;"",AY267&lt;&gt;"",AZ267&lt;&gt;"",BA267&lt;&gt;""),BB267&lt;&gt;"")," + ",""),IF(BB267&lt;&gt;"",BB267,""),IF(AND(OR(AU267&lt;&gt;"",AV267&lt;&gt;"",AW267&lt;&gt;"",AX267&lt;&gt;"",AY267&lt;&gt;"",AZ267&lt;&gt;"",BA267&lt;&gt;"",BB267&lt;&gt;""),BC267&lt;&gt;"")," + ",""),IF(BC267&lt;&gt;"",BC267,""))," + "," + ",1))</f>
        <v>warm</v>
      </c>
      <c r="Q267" s="54"/>
      <c r="R267" s="54"/>
      <c r="S267" s="54"/>
      <c r="T267" t="s" s="53">
        <v>18</v>
      </c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t="s" s="53">
        <v>52</v>
      </c>
      <c r="BC267" s="54"/>
    </row>
    <row r="268" ht="17" customHeight="1">
      <c r="A268" s="3"/>
      <c r="B268" s="48">
        <v>33</v>
      </c>
      <c r="C268" t="s" s="49">
        <v>498</v>
      </c>
      <c r="D268" s="3"/>
      <c r="E268" s="50" cm="1">
        <f t="array" ref="E268">B268+1</f>
        <v>34</v>
      </c>
      <c r="F268" s="51" cm="1">
        <f t="array" ref="F268">C268+1</f>
        <v>31</v>
      </c>
      <c r="G268" s="3"/>
      <c r="H268" t="s" s="52">
        <v>579</v>
      </c>
      <c r="I268" t="s" s="53">
        <v>796</v>
      </c>
      <c r="J268" t="s" s="53">
        <v>579</v>
      </c>
      <c r="K268" t="str" s="54" cm="1">
        <f t="array" ref="K268">TRIM(SUBSTITUTE(CONCATENATE(IF(M268&lt;&gt;"",M268,""),IF(AND(M268&lt;&gt;"",N268&lt;&gt;"")," + ",""),IF(N268&lt;&gt;"",N268,""),IF(AND(OR(M268&lt;&gt;"",N268&lt;&gt;""),O268&lt;&gt;"")," + ",""),IF(O268&lt;&gt;"",O268,""),IF(AND(OR(M268&lt;&gt;"",N268&lt;&gt;"",O268&lt;&gt;""),P268&lt;&gt;"")," + ",""),IF(P268&lt;&gt;"",P268,""))," + "," + ",1))</f>
        <v>analog + simple</v>
      </c>
      <c r="L268" t="str" s="55" cm="1">
        <f t="array" ref="L268">"sendmidi dev "Osmose Port 2" cc 0 "&amp;$B268&amp;" pc "&amp;$C268</f>
        <v>sendmidi dev "Osmose Port 2" cc 0 33 pc 30</v>
      </c>
      <c r="M268" t="str" s="54" cm="1">
        <f t="array" ref="M268">TRIM(SUBSTITUTE(CONCATENATE(IF(Q268&lt;&gt;"",Q268,""),IF(AND(Q268&lt;&gt;"",R268&lt;&gt;"")," + ",""),IF(R268&lt;&gt;"",R268,""),IF(AND(OR(Q268&lt;&gt;"",R268&lt;&gt;""),S268&lt;&gt;"")," + ",""),IF(S268&lt;&gt;"",S268,""),IF(AND(OR(Q268&lt;&gt;"",R268&lt;&gt;"",S268&lt;&gt;""),T268&lt;&gt;"")," + ",""),IF(T268&lt;&gt;"",T268,""),IF(AND(OR(Q268&lt;&gt;"",R268&lt;&gt;"",S268&lt;&gt;"",T268&lt;&gt;""),U268&lt;&gt;"")," + ",""),IF(U268&lt;&gt;"",U268,""),IF(AND(OR(Q268&lt;&gt;"",R268&lt;&gt;"",S268&lt;&gt;"",T268&lt;&gt;"",U268&lt;&gt;""),V268&lt;&gt;"")," + ",""),IF(V268&lt;&gt;"",V268,""),IF(AND(OR(Q268&lt;&gt;"",R268&lt;&gt;"",S268&lt;&gt;"",T268&lt;&gt;"",U268&lt;&gt;"",V268&lt;&gt;""),W268&lt;&gt;"")," + ",""),IF(W268&lt;&gt;"",W268,""),IF(AND(OR(Q268&lt;&gt;"",R268&lt;&gt;"",S268&lt;&gt;"",T268&lt;&gt;"",U268&lt;&gt;"",V268&lt;&gt;"",W268&lt;&gt;""),X268&lt;&gt;"")," + ",""),IF(X268&lt;&gt;"",X268,""),IF(AND(OR(Q268&lt;&gt;"",R268&lt;&gt;"",S268&lt;&gt;"",T268&lt;&gt;"",U268&lt;&gt;"",V268&lt;&gt;"",W268&lt;&gt;"",X268&lt;&gt;""),Y268&lt;&gt;"")," + ",""),IF(Y268&lt;&gt;"",Y268,""),IF(AND(OR(Q268&lt;&gt;"",R268&lt;&gt;"",S268&lt;&gt;"",T268&lt;&gt;"",U268&lt;&gt;"",V268&lt;&gt;"",W268&lt;&gt;"",X268&lt;&gt;"",Y268&lt;&gt;""),Z268&lt;&gt;"")," + ",""),IF(Z268&lt;&gt;"",Z268,""))," + "," + ",1))</f>
        <v>analog</v>
      </c>
      <c r="N268" t="str" s="54" cm="1">
        <f t="array" ref="N268">TRIM(SUBSTITUTE(CONCATENATE(IF(AA268&lt;&gt;"",AA268,""),IF(AND(AA268&lt;&gt;"",AB268&lt;&gt;"")," + ",""),IF(AB268&lt;&gt;"",AB268,""),IF(AND(OR(AA268&lt;&gt;"",AB268&lt;&gt;""),AC268&lt;&gt;"")," + ",""),IF(AC268&lt;&gt;"",AC268,""),IF(AND(OR(AA268&lt;&gt;"",AB268&lt;&gt;"",AC268&lt;&gt;""),AD268&lt;&gt;"")," + ",""),IF(AD268&lt;&gt;"",AD268,""),IF(AND(OR(AA268&lt;&gt;"",AB268&lt;&gt;"",AC268&lt;&gt;"",AD268&lt;&gt;""),AE268&lt;&gt;"")," + ",""),IF(AE268&lt;&gt;"",AE268,""),IF(AND(OR(AA268&lt;&gt;"",AB268&lt;&gt;"",AC268&lt;&gt;"",AD268&lt;&gt;"",AE268&lt;&gt;""),AF268&lt;&gt;"")," + ",""),IF(AF268&lt;&gt;"",AF268,""),IF(AND(OR(AA268&lt;&gt;"",AB268&lt;&gt;"",AC268&lt;&gt;"",AD268&lt;&gt;"",AE268&lt;&gt;"",AF268&lt;&gt;""),AG268&lt;&gt;"")," + ",""),IF(AG268&lt;&gt;"",AG268,""),IF(AND(OR(AA268&lt;&gt;"",AB268&lt;&gt;"",AC268&lt;&gt;"",AD268&lt;&gt;"",AE268&lt;&gt;"",AF268&lt;&gt;"",AG268&lt;&gt;""),AH268&lt;&gt;"")," + ",""),IF(AH268&lt;&gt;"",AH268,""),IF(AND(OR(AA268&lt;&gt;"",AB268&lt;&gt;"",AC268&lt;&gt;"",AD268&lt;&gt;"",AE268&lt;&gt;"",AF268&lt;&gt;"",AG268&lt;&gt;"",AH268&lt;&gt;""),AI268&lt;&gt;"")," + ",""),IF(AI268&lt;&gt;"",AI268,""),IF(AND(OR(AA268&lt;&gt;"",AB268&lt;&gt;"",AC268&lt;&gt;"",AD268&lt;&gt;"",AE268&lt;&gt;"",AF268&lt;&gt;"",AG268&lt;&gt;"",AH268&lt;&gt;"",AI268&lt;&gt;""),AJ268&lt;&gt;"")," + ",""),IF(AJ268&lt;&gt;"",AJ268,""))," + "," + ",1))</f>
      </c>
      <c r="O268" t="str" s="54" cm="1">
        <f t="array" ref="O268">TRIM(SUBSTITUTE(CONCATENATE(IF(AK268&lt;&gt;"",AK268,""),IF(AND(AK268&lt;&gt;"",AL268&lt;&gt;"")," + ",""),IF(AL268&lt;&gt;"",AL268,""),IF(AND(OR(AK268&lt;&gt;"",AL268&lt;&gt;""),AM268&lt;&gt;"")," + ",""),IF(AM268&lt;&gt;"",AM268,""),IF(AND(OR(AK268&lt;&gt;"",AL268&lt;&gt;"",AM268&lt;&gt;""),AN268&lt;&gt;"")," + ",""),IF(AN268&lt;&gt;"",AN268,""),IF(AND(OR(AK268&lt;&gt;"",AL268&lt;&gt;"",AM268&lt;&gt;"",AN268&lt;&gt;""),AO268&lt;&gt;"")," + ",""),IF(AO268&lt;&gt;"",AO268,""),IF(AND(OR(AK268&lt;&gt;"",AL268&lt;&gt;"",AM268&lt;&gt;"",AN268&lt;&gt;"",AO268&lt;&gt;""),AP268&lt;&gt;"")," + ",""),IF(AP268&lt;&gt;"",AP268,""),IF(AND(OR(AK268&lt;&gt;"",AL268&lt;&gt;"",AM268&lt;&gt;"",AN268&lt;&gt;"",AO268&lt;&gt;"",AP268&lt;&gt;""),AQ268&lt;&gt;"")," + ",""),IF(AQ268&lt;&gt;"",AQ268,""),IF(AND(OR(AK268&lt;&gt;"",AL268&lt;&gt;"",AM268&lt;&gt;"",AN268&lt;&gt;"",AO268&lt;&gt;"",AP268&lt;&gt;"",AQ268&lt;&gt;""),AR268&lt;&gt;"")," + ",""),IF(AR268&lt;&gt;"",AR268,""),IF(AND(OR(AK268&lt;&gt;"",AL268&lt;&gt;"",AM268&lt;&gt;"",AN268&lt;&gt;"",AO268&lt;&gt;"",AP268&lt;&gt;"",AQ268&lt;&gt;"",AR268&lt;&gt;""),AS268&lt;&gt;"")," + ",""),IF(AS268&lt;&gt;"",AS268,""),IF(AND(OR(AK268&lt;&gt;"",AL268&lt;&gt;"",AM268&lt;&gt;"",AN268&lt;&gt;"",AO268&lt;&gt;"",AP268&lt;&gt;"",AQ268&lt;&gt;"",AR268&lt;&gt;"",AS268&lt;&gt;""),AT268&lt;&gt;"")," + ",""),IF(AT268&lt;&gt;"",AT268,""))," + "," + ",1))</f>
      </c>
      <c r="P268" t="str" s="54" cm="1">
        <f t="array" ref="P268">TRIM(SUBSTITUTE(CONCATENATE(IF(AU268&lt;&gt;"",AU268,""),IF(AND(AU268&lt;&gt;"",AV268&lt;&gt;"")," + ",""),IF(AV268&lt;&gt;"",AV268,""),IF(AND(OR(AU268&lt;&gt;"",AV268&lt;&gt;""),AW268&lt;&gt;"")," + ",""),IF(AW268&lt;&gt;"",AW268,""),IF(AND(OR(AU268&lt;&gt;"",AV268&lt;&gt;"",AW268&lt;&gt;""),AX268&lt;&gt;"")," + ",""),IF(AX268&lt;&gt;"",AX268,""),IF(AND(OR(AU268&lt;&gt;"",AV268&lt;&gt;"",AW268&lt;&gt;"",AX268&lt;&gt;""),AY268&lt;&gt;"")," + ",""),IF(AY268&lt;&gt;"",AY268,""),IF(AND(OR(AU268&lt;&gt;"",AV268&lt;&gt;"",AW268&lt;&gt;"",AX268&lt;&gt;"",AY268&lt;&gt;""),AZ268&lt;&gt;"")," + ",""),IF(AZ268&lt;&gt;"",AZ268,""),IF(AND(OR(AU268&lt;&gt;"",AV268&lt;&gt;"",AW268&lt;&gt;"",AX268&lt;&gt;"",AY268&lt;&gt;"",AZ268&lt;&gt;""),BA268&lt;&gt;"")," + ",""),IF(BA268&lt;&gt;"",BA268,""),IF(AND(OR(AU268&lt;&gt;"",AV268&lt;&gt;"",AW268&lt;&gt;"",AX268&lt;&gt;"",AY268&lt;&gt;"",AZ268&lt;&gt;"",BA268&lt;&gt;""),BB268&lt;&gt;"")," + ",""),IF(BB268&lt;&gt;"",BB268,""),IF(AND(OR(AU268&lt;&gt;"",AV268&lt;&gt;"",AW268&lt;&gt;"",AX268&lt;&gt;"",AY268&lt;&gt;"",AZ268&lt;&gt;"",BA268&lt;&gt;"",BB268&lt;&gt;""),BC268&lt;&gt;"")," + ",""),IF(BC268&lt;&gt;"",BC268,""))," + "," + ",1))</f>
        <v>simple</v>
      </c>
      <c r="Q268" s="54"/>
      <c r="R268" s="54"/>
      <c r="S268" s="54"/>
      <c r="T268" t="s" s="53">
        <v>18</v>
      </c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t="s" s="53">
        <v>46</v>
      </c>
      <c r="AW268" s="54"/>
      <c r="AX268" s="54"/>
      <c r="AY268" s="54"/>
      <c r="AZ268" s="54"/>
      <c r="BA268" s="54"/>
      <c r="BB268" s="54"/>
      <c r="BC268" s="54"/>
    </row>
    <row r="269" ht="17" customHeight="1">
      <c r="A269" s="3"/>
      <c r="B269" s="48">
        <v>33</v>
      </c>
      <c r="C269" t="s" s="49">
        <v>64</v>
      </c>
      <c r="D269" s="3"/>
      <c r="E269" s="50" cm="1">
        <f t="array" ref="E269">B269+1</f>
        <v>34</v>
      </c>
      <c r="F269" s="51" cm="1">
        <f t="array" ref="F269">C269+1</f>
        <v>32</v>
      </c>
      <c r="G269" s="3"/>
      <c r="H269" t="s" s="52">
        <v>579</v>
      </c>
      <c r="I269" t="s" s="53">
        <v>798</v>
      </c>
      <c r="J269" t="s" s="53">
        <v>579</v>
      </c>
      <c r="K269" t="str" s="54" cm="1">
        <f t="array" ref="K269">TRIM(SUBSTITUTE(CONCATENATE(IF(M269&lt;&gt;"",M269,""),IF(AND(M269&lt;&gt;"",N269&lt;&gt;"")," + ",""),IF(N269&lt;&gt;"",N269,""),IF(AND(OR(M269&lt;&gt;"",N269&lt;&gt;""),O269&lt;&gt;"")," + ",""),IF(O269&lt;&gt;"",O269,""),IF(AND(OR(M269&lt;&gt;"",N269&lt;&gt;"",O269&lt;&gt;""),P269&lt;&gt;"")," + ",""),IF(P269&lt;&gt;"",P269,""))," + "," + ",1))</f>
        <v>analog + simple</v>
      </c>
      <c r="L269" t="str" s="55" cm="1">
        <f t="array" ref="L269">"sendmidi dev "Osmose Port 2" cc 0 "&amp;$B269&amp;" pc "&amp;$C269</f>
        <v>sendmidi dev "Osmose Port 2" cc 0 33 pc 31</v>
      </c>
      <c r="M269" t="str" s="54" cm="1">
        <f t="array" ref="M269">TRIM(SUBSTITUTE(CONCATENATE(IF(Q269&lt;&gt;"",Q269,""),IF(AND(Q269&lt;&gt;"",R269&lt;&gt;"")," + ",""),IF(R269&lt;&gt;"",R269,""),IF(AND(OR(Q269&lt;&gt;"",R269&lt;&gt;""),S269&lt;&gt;"")," + ",""),IF(S269&lt;&gt;"",S269,""),IF(AND(OR(Q269&lt;&gt;"",R269&lt;&gt;"",S269&lt;&gt;""),T269&lt;&gt;"")," + ",""),IF(T269&lt;&gt;"",T269,""),IF(AND(OR(Q269&lt;&gt;"",R269&lt;&gt;"",S269&lt;&gt;"",T269&lt;&gt;""),U269&lt;&gt;"")," + ",""),IF(U269&lt;&gt;"",U269,""),IF(AND(OR(Q269&lt;&gt;"",R269&lt;&gt;"",S269&lt;&gt;"",T269&lt;&gt;"",U269&lt;&gt;""),V269&lt;&gt;"")," + ",""),IF(V269&lt;&gt;"",V269,""),IF(AND(OR(Q269&lt;&gt;"",R269&lt;&gt;"",S269&lt;&gt;"",T269&lt;&gt;"",U269&lt;&gt;"",V269&lt;&gt;""),W269&lt;&gt;"")," + ",""),IF(W269&lt;&gt;"",W269,""),IF(AND(OR(Q269&lt;&gt;"",R269&lt;&gt;"",S269&lt;&gt;"",T269&lt;&gt;"",U269&lt;&gt;"",V269&lt;&gt;"",W269&lt;&gt;""),X269&lt;&gt;"")," + ",""),IF(X269&lt;&gt;"",X269,""),IF(AND(OR(Q269&lt;&gt;"",R269&lt;&gt;"",S269&lt;&gt;"",T269&lt;&gt;"",U269&lt;&gt;"",V269&lt;&gt;"",W269&lt;&gt;"",X269&lt;&gt;""),Y269&lt;&gt;"")," + ",""),IF(Y269&lt;&gt;"",Y269,""),IF(AND(OR(Q269&lt;&gt;"",R269&lt;&gt;"",S269&lt;&gt;"",T269&lt;&gt;"",U269&lt;&gt;"",V269&lt;&gt;"",W269&lt;&gt;"",X269&lt;&gt;"",Y269&lt;&gt;""),Z269&lt;&gt;"")," + ",""),IF(Z269&lt;&gt;"",Z269,""))," + "," + ",1))</f>
        <v>analog</v>
      </c>
      <c r="N269" t="str" s="54" cm="1">
        <f t="array" ref="N269">TRIM(SUBSTITUTE(CONCATENATE(IF(AA269&lt;&gt;"",AA269,""),IF(AND(AA269&lt;&gt;"",AB269&lt;&gt;"")," + ",""),IF(AB269&lt;&gt;"",AB269,""),IF(AND(OR(AA269&lt;&gt;"",AB269&lt;&gt;""),AC269&lt;&gt;"")," + ",""),IF(AC269&lt;&gt;"",AC269,""),IF(AND(OR(AA269&lt;&gt;"",AB269&lt;&gt;"",AC269&lt;&gt;""),AD269&lt;&gt;"")," + ",""),IF(AD269&lt;&gt;"",AD269,""),IF(AND(OR(AA269&lt;&gt;"",AB269&lt;&gt;"",AC269&lt;&gt;"",AD269&lt;&gt;""),AE269&lt;&gt;"")," + ",""),IF(AE269&lt;&gt;"",AE269,""),IF(AND(OR(AA269&lt;&gt;"",AB269&lt;&gt;"",AC269&lt;&gt;"",AD269&lt;&gt;"",AE269&lt;&gt;""),AF269&lt;&gt;"")," + ",""),IF(AF269&lt;&gt;"",AF269,""),IF(AND(OR(AA269&lt;&gt;"",AB269&lt;&gt;"",AC269&lt;&gt;"",AD269&lt;&gt;"",AE269&lt;&gt;"",AF269&lt;&gt;""),AG269&lt;&gt;"")," + ",""),IF(AG269&lt;&gt;"",AG269,""),IF(AND(OR(AA269&lt;&gt;"",AB269&lt;&gt;"",AC269&lt;&gt;"",AD269&lt;&gt;"",AE269&lt;&gt;"",AF269&lt;&gt;"",AG269&lt;&gt;""),AH269&lt;&gt;"")," + ",""),IF(AH269&lt;&gt;"",AH269,""),IF(AND(OR(AA269&lt;&gt;"",AB269&lt;&gt;"",AC269&lt;&gt;"",AD269&lt;&gt;"",AE269&lt;&gt;"",AF269&lt;&gt;"",AG269&lt;&gt;"",AH269&lt;&gt;""),AI269&lt;&gt;"")," + ",""),IF(AI269&lt;&gt;"",AI269,""),IF(AND(OR(AA269&lt;&gt;"",AB269&lt;&gt;"",AC269&lt;&gt;"",AD269&lt;&gt;"",AE269&lt;&gt;"",AF269&lt;&gt;"",AG269&lt;&gt;"",AH269&lt;&gt;"",AI269&lt;&gt;""),AJ269&lt;&gt;"")," + ",""),IF(AJ269&lt;&gt;"",AJ269,""))," + "," + ",1))</f>
      </c>
      <c r="O269" t="str" s="54" cm="1">
        <f t="array" ref="O269">TRIM(SUBSTITUTE(CONCATENATE(IF(AK269&lt;&gt;"",AK269,""),IF(AND(AK269&lt;&gt;"",AL269&lt;&gt;"")," + ",""),IF(AL269&lt;&gt;"",AL269,""),IF(AND(OR(AK269&lt;&gt;"",AL269&lt;&gt;""),AM269&lt;&gt;"")," + ",""),IF(AM269&lt;&gt;"",AM269,""),IF(AND(OR(AK269&lt;&gt;"",AL269&lt;&gt;"",AM269&lt;&gt;""),AN269&lt;&gt;"")," + ",""),IF(AN269&lt;&gt;"",AN269,""),IF(AND(OR(AK269&lt;&gt;"",AL269&lt;&gt;"",AM269&lt;&gt;"",AN269&lt;&gt;""),AO269&lt;&gt;"")," + ",""),IF(AO269&lt;&gt;"",AO269,""),IF(AND(OR(AK269&lt;&gt;"",AL269&lt;&gt;"",AM269&lt;&gt;"",AN269&lt;&gt;"",AO269&lt;&gt;""),AP269&lt;&gt;"")," + ",""),IF(AP269&lt;&gt;"",AP269,""),IF(AND(OR(AK269&lt;&gt;"",AL269&lt;&gt;"",AM269&lt;&gt;"",AN269&lt;&gt;"",AO269&lt;&gt;"",AP269&lt;&gt;""),AQ269&lt;&gt;"")," + ",""),IF(AQ269&lt;&gt;"",AQ269,""),IF(AND(OR(AK269&lt;&gt;"",AL269&lt;&gt;"",AM269&lt;&gt;"",AN269&lt;&gt;"",AO269&lt;&gt;"",AP269&lt;&gt;"",AQ269&lt;&gt;""),AR269&lt;&gt;"")," + ",""),IF(AR269&lt;&gt;"",AR269,""),IF(AND(OR(AK269&lt;&gt;"",AL269&lt;&gt;"",AM269&lt;&gt;"",AN269&lt;&gt;"",AO269&lt;&gt;"",AP269&lt;&gt;"",AQ269&lt;&gt;"",AR269&lt;&gt;""),AS269&lt;&gt;"")," + ",""),IF(AS269&lt;&gt;"",AS269,""),IF(AND(OR(AK269&lt;&gt;"",AL269&lt;&gt;"",AM269&lt;&gt;"",AN269&lt;&gt;"",AO269&lt;&gt;"",AP269&lt;&gt;"",AQ269&lt;&gt;"",AR269&lt;&gt;"",AS269&lt;&gt;""),AT269&lt;&gt;"")," + ",""),IF(AT269&lt;&gt;"",AT269,""))," + "," + ",1))</f>
      </c>
      <c r="P269" t="str" s="54" cm="1">
        <f t="array" ref="P269">TRIM(SUBSTITUTE(CONCATENATE(IF(AU269&lt;&gt;"",AU269,""),IF(AND(AU269&lt;&gt;"",AV269&lt;&gt;"")," + ",""),IF(AV269&lt;&gt;"",AV269,""),IF(AND(OR(AU269&lt;&gt;"",AV269&lt;&gt;""),AW269&lt;&gt;"")," + ",""),IF(AW269&lt;&gt;"",AW269,""),IF(AND(OR(AU269&lt;&gt;"",AV269&lt;&gt;"",AW269&lt;&gt;""),AX269&lt;&gt;"")," + ",""),IF(AX269&lt;&gt;"",AX269,""),IF(AND(OR(AU269&lt;&gt;"",AV269&lt;&gt;"",AW269&lt;&gt;"",AX269&lt;&gt;""),AY269&lt;&gt;"")," + ",""),IF(AY269&lt;&gt;"",AY269,""),IF(AND(OR(AU269&lt;&gt;"",AV269&lt;&gt;"",AW269&lt;&gt;"",AX269&lt;&gt;"",AY269&lt;&gt;""),AZ269&lt;&gt;"")," + ",""),IF(AZ269&lt;&gt;"",AZ269,""),IF(AND(OR(AU269&lt;&gt;"",AV269&lt;&gt;"",AW269&lt;&gt;"",AX269&lt;&gt;"",AY269&lt;&gt;"",AZ269&lt;&gt;""),BA269&lt;&gt;"")," + ",""),IF(BA269&lt;&gt;"",BA269,""),IF(AND(OR(AU269&lt;&gt;"",AV269&lt;&gt;"",AW269&lt;&gt;"",AX269&lt;&gt;"",AY269&lt;&gt;"",AZ269&lt;&gt;"",BA269&lt;&gt;""),BB269&lt;&gt;"")," + ",""),IF(BB269&lt;&gt;"",BB269,""),IF(AND(OR(AU269&lt;&gt;"",AV269&lt;&gt;"",AW269&lt;&gt;"",AX269&lt;&gt;"",AY269&lt;&gt;"",AZ269&lt;&gt;"",BA269&lt;&gt;"",BB269&lt;&gt;""),BC269&lt;&gt;"")," + ",""),IF(BC269&lt;&gt;"",BC269,""))," + "," + ",1))</f>
        <v>simple</v>
      </c>
      <c r="Q269" s="54"/>
      <c r="R269" s="54"/>
      <c r="S269" s="54"/>
      <c r="T269" t="s" s="53">
        <v>18</v>
      </c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t="s" s="53">
        <v>46</v>
      </c>
      <c r="AW269" s="54"/>
      <c r="AX269" s="54"/>
      <c r="AY269" s="54"/>
      <c r="AZ269" s="54"/>
      <c r="BA269" s="54"/>
      <c r="BB269" s="54"/>
      <c r="BC269" s="54"/>
    </row>
    <row r="270" ht="17" customHeight="1">
      <c r="A270" s="3"/>
      <c r="B270" s="48">
        <v>33</v>
      </c>
      <c r="C270" t="s" s="49">
        <v>68</v>
      </c>
      <c r="D270" s="3"/>
      <c r="E270" s="50" cm="1">
        <f t="array" ref="E270">B270+1</f>
        <v>34</v>
      </c>
      <c r="F270" s="51" cm="1">
        <f t="array" ref="F270">C270+1</f>
        <v>33</v>
      </c>
      <c r="G270" s="3"/>
      <c r="H270" t="s" s="52">
        <v>579</v>
      </c>
      <c r="I270" t="s" s="53">
        <v>800</v>
      </c>
      <c r="J270" t="s" s="53">
        <v>579</v>
      </c>
      <c r="K270" t="str" s="54" cm="1">
        <f t="array" ref="K270">TRIM(SUBSTITUTE(CONCATENATE(IF(M270&lt;&gt;"",M270,""),IF(AND(M270&lt;&gt;"",N270&lt;&gt;"")," + ",""),IF(N270&lt;&gt;"",N270,""),IF(AND(OR(M270&lt;&gt;"",N270&lt;&gt;""),O270&lt;&gt;"")," + ",""),IF(O270&lt;&gt;"",O270,""),IF(AND(OR(M270&lt;&gt;"",N270&lt;&gt;"",O270&lt;&gt;""),P270&lt;&gt;"")," + ",""),IF(P270&lt;&gt;"",P270,""))," + "," + ",1))</f>
        <v>analog + simple</v>
      </c>
      <c r="L270" t="str" s="55" cm="1">
        <f t="array" ref="L270">"sendmidi dev "Osmose Port 2" cc 0 "&amp;$B270&amp;" pc "&amp;$C270</f>
        <v>sendmidi dev "Osmose Port 2" cc 0 33 pc 32</v>
      </c>
      <c r="M270" t="str" s="54" cm="1">
        <f t="array" ref="M270">TRIM(SUBSTITUTE(CONCATENATE(IF(Q270&lt;&gt;"",Q270,""),IF(AND(Q270&lt;&gt;"",R270&lt;&gt;"")," + ",""),IF(R270&lt;&gt;"",R270,""),IF(AND(OR(Q270&lt;&gt;"",R270&lt;&gt;""),S270&lt;&gt;"")," + ",""),IF(S270&lt;&gt;"",S270,""),IF(AND(OR(Q270&lt;&gt;"",R270&lt;&gt;"",S270&lt;&gt;""),T270&lt;&gt;"")," + ",""),IF(T270&lt;&gt;"",T270,""),IF(AND(OR(Q270&lt;&gt;"",R270&lt;&gt;"",S270&lt;&gt;"",T270&lt;&gt;""),U270&lt;&gt;"")," + ",""),IF(U270&lt;&gt;"",U270,""),IF(AND(OR(Q270&lt;&gt;"",R270&lt;&gt;"",S270&lt;&gt;"",T270&lt;&gt;"",U270&lt;&gt;""),V270&lt;&gt;"")," + ",""),IF(V270&lt;&gt;"",V270,""),IF(AND(OR(Q270&lt;&gt;"",R270&lt;&gt;"",S270&lt;&gt;"",T270&lt;&gt;"",U270&lt;&gt;"",V270&lt;&gt;""),W270&lt;&gt;"")," + ",""),IF(W270&lt;&gt;"",W270,""),IF(AND(OR(Q270&lt;&gt;"",R270&lt;&gt;"",S270&lt;&gt;"",T270&lt;&gt;"",U270&lt;&gt;"",V270&lt;&gt;"",W270&lt;&gt;""),X270&lt;&gt;"")," + ",""),IF(X270&lt;&gt;"",X270,""),IF(AND(OR(Q270&lt;&gt;"",R270&lt;&gt;"",S270&lt;&gt;"",T270&lt;&gt;"",U270&lt;&gt;"",V270&lt;&gt;"",W270&lt;&gt;"",X270&lt;&gt;""),Y270&lt;&gt;"")," + ",""),IF(Y270&lt;&gt;"",Y270,""),IF(AND(OR(Q270&lt;&gt;"",R270&lt;&gt;"",S270&lt;&gt;"",T270&lt;&gt;"",U270&lt;&gt;"",V270&lt;&gt;"",W270&lt;&gt;"",X270&lt;&gt;"",Y270&lt;&gt;""),Z270&lt;&gt;"")," + ",""),IF(Z270&lt;&gt;"",Z270,""))," + "," + ",1))</f>
        <v>analog</v>
      </c>
      <c r="N270" t="str" s="54" cm="1">
        <f t="array" ref="N270">TRIM(SUBSTITUTE(CONCATENATE(IF(AA270&lt;&gt;"",AA270,""),IF(AND(AA270&lt;&gt;"",AB270&lt;&gt;"")," + ",""),IF(AB270&lt;&gt;"",AB270,""),IF(AND(OR(AA270&lt;&gt;"",AB270&lt;&gt;""),AC270&lt;&gt;"")," + ",""),IF(AC270&lt;&gt;"",AC270,""),IF(AND(OR(AA270&lt;&gt;"",AB270&lt;&gt;"",AC270&lt;&gt;""),AD270&lt;&gt;"")," + ",""),IF(AD270&lt;&gt;"",AD270,""),IF(AND(OR(AA270&lt;&gt;"",AB270&lt;&gt;"",AC270&lt;&gt;"",AD270&lt;&gt;""),AE270&lt;&gt;"")," + ",""),IF(AE270&lt;&gt;"",AE270,""),IF(AND(OR(AA270&lt;&gt;"",AB270&lt;&gt;"",AC270&lt;&gt;"",AD270&lt;&gt;"",AE270&lt;&gt;""),AF270&lt;&gt;"")," + ",""),IF(AF270&lt;&gt;"",AF270,""),IF(AND(OR(AA270&lt;&gt;"",AB270&lt;&gt;"",AC270&lt;&gt;"",AD270&lt;&gt;"",AE270&lt;&gt;"",AF270&lt;&gt;""),AG270&lt;&gt;"")," + ",""),IF(AG270&lt;&gt;"",AG270,""),IF(AND(OR(AA270&lt;&gt;"",AB270&lt;&gt;"",AC270&lt;&gt;"",AD270&lt;&gt;"",AE270&lt;&gt;"",AF270&lt;&gt;"",AG270&lt;&gt;""),AH270&lt;&gt;"")," + ",""),IF(AH270&lt;&gt;"",AH270,""),IF(AND(OR(AA270&lt;&gt;"",AB270&lt;&gt;"",AC270&lt;&gt;"",AD270&lt;&gt;"",AE270&lt;&gt;"",AF270&lt;&gt;"",AG270&lt;&gt;"",AH270&lt;&gt;""),AI270&lt;&gt;"")," + ",""),IF(AI270&lt;&gt;"",AI270,""),IF(AND(OR(AA270&lt;&gt;"",AB270&lt;&gt;"",AC270&lt;&gt;"",AD270&lt;&gt;"",AE270&lt;&gt;"",AF270&lt;&gt;"",AG270&lt;&gt;"",AH270&lt;&gt;"",AI270&lt;&gt;""),AJ270&lt;&gt;"")," + ",""),IF(AJ270&lt;&gt;"",AJ270,""))," + "," + ",1))</f>
      </c>
      <c r="O270" t="str" s="54" cm="1">
        <f t="array" ref="O270">TRIM(SUBSTITUTE(CONCATENATE(IF(AK270&lt;&gt;"",AK270,""),IF(AND(AK270&lt;&gt;"",AL270&lt;&gt;"")," + ",""),IF(AL270&lt;&gt;"",AL270,""),IF(AND(OR(AK270&lt;&gt;"",AL270&lt;&gt;""),AM270&lt;&gt;"")," + ",""),IF(AM270&lt;&gt;"",AM270,""),IF(AND(OR(AK270&lt;&gt;"",AL270&lt;&gt;"",AM270&lt;&gt;""),AN270&lt;&gt;"")," + ",""),IF(AN270&lt;&gt;"",AN270,""),IF(AND(OR(AK270&lt;&gt;"",AL270&lt;&gt;"",AM270&lt;&gt;"",AN270&lt;&gt;""),AO270&lt;&gt;"")," + ",""),IF(AO270&lt;&gt;"",AO270,""),IF(AND(OR(AK270&lt;&gt;"",AL270&lt;&gt;"",AM270&lt;&gt;"",AN270&lt;&gt;"",AO270&lt;&gt;""),AP270&lt;&gt;"")," + ",""),IF(AP270&lt;&gt;"",AP270,""),IF(AND(OR(AK270&lt;&gt;"",AL270&lt;&gt;"",AM270&lt;&gt;"",AN270&lt;&gt;"",AO270&lt;&gt;"",AP270&lt;&gt;""),AQ270&lt;&gt;"")," + ",""),IF(AQ270&lt;&gt;"",AQ270,""),IF(AND(OR(AK270&lt;&gt;"",AL270&lt;&gt;"",AM270&lt;&gt;"",AN270&lt;&gt;"",AO270&lt;&gt;"",AP270&lt;&gt;"",AQ270&lt;&gt;""),AR270&lt;&gt;"")," + ",""),IF(AR270&lt;&gt;"",AR270,""),IF(AND(OR(AK270&lt;&gt;"",AL270&lt;&gt;"",AM270&lt;&gt;"",AN270&lt;&gt;"",AO270&lt;&gt;"",AP270&lt;&gt;"",AQ270&lt;&gt;"",AR270&lt;&gt;""),AS270&lt;&gt;"")," + ",""),IF(AS270&lt;&gt;"",AS270,""),IF(AND(OR(AK270&lt;&gt;"",AL270&lt;&gt;"",AM270&lt;&gt;"",AN270&lt;&gt;"",AO270&lt;&gt;"",AP270&lt;&gt;"",AQ270&lt;&gt;"",AR270&lt;&gt;"",AS270&lt;&gt;""),AT270&lt;&gt;"")," + ",""),IF(AT270&lt;&gt;"",AT270,""))," + "," + ",1))</f>
      </c>
      <c r="P270" t="str" s="54" cm="1">
        <f t="array" ref="P270">TRIM(SUBSTITUTE(CONCATENATE(IF(AU270&lt;&gt;"",AU270,""),IF(AND(AU270&lt;&gt;"",AV270&lt;&gt;"")," + ",""),IF(AV270&lt;&gt;"",AV270,""),IF(AND(OR(AU270&lt;&gt;"",AV270&lt;&gt;""),AW270&lt;&gt;"")," + ",""),IF(AW270&lt;&gt;"",AW270,""),IF(AND(OR(AU270&lt;&gt;"",AV270&lt;&gt;"",AW270&lt;&gt;""),AX270&lt;&gt;"")," + ",""),IF(AX270&lt;&gt;"",AX270,""),IF(AND(OR(AU270&lt;&gt;"",AV270&lt;&gt;"",AW270&lt;&gt;"",AX270&lt;&gt;""),AY270&lt;&gt;"")," + ",""),IF(AY270&lt;&gt;"",AY270,""),IF(AND(OR(AU270&lt;&gt;"",AV270&lt;&gt;"",AW270&lt;&gt;"",AX270&lt;&gt;"",AY270&lt;&gt;""),AZ270&lt;&gt;"")," + ",""),IF(AZ270&lt;&gt;"",AZ270,""),IF(AND(OR(AU270&lt;&gt;"",AV270&lt;&gt;"",AW270&lt;&gt;"",AX270&lt;&gt;"",AY270&lt;&gt;"",AZ270&lt;&gt;""),BA270&lt;&gt;"")," + ",""),IF(BA270&lt;&gt;"",BA270,""),IF(AND(OR(AU270&lt;&gt;"",AV270&lt;&gt;"",AW270&lt;&gt;"",AX270&lt;&gt;"",AY270&lt;&gt;"",AZ270&lt;&gt;"",BA270&lt;&gt;""),BB270&lt;&gt;"")," + ",""),IF(BB270&lt;&gt;"",BB270,""),IF(AND(OR(AU270&lt;&gt;"",AV270&lt;&gt;"",AW270&lt;&gt;"",AX270&lt;&gt;"",AY270&lt;&gt;"",AZ270&lt;&gt;"",BA270&lt;&gt;"",BB270&lt;&gt;""),BC270&lt;&gt;"")," + ",""),IF(BC270&lt;&gt;"",BC270,""))," + "," + ",1))</f>
        <v>simple</v>
      </c>
      <c r="Q270" s="54"/>
      <c r="R270" s="54"/>
      <c r="S270" s="54"/>
      <c r="T270" t="s" s="53">
        <v>18</v>
      </c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t="s" s="53">
        <v>46</v>
      </c>
      <c r="AW270" s="54"/>
      <c r="AX270" s="54"/>
      <c r="AY270" s="54"/>
      <c r="AZ270" s="54"/>
      <c r="BA270" s="54"/>
      <c r="BB270" s="54"/>
      <c r="BC270" s="54"/>
    </row>
    <row r="271" ht="17" customHeight="1">
      <c r="A271" s="3"/>
      <c r="B271" s="48">
        <v>33</v>
      </c>
      <c r="C271" t="s" s="49">
        <v>664</v>
      </c>
      <c r="D271" s="3"/>
      <c r="E271" s="50" cm="1">
        <f t="array" ref="E271">B271+1</f>
        <v>34</v>
      </c>
      <c r="F271" s="51" cm="1">
        <f t="array" ref="F271">C271+1</f>
        <v>34</v>
      </c>
      <c r="G271" s="3"/>
      <c r="H271" t="s" s="52">
        <v>579</v>
      </c>
      <c r="I271" t="s" s="53">
        <v>802</v>
      </c>
      <c r="J271" t="s" s="53">
        <v>579</v>
      </c>
      <c r="K271" t="str" s="54" cm="1">
        <f t="array" ref="K271">TRIM(SUBSTITUTE(CONCATENATE(IF(M271&lt;&gt;"",M271,""),IF(AND(M271&lt;&gt;"",N271&lt;&gt;"")," + ",""),IF(N271&lt;&gt;"",N271,""),IF(AND(OR(M271&lt;&gt;"",N271&lt;&gt;""),O271&lt;&gt;"")," + ",""),IF(O271&lt;&gt;"",O271,""),IF(AND(OR(M271&lt;&gt;"",N271&lt;&gt;"",O271&lt;&gt;""),P271&lt;&gt;"")," + ",""),IF(P271&lt;&gt;"",P271,""))," + "," + ",1))</f>
        <v>fm</v>
      </c>
      <c r="L271" t="str" s="55" cm="1">
        <f t="array" ref="L271">"sendmidi dev "Osmose Port 2" cc 0 "&amp;$B271&amp;" pc "&amp;$C271</f>
        <v>sendmidi dev "Osmose Port 2" cc 0 33 pc 33</v>
      </c>
      <c r="M271" t="str" s="54" cm="1">
        <f t="array" ref="M271">TRIM(SUBSTITUTE(CONCATENATE(IF(Q271&lt;&gt;"",Q271,""),IF(AND(Q271&lt;&gt;"",R271&lt;&gt;"")," + ",""),IF(R271&lt;&gt;"",R271,""),IF(AND(OR(Q271&lt;&gt;"",R271&lt;&gt;""),S271&lt;&gt;"")," + ",""),IF(S271&lt;&gt;"",S271,""),IF(AND(OR(Q271&lt;&gt;"",R271&lt;&gt;"",S271&lt;&gt;""),T271&lt;&gt;"")," + ",""),IF(T271&lt;&gt;"",T271,""),IF(AND(OR(Q271&lt;&gt;"",R271&lt;&gt;"",S271&lt;&gt;"",T271&lt;&gt;""),U271&lt;&gt;"")," + ",""),IF(U271&lt;&gt;"",U271,""),IF(AND(OR(Q271&lt;&gt;"",R271&lt;&gt;"",S271&lt;&gt;"",T271&lt;&gt;"",U271&lt;&gt;""),V271&lt;&gt;"")," + ",""),IF(V271&lt;&gt;"",V271,""),IF(AND(OR(Q271&lt;&gt;"",R271&lt;&gt;"",S271&lt;&gt;"",T271&lt;&gt;"",U271&lt;&gt;"",V271&lt;&gt;""),W271&lt;&gt;"")," + ",""),IF(W271&lt;&gt;"",W271,""),IF(AND(OR(Q271&lt;&gt;"",R271&lt;&gt;"",S271&lt;&gt;"",T271&lt;&gt;"",U271&lt;&gt;"",V271&lt;&gt;"",W271&lt;&gt;""),X271&lt;&gt;"")," + ",""),IF(X271&lt;&gt;"",X271,""),IF(AND(OR(Q271&lt;&gt;"",R271&lt;&gt;"",S271&lt;&gt;"",T271&lt;&gt;"",U271&lt;&gt;"",V271&lt;&gt;"",W271&lt;&gt;"",X271&lt;&gt;""),Y271&lt;&gt;"")," + ",""),IF(Y271&lt;&gt;"",Y271,""),IF(AND(OR(Q271&lt;&gt;"",R271&lt;&gt;"",S271&lt;&gt;"",T271&lt;&gt;"",U271&lt;&gt;"",V271&lt;&gt;"",W271&lt;&gt;"",X271&lt;&gt;"",Y271&lt;&gt;""),Z271&lt;&gt;"")," + ",""),IF(Z271&lt;&gt;"",Z271,""))," + "," + ",1))</f>
      </c>
      <c r="N271" t="str" s="54" cm="1">
        <f t="array" ref="N271">TRIM(SUBSTITUTE(CONCATENATE(IF(AA271&lt;&gt;"",AA271,""),IF(AND(AA271&lt;&gt;"",AB271&lt;&gt;"")," + ",""),IF(AB271&lt;&gt;"",AB271,""),IF(AND(OR(AA271&lt;&gt;"",AB271&lt;&gt;""),AC271&lt;&gt;"")," + ",""),IF(AC271&lt;&gt;"",AC271,""),IF(AND(OR(AA271&lt;&gt;"",AB271&lt;&gt;"",AC271&lt;&gt;""),AD271&lt;&gt;"")," + ",""),IF(AD271&lt;&gt;"",AD271,""),IF(AND(OR(AA271&lt;&gt;"",AB271&lt;&gt;"",AC271&lt;&gt;"",AD271&lt;&gt;""),AE271&lt;&gt;"")," + ",""),IF(AE271&lt;&gt;"",AE271,""),IF(AND(OR(AA271&lt;&gt;"",AB271&lt;&gt;"",AC271&lt;&gt;"",AD271&lt;&gt;"",AE271&lt;&gt;""),AF271&lt;&gt;"")," + ",""),IF(AF271&lt;&gt;"",AF271,""),IF(AND(OR(AA271&lt;&gt;"",AB271&lt;&gt;"",AC271&lt;&gt;"",AD271&lt;&gt;"",AE271&lt;&gt;"",AF271&lt;&gt;""),AG271&lt;&gt;"")," + ",""),IF(AG271&lt;&gt;"",AG271,""),IF(AND(OR(AA271&lt;&gt;"",AB271&lt;&gt;"",AC271&lt;&gt;"",AD271&lt;&gt;"",AE271&lt;&gt;"",AF271&lt;&gt;"",AG271&lt;&gt;""),AH271&lt;&gt;"")," + ",""),IF(AH271&lt;&gt;"",AH271,""),IF(AND(OR(AA271&lt;&gt;"",AB271&lt;&gt;"",AC271&lt;&gt;"",AD271&lt;&gt;"",AE271&lt;&gt;"",AF271&lt;&gt;"",AG271&lt;&gt;"",AH271&lt;&gt;""),AI271&lt;&gt;"")," + ",""),IF(AI271&lt;&gt;"",AI271,""),IF(AND(OR(AA271&lt;&gt;"",AB271&lt;&gt;"",AC271&lt;&gt;"",AD271&lt;&gt;"",AE271&lt;&gt;"",AF271&lt;&gt;"",AG271&lt;&gt;"",AH271&lt;&gt;"",AI271&lt;&gt;""),AJ271&lt;&gt;"")," + ",""),IF(AJ271&lt;&gt;"",AJ271,""))," + "," + ",1))</f>
        <v>fm</v>
      </c>
      <c r="O271" t="str" s="54" cm="1">
        <f t="array" ref="O271">TRIM(SUBSTITUTE(CONCATENATE(IF(AK271&lt;&gt;"",AK271,""),IF(AND(AK271&lt;&gt;"",AL271&lt;&gt;"")," + ",""),IF(AL271&lt;&gt;"",AL271,""),IF(AND(OR(AK271&lt;&gt;"",AL271&lt;&gt;""),AM271&lt;&gt;"")," + ",""),IF(AM271&lt;&gt;"",AM271,""),IF(AND(OR(AK271&lt;&gt;"",AL271&lt;&gt;"",AM271&lt;&gt;""),AN271&lt;&gt;"")," + ",""),IF(AN271&lt;&gt;"",AN271,""),IF(AND(OR(AK271&lt;&gt;"",AL271&lt;&gt;"",AM271&lt;&gt;"",AN271&lt;&gt;""),AO271&lt;&gt;"")," + ",""),IF(AO271&lt;&gt;"",AO271,""),IF(AND(OR(AK271&lt;&gt;"",AL271&lt;&gt;"",AM271&lt;&gt;"",AN271&lt;&gt;"",AO271&lt;&gt;""),AP271&lt;&gt;"")," + ",""),IF(AP271&lt;&gt;"",AP271,""),IF(AND(OR(AK271&lt;&gt;"",AL271&lt;&gt;"",AM271&lt;&gt;"",AN271&lt;&gt;"",AO271&lt;&gt;"",AP271&lt;&gt;""),AQ271&lt;&gt;"")," + ",""),IF(AQ271&lt;&gt;"",AQ271,""),IF(AND(OR(AK271&lt;&gt;"",AL271&lt;&gt;"",AM271&lt;&gt;"",AN271&lt;&gt;"",AO271&lt;&gt;"",AP271&lt;&gt;"",AQ271&lt;&gt;""),AR271&lt;&gt;"")," + ",""),IF(AR271&lt;&gt;"",AR271,""),IF(AND(OR(AK271&lt;&gt;"",AL271&lt;&gt;"",AM271&lt;&gt;"",AN271&lt;&gt;"",AO271&lt;&gt;"",AP271&lt;&gt;"",AQ271&lt;&gt;"",AR271&lt;&gt;""),AS271&lt;&gt;"")," + ",""),IF(AS271&lt;&gt;"",AS271,""),IF(AND(OR(AK271&lt;&gt;"",AL271&lt;&gt;"",AM271&lt;&gt;"",AN271&lt;&gt;"",AO271&lt;&gt;"",AP271&lt;&gt;"",AQ271&lt;&gt;"",AR271&lt;&gt;"",AS271&lt;&gt;""),AT271&lt;&gt;"")," + ",""),IF(AT271&lt;&gt;"",AT271,""))," + "," + ",1))</f>
      </c>
      <c r="P271" t="str" s="54" cm="1">
        <f t="array" ref="P271">TRIM(SUBSTITUTE(CONCATENATE(IF(AU271&lt;&gt;"",AU271,""),IF(AND(AU271&lt;&gt;"",AV271&lt;&gt;"")," + ",""),IF(AV271&lt;&gt;"",AV271,""),IF(AND(OR(AU271&lt;&gt;"",AV271&lt;&gt;""),AW271&lt;&gt;"")," + ",""),IF(AW271&lt;&gt;"",AW271,""),IF(AND(OR(AU271&lt;&gt;"",AV271&lt;&gt;"",AW271&lt;&gt;""),AX271&lt;&gt;"")," + ",""),IF(AX271&lt;&gt;"",AX271,""),IF(AND(OR(AU271&lt;&gt;"",AV271&lt;&gt;"",AW271&lt;&gt;"",AX271&lt;&gt;""),AY271&lt;&gt;"")," + ",""),IF(AY271&lt;&gt;"",AY271,""),IF(AND(OR(AU271&lt;&gt;"",AV271&lt;&gt;"",AW271&lt;&gt;"",AX271&lt;&gt;"",AY271&lt;&gt;""),AZ271&lt;&gt;"")," + ",""),IF(AZ271&lt;&gt;"",AZ271,""),IF(AND(OR(AU271&lt;&gt;"",AV271&lt;&gt;"",AW271&lt;&gt;"",AX271&lt;&gt;"",AY271&lt;&gt;"",AZ271&lt;&gt;""),BA271&lt;&gt;"")," + ",""),IF(BA271&lt;&gt;"",BA271,""),IF(AND(OR(AU271&lt;&gt;"",AV271&lt;&gt;"",AW271&lt;&gt;"",AX271&lt;&gt;"",AY271&lt;&gt;"",AZ271&lt;&gt;"",BA271&lt;&gt;""),BB271&lt;&gt;"")," + ",""),IF(BB271&lt;&gt;"",BB271,""),IF(AND(OR(AU271&lt;&gt;"",AV271&lt;&gt;"",AW271&lt;&gt;"",AX271&lt;&gt;"",AY271&lt;&gt;"",AZ271&lt;&gt;"",BA271&lt;&gt;"",BB271&lt;&gt;""),BC271&lt;&gt;"")," + ",""),IF(BC271&lt;&gt;"",BC271,""))," + "," + ",1))</f>
      </c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t="s" s="53">
        <v>32</v>
      </c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</row>
    <row r="272" ht="17" customHeight="1">
      <c r="A272" s="3"/>
      <c r="B272" s="48">
        <v>33</v>
      </c>
      <c r="C272" t="s" s="49">
        <v>519</v>
      </c>
      <c r="D272" s="3"/>
      <c r="E272" s="50" cm="1">
        <f t="array" ref="E272">B272+1</f>
        <v>34</v>
      </c>
      <c r="F272" s="51" cm="1">
        <f t="array" ref="F272">C272+1</f>
        <v>35</v>
      </c>
      <c r="G272" s="3"/>
      <c r="H272" t="s" s="52">
        <v>579</v>
      </c>
      <c r="I272" t="s" s="53">
        <v>804</v>
      </c>
      <c r="J272" t="s" s="53">
        <v>579</v>
      </c>
      <c r="K272" t="str" s="54" cm="1">
        <f t="array" ref="K272">TRIM(SUBSTITUTE(CONCATENATE(IF(M272&lt;&gt;"",M272,""),IF(AND(M272&lt;&gt;"",N272&lt;&gt;"")," + ",""),IF(N272&lt;&gt;"",N272,""),IF(AND(OR(M272&lt;&gt;"",N272&lt;&gt;""),O272&lt;&gt;"")," + ",""),IF(O272&lt;&gt;"",O272,""),IF(AND(OR(M272&lt;&gt;"",N272&lt;&gt;"",O272&lt;&gt;""),P272&lt;&gt;"")," + ",""),IF(P272&lt;&gt;"",P272,""))," + "," + ",1))</f>
        <v>fm + simple</v>
      </c>
      <c r="L272" t="str" s="55" cm="1">
        <f t="array" ref="L272">"sendmidi dev "Osmose Port 2" cc 0 "&amp;$B272&amp;" pc "&amp;$C272</f>
        <v>sendmidi dev "Osmose Port 2" cc 0 33 pc 34</v>
      </c>
      <c r="M272" t="str" s="54" cm="1">
        <f t="array" ref="M272">TRIM(SUBSTITUTE(CONCATENATE(IF(Q272&lt;&gt;"",Q272,""),IF(AND(Q272&lt;&gt;"",R272&lt;&gt;"")," + ",""),IF(R272&lt;&gt;"",R272,""),IF(AND(OR(Q272&lt;&gt;"",R272&lt;&gt;""),S272&lt;&gt;"")," + ",""),IF(S272&lt;&gt;"",S272,""),IF(AND(OR(Q272&lt;&gt;"",R272&lt;&gt;"",S272&lt;&gt;""),T272&lt;&gt;"")," + ",""),IF(T272&lt;&gt;"",T272,""),IF(AND(OR(Q272&lt;&gt;"",R272&lt;&gt;"",S272&lt;&gt;"",T272&lt;&gt;""),U272&lt;&gt;"")," + ",""),IF(U272&lt;&gt;"",U272,""),IF(AND(OR(Q272&lt;&gt;"",R272&lt;&gt;"",S272&lt;&gt;"",T272&lt;&gt;"",U272&lt;&gt;""),V272&lt;&gt;"")," + ",""),IF(V272&lt;&gt;"",V272,""),IF(AND(OR(Q272&lt;&gt;"",R272&lt;&gt;"",S272&lt;&gt;"",T272&lt;&gt;"",U272&lt;&gt;"",V272&lt;&gt;""),W272&lt;&gt;"")," + ",""),IF(W272&lt;&gt;"",W272,""),IF(AND(OR(Q272&lt;&gt;"",R272&lt;&gt;"",S272&lt;&gt;"",T272&lt;&gt;"",U272&lt;&gt;"",V272&lt;&gt;"",W272&lt;&gt;""),X272&lt;&gt;"")," + ",""),IF(X272&lt;&gt;"",X272,""),IF(AND(OR(Q272&lt;&gt;"",R272&lt;&gt;"",S272&lt;&gt;"",T272&lt;&gt;"",U272&lt;&gt;"",V272&lt;&gt;"",W272&lt;&gt;"",X272&lt;&gt;""),Y272&lt;&gt;"")," + ",""),IF(Y272&lt;&gt;"",Y272,""),IF(AND(OR(Q272&lt;&gt;"",R272&lt;&gt;"",S272&lt;&gt;"",T272&lt;&gt;"",U272&lt;&gt;"",V272&lt;&gt;"",W272&lt;&gt;"",X272&lt;&gt;"",Y272&lt;&gt;""),Z272&lt;&gt;"")," + ",""),IF(Z272&lt;&gt;"",Z272,""))," + "," + ",1))</f>
      </c>
      <c r="N272" t="str" s="54" cm="1">
        <f t="array" ref="N272">TRIM(SUBSTITUTE(CONCATENATE(IF(AA272&lt;&gt;"",AA272,""),IF(AND(AA272&lt;&gt;"",AB272&lt;&gt;"")," + ",""),IF(AB272&lt;&gt;"",AB272,""),IF(AND(OR(AA272&lt;&gt;"",AB272&lt;&gt;""),AC272&lt;&gt;"")," + ",""),IF(AC272&lt;&gt;"",AC272,""),IF(AND(OR(AA272&lt;&gt;"",AB272&lt;&gt;"",AC272&lt;&gt;""),AD272&lt;&gt;"")," + ",""),IF(AD272&lt;&gt;"",AD272,""),IF(AND(OR(AA272&lt;&gt;"",AB272&lt;&gt;"",AC272&lt;&gt;"",AD272&lt;&gt;""),AE272&lt;&gt;"")," + ",""),IF(AE272&lt;&gt;"",AE272,""),IF(AND(OR(AA272&lt;&gt;"",AB272&lt;&gt;"",AC272&lt;&gt;"",AD272&lt;&gt;"",AE272&lt;&gt;""),AF272&lt;&gt;"")," + ",""),IF(AF272&lt;&gt;"",AF272,""),IF(AND(OR(AA272&lt;&gt;"",AB272&lt;&gt;"",AC272&lt;&gt;"",AD272&lt;&gt;"",AE272&lt;&gt;"",AF272&lt;&gt;""),AG272&lt;&gt;"")," + ",""),IF(AG272&lt;&gt;"",AG272,""),IF(AND(OR(AA272&lt;&gt;"",AB272&lt;&gt;"",AC272&lt;&gt;"",AD272&lt;&gt;"",AE272&lt;&gt;"",AF272&lt;&gt;"",AG272&lt;&gt;""),AH272&lt;&gt;"")," + ",""),IF(AH272&lt;&gt;"",AH272,""),IF(AND(OR(AA272&lt;&gt;"",AB272&lt;&gt;"",AC272&lt;&gt;"",AD272&lt;&gt;"",AE272&lt;&gt;"",AF272&lt;&gt;"",AG272&lt;&gt;"",AH272&lt;&gt;""),AI272&lt;&gt;"")," + ",""),IF(AI272&lt;&gt;"",AI272,""),IF(AND(OR(AA272&lt;&gt;"",AB272&lt;&gt;"",AC272&lt;&gt;"",AD272&lt;&gt;"",AE272&lt;&gt;"",AF272&lt;&gt;"",AG272&lt;&gt;"",AH272&lt;&gt;"",AI272&lt;&gt;""),AJ272&lt;&gt;"")," + ",""),IF(AJ272&lt;&gt;"",AJ272,""))," + "," + ",1))</f>
        <v>fm</v>
      </c>
      <c r="O272" t="str" s="54" cm="1">
        <f t="array" ref="O272">TRIM(SUBSTITUTE(CONCATENATE(IF(AK272&lt;&gt;"",AK272,""),IF(AND(AK272&lt;&gt;"",AL272&lt;&gt;"")," + ",""),IF(AL272&lt;&gt;"",AL272,""),IF(AND(OR(AK272&lt;&gt;"",AL272&lt;&gt;""),AM272&lt;&gt;"")," + ",""),IF(AM272&lt;&gt;"",AM272,""),IF(AND(OR(AK272&lt;&gt;"",AL272&lt;&gt;"",AM272&lt;&gt;""),AN272&lt;&gt;"")," + ",""),IF(AN272&lt;&gt;"",AN272,""),IF(AND(OR(AK272&lt;&gt;"",AL272&lt;&gt;"",AM272&lt;&gt;"",AN272&lt;&gt;""),AO272&lt;&gt;"")," + ",""),IF(AO272&lt;&gt;"",AO272,""),IF(AND(OR(AK272&lt;&gt;"",AL272&lt;&gt;"",AM272&lt;&gt;"",AN272&lt;&gt;"",AO272&lt;&gt;""),AP272&lt;&gt;"")," + ",""),IF(AP272&lt;&gt;"",AP272,""),IF(AND(OR(AK272&lt;&gt;"",AL272&lt;&gt;"",AM272&lt;&gt;"",AN272&lt;&gt;"",AO272&lt;&gt;"",AP272&lt;&gt;""),AQ272&lt;&gt;"")," + ",""),IF(AQ272&lt;&gt;"",AQ272,""),IF(AND(OR(AK272&lt;&gt;"",AL272&lt;&gt;"",AM272&lt;&gt;"",AN272&lt;&gt;"",AO272&lt;&gt;"",AP272&lt;&gt;"",AQ272&lt;&gt;""),AR272&lt;&gt;"")," + ",""),IF(AR272&lt;&gt;"",AR272,""),IF(AND(OR(AK272&lt;&gt;"",AL272&lt;&gt;"",AM272&lt;&gt;"",AN272&lt;&gt;"",AO272&lt;&gt;"",AP272&lt;&gt;"",AQ272&lt;&gt;"",AR272&lt;&gt;""),AS272&lt;&gt;"")," + ",""),IF(AS272&lt;&gt;"",AS272,""),IF(AND(OR(AK272&lt;&gt;"",AL272&lt;&gt;"",AM272&lt;&gt;"",AN272&lt;&gt;"",AO272&lt;&gt;"",AP272&lt;&gt;"",AQ272&lt;&gt;"",AR272&lt;&gt;"",AS272&lt;&gt;""),AT272&lt;&gt;"")," + ",""),IF(AT272&lt;&gt;"",AT272,""))," + "," + ",1))</f>
      </c>
      <c r="P272" t="str" s="54" cm="1">
        <f t="array" ref="P272">TRIM(SUBSTITUTE(CONCATENATE(IF(AU272&lt;&gt;"",AU272,""),IF(AND(AU272&lt;&gt;"",AV272&lt;&gt;"")," + ",""),IF(AV272&lt;&gt;"",AV272,""),IF(AND(OR(AU272&lt;&gt;"",AV272&lt;&gt;""),AW272&lt;&gt;"")," + ",""),IF(AW272&lt;&gt;"",AW272,""),IF(AND(OR(AU272&lt;&gt;"",AV272&lt;&gt;"",AW272&lt;&gt;""),AX272&lt;&gt;"")," + ",""),IF(AX272&lt;&gt;"",AX272,""),IF(AND(OR(AU272&lt;&gt;"",AV272&lt;&gt;"",AW272&lt;&gt;"",AX272&lt;&gt;""),AY272&lt;&gt;"")," + ",""),IF(AY272&lt;&gt;"",AY272,""),IF(AND(OR(AU272&lt;&gt;"",AV272&lt;&gt;"",AW272&lt;&gt;"",AX272&lt;&gt;"",AY272&lt;&gt;""),AZ272&lt;&gt;"")," + ",""),IF(AZ272&lt;&gt;"",AZ272,""),IF(AND(OR(AU272&lt;&gt;"",AV272&lt;&gt;"",AW272&lt;&gt;"",AX272&lt;&gt;"",AY272&lt;&gt;"",AZ272&lt;&gt;""),BA272&lt;&gt;"")," + ",""),IF(BA272&lt;&gt;"",BA272,""),IF(AND(OR(AU272&lt;&gt;"",AV272&lt;&gt;"",AW272&lt;&gt;"",AX272&lt;&gt;"",AY272&lt;&gt;"",AZ272&lt;&gt;"",BA272&lt;&gt;""),BB272&lt;&gt;"")," + ",""),IF(BB272&lt;&gt;"",BB272,""),IF(AND(OR(AU272&lt;&gt;"",AV272&lt;&gt;"",AW272&lt;&gt;"",AX272&lt;&gt;"",AY272&lt;&gt;"",AZ272&lt;&gt;"",BA272&lt;&gt;"",BB272&lt;&gt;""),BC272&lt;&gt;"")," + ",""),IF(BC272&lt;&gt;"",BC272,""))," + "," + ",1))</f>
        <v>simple</v>
      </c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t="s" s="53">
        <v>32</v>
      </c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t="s" s="53">
        <v>46</v>
      </c>
      <c r="AW272" s="54"/>
      <c r="AX272" s="54"/>
      <c r="AY272" s="54"/>
      <c r="AZ272" s="54"/>
      <c r="BA272" s="54"/>
      <c r="BB272" s="54"/>
      <c r="BC272" s="54"/>
    </row>
    <row r="273" ht="17" customHeight="1">
      <c r="A273" s="3"/>
      <c r="B273" s="48">
        <v>33</v>
      </c>
      <c r="C273" t="s" s="49">
        <v>667</v>
      </c>
      <c r="D273" s="3"/>
      <c r="E273" s="50" cm="1">
        <f t="array" ref="E273">B273+1</f>
        <v>34</v>
      </c>
      <c r="F273" s="51" cm="1">
        <f t="array" ref="F273">C273+1</f>
        <v>41</v>
      </c>
      <c r="G273" s="3"/>
      <c r="H273" t="s" s="52">
        <v>579</v>
      </c>
      <c r="I273" t="s" s="53">
        <v>807</v>
      </c>
      <c r="J273" t="s" s="53">
        <v>579</v>
      </c>
      <c r="K273" t="str" s="54" cm="1">
        <f t="array" ref="K273">TRIM(SUBSTITUTE(CONCATENATE(IF(M273&lt;&gt;"",M273,""),IF(AND(M273&lt;&gt;"",N273&lt;&gt;"")," + ",""),IF(N273&lt;&gt;"",N273,""),IF(AND(OR(M273&lt;&gt;"",N273&lt;&gt;""),O273&lt;&gt;"")," + ",""),IF(O273&lt;&gt;"",O273,""),IF(AND(OR(M273&lt;&gt;"",N273&lt;&gt;"",O273&lt;&gt;""),P273&lt;&gt;"")," + ",""),IF(P273&lt;&gt;"",P273,""))," + "," + ",1))</f>
        <v>fm + shaking + simple</v>
      </c>
      <c r="L273" t="str" s="55" cm="1">
        <f t="array" ref="L273">"sendmidi dev "Osmose Port 2" cc 0 "&amp;$B273&amp;" pc "&amp;$C273</f>
        <v>sendmidi dev "Osmose Port 2" cc 0 33 pc 40</v>
      </c>
      <c r="M273" t="str" s="54" cm="1">
        <f t="array" ref="M273">TRIM(SUBSTITUTE(CONCATENATE(IF(Q273&lt;&gt;"",Q273,""),IF(AND(Q273&lt;&gt;"",R273&lt;&gt;"")," + ",""),IF(R273&lt;&gt;"",R273,""),IF(AND(OR(Q273&lt;&gt;"",R273&lt;&gt;""),S273&lt;&gt;"")," + ",""),IF(S273&lt;&gt;"",S273,""),IF(AND(OR(Q273&lt;&gt;"",R273&lt;&gt;"",S273&lt;&gt;""),T273&lt;&gt;"")," + ",""),IF(T273&lt;&gt;"",T273,""),IF(AND(OR(Q273&lt;&gt;"",R273&lt;&gt;"",S273&lt;&gt;"",T273&lt;&gt;""),U273&lt;&gt;"")," + ",""),IF(U273&lt;&gt;"",U273,""),IF(AND(OR(Q273&lt;&gt;"",R273&lt;&gt;"",S273&lt;&gt;"",T273&lt;&gt;"",U273&lt;&gt;""),V273&lt;&gt;"")," + ",""),IF(V273&lt;&gt;"",V273,""),IF(AND(OR(Q273&lt;&gt;"",R273&lt;&gt;"",S273&lt;&gt;"",T273&lt;&gt;"",U273&lt;&gt;"",V273&lt;&gt;""),W273&lt;&gt;"")," + ",""),IF(W273&lt;&gt;"",W273,""),IF(AND(OR(Q273&lt;&gt;"",R273&lt;&gt;"",S273&lt;&gt;"",T273&lt;&gt;"",U273&lt;&gt;"",V273&lt;&gt;"",W273&lt;&gt;""),X273&lt;&gt;"")," + ",""),IF(X273&lt;&gt;"",X273,""),IF(AND(OR(Q273&lt;&gt;"",R273&lt;&gt;"",S273&lt;&gt;"",T273&lt;&gt;"",U273&lt;&gt;"",V273&lt;&gt;"",W273&lt;&gt;"",X273&lt;&gt;""),Y273&lt;&gt;"")," + ",""),IF(Y273&lt;&gt;"",Y273,""),IF(AND(OR(Q273&lt;&gt;"",R273&lt;&gt;"",S273&lt;&gt;"",T273&lt;&gt;"",U273&lt;&gt;"",V273&lt;&gt;"",W273&lt;&gt;"",X273&lt;&gt;"",Y273&lt;&gt;""),Z273&lt;&gt;"")," + ",""),IF(Z273&lt;&gt;"",Z273,""))," + "," + ",1))</f>
      </c>
      <c r="N273" t="str" s="54" cm="1">
        <f t="array" ref="N273">TRIM(SUBSTITUTE(CONCATENATE(IF(AA273&lt;&gt;"",AA273,""),IF(AND(AA273&lt;&gt;"",AB273&lt;&gt;"")," + ",""),IF(AB273&lt;&gt;"",AB273,""),IF(AND(OR(AA273&lt;&gt;"",AB273&lt;&gt;""),AC273&lt;&gt;"")," + ",""),IF(AC273&lt;&gt;"",AC273,""),IF(AND(OR(AA273&lt;&gt;"",AB273&lt;&gt;"",AC273&lt;&gt;""),AD273&lt;&gt;"")," + ",""),IF(AD273&lt;&gt;"",AD273,""),IF(AND(OR(AA273&lt;&gt;"",AB273&lt;&gt;"",AC273&lt;&gt;"",AD273&lt;&gt;""),AE273&lt;&gt;"")," + ",""),IF(AE273&lt;&gt;"",AE273,""),IF(AND(OR(AA273&lt;&gt;"",AB273&lt;&gt;"",AC273&lt;&gt;"",AD273&lt;&gt;"",AE273&lt;&gt;""),AF273&lt;&gt;"")," + ",""),IF(AF273&lt;&gt;"",AF273,""),IF(AND(OR(AA273&lt;&gt;"",AB273&lt;&gt;"",AC273&lt;&gt;"",AD273&lt;&gt;"",AE273&lt;&gt;"",AF273&lt;&gt;""),AG273&lt;&gt;"")," + ",""),IF(AG273&lt;&gt;"",AG273,""),IF(AND(OR(AA273&lt;&gt;"",AB273&lt;&gt;"",AC273&lt;&gt;"",AD273&lt;&gt;"",AE273&lt;&gt;"",AF273&lt;&gt;"",AG273&lt;&gt;""),AH273&lt;&gt;"")," + ",""),IF(AH273&lt;&gt;"",AH273,""),IF(AND(OR(AA273&lt;&gt;"",AB273&lt;&gt;"",AC273&lt;&gt;"",AD273&lt;&gt;"",AE273&lt;&gt;"",AF273&lt;&gt;"",AG273&lt;&gt;"",AH273&lt;&gt;""),AI273&lt;&gt;"")," + ",""),IF(AI273&lt;&gt;"",AI273,""),IF(AND(OR(AA273&lt;&gt;"",AB273&lt;&gt;"",AC273&lt;&gt;"",AD273&lt;&gt;"",AE273&lt;&gt;"",AF273&lt;&gt;"",AG273&lt;&gt;"",AH273&lt;&gt;"",AI273&lt;&gt;""),AJ273&lt;&gt;"")," + ",""),IF(AJ273&lt;&gt;"",AJ273,""))," + "," + ",1))</f>
        <v>fm</v>
      </c>
      <c r="O273" t="str" s="54" cm="1">
        <f t="array" ref="O273">TRIM(SUBSTITUTE(CONCATENATE(IF(AK273&lt;&gt;"",AK273,""),IF(AND(AK273&lt;&gt;"",AL273&lt;&gt;"")," + ",""),IF(AL273&lt;&gt;"",AL273,""),IF(AND(OR(AK273&lt;&gt;"",AL273&lt;&gt;""),AM273&lt;&gt;"")," + ",""),IF(AM273&lt;&gt;"",AM273,""),IF(AND(OR(AK273&lt;&gt;"",AL273&lt;&gt;"",AM273&lt;&gt;""),AN273&lt;&gt;"")," + ",""),IF(AN273&lt;&gt;"",AN273,""),IF(AND(OR(AK273&lt;&gt;"",AL273&lt;&gt;"",AM273&lt;&gt;"",AN273&lt;&gt;""),AO273&lt;&gt;"")," + ",""),IF(AO273&lt;&gt;"",AO273,""),IF(AND(OR(AK273&lt;&gt;"",AL273&lt;&gt;"",AM273&lt;&gt;"",AN273&lt;&gt;"",AO273&lt;&gt;""),AP273&lt;&gt;"")," + ",""),IF(AP273&lt;&gt;"",AP273,""),IF(AND(OR(AK273&lt;&gt;"",AL273&lt;&gt;"",AM273&lt;&gt;"",AN273&lt;&gt;"",AO273&lt;&gt;"",AP273&lt;&gt;""),AQ273&lt;&gt;"")," + ",""),IF(AQ273&lt;&gt;"",AQ273,""),IF(AND(OR(AK273&lt;&gt;"",AL273&lt;&gt;"",AM273&lt;&gt;"",AN273&lt;&gt;"",AO273&lt;&gt;"",AP273&lt;&gt;"",AQ273&lt;&gt;""),AR273&lt;&gt;"")," + ",""),IF(AR273&lt;&gt;"",AR273,""),IF(AND(OR(AK273&lt;&gt;"",AL273&lt;&gt;"",AM273&lt;&gt;"",AN273&lt;&gt;"",AO273&lt;&gt;"",AP273&lt;&gt;"",AQ273&lt;&gt;"",AR273&lt;&gt;""),AS273&lt;&gt;"")," + ",""),IF(AS273&lt;&gt;"",AS273,""),IF(AND(OR(AK273&lt;&gt;"",AL273&lt;&gt;"",AM273&lt;&gt;"",AN273&lt;&gt;"",AO273&lt;&gt;"",AP273&lt;&gt;"",AQ273&lt;&gt;"",AR273&lt;&gt;"",AS273&lt;&gt;""),AT273&lt;&gt;"")," + ",""),IF(AT273&lt;&gt;"",AT273,""))," + "," + ",1))</f>
      </c>
      <c r="P273" t="str" s="54" cm="1">
        <f t="array" ref="P273">TRIM(SUBSTITUTE(CONCATENATE(IF(AU273&lt;&gt;"",AU273,""),IF(AND(AU273&lt;&gt;"",AV273&lt;&gt;"")," + ",""),IF(AV273&lt;&gt;"",AV273,""),IF(AND(OR(AU273&lt;&gt;"",AV273&lt;&gt;""),AW273&lt;&gt;"")," + ",""),IF(AW273&lt;&gt;"",AW273,""),IF(AND(OR(AU273&lt;&gt;"",AV273&lt;&gt;"",AW273&lt;&gt;""),AX273&lt;&gt;"")," + ",""),IF(AX273&lt;&gt;"",AX273,""),IF(AND(OR(AU273&lt;&gt;"",AV273&lt;&gt;"",AW273&lt;&gt;"",AX273&lt;&gt;""),AY273&lt;&gt;"")," + ",""),IF(AY273&lt;&gt;"",AY273,""),IF(AND(OR(AU273&lt;&gt;"",AV273&lt;&gt;"",AW273&lt;&gt;"",AX273&lt;&gt;"",AY273&lt;&gt;""),AZ273&lt;&gt;"")," + ",""),IF(AZ273&lt;&gt;"",AZ273,""),IF(AND(OR(AU273&lt;&gt;"",AV273&lt;&gt;"",AW273&lt;&gt;"",AX273&lt;&gt;"",AY273&lt;&gt;"",AZ273&lt;&gt;""),BA273&lt;&gt;"")," + ",""),IF(BA273&lt;&gt;"",BA273,""),IF(AND(OR(AU273&lt;&gt;"",AV273&lt;&gt;"",AW273&lt;&gt;"",AX273&lt;&gt;"",AY273&lt;&gt;"",AZ273&lt;&gt;"",BA273&lt;&gt;""),BB273&lt;&gt;"")," + ",""),IF(BB273&lt;&gt;"",BB273,""),IF(AND(OR(AU273&lt;&gt;"",AV273&lt;&gt;"",AW273&lt;&gt;"",AX273&lt;&gt;"",AY273&lt;&gt;"",AZ273&lt;&gt;"",BA273&lt;&gt;"",BB273&lt;&gt;""),BC273&lt;&gt;"")," + ",""),IF(BC273&lt;&gt;"",BC273,""))," + "," + ",1))</f>
        <v>shaking + simple</v>
      </c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t="s" s="53">
        <v>32</v>
      </c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t="s" s="53">
        <v>45</v>
      </c>
      <c r="AV273" t="s" s="53">
        <v>46</v>
      </c>
      <c r="AW273" s="54"/>
      <c r="AX273" s="54"/>
      <c r="AY273" s="54"/>
      <c r="AZ273" s="54"/>
      <c r="BA273" s="54"/>
      <c r="BB273" s="54"/>
      <c r="BC273" s="54"/>
    </row>
    <row r="274" ht="17" customHeight="1">
      <c r="A274" s="3"/>
      <c r="B274" s="48">
        <v>33</v>
      </c>
      <c r="C274" t="s" s="49">
        <v>332</v>
      </c>
      <c r="D274" s="3"/>
      <c r="E274" s="50" cm="1">
        <f t="array" ref="E274">B274+1</f>
        <v>34</v>
      </c>
      <c r="F274" s="51" cm="1">
        <f t="array" ref="F274">C274+1</f>
        <v>54</v>
      </c>
      <c r="G274" s="3"/>
      <c r="H274" t="s" s="52">
        <v>579</v>
      </c>
      <c r="I274" t="s" s="53">
        <v>811</v>
      </c>
      <c r="J274" t="s" s="53">
        <v>579</v>
      </c>
      <c r="K274" t="str" s="54" cm="1">
        <f t="array" ref="K274">TRIM(SUBSTITUTE(CONCATENATE(IF(M274&lt;&gt;"",M274,""),IF(AND(M274&lt;&gt;"",N274&lt;&gt;"")," + ",""),IF(N274&lt;&gt;"",N274,""),IF(AND(OR(M274&lt;&gt;"",N274&lt;&gt;""),O274&lt;&gt;"")," + ",""),IF(O274&lt;&gt;"",O274,""),IF(AND(OR(M274&lt;&gt;"",N274&lt;&gt;"",O274&lt;&gt;""),P274&lt;&gt;"")," + ",""),IF(P274&lt;&gt;"",P274,""))," + "," + ",1))</f>
        <v>fm + simple</v>
      </c>
      <c r="L274" t="str" s="55" cm="1">
        <f t="array" ref="L274">"sendmidi dev "Osmose Port 2" cc 0 "&amp;$B274&amp;" pc "&amp;$C274</f>
        <v>sendmidi dev "Osmose Port 2" cc 0 33 pc 53</v>
      </c>
      <c r="M274" t="str" s="54" cm="1">
        <f t="array" ref="M274">TRIM(SUBSTITUTE(CONCATENATE(IF(Q274&lt;&gt;"",Q274,""),IF(AND(Q274&lt;&gt;"",R274&lt;&gt;"")," + ",""),IF(R274&lt;&gt;"",R274,""),IF(AND(OR(Q274&lt;&gt;"",R274&lt;&gt;""),S274&lt;&gt;"")," + ",""),IF(S274&lt;&gt;"",S274,""),IF(AND(OR(Q274&lt;&gt;"",R274&lt;&gt;"",S274&lt;&gt;""),T274&lt;&gt;"")," + ",""),IF(T274&lt;&gt;"",T274,""),IF(AND(OR(Q274&lt;&gt;"",R274&lt;&gt;"",S274&lt;&gt;"",T274&lt;&gt;""),U274&lt;&gt;"")," + ",""),IF(U274&lt;&gt;"",U274,""),IF(AND(OR(Q274&lt;&gt;"",R274&lt;&gt;"",S274&lt;&gt;"",T274&lt;&gt;"",U274&lt;&gt;""),V274&lt;&gt;"")," + ",""),IF(V274&lt;&gt;"",V274,""),IF(AND(OR(Q274&lt;&gt;"",R274&lt;&gt;"",S274&lt;&gt;"",T274&lt;&gt;"",U274&lt;&gt;"",V274&lt;&gt;""),W274&lt;&gt;"")," + ",""),IF(W274&lt;&gt;"",W274,""),IF(AND(OR(Q274&lt;&gt;"",R274&lt;&gt;"",S274&lt;&gt;"",T274&lt;&gt;"",U274&lt;&gt;"",V274&lt;&gt;"",W274&lt;&gt;""),X274&lt;&gt;"")," + ",""),IF(X274&lt;&gt;"",X274,""),IF(AND(OR(Q274&lt;&gt;"",R274&lt;&gt;"",S274&lt;&gt;"",T274&lt;&gt;"",U274&lt;&gt;"",V274&lt;&gt;"",W274&lt;&gt;"",X274&lt;&gt;""),Y274&lt;&gt;"")," + ",""),IF(Y274&lt;&gt;"",Y274,""),IF(AND(OR(Q274&lt;&gt;"",R274&lt;&gt;"",S274&lt;&gt;"",T274&lt;&gt;"",U274&lt;&gt;"",V274&lt;&gt;"",W274&lt;&gt;"",X274&lt;&gt;"",Y274&lt;&gt;""),Z274&lt;&gt;"")," + ",""),IF(Z274&lt;&gt;"",Z274,""))," + "," + ",1))</f>
      </c>
      <c r="N274" t="str" s="54" cm="1">
        <f t="array" ref="N274">TRIM(SUBSTITUTE(CONCATENATE(IF(AA274&lt;&gt;"",AA274,""),IF(AND(AA274&lt;&gt;"",AB274&lt;&gt;"")," + ",""),IF(AB274&lt;&gt;"",AB274,""),IF(AND(OR(AA274&lt;&gt;"",AB274&lt;&gt;""),AC274&lt;&gt;"")," + ",""),IF(AC274&lt;&gt;"",AC274,""),IF(AND(OR(AA274&lt;&gt;"",AB274&lt;&gt;"",AC274&lt;&gt;""),AD274&lt;&gt;"")," + ",""),IF(AD274&lt;&gt;"",AD274,""),IF(AND(OR(AA274&lt;&gt;"",AB274&lt;&gt;"",AC274&lt;&gt;"",AD274&lt;&gt;""),AE274&lt;&gt;"")," + ",""),IF(AE274&lt;&gt;"",AE274,""),IF(AND(OR(AA274&lt;&gt;"",AB274&lt;&gt;"",AC274&lt;&gt;"",AD274&lt;&gt;"",AE274&lt;&gt;""),AF274&lt;&gt;"")," + ",""),IF(AF274&lt;&gt;"",AF274,""),IF(AND(OR(AA274&lt;&gt;"",AB274&lt;&gt;"",AC274&lt;&gt;"",AD274&lt;&gt;"",AE274&lt;&gt;"",AF274&lt;&gt;""),AG274&lt;&gt;"")," + ",""),IF(AG274&lt;&gt;"",AG274,""),IF(AND(OR(AA274&lt;&gt;"",AB274&lt;&gt;"",AC274&lt;&gt;"",AD274&lt;&gt;"",AE274&lt;&gt;"",AF274&lt;&gt;"",AG274&lt;&gt;""),AH274&lt;&gt;"")," + ",""),IF(AH274&lt;&gt;"",AH274,""),IF(AND(OR(AA274&lt;&gt;"",AB274&lt;&gt;"",AC274&lt;&gt;"",AD274&lt;&gt;"",AE274&lt;&gt;"",AF274&lt;&gt;"",AG274&lt;&gt;"",AH274&lt;&gt;""),AI274&lt;&gt;"")," + ",""),IF(AI274&lt;&gt;"",AI274,""),IF(AND(OR(AA274&lt;&gt;"",AB274&lt;&gt;"",AC274&lt;&gt;"",AD274&lt;&gt;"",AE274&lt;&gt;"",AF274&lt;&gt;"",AG274&lt;&gt;"",AH274&lt;&gt;"",AI274&lt;&gt;""),AJ274&lt;&gt;"")," + ",""),IF(AJ274&lt;&gt;"",AJ274,""))," + "," + ",1))</f>
        <v>fm</v>
      </c>
      <c r="O274" t="str" s="54" cm="1">
        <f t="array" ref="O274">TRIM(SUBSTITUTE(CONCATENATE(IF(AK274&lt;&gt;"",AK274,""),IF(AND(AK274&lt;&gt;"",AL274&lt;&gt;"")," + ",""),IF(AL274&lt;&gt;"",AL274,""),IF(AND(OR(AK274&lt;&gt;"",AL274&lt;&gt;""),AM274&lt;&gt;"")," + ",""),IF(AM274&lt;&gt;"",AM274,""),IF(AND(OR(AK274&lt;&gt;"",AL274&lt;&gt;"",AM274&lt;&gt;""),AN274&lt;&gt;"")," + ",""),IF(AN274&lt;&gt;"",AN274,""),IF(AND(OR(AK274&lt;&gt;"",AL274&lt;&gt;"",AM274&lt;&gt;"",AN274&lt;&gt;""),AO274&lt;&gt;"")," + ",""),IF(AO274&lt;&gt;"",AO274,""),IF(AND(OR(AK274&lt;&gt;"",AL274&lt;&gt;"",AM274&lt;&gt;"",AN274&lt;&gt;"",AO274&lt;&gt;""),AP274&lt;&gt;"")," + ",""),IF(AP274&lt;&gt;"",AP274,""),IF(AND(OR(AK274&lt;&gt;"",AL274&lt;&gt;"",AM274&lt;&gt;"",AN274&lt;&gt;"",AO274&lt;&gt;"",AP274&lt;&gt;""),AQ274&lt;&gt;"")," + ",""),IF(AQ274&lt;&gt;"",AQ274,""),IF(AND(OR(AK274&lt;&gt;"",AL274&lt;&gt;"",AM274&lt;&gt;"",AN274&lt;&gt;"",AO274&lt;&gt;"",AP274&lt;&gt;"",AQ274&lt;&gt;""),AR274&lt;&gt;"")," + ",""),IF(AR274&lt;&gt;"",AR274,""),IF(AND(OR(AK274&lt;&gt;"",AL274&lt;&gt;"",AM274&lt;&gt;"",AN274&lt;&gt;"",AO274&lt;&gt;"",AP274&lt;&gt;"",AQ274&lt;&gt;"",AR274&lt;&gt;""),AS274&lt;&gt;"")," + ",""),IF(AS274&lt;&gt;"",AS274,""),IF(AND(OR(AK274&lt;&gt;"",AL274&lt;&gt;"",AM274&lt;&gt;"",AN274&lt;&gt;"",AO274&lt;&gt;"",AP274&lt;&gt;"",AQ274&lt;&gt;"",AR274&lt;&gt;"",AS274&lt;&gt;""),AT274&lt;&gt;"")," + ",""),IF(AT274&lt;&gt;"",AT274,""))," + "," + ",1))</f>
      </c>
      <c r="P274" t="str" s="54" cm="1">
        <f t="array" ref="P274">TRIM(SUBSTITUTE(CONCATENATE(IF(AU274&lt;&gt;"",AU274,""),IF(AND(AU274&lt;&gt;"",AV274&lt;&gt;"")," + ",""),IF(AV274&lt;&gt;"",AV274,""),IF(AND(OR(AU274&lt;&gt;"",AV274&lt;&gt;""),AW274&lt;&gt;"")," + ",""),IF(AW274&lt;&gt;"",AW274,""),IF(AND(OR(AU274&lt;&gt;"",AV274&lt;&gt;"",AW274&lt;&gt;""),AX274&lt;&gt;"")," + ",""),IF(AX274&lt;&gt;"",AX274,""),IF(AND(OR(AU274&lt;&gt;"",AV274&lt;&gt;"",AW274&lt;&gt;"",AX274&lt;&gt;""),AY274&lt;&gt;"")," + ",""),IF(AY274&lt;&gt;"",AY274,""),IF(AND(OR(AU274&lt;&gt;"",AV274&lt;&gt;"",AW274&lt;&gt;"",AX274&lt;&gt;"",AY274&lt;&gt;""),AZ274&lt;&gt;"")," + ",""),IF(AZ274&lt;&gt;"",AZ274,""),IF(AND(OR(AU274&lt;&gt;"",AV274&lt;&gt;"",AW274&lt;&gt;"",AX274&lt;&gt;"",AY274&lt;&gt;"",AZ274&lt;&gt;""),BA274&lt;&gt;"")," + ",""),IF(BA274&lt;&gt;"",BA274,""),IF(AND(OR(AU274&lt;&gt;"",AV274&lt;&gt;"",AW274&lt;&gt;"",AX274&lt;&gt;"",AY274&lt;&gt;"",AZ274&lt;&gt;"",BA274&lt;&gt;""),BB274&lt;&gt;"")," + ",""),IF(BB274&lt;&gt;"",BB274,""),IF(AND(OR(AU274&lt;&gt;"",AV274&lt;&gt;"",AW274&lt;&gt;"",AX274&lt;&gt;"",AY274&lt;&gt;"",AZ274&lt;&gt;"",BA274&lt;&gt;"",BB274&lt;&gt;""),BC274&lt;&gt;"")," + ",""),IF(BC274&lt;&gt;"",BC274,""))," + "," + ",1))</f>
        <v>simple</v>
      </c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t="s" s="53">
        <v>32</v>
      </c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t="s" s="53">
        <v>46</v>
      </c>
      <c r="AW274" s="54"/>
      <c r="AX274" s="54"/>
      <c r="AY274" s="54"/>
      <c r="AZ274" s="54"/>
      <c r="BA274" s="54"/>
      <c r="BB274" s="54"/>
      <c r="BC274" s="54"/>
    </row>
    <row r="275" ht="17" customHeight="1">
      <c r="A275" s="3"/>
      <c r="B275" s="48">
        <v>33</v>
      </c>
      <c r="C275" t="s" s="49">
        <v>135</v>
      </c>
      <c r="D275" s="3"/>
      <c r="E275" s="50" cm="1">
        <f t="array" ref="E275">B275+1</f>
        <v>34</v>
      </c>
      <c r="F275" s="51" cm="1">
        <f t="array" ref="F275">C275+1</f>
        <v>58</v>
      </c>
      <c r="G275" s="3"/>
      <c r="H275" t="s" s="52">
        <v>579</v>
      </c>
      <c r="I275" t="s" s="53">
        <v>813</v>
      </c>
      <c r="J275" t="s" s="53">
        <v>579</v>
      </c>
      <c r="K275" t="str" s="54" cm="1">
        <f t="array" ref="K275">TRIM(SUBSTITUTE(CONCATENATE(IF(M275&lt;&gt;"",M275,""),IF(AND(M275&lt;&gt;"",N275&lt;&gt;"")," + ",""),IF(N275&lt;&gt;"",N275,""),IF(AND(OR(M275&lt;&gt;"",N275&lt;&gt;""),O275&lt;&gt;"")," + ",""),IF(O275&lt;&gt;"",O275,""),IF(AND(OR(M275&lt;&gt;"",N275&lt;&gt;"",O275&lt;&gt;""),P275&lt;&gt;"")," + ",""),IF(P275&lt;&gt;"",P275,""))," + "," + ",1))</f>
        <v>fm</v>
      </c>
      <c r="L275" t="str" s="55" cm="1">
        <f t="array" ref="L275">"sendmidi dev "Osmose Port 2" cc 0 "&amp;$B275&amp;" pc "&amp;$C275</f>
        <v>sendmidi dev "Osmose Port 2" cc 0 33 pc 57</v>
      </c>
      <c r="M275" t="str" s="54" cm="1">
        <f t="array" ref="M275">TRIM(SUBSTITUTE(CONCATENATE(IF(Q275&lt;&gt;"",Q275,""),IF(AND(Q275&lt;&gt;"",R275&lt;&gt;"")," + ",""),IF(R275&lt;&gt;"",R275,""),IF(AND(OR(Q275&lt;&gt;"",R275&lt;&gt;""),S275&lt;&gt;"")," + ",""),IF(S275&lt;&gt;"",S275,""),IF(AND(OR(Q275&lt;&gt;"",R275&lt;&gt;"",S275&lt;&gt;""),T275&lt;&gt;"")," + ",""),IF(T275&lt;&gt;"",T275,""),IF(AND(OR(Q275&lt;&gt;"",R275&lt;&gt;"",S275&lt;&gt;"",T275&lt;&gt;""),U275&lt;&gt;"")," + ",""),IF(U275&lt;&gt;"",U275,""),IF(AND(OR(Q275&lt;&gt;"",R275&lt;&gt;"",S275&lt;&gt;"",T275&lt;&gt;"",U275&lt;&gt;""),V275&lt;&gt;"")," + ",""),IF(V275&lt;&gt;"",V275,""),IF(AND(OR(Q275&lt;&gt;"",R275&lt;&gt;"",S275&lt;&gt;"",T275&lt;&gt;"",U275&lt;&gt;"",V275&lt;&gt;""),W275&lt;&gt;"")," + ",""),IF(W275&lt;&gt;"",W275,""),IF(AND(OR(Q275&lt;&gt;"",R275&lt;&gt;"",S275&lt;&gt;"",T275&lt;&gt;"",U275&lt;&gt;"",V275&lt;&gt;"",W275&lt;&gt;""),X275&lt;&gt;"")," + ",""),IF(X275&lt;&gt;"",X275,""),IF(AND(OR(Q275&lt;&gt;"",R275&lt;&gt;"",S275&lt;&gt;"",T275&lt;&gt;"",U275&lt;&gt;"",V275&lt;&gt;"",W275&lt;&gt;"",X275&lt;&gt;""),Y275&lt;&gt;"")," + ",""),IF(Y275&lt;&gt;"",Y275,""),IF(AND(OR(Q275&lt;&gt;"",R275&lt;&gt;"",S275&lt;&gt;"",T275&lt;&gt;"",U275&lt;&gt;"",V275&lt;&gt;"",W275&lt;&gt;"",X275&lt;&gt;"",Y275&lt;&gt;""),Z275&lt;&gt;"")," + ",""),IF(Z275&lt;&gt;"",Z275,""))," + "," + ",1))</f>
      </c>
      <c r="N275" t="str" s="54" cm="1">
        <f t="array" ref="N275">TRIM(SUBSTITUTE(CONCATENATE(IF(AA275&lt;&gt;"",AA275,""),IF(AND(AA275&lt;&gt;"",AB275&lt;&gt;"")," + ",""),IF(AB275&lt;&gt;"",AB275,""),IF(AND(OR(AA275&lt;&gt;"",AB275&lt;&gt;""),AC275&lt;&gt;"")," + ",""),IF(AC275&lt;&gt;"",AC275,""),IF(AND(OR(AA275&lt;&gt;"",AB275&lt;&gt;"",AC275&lt;&gt;""),AD275&lt;&gt;"")," + ",""),IF(AD275&lt;&gt;"",AD275,""),IF(AND(OR(AA275&lt;&gt;"",AB275&lt;&gt;"",AC275&lt;&gt;"",AD275&lt;&gt;""),AE275&lt;&gt;"")," + ",""),IF(AE275&lt;&gt;"",AE275,""),IF(AND(OR(AA275&lt;&gt;"",AB275&lt;&gt;"",AC275&lt;&gt;"",AD275&lt;&gt;"",AE275&lt;&gt;""),AF275&lt;&gt;"")," + ",""),IF(AF275&lt;&gt;"",AF275,""),IF(AND(OR(AA275&lt;&gt;"",AB275&lt;&gt;"",AC275&lt;&gt;"",AD275&lt;&gt;"",AE275&lt;&gt;"",AF275&lt;&gt;""),AG275&lt;&gt;"")," + ",""),IF(AG275&lt;&gt;"",AG275,""),IF(AND(OR(AA275&lt;&gt;"",AB275&lt;&gt;"",AC275&lt;&gt;"",AD275&lt;&gt;"",AE275&lt;&gt;"",AF275&lt;&gt;"",AG275&lt;&gt;""),AH275&lt;&gt;"")," + ",""),IF(AH275&lt;&gt;"",AH275,""),IF(AND(OR(AA275&lt;&gt;"",AB275&lt;&gt;"",AC275&lt;&gt;"",AD275&lt;&gt;"",AE275&lt;&gt;"",AF275&lt;&gt;"",AG275&lt;&gt;"",AH275&lt;&gt;""),AI275&lt;&gt;"")," + ",""),IF(AI275&lt;&gt;"",AI275,""),IF(AND(OR(AA275&lt;&gt;"",AB275&lt;&gt;"",AC275&lt;&gt;"",AD275&lt;&gt;"",AE275&lt;&gt;"",AF275&lt;&gt;"",AG275&lt;&gt;"",AH275&lt;&gt;"",AI275&lt;&gt;""),AJ275&lt;&gt;"")," + ",""),IF(AJ275&lt;&gt;"",AJ275,""))," + "," + ",1))</f>
        <v>fm</v>
      </c>
      <c r="O275" t="str" s="54" cm="1">
        <f t="array" ref="O275">TRIM(SUBSTITUTE(CONCATENATE(IF(AK275&lt;&gt;"",AK275,""),IF(AND(AK275&lt;&gt;"",AL275&lt;&gt;"")," + ",""),IF(AL275&lt;&gt;"",AL275,""),IF(AND(OR(AK275&lt;&gt;"",AL275&lt;&gt;""),AM275&lt;&gt;"")," + ",""),IF(AM275&lt;&gt;"",AM275,""),IF(AND(OR(AK275&lt;&gt;"",AL275&lt;&gt;"",AM275&lt;&gt;""),AN275&lt;&gt;"")," + ",""),IF(AN275&lt;&gt;"",AN275,""),IF(AND(OR(AK275&lt;&gt;"",AL275&lt;&gt;"",AM275&lt;&gt;"",AN275&lt;&gt;""),AO275&lt;&gt;"")," + ",""),IF(AO275&lt;&gt;"",AO275,""),IF(AND(OR(AK275&lt;&gt;"",AL275&lt;&gt;"",AM275&lt;&gt;"",AN275&lt;&gt;"",AO275&lt;&gt;""),AP275&lt;&gt;"")," + ",""),IF(AP275&lt;&gt;"",AP275,""),IF(AND(OR(AK275&lt;&gt;"",AL275&lt;&gt;"",AM275&lt;&gt;"",AN275&lt;&gt;"",AO275&lt;&gt;"",AP275&lt;&gt;""),AQ275&lt;&gt;"")," + ",""),IF(AQ275&lt;&gt;"",AQ275,""),IF(AND(OR(AK275&lt;&gt;"",AL275&lt;&gt;"",AM275&lt;&gt;"",AN275&lt;&gt;"",AO275&lt;&gt;"",AP275&lt;&gt;"",AQ275&lt;&gt;""),AR275&lt;&gt;"")," + ",""),IF(AR275&lt;&gt;"",AR275,""),IF(AND(OR(AK275&lt;&gt;"",AL275&lt;&gt;"",AM275&lt;&gt;"",AN275&lt;&gt;"",AO275&lt;&gt;"",AP275&lt;&gt;"",AQ275&lt;&gt;"",AR275&lt;&gt;""),AS275&lt;&gt;"")," + ",""),IF(AS275&lt;&gt;"",AS275,""),IF(AND(OR(AK275&lt;&gt;"",AL275&lt;&gt;"",AM275&lt;&gt;"",AN275&lt;&gt;"",AO275&lt;&gt;"",AP275&lt;&gt;"",AQ275&lt;&gt;"",AR275&lt;&gt;"",AS275&lt;&gt;""),AT275&lt;&gt;"")," + ",""),IF(AT275&lt;&gt;"",AT275,""))," + "," + ",1))</f>
      </c>
      <c r="P275" t="str" s="54" cm="1">
        <f t="array" ref="P275">TRIM(SUBSTITUTE(CONCATENATE(IF(AU275&lt;&gt;"",AU275,""),IF(AND(AU275&lt;&gt;"",AV275&lt;&gt;"")," + ",""),IF(AV275&lt;&gt;"",AV275,""),IF(AND(OR(AU275&lt;&gt;"",AV275&lt;&gt;""),AW275&lt;&gt;"")," + ",""),IF(AW275&lt;&gt;"",AW275,""),IF(AND(OR(AU275&lt;&gt;"",AV275&lt;&gt;"",AW275&lt;&gt;""),AX275&lt;&gt;"")," + ",""),IF(AX275&lt;&gt;"",AX275,""),IF(AND(OR(AU275&lt;&gt;"",AV275&lt;&gt;"",AW275&lt;&gt;"",AX275&lt;&gt;""),AY275&lt;&gt;"")," + ",""),IF(AY275&lt;&gt;"",AY275,""),IF(AND(OR(AU275&lt;&gt;"",AV275&lt;&gt;"",AW275&lt;&gt;"",AX275&lt;&gt;"",AY275&lt;&gt;""),AZ275&lt;&gt;"")," + ",""),IF(AZ275&lt;&gt;"",AZ275,""),IF(AND(OR(AU275&lt;&gt;"",AV275&lt;&gt;"",AW275&lt;&gt;"",AX275&lt;&gt;"",AY275&lt;&gt;"",AZ275&lt;&gt;""),BA275&lt;&gt;"")," + ",""),IF(BA275&lt;&gt;"",BA275,""),IF(AND(OR(AU275&lt;&gt;"",AV275&lt;&gt;"",AW275&lt;&gt;"",AX275&lt;&gt;"",AY275&lt;&gt;"",AZ275&lt;&gt;"",BA275&lt;&gt;""),BB275&lt;&gt;"")," + ",""),IF(BB275&lt;&gt;"",BB275,""),IF(AND(OR(AU275&lt;&gt;"",AV275&lt;&gt;"",AW275&lt;&gt;"",AX275&lt;&gt;"",AY275&lt;&gt;"",AZ275&lt;&gt;"",BA275&lt;&gt;"",BB275&lt;&gt;""),BC275&lt;&gt;"")," + ",""),IF(BC275&lt;&gt;"",BC275,""))," + "," + ",1))</f>
      </c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t="s" s="53">
        <v>32</v>
      </c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</row>
    <row r="276" ht="17" customHeight="1">
      <c r="A276" s="3"/>
      <c r="B276" s="48">
        <v>33</v>
      </c>
      <c r="C276" t="s" s="49">
        <v>815</v>
      </c>
      <c r="D276" s="3"/>
      <c r="E276" s="50" cm="1">
        <f t="array" ref="E276">B276+1</f>
        <v>34</v>
      </c>
      <c r="F276" s="51" cm="1">
        <f t="array" ref="F276">C276+1</f>
        <v>60</v>
      </c>
      <c r="G276" s="3"/>
      <c r="H276" t="s" s="52">
        <v>579</v>
      </c>
      <c r="I276" t="s" s="53">
        <v>816</v>
      </c>
      <c r="J276" t="s" s="53">
        <v>579</v>
      </c>
      <c r="K276" t="str" s="54" cm="1">
        <f t="array" ref="K276">TRIM(SUBSTITUTE(CONCATENATE(IF(M276&lt;&gt;"",M276,""),IF(AND(M276&lt;&gt;"",N276&lt;&gt;"")," + ",""),IF(N276&lt;&gt;"",N276,""),IF(AND(OR(M276&lt;&gt;"",N276&lt;&gt;""),O276&lt;&gt;"")," + ",""),IF(O276&lt;&gt;"",O276,""),IF(AND(OR(M276&lt;&gt;"",N276&lt;&gt;"",O276&lt;&gt;""),P276&lt;&gt;"")," + ",""),IF(P276&lt;&gt;"",P276,""))," + "," + ",1))</f>
        <v>analog</v>
      </c>
      <c r="L276" t="str" s="55" cm="1">
        <f t="array" ref="L276">"sendmidi dev "Osmose Port 2" cc 0 "&amp;$B276&amp;" pc "&amp;$C276</f>
        <v>sendmidi dev "Osmose Port 2" cc 0 33 pc 59</v>
      </c>
      <c r="M276" t="str" s="54" cm="1">
        <f t="array" ref="M276">TRIM(SUBSTITUTE(CONCATENATE(IF(Q276&lt;&gt;"",Q276,""),IF(AND(Q276&lt;&gt;"",R276&lt;&gt;"")," + ",""),IF(R276&lt;&gt;"",R276,""),IF(AND(OR(Q276&lt;&gt;"",R276&lt;&gt;""),S276&lt;&gt;"")," + ",""),IF(S276&lt;&gt;"",S276,""),IF(AND(OR(Q276&lt;&gt;"",R276&lt;&gt;"",S276&lt;&gt;""),T276&lt;&gt;"")," + ",""),IF(T276&lt;&gt;"",T276,""),IF(AND(OR(Q276&lt;&gt;"",R276&lt;&gt;"",S276&lt;&gt;"",T276&lt;&gt;""),U276&lt;&gt;"")," + ",""),IF(U276&lt;&gt;"",U276,""),IF(AND(OR(Q276&lt;&gt;"",R276&lt;&gt;"",S276&lt;&gt;"",T276&lt;&gt;"",U276&lt;&gt;""),V276&lt;&gt;"")," + ",""),IF(V276&lt;&gt;"",V276,""),IF(AND(OR(Q276&lt;&gt;"",R276&lt;&gt;"",S276&lt;&gt;"",T276&lt;&gt;"",U276&lt;&gt;"",V276&lt;&gt;""),W276&lt;&gt;"")," + ",""),IF(W276&lt;&gt;"",W276,""),IF(AND(OR(Q276&lt;&gt;"",R276&lt;&gt;"",S276&lt;&gt;"",T276&lt;&gt;"",U276&lt;&gt;"",V276&lt;&gt;"",W276&lt;&gt;""),X276&lt;&gt;"")," + ",""),IF(X276&lt;&gt;"",X276,""),IF(AND(OR(Q276&lt;&gt;"",R276&lt;&gt;"",S276&lt;&gt;"",T276&lt;&gt;"",U276&lt;&gt;"",V276&lt;&gt;"",W276&lt;&gt;"",X276&lt;&gt;""),Y276&lt;&gt;"")," + ",""),IF(Y276&lt;&gt;"",Y276,""),IF(AND(OR(Q276&lt;&gt;"",R276&lt;&gt;"",S276&lt;&gt;"",T276&lt;&gt;"",U276&lt;&gt;"",V276&lt;&gt;"",W276&lt;&gt;"",X276&lt;&gt;"",Y276&lt;&gt;""),Z276&lt;&gt;"")," + ",""),IF(Z276&lt;&gt;"",Z276,""))," + "," + ",1))</f>
        <v>analog</v>
      </c>
      <c r="N276" t="str" s="54" cm="1">
        <f t="array" ref="N276">TRIM(SUBSTITUTE(CONCATENATE(IF(AA276&lt;&gt;"",AA276,""),IF(AND(AA276&lt;&gt;"",AB276&lt;&gt;"")," + ",""),IF(AB276&lt;&gt;"",AB276,""),IF(AND(OR(AA276&lt;&gt;"",AB276&lt;&gt;""),AC276&lt;&gt;"")," + ",""),IF(AC276&lt;&gt;"",AC276,""),IF(AND(OR(AA276&lt;&gt;"",AB276&lt;&gt;"",AC276&lt;&gt;""),AD276&lt;&gt;"")," + ",""),IF(AD276&lt;&gt;"",AD276,""),IF(AND(OR(AA276&lt;&gt;"",AB276&lt;&gt;"",AC276&lt;&gt;"",AD276&lt;&gt;""),AE276&lt;&gt;"")," + ",""),IF(AE276&lt;&gt;"",AE276,""),IF(AND(OR(AA276&lt;&gt;"",AB276&lt;&gt;"",AC276&lt;&gt;"",AD276&lt;&gt;"",AE276&lt;&gt;""),AF276&lt;&gt;"")," + ",""),IF(AF276&lt;&gt;"",AF276,""),IF(AND(OR(AA276&lt;&gt;"",AB276&lt;&gt;"",AC276&lt;&gt;"",AD276&lt;&gt;"",AE276&lt;&gt;"",AF276&lt;&gt;""),AG276&lt;&gt;"")," + ",""),IF(AG276&lt;&gt;"",AG276,""),IF(AND(OR(AA276&lt;&gt;"",AB276&lt;&gt;"",AC276&lt;&gt;"",AD276&lt;&gt;"",AE276&lt;&gt;"",AF276&lt;&gt;"",AG276&lt;&gt;""),AH276&lt;&gt;"")," + ",""),IF(AH276&lt;&gt;"",AH276,""),IF(AND(OR(AA276&lt;&gt;"",AB276&lt;&gt;"",AC276&lt;&gt;"",AD276&lt;&gt;"",AE276&lt;&gt;"",AF276&lt;&gt;"",AG276&lt;&gt;"",AH276&lt;&gt;""),AI276&lt;&gt;"")," + ",""),IF(AI276&lt;&gt;"",AI276,""),IF(AND(OR(AA276&lt;&gt;"",AB276&lt;&gt;"",AC276&lt;&gt;"",AD276&lt;&gt;"",AE276&lt;&gt;"",AF276&lt;&gt;"",AG276&lt;&gt;"",AH276&lt;&gt;"",AI276&lt;&gt;""),AJ276&lt;&gt;"")," + ",""),IF(AJ276&lt;&gt;"",AJ276,""))," + "," + ",1))</f>
      </c>
      <c r="O276" t="str" s="54" cm="1">
        <f t="array" ref="O276">TRIM(SUBSTITUTE(CONCATENATE(IF(AK276&lt;&gt;"",AK276,""),IF(AND(AK276&lt;&gt;"",AL276&lt;&gt;"")," + ",""),IF(AL276&lt;&gt;"",AL276,""),IF(AND(OR(AK276&lt;&gt;"",AL276&lt;&gt;""),AM276&lt;&gt;"")," + ",""),IF(AM276&lt;&gt;"",AM276,""),IF(AND(OR(AK276&lt;&gt;"",AL276&lt;&gt;"",AM276&lt;&gt;""),AN276&lt;&gt;"")," + ",""),IF(AN276&lt;&gt;"",AN276,""),IF(AND(OR(AK276&lt;&gt;"",AL276&lt;&gt;"",AM276&lt;&gt;"",AN276&lt;&gt;""),AO276&lt;&gt;"")," + ",""),IF(AO276&lt;&gt;"",AO276,""),IF(AND(OR(AK276&lt;&gt;"",AL276&lt;&gt;"",AM276&lt;&gt;"",AN276&lt;&gt;"",AO276&lt;&gt;""),AP276&lt;&gt;"")," + ",""),IF(AP276&lt;&gt;"",AP276,""),IF(AND(OR(AK276&lt;&gt;"",AL276&lt;&gt;"",AM276&lt;&gt;"",AN276&lt;&gt;"",AO276&lt;&gt;"",AP276&lt;&gt;""),AQ276&lt;&gt;"")," + ",""),IF(AQ276&lt;&gt;"",AQ276,""),IF(AND(OR(AK276&lt;&gt;"",AL276&lt;&gt;"",AM276&lt;&gt;"",AN276&lt;&gt;"",AO276&lt;&gt;"",AP276&lt;&gt;"",AQ276&lt;&gt;""),AR276&lt;&gt;"")," + ",""),IF(AR276&lt;&gt;"",AR276,""),IF(AND(OR(AK276&lt;&gt;"",AL276&lt;&gt;"",AM276&lt;&gt;"",AN276&lt;&gt;"",AO276&lt;&gt;"",AP276&lt;&gt;"",AQ276&lt;&gt;"",AR276&lt;&gt;""),AS276&lt;&gt;"")," + ",""),IF(AS276&lt;&gt;"",AS276,""),IF(AND(OR(AK276&lt;&gt;"",AL276&lt;&gt;"",AM276&lt;&gt;"",AN276&lt;&gt;"",AO276&lt;&gt;"",AP276&lt;&gt;"",AQ276&lt;&gt;"",AR276&lt;&gt;"",AS276&lt;&gt;""),AT276&lt;&gt;"")," + ",""),IF(AT276&lt;&gt;"",AT276,""))," + "," + ",1))</f>
      </c>
      <c r="P276" t="str" s="54" cm="1">
        <f t="array" ref="P276">TRIM(SUBSTITUTE(CONCATENATE(IF(AU276&lt;&gt;"",AU276,""),IF(AND(AU276&lt;&gt;"",AV276&lt;&gt;"")," + ",""),IF(AV276&lt;&gt;"",AV276,""),IF(AND(OR(AU276&lt;&gt;"",AV276&lt;&gt;""),AW276&lt;&gt;"")," + ",""),IF(AW276&lt;&gt;"",AW276,""),IF(AND(OR(AU276&lt;&gt;"",AV276&lt;&gt;"",AW276&lt;&gt;""),AX276&lt;&gt;"")," + ",""),IF(AX276&lt;&gt;"",AX276,""),IF(AND(OR(AU276&lt;&gt;"",AV276&lt;&gt;"",AW276&lt;&gt;"",AX276&lt;&gt;""),AY276&lt;&gt;"")," + ",""),IF(AY276&lt;&gt;"",AY276,""),IF(AND(OR(AU276&lt;&gt;"",AV276&lt;&gt;"",AW276&lt;&gt;"",AX276&lt;&gt;"",AY276&lt;&gt;""),AZ276&lt;&gt;"")," + ",""),IF(AZ276&lt;&gt;"",AZ276,""),IF(AND(OR(AU276&lt;&gt;"",AV276&lt;&gt;"",AW276&lt;&gt;"",AX276&lt;&gt;"",AY276&lt;&gt;"",AZ276&lt;&gt;""),BA276&lt;&gt;"")," + ",""),IF(BA276&lt;&gt;"",BA276,""),IF(AND(OR(AU276&lt;&gt;"",AV276&lt;&gt;"",AW276&lt;&gt;"",AX276&lt;&gt;"",AY276&lt;&gt;"",AZ276&lt;&gt;"",BA276&lt;&gt;""),BB276&lt;&gt;"")," + ",""),IF(BB276&lt;&gt;"",BB276,""),IF(AND(OR(AU276&lt;&gt;"",AV276&lt;&gt;"",AW276&lt;&gt;"",AX276&lt;&gt;"",AY276&lt;&gt;"",AZ276&lt;&gt;"",BA276&lt;&gt;"",BB276&lt;&gt;""),BC276&lt;&gt;"")," + ",""),IF(BC276&lt;&gt;"",BC276,""))," + "," + ",1))</f>
      </c>
      <c r="Q276" s="54"/>
      <c r="R276" s="54"/>
      <c r="S276" s="54"/>
      <c r="T276" t="s" s="53">
        <v>18</v>
      </c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</row>
    <row r="277" ht="17" customHeight="1">
      <c r="A277" s="3"/>
      <c r="B277" s="48">
        <v>33</v>
      </c>
      <c r="C277" t="s" s="49">
        <v>818</v>
      </c>
      <c r="D277" s="3"/>
      <c r="E277" s="50" cm="1">
        <f t="array" ref="E277">B277+1</f>
        <v>34</v>
      </c>
      <c r="F277" s="51" cm="1">
        <f t="array" ref="F277">C277+1</f>
        <v>61</v>
      </c>
      <c r="G277" s="3"/>
      <c r="H277" t="s" s="52">
        <v>579</v>
      </c>
      <c r="I277" t="s" s="53">
        <v>819</v>
      </c>
      <c r="J277" t="s" s="53">
        <v>579</v>
      </c>
      <c r="K277" t="str" s="54" cm="1">
        <f t="array" ref="K277">TRIM(SUBSTITUTE(CONCATENATE(IF(M277&lt;&gt;"",M277,""),IF(AND(M277&lt;&gt;"",N277&lt;&gt;"")," + ",""),IF(N277&lt;&gt;"",N277,""),IF(AND(OR(M277&lt;&gt;"",N277&lt;&gt;""),O277&lt;&gt;"")," + ",""),IF(O277&lt;&gt;"",O277,""),IF(AND(OR(M277&lt;&gt;"",N277&lt;&gt;"",O277&lt;&gt;""),P277&lt;&gt;"")," + ",""),IF(P277&lt;&gt;"",P277,""))," + "," + ",1))</f>
        <v>acoustic + clean + fm + shaking + soft + stereo</v>
      </c>
      <c r="L277" t="str" s="55" cm="1">
        <f t="array" ref="L277">"sendmidi dev "Osmose Port 2" cc 0 "&amp;$B277&amp;" pc "&amp;$C277</f>
        <v>sendmidi dev "Osmose Port 2" cc 0 33 pc 60</v>
      </c>
      <c r="M277" t="str" s="54" cm="1">
        <f t="array" ref="M277">TRIM(SUBSTITUTE(CONCATENATE(IF(Q277&lt;&gt;"",Q277,""),IF(AND(Q277&lt;&gt;"",R277&lt;&gt;"")," + ",""),IF(R277&lt;&gt;"",R277,""),IF(AND(OR(Q277&lt;&gt;"",R277&lt;&gt;""),S277&lt;&gt;"")," + ",""),IF(S277&lt;&gt;"",S277,""),IF(AND(OR(Q277&lt;&gt;"",R277&lt;&gt;"",S277&lt;&gt;""),T277&lt;&gt;"")," + ",""),IF(T277&lt;&gt;"",T277,""),IF(AND(OR(Q277&lt;&gt;"",R277&lt;&gt;"",S277&lt;&gt;"",T277&lt;&gt;""),U277&lt;&gt;"")," + ",""),IF(U277&lt;&gt;"",U277,""),IF(AND(OR(Q277&lt;&gt;"",R277&lt;&gt;"",S277&lt;&gt;"",T277&lt;&gt;"",U277&lt;&gt;""),V277&lt;&gt;"")," + ",""),IF(V277&lt;&gt;"",V277,""),IF(AND(OR(Q277&lt;&gt;"",R277&lt;&gt;"",S277&lt;&gt;"",T277&lt;&gt;"",U277&lt;&gt;"",V277&lt;&gt;""),W277&lt;&gt;"")," + ",""),IF(W277&lt;&gt;"",W277,""),IF(AND(OR(Q277&lt;&gt;"",R277&lt;&gt;"",S277&lt;&gt;"",T277&lt;&gt;"",U277&lt;&gt;"",V277&lt;&gt;"",W277&lt;&gt;""),X277&lt;&gt;"")," + ",""),IF(X277&lt;&gt;"",X277,""),IF(AND(OR(Q277&lt;&gt;"",R277&lt;&gt;"",S277&lt;&gt;"",T277&lt;&gt;"",U277&lt;&gt;"",V277&lt;&gt;"",W277&lt;&gt;"",X277&lt;&gt;""),Y277&lt;&gt;"")," + ",""),IF(Y277&lt;&gt;"",Y277,""),IF(AND(OR(Q277&lt;&gt;"",R277&lt;&gt;"",S277&lt;&gt;"",T277&lt;&gt;"",U277&lt;&gt;"",V277&lt;&gt;"",W277&lt;&gt;"",X277&lt;&gt;"",Y277&lt;&gt;""),Z277&lt;&gt;"")," + ",""),IF(Z277&lt;&gt;"",Z277,""))," + "," + ",1))</f>
        <v>acoustic + clean</v>
      </c>
      <c r="N277" t="str" s="54" cm="1">
        <f t="array" ref="N277">TRIM(SUBSTITUTE(CONCATENATE(IF(AA277&lt;&gt;"",AA277,""),IF(AND(AA277&lt;&gt;"",AB277&lt;&gt;"")," + ",""),IF(AB277&lt;&gt;"",AB277,""),IF(AND(OR(AA277&lt;&gt;"",AB277&lt;&gt;""),AC277&lt;&gt;"")," + ",""),IF(AC277&lt;&gt;"",AC277,""),IF(AND(OR(AA277&lt;&gt;"",AB277&lt;&gt;"",AC277&lt;&gt;""),AD277&lt;&gt;"")," + ",""),IF(AD277&lt;&gt;"",AD277,""),IF(AND(OR(AA277&lt;&gt;"",AB277&lt;&gt;"",AC277&lt;&gt;"",AD277&lt;&gt;""),AE277&lt;&gt;"")," + ",""),IF(AE277&lt;&gt;"",AE277,""),IF(AND(OR(AA277&lt;&gt;"",AB277&lt;&gt;"",AC277&lt;&gt;"",AD277&lt;&gt;"",AE277&lt;&gt;""),AF277&lt;&gt;"")," + ",""),IF(AF277&lt;&gt;"",AF277,""),IF(AND(OR(AA277&lt;&gt;"",AB277&lt;&gt;"",AC277&lt;&gt;"",AD277&lt;&gt;"",AE277&lt;&gt;"",AF277&lt;&gt;""),AG277&lt;&gt;"")," + ",""),IF(AG277&lt;&gt;"",AG277,""),IF(AND(OR(AA277&lt;&gt;"",AB277&lt;&gt;"",AC277&lt;&gt;"",AD277&lt;&gt;"",AE277&lt;&gt;"",AF277&lt;&gt;"",AG277&lt;&gt;""),AH277&lt;&gt;"")," + ",""),IF(AH277&lt;&gt;"",AH277,""),IF(AND(OR(AA277&lt;&gt;"",AB277&lt;&gt;"",AC277&lt;&gt;"",AD277&lt;&gt;"",AE277&lt;&gt;"",AF277&lt;&gt;"",AG277&lt;&gt;"",AH277&lt;&gt;""),AI277&lt;&gt;"")," + ",""),IF(AI277&lt;&gt;"",AI277,""),IF(AND(OR(AA277&lt;&gt;"",AB277&lt;&gt;"",AC277&lt;&gt;"",AD277&lt;&gt;"",AE277&lt;&gt;"",AF277&lt;&gt;"",AG277&lt;&gt;"",AH277&lt;&gt;"",AI277&lt;&gt;""),AJ277&lt;&gt;"")," + ",""),IF(AJ277&lt;&gt;"",AJ277,""))," + "," + ",1))</f>
        <v>fm</v>
      </c>
      <c r="O277" t="str" s="54" cm="1">
        <f t="array" ref="O277">TRIM(SUBSTITUTE(CONCATENATE(IF(AK277&lt;&gt;"",AK277,""),IF(AND(AK277&lt;&gt;"",AL277&lt;&gt;"")," + ",""),IF(AL277&lt;&gt;"",AL277,""),IF(AND(OR(AK277&lt;&gt;"",AL277&lt;&gt;""),AM277&lt;&gt;"")," + ",""),IF(AM277&lt;&gt;"",AM277,""),IF(AND(OR(AK277&lt;&gt;"",AL277&lt;&gt;"",AM277&lt;&gt;""),AN277&lt;&gt;"")," + ",""),IF(AN277&lt;&gt;"",AN277,""),IF(AND(OR(AK277&lt;&gt;"",AL277&lt;&gt;"",AM277&lt;&gt;"",AN277&lt;&gt;""),AO277&lt;&gt;"")," + ",""),IF(AO277&lt;&gt;"",AO277,""),IF(AND(OR(AK277&lt;&gt;"",AL277&lt;&gt;"",AM277&lt;&gt;"",AN277&lt;&gt;"",AO277&lt;&gt;""),AP277&lt;&gt;"")," + ",""),IF(AP277&lt;&gt;"",AP277,""),IF(AND(OR(AK277&lt;&gt;"",AL277&lt;&gt;"",AM277&lt;&gt;"",AN277&lt;&gt;"",AO277&lt;&gt;"",AP277&lt;&gt;""),AQ277&lt;&gt;"")," + ",""),IF(AQ277&lt;&gt;"",AQ277,""),IF(AND(OR(AK277&lt;&gt;"",AL277&lt;&gt;"",AM277&lt;&gt;"",AN277&lt;&gt;"",AO277&lt;&gt;"",AP277&lt;&gt;"",AQ277&lt;&gt;""),AR277&lt;&gt;"")," + ",""),IF(AR277&lt;&gt;"",AR277,""),IF(AND(OR(AK277&lt;&gt;"",AL277&lt;&gt;"",AM277&lt;&gt;"",AN277&lt;&gt;"",AO277&lt;&gt;"",AP277&lt;&gt;"",AQ277&lt;&gt;"",AR277&lt;&gt;""),AS277&lt;&gt;"")," + ",""),IF(AS277&lt;&gt;"",AS277,""),IF(AND(OR(AK277&lt;&gt;"",AL277&lt;&gt;"",AM277&lt;&gt;"",AN277&lt;&gt;"",AO277&lt;&gt;"",AP277&lt;&gt;"",AQ277&lt;&gt;"",AR277&lt;&gt;"",AS277&lt;&gt;""),AT277&lt;&gt;"")," + ",""),IF(AT277&lt;&gt;"",AT277,""))," + "," + ",1))</f>
      </c>
      <c r="P277" t="str" s="54" cm="1">
        <f t="array" ref="P277">TRIM(SUBSTITUTE(CONCATENATE(IF(AU277&lt;&gt;"",AU277,""),IF(AND(AU277&lt;&gt;"",AV277&lt;&gt;"")," + ",""),IF(AV277&lt;&gt;"",AV277,""),IF(AND(OR(AU277&lt;&gt;"",AV277&lt;&gt;""),AW277&lt;&gt;"")," + ",""),IF(AW277&lt;&gt;"",AW277,""),IF(AND(OR(AU277&lt;&gt;"",AV277&lt;&gt;"",AW277&lt;&gt;""),AX277&lt;&gt;"")," + ",""),IF(AX277&lt;&gt;"",AX277,""),IF(AND(OR(AU277&lt;&gt;"",AV277&lt;&gt;"",AW277&lt;&gt;"",AX277&lt;&gt;""),AY277&lt;&gt;"")," + ",""),IF(AY277&lt;&gt;"",AY277,""),IF(AND(OR(AU277&lt;&gt;"",AV277&lt;&gt;"",AW277&lt;&gt;"",AX277&lt;&gt;"",AY277&lt;&gt;""),AZ277&lt;&gt;"")," + ",""),IF(AZ277&lt;&gt;"",AZ277,""),IF(AND(OR(AU277&lt;&gt;"",AV277&lt;&gt;"",AW277&lt;&gt;"",AX277&lt;&gt;"",AY277&lt;&gt;"",AZ277&lt;&gt;""),BA277&lt;&gt;"")," + ",""),IF(BA277&lt;&gt;"",BA277,""),IF(AND(OR(AU277&lt;&gt;"",AV277&lt;&gt;"",AW277&lt;&gt;"",AX277&lt;&gt;"",AY277&lt;&gt;"",AZ277&lt;&gt;"",BA277&lt;&gt;""),BB277&lt;&gt;"")," + ",""),IF(BB277&lt;&gt;"",BB277,""),IF(AND(OR(AU277&lt;&gt;"",AV277&lt;&gt;"",AW277&lt;&gt;"",AX277&lt;&gt;"",AY277&lt;&gt;"",AZ277&lt;&gt;"",BA277&lt;&gt;"",BB277&lt;&gt;""),BC277&lt;&gt;"")," + ",""),IF(BC277&lt;&gt;"",BC277,""))," + "," + ",1))</f>
        <v>shaking + soft + stereo</v>
      </c>
      <c r="Q277" t="s" s="53">
        <v>15</v>
      </c>
      <c r="R277" s="54"/>
      <c r="S277" s="54"/>
      <c r="T277" s="54"/>
      <c r="U277" s="54"/>
      <c r="V277" s="54"/>
      <c r="W277" s="54"/>
      <c r="X277" s="54"/>
      <c r="Y277" t="s" s="53">
        <v>23</v>
      </c>
      <c r="Z277" s="54"/>
      <c r="AA277" s="54"/>
      <c r="AB277" s="54"/>
      <c r="AC277" s="54"/>
      <c r="AD277" s="54"/>
      <c r="AE277" s="54"/>
      <c r="AF277" s="54"/>
      <c r="AG277" s="54"/>
      <c r="AH277" t="s" s="53">
        <v>32</v>
      </c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t="s" s="53">
        <v>45</v>
      </c>
      <c r="AV277" s="54"/>
      <c r="AW277" t="s" s="53">
        <v>47</v>
      </c>
      <c r="AX277" t="s" s="53">
        <v>48</v>
      </c>
      <c r="AY277" s="54"/>
      <c r="AZ277" s="54"/>
      <c r="BA277" s="54"/>
      <c r="BB277" s="54"/>
      <c r="BC277" s="54"/>
    </row>
    <row r="278" ht="17" customHeight="1">
      <c r="A278" s="3"/>
      <c r="B278" s="48">
        <v>33</v>
      </c>
      <c r="C278" t="s" s="49">
        <v>281</v>
      </c>
      <c r="D278" s="3"/>
      <c r="E278" s="50" cm="1">
        <f t="array" ref="E278">B278+1</f>
        <v>34</v>
      </c>
      <c r="F278" s="51" cm="1">
        <f t="array" ref="F278">C278+1</f>
        <v>62</v>
      </c>
      <c r="G278" s="3"/>
      <c r="H278" t="s" s="52">
        <v>579</v>
      </c>
      <c r="I278" t="s" s="53">
        <v>821</v>
      </c>
      <c r="J278" t="s" s="53">
        <v>579</v>
      </c>
      <c r="K278" t="str" s="54" cm="1">
        <f t="array" ref="K278">TRIM(SUBSTITUTE(CONCATENATE(IF(M278&lt;&gt;"",M278,""),IF(AND(M278&lt;&gt;"",N278&lt;&gt;"")," + ",""),IF(N278&lt;&gt;"",N278,""),IF(AND(OR(M278&lt;&gt;"",N278&lt;&gt;""),O278&lt;&gt;"")," + ",""),IF(O278&lt;&gt;"",O278,""),IF(AND(OR(M278&lt;&gt;"",N278&lt;&gt;"",O278&lt;&gt;""),P278&lt;&gt;"")," + ",""),IF(P278&lt;&gt;"",P278,""))," + "," + ",1))</f>
        <v>analog + lfo + lofi</v>
      </c>
      <c r="L278" t="str" s="55" cm="1">
        <f t="array" ref="L278">"sendmidi dev "Osmose Port 2" cc 0 "&amp;$B278&amp;" pc "&amp;$C278</f>
        <v>sendmidi dev "Osmose Port 2" cc 0 33 pc 61</v>
      </c>
      <c r="M278" t="str" s="54" cm="1">
        <f t="array" ref="M278">TRIM(SUBSTITUTE(CONCATENATE(IF(Q278&lt;&gt;"",Q278,""),IF(AND(Q278&lt;&gt;"",R278&lt;&gt;"")," + ",""),IF(R278&lt;&gt;"",R278,""),IF(AND(OR(Q278&lt;&gt;"",R278&lt;&gt;""),S278&lt;&gt;"")," + ",""),IF(S278&lt;&gt;"",S278,""),IF(AND(OR(Q278&lt;&gt;"",R278&lt;&gt;"",S278&lt;&gt;""),T278&lt;&gt;"")," + ",""),IF(T278&lt;&gt;"",T278,""),IF(AND(OR(Q278&lt;&gt;"",R278&lt;&gt;"",S278&lt;&gt;"",T278&lt;&gt;""),U278&lt;&gt;"")," + ",""),IF(U278&lt;&gt;"",U278,""),IF(AND(OR(Q278&lt;&gt;"",R278&lt;&gt;"",S278&lt;&gt;"",T278&lt;&gt;"",U278&lt;&gt;""),V278&lt;&gt;"")," + ",""),IF(V278&lt;&gt;"",V278,""),IF(AND(OR(Q278&lt;&gt;"",R278&lt;&gt;"",S278&lt;&gt;"",T278&lt;&gt;"",U278&lt;&gt;"",V278&lt;&gt;""),W278&lt;&gt;"")," + ",""),IF(W278&lt;&gt;"",W278,""),IF(AND(OR(Q278&lt;&gt;"",R278&lt;&gt;"",S278&lt;&gt;"",T278&lt;&gt;"",U278&lt;&gt;"",V278&lt;&gt;"",W278&lt;&gt;""),X278&lt;&gt;"")," + ",""),IF(X278&lt;&gt;"",X278,""),IF(AND(OR(Q278&lt;&gt;"",R278&lt;&gt;"",S278&lt;&gt;"",T278&lt;&gt;"",U278&lt;&gt;"",V278&lt;&gt;"",W278&lt;&gt;"",X278&lt;&gt;""),Y278&lt;&gt;"")," + ",""),IF(Y278&lt;&gt;"",Y278,""),IF(AND(OR(Q278&lt;&gt;"",R278&lt;&gt;"",S278&lt;&gt;"",T278&lt;&gt;"",U278&lt;&gt;"",V278&lt;&gt;"",W278&lt;&gt;"",X278&lt;&gt;"",Y278&lt;&gt;""),Z278&lt;&gt;"")," + ",""),IF(Z278&lt;&gt;"",Z278,""))," + "," + ",1))</f>
        <v>analog</v>
      </c>
      <c r="N278" t="str" s="54" cm="1">
        <f t="array" ref="N278">TRIM(SUBSTITUTE(CONCATENATE(IF(AA278&lt;&gt;"",AA278,""),IF(AND(AA278&lt;&gt;"",AB278&lt;&gt;"")," + ",""),IF(AB278&lt;&gt;"",AB278,""),IF(AND(OR(AA278&lt;&gt;"",AB278&lt;&gt;""),AC278&lt;&gt;"")," + ",""),IF(AC278&lt;&gt;"",AC278,""),IF(AND(OR(AA278&lt;&gt;"",AB278&lt;&gt;"",AC278&lt;&gt;""),AD278&lt;&gt;"")," + ",""),IF(AD278&lt;&gt;"",AD278,""),IF(AND(OR(AA278&lt;&gt;"",AB278&lt;&gt;"",AC278&lt;&gt;"",AD278&lt;&gt;""),AE278&lt;&gt;"")," + ",""),IF(AE278&lt;&gt;"",AE278,""),IF(AND(OR(AA278&lt;&gt;"",AB278&lt;&gt;"",AC278&lt;&gt;"",AD278&lt;&gt;"",AE278&lt;&gt;""),AF278&lt;&gt;"")," + ",""),IF(AF278&lt;&gt;"",AF278,""),IF(AND(OR(AA278&lt;&gt;"",AB278&lt;&gt;"",AC278&lt;&gt;"",AD278&lt;&gt;"",AE278&lt;&gt;"",AF278&lt;&gt;""),AG278&lt;&gt;"")," + ",""),IF(AG278&lt;&gt;"",AG278,""),IF(AND(OR(AA278&lt;&gt;"",AB278&lt;&gt;"",AC278&lt;&gt;"",AD278&lt;&gt;"",AE278&lt;&gt;"",AF278&lt;&gt;"",AG278&lt;&gt;""),AH278&lt;&gt;"")," + ",""),IF(AH278&lt;&gt;"",AH278,""),IF(AND(OR(AA278&lt;&gt;"",AB278&lt;&gt;"",AC278&lt;&gt;"",AD278&lt;&gt;"",AE278&lt;&gt;"",AF278&lt;&gt;"",AG278&lt;&gt;"",AH278&lt;&gt;""),AI278&lt;&gt;"")," + ",""),IF(AI278&lt;&gt;"",AI278,""),IF(AND(OR(AA278&lt;&gt;"",AB278&lt;&gt;"",AC278&lt;&gt;"",AD278&lt;&gt;"",AE278&lt;&gt;"",AF278&lt;&gt;"",AG278&lt;&gt;"",AH278&lt;&gt;"",AI278&lt;&gt;""),AJ278&lt;&gt;"")," + ",""),IF(AJ278&lt;&gt;"",AJ278,""))," + "," + ",1))</f>
      </c>
      <c r="O278" t="str" s="54" cm="1">
        <f t="array" ref="O278">TRIM(SUBSTITUTE(CONCATENATE(IF(AK278&lt;&gt;"",AK278,""),IF(AND(AK278&lt;&gt;"",AL278&lt;&gt;"")," + ",""),IF(AL278&lt;&gt;"",AL278,""),IF(AND(OR(AK278&lt;&gt;"",AL278&lt;&gt;""),AM278&lt;&gt;"")," + ",""),IF(AM278&lt;&gt;"",AM278,""),IF(AND(OR(AK278&lt;&gt;"",AL278&lt;&gt;"",AM278&lt;&gt;""),AN278&lt;&gt;"")," + ",""),IF(AN278&lt;&gt;"",AN278,""),IF(AND(OR(AK278&lt;&gt;"",AL278&lt;&gt;"",AM278&lt;&gt;"",AN278&lt;&gt;""),AO278&lt;&gt;"")," + ",""),IF(AO278&lt;&gt;"",AO278,""),IF(AND(OR(AK278&lt;&gt;"",AL278&lt;&gt;"",AM278&lt;&gt;"",AN278&lt;&gt;"",AO278&lt;&gt;""),AP278&lt;&gt;"")," + ",""),IF(AP278&lt;&gt;"",AP278,""),IF(AND(OR(AK278&lt;&gt;"",AL278&lt;&gt;"",AM278&lt;&gt;"",AN278&lt;&gt;"",AO278&lt;&gt;"",AP278&lt;&gt;""),AQ278&lt;&gt;"")," + ",""),IF(AQ278&lt;&gt;"",AQ278,""),IF(AND(OR(AK278&lt;&gt;"",AL278&lt;&gt;"",AM278&lt;&gt;"",AN278&lt;&gt;"",AO278&lt;&gt;"",AP278&lt;&gt;"",AQ278&lt;&gt;""),AR278&lt;&gt;"")," + ",""),IF(AR278&lt;&gt;"",AR278,""),IF(AND(OR(AK278&lt;&gt;"",AL278&lt;&gt;"",AM278&lt;&gt;"",AN278&lt;&gt;"",AO278&lt;&gt;"",AP278&lt;&gt;"",AQ278&lt;&gt;"",AR278&lt;&gt;""),AS278&lt;&gt;"")," + ",""),IF(AS278&lt;&gt;"",AS278,""),IF(AND(OR(AK278&lt;&gt;"",AL278&lt;&gt;"",AM278&lt;&gt;"",AN278&lt;&gt;"",AO278&lt;&gt;"",AP278&lt;&gt;"",AQ278&lt;&gt;"",AR278&lt;&gt;"",AS278&lt;&gt;""),AT278&lt;&gt;"")," + ",""),IF(AT278&lt;&gt;"",AT278,""))," + "," + ",1))</f>
        <v>lfo + lofi</v>
      </c>
      <c r="P278" t="str" s="54" cm="1">
        <f t="array" ref="P278">TRIM(SUBSTITUTE(CONCATENATE(IF(AU278&lt;&gt;"",AU278,""),IF(AND(AU278&lt;&gt;"",AV278&lt;&gt;"")," + ",""),IF(AV278&lt;&gt;"",AV278,""),IF(AND(OR(AU278&lt;&gt;"",AV278&lt;&gt;""),AW278&lt;&gt;"")," + ",""),IF(AW278&lt;&gt;"",AW278,""),IF(AND(OR(AU278&lt;&gt;"",AV278&lt;&gt;"",AW278&lt;&gt;""),AX278&lt;&gt;"")," + ",""),IF(AX278&lt;&gt;"",AX278,""),IF(AND(OR(AU278&lt;&gt;"",AV278&lt;&gt;"",AW278&lt;&gt;"",AX278&lt;&gt;""),AY278&lt;&gt;"")," + ",""),IF(AY278&lt;&gt;"",AY278,""),IF(AND(OR(AU278&lt;&gt;"",AV278&lt;&gt;"",AW278&lt;&gt;"",AX278&lt;&gt;"",AY278&lt;&gt;""),AZ278&lt;&gt;"")," + ",""),IF(AZ278&lt;&gt;"",AZ278,""),IF(AND(OR(AU278&lt;&gt;"",AV278&lt;&gt;"",AW278&lt;&gt;"",AX278&lt;&gt;"",AY278&lt;&gt;"",AZ278&lt;&gt;""),BA278&lt;&gt;"")," + ",""),IF(BA278&lt;&gt;"",BA278,""),IF(AND(OR(AU278&lt;&gt;"",AV278&lt;&gt;"",AW278&lt;&gt;"",AX278&lt;&gt;"",AY278&lt;&gt;"",AZ278&lt;&gt;"",BA278&lt;&gt;""),BB278&lt;&gt;"")," + ",""),IF(BB278&lt;&gt;"",BB278,""),IF(AND(OR(AU278&lt;&gt;"",AV278&lt;&gt;"",AW278&lt;&gt;"",AX278&lt;&gt;"",AY278&lt;&gt;"",AZ278&lt;&gt;"",BA278&lt;&gt;"",BB278&lt;&gt;""),BC278&lt;&gt;"")," + ",""),IF(BC278&lt;&gt;"",BC278,""))," + "," + ",1))</f>
      </c>
      <c r="Q278" s="54"/>
      <c r="R278" s="54"/>
      <c r="S278" s="54"/>
      <c r="T278" t="s" s="53">
        <v>18</v>
      </c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t="s" s="53">
        <v>36</v>
      </c>
      <c r="AM278" t="s" s="53">
        <v>37</v>
      </c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</row>
    <row r="279" ht="17" customHeight="1">
      <c r="A279" s="3"/>
      <c r="B279" s="48">
        <v>33</v>
      </c>
      <c r="C279" t="s" s="49">
        <v>284</v>
      </c>
      <c r="D279" s="3"/>
      <c r="E279" s="50" cm="1">
        <f t="array" ref="E279">B279+1</f>
        <v>34</v>
      </c>
      <c r="F279" s="51" cm="1">
        <f t="array" ref="F279">C279+1</f>
        <v>63</v>
      </c>
      <c r="G279" s="3"/>
      <c r="H279" t="s" s="52">
        <v>579</v>
      </c>
      <c r="I279" t="s" s="53">
        <v>825</v>
      </c>
      <c r="J279" t="s" s="53">
        <v>579</v>
      </c>
      <c r="K279" t="str" s="54" cm="1">
        <f t="array" ref="K279">TRIM(SUBSTITUTE(CONCATENATE(IF(M279&lt;&gt;"",M279,""),IF(AND(M279&lt;&gt;"",N279&lt;&gt;"")," + ",""),IF(N279&lt;&gt;"",N279,""),IF(AND(OR(M279&lt;&gt;"",N279&lt;&gt;""),O279&lt;&gt;"")," + ",""),IF(O279&lt;&gt;"",O279,""),IF(AND(OR(M279&lt;&gt;"",N279&lt;&gt;"",O279&lt;&gt;""),P279&lt;&gt;"")," + ",""),IF(P279&lt;&gt;"",P279,""))," + "," + ",1))</f>
        <v>strumming</v>
      </c>
      <c r="L279" t="str" s="55" cm="1">
        <f t="array" ref="L279">"sendmidi dev "Osmose Port 2" cc 0 "&amp;$B279&amp;" pc "&amp;$C279</f>
        <v>sendmidi dev "Osmose Port 2" cc 0 33 pc 62</v>
      </c>
      <c r="M279" t="str" s="54" cm="1">
        <f t="array" ref="M279">TRIM(SUBSTITUTE(CONCATENATE(IF(Q279&lt;&gt;"",Q279,""),IF(AND(Q279&lt;&gt;"",R279&lt;&gt;"")," + ",""),IF(R279&lt;&gt;"",R279,""),IF(AND(OR(Q279&lt;&gt;"",R279&lt;&gt;""),S279&lt;&gt;"")," + ",""),IF(S279&lt;&gt;"",S279,""),IF(AND(OR(Q279&lt;&gt;"",R279&lt;&gt;"",S279&lt;&gt;""),T279&lt;&gt;"")," + ",""),IF(T279&lt;&gt;"",T279,""),IF(AND(OR(Q279&lt;&gt;"",R279&lt;&gt;"",S279&lt;&gt;"",T279&lt;&gt;""),U279&lt;&gt;"")," + ",""),IF(U279&lt;&gt;"",U279,""),IF(AND(OR(Q279&lt;&gt;"",R279&lt;&gt;"",S279&lt;&gt;"",T279&lt;&gt;"",U279&lt;&gt;""),V279&lt;&gt;"")," + ",""),IF(V279&lt;&gt;"",V279,""),IF(AND(OR(Q279&lt;&gt;"",R279&lt;&gt;"",S279&lt;&gt;"",T279&lt;&gt;"",U279&lt;&gt;"",V279&lt;&gt;""),W279&lt;&gt;"")," + ",""),IF(W279&lt;&gt;"",W279,""),IF(AND(OR(Q279&lt;&gt;"",R279&lt;&gt;"",S279&lt;&gt;"",T279&lt;&gt;"",U279&lt;&gt;"",V279&lt;&gt;"",W279&lt;&gt;""),X279&lt;&gt;"")," + ",""),IF(X279&lt;&gt;"",X279,""),IF(AND(OR(Q279&lt;&gt;"",R279&lt;&gt;"",S279&lt;&gt;"",T279&lt;&gt;"",U279&lt;&gt;"",V279&lt;&gt;"",W279&lt;&gt;"",X279&lt;&gt;""),Y279&lt;&gt;"")," + ",""),IF(Y279&lt;&gt;"",Y279,""),IF(AND(OR(Q279&lt;&gt;"",R279&lt;&gt;"",S279&lt;&gt;"",T279&lt;&gt;"",U279&lt;&gt;"",V279&lt;&gt;"",W279&lt;&gt;"",X279&lt;&gt;"",Y279&lt;&gt;""),Z279&lt;&gt;"")," + ",""),IF(Z279&lt;&gt;"",Z279,""))," + "," + ",1))</f>
      </c>
      <c r="N279" t="str" s="54" cm="1">
        <f t="array" ref="N279">TRIM(SUBSTITUTE(CONCATENATE(IF(AA279&lt;&gt;"",AA279,""),IF(AND(AA279&lt;&gt;"",AB279&lt;&gt;"")," + ",""),IF(AB279&lt;&gt;"",AB279,""),IF(AND(OR(AA279&lt;&gt;"",AB279&lt;&gt;""),AC279&lt;&gt;"")," + ",""),IF(AC279&lt;&gt;"",AC279,""),IF(AND(OR(AA279&lt;&gt;"",AB279&lt;&gt;"",AC279&lt;&gt;""),AD279&lt;&gt;"")," + ",""),IF(AD279&lt;&gt;"",AD279,""),IF(AND(OR(AA279&lt;&gt;"",AB279&lt;&gt;"",AC279&lt;&gt;"",AD279&lt;&gt;""),AE279&lt;&gt;"")," + ",""),IF(AE279&lt;&gt;"",AE279,""),IF(AND(OR(AA279&lt;&gt;"",AB279&lt;&gt;"",AC279&lt;&gt;"",AD279&lt;&gt;"",AE279&lt;&gt;""),AF279&lt;&gt;"")," + ",""),IF(AF279&lt;&gt;"",AF279,""),IF(AND(OR(AA279&lt;&gt;"",AB279&lt;&gt;"",AC279&lt;&gt;"",AD279&lt;&gt;"",AE279&lt;&gt;"",AF279&lt;&gt;""),AG279&lt;&gt;"")," + ",""),IF(AG279&lt;&gt;"",AG279,""),IF(AND(OR(AA279&lt;&gt;"",AB279&lt;&gt;"",AC279&lt;&gt;"",AD279&lt;&gt;"",AE279&lt;&gt;"",AF279&lt;&gt;"",AG279&lt;&gt;""),AH279&lt;&gt;"")," + ",""),IF(AH279&lt;&gt;"",AH279,""),IF(AND(OR(AA279&lt;&gt;"",AB279&lt;&gt;"",AC279&lt;&gt;"",AD279&lt;&gt;"",AE279&lt;&gt;"",AF279&lt;&gt;"",AG279&lt;&gt;"",AH279&lt;&gt;""),AI279&lt;&gt;"")," + ",""),IF(AI279&lt;&gt;"",AI279,""),IF(AND(OR(AA279&lt;&gt;"",AB279&lt;&gt;"",AC279&lt;&gt;"",AD279&lt;&gt;"",AE279&lt;&gt;"",AF279&lt;&gt;"",AG279&lt;&gt;"",AH279&lt;&gt;"",AI279&lt;&gt;""),AJ279&lt;&gt;"")," + ",""),IF(AJ279&lt;&gt;"",AJ279,""))," + "," + ",1))</f>
      </c>
      <c r="O279" t="str" s="54" cm="1">
        <f t="array" ref="O279">TRIM(SUBSTITUTE(CONCATENATE(IF(AK279&lt;&gt;"",AK279,""),IF(AND(AK279&lt;&gt;"",AL279&lt;&gt;"")," + ",""),IF(AL279&lt;&gt;"",AL279,""),IF(AND(OR(AK279&lt;&gt;"",AL279&lt;&gt;""),AM279&lt;&gt;"")," + ",""),IF(AM279&lt;&gt;"",AM279,""),IF(AND(OR(AK279&lt;&gt;"",AL279&lt;&gt;"",AM279&lt;&gt;""),AN279&lt;&gt;"")," + ",""),IF(AN279&lt;&gt;"",AN279,""),IF(AND(OR(AK279&lt;&gt;"",AL279&lt;&gt;"",AM279&lt;&gt;"",AN279&lt;&gt;""),AO279&lt;&gt;"")," + ",""),IF(AO279&lt;&gt;"",AO279,""),IF(AND(OR(AK279&lt;&gt;"",AL279&lt;&gt;"",AM279&lt;&gt;"",AN279&lt;&gt;"",AO279&lt;&gt;""),AP279&lt;&gt;"")," + ",""),IF(AP279&lt;&gt;"",AP279,""),IF(AND(OR(AK279&lt;&gt;"",AL279&lt;&gt;"",AM279&lt;&gt;"",AN279&lt;&gt;"",AO279&lt;&gt;"",AP279&lt;&gt;""),AQ279&lt;&gt;"")," + ",""),IF(AQ279&lt;&gt;"",AQ279,""),IF(AND(OR(AK279&lt;&gt;"",AL279&lt;&gt;"",AM279&lt;&gt;"",AN279&lt;&gt;"",AO279&lt;&gt;"",AP279&lt;&gt;"",AQ279&lt;&gt;""),AR279&lt;&gt;"")," + ",""),IF(AR279&lt;&gt;"",AR279,""),IF(AND(OR(AK279&lt;&gt;"",AL279&lt;&gt;"",AM279&lt;&gt;"",AN279&lt;&gt;"",AO279&lt;&gt;"",AP279&lt;&gt;"",AQ279&lt;&gt;"",AR279&lt;&gt;""),AS279&lt;&gt;"")," + ",""),IF(AS279&lt;&gt;"",AS279,""),IF(AND(OR(AK279&lt;&gt;"",AL279&lt;&gt;"",AM279&lt;&gt;"",AN279&lt;&gt;"",AO279&lt;&gt;"",AP279&lt;&gt;"",AQ279&lt;&gt;"",AR279&lt;&gt;"",AS279&lt;&gt;""),AT279&lt;&gt;"")," + ",""),IF(AT279&lt;&gt;"",AT279,""))," + "," + ",1))</f>
      </c>
      <c r="P279" t="str" s="54" cm="1">
        <f t="array" ref="P279">TRIM(SUBSTITUTE(CONCATENATE(IF(AU279&lt;&gt;"",AU279,""),IF(AND(AU279&lt;&gt;"",AV279&lt;&gt;"")," + ",""),IF(AV279&lt;&gt;"",AV279,""),IF(AND(OR(AU279&lt;&gt;"",AV279&lt;&gt;""),AW279&lt;&gt;"")," + ",""),IF(AW279&lt;&gt;"",AW279,""),IF(AND(OR(AU279&lt;&gt;"",AV279&lt;&gt;"",AW279&lt;&gt;""),AX279&lt;&gt;"")," + ",""),IF(AX279&lt;&gt;"",AX279,""),IF(AND(OR(AU279&lt;&gt;"",AV279&lt;&gt;"",AW279&lt;&gt;"",AX279&lt;&gt;""),AY279&lt;&gt;"")," + ",""),IF(AY279&lt;&gt;"",AY279,""),IF(AND(OR(AU279&lt;&gt;"",AV279&lt;&gt;"",AW279&lt;&gt;"",AX279&lt;&gt;"",AY279&lt;&gt;""),AZ279&lt;&gt;"")," + ",""),IF(AZ279&lt;&gt;"",AZ279,""),IF(AND(OR(AU279&lt;&gt;"",AV279&lt;&gt;"",AW279&lt;&gt;"",AX279&lt;&gt;"",AY279&lt;&gt;"",AZ279&lt;&gt;""),BA279&lt;&gt;"")," + ",""),IF(BA279&lt;&gt;"",BA279,""),IF(AND(OR(AU279&lt;&gt;"",AV279&lt;&gt;"",AW279&lt;&gt;"",AX279&lt;&gt;"",AY279&lt;&gt;"",AZ279&lt;&gt;"",BA279&lt;&gt;""),BB279&lt;&gt;"")," + ",""),IF(BB279&lt;&gt;"",BB279,""),IF(AND(OR(AU279&lt;&gt;"",AV279&lt;&gt;"",AW279&lt;&gt;"",AX279&lt;&gt;"",AY279&lt;&gt;"",AZ279&lt;&gt;"",BA279&lt;&gt;"",BB279&lt;&gt;""),BC279&lt;&gt;"")," + ",""),IF(BC279&lt;&gt;"",BC279,""))," + "," + ",1))</f>
        <v>strumming</v>
      </c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t="s" s="53">
        <v>49</v>
      </c>
      <c r="AZ279" s="54"/>
      <c r="BA279" s="54"/>
      <c r="BB279" s="54"/>
      <c r="BC279" s="54"/>
    </row>
    <row r="280" ht="17" customHeight="1">
      <c r="A280" s="3"/>
      <c r="B280" s="48">
        <v>33</v>
      </c>
      <c r="C280" t="s" s="49">
        <v>827</v>
      </c>
      <c r="D280" s="3"/>
      <c r="E280" s="50" cm="1">
        <f t="array" ref="E280">B280+1</f>
        <v>34</v>
      </c>
      <c r="F280" s="51" cm="1">
        <f t="array" ref="F280">C280+1</f>
        <v>64</v>
      </c>
      <c r="G280" s="3"/>
      <c r="H280" t="s" s="52">
        <v>579</v>
      </c>
      <c r="I280" t="s" s="53">
        <v>828</v>
      </c>
      <c r="J280" t="s" s="53">
        <v>579</v>
      </c>
      <c r="K280" t="str" s="54" cm="1">
        <f t="array" ref="K280">TRIM(SUBSTITUTE(CONCATENATE(IF(M280&lt;&gt;"",M280,""),IF(AND(M280&lt;&gt;"",N280&lt;&gt;"")," + ",""),IF(N280&lt;&gt;"",N280,""),IF(AND(OR(M280&lt;&gt;"",N280&lt;&gt;""),O280&lt;&gt;"")," + ",""),IF(O280&lt;&gt;"",O280,""),IF(AND(OR(M280&lt;&gt;"",N280&lt;&gt;"",O280&lt;&gt;""),P280&lt;&gt;"")," + ",""),IF(P280&lt;&gt;"",P280,""))," + "," + ",1))</f>
        <v>fm + strumming</v>
      </c>
      <c r="L280" t="str" s="55" cm="1">
        <f t="array" ref="L280">"sendmidi dev "Osmose Port 2" cc 0 "&amp;$B280&amp;" pc "&amp;$C280</f>
        <v>sendmidi dev "Osmose Port 2" cc 0 33 pc 63</v>
      </c>
      <c r="M280" t="str" s="54" cm="1">
        <f t="array" ref="M280">TRIM(SUBSTITUTE(CONCATENATE(IF(Q280&lt;&gt;"",Q280,""),IF(AND(Q280&lt;&gt;"",R280&lt;&gt;"")," + ",""),IF(R280&lt;&gt;"",R280,""),IF(AND(OR(Q280&lt;&gt;"",R280&lt;&gt;""),S280&lt;&gt;"")," + ",""),IF(S280&lt;&gt;"",S280,""),IF(AND(OR(Q280&lt;&gt;"",R280&lt;&gt;"",S280&lt;&gt;""),T280&lt;&gt;"")," + ",""),IF(T280&lt;&gt;"",T280,""),IF(AND(OR(Q280&lt;&gt;"",R280&lt;&gt;"",S280&lt;&gt;"",T280&lt;&gt;""),U280&lt;&gt;"")," + ",""),IF(U280&lt;&gt;"",U280,""),IF(AND(OR(Q280&lt;&gt;"",R280&lt;&gt;"",S280&lt;&gt;"",T280&lt;&gt;"",U280&lt;&gt;""),V280&lt;&gt;"")," + ",""),IF(V280&lt;&gt;"",V280,""),IF(AND(OR(Q280&lt;&gt;"",R280&lt;&gt;"",S280&lt;&gt;"",T280&lt;&gt;"",U280&lt;&gt;"",V280&lt;&gt;""),W280&lt;&gt;"")," + ",""),IF(W280&lt;&gt;"",W280,""),IF(AND(OR(Q280&lt;&gt;"",R280&lt;&gt;"",S280&lt;&gt;"",T280&lt;&gt;"",U280&lt;&gt;"",V280&lt;&gt;"",W280&lt;&gt;""),X280&lt;&gt;"")," + ",""),IF(X280&lt;&gt;"",X280,""),IF(AND(OR(Q280&lt;&gt;"",R280&lt;&gt;"",S280&lt;&gt;"",T280&lt;&gt;"",U280&lt;&gt;"",V280&lt;&gt;"",W280&lt;&gt;"",X280&lt;&gt;""),Y280&lt;&gt;"")," + ",""),IF(Y280&lt;&gt;"",Y280,""),IF(AND(OR(Q280&lt;&gt;"",R280&lt;&gt;"",S280&lt;&gt;"",T280&lt;&gt;"",U280&lt;&gt;"",V280&lt;&gt;"",W280&lt;&gt;"",X280&lt;&gt;"",Y280&lt;&gt;""),Z280&lt;&gt;"")," + ",""),IF(Z280&lt;&gt;"",Z280,""))," + "," + ",1))</f>
      </c>
      <c r="N280" t="str" s="54" cm="1">
        <f t="array" ref="N280">TRIM(SUBSTITUTE(CONCATENATE(IF(AA280&lt;&gt;"",AA280,""),IF(AND(AA280&lt;&gt;"",AB280&lt;&gt;"")," + ",""),IF(AB280&lt;&gt;"",AB280,""),IF(AND(OR(AA280&lt;&gt;"",AB280&lt;&gt;""),AC280&lt;&gt;"")," + ",""),IF(AC280&lt;&gt;"",AC280,""),IF(AND(OR(AA280&lt;&gt;"",AB280&lt;&gt;"",AC280&lt;&gt;""),AD280&lt;&gt;"")," + ",""),IF(AD280&lt;&gt;"",AD280,""),IF(AND(OR(AA280&lt;&gt;"",AB280&lt;&gt;"",AC280&lt;&gt;"",AD280&lt;&gt;""),AE280&lt;&gt;"")," + ",""),IF(AE280&lt;&gt;"",AE280,""),IF(AND(OR(AA280&lt;&gt;"",AB280&lt;&gt;"",AC280&lt;&gt;"",AD280&lt;&gt;"",AE280&lt;&gt;""),AF280&lt;&gt;"")," + ",""),IF(AF280&lt;&gt;"",AF280,""),IF(AND(OR(AA280&lt;&gt;"",AB280&lt;&gt;"",AC280&lt;&gt;"",AD280&lt;&gt;"",AE280&lt;&gt;"",AF280&lt;&gt;""),AG280&lt;&gt;"")," + ",""),IF(AG280&lt;&gt;"",AG280,""),IF(AND(OR(AA280&lt;&gt;"",AB280&lt;&gt;"",AC280&lt;&gt;"",AD280&lt;&gt;"",AE280&lt;&gt;"",AF280&lt;&gt;"",AG280&lt;&gt;""),AH280&lt;&gt;"")," + ",""),IF(AH280&lt;&gt;"",AH280,""),IF(AND(OR(AA280&lt;&gt;"",AB280&lt;&gt;"",AC280&lt;&gt;"",AD280&lt;&gt;"",AE280&lt;&gt;"",AF280&lt;&gt;"",AG280&lt;&gt;"",AH280&lt;&gt;""),AI280&lt;&gt;"")," + ",""),IF(AI280&lt;&gt;"",AI280,""),IF(AND(OR(AA280&lt;&gt;"",AB280&lt;&gt;"",AC280&lt;&gt;"",AD280&lt;&gt;"",AE280&lt;&gt;"",AF280&lt;&gt;"",AG280&lt;&gt;"",AH280&lt;&gt;"",AI280&lt;&gt;""),AJ280&lt;&gt;"")," + ",""),IF(AJ280&lt;&gt;"",AJ280,""))," + "," + ",1))</f>
        <v>fm</v>
      </c>
      <c r="O280" t="str" s="54" cm="1">
        <f t="array" ref="O280">TRIM(SUBSTITUTE(CONCATENATE(IF(AK280&lt;&gt;"",AK280,""),IF(AND(AK280&lt;&gt;"",AL280&lt;&gt;"")," + ",""),IF(AL280&lt;&gt;"",AL280,""),IF(AND(OR(AK280&lt;&gt;"",AL280&lt;&gt;""),AM280&lt;&gt;"")," + ",""),IF(AM280&lt;&gt;"",AM280,""),IF(AND(OR(AK280&lt;&gt;"",AL280&lt;&gt;"",AM280&lt;&gt;""),AN280&lt;&gt;"")," + ",""),IF(AN280&lt;&gt;"",AN280,""),IF(AND(OR(AK280&lt;&gt;"",AL280&lt;&gt;"",AM280&lt;&gt;"",AN280&lt;&gt;""),AO280&lt;&gt;"")," + ",""),IF(AO280&lt;&gt;"",AO280,""),IF(AND(OR(AK280&lt;&gt;"",AL280&lt;&gt;"",AM280&lt;&gt;"",AN280&lt;&gt;"",AO280&lt;&gt;""),AP280&lt;&gt;"")," + ",""),IF(AP280&lt;&gt;"",AP280,""),IF(AND(OR(AK280&lt;&gt;"",AL280&lt;&gt;"",AM280&lt;&gt;"",AN280&lt;&gt;"",AO280&lt;&gt;"",AP280&lt;&gt;""),AQ280&lt;&gt;"")," + ",""),IF(AQ280&lt;&gt;"",AQ280,""),IF(AND(OR(AK280&lt;&gt;"",AL280&lt;&gt;"",AM280&lt;&gt;"",AN280&lt;&gt;"",AO280&lt;&gt;"",AP280&lt;&gt;"",AQ280&lt;&gt;""),AR280&lt;&gt;"")," + ",""),IF(AR280&lt;&gt;"",AR280,""),IF(AND(OR(AK280&lt;&gt;"",AL280&lt;&gt;"",AM280&lt;&gt;"",AN280&lt;&gt;"",AO280&lt;&gt;"",AP280&lt;&gt;"",AQ280&lt;&gt;"",AR280&lt;&gt;""),AS280&lt;&gt;"")," + ",""),IF(AS280&lt;&gt;"",AS280,""),IF(AND(OR(AK280&lt;&gt;"",AL280&lt;&gt;"",AM280&lt;&gt;"",AN280&lt;&gt;"",AO280&lt;&gt;"",AP280&lt;&gt;"",AQ280&lt;&gt;"",AR280&lt;&gt;"",AS280&lt;&gt;""),AT280&lt;&gt;"")," + ",""),IF(AT280&lt;&gt;"",AT280,""))," + "," + ",1))</f>
      </c>
      <c r="P280" t="str" s="54" cm="1">
        <f t="array" ref="P280">TRIM(SUBSTITUTE(CONCATENATE(IF(AU280&lt;&gt;"",AU280,""),IF(AND(AU280&lt;&gt;"",AV280&lt;&gt;"")," + ",""),IF(AV280&lt;&gt;"",AV280,""),IF(AND(OR(AU280&lt;&gt;"",AV280&lt;&gt;""),AW280&lt;&gt;"")," + ",""),IF(AW280&lt;&gt;"",AW280,""),IF(AND(OR(AU280&lt;&gt;"",AV280&lt;&gt;"",AW280&lt;&gt;""),AX280&lt;&gt;"")," + ",""),IF(AX280&lt;&gt;"",AX280,""),IF(AND(OR(AU280&lt;&gt;"",AV280&lt;&gt;"",AW280&lt;&gt;"",AX280&lt;&gt;""),AY280&lt;&gt;"")," + ",""),IF(AY280&lt;&gt;"",AY280,""),IF(AND(OR(AU280&lt;&gt;"",AV280&lt;&gt;"",AW280&lt;&gt;"",AX280&lt;&gt;"",AY280&lt;&gt;""),AZ280&lt;&gt;"")," + ",""),IF(AZ280&lt;&gt;"",AZ280,""),IF(AND(OR(AU280&lt;&gt;"",AV280&lt;&gt;"",AW280&lt;&gt;"",AX280&lt;&gt;"",AY280&lt;&gt;"",AZ280&lt;&gt;""),BA280&lt;&gt;"")," + ",""),IF(BA280&lt;&gt;"",BA280,""),IF(AND(OR(AU280&lt;&gt;"",AV280&lt;&gt;"",AW280&lt;&gt;"",AX280&lt;&gt;"",AY280&lt;&gt;"",AZ280&lt;&gt;"",BA280&lt;&gt;""),BB280&lt;&gt;"")," + ",""),IF(BB280&lt;&gt;"",BB280,""),IF(AND(OR(AU280&lt;&gt;"",AV280&lt;&gt;"",AW280&lt;&gt;"",AX280&lt;&gt;"",AY280&lt;&gt;"",AZ280&lt;&gt;"",BA280&lt;&gt;"",BB280&lt;&gt;""),BC280&lt;&gt;"")," + ",""),IF(BC280&lt;&gt;"",BC280,""))," + "," + ",1))</f>
        <v>strumming</v>
      </c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t="s" s="53">
        <v>32</v>
      </c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t="s" s="53">
        <v>49</v>
      </c>
      <c r="AZ280" s="54"/>
      <c r="BA280" s="54"/>
      <c r="BB280" s="54"/>
      <c r="BC280" s="54"/>
    </row>
    <row r="281" ht="17" customHeight="1">
      <c r="A281" s="3"/>
      <c r="B281" s="48">
        <v>33</v>
      </c>
      <c r="C281" t="s" s="49">
        <v>682</v>
      </c>
      <c r="D281" s="3"/>
      <c r="E281" s="50" cm="1">
        <f t="array" ref="E281">B281+1</f>
        <v>34</v>
      </c>
      <c r="F281" s="51" cm="1">
        <f t="array" ref="F281">C281+1</f>
        <v>65</v>
      </c>
      <c r="G281" s="3"/>
      <c r="H281" t="s" s="52">
        <v>579</v>
      </c>
      <c r="I281" t="s" s="53">
        <v>830</v>
      </c>
      <c r="J281" t="s" s="53">
        <v>579</v>
      </c>
      <c r="K281" t="str" s="54" cm="1">
        <f t="array" ref="K281">TRIM(SUBSTITUTE(CONCATENATE(IF(M281&lt;&gt;"",M281,""),IF(AND(M281&lt;&gt;"",N281&lt;&gt;"")," + ",""),IF(N281&lt;&gt;"",N281,""),IF(AND(OR(M281&lt;&gt;"",N281&lt;&gt;""),O281&lt;&gt;"")," + ",""),IF(O281&lt;&gt;"",O281,""),IF(AND(OR(M281&lt;&gt;"",N281&lt;&gt;"",O281&lt;&gt;""),P281&lt;&gt;"")," + ",""),IF(P281&lt;&gt;"",P281,""))," + "," + ",1))</f>
        <v>analog</v>
      </c>
      <c r="L281" t="str" s="55" cm="1">
        <f t="array" ref="L281">"sendmidi dev "Osmose Port 2" cc 0 "&amp;$B281&amp;" pc "&amp;$C281</f>
        <v>sendmidi dev "Osmose Port 2" cc 0 33 pc 64</v>
      </c>
      <c r="M281" t="str" s="54" cm="1">
        <f t="array" ref="M281">TRIM(SUBSTITUTE(CONCATENATE(IF(Q281&lt;&gt;"",Q281,""),IF(AND(Q281&lt;&gt;"",R281&lt;&gt;"")," + ",""),IF(R281&lt;&gt;"",R281,""),IF(AND(OR(Q281&lt;&gt;"",R281&lt;&gt;""),S281&lt;&gt;"")," + ",""),IF(S281&lt;&gt;"",S281,""),IF(AND(OR(Q281&lt;&gt;"",R281&lt;&gt;"",S281&lt;&gt;""),T281&lt;&gt;"")," + ",""),IF(T281&lt;&gt;"",T281,""),IF(AND(OR(Q281&lt;&gt;"",R281&lt;&gt;"",S281&lt;&gt;"",T281&lt;&gt;""),U281&lt;&gt;"")," + ",""),IF(U281&lt;&gt;"",U281,""),IF(AND(OR(Q281&lt;&gt;"",R281&lt;&gt;"",S281&lt;&gt;"",T281&lt;&gt;"",U281&lt;&gt;""),V281&lt;&gt;"")," + ",""),IF(V281&lt;&gt;"",V281,""),IF(AND(OR(Q281&lt;&gt;"",R281&lt;&gt;"",S281&lt;&gt;"",T281&lt;&gt;"",U281&lt;&gt;"",V281&lt;&gt;""),W281&lt;&gt;"")," + ",""),IF(W281&lt;&gt;"",W281,""),IF(AND(OR(Q281&lt;&gt;"",R281&lt;&gt;"",S281&lt;&gt;"",T281&lt;&gt;"",U281&lt;&gt;"",V281&lt;&gt;"",W281&lt;&gt;""),X281&lt;&gt;"")," + ",""),IF(X281&lt;&gt;"",X281,""),IF(AND(OR(Q281&lt;&gt;"",R281&lt;&gt;"",S281&lt;&gt;"",T281&lt;&gt;"",U281&lt;&gt;"",V281&lt;&gt;"",W281&lt;&gt;"",X281&lt;&gt;""),Y281&lt;&gt;"")," + ",""),IF(Y281&lt;&gt;"",Y281,""),IF(AND(OR(Q281&lt;&gt;"",R281&lt;&gt;"",S281&lt;&gt;"",T281&lt;&gt;"",U281&lt;&gt;"",V281&lt;&gt;"",W281&lt;&gt;"",X281&lt;&gt;"",Y281&lt;&gt;""),Z281&lt;&gt;"")," + ",""),IF(Z281&lt;&gt;"",Z281,""))," + "," + ",1))</f>
        <v>analog</v>
      </c>
      <c r="N281" t="str" s="54" cm="1">
        <f t="array" ref="N281">TRIM(SUBSTITUTE(CONCATENATE(IF(AA281&lt;&gt;"",AA281,""),IF(AND(AA281&lt;&gt;"",AB281&lt;&gt;"")," + ",""),IF(AB281&lt;&gt;"",AB281,""),IF(AND(OR(AA281&lt;&gt;"",AB281&lt;&gt;""),AC281&lt;&gt;"")," + ",""),IF(AC281&lt;&gt;"",AC281,""),IF(AND(OR(AA281&lt;&gt;"",AB281&lt;&gt;"",AC281&lt;&gt;""),AD281&lt;&gt;"")," + ",""),IF(AD281&lt;&gt;"",AD281,""),IF(AND(OR(AA281&lt;&gt;"",AB281&lt;&gt;"",AC281&lt;&gt;"",AD281&lt;&gt;""),AE281&lt;&gt;"")," + ",""),IF(AE281&lt;&gt;"",AE281,""),IF(AND(OR(AA281&lt;&gt;"",AB281&lt;&gt;"",AC281&lt;&gt;"",AD281&lt;&gt;"",AE281&lt;&gt;""),AF281&lt;&gt;"")," + ",""),IF(AF281&lt;&gt;"",AF281,""),IF(AND(OR(AA281&lt;&gt;"",AB281&lt;&gt;"",AC281&lt;&gt;"",AD281&lt;&gt;"",AE281&lt;&gt;"",AF281&lt;&gt;""),AG281&lt;&gt;"")," + ",""),IF(AG281&lt;&gt;"",AG281,""),IF(AND(OR(AA281&lt;&gt;"",AB281&lt;&gt;"",AC281&lt;&gt;"",AD281&lt;&gt;"",AE281&lt;&gt;"",AF281&lt;&gt;"",AG281&lt;&gt;""),AH281&lt;&gt;"")," + ",""),IF(AH281&lt;&gt;"",AH281,""),IF(AND(OR(AA281&lt;&gt;"",AB281&lt;&gt;"",AC281&lt;&gt;"",AD281&lt;&gt;"",AE281&lt;&gt;"",AF281&lt;&gt;"",AG281&lt;&gt;"",AH281&lt;&gt;""),AI281&lt;&gt;"")," + ",""),IF(AI281&lt;&gt;"",AI281,""),IF(AND(OR(AA281&lt;&gt;"",AB281&lt;&gt;"",AC281&lt;&gt;"",AD281&lt;&gt;"",AE281&lt;&gt;"",AF281&lt;&gt;"",AG281&lt;&gt;"",AH281&lt;&gt;"",AI281&lt;&gt;""),AJ281&lt;&gt;"")," + ",""),IF(AJ281&lt;&gt;"",AJ281,""))," + "," + ",1))</f>
      </c>
      <c r="O281" t="str" s="54" cm="1">
        <f t="array" ref="O281">TRIM(SUBSTITUTE(CONCATENATE(IF(AK281&lt;&gt;"",AK281,""),IF(AND(AK281&lt;&gt;"",AL281&lt;&gt;"")," + ",""),IF(AL281&lt;&gt;"",AL281,""),IF(AND(OR(AK281&lt;&gt;"",AL281&lt;&gt;""),AM281&lt;&gt;"")," + ",""),IF(AM281&lt;&gt;"",AM281,""),IF(AND(OR(AK281&lt;&gt;"",AL281&lt;&gt;"",AM281&lt;&gt;""),AN281&lt;&gt;"")," + ",""),IF(AN281&lt;&gt;"",AN281,""),IF(AND(OR(AK281&lt;&gt;"",AL281&lt;&gt;"",AM281&lt;&gt;"",AN281&lt;&gt;""),AO281&lt;&gt;"")," + ",""),IF(AO281&lt;&gt;"",AO281,""),IF(AND(OR(AK281&lt;&gt;"",AL281&lt;&gt;"",AM281&lt;&gt;"",AN281&lt;&gt;"",AO281&lt;&gt;""),AP281&lt;&gt;"")," + ",""),IF(AP281&lt;&gt;"",AP281,""),IF(AND(OR(AK281&lt;&gt;"",AL281&lt;&gt;"",AM281&lt;&gt;"",AN281&lt;&gt;"",AO281&lt;&gt;"",AP281&lt;&gt;""),AQ281&lt;&gt;"")," + ",""),IF(AQ281&lt;&gt;"",AQ281,""),IF(AND(OR(AK281&lt;&gt;"",AL281&lt;&gt;"",AM281&lt;&gt;"",AN281&lt;&gt;"",AO281&lt;&gt;"",AP281&lt;&gt;"",AQ281&lt;&gt;""),AR281&lt;&gt;"")," + ",""),IF(AR281&lt;&gt;"",AR281,""),IF(AND(OR(AK281&lt;&gt;"",AL281&lt;&gt;"",AM281&lt;&gt;"",AN281&lt;&gt;"",AO281&lt;&gt;"",AP281&lt;&gt;"",AQ281&lt;&gt;"",AR281&lt;&gt;""),AS281&lt;&gt;"")," + ",""),IF(AS281&lt;&gt;"",AS281,""),IF(AND(OR(AK281&lt;&gt;"",AL281&lt;&gt;"",AM281&lt;&gt;"",AN281&lt;&gt;"",AO281&lt;&gt;"",AP281&lt;&gt;"",AQ281&lt;&gt;"",AR281&lt;&gt;"",AS281&lt;&gt;""),AT281&lt;&gt;"")," + ",""),IF(AT281&lt;&gt;"",AT281,""))," + "," + ",1))</f>
      </c>
      <c r="P281" t="str" s="54" cm="1">
        <f t="array" ref="P281">TRIM(SUBSTITUTE(CONCATENATE(IF(AU281&lt;&gt;"",AU281,""),IF(AND(AU281&lt;&gt;"",AV281&lt;&gt;"")," + ",""),IF(AV281&lt;&gt;"",AV281,""),IF(AND(OR(AU281&lt;&gt;"",AV281&lt;&gt;""),AW281&lt;&gt;"")," + ",""),IF(AW281&lt;&gt;"",AW281,""),IF(AND(OR(AU281&lt;&gt;"",AV281&lt;&gt;"",AW281&lt;&gt;""),AX281&lt;&gt;"")," + ",""),IF(AX281&lt;&gt;"",AX281,""),IF(AND(OR(AU281&lt;&gt;"",AV281&lt;&gt;"",AW281&lt;&gt;"",AX281&lt;&gt;""),AY281&lt;&gt;"")," + ",""),IF(AY281&lt;&gt;"",AY281,""),IF(AND(OR(AU281&lt;&gt;"",AV281&lt;&gt;"",AW281&lt;&gt;"",AX281&lt;&gt;"",AY281&lt;&gt;""),AZ281&lt;&gt;"")," + ",""),IF(AZ281&lt;&gt;"",AZ281,""),IF(AND(OR(AU281&lt;&gt;"",AV281&lt;&gt;"",AW281&lt;&gt;"",AX281&lt;&gt;"",AY281&lt;&gt;"",AZ281&lt;&gt;""),BA281&lt;&gt;"")," + ",""),IF(BA281&lt;&gt;"",BA281,""),IF(AND(OR(AU281&lt;&gt;"",AV281&lt;&gt;"",AW281&lt;&gt;"",AX281&lt;&gt;"",AY281&lt;&gt;"",AZ281&lt;&gt;"",BA281&lt;&gt;""),BB281&lt;&gt;"")," + ",""),IF(BB281&lt;&gt;"",BB281,""),IF(AND(OR(AU281&lt;&gt;"",AV281&lt;&gt;"",AW281&lt;&gt;"",AX281&lt;&gt;"",AY281&lt;&gt;"",AZ281&lt;&gt;"",BA281&lt;&gt;"",BB281&lt;&gt;""),BC281&lt;&gt;"")," + ",""),IF(BC281&lt;&gt;"",BC281,""))," + "," + ",1))</f>
      </c>
      <c r="Q281" s="54"/>
      <c r="R281" s="54"/>
      <c r="S281" s="54"/>
      <c r="T281" t="s" s="53">
        <v>18</v>
      </c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</row>
    <row r="282" ht="17" customHeight="1">
      <c r="A282" s="3"/>
      <c r="B282" s="48">
        <v>33</v>
      </c>
      <c r="C282" t="s" s="49">
        <v>531</v>
      </c>
      <c r="D282" s="3"/>
      <c r="E282" s="50" cm="1">
        <f t="array" ref="E282">B282+1</f>
        <v>34</v>
      </c>
      <c r="F282" s="51" cm="1">
        <f t="array" ref="F282">C282+1</f>
        <v>71</v>
      </c>
      <c r="G282" s="3"/>
      <c r="H282" t="s" s="52">
        <v>579</v>
      </c>
      <c r="I282" t="s" s="53">
        <v>832</v>
      </c>
      <c r="J282" t="s" s="53">
        <v>579</v>
      </c>
      <c r="K282" t="str" s="54" cm="1">
        <f t="array" ref="K282">TRIM(SUBSTITUTE(CONCATENATE(IF(M282&lt;&gt;"",M282,""),IF(AND(M282&lt;&gt;"",N282&lt;&gt;"")," + ",""),IF(N282&lt;&gt;"",N282,""),IF(AND(OR(M282&lt;&gt;"",N282&lt;&gt;""),O282&lt;&gt;"")," + ",""),IF(O282&lt;&gt;"",O282,""),IF(AND(OR(M282&lt;&gt;"",N282&lt;&gt;"",O282&lt;&gt;""),P282&lt;&gt;"")," + ",""),IF(P282&lt;&gt;"",P282,""))," + "," + ",1))</f>
        <v>analog</v>
      </c>
      <c r="L282" t="str" s="55" cm="1">
        <f t="array" ref="L282">"sendmidi dev "Osmose Port 2" cc 0 "&amp;$B282&amp;" pc "&amp;$C282</f>
        <v>sendmidi dev "Osmose Port 2" cc 0 33 pc 70</v>
      </c>
      <c r="M282" t="str" s="54" cm="1">
        <f t="array" ref="M282">TRIM(SUBSTITUTE(CONCATENATE(IF(Q282&lt;&gt;"",Q282,""),IF(AND(Q282&lt;&gt;"",R282&lt;&gt;"")," + ",""),IF(R282&lt;&gt;"",R282,""),IF(AND(OR(Q282&lt;&gt;"",R282&lt;&gt;""),S282&lt;&gt;"")," + ",""),IF(S282&lt;&gt;"",S282,""),IF(AND(OR(Q282&lt;&gt;"",R282&lt;&gt;"",S282&lt;&gt;""),T282&lt;&gt;"")," + ",""),IF(T282&lt;&gt;"",T282,""),IF(AND(OR(Q282&lt;&gt;"",R282&lt;&gt;"",S282&lt;&gt;"",T282&lt;&gt;""),U282&lt;&gt;"")," + ",""),IF(U282&lt;&gt;"",U282,""),IF(AND(OR(Q282&lt;&gt;"",R282&lt;&gt;"",S282&lt;&gt;"",T282&lt;&gt;"",U282&lt;&gt;""),V282&lt;&gt;"")," + ",""),IF(V282&lt;&gt;"",V282,""),IF(AND(OR(Q282&lt;&gt;"",R282&lt;&gt;"",S282&lt;&gt;"",T282&lt;&gt;"",U282&lt;&gt;"",V282&lt;&gt;""),W282&lt;&gt;"")," + ",""),IF(W282&lt;&gt;"",W282,""),IF(AND(OR(Q282&lt;&gt;"",R282&lt;&gt;"",S282&lt;&gt;"",T282&lt;&gt;"",U282&lt;&gt;"",V282&lt;&gt;"",W282&lt;&gt;""),X282&lt;&gt;"")," + ",""),IF(X282&lt;&gt;"",X282,""),IF(AND(OR(Q282&lt;&gt;"",R282&lt;&gt;"",S282&lt;&gt;"",T282&lt;&gt;"",U282&lt;&gt;"",V282&lt;&gt;"",W282&lt;&gt;"",X282&lt;&gt;""),Y282&lt;&gt;"")," + ",""),IF(Y282&lt;&gt;"",Y282,""),IF(AND(OR(Q282&lt;&gt;"",R282&lt;&gt;"",S282&lt;&gt;"",T282&lt;&gt;"",U282&lt;&gt;"",V282&lt;&gt;"",W282&lt;&gt;"",X282&lt;&gt;"",Y282&lt;&gt;""),Z282&lt;&gt;"")," + ",""),IF(Z282&lt;&gt;"",Z282,""))," + "," + ",1))</f>
        <v>analog</v>
      </c>
      <c r="N282" t="str" s="54" cm="1">
        <f t="array" ref="N282">TRIM(SUBSTITUTE(CONCATENATE(IF(AA282&lt;&gt;"",AA282,""),IF(AND(AA282&lt;&gt;"",AB282&lt;&gt;"")," + ",""),IF(AB282&lt;&gt;"",AB282,""),IF(AND(OR(AA282&lt;&gt;"",AB282&lt;&gt;""),AC282&lt;&gt;"")," + ",""),IF(AC282&lt;&gt;"",AC282,""),IF(AND(OR(AA282&lt;&gt;"",AB282&lt;&gt;"",AC282&lt;&gt;""),AD282&lt;&gt;"")," + ",""),IF(AD282&lt;&gt;"",AD282,""),IF(AND(OR(AA282&lt;&gt;"",AB282&lt;&gt;"",AC282&lt;&gt;"",AD282&lt;&gt;""),AE282&lt;&gt;"")," + ",""),IF(AE282&lt;&gt;"",AE282,""),IF(AND(OR(AA282&lt;&gt;"",AB282&lt;&gt;"",AC282&lt;&gt;"",AD282&lt;&gt;"",AE282&lt;&gt;""),AF282&lt;&gt;"")," + ",""),IF(AF282&lt;&gt;"",AF282,""),IF(AND(OR(AA282&lt;&gt;"",AB282&lt;&gt;"",AC282&lt;&gt;"",AD282&lt;&gt;"",AE282&lt;&gt;"",AF282&lt;&gt;""),AG282&lt;&gt;"")," + ",""),IF(AG282&lt;&gt;"",AG282,""),IF(AND(OR(AA282&lt;&gt;"",AB282&lt;&gt;"",AC282&lt;&gt;"",AD282&lt;&gt;"",AE282&lt;&gt;"",AF282&lt;&gt;"",AG282&lt;&gt;""),AH282&lt;&gt;"")," + ",""),IF(AH282&lt;&gt;"",AH282,""),IF(AND(OR(AA282&lt;&gt;"",AB282&lt;&gt;"",AC282&lt;&gt;"",AD282&lt;&gt;"",AE282&lt;&gt;"",AF282&lt;&gt;"",AG282&lt;&gt;"",AH282&lt;&gt;""),AI282&lt;&gt;"")," + ",""),IF(AI282&lt;&gt;"",AI282,""),IF(AND(OR(AA282&lt;&gt;"",AB282&lt;&gt;"",AC282&lt;&gt;"",AD282&lt;&gt;"",AE282&lt;&gt;"",AF282&lt;&gt;"",AG282&lt;&gt;"",AH282&lt;&gt;"",AI282&lt;&gt;""),AJ282&lt;&gt;"")," + ",""),IF(AJ282&lt;&gt;"",AJ282,""))," + "," + ",1))</f>
      </c>
      <c r="O282" t="str" s="54" cm="1">
        <f t="array" ref="O282">TRIM(SUBSTITUTE(CONCATENATE(IF(AK282&lt;&gt;"",AK282,""),IF(AND(AK282&lt;&gt;"",AL282&lt;&gt;"")," + ",""),IF(AL282&lt;&gt;"",AL282,""),IF(AND(OR(AK282&lt;&gt;"",AL282&lt;&gt;""),AM282&lt;&gt;"")," + ",""),IF(AM282&lt;&gt;"",AM282,""),IF(AND(OR(AK282&lt;&gt;"",AL282&lt;&gt;"",AM282&lt;&gt;""),AN282&lt;&gt;"")," + ",""),IF(AN282&lt;&gt;"",AN282,""),IF(AND(OR(AK282&lt;&gt;"",AL282&lt;&gt;"",AM282&lt;&gt;"",AN282&lt;&gt;""),AO282&lt;&gt;"")," + ",""),IF(AO282&lt;&gt;"",AO282,""),IF(AND(OR(AK282&lt;&gt;"",AL282&lt;&gt;"",AM282&lt;&gt;"",AN282&lt;&gt;"",AO282&lt;&gt;""),AP282&lt;&gt;"")," + ",""),IF(AP282&lt;&gt;"",AP282,""),IF(AND(OR(AK282&lt;&gt;"",AL282&lt;&gt;"",AM282&lt;&gt;"",AN282&lt;&gt;"",AO282&lt;&gt;"",AP282&lt;&gt;""),AQ282&lt;&gt;"")," + ",""),IF(AQ282&lt;&gt;"",AQ282,""),IF(AND(OR(AK282&lt;&gt;"",AL282&lt;&gt;"",AM282&lt;&gt;"",AN282&lt;&gt;"",AO282&lt;&gt;"",AP282&lt;&gt;"",AQ282&lt;&gt;""),AR282&lt;&gt;"")," + ",""),IF(AR282&lt;&gt;"",AR282,""),IF(AND(OR(AK282&lt;&gt;"",AL282&lt;&gt;"",AM282&lt;&gt;"",AN282&lt;&gt;"",AO282&lt;&gt;"",AP282&lt;&gt;"",AQ282&lt;&gt;"",AR282&lt;&gt;""),AS282&lt;&gt;"")," + ",""),IF(AS282&lt;&gt;"",AS282,""),IF(AND(OR(AK282&lt;&gt;"",AL282&lt;&gt;"",AM282&lt;&gt;"",AN282&lt;&gt;"",AO282&lt;&gt;"",AP282&lt;&gt;"",AQ282&lt;&gt;"",AR282&lt;&gt;"",AS282&lt;&gt;""),AT282&lt;&gt;"")," + ",""),IF(AT282&lt;&gt;"",AT282,""))," + "," + ",1))</f>
      </c>
      <c r="P282" t="str" s="54" cm="1">
        <f t="array" ref="P282">TRIM(SUBSTITUTE(CONCATENATE(IF(AU282&lt;&gt;"",AU282,""),IF(AND(AU282&lt;&gt;"",AV282&lt;&gt;"")," + ",""),IF(AV282&lt;&gt;"",AV282,""),IF(AND(OR(AU282&lt;&gt;"",AV282&lt;&gt;""),AW282&lt;&gt;"")," + ",""),IF(AW282&lt;&gt;"",AW282,""),IF(AND(OR(AU282&lt;&gt;"",AV282&lt;&gt;"",AW282&lt;&gt;""),AX282&lt;&gt;"")," + ",""),IF(AX282&lt;&gt;"",AX282,""),IF(AND(OR(AU282&lt;&gt;"",AV282&lt;&gt;"",AW282&lt;&gt;"",AX282&lt;&gt;""),AY282&lt;&gt;"")," + ",""),IF(AY282&lt;&gt;"",AY282,""),IF(AND(OR(AU282&lt;&gt;"",AV282&lt;&gt;"",AW282&lt;&gt;"",AX282&lt;&gt;"",AY282&lt;&gt;""),AZ282&lt;&gt;"")," + ",""),IF(AZ282&lt;&gt;"",AZ282,""),IF(AND(OR(AU282&lt;&gt;"",AV282&lt;&gt;"",AW282&lt;&gt;"",AX282&lt;&gt;"",AY282&lt;&gt;"",AZ282&lt;&gt;""),BA282&lt;&gt;"")," + ",""),IF(BA282&lt;&gt;"",BA282,""),IF(AND(OR(AU282&lt;&gt;"",AV282&lt;&gt;"",AW282&lt;&gt;"",AX282&lt;&gt;"",AY282&lt;&gt;"",AZ282&lt;&gt;"",BA282&lt;&gt;""),BB282&lt;&gt;"")," + ",""),IF(BB282&lt;&gt;"",BB282,""),IF(AND(OR(AU282&lt;&gt;"",AV282&lt;&gt;"",AW282&lt;&gt;"",AX282&lt;&gt;"",AY282&lt;&gt;"",AZ282&lt;&gt;"",BA282&lt;&gt;"",BB282&lt;&gt;""),BC282&lt;&gt;"")," + ",""),IF(BC282&lt;&gt;"",BC282,""))," + "," + ",1))</f>
      </c>
      <c r="Q282" s="54"/>
      <c r="R282" s="54"/>
      <c r="S282" s="54"/>
      <c r="T282" t="s" s="53">
        <v>18</v>
      </c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</row>
    <row r="283" ht="17" customHeight="1">
      <c r="A283" s="3"/>
      <c r="B283" s="48">
        <v>33</v>
      </c>
      <c r="C283" t="s" s="49">
        <v>263</v>
      </c>
      <c r="D283" s="3"/>
      <c r="E283" s="50" cm="1">
        <f t="array" ref="E283">B283+1</f>
        <v>34</v>
      </c>
      <c r="F283" s="51" cm="1">
        <f t="array" ref="F283">C283+1</f>
        <v>83</v>
      </c>
      <c r="G283" s="3"/>
      <c r="H283" t="s" s="52">
        <v>579</v>
      </c>
      <c r="I283" t="s" s="53">
        <v>834</v>
      </c>
      <c r="J283" t="s" s="53">
        <v>579</v>
      </c>
      <c r="K283" t="str" s="54" cm="1">
        <f t="array" ref="K283">TRIM(SUBSTITUTE(CONCATENATE(IF(M283&lt;&gt;"",M283,""),IF(AND(M283&lt;&gt;"",N283&lt;&gt;"")," + ",""),IF(N283&lt;&gt;"",N283,""),IF(AND(OR(M283&lt;&gt;"",N283&lt;&gt;""),O283&lt;&gt;"")," + ",""),IF(O283&lt;&gt;"",O283,""),IF(AND(OR(M283&lt;&gt;"",N283&lt;&gt;"",O283&lt;&gt;""),P283&lt;&gt;"")," + ",""),IF(P283&lt;&gt;"",P283,""))," + "," + ",1))</f>
        <v>analog + vocal</v>
      </c>
      <c r="L283" t="str" s="55" cm="1">
        <f t="array" ref="L283">"sendmidi dev "Osmose Port 2" cc 0 "&amp;$B283&amp;" pc "&amp;$C283</f>
        <v>sendmidi dev "Osmose Port 2" cc 0 33 pc 82</v>
      </c>
      <c r="M283" t="str" s="54" cm="1">
        <f t="array" ref="M283">TRIM(SUBSTITUTE(CONCATENATE(IF(Q283&lt;&gt;"",Q283,""),IF(AND(Q283&lt;&gt;"",R283&lt;&gt;"")," + ",""),IF(R283&lt;&gt;"",R283,""),IF(AND(OR(Q283&lt;&gt;"",R283&lt;&gt;""),S283&lt;&gt;"")," + ",""),IF(S283&lt;&gt;"",S283,""),IF(AND(OR(Q283&lt;&gt;"",R283&lt;&gt;"",S283&lt;&gt;""),T283&lt;&gt;"")," + ",""),IF(T283&lt;&gt;"",T283,""),IF(AND(OR(Q283&lt;&gt;"",R283&lt;&gt;"",S283&lt;&gt;"",T283&lt;&gt;""),U283&lt;&gt;"")," + ",""),IF(U283&lt;&gt;"",U283,""),IF(AND(OR(Q283&lt;&gt;"",R283&lt;&gt;"",S283&lt;&gt;"",T283&lt;&gt;"",U283&lt;&gt;""),V283&lt;&gt;"")," + ",""),IF(V283&lt;&gt;"",V283,""),IF(AND(OR(Q283&lt;&gt;"",R283&lt;&gt;"",S283&lt;&gt;"",T283&lt;&gt;"",U283&lt;&gt;"",V283&lt;&gt;""),W283&lt;&gt;"")," + ",""),IF(W283&lt;&gt;"",W283,""),IF(AND(OR(Q283&lt;&gt;"",R283&lt;&gt;"",S283&lt;&gt;"",T283&lt;&gt;"",U283&lt;&gt;"",V283&lt;&gt;"",W283&lt;&gt;""),X283&lt;&gt;"")," + ",""),IF(X283&lt;&gt;"",X283,""),IF(AND(OR(Q283&lt;&gt;"",R283&lt;&gt;"",S283&lt;&gt;"",T283&lt;&gt;"",U283&lt;&gt;"",V283&lt;&gt;"",W283&lt;&gt;"",X283&lt;&gt;""),Y283&lt;&gt;"")," + ",""),IF(Y283&lt;&gt;"",Y283,""),IF(AND(OR(Q283&lt;&gt;"",R283&lt;&gt;"",S283&lt;&gt;"",T283&lt;&gt;"",U283&lt;&gt;"",V283&lt;&gt;"",W283&lt;&gt;"",X283&lt;&gt;"",Y283&lt;&gt;""),Z283&lt;&gt;"")," + ",""),IF(Z283&lt;&gt;"",Z283,""))," + "," + ",1))</f>
        <v>analog</v>
      </c>
      <c r="N283" t="str" s="54" cm="1">
        <f t="array" ref="N283">TRIM(SUBSTITUTE(CONCATENATE(IF(AA283&lt;&gt;"",AA283,""),IF(AND(AA283&lt;&gt;"",AB283&lt;&gt;"")," + ",""),IF(AB283&lt;&gt;"",AB283,""),IF(AND(OR(AA283&lt;&gt;"",AB283&lt;&gt;""),AC283&lt;&gt;"")," + ",""),IF(AC283&lt;&gt;"",AC283,""),IF(AND(OR(AA283&lt;&gt;"",AB283&lt;&gt;"",AC283&lt;&gt;""),AD283&lt;&gt;"")," + ",""),IF(AD283&lt;&gt;"",AD283,""),IF(AND(OR(AA283&lt;&gt;"",AB283&lt;&gt;"",AC283&lt;&gt;"",AD283&lt;&gt;""),AE283&lt;&gt;"")," + ",""),IF(AE283&lt;&gt;"",AE283,""),IF(AND(OR(AA283&lt;&gt;"",AB283&lt;&gt;"",AC283&lt;&gt;"",AD283&lt;&gt;"",AE283&lt;&gt;""),AF283&lt;&gt;"")," + ",""),IF(AF283&lt;&gt;"",AF283,""),IF(AND(OR(AA283&lt;&gt;"",AB283&lt;&gt;"",AC283&lt;&gt;"",AD283&lt;&gt;"",AE283&lt;&gt;"",AF283&lt;&gt;""),AG283&lt;&gt;"")," + ",""),IF(AG283&lt;&gt;"",AG283,""),IF(AND(OR(AA283&lt;&gt;"",AB283&lt;&gt;"",AC283&lt;&gt;"",AD283&lt;&gt;"",AE283&lt;&gt;"",AF283&lt;&gt;"",AG283&lt;&gt;""),AH283&lt;&gt;"")," + ",""),IF(AH283&lt;&gt;"",AH283,""),IF(AND(OR(AA283&lt;&gt;"",AB283&lt;&gt;"",AC283&lt;&gt;"",AD283&lt;&gt;"",AE283&lt;&gt;"",AF283&lt;&gt;"",AG283&lt;&gt;"",AH283&lt;&gt;""),AI283&lt;&gt;"")," + ",""),IF(AI283&lt;&gt;"",AI283,""),IF(AND(OR(AA283&lt;&gt;"",AB283&lt;&gt;"",AC283&lt;&gt;"",AD283&lt;&gt;"",AE283&lt;&gt;"",AF283&lt;&gt;"",AG283&lt;&gt;"",AH283&lt;&gt;"",AI283&lt;&gt;""),AJ283&lt;&gt;"")," + ",""),IF(AJ283&lt;&gt;"",AJ283,""))," + "," + ",1))</f>
      </c>
      <c r="O283" t="str" s="54" cm="1">
        <f t="array" ref="O283">TRIM(SUBSTITUTE(CONCATENATE(IF(AK283&lt;&gt;"",AK283,""),IF(AND(AK283&lt;&gt;"",AL283&lt;&gt;"")," + ",""),IF(AL283&lt;&gt;"",AL283,""),IF(AND(OR(AK283&lt;&gt;"",AL283&lt;&gt;""),AM283&lt;&gt;"")," + ",""),IF(AM283&lt;&gt;"",AM283,""),IF(AND(OR(AK283&lt;&gt;"",AL283&lt;&gt;"",AM283&lt;&gt;""),AN283&lt;&gt;"")," + ",""),IF(AN283&lt;&gt;"",AN283,""),IF(AND(OR(AK283&lt;&gt;"",AL283&lt;&gt;"",AM283&lt;&gt;"",AN283&lt;&gt;""),AO283&lt;&gt;"")," + ",""),IF(AO283&lt;&gt;"",AO283,""),IF(AND(OR(AK283&lt;&gt;"",AL283&lt;&gt;"",AM283&lt;&gt;"",AN283&lt;&gt;"",AO283&lt;&gt;""),AP283&lt;&gt;"")," + ",""),IF(AP283&lt;&gt;"",AP283,""),IF(AND(OR(AK283&lt;&gt;"",AL283&lt;&gt;"",AM283&lt;&gt;"",AN283&lt;&gt;"",AO283&lt;&gt;"",AP283&lt;&gt;""),AQ283&lt;&gt;"")," + ",""),IF(AQ283&lt;&gt;"",AQ283,""),IF(AND(OR(AK283&lt;&gt;"",AL283&lt;&gt;"",AM283&lt;&gt;"",AN283&lt;&gt;"",AO283&lt;&gt;"",AP283&lt;&gt;"",AQ283&lt;&gt;""),AR283&lt;&gt;"")," + ",""),IF(AR283&lt;&gt;"",AR283,""),IF(AND(OR(AK283&lt;&gt;"",AL283&lt;&gt;"",AM283&lt;&gt;"",AN283&lt;&gt;"",AO283&lt;&gt;"",AP283&lt;&gt;"",AQ283&lt;&gt;"",AR283&lt;&gt;""),AS283&lt;&gt;"")," + ",""),IF(AS283&lt;&gt;"",AS283,""),IF(AND(OR(AK283&lt;&gt;"",AL283&lt;&gt;"",AM283&lt;&gt;"",AN283&lt;&gt;"",AO283&lt;&gt;"",AP283&lt;&gt;"",AQ283&lt;&gt;"",AR283&lt;&gt;"",AS283&lt;&gt;""),AT283&lt;&gt;"")," + ",""),IF(AT283&lt;&gt;"",AT283,""))," + "," + ",1))</f>
      </c>
      <c r="P283" t="str" s="54" cm="1">
        <f t="array" ref="P283">TRIM(SUBSTITUTE(CONCATENATE(IF(AU283&lt;&gt;"",AU283,""),IF(AND(AU283&lt;&gt;"",AV283&lt;&gt;"")," + ",""),IF(AV283&lt;&gt;"",AV283,""),IF(AND(OR(AU283&lt;&gt;"",AV283&lt;&gt;""),AW283&lt;&gt;"")," + ",""),IF(AW283&lt;&gt;"",AW283,""),IF(AND(OR(AU283&lt;&gt;"",AV283&lt;&gt;"",AW283&lt;&gt;""),AX283&lt;&gt;"")," + ",""),IF(AX283&lt;&gt;"",AX283,""),IF(AND(OR(AU283&lt;&gt;"",AV283&lt;&gt;"",AW283&lt;&gt;"",AX283&lt;&gt;""),AY283&lt;&gt;"")," + ",""),IF(AY283&lt;&gt;"",AY283,""),IF(AND(OR(AU283&lt;&gt;"",AV283&lt;&gt;"",AW283&lt;&gt;"",AX283&lt;&gt;"",AY283&lt;&gt;""),AZ283&lt;&gt;"")," + ",""),IF(AZ283&lt;&gt;"",AZ283,""),IF(AND(OR(AU283&lt;&gt;"",AV283&lt;&gt;"",AW283&lt;&gt;"",AX283&lt;&gt;"",AY283&lt;&gt;"",AZ283&lt;&gt;""),BA283&lt;&gt;"")," + ",""),IF(BA283&lt;&gt;"",BA283,""),IF(AND(OR(AU283&lt;&gt;"",AV283&lt;&gt;"",AW283&lt;&gt;"",AX283&lt;&gt;"",AY283&lt;&gt;"",AZ283&lt;&gt;"",BA283&lt;&gt;""),BB283&lt;&gt;"")," + ",""),IF(BB283&lt;&gt;"",BB283,""),IF(AND(OR(AU283&lt;&gt;"",AV283&lt;&gt;"",AW283&lt;&gt;"",AX283&lt;&gt;"",AY283&lt;&gt;"",AZ283&lt;&gt;"",BA283&lt;&gt;"",BB283&lt;&gt;""),BC283&lt;&gt;"")," + ",""),IF(BC283&lt;&gt;"",BC283,""))," + "," + ",1))</f>
        <v>vocal</v>
      </c>
      <c r="Q283" s="54"/>
      <c r="R283" s="54"/>
      <c r="S283" s="54"/>
      <c r="T283" t="s" s="53">
        <v>18</v>
      </c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t="s" s="53">
        <v>51</v>
      </c>
      <c r="BB283" s="54"/>
      <c r="BC283" s="54"/>
    </row>
    <row r="284" ht="17" customHeight="1">
      <c r="A284" s="3"/>
      <c r="B284" s="48">
        <v>33</v>
      </c>
      <c r="C284" t="s" s="49">
        <v>422</v>
      </c>
      <c r="D284" s="3"/>
      <c r="E284" s="50" cm="1">
        <f t="array" ref="E284">B284+1</f>
        <v>34</v>
      </c>
      <c r="F284" s="51" cm="1">
        <f t="array" ref="F284">C284+1</f>
        <v>85</v>
      </c>
      <c r="G284" s="3"/>
      <c r="H284" t="s" s="52">
        <v>579</v>
      </c>
      <c r="I284" t="s" s="53">
        <v>836</v>
      </c>
      <c r="J284" t="s" s="53">
        <v>579</v>
      </c>
      <c r="K284" t="str" s="54" cm="1">
        <f t="array" ref="K284">TRIM(SUBSTITUTE(CONCATENATE(IF(M284&lt;&gt;"",M284,""),IF(AND(M284&lt;&gt;"",N284&lt;&gt;"")," + ",""),IF(N284&lt;&gt;"",N284,""),IF(AND(OR(M284&lt;&gt;"",N284&lt;&gt;""),O284&lt;&gt;"")," + ",""),IF(O284&lt;&gt;"",O284,""),IF(AND(OR(M284&lt;&gt;"",N284&lt;&gt;"",O284&lt;&gt;""),P284&lt;&gt;"")," + ",""),IF(P284&lt;&gt;"",P284,""))," + "," + ",1))</f>
        <v>airy + analog + clean + lofi + simple + soft + warm</v>
      </c>
      <c r="L284" t="str" s="55" cm="1">
        <f t="array" ref="L284">"sendmidi dev "Osmose Port 2" cc 0 "&amp;$B284&amp;" pc "&amp;$C284</f>
        <v>sendmidi dev "Osmose Port 2" cc 0 33 pc 84</v>
      </c>
      <c r="M284" t="str" s="54" cm="1">
        <f t="array" ref="M284">TRIM(SUBSTITUTE(CONCATENATE(IF(Q284&lt;&gt;"",Q284,""),IF(AND(Q284&lt;&gt;"",R284&lt;&gt;"")," + ",""),IF(R284&lt;&gt;"",R284,""),IF(AND(OR(Q284&lt;&gt;"",R284&lt;&gt;""),S284&lt;&gt;"")," + ",""),IF(S284&lt;&gt;"",S284,""),IF(AND(OR(Q284&lt;&gt;"",R284&lt;&gt;"",S284&lt;&gt;""),T284&lt;&gt;"")," + ",""),IF(T284&lt;&gt;"",T284,""),IF(AND(OR(Q284&lt;&gt;"",R284&lt;&gt;"",S284&lt;&gt;"",T284&lt;&gt;""),U284&lt;&gt;"")," + ",""),IF(U284&lt;&gt;"",U284,""),IF(AND(OR(Q284&lt;&gt;"",R284&lt;&gt;"",S284&lt;&gt;"",T284&lt;&gt;"",U284&lt;&gt;""),V284&lt;&gt;"")," + ",""),IF(V284&lt;&gt;"",V284,""),IF(AND(OR(Q284&lt;&gt;"",R284&lt;&gt;"",S284&lt;&gt;"",T284&lt;&gt;"",U284&lt;&gt;"",V284&lt;&gt;""),W284&lt;&gt;"")," + ",""),IF(W284&lt;&gt;"",W284,""),IF(AND(OR(Q284&lt;&gt;"",R284&lt;&gt;"",S284&lt;&gt;"",T284&lt;&gt;"",U284&lt;&gt;"",V284&lt;&gt;"",W284&lt;&gt;""),X284&lt;&gt;"")," + ",""),IF(X284&lt;&gt;"",X284,""),IF(AND(OR(Q284&lt;&gt;"",R284&lt;&gt;"",S284&lt;&gt;"",T284&lt;&gt;"",U284&lt;&gt;"",V284&lt;&gt;"",W284&lt;&gt;"",X284&lt;&gt;""),Y284&lt;&gt;"")," + ",""),IF(Y284&lt;&gt;"",Y284,""),IF(AND(OR(Q284&lt;&gt;"",R284&lt;&gt;"",S284&lt;&gt;"",T284&lt;&gt;"",U284&lt;&gt;"",V284&lt;&gt;"",W284&lt;&gt;"",X284&lt;&gt;"",Y284&lt;&gt;""),Z284&lt;&gt;"")," + ",""),IF(Z284&lt;&gt;"",Z284,""))," + "," + ",1))</f>
        <v>airy + analog + clean</v>
      </c>
      <c r="N284" t="str" s="54" cm="1">
        <f t="array" ref="N284">TRIM(SUBSTITUTE(CONCATENATE(IF(AA284&lt;&gt;"",AA284,""),IF(AND(AA284&lt;&gt;"",AB284&lt;&gt;"")," + ",""),IF(AB284&lt;&gt;"",AB284,""),IF(AND(OR(AA284&lt;&gt;"",AB284&lt;&gt;""),AC284&lt;&gt;"")," + ",""),IF(AC284&lt;&gt;"",AC284,""),IF(AND(OR(AA284&lt;&gt;"",AB284&lt;&gt;"",AC284&lt;&gt;""),AD284&lt;&gt;"")," + ",""),IF(AD284&lt;&gt;"",AD284,""),IF(AND(OR(AA284&lt;&gt;"",AB284&lt;&gt;"",AC284&lt;&gt;"",AD284&lt;&gt;""),AE284&lt;&gt;"")," + ",""),IF(AE284&lt;&gt;"",AE284,""),IF(AND(OR(AA284&lt;&gt;"",AB284&lt;&gt;"",AC284&lt;&gt;"",AD284&lt;&gt;"",AE284&lt;&gt;""),AF284&lt;&gt;"")," + ",""),IF(AF284&lt;&gt;"",AF284,""),IF(AND(OR(AA284&lt;&gt;"",AB284&lt;&gt;"",AC284&lt;&gt;"",AD284&lt;&gt;"",AE284&lt;&gt;"",AF284&lt;&gt;""),AG284&lt;&gt;"")," + ",""),IF(AG284&lt;&gt;"",AG284,""),IF(AND(OR(AA284&lt;&gt;"",AB284&lt;&gt;"",AC284&lt;&gt;"",AD284&lt;&gt;"",AE284&lt;&gt;"",AF284&lt;&gt;"",AG284&lt;&gt;""),AH284&lt;&gt;"")," + ",""),IF(AH284&lt;&gt;"",AH284,""),IF(AND(OR(AA284&lt;&gt;"",AB284&lt;&gt;"",AC284&lt;&gt;"",AD284&lt;&gt;"",AE284&lt;&gt;"",AF284&lt;&gt;"",AG284&lt;&gt;"",AH284&lt;&gt;""),AI284&lt;&gt;"")," + ",""),IF(AI284&lt;&gt;"",AI284,""),IF(AND(OR(AA284&lt;&gt;"",AB284&lt;&gt;"",AC284&lt;&gt;"",AD284&lt;&gt;"",AE284&lt;&gt;"",AF284&lt;&gt;"",AG284&lt;&gt;"",AH284&lt;&gt;"",AI284&lt;&gt;""),AJ284&lt;&gt;"")," + ",""),IF(AJ284&lt;&gt;"",AJ284,""))," + "," + ",1))</f>
      </c>
      <c r="O284" t="str" s="54" cm="1">
        <f t="array" ref="O284">TRIM(SUBSTITUTE(CONCATENATE(IF(AK284&lt;&gt;"",AK284,""),IF(AND(AK284&lt;&gt;"",AL284&lt;&gt;"")," + ",""),IF(AL284&lt;&gt;"",AL284,""),IF(AND(OR(AK284&lt;&gt;"",AL284&lt;&gt;""),AM284&lt;&gt;"")," + ",""),IF(AM284&lt;&gt;"",AM284,""),IF(AND(OR(AK284&lt;&gt;"",AL284&lt;&gt;"",AM284&lt;&gt;""),AN284&lt;&gt;"")," + ",""),IF(AN284&lt;&gt;"",AN284,""),IF(AND(OR(AK284&lt;&gt;"",AL284&lt;&gt;"",AM284&lt;&gt;"",AN284&lt;&gt;""),AO284&lt;&gt;"")," + ",""),IF(AO284&lt;&gt;"",AO284,""),IF(AND(OR(AK284&lt;&gt;"",AL284&lt;&gt;"",AM284&lt;&gt;"",AN284&lt;&gt;"",AO284&lt;&gt;""),AP284&lt;&gt;"")," + ",""),IF(AP284&lt;&gt;"",AP284,""),IF(AND(OR(AK284&lt;&gt;"",AL284&lt;&gt;"",AM284&lt;&gt;"",AN284&lt;&gt;"",AO284&lt;&gt;"",AP284&lt;&gt;""),AQ284&lt;&gt;"")," + ",""),IF(AQ284&lt;&gt;"",AQ284,""),IF(AND(OR(AK284&lt;&gt;"",AL284&lt;&gt;"",AM284&lt;&gt;"",AN284&lt;&gt;"",AO284&lt;&gt;"",AP284&lt;&gt;"",AQ284&lt;&gt;""),AR284&lt;&gt;"")," + ",""),IF(AR284&lt;&gt;"",AR284,""),IF(AND(OR(AK284&lt;&gt;"",AL284&lt;&gt;"",AM284&lt;&gt;"",AN284&lt;&gt;"",AO284&lt;&gt;"",AP284&lt;&gt;"",AQ284&lt;&gt;"",AR284&lt;&gt;""),AS284&lt;&gt;"")," + ",""),IF(AS284&lt;&gt;"",AS284,""),IF(AND(OR(AK284&lt;&gt;"",AL284&lt;&gt;"",AM284&lt;&gt;"",AN284&lt;&gt;"",AO284&lt;&gt;"",AP284&lt;&gt;"",AQ284&lt;&gt;"",AR284&lt;&gt;"",AS284&lt;&gt;""),AT284&lt;&gt;"")," + ",""),IF(AT284&lt;&gt;"",AT284,""))," + "," + ",1))</f>
        <v>lofi</v>
      </c>
      <c r="P284" t="str" s="54" cm="1">
        <f t="array" ref="P284">TRIM(SUBSTITUTE(CONCATENATE(IF(AU284&lt;&gt;"",AU284,""),IF(AND(AU284&lt;&gt;"",AV284&lt;&gt;"")," + ",""),IF(AV284&lt;&gt;"",AV284,""),IF(AND(OR(AU284&lt;&gt;"",AV284&lt;&gt;""),AW284&lt;&gt;"")," + ",""),IF(AW284&lt;&gt;"",AW284,""),IF(AND(OR(AU284&lt;&gt;"",AV284&lt;&gt;"",AW284&lt;&gt;""),AX284&lt;&gt;"")," + ",""),IF(AX284&lt;&gt;"",AX284,""),IF(AND(OR(AU284&lt;&gt;"",AV284&lt;&gt;"",AW284&lt;&gt;"",AX284&lt;&gt;""),AY284&lt;&gt;"")," + ",""),IF(AY284&lt;&gt;"",AY284,""),IF(AND(OR(AU284&lt;&gt;"",AV284&lt;&gt;"",AW284&lt;&gt;"",AX284&lt;&gt;"",AY284&lt;&gt;""),AZ284&lt;&gt;"")," + ",""),IF(AZ284&lt;&gt;"",AZ284,""),IF(AND(OR(AU284&lt;&gt;"",AV284&lt;&gt;"",AW284&lt;&gt;"",AX284&lt;&gt;"",AY284&lt;&gt;"",AZ284&lt;&gt;""),BA284&lt;&gt;"")," + ",""),IF(BA284&lt;&gt;"",BA284,""),IF(AND(OR(AU284&lt;&gt;"",AV284&lt;&gt;"",AW284&lt;&gt;"",AX284&lt;&gt;"",AY284&lt;&gt;"",AZ284&lt;&gt;"",BA284&lt;&gt;""),BB284&lt;&gt;"")," + ",""),IF(BB284&lt;&gt;"",BB284,""),IF(AND(OR(AU284&lt;&gt;"",AV284&lt;&gt;"",AW284&lt;&gt;"",AX284&lt;&gt;"",AY284&lt;&gt;"",AZ284&lt;&gt;"",BA284&lt;&gt;"",BB284&lt;&gt;""),BC284&lt;&gt;"")," + ",""),IF(BC284&lt;&gt;"",BC284,""))," + "," + ",1))</f>
        <v>simple + soft + warm</v>
      </c>
      <c r="Q284" s="54"/>
      <c r="R284" s="54"/>
      <c r="S284" t="s" s="53">
        <v>17</v>
      </c>
      <c r="T284" t="s" s="53">
        <v>18</v>
      </c>
      <c r="U284" s="54"/>
      <c r="V284" s="54"/>
      <c r="W284" s="54"/>
      <c r="X284" s="54"/>
      <c r="Y284" t="s" s="53">
        <v>23</v>
      </c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t="s" s="53">
        <v>37</v>
      </c>
      <c r="AN284" s="54"/>
      <c r="AO284" s="54"/>
      <c r="AP284" s="54"/>
      <c r="AQ284" s="54"/>
      <c r="AR284" s="54"/>
      <c r="AS284" s="54"/>
      <c r="AT284" s="54"/>
      <c r="AU284" s="54"/>
      <c r="AV284" t="s" s="53">
        <v>46</v>
      </c>
      <c r="AW284" t="s" s="53">
        <v>47</v>
      </c>
      <c r="AX284" s="54"/>
      <c r="AY284" s="54"/>
      <c r="AZ284" s="54"/>
      <c r="BA284" s="54"/>
      <c r="BB284" t="s" s="53">
        <v>52</v>
      </c>
      <c r="BC284" s="54"/>
    </row>
    <row r="285" ht="17" customHeight="1">
      <c r="A285" s="3"/>
      <c r="B285" s="48">
        <v>33</v>
      </c>
      <c r="C285" t="s" s="49">
        <v>840</v>
      </c>
      <c r="D285" s="3"/>
      <c r="E285" s="50" cm="1">
        <f t="array" ref="E285">B285+1</f>
        <v>34</v>
      </c>
      <c r="F285" s="51" cm="1">
        <f t="array" ref="F285">C285+1</f>
        <v>88</v>
      </c>
      <c r="G285" s="3"/>
      <c r="H285" t="s" s="52">
        <v>579</v>
      </c>
      <c r="I285" t="s" s="53">
        <v>841</v>
      </c>
      <c r="J285" t="s" s="53">
        <v>579</v>
      </c>
      <c r="K285" t="str" s="54" cm="1">
        <f t="array" ref="K285">TRIM(SUBSTITUTE(CONCATENATE(IF(M285&lt;&gt;"",M285,""),IF(AND(M285&lt;&gt;"",N285&lt;&gt;"")," + ",""),IF(N285&lt;&gt;"",N285,""),IF(AND(OR(M285&lt;&gt;"",N285&lt;&gt;""),O285&lt;&gt;"")," + ",""),IF(O285&lt;&gt;"",O285,""),IF(AND(OR(M285&lt;&gt;"",N285&lt;&gt;"",O285&lt;&gt;""),P285&lt;&gt;"")," + ",""),IF(P285&lt;&gt;"",P285,""))," + "," + ",1))</f>
        <v>analog</v>
      </c>
      <c r="L285" t="str" s="55" cm="1">
        <f t="array" ref="L285">"sendmidi dev "Osmose Port 2" cc 0 "&amp;$B285&amp;" pc "&amp;$C285</f>
        <v>sendmidi dev "Osmose Port 2" cc 0 33 pc 87</v>
      </c>
      <c r="M285" t="str" s="54" cm="1">
        <f t="array" ref="M285">TRIM(SUBSTITUTE(CONCATENATE(IF(Q285&lt;&gt;"",Q285,""),IF(AND(Q285&lt;&gt;"",R285&lt;&gt;"")," + ",""),IF(R285&lt;&gt;"",R285,""),IF(AND(OR(Q285&lt;&gt;"",R285&lt;&gt;""),S285&lt;&gt;"")," + ",""),IF(S285&lt;&gt;"",S285,""),IF(AND(OR(Q285&lt;&gt;"",R285&lt;&gt;"",S285&lt;&gt;""),T285&lt;&gt;"")," + ",""),IF(T285&lt;&gt;"",T285,""),IF(AND(OR(Q285&lt;&gt;"",R285&lt;&gt;"",S285&lt;&gt;"",T285&lt;&gt;""),U285&lt;&gt;"")," + ",""),IF(U285&lt;&gt;"",U285,""),IF(AND(OR(Q285&lt;&gt;"",R285&lt;&gt;"",S285&lt;&gt;"",T285&lt;&gt;"",U285&lt;&gt;""),V285&lt;&gt;"")," + ",""),IF(V285&lt;&gt;"",V285,""),IF(AND(OR(Q285&lt;&gt;"",R285&lt;&gt;"",S285&lt;&gt;"",T285&lt;&gt;"",U285&lt;&gt;"",V285&lt;&gt;""),W285&lt;&gt;"")," + ",""),IF(W285&lt;&gt;"",W285,""),IF(AND(OR(Q285&lt;&gt;"",R285&lt;&gt;"",S285&lt;&gt;"",T285&lt;&gt;"",U285&lt;&gt;"",V285&lt;&gt;"",W285&lt;&gt;""),X285&lt;&gt;"")," + ",""),IF(X285&lt;&gt;"",X285,""),IF(AND(OR(Q285&lt;&gt;"",R285&lt;&gt;"",S285&lt;&gt;"",T285&lt;&gt;"",U285&lt;&gt;"",V285&lt;&gt;"",W285&lt;&gt;"",X285&lt;&gt;""),Y285&lt;&gt;"")," + ",""),IF(Y285&lt;&gt;"",Y285,""),IF(AND(OR(Q285&lt;&gt;"",R285&lt;&gt;"",S285&lt;&gt;"",T285&lt;&gt;"",U285&lt;&gt;"",V285&lt;&gt;"",W285&lt;&gt;"",X285&lt;&gt;"",Y285&lt;&gt;""),Z285&lt;&gt;"")," + ",""),IF(Z285&lt;&gt;"",Z285,""))," + "," + ",1))</f>
        <v>analog</v>
      </c>
      <c r="N285" t="str" s="54" cm="1">
        <f t="array" ref="N285">TRIM(SUBSTITUTE(CONCATENATE(IF(AA285&lt;&gt;"",AA285,""),IF(AND(AA285&lt;&gt;"",AB285&lt;&gt;"")," + ",""),IF(AB285&lt;&gt;"",AB285,""),IF(AND(OR(AA285&lt;&gt;"",AB285&lt;&gt;""),AC285&lt;&gt;"")," + ",""),IF(AC285&lt;&gt;"",AC285,""),IF(AND(OR(AA285&lt;&gt;"",AB285&lt;&gt;"",AC285&lt;&gt;""),AD285&lt;&gt;"")," + ",""),IF(AD285&lt;&gt;"",AD285,""),IF(AND(OR(AA285&lt;&gt;"",AB285&lt;&gt;"",AC285&lt;&gt;"",AD285&lt;&gt;""),AE285&lt;&gt;"")," + ",""),IF(AE285&lt;&gt;"",AE285,""),IF(AND(OR(AA285&lt;&gt;"",AB285&lt;&gt;"",AC285&lt;&gt;"",AD285&lt;&gt;"",AE285&lt;&gt;""),AF285&lt;&gt;"")," + ",""),IF(AF285&lt;&gt;"",AF285,""),IF(AND(OR(AA285&lt;&gt;"",AB285&lt;&gt;"",AC285&lt;&gt;"",AD285&lt;&gt;"",AE285&lt;&gt;"",AF285&lt;&gt;""),AG285&lt;&gt;"")," + ",""),IF(AG285&lt;&gt;"",AG285,""),IF(AND(OR(AA285&lt;&gt;"",AB285&lt;&gt;"",AC285&lt;&gt;"",AD285&lt;&gt;"",AE285&lt;&gt;"",AF285&lt;&gt;"",AG285&lt;&gt;""),AH285&lt;&gt;"")," + ",""),IF(AH285&lt;&gt;"",AH285,""),IF(AND(OR(AA285&lt;&gt;"",AB285&lt;&gt;"",AC285&lt;&gt;"",AD285&lt;&gt;"",AE285&lt;&gt;"",AF285&lt;&gt;"",AG285&lt;&gt;"",AH285&lt;&gt;""),AI285&lt;&gt;"")," + ",""),IF(AI285&lt;&gt;"",AI285,""),IF(AND(OR(AA285&lt;&gt;"",AB285&lt;&gt;"",AC285&lt;&gt;"",AD285&lt;&gt;"",AE285&lt;&gt;"",AF285&lt;&gt;"",AG285&lt;&gt;"",AH285&lt;&gt;"",AI285&lt;&gt;""),AJ285&lt;&gt;"")," + ",""),IF(AJ285&lt;&gt;"",AJ285,""))," + "," + ",1))</f>
      </c>
      <c r="O285" t="str" s="54" cm="1">
        <f t="array" ref="O285">TRIM(SUBSTITUTE(CONCATENATE(IF(AK285&lt;&gt;"",AK285,""),IF(AND(AK285&lt;&gt;"",AL285&lt;&gt;"")," + ",""),IF(AL285&lt;&gt;"",AL285,""),IF(AND(OR(AK285&lt;&gt;"",AL285&lt;&gt;""),AM285&lt;&gt;"")," + ",""),IF(AM285&lt;&gt;"",AM285,""),IF(AND(OR(AK285&lt;&gt;"",AL285&lt;&gt;"",AM285&lt;&gt;""),AN285&lt;&gt;"")," + ",""),IF(AN285&lt;&gt;"",AN285,""),IF(AND(OR(AK285&lt;&gt;"",AL285&lt;&gt;"",AM285&lt;&gt;"",AN285&lt;&gt;""),AO285&lt;&gt;"")," + ",""),IF(AO285&lt;&gt;"",AO285,""),IF(AND(OR(AK285&lt;&gt;"",AL285&lt;&gt;"",AM285&lt;&gt;"",AN285&lt;&gt;"",AO285&lt;&gt;""),AP285&lt;&gt;"")," + ",""),IF(AP285&lt;&gt;"",AP285,""),IF(AND(OR(AK285&lt;&gt;"",AL285&lt;&gt;"",AM285&lt;&gt;"",AN285&lt;&gt;"",AO285&lt;&gt;"",AP285&lt;&gt;""),AQ285&lt;&gt;"")," + ",""),IF(AQ285&lt;&gt;"",AQ285,""),IF(AND(OR(AK285&lt;&gt;"",AL285&lt;&gt;"",AM285&lt;&gt;"",AN285&lt;&gt;"",AO285&lt;&gt;"",AP285&lt;&gt;"",AQ285&lt;&gt;""),AR285&lt;&gt;"")," + ",""),IF(AR285&lt;&gt;"",AR285,""),IF(AND(OR(AK285&lt;&gt;"",AL285&lt;&gt;"",AM285&lt;&gt;"",AN285&lt;&gt;"",AO285&lt;&gt;"",AP285&lt;&gt;"",AQ285&lt;&gt;"",AR285&lt;&gt;""),AS285&lt;&gt;"")," + ",""),IF(AS285&lt;&gt;"",AS285,""),IF(AND(OR(AK285&lt;&gt;"",AL285&lt;&gt;"",AM285&lt;&gt;"",AN285&lt;&gt;"",AO285&lt;&gt;"",AP285&lt;&gt;"",AQ285&lt;&gt;"",AR285&lt;&gt;"",AS285&lt;&gt;""),AT285&lt;&gt;"")," + ",""),IF(AT285&lt;&gt;"",AT285,""))," + "," + ",1))</f>
      </c>
      <c r="P285" t="str" s="54" cm="1">
        <f t="array" ref="P285">TRIM(SUBSTITUTE(CONCATENATE(IF(AU285&lt;&gt;"",AU285,""),IF(AND(AU285&lt;&gt;"",AV285&lt;&gt;"")," + ",""),IF(AV285&lt;&gt;"",AV285,""),IF(AND(OR(AU285&lt;&gt;"",AV285&lt;&gt;""),AW285&lt;&gt;"")," + ",""),IF(AW285&lt;&gt;"",AW285,""),IF(AND(OR(AU285&lt;&gt;"",AV285&lt;&gt;"",AW285&lt;&gt;""),AX285&lt;&gt;"")," + ",""),IF(AX285&lt;&gt;"",AX285,""),IF(AND(OR(AU285&lt;&gt;"",AV285&lt;&gt;"",AW285&lt;&gt;"",AX285&lt;&gt;""),AY285&lt;&gt;"")," + ",""),IF(AY285&lt;&gt;"",AY285,""),IF(AND(OR(AU285&lt;&gt;"",AV285&lt;&gt;"",AW285&lt;&gt;"",AX285&lt;&gt;"",AY285&lt;&gt;""),AZ285&lt;&gt;"")," + ",""),IF(AZ285&lt;&gt;"",AZ285,""),IF(AND(OR(AU285&lt;&gt;"",AV285&lt;&gt;"",AW285&lt;&gt;"",AX285&lt;&gt;"",AY285&lt;&gt;"",AZ285&lt;&gt;""),BA285&lt;&gt;"")," + ",""),IF(BA285&lt;&gt;"",BA285,""),IF(AND(OR(AU285&lt;&gt;"",AV285&lt;&gt;"",AW285&lt;&gt;"",AX285&lt;&gt;"",AY285&lt;&gt;"",AZ285&lt;&gt;"",BA285&lt;&gt;""),BB285&lt;&gt;"")," + ",""),IF(BB285&lt;&gt;"",BB285,""),IF(AND(OR(AU285&lt;&gt;"",AV285&lt;&gt;"",AW285&lt;&gt;"",AX285&lt;&gt;"",AY285&lt;&gt;"",AZ285&lt;&gt;"",BA285&lt;&gt;"",BB285&lt;&gt;""),BC285&lt;&gt;"")," + ",""),IF(BC285&lt;&gt;"",BC285,""))," + "," + ",1))</f>
      </c>
      <c r="Q285" s="54"/>
      <c r="R285" s="54"/>
      <c r="S285" s="54"/>
      <c r="T285" t="s" s="53">
        <v>18</v>
      </c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</row>
    <row r="286" ht="17" customHeight="1">
      <c r="A286" s="3"/>
      <c r="B286" s="48">
        <v>33</v>
      </c>
      <c r="C286" s="73">
        <v>112</v>
      </c>
      <c r="D286" s="3"/>
      <c r="E286" s="50" cm="1">
        <f t="array" ref="E286">B286+1</f>
        <v>34</v>
      </c>
      <c r="F286" s="51" cm="1">
        <f t="array" ref="F286">C286+1</f>
        <v>113</v>
      </c>
      <c r="G286" s="3"/>
      <c r="H286" t="s" s="52">
        <v>579</v>
      </c>
      <c r="I286" t="s" s="53">
        <v>843</v>
      </c>
      <c r="J286" t="s" s="53">
        <v>579</v>
      </c>
      <c r="K286" t="str" s="54" cm="1">
        <f t="array" ref="K286">TRIM(SUBSTITUTE(CONCATENATE(IF(M286&lt;&gt;"",M286,""),IF(AND(M286&lt;&gt;"",N286&lt;&gt;"")," + ",""),IF(N286&lt;&gt;"",N286,""),IF(AND(OR(M286&lt;&gt;"",N286&lt;&gt;""),O286&lt;&gt;"")," + ",""),IF(O286&lt;&gt;"",O286,""),IF(AND(OR(M286&lt;&gt;"",N286&lt;&gt;"",O286&lt;&gt;""),P286&lt;&gt;"")," + ",""),IF(P286&lt;&gt;"",P286,""))," + "," + ",1))</f>
        <v>noise + strumming</v>
      </c>
      <c r="L286" t="str" s="55" cm="1">
        <f t="array" ref="L286">"sendmidi dev "Osmose Port 2" cc 0 "&amp;$B286&amp;" pc "&amp;$C286</f>
        <v>sendmidi dev "Osmose Port 2" cc 0 33 pc 112</v>
      </c>
      <c r="M286" t="str" s="54" cm="1">
        <f t="array" ref="M286">TRIM(SUBSTITUTE(CONCATENATE(IF(Q286&lt;&gt;"",Q286,""),IF(AND(Q286&lt;&gt;"",R286&lt;&gt;"")," + ",""),IF(R286&lt;&gt;"",R286,""),IF(AND(OR(Q286&lt;&gt;"",R286&lt;&gt;""),S286&lt;&gt;"")," + ",""),IF(S286&lt;&gt;"",S286,""),IF(AND(OR(Q286&lt;&gt;"",R286&lt;&gt;"",S286&lt;&gt;""),T286&lt;&gt;"")," + ",""),IF(T286&lt;&gt;"",T286,""),IF(AND(OR(Q286&lt;&gt;"",R286&lt;&gt;"",S286&lt;&gt;"",T286&lt;&gt;""),U286&lt;&gt;"")," + ",""),IF(U286&lt;&gt;"",U286,""),IF(AND(OR(Q286&lt;&gt;"",R286&lt;&gt;"",S286&lt;&gt;"",T286&lt;&gt;"",U286&lt;&gt;""),V286&lt;&gt;"")," + ",""),IF(V286&lt;&gt;"",V286,""),IF(AND(OR(Q286&lt;&gt;"",R286&lt;&gt;"",S286&lt;&gt;"",T286&lt;&gt;"",U286&lt;&gt;"",V286&lt;&gt;""),W286&lt;&gt;"")," + ",""),IF(W286&lt;&gt;"",W286,""),IF(AND(OR(Q286&lt;&gt;"",R286&lt;&gt;"",S286&lt;&gt;"",T286&lt;&gt;"",U286&lt;&gt;"",V286&lt;&gt;"",W286&lt;&gt;""),X286&lt;&gt;"")," + ",""),IF(X286&lt;&gt;"",X286,""),IF(AND(OR(Q286&lt;&gt;"",R286&lt;&gt;"",S286&lt;&gt;"",T286&lt;&gt;"",U286&lt;&gt;"",V286&lt;&gt;"",W286&lt;&gt;"",X286&lt;&gt;""),Y286&lt;&gt;"")," + ",""),IF(Y286&lt;&gt;"",Y286,""),IF(AND(OR(Q286&lt;&gt;"",R286&lt;&gt;"",S286&lt;&gt;"",T286&lt;&gt;"",U286&lt;&gt;"",V286&lt;&gt;"",W286&lt;&gt;"",X286&lt;&gt;"",Y286&lt;&gt;""),Z286&lt;&gt;"")," + ",""),IF(Z286&lt;&gt;"",Z286,""))," + "," + ",1))</f>
      </c>
      <c r="N286" t="str" s="54" cm="1">
        <f t="array" ref="N286">TRIM(SUBSTITUTE(CONCATENATE(IF(AA286&lt;&gt;"",AA286,""),IF(AND(AA286&lt;&gt;"",AB286&lt;&gt;"")," + ",""),IF(AB286&lt;&gt;"",AB286,""),IF(AND(OR(AA286&lt;&gt;"",AB286&lt;&gt;""),AC286&lt;&gt;"")," + ",""),IF(AC286&lt;&gt;"",AC286,""),IF(AND(OR(AA286&lt;&gt;"",AB286&lt;&gt;"",AC286&lt;&gt;""),AD286&lt;&gt;"")," + ",""),IF(AD286&lt;&gt;"",AD286,""),IF(AND(OR(AA286&lt;&gt;"",AB286&lt;&gt;"",AC286&lt;&gt;"",AD286&lt;&gt;""),AE286&lt;&gt;"")," + ",""),IF(AE286&lt;&gt;"",AE286,""),IF(AND(OR(AA286&lt;&gt;"",AB286&lt;&gt;"",AC286&lt;&gt;"",AD286&lt;&gt;"",AE286&lt;&gt;""),AF286&lt;&gt;"")," + ",""),IF(AF286&lt;&gt;"",AF286,""),IF(AND(OR(AA286&lt;&gt;"",AB286&lt;&gt;"",AC286&lt;&gt;"",AD286&lt;&gt;"",AE286&lt;&gt;"",AF286&lt;&gt;""),AG286&lt;&gt;"")," + ",""),IF(AG286&lt;&gt;"",AG286,""),IF(AND(OR(AA286&lt;&gt;"",AB286&lt;&gt;"",AC286&lt;&gt;"",AD286&lt;&gt;"",AE286&lt;&gt;"",AF286&lt;&gt;"",AG286&lt;&gt;""),AH286&lt;&gt;"")," + ",""),IF(AH286&lt;&gt;"",AH286,""),IF(AND(OR(AA286&lt;&gt;"",AB286&lt;&gt;"",AC286&lt;&gt;"",AD286&lt;&gt;"",AE286&lt;&gt;"",AF286&lt;&gt;"",AG286&lt;&gt;"",AH286&lt;&gt;""),AI286&lt;&gt;"")," + ",""),IF(AI286&lt;&gt;"",AI286,""),IF(AND(OR(AA286&lt;&gt;"",AB286&lt;&gt;"",AC286&lt;&gt;"",AD286&lt;&gt;"",AE286&lt;&gt;"",AF286&lt;&gt;"",AG286&lt;&gt;"",AH286&lt;&gt;"",AI286&lt;&gt;""),AJ286&lt;&gt;"")," + ",""),IF(AJ286&lt;&gt;"",AJ286,""))," + "," + ",1))</f>
      </c>
      <c r="O286" t="str" s="54" cm="1">
        <f t="array" ref="O286">TRIM(SUBSTITUTE(CONCATENATE(IF(AK286&lt;&gt;"",AK286,""),IF(AND(AK286&lt;&gt;"",AL286&lt;&gt;"")," + ",""),IF(AL286&lt;&gt;"",AL286,""),IF(AND(OR(AK286&lt;&gt;"",AL286&lt;&gt;""),AM286&lt;&gt;"")," + ",""),IF(AM286&lt;&gt;"",AM286,""),IF(AND(OR(AK286&lt;&gt;"",AL286&lt;&gt;"",AM286&lt;&gt;""),AN286&lt;&gt;"")," + ",""),IF(AN286&lt;&gt;"",AN286,""),IF(AND(OR(AK286&lt;&gt;"",AL286&lt;&gt;"",AM286&lt;&gt;"",AN286&lt;&gt;""),AO286&lt;&gt;"")," + ",""),IF(AO286&lt;&gt;"",AO286,""),IF(AND(OR(AK286&lt;&gt;"",AL286&lt;&gt;"",AM286&lt;&gt;"",AN286&lt;&gt;"",AO286&lt;&gt;""),AP286&lt;&gt;"")," + ",""),IF(AP286&lt;&gt;"",AP286,""),IF(AND(OR(AK286&lt;&gt;"",AL286&lt;&gt;"",AM286&lt;&gt;"",AN286&lt;&gt;"",AO286&lt;&gt;"",AP286&lt;&gt;""),AQ286&lt;&gt;"")," + ",""),IF(AQ286&lt;&gt;"",AQ286,""),IF(AND(OR(AK286&lt;&gt;"",AL286&lt;&gt;"",AM286&lt;&gt;"",AN286&lt;&gt;"",AO286&lt;&gt;"",AP286&lt;&gt;"",AQ286&lt;&gt;""),AR286&lt;&gt;"")," + ",""),IF(AR286&lt;&gt;"",AR286,""),IF(AND(OR(AK286&lt;&gt;"",AL286&lt;&gt;"",AM286&lt;&gt;"",AN286&lt;&gt;"",AO286&lt;&gt;"",AP286&lt;&gt;"",AQ286&lt;&gt;"",AR286&lt;&gt;""),AS286&lt;&gt;"")," + ",""),IF(AS286&lt;&gt;"",AS286,""),IF(AND(OR(AK286&lt;&gt;"",AL286&lt;&gt;"",AM286&lt;&gt;"",AN286&lt;&gt;"",AO286&lt;&gt;"",AP286&lt;&gt;"",AQ286&lt;&gt;"",AR286&lt;&gt;"",AS286&lt;&gt;""),AT286&lt;&gt;"")," + ",""),IF(AT286&lt;&gt;"",AT286,""))," + "," + ",1))</f>
        <v>noise</v>
      </c>
      <c r="P286" t="str" s="54" cm="1">
        <f t="array" ref="P286">TRIM(SUBSTITUTE(CONCATENATE(IF(AU286&lt;&gt;"",AU286,""),IF(AND(AU286&lt;&gt;"",AV286&lt;&gt;"")," + ",""),IF(AV286&lt;&gt;"",AV286,""),IF(AND(OR(AU286&lt;&gt;"",AV286&lt;&gt;""),AW286&lt;&gt;"")," + ",""),IF(AW286&lt;&gt;"",AW286,""),IF(AND(OR(AU286&lt;&gt;"",AV286&lt;&gt;"",AW286&lt;&gt;""),AX286&lt;&gt;"")," + ",""),IF(AX286&lt;&gt;"",AX286,""),IF(AND(OR(AU286&lt;&gt;"",AV286&lt;&gt;"",AW286&lt;&gt;"",AX286&lt;&gt;""),AY286&lt;&gt;"")," + ",""),IF(AY286&lt;&gt;"",AY286,""),IF(AND(OR(AU286&lt;&gt;"",AV286&lt;&gt;"",AW286&lt;&gt;"",AX286&lt;&gt;"",AY286&lt;&gt;""),AZ286&lt;&gt;"")," + ",""),IF(AZ286&lt;&gt;"",AZ286,""),IF(AND(OR(AU286&lt;&gt;"",AV286&lt;&gt;"",AW286&lt;&gt;"",AX286&lt;&gt;"",AY286&lt;&gt;"",AZ286&lt;&gt;""),BA286&lt;&gt;"")," + ",""),IF(BA286&lt;&gt;"",BA286,""),IF(AND(OR(AU286&lt;&gt;"",AV286&lt;&gt;"",AW286&lt;&gt;"",AX286&lt;&gt;"",AY286&lt;&gt;"",AZ286&lt;&gt;"",BA286&lt;&gt;""),BB286&lt;&gt;"")," + ",""),IF(BB286&lt;&gt;"",BB286,""),IF(AND(OR(AU286&lt;&gt;"",AV286&lt;&gt;"",AW286&lt;&gt;"",AX286&lt;&gt;"",AY286&lt;&gt;"",AZ286&lt;&gt;"",BA286&lt;&gt;"",BB286&lt;&gt;""),BC286&lt;&gt;"")," + ",""),IF(BC286&lt;&gt;"",BC286,""))," + "," + ",1))</f>
        <v>strumming</v>
      </c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t="s" s="53">
        <v>41</v>
      </c>
      <c r="AR286" s="54"/>
      <c r="AS286" s="54"/>
      <c r="AT286" s="54"/>
      <c r="AU286" s="54"/>
      <c r="AV286" s="54"/>
      <c r="AW286" s="54"/>
      <c r="AX286" s="54"/>
      <c r="AY286" t="s" s="53">
        <v>49</v>
      </c>
      <c r="AZ286" s="54"/>
      <c r="BA286" s="54"/>
      <c r="BB286" s="54"/>
      <c r="BC286" s="54"/>
    </row>
    <row r="287" ht="17" customHeight="1">
      <c r="A287" s="3"/>
      <c r="B287" s="48">
        <v>33</v>
      </c>
      <c r="C287" t="s" s="49">
        <v>465</v>
      </c>
      <c r="D287" s="3"/>
      <c r="E287" s="50" cm="1">
        <f t="array" ref="E287">B287+1</f>
        <v>34</v>
      </c>
      <c r="F287" s="51" cm="1">
        <f t="array" ref="F287">C287+1</f>
        <v>116</v>
      </c>
      <c r="G287" s="3"/>
      <c r="H287" t="s" s="52">
        <v>579</v>
      </c>
      <c r="I287" t="s" s="53">
        <v>846</v>
      </c>
      <c r="J287" t="s" s="53">
        <v>579</v>
      </c>
      <c r="K287" t="str" s="54" cm="1">
        <f t="array" ref="K287">TRIM(SUBSTITUTE(CONCATENATE(IF(M287&lt;&gt;"",M287,""),IF(AND(M287&lt;&gt;"",N287&lt;&gt;"")," + ",""),IF(N287&lt;&gt;"",N287,""),IF(AND(OR(M287&lt;&gt;"",N287&lt;&gt;""),O287&lt;&gt;"")," + ",""),IF(O287&lt;&gt;"",O287,""),IF(AND(OR(M287&lt;&gt;"",N287&lt;&gt;"",O287&lt;&gt;""),P287&lt;&gt;"")," + ",""),IF(P287&lt;&gt;"",P287,""))," + "," + ",1))</f>
        <v>acoustic + analog</v>
      </c>
      <c r="L287" t="str" s="55" cm="1">
        <f t="array" ref="L287">"sendmidi dev "Osmose Port 2" cc 0 "&amp;$B287&amp;" pc "&amp;$C287</f>
        <v>sendmidi dev "Osmose Port 2" cc 0 33 pc 115</v>
      </c>
      <c r="M287" t="str" s="54" cm="1">
        <f t="array" ref="M287">TRIM(SUBSTITUTE(CONCATENATE(IF(Q287&lt;&gt;"",Q287,""),IF(AND(Q287&lt;&gt;"",R287&lt;&gt;"")," + ",""),IF(R287&lt;&gt;"",R287,""),IF(AND(OR(Q287&lt;&gt;"",R287&lt;&gt;""),S287&lt;&gt;"")," + ",""),IF(S287&lt;&gt;"",S287,""),IF(AND(OR(Q287&lt;&gt;"",R287&lt;&gt;"",S287&lt;&gt;""),T287&lt;&gt;"")," + ",""),IF(T287&lt;&gt;"",T287,""),IF(AND(OR(Q287&lt;&gt;"",R287&lt;&gt;"",S287&lt;&gt;"",T287&lt;&gt;""),U287&lt;&gt;"")," + ",""),IF(U287&lt;&gt;"",U287,""),IF(AND(OR(Q287&lt;&gt;"",R287&lt;&gt;"",S287&lt;&gt;"",T287&lt;&gt;"",U287&lt;&gt;""),V287&lt;&gt;"")," + ",""),IF(V287&lt;&gt;"",V287,""),IF(AND(OR(Q287&lt;&gt;"",R287&lt;&gt;"",S287&lt;&gt;"",T287&lt;&gt;"",U287&lt;&gt;"",V287&lt;&gt;""),W287&lt;&gt;"")," + ",""),IF(W287&lt;&gt;"",W287,""),IF(AND(OR(Q287&lt;&gt;"",R287&lt;&gt;"",S287&lt;&gt;"",T287&lt;&gt;"",U287&lt;&gt;"",V287&lt;&gt;"",W287&lt;&gt;""),X287&lt;&gt;"")," + ",""),IF(X287&lt;&gt;"",X287,""),IF(AND(OR(Q287&lt;&gt;"",R287&lt;&gt;"",S287&lt;&gt;"",T287&lt;&gt;"",U287&lt;&gt;"",V287&lt;&gt;"",W287&lt;&gt;"",X287&lt;&gt;""),Y287&lt;&gt;"")," + ",""),IF(Y287&lt;&gt;"",Y287,""),IF(AND(OR(Q287&lt;&gt;"",R287&lt;&gt;"",S287&lt;&gt;"",T287&lt;&gt;"",U287&lt;&gt;"",V287&lt;&gt;"",W287&lt;&gt;"",X287&lt;&gt;"",Y287&lt;&gt;""),Z287&lt;&gt;"")," + ",""),IF(Z287&lt;&gt;"",Z287,""))," + "," + ",1))</f>
        <v>acoustic + analog</v>
      </c>
      <c r="N287" t="str" s="54" cm="1">
        <f t="array" ref="N287">TRIM(SUBSTITUTE(CONCATENATE(IF(AA287&lt;&gt;"",AA287,""),IF(AND(AA287&lt;&gt;"",AB287&lt;&gt;"")," + ",""),IF(AB287&lt;&gt;"",AB287,""),IF(AND(OR(AA287&lt;&gt;"",AB287&lt;&gt;""),AC287&lt;&gt;"")," + ",""),IF(AC287&lt;&gt;"",AC287,""),IF(AND(OR(AA287&lt;&gt;"",AB287&lt;&gt;"",AC287&lt;&gt;""),AD287&lt;&gt;"")," + ",""),IF(AD287&lt;&gt;"",AD287,""),IF(AND(OR(AA287&lt;&gt;"",AB287&lt;&gt;"",AC287&lt;&gt;"",AD287&lt;&gt;""),AE287&lt;&gt;"")," + ",""),IF(AE287&lt;&gt;"",AE287,""),IF(AND(OR(AA287&lt;&gt;"",AB287&lt;&gt;"",AC287&lt;&gt;"",AD287&lt;&gt;"",AE287&lt;&gt;""),AF287&lt;&gt;"")," + ",""),IF(AF287&lt;&gt;"",AF287,""),IF(AND(OR(AA287&lt;&gt;"",AB287&lt;&gt;"",AC287&lt;&gt;"",AD287&lt;&gt;"",AE287&lt;&gt;"",AF287&lt;&gt;""),AG287&lt;&gt;"")," + ",""),IF(AG287&lt;&gt;"",AG287,""),IF(AND(OR(AA287&lt;&gt;"",AB287&lt;&gt;"",AC287&lt;&gt;"",AD287&lt;&gt;"",AE287&lt;&gt;"",AF287&lt;&gt;"",AG287&lt;&gt;""),AH287&lt;&gt;"")," + ",""),IF(AH287&lt;&gt;"",AH287,""),IF(AND(OR(AA287&lt;&gt;"",AB287&lt;&gt;"",AC287&lt;&gt;"",AD287&lt;&gt;"",AE287&lt;&gt;"",AF287&lt;&gt;"",AG287&lt;&gt;"",AH287&lt;&gt;""),AI287&lt;&gt;"")," + ",""),IF(AI287&lt;&gt;"",AI287,""),IF(AND(OR(AA287&lt;&gt;"",AB287&lt;&gt;"",AC287&lt;&gt;"",AD287&lt;&gt;"",AE287&lt;&gt;"",AF287&lt;&gt;"",AG287&lt;&gt;"",AH287&lt;&gt;"",AI287&lt;&gt;""),AJ287&lt;&gt;"")," + ",""),IF(AJ287&lt;&gt;"",AJ287,""))," + "," + ",1))</f>
      </c>
      <c r="O287" t="str" s="54" cm="1">
        <f t="array" ref="O287">TRIM(SUBSTITUTE(CONCATENATE(IF(AK287&lt;&gt;"",AK287,""),IF(AND(AK287&lt;&gt;"",AL287&lt;&gt;"")," + ",""),IF(AL287&lt;&gt;"",AL287,""),IF(AND(OR(AK287&lt;&gt;"",AL287&lt;&gt;""),AM287&lt;&gt;"")," + ",""),IF(AM287&lt;&gt;"",AM287,""),IF(AND(OR(AK287&lt;&gt;"",AL287&lt;&gt;"",AM287&lt;&gt;""),AN287&lt;&gt;"")," + ",""),IF(AN287&lt;&gt;"",AN287,""),IF(AND(OR(AK287&lt;&gt;"",AL287&lt;&gt;"",AM287&lt;&gt;"",AN287&lt;&gt;""),AO287&lt;&gt;"")," + ",""),IF(AO287&lt;&gt;"",AO287,""),IF(AND(OR(AK287&lt;&gt;"",AL287&lt;&gt;"",AM287&lt;&gt;"",AN287&lt;&gt;"",AO287&lt;&gt;""),AP287&lt;&gt;"")," + ",""),IF(AP287&lt;&gt;"",AP287,""),IF(AND(OR(AK287&lt;&gt;"",AL287&lt;&gt;"",AM287&lt;&gt;"",AN287&lt;&gt;"",AO287&lt;&gt;"",AP287&lt;&gt;""),AQ287&lt;&gt;"")," + ",""),IF(AQ287&lt;&gt;"",AQ287,""),IF(AND(OR(AK287&lt;&gt;"",AL287&lt;&gt;"",AM287&lt;&gt;"",AN287&lt;&gt;"",AO287&lt;&gt;"",AP287&lt;&gt;"",AQ287&lt;&gt;""),AR287&lt;&gt;"")," + ",""),IF(AR287&lt;&gt;"",AR287,""),IF(AND(OR(AK287&lt;&gt;"",AL287&lt;&gt;"",AM287&lt;&gt;"",AN287&lt;&gt;"",AO287&lt;&gt;"",AP287&lt;&gt;"",AQ287&lt;&gt;"",AR287&lt;&gt;""),AS287&lt;&gt;"")," + ",""),IF(AS287&lt;&gt;"",AS287,""),IF(AND(OR(AK287&lt;&gt;"",AL287&lt;&gt;"",AM287&lt;&gt;"",AN287&lt;&gt;"",AO287&lt;&gt;"",AP287&lt;&gt;"",AQ287&lt;&gt;"",AR287&lt;&gt;"",AS287&lt;&gt;""),AT287&lt;&gt;"")," + ",""),IF(AT287&lt;&gt;"",AT287,""))," + "," + ",1))</f>
      </c>
      <c r="P287" t="str" s="54" cm="1">
        <f t="array" ref="P287">TRIM(SUBSTITUTE(CONCATENATE(IF(AU287&lt;&gt;"",AU287,""),IF(AND(AU287&lt;&gt;"",AV287&lt;&gt;"")," + ",""),IF(AV287&lt;&gt;"",AV287,""),IF(AND(OR(AU287&lt;&gt;"",AV287&lt;&gt;""),AW287&lt;&gt;"")," + ",""),IF(AW287&lt;&gt;"",AW287,""),IF(AND(OR(AU287&lt;&gt;"",AV287&lt;&gt;"",AW287&lt;&gt;""),AX287&lt;&gt;"")," + ",""),IF(AX287&lt;&gt;"",AX287,""),IF(AND(OR(AU287&lt;&gt;"",AV287&lt;&gt;"",AW287&lt;&gt;"",AX287&lt;&gt;""),AY287&lt;&gt;"")," + ",""),IF(AY287&lt;&gt;"",AY287,""),IF(AND(OR(AU287&lt;&gt;"",AV287&lt;&gt;"",AW287&lt;&gt;"",AX287&lt;&gt;"",AY287&lt;&gt;""),AZ287&lt;&gt;"")," + ",""),IF(AZ287&lt;&gt;"",AZ287,""),IF(AND(OR(AU287&lt;&gt;"",AV287&lt;&gt;"",AW287&lt;&gt;"",AX287&lt;&gt;"",AY287&lt;&gt;"",AZ287&lt;&gt;""),BA287&lt;&gt;"")," + ",""),IF(BA287&lt;&gt;"",BA287,""),IF(AND(OR(AU287&lt;&gt;"",AV287&lt;&gt;"",AW287&lt;&gt;"",AX287&lt;&gt;"",AY287&lt;&gt;"",AZ287&lt;&gt;"",BA287&lt;&gt;""),BB287&lt;&gt;"")," + ",""),IF(BB287&lt;&gt;"",BB287,""),IF(AND(OR(AU287&lt;&gt;"",AV287&lt;&gt;"",AW287&lt;&gt;"",AX287&lt;&gt;"",AY287&lt;&gt;"",AZ287&lt;&gt;"",BA287&lt;&gt;"",BB287&lt;&gt;""),BC287&lt;&gt;"")," + ",""),IF(BC287&lt;&gt;"",BC287,""))," + "," + ",1))</f>
      </c>
      <c r="Q287" t="s" s="53">
        <v>15</v>
      </c>
      <c r="R287" s="54"/>
      <c r="S287" s="54"/>
      <c r="T287" t="s" s="53">
        <v>18</v>
      </c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</row>
    <row r="288" ht="17" customHeight="1">
      <c r="A288" s="3"/>
      <c r="B288" s="48">
        <v>33</v>
      </c>
      <c r="C288" t="s" s="49">
        <v>625</v>
      </c>
      <c r="D288" s="3"/>
      <c r="E288" s="50" cm="1">
        <f t="array" ref="E288">B288+1</f>
        <v>34</v>
      </c>
      <c r="F288" s="51" cm="1">
        <f t="array" ref="F288">C288+1</f>
        <v>119</v>
      </c>
      <c r="G288" s="3"/>
      <c r="H288" t="s" s="52">
        <v>579</v>
      </c>
      <c r="I288" t="s" s="53">
        <v>848</v>
      </c>
      <c r="J288" t="s" s="53">
        <v>579</v>
      </c>
      <c r="K288" t="str" s="54" cm="1">
        <f t="array" ref="K288">TRIM(SUBSTITUTE(CONCATENATE(IF(M288&lt;&gt;"",M288,""),IF(AND(M288&lt;&gt;"",N288&lt;&gt;"")," + ",""),IF(N288&lt;&gt;"",N288,""),IF(AND(OR(M288&lt;&gt;"",N288&lt;&gt;""),O288&lt;&gt;"")," + ",""),IF(O288&lt;&gt;"",O288,""),IF(AND(OR(M288&lt;&gt;"",N288&lt;&gt;"",O288&lt;&gt;""),P288&lt;&gt;"")," + ",""),IF(P288&lt;&gt;"",P288,""))," + "," + ",1))</f>
        <v>analog + lofi</v>
      </c>
      <c r="L288" t="str" s="55" cm="1">
        <f t="array" ref="L288">"sendmidi dev "Osmose Port 2" cc 0 "&amp;$B288&amp;" pc "&amp;$C288</f>
        <v>sendmidi dev "Osmose Port 2" cc 0 33 pc 118</v>
      </c>
      <c r="M288" t="str" s="54" cm="1">
        <f t="array" ref="M288">TRIM(SUBSTITUTE(CONCATENATE(IF(Q288&lt;&gt;"",Q288,""),IF(AND(Q288&lt;&gt;"",R288&lt;&gt;"")," + ",""),IF(R288&lt;&gt;"",R288,""),IF(AND(OR(Q288&lt;&gt;"",R288&lt;&gt;""),S288&lt;&gt;"")," + ",""),IF(S288&lt;&gt;"",S288,""),IF(AND(OR(Q288&lt;&gt;"",R288&lt;&gt;"",S288&lt;&gt;""),T288&lt;&gt;"")," + ",""),IF(T288&lt;&gt;"",T288,""),IF(AND(OR(Q288&lt;&gt;"",R288&lt;&gt;"",S288&lt;&gt;"",T288&lt;&gt;""),U288&lt;&gt;"")," + ",""),IF(U288&lt;&gt;"",U288,""),IF(AND(OR(Q288&lt;&gt;"",R288&lt;&gt;"",S288&lt;&gt;"",T288&lt;&gt;"",U288&lt;&gt;""),V288&lt;&gt;"")," + ",""),IF(V288&lt;&gt;"",V288,""),IF(AND(OR(Q288&lt;&gt;"",R288&lt;&gt;"",S288&lt;&gt;"",T288&lt;&gt;"",U288&lt;&gt;"",V288&lt;&gt;""),W288&lt;&gt;"")," + ",""),IF(W288&lt;&gt;"",W288,""),IF(AND(OR(Q288&lt;&gt;"",R288&lt;&gt;"",S288&lt;&gt;"",T288&lt;&gt;"",U288&lt;&gt;"",V288&lt;&gt;"",W288&lt;&gt;""),X288&lt;&gt;"")," + ",""),IF(X288&lt;&gt;"",X288,""),IF(AND(OR(Q288&lt;&gt;"",R288&lt;&gt;"",S288&lt;&gt;"",T288&lt;&gt;"",U288&lt;&gt;"",V288&lt;&gt;"",W288&lt;&gt;"",X288&lt;&gt;""),Y288&lt;&gt;"")," + ",""),IF(Y288&lt;&gt;"",Y288,""),IF(AND(OR(Q288&lt;&gt;"",R288&lt;&gt;"",S288&lt;&gt;"",T288&lt;&gt;"",U288&lt;&gt;"",V288&lt;&gt;"",W288&lt;&gt;"",X288&lt;&gt;"",Y288&lt;&gt;""),Z288&lt;&gt;"")," + ",""),IF(Z288&lt;&gt;"",Z288,""))," + "," + ",1))</f>
        <v>analog</v>
      </c>
      <c r="N288" t="str" s="54" cm="1">
        <f t="array" ref="N288">TRIM(SUBSTITUTE(CONCATENATE(IF(AA288&lt;&gt;"",AA288,""),IF(AND(AA288&lt;&gt;"",AB288&lt;&gt;"")," + ",""),IF(AB288&lt;&gt;"",AB288,""),IF(AND(OR(AA288&lt;&gt;"",AB288&lt;&gt;""),AC288&lt;&gt;"")," + ",""),IF(AC288&lt;&gt;"",AC288,""),IF(AND(OR(AA288&lt;&gt;"",AB288&lt;&gt;"",AC288&lt;&gt;""),AD288&lt;&gt;"")," + ",""),IF(AD288&lt;&gt;"",AD288,""),IF(AND(OR(AA288&lt;&gt;"",AB288&lt;&gt;"",AC288&lt;&gt;"",AD288&lt;&gt;""),AE288&lt;&gt;"")," + ",""),IF(AE288&lt;&gt;"",AE288,""),IF(AND(OR(AA288&lt;&gt;"",AB288&lt;&gt;"",AC288&lt;&gt;"",AD288&lt;&gt;"",AE288&lt;&gt;""),AF288&lt;&gt;"")," + ",""),IF(AF288&lt;&gt;"",AF288,""),IF(AND(OR(AA288&lt;&gt;"",AB288&lt;&gt;"",AC288&lt;&gt;"",AD288&lt;&gt;"",AE288&lt;&gt;"",AF288&lt;&gt;""),AG288&lt;&gt;"")," + ",""),IF(AG288&lt;&gt;"",AG288,""),IF(AND(OR(AA288&lt;&gt;"",AB288&lt;&gt;"",AC288&lt;&gt;"",AD288&lt;&gt;"",AE288&lt;&gt;"",AF288&lt;&gt;"",AG288&lt;&gt;""),AH288&lt;&gt;"")," + ",""),IF(AH288&lt;&gt;"",AH288,""),IF(AND(OR(AA288&lt;&gt;"",AB288&lt;&gt;"",AC288&lt;&gt;"",AD288&lt;&gt;"",AE288&lt;&gt;"",AF288&lt;&gt;"",AG288&lt;&gt;"",AH288&lt;&gt;""),AI288&lt;&gt;"")," + ",""),IF(AI288&lt;&gt;"",AI288,""),IF(AND(OR(AA288&lt;&gt;"",AB288&lt;&gt;"",AC288&lt;&gt;"",AD288&lt;&gt;"",AE288&lt;&gt;"",AF288&lt;&gt;"",AG288&lt;&gt;"",AH288&lt;&gt;"",AI288&lt;&gt;""),AJ288&lt;&gt;"")," + ",""),IF(AJ288&lt;&gt;"",AJ288,""))," + "," + ",1))</f>
      </c>
      <c r="O288" t="str" s="54" cm="1">
        <f t="array" ref="O288">TRIM(SUBSTITUTE(CONCATENATE(IF(AK288&lt;&gt;"",AK288,""),IF(AND(AK288&lt;&gt;"",AL288&lt;&gt;"")," + ",""),IF(AL288&lt;&gt;"",AL288,""),IF(AND(OR(AK288&lt;&gt;"",AL288&lt;&gt;""),AM288&lt;&gt;"")," + ",""),IF(AM288&lt;&gt;"",AM288,""),IF(AND(OR(AK288&lt;&gt;"",AL288&lt;&gt;"",AM288&lt;&gt;""),AN288&lt;&gt;"")," + ",""),IF(AN288&lt;&gt;"",AN288,""),IF(AND(OR(AK288&lt;&gt;"",AL288&lt;&gt;"",AM288&lt;&gt;"",AN288&lt;&gt;""),AO288&lt;&gt;"")," + ",""),IF(AO288&lt;&gt;"",AO288,""),IF(AND(OR(AK288&lt;&gt;"",AL288&lt;&gt;"",AM288&lt;&gt;"",AN288&lt;&gt;"",AO288&lt;&gt;""),AP288&lt;&gt;"")," + ",""),IF(AP288&lt;&gt;"",AP288,""),IF(AND(OR(AK288&lt;&gt;"",AL288&lt;&gt;"",AM288&lt;&gt;"",AN288&lt;&gt;"",AO288&lt;&gt;"",AP288&lt;&gt;""),AQ288&lt;&gt;"")," + ",""),IF(AQ288&lt;&gt;"",AQ288,""),IF(AND(OR(AK288&lt;&gt;"",AL288&lt;&gt;"",AM288&lt;&gt;"",AN288&lt;&gt;"",AO288&lt;&gt;"",AP288&lt;&gt;"",AQ288&lt;&gt;""),AR288&lt;&gt;"")," + ",""),IF(AR288&lt;&gt;"",AR288,""),IF(AND(OR(AK288&lt;&gt;"",AL288&lt;&gt;"",AM288&lt;&gt;"",AN288&lt;&gt;"",AO288&lt;&gt;"",AP288&lt;&gt;"",AQ288&lt;&gt;"",AR288&lt;&gt;""),AS288&lt;&gt;"")," + ",""),IF(AS288&lt;&gt;"",AS288,""),IF(AND(OR(AK288&lt;&gt;"",AL288&lt;&gt;"",AM288&lt;&gt;"",AN288&lt;&gt;"",AO288&lt;&gt;"",AP288&lt;&gt;"",AQ288&lt;&gt;"",AR288&lt;&gt;"",AS288&lt;&gt;""),AT288&lt;&gt;"")," + ",""),IF(AT288&lt;&gt;"",AT288,""))," + "," + ",1))</f>
        <v>lofi</v>
      </c>
      <c r="P288" t="str" s="54" cm="1">
        <f t="array" ref="P288">TRIM(SUBSTITUTE(CONCATENATE(IF(AU288&lt;&gt;"",AU288,""),IF(AND(AU288&lt;&gt;"",AV288&lt;&gt;"")," + ",""),IF(AV288&lt;&gt;"",AV288,""),IF(AND(OR(AU288&lt;&gt;"",AV288&lt;&gt;""),AW288&lt;&gt;"")," + ",""),IF(AW288&lt;&gt;"",AW288,""),IF(AND(OR(AU288&lt;&gt;"",AV288&lt;&gt;"",AW288&lt;&gt;""),AX288&lt;&gt;"")," + ",""),IF(AX288&lt;&gt;"",AX288,""),IF(AND(OR(AU288&lt;&gt;"",AV288&lt;&gt;"",AW288&lt;&gt;"",AX288&lt;&gt;""),AY288&lt;&gt;"")," + ",""),IF(AY288&lt;&gt;"",AY288,""),IF(AND(OR(AU288&lt;&gt;"",AV288&lt;&gt;"",AW288&lt;&gt;"",AX288&lt;&gt;"",AY288&lt;&gt;""),AZ288&lt;&gt;"")," + ",""),IF(AZ288&lt;&gt;"",AZ288,""),IF(AND(OR(AU288&lt;&gt;"",AV288&lt;&gt;"",AW288&lt;&gt;"",AX288&lt;&gt;"",AY288&lt;&gt;"",AZ288&lt;&gt;""),BA288&lt;&gt;"")," + ",""),IF(BA288&lt;&gt;"",BA288,""),IF(AND(OR(AU288&lt;&gt;"",AV288&lt;&gt;"",AW288&lt;&gt;"",AX288&lt;&gt;"",AY288&lt;&gt;"",AZ288&lt;&gt;"",BA288&lt;&gt;""),BB288&lt;&gt;"")," + ",""),IF(BB288&lt;&gt;"",BB288,""),IF(AND(OR(AU288&lt;&gt;"",AV288&lt;&gt;"",AW288&lt;&gt;"",AX288&lt;&gt;"",AY288&lt;&gt;"",AZ288&lt;&gt;"",BA288&lt;&gt;"",BB288&lt;&gt;""),BC288&lt;&gt;"")," + ",""),IF(BC288&lt;&gt;"",BC288,""))," + "," + ",1))</f>
      </c>
      <c r="Q288" s="54"/>
      <c r="R288" s="54"/>
      <c r="S288" s="54"/>
      <c r="T288" t="s" s="53">
        <v>18</v>
      </c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t="s" s="53">
        <v>37</v>
      </c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</row>
    <row r="289" ht="17" customHeight="1">
      <c r="A289" s="3"/>
      <c r="B289" s="82">
        <v>34</v>
      </c>
      <c r="C289" t="s" s="83">
        <v>91</v>
      </c>
      <c r="D289" s="3"/>
      <c r="E289" s="84" cm="1">
        <f t="array" ref="E289">B289+1</f>
        <v>35</v>
      </c>
      <c r="F289" s="85" cm="1">
        <f t="array" ref="F289">C289+1</f>
        <v>4</v>
      </c>
      <c r="G289" s="3"/>
      <c r="H289" t="s" s="86">
        <v>579</v>
      </c>
      <c r="I289" t="s" s="87">
        <v>850</v>
      </c>
      <c r="J289" t="s" s="87">
        <v>579</v>
      </c>
      <c r="K289" t="str" s="88" cm="1">
        <f t="array" ref="K289">TRIM(SUBSTITUTE(CONCATENATE(IF(M289&lt;&gt;"",M289,""),IF(AND(M289&lt;&gt;"",N289&lt;&gt;"")," + ",""),IF(N289&lt;&gt;"",N289,""),IF(AND(OR(M289&lt;&gt;"",N289&lt;&gt;""),O289&lt;&gt;"")," + ",""),IF(O289&lt;&gt;"",O289,""),IF(AND(OR(M289&lt;&gt;"",N289&lt;&gt;"",O289&lt;&gt;""),P289&lt;&gt;"")," + ",""),IF(P289&lt;&gt;"",P289,""))," + "," + ",1))</f>
        <v>analog</v>
      </c>
      <c r="L289" t="str" s="89" cm="1">
        <f t="array" ref="L289">"sendmidi dev "Osmose Port 2" cc 0 "&amp;$B289&amp;" pc "&amp;$C289</f>
        <v>sendmidi dev "Osmose Port 2" cc 0 34 pc 3</v>
      </c>
      <c r="M289" t="str" s="88" cm="1">
        <f t="array" ref="M289">TRIM(SUBSTITUTE(CONCATENATE(IF(Q289&lt;&gt;"",Q289,""),IF(AND(Q289&lt;&gt;"",R289&lt;&gt;"")," + ",""),IF(R289&lt;&gt;"",R289,""),IF(AND(OR(Q289&lt;&gt;"",R289&lt;&gt;""),S289&lt;&gt;"")," + ",""),IF(S289&lt;&gt;"",S289,""),IF(AND(OR(Q289&lt;&gt;"",R289&lt;&gt;"",S289&lt;&gt;""),T289&lt;&gt;"")," + ",""),IF(T289&lt;&gt;"",T289,""),IF(AND(OR(Q289&lt;&gt;"",R289&lt;&gt;"",S289&lt;&gt;"",T289&lt;&gt;""),U289&lt;&gt;"")," + ",""),IF(U289&lt;&gt;"",U289,""),IF(AND(OR(Q289&lt;&gt;"",R289&lt;&gt;"",S289&lt;&gt;"",T289&lt;&gt;"",U289&lt;&gt;""),V289&lt;&gt;"")," + ",""),IF(V289&lt;&gt;"",V289,""),IF(AND(OR(Q289&lt;&gt;"",R289&lt;&gt;"",S289&lt;&gt;"",T289&lt;&gt;"",U289&lt;&gt;"",V289&lt;&gt;""),W289&lt;&gt;"")," + ",""),IF(W289&lt;&gt;"",W289,""),IF(AND(OR(Q289&lt;&gt;"",R289&lt;&gt;"",S289&lt;&gt;"",T289&lt;&gt;"",U289&lt;&gt;"",V289&lt;&gt;"",W289&lt;&gt;""),X289&lt;&gt;"")," + ",""),IF(X289&lt;&gt;"",X289,""),IF(AND(OR(Q289&lt;&gt;"",R289&lt;&gt;"",S289&lt;&gt;"",T289&lt;&gt;"",U289&lt;&gt;"",V289&lt;&gt;"",W289&lt;&gt;"",X289&lt;&gt;""),Y289&lt;&gt;"")," + ",""),IF(Y289&lt;&gt;"",Y289,""),IF(AND(OR(Q289&lt;&gt;"",R289&lt;&gt;"",S289&lt;&gt;"",T289&lt;&gt;"",U289&lt;&gt;"",V289&lt;&gt;"",W289&lt;&gt;"",X289&lt;&gt;"",Y289&lt;&gt;""),Z289&lt;&gt;"")," + ",""),IF(Z289&lt;&gt;"",Z289,""))," + "," + ",1))</f>
        <v>analog</v>
      </c>
      <c r="N289" t="str" s="88" cm="1">
        <f t="array" ref="N289">TRIM(SUBSTITUTE(CONCATENATE(IF(AA289&lt;&gt;"",AA289,""),IF(AND(AA289&lt;&gt;"",AB289&lt;&gt;"")," + ",""),IF(AB289&lt;&gt;"",AB289,""),IF(AND(OR(AA289&lt;&gt;"",AB289&lt;&gt;""),AC289&lt;&gt;"")," + ",""),IF(AC289&lt;&gt;"",AC289,""),IF(AND(OR(AA289&lt;&gt;"",AB289&lt;&gt;"",AC289&lt;&gt;""),AD289&lt;&gt;"")," + ",""),IF(AD289&lt;&gt;"",AD289,""),IF(AND(OR(AA289&lt;&gt;"",AB289&lt;&gt;"",AC289&lt;&gt;"",AD289&lt;&gt;""),AE289&lt;&gt;"")," + ",""),IF(AE289&lt;&gt;"",AE289,""),IF(AND(OR(AA289&lt;&gt;"",AB289&lt;&gt;"",AC289&lt;&gt;"",AD289&lt;&gt;"",AE289&lt;&gt;""),AF289&lt;&gt;"")," + ",""),IF(AF289&lt;&gt;"",AF289,""),IF(AND(OR(AA289&lt;&gt;"",AB289&lt;&gt;"",AC289&lt;&gt;"",AD289&lt;&gt;"",AE289&lt;&gt;"",AF289&lt;&gt;""),AG289&lt;&gt;"")," + ",""),IF(AG289&lt;&gt;"",AG289,""),IF(AND(OR(AA289&lt;&gt;"",AB289&lt;&gt;"",AC289&lt;&gt;"",AD289&lt;&gt;"",AE289&lt;&gt;"",AF289&lt;&gt;"",AG289&lt;&gt;""),AH289&lt;&gt;"")," + ",""),IF(AH289&lt;&gt;"",AH289,""),IF(AND(OR(AA289&lt;&gt;"",AB289&lt;&gt;"",AC289&lt;&gt;"",AD289&lt;&gt;"",AE289&lt;&gt;"",AF289&lt;&gt;"",AG289&lt;&gt;"",AH289&lt;&gt;""),AI289&lt;&gt;"")," + ",""),IF(AI289&lt;&gt;"",AI289,""),IF(AND(OR(AA289&lt;&gt;"",AB289&lt;&gt;"",AC289&lt;&gt;"",AD289&lt;&gt;"",AE289&lt;&gt;"",AF289&lt;&gt;"",AG289&lt;&gt;"",AH289&lt;&gt;"",AI289&lt;&gt;""),AJ289&lt;&gt;"")," + ",""),IF(AJ289&lt;&gt;"",AJ289,""))," + "," + ",1))</f>
      </c>
      <c r="O289" t="str" s="88" cm="1">
        <f t="array" ref="O289">TRIM(SUBSTITUTE(CONCATENATE(IF(AK289&lt;&gt;"",AK289,""),IF(AND(AK289&lt;&gt;"",AL289&lt;&gt;"")," + ",""),IF(AL289&lt;&gt;"",AL289,""),IF(AND(OR(AK289&lt;&gt;"",AL289&lt;&gt;""),AM289&lt;&gt;"")," + ",""),IF(AM289&lt;&gt;"",AM289,""),IF(AND(OR(AK289&lt;&gt;"",AL289&lt;&gt;"",AM289&lt;&gt;""),AN289&lt;&gt;"")," + ",""),IF(AN289&lt;&gt;"",AN289,""),IF(AND(OR(AK289&lt;&gt;"",AL289&lt;&gt;"",AM289&lt;&gt;"",AN289&lt;&gt;""),AO289&lt;&gt;"")," + ",""),IF(AO289&lt;&gt;"",AO289,""),IF(AND(OR(AK289&lt;&gt;"",AL289&lt;&gt;"",AM289&lt;&gt;"",AN289&lt;&gt;"",AO289&lt;&gt;""),AP289&lt;&gt;"")," + ",""),IF(AP289&lt;&gt;"",AP289,""),IF(AND(OR(AK289&lt;&gt;"",AL289&lt;&gt;"",AM289&lt;&gt;"",AN289&lt;&gt;"",AO289&lt;&gt;"",AP289&lt;&gt;""),AQ289&lt;&gt;"")," + ",""),IF(AQ289&lt;&gt;"",AQ289,""),IF(AND(OR(AK289&lt;&gt;"",AL289&lt;&gt;"",AM289&lt;&gt;"",AN289&lt;&gt;"",AO289&lt;&gt;"",AP289&lt;&gt;"",AQ289&lt;&gt;""),AR289&lt;&gt;"")," + ",""),IF(AR289&lt;&gt;"",AR289,""),IF(AND(OR(AK289&lt;&gt;"",AL289&lt;&gt;"",AM289&lt;&gt;"",AN289&lt;&gt;"",AO289&lt;&gt;"",AP289&lt;&gt;"",AQ289&lt;&gt;"",AR289&lt;&gt;""),AS289&lt;&gt;"")," + ",""),IF(AS289&lt;&gt;"",AS289,""),IF(AND(OR(AK289&lt;&gt;"",AL289&lt;&gt;"",AM289&lt;&gt;"",AN289&lt;&gt;"",AO289&lt;&gt;"",AP289&lt;&gt;"",AQ289&lt;&gt;"",AR289&lt;&gt;"",AS289&lt;&gt;""),AT289&lt;&gt;"")," + ",""),IF(AT289&lt;&gt;"",AT289,""))," + "," + ",1))</f>
      </c>
      <c r="P289" t="str" s="88" cm="1">
        <f t="array" ref="P289">TRIM(SUBSTITUTE(CONCATENATE(IF(AU289&lt;&gt;"",AU289,""),IF(AND(AU289&lt;&gt;"",AV289&lt;&gt;"")," + ",""),IF(AV289&lt;&gt;"",AV289,""),IF(AND(OR(AU289&lt;&gt;"",AV289&lt;&gt;""),AW289&lt;&gt;"")," + ",""),IF(AW289&lt;&gt;"",AW289,""),IF(AND(OR(AU289&lt;&gt;"",AV289&lt;&gt;"",AW289&lt;&gt;""),AX289&lt;&gt;"")," + ",""),IF(AX289&lt;&gt;"",AX289,""),IF(AND(OR(AU289&lt;&gt;"",AV289&lt;&gt;"",AW289&lt;&gt;"",AX289&lt;&gt;""),AY289&lt;&gt;"")," + ",""),IF(AY289&lt;&gt;"",AY289,""),IF(AND(OR(AU289&lt;&gt;"",AV289&lt;&gt;"",AW289&lt;&gt;"",AX289&lt;&gt;"",AY289&lt;&gt;""),AZ289&lt;&gt;"")," + ",""),IF(AZ289&lt;&gt;"",AZ289,""),IF(AND(OR(AU289&lt;&gt;"",AV289&lt;&gt;"",AW289&lt;&gt;"",AX289&lt;&gt;"",AY289&lt;&gt;"",AZ289&lt;&gt;""),BA289&lt;&gt;"")," + ",""),IF(BA289&lt;&gt;"",BA289,""),IF(AND(OR(AU289&lt;&gt;"",AV289&lt;&gt;"",AW289&lt;&gt;"",AX289&lt;&gt;"",AY289&lt;&gt;"",AZ289&lt;&gt;"",BA289&lt;&gt;""),BB289&lt;&gt;"")," + ",""),IF(BB289&lt;&gt;"",BB289,""),IF(AND(OR(AU289&lt;&gt;"",AV289&lt;&gt;"",AW289&lt;&gt;"",AX289&lt;&gt;"",AY289&lt;&gt;"",AZ289&lt;&gt;"",BA289&lt;&gt;"",BB289&lt;&gt;""),BC289&lt;&gt;"")," + ",""),IF(BC289&lt;&gt;"",BC289,""))," + "," + ",1))</f>
      </c>
      <c r="Q289" s="88"/>
      <c r="R289" s="88"/>
      <c r="S289" s="88"/>
      <c r="T289" t="s" s="87">
        <v>18</v>
      </c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  <c r="BC289" s="88"/>
    </row>
    <row r="290" ht="17" customHeight="1">
      <c r="A290" s="3"/>
      <c r="B290" s="74">
        <v>34</v>
      </c>
      <c r="C290" t="s" s="75">
        <v>589</v>
      </c>
      <c r="D290" s="3"/>
      <c r="E290" s="76" cm="1">
        <f t="array" ref="E290">B290+1</f>
        <v>35</v>
      </c>
      <c r="F290" s="77" cm="1">
        <f t="array" ref="F290">C290+1</f>
        <v>13</v>
      </c>
      <c r="G290" s="3"/>
      <c r="H290" t="s" s="78">
        <v>579</v>
      </c>
      <c r="I290" t="s" s="79">
        <v>852</v>
      </c>
      <c r="J290" t="s" s="79">
        <v>579</v>
      </c>
      <c r="K290" t="str" s="80" cm="1">
        <f t="array" ref="K290">TRIM(SUBSTITUTE(CONCATENATE(IF(M290&lt;&gt;"",M290,""),IF(AND(M290&lt;&gt;"",N290&lt;&gt;"")," + ",""),IF(N290&lt;&gt;"",N290,""),IF(AND(OR(M290&lt;&gt;"",N290&lt;&gt;""),O290&lt;&gt;"")," + ",""),IF(O290&lt;&gt;"",O290,""),IF(AND(OR(M290&lt;&gt;"",N290&lt;&gt;"",O290&lt;&gt;""),P290&lt;&gt;"")," + ",""),IF(P290&lt;&gt;"",P290,""))," + "," + ",1))</f>
        <v>fm + lfo + stereo</v>
      </c>
      <c r="L290" t="str" s="81" cm="1">
        <f t="array" ref="L290">"sendmidi dev "Osmose Port 2" cc 0 "&amp;$B290&amp;" pc "&amp;$C290</f>
        <v>sendmidi dev "Osmose Port 2" cc 0 34 pc 12</v>
      </c>
      <c r="M290" t="str" s="80" cm="1">
        <f t="array" ref="M290">TRIM(SUBSTITUTE(CONCATENATE(IF(Q290&lt;&gt;"",Q290,""),IF(AND(Q290&lt;&gt;"",R290&lt;&gt;"")," + ",""),IF(R290&lt;&gt;"",R290,""),IF(AND(OR(Q290&lt;&gt;"",R290&lt;&gt;""),S290&lt;&gt;"")," + ",""),IF(S290&lt;&gt;"",S290,""),IF(AND(OR(Q290&lt;&gt;"",R290&lt;&gt;"",S290&lt;&gt;""),T290&lt;&gt;"")," + ",""),IF(T290&lt;&gt;"",T290,""),IF(AND(OR(Q290&lt;&gt;"",R290&lt;&gt;"",S290&lt;&gt;"",T290&lt;&gt;""),U290&lt;&gt;"")," + ",""),IF(U290&lt;&gt;"",U290,""),IF(AND(OR(Q290&lt;&gt;"",R290&lt;&gt;"",S290&lt;&gt;"",T290&lt;&gt;"",U290&lt;&gt;""),V290&lt;&gt;"")," + ",""),IF(V290&lt;&gt;"",V290,""),IF(AND(OR(Q290&lt;&gt;"",R290&lt;&gt;"",S290&lt;&gt;"",T290&lt;&gt;"",U290&lt;&gt;"",V290&lt;&gt;""),W290&lt;&gt;"")," + ",""),IF(W290&lt;&gt;"",W290,""),IF(AND(OR(Q290&lt;&gt;"",R290&lt;&gt;"",S290&lt;&gt;"",T290&lt;&gt;"",U290&lt;&gt;"",V290&lt;&gt;"",W290&lt;&gt;""),X290&lt;&gt;"")," + ",""),IF(X290&lt;&gt;"",X290,""),IF(AND(OR(Q290&lt;&gt;"",R290&lt;&gt;"",S290&lt;&gt;"",T290&lt;&gt;"",U290&lt;&gt;"",V290&lt;&gt;"",W290&lt;&gt;"",X290&lt;&gt;""),Y290&lt;&gt;"")," + ",""),IF(Y290&lt;&gt;"",Y290,""),IF(AND(OR(Q290&lt;&gt;"",R290&lt;&gt;"",S290&lt;&gt;"",T290&lt;&gt;"",U290&lt;&gt;"",V290&lt;&gt;"",W290&lt;&gt;"",X290&lt;&gt;"",Y290&lt;&gt;""),Z290&lt;&gt;"")," + ",""),IF(Z290&lt;&gt;"",Z290,""))," + "," + ",1))</f>
      </c>
      <c r="N290" t="str" s="80" cm="1">
        <f t="array" ref="N290">TRIM(SUBSTITUTE(CONCATENATE(IF(AA290&lt;&gt;"",AA290,""),IF(AND(AA290&lt;&gt;"",AB290&lt;&gt;"")," + ",""),IF(AB290&lt;&gt;"",AB290,""),IF(AND(OR(AA290&lt;&gt;"",AB290&lt;&gt;""),AC290&lt;&gt;"")," + ",""),IF(AC290&lt;&gt;"",AC290,""),IF(AND(OR(AA290&lt;&gt;"",AB290&lt;&gt;"",AC290&lt;&gt;""),AD290&lt;&gt;"")," + ",""),IF(AD290&lt;&gt;"",AD290,""),IF(AND(OR(AA290&lt;&gt;"",AB290&lt;&gt;"",AC290&lt;&gt;"",AD290&lt;&gt;""),AE290&lt;&gt;"")," + ",""),IF(AE290&lt;&gt;"",AE290,""),IF(AND(OR(AA290&lt;&gt;"",AB290&lt;&gt;"",AC290&lt;&gt;"",AD290&lt;&gt;"",AE290&lt;&gt;""),AF290&lt;&gt;"")," + ",""),IF(AF290&lt;&gt;"",AF290,""),IF(AND(OR(AA290&lt;&gt;"",AB290&lt;&gt;"",AC290&lt;&gt;"",AD290&lt;&gt;"",AE290&lt;&gt;"",AF290&lt;&gt;""),AG290&lt;&gt;"")," + ",""),IF(AG290&lt;&gt;"",AG290,""),IF(AND(OR(AA290&lt;&gt;"",AB290&lt;&gt;"",AC290&lt;&gt;"",AD290&lt;&gt;"",AE290&lt;&gt;"",AF290&lt;&gt;"",AG290&lt;&gt;""),AH290&lt;&gt;"")," + ",""),IF(AH290&lt;&gt;"",AH290,""),IF(AND(OR(AA290&lt;&gt;"",AB290&lt;&gt;"",AC290&lt;&gt;"",AD290&lt;&gt;"",AE290&lt;&gt;"",AF290&lt;&gt;"",AG290&lt;&gt;"",AH290&lt;&gt;""),AI290&lt;&gt;"")," + ",""),IF(AI290&lt;&gt;"",AI290,""),IF(AND(OR(AA290&lt;&gt;"",AB290&lt;&gt;"",AC290&lt;&gt;"",AD290&lt;&gt;"",AE290&lt;&gt;"",AF290&lt;&gt;"",AG290&lt;&gt;"",AH290&lt;&gt;"",AI290&lt;&gt;""),AJ290&lt;&gt;"")," + ",""),IF(AJ290&lt;&gt;"",AJ290,""))," + "," + ",1))</f>
        <v>fm</v>
      </c>
      <c r="O290" t="str" s="80" cm="1">
        <f t="array" ref="O290">TRIM(SUBSTITUTE(CONCATENATE(IF(AK290&lt;&gt;"",AK290,""),IF(AND(AK290&lt;&gt;"",AL290&lt;&gt;"")," + ",""),IF(AL290&lt;&gt;"",AL290,""),IF(AND(OR(AK290&lt;&gt;"",AL290&lt;&gt;""),AM290&lt;&gt;"")," + ",""),IF(AM290&lt;&gt;"",AM290,""),IF(AND(OR(AK290&lt;&gt;"",AL290&lt;&gt;"",AM290&lt;&gt;""),AN290&lt;&gt;"")," + ",""),IF(AN290&lt;&gt;"",AN290,""),IF(AND(OR(AK290&lt;&gt;"",AL290&lt;&gt;"",AM290&lt;&gt;"",AN290&lt;&gt;""),AO290&lt;&gt;"")," + ",""),IF(AO290&lt;&gt;"",AO290,""),IF(AND(OR(AK290&lt;&gt;"",AL290&lt;&gt;"",AM290&lt;&gt;"",AN290&lt;&gt;"",AO290&lt;&gt;""),AP290&lt;&gt;"")," + ",""),IF(AP290&lt;&gt;"",AP290,""),IF(AND(OR(AK290&lt;&gt;"",AL290&lt;&gt;"",AM290&lt;&gt;"",AN290&lt;&gt;"",AO290&lt;&gt;"",AP290&lt;&gt;""),AQ290&lt;&gt;"")," + ",""),IF(AQ290&lt;&gt;"",AQ290,""),IF(AND(OR(AK290&lt;&gt;"",AL290&lt;&gt;"",AM290&lt;&gt;"",AN290&lt;&gt;"",AO290&lt;&gt;"",AP290&lt;&gt;"",AQ290&lt;&gt;""),AR290&lt;&gt;"")," + ",""),IF(AR290&lt;&gt;"",AR290,""),IF(AND(OR(AK290&lt;&gt;"",AL290&lt;&gt;"",AM290&lt;&gt;"",AN290&lt;&gt;"",AO290&lt;&gt;"",AP290&lt;&gt;"",AQ290&lt;&gt;"",AR290&lt;&gt;""),AS290&lt;&gt;"")," + ",""),IF(AS290&lt;&gt;"",AS290,""),IF(AND(OR(AK290&lt;&gt;"",AL290&lt;&gt;"",AM290&lt;&gt;"",AN290&lt;&gt;"",AO290&lt;&gt;"",AP290&lt;&gt;"",AQ290&lt;&gt;"",AR290&lt;&gt;"",AS290&lt;&gt;""),AT290&lt;&gt;"")," + ",""),IF(AT290&lt;&gt;"",AT290,""))," + "," + ",1))</f>
        <v>lfo</v>
      </c>
      <c r="P290" t="str" s="80" cm="1">
        <f t="array" ref="P290">TRIM(SUBSTITUTE(CONCATENATE(IF(AU290&lt;&gt;"",AU290,""),IF(AND(AU290&lt;&gt;"",AV290&lt;&gt;"")," + ",""),IF(AV290&lt;&gt;"",AV290,""),IF(AND(OR(AU290&lt;&gt;"",AV290&lt;&gt;""),AW290&lt;&gt;"")," + ",""),IF(AW290&lt;&gt;"",AW290,""),IF(AND(OR(AU290&lt;&gt;"",AV290&lt;&gt;"",AW290&lt;&gt;""),AX290&lt;&gt;"")," + ",""),IF(AX290&lt;&gt;"",AX290,""),IF(AND(OR(AU290&lt;&gt;"",AV290&lt;&gt;"",AW290&lt;&gt;"",AX290&lt;&gt;""),AY290&lt;&gt;"")," + ",""),IF(AY290&lt;&gt;"",AY290,""),IF(AND(OR(AU290&lt;&gt;"",AV290&lt;&gt;"",AW290&lt;&gt;"",AX290&lt;&gt;"",AY290&lt;&gt;""),AZ290&lt;&gt;"")," + ",""),IF(AZ290&lt;&gt;"",AZ290,""),IF(AND(OR(AU290&lt;&gt;"",AV290&lt;&gt;"",AW290&lt;&gt;"",AX290&lt;&gt;"",AY290&lt;&gt;"",AZ290&lt;&gt;""),BA290&lt;&gt;"")," + ",""),IF(BA290&lt;&gt;"",BA290,""),IF(AND(OR(AU290&lt;&gt;"",AV290&lt;&gt;"",AW290&lt;&gt;"",AX290&lt;&gt;"",AY290&lt;&gt;"",AZ290&lt;&gt;"",BA290&lt;&gt;""),BB290&lt;&gt;"")," + ",""),IF(BB290&lt;&gt;"",BB290,""),IF(AND(OR(AU290&lt;&gt;"",AV290&lt;&gt;"",AW290&lt;&gt;"",AX290&lt;&gt;"",AY290&lt;&gt;"",AZ290&lt;&gt;"",BA290&lt;&gt;"",BB290&lt;&gt;""),BC290&lt;&gt;"")," + ",""),IF(BC290&lt;&gt;"",BC290,""))," + "," + ",1))</f>
        <v>stereo</v>
      </c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t="s" s="79">
        <v>32</v>
      </c>
      <c r="AI290" s="80"/>
      <c r="AJ290" s="80"/>
      <c r="AK290" s="80"/>
      <c r="AL290" t="s" s="79">
        <v>36</v>
      </c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t="s" s="79">
        <v>48</v>
      </c>
      <c r="AY290" s="80"/>
      <c r="AZ290" s="80"/>
      <c r="BA290" s="80"/>
      <c r="BB290" s="80"/>
      <c r="BC290" s="80"/>
    </row>
    <row r="291" ht="17" customHeight="1">
      <c r="A291" s="3"/>
      <c r="B291" s="3"/>
      <c r="C291" s="3"/>
      <c r="D291" s="3"/>
      <c r="E291" s="64"/>
      <c r="F291" s="3"/>
      <c r="G291" s="3"/>
      <c r="H291" s="3"/>
      <c r="I291" s="3"/>
      <c r="J291" s="3"/>
      <c r="K291" s="3"/>
      <c r="L291" s="65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ht="17" customHeight="1">
      <c r="A292" s="66"/>
      <c r="B292" s="67"/>
      <c r="C292" s="68"/>
      <c r="D292" s="68"/>
      <c r="E292" s="69"/>
      <c r="F292" s="68"/>
      <c r="G292" s="68"/>
      <c r="H292" s="68"/>
      <c r="I292" s="68"/>
      <c r="J292" s="68"/>
      <c r="K292" s="68"/>
      <c r="L292" s="70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</row>
    <row r="293" ht="9" customHeight="1">
      <c r="A293" s="3"/>
      <c r="B293" s="4"/>
      <c r="C293" s="5"/>
      <c r="D293" s="5"/>
      <c r="E293" s="6"/>
      <c r="F293" s="5"/>
      <c r="G293" s="5"/>
      <c r="H293" s="5"/>
      <c r="I293" s="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</row>
    <row r="294" ht="26.7" customHeight="1">
      <c r="A294" s="3"/>
      <c r="B294" t="s" s="8">
        <v>854</v>
      </c>
      <c r="C294" s="5"/>
      <c r="D294" s="5"/>
      <c r="E294" s="6"/>
      <c r="F294" s="5"/>
      <c r="G294" s="5"/>
      <c r="H294" s="5"/>
      <c r="I294" s="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</row>
    <row r="295" ht="9" customHeight="1">
      <c r="A295" s="3"/>
      <c r="B295" s="5"/>
      <c r="C295" s="5"/>
      <c r="D295" s="5"/>
      <c r="E295" s="6"/>
      <c r="F295" s="5"/>
      <c r="G295" s="5"/>
      <c r="H295" s="5"/>
      <c r="I295" s="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</row>
    <row r="296" ht="17" customHeight="1">
      <c r="A296" s="3"/>
      <c r="B296" t="s" s="9">
        <v>2</v>
      </c>
      <c r="C296" s="5"/>
      <c r="D296" s="3"/>
      <c r="E296" t="s" s="9">
        <v>3</v>
      </c>
      <c r="F296" s="5"/>
      <c r="G296" s="5"/>
      <c r="H296" s="5"/>
      <c r="I296" s="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</row>
    <row r="297" ht="17" customHeight="1">
      <c r="A297" s="3"/>
      <c r="B297" t="s" s="10">
        <v>4</v>
      </c>
      <c r="C297" t="s" s="11">
        <v>5</v>
      </c>
      <c r="D297" s="3"/>
      <c r="E297" t="s" s="10">
        <v>4</v>
      </c>
      <c r="F297" t="s" s="11">
        <v>5</v>
      </c>
      <c r="G297" s="3"/>
      <c r="H297" t="s" s="12">
        <v>6</v>
      </c>
      <c r="I297" t="s" s="12">
        <v>7</v>
      </c>
      <c r="J297" t="s" s="13">
        <v>8</v>
      </c>
      <c r="K297" t="s" s="13">
        <v>9</v>
      </c>
      <c r="L297" t="s" s="13">
        <v>10</v>
      </c>
      <c r="M297" t="s" s="13">
        <v>11</v>
      </c>
      <c r="N297" t="s" s="13">
        <v>12</v>
      </c>
      <c r="O297" t="s" s="13">
        <v>13</v>
      </c>
      <c r="P297" t="s" s="13">
        <v>14</v>
      </c>
      <c r="Q297" t="s" s="14">
        <v>15</v>
      </c>
      <c r="R297" t="s" s="15">
        <v>16</v>
      </c>
      <c r="S297" t="s" s="12">
        <v>17</v>
      </c>
      <c r="T297" t="s" s="12">
        <v>18</v>
      </c>
      <c r="U297" t="s" s="12">
        <v>19</v>
      </c>
      <c r="V297" t="s" s="12">
        <v>20</v>
      </c>
      <c r="W297" t="s" s="12">
        <v>21</v>
      </c>
      <c r="X297" t="s" s="12">
        <v>22</v>
      </c>
      <c r="Y297" t="s" s="12">
        <v>23</v>
      </c>
      <c r="Z297" t="s" s="12">
        <v>24</v>
      </c>
      <c r="AA297" t="s" s="12">
        <v>25</v>
      </c>
      <c r="AB297" t="s" s="12">
        <v>26</v>
      </c>
      <c r="AC297" t="s" s="12">
        <v>27</v>
      </c>
      <c r="AD297" t="s" s="12">
        <v>28</v>
      </c>
      <c r="AE297" t="s" s="12">
        <v>29</v>
      </c>
      <c r="AF297" t="s" s="12">
        <v>30</v>
      </c>
      <c r="AG297" t="s" s="12">
        <v>31</v>
      </c>
      <c r="AH297" t="s" s="12">
        <v>32</v>
      </c>
      <c r="AI297" t="s" s="12">
        <v>33</v>
      </c>
      <c r="AJ297" t="s" s="12">
        <v>34</v>
      </c>
      <c r="AK297" t="s" s="12">
        <v>35</v>
      </c>
      <c r="AL297" t="s" s="12">
        <v>36</v>
      </c>
      <c r="AM297" t="s" s="12">
        <v>37</v>
      </c>
      <c r="AN297" t="s" s="12">
        <v>38</v>
      </c>
      <c r="AO297" t="s" s="12">
        <v>39</v>
      </c>
      <c r="AP297" t="s" s="12">
        <v>40</v>
      </c>
      <c r="AQ297" t="s" s="12">
        <v>41</v>
      </c>
      <c r="AR297" t="s" s="12">
        <v>42</v>
      </c>
      <c r="AS297" t="s" s="12">
        <v>43</v>
      </c>
      <c r="AT297" t="s" s="12">
        <v>44</v>
      </c>
      <c r="AU297" t="s" s="12">
        <v>45</v>
      </c>
      <c r="AV297" t="s" s="12">
        <v>46</v>
      </c>
      <c r="AW297" t="s" s="12">
        <v>47</v>
      </c>
      <c r="AX297" t="s" s="12">
        <v>48</v>
      </c>
      <c r="AY297" t="s" s="12">
        <v>49</v>
      </c>
      <c r="AZ297" t="s" s="12">
        <v>50</v>
      </c>
      <c r="BA297" t="s" s="12">
        <v>51</v>
      </c>
      <c r="BB297" t="s" s="12">
        <v>52</v>
      </c>
      <c r="BC297" t="s" s="12">
        <v>53</v>
      </c>
    </row>
    <row r="298" ht="17" customHeight="1">
      <c r="A298" s="3"/>
      <c r="B298" s="16">
        <v>30</v>
      </c>
      <c r="C298" t="s" s="17">
        <v>437</v>
      </c>
      <c r="D298" s="3"/>
      <c r="E298" s="18" cm="1">
        <f t="array" ref="E298">B298+1</f>
        <v>31</v>
      </c>
      <c r="F298" s="19" cm="1">
        <f t="array" ref="F298">C298+1</f>
        <v>10</v>
      </c>
      <c r="G298" s="3"/>
      <c r="H298" t="s" s="20">
        <v>854</v>
      </c>
      <c r="I298" t="s" s="21">
        <v>855</v>
      </c>
      <c r="J298" t="s" s="21">
        <v>854</v>
      </c>
      <c r="K298" t="str" s="22" cm="1">
        <f t="array" ref="K298">TRIM(SUBSTITUTE(CONCATENATE(IF(M298&lt;&gt;"",M298,""),IF(AND(M298&lt;&gt;"",N298&lt;&gt;"")," + ",""),IF(N298&lt;&gt;"",N298,""),IF(AND(OR(M298&lt;&gt;"",N298&lt;&gt;""),O298&lt;&gt;"")," + ",""),IF(O298&lt;&gt;"",O298,""),IF(AND(OR(M298&lt;&gt;"",N298&lt;&gt;"",O298&lt;&gt;""),P298&lt;&gt;"")," + ",""),IF(P298&lt;&gt;"",P298,""))," + "," + ",1))</f>
        <v>analog</v>
      </c>
      <c r="L298" t="str" s="23" cm="1">
        <f t="array" ref="L298">"sendmidi dev "Osmose Port 2" cc 0 "&amp;$B298&amp;" pc "&amp;$C298</f>
        <v>sendmidi dev "Osmose Port 2" cc 0 30 pc 9</v>
      </c>
      <c r="M298" t="str" s="22" cm="1">
        <f t="array" ref="M298">TRIM(SUBSTITUTE(CONCATENATE(IF(Q298&lt;&gt;"",Q298,""),IF(AND(Q298&lt;&gt;"",R298&lt;&gt;"")," + ",""),IF(R298&lt;&gt;"",R298,""),IF(AND(OR(Q298&lt;&gt;"",R298&lt;&gt;""),S298&lt;&gt;"")," + ",""),IF(S298&lt;&gt;"",S298,""),IF(AND(OR(Q298&lt;&gt;"",R298&lt;&gt;"",S298&lt;&gt;""),T298&lt;&gt;"")," + ",""),IF(T298&lt;&gt;"",T298,""),IF(AND(OR(Q298&lt;&gt;"",R298&lt;&gt;"",S298&lt;&gt;"",T298&lt;&gt;""),U298&lt;&gt;"")," + ",""),IF(U298&lt;&gt;"",U298,""),IF(AND(OR(Q298&lt;&gt;"",R298&lt;&gt;"",S298&lt;&gt;"",T298&lt;&gt;"",U298&lt;&gt;""),V298&lt;&gt;"")," + ",""),IF(V298&lt;&gt;"",V298,""),IF(AND(OR(Q298&lt;&gt;"",R298&lt;&gt;"",S298&lt;&gt;"",T298&lt;&gt;"",U298&lt;&gt;"",V298&lt;&gt;""),W298&lt;&gt;"")," + ",""),IF(W298&lt;&gt;"",W298,""),IF(AND(OR(Q298&lt;&gt;"",R298&lt;&gt;"",S298&lt;&gt;"",T298&lt;&gt;"",U298&lt;&gt;"",V298&lt;&gt;"",W298&lt;&gt;""),X298&lt;&gt;"")," + ",""),IF(X298&lt;&gt;"",X298,""),IF(AND(OR(Q298&lt;&gt;"",R298&lt;&gt;"",S298&lt;&gt;"",T298&lt;&gt;"",U298&lt;&gt;"",V298&lt;&gt;"",W298&lt;&gt;"",X298&lt;&gt;""),Y298&lt;&gt;"")," + ",""),IF(Y298&lt;&gt;"",Y298,""),IF(AND(OR(Q298&lt;&gt;"",R298&lt;&gt;"",S298&lt;&gt;"",T298&lt;&gt;"",U298&lt;&gt;"",V298&lt;&gt;"",W298&lt;&gt;"",X298&lt;&gt;"",Y298&lt;&gt;""),Z298&lt;&gt;"")," + ",""),IF(Z298&lt;&gt;"",Z298,""))," + "," + ",1))</f>
        <v>analog</v>
      </c>
      <c r="N298" t="str" s="22" cm="1">
        <f t="array" ref="N298">TRIM(SUBSTITUTE(CONCATENATE(IF(AA298&lt;&gt;"",AA298,""),IF(AND(AA298&lt;&gt;"",AB298&lt;&gt;"")," + ",""),IF(AB298&lt;&gt;"",AB298,""),IF(AND(OR(AA298&lt;&gt;"",AB298&lt;&gt;""),AC298&lt;&gt;"")," + ",""),IF(AC298&lt;&gt;"",AC298,""),IF(AND(OR(AA298&lt;&gt;"",AB298&lt;&gt;"",AC298&lt;&gt;""),AD298&lt;&gt;"")," + ",""),IF(AD298&lt;&gt;"",AD298,""),IF(AND(OR(AA298&lt;&gt;"",AB298&lt;&gt;"",AC298&lt;&gt;"",AD298&lt;&gt;""),AE298&lt;&gt;"")," + ",""),IF(AE298&lt;&gt;"",AE298,""),IF(AND(OR(AA298&lt;&gt;"",AB298&lt;&gt;"",AC298&lt;&gt;"",AD298&lt;&gt;"",AE298&lt;&gt;""),AF298&lt;&gt;"")," + ",""),IF(AF298&lt;&gt;"",AF298,""),IF(AND(OR(AA298&lt;&gt;"",AB298&lt;&gt;"",AC298&lt;&gt;"",AD298&lt;&gt;"",AE298&lt;&gt;"",AF298&lt;&gt;""),AG298&lt;&gt;"")," + ",""),IF(AG298&lt;&gt;"",AG298,""),IF(AND(OR(AA298&lt;&gt;"",AB298&lt;&gt;"",AC298&lt;&gt;"",AD298&lt;&gt;"",AE298&lt;&gt;"",AF298&lt;&gt;"",AG298&lt;&gt;""),AH298&lt;&gt;"")," + ",""),IF(AH298&lt;&gt;"",AH298,""),IF(AND(OR(AA298&lt;&gt;"",AB298&lt;&gt;"",AC298&lt;&gt;"",AD298&lt;&gt;"",AE298&lt;&gt;"",AF298&lt;&gt;"",AG298&lt;&gt;"",AH298&lt;&gt;""),AI298&lt;&gt;"")," + ",""),IF(AI298&lt;&gt;"",AI298,""),IF(AND(OR(AA298&lt;&gt;"",AB298&lt;&gt;"",AC298&lt;&gt;"",AD298&lt;&gt;"",AE298&lt;&gt;"",AF298&lt;&gt;"",AG298&lt;&gt;"",AH298&lt;&gt;"",AI298&lt;&gt;""),AJ298&lt;&gt;"")," + ",""),IF(AJ298&lt;&gt;"",AJ298,""))," + "," + ",1))</f>
      </c>
      <c r="O298" t="str" s="22" cm="1">
        <f t="array" ref="O298">TRIM(SUBSTITUTE(CONCATENATE(IF(AK298&lt;&gt;"",AK298,""),IF(AND(AK298&lt;&gt;"",AL298&lt;&gt;"")," + ",""),IF(AL298&lt;&gt;"",AL298,""),IF(AND(OR(AK298&lt;&gt;"",AL298&lt;&gt;""),AM298&lt;&gt;"")," + ",""),IF(AM298&lt;&gt;"",AM298,""),IF(AND(OR(AK298&lt;&gt;"",AL298&lt;&gt;"",AM298&lt;&gt;""),AN298&lt;&gt;"")," + ",""),IF(AN298&lt;&gt;"",AN298,""),IF(AND(OR(AK298&lt;&gt;"",AL298&lt;&gt;"",AM298&lt;&gt;"",AN298&lt;&gt;""),AO298&lt;&gt;"")," + ",""),IF(AO298&lt;&gt;"",AO298,""),IF(AND(OR(AK298&lt;&gt;"",AL298&lt;&gt;"",AM298&lt;&gt;"",AN298&lt;&gt;"",AO298&lt;&gt;""),AP298&lt;&gt;"")," + ",""),IF(AP298&lt;&gt;"",AP298,""),IF(AND(OR(AK298&lt;&gt;"",AL298&lt;&gt;"",AM298&lt;&gt;"",AN298&lt;&gt;"",AO298&lt;&gt;"",AP298&lt;&gt;""),AQ298&lt;&gt;"")," + ",""),IF(AQ298&lt;&gt;"",AQ298,""),IF(AND(OR(AK298&lt;&gt;"",AL298&lt;&gt;"",AM298&lt;&gt;"",AN298&lt;&gt;"",AO298&lt;&gt;"",AP298&lt;&gt;"",AQ298&lt;&gt;""),AR298&lt;&gt;"")," + ",""),IF(AR298&lt;&gt;"",AR298,""),IF(AND(OR(AK298&lt;&gt;"",AL298&lt;&gt;"",AM298&lt;&gt;"",AN298&lt;&gt;"",AO298&lt;&gt;"",AP298&lt;&gt;"",AQ298&lt;&gt;"",AR298&lt;&gt;""),AS298&lt;&gt;"")," + ",""),IF(AS298&lt;&gt;"",AS298,""),IF(AND(OR(AK298&lt;&gt;"",AL298&lt;&gt;"",AM298&lt;&gt;"",AN298&lt;&gt;"",AO298&lt;&gt;"",AP298&lt;&gt;"",AQ298&lt;&gt;"",AR298&lt;&gt;"",AS298&lt;&gt;""),AT298&lt;&gt;"")," + ",""),IF(AT298&lt;&gt;"",AT298,""))," + "," + ",1))</f>
      </c>
      <c r="P298" t="str" s="22" cm="1">
        <f t="array" ref="P298">TRIM(SUBSTITUTE(CONCATENATE(IF(AU298&lt;&gt;"",AU298,""),IF(AND(AU298&lt;&gt;"",AV298&lt;&gt;"")," + ",""),IF(AV298&lt;&gt;"",AV298,""),IF(AND(OR(AU298&lt;&gt;"",AV298&lt;&gt;""),AW298&lt;&gt;"")," + ",""),IF(AW298&lt;&gt;"",AW298,""),IF(AND(OR(AU298&lt;&gt;"",AV298&lt;&gt;"",AW298&lt;&gt;""),AX298&lt;&gt;"")," + ",""),IF(AX298&lt;&gt;"",AX298,""),IF(AND(OR(AU298&lt;&gt;"",AV298&lt;&gt;"",AW298&lt;&gt;"",AX298&lt;&gt;""),AY298&lt;&gt;"")," + ",""),IF(AY298&lt;&gt;"",AY298,""),IF(AND(OR(AU298&lt;&gt;"",AV298&lt;&gt;"",AW298&lt;&gt;"",AX298&lt;&gt;"",AY298&lt;&gt;""),AZ298&lt;&gt;"")," + ",""),IF(AZ298&lt;&gt;"",AZ298,""),IF(AND(OR(AU298&lt;&gt;"",AV298&lt;&gt;"",AW298&lt;&gt;"",AX298&lt;&gt;"",AY298&lt;&gt;"",AZ298&lt;&gt;""),BA298&lt;&gt;"")," + ",""),IF(BA298&lt;&gt;"",BA298,""),IF(AND(OR(AU298&lt;&gt;"",AV298&lt;&gt;"",AW298&lt;&gt;"",AX298&lt;&gt;"",AY298&lt;&gt;"",AZ298&lt;&gt;"",BA298&lt;&gt;""),BB298&lt;&gt;"")," + ",""),IF(BB298&lt;&gt;"",BB298,""),IF(AND(OR(AU298&lt;&gt;"",AV298&lt;&gt;"",AW298&lt;&gt;"",AX298&lt;&gt;"",AY298&lt;&gt;"",AZ298&lt;&gt;"",BA298&lt;&gt;"",BB298&lt;&gt;""),BC298&lt;&gt;"")," + ",""),IF(BC298&lt;&gt;"",BC298,""))," + "," + ",1))</f>
      </c>
      <c r="Q298" s="24"/>
      <c r="R298" s="24"/>
      <c r="S298" s="22"/>
      <c r="T298" t="s" s="21">
        <v>18</v>
      </c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</row>
    <row r="299" ht="17" customHeight="1">
      <c r="A299" s="3"/>
      <c r="B299" s="26">
        <v>30</v>
      </c>
      <c r="C299" t="s" s="27">
        <v>353</v>
      </c>
      <c r="D299" s="3"/>
      <c r="E299" s="28" cm="1">
        <f t="array" ref="E299">B299+1</f>
        <v>31</v>
      </c>
      <c r="F299" s="29" cm="1">
        <f t="array" ref="F299">C299+1</f>
        <v>29</v>
      </c>
      <c r="G299" s="3"/>
      <c r="H299" t="s" s="30">
        <v>854</v>
      </c>
      <c r="I299" t="s" s="25">
        <v>857</v>
      </c>
      <c r="J299" t="s" s="25">
        <v>854</v>
      </c>
      <c r="K299" t="str" s="24" cm="1">
        <f t="array" ref="K299">TRIM(SUBSTITUTE(CONCATENATE(IF(M299&lt;&gt;"",M299,""),IF(AND(M299&lt;&gt;"",N299&lt;&gt;"")," + ",""),IF(N299&lt;&gt;"",N299,""),IF(AND(OR(M299&lt;&gt;"",N299&lt;&gt;""),O299&lt;&gt;"")," + ",""),IF(O299&lt;&gt;"",O299,""),IF(AND(OR(M299&lt;&gt;"",N299&lt;&gt;"",O299&lt;&gt;""),P299&lt;&gt;"")," + ",""),IF(P299&lt;&gt;"",P299,""))," + "," + ",1))</f>
        <v>analog + distorted</v>
      </c>
      <c r="L299" t="str" s="31" cm="1">
        <f t="array" ref="L299">"sendmidi dev "Osmose Port 2" cc 0 "&amp;$B299&amp;" pc "&amp;$C299</f>
        <v>sendmidi dev "Osmose Port 2" cc 0 30 pc 28</v>
      </c>
      <c r="M299" t="str" s="24" cm="1">
        <f t="array" ref="M299">TRIM(SUBSTITUTE(CONCATENATE(IF(Q299&lt;&gt;"",Q299,""),IF(AND(Q299&lt;&gt;"",R299&lt;&gt;"")," + ",""),IF(R299&lt;&gt;"",R299,""),IF(AND(OR(Q299&lt;&gt;"",R299&lt;&gt;""),S299&lt;&gt;"")," + ",""),IF(S299&lt;&gt;"",S299,""),IF(AND(OR(Q299&lt;&gt;"",R299&lt;&gt;"",S299&lt;&gt;""),T299&lt;&gt;"")," + ",""),IF(T299&lt;&gt;"",T299,""),IF(AND(OR(Q299&lt;&gt;"",R299&lt;&gt;"",S299&lt;&gt;"",T299&lt;&gt;""),U299&lt;&gt;"")," + ",""),IF(U299&lt;&gt;"",U299,""),IF(AND(OR(Q299&lt;&gt;"",R299&lt;&gt;"",S299&lt;&gt;"",T299&lt;&gt;"",U299&lt;&gt;""),V299&lt;&gt;"")," + ",""),IF(V299&lt;&gt;"",V299,""),IF(AND(OR(Q299&lt;&gt;"",R299&lt;&gt;"",S299&lt;&gt;"",T299&lt;&gt;"",U299&lt;&gt;"",V299&lt;&gt;""),W299&lt;&gt;"")," + ",""),IF(W299&lt;&gt;"",W299,""),IF(AND(OR(Q299&lt;&gt;"",R299&lt;&gt;"",S299&lt;&gt;"",T299&lt;&gt;"",U299&lt;&gt;"",V299&lt;&gt;"",W299&lt;&gt;""),X299&lt;&gt;"")," + ",""),IF(X299&lt;&gt;"",X299,""),IF(AND(OR(Q299&lt;&gt;"",R299&lt;&gt;"",S299&lt;&gt;"",T299&lt;&gt;"",U299&lt;&gt;"",V299&lt;&gt;"",W299&lt;&gt;"",X299&lt;&gt;""),Y299&lt;&gt;"")," + ",""),IF(Y299&lt;&gt;"",Y299,""),IF(AND(OR(Q299&lt;&gt;"",R299&lt;&gt;"",S299&lt;&gt;"",T299&lt;&gt;"",U299&lt;&gt;"",V299&lt;&gt;"",W299&lt;&gt;"",X299&lt;&gt;"",Y299&lt;&gt;""),Z299&lt;&gt;"")," + ",""),IF(Z299&lt;&gt;"",Z299,""))," + "," + ",1))</f>
        <v>analog</v>
      </c>
      <c r="N299" t="str" s="24" cm="1">
        <f t="array" ref="N299">TRIM(SUBSTITUTE(CONCATENATE(IF(AA299&lt;&gt;"",AA299,""),IF(AND(AA299&lt;&gt;"",AB299&lt;&gt;"")," + ",""),IF(AB299&lt;&gt;"",AB299,""),IF(AND(OR(AA299&lt;&gt;"",AB299&lt;&gt;""),AC299&lt;&gt;"")," + ",""),IF(AC299&lt;&gt;"",AC299,""),IF(AND(OR(AA299&lt;&gt;"",AB299&lt;&gt;"",AC299&lt;&gt;""),AD299&lt;&gt;"")," + ",""),IF(AD299&lt;&gt;"",AD299,""),IF(AND(OR(AA299&lt;&gt;"",AB299&lt;&gt;"",AC299&lt;&gt;"",AD299&lt;&gt;""),AE299&lt;&gt;"")," + ",""),IF(AE299&lt;&gt;"",AE299,""),IF(AND(OR(AA299&lt;&gt;"",AB299&lt;&gt;"",AC299&lt;&gt;"",AD299&lt;&gt;"",AE299&lt;&gt;""),AF299&lt;&gt;"")," + ",""),IF(AF299&lt;&gt;"",AF299,""),IF(AND(OR(AA299&lt;&gt;"",AB299&lt;&gt;"",AC299&lt;&gt;"",AD299&lt;&gt;"",AE299&lt;&gt;"",AF299&lt;&gt;""),AG299&lt;&gt;"")," + ",""),IF(AG299&lt;&gt;"",AG299,""),IF(AND(OR(AA299&lt;&gt;"",AB299&lt;&gt;"",AC299&lt;&gt;"",AD299&lt;&gt;"",AE299&lt;&gt;"",AF299&lt;&gt;"",AG299&lt;&gt;""),AH299&lt;&gt;"")," + ",""),IF(AH299&lt;&gt;"",AH299,""),IF(AND(OR(AA299&lt;&gt;"",AB299&lt;&gt;"",AC299&lt;&gt;"",AD299&lt;&gt;"",AE299&lt;&gt;"",AF299&lt;&gt;"",AG299&lt;&gt;"",AH299&lt;&gt;""),AI299&lt;&gt;"")," + ",""),IF(AI299&lt;&gt;"",AI299,""),IF(AND(OR(AA299&lt;&gt;"",AB299&lt;&gt;"",AC299&lt;&gt;"",AD299&lt;&gt;"",AE299&lt;&gt;"",AF299&lt;&gt;"",AG299&lt;&gt;"",AH299&lt;&gt;"",AI299&lt;&gt;""),AJ299&lt;&gt;"")," + ",""),IF(AJ299&lt;&gt;"",AJ299,""))," + "," + ",1))</f>
        <v>distorted</v>
      </c>
      <c r="O299" t="str" s="24" cm="1">
        <f t="array" ref="O299">TRIM(SUBSTITUTE(CONCATENATE(IF(AK299&lt;&gt;"",AK299,""),IF(AND(AK299&lt;&gt;"",AL299&lt;&gt;"")," + ",""),IF(AL299&lt;&gt;"",AL299,""),IF(AND(OR(AK299&lt;&gt;"",AL299&lt;&gt;""),AM299&lt;&gt;"")," + ",""),IF(AM299&lt;&gt;"",AM299,""),IF(AND(OR(AK299&lt;&gt;"",AL299&lt;&gt;"",AM299&lt;&gt;""),AN299&lt;&gt;"")," + ",""),IF(AN299&lt;&gt;"",AN299,""),IF(AND(OR(AK299&lt;&gt;"",AL299&lt;&gt;"",AM299&lt;&gt;"",AN299&lt;&gt;""),AO299&lt;&gt;"")," + ",""),IF(AO299&lt;&gt;"",AO299,""),IF(AND(OR(AK299&lt;&gt;"",AL299&lt;&gt;"",AM299&lt;&gt;"",AN299&lt;&gt;"",AO299&lt;&gt;""),AP299&lt;&gt;"")," + ",""),IF(AP299&lt;&gt;"",AP299,""),IF(AND(OR(AK299&lt;&gt;"",AL299&lt;&gt;"",AM299&lt;&gt;"",AN299&lt;&gt;"",AO299&lt;&gt;"",AP299&lt;&gt;""),AQ299&lt;&gt;"")," + ",""),IF(AQ299&lt;&gt;"",AQ299,""),IF(AND(OR(AK299&lt;&gt;"",AL299&lt;&gt;"",AM299&lt;&gt;"",AN299&lt;&gt;"",AO299&lt;&gt;"",AP299&lt;&gt;"",AQ299&lt;&gt;""),AR299&lt;&gt;"")," + ",""),IF(AR299&lt;&gt;"",AR299,""),IF(AND(OR(AK299&lt;&gt;"",AL299&lt;&gt;"",AM299&lt;&gt;"",AN299&lt;&gt;"",AO299&lt;&gt;"",AP299&lt;&gt;"",AQ299&lt;&gt;"",AR299&lt;&gt;""),AS299&lt;&gt;"")," + ",""),IF(AS299&lt;&gt;"",AS299,""),IF(AND(OR(AK299&lt;&gt;"",AL299&lt;&gt;"",AM299&lt;&gt;"",AN299&lt;&gt;"",AO299&lt;&gt;"",AP299&lt;&gt;"",AQ299&lt;&gt;"",AR299&lt;&gt;"",AS299&lt;&gt;""),AT299&lt;&gt;"")," + ",""),IF(AT299&lt;&gt;"",AT299,""))," + "," + ",1))</f>
      </c>
      <c r="P299" t="str" s="24" cm="1">
        <f t="array" ref="P299">TRIM(SUBSTITUTE(CONCATENATE(IF(AU299&lt;&gt;"",AU299,""),IF(AND(AU299&lt;&gt;"",AV299&lt;&gt;"")," + ",""),IF(AV299&lt;&gt;"",AV299,""),IF(AND(OR(AU299&lt;&gt;"",AV299&lt;&gt;""),AW299&lt;&gt;"")," + ",""),IF(AW299&lt;&gt;"",AW299,""),IF(AND(OR(AU299&lt;&gt;"",AV299&lt;&gt;"",AW299&lt;&gt;""),AX299&lt;&gt;"")," + ",""),IF(AX299&lt;&gt;"",AX299,""),IF(AND(OR(AU299&lt;&gt;"",AV299&lt;&gt;"",AW299&lt;&gt;"",AX299&lt;&gt;""),AY299&lt;&gt;"")," + ",""),IF(AY299&lt;&gt;"",AY299,""),IF(AND(OR(AU299&lt;&gt;"",AV299&lt;&gt;"",AW299&lt;&gt;"",AX299&lt;&gt;"",AY299&lt;&gt;""),AZ299&lt;&gt;"")," + ",""),IF(AZ299&lt;&gt;"",AZ299,""),IF(AND(OR(AU299&lt;&gt;"",AV299&lt;&gt;"",AW299&lt;&gt;"",AX299&lt;&gt;"",AY299&lt;&gt;"",AZ299&lt;&gt;""),BA299&lt;&gt;"")," + ",""),IF(BA299&lt;&gt;"",BA299,""),IF(AND(OR(AU299&lt;&gt;"",AV299&lt;&gt;"",AW299&lt;&gt;"",AX299&lt;&gt;"",AY299&lt;&gt;"",AZ299&lt;&gt;"",BA299&lt;&gt;""),BB299&lt;&gt;"")," + ",""),IF(BB299&lt;&gt;"",BB299,""),IF(AND(OR(AU299&lt;&gt;"",AV299&lt;&gt;"",AW299&lt;&gt;"",AX299&lt;&gt;"",AY299&lt;&gt;"",AZ299&lt;&gt;"",BA299&lt;&gt;"",BB299&lt;&gt;""),BC299&lt;&gt;"")," + ",""),IF(BC299&lt;&gt;"",BC299,""))," + "," + ",1))</f>
      </c>
      <c r="Q299" s="24"/>
      <c r="R299" s="24"/>
      <c r="S299" s="24"/>
      <c r="T299" t="s" s="25">
        <v>18</v>
      </c>
      <c r="U299" s="24"/>
      <c r="V299" s="24"/>
      <c r="W299" s="24"/>
      <c r="X299" s="24"/>
      <c r="Y299" s="24"/>
      <c r="Z299" s="24"/>
      <c r="AA299" s="24"/>
      <c r="AB299" t="s" s="25">
        <v>26</v>
      </c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</row>
    <row r="300" ht="17" customHeight="1">
      <c r="A300" s="3"/>
      <c r="B300" s="26">
        <v>30</v>
      </c>
      <c r="C300" t="s" s="27">
        <v>859</v>
      </c>
      <c r="D300" s="3"/>
      <c r="E300" s="28" cm="1">
        <f t="array" ref="E300">B300+1</f>
        <v>31</v>
      </c>
      <c r="F300" s="29" cm="1">
        <f t="array" ref="F300">C300+1</f>
        <v>47</v>
      </c>
      <c r="G300" s="3"/>
      <c r="H300" t="s" s="30">
        <v>854</v>
      </c>
      <c r="I300" t="s" s="25">
        <v>860</v>
      </c>
      <c r="J300" t="s" s="25">
        <v>854</v>
      </c>
      <c r="K300" t="str" s="24" cm="1">
        <f t="array" ref="K300">TRIM(SUBSTITUTE(CONCATENATE(IF(M300&lt;&gt;"",M300,""),IF(AND(M300&lt;&gt;"",N300&lt;&gt;"")," + ",""),IF(N300&lt;&gt;"",N300,""),IF(AND(OR(M300&lt;&gt;"",N300&lt;&gt;""),O300&lt;&gt;"")," + ",""),IF(O300&lt;&gt;"",O300,""),IF(AND(OR(M300&lt;&gt;"",N300&lt;&gt;"",O300&lt;&gt;""),P300&lt;&gt;"")," + ",""),IF(P300&lt;&gt;"",P300,""))," + "," + ",1))</f>
        <v>analog</v>
      </c>
      <c r="L300" t="str" s="31" cm="1">
        <f t="array" ref="L300">"sendmidi dev "Osmose Port 2" cc 0 "&amp;$B300&amp;" pc "&amp;$C300</f>
        <v>sendmidi dev "Osmose Port 2" cc 0 30 pc 46</v>
      </c>
      <c r="M300" t="str" s="24" cm="1">
        <f t="array" ref="M300">TRIM(SUBSTITUTE(CONCATENATE(IF(Q300&lt;&gt;"",Q300,""),IF(AND(Q300&lt;&gt;"",R300&lt;&gt;"")," + ",""),IF(R300&lt;&gt;"",R300,""),IF(AND(OR(Q300&lt;&gt;"",R300&lt;&gt;""),S300&lt;&gt;"")," + ",""),IF(S300&lt;&gt;"",S300,""),IF(AND(OR(Q300&lt;&gt;"",R300&lt;&gt;"",S300&lt;&gt;""),T300&lt;&gt;"")," + ",""),IF(T300&lt;&gt;"",T300,""),IF(AND(OR(Q300&lt;&gt;"",R300&lt;&gt;"",S300&lt;&gt;"",T300&lt;&gt;""),U300&lt;&gt;"")," + ",""),IF(U300&lt;&gt;"",U300,""),IF(AND(OR(Q300&lt;&gt;"",R300&lt;&gt;"",S300&lt;&gt;"",T300&lt;&gt;"",U300&lt;&gt;""),V300&lt;&gt;"")," + ",""),IF(V300&lt;&gt;"",V300,""),IF(AND(OR(Q300&lt;&gt;"",R300&lt;&gt;"",S300&lt;&gt;"",T300&lt;&gt;"",U300&lt;&gt;"",V300&lt;&gt;""),W300&lt;&gt;"")," + ",""),IF(W300&lt;&gt;"",W300,""),IF(AND(OR(Q300&lt;&gt;"",R300&lt;&gt;"",S300&lt;&gt;"",T300&lt;&gt;"",U300&lt;&gt;"",V300&lt;&gt;"",W300&lt;&gt;""),X300&lt;&gt;"")," + ",""),IF(X300&lt;&gt;"",X300,""),IF(AND(OR(Q300&lt;&gt;"",R300&lt;&gt;"",S300&lt;&gt;"",T300&lt;&gt;"",U300&lt;&gt;"",V300&lt;&gt;"",W300&lt;&gt;"",X300&lt;&gt;""),Y300&lt;&gt;"")," + ",""),IF(Y300&lt;&gt;"",Y300,""),IF(AND(OR(Q300&lt;&gt;"",R300&lt;&gt;"",S300&lt;&gt;"",T300&lt;&gt;"",U300&lt;&gt;"",V300&lt;&gt;"",W300&lt;&gt;"",X300&lt;&gt;"",Y300&lt;&gt;""),Z300&lt;&gt;"")," + ",""),IF(Z300&lt;&gt;"",Z300,""))," + "," + ",1))</f>
        <v>analog</v>
      </c>
      <c r="N300" t="str" s="24" cm="1">
        <f t="array" ref="N300">TRIM(SUBSTITUTE(CONCATENATE(IF(AA300&lt;&gt;"",AA300,""),IF(AND(AA300&lt;&gt;"",AB300&lt;&gt;"")," + ",""),IF(AB300&lt;&gt;"",AB300,""),IF(AND(OR(AA300&lt;&gt;"",AB300&lt;&gt;""),AC300&lt;&gt;"")," + ",""),IF(AC300&lt;&gt;"",AC300,""),IF(AND(OR(AA300&lt;&gt;"",AB300&lt;&gt;"",AC300&lt;&gt;""),AD300&lt;&gt;"")," + ",""),IF(AD300&lt;&gt;"",AD300,""),IF(AND(OR(AA300&lt;&gt;"",AB300&lt;&gt;"",AC300&lt;&gt;"",AD300&lt;&gt;""),AE300&lt;&gt;"")," + ",""),IF(AE300&lt;&gt;"",AE300,""),IF(AND(OR(AA300&lt;&gt;"",AB300&lt;&gt;"",AC300&lt;&gt;"",AD300&lt;&gt;"",AE300&lt;&gt;""),AF300&lt;&gt;"")," + ",""),IF(AF300&lt;&gt;"",AF300,""),IF(AND(OR(AA300&lt;&gt;"",AB300&lt;&gt;"",AC300&lt;&gt;"",AD300&lt;&gt;"",AE300&lt;&gt;"",AF300&lt;&gt;""),AG300&lt;&gt;"")," + ",""),IF(AG300&lt;&gt;"",AG300,""),IF(AND(OR(AA300&lt;&gt;"",AB300&lt;&gt;"",AC300&lt;&gt;"",AD300&lt;&gt;"",AE300&lt;&gt;"",AF300&lt;&gt;"",AG300&lt;&gt;""),AH300&lt;&gt;"")," + ",""),IF(AH300&lt;&gt;"",AH300,""),IF(AND(OR(AA300&lt;&gt;"",AB300&lt;&gt;"",AC300&lt;&gt;"",AD300&lt;&gt;"",AE300&lt;&gt;"",AF300&lt;&gt;"",AG300&lt;&gt;"",AH300&lt;&gt;""),AI300&lt;&gt;"")," + ",""),IF(AI300&lt;&gt;"",AI300,""),IF(AND(OR(AA300&lt;&gt;"",AB300&lt;&gt;"",AC300&lt;&gt;"",AD300&lt;&gt;"",AE300&lt;&gt;"",AF300&lt;&gt;"",AG300&lt;&gt;"",AH300&lt;&gt;"",AI300&lt;&gt;""),AJ300&lt;&gt;"")," + ",""),IF(AJ300&lt;&gt;"",AJ300,""))," + "," + ",1))</f>
      </c>
      <c r="O300" t="str" s="24" cm="1">
        <f t="array" ref="O300">TRIM(SUBSTITUTE(CONCATENATE(IF(AK300&lt;&gt;"",AK300,""),IF(AND(AK300&lt;&gt;"",AL300&lt;&gt;"")," + ",""),IF(AL300&lt;&gt;"",AL300,""),IF(AND(OR(AK300&lt;&gt;"",AL300&lt;&gt;""),AM300&lt;&gt;"")," + ",""),IF(AM300&lt;&gt;"",AM300,""),IF(AND(OR(AK300&lt;&gt;"",AL300&lt;&gt;"",AM300&lt;&gt;""),AN300&lt;&gt;"")," + ",""),IF(AN300&lt;&gt;"",AN300,""),IF(AND(OR(AK300&lt;&gt;"",AL300&lt;&gt;"",AM300&lt;&gt;"",AN300&lt;&gt;""),AO300&lt;&gt;"")," + ",""),IF(AO300&lt;&gt;"",AO300,""),IF(AND(OR(AK300&lt;&gt;"",AL300&lt;&gt;"",AM300&lt;&gt;"",AN300&lt;&gt;"",AO300&lt;&gt;""),AP300&lt;&gt;"")," + ",""),IF(AP300&lt;&gt;"",AP300,""),IF(AND(OR(AK300&lt;&gt;"",AL300&lt;&gt;"",AM300&lt;&gt;"",AN300&lt;&gt;"",AO300&lt;&gt;"",AP300&lt;&gt;""),AQ300&lt;&gt;"")," + ",""),IF(AQ300&lt;&gt;"",AQ300,""),IF(AND(OR(AK300&lt;&gt;"",AL300&lt;&gt;"",AM300&lt;&gt;"",AN300&lt;&gt;"",AO300&lt;&gt;"",AP300&lt;&gt;"",AQ300&lt;&gt;""),AR300&lt;&gt;"")," + ",""),IF(AR300&lt;&gt;"",AR300,""),IF(AND(OR(AK300&lt;&gt;"",AL300&lt;&gt;"",AM300&lt;&gt;"",AN300&lt;&gt;"",AO300&lt;&gt;"",AP300&lt;&gt;"",AQ300&lt;&gt;"",AR300&lt;&gt;""),AS300&lt;&gt;"")," + ",""),IF(AS300&lt;&gt;"",AS300,""),IF(AND(OR(AK300&lt;&gt;"",AL300&lt;&gt;"",AM300&lt;&gt;"",AN300&lt;&gt;"",AO300&lt;&gt;"",AP300&lt;&gt;"",AQ300&lt;&gt;"",AR300&lt;&gt;"",AS300&lt;&gt;""),AT300&lt;&gt;"")," + ",""),IF(AT300&lt;&gt;"",AT300,""))," + "," + ",1))</f>
      </c>
      <c r="P300" t="str" s="24" cm="1">
        <f t="array" ref="P300">TRIM(SUBSTITUTE(CONCATENATE(IF(AU300&lt;&gt;"",AU300,""),IF(AND(AU300&lt;&gt;"",AV300&lt;&gt;"")," + ",""),IF(AV300&lt;&gt;"",AV300,""),IF(AND(OR(AU300&lt;&gt;"",AV300&lt;&gt;""),AW300&lt;&gt;"")," + ",""),IF(AW300&lt;&gt;"",AW300,""),IF(AND(OR(AU300&lt;&gt;"",AV300&lt;&gt;"",AW300&lt;&gt;""),AX300&lt;&gt;"")," + ",""),IF(AX300&lt;&gt;"",AX300,""),IF(AND(OR(AU300&lt;&gt;"",AV300&lt;&gt;"",AW300&lt;&gt;"",AX300&lt;&gt;""),AY300&lt;&gt;"")," + ",""),IF(AY300&lt;&gt;"",AY300,""),IF(AND(OR(AU300&lt;&gt;"",AV300&lt;&gt;"",AW300&lt;&gt;"",AX300&lt;&gt;"",AY300&lt;&gt;""),AZ300&lt;&gt;"")," + ",""),IF(AZ300&lt;&gt;"",AZ300,""),IF(AND(OR(AU300&lt;&gt;"",AV300&lt;&gt;"",AW300&lt;&gt;"",AX300&lt;&gt;"",AY300&lt;&gt;"",AZ300&lt;&gt;""),BA300&lt;&gt;"")," + ",""),IF(BA300&lt;&gt;"",BA300,""),IF(AND(OR(AU300&lt;&gt;"",AV300&lt;&gt;"",AW300&lt;&gt;"",AX300&lt;&gt;"",AY300&lt;&gt;"",AZ300&lt;&gt;"",BA300&lt;&gt;""),BB300&lt;&gt;"")," + ",""),IF(BB300&lt;&gt;"",BB300,""),IF(AND(OR(AU300&lt;&gt;"",AV300&lt;&gt;"",AW300&lt;&gt;"",AX300&lt;&gt;"",AY300&lt;&gt;"",AZ300&lt;&gt;"",BA300&lt;&gt;"",BB300&lt;&gt;""),BC300&lt;&gt;"")," + ",""),IF(BC300&lt;&gt;"",BC300,""))," + "," + ",1))</f>
      </c>
      <c r="Q300" s="24"/>
      <c r="R300" s="24"/>
      <c r="S300" s="24"/>
      <c r="T300" t="s" s="25">
        <v>18</v>
      </c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</row>
    <row r="301" ht="17" customHeight="1">
      <c r="A301" s="3"/>
      <c r="B301" s="26">
        <v>30</v>
      </c>
      <c r="C301" t="s" s="27">
        <v>531</v>
      </c>
      <c r="D301" s="3"/>
      <c r="E301" s="28" cm="1">
        <f t="array" ref="E301">B301+1</f>
        <v>31</v>
      </c>
      <c r="F301" s="29" cm="1">
        <f t="array" ref="F301">C301+1</f>
        <v>71</v>
      </c>
      <c r="G301" s="3"/>
      <c r="H301" t="s" s="30">
        <v>854</v>
      </c>
      <c r="I301" t="s" s="25">
        <v>862</v>
      </c>
      <c r="J301" t="s" s="25">
        <v>854</v>
      </c>
      <c r="K301" t="str" s="24" cm="1">
        <f t="array" ref="K301">TRIM(SUBSTITUTE(CONCATENATE(IF(M301&lt;&gt;"",M301,""),IF(AND(M301&lt;&gt;"",N301&lt;&gt;"")," + ",""),IF(N301&lt;&gt;"",N301,""),IF(AND(OR(M301&lt;&gt;"",N301&lt;&gt;""),O301&lt;&gt;"")," + ",""),IF(O301&lt;&gt;"",O301,""),IF(AND(OR(M301&lt;&gt;"",N301&lt;&gt;"",O301&lt;&gt;""),P301&lt;&gt;"")," + ",""),IF(P301&lt;&gt;"",P301,""))," + "," + ",1))</f>
        <v>fm</v>
      </c>
      <c r="L301" t="str" s="31" cm="1">
        <f t="array" ref="L301">"sendmidi dev "Osmose Port 2" cc 0 "&amp;$B301&amp;" pc "&amp;$C301</f>
        <v>sendmidi dev "Osmose Port 2" cc 0 30 pc 70</v>
      </c>
      <c r="M301" t="str" s="24" cm="1">
        <f t="array" ref="M301">TRIM(SUBSTITUTE(CONCATENATE(IF(Q301&lt;&gt;"",Q301,""),IF(AND(Q301&lt;&gt;"",R301&lt;&gt;"")," + ",""),IF(R301&lt;&gt;"",R301,""),IF(AND(OR(Q301&lt;&gt;"",R301&lt;&gt;""),S301&lt;&gt;"")," + ",""),IF(S301&lt;&gt;"",S301,""),IF(AND(OR(Q301&lt;&gt;"",R301&lt;&gt;"",S301&lt;&gt;""),T301&lt;&gt;"")," + ",""),IF(T301&lt;&gt;"",T301,""),IF(AND(OR(Q301&lt;&gt;"",R301&lt;&gt;"",S301&lt;&gt;"",T301&lt;&gt;""),U301&lt;&gt;"")," + ",""),IF(U301&lt;&gt;"",U301,""),IF(AND(OR(Q301&lt;&gt;"",R301&lt;&gt;"",S301&lt;&gt;"",T301&lt;&gt;"",U301&lt;&gt;""),V301&lt;&gt;"")," + ",""),IF(V301&lt;&gt;"",V301,""),IF(AND(OR(Q301&lt;&gt;"",R301&lt;&gt;"",S301&lt;&gt;"",T301&lt;&gt;"",U301&lt;&gt;"",V301&lt;&gt;""),W301&lt;&gt;"")," + ",""),IF(W301&lt;&gt;"",W301,""),IF(AND(OR(Q301&lt;&gt;"",R301&lt;&gt;"",S301&lt;&gt;"",T301&lt;&gt;"",U301&lt;&gt;"",V301&lt;&gt;"",W301&lt;&gt;""),X301&lt;&gt;"")," + ",""),IF(X301&lt;&gt;"",X301,""),IF(AND(OR(Q301&lt;&gt;"",R301&lt;&gt;"",S301&lt;&gt;"",T301&lt;&gt;"",U301&lt;&gt;"",V301&lt;&gt;"",W301&lt;&gt;"",X301&lt;&gt;""),Y301&lt;&gt;"")," + ",""),IF(Y301&lt;&gt;"",Y301,""),IF(AND(OR(Q301&lt;&gt;"",R301&lt;&gt;"",S301&lt;&gt;"",T301&lt;&gt;"",U301&lt;&gt;"",V301&lt;&gt;"",W301&lt;&gt;"",X301&lt;&gt;"",Y301&lt;&gt;""),Z301&lt;&gt;"")," + ",""),IF(Z301&lt;&gt;"",Z301,""))," + "," + ",1))</f>
      </c>
      <c r="N301" t="str" s="24" cm="1">
        <f t="array" ref="N301">TRIM(SUBSTITUTE(CONCATENATE(IF(AA301&lt;&gt;"",AA301,""),IF(AND(AA301&lt;&gt;"",AB301&lt;&gt;"")," + ",""),IF(AB301&lt;&gt;"",AB301,""),IF(AND(OR(AA301&lt;&gt;"",AB301&lt;&gt;""),AC301&lt;&gt;"")," + ",""),IF(AC301&lt;&gt;"",AC301,""),IF(AND(OR(AA301&lt;&gt;"",AB301&lt;&gt;"",AC301&lt;&gt;""),AD301&lt;&gt;"")," + ",""),IF(AD301&lt;&gt;"",AD301,""),IF(AND(OR(AA301&lt;&gt;"",AB301&lt;&gt;"",AC301&lt;&gt;"",AD301&lt;&gt;""),AE301&lt;&gt;"")," + ",""),IF(AE301&lt;&gt;"",AE301,""),IF(AND(OR(AA301&lt;&gt;"",AB301&lt;&gt;"",AC301&lt;&gt;"",AD301&lt;&gt;"",AE301&lt;&gt;""),AF301&lt;&gt;"")," + ",""),IF(AF301&lt;&gt;"",AF301,""),IF(AND(OR(AA301&lt;&gt;"",AB301&lt;&gt;"",AC301&lt;&gt;"",AD301&lt;&gt;"",AE301&lt;&gt;"",AF301&lt;&gt;""),AG301&lt;&gt;"")," + ",""),IF(AG301&lt;&gt;"",AG301,""),IF(AND(OR(AA301&lt;&gt;"",AB301&lt;&gt;"",AC301&lt;&gt;"",AD301&lt;&gt;"",AE301&lt;&gt;"",AF301&lt;&gt;"",AG301&lt;&gt;""),AH301&lt;&gt;"")," + ",""),IF(AH301&lt;&gt;"",AH301,""),IF(AND(OR(AA301&lt;&gt;"",AB301&lt;&gt;"",AC301&lt;&gt;"",AD301&lt;&gt;"",AE301&lt;&gt;"",AF301&lt;&gt;"",AG301&lt;&gt;"",AH301&lt;&gt;""),AI301&lt;&gt;"")," + ",""),IF(AI301&lt;&gt;"",AI301,""),IF(AND(OR(AA301&lt;&gt;"",AB301&lt;&gt;"",AC301&lt;&gt;"",AD301&lt;&gt;"",AE301&lt;&gt;"",AF301&lt;&gt;"",AG301&lt;&gt;"",AH301&lt;&gt;"",AI301&lt;&gt;""),AJ301&lt;&gt;"")," + ",""),IF(AJ301&lt;&gt;"",AJ301,""))," + "," + ",1))</f>
        <v>fm</v>
      </c>
      <c r="O301" t="str" s="24" cm="1">
        <f t="array" ref="O301">TRIM(SUBSTITUTE(CONCATENATE(IF(AK301&lt;&gt;"",AK301,""),IF(AND(AK301&lt;&gt;"",AL301&lt;&gt;"")," + ",""),IF(AL301&lt;&gt;"",AL301,""),IF(AND(OR(AK301&lt;&gt;"",AL301&lt;&gt;""),AM301&lt;&gt;"")," + ",""),IF(AM301&lt;&gt;"",AM301,""),IF(AND(OR(AK301&lt;&gt;"",AL301&lt;&gt;"",AM301&lt;&gt;""),AN301&lt;&gt;"")," + ",""),IF(AN301&lt;&gt;"",AN301,""),IF(AND(OR(AK301&lt;&gt;"",AL301&lt;&gt;"",AM301&lt;&gt;"",AN301&lt;&gt;""),AO301&lt;&gt;"")," + ",""),IF(AO301&lt;&gt;"",AO301,""),IF(AND(OR(AK301&lt;&gt;"",AL301&lt;&gt;"",AM301&lt;&gt;"",AN301&lt;&gt;"",AO301&lt;&gt;""),AP301&lt;&gt;"")," + ",""),IF(AP301&lt;&gt;"",AP301,""),IF(AND(OR(AK301&lt;&gt;"",AL301&lt;&gt;"",AM301&lt;&gt;"",AN301&lt;&gt;"",AO301&lt;&gt;"",AP301&lt;&gt;""),AQ301&lt;&gt;"")," + ",""),IF(AQ301&lt;&gt;"",AQ301,""),IF(AND(OR(AK301&lt;&gt;"",AL301&lt;&gt;"",AM301&lt;&gt;"",AN301&lt;&gt;"",AO301&lt;&gt;"",AP301&lt;&gt;"",AQ301&lt;&gt;""),AR301&lt;&gt;"")," + ",""),IF(AR301&lt;&gt;"",AR301,""),IF(AND(OR(AK301&lt;&gt;"",AL301&lt;&gt;"",AM301&lt;&gt;"",AN301&lt;&gt;"",AO301&lt;&gt;"",AP301&lt;&gt;"",AQ301&lt;&gt;"",AR301&lt;&gt;""),AS301&lt;&gt;"")," + ",""),IF(AS301&lt;&gt;"",AS301,""),IF(AND(OR(AK301&lt;&gt;"",AL301&lt;&gt;"",AM301&lt;&gt;"",AN301&lt;&gt;"",AO301&lt;&gt;"",AP301&lt;&gt;"",AQ301&lt;&gt;"",AR301&lt;&gt;"",AS301&lt;&gt;""),AT301&lt;&gt;"")," + ",""),IF(AT301&lt;&gt;"",AT301,""))," + "," + ",1))</f>
      </c>
      <c r="P301" t="str" s="24" cm="1">
        <f t="array" ref="P301">TRIM(SUBSTITUTE(CONCATENATE(IF(AU301&lt;&gt;"",AU301,""),IF(AND(AU301&lt;&gt;"",AV301&lt;&gt;"")," + ",""),IF(AV301&lt;&gt;"",AV301,""),IF(AND(OR(AU301&lt;&gt;"",AV301&lt;&gt;""),AW301&lt;&gt;"")," + ",""),IF(AW301&lt;&gt;"",AW301,""),IF(AND(OR(AU301&lt;&gt;"",AV301&lt;&gt;"",AW301&lt;&gt;""),AX301&lt;&gt;"")," + ",""),IF(AX301&lt;&gt;"",AX301,""),IF(AND(OR(AU301&lt;&gt;"",AV301&lt;&gt;"",AW301&lt;&gt;"",AX301&lt;&gt;""),AY301&lt;&gt;"")," + ",""),IF(AY301&lt;&gt;"",AY301,""),IF(AND(OR(AU301&lt;&gt;"",AV301&lt;&gt;"",AW301&lt;&gt;"",AX301&lt;&gt;"",AY301&lt;&gt;""),AZ301&lt;&gt;"")," + ",""),IF(AZ301&lt;&gt;"",AZ301,""),IF(AND(OR(AU301&lt;&gt;"",AV301&lt;&gt;"",AW301&lt;&gt;"",AX301&lt;&gt;"",AY301&lt;&gt;"",AZ301&lt;&gt;""),BA301&lt;&gt;"")," + ",""),IF(BA301&lt;&gt;"",BA301,""),IF(AND(OR(AU301&lt;&gt;"",AV301&lt;&gt;"",AW301&lt;&gt;"",AX301&lt;&gt;"",AY301&lt;&gt;"",AZ301&lt;&gt;"",BA301&lt;&gt;""),BB301&lt;&gt;"")," + ",""),IF(BB301&lt;&gt;"",BB301,""),IF(AND(OR(AU301&lt;&gt;"",AV301&lt;&gt;"",AW301&lt;&gt;"",AX301&lt;&gt;"",AY301&lt;&gt;"",AZ301&lt;&gt;"",BA301&lt;&gt;"",BB301&lt;&gt;""),BC301&lt;&gt;"")," + ",""),IF(BC301&lt;&gt;"",BC301,""))," + "," + ",1))</f>
      </c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t="s" s="25">
        <v>32</v>
      </c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</row>
    <row r="302" ht="17" customHeight="1">
      <c r="A302" s="3"/>
      <c r="B302" s="26">
        <v>30</v>
      </c>
      <c r="C302" t="s" s="27">
        <v>686</v>
      </c>
      <c r="D302" s="3"/>
      <c r="E302" s="28" cm="1">
        <f t="array" ref="E302">B302+1</f>
        <v>31</v>
      </c>
      <c r="F302" s="29" cm="1">
        <f t="array" ref="F302">C302+1</f>
        <v>72</v>
      </c>
      <c r="G302" s="3"/>
      <c r="H302" t="s" s="30">
        <v>854</v>
      </c>
      <c r="I302" t="s" s="25">
        <v>864</v>
      </c>
      <c r="J302" t="s" s="25">
        <v>854</v>
      </c>
      <c r="K302" t="str" s="24" cm="1">
        <f t="array" ref="K302">TRIM(SUBSTITUTE(CONCATENATE(IF(M302&lt;&gt;"",M302,""),IF(AND(M302&lt;&gt;"",N302&lt;&gt;"")," + ",""),IF(N302&lt;&gt;"",N302,""),IF(AND(OR(M302&lt;&gt;"",N302&lt;&gt;""),O302&lt;&gt;"")," + ",""),IF(O302&lt;&gt;"",O302,""),IF(AND(OR(M302&lt;&gt;"",N302&lt;&gt;"",O302&lt;&gt;""),P302&lt;&gt;"")," + ",""),IF(P302&lt;&gt;"",P302,""))," + "," + ",1))</f>
        <v>analog + clean + portamento + soft + warm</v>
      </c>
      <c r="L302" t="str" s="31" cm="1">
        <f t="array" ref="L302">"sendmidi dev "Osmose Port 2" cc 0 "&amp;$B302&amp;" pc "&amp;$C302</f>
        <v>sendmidi dev "Osmose Port 2" cc 0 30 pc 71</v>
      </c>
      <c r="M302" t="str" s="24" cm="1">
        <f t="array" ref="M302">TRIM(SUBSTITUTE(CONCATENATE(IF(Q302&lt;&gt;"",Q302,""),IF(AND(Q302&lt;&gt;"",R302&lt;&gt;"")," + ",""),IF(R302&lt;&gt;"",R302,""),IF(AND(OR(Q302&lt;&gt;"",R302&lt;&gt;""),S302&lt;&gt;"")," + ",""),IF(S302&lt;&gt;"",S302,""),IF(AND(OR(Q302&lt;&gt;"",R302&lt;&gt;"",S302&lt;&gt;""),T302&lt;&gt;"")," + ",""),IF(T302&lt;&gt;"",T302,""),IF(AND(OR(Q302&lt;&gt;"",R302&lt;&gt;"",S302&lt;&gt;"",T302&lt;&gt;""),U302&lt;&gt;"")," + ",""),IF(U302&lt;&gt;"",U302,""),IF(AND(OR(Q302&lt;&gt;"",R302&lt;&gt;"",S302&lt;&gt;"",T302&lt;&gt;"",U302&lt;&gt;""),V302&lt;&gt;"")," + ",""),IF(V302&lt;&gt;"",V302,""),IF(AND(OR(Q302&lt;&gt;"",R302&lt;&gt;"",S302&lt;&gt;"",T302&lt;&gt;"",U302&lt;&gt;"",V302&lt;&gt;""),W302&lt;&gt;"")," + ",""),IF(W302&lt;&gt;"",W302,""),IF(AND(OR(Q302&lt;&gt;"",R302&lt;&gt;"",S302&lt;&gt;"",T302&lt;&gt;"",U302&lt;&gt;"",V302&lt;&gt;"",W302&lt;&gt;""),X302&lt;&gt;"")," + ",""),IF(X302&lt;&gt;"",X302,""),IF(AND(OR(Q302&lt;&gt;"",R302&lt;&gt;"",S302&lt;&gt;"",T302&lt;&gt;"",U302&lt;&gt;"",V302&lt;&gt;"",W302&lt;&gt;"",X302&lt;&gt;""),Y302&lt;&gt;"")," + ",""),IF(Y302&lt;&gt;"",Y302,""),IF(AND(OR(Q302&lt;&gt;"",R302&lt;&gt;"",S302&lt;&gt;"",T302&lt;&gt;"",U302&lt;&gt;"",V302&lt;&gt;"",W302&lt;&gt;"",X302&lt;&gt;"",Y302&lt;&gt;""),Z302&lt;&gt;"")," + ",""),IF(Z302&lt;&gt;"",Z302,""))," + "," + ",1))</f>
        <v>analog + clean</v>
      </c>
      <c r="N302" t="str" s="24" cm="1">
        <f t="array" ref="N302">TRIM(SUBSTITUTE(CONCATENATE(IF(AA302&lt;&gt;"",AA302,""),IF(AND(AA302&lt;&gt;"",AB302&lt;&gt;"")," + ",""),IF(AB302&lt;&gt;"",AB302,""),IF(AND(OR(AA302&lt;&gt;"",AB302&lt;&gt;""),AC302&lt;&gt;"")," + ",""),IF(AC302&lt;&gt;"",AC302,""),IF(AND(OR(AA302&lt;&gt;"",AB302&lt;&gt;"",AC302&lt;&gt;""),AD302&lt;&gt;"")," + ",""),IF(AD302&lt;&gt;"",AD302,""),IF(AND(OR(AA302&lt;&gt;"",AB302&lt;&gt;"",AC302&lt;&gt;"",AD302&lt;&gt;""),AE302&lt;&gt;"")," + ",""),IF(AE302&lt;&gt;"",AE302,""),IF(AND(OR(AA302&lt;&gt;"",AB302&lt;&gt;"",AC302&lt;&gt;"",AD302&lt;&gt;"",AE302&lt;&gt;""),AF302&lt;&gt;"")," + ",""),IF(AF302&lt;&gt;"",AF302,""),IF(AND(OR(AA302&lt;&gt;"",AB302&lt;&gt;"",AC302&lt;&gt;"",AD302&lt;&gt;"",AE302&lt;&gt;"",AF302&lt;&gt;""),AG302&lt;&gt;"")," + ",""),IF(AG302&lt;&gt;"",AG302,""),IF(AND(OR(AA302&lt;&gt;"",AB302&lt;&gt;"",AC302&lt;&gt;"",AD302&lt;&gt;"",AE302&lt;&gt;"",AF302&lt;&gt;"",AG302&lt;&gt;""),AH302&lt;&gt;"")," + ",""),IF(AH302&lt;&gt;"",AH302,""),IF(AND(OR(AA302&lt;&gt;"",AB302&lt;&gt;"",AC302&lt;&gt;"",AD302&lt;&gt;"",AE302&lt;&gt;"",AF302&lt;&gt;"",AG302&lt;&gt;"",AH302&lt;&gt;""),AI302&lt;&gt;"")," + ",""),IF(AI302&lt;&gt;"",AI302,""),IF(AND(OR(AA302&lt;&gt;"",AB302&lt;&gt;"",AC302&lt;&gt;"",AD302&lt;&gt;"",AE302&lt;&gt;"",AF302&lt;&gt;"",AG302&lt;&gt;"",AH302&lt;&gt;"",AI302&lt;&gt;""),AJ302&lt;&gt;"")," + ",""),IF(AJ302&lt;&gt;"",AJ302,""))," + "," + ",1))</f>
      </c>
      <c r="O302" t="str" s="24" cm="1">
        <f t="array" ref="O302">TRIM(SUBSTITUTE(CONCATENATE(IF(AK302&lt;&gt;"",AK302,""),IF(AND(AK302&lt;&gt;"",AL302&lt;&gt;"")," + ",""),IF(AL302&lt;&gt;"",AL302,""),IF(AND(OR(AK302&lt;&gt;"",AL302&lt;&gt;""),AM302&lt;&gt;"")," + ",""),IF(AM302&lt;&gt;"",AM302,""),IF(AND(OR(AK302&lt;&gt;"",AL302&lt;&gt;"",AM302&lt;&gt;""),AN302&lt;&gt;"")," + ",""),IF(AN302&lt;&gt;"",AN302,""),IF(AND(OR(AK302&lt;&gt;"",AL302&lt;&gt;"",AM302&lt;&gt;"",AN302&lt;&gt;""),AO302&lt;&gt;"")," + ",""),IF(AO302&lt;&gt;"",AO302,""),IF(AND(OR(AK302&lt;&gt;"",AL302&lt;&gt;"",AM302&lt;&gt;"",AN302&lt;&gt;"",AO302&lt;&gt;""),AP302&lt;&gt;"")," + ",""),IF(AP302&lt;&gt;"",AP302,""),IF(AND(OR(AK302&lt;&gt;"",AL302&lt;&gt;"",AM302&lt;&gt;"",AN302&lt;&gt;"",AO302&lt;&gt;"",AP302&lt;&gt;""),AQ302&lt;&gt;"")," + ",""),IF(AQ302&lt;&gt;"",AQ302,""),IF(AND(OR(AK302&lt;&gt;"",AL302&lt;&gt;"",AM302&lt;&gt;"",AN302&lt;&gt;"",AO302&lt;&gt;"",AP302&lt;&gt;"",AQ302&lt;&gt;""),AR302&lt;&gt;"")," + ",""),IF(AR302&lt;&gt;"",AR302,""),IF(AND(OR(AK302&lt;&gt;"",AL302&lt;&gt;"",AM302&lt;&gt;"",AN302&lt;&gt;"",AO302&lt;&gt;"",AP302&lt;&gt;"",AQ302&lt;&gt;"",AR302&lt;&gt;""),AS302&lt;&gt;"")," + ",""),IF(AS302&lt;&gt;"",AS302,""),IF(AND(OR(AK302&lt;&gt;"",AL302&lt;&gt;"",AM302&lt;&gt;"",AN302&lt;&gt;"",AO302&lt;&gt;"",AP302&lt;&gt;"",AQ302&lt;&gt;"",AR302&lt;&gt;"",AS302&lt;&gt;""),AT302&lt;&gt;"")," + ",""),IF(AT302&lt;&gt;"",AT302,""))," + "," + ",1))</f>
        <v>portamento</v>
      </c>
      <c r="P302" t="str" s="24" cm="1">
        <f t="array" ref="P302">TRIM(SUBSTITUTE(CONCATENATE(IF(AU302&lt;&gt;"",AU302,""),IF(AND(AU302&lt;&gt;"",AV302&lt;&gt;"")," + ",""),IF(AV302&lt;&gt;"",AV302,""),IF(AND(OR(AU302&lt;&gt;"",AV302&lt;&gt;""),AW302&lt;&gt;"")," + ",""),IF(AW302&lt;&gt;"",AW302,""),IF(AND(OR(AU302&lt;&gt;"",AV302&lt;&gt;"",AW302&lt;&gt;""),AX302&lt;&gt;"")," + ",""),IF(AX302&lt;&gt;"",AX302,""),IF(AND(OR(AU302&lt;&gt;"",AV302&lt;&gt;"",AW302&lt;&gt;"",AX302&lt;&gt;""),AY302&lt;&gt;"")," + ",""),IF(AY302&lt;&gt;"",AY302,""),IF(AND(OR(AU302&lt;&gt;"",AV302&lt;&gt;"",AW302&lt;&gt;"",AX302&lt;&gt;"",AY302&lt;&gt;""),AZ302&lt;&gt;"")," + ",""),IF(AZ302&lt;&gt;"",AZ302,""),IF(AND(OR(AU302&lt;&gt;"",AV302&lt;&gt;"",AW302&lt;&gt;"",AX302&lt;&gt;"",AY302&lt;&gt;"",AZ302&lt;&gt;""),BA302&lt;&gt;"")," + ",""),IF(BA302&lt;&gt;"",BA302,""),IF(AND(OR(AU302&lt;&gt;"",AV302&lt;&gt;"",AW302&lt;&gt;"",AX302&lt;&gt;"",AY302&lt;&gt;"",AZ302&lt;&gt;"",BA302&lt;&gt;""),BB302&lt;&gt;"")," + ",""),IF(BB302&lt;&gt;"",BB302,""),IF(AND(OR(AU302&lt;&gt;"",AV302&lt;&gt;"",AW302&lt;&gt;"",AX302&lt;&gt;"",AY302&lt;&gt;"",AZ302&lt;&gt;"",BA302&lt;&gt;"",BB302&lt;&gt;""),BC302&lt;&gt;"")," + ",""),IF(BC302&lt;&gt;"",BC302,""))," + "," + ",1))</f>
        <v>soft + warm</v>
      </c>
      <c r="Q302" s="24"/>
      <c r="R302" s="24"/>
      <c r="S302" s="24"/>
      <c r="T302" t="s" s="25">
        <v>18</v>
      </c>
      <c r="U302" s="24"/>
      <c r="V302" s="24"/>
      <c r="W302" s="24"/>
      <c r="X302" s="24"/>
      <c r="Y302" t="s" s="25">
        <v>23</v>
      </c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t="s" s="25">
        <v>42</v>
      </c>
      <c r="AS302" s="24"/>
      <c r="AT302" s="24"/>
      <c r="AU302" s="24"/>
      <c r="AV302" s="24"/>
      <c r="AW302" t="s" s="25">
        <v>47</v>
      </c>
      <c r="AX302" s="24"/>
      <c r="AY302" s="24"/>
      <c r="AZ302" s="24"/>
      <c r="BA302" s="24"/>
      <c r="BB302" t="s" s="25">
        <v>52</v>
      </c>
      <c r="BC302" s="24"/>
    </row>
    <row r="303" ht="17" customHeight="1">
      <c r="A303" s="3"/>
      <c r="B303" s="26">
        <v>30</v>
      </c>
      <c r="C303" t="s" s="27">
        <v>455</v>
      </c>
      <c r="D303" s="3"/>
      <c r="E303" s="28" cm="1">
        <f t="array" ref="E303">B303+1</f>
        <v>31</v>
      </c>
      <c r="F303" s="29" cm="1">
        <f t="array" ref="F303">C303+1</f>
        <v>80</v>
      </c>
      <c r="G303" s="3"/>
      <c r="H303" t="s" s="30">
        <v>854</v>
      </c>
      <c r="I303" t="s" s="25">
        <v>868</v>
      </c>
      <c r="J303" t="s" s="25">
        <v>854</v>
      </c>
      <c r="K303" t="str" s="24" cm="1">
        <f t="array" ref="K303">TRIM(SUBSTITUTE(CONCATENATE(IF(M303&lt;&gt;"",M303,""),IF(AND(M303&lt;&gt;"",N303&lt;&gt;"")," + ",""),IF(N303&lt;&gt;"",N303,""),IF(AND(OR(M303&lt;&gt;"",N303&lt;&gt;""),O303&lt;&gt;"")," + ",""),IF(O303&lt;&gt;"",O303,""),IF(AND(OR(M303&lt;&gt;"",N303&lt;&gt;"",O303&lt;&gt;""),P303&lt;&gt;"")," + ",""),IF(P303&lt;&gt;"",P303,""))," + "," + ",1))</f>
        <v>analog + echo + simple</v>
      </c>
      <c r="L303" t="str" s="31" cm="1">
        <f t="array" ref="L303">"sendmidi dev "Osmose Port 2" cc 0 "&amp;$B303&amp;" pc "&amp;$C303</f>
        <v>sendmidi dev "Osmose Port 2" cc 0 30 pc 79</v>
      </c>
      <c r="M303" t="str" s="24" cm="1">
        <f t="array" ref="M303">TRIM(SUBSTITUTE(CONCATENATE(IF(Q303&lt;&gt;"",Q303,""),IF(AND(Q303&lt;&gt;"",R303&lt;&gt;"")," + ",""),IF(R303&lt;&gt;"",R303,""),IF(AND(OR(Q303&lt;&gt;"",R303&lt;&gt;""),S303&lt;&gt;"")," + ",""),IF(S303&lt;&gt;"",S303,""),IF(AND(OR(Q303&lt;&gt;"",R303&lt;&gt;"",S303&lt;&gt;""),T303&lt;&gt;"")," + ",""),IF(T303&lt;&gt;"",T303,""),IF(AND(OR(Q303&lt;&gt;"",R303&lt;&gt;"",S303&lt;&gt;"",T303&lt;&gt;""),U303&lt;&gt;"")," + ",""),IF(U303&lt;&gt;"",U303,""),IF(AND(OR(Q303&lt;&gt;"",R303&lt;&gt;"",S303&lt;&gt;"",T303&lt;&gt;"",U303&lt;&gt;""),V303&lt;&gt;"")," + ",""),IF(V303&lt;&gt;"",V303,""),IF(AND(OR(Q303&lt;&gt;"",R303&lt;&gt;"",S303&lt;&gt;"",T303&lt;&gt;"",U303&lt;&gt;"",V303&lt;&gt;""),W303&lt;&gt;"")," + ",""),IF(W303&lt;&gt;"",W303,""),IF(AND(OR(Q303&lt;&gt;"",R303&lt;&gt;"",S303&lt;&gt;"",T303&lt;&gt;"",U303&lt;&gt;"",V303&lt;&gt;"",W303&lt;&gt;""),X303&lt;&gt;"")," + ",""),IF(X303&lt;&gt;"",X303,""),IF(AND(OR(Q303&lt;&gt;"",R303&lt;&gt;"",S303&lt;&gt;"",T303&lt;&gt;"",U303&lt;&gt;"",V303&lt;&gt;"",W303&lt;&gt;"",X303&lt;&gt;""),Y303&lt;&gt;"")," + ",""),IF(Y303&lt;&gt;"",Y303,""),IF(AND(OR(Q303&lt;&gt;"",R303&lt;&gt;"",S303&lt;&gt;"",T303&lt;&gt;"",U303&lt;&gt;"",V303&lt;&gt;"",W303&lt;&gt;"",X303&lt;&gt;"",Y303&lt;&gt;""),Z303&lt;&gt;"")," + ",""),IF(Z303&lt;&gt;"",Z303,""))," + "," + ",1))</f>
        <v>analog</v>
      </c>
      <c r="N303" t="str" s="24" cm="1">
        <f t="array" ref="N303">TRIM(SUBSTITUTE(CONCATENATE(IF(AA303&lt;&gt;"",AA303,""),IF(AND(AA303&lt;&gt;"",AB303&lt;&gt;"")," + ",""),IF(AB303&lt;&gt;"",AB303,""),IF(AND(OR(AA303&lt;&gt;"",AB303&lt;&gt;""),AC303&lt;&gt;"")," + ",""),IF(AC303&lt;&gt;"",AC303,""),IF(AND(OR(AA303&lt;&gt;"",AB303&lt;&gt;"",AC303&lt;&gt;""),AD303&lt;&gt;"")," + ",""),IF(AD303&lt;&gt;"",AD303,""),IF(AND(OR(AA303&lt;&gt;"",AB303&lt;&gt;"",AC303&lt;&gt;"",AD303&lt;&gt;""),AE303&lt;&gt;"")," + ",""),IF(AE303&lt;&gt;"",AE303,""),IF(AND(OR(AA303&lt;&gt;"",AB303&lt;&gt;"",AC303&lt;&gt;"",AD303&lt;&gt;"",AE303&lt;&gt;""),AF303&lt;&gt;"")," + ",""),IF(AF303&lt;&gt;"",AF303,""),IF(AND(OR(AA303&lt;&gt;"",AB303&lt;&gt;"",AC303&lt;&gt;"",AD303&lt;&gt;"",AE303&lt;&gt;"",AF303&lt;&gt;""),AG303&lt;&gt;"")," + ",""),IF(AG303&lt;&gt;"",AG303,""),IF(AND(OR(AA303&lt;&gt;"",AB303&lt;&gt;"",AC303&lt;&gt;"",AD303&lt;&gt;"",AE303&lt;&gt;"",AF303&lt;&gt;"",AG303&lt;&gt;""),AH303&lt;&gt;"")," + ",""),IF(AH303&lt;&gt;"",AH303,""),IF(AND(OR(AA303&lt;&gt;"",AB303&lt;&gt;"",AC303&lt;&gt;"",AD303&lt;&gt;"",AE303&lt;&gt;"",AF303&lt;&gt;"",AG303&lt;&gt;"",AH303&lt;&gt;""),AI303&lt;&gt;"")," + ",""),IF(AI303&lt;&gt;"",AI303,""),IF(AND(OR(AA303&lt;&gt;"",AB303&lt;&gt;"",AC303&lt;&gt;"",AD303&lt;&gt;"",AE303&lt;&gt;"",AF303&lt;&gt;"",AG303&lt;&gt;"",AH303&lt;&gt;"",AI303&lt;&gt;""),AJ303&lt;&gt;"")," + ",""),IF(AJ303&lt;&gt;"",AJ303,""))," + "," + ",1))</f>
        <v>echo</v>
      </c>
      <c r="O303" t="str" s="24" cm="1">
        <f t="array" ref="O303">TRIM(SUBSTITUTE(CONCATENATE(IF(AK303&lt;&gt;"",AK303,""),IF(AND(AK303&lt;&gt;"",AL303&lt;&gt;"")," + ",""),IF(AL303&lt;&gt;"",AL303,""),IF(AND(OR(AK303&lt;&gt;"",AL303&lt;&gt;""),AM303&lt;&gt;"")," + ",""),IF(AM303&lt;&gt;"",AM303,""),IF(AND(OR(AK303&lt;&gt;"",AL303&lt;&gt;"",AM303&lt;&gt;""),AN303&lt;&gt;"")," + ",""),IF(AN303&lt;&gt;"",AN303,""),IF(AND(OR(AK303&lt;&gt;"",AL303&lt;&gt;"",AM303&lt;&gt;"",AN303&lt;&gt;""),AO303&lt;&gt;"")," + ",""),IF(AO303&lt;&gt;"",AO303,""),IF(AND(OR(AK303&lt;&gt;"",AL303&lt;&gt;"",AM303&lt;&gt;"",AN303&lt;&gt;"",AO303&lt;&gt;""),AP303&lt;&gt;"")," + ",""),IF(AP303&lt;&gt;"",AP303,""),IF(AND(OR(AK303&lt;&gt;"",AL303&lt;&gt;"",AM303&lt;&gt;"",AN303&lt;&gt;"",AO303&lt;&gt;"",AP303&lt;&gt;""),AQ303&lt;&gt;"")," + ",""),IF(AQ303&lt;&gt;"",AQ303,""),IF(AND(OR(AK303&lt;&gt;"",AL303&lt;&gt;"",AM303&lt;&gt;"",AN303&lt;&gt;"",AO303&lt;&gt;"",AP303&lt;&gt;"",AQ303&lt;&gt;""),AR303&lt;&gt;"")," + ",""),IF(AR303&lt;&gt;"",AR303,""),IF(AND(OR(AK303&lt;&gt;"",AL303&lt;&gt;"",AM303&lt;&gt;"",AN303&lt;&gt;"",AO303&lt;&gt;"",AP303&lt;&gt;"",AQ303&lt;&gt;"",AR303&lt;&gt;""),AS303&lt;&gt;"")," + ",""),IF(AS303&lt;&gt;"",AS303,""),IF(AND(OR(AK303&lt;&gt;"",AL303&lt;&gt;"",AM303&lt;&gt;"",AN303&lt;&gt;"",AO303&lt;&gt;"",AP303&lt;&gt;"",AQ303&lt;&gt;"",AR303&lt;&gt;"",AS303&lt;&gt;""),AT303&lt;&gt;"")," + ",""),IF(AT303&lt;&gt;"",AT303,""))," + "," + ",1))</f>
      </c>
      <c r="P303" t="str" s="24" cm="1">
        <f t="array" ref="P303">TRIM(SUBSTITUTE(CONCATENATE(IF(AU303&lt;&gt;"",AU303,""),IF(AND(AU303&lt;&gt;"",AV303&lt;&gt;"")," + ",""),IF(AV303&lt;&gt;"",AV303,""),IF(AND(OR(AU303&lt;&gt;"",AV303&lt;&gt;""),AW303&lt;&gt;"")," + ",""),IF(AW303&lt;&gt;"",AW303,""),IF(AND(OR(AU303&lt;&gt;"",AV303&lt;&gt;"",AW303&lt;&gt;""),AX303&lt;&gt;"")," + ",""),IF(AX303&lt;&gt;"",AX303,""),IF(AND(OR(AU303&lt;&gt;"",AV303&lt;&gt;"",AW303&lt;&gt;"",AX303&lt;&gt;""),AY303&lt;&gt;"")," + ",""),IF(AY303&lt;&gt;"",AY303,""),IF(AND(OR(AU303&lt;&gt;"",AV303&lt;&gt;"",AW303&lt;&gt;"",AX303&lt;&gt;"",AY303&lt;&gt;""),AZ303&lt;&gt;"")," + ",""),IF(AZ303&lt;&gt;"",AZ303,""),IF(AND(OR(AU303&lt;&gt;"",AV303&lt;&gt;"",AW303&lt;&gt;"",AX303&lt;&gt;"",AY303&lt;&gt;"",AZ303&lt;&gt;""),BA303&lt;&gt;"")," + ",""),IF(BA303&lt;&gt;"",BA303,""),IF(AND(OR(AU303&lt;&gt;"",AV303&lt;&gt;"",AW303&lt;&gt;"",AX303&lt;&gt;"",AY303&lt;&gt;"",AZ303&lt;&gt;"",BA303&lt;&gt;""),BB303&lt;&gt;"")," + ",""),IF(BB303&lt;&gt;"",BB303,""),IF(AND(OR(AU303&lt;&gt;"",AV303&lt;&gt;"",AW303&lt;&gt;"",AX303&lt;&gt;"",AY303&lt;&gt;"",AZ303&lt;&gt;"",BA303&lt;&gt;"",BB303&lt;&gt;""),BC303&lt;&gt;"")," + ",""),IF(BC303&lt;&gt;"",BC303,""))," + "," + ",1))</f>
        <v>simple</v>
      </c>
      <c r="Q303" s="24"/>
      <c r="R303" s="24"/>
      <c r="S303" s="24"/>
      <c r="T303" t="s" s="25">
        <v>18</v>
      </c>
      <c r="U303" s="24"/>
      <c r="V303" s="24"/>
      <c r="W303" s="24"/>
      <c r="X303" s="24"/>
      <c r="Y303" s="24"/>
      <c r="Z303" s="24"/>
      <c r="AA303" s="24"/>
      <c r="AB303" s="24"/>
      <c r="AC303" s="24"/>
      <c r="AD303" t="s" s="25">
        <v>28</v>
      </c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t="s" s="25">
        <v>46</v>
      </c>
      <c r="AW303" s="24"/>
      <c r="AX303" s="24"/>
      <c r="AY303" s="24"/>
      <c r="AZ303" s="24"/>
      <c r="BA303" s="24"/>
      <c r="BB303" s="24"/>
      <c r="BC303" s="24"/>
    </row>
    <row r="304" ht="17" customHeight="1">
      <c r="A304" s="3"/>
      <c r="B304" s="26">
        <v>30</v>
      </c>
      <c r="C304" t="s" s="27">
        <v>142</v>
      </c>
      <c r="D304" s="3"/>
      <c r="E304" s="28" cm="1">
        <f t="array" ref="E304">B304+1</f>
        <v>31</v>
      </c>
      <c r="F304" s="29" cm="1">
        <f t="array" ref="F304">C304+1</f>
        <v>87</v>
      </c>
      <c r="G304" s="3"/>
      <c r="H304" t="s" s="30">
        <v>854</v>
      </c>
      <c r="I304" t="s" s="25">
        <v>871</v>
      </c>
      <c r="J304" t="s" s="25">
        <v>854</v>
      </c>
      <c r="K304" t="str" s="24" cm="1">
        <f t="array" ref="K304">TRIM(SUBSTITUTE(CONCATENATE(IF(M304&lt;&gt;"",M304,""),IF(AND(M304&lt;&gt;"",N304&lt;&gt;"")," + ",""),IF(N304&lt;&gt;"",N304,""),IF(AND(OR(M304&lt;&gt;"",N304&lt;&gt;""),O304&lt;&gt;"")," + ",""),IF(O304&lt;&gt;"",O304,""),IF(AND(OR(M304&lt;&gt;"",N304&lt;&gt;"",O304&lt;&gt;""),P304&lt;&gt;"")," + ",""),IF(P304&lt;&gt;"",P304,""))," + "," + ",1))</f>
        <v>analog + noise + simple + stereo + warm</v>
      </c>
      <c r="L304" t="str" s="31" cm="1">
        <f t="array" ref="L304">"sendmidi dev "Osmose Port 2" cc 0 "&amp;$B304&amp;" pc "&amp;$C304</f>
        <v>sendmidi dev "Osmose Port 2" cc 0 30 pc 86</v>
      </c>
      <c r="M304" t="str" s="24" cm="1">
        <f t="array" ref="M304">TRIM(SUBSTITUTE(CONCATENATE(IF(Q304&lt;&gt;"",Q304,""),IF(AND(Q304&lt;&gt;"",R304&lt;&gt;"")," + ",""),IF(R304&lt;&gt;"",R304,""),IF(AND(OR(Q304&lt;&gt;"",R304&lt;&gt;""),S304&lt;&gt;"")," + ",""),IF(S304&lt;&gt;"",S304,""),IF(AND(OR(Q304&lt;&gt;"",R304&lt;&gt;"",S304&lt;&gt;""),T304&lt;&gt;"")," + ",""),IF(T304&lt;&gt;"",T304,""),IF(AND(OR(Q304&lt;&gt;"",R304&lt;&gt;"",S304&lt;&gt;"",T304&lt;&gt;""),U304&lt;&gt;"")," + ",""),IF(U304&lt;&gt;"",U304,""),IF(AND(OR(Q304&lt;&gt;"",R304&lt;&gt;"",S304&lt;&gt;"",T304&lt;&gt;"",U304&lt;&gt;""),V304&lt;&gt;"")," + ",""),IF(V304&lt;&gt;"",V304,""),IF(AND(OR(Q304&lt;&gt;"",R304&lt;&gt;"",S304&lt;&gt;"",T304&lt;&gt;"",U304&lt;&gt;"",V304&lt;&gt;""),W304&lt;&gt;"")," + ",""),IF(W304&lt;&gt;"",W304,""),IF(AND(OR(Q304&lt;&gt;"",R304&lt;&gt;"",S304&lt;&gt;"",T304&lt;&gt;"",U304&lt;&gt;"",V304&lt;&gt;"",W304&lt;&gt;""),X304&lt;&gt;"")," + ",""),IF(X304&lt;&gt;"",X304,""),IF(AND(OR(Q304&lt;&gt;"",R304&lt;&gt;"",S304&lt;&gt;"",T304&lt;&gt;"",U304&lt;&gt;"",V304&lt;&gt;"",W304&lt;&gt;"",X304&lt;&gt;""),Y304&lt;&gt;"")," + ",""),IF(Y304&lt;&gt;"",Y304,""),IF(AND(OR(Q304&lt;&gt;"",R304&lt;&gt;"",S304&lt;&gt;"",T304&lt;&gt;"",U304&lt;&gt;"",V304&lt;&gt;"",W304&lt;&gt;"",X304&lt;&gt;"",Y304&lt;&gt;""),Z304&lt;&gt;"")," + ",""),IF(Z304&lt;&gt;"",Z304,""))," + "," + ",1))</f>
        <v>analog</v>
      </c>
      <c r="N304" t="str" s="24" cm="1">
        <f t="array" ref="N304">TRIM(SUBSTITUTE(CONCATENATE(IF(AA304&lt;&gt;"",AA304,""),IF(AND(AA304&lt;&gt;"",AB304&lt;&gt;"")," + ",""),IF(AB304&lt;&gt;"",AB304,""),IF(AND(OR(AA304&lt;&gt;"",AB304&lt;&gt;""),AC304&lt;&gt;"")," + ",""),IF(AC304&lt;&gt;"",AC304,""),IF(AND(OR(AA304&lt;&gt;"",AB304&lt;&gt;"",AC304&lt;&gt;""),AD304&lt;&gt;"")," + ",""),IF(AD304&lt;&gt;"",AD304,""),IF(AND(OR(AA304&lt;&gt;"",AB304&lt;&gt;"",AC304&lt;&gt;"",AD304&lt;&gt;""),AE304&lt;&gt;"")," + ",""),IF(AE304&lt;&gt;"",AE304,""),IF(AND(OR(AA304&lt;&gt;"",AB304&lt;&gt;"",AC304&lt;&gt;"",AD304&lt;&gt;"",AE304&lt;&gt;""),AF304&lt;&gt;"")," + ",""),IF(AF304&lt;&gt;"",AF304,""),IF(AND(OR(AA304&lt;&gt;"",AB304&lt;&gt;"",AC304&lt;&gt;"",AD304&lt;&gt;"",AE304&lt;&gt;"",AF304&lt;&gt;""),AG304&lt;&gt;"")," + ",""),IF(AG304&lt;&gt;"",AG304,""),IF(AND(OR(AA304&lt;&gt;"",AB304&lt;&gt;"",AC304&lt;&gt;"",AD304&lt;&gt;"",AE304&lt;&gt;"",AF304&lt;&gt;"",AG304&lt;&gt;""),AH304&lt;&gt;"")," + ",""),IF(AH304&lt;&gt;"",AH304,""),IF(AND(OR(AA304&lt;&gt;"",AB304&lt;&gt;"",AC304&lt;&gt;"",AD304&lt;&gt;"",AE304&lt;&gt;"",AF304&lt;&gt;"",AG304&lt;&gt;"",AH304&lt;&gt;""),AI304&lt;&gt;"")," + ",""),IF(AI304&lt;&gt;"",AI304,""),IF(AND(OR(AA304&lt;&gt;"",AB304&lt;&gt;"",AC304&lt;&gt;"",AD304&lt;&gt;"",AE304&lt;&gt;"",AF304&lt;&gt;"",AG304&lt;&gt;"",AH304&lt;&gt;"",AI304&lt;&gt;""),AJ304&lt;&gt;"")," + ",""),IF(AJ304&lt;&gt;"",AJ304,""))," + "," + ",1))</f>
      </c>
      <c r="O304" t="str" s="24" cm="1">
        <f t="array" ref="O304">TRIM(SUBSTITUTE(CONCATENATE(IF(AK304&lt;&gt;"",AK304,""),IF(AND(AK304&lt;&gt;"",AL304&lt;&gt;"")," + ",""),IF(AL304&lt;&gt;"",AL304,""),IF(AND(OR(AK304&lt;&gt;"",AL304&lt;&gt;""),AM304&lt;&gt;"")," + ",""),IF(AM304&lt;&gt;"",AM304,""),IF(AND(OR(AK304&lt;&gt;"",AL304&lt;&gt;"",AM304&lt;&gt;""),AN304&lt;&gt;"")," + ",""),IF(AN304&lt;&gt;"",AN304,""),IF(AND(OR(AK304&lt;&gt;"",AL304&lt;&gt;"",AM304&lt;&gt;"",AN304&lt;&gt;""),AO304&lt;&gt;"")," + ",""),IF(AO304&lt;&gt;"",AO304,""),IF(AND(OR(AK304&lt;&gt;"",AL304&lt;&gt;"",AM304&lt;&gt;"",AN304&lt;&gt;"",AO304&lt;&gt;""),AP304&lt;&gt;"")," + ",""),IF(AP304&lt;&gt;"",AP304,""),IF(AND(OR(AK304&lt;&gt;"",AL304&lt;&gt;"",AM304&lt;&gt;"",AN304&lt;&gt;"",AO304&lt;&gt;"",AP304&lt;&gt;""),AQ304&lt;&gt;"")," + ",""),IF(AQ304&lt;&gt;"",AQ304,""),IF(AND(OR(AK304&lt;&gt;"",AL304&lt;&gt;"",AM304&lt;&gt;"",AN304&lt;&gt;"",AO304&lt;&gt;"",AP304&lt;&gt;"",AQ304&lt;&gt;""),AR304&lt;&gt;"")," + ",""),IF(AR304&lt;&gt;"",AR304,""),IF(AND(OR(AK304&lt;&gt;"",AL304&lt;&gt;"",AM304&lt;&gt;"",AN304&lt;&gt;"",AO304&lt;&gt;"",AP304&lt;&gt;"",AQ304&lt;&gt;"",AR304&lt;&gt;""),AS304&lt;&gt;"")," + ",""),IF(AS304&lt;&gt;"",AS304,""),IF(AND(OR(AK304&lt;&gt;"",AL304&lt;&gt;"",AM304&lt;&gt;"",AN304&lt;&gt;"",AO304&lt;&gt;"",AP304&lt;&gt;"",AQ304&lt;&gt;"",AR304&lt;&gt;"",AS304&lt;&gt;""),AT304&lt;&gt;"")," + ",""),IF(AT304&lt;&gt;"",AT304,""))," + "," + ",1))</f>
        <v>noise</v>
      </c>
      <c r="P304" t="str" s="24" cm="1">
        <f t="array" ref="P304">TRIM(SUBSTITUTE(CONCATENATE(IF(AU304&lt;&gt;"",AU304,""),IF(AND(AU304&lt;&gt;"",AV304&lt;&gt;"")," + ",""),IF(AV304&lt;&gt;"",AV304,""),IF(AND(OR(AU304&lt;&gt;"",AV304&lt;&gt;""),AW304&lt;&gt;"")," + ",""),IF(AW304&lt;&gt;"",AW304,""),IF(AND(OR(AU304&lt;&gt;"",AV304&lt;&gt;"",AW304&lt;&gt;""),AX304&lt;&gt;"")," + ",""),IF(AX304&lt;&gt;"",AX304,""),IF(AND(OR(AU304&lt;&gt;"",AV304&lt;&gt;"",AW304&lt;&gt;"",AX304&lt;&gt;""),AY304&lt;&gt;"")," + ",""),IF(AY304&lt;&gt;"",AY304,""),IF(AND(OR(AU304&lt;&gt;"",AV304&lt;&gt;"",AW304&lt;&gt;"",AX304&lt;&gt;"",AY304&lt;&gt;""),AZ304&lt;&gt;"")," + ",""),IF(AZ304&lt;&gt;"",AZ304,""),IF(AND(OR(AU304&lt;&gt;"",AV304&lt;&gt;"",AW304&lt;&gt;"",AX304&lt;&gt;"",AY304&lt;&gt;"",AZ304&lt;&gt;""),BA304&lt;&gt;"")," + ",""),IF(BA304&lt;&gt;"",BA304,""),IF(AND(OR(AU304&lt;&gt;"",AV304&lt;&gt;"",AW304&lt;&gt;"",AX304&lt;&gt;"",AY304&lt;&gt;"",AZ304&lt;&gt;"",BA304&lt;&gt;""),BB304&lt;&gt;"")," + ",""),IF(BB304&lt;&gt;"",BB304,""),IF(AND(OR(AU304&lt;&gt;"",AV304&lt;&gt;"",AW304&lt;&gt;"",AX304&lt;&gt;"",AY304&lt;&gt;"",AZ304&lt;&gt;"",BA304&lt;&gt;"",BB304&lt;&gt;""),BC304&lt;&gt;"")," + ",""),IF(BC304&lt;&gt;"",BC304,""))," + "," + ",1))</f>
        <v>simple + stereo + warm</v>
      </c>
      <c r="Q304" s="24"/>
      <c r="R304" s="24"/>
      <c r="S304" s="24"/>
      <c r="T304" t="s" s="25">
        <v>18</v>
      </c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t="s" s="25">
        <v>41</v>
      </c>
      <c r="AR304" s="24"/>
      <c r="AS304" s="24"/>
      <c r="AT304" s="24"/>
      <c r="AU304" s="24"/>
      <c r="AV304" t="s" s="25">
        <v>46</v>
      </c>
      <c r="AW304" s="24"/>
      <c r="AX304" t="s" s="25">
        <v>48</v>
      </c>
      <c r="AY304" s="24"/>
      <c r="AZ304" s="24"/>
      <c r="BA304" s="24"/>
      <c r="BB304" t="s" s="25">
        <v>52</v>
      </c>
      <c r="BC304" s="24"/>
    </row>
    <row r="305" ht="17" customHeight="1">
      <c r="A305" s="3"/>
      <c r="B305" s="26">
        <v>30</v>
      </c>
      <c r="C305" t="s" s="27">
        <v>760</v>
      </c>
      <c r="D305" s="3"/>
      <c r="E305" s="28" cm="1">
        <f t="array" ref="E305">B305+1</f>
        <v>31</v>
      </c>
      <c r="F305" s="29" cm="1">
        <f t="array" ref="F305">C305+1</f>
        <v>90</v>
      </c>
      <c r="G305" s="3"/>
      <c r="H305" t="s" s="30">
        <v>854</v>
      </c>
      <c r="I305" t="s" s="25">
        <v>875</v>
      </c>
      <c r="J305" t="s" s="25">
        <v>854</v>
      </c>
      <c r="K305" t="str" s="24" cm="1">
        <f t="array" ref="K305">TRIM(SUBSTITUTE(CONCATENATE(IF(M305&lt;&gt;"",M305,""),IF(AND(M305&lt;&gt;"",N305&lt;&gt;"")," + ",""),IF(N305&lt;&gt;"",N305,""),IF(AND(OR(M305&lt;&gt;"",N305&lt;&gt;""),O305&lt;&gt;"")," + ",""),IF(O305&lt;&gt;"",O305,""),IF(AND(OR(M305&lt;&gt;"",N305&lt;&gt;"",O305&lt;&gt;""),P305&lt;&gt;"")," + ",""),IF(P305&lt;&gt;"",P305,""))," + "," + ",1))</f>
        <v>analog</v>
      </c>
      <c r="L305" t="str" s="31" cm="1">
        <f t="array" ref="L305">"sendmidi dev "Osmose Port 2" cc 0 "&amp;$B305&amp;" pc "&amp;$C305</f>
        <v>sendmidi dev "Osmose Port 2" cc 0 30 pc 89</v>
      </c>
      <c r="M305" t="str" s="24" cm="1">
        <f t="array" ref="M305">TRIM(SUBSTITUTE(CONCATENATE(IF(Q305&lt;&gt;"",Q305,""),IF(AND(Q305&lt;&gt;"",R305&lt;&gt;"")," + ",""),IF(R305&lt;&gt;"",R305,""),IF(AND(OR(Q305&lt;&gt;"",R305&lt;&gt;""),S305&lt;&gt;"")," + ",""),IF(S305&lt;&gt;"",S305,""),IF(AND(OR(Q305&lt;&gt;"",R305&lt;&gt;"",S305&lt;&gt;""),T305&lt;&gt;"")," + ",""),IF(T305&lt;&gt;"",T305,""),IF(AND(OR(Q305&lt;&gt;"",R305&lt;&gt;"",S305&lt;&gt;"",T305&lt;&gt;""),U305&lt;&gt;"")," + ",""),IF(U305&lt;&gt;"",U305,""),IF(AND(OR(Q305&lt;&gt;"",R305&lt;&gt;"",S305&lt;&gt;"",T305&lt;&gt;"",U305&lt;&gt;""),V305&lt;&gt;"")," + ",""),IF(V305&lt;&gt;"",V305,""),IF(AND(OR(Q305&lt;&gt;"",R305&lt;&gt;"",S305&lt;&gt;"",T305&lt;&gt;"",U305&lt;&gt;"",V305&lt;&gt;""),W305&lt;&gt;"")," + ",""),IF(W305&lt;&gt;"",W305,""),IF(AND(OR(Q305&lt;&gt;"",R305&lt;&gt;"",S305&lt;&gt;"",T305&lt;&gt;"",U305&lt;&gt;"",V305&lt;&gt;"",W305&lt;&gt;""),X305&lt;&gt;"")," + ",""),IF(X305&lt;&gt;"",X305,""),IF(AND(OR(Q305&lt;&gt;"",R305&lt;&gt;"",S305&lt;&gt;"",T305&lt;&gt;"",U305&lt;&gt;"",V305&lt;&gt;"",W305&lt;&gt;"",X305&lt;&gt;""),Y305&lt;&gt;"")," + ",""),IF(Y305&lt;&gt;"",Y305,""),IF(AND(OR(Q305&lt;&gt;"",R305&lt;&gt;"",S305&lt;&gt;"",T305&lt;&gt;"",U305&lt;&gt;"",V305&lt;&gt;"",W305&lt;&gt;"",X305&lt;&gt;"",Y305&lt;&gt;""),Z305&lt;&gt;"")," + ",""),IF(Z305&lt;&gt;"",Z305,""))," + "," + ",1))</f>
        <v>analog</v>
      </c>
      <c r="N305" t="str" s="24" cm="1">
        <f t="array" ref="N305">TRIM(SUBSTITUTE(CONCATENATE(IF(AA305&lt;&gt;"",AA305,""),IF(AND(AA305&lt;&gt;"",AB305&lt;&gt;"")," + ",""),IF(AB305&lt;&gt;"",AB305,""),IF(AND(OR(AA305&lt;&gt;"",AB305&lt;&gt;""),AC305&lt;&gt;"")," + ",""),IF(AC305&lt;&gt;"",AC305,""),IF(AND(OR(AA305&lt;&gt;"",AB305&lt;&gt;"",AC305&lt;&gt;""),AD305&lt;&gt;"")," + ",""),IF(AD305&lt;&gt;"",AD305,""),IF(AND(OR(AA305&lt;&gt;"",AB305&lt;&gt;"",AC305&lt;&gt;"",AD305&lt;&gt;""),AE305&lt;&gt;"")," + ",""),IF(AE305&lt;&gt;"",AE305,""),IF(AND(OR(AA305&lt;&gt;"",AB305&lt;&gt;"",AC305&lt;&gt;"",AD305&lt;&gt;"",AE305&lt;&gt;""),AF305&lt;&gt;"")," + ",""),IF(AF305&lt;&gt;"",AF305,""),IF(AND(OR(AA305&lt;&gt;"",AB305&lt;&gt;"",AC305&lt;&gt;"",AD305&lt;&gt;"",AE305&lt;&gt;"",AF305&lt;&gt;""),AG305&lt;&gt;"")," + ",""),IF(AG305&lt;&gt;"",AG305,""),IF(AND(OR(AA305&lt;&gt;"",AB305&lt;&gt;"",AC305&lt;&gt;"",AD305&lt;&gt;"",AE305&lt;&gt;"",AF305&lt;&gt;"",AG305&lt;&gt;""),AH305&lt;&gt;"")," + ",""),IF(AH305&lt;&gt;"",AH305,""),IF(AND(OR(AA305&lt;&gt;"",AB305&lt;&gt;"",AC305&lt;&gt;"",AD305&lt;&gt;"",AE305&lt;&gt;"",AF305&lt;&gt;"",AG305&lt;&gt;"",AH305&lt;&gt;""),AI305&lt;&gt;"")," + ",""),IF(AI305&lt;&gt;"",AI305,""),IF(AND(OR(AA305&lt;&gt;"",AB305&lt;&gt;"",AC305&lt;&gt;"",AD305&lt;&gt;"",AE305&lt;&gt;"",AF305&lt;&gt;"",AG305&lt;&gt;"",AH305&lt;&gt;"",AI305&lt;&gt;""),AJ305&lt;&gt;"")," + ",""),IF(AJ305&lt;&gt;"",AJ305,""))," + "," + ",1))</f>
      </c>
      <c r="O305" t="str" s="24" cm="1">
        <f t="array" ref="O305">TRIM(SUBSTITUTE(CONCATENATE(IF(AK305&lt;&gt;"",AK305,""),IF(AND(AK305&lt;&gt;"",AL305&lt;&gt;"")," + ",""),IF(AL305&lt;&gt;"",AL305,""),IF(AND(OR(AK305&lt;&gt;"",AL305&lt;&gt;""),AM305&lt;&gt;"")," + ",""),IF(AM305&lt;&gt;"",AM305,""),IF(AND(OR(AK305&lt;&gt;"",AL305&lt;&gt;"",AM305&lt;&gt;""),AN305&lt;&gt;"")," + ",""),IF(AN305&lt;&gt;"",AN305,""),IF(AND(OR(AK305&lt;&gt;"",AL305&lt;&gt;"",AM305&lt;&gt;"",AN305&lt;&gt;""),AO305&lt;&gt;"")," + ",""),IF(AO305&lt;&gt;"",AO305,""),IF(AND(OR(AK305&lt;&gt;"",AL305&lt;&gt;"",AM305&lt;&gt;"",AN305&lt;&gt;"",AO305&lt;&gt;""),AP305&lt;&gt;"")," + ",""),IF(AP305&lt;&gt;"",AP305,""),IF(AND(OR(AK305&lt;&gt;"",AL305&lt;&gt;"",AM305&lt;&gt;"",AN305&lt;&gt;"",AO305&lt;&gt;"",AP305&lt;&gt;""),AQ305&lt;&gt;"")," + ",""),IF(AQ305&lt;&gt;"",AQ305,""),IF(AND(OR(AK305&lt;&gt;"",AL305&lt;&gt;"",AM305&lt;&gt;"",AN305&lt;&gt;"",AO305&lt;&gt;"",AP305&lt;&gt;"",AQ305&lt;&gt;""),AR305&lt;&gt;"")," + ",""),IF(AR305&lt;&gt;"",AR305,""),IF(AND(OR(AK305&lt;&gt;"",AL305&lt;&gt;"",AM305&lt;&gt;"",AN305&lt;&gt;"",AO305&lt;&gt;"",AP305&lt;&gt;"",AQ305&lt;&gt;"",AR305&lt;&gt;""),AS305&lt;&gt;"")," + ",""),IF(AS305&lt;&gt;"",AS305,""),IF(AND(OR(AK305&lt;&gt;"",AL305&lt;&gt;"",AM305&lt;&gt;"",AN305&lt;&gt;"",AO305&lt;&gt;"",AP305&lt;&gt;"",AQ305&lt;&gt;"",AR305&lt;&gt;"",AS305&lt;&gt;""),AT305&lt;&gt;"")," + ",""),IF(AT305&lt;&gt;"",AT305,""))," + "," + ",1))</f>
      </c>
      <c r="P305" t="str" s="24" cm="1">
        <f t="array" ref="P305">TRIM(SUBSTITUTE(CONCATENATE(IF(AU305&lt;&gt;"",AU305,""),IF(AND(AU305&lt;&gt;"",AV305&lt;&gt;"")," + ",""),IF(AV305&lt;&gt;"",AV305,""),IF(AND(OR(AU305&lt;&gt;"",AV305&lt;&gt;""),AW305&lt;&gt;"")," + ",""),IF(AW305&lt;&gt;"",AW305,""),IF(AND(OR(AU305&lt;&gt;"",AV305&lt;&gt;"",AW305&lt;&gt;""),AX305&lt;&gt;"")," + ",""),IF(AX305&lt;&gt;"",AX305,""),IF(AND(OR(AU305&lt;&gt;"",AV305&lt;&gt;"",AW305&lt;&gt;"",AX305&lt;&gt;""),AY305&lt;&gt;"")," + ",""),IF(AY305&lt;&gt;"",AY305,""),IF(AND(OR(AU305&lt;&gt;"",AV305&lt;&gt;"",AW305&lt;&gt;"",AX305&lt;&gt;"",AY305&lt;&gt;""),AZ305&lt;&gt;"")," + ",""),IF(AZ305&lt;&gt;"",AZ305,""),IF(AND(OR(AU305&lt;&gt;"",AV305&lt;&gt;"",AW305&lt;&gt;"",AX305&lt;&gt;"",AY305&lt;&gt;"",AZ305&lt;&gt;""),BA305&lt;&gt;"")," + ",""),IF(BA305&lt;&gt;"",BA305,""),IF(AND(OR(AU305&lt;&gt;"",AV305&lt;&gt;"",AW305&lt;&gt;"",AX305&lt;&gt;"",AY305&lt;&gt;"",AZ305&lt;&gt;"",BA305&lt;&gt;""),BB305&lt;&gt;"")," + ",""),IF(BB305&lt;&gt;"",BB305,""),IF(AND(OR(AU305&lt;&gt;"",AV305&lt;&gt;"",AW305&lt;&gt;"",AX305&lt;&gt;"",AY305&lt;&gt;"",AZ305&lt;&gt;"",BA305&lt;&gt;"",BB305&lt;&gt;""),BC305&lt;&gt;"")," + ",""),IF(BC305&lt;&gt;"",BC305,""))," + "," + ",1))</f>
      </c>
      <c r="Q305" s="24"/>
      <c r="R305" s="24"/>
      <c r="S305" s="24"/>
      <c r="T305" t="s" s="25">
        <v>18</v>
      </c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</row>
    <row r="306" ht="17" customHeight="1">
      <c r="A306" s="3"/>
      <c r="B306" s="26">
        <v>30</v>
      </c>
      <c r="C306" t="s" s="27">
        <v>877</v>
      </c>
      <c r="D306" s="3"/>
      <c r="E306" s="28" cm="1">
        <f t="array" ref="E306">B306+1</f>
        <v>31</v>
      </c>
      <c r="F306" s="29" cm="1">
        <f t="array" ref="F306">C306+1</f>
        <v>107</v>
      </c>
      <c r="G306" s="3"/>
      <c r="H306" t="s" s="30">
        <v>854</v>
      </c>
      <c r="I306" t="s" s="25">
        <v>878</v>
      </c>
      <c r="J306" t="s" s="25">
        <v>854</v>
      </c>
      <c r="K306" t="str" s="24" cm="1">
        <f t="array" ref="K306">TRIM(SUBSTITUTE(CONCATENATE(IF(M306&lt;&gt;"",M306,""),IF(AND(M306&lt;&gt;"",N306&lt;&gt;"")," + ",""),IF(N306&lt;&gt;"",N306,""),IF(AND(OR(M306&lt;&gt;"",N306&lt;&gt;""),O306&lt;&gt;"")," + ",""),IF(O306&lt;&gt;"",O306,""),IF(AND(OR(M306&lt;&gt;"",N306&lt;&gt;"",O306&lt;&gt;""),P306&lt;&gt;"")," + ",""),IF(P306&lt;&gt;"",P306,""))," + "," + ",1))</f>
        <v>acoustic + digital</v>
      </c>
      <c r="L306" t="str" s="31" cm="1">
        <f t="array" ref="L306">"sendmidi dev "Osmose Port 2" cc 0 "&amp;$B306&amp;" pc "&amp;$C306</f>
        <v>sendmidi dev "Osmose Port 2" cc 0 30 pc 106</v>
      </c>
      <c r="M306" t="str" s="24" cm="1">
        <f t="array" ref="M306">TRIM(SUBSTITUTE(CONCATENATE(IF(Q306&lt;&gt;"",Q306,""),IF(AND(Q306&lt;&gt;"",R306&lt;&gt;"")," + ",""),IF(R306&lt;&gt;"",R306,""),IF(AND(OR(Q306&lt;&gt;"",R306&lt;&gt;""),S306&lt;&gt;"")," + ",""),IF(S306&lt;&gt;"",S306,""),IF(AND(OR(Q306&lt;&gt;"",R306&lt;&gt;"",S306&lt;&gt;""),T306&lt;&gt;"")," + ",""),IF(T306&lt;&gt;"",T306,""),IF(AND(OR(Q306&lt;&gt;"",R306&lt;&gt;"",S306&lt;&gt;"",T306&lt;&gt;""),U306&lt;&gt;"")," + ",""),IF(U306&lt;&gt;"",U306,""),IF(AND(OR(Q306&lt;&gt;"",R306&lt;&gt;"",S306&lt;&gt;"",T306&lt;&gt;"",U306&lt;&gt;""),V306&lt;&gt;"")," + ",""),IF(V306&lt;&gt;"",V306,""),IF(AND(OR(Q306&lt;&gt;"",R306&lt;&gt;"",S306&lt;&gt;"",T306&lt;&gt;"",U306&lt;&gt;"",V306&lt;&gt;""),W306&lt;&gt;"")," + ",""),IF(W306&lt;&gt;"",W306,""),IF(AND(OR(Q306&lt;&gt;"",R306&lt;&gt;"",S306&lt;&gt;"",T306&lt;&gt;"",U306&lt;&gt;"",V306&lt;&gt;"",W306&lt;&gt;""),X306&lt;&gt;"")," + ",""),IF(X306&lt;&gt;"",X306,""),IF(AND(OR(Q306&lt;&gt;"",R306&lt;&gt;"",S306&lt;&gt;"",T306&lt;&gt;"",U306&lt;&gt;"",V306&lt;&gt;"",W306&lt;&gt;"",X306&lt;&gt;""),Y306&lt;&gt;"")," + ",""),IF(Y306&lt;&gt;"",Y306,""),IF(AND(OR(Q306&lt;&gt;"",R306&lt;&gt;"",S306&lt;&gt;"",T306&lt;&gt;"",U306&lt;&gt;"",V306&lt;&gt;"",W306&lt;&gt;"",X306&lt;&gt;"",Y306&lt;&gt;""),Z306&lt;&gt;"")," + ",""),IF(Z306&lt;&gt;"",Z306,""))," + "," + ",1))</f>
        <v>acoustic</v>
      </c>
      <c r="N306" t="str" s="24" cm="1">
        <f t="array" ref="N306">TRIM(SUBSTITUTE(CONCATENATE(IF(AA306&lt;&gt;"",AA306,""),IF(AND(AA306&lt;&gt;"",AB306&lt;&gt;"")," + ",""),IF(AB306&lt;&gt;"",AB306,""),IF(AND(OR(AA306&lt;&gt;"",AB306&lt;&gt;""),AC306&lt;&gt;"")," + ",""),IF(AC306&lt;&gt;"",AC306,""),IF(AND(OR(AA306&lt;&gt;"",AB306&lt;&gt;"",AC306&lt;&gt;""),AD306&lt;&gt;"")," + ",""),IF(AD306&lt;&gt;"",AD306,""),IF(AND(OR(AA306&lt;&gt;"",AB306&lt;&gt;"",AC306&lt;&gt;"",AD306&lt;&gt;""),AE306&lt;&gt;"")," + ",""),IF(AE306&lt;&gt;"",AE306,""),IF(AND(OR(AA306&lt;&gt;"",AB306&lt;&gt;"",AC306&lt;&gt;"",AD306&lt;&gt;"",AE306&lt;&gt;""),AF306&lt;&gt;"")," + ",""),IF(AF306&lt;&gt;"",AF306,""),IF(AND(OR(AA306&lt;&gt;"",AB306&lt;&gt;"",AC306&lt;&gt;"",AD306&lt;&gt;"",AE306&lt;&gt;"",AF306&lt;&gt;""),AG306&lt;&gt;"")," + ",""),IF(AG306&lt;&gt;"",AG306,""),IF(AND(OR(AA306&lt;&gt;"",AB306&lt;&gt;"",AC306&lt;&gt;"",AD306&lt;&gt;"",AE306&lt;&gt;"",AF306&lt;&gt;"",AG306&lt;&gt;""),AH306&lt;&gt;"")," + ",""),IF(AH306&lt;&gt;"",AH306,""),IF(AND(OR(AA306&lt;&gt;"",AB306&lt;&gt;"",AC306&lt;&gt;"",AD306&lt;&gt;"",AE306&lt;&gt;"",AF306&lt;&gt;"",AG306&lt;&gt;"",AH306&lt;&gt;""),AI306&lt;&gt;"")," + ",""),IF(AI306&lt;&gt;"",AI306,""),IF(AND(OR(AA306&lt;&gt;"",AB306&lt;&gt;"",AC306&lt;&gt;"",AD306&lt;&gt;"",AE306&lt;&gt;"",AF306&lt;&gt;"",AG306&lt;&gt;"",AH306&lt;&gt;"",AI306&lt;&gt;""),AJ306&lt;&gt;"")," + ",""),IF(AJ306&lt;&gt;"",AJ306,""))," + "," + ",1))</f>
        <v>digital</v>
      </c>
      <c r="O306" t="str" s="24" cm="1">
        <f t="array" ref="O306">TRIM(SUBSTITUTE(CONCATENATE(IF(AK306&lt;&gt;"",AK306,""),IF(AND(AK306&lt;&gt;"",AL306&lt;&gt;"")," + ",""),IF(AL306&lt;&gt;"",AL306,""),IF(AND(OR(AK306&lt;&gt;"",AL306&lt;&gt;""),AM306&lt;&gt;"")," + ",""),IF(AM306&lt;&gt;"",AM306,""),IF(AND(OR(AK306&lt;&gt;"",AL306&lt;&gt;"",AM306&lt;&gt;""),AN306&lt;&gt;"")," + ",""),IF(AN306&lt;&gt;"",AN306,""),IF(AND(OR(AK306&lt;&gt;"",AL306&lt;&gt;"",AM306&lt;&gt;"",AN306&lt;&gt;""),AO306&lt;&gt;"")," + ",""),IF(AO306&lt;&gt;"",AO306,""),IF(AND(OR(AK306&lt;&gt;"",AL306&lt;&gt;"",AM306&lt;&gt;"",AN306&lt;&gt;"",AO306&lt;&gt;""),AP306&lt;&gt;"")," + ",""),IF(AP306&lt;&gt;"",AP306,""),IF(AND(OR(AK306&lt;&gt;"",AL306&lt;&gt;"",AM306&lt;&gt;"",AN306&lt;&gt;"",AO306&lt;&gt;"",AP306&lt;&gt;""),AQ306&lt;&gt;"")," + ",""),IF(AQ306&lt;&gt;"",AQ306,""),IF(AND(OR(AK306&lt;&gt;"",AL306&lt;&gt;"",AM306&lt;&gt;"",AN306&lt;&gt;"",AO306&lt;&gt;"",AP306&lt;&gt;"",AQ306&lt;&gt;""),AR306&lt;&gt;"")," + ",""),IF(AR306&lt;&gt;"",AR306,""),IF(AND(OR(AK306&lt;&gt;"",AL306&lt;&gt;"",AM306&lt;&gt;"",AN306&lt;&gt;"",AO306&lt;&gt;"",AP306&lt;&gt;"",AQ306&lt;&gt;"",AR306&lt;&gt;""),AS306&lt;&gt;"")," + ",""),IF(AS306&lt;&gt;"",AS306,""),IF(AND(OR(AK306&lt;&gt;"",AL306&lt;&gt;"",AM306&lt;&gt;"",AN306&lt;&gt;"",AO306&lt;&gt;"",AP306&lt;&gt;"",AQ306&lt;&gt;"",AR306&lt;&gt;"",AS306&lt;&gt;""),AT306&lt;&gt;"")," + ",""),IF(AT306&lt;&gt;"",AT306,""))," + "," + ",1))</f>
      </c>
      <c r="P306" t="str" s="24" cm="1">
        <f t="array" ref="P306">TRIM(SUBSTITUTE(CONCATENATE(IF(AU306&lt;&gt;"",AU306,""),IF(AND(AU306&lt;&gt;"",AV306&lt;&gt;"")," + ",""),IF(AV306&lt;&gt;"",AV306,""),IF(AND(OR(AU306&lt;&gt;"",AV306&lt;&gt;""),AW306&lt;&gt;"")," + ",""),IF(AW306&lt;&gt;"",AW306,""),IF(AND(OR(AU306&lt;&gt;"",AV306&lt;&gt;"",AW306&lt;&gt;""),AX306&lt;&gt;"")," + ",""),IF(AX306&lt;&gt;"",AX306,""),IF(AND(OR(AU306&lt;&gt;"",AV306&lt;&gt;"",AW306&lt;&gt;"",AX306&lt;&gt;""),AY306&lt;&gt;"")," + ",""),IF(AY306&lt;&gt;"",AY306,""),IF(AND(OR(AU306&lt;&gt;"",AV306&lt;&gt;"",AW306&lt;&gt;"",AX306&lt;&gt;"",AY306&lt;&gt;""),AZ306&lt;&gt;"")," + ",""),IF(AZ306&lt;&gt;"",AZ306,""),IF(AND(OR(AU306&lt;&gt;"",AV306&lt;&gt;"",AW306&lt;&gt;"",AX306&lt;&gt;"",AY306&lt;&gt;"",AZ306&lt;&gt;""),BA306&lt;&gt;"")," + ",""),IF(BA306&lt;&gt;"",BA306,""),IF(AND(OR(AU306&lt;&gt;"",AV306&lt;&gt;"",AW306&lt;&gt;"",AX306&lt;&gt;"",AY306&lt;&gt;"",AZ306&lt;&gt;"",BA306&lt;&gt;""),BB306&lt;&gt;"")," + ",""),IF(BB306&lt;&gt;"",BB306,""),IF(AND(OR(AU306&lt;&gt;"",AV306&lt;&gt;"",AW306&lt;&gt;"",AX306&lt;&gt;"",AY306&lt;&gt;"",AZ306&lt;&gt;"",BA306&lt;&gt;"",BB306&lt;&gt;""),BC306&lt;&gt;"")," + ",""),IF(BC306&lt;&gt;"",BC306,""))," + "," + ",1))</f>
      </c>
      <c r="Q306" t="s" s="25">
        <v>15</v>
      </c>
      <c r="R306" s="24"/>
      <c r="S306" s="24"/>
      <c r="T306" s="24"/>
      <c r="U306" s="24"/>
      <c r="V306" s="24"/>
      <c r="W306" s="24"/>
      <c r="X306" s="24"/>
      <c r="Y306" s="24"/>
      <c r="Z306" s="24"/>
      <c r="AA306" t="s" s="25">
        <v>25</v>
      </c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</row>
    <row r="307" ht="17" customHeight="1">
      <c r="A307" s="3"/>
      <c r="B307" s="26">
        <v>30</v>
      </c>
      <c r="C307" t="s" s="27">
        <v>168</v>
      </c>
      <c r="D307" s="3"/>
      <c r="E307" s="28" cm="1">
        <f t="array" ref="E307">B307+1</f>
        <v>31</v>
      </c>
      <c r="F307" s="29" cm="1">
        <f t="array" ref="F307">C307+1</f>
        <v>110</v>
      </c>
      <c r="G307" s="3"/>
      <c r="H307" t="s" s="30">
        <v>854</v>
      </c>
      <c r="I307" t="s" s="25">
        <v>881</v>
      </c>
      <c r="J307" t="s" s="25">
        <v>854</v>
      </c>
      <c r="K307" t="str" s="24" cm="1">
        <f t="array" ref="K307">TRIM(SUBSTITUTE(CONCATENATE(IF(M307&lt;&gt;"",M307,""),IF(AND(M307&lt;&gt;"",N307&lt;&gt;"")," + ",""),IF(N307&lt;&gt;"",N307,""),IF(AND(OR(M307&lt;&gt;"",N307&lt;&gt;""),O307&lt;&gt;"")," + ",""),IF(O307&lt;&gt;"",O307,""),IF(AND(OR(M307&lt;&gt;"",N307&lt;&gt;"",O307&lt;&gt;""),P307&lt;&gt;"")," + ",""),IF(P307&lt;&gt;"",P307,""))," + "," + ",1))</f>
        <v>analog + echo + simple</v>
      </c>
      <c r="L307" t="str" s="31" cm="1">
        <f t="array" ref="L307">"sendmidi dev "Osmose Port 2" cc 0 "&amp;$B307&amp;" pc "&amp;$C307</f>
        <v>sendmidi dev "Osmose Port 2" cc 0 30 pc 109</v>
      </c>
      <c r="M307" t="str" s="24" cm="1">
        <f t="array" ref="M307">TRIM(SUBSTITUTE(CONCATENATE(IF(Q307&lt;&gt;"",Q307,""),IF(AND(Q307&lt;&gt;"",R307&lt;&gt;"")," + ",""),IF(R307&lt;&gt;"",R307,""),IF(AND(OR(Q307&lt;&gt;"",R307&lt;&gt;""),S307&lt;&gt;"")," + ",""),IF(S307&lt;&gt;"",S307,""),IF(AND(OR(Q307&lt;&gt;"",R307&lt;&gt;"",S307&lt;&gt;""),T307&lt;&gt;"")," + ",""),IF(T307&lt;&gt;"",T307,""),IF(AND(OR(Q307&lt;&gt;"",R307&lt;&gt;"",S307&lt;&gt;"",T307&lt;&gt;""),U307&lt;&gt;"")," + ",""),IF(U307&lt;&gt;"",U307,""),IF(AND(OR(Q307&lt;&gt;"",R307&lt;&gt;"",S307&lt;&gt;"",T307&lt;&gt;"",U307&lt;&gt;""),V307&lt;&gt;"")," + ",""),IF(V307&lt;&gt;"",V307,""),IF(AND(OR(Q307&lt;&gt;"",R307&lt;&gt;"",S307&lt;&gt;"",T307&lt;&gt;"",U307&lt;&gt;"",V307&lt;&gt;""),W307&lt;&gt;"")," + ",""),IF(W307&lt;&gt;"",W307,""),IF(AND(OR(Q307&lt;&gt;"",R307&lt;&gt;"",S307&lt;&gt;"",T307&lt;&gt;"",U307&lt;&gt;"",V307&lt;&gt;"",W307&lt;&gt;""),X307&lt;&gt;"")," + ",""),IF(X307&lt;&gt;"",X307,""),IF(AND(OR(Q307&lt;&gt;"",R307&lt;&gt;"",S307&lt;&gt;"",T307&lt;&gt;"",U307&lt;&gt;"",V307&lt;&gt;"",W307&lt;&gt;"",X307&lt;&gt;""),Y307&lt;&gt;"")," + ",""),IF(Y307&lt;&gt;"",Y307,""),IF(AND(OR(Q307&lt;&gt;"",R307&lt;&gt;"",S307&lt;&gt;"",T307&lt;&gt;"",U307&lt;&gt;"",V307&lt;&gt;"",W307&lt;&gt;"",X307&lt;&gt;"",Y307&lt;&gt;""),Z307&lt;&gt;"")," + ",""),IF(Z307&lt;&gt;"",Z307,""))," + "," + ",1))</f>
        <v>analog</v>
      </c>
      <c r="N307" t="str" s="24" cm="1">
        <f t="array" ref="N307">TRIM(SUBSTITUTE(CONCATENATE(IF(AA307&lt;&gt;"",AA307,""),IF(AND(AA307&lt;&gt;"",AB307&lt;&gt;"")," + ",""),IF(AB307&lt;&gt;"",AB307,""),IF(AND(OR(AA307&lt;&gt;"",AB307&lt;&gt;""),AC307&lt;&gt;"")," + ",""),IF(AC307&lt;&gt;"",AC307,""),IF(AND(OR(AA307&lt;&gt;"",AB307&lt;&gt;"",AC307&lt;&gt;""),AD307&lt;&gt;"")," + ",""),IF(AD307&lt;&gt;"",AD307,""),IF(AND(OR(AA307&lt;&gt;"",AB307&lt;&gt;"",AC307&lt;&gt;"",AD307&lt;&gt;""),AE307&lt;&gt;"")," + ",""),IF(AE307&lt;&gt;"",AE307,""),IF(AND(OR(AA307&lt;&gt;"",AB307&lt;&gt;"",AC307&lt;&gt;"",AD307&lt;&gt;"",AE307&lt;&gt;""),AF307&lt;&gt;"")," + ",""),IF(AF307&lt;&gt;"",AF307,""),IF(AND(OR(AA307&lt;&gt;"",AB307&lt;&gt;"",AC307&lt;&gt;"",AD307&lt;&gt;"",AE307&lt;&gt;"",AF307&lt;&gt;""),AG307&lt;&gt;"")," + ",""),IF(AG307&lt;&gt;"",AG307,""),IF(AND(OR(AA307&lt;&gt;"",AB307&lt;&gt;"",AC307&lt;&gt;"",AD307&lt;&gt;"",AE307&lt;&gt;"",AF307&lt;&gt;"",AG307&lt;&gt;""),AH307&lt;&gt;"")," + ",""),IF(AH307&lt;&gt;"",AH307,""),IF(AND(OR(AA307&lt;&gt;"",AB307&lt;&gt;"",AC307&lt;&gt;"",AD307&lt;&gt;"",AE307&lt;&gt;"",AF307&lt;&gt;"",AG307&lt;&gt;"",AH307&lt;&gt;""),AI307&lt;&gt;"")," + ",""),IF(AI307&lt;&gt;"",AI307,""),IF(AND(OR(AA307&lt;&gt;"",AB307&lt;&gt;"",AC307&lt;&gt;"",AD307&lt;&gt;"",AE307&lt;&gt;"",AF307&lt;&gt;"",AG307&lt;&gt;"",AH307&lt;&gt;"",AI307&lt;&gt;""),AJ307&lt;&gt;"")," + ",""),IF(AJ307&lt;&gt;"",AJ307,""))," + "," + ",1))</f>
        <v>echo</v>
      </c>
      <c r="O307" t="str" s="24" cm="1">
        <f t="array" ref="O307">TRIM(SUBSTITUTE(CONCATENATE(IF(AK307&lt;&gt;"",AK307,""),IF(AND(AK307&lt;&gt;"",AL307&lt;&gt;"")," + ",""),IF(AL307&lt;&gt;"",AL307,""),IF(AND(OR(AK307&lt;&gt;"",AL307&lt;&gt;""),AM307&lt;&gt;"")," + ",""),IF(AM307&lt;&gt;"",AM307,""),IF(AND(OR(AK307&lt;&gt;"",AL307&lt;&gt;"",AM307&lt;&gt;""),AN307&lt;&gt;"")," + ",""),IF(AN307&lt;&gt;"",AN307,""),IF(AND(OR(AK307&lt;&gt;"",AL307&lt;&gt;"",AM307&lt;&gt;"",AN307&lt;&gt;""),AO307&lt;&gt;"")," + ",""),IF(AO307&lt;&gt;"",AO307,""),IF(AND(OR(AK307&lt;&gt;"",AL307&lt;&gt;"",AM307&lt;&gt;"",AN307&lt;&gt;"",AO307&lt;&gt;""),AP307&lt;&gt;"")," + ",""),IF(AP307&lt;&gt;"",AP307,""),IF(AND(OR(AK307&lt;&gt;"",AL307&lt;&gt;"",AM307&lt;&gt;"",AN307&lt;&gt;"",AO307&lt;&gt;"",AP307&lt;&gt;""),AQ307&lt;&gt;"")," + ",""),IF(AQ307&lt;&gt;"",AQ307,""),IF(AND(OR(AK307&lt;&gt;"",AL307&lt;&gt;"",AM307&lt;&gt;"",AN307&lt;&gt;"",AO307&lt;&gt;"",AP307&lt;&gt;"",AQ307&lt;&gt;""),AR307&lt;&gt;"")," + ",""),IF(AR307&lt;&gt;"",AR307,""),IF(AND(OR(AK307&lt;&gt;"",AL307&lt;&gt;"",AM307&lt;&gt;"",AN307&lt;&gt;"",AO307&lt;&gt;"",AP307&lt;&gt;"",AQ307&lt;&gt;"",AR307&lt;&gt;""),AS307&lt;&gt;"")," + ",""),IF(AS307&lt;&gt;"",AS307,""),IF(AND(OR(AK307&lt;&gt;"",AL307&lt;&gt;"",AM307&lt;&gt;"",AN307&lt;&gt;"",AO307&lt;&gt;"",AP307&lt;&gt;"",AQ307&lt;&gt;"",AR307&lt;&gt;"",AS307&lt;&gt;""),AT307&lt;&gt;"")," + ",""),IF(AT307&lt;&gt;"",AT307,""))," + "," + ",1))</f>
      </c>
      <c r="P307" t="str" s="24" cm="1">
        <f t="array" ref="P307">TRIM(SUBSTITUTE(CONCATENATE(IF(AU307&lt;&gt;"",AU307,""),IF(AND(AU307&lt;&gt;"",AV307&lt;&gt;"")," + ",""),IF(AV307&lt;&gt;"",AV307,""),IF(AND(OR(AU307&lt;&gt;"",AV307&lt;&gt;""),AW307&lt;&gt;"")," + ",""),IF(AW307&lt;&gt;"",AW307,""),IF(AND(OR(AU307&lt;&gt;"",AV307&lt;&gt;"",AW307&lt;&gt;""),AX307&lt;&gt;"")," + ",""),IF(AX307&lt;&gt;"",AX307,""),IF(AND(OR(AU307&lt;&gt;"",AV307&lt;&gt;"",AW307&lt;&gt;"",AX307&lt;&gt;""),AY307&lt;&gt;"")," + ",""),IF(AY307&lt;&gt;"",AY307,""),IF(AND(OR(AU307&lt;&gt;"",AV307&lt;&gt;"",AW307&lt;&gt;"",AX307&lt;&gt;"",AY307&lt;&gt;""),AZ307&lt;&gt;"")," + ",""),IF(AZ307&lt;&gt;"",AZ307,""),IF(AND(OR(AU307&lt;&gt;"",AV307&lt;&gt;"",AW307&lt;&gt;"",AX307&lt;&gt;"",AY307&lt;&gt;"",AZ307&lt;&gt;""),BA307&lt;&gt;"")," + ",""),IF(BA307&lt;&gt;"",BA307,""),IF(AND(OR(AU307&lt;&gt;"",AV307&lt;&gt;"",AW307&lt;&gt;"",AX307&lt;&gt;"",AY307&lt;&gt;"",AZ307&lt;&gt;"",BA307&lt;&gt;""),BB307&lt;&gt;"")," + ",""),IF(BB307&lt;&gt;"",BB307,""),IF(AND(OR(AU307&lt;&gt;"",AV307&lt;&gt;"",AW307&lt;&gt;"",AX307&lt;&gt;"",AY307&lt;&gt;"",AZ307&lt;&gt;"",BA307&lt;&gt;"",BB307&lt;&gt;""),BC307&lt;&gt;"")," + ",""),IF(BC307&lt;&gt;"",BC307,""))," + "," + ",1))</f>
        <v>simple</v>
      </c>
      <c r="Q307" s="24"/>
      <c r="R307" s="24"/>
      <c r="S307" s="24"/>
      <c r="T307" t="s" s="25">
        <v>18</v>
      </c>
      <c r="U307" s="24"/>
      <c r="V307" s="24"/>
      <c r="W307" s="24"/>
      <c r="X307" s="24"/>
      <c r="Y307" s="24"/>
      <c r="Z307" s="24"/>
      <c r="AA307" s="24"/>
      <c r="AB307" s="24"/>
      <c r="AC307" s="24"/>
      <c r="AD307" t="s" s="25">
        <v>28</v>
      </c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t="s" s="25">
        <v>46</v>
      </c>
      <c r="AW307" s="24"/>
      <c r="AX307" s="24"/>
      <c r="AY307" s="24"/>
      <c r="AZ307" s="24"/>
      <c r="BA307" s="24"/>
      <c r="BB307" s="24"/>
      <c r="BC307" s="24"/>
    </row>
    <row r="308" ht="17" customHeight="1">
      <c r="A308" s="3"/>
      <c r="B308" s="32">
        <v>31</v>
      </c>
      <c r="C308" t="s" s="33">
        <v>818</v>
      </c>
      <c r="D308" s="3"/>
      <c r="E308" s="34" cm="1">
        <f t="array" ref="E308">B308+1</f>
        <v>32</v>
      </c>
      <c r="F308" s="35" cm="1">
        <f t="array" ref="F308">C308+1</f>
        <v>61</v>
      </c>
      <c r="G308" s="3"/>
      <c r="H308" t="s" s="36">
        <v>854</v>
      </c>
      <c r="I308" t="s" s="37">
        <v>883</v>
      </c>
      <c r="J308" t="s" s="37">
        <v>854</v>
      </c>
      <c r="K308" t="str" s="38" cm="1">
        <f t="array" ref="K308">TRIM(SUBSTITUTE(CONCATENATE(IF(M308&lt;&gt;"",M308,""),IF(AND(M308&lt;&gt;"",N308&lt;&gt;"")," + ",""),IF(N308&lt;&gt;"",N308,""),IF(AND(OR(M308&lt;&gt;"",N308&lt;&gt;""),O308&lt;&gt;"")," + ",""),IF(O308&lt;&gt;"",O308,""),IF(AND(OR(M308&lt;&gt;"",N308&lt;&gt;"",O308&lt;&gt;""),P308&lt;&gt;"")," + ",""),IF(P308&lt;&gt;"",P308,""))," + "," + ",1))</f>
        <v>analog + simple</v>
      </c>
      <c r="L308" t="str" s="39" cm="1">
        <f t="array" ref="L308">"sendmidi dev "Osmose Port 2" cc 0 "&amp;$B308&amp;" pc "&amp;$C308</f>
        <v>sendmidi dev "Osmose Port 2" cc 0 31 pc 60</v>
      </c>
      <c r="M308" t="str" s="38" cm="1">
        <f t="array" ref="M308">TRIM(SUBSTITUTE(CONCATENATE(IF(Q308&lt;&gt;"",Q308,""),IF(AND(Q308&lt;&gt;"",R308&lt;&gt;"")," + ",""),IF(R308&lt;&gt;"",R308,""),IF(AND(OR(Q308&lt;&gt;"",R308&lt;&gt;""),S308&lt;&gt;"")," + ",""),IF(S308&lt;&gt;"",S308,""),IF(AND(OR(Q308&lt;&gt;"",R308&lt;&gt;"",S308&lt;&gt;""),T308&lt;&gt;"")," + ",""),IF(T308&lt;&gt;"",T308,""),IF(AND(OR(Q308&lt;&gt;"",R308&lt;&gt;"",S308&lt;&gt;"",T308&lt;&gt;""),U308&lt;&gt;"")," + ",""),IF(U308&lt;&gt;"",U308,""),IF(AND(OR(Q308&lt;&gt;"",R308&lt;&gt;"",S308&lt;&gt;"",T308&lt;&gt;"",U308&lt;&gt;""),V308&lt;&gt;"")," + ",""),IF(V308&lt;&gt;"",V308,""),IF(AND(OR(Q308&lt;&gt;"",R308&lt;&gt;"",S308&lt;&gt;"",T308&lt;&gt;"",U308&lt;&gt;"",V308&lt;&gt;""),W308&lt;&gt;"")," + ",""),IF(W308&lt;&gt;"",W308,""),IF(AND(OR(Q308&lt;&gt;"",R308&lt;&gt;"",S308&lt;&gt;"",T308&lt;&gt;"",U308&lt;&gt;"",V308&lt;&gt;"",W308&lt;&gt;""),X308&lt;&gt;"")," + ",""),IF(X308&lt;&gt;"",X308,""),IF(AND(OR(Q308&lt;&gt;"",R308&lt;&gt;"",S308&lt;&gt;"",T308&lt;&gt;"",U308&lt;&gt;"",V308&lt;&gt;"",W308&lt;&gt;"",X308&lt;&gt;""),Y308&lt;&gt;"")," + ",""),IF(Y308&lt;&gt;"",Y308,""),IF(AND(OR(Q308&lt;&gt;"",R308&lt;&gt;"",S308&lt;&gt;"",T308&lt;&gt;"",U308&lt;&gt;"",V308&lt;&gt;"",W308&lt;&gt;"",X308&lt;&gt;"",Y308&lt;&gt;""),Z308&lt;&gt;"")," + ",""),IF(Z308&lt;&gt;"",Z308,""))," + "," + ",1))</f>
        <v>analog</v>
      </c>
      <c r="N308" t="str" s="38" cm="1">
        <f t="array" ref="N308">TRIM(SUBSTITUTE(CONCATENATE(IF(AA308&lt;&gt;"",AA308,""),IF(AND(AA308&lt;&gt;"",AB308&lt;&gt;"")," + ",""),IF(AB308&lt;&gt;"",AB308,""),IF(AND(OR(AA308&lt;&gt;"",AB308&lt;&gt;""),AC308&lt;&gt;"")," + ",""),IF(AC308&lt;&gt;"",AC308,""),IF(AND(OR(AA308&lt;&gt;"",AB308&lt;&gt;"",AC308&lt;&gt;""),AD308&lt;&gt;"")," + ",""),IF(AD308&lt;&gt;"",AD308,""),IF(AND(OR(AA308&lt;&gt;"",AB308&lt;&gt;"",AC308&lt;&gt;"",AD308&lt;&gt;""),AE308&lt;&gt;"")," + ",""),IF(AE308&lt;&gt;"",AE308,""),IF(AND(OR(AA308&lt;&gt;"",AB308&lt;&gt;"",AC308&lt;&gt;"",AD308&lt;&gt;"",AE308&lt;&gt;""),AF308&lt;&gt;"")," + ",""),IF(AF308&lt;&gt;"",AF308,""),IF(AND(OR(AA308&lt;&gt;"",AB308&lt;&gt;"",AC308&lt;&gt;"",AD308&lt;&gt;"",AE308&lt;&gt;"",AF308&lt;&gt;""),AG308&lt;&gt;"")," + ",""),IF(AG308&lt;&gt;"",AG308,""),IF(AND(OR(AA308&lt;&gt;"",AB308&lt;&gt;"",AC308&lt;&gt;"",AD308&lt;&gt;"",AE308&lt;&gt;"",AF308&lt;&gt;"",AG308&lt;&gt;""),AH308&lt;&gt;"")," + ",""),IF(AH308&lt;&gt;"",AH308,""),IF(AND(OR(AA308&lt;&gt;"",AB308&lt;&gt;"",AC308&lt;&gt;"",AD308&lt;&gt;"",AE308&lt;&gt;"",AF308&lt;&gt;"",AG308&lt;&gt;"",AH308&lt;&gt;""),AI308&lt;&gt;"")," + ",""),IF(AI308&lt;&gt;"",AI308,""),IF(AND(OR(AA308&lt;&gt;"",AB308&lt;&gt;"",AC308&lt;&gt;"",AD308&lt;&gt;"",AE308&lt;&gt;"",AF308&lt;&gt;"",AG308&lt;&gt;"",AH308&lt;&gt;"",AI308&lt;&gt;""),AJ308&lt;&gt;"")," + ",""),IF(AJ308&lt;&gt;"",AJ308,""))," + "," + ",1))</f>
      </c>
      <c r="O308" t="str" s="38" cm="1">
        <f t="array" ref="O308">TRIM(SUBSTITUTE(CONCATENATE(IF(AK308&lt;&gt;"",AK308,""),IF(AND(AK308&lt;&gt;"",AL308&lt;&gt;"")," + ",""),IF(AL308&lt;&gt;"",AL308,""),IF(AND(OR(AK308&lt;&gt;"",AL308&lt;&gt;""),AM308&lt;&gt;"")," + ",""),IF(AM308&lt;&gt;"",AM308,""),IF(AND(OR(AK308&lt;&gt;"",AL308&lt;&gt;"",AM308&lt;&gt;""),AN308&lt;&gt;"")," + ",""),IF(AN308&lt;&gt;"",AN308,""),IF(AND(OR(AK308&lt;&gt;"",AL308&lt;&gt;"",AM308&lt;&gt;"",AN308&lt;&gt;""),AO308&lt;&gt;"")," + ",""),IF(AO308&lt;&gt;"",AO308,""),IF(AND(OR(AK308&lt;&gt;"",AL308&lt;&gt;"",AM308&lt;&gt;"",AN308&lt;&gt;"",AO308&lt;&gt;""),AP308&lt;&gt;"")," + ",""),IF(AP308&lt;&gt;"",AP308,""),IF(AND(OR(AK308&lt;&gt;"",AL308&lt;&gt;"",AM308&lt;&gt;"",AN308&lt;&gt;"",AO308&lt;&gt;"",AP308&lt;&gt;""),AQ308&lt;&gt;"")," + ",""),IF(AQ308&lt;&gt;"",AQ308,""),IF(AND(OR(AK308&lt;&gt;"",AL308&lt;&gt;"",AM308&lt;&gt;"",AN308&lt;&gt;"",AO308&lt;&gt;"",AP308&lt;&gt;"",AQ308&lt;&gt;""),AR308&lt;&gt;"")," + ",""),IF(AR308&lt;&gt;"",AR308,""),IF(AND(OR(AK308&lt;&gt;"",AL308&lt;&gt;"",AM308&lt;&gt;"",AN308&lt;&gt;"",AO308&lt;&gt;"",AP308&lt;&gt;"",AQ308&lt;&gt;"",AR308&lt;&gt;""),AS308&lt;&gt;"")," + ",""),IF(AS308&lt;&gt;"",AS308,""),IF(AND(OR(AK308&lt;&gt;"",AL308&lt;&gt;"",AM308&lt;&gt;"",AN308&lt;&gt;"",AO308&lt;&gt;"",AP308&lt;&gt;"",AQ308&lt;&gt;"",AR308&lt;&gt;"",AS308&lt;&gt;""),AT308&lt;&gt;"")," + ",""),IF(AT308&lt;&gt;"",AT308,""))," + "," + ",1))</f>
      </c>
      <c r="P308" t="str" s="38" cm="1">
        <f t="array" ref="P308">TRIM(SUBSTITUTE(CONCATENATE(IF(AU308&lt;&gt;"",AU308,""),IF(AND(AU308&lt;&gt;"",AV308&lt;&gt;"")," + ",""),IF(AV308&lt;&gt;"",AV308,""),IF(AND(OR(AU308&lt;&gt;"",AV308&lt;&gt;""),AW308&lt;&gt;"")," + ",""),IF(AW308&lt;&gt;"",AW308,""),IF(AND(OR(AU308&lt;&gt;"",AV308&lt;&gt;"",AW308&lt;&gt;""),AX308&lt;&gt;"")," + ",""),IF(AX308&lt;&gt;"",AX308,""),IF(AND(OR(AU308&lt;&gt;"",AV308&lt;&gt;"",AW308&lt;&gt;"",AX308&lt;&gt;""),AY308&lt;&gt;"")," + ",""),IF(AY308&lt;&gt;"",AY308,""),IF(AND(OR(AU308&lt;&gt;"",AV308&lt;&gt;"",AW308&lt;&gt;"",AX308&lt;&gt;"",AY308&lt;&gt;""),AZ308&lt;&gt;"")," + ",""),IF(AZ308&lt;&gt;"",AZ308,""),IF(AND(OR(AU308&lt;&gt;"",AV308&lt;&gt;"",AW308&lt;&gt;"",AX308&lt;&gt;"",AY308&lt;&gt;"",AZ308&lt;&gt;""),BA308&lt;&gt;"")," + ",""),IF(BA308&lt;&gt;"",BA308,""),IF(AND(OR(AU308&lt;&gt;"",AV308&lt;&gt;"",AW308&lt;&gt;"",AX308&lt;&gt;"",AY308&lt;&gt;"",AZ308&lt;&gt;"",BA308&lt;&gt;""),BB308&lt;&gt;"")," + ",""),IF(BB308&lt;&gt;"",BB308,""),IF(AND(OR(AU308&lt;&gt;"",AV308&lt;&gt;"",AW308&lt;&gt;"",AX308&lt;&gt;"",AY308&lt;&gt;"",AZ308&lt;&gt;"",BA308&lt;&gt;"",BB308&lt;&gt;""),BC308&lt;&gt;"")," + ",""),IF(BC308&lt;&gt;"",BC308,""))," + "," + ",1))</f>
        <v>simple</v>
      </c>
      <c r="Q308" s="38"/>
      <c r="R308" s="38"/>
      <c r="S308" s="38"/>
      <c r="T308" t="s" s="37">
        <v>18</v>
      </c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t="s" s="37">
        <v>46</v>
      </c>
      <c r="AW308" s="38"/>
      <c r="AX308" s="38"/>
      <c r="AY308" s="38"/>
      <c r="AZ308" s="38"/>
      <c r="BA308" s="38"/>
      <c r="BB308" s="38"/>
      <c r="BC308" s="38"/>
    </row>
    <row r="309" ht="17" customHeight="1">
      <c r="A309" s="3"/>
      <c r="B309" s="32">
        <v>31</v>
      </c>
      <c r="C309" t="s" s="33">
        <v>827</v>
      </c>
      <c r="D309" s="3"/>
      <c r="E309" s="34" cm="1">
        <f t="array" ref="E309">B309+1</f>
        <v>32</v>
      </c>
      <c r="F309" s="35" cm="1">
        <f t="array" ref="F309">C309+1</f>
        <v>64</v>
      </c>
      <c r="G309" s="3"/>
      <c r="H309" t="s" s="36">
        <v>854</v>
      </c>
      <c r="I309" t="s" s="37">
        <v>885</v>
      </c>
      <c r="J309" t="s" s="37">
        <v>854</v>
      </c>
      <c r="K309" t="str" s="38" cm="1">
        <f t="array" ref="K309">TRIM(SUBSTITUTE(CONCATENATE(IF(M309&lt;&gt;"",M309,""),IF(AND(M309&lt;&gt;"",N309&lt;&gt;"")," + ",""),IF(N309&lt;&gt;"",N309,""),IF(AND(OR(M309&lt;&gt;"",N309&lt;&gt;""),O309&lt;&gt;"")," + ",""),IF(O309&lt;&gt;"",O309,""),IF(AND(OR(M309&lt;&gt;"",N309&lt;&gt;"",O309&lt;&gt;""),P309&lt;&gt;"")," + ",""),IF(P309&lt;&gt;"",P309,""))," + "," + ",1))</f>
        <v>aggressive + digital</v>
      </c>
      <c r="L309" t="str" s="39" cm="1">
        <f t="array" ref="L309">"sendmidi dev "Osmose Port 2" cc 0 "&amp;$B309&amp;" pc "&amp;$C309</f>
        <v>sendmidi dev "Osmose Port 2" cc 0 31 pc 63</v>
      </c>
      <c r="M309" t="str" s="38" cm="1">
        <f t="array" ref="M309">TRIM(SUBSTITUTE(CONCATENATE(IF(Q309&lt;&gt;"",Q309,""),IF(AND(Q309&lt;&gt;"",R309&lt;&gt;"")," + ",""),IF(R309&lt;&gt;"",R309,""),IF(AND(OR(Q309&lt;&gt;"",R309&lt;&gt;""),S309&lt;&gt;"")," + ",""),IF(S309&lt;&gt;"",S309,""),IF(AND(OR(Q309&lt;&gt;"",R309&lt;&gt;"",S309&lt;&gt;""),T309&lt;&gt;"")," + ",""),IF(T309&lt;&gt;"",T309,""),IF(AND(OR(Q309&lt;&gt;"",R309&lt;&gt;"",S309&lt;&gt;"",T309&lt;&gt;""),U309&lt;&gt;"")," + ",""),IF(U309&lt;&gt;"",U309,""),IF(AND(OR(Q309&lt;&gt;"",R309&lt;&gt;"",S309&lt;&gt;"",T309&lt;&gt;"",U309&lt;&gt;""),V309&lt;&gt;"")," + ",""),IF(V309&lt;&gt;"",V309,""),IF(AND(OR(Q309&lt;&gt;"",R309&lt;&gt;"",S309&lt;&gt;"",T309&lt;&gt;"",U309&lt;&gt;"",V309&lt;&gt;""),W309&lt;&gt;"")," + ",""),IF(W309&lt;&gt;"",W309,""),IF(AND(OR(Q309&lt;&gt;"",R309&lt;&gt;"",S309&lt;&gt;"",T309&lt;&gt;"",U309&lt;&gt;"",V309&lt;&gt;"",W309&lt;&gt;""),X309&lt;&gt;"")," + ",""),IF(X309&lt;&gt;"",X309,""),IF(AND(OR(Q309&lt;&gt;"",R309&lt;&gt;"",S309&lt;&gt;"",T309&lt;&gt;"",U309&lt;&gt;"",V309&lt;&gt;"",W309&lt;&gt;"",X309&lt;&gt;""),Y309&lt;&gt;"")," + ",""),IF(Y309&lt;&gt;"",Y309,""),IF(AND(OR(Q309&lt;&gt;"",R309&lt;&gt;"",S309&lt;&gt;"",T309&lt;&gt;"",U309&lt;&gt;"",V309&lt;&gt;"",W309&lt;&gt;"",X309&lt;&gt;"",Y309&lt;&gt;""),Z309&lt;&gt;"")," + ",""),IF(Z309&lt;&gt;"",Z309,""))," + "," + ",1))</f>
        <v>aggressive</v>
      </c>
      <c r="N309" t="str" s="38" cm="1">
        <f t="array" ref="N309">TRIM(SUBSTITUTE(CONCATENATE(IF(AA309&lt;&gt;"",AA309,""),IF(AND(AA309&lt;&gt;"",AB309&lt;&gt;"")," + ",""),IF(AB309&lt;&gt;"",AB309,""),IF(AND(OR(AA309&lt;&gt;"",AB309&lt;&gt;""),AC309&lt;&gt;"")," + ",""),IF(AC309&lt;&gt;"",AC309,""),IF(AND(OR(AA309&lt;&gt;"",AB309&lt;&gt;"",AC309&lt;&gt;""),AD309&lt;&gt;"")," + ",""),IF(AD309&lt;&gt;"",AD309,""),IF(AND(OR(AA309&lt;&gt;"",AB309&lt;&gt;"",AC309&lt;&gt;"",AD309&lt;&gt;""),AE309&lt;&gt;"")," + ",""),IF(AE309&lt;&gt;"",AE309,""),IF(AND(OR(AA309&lt;&gt;"",AB309&lt;&gt;"",AC309&lt;&gt;"",AD309&lt;&gt;"",AE309&lt;&gt;""),AF309&lt;&gt;"")," + ",""),IF(AF309&lt;&gt;"",AF309,""),IF(AND(OR(AA309&lt;&gt;"",AB309&lt;&gt;"",AC309&lt;&gt;"",AD309&lt;&gt;"",AE309&lt;&gt;"",AF309&lt;&gt;""),AG309&lt;&gt;"")," + ",""),IF(AG309&lt;&gt;"",AG309,""),IF(AND(OR(AA309&lt;&gt;"",AB309&lt;&gt;"",AC309&lt;&gt;"",AD309&lt;&gt;"",AE309&lt;&gt;"",AF309&lt;&gt;"",AG309&lt;&gt;""),AH309&lt;&gt;"")," + ",""),IF(AH309&lt;&gt;"",AH309,""),IF(AND(OR(AA309&lt;&gt;"",AB309&lt;&gt;"",AC309&lt;&gt;"",AD309&lt;&gt;"",AE309&lt;&gt;"",AF309&lt;&gt;"",AG309&lt;&gt;"",AH309&lt;&gt;""),AI309&lt;&gt;"")," + ",""),IF(AI309&lt;&gt;"",AI309,""),IF(AND(OR(AA309&lt;&gt;"",AB309&lt;&gt;"",AC309&lt;&gt;"",AD309&lt;&gt;"",AE309&lt;&gt;"",AF309&lt;&gt;"",AG309&lt;&gt;"",AH309&lt;&gt;"",AI309&lt;&gt;""),AJ309&lt;&gt;"")," + ",""),IF(AJ309&lt;&gt;"",AJ309,""))," + "," + ",1))</f>
        <v>digital</v>
      </c>
      <c r="O309" t="str" s="38" cm="1">
        <f t="array" ref="O309">TRIM(SUBSTITUTE(CONCATENATE(IF(AK309&lt;&gt;"",AK309,""),IF(AND(AK309&lt;&gt;"",AL309&lt;&gt;"")," + ",""),IF(AL309&lt;&gt;"",AL309,""),IF(AND(OR(AK309&lt;&gt;"",AL309&lt;&gt;""),AM309&lt;&gt;"")," + ",""),IF(AM309&lt;&gt;"",AM309,""),IF(AND(OR(AK309&lt;&gt;"",AL309&lt;&gt;"",AM309&lt;&gt;""),AN309&lt;&gt;"")," + ",""),IF(AN309&lt;&gt;"",AN309,""),IF(AND(OR(AK309&lt;&gt;"",AL309&lt;&gt;"",AM309&lt;&gt;"",AN309&lt;&gt;""),AO309&lt;&gt;"")," + ",""),IF(AO309&lt;&gt;"",AO309,""),IF(AND(OR(AK309&lt;&gt;"",AL309&lt;&gt;"",AM309&lt;&gt;"",AN309&lt;&gt;"",AO309&lt;&gt;""),AP309&lt;&gt;"")," + ",""),IF(AP309&lt;&gt;"",AP309,""),IF(AND(OR(AK309&lt;&gt;"",AL309&lt;&gt;"",AM309&lt;&gt;"",AN309&lt;&gt;"",AO309&lt;&gt;"",AP309&lt;&gt;""),AQ309&lt;&gt;"")," + ",""),IF(AQ309&lt;&gt;"",AQ309,""),IF(AND(OR(AK309&lt;&gt;"",AL309&lt;&gt;"",AM309&lt;&gt;"",AN309&lt;&gt;"",AO309&lt;&gt;"",AP309&lt;&gt;"",AQ309&lt;&gt;""),AR309&lt;&gt;"")," + ",""),IF(AR309&lt;&gt;"",AR309,""),IF(AND(OR(AK309&lt;&gt;"",AL309&lt;&gt;"",AM309&lt;&gt;"",AN309&lt;&gt;"",AO309&lt;&gt;"",AP309&lt;&gt;"",AQ309&lt;&gt;"",AR309&lt;&gt;""),AS309&lt;&gt;"")," + ",""),IF(AS309&lt;&gt;"",AS309,""),IF(AND(OR(AK309&lt;&gt;"",AL309&lt;&gt;"",AM309&lt;&gt;"",AN309&lt;&gt;"",AO309&lt;&gt;"",AP309&lt;&gt;"",AQ309&lt;&gt;"",AR309&lt;&gt;"",AS309&lt;&gt;""),AT309&lt;&gt;"")," + ",""),IF(AT309&lt;&gt;"",AT309,""))," + "," + ",1))</f>
      </c>
      <c r="P309" t="str" s="38" cm="1">
        <f t="array" ref="P309">TRIM(SUBSTITUTE(CONCATENATE(IF(AU309&lt;&gt;"",AU309,""),IF(AND(AU309&lt;&gt;"",AV309&lt;&gt;"")," + ",""),IF(AV309&lt;&gt;"",AV309,""),IF(AND(OR(AU309&lt;&gt;"",AV309&lt;&gt;""),AW309&lt;&gt;"")," + ",""),IF(AW309&lt;&gt;"",AW309,""),IF(AND(OR(AU309&lt;&gt;"",AV309&lt;&gt;"",AW309&lt;&gt;""),AX309&lt;&gt;"")," + ",""),IF(AX309&lt;&gt;"",AX309,""),IF(AND(OR(AU309&lt;&gt;"",AV309&lt;&gt;"",AW309&lt;&gt;"",AX309&lt;&gt;""),AY309&lt;&gt;"")," + ",""),IF(AY309&lt;&gt;"",AY309,""),IF(AND(OR(AU309&lt;&gt;"",AV309&lt;&gt;"",AW309&lt;&gt;"",AX309&lt;&gt;"",AY309&lt;&gt;""),AZ309&lt;&gt;"")," + ",""),IF(AZ309&lt;&gt;"",AZ309,""),IF(AND(OR(AU309&lt;&gt;"",AV309&lt;&gt;"",AW309&lt;&gt;"",AX309&lt;&gt;"",AY309&lt;&gt;"",AZ309&lt;&gt;""),BA309&lt;&gt;"")," + ",""),IF(BA309&lt;&gt;"",BA309,""),IF(AND(OR(AU309&lt;&gt;"",AV309&lt;&gt;"",AW309&lt;&gt;"",AX309&lt;&gt;"",AY309&lt;&gt;"",AZ309&lt;&gt;"",BA309&lt;&gt;""),BB309&lt;&gt;"")," + ",""),IF(BB309&lt;&gt;"",BB309,""),IF(AND(OR(AU309&lt;&gt;"",AV309&lt;&gt;"",AW309&lt;&gt;"",AX309&lt;&gt;"",AY309&lt;&gt;"",AZ309&lt;&gt;"",BA309&lt;&gt;"",BB309&lt;&gt;""),BC309&lt;&gt;"")," + ",""),IF(BC309&lt;&gt;"",BC309,""))," + "," + ",1))</f>
      </c>
      <c r="Q309" t="s" s="37">
        <v>16</v>
      </c>
      <c r="R309" s="38"/>
      <c r="S309" s="38"/>
      <c r="T309" s="38"/>
      <c r="U309" s="38"/>
      <c r="V309" s="38"/>
      <c r="W309" s="38"/>
      <c r="X309" s="38"/>
      <c r="Y309" s="38"/>
      <c r="Z309" s="38"/>
      <c r="AA309" t="s" s="37">
        <v>25</v>
      </c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</row>
    <row r="310" ht="17" customHeight="1">
      <c r="A310" s="3"/>
      <c r="B310" s="32">
        <v>31</v>
      </c>
      <c r="C310" t="s" s="33">
        <v>204</v>
      </c>
      <c r="D310" s="3"/>
      <c r="E310" s="34" cm="1">
        <f t="array" ref="E310">B310+1</f>
        <v>32</v>
      </c>
      <c r="F310" s="35" cm="1">
        <f t="array" ref="F310">C310+1</f>
        <v>69</v>
      </c>
      <c r="G310" s="3"/>
      <c r="H310" t="s" s="36">
        <v>854</v>
      </c>
      <c r="I310" t="s" s="37">
        <v>887</v>
      </c>
      <c r="J310" t="s" s="37">
        <v>854</v>
      </c>
      <c r="K310" t="str" s="38" cm="1">
        <f t="array" ref="K310">TRIM(SUBSTITUTE(CONCATENATE(IF(M310&lt;&gt;"",M310,""),IF(AND(M310&lt;&gt;"",N310&lt;&gt;"")," + ",""),IF(N310&lt;&gt;"",N310,""),IF(AND(OR(M310&lt;&gt;"",N310&lt;&gt;""),O310&lt;&gt;"")," + ",""),IF(O310&lt;&gt;"",O310,""),IF(AND(OR(M310&lt;&gt;"",N310&lt;&gt;"",O310&lt;&gt;""),P310&lt;&gt;"")," + ",""),IF(P310&lt;&gt;"",P310,""))," + "," + ",1))</f>
        <v>lofi + portamento + vocal</v>
      </c>
      <c r="L310" t="str" s="39" cm="1">
        <f t="array" ref="L310">"sendmidi dev "Osmose Port 2" cc 0 "&amp;$B310&amp;" pc "&amp;$C310</f>
        <v>sendmidi dev "Osmose Port 2" cc 0 31 pc 68</v>
      </c>
      <c r="M310" t="str" s="38" cm="1">
        <f t="array" ref="M310">TRIM(SUBSTITUTE(CONCATENATE(IF(Q310&lt;&gt;"",Q310,""),IF(AND(Q310&lt;&gt;"",R310&lt;&gt;"")," + ",""),IF(R310&lt;&gt;"",R310,""),IF(AND(OR(Q310&lt;&gt;"",R310&lt;&gt;""),S310&lt;&gt;"")," + ",""),IF(S310&lt;&gt;"",S310,""),IF(AND(OR(Q310&lt;&gt;"",R310&lt;&gt;"",S310&lt;&gt;""),T310&lt;&gt;"")," + ",""),IF(T310&lt;&gt;"",T310,""),IF(AND(OR(Q310&lt;&gt;"",R310&lt;&gt;"",S310&lt;&gt;"",T310&lt;&gt;""),U310&lt;&gt;"")," + ",""),IF(U310&lt;&gt;"",U310,""),IF(AND(OR(Q310&lt;&gt;"",R310&lt;&gt;"",S310&lt;&gt;"",T310&lt;&gt;"",U310&lt;&gt;""),V310&lt;&gt;"")," + ",""),IF(V310&lt;&gt;"",V310,""),IF(AND(OR(Q310&lt;&gt;"",R310&lt;&gt;"",S310&lt;&gt;"",T310&lt;&gt;"",U310&lt;&gt;"",V310&lt;&gt;""),W310&lt;&gt;"")," + ",""),IF(W310&lt;&gt;"",W310,""),IF(AND(OR(Q310&lt;&gt;"",R310&lt;&gt;"",S310&lt;&gt;"",T310&lt;&gt;"",U310&lt;&gt;"",V310&lt;&gt;"",W310&lt;&gt;""),X310&lt;&gt;"")," + ",""),IF(X310&lt;&gt;"",X310,""),IF(AND(OR(Q310&lt;&gt;"",R310&lt;&gt;"",S310&lt;&gt;"",T310&lt;&gt;"",U310&lt;&gt;"",V310&lt;&gt;"",W310&lt;&gt;"",X310&lt;&gt;""),Y310&lt;&gt;"")," + ",""),IF(Y310&lt;&gt;"",Y310,""),IF(AND(OR(Q310&lt;&gt;"",R310&lt;&gt;"",S310&lt;&gt;"",T310&lt;&gt;"",U310&lt;&gt;"",V310&lt;&gt;"",W310&lt;&gt;"",X310&lt;&gt;"",Y310&lt;&gt;""),Z310&lt;&gt;"")," + ",""),IF(Z310&lt;&gt;"",Z310,""))," + "," + ",1))</f>
      </c>
      <c r="N310" t="str" s="38" cm="1">
        <f t="array" ref="N310">TRIM(SUBSTITUTE(CONCATENATE(IF(AA310&lt;&gt;"",AA310,""),IF(AND(AA310&lt;&gt;"",AB310&lt;&gt;"")," + ",""),IF(AB310&lt;&gt;"",AB310,""),IF(AND(OR(AA310&lt;&gt;"",AB310&lt;&gt;""),AC310&lt;&gt;"")," + ",""),IF(AC310&lt;&gt;"",AC310,""),IF(AND(OR(AA310&lt;&gt;"",AB310&lt;&gt;"",AC310&lt;&gt;""),AD310&lt;&gt;"")," + ",""),IF(AD310&lt;&gt;"",AD310,""),IF(AND(OR(AA310&lt;&gt;"",AB310&lt;&gt;"",AC310&lt;&gt;"",AD310&lt;&gt;""),AE310&lt;&gt;"")," + ",""),IF(AE310&lt;&gt;"",AE310,""),IF(AND(OR(AA310&lt;&gt;"",AB310&lt;&gt;"",AC310&lt;&gt;"",AD310&lt;&gt;"",AE310&lt;&gt;""),AF310&lt;&gt;"")," + ",""),IF(AF310&lt;&gt;"",AF310,""),IF(AND(OR(AA310&lt;&gt;"",AB310&lt;&gt;"",AC310&lt;&gt;"",AD310&lt;&gt;"",AE310&lt;&gt;"",AF310&lt;&gt;""),AG310&lt;&gt;"")," + ",""),IF(AG310&lt;&gt;"",AG310,""),IF(AND(OR(AA310&lt;&gt;"",AB310&lt;&gt;"",AC310&lt;&gt;"",AD310&lt;&gt;"",AE310&lt;&gt;"",AF310&lt;&gt;"",AG310&lt;&gt;""),AH310&lt;&gt;"")," + ",""),IF(AH310&lt;&gt;"",AH310,""),IF(AND(OR(AA310&lt;&gt;"",AB310&lt;&gt;"",AC310&lt;&gt;"",AD310&lt;&gt;"",AE310&lt;&gt;"",AF310&lt;&gt;"",AG310&lt;&gt;"",AH310&lt;&gt;""),AI310&lt;&gt;"")," + ",""),IF(AI310&lt;&gt;"",AI310,""),IF(AND(OR(AA310&lt;&gt;"",AB310&lt;&gt;"",AC310&lt;&gt;"",AD310&lt;&gt;"",AE310&lt;&gt;"",AF310&lt;&gt;"",AG310&lt;&gt;"",AH310&lt;&gt;"",AI310&lt;&gt;""),AJ310&lt;&gt;"")," + ",""),IF(AJ310&lt;&gt;"",AJ310,""))," + "," + ",1))</f>
      </c>
      <c r="O310" t="str" s="38" cm="1">
        <f t="array" ref="O310">TRIM(SUBSTITUTE(CONCATENATE(IF(AK310&lt;&gt;"",AK310,""),IF(AND(AK310&lt;&gt;"",AL310&lt;&gt;"")," + ",""),IF(AL310&lt;&gt;"",AL310,""),IF(AND(OR(AK310&lt;&gt;"",AL310&lt;&gt;""),AM310&lt;&gt;"")," + ",""),IF(AM310&lt;&gt;"",AM310,""),IF(AND(OR(AK310&lt;&gt;"",AL310&lt;&gt;"",AM310&lt;&gt;""),AN310&lt;&gt;"")," + ",""),IF(AN310&lt;&gt;"",AN310,""),IF(AND(OR(AK310&lt;&gt;"",AL310&lt;&gt;"",AM310&lt;&gt;"",AN310&lt;&gt;""),AO310&lt;&gt;"")," + ",""),IF(AO310&lt;&gt;"",AO310,""),IF(AND(OR(AK310&lt;&gt;"",AL310&lt;&gt;"",AM310&lt;&gt;"",AN310&lt;&gt;"",AO310&lt;&gt;""),AP310&lt;&gt;"")," + ",""),IF(AP310&lt;&gt;"",AP310,""),IF(AND(OR(AK310&lt;&gt;"",AL310&lt;&gt;"",AM310&lt;&gt;"",AN310&lt;&gt;"",AO310&lt;&gt;"",AP310&lt;&gt;""),AQ310&lt;&gt;"")," + ",""),IF(AQ310&lt;&gt;"",AQ310,""),IF(AND(OR(AK310&lt;&gt;"",AL310&lt;&gt;"",AM310&lt;&gt;"",AN310&lt;&gt;"",AO310&lt;&gt;"",AP310&lt;&gt;"",AQ310&lt;&gt;""),AR310&lt;&gt;"")," + ",""),IF(AR310&lt;&gt;"",AR310,""),IF(AND(OR(AK310&lt;&gt;"",AL310&lt;&gt;"",AM310&lt;&gt;"",AN310&lt;&gt;"",AO310&lt;&gt;"",AP310&lt;&gt;"",AQ310&lt;&gt;"",AR310&lt;&gt;""),AS310&lt;&gt;"")," + ",""),IF(AS310&lt;&gt;"",AS310,""),IF(AND(OR(AK310&lt;&gt;"",AL310&lt;&gt;"",AM310&lt;&gt;"",AN310&lt;&gt;"",AO310&lt;&gt;"",AP310&lt;&gt;"",AQ310&lt;&gt;"",AR310&lt;&gt;"",AS310&lt;&gt;""),AT310&lt;&gt;"")," + ",""),IF(AT310&lt;&gt;"",AT310,""))," + "," + ",1))</f>
        <v>lofi + portamento</v>
      </c>
      <c r="P310" t="str" s="38" cm="1">
        <f t="array" ref="P310">TRIM(SUBSTITUTE(CONCATENATE(IF(AU310&lt;&gt;"",AU310,""),IF(AND(AU310&lt;&gt;"",AV310&lt;&gt;"")," + ",""),IF(AV310&lt;&gt;"",AV310,""),IF(AND(OR(AU310&lt;&gt;"",AV310&lt;&gt;""),AW310&lt;&gt;"")," + ",""),IF(AW310&lt;&gt;"",AW310,""),IF(AND(OR(AU310&lt;&gt;"",AV310&lt;&gt;"",AW310&lt;&gt;""),AX310&lt;&gt;"")," + ",""),IF(AX310&lt;&gt;"",AX310,""),IF(AND(OR(AU310&lt;&gt;"",AV310&lt;&gt;"",AW310&lt;&gt;"",AX310&lt;&gt;""),AY310&lt;&gt;"")," + ",""),IF(AY310&lt;&gt;"",AY310,""),IF(AND(OR(AU310&lt;&gt;"",AV310&lt;&gt;"",AW310&lt;&gt;"",AX310&lt;&gt;"",AY310&lt;&gt;""),AZ310&lt;&gt;"")," + ",""),IF(AZ310&lt;&gt;"",AZ310,""),IF(AND(OR(AU310&lt;&gt;"",AV310&lt;&gt;"",AW310&lt;&gt;"",AX310&lt;&gt;"",AY310&lt;&gt;"",AZ310&lt;&gt;""),BA310&lt;&gt;"")," + ",""),IF(BA310&lt;&gt;"",BA310,""),IF(AND(OR(AU310&lt;&gt;"",AV310&lt;&gt;"",AW310&lt;&gt;"",AX310&lt;&gt;"",AY310&lt;&gt;"",AZ310&lt;&gt;"",BA310&lt;&gt;""),BB310&lt;&gt;"")," + ",""),IF(BB310&lt;&gt;"",BB310,""),IF(AND(OR(AU310&lt;&gt;"",AV310&lt;&gt;"",AW310&lt;&gt;"",AX310&lt;&gt;"",AY310&lt;&gt;"",AZ310&lt;&gt;"",BA310&lt;&gt;"",BB310&lt;&gt;""),BC310&lt;&gt;"")," + ",""),IF(BC310&lt;&gt;"",BC310,""))," + "," + ",1))</f>
        <v>vocal</v>
      </c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t="s" s="37">
        <v>37</v>
      </c>
      <c r="AN310" s="38"/>
      <c r="AO310" s="38"/>
      <c r="AP310" s="38"/>
      <c r="AQ310" s="38"/>
      <c r="AR310" t="s" s="37">
        <v>42</v>
      </c>
      <c r="AS310" s="38"/>
      <c r="AT310" s="38"/>
      <c r="AU310" s="38"/>
      <c r="AV310" s="38"/>
      <c r="AW310" s="38"/>
      <c r="AX310" s="38"/>
      <c r="AY310" s="38"/>
      <c r="AZ310" s="38"/>
      <c r="BA310" t="s" s="37">
        <v>51</v>
      </c>
      <c r="BB310" s="38"/>
      <c r="BC310" s="38"/>
    </row>
    <row r="311" ht="17" customHeight="1">
      <c r="A311" s="3"/>
      <c r="B311" s="32">
        <v>31</v>
      </c>
      <c r="C311" t="s" s="33">
        <v>215</v>
      </c>
      <c r="D311" s="3"/>
      <c r="E311" s="34" cm="1">
        <f t="array" ref="E311">B311+1</f>
        <v>32</v>
      </c>
      <c r="F311" s="35" cm="1">
        <f t="array" ref="F311">C311+1</f>
        <v>78</v>
      </c>
      <c r="G311" s="3"/>
      <c r="H311" t="s" s="36">
        <v>854</v>
      </c>
      <c r="I311" t="s" s="37">
        <v>891</v>
      </c>
      <c r="J311" t="s" s="37">
        <v>854</v>
      </c>
      <c r="K311" t="str" s="38" cm="1">
        <f t="array" ref="K311">TRIM(SUBSTITUTE(CONCATENATE(IF(M311&lt;&gt;"",M311,""),IF(AND(M311&lt;&gt;"",N311&lt;&gt;"")," + ",""),IF(N311&lt;&gt;"",N311,""),IF(AND(OR(M311&lt;&gt;"",N311&lt;&gt;""),O311&lt;&gt;"")," + ",""),IF(O311&lt;&gt;"",O311,""),IF(AND(OR(M311&lt;&gt;"",N311&lt;&gt;"",O311&lt;&gt;""),P311&lt;&gt;"")," + ",""),IF(P311&lt;&gt;"",P311,""))," + "," + ",1))</f>
        <v>aggressive + distorted + fm</v>
      </c>
      <c r="L311" t="str" s="39" cm="1">
        <f t="array" ref="L311">"sendmidi dev "Osmose Port 2" cc 0 "&amp;$B311&amp;" pc "&amp;$C311</f>
        <v>sendmidi dev "Osmose Port 2" cc 0 31 pc 77</v>
      </c>
      <c r="M311" t="str" s="38" cm="1">
        <f t="array" ref="M311">TRIM(SUBSTITUTE(CONCATENATE(IF(Q311&lt;&gt;"",Q311,""),IF(AND(Q311&lt;&gt;"",R311&lt;&gt;"")," + ",""),IF(R311&lt;&gt;"",R311,""),IF(AND(OR(Q311&lt;&gt;"",R311&lt;&gt;""),S311&lt;&gt;"")," + ",""),IF(S311&lt;&gt;"",S311,""),IF(AND(OR(Q311&lt;&gt;"",R311&lt;&gt;"",S311&lt;&gt;""),T311&lt;&gt;"")," + ",""),IF(T311&lt;&gt;"",T311,""),IF(AND(OR(Q311&lt;&gt;"",R311&lt;&gt;"",S311&lt;&gt;"",T311&lt;&gt;""),U311&lt;&gt;"")," + ",""),IF(U311&lt;&gt;"",U311,""),IF(AND(OR(Q311&lt;&gt;"",R311&lt;&gt;"",S311&lt;&gt;"",T311&lt;&gt;"",U311&lt;&gt;""),V311&lt;&gt;"")," + ",""),IF(V311&lt;&gt;"",V311,""),IF(AND(OR(Q311&lt;&gt;"",R311&lt;&gt;"",S311&lt;&gt;"",T311&lt;&gt;"",U311&lt;&gt;"",V311&lt;&gt;""),W311&lt;&gt;"")," + ",""),IF(W311&lt;&gt;"",W311,""),IF(AND(OR(Q311&lt;&gt;"",R311&lt;&gt;"",S311&lt;&gt;"",T311&lt;&gt;"",U311&lt;&gt;"",V311&lt;&gt;"",W311&lt;&gt;""),X311&lt;&gt;"")," + ",""),IF(X311&lt;&gt;"",X311,""),IF(AND(OR(Q311&lt;&gt;"",R311&lt;&gt;"",S311&lt;&gt;"",T311&lt;&gt;"",U311&lt;&gt;"",V311&lt;&gt;"",W311&lt;&gt;"",X311&lt;&gt;""),Y311&lt;&gt;"")," + ",""),IF(Y311&lt;&gt;"",Y311,""),IF(AND(OR(Q311&lt;&gt;"",R311&lt;&gt;"",S311&lt;&gt;"",T311&lt;&gt;"",U311&lt;&gt;"",V311&lt;&gt;"",W311&lt;&gt;"",X311&lt;&gt;"",Y311&lt;&gt;""),Z311&lt;&gt;"")," + ",""),IF(Z311&lt;&gt;"",Z311,""))," + "," + ",1))</f>
        <v>aggressive</v>
      </c>
      <c r="N311" t="str" s="38" cm="1">
        <f t="array" ref="N311">TRIM(SUBSTITUTE(CONCATENATE(IF(AA311&lt;&gt;"",AA311,""),IF(AND(AA311&lt;&gt;"",AB311&lt;&gt;"")," + ",""),IF(AB311&lt;&gt;"",AB311,""),IF(AND(OR(AA311&lt;&gt;"",AB311&lt;&gt;""),AC311&lt;&gt;"")," + ",""),IF(AC311&lt;&gt;"",AC311,""),IF(AND(OR(AA311&lt;&gt;"",AB311&lt;&gt;"",AC311&lt;&gt;""),AD311&lt;&gt;"")," + ",""),IF(AD311&lt;&gt;"",AD311,""),IF(AND(OR(AA311&lt;&gt;"",AB311&lt;&gt;"",AC311&lt;&gt;"",AD311&lt;&gt;""),AE311&lt;&gt;"")," + ",""),IF(AE311&lt;&gt;"",AE311,""),IF(AND(OR(AA311&lt;&gt;"",AB311&lt;&gt;"",AC311&lt;&gt;"",AD311&lt;&gt;"",AE311&lt;&gt;""),AF311&lt;&gt;"")," + ",""),IF(AF311&lt;&gt;"",AF311,""),IF(AND(OR(AA311&lt;&gt;"",AB311&lt;&gt;"",AC311&lt;&gt;"",AD311&lt;&gt;"",AE311&lt;&gt;"",AF311&lt;&gt;""),AG311&lt;&gt;"")," + ",""),IF(AG311&lt;&gt;"",AG311,""),IF(AND(OR(AA311&lt;&gt;"",AB311&lt;&gt;"",AC311&lt;&gt;"",AD311&lt;&gt;"",AE311&lt;&gt;"",AF311&lt;&gt;"",AG311&lt;&gt;""),AH311&lt;&gt;"")," + ",""),IF(AH311&lt;&gt;"",AH311,""),IF(AND(OR(AA311&lt;&gt;"",AB311&lt;&gt;"",AC311&lt;&gt;"",AD311&lt;&gt;"",AE311&lt;&gt;"",AF311&lt;&gt;"",AG311&lt;&gt;"",AH311&lt;&gt;""),AI311&lt;&gt;"")," + ",""),IF(AI311&lt;&gt;"",AI311,""),IF(AND(OR(AA311&lt;&gt;"",AB311&lt;&gt;"",AC311&lt;&gt;"",AD311&lt;&gt;"",AE311&lt;&gt;"",AF311&lt;&gt;"",AG311&lt;&gt;"",AH311&lt;&gt;"",AI311&lt;&gt;""),AJ311&lt;&gt;"")," + ",""),IF(AJ311&lt;&gt;"",AJ311,""))," + "," + ",1))</f>
        <v>distorted + fm</v>
      </c>
      <c r="O311" t="str" s="38" cm="1">
        <f t="array" ref="O311">TRIM(SUBSTITUTE(CONCATENATE(IF(AK311&lt;&gt;"",AK311,""),IF(AND(AK311&lt;&gt;"",AL311&lt;&gt;"")," + ",""),IF(AL311&lt;&gt;"",AL311,""),IF(AND(OR(AK311&lt;&gt;"",AL311&lt;&gt;""),AM311&lt;&gt;"")," + ",""),IF(AM311&lt;&gt;"",AM311,""),IF(AND(OR(AK311&lt;&gt;"",AL311&lt;&gt;"",AM311&lt;&gt;""),AN311&lt;&gt;"")," + ",""),IF(AN311&lt;&gt;"",AN311,""),IF(AND(OR(AK311&lt;&gt;"",AL311&lt;&gt;"",AM311&lt;&gt;"",AN311&lt;&gt;""),AO311&lt;&gt;"")," + ",""),IF(AO311&lt;&gt;"",AO311,""),IF(AND(OR(AK311&lt;&gt;"",AL311&lt;&gt;"",AM311&lt;&gt;"",AN311&lt;&gt;"",AO311&lt;&gt;""),AP311&lt;&gt;"")," + ",""),IF(AP311&lt;&gt;"",AP311,""),IF(AND(OR(AK311&lt;&gt;"",AL311&lt;&gt;"",AM311&lt;&gt;"",AN311&lt;&gt;"",AO311&lt;&gt;"",AP311&lt;&gt;""),AQ311&lt;&gt;"")," + ",""),IF(AQ311&lt;&gt;"",AQ311,""),IF(AND(OR(AK311&lt;&gt;"",AL311&lt;&gt;"",AM311&lt;&gt;"",AN311&lt;&gt;"",AO311&lt;&gt;"",AP311&lt;&gt;"",AQ311&lt;&gt;""),AR311&lt;&gt;"")," + ",""),IF(AR311&lt;&gt;"",AR311,""),IF(AND(OR(AK311&lt;&gt;"",AL311&lt;&gt;"",AM311&lt;&gt;"",AN311&lt;&gt;"",AO311&lt;&gt;"",AP311&lt;&gt;"",AQ311&lt;&gt;"",AR311&lt;&gt;""),AS311&lt;&gt;"")," + ",""),IF(AS311&lt;&gt;"",AS311,""),IF(AND(OR(AK311&lt;&gt;"",AL311&lt;&gt;"",AM311&lt;&gt;"",AN311&lt;&gt;"",AO311&lt;&gt;"",AP311&lt;&gt;"",AQ311&lt;&gt;"",AR311&lt;&gt;"",AS311&lt;&gt;""),AT311&lt;&gt;"")," + ",""),IF(AT311&lt;&gt;"",AT311,""))," + "," + ",1))</f>
      </c>
      <c r="P311" t="str" s="38" cm="1">
        <f t="array" ref="P311">TRIM(SUBSTITUTE(CONCATENATE(IF(AU311&lt;&gt;"",AU311,""),IF(AND(AU311&lt;&gt;"",AV311&lt;&gt;"")," + ",""),IF(AV311&lt;&gt;"",AV311,""),IF(AND(OR(AU311&lt;&gt;"",AV311&lt;&gt;""),AW311&lt;&gt;"")," + ",""),IF(AW311&lt;&gt;"",AW311,""),IF(AND(OR(AU311&lt;&gt;"",AV311&lt;&gt;"",AW311&lt;&gt;""),AX311&lt;&gt;"")," + ",""),IF(AX311&lt;&gt;"",AX311,""),IF(AND(OR(AU311&lt;&gt;"",AV311&lt;&gt;"",AW311&lt;&gt;"",AX311&lt;&gt;""),AY311&lt;&gt;"")," + ",""),IF(AY311&lt;&gt;"",AY311,""),IF(AND(OR(AU311&lt;&gt;"",AV311&lt;&gt;"",AW311&lt;&gt;"",AX311&lt;&gt;"",AY311&lt;&gt;""),AZ311&lt;&gt;"")," + ",""),IF(AZ311&lt;&gt;"",AZ311,""),IF(AND(OR(AU311&lt;&gt;"",AV311&lt;&gt;"",AW311&lt;&gt;"",AX311&lt;&gt;"",AY311&lt;&gt;"",AZ311&lt;&gt;""),BA311&lt;&gt;"")," + ",""),IF(BA311&lt;&gt;"",BA311,""),IF(AND(OR(AU311&lt;&gt;"",AV311&lt;&gt;"",AW311&lt;&gt;"",AX311&lt;&gt;"",AY311&lt;&gt;"",AZ311&lt;&gt;"",BA311&lt;&gt;""),BB311&lt;&gt;"")," + ",""),IF(BB311&lt;&gt;"",BB311,""),IF(AND(OR(AU311&lt;&gt;"",AV311&lt;&gt;"",AW311&lt;&gt;"",AX311&lt;&gt;"",AY311&lt;&gt;"",AZ311&lt;&gt;"",BA311&lt;&gt;"",BB311&lt;&gt;""),BC311&lt;&gt;"")," + ",""),IF(BC311&lt;&gt;"",BC311,""))," + "," + ",1))</f>
      </c>
      <c r="Q311" t="s" s="37">
        <v>16</v>
      </c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t="s" s="37">
        <v>26</v>
      </c>
      <c r="AC311" s="38"/>
      <c r="AD311" s="38"/>
      <c r="AE311" s="38"/>
      <c r="AF311" s="38"/>
      <c r="AG311" s="38"/>
      <c r="AH311" t="s" s="37">
        <v>32</v>
      </c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</row>
    <row r="312" ht="17" customHeight="1">
      <c r="A312" s="3"/>
      <c r="B312" s="32">
        <v>31</v>
      </c>
      <c r="C312" t="s" s="33">
        <v>840</v>
      </c>
      <c r="D312" s="3"/>
      <c r="E312" s="34" cm="1">
        <f t="array" ref="E312">B312+1</f>
        <v>32</v>
      </c>
      <c r="F312" s="35" cm="1">
        <f t="array" ref="F312">C312+1</f>
        <v>88</v>
      </c>
      <c r="G312" s="3"/>
      <c r="H312" t="s" s="36">
        <v>854</v>
      </c>
      <c r="I312" t="s" s="37">
        <v>894</v>
      </c>
      <c r="J312" t="s" s="37">
        <v>854</v>
      </c>
      <c r="K312" t="str" s="38" cm="1">
        <f t="array" ref="K312">TRIM(SUBSTITUTE(CONCATENATE(IF(M312&lt;&gt;"",M312,""),IF(AND(M312&lt;&gt;"",N312&lt;&gt;"")," + ",""),IF(N312&lt;&gt;"",N312,""),IF(AND(OR(M312&lt;&gt;"",N312&lt;&gt;""),O312&lt;&gt;"")," + ",""),IF(O312&lt;&gt;"",O312,""),IF(AND(OR(M312&lt;&gt;"",N312&lt;&gt;"",O312&lt;&gt;""),P312&lt;&gt;"")," + ",""),IF(P312&lt;&gt;"",P312,""))," + "," + ",1))</f>
        <v>analog + simple</v>
      </c>
      <c r="L312" t="str" s="39" cm="1">
        <f t="array" ref="L312">"sendmidi dev "Osmose Port 2" cc 0 "&amp;$B312&amp;" pc "&amp;$C312</f>
        <v>sendmidi dev "Osmose Port 2" cc 0 31 pc 87</v>
      </c>
      <c r="M312" t="str" s="38" cm="1">
        <f t="array" ref="M312">TRIM(SUBSTITUTE(CONCATENATE(IF(Q312&lt;&gt;"",Q312,""),IF(AND(Q312&lt;&gt;"",R312&lt;&gt;"")," + ",""),IF(R312&lt;&gt;"",R312,""),IF(AND(OR(Q312&lt;&gt;"",R312&lt;&gt;""),S312&lt;&gt;"")," + ",""),IF(S312&lt;&gt;"",S312,""),IF(AND(OR(Q312&lt;&gt;"",R312&lt;&gt;"",S312&lt;&gt;""),T312&lt;&gt;"")," + ",""),IF(T312&lt;&gt;"",T312,""),IF(AND(OR(Q312&lt;&gt;"",R312&lt;&gt;"",S312&lt;&gt;"",T312&lt;&gt;""),U312&lt;&gt;"")," + ",""),IF(U312&lt;&gt;"",U312,""),IF(AND(OR(Q312&lt;&gt;"",R312&lt;&gt;"",S312&lt;&gt;"",T312&lt;&gt;"",U312&lt;&gt;""),V312&lt;&gt;"")," + ",""),IF(V312&lt;&gt;"",V312,""),IF(AND(OR(Q312&lt;&gt;"",R312&lt;&gt;"",S312&lt;&gt;"",T312&lt;&gt;"",U312&lt;&gt;"",V312&lt;&gt;""),W312&lt;&gt;"")," + ",""),IF(W312&lt;&gt;"",W312,""),IF(AND(OR(Q312&lt;&gt;"",R312&lt;&gt;"",S312&lt;&gt;"",T312&lt;&gt;"",U312&lt;&gt;"",V312&lt;&gt;"",W312&lt;&gt;""),X312&lt;&gt;"")," + ",""),IF(X312&lt;&gt;"",X312,""),IF(AND(OR(Q312&lt;&gt;"",R312&lt;&gt;"",S312&lt;&gt;"",T312&lt;&gt;"",U312&lt;&gt;"",V312&lt;&gt;"",W312&lt;&gt;"",X312&lt;&gt;""),Y312&lt;&gt;"")," + ",""),IF(Y312&lt;&gt;"",Y312,""),IF(AND(OR(Q312&lt;&gt;"",R312&lt;&gt;"",S312&lt;&gt;"",T312&lt;&gt;"",U312&lt;&gt;"",V312&lt;&gt;"",W312&lt;&gt;"",X312&lt;&gt;"",Y312&lt;&gt;""),Z312&lt;&gt;"")," + ",""),IF(Z312&lt;&gt;"",Z312,""))," + "," + ",1))</f>
        <v>analog</v>
      </c>
      <c r="N312" t="str" s="38" cm="1">
        <f t="array" ref="N312">TRIM(SUBSTITUTE(CONCATENATE(IF(AA312&lt;&gt;"",AA312,""),IF(AND(AA312&lt;&gt;"",AB312&lt;&gt;"")," + ",""),IF(AB312&lt;&gt;"",AB312,""),IF(AND(OR(AA312&lt;&gt;"",AB312&lt;&gt;""),AC312&lt;&gt;"")," + ",""),IF(AC312&lt;&gt;"",AC312,""),IF(AND(OR(AA312&lt;&gt;"",AB312&lt;&gt;"",AC312&lt;&gt;""),AD312&lt;&gt;"")," + ",""),IF(AD312&lt;&gt;"",AD312,""),IF(AND(OR(AA312&lt;&gt;"",AB312&lt;&gt;"",AC312&lt;&gt;"",AD312&lt;&gt;""),AE312&lt;&gt;"")," + ",""),IF(AE312&lt;&gt;"",AE312,""),IF(AND(OR(AA312&lt;&gt;"",AB312&lt;&gt;"",AC312&lt;&gt;"",AD312&lt;&gt;"",AE312&lt;&gt;""),AF312&lt;&gt;"")," + ",""),IF(AF312&lt;&gt;"",AF312,""),IF(AND(OR(AA312&lt;&gt;"",AB312&lt;&gt;"",AC312&lt;&gt;"",AD312&lt;&gt;"",AE312&lt;&gt;"",AF312&lt;&gt;""),AG312&lt;&gt;"")," + ",""),IF(AG312&lt;&gt;"",AG312,""),IF(AND(OR(AA312&lt;&gt;"",AB312&lt;&gt;"",AC312&lt;&gt;"",AD312&lt;&gt;"",AE312&lt;&gt;"",AF312&lt;&gt;"",AG312&lt;&gt;""),AH312&lt;&gt;"")," + ",""),IF(AH312&lt;&gt;"",AH312,""),IF(AND(OR(AA312&lt;&gt;"",AB312&lt;&gt;"",AC312&lt;&gt;"",AD312&lt;&gt;"",AE312&lt;&gt;"",AF312&lt;&gt;"",AG312&lt;&gt;"",AH312&lt;&gt;""),AI312&lt;&gt;"")," + ",""),IF(AI312&lt;&gt;"",AI312,""),IF(AND(OR(AA312&lt;&gt;"",AB312&lt;&gt;"",AC312&lt;&gt;"",AD312&lt;&gt;"",AE312&lt;&gt;"",AF312&lt;&gt;"",AG312&lt;&gt;"",AH312&lt;&gt;"",AI312&lt;&gt;""),AJ312&lt;&gt;"")," + ",""),IF(AJ312&lt;&gt;"",AJ312,""))," + "," + ",1))</f>
      </c>
      <c r="O312" t="str" s="38" cm="1">
        <f t="array" ref="O312">TRIM(SUBSTITUTE(CONCATENATE(IF(AK312&lt;&gt;"",AK312,""),IF(AND(AK312&lt;&gt;"",AL312&lt;&gt;"")," + ",""),IF(AL312&lt;&gt;"",AL312,""),IF(AND(OR(AK312&lt;&gt;"",AL312&lt;&gt;""),AM312&lt;&gt;"")," + ",""),IF(AM312&lt;&gt;"",AM312,""),IF(AND(OR(AK312&lt;&gt;"",AL312&lt;&gt;"",AM312&lt;&gt;""),AN312&lt;&gt;"")," + ",""),IF(AN312&lt;&gt;"",AN312,""),IF(AND(OR(AK312&lt;&gt;"",AL312&lt;&gt;"",AM312&lt;&gt;"",AN312&lt;&gt;""),AO312&lt;&gt;"")," + ",""),IF(AO312&lt;&gt;"",AO312,""),IF(AND(OR(AK312&lt;&gt;"",AL312&lt;&gt;"",AM312&lt;&gt;"",AN312&lt;&gt;"",AO312&lt;&gt;""),AP312&lt;&gt;"")," + ",""),IF(AP312&lt;&gt;"",AP312,""),IF(AND(OR(AK312&lt;&gt;"",AL312&lt;&gt;"",AM312&lt;&gt;"",AN312&lt;&gt;"",AO312&lt;&gt;"",AP312&lt;&gt;""),AQ312&lt;&gt;"")," + ",""),IF(AQ312&lt;&gt;"",AQ312,""),IF(AND(OR(AK312&lt;&gt;"",AL312&lt;&gt;"",AM312&lt;&gt;"",AN312&lt;&gt;"",AO312&lt;&gt;"",AP312&lt;&gt;"",AQ312&lt;&gt;""),AR312&lt;&gt;"")," + ",""),IF(AR312&lt;&gt;"",AR312,""),IF(AND(OR(AK312&lt;&gt;"",AL312&lt;&gt;"",AM312&lt;&gt;"",AN312&lt;&gt;"",AO312&lt;&gt;"",AP312&lt;&gt;"",AQ312&lt;&gt;"",AR312&lt;&gt;""),AS312&lt;&gt;"")," + ",""),IF(AS312&lt;&gt;"",AS312,""),IF(AND(OR(AK312&lt;&gt;"",AL312&lt;&gt;"",AM312&lt;&gt;"",AN312&lt;&gt;"",AO312&lt;&gt;"",AP312&lt;&gt;"",AQ312&lt;&gt;"",AR312&lt;&gt;"",AS312&lt;&gt;""),AT312&lt;&gt;"")," + ",""),IF(AT312&lt;&gt;"",AT312,""))," + "," + ",1))</f>
      </c>
      <c r="P312" t="str" s="38" cm="1">
        <f t="array" ref="P312">TRIM(SUBSTITUTE(CONCATENATE(IF(AU312&lt;&gt;"",AU312,""),IF(AND(AU312&lt;&gt;"",AV312&lt;&gt;"")," + ",""),IF(AV312&lt;&gt;"",AV312,""),IF(AND(OR(AU312&lt;&gt;"",AV312&lt;&gt;""),AW312&lt;&gt;"")," + ",""),IF(AW312&lt;&gt;"",AW312,""),IF(AND(OR(AU312&lt;&gt;"",AV312&lt;&gt;"",AW312&lt;&gt;""),AX312&lt;&gt;"")," + ",""),IF(AX312&lt;&gt;"",AX312,""),IF(AND(OR(AU312&lt;&gt;"",AV312&lt;&gt;"",AW312&lt;&gt;"",AX312&lt;&gt;""),AY312&lt;&gt;"")," + ",""),IF(AY312&lt;&gt;"",AY312,""),IF(AND(OR(AU312&lt;&gt;"",AV312&lt;&gt;"",AW312&lt;&gt;"",AX312&lt;&gt;"",AY312&lt;&gt;""),AZ312&lt;&gt;"")," + ",""),IF(AZ312&lt;&gt;"",AZ312,""),IF(AND(OR(AU312&lt;&gt;"",AV312&lt;&gt;"",AW312&lt;&gt;"",AX312&lt;&gt;"",AY312&lt;&gt;"",AZ312&lt;&gt;""),BA312&lt;&gt;"")," + ",""),IF(BA312&lt;&gt;"",BA312,""),IF(AND(OR(AU312&lt;&gt;"",AV312&lt;&gt;"",AW312&lt;&gt;"",AX312&lt;&gt;"",AY312&lt;&gt;"",AZ312&lt;&gt;"",BA312&lt;&gt;""),BB312&lt;&gt;"")," + ",""),IF(BB312&lt;&gt;"",BB312,""),IF(AND(OR(AU312&lt;&gt;"",AV312&lt;&gt;"",AW312&lt;&gt;"",AX312&lt;&gt;"",AY312&lt;&gt;"",AZ312&lt;&gt;"",BA312&lt;&gt;"",BB312&lt;&gt;""),BC312&lt;&gt;"")," + ",""),IF(BC312&lt;&gt;"",BC312,""))," + "," + ",1))</f>
        <v>simple</v>
      </c>
      <c r="Q312" s="38"/>
      <c r="R312" s="38"/>
      <c r="S312" s="38"/>
      <c r="T312" t="s" s="37">
        <v>18</v>
      </c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t="s" s="37">
        <v>46</v>
      </c>
      <c r="AW312" s="38"/>
      <c r="AX312" s="38"/>
      <c r="AY312" s="38"/>
      <c r="AZ312" s="38"/>
      <c r="BA312" s="38"/>
      <c r="BB312" s="38"/>
      <c r="BC312" s="38"/>
    </row>
    <row r="313" ht="17" customHeight="1">
      <c r="A313" s="3"/>
      <c r="B313" s="32">
        <v>31</v>
      </c>
      <c r="C313" t="s" s="33">
        <v>480</v>
      </c>
      <c r="D313" s="3"/>
      <c r="E313" s="34" cm="1">
        <f t="array" ref="E313">B313+1</f>
        <v>32</v>
      </c>
      <c r="F313" s="35" cm="1">
        <f t="array" ref="F313">C313+1</f>
        <v>98</v>
      </c>
      <c r="G313" s="3"/>
      <c r="H313" t="s" s="36">
        <v>854</v>
      </c>
      <c r="I313" t="s" s="37">
        <v>896</v>
      </c>
      <c r="J313" t="s" s="37">
        <v>854</v>
      </c>
      <c r="K313" t="str" s="38" cm="1">
        <f t="array" ref="K313">TRIM(SUBSTITUTE(CONCATENATE(IF(M313&lt;&gt;"",M313,""),IF(AND(M313&lt;&gt;"",N313&lt;&gt;"")," + ",""),IF(N313&lt;&gt;"",N313,""),IF(AND(OR(M313&lt;&gt;"",N313&lt;&gt;""),O313&lt;&gt;"")," + ",""),IF(O313&lt;&gt;"",O313,""),IF(AND(OR(M313&lt;&gt;"",N313&lt;&gt;"",O313&lt;&gt;""),P313&lt;&gt;"")," + ",""),IF(P313&lt;&gt;"",P313,""))," + "," + ",1))</f>
        <v>bright + echo + lfo</v>
      </c>
      <c r="L313" t="str" s="39" cm="1">
        <f t="array" ref="L313">"sendmidi dev "Osmose Port 2" cc 0 "&amp;$B313&amp;" pc "&amp;$C313</f>
        <v>sendmidi dev "Osmose Port 2" cc 0 31 pc 97</v>
      </c>
      <c r="M313" t="str" s="38" cm="1">
        <f t="array" ref="M313">TRIM(SUBSTITUTE(CONCATENATE(IF(Q313&lt;&gt;"",Q313,""),IF(AND(Q313&lt;&gt;"",R313&lt;&gt;"")," + ",""),IF(R313&lt;&gt;"",R313,""),IF(AND(OR(Q313&lt;&gt;"",R313&lt;&gt;""),S313&lt;&gt;"")," + ",""),IF(S313&lt;&gt;"",S313,""),IF(AND(OR(Q313&lt;&gt;"",R313&lt;&gt;"",S313&lt;&gt;""),T313&lt;&gt;"")," + ",""),IF(T313&lt;&gt;"",T313,""),IF(AND(OR(Q313&lt;&gt;"",R313&lt;&gt;"",S313&lt;&gt;"",T313&lt;&gt;""),U313&lt;&gt;"")," + ",""),IF(U313&lt;&gt;"",U313,""),IF(AND(OR(Q313&lt;&gt;"",R313&lt;&gt;"",S313&lt;&gt;"",T313&lt;&gt;"",U313&lt;&gt;""),V313&lt;&gt;"")," + ",""),IF(V313&lt;&gt;"",V313,""),IF(AND(OR(Q313&lt;&gt;"",R313&lt;&gt;"",S313&lt;&gt;"",T313&lt;&gt;"",U313&lt;&gt;"",V313&lt;&gt;""),W313&lt;&gt;"")," + ",""),IF(W313&lt;&gt;"",W313,""),IF(AND(OR(Q313&lt;&gt;"",R313&lt;&gt;"",S313&lt;&gt;"",T313&lt;&gt;"",U313&lt;&gt;"",V313&lt;&gt;"",W313&lt;&gt;""),X313&lt;&gt;"")," + ",""),IF(X313&lt;&gt;"",X313,""),IF(AND(OR(Q313&lt;&gt;"",R313&lt;&gt;"",S313&lt;&gt;"",T313&lt;&gt;"",U313&lt;&gt;"",V313&lt;&gt;"",W313&lt;&gt;"",X313&lt;&gt;""),Y313&lt;&gt;"")," + ",""),IF(Y313&lt;&gt;"",Y313,""),IF(AND(OR(Q313&lt;&gt;"",R313&lt;&gt;"",S313&lt;&gt;"",T313&lt;&gt;"",U313&lt;&gt;"",V313&lt;&gt;"",W313&lt;&gt;"",X313&lt;&gt;"",Y313&lt;&gt;""),Z313&lt;&gt;"")," + ",""),IF(Z313&lt;&gt;"",Z313,""))," + "," + ",1))</f>
        <v>bright</v>
      </c>
      <c r="N313" t="str" s="38" cm="1">
        <f t="array" ref="N313">TRIM(SUBSTITUTE(CONCATENATE(IF(AA313&lt;&gt;"",AA313,""),IF(AND(AA313&lt;&gt;"",AB313&lt;&gt;"")," + ",""),IF(AB313&lt;&gt;"",AB313,""),IF(AND(OR(AA313&lt;&gt;"",AB313&lt;&gt;""),AC313&lt;&gt;"")," + ",""),IF(AC313&lt;&gt;"",AC313,""),IF(AND(OR(AA313&lt;&gt;"",AB313&lt;&gt;"",AC313&lt;&gt;""),AD313&lt;&gt;"")," + ",""),IF(AD313&lt;&gt;"",AD313,""),IF(AND(OR(AA313&lt;&gt;"",AB313&lt;&gt;"",AC313&lt;&gt;"",AD313&lt;&gt;""),AE313&lt;&gt;"")," + ",""),IF(AE313&lt;&gt;"",AE313,""),IF(AND(OR(AA313&lt;&gt;"",AB313&lt;&gt;"",AC313&lt;&gt;"",AD313&lt;&gt;"",AE313&lt;&gt;""),AF313&lt;&gt;"")," + ",""),IF(AF313&lt;&gt;"",AF313,""),IF(AND(OR(AA313&lt;&gt;"",AB313&lt;&gt;"",AC313&lt;&gt;"",AD313&lt;&gt;"",AE313&lt;&gt;"",AF313&lt;&gt;""),AG313&lt;&gt;"")," + ",""),IF(AG313&lt;&gt;"",AG313,""),IF(AND(OR(AA313&lt;&gt;"",AB313&lt;&gt;"",AC313&lt;&gt;"",AD313&lt;&gt;"",AE313&lt;&gt;"",AF313&lt;&gt;"",AG313&lt;&gt;""),AH313&lt;&gt;"")," + ",""),IF(AH313&lt;&gt;"",AH313,""),IF(AND(OR(AA313&lt;&gt;"",AB313&lt;&gt;"",AC313&lt;&gt;"",AD313&lt;&gt;"",AE313&lt;&gt;"",AF313&lt;&gt;"",AG313&lt;&gt;"",AH313&lt;&gt;""),AI313&lt;&gt;"")," + ",""),IF(AI313&lt;&gt;"",AI313,""),IF(AND(OR(AA313&lt;&gt;"",AB313&lt;&gt;"",AC313&lt;&gt;"",AD313&lt;&gt;"",AE313&lt;&gt;"",AF313&lt;&gt;"",AG313&lt;&gt;"",AH313&lt;&gt;"",AI313&lt;&gt;""),AJ313&lt;&gt;"")," + ",""),IF(AJ313&lt;&gt;"",AJ313,""))," + "," + ",1))</f>
        <v>echo</v>
      </c>
      <c r="O313" t="str" s="38" cm="1">
        <f t="array" ref="O313">TRIM(SUBSTITUTE(CONCATENATE(IF(AK313&lt;&gt;"",AK313,""),IF(AND(AK313&lt;&gt;"",AL313&lt;&gt;"")," + ",""),IF(AL313&lt;&gt;"",AL313,""),IF(AND(OR(AK313&lt;&gt;"",AL313&lt;&gt;""),AM313&lt;&gt;"")," + ",""),IF(AM313&lt;&gt;"",AM313,""),IF(AND(OR(AK313&lt;&gt;"",AL313&lt;&gt;"",AM313&lt;&gt;""),AN313&lt;&gt;"")," + ",""),IF(AN313&lt;&gt;"",AN313,""),IF(AND(OR(AK313&lt;&gt;"",AL313&lt;&gt;"",AM313&lt;&gt;"",AN313&lt;&gt;""),AO313&lt;&gt;"")," + ",""),IF(AO313&lt;&gt;"",AO313,""),IF(AND(OR(AK313&lt;&gt;"",AL313&lt;&gt;"",AM313&lt;&gt;"",AN313&lt;&gt;"",AO313&lt;&gt;""),AP313&lt;&gt;"")," + ",""),IF(AP313&lt;&gt;"",AP313,""),IF(AND(OR(AK313&lt;&gt;"",AL313&lt;&gt;"",AM313&lt;&gt;"",AN313&lt;&gt;"",AO313&lt;&gt;"",AP313&lt;&gt;""),AQ313&lt;&gt;"")," + ",""),IF(AQ313&lt;&gt;"",AQ313,""),IF(AND(OR(AK313&lt;&gt;"",AL313&lt;&gt;"",AM313&lt;&gt;"",AN313&lt;&gt;"",AO313&lt;&gt;"",AP313&lt;&gt;"",AQ313&lt;&gt;""),AR313&lt;&gt;"")," + ",""),IF(AR313&lt;&gt;"",AR313,""),IF(AND(OR(AK313&lt;&gt;"",AL313&lt;&gt;"",AM313&lt;&gt;"",AN313&lt;&gt;"",AO313&lt;&gt;"",AP313&lt;&gt;"",AQ313&lt;&gt;"",AR313&lt;&gt;""),AS313&lt;&gt;"")," + ",""),IF(AS313&lt;&gt;"",AS313,""),IF(AND(OR(AK313&lt;&gt;"",AL313&lt;&gt;"",AM313&lt;&gt;"",AN313&lt;&gt;"",AO313&lt;&gt;"",AP313&lt;&gt;"",AQ313&lt;&gt;"",AR313&lt;&gt;"",AS313&lt;&gt;""),AT313&lt;&gt;"")," + ",""),IF(AT313&lt;&gt;"",AT313,""))," + "," + ",1))</f>
        <v>lfo</v>
      </c>
      <c r="P313" t="str" s="38" cm="1">
        <f t="array" ref="P313">TRIM(SUBSTITUTE(CONCATENATE(IF(AU313&lt;&gt;"",AU313,""),IF(AND(AU313&lt;&gt;"",AV313&lt;&gt;"")," + ",""),IF(AV313&lt;&gt;"",AV313,""),IF(AND(OR(AU313&lt;&gt;"",AV313&lt;&gt;""),AW313&lt;&gt;"")," + ",""),IF(AW313&lt;&gt;"",AW313,""),IF(AND(OR(AU313&lt;&gt;"",AV313&lt;&gt;"",AW313&lt;&gt;""),AX313&lt;&gt;"")," + ",""),IF(AX313&lt;&gt;"",AX313,""),IF(AND(OR(AU313&lt;&gt;"",AV313&lt;&gt;"",AW313&lt;&gt;"",AX313&lt;&gt;""),AY313&lt;&gt;"")," + ",""),IF(AY313&lt;&gt;"",AY313,""),IF(AND(OR(AU313&lt;&gt;"",AV313&lt;&gt;"",AW313&lt;&gt;"",AX313&lt;&gt;"",AY313&lt;&gt;""),AZ313&lt;&gt;"")," + ",""),IF(AZ313&lt;&gt;"",AZ313,""),IF(AND(OR(AU313&lt;&gt;"",AV313&lt;&gt;"",AW313&lt;&gt;"",AX313&lt;&gt;"",AY313&lt;&gt;"",AZ313&lt;&gt;""),BA313&lt;&gt;"")," + ",""),IF(BA313&lt;&gt;"",BA313,""),IF(AND(OR(AU313&lt;&gt;"",AV313&lt;&gt;"",AW313&lt;&gt;"",AX313&lt;&gt;"",AY313&lt;&gt;"",AZ313&lt;&gt;"",BA313&lt;&gt;""),BB313&lt;&gt;"")," + ",""),IF(BB313&lt;&gt;"",BB313,""),IF(AND(OR(AU313&lt;&gt;"",AV313&lt;&gt;"",AW313&lt;&gt;"",AX313&lt;&gt;"",AY313&lt;&gt;"",AZ313&lt;&gt;"",BA313&lt;&gt;"",BB313&lt;&gt;""),BC313&lt;&gt;"")," + ",""),IF(BC313&lt;&gt;"",BC313,""))," + "," + ",1))</f>
      </c>
      <c r="Q313" s="38"/>
      <c r="R313" s="38"/>
      <c r="S313" s="38"/>
      <c r="T313" s="38"/>
      <c r="U313" s="38"/>
      <c r="V313" s="38"/>
      <c r="W313" t="s" s="37">
        <v>21</v>
      </c>
      <c r="X313" s="38"/>
      <c r="Y313" s="38"/>
      <c r="Z313" s="38"/>
      <c r="AA313" s="38"/>
      <c r="AB313" s="38"/>
      <c r="AC313" s="38"/>
      <c r="AD313" t="s" s="37">
        <v>28</v>
      </c>
      <c r="AE313" s="38"/>
      <c r="AF313" s="38"/>
      <c r="AG313" s="38"/>
      <c r="AH313" s="38"/>
      <c r="AI313" s="38"/>
      <c r="AJ313" s="38"/>
      <c r="AK313" s="38"/>
      <c r="AL313" t="s" s="37">
        <v>36</v>
      </c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</row>
    <row r="314" ht="17" customHeight="1">
      <c r="A314" s="3"/>
      <c r="B314" s="32">
        <v>31</v>
      </c>
      <c r="C314" t="s" s="33">
        <v>877</v>
      </c>
      <c r="D314" s="3"/>
      <c r="E314" s="34" cm="1">
        <f t="array" ref="E314">B314+1</f>
        <v>32</v>
      </c>
      <c r="F314" s="35" cm="1">
        <f t="array" ref="F314">C314+1</f>
        <v>107</v>
      </c>
      <c r="G314" s="3"/>
      <c r="H314" t="s" s="36">
        <v>854</v>
      </c>
      <c r="I314" t="s" s="37">
        <v>899</v>
      </c>
      <c r="J314" t="s" s="37">
        <v>854</v>
      </c>
      <c r="K314" t="str" s="38" cm="1">
        <f t="array" ref="K314">TRIM(SUBSTITUTE(CONCATENATE(IF(M314&lt;&gt;"",M314,""),IF(AND(M314&lt;&gt;"",N314&lt;&gt;"")," + ",""),IF(N314&lt;&gt;"",N314,""),IF(AND(OR(M314&lt;&gt;"",N314&lt;&gt;""),O314&lt;&gt;"")," + ",""),IF(O314&lt;&gt;"",O314,""),IF(AND(OR(M314&lt;&gt;"",N314&lt;&gt;"",O314&lt;&gt;""),P314&lt;&gt;"")," + ",""),IF(P314&lt;&gt;"",P314,""))," + "," + ",1))</f>
      </c>
      <c r="L314" t="str" s="39" cm="1">
        <f t="array" ref="L314">"sendmidi dev "Osmose Port 2" cc 0 "&amp;$B314&amp;" pc "&amp;$C314</f>
        <v>sendmidi dev "Osmose Port 2" cc 0 31 pc 106</v>
      </c>
      <c r="M314" t="str" s="38" cm="1">
        <f t="array" ref="M314">TRIM(SUBSTITUTE(CONCATENATE(IF(Q314&lt;&gt;"",Q314,""),IF(AND(Q314&lt;&gt;"",R314&lt;&gt;"")," + ",""),IF(R314&lt;&gt;"",R314,""),IF(AND(OR(Q314&lt;&gt;"",R314&lt;&gt;""),S314&lt;&gt;"")," + ",""),IF(S314&lt;&gt;"",S314,""),IF(AND(OR(Q314&lt;&gt;"",R314&lt;&gt;"",S314&lt;&gt;""),T314&lt;&gt;"")," + ",""),IF(T314&lt;&gt;"",T314,""),IF(AND(OR(Q314&lt;&gt;"",R314&lt;&gt;"",S314&lt;&gt;"",T314&lt;&gt;""),U314&lt;&gt;"")," + ",""),IF(U314&lt;&gt;"",U314,""),IF(AND(OR(Q314&lt;&gt;"",R314&lt;&gt;"",S314&lt;&gt;"",T314&lt;&gt;"",U314&lt;&gt;""),V314&lt;&gt;"")," + ",""),IF(V314&lt;&gt;"",V314,""),IF(AND(OR(Q314&lt;&gt;"",R314&lt;&gt;"",S314&lt;&gt;"",T314&lt;&gt;"",U314&lt;&gt;"",V314&lt;&gt;""),W314&lt;&gt;"")," + ",""),IF(W314&lt;&gt;"",W314,""),IF(AND(OR(Q314&lt;&gt;"",R314&lt;&gt;"",S314&lt;&gt;"",T314&lt;&gt;"",U314&lt;&gt;"",V314&lt;&gt;"",W314&lt;&gt;""),X314&lt;&gt;"")," + ",""),IF(X314&lt;&gt;"",X314,""),IF(AND(OR(Q314&lt;&gt;"",R314&lt;&gt;"",S314&lt;&gt;"",T314&lt;&gt;"",U314&lt;&gt;"",V314&lt;&gt;"",W314&lt;&gt;"",X314&lt;&gt;""),Y314&lt;&gt;"")," + ",""),IF(Y314&lt;&gt;"",Y314,""),IF(AND(OR(Q314&lt;&gt;"",R314&lt;&gt;"",S314&lt;&gt;"",T314&lt;&gt;"",U314&lt;&gt;"",V314&lt;&gt;"",W314&lt;&gt;"",X314&lt;&gt;"",Y314&lt;&gt;""),Z314&lt;&gt;"")," + ",""),IF(Z314&lt;&gt;"",Z314,""))," + "," + ",1))</f>
      </c>
      <c r="N314" t="str" s="38" cm="1">
        <f t="array" ref="N314">TRIM(SUBSTITUTE(CONCATENATE(IF(AA314&lt;&gt;"",AA314,""),IF(AND(AA314&lt;&gt;"",AB314&lt;&gt;"")," + ",""),IF(AB314&lt;&gt;"",AB314,""),IF(AND(OR(AA314&lt;&gt;"",AB314&lt;&gt;""),AC314&lt;&gt;"")," + ",""),IF(AC314&lt;&gt;"",AC314,""),IF(AND(OR(AA314&lt;&gt;"",AB314&lt;&gt;"",AC314&lt;&gt;""),AD314&lt;&gt;"")," + ",""),IF(AD314&lt;&gt;"",AD314,""),IF(AND(OR(AA314&lt;&gt;"",AB314&lt;&gt;"",AC314&lt;&gt;"",AD314&lt;&gt;""),AE314&lt;&gt;"")," + ",""),IF(AE314&lt;&gt;"",AE314,""),IF(AND(OR(AA314&lt;&gt;"",AB314&lt;&gt;"",AC314&lt;&gt;"",AD314&lt;&gt;"",AE314&lt;&gt;""),AF314&lt;&gt;"")," + ",""),IF(AF314&lt;&gt;"",AF314,""),IF(AND(OR(AA314&lt;&gt;"",AB314&lt;&gt;"",AC314&lt;&gt;"",AD314&lt;&gt;"",AE314&lt;&gt;"",AF314&lt;&gt;""),AG314&lt;&gt;"")," + ",""),IF(AG314&lt;&gt;"",AG314,""),IF(AND(OR(AA314&lt;&gt;"",AB314&lt;&gt;"",AC314&lt;&gt;"",AD314&lt;&gt;"",AE314&lt;&gt;"",AF314&lt;&gt;"",AG314&lt;&gt;""),AH314&lt;&gt;"")," + ",""),IF(AH314&lt;&gt;"",AH314,""),IF(AND(OR(AA314&lt;&gt;"",AB314&lt;&gt;"",AC314&lt;&gt;"",AD314&lt;&gt;"",AE314&lt;&gt;"",AF314&lt;&gt;"",AG314&lt;&gt;"",AH314&lt;&gt;""),AI314&lt;&gt;"")," + ",""),IF(AI314&lt;&gt;"",AI314,""),IF(AND(OR(AA314&lt;&gt;"",AB314&lt;&gt;"",AC314&lt;&gt;"",AD314&lt;&gt;"",AE314&lt;&gt;"",AF314&lt;&gt;"",AG314&lt;&gt;"",AH314&lt;&gt;"",AI314&lt;&gt;""),AJ314&lt;&gt;"")," + ",""),IF(AJ314&lt;&gt;"",AJ314,""))," + "," + ",1))</f>
      </c>
      <c r="O314" t="str" s="38" cm="1">
        <f t="array" ref="O314">TRIM(SUBSTITUTE(CONCATENATE(IF(AK314&lt;&gt;"",AK314,""),IF(AND(AK314&lt;&gt;"",AL314&lt;&gt;"")," + ",""),IF(AL314&lt;&gt;"",AL314,""),IF(AND(OR(AK314&lt;&gt;"",AL314&lt;&gt;""),AM314&lt;&gt;"")," + ",""),IF(AM314&lt;&gt;"",AM314,""),IF(AND(OR(AK314&lt;&gt;"",AL314&lt;&gt;"",AM314&lt;&gt;""),AN314&lt;&gt;"")," + ",""),IF(AN314&lt;&gt;"",AN314,""),IF(AND(OR(AK314&lt;&gt;"",AL314&lt;&gt;"",AM314&lt;&gt;"",AN314&lt;&gt;""),AO314&lt;&gt;"")," + ",""),IF(AO314&lt;&gt;"",AO314,""),IF(AND(OR(AK314&lt;&gt;"",AL314&lt;&gt;"",AM314&lt;&gt;"",AN314&lt;&gt;"",AO314&lt;&gt;""),AP314&lt;&gt;"")," + ",""),IF(AP314&lt;&gt;"",AP314,""),IF(AND(OR(AK314&lt;&gt;"",AL314&lt;&gt;"",AM314&lt;&gt;"",AN314&lt;&gt;"",AO314&lt;&gt;"",AP314&lt;&gt;""),AQ314&lt;&gt;"")," + ",""),IF(AQ314&lt;&gt;"",AQ314,""),IF(AND(OR(AK314&lt;&gt;"",AL314&lt;&gt;"",AM314&lt;&gt;"",AN314&lt;&gt;"",AO314&lt;&gt;"",AP314&lt;&gt;"",AQ314&lt;&gt;""),AR314&lt;&gt;"")," + ",""),IF(AR314&lt;&gt;"",AR314,""),IF(AND(OR(AK314&lt;&gt;"",AL314&lt;&gt;"",AM314&lt;&gt;"",AN314&lt;&gt;"",AO314&lt;&gt;"",AP314&lt;&gt;"",AQ314&lt;&gt;"",AR314&lt;&gt;""),AS314&lt;&gt;"")," + ",""),IF(AS314&lt;&gt;"",AS314,""),IF(AND(OR(AK314&lt;&gt;"",AL314&lt;&gt;"",AM314&lt;&gt;"",AN314&lt;&gt;"",AO314&lt;&gt;"",AP314&lt;&gt;"",AQ314&lt;&gt;"",AR314&lt;&gt;"",AS314&lt;&gt;""),AT314&lt;&gt;"")," + ",""),IF(AT314&lt;&gt;"",AT314,""))," + "," + ",1))</f>
      </c>
      <c r="P314" t="str" s="38" cm="1">
        <f t="array" ref="P314">TRIM(SUBSTITUTE(CONCATENATE(IF(AU314&lt;&gt;"",AU314,""),IF(AND(AU314&lt;&gt;"",AV314&lt;&gt;"")," + ",""),IF(AV314&lt;&gt;"",AV314,""),IF(AND(OR(AU314&lt;&gt;"",AV314&lt;&gt;""),AW314&lt;&gt;"")," + ",""),IF(AW314&lt;&gt;"",AW314,""),IF(AND(OR(AU314&lt;&gt;"",AV314&lt;&gt;"",AW314&lt;&gt;""),AX314&lt;&gt;"")," + ",""),IF(AX314&lt;&gt;"",AX314,""),IF(AND(OR(AU314&lt;&gt;"",AV314&lt;&gt;"",AW314&lt;&gt;"",AX314&lt;&gt;""),AY314&lt;&gt;"")," + ",""),IF(AY314&lt;&gt;"",AY314,""),IF(AND(OR(AU314&lt;&gt;"",AV314&lt;&gt;"",AW314&lt;&gt;"",AX314&lt;&gt;"",AY314&lt;&gt;""),AZ314&lt;&gt;"")," + ",""),IF(AZ314&lt;&gt;"",AZ314,""),IF(AND(OR(AU314&lt;&gt;"",AV314&lt;&gt;"",AW314&lt;&gt;"",AX314&lt;&gt;"",AY314&lt;&gt;"",AZ314&lt;&gt;""),BA314&lt;&gt;"")," + ",""),IF(BA314&lt;&gt;"",BA314,""),IF(AND(OR(AU314&lt;&gt;"",AV314&lt;&gt;"",AW314&lt;&gt;"",AX314&lt;&gt;"",AY314&lt;&gt;"",AZ314&lt;&gt;"",BA314&lt;&gt;""),BB314&lt;&gt;"")," + ",""),IF(BB314&lt;&gt;"",BB314,""),IF(AND(OR(AU314&lt;&gt;"",AV314&lt;&gt;"",AW314&lt;&gt;"",AX314&lt;&gt;"",AY314&lt;&gt;"",AZ314&lt;&gt;"",BA314&lt;&gt;"",BB314&lt;&gt;""),BC314&lt;&gt;"")," + ",""),IF(BC314&lt;&gt;"",BC314,""))," + "," + ",1))</f>
      </c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</row>
    <row r="315" ht="17" customHeight="1">
      <c r="A315" s="3"/>
      <c r="B315" s="32">
        <v>31</v>
      </c>
      <c r="C315" t="s" s="33">
        <v>76</v>
      </c>
      <c r="D315" s="3"/>
      <c r="E315" s="34" cm="1">
        <f t="array" ref="E315">B315+1</f>
        <v>32</v>
      </c>
      <c r="F315" s="35" cm="1">
        <f t="array" ref="F315">C315+1</f>
        <v>109</v>
      </c>
      <c r="G315" s="3"/>
      <c r="H315" t="s" s="36">
        <v>854</v>
      </c>
      <c r="I315" t="s" s="37">
        <v>901</v>
      </c>
      <c r="J315" t="s" s="37">
        <v>854</v>
      </c>
      <c r="K315" t="str" s="38" cm="1">
        <f t="array" ref="K315">TRIM(SUBSTITUTE(CONCATENATE(IF(M315&lt;&gt;"",M315,""),IF(AND(M315&lt;&gt;"",N315&lt;&gt;"")," + ",""),IF(N315&lt;&gt;"",N315,""),IF(AND(OR(M315&lt;&gt;"",N315&lt;&gt;""),O315&lt;&gt;"")," + ",""),IF(O315&lt;&gt;"",O315,""),IF(AND(OR(M315&lt;&gt;"",N315&lt;&gt;"",O315&lt;&gt;""),P315&lt;&gt;"")," + ",""),IF(P315&lt;&gt;"",P315,""))," + "," + ",1))</f>
        <v>analog + simple</v>
      </c>
      <c r="L315" t="str" s="39" cm="1">
        <f t="array" ref="L315">"sendmidi dev "Osmose Port 2" cc 0 "&amp;$B315&amp;" pc "&amp;$C315</f>
        <v>sendmidi dev "Osmose Port 2" cc 0 31 pc 108</v>
      </c>
      <c r="M315" t="str" s="38" cm="1">
        <f t="array" ref="M315">TRIM(SUBSTITUTE(CONCATENATE(IF(Q315&lt;&gt;"",Q315,""),IF(AND(Q315&lt;&gt;"",R315&lt;&gt;"")," + ",""),IF(R315&lt;&gt;"",R315,""),IF(AND(OR(Q315&lt;&gt;"",R315&lt;&gt;""),S315&lt;&gt;"")," + ",""),IF(S315&lt;&gt;"",S315,""),IF(AND(OR(Q315&lt;&gt;"",R315&lt;&gt;"",S315&lt;&gt;""),T315&lt;&gt;"")," + ",""),IF(T315&lt;&gt;"",T315,""),IF(AND(OR(Q315&lt;&gt;"",R315&lt;&gt;"",S315&lt;&gt;"",T315&lt;&gt;""),U315&lt;&gt;"")," + ",""),IF(U315&lt;&gt;"",U315,""),IF(AND(OR(Q315&lt;&gt;"",R315&lt;&gt;"",S315&lt;&gt;"",T315&lt;&gt;"",U315&lt;&gt;""),V315&lt;&gt;"")," + ",""),IF(V315&lt;&gt;"",V315,""),IF(AND(OR(Q315&lt;&gt;"",R315&lt;&gt;"",S315&lt;&gt;"",T315&lt;&gt;"",U315&lt;&gt;"",V315&lt;&gt;""),W315&lt;&gt;"")," + ",""),IF(W315&lt;&gt;"",W315,""),IF(AND(OR(Q315&lt;&gt;"",R315&lt;&gt;"",S315&lt;&gt;"",T315&lt;&gt;"",U315&lt;&gt;"",V315&lt;&gt;"",W315&lt;&gt;""),X315&lt;&gt;"")," + ",""),IF(X315&lt;&gt;"",X315,""),IF(AND(OR(Q315&lt;&gt;"",R315&lt;&gt;"",S315&lt;&gt;"",T315&lt;&gt;"",U315&lt;&gt;"",V315&lt;&gt;"",W315&lt;&gt;"",X315&lt;&gt;""),Y315&lt;&gt;"")," + ",""),IF(Y315&lt;&gt;"",Y315,""),IF(AND(OR(Q315&lt;&gt;"",R315&lt;&gt;"",S315&lt;&gt;"",T315&lt;&gt;"",U315&lt;&gt;"",V315&lt;&gt;"",W315&lt;&gt;"",X315&lt;&gt;"",Y315&lt;&gt;""),Z315&lt;&gt;"")," + ",""),IF(Z315&lt;&gt;"",Z315,""))," + "," + ",1))</f>
        <v>analog</v>
      </c>
      <c r="N315" t="str" s="38" cm="1">
        <f t="array" ref="N315">TRIM(SUBSTITUTE(CONCATENATE(IF(AA315&lt;&gt;"",AA315,""),IF(AND(AA315&lt;&gt;"",AB315&lt;&gt;"")," + ",""),IF(AB315&lt;&gt;"",AB315,""),IF(AND(OR(AA315&lt;&gt;"",AB315&lt;&gt;""),AC315&lt;&gt;"")," + ",""),IF(AC315&lt;&gt;"",AC315,""),IF(AND(OR(AA315&lt;&gt;"",AB315&lt;&gt;"",AC315&lt;&gt;""),AD315&lt;&gt;"")," + ",""),IF(AD315&lt;&gt;"",AD315,""),IF(AND(OR(AA315&lt;&gt;"",AB315&lt;&gt;"",AC315&lt;&gt;"",AD315&lt;&gt;""),AE315&lt;&gt;"")," + ",""),IF(AE315&lt;&gt;"",AE315,""),IF(AND(OR(AA315&lt;&gt;"",AB315&lt;&gt;"",AC315&lt;&gt;"",AD315&lt;&gt;"",AE315&lt;&gt;""),AF315&lt;&gt;"")," + ",""),IF(AF315&lt;&gt;"",AF315,""),IF(AND(OR(AA315&lt;&gt;"",AB315&lt;&gt;"",AC315&lt;&gt;"",AD315&lt;&gt;"",AE315&lt;&gt;"",AF315&lt;&gt;""),AG315&lt;&gt;"")," + ",""),IF(AG315&lt;&gt;"",AG315,""),IF(AND(OR(AA315&lt;&gt;"",AB315&lt;&gt;"",AC315&lt;&gt;"",AD315&lt;&gt;"",AE315&lt;&gt;"",AF315&lt;&gt;"",AG315&lt;&gt;""),AH315&lt;&gt;"")," + ",""),IF(AH315&lt;&gt;"",AH315,""),IF(AND(OR(AA315&lt;&gt;"",AB315&lt;&gt;"",AC315&lt;&gt;"",AD315&lt;&gt;"",AE315&lt;&gt;"",AF315&lt;&gt;"",AG315&lt;&gt;"",AH315&lt;&gt;""),AI315&lt;&gt;"")," + ",""),IF(AI315&lt;&gt;"",AI315,""),IF(AND(OR(AA315&lt;&gt;"",AB315&lt;&gt;"",AC315&lt;&gt;"",AD315&lt;&gt;"",AE315&lt;&gt;"",AF315&lt;&gt;"",AG315&lt;&gt;"",AH315&lt;&gt;"",AI315&lt;&gt;""),AJ315&lt;&gt;"")," + ",""),IF(AJ315&lt;&gt;"",AJ315,""))," + "," + ",1))</f>
      </c>
      <c r="O315" t="str" s="38" cm="1">
        <f t="array" ref="O315">TRIM(SUBSTITUTE(CONCATENATE(IF(AK315&lt;&gt;"",AK315,""),IF(AND(AK315&lt;&gt;"",AL315&lt;&gt;"")," + ",""),IF(AL315&lt;&gt;"",AL315,""),IF(AND(OR(AK315&lt;&gt;"",AL315&lt;&gt;""),AM315&lt;&gt;"")," + ",""),IF(AM315&lt;&gt;"",AM315,""),IF(AND(OR(AK315&lt;&gt;"",AL315&lt;&gt;"",AM315&lt;&gt;""),AN315&lt;&gt;"")," + ",""),IF(AN315&lt;&gt;"",AN315,""),IF(AND(OR(AK315&lt;&gt;"",AL315&lt;&gt;"",AM315&lt;&gt;"",AN315&lt;&gt;""),AO315&lt;&gt;"")," + ",""),IF(AO315&lt;&gt;"",AO315,""),IF(AND(OR(AK315&lt;&gt;"",AL315&lt;&gt;"",AM315&lt;&gt;"",AN315&lt;&gt;"",AO315&lt;&gt;""),AP315&lt;&gt;"")," + ",""),IF(AP315&lt;&gt;"",AP315,""),IF(AND(OR(AK315&lt;&gt;"",AL315&lt;&gt;"",AM315&lt;&gt;"",AN315&lt;&gt;"",AO315&lt;&gt;"",AP315&lt;&gt;""),AQ315&lt;&gt;"")," + ",""),IF(AQ315&lt;&gt;"",AQ315,""),IF(AND(OR(AK315&lt;&gt;"",AL315&lt;&gt;"",AM315&lt;&gt;"",AN315&lt;&gt;"",AO315&lt;&gt;"",AP315&lt;&gt;"",AQ315&lt;&gt;""),AR315&lt;&gt;"")," + ",""),IF(AR315&lt;&gt;"",AR315,""),IF(AND(OR(AK315&lt;&gt;"",AL315&lt;&gt;"",AM315&lt;&gt;"",AN315&lt;&gt;"",AO315&lt;&gt;"",AP315&lt;&gt;"",AQ315&lt;&gt;"",AR315&lt;&gt;""),AS315&lt;&gt;"")," + ",""),IF(AS315&lt;&gt;"",AS315,""),IF(AND(OR(AK315&lt;&gt;"",AL315&lt;&gt;"",AM315&lt;&gt;"",AN315&lt;&gt;"",AO315&lt;&gt;"",AP315&lt;&gt;"",AQ315&lt;&gt;"",AR315&lt;&gt;"",AS315&lt;&gt;""),AT315&lt;&gt;"")," + ",""),IF(AT315&lt;&gt;"",AT315,""))," + "," + ",1))</f>
      </c>
      <c r="P315" t="str" s="38" cm="1">
        <f t="array" ref="P315">TRIM(SUBSTITUTE(CONCATENATE(IF(AU315&lt;&gt;"",AU315,""),IF(AND(AU315&lt;&gt;"",AV315&lt;&gt;"")," + ",""),IF(AV315&lt;&gt;"",AV315,""),IF(AND(OR(AU315&lt;&gt;"",AV315&lt;&gt;""),AW315&lt;&gt;"")," + ",""),IF(AW315&lt;&gt;"",AW315,""),IF(AND(OR(AU315&lt;&gt;"",AV315&lt;&gt;"",AW315&lt;&gt;""),AX315&lt;&gt;"")," + ",""),IF(AX315&lt;&gt;"",AX315,""),IF(AND(OR(AU315&lt;&gt;"",AV315&lt;&gt;"",AW315&lt;&gt;"",AX315&lt;&gt;""),AY315&lt;&gt;"")," + ",""),IF(AY315&lt;&gt;"",AY315,""),IF(AND(OR(AU315&lt;&gt;"",AV315&lt;&gt;"",AW315&lt;&gt;"",AX315&lt;&gt;"",AY315&lt;&gt;""),AZ315&lt;&gt;"")," + ",""),IF(AZ315&lt;&gt;"",AZ315,""),IF(AND(OR(AU315&lt;&gt;"",AV315&lt;&gt;"",AW315&lt;&gt;"",AX315&lt;&gt;"",AY315&lt;&gt;"",AZ315&lt;&gt;""),BA315&lt;&gt;"")," + ",""),IF(BA315&lt;&gt;"",BA315,""),IF(AND(OR(AU315&lt;&gt;"",AV315&lt;&gt;"",AW315&lt;&gt;"",AX315&lt;&gt;"",AY315&lt;&gt;"",AZ315&lt;&gt;"",BA315&lt;&gt;""),BB315&lt;&gt;"")," + ",""),IF(BB315&lt;&gt;"",BB315,""),IF(AND(OR(AU315&lt;&gt;"",AV315&lt;&gt;"",AW315&lt;&gt;"",AX315&lt;&gt;"",AY315&lt;&gt;"",AZ315&lt;&gt;"",BA315&lt;&gt;"",BB315&lt;&gt;""),BC315&lt;&gt;"")," + ",""),IF(BC315&lt;&gt;"",BC315,""))," + "," + ",1))</f>
        <v>simple</v>
      </c>
      <c r="Q315" s="38"/>
      <c r="R315" s="38"/>
      <c r="S315" s="38"/>
      <c r="T315" t="s" s="37">
        <v>18</v>
      </c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t="s" s="37">
        <v>46</v>
      </c>
      <c r="AW315" s="38"/>
      <c r="AX315" s="38"/>
      <c r="AY315" s="38"/>
      <c r="AZ315" s="38"/>
      <c r="BA315" s="38"/>
      <c r="BB315" s="38"/>
      <c r="BC315" s="38"/>
    </row>
    <row r="316" ht="17" customHeight="1">
      <c r="A316" s="3"/>
      <c r="B316" s="40">
        <v>32</v>
      </c>
      <c r="C316" t="s" s="41">
        <v>434</v>
      </c>
      <c r="D316" s="3"/>
      <c r="E316" s="42" cm="1">
        <f t="array" ref="E316">B316+1</f>
        <v>33</v>
      </c>
      <c r="F316" s="43" cm="1">
        <f t="array" ref="F316">C316+1</f>
        <v>9</v>
      </c>
      <c r="G316" s="3"/>
      <c r="H316" t="s" s="44">
        <v>854</v>
      </c>
      <c r="I316" t="s" s="45">
        <v>903</v>
      </c>
      <c r="J316" t="s" s="45">
        <v>854</v>
      </c>
      <c r="K316" t="str" s="46" cm="1">
        <f t="array" ref="K316">TRIM(SUBSTITUTE(CONCATENATE(IF(M316&lt;&gt;"",M316,""),IF(AND(M316&lt;&gt;"",N316&lt;&gt;"")," + ",""),IF(N316&lt;&gt;"",N316,""),IF(AND(OR(M316&lt;&gt;"",N316&lt;&gt;""),O316&lt;&gt;"")," + ",""),IF(O316&lt;&gt;"",O316,""),IF(AND(OR(M316&lt;&gt;"",N316&lt;&gt;"",O316&lt;&gt;""),P316&lt;&gt;"")," + ",""),IF(P316&lt;&gt;"",P316,""))," + "," + ",1))</f>
        <v>analog + portamento</v>
      </c>
      <c r="L316" t="str" s="47" cm="1">
        <f t="array" ref="L316">"sendmidi dev "Osmose Port 2" cc 0 "&amp;$B316&amp;" pc "&amp;$C316</f>
        <v>sendmidi dev "Osmose Port 2" cc 0 32 pc 8</v>
      </c>
      <c r="M316" t="str" s="46" cm="1">
        <f t="array" ref="M316">TRIM(SUBSTITUTE(CONCATENATE(IF(Q316&lt;&gt;"",Q316,""),IF(AND(Q316&lt;&gt;"",R316&lt;&gt;"")," + ",""),IF(R316&lt;&gt;"",R316,""),IF(AND(OR(Q316&lt;&gt;"",R316&lt;&gt;""),S316&lt;&gt;"")," + ",""),IF(S316&lt;&gt;"",S316,""),IF(AND(OR(Q316&lt;&gt;"",R316&lt;&gt;"",S316&lt;&gt;""),T316&lt;&gt;"")," + ",""),IF(T316&lt;&gt;"",T316,""),IF(AND(OR(Q316&lt;&gt;"",R316&lt;&gt;"",S316&lt;&gt;"",T316&lt;&gt;""),U316&lt;&gt;"")," + ",""),IF(U316&lt;&gt;"",U316,""),IF(AND(OR(Q316&lt;&gt;"",R316&lt;&gt;"",S316&lt;&gt;"",T316&lt;&gt;"",U316&lt;&gt;""),V316&lt;&gt;"")," + ",""),IF(V316&lt;&gt;"",V316,""),IF(AND(OR(Q316&lt;&gt;"",R316&lt;&gt;"",S316&lt;&gt;"",T316&lt;&gt;"",U316&lt;&gt;"",V316&lt;&gt;""),W316&lt;&gt;"")," + ",""),IF(W316&lt;&gt;"",W316,""),IF(AND(OR(Q316&lt;&gt;"",R316&lt;&gt;"",S316&lt;&gt;"",T316&lt;&gt;"",U316&lt;&gt;"",V316&lt;&gt;"",W316&lt;&gt;""),X316&lt;&gt;"")," + ",""),IF(X316&lt;&gt;"",X316,""),IF(AND(OR(Q316&lt;&gt;"",R316&lt;&gt;"",S316&lt;&gt;"",T316&lt;&gt;"",U316&lt;&gt;"",V316&lt;&gt;"",W316&lt;&gt;"",X316&lt;&gt;""),Y316&lt;&gt;"")," + ",""),IF(Y316&lt;&gt;"",Y316,""),IF(AND(OR(Q316&lt;&gt;"",R316&lt;&gt;"",S316&lt;&gt;"",T316&lt;&gt;"",U316&lt;&gt;"",V316&lt;&gt;"",W316&lt;&gt;"",X316&lt;&gt;"",Y316&lt;&gt;""),Z316&lt;&gt;"")," + ",""),IF(Z316&lt;&gt;"",Z316,""))," + "," + ",1))</f>
        <v>analog</v>
      </c>
      <c r="N316" t="str" s="46" cm="1">
        <f t="array" ref="N316">TRIM(SUBSTITUTE(CONCATENATE(IF(AA316&lt;&gt;"",AA316,""),IF(AND(AA316&lt;&gt;"",AB316&lt;&gt;"")," + ",""),IF(AB316&lt;&gt;"",AB316,""),IF(AND(OR(AA316&lt;&gt;"",AB316&lt;&gt;""),AC316&lt;&gt;"")," + ",""),IF(AC316&lt;&gt;"",AC316,""),IF(AND(OR(AA316&lt;&gt;"",AB316&lt;&gt;"",AC316&lt;&gt;""),AD316&lt;&gt;"")," + ",""),IF(AD316&lt;&gt;"",AD316,""),IF(AND(OR(AA316&lt;&gt;"",AB316&lt;&gt;"",AC316&lt;&gt;"",AD316&lt;&gt;""),AE316&lt;&gt;"")," + ",""),IF(AE316&lt;&gt;"",AE316,""),IF(AND(OR(AA316&lt;&gt;"",AB316&lt;&gt;"",AC316&lt;&gt;"",AD316&lt;&gt;"",AE316&lt;&gt;""),AF316&lt;&gt;"")," + ",""),IF(AF316&lt;&gt;"",AF316,""),IF(AND(OR(AA316&lt;&gt;"",AB316&lt;&gt;"",AC316&lt;&gt;"",AD316&lt;&gt;"",AE316&lt;&gt;"",AF316&lt;&gt;""),AG316&lt;&gt;"")," + ",""),IF(AG316&lt;&gt;"",AG316,""),IF(AND(OR(AA316&lt;&gt;"",AB316&lt;&gt;"",AC316&lt;&gt;"",AD316&lt;&gt;"",AE316&lt;&gt;"",AF316&lt;&gt;"",AG316&lt;&gt;""),AH316&lt;&gt;"")," + ",""),IF(AH316&lt;&gt;"",AH316,""),IF(AND(OR(AA316&lt;&gt;"",AB316&lt;&gt;"",AC316&lt;&gt;"",AD316&lt;&gt;"",AE316&lt;&gt;"",AF316&lt;&gt;"",AG316&lt;&gt;"",AH316&lt;&gt;""),AI316&lt;&gt;"")," + ",""),IF(AI316&lt;&gt;"",AI316,""),IF(AND(OR(AA316&lt;&gt;"",AB316&lt;&gt;"",AC316&lt;&gt;"",AD316&lt;&gt;"",AE316&lt;&gt;"",AF316&lt;&gt;"",AG316&lt;&gt;"",AH316&lt;&gt;"",AI316&lt;&gt;""),AJ316&lt;&gt;"")," + ",""),IF(AJ316&lt;&gt;"",AJ316,""))," + "," + ",1))</f>
      </c>
      <c r="O316" t="str" s="46" cm="1">
        <f t="array" ref="O316">TRIM(SUBSTITUTE(CONCATENATE(IF(AK316&lt;&gt;"",AK316,""),IF(AND(AK316&lt;&gt;"",AL316&lt;&gt;"")," + ",""),IF(AL316&lt;&gt;"",AL316,""),IF(AND(OR(AK316&lt;&gt;"",AL316&lt;&gt;""),AM316&lt;&gt;"")," + ",""),IF(AM316&lt;&gt;"",AM316,""),IF(AND(OR(AK316&lt;&gt;"",AL316&lt;&gt;"",AM316&lt;&gt;""),AN316&lt;&gt;"")," + ",""),IF(AN316&lt;&gt;"",AN316,""),IF(AND(OR(AK316&lt;&gt;"",AL316&lt;&gt;"",AM316&lt;&gt;"",AN316&lt;&gt;""),AO316&lt;&gt;"")," + ",""),IF(AO316&lt;&gt;"",AO316,""),IF(AND(OR(AK316&lt;&gt;"",AL316&lt;&gt;"",AM316&lt;&gt;"",AN316&lt;&gt;"",AO316&lt;&gt;""),AP316&lt;&gt;"")," + ",""),IF(AP316&lt;&gt;"",AP316,""),IF(AND(OR(AK316&lt;&gt;"",AL316&lt;&gt;"",AM316&lt;&gt;"",AN316&lt;&gt;"",AO316&lt;&gt;"",AP316&lt;&gt;""),AQ316&lt;&gt;"")," + ",""),IF(AQ316&lt;&gt;"",AQ316,""),IF(AND(OR(AK316&lt;&gt;"",AL316&lt;&gt;"",AM316&lt;&gt;"",AN316&lt;&gt;"",AO316&lt;&gt;"",AP316&lt;&gt;"",AQ316&lt;&gt;""),AR316&lt;&gt;"")," + ",""),IF(AR316&lt;&gt;"",AR316,""),IF(AND(OR(AK316&lt;&gt;"",AL316&lt;&gt;"",AM316&lt;&gt;"",AN316&lt;&gt;"",AO316&lt;&gt;"",AP316&lt;&gt;"",AQ316&lt;&gt;"",AR316&lt;&gt;""),AS316&lt;&gt;"")," + ",""),IF(AS316&lt;&gt;"",AS316,""),IF(AND(OR(AK316&lt;&gt;"",AL316&lt;&gt;"",AM316&lt;&gt;"",AN316&lt;&gt;"",AO316&lt;&gt;"",AP316&lt;&gt;"",AQ316&lt;&gt;"",AR316&lt;&gt;"",AS316&lt;&gt;""),AT316&lt;&gt;"")," + ",""),IF(AT316&lt;&gt;"",AT316,""))," + "," + ",1))</f>
        <v>portamento</v>
      </c>
      <c r="P316" t="str" s="46" cm="1">
        <f t="array" ref="P316">TRIM(SUBSTITUTE(CONCATENATE(IF(AU316&lt;&gt;"",AU316,""),IF(AND(AU316&lt;&gt;"",AV316&lt;&gt;"")," + ",""),IF(AV316&lt;&gt;"",AV316,""),IF(AND(OR(AU316&lt;&gt;"",AV316&lt;&gt;""),AW316&lt;&gt;"")," + ",""),IF(AW316&lt;&gt;"",AW316,""),IF(AND(OR(AU316&lt;&gt;"",AV316&lt;&gt;"",AW316&lt;&gt;""),AX316&lt;&gt;"")," + ",""),IF(AX316&lt;&gt;"",AX316,""),IF(AND(OR(AU316&lt;&gt;"",AV316&lt;&gt;"",AW316&lt;&gt;"",AX316&lt;&gt;""),AY316&lt;&gt;"")," + ",""),IF(AY316&lt;&gt;"",AY316,""),IF(AND(OR(AU316&lt;&gt;"",AV316&lt;&gt;"",AW316&lt;&gt;"",AX316&lt;&gt;"",AY316&lt;&gt;""),AZ316&lt;&gt;"")," + ",""),IF(AZ316&lt;&gt;"",AZ316,""),IF(AND(OR(AU316&lt;&gt;"",AV316&lt;&gt;"",AW316&lt;&gt;"",AX316&lt;&gt;"",AY316&lt;&gt;"",AZ316&lt;&gt;""),BA316&lt;&gt;"")," + ",""),IF(BA316&lt;&gt;"",BA316,""),IF(AND(OR(AU316&lt;&gt;"",AV316&lt;&gt;"",AW316&lt;&gt;"",AX316&lt;&gt;"",AY316&lt;&gt;"",AZ316&lt;&gt;"",BA316&lt;&gt;""),BB316&lt;&gt;"")," + ",""),IF(BB316&lt;&gt;"",BB316,""),IF(AND(OR(AU316&lt;&gt;"",AV316&lt;&gt;"",AW316&lt;&gt;"",AX316&lt;&gt;"",AY316&lt;&gt;"",AZ316&lt;&gt;"",BA316&lt;&gt;"",BB316&lt;&gt;""),BC316&lt;&gt;"")," + ",""),IF(BC316&lt;&gt;"",BC316,""))," + "," + ",1))</f>
      </c>
      <c r="Q316" s="46"/>
      <c r="R316" s="46"/>
      <c r="S316" s="46"/>
      <c r="T316" t="s" s="45">
        <v>18</v>
      </c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t="s" s="45">
        <v>42</v>
      </c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</row>
    <row r="317" ht="17" customHeight="1">
      <c r="A317" s="3"/>
      <c r="B317" s="40">
        <v>32</v>
      </c>
      <c r="C317" t="s" s="41">
        <v>654</v>
      </c>
      <c r="D317" s="3"/>
      <c r="E317" s="42" cm="1">
        <f t="array" ref="E317">B317+1</f>
        <v>33</v>
      </c>
      <c r="F317" s="43" cm="1">
        <f t="array" ref="F317">C317+1</f>
        <v>15</v>
      </c>
      <c r="G317" s="3"/>
      <c r="H317" t="s" s="44">
        <v>854</v>
      </c>
      <c r="I317" t="s" s="45">
        <v>905</v>
      </c>
      <c r="J317" t="s" s="45">
        <v>854</v>
      </c>
      <c r="K317" t="str" s="46" cm="1">
        <f t="array" ref="K317">TRIM(SUBSTITUTE(CONCATENATE(IF(M317&lt;&gt;"",M317,""),IF(AND(M317&lt;&gt;"",N317&lt;&gt;"")," + ",""),IF(N317&lt;&gt;"",N317,""),IF(AND(OR(M317&lt;&gt;"",N317&lt;&gt;""),O317&lt;&gt;"")," + ",""),IF(O317&lt;&gt;"",O317,""),IF(AND(OR(M317&lt;&gt;"",N317&lt;&gt;"",O317&lt;&gt;""),P317&lt;&gt;"")," + ",""),IF(P317&lt;&gt;"",P317,""))," + "," + ",1))</f>
        <v>analog</v>
      </c>
      <c r="L317" t="str" s="47" cm="1">
        <f t="array" ref="L317">"sendmidi dev "Osmose Port 2" cc 0 "&amp;$B317&amp;" pc "&amp;$C317</f>
        <v>sendmidi dev "Osmose Port 2" cc 0 32 pc 14</v>
      </c>
      <c r="M317" t="str" s="46" cm="1">
        <f t="array" ref="M317">TRIM(SUBSTITUTE(CONCATENATE(IF(Q317&lt;&gt;"",Q317,""),IF(AND(Q317&lt;&gt;"",R317&lt;&gt;"")," + ",""),IF(R317&lt;&gt;"",R317,""),IF(AND(OR(Q317&lt;&gt;"",R317&lt;&gt;""),S317&lt;&gt;"")," + ",""),IF(S317&lt;&gt;"",S317,""),IF(AND(OR(Q317&lt;&gt;"",R317&lt;&gt;"",S317&lt;&gt;""),T317&lt;&gt;"")," + ",""),IF(T317&lt;&gt;"",T317,""),IF(AND(OR(Q317&lt;&gt;"",R317&lt;&gt;"",S317&lt;&gt;"",T317&lt;&gt;""),U317&lt;&gt;"")," + ",""),IF(U317&lt;&gt;"",U317,""),IF(AND(OR(Q317&lt;&gt;"",R317&lt;&gt;"",S317&lt;&gt;"",T317&lt;&gt;"",U317&lt;&gt;""),V317&lt;&gt;"")," + ",""),IF(V317&lt;&gt;"",V317,""),IF(AND(OR(Q317&lt;&gt;"",R317&lt;&gt;"",S317&lt;&gt;"",T317&lt;&gt;"",U317&lt;&gt;"",V317&lt;&gt;""),W317&lt;&gt;"")," + ",""),IF(W317&lt;&gt;"",W317,""),IF(AND(OR(Q317&lt;&gt;"",R317&lt;&gt;"",S317&lt;&gt;"",T317&lt;&gt;"",U317&lt;&gt;"",V317&lt;&gt;"",W317&lt;&gt;""),X317&lt;&gt;"")," + ",""),IF(X317&lt;&gt;"",X317,""),IF(AND(OR(Q317&lt;&gt;"",R317&lt;&gt;"",S317&lt;&gt;"",T317&lt;&gt;"",U317&lt;&gt;"",V317&lt;&gt;"",W317&lt;&gt;"",X317&lt;&gt;""),Y317&lt;&gt;"")," + ",""),IF(Y317&lt;&gt;"",Y317,""),IF(AND(OR(Q317&lt;&gt;"",R317&lt;&gt;"",S317&lt;&gt;"",T317&lt;&gt;"",U317&lt;&gt;"",V317&lt;&gt;"",W317&lt;&gt;"",X317&lt;&gt;"",Y317&lt;&gt;""),Z317&lt;&gt;"")," + ",""),IF(Z317&lt;&gt;"",Z317,""))," + "," + ",1))</f>
        <v>analog</v>
      </c>
      <c r="N317" t="str" s="46" cm="1">
        <f t="array" ref="N317">TRIM(SUBSTITUTE(CONCATENATE(IF(AA317&lt;&gt;"",AA317,""),IF(AND(AA317&lt;&gt;"",AB317&lt;&gt;"")," + ",""),IF(AB317&lt;&gt;"",AB317,""),IF(AND(OR(AA317&lt;&gt;"",AB317&lt;&gt;""),AC317&lt;&gt;"")," + ",""),IF(AC317&lt;&gt;"",AC317,""),IF(AND(OR(AA317&lt;&gt;"",AB317&lt;&gt;"",AC317&lt;&gt;""),AD317&lt;&gt;"")," + ",""),IF(AD317&lt;&gt;"",AD317,""),IF(AND(OR(AA317&lt;&gt;"",AB317&lt;&gt;"",AC317&lt;&gt;"",AD317&lt;&gt;""),AE317&lt;&gt;"")," + ",""),IF(AE317&lt;&gt;"",AE317,""),IF(AND(OR(AA317&lt;&gt;"",AB317&lt;&gt;"",AC317&lt;&gt;"",AD317&lt;&gt;"",AE317&lt;&gt;""),AF317&lt;&gt;"")," + ",""),IF(AF317&lt;&gt;"",AF317,""),IF(AND(OR(AA317&lt;&gt;"",AB317&lt;&gt;"",AC317&lt;&gt;"",AD317&lt;&gt;"",AE317&lt;&gt;"",AF317&lt;&gt;""),AG317&lt;&gt;"")," + ",""),IF(AG317&lt;&gt;"",AG317,""),IF(AND(OR(AA317&lt;&gt;"",AB317&lt;&gt;"",AC317&lt;&gt;"",AD317&lt;&gt;"",AE317&lt;&gt;"",AF317&lt;&gt;"",AG317&lt;&gt;""),AH317&lt;&gt;"")," + ",""),IF(AH317&lt;&gt;"",AH317,""),IF(AND(OR(AA317&lt;&gt;"",AB317&lt;&gt;"",AC317&lt;&gt;"",AD317&lt;&gt;"",AE317&lt;&gt;"",AF317&lt;&gt;"",AG317&lt;&gt;"",AH317&lt;&gt;""),AI317&lt;&gt;"")," + ",""),IF(AI317&lt;&gt;"",AI317,""),IF(AND(OR(AA317&lt;&gt;"",AB317&lt;&gt;"",AC317&lt;&gt;"",AD317&lt;&gt;"",AE317&lt;&gt;"",AF317&lt;&gt;"",AG317&lt;&gt;"",AH317&lt;&gt;"",AI317&lt;&gt;""),AJ317&lt;&gt;"")," + ",""),IF(AJ317&lt;&gt;"",AJ317,""))," + "," + ",1))</f>
      </c>
      <c r="O317" t="str" s="46" cm="1">
        <f t="array" ref="O317">TRIM(SUBSTITUTE(CONCATENATE(IF(AK317&lt;&gt;"",AK317,""),IF(AND(AK317&lt;&gt;"",AL317&lt;&gt;"")," + ",""),IF(AL317&lt;&gt;"",AL317,""),IF(AND(OR(AK317&lt;&gt;"",AL317&lt;&gt;""),AM317&lt;&gt;"")," + ",""),IF(AM317&lt;&gt;"",AM317,""),IF(AND(OR(AK317&lt;&gt;"",AL317&lt;&gt;"",AM317&lt;&gt;""),AN317&lt;&gt;"")," + ",""),IF(AN317&lt;&gt;"",AN317,""),IF(AND(OR(AK317&lt;&gt;"",AL317&lt;&gt;"",AM317&lt;&gt;"",AN317&lt;&gt;""),AO317&lt;&gt;"")," + ",""),IF(AO317&lt;&gt;"",AO317,""),IF(AND(OR(AK317&lt;&gt;"",AL317&lt;&gt;"",AM317&lt;&gt;"",AN317&lt;&gt;"",AO317&lt;&gt;""),AP317&lt;&gt;"")," + ",""),IF(AP317&lt;&gt;"",AP317,""),IF(AND(OR(AK317&lt;&gt;"",AL317&lt;&gt;"",AM317&lt;&gt;"",AN317&lt;&gt;"",AO317&lt;&gt;"",AP317&lt;&gt;""),AQ317&lt;&gt;"")," + ",""),IF(AQ317&lt;&gt;"",AQ317,""),IF(AND(OR(AK317&lt;&gt;"",AL317&lt;&gt;"",AM317&lt;&gt;"",AN317&lt;&gt;"",AO317&lt;&gt;"",AP317&lt;&gt;"",AQ317&lt;&gt;""),AR317&lt;&gt;"")," + ",""),IF(AR317&lt;&gt;"",AR317,""),IF(AND(OR(AK317&lt;&gt;"",AL317&lt;&gt;"",AM317&lt;&gt;"",AN317&lt;&gt;"",AO317&lt;&gt;"",AP317&lt;&gt;"",AQ317&lt;&gt;"",AR317&lt;&gt;""),AS317&lt;&gt;"")," + ",""),IF(AS317&lt;&gt;"",AS317,""),IF(AND(OR(AK317&lt;&gt;"",AL317&lt;&gt;"",AM317&lt;&gt;"",AN317&lt;&gt;"",AO317&lt;&gt;"",AP317&lt;&gt;"",AQ317&lt;&gt;"",AR317&lt;&gt;"",AS317&lt;&gt;""),AT317&lt;&gt;"")," + ",""),IF(AT317&lt;&gt;"",AT317,""))," + "," + ",1))</f>
      </c>
      <c r="P317" t="str" s="46" cm="1">
        <f t="array" ref="P317">TRIM(SUBSTITUTE(CONCATENATE(IF(AU317&lt;&gt;"",AU317,""),IF(AND(AU317&lt;&gt;"",AV317&lt;&gt;"")," + ",""),IF(AV317&lt;&gt;"",AV317,""),IF(AND(OR(AU317&lt;&gt;"",AV317&lt;&gt;""),AW317&lt;&gt;"")," + ",""),IF(AW317&lt;&gt;"",AW317,""),IF(AND(OR(AU317&lt;&gt;"",AV317&lt;&gt;"",AW317&lt;&gt;""),AX317&lt;&gt;"")," + ",""),IF(AX317&lt;&gt;"",AX317,""),IF(AND(OR(AU317&lt;&gt;"",AV317&lt;&gt;"",AW317&lt;&gt;"",AX317&lt;&gt;""),AY317&lt;&gt;"")," + ",""),IF(AY317&lt;&gt;"",AY317,""),IF(AND(OR(AU317&lt;&gt;"",AV317&lt;&gt;"",AW317&lt;&gt;"",AX317&lt;&gt;"",AY317&lt;&gt;""),AZ317&lt;&gt;"")," + ",""),IF(AZ317&lt;&gt;"",AZ317,""),IF(AND(OR(AU317&lt;&gt;"",AV317&lt;&gt;"",AW317&lt;&gt;"",AX317&lt;&gt;"",AY317&lt;&gt;"",AZ317&lt;&gt;""),BA317&lt;&gt;"")," + ",""),IF(BA317&lt;&gt;"",BA317,""),IF(AND(OR(AU317&lt;&gt;"",AV317&lt;&gt;"",AW317&lt;&gt;"",AX317&lt;&gt;"",AY317&lt;&gt;"",AZ317&lt;&gt;"",BA317&lt;&gt;""),BB317&lt;&gt;"")," + ",""),IF(BB317&lt;&gt;"",BB317,""),IF(AND(OR(AU317&lt;&gt;"",AV317&lt;&gt;"",AW317&lt;&gt;"",AX317&lt;&gt;"",AY317&lt;&gt;"",AZ317&lt;&gt;"",BA317&lt;&gt;"",BB317&lt;&gt;""),BC317&lt;&gt;"")," + ",""),IF(BC317&lt;&gt;"",BC317,""))," + "," + ",1))</f>
      </c>
      <c r="Q317" s="46"/>
      <c r="R317" s="46"/>
      <c r="S317" s="46"/>
      <c r="T317" t="s" s="45">
        <v>18</v>
      </c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</row>
    <row r="318" ht="17" customHeight="1">
      <c r="A318" s="3"/>
      <c r="B318" s="40">
        <v>32</v>
      </c>
      <c r="C318" t="s" s="41">
        <v>907</v>
      </c>
      <c r="D318" s="3"/>
      <c r="E318" s="42" cm="1">
        <f t="array" ref="E318">B318+1</f>
        <v>33</v>
      </c>
      <c r="F318" s="43" cm="1">
        <f t="array" ref="F318">C318+1</f>
        <v>18</v>
      </c>
      <c r="G318" s="3"/>
      <c r="H318" t="s" s="44">
        <v>854</v>
      </c>
      <c r="I318" t="s" s="45">
        <v>908</v>
      </c>
      <c r="J318" t="s" s="45">
        <v>854</v>
      </c>
      <c r="K318" t="str" s="46" cm="1">
        <f t="array" ref="K318">TRIM(SUBSTITUTE(CONCATENATE(IF(M318&lt;&gt;"",M318,""),IF(AND(M318&lt;&gt;"",N318&lt;&gt;"")," + ",""),IF(N318&lt;&gt;"",N318,""),IF(AND(OR(M318&lt;&gt;"",N318&lt;&gt;""),O318&lt;&gt;"")," + ",""),IF(O318&lt;&gt;"",O318,""),IF(AND(OR(M318&lt;&gt;"",N318&lt;&gt;"",O318&lt;&gt;""),P318&lt;&gt;"")," + ",""),IF(P318&lt;&gt;"",P318,""))," + "," + ",1))</f>
        <v>analog</v>
      </c>
      <c r="L318" t="str" s="47" cm="1">
        <f t="array" ref="L318">"sendmidi dev "Osmose Port 2" cc 0 "&amp;$B318&amp;" pc "&amp;$C318</f>
        <v>sendmidi dev "Osmose Port 2" cc 0 32 pc 17</v>
      </c>
      <c r="M318" t="str" s="46" cm="1">
        <f t="array" ref="M318">TRIM(SUBSTITUTE(CONCATENATE(IF(Q318&lt;&gt;"",Q318,""),IF(AND(Q318&lt;&gt;"",R318&lt;&gt;"")," + ",""),IF(R318&lt;&gt;"",R318,""),IF(AND(OR(Q318&lt;&gt;"",R318&lt;&gt;""),S318&lt;&gt;"")," + ",""),IF(S318&lt;&gt;"",S318,""),IF(AND(OR(Q318&lt;&gt;"",R318&lt;&gt;"",S318&lt;&gt;""),T318&lt;&gt;"")," + ",""),IF(T318&lt;&gt;"",T318,""),IF(AND(OR(Q318&lt;&gt;"",R318&lt;&gt;"",S318&lt;&gt;"",T318&lt;&gt;""),U318&lt;&gt;"")," + ",""),IF(U318&lt;&gt;"",U318,""),IF(AND(OR(Q318&lt;&gt;"",R318&lt;&gt;"",S318&lt;&gt;"",T318&lt;&gt;"",U318&lt;&gt;""),V318&lt;&gt;"")," + ",""),IF(V318&lt;&gt;"",V318,""),IF(AND(OR(Q318&lt;&gt;"",R318&lt;&gt;"",S318&lt;&gt;"",T318&lt;&gt;"",U318&lt;&gt;"",V318&lt;&gt;""),W318&lt;&gt;"")," + ",""),IF(W318&lt;&gt;"",W318,""),IF(AND(OR(Q318&lt;&gt;"",R318&lt;&gt;"",S318&lt;&gt;"",T318&lt;&gt;"",U318&lt;&gt;"",V318&lt;&gt;"",W318&lt;&gt;""),X318&lt;&gt;"")," + ",""),IF(X318&lt;&gt;"",X318,""),IF(AND(OR(Q318&lt;&gt;"",R318&lt;&gt;"",S318&lt;&gt;"",T318&lt;&gt;"",U318&lt;&gt;"",V318&lt;&gt;"",W318&lt;&gt;"",X318&lt;&gt;""),Y318&lt;&gt;"")," + ",""),IF(Y318&lt;&gt;"",Y318,""),IF(AND(OR(Q318&lt;&gt;"",R318&lt;&gt;"",S318&lt;&gt;"",T318&lt;&gt;"",U318&lt;&gt;"",V318&lt;&gt;"",W318&lt;&gt;"",X318&lt;&gt;"",Y318&lt;&gt;""),Z318&lt;&gt;"")," + ",""),IF(Z318&lt;&gt;"",Z318,""))," + "," + ",1))</f>
        <v>analog</v>
      </c>
      <c r="N318" t="str" s="46" cm="1">
        <f t="array" ref="N318">TRIM(SUBSTITUTE(CONCATENATE(IF(AA318&lt;&gt;"",AA318,""),IF(AND(AA318&lt;&gt;"",AB318&lt;&gt;"")," + ",""),IF(AB318&lt;&gt;"",AB318,""),IF(AND(OR(AA318&lt;&gt;"",AB318&lt;&gt;""),AC318&lt;&gt;"")," + ",""),IF(AC318&lt;&gt;"",AC318,""),IF(AND(OR(AA318&lt;&gt;"",AB318&lt;&gt;"",AC318&lt;&gt;""),AD318&lt;&gt;"")," + ",""),IF(AD318&lt;&gt;"",AD318,""),IF(AND(OR(AA318&lt;&gt;"",AB318&lt;&gt;"",AC318&lt;&gt;"",AD318&lt;&gt;""),AE318&lt;&gt;"")," + ",""),IF(AE318&lt;&gt;"",AE318,""),IF(AND(OR(AA318&lt;&gt;"",AB318&lt;&gt;"",AC318&lt;&gt;"",AD318&lt;&gt;"",AE318&lt;&gt;""),AF318&lt;&gt;"")," + ",""),IF(AF318&lt;&gt;"",AF318,""),IF(AND(OR(AA318&lt;&gt;"",AB318&lt;&gt;"",AC318&lt;&gt;"",AD318&lt;&gt;"",AE318&lt;&gt;"",AF318&lt;&gt;""),AG318&lt;&gt;"")," + ",""),IF(AG318&lt;&gt;"",AG318,""),IF(AND(OR(AA318&lt;&gt;"",AB318&lt;&gt;"",AC318&lt;&gt;"",AD318&lt;&gt;"",AE318&lt;&gt;"",AF318&lt;&gt;"",AG318&lt;&gt;""),AH318&lt;&gt;"")," + ",""),IF(AH318&lt;&gt;"",AH318,""),IF(AND(OR(AA318&lt;&gt;"",AB318&lt;&gt;"",AC318&lt;&gt;"",AD318&lt;&gt;"",AE318&lt;&gt;"",AF318&lt;&gt;"",AG318&lt;&gt;"",AH318&lt;&gt;""),AI318&lt;&gt;"")," + ",""),IF(AI318&lt;&gt;"",AI318,""),IF(AND(OR(AA318&lt;&gt;"",AB318&lt;&gt;"",AC318&lt;&gt;"",AD318&lt;&gt;"",AE318&lt;&gt;"",AF318&lt;&gt;"",AG318&lt;&gt;"",AH318&lt;&gt;"",AI318&lt;&gt;""),AJ318&lt;&gt;"")," + ",""),IF(AJ318&lt;&gt;"",AJ318,""))," + "," + ",1))</f>
      </c>
      <c r="O318" t="str" s="46" cm="1">
        <f t="array" ref="O318">TRIM(SUBSTITUTE(CONCATENATE(IF(AK318&lt;&gt;"",AK318,""),IF(AND(AK318&lt;&gt;"",AL318&lt;&gt;"")," + ",""),IF(AL318&lt;&gt;"",AL318,""),IF(AND(OR(AK318&lt;&gt;"",AL318&lt;&gt;""),AM318&lt;&gt;"")," + ",""),IF(AM318&lt;&gt;"",AM318,""),IF(AND(OR(AK318&lt;&gt;"",AL318&lt;&gt;"",AM318&lt;&gt;""),AN318&lt;&gt;"")," + ",""),IF(AN318&lt;&gt;"",AN318,""),IF(AND(OR(AK318&lt;&gt;"",AL318&lt;&gt;"",AM318&lt;&gt;"",AN318&lt;&gt;""),AO318&lt;&gt;"")," + ",""),IF(AO318&lt;&gt;"",AO318,""),IF(AND(OR(AK318&lt;&gt;"",AL318&lt;&gt;"",AM318&lt;&gt;"",AN318&lt;&gt;"",AO318&lt;&gt;""),AP318&lt;&gt;"")," + ",""),IF(AP318&lt;&gt;"",AP318,""),IF(AND(OR(AK318&lt;&gt;"",AL318&lt;&gt;"",AM318&lt;&gt;"",AN318&lt;&gt;"",AO318&lt;&gt;"",AP318&lt;&gt;""),AQ318&lt;&gt;"")," + ",""),IF(AQ318&lt;&gt;"",AQ318,""),IF(AND(OR(AK318&lt;&gt;"",AL318&lt;&gt;"",AM318&lt;&gt;"",AN318&lt;&gt;"",AO318&lt;&gt;"",AP318&lt;&gt;"",AQ318&lt;&gt;""),AR318&lt;&gt;"")," + ",""),IF(AR318&lt;&gt;"",AR318,""),IF(AND(OR(AK318&lt;&gt;"",AL318&lt;&gt;"",AM318&lt;&gt;"",AN318&lt;&gt;"",AO318&lt;&gt;"",AP318&lt;&gt;"",AQ318&lt;&gt;"",AR318&lt;&gt;""),AS318&lt;&gt;"")," + ",""),IF(AS318&lt;&gt;"",AS318,""),IF(AND(OR(AK318&lt;&gt;"",AL318&lt;&gt;"",AM318&lt;&gt;"",AN318&lt;&gt;"",AO318&lt;&gt;"",AP318&lt;&gt;"",AQ318&lt;&gt;"",AR318&lt;&gt;"",AS318&lt;&gt;""),AT318&lt;&gt;"")," + ",""),IF(AT318&lt;&gt;"",AT318,""))," + "," + ",1))</f>
      </c>
      <c r="P318" t="str" s="46" cm="1">
        <f t="array" ref="P318">TRIM(SUBSTITUTE(CONCATENATE(IF(AU318&lt;&gt;"",AU318,""),IF(AND(AU318&lt;&gt;"",AV318&lt;&gt;"")," + ",""),IF(AV318&lt;&gt;"",AV318,""),IF(AND(OR(AU318&lt;&gt;"",AV318&lt;&gt;""),AW318&lt;&gt;"")," + ",""),IF(AW318&lt;&gt;"",AW318,""),IF(AND(OR(AU318&lt;&gt;"",AV318&lt;&gt;"",AW318&lt;&gt;""),AX318&lt;&gt;"")," + ",""),IF(AX318&lt;&gt;"",AX318,""),IF(AND(OR(AU318&lt;&gt;"",AV318&lt;&gt;"",AW318&lt;&gt;"",AX318&lt;&gt;""),AY318&lt;&gt;"")," + ",""),IF(AY318&lt;&gt;"",AY318,""),IF(AND(OR(AU318&lt;&gt;"",AV318&lt;&gt;"",AW318&lt;&gt;"",AX318&lt;&gt;"",AY318&lt;&gt;""),AZ318&lt;&gt;"")," + ",""),IF(AZ318&lt;&gt;"",AZ318,""),IF(AND(OR(AU318&lt;&gt;"",AV318&lt;&gt;"",AW318&lt;&gt;"",AX318&lt;&gt;"",AY318&lt;&gt;"",AZ318&lt;&gt;""),BA318&lt;&gt;"")," + ",""),IF(BA318&lt;&gt;"",BA318,""),IF(AND(OR(AU318&lt;&gt;"",AV318&lt;&gt;"",AW318&lt;&gt;"",AX318&lt;&gt;"",AY318&lt;&gt;"",AZ318&lt;&gt;"",BA318&lt;&gt;""),BB318&lt;&gt;"")," + ",""),IF(BB318&lt;&gt;"",BB318,""),IF(AND(OR(AU318&lt;&gt;"",AV318&lt;&gt;"",AW318&lt;&gt;"",AX318&lt;&gt;"",AY318&lt;&gt;"",AZ318&lt;&gt;"",BA318&lt;&gt;"",BB318&lt;&gt;""),BC318&lt;&gt;"")," + ",""),IF(BC318&lt;&gt;"",BC318,""))," + "," + ",1))</f>
      </c>
      <c r="Q318" s="46"/>
      <c r="R318" s="46"/>
      <c r="S318" s="46"/>
      <c r="T318" t="s" s="45">
        <v>18</v>
      </c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</row>
    <row r="319" ht="17" customHeight="1">
      <c r="A319" s="3"/>
      <c r="B319" s="40">
        <v>32</v>
      </c>
      <c r="C319" t="s" s="41">
        <v>301</v>
      </c>
      <c r="D319" s="3"/>
      <c r="E319" s="42" cm="1">
        <f t="array" ref="E319">B319+1</f>
        <v>33</v>
      </c>
      <c r="F319" s="43" cm="1">
        <f t="array" ref="F319">C319+1</f>
        <v>19</v>
      </c>
      <c r="G319" s="3"/>
      <c r="H319" t="s" s="44">
        <v>854</v>
      </c>
      <c r="I319" t="s" s="45">
        <v>910</v>
      </c>
      <c r="J319" t="s" s="45">
        <v>854</v>
      </c>
      <c r="K319" t="str" s="46" cm="1">
        <f t="array" ref="K319">TRIM(SUBSTITUTE(CONCATENATE(IF(M319&lt;&gt;"",M319,""),IF(AND(M319&lt;&gt;"",N319&lt;&gt;"")," + ",""),IF(N319&lt;&gt;"",N319,""),IF(AND(OR(M319&lt;&gt;"",N319&lt;&gt;""),O319&lt;&gt;"")," + ",""),IF(O319&lt;&gt;"",O319,""),IF(AND(OR(M319&lt;&gt;"",N319&lt;&gt;"",O319&lt;&gt;""),P319&lt;&gt;"")," + ",""),IF(P319&lt;&gt;"",P319,""))," + "," + ",1))</f>
        <v>analog</v>
      </c>
      <c r="L319" t="str" s="47" cm="1">
        <f t="array" ref="L319">"sendmidi dev "Osmose Port 2" cc 0 "&amp;$B319&amp;" pc "&amp;$C319</f>
        <v>sendmidi dev "Osmose Port 2" cc 0 32 pc 18</v>
      </c>
      <c r="M319" t="str" s="46" cm="1">
        <f t="array" ref="M319">TRIM(SUBSTITUTE(CONCATENATE(IF(Q319&lt;&gt;"",Q319,""),IF(AND(Q319&lt;&gt;"",R319&lt;&gt;"")," + ",""),IF(R319&lt;&gt;"",R319,""),IF(AND(OR(Q319&lt;&gt;"",R319&lt;&gt;""),S319&lt;&gt;"")," + ",""),IF(S319&lt;&gt;"",S319,""),IF(AND(OR(Q319&lt;&gt;"",R319&lt;&gt;"",S319&lt;&gt;""),T319&lt;&gt;"")," + ",""),IF(T319&lt;&gt;"",T319,""),IF(AND(OR(Q319&lt;&gt;"",R319&lt;&gt;"",S319&lt;&gt;"",T319&lt;&gt;""),U319&lt;&gt;"")," + ",""),IF(U319&lt;&gt;"",U319,""),IF(AND(OR(Q319&lt;&gt;"",R319&lt;&gt;"",S319&lt;&gt;"",T319&lt;&gt;"",U319&lt;&gt;""),V319&lt;&gt;"")," + ",""),IF(V319&lt;&gt;"",V319,""),IF(AND(OR(Q319&lt;&gt;"",R319&lt;&gt;"",S319&lt;&gt;"",T319&lt;&gt;"",U319&lt;&gt;"",V319&lt;&gt;""),W319&lt;&gt;"")," + ",""),IF(W319&lt;&gt;"",W319,""),IF(AND(OR(Q319&lt;&gt;"",R319&lt;&gt;"",S319&lt;&gt;"",T319&lt;&gt;"",U319&lt;&gt;"",V319&lt;&gt;"",W319&lt;&gt;""),X319&lt;&gt;"")," + ",""),IF(X319&lt;&gt;"",X319,""),IF(AND(OR(Q319&lt;&gt;"",R319&lt;&gt;"",S319&lt;&gt;"",T319&lt;&gt;"",U319&lt;&gt;"",V319&lt;&gt;"",W319&lt;&gt;"",X319&lt;&gt;""),Y319&lt;&gt;"")," + ",""),IF(Y319&lt;&gt;"",Y319,""),IF(AND(OR(Q319&lt;&gt;"",R319&lt;&gt;"",S319&lt;&gt;"",T319&lt;&gt;"",U319&lt;&gt;"",V319&lt;&gt;"",W319&lt;&gt;"",X319&lt;&gt;"",Y319&lt;&gt;""),Z319&lt;&gt;"")," + ",""),IF(Z319&lt;&gt;"",Z319,""))," + "," + ",1))</f>
        <v>analog</v>
      </c>
      <c r="N319" t="str" s="46" cm="1">
        <f t="array" ref="N319">TRIM(SUBSTITUTE(CONCATENATE(IF(AA319&lt;&gt;"",AA319,""),IF(AND(AA319&lt;&gt;"",AB319&lt;&gt;"")," + ",""),IF(AB319&lt;&gt;"",AB319,""),IF(AND(OR(AA319&lt;&gt;"",AB319&lt;&gt;""),AC319&lt;&gt;"")," + ",""),IF(AC319&lt;&gt;"",AC319,""),IF(AND(OR(AA319&lt;&gt;"",AB319&lt;&gt;"",AC319&lt;&gt;""),AD319&lt;&gt;"")," + ",""),IF(AD319&lt;&gt;"",AD319,""),IF(AND(OR(AA319&lt;&gt;"",AB319&lt;&gt;"",AC319&lt;&gt;"",AD319&lt;&gt;""),AE319&lt;&gt;"")," + ",""),IF(AE319&lt;&gt;"",AE319,""),IF(AND(OR(AA319&lt;&gt;"",AB319&lt;&gt;"",AC319&lt;&gt;"",AD319&lt;&gt;"",AE319&lt;&gt;""),AF319&lt;&gt;"")," + ",""),IF(AF319&lt;&gt;"",AF319,""),IF(AND(OR(AA319&lt;&gt;"",AB319&lt;&gt;"",AC319&lt;&gt;"",AD319&lt;&gt;"",AE319&lt;&gt;"",AF319&lt;&gt;""),AG319&lt;&gt;"")," + ",""),IF(AG319&lt;&gt;"",AG319,""),IF(AND(OR(AA319&lt;&gt;"",AB319&lt;&gt;"",AC319&lt;&gt;"",AD319&lt;&gt;"",AE319&lt;&gt;"",AF319&lt;&gt;"",AG319&lt;&gt;""),AH319&lt;&gt;"")," + ",""),IF(AH319&lt;&gt;"",AH319,""),IF(AND(OR(AA319&lt;&gt;"",AB319&lt;&gt;"",AC319&lt;&gt;"",AD319&lt;&gt;"",AE319&lt;&gt;"",AF319&lt;&gt;"",AG319&lt;&gt;"",AH319&lt;&gt;""),AI319&lt;&gt;"")," + ",""),IF(AI319&lt;&gt;"",AI319,""),IF(AND(OR(AA319&lt;&gt;"",AB319&lt;&gt;"",AC319&lt;&gt;"",AD319&lt;&gt;"",AE319&lt;&gt;"",AF319&lt;&gt;"",AG319&lt;&gt;"",AH319&lt;&gt;"",AI319&lt;&gt;""),AJ319&lt;&gt;"")," + ",""),IF(AJ319&lt;&gt;"",AJ319,""))," + "," + ",1))</f>
      </c>
      <c r="O319" t="str" s="46" cm="1">
        <f t="array" ref="O319">TRIM(SUBSTITUTE(CONCATENATE(IF(AK319&lt;&gt;"",AK319,""),IF(AND(AK319&lt;&gt;"",AL319&lt;&gt;"")," + ",""),IF(AL319&lt;&gt;"",AL319,""),IF(AND(OR(AK319&lt;&gt;"",AL319&lt;&gt;""),AM319&lt;&gt;"")," + ",""),IF(AM319&lt;&gt;"",AM319,""),IF(AND(OR(AK319&lt;&gt;"",AL319&lt;&gt;"",AM319&lt;&gt;""),AN319&lt;&gt;"")," + ",""),IF(AN319&lt;&gt;"",AN319,""),IF(AND(OR(AK319&lt;&gt;"",AL319&lt;&gt;"",AM319&lt;&gt;"",AN319&lt;&gt;""),AO319&lt;&gt;"")," + ",""),IF(AO319&lt;&gt;"",AO319,""),IF(AND(OR(AK319&lt;&gt;"",AL319&lt;&gt;"",AM319&lt;&gt;"",AN319&lt;&gt;"",AO319&lt;&gt;""),AP319&lt;&gt;"")," + ",""),IF(AP319&lt;&gt;"",AP319,""),IF(AND(OR(AK319&lt;&gt;"",AL319&lt;&gt;"",AM319&lt;&gt;"",AN319&lt;&gt;"",AO319&lt;&gt;"",AP319&lt;&gt;""),AQ319&lt;&gt;"")," + ",""),IF(AQ319&lt;&gt;"",AQ319,""),IF(AND(OR(AK319&lt;&gt;"",AL319&lt;&gt;"",AM319&lt;&gt;"",AN319&lt;&gt;"",AO319&lt;&gt;"",AP319&lt;&gt;"",AQ319&lt;&gt;""),AR319&lt;&gt;"")," + ",""),IF(AR319&lt;&gt;"",AR319,""),IF(AND(OR(AK319&lt;&gt;"",AL319&lt;&gt;"",AM319&lt;&gt;"",AN319&lt;&gt;"",AO319&lt;&gt;"",AP319&lt;&gt;"",AQ319&lt;&gt;"",AR319&lt;&gt;""),AS319&lt;&gt;"")," + ",""),IF(AS319&lt;&gt;"",AS319,""),IF(AND(OR(AK319&lt;&gt;"",AL319&lt;&gt;"",AM319&lt;&gt;"",AN319&lt;&gt;"",AO319&lt;&gt;"",AP319&lt;&gt;"",AQ319&lt;&gt;"",AR319&lt;&gt;"",AS319&lt;&gt;""),AT319&lt;&gt;"")," + ",""),IF(AT319&lt;&gt;"",AT319,""))," + "," + ",1))</f>
      </c>
      <c r="P319" t="str" s="46" cm="1">
        <f t="array" ref="P319">TRIM(SUBSTITUTE(CONCATENATE(IF(AU319&lt;&gt;"",AU319,""),IF(AND(AU319&lt;&gt;"",AV319&lt;&gt;"")," + ",""),IF(AV319&lt;&gt;"",AV319,""),IF(AND(OR(AU319&lt;&gt;"",AV319&lt;&gt;""),AW319&lt;&gt;"")," + ",""),IF(AW319&lt;&gt;"",AW319,""),IF(AND(OR(AU319&lt;&gt;"",AV319&lt;&gt;"",AW319&lt;&gt;""),AX319&lt;&gt;"")," + ",""),IF(AX319&lt;&gt;"",AX319,""),IF(AND(OR(AU319&lt;&gt;"",AV319&lt;&gt;"",AW319&lt;&gt;"",AX319&lt;&gt;""),AY319&lt;&gt;"")," + ",""),IF(AY319&lt;&gt;"",AY319,""),IF(AND(OR(AU319&lt;&gt;"",AV319&lt;&gt;"",AW319&lt;&gt;"",AX319&lt;&gt;"",AY319&lt;&gt;""),AZ319&lt;&gt;"")," + ",""),IF(AZ319&lt;&gt;"",AZ319,""),IF(AND(OR(AU319&lt;&gt;"",AV319&lt;&gt;"",AW319&lt;&gt;"",AX319&lt;&gt;"",AY319&lt;&gt;"",AZ319&lt;&gt;""),BA319&lt;&gt;"")," + ",""),IF(BA319&lt;&gt;"",BA319,""),IF(AND(OR(AU319&lt;&gt;"",AV319&lt;&gt;"",AW319&lt;&gt;"",AX319&lt;&gt;"",AY319&lt;&gt;"",AZ319&lt;&gt;"",BA319&lt;&gt;""),BB319&lt;&gt;"")," + ",""),IF(BB319&lt;&gt;"",BB319,""),IF(AND(OR(AU319&lt;&gt;"",AV319&lt;&gt;"",AW319&lt;&gt;"",AX319&lt;&gt;"",AY319&lt;&gt;"",AZ319&lt;&gt;"",BA319&lt;&gt;"",BB319&lt;&gt;""),BC319&lt;&gt;"")," + ",""),IF(BC319&lt;&gt;"",BC319,""))," + "," + ",1))</f>
      </c>
      <c r="Q319" s="46"/>
      <c r="R319" s="46"/>
      <c r="S319" s="46"/>
      <c r="T319" t="s" s="45">
        <v>18</v>
      </c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</row>
    <row r="320" ht="17" customHeight="1">
      <c r="A320" s="3"/>
      <c r="B320" s="40">
        <v>32</v>
      </c>
      <c r="C320" t="s" s="41">
        <v>307</v>
      </c>
      <c r="D320" s="3"/>
      <c r="E320" s="42" cm="1">
        <f t="array" ref="E320">B320+1</f>
        <v>33</v>
      </c>
      <c r="F320" s="43" cm="1">
        <f t="array" ref="F320">C320+1</f>
        <v>25</v>
      </c>
      <c r="G320" s="3"/>
      <c r="H320" t="s" s="44">
        <v>854</v>
      </c>
      <c r="I320" t="s" s="45">
        <v>912</v>
      </c>
      <c r="J320" t="s" s="45">
        <v>854</v>
      </c>
      <c r="K320" t="str" s="46" cm="1">
        <f t="array" ref="K320">TRIM(SUBSTITUTE(CONCATENATE(IF(M320&lt;&gt;"",M320,""),IF(AND(M320&lt;&gt;"",N320&lt;&gt;"")," + ",""),IF(N320&lt;&gt;"",N320,""),IF(AND(OR(M320&lt;&gt;"",N320&lt;&gt;""),O320&lt;&gt;"")," + ",""),IF(O320&lt;&gt;"",O320,""),IF(AND(OR(M320&lt;&gt;"",N320&lt;&gt;"",O320&lt;&gt;""),P320&lt;&gt;"")," + ",""),IF(P320&lt;&gt;"",P320,""))," + "," + ",1))</f>
        <v>analog + reverberant + simple</v>
      </c>
      <c r="L320" t="str" s="47" cm="1">
        <f t="array" ref="L320">"sendmidi dev "Osmose Port 2" cc 0 "&amp;$B320&amp;" pc "&amp;$C320</f>
        <v>sendmidi dev "Osmose Port 2" cc 0 32 pc 24</v>
      </c>
      <c r="M320" t="str" s="46" cm="1">
        <f t="array" ref="M320">TRIM(SUBSTITUTE(CONCATENATE(IF(Q320&lt;&gt;"",Q320,""),IF(AND(Q320&lt;&gt;"",R320&lt;&gt;"")," + ",""),IF(R320&lt;&gt;"",R320,""),IF(AND(OR(Q320&lt;&gt;"",R320&lt;&gt;""),S320&lt;&gt;"")," + ",""),IF(S320&lt;&gt;"",S320,""),IF(AND(OR(Q320&lt;&gt;"",R320&lt;&gt;"",S320&lt;&gt;""),T320&lt;&gt;"")," + ",""),IF(T320&lt;&gt;"",T320,""),IF(AND(OR(Q320&lt;&gt;"",R320&lt;&gt;"",S320&lt;&gt;"",T320&lt;&gt;""),U320&lt;&gt;"")," + ",""),IF(U320&lt;&gt;"",U320,""),IF(AND(OR(Q320&lt;&gt;"",R320&lt;&gt;"",S320&lt;&gt;"",T320&lt;&gt;"",U320&lt;&gt;""),V320&lt;&gt;"")," + ",""),IF(V320&lt;&gt;"",V320,""),IF(AND(OR(Q320&lt;&gt;"",R320&lt;&gt;"",S320&lt;&gt;"",T320&lt;&gt;"",U320&lt;&gt;"",V320&lt;&gt;""),W320&lt;&gt;"")," + ",""),IF(W320&lt;&gt;"",W320,""),IF(AND(OR(Q320&lt;&gt;"",R320&lt;&gt;"",S320&lt;&gt;"",T320&lt;&gt;"",U320&lt;&gt;"",V320&lt;&gt;"",W320&lt;&gt;""),X320&lt;&gt;"")," + ",""),IF(X320&lt;&gt;"",X320,""),IF(AND(OR(Q320&lt;&gt;"",R320&lt;&gt;"",S320&lt;&gt;"",T320&lt;&gt;"",U320&lt;&gt;"",V320&lt;&gt;"",W320&lt;&gt;"",X320&lt;&gt;""),Y320&lt;&gt;"")," + ",""),IF(Y320&lt;&gt;"",Y320,""),IF(AND(OR(Q320&lt;&gt;"",R320&lt;&gt;"",S320&lt;&gt;"",T320&lt;&gt;"",U320&lt;&gt;"",V320&lt;&gt;"",W320&lt;&gt;"",X320&lt;&gt;"",Y320&lt;&gt;""),Z320&lt;&gt;"")," + ",""),IF(Z320&lt;&gt;"",Z320,""))," + "," + ",1))</f>
        <v>analog</v>
      </c>
      <c r="N320" t="str" s="46" cm="1">
        <f t="array" ref="N320">TRIM(SUBSTITUTE(CONCATENATE(IF(AA320&lt;&gt;"",AA320,""),IF(AND(AA320&lt;&gt;"",AB320&lt;&gt;"")," + ",""),IF(AB320&lt;&gt;"",AB320,""),IF(AND(OR(AA320&lt;&gt;"",AB320&lt;&gt;""),AC320&lt;&gt;"")," + ",""),IF(AC320&lt;&gt;"",AC320,""),IF(AND(OR(AA320&lt;&gt;"",AB320&lt;&gt;"",AC320&lt;&gt;""),AD320&lt;&gt;"")," + ",""),IF(AD320&lt;&gt;"",AD320,""),IF(AND(OR(AA320&lt;&gt;"",AB320&lt;&gt;"",AC320&lt;&gt;"",AD320&lt;&gt;""),AE320&lt;&gt;"")," + ",""),IF(AE320&lt;&gt;"",AE320,""),IF(AND(OR(AA320&lt;&gt;"",AB320&lt;&gt;"",AC320&lt;&gt;"",AD320&lt;&gt;"",AE320&lt;&gt;""),AF320&lt;&gt;"")," + ",""),IF(AF320&lt;&gt;"",AF320,""),IF(AND(OR(AA320&lt;&gt;"",AB320&lt;&gt;"",AC320&lt;&gt;"",AD320&lt;&gt;"",AE320&lt;&gt;"",AF320&lt;&gt;""),AG320&lt;&gt;"")," + ",""),IF(AG320&lt;&gt;"",AG320,""),IF(AND(OR(AA320&lt;&gt;"",AB320&lt;&gt;"",AC320&lt;&gt;"",AD320&lt;&gt;"",AE320&lt;&gt;"",AF320&lt;&gt;"",AG320&lt;&gt;""),AH320&lt;&gt;"")," + ",""),IF(AH320&lt;&gt;"",AH320,""),IF(AND(OR(AA320&lt;&gt;"",AB320&lt;&gt;"",AC320&lt;&gt;"",AD320&lt;&gt;"",AE320&lt;&gt;"",AF320&lt;&gt;"",AG320&lt;&gt;"",AH320&lt;&gt;""),AI320&lt;&gt;"")," + ",""),IF(AI320&lt;&gt;"",AI320,""),IF(AND(OR(AA320&lt;&gt;"",AB320&lt;&gt;"",AC320&lt;&gt;"",AD320&lt;&gt;"",AE320&lt;&gt;"",AF320&lt;&gt;"",AG320&lt;&gt;"",AH320&lt;&gt;"",AI320&lt;&gt;""),AJ320&lt;&gt;"")," + ",""),IF(AJ320&lt;&gt;"",AJ320,""))," + "," + ",1))</f>
      </c>
      <c r="O320" t="str" s="46" cm="1">
        <f t="array" ref="O320">TRIM(SUBSTITUTE(CONCATENATE(IF(AK320&lt;&gt;"",AK320,""),IF(AND(AK320&lt;&gt;"",AL320&lt;&gt;"")," + ",""),IF(AL320&lt;&gt;"",AL320,""),IF(AND(OR(AK320&lt;&gt;"",AL320&lt;&gt;""),AM320&lt;&gt;"")," + ",""),IF(AM320&lt;&gt;"",AM320,""),IF(AND(OR(AK320&lt;&gt;"",AL320&lt;&gt;"",AM320&lt;&gt;""),AN320&lt;&gt;"")," + ",""),IF(AN320&lt;&gt;"",AN320,""),IF(AND(OR(AK320&lt;&gt;"",AL320&lt;&gt;"",AM320&lt;&gt;"",AN320&lt;&gt;""),AO320&lt;&gt;"")," + ",""),IF(AO320&lt;&gt;"",AO320,""),IF(AND(OR(AK320&lt;&gt;"",AL320&lt;&gt;"",AM320&lt;&gt;"",AN320&lt;&gt;"",AO320&lt;&gt;""),AP320&lt;&gt;"")," + ",""),IF(AP320&lt;&gt;"",AP320,""),IF(AND(OR(AK320&lt;&gt;"",AL320&lt;&gt;"",AM320&lt;&gt;"",AN320&lt;&gt;"",AO320&lt;&gt;"",AP320&lt;&gt;""),AQ320&lt;&gt;"")," + ",""),IF(AQ320&lt;&gt;"",AQ320,""),IF(AND(OR(AK320&lt;&gt;"",AL320&lt;&gt;"",AM320&lt;&gt;"",AN320&lt;&gt;"",AO320&lt;&gt;"",AP320&lt;&gt;"",AQ320&lt;&gt;""),AR320&lt;&gt;"")," + ",""),IF(AR320&lt;&gt;"",AR320,""),IF(AND(OR(AK320&lt;&gt;"",AL320&lt;&gt;"",AM320&lt;&gt;"",AN320&lt;&gt;"",AO320&lt;&gt;"",AP320&lt;&gt;"",AQ320&lt;&gt;"",AR320&lt;&gt;""),AS320&lt;&gt;"")," + ",""),IF(AS320&lt;&gt;"",AS320,""),IF(AND(OR(AK320&lt;&gt;"",AL320&lt;&gt;"",AM320&lt;&gt;"",AN320&lt;&gt;"",AO320&lt;&gt;"",AP320&lt;&gt;"",AQ320&lt;&gt;"",AR320&lt;&gt;"",AS320&lt;&gt;""),AT320&lt;&gt;"")," + ",""),IF(AT320&lt;&gt;"",AT320,""))," + "," + ",1))</f>
        <v>reverberant</v>
      </c>
      <c r="P320" t="str" s="46" cm="1">
        <f t="array" ref="P320">TRIM(SUBSTITUTE(CONCATENATE(IF(AU320&lt;&gt;"",AU320,""),IF(AND(AU320&lt;&gt;"",AV320&lt;&gt;"")," + ",""),IF(AV320&lt;&gt;"",AV320,""),IF(AND(OR(AU320&lt;&gt;"",AV320&lt;&gt;""),AW320&lt;&gt;"")," + ",""),IF(AW320&lt;&gt;"",AW320,""),IF(AND(OR(AU320&lt;&gt;"",AV320&lt;&gt;"",AW320&lt;&gt;""),AX320&lt;&gt;"")," + ",""),IF(AX320&lt;&gt;"",AX320,""),IF(AND(OR(AU320&lt;&gt;"",AV320&lt;&gt;"",AW320&lt;&gt;"",AX320&lt;&gt;""),AY320&lt;&gt;"")," + ",""),IF(AY320&lt;&gt;"",AY320,""),IF(AND(OR(AU320&lt;&gt;"",AV320&lt;&gt;"",AW320&lt;&gt;"",AX320&lt;&gt;"",AY320&lt;&gt;""),AZ320&lt;&gt;"")," + ",""),IF(AZ320&lt;&gt;"",AZ320,""),IF(AND(OR(AU320&lt;&gt;"",AV320&lt;&gt;"",AW320&lt;&gt;"",AX320&lt;&gt;"",AY320&lt;&gt;"",AZ320&lt;&gt;""),BA320&lt;&gt;"")," + ",""),IF(BA320&lt;&gt;"",BA320,""),IF(AND(OR(AU320&lt;&gt;"",AV320&lt;&gt;"",AW320&lt;&gt;"",AX320&lt;&gt;"",AY320&lt;&gt;"",AZ320&lt;&gt;"",BA320&lt;&gt;""),BB320&lt;&gt;"")," + ",""),IF(BB320&lt;&gt;"",BB320,""),IF(AND(OR(AU320&lt;&gt;"",AV320&lt;&gt;"",AW320&lt;&gt;"",AX320&lt;&gt;"",AY320&lt;&gt;"",AZ320&lt;&gt;"",BA320&lt;&gt;"",BB320&lt;&gt;""),BC320&lt;&gt;"")," + ",""),IF(BC320&lt;&gt;"",BC320,""))," + "," + ",1))</f>
        <v>simple</v>
      </c>
      <c r="Q320" s="46"/>
      <c r="R320" s="46"/>
      <c r="S320" s="46"/>
      <c r="T320" t="s" s="45">
        <v>18</v>
      </c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t="s" s="45">
        <v>44</v>
      </c>
      <c r="AU320" s="46"/>
      <c r="AV320" t="s" s="45">
        <v>46</v>
      </c>
      <c r="AW320" s="46"/>
      <c r="AX320" s="46"/>
      <c r="AY320" s="46"/>
      <c r="AZ320" s="46"/>
      <c r="BA320" s="46"/>
      <c r="BB320" s="46"/>
      <c r="BC320" s="46"/>
    </row>
    <row r="321" ht="17" customHeight="1">
      <c r="A321" s="3"/>
      <c r="B321" s="40">
        <v>32</v>
      </c>
      <c r="C321" t="s" s="41">
        <v>64</v>
      </c>
      <c r="D321" s="3"/>
      <c r="E321" s="42" cm="1">
        <f t="array" ref="E321">B321+1</f>
        <v>33</v>
      </c>
      <c r="F321" s="43" cm="1">
        <f t="array" ref="F321">C321+1</f>
        <v>32</v>
      </c>
      <c r="G321" s="3"/>
      <c r="H321" t="s" s="44">
        <v>854</v>
      </c>
      <c r="I321" t="s" s="45">
        <v>915</v>
      </c>
      <c r="J321" t="s" s="45">
        <v>854</v>
      </c>
      <c r="K321" t="str" s="46" cm="1">
        <f t="array" ref="K321">TRIM(SUBSTITUTE(CONCATENATE(IF(M321&lt;&gt;"",M321,""),IF(AND(M321&lt;&gt;"",N321&lt;&gt;"")," + ",""),IF(N321&lt;&gt;"",N321,""),IF(AND(OR(M321&lt;&gt;"",N321&lt;&gt;""),O321&lt;&gt;"")," + ",""),IF(O321&lt;&gt;"",O321,""),IF(AND(OR(M321&lt;&gt;"",N321&lt;&gt;"",O321&lt;&gt;""),P321&lt;&gt;"")," + ",""),IF(P321&lt;&gt;"",P321,""))," + "," + ",1))</f>
        <v>analog</v>
      </c>
      <c r="L321" t="str" s="47" cm="1">
        <f t="array" ref="L321">"sendmidi dev "Osmose Port 2" cc 0 "&amp;$B321&amp;" pc "&amp;$C321</f>
        <v>sendmidi dev "Osmose Port 2" cc 0 32 pc 31</v>
      </c>
      <c r="M321" t="str" s="46" cm="1">
        <f t="array" ref="M321">TRIM(SUBSTITUTE(CONCATENATE(IF(Q321&lt;&gt;"",Q321,""),IF(AND(Q321&lt;&gt;"",R321&lt;&gt;"")," + ",""),IF(R321&lt;&gt;"",R321,""),IF(AND(OR(Q321&lt;&gt;"",R321&lt;&gt;""),S321&lt;&gt;"")," + ",""),IF(S321&lt;&gt;"",S321,""),IF(AND(OR(Q321&lt;&gt;"",R321&lt;&gt;"",S321&lt;&gt;""),T321&lt;&gt;"")," + ",""),IF(T321&lt;&gt;"",T321,""),IF(AND(OR(Q321&lt;&gt;"",R321&lt;&gt;"",S321&lt;&gt;"",T321&lt;&gt;""),U321&lt;&gt;"")," + ",""),IF(U321&lt;&gt;"",U321,""),IF(AND(OR(Q321&lt;&gt;"",R321&lt;&gt;"",S321&lt;&gt;"",T321&lt;&gt;"",U321&lt;&gt;""),V321&lt;&gt;"")," + ",""),IF(V321&lt;&gt;"",V321,""),IF(AND(OR(Q321&lt;&gt;"",R321&lt;&gt;"",S321&lt;&gt;"",T321&lt;&gt;"",U321&lt;&gt;"",V321&lt;&gt;""),W321&lt;&gt;"")," + ",""),IF(W321&lt;&gt;"",W321,""),IF(AND(OR(Q321&lt;&gt;"",R321&lt;&gt;"",S321&lt;&gt;"",T321&lt;&gt;"",U321&lt;&gt;"",V321&lt;&gt;"",W321&lt;&gt;""),X321&lt;&gt;"")," + ",""),IF(X321&lt;&gt;"",X321,""),IF(AND(OR(Q321&lt;&gt;"",R321&lt;&gt;"",S321&lt;&gt;"",T321&lt;&gt;"",U321&lt;&gt;"",V321&lt;&gt;"",W321&lt;&gt;"",X321&lt;&gt;""),Y321&lt;&gt;"")," + ",""),IF(Y321&lt;&gt;"",Y321,""),IF(AND(OR(Q321&lt;&gt;"",R321&lt;&gt;"",S321&lt;&gt;"",T321&lt;&gt;"",U321&lt;&gt;"",V321&lt;&gt;"",W321&lt;&gt;"",X321&lt;&gt;"",Y321&lt;&gt;""),Z321&lt;&gt;"")," + ",""),IF(Z321&lt;&gt;"",Z321,""))," + "," + ",1))</f>
        <v>analog</v>
      </c>
      <c r="N321" t="str" s="46" cm="1">
        <f t="array" ref="N321">TRIM(SUBSTITUTE(CONCATENATE(IF(AA321&lt;&gt;"",AA321,""),IF(AND(AA321&lt;&gt;"",AB321&lt;&gt;"")," + ",""),IF(AB321&lt;&gt;"",AB321,""),IF(AND(OR(AA321&lt;&gt;"",AB321&lt;&gt;""),AC321&lt;&gt;"")," + ",""),IF(AC321&lt;&gt;"",AC321,""),IF(AND(OR(AA321&lt;&gt;"",AB321&lt;&gt;"",AC321&lt;&gt;""),AD321&lt;&gt;"")," + ",""),IF(AD321&lt;&gt;"",AD321,""),IF(AND(OR(AA321&lt;&gt;"",AB321&lt;&gt;"",AC321&lt;&gt;"",AD321&lt;&gt;""),AE321&lt;&gt;"")," + ",""),IF(AE321&lt;&gt;"",AE321,""),IF(AND(OR(AA321&lt;&gt;"",AB321&lt;&gt;"",AC321&lt;&gt;"",AD321&lt;&gt;"",AE321&lt;&gt;""),AF321&lt;&gt;"")," + ",""),IF(AF321&lt;&gt;"",AF321,""),IF(AND(OR(AA321&lt;&gt;"",AB321&lt;&gt;"",AC321&lt;&gt;"",AD321&lt;&gt;"",AE321&lt;&gt;"",AF321&lt;&gt;""),AG321&lt;&gt;"")," + ",""),IF(AG321&lt;&gt;"",AG321,""),IF(AND(OR(AA321&lt;&gt;"",AB321&lt;&gt;"",AC321&lt;&gt;"",AD321&lt;&gt;"",AE321&lt;&gt;"",AF321&lt;&gt;"",AG321&lt;&gt;""),AH321&lt;&gt;"")," + ",""),IF(AH321&lt;&gt;"",AH321,""),IF(AND(OR(AA321&lt;&gt;"",AB321&lt;&gt;"",AC321&lt;&gt;"",AD321&lt;&gt;"",AE321&lt;&gt;"",AF321&lt;&gt;"",AG321&lt;&gt;"",AH321&lt;&gt;""),AI321&lt;&gt;"")," + ",""),IF(AI321&lt;&gt;"",AI321,""),IF(AND(OR(AA321&lt;&gt;"",AB321&lt;&gt;"",AC321&lt;&gt;"",AD321&lt;&gt;"",AE321&lt;&gt;"",AF321&lt;&gt;"",AG321&lt;&gt;"",AH321&lt;&gt;"",AI321&lt;&gt;""),AJ321&lt;&gt;"")," + ",""),IF(AJ321&lt;&gt;"",AJ321,""))," + "," + ",1))</f>
      </c>
      <c r="O321" t="str" s="46" cm="1">
        <f t="array" ref="O321">TRIM(SUBSTITUTE(CONCATENATE(IF(AK321&lt;&gt;"",AK321,""),IF(AND(AK321&lt;&gt;"",AL321&lt;&gt;"")," + ",""),IF(AL321&lt;&gt;"",AL321,""),IF(AND(OR(AK321&lt;&gt;"",AL321&lt;&gt;""),AM321&lt;&gt;"")," + ",""),IF(AM321&lt;&gt;"",AM321,""),IF(AND(OR(AK321&lt;&gt;"",AL321&lt;&gt;"",AM321&lt;&gt;""),AN321&lt;&gt;"")," + ",""),IF(AN321&lt;&gt;"",AN321,""),IF(AND(OR(AK321&lt;&gt;"",AL321&lt;&gt;"",AM321&lt;&gt;"",AN321&lt;&gt;""),AO321&lt;&gt;"")," + ",""),IF(AO321&lt;&gt;"",AO321,""),IF(AND(OR(AK321&lt;&gt;"",AL321&lt;&gt;"",AM321&lt;&gt;"",AN321&lt;&gt;"",AO321&lt;&gt;""),AP321&lt;&gt;"")," + ",""),IF(AP321&lt;&gt;"",AP321,""),IF(AND(OR(AK321&lt;&gt;"",AL321&lt;&gt;"",AM321&lt;&gt;"",AN321&lt;&gt;"",AO321&lt;&gt;"",AP321&lt;&gt;""),AQ321&lt;&gt;"")," + ",""),IF(AQ321&lt;&gt;"",AQ321,""),IF(AND(OR(AK321&lt;&gt;"",AL321&lt;&gt;"",AM321&lt;&gt;"",AN321&lt;&gt;"",AO321&lt;&gt;"",AP321&lt;&gt;"",AQ321&lt;&gt;""),AR321&lt;&gt;"")," + ",""),IF(AR321&lt;&gt;"",AR321,""),IF(AND(OR(AK321&lt;&gt;"",AL321&lt;&gt;"",AM321&lt;&gt;"",AN321&lt;&gt;"",AO321&lt;&gt;"",AP321&lt;&gt;"",AQ321&lt;&gt;"",AR321&lt;&gt;""),AS321&lt;&gt;"")," + ",""),IF(AS321&lt;&gt;"",AS321,""),IF(AND(OR(AK321&lt;&gt;"",AL321&lt;&gt;"",AM321&lt;&gt;"",AN321&lt;&gt;"",AO321&lt;&gt;"",AP321&lt;&gt;"",AQ321&lt;&gt;"",AR321&lt;&gt;"",AS321&lt;&gt;""),AT321&lt;&gt;"")," + ",""),IF(AT321&lt;&gt;"",AT321,""))," + "," + ",1))</f>
      </c>
      <c r="P321" t="str" s="46" cm="1">
        <f t="array" ref="P321">TRIM(SUBSTITUTE(CONCATENATE(IF(AU321&lt;&gt;"",AU321,""),IF(AND(AU321&lt;&gt;"",AV321&lt;&gt;"")," + ",""),IF(AV321&lt;&gt;"",AV321,""),IF(AND(OR(AU321&lt;&gt;"",AV321&lt;&gt;""),AW321&lt;&gt;"")," + ",""),IF(AW321&lt;&gt;"",AW321,""),IF(AND(OR(AU321&lt;&gt;"",AV321&lt;&gt;"",AW321&lt;&gt;""),AX321&lt;&gt;"")," + ",""),IF(AX321&lt;&gt;"",AX321,""),IF(AND(OR(AU321&lt;&gt;"",AV321&lt;&gt;"",AW321&lt;&gt;"",AX321&lt;&gt;""),AY321&lt;&gt;"")," + ",""),IF(AY321&lt;&gt;"",AY321,""),IF(AND(OR(AU321&lt;&gt;"",AV321&lt;&gt;"",AW321&lt;&gt;"",AX321&lt;&gt;"",AY321&lt;&gt;""),AZ321&lt;&gt;"")," + ",""),IF(AZ321&lt;&gt;"",AZ321,""),IF(AND(OR(AU321&lt;&gt;"",AV321&lt;&gt;"",AW321&lt;&gt;"",AX321&lt;&gt;"",AY321&lt;&gt;"",AZ321&lt;&gt;""),BA321&lt;&gt;"")," + ",""),IF(BA321&lt;&gt;"",BA321,""),IF(AND(OR(AU321&lt;&gt;"",AV321&lt;&gt;"",AW321&lt;&gt;"",AX321&lt;&gt;"",AY321&lt;&gt;"",AZ321&lt;&gt;"",BA321&lt;&gt;""),BB321&lt;&gt;"")," + ",""),IF(BB321&lt;&gt;"",BB321,""),IF(AND(OR(AU321&lt;&gt;"",AV321&lt;&gt;"",AW321&lt;&gt;"",AX321&lt;&gt;"",AY321&lt;&gt;"",AZ321&lt;&gt;"",BA321&lt;&gt;"",BB321&lt;&gt;""),BC321&lt;&gt;"")," + ",""),IF(BC321&lt;&gt;"",BC321,""))," + "," + ",1))</f>
      </c>
      <c r="Q321" s="46"/>
      <c r="R321" s="46"/>
      <c r="S321" s="46"/>
      <c r="T321" t="s" s="45">
        <v>18</v>
      </c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</row>
    <row r="322" ht="17" customHeight="1">
      <c r="A322" s="3"/>
      <c r="B322" s="40">
        <v>32</v>
      </c>
      <c r="C322" t="s" s="41">
        <v>116</v>
      </c>
      <c r="D322" s="3"/>
      <c r="E322" s="42" cm="1">
        <f t="array" ref="E322">B322+1</f>
        <v>33</v>
      </c>
      <c r="F322" s="43" cm="1">
        <f t="array" ref="F322">C322+1</f>
        <v>45</v>
      </c>
      <c r="G322" s="3"/>
      <c r="H322" t="s" s="44">
        <v>854</v>
      </c>
      <c r="I322" t="s" s="45">
        <v>917</v>
      </c>
      <c r="J322" t="s" s="45">
        <v>854</v>
      </c>
      <c r="K322" t="str" s="46" cm="1">
        <f t="array" ref="K322">TRIM(SUBSTITUTE(CONCATENATE(IF(M322&lt;&gt;"",M322,""),IF(AND(M322&lt;&gt;"",N322&lt;&gt;"")," + ",""),IF(N322&lt;&gt;"",N322,""),IF(AND(OR(M322&lt;&gt;"",N322&lt;&gt;""),O322&lt;&gt;"")," + ",""),IF(O322&lt;&gt;"",O322,""),IF(AND(OR(M322&lt;&gt;"",N322&lt;&gt;"",O322&lt;&gt;""),P322&lt;&gt;"")," + ",""),IF(P322&lt;&gt;"",P322,""))," + "," + ",1))</f>
        <v>analog + chords</v>
      </c>
      <c r="L322" t="str" s="47" cm="1">
        <f t="array" ref="L322">"sendmidi dev "Osmose Port 2" cc 0 "&amp;$B322&amp;" pc "&amp;$C322</f>
        <v>sendmidi dev "Osmose Port 2" cc 0 32 pc 44</v>
      </c>
      <c r="M322" t="str" s="46" cm="1">
        <f t="array" ref="M322">TRIM(SUBSTITUTE(CONCATENATE(IF(Q322&lt;&gt;"",Q322,""),IF(AND(Q322&lt;&gt;"",R322&lt;&gt;"")," + ",""),IF(R322&lt;&gt;"",R322,""),IF(AND(OR(Q322&lt;&gt;"",R322&lt;&gt;""),S322&lt;&gt;"")," + ",""),IF(S322&lt;&gt;"",S322,""),IF(AND(OR(Q322&lt;&gt;"",R322&lt;&gt;"",S322&lt;&gt;""),T322&lt;&gt;"")," + ",""),IF(T322&lt;&gt;"",T322,""),IF(AND(OR(Q322&lt;&gt;"",R322&lt;&gt;"",S322&lt;&gt;"",T322&lt;&gt;""),U322&lt;&gt;"")," + ",""),IF(U322&lt;&gt;"",U322,""),IF(AND(OR(Q322&lt;&gt;"",R322&lt;&gt;"",S322&lt;&gt;"",T322&lt;&gt;"",U322&lt;&gt;""),V322&lt;&gt;"")," + ",""),IF(V322&lt;&gt;"",V322,""),IF(AND(OR(Q322&lt;&gt;"",R322&lt;&gt;"",S322&lt;&gt;"",T322&lt;&gt;"",U322&lt;&gt;"",V322&lt;&gt;""),W322&lt;&gt;"")," + ",""),IF(W322&lt;&gt;"",W322,""),IF(AND(OR(Q322&lt;&gt;"",R322&lt;&gt;"",S322&lt;&gt;"",T322&lt;&gt;"",U322&lt;&gt;"",V322&lt;&gt;"",W322&lt;&gt;""),X322&lt;&gt;"")," + ",""),IF(X322&lt;&gt;"",X322,""),IF(AND(OR(Q322&lt;&gt;"",R322&lt;&gt;"",S322&lt;&gt;"",T322&lt;&gt;"",U322&lt;&gt;"",V322&lt;&gt;"",W322&lt;&gt;"",X322&lt;&gt;""),Y322&lt;&gt;"")," + ",""),IF(Y322&lt;&gt;"",Y322,""),IF(AND(OR(Q322&lt;&gt;"",R322&lt;&gt;"",S322&lt;&gt;"",T322&lt;&gt;"",U322&lt;&gt;"",V322&lt;&gt;"",W322&lt;&gt;"",X322&lt;&gt;"",Y322&lt;&gt;""),Z322&lt;&gt;"")," + ",""),IF(Z322&lt;&gt;"",Z322,""))," + "," + ",1))</f>
        <v>analog + chords</v>
      </c>
      <c r="N322" t="str" s="46" cm="1">
        <f t="array" ref="N322">TRIM(SUBSTITUTE(CONCATENATE(IF(AA322&lt;&gt;"",AA322,""),IF(AND(AA322&lt;&gt;"",AB322&lt;&gt;"")," + ",""),IF(AB322&lt;&gt;"",AB322,""),IF(AND(OR(AA322&lt;&gt;"",AB322&lt;&gt;""),AC322&lt;&gt;"")," + ",""),IF(AC322&lt;&gt;"",AC322,""),IF(AND(OR(AA322&lt;&gt;"",AB322&lt;&gt;"",AC322&lt;&gt;""),AD322&lt;&gt;"")," + ",""),IF(AD322&lt;&gt;"",AD322,""),IF(AND(OR(AA322&lt;&gt;"",AB322&lt;&gt;"",AC322&lt;&gt;"",AD322&lt;&gt;""),AE322&lt;&gt;"")," + ",""),IF(AE322&lt;&gt;"",AE322,""),IF(AND(OR(AA322&lt;&gt;"",AB322&lt;&gt;"",AC322&lt;&gt;"",AD322&lt;&gt;"",AE322&lt;&gt;""),AF322&lt;&gt;"")," + ",""),IF(AF322&lt;&gt;"",AF322,""),IF(AND(OR(AA322&lt;&gt;"",AB322&lt;&gt;"",AC322&lt;&gt;"",AD322&lt;&gt;"",AE322&lt;&gt;"",AF322&lt;&gt;""),AG322&lt;&gt;"")," + ",""),IF(AG322&lt;&gt;"",AG322,""),IF(AND(OR(AA322&lt;&gt;"",AB322&lt;&gt;"",AC322&lt;&gt;"",AD322&lt;&gt;"",AE322&lt;&gt;"",AF322&lt;&gt;"",AG322&lt;&gt;""),AH322&lt;&gt;"")," + ",""),IF(AH322&lt;&gt;"",AH322,""),IF(AND(OR(AA322&lt;&gt;"",AB322&lt;&gt;"",AC322&lt;&gt;"",AD322&lt;&gt;"",AE322&lt;&gt;"",AF322&lt;&gt;"",AG322&lt;&gt;"",AH322&lt;&gt;""),AI322&lt;&gt;"")," + ",""),IF(AI322&lt;&gt;"",AI322,""),IF(AND(OR(AA322&lt;&gt;"",AB322&lt;&gt;"",AC322&lt;&gt;"",AD322&lt;&gt;"",AE322&lt;&gt;"",AF322&lt;&gt;"",AG322&lt;&gt;"",AH322&lt;&gt;"",AI322&lt;&gt;""),AJ322&lt;&gt;"")," + ",""),IF(AJ322&lt;&gt;"",AJ322,""))," + "," + ",1))</f>
      </c>
      <c r="O322" t="str" s="46" cm="1">
        <f t="array" ref="O322">TRIM(SUBSTITUTE(CONCATENATE(IF(AK322&lt;&gt;"",AK322,""),IF(AND(AK322&lt;&gt;"",AL322&lt;&gt;"")," + ",""),IF(AL322&lt;&gt;"",AL322,""),IF(AND(OR(AK322&lt;&gt;"",AL322&lt;&gt;""),AM322&lt;&gt;"")," + ",""),IF(AM322&lt;&gt;"",AM322,""),IF(AND(OR(AK322&lt;&gt;"",AL322&lt;&gt;"",AM322&lt;&gt;""),AN322&lt;&gt;"")," + ",""),IF(AN322&lt;&gt;"",AN322,""),IF(AND(OR(AK322&lt;&gt;"",AL322&lt;&gt;"",AM322&lt;&gt;"",AN322&lt;&gt;""),AO322&lt;&gt;"")," + ",""),IF(AO322&lt;&gt;"",AO322,""),IF(AND(OR(AK322&lt;&gt;"",AL322&lt;&gt;"",AM322&lt;&gt;"",AN322&lt;&gt;"",AO322&lt;&gt;""),AP322&lt;&gt;"")," + ",""),IF(AP322&lt;&gt;"",AP322,""),IF(AND(OR(AK322&lt;&gt;"",AL322&lt;&gt;"",AM322&lt;&gt;"",AN322&lt;&gt;"",AO322&lt;&gt;"",AP322&lt;&gt;""),AQ322&lt;&gt;"")," + ",""),IF(AQ322&lt;&gt;"",AQ322,""),IF(AND(OR(AK322&lt;&gt;"",AL322&lt;&gt;"",AM322&lt;&gt;"",AN322&lt;&gt;"",AO322&lt;&gt;"",AP322&lt;&gt;"",AQ322&lt;&gt;""),AR322&lt;&gt;"")," + ",""),IF(AR322&lt;&gt;"",AR322,""),IF(AND(OR(AK322&lt;&gt;"",AL322&lt;&gt;"",AM322&lt;&gt;"",AN322&lt;&gt;"",AO322&lt;&gt;"",AP322&lt;&gt;"",AQ322&lt;&gt;"",AR322&lt;&gt;""),AS322&lt;&gt;"")," + ",""),IF(AS322&lt;&gt;"",AS322,""),IF(AND(OR(AK322&lt;&gt;"",AL322&lt;&gt;"",AM322&lt;&gt;"",AN322&lt;&gt;"",AO322&lt;&gt;"",AP322&lt;&gt;"",AQ322&lt;&gt;"",AR322&lt;&gt;"",AS322&lt;&gt;""),AT322&lt;&gt;"")," + ",""),IF(AT322&lt;&gt;"",AT322,""))," + "," + ",1))</f>
      </c>
      <c r="P322" t="str" s="46" cm="1">
        <f t="array" ref="P322">TRIM(SUBSTITUTE(CONCATENATE(IF(AU322&lt;&gt;"",AU322,""),IF(AND(AU322&lt;&gt;"",AV322&lt;&gt;"")," + ",""),IF(AV322&lt;&gt;"",AV322,""),IF(AND(OR(AU322&lt;&gt;"",AV322&lt;&gt;""),AW322&lt;&gt;"")," + ",""),IF(AW322&lt;&gt;"",AW322,""),IF(AND(OR(AU322&lt;&gt;"",AV322&lt;&gt;"",AW322&lt;&gt;""),AX322&lt;&gt;"")," + ",""),IF(AX322&lt;&gt;"",AX322,""),IF(AND(OR(AU322&lt;&gt;"",AV322&lt;&gt;"",AW322&lt;&gt;"",AX322&lt;&gt;""),AY322&lt;&gt;"")," + ",""),IF(AY322&lt;&gt;"",AY322,""),IF(AND(OR(AU322&lt;&gt;"",AV322&lt;&gt;"",AW322&lt;&gt;"",AX322&lt;&gt;"",AY322&lt;&gt;""),AZ322&lt;&gt;"")," + ",""),IF(AZ322&lt;&gt;"",AZ322,""),IF(AND(OR(AU322&lt;&gt;"",AV322&lt;&gt;"",AW322&lt;&gt;"",AX322&lt;&gt;"",AY322&lt;&gt;"",AZ322&lt;&gt;""),BA322&lt;&gt;"")," + ",""),IF(BA322&lt;&gt;"",BA322,""),IF(AND(OR(AU322&lt;&gt;"",AV322&lt;&gt;"",AW322&lt;&gt;"",AX322&lt;&gt;"",AY322&lt;&gt;"",AZ322&lt;&gt;"",BA322&lt;&gt;""),BB322&lt;&gt;"")," + ",""),IF(BB322&lt;&gt;"",BB322,""),IF(AND(OR(AU322&lt;&gt;"",AV322&lt;&gt;"",AW322&lt;&gt;"",AX322&lt;&gt;"",AY322&lt;&gt;"",AZ322&lt;&gt;"",BA322&lt;&gt;"",BB322&lt;&gt;""),BC322&lt;&gt;"")," + ",""),IF(BC322&lt;&gt;"",BC322,""))," + "," + ",1))</f>
      </c>
      <c r="Q322" s="46"/>
      <c r="R322" s="46"/>
      <c r="S322" s="46"/>
      <c r="T322" t="s" s="45">
        <v>18</v>
      </c>
      <c r="U322" s="46"/>
      <c r="V322" s="46"/>
      <c r="W322" s="46"/>
      <c r="X322" t="s" s="45">
        <v>22</v>
      </c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</row>
    <row r="323" ht="17" customHeight="1">
      <c r="A323" s="3"/>
      <c r="B323" s="40">
        <v>32</v>
      </c>
      <c r="C323" t="s" s="41">
        <v>682</v>
      </c>
      <c r="D323" s="3"/>
      <c r="E323" s="42" cm="1">
        <f t="array" ref="E323">B323+1</f>
        <v>33</v>
      </c>
      <c r="F323" s="43" cm="1">
        <f t="array" ref="F323">C323+1</f>
        <v>65</v>
      </c>
      <c r="G323" s="3"/>
      <c r="H323" t="s" s="44">
        <v>854</v>
      </c>
      <c r="I323" t="s" s="45">
        <v>919</v>
      </c>
      <c r="J323" t="s" s="45">
        <v>854</v>
      </c>
      <c r="K323" t="str" s="46" cm="1">
        <f t="array" ref="K323">TRIM(SUBSTITUTE(CONCATENATE(IF(M323&lt;&gt;"",M323,""),IF(AND(M323&lt;&gt;"",N323&lt;&gt;"")," + ",""),IF(N323&lt;&gt;"",N323,""),IF(AND(OR(M323&lt;&gt;"",N323&lt;&gt;""),O323&lt;&gt;"")," + ",""),IF(O323&lt;&gt;"",O323,""),IF(AND(OR(M323&lt;&gt;"",N323&lt;&gt;"",O323&lt;&gt;""),P323&lt;&gt;"")," + ",""),IF(P323&lt;&gt;"",P323,""))," + "," + ",1))</f>
        <v>analog + lofi</v>
      </c>
      <c r="L323" t="str" s="47" cm="1">
        <f t="array" ref="L323">"sendmidi dev "Osmose Port 2" cc 0 "&amp;$B323&amp;" pc "&amp;$C323</f>
        <v>sendmidi dev "Osmose Port 2" cc 0 32 pc 64</v>
      </c>
      <c r="M323" t="str" s="46" cm="1">
        <f t="array" ref="M323">TRIM(SUBSTITUTE(CONCATENATE(IF(Q323&lt;&gt;"",Q323,""),IF(AND(Q323&lt;&gt;"",R323&lt;&gt;"")," + ",""),IF(R323&lt;&gt;"",R323,""),IF(AND(OR(Q323&lt;&gt;"",R323&lt;&gt;""),S323&lt;&gt;"")," + ",""),IF(S323&lt;&gt;"",S323,""),IF(AND(OR(Q323&lt;&gt;"",R323&lt;&gt;"",S323&lt;&gt;""),T323&lt;&gt;"")," + ",""),IF(T323&lt;&gt;"",T323,""),IF(AND(OR(Q323&lt;&gt;"",R323&lt;&gt;"",S323&lt;&gt;"",T323&lt;&gt;""),U323&lt;&gt;"")," + ",""),IF(U323&lt;&gt;"",U323,""),IF(AND(OR(Q323&lt;&gt;"",R323&lt;&gt;"",S323&lt;&gt;"",T323&lt;&gt;"",U323&lt;&gt;""),V323&lt;&gt;"")," + ",""),IF(V323&lt;&gt;"",V323,""),IF(AND(OR(Q323&lt;&gt;"",R323&lt;&gt;"",S323&lt;&gt;"",T323&lt;&gt;"",U323&lt;&gt;"",V323&lt;&gt;""),W323&lt;&gt;"")," + ",""),IF(W323&lt;&gt;"",W323,""),IF(AND(OR(Q323&lt;&gt;"",R323&lt;&gt;"",S323&lt;&gt;"",T323&lt;&gt;"",U323&lt;&gt;"",V323&lt;&gt;"",W323&lt;&gt;""),X323&lt;&gt;"")," + ",""),IF(X323&lt;&gt;"",X323,""),IF(AND(OR(Q323&lt;&gt;"",R323&lt;&gt;"",S323&lt;&gt;"",T323&lt;&gt;"",U323&lt;&gt;"",V323&lt;&gt;"",W323&lt;&gt;"",X323&lt;&gt;""),Y323&lt;&gt;"")," + ",""),IF(Y323&lt;&gt;"",Y323,""),IF(AND(OR(Q323&lt;&gt;"",R323&lt;&gt;"",S323&lt;&gt;"",T323&lt;&gt;"",U323&lt;&gt;"",V323&lt;&gt;"",W323&lt;&gt;"",X323&lt;&gt;"",Y323&lt;&gt;""),Z323&lt;&gt;"")," + ",""),IF(Z323&lt;&gt;"",Z323,""))," + "," + ",1))</f>
        <v>analog</v>
      </c>
      <c r="N323" t="str" s="46" cm="1">
        <f t="array" ref="N323">TRIM(SUBSTITUTE(CONCATENATE(IF(AA323&lt;&gt;"",AA323,""),IF(AND(AA323&lt;&gt;"",AB323&lt;&gt;"")," + ",""),IF(AB323&lt;&gt;"",AB323,""),IF(AND(OR(AA323&lt;&gt;"",AB323&lt;&gt;""),AC323&lt;&gt;"")," + ",""),IF(AC323&lt;&gt;"",AC323,""),IF(AND(OR(AA323&lt;&gt;"",AB323&lt;&gt;"",AC323&lt;&gt;""),AD323&lt;&gt;"")," + ",""),IF(AD323&lt;&gt;"",AD323,""),IF(AND(OR(AA323&lt;&gt;"",AB323&lt;&gt;"",AC323&lt;&gt;"",AD323&lt;&gt;""),AE323&lt;&gt;"")," + ",""),IF(AE323&lt;&gt;"",AE323,""),IF(AND(OR(AA323&lt;&gt;"",AB323&lt;&gt;"",AC323&lt;&gt;"",AD323&lt;&gt;"",AE323&lt;&gt;""),AF323&lt;&gt;"")," + ",""),IF(AF323&lt;&gt;"",AF323,""),IF(AND(OR(AA323&lt;&gt;"",AB323&lt;&gt;"",AC323&lt;&gt;"",AD323&lt;&gt;"",AE323&lt;&gt;"",AF323&lt;&gt;""),AG323&lt;&gt;"")," + ",""),IF(AG323&lt;&gt;"",AG323,""),IF(AND(OR(AA323&lt;&gt;"",AB323&lt;&gt;"",AC323&lt;&gt;"",AD323&lt;&gt;"",AE323&lt;&gt;"",AF323&lt;&gt;"",AG323&lt;&gt;""),AH323&lt;&gt;"")," + ",""),IF(AH323&lt;&gt;"",AH323,""),IF(AND(OR(AA323&lt;&gt;"",AB323&lt;&gt;"",AC323&lt;&gt;"",AD323&lt;&gt;"",AE323&lt;&gt;"",AF323&lt;&gt;"",AG323&lt;&gt;"",AH323&lt;&gt;""),AI323&lt;&gt;"")," + ",""),IF(AI323&lt;&gt;"",AI323,""),IF(AND(OR(AA323&lt;&gt;"",AB323&lt;&gt;"",AC323&lt;&gt;"",AD323&lt;&gt;"",AE323&lt;&gt;"",AF323&lt;&gt;"",AG323&lt;&gt;"",AH323&lt;&gt;"",AI323&lt;&gt;""),AJ323&lt;&gt;"")," + ",""),IF(AJ323&lt;&gt;"",AJ323,""))," + "," + ",1))</f>
      </c>
      <c r="O323" t="str" s="46" cm="1">
        <f t="array" ref="O323">TRIM(SUBSTITUTE(CONCATENATE(IF(AK323&lt;&gt;"",AK323,""),IF(AND(AK323&lt;&gt;"",AL323&lt;&gt;"")," + ",""),IF(AL323&lt;&gt;"",AL323,""),IF(AND(OR(AK323&lt;&gt;"",AL323&lt;&gt;""),AM323&lt;&gt;"")," + ",""),IF(AM323&lt;&gt;"",AM323,""),IF(AND(OR(AK323&lt;&gt;"",AL323&lt;&gt;"",AM323&lt;&gt;""),AN323&lt;&gt;"")," + ",""),IF(AN323&lt;&gt;"",AN323,""),IF(AND(OR(AK323&lt;&gt;"",AL323&lt;&gt;"",AM323&lt;&gt;"",AN323&lt;&gt;""),AO323&lt;&gt;"")," + ",""),IF(AO323&lt;&gt;"",AO323,""),IF(AND(OR(AK323&lt;&gt;"",AL323&lt;&gt;"",AM323&lt;&gt;"",AN323&lt;&gt;"",AO323&lt;&gt;""),AP323&lt;&gt;"")," + ",""),IF(AP323&lt;&gt;"",AP323,""),IF(AND(OR(AK323&lt;&gt;"",AL323&lt;&gt;"",AM323&lt;&gt;"",AN323&lt;&gt;"",AO323&lt;&gt;"",AP323&lt;&gt;""),AQ323&lt;&gt;"")," + ",""),IF(AQ323&lt;&gt;"",AQ323,""),IF(AND(OR(AK323&lt;&gt;"",AL323&lt;&gt;"",AM323&lt;&gt;"",AN323&lt;&gt;"",AO323&lt;&gt;"",AP323&lt;&gt;"",AQ323&lt;&gt;""),AR323&lt;&gt;"")," + ",""),IF(AR323&lt;&gt;"",AR323,""),IF(AND(OR(AK323&lt;&gt;"",AL323&lt;&gt;"",AM323&lt;&gt;"",AN323&lt;&gt;"",AO323&lt;&gt;"",AP323&lt;&gt;"",AQ323&lt;&gt;"",AR323&lt;&gt;""),AS323&lt;&gt;"")," + ",""),IF(AS323&lt;&gt;"",AS323,""),IF(AND(OR(AK323&lt;&gt;"",AL323&lt;&gt;"",AM323&lt;&gt;"",AN323&lt;&gt;"",AO323&lt;&gt;"",AP323&lt;&gt;"",AQ323&lt;&gt;"",AR323&lt;&gt;"",AS323&lt;&gt;""),AT323&lt;&gt;"")," + ",""),IF(AT323&lt;&gt;"",AT323,""))," + "," + ",1))</f>
        <v>lofi</v>
      </c>
      <c r="P323" t="str" s="46" cm="1">
        <f t="array" ref="P323">TRIM(SUBSTITUTE(CONCATENATE(IF(AU323&lt;&gt;"",AU323,""),IF(AND(AU323&lt;&gt;"",AV323&lt;&gt;"")," + ",""),IF(AV323&lt;&gt;"",AV323,""),IF(AND(OR(AU323&lt;&gt;"",AV323&lt;&gt;""),AW323&lt;&gt;"")," + ",""),IF(AW323&lt;&gt;"",AW323,""),IF(AND(OR(AU323&lt;&gt;"",AV323&lt;&gt;"",AW323&lt;&gt;""),AX323&lt;&gt;"")," + ",""),IF(AX323&lt;&gt;"",AX323,""),IF(AND(OR(AU323&lt;&gt;"",AV323&lt;&gt;"",AW323&lt;&gt;"",AX323&lt;&gt;""),AY323&lt;&gt;"")," + ",""),IF(AY323&lt;&gt;"",AY323,""),IF(AND(OR(AU323&lt;&gt;"",AV323&lt;&gt;"",AW323&lt;&gt;"",AX323&lt;&gt;"",AY323&lt;&gt;""),AZ323&lt;&gt;"")," + ",""),IF(AZ323&lt;&gt;"",AZ323,""),IF(AND(OR(AU323&lt;&gt;"",AV323&lt;&gt;"",AW323&lt;&gt;"",AX323&lt;&gt;"",AY323&lt;&gt;"",AZ323&lt;&gt;""),BA323&lt;&gt;"")," + ",""),IF(BA323&lt;&gt;"",BA323,""),IF(AND(OR(AU323&lt;&gt;"",AV323&lt;&gt;"",AW323&lt;&gt;"",AX323&lt;&gt;"",AY323&lt;&gt;"",AZ323&lt;&gt;"",BA323&lt;&gt;""),BB323&lt;&gt;"")," + ",""),IF(BB323&lt;&gt;"",BB323,""),IF(AND(OR(AU323&lt;&gt;"",AV323&lt;&gt;"",AW323&lt;&gt;"",AX323&lt;&gt;"",AY323&lt;&gt;"",AZ323&lt;&gt;"",BA323&lt;&gt;"",BB323&lt;&gt;""),BC323&lt;&gt;"")," + ",""),IF(BC323&lt;&gt;"",BC323,""))," + "," + ",1))</f>
      </c>
      <c r="Q323" s="46"/>
      <c r="R323" s="46"/>
      <c r="S323" s="46"/>
      <c r="T323" t="s" s="45">
        <v>18</v>
      </c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t="s" s="45">
        <v>37</v>
      </c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</row>
    <row r="324" ht="17" customHeight="1">
      <c r="A324" s="3"/>
      <c r="B324" s="40">
        <v>32</v>
      </c>
      <c r="C324" t="s" s="41">
        <v>455</v>
      </c>
      <c r="D324" s="3"/>
      <c r="E324" s="42" cm="1">
        <f t="array" ref="E324">B324+1</f>
        <v>33</v>
      </c>
      <c r="F324" s="43" cm="1">
        <f t="array" ref="F324">C324+1</f>
        <v>80</v>
      </c>
      <c r="G324" s="3"/>
      <c r="H324" t="s" s="44">
        <v>854</v>
      </c>
      <c r="I324" t="s" s="45">
        <v>921</v>
      </c>
      <c r="J324" t="s" s="45">
        <v>854</v>
      </c>
      <c r="K324" t="str" s="46" cm="1">
        <f t="array" ref="K324">TRIM(SUBSTITUTE(CONCATENATE(IF(M324&lt;&gt;"",M324,""),IF(AND(M324&lt;&gt;"",N324&lt;&gt;"")," + ",""),IF(N324&lt;&gt;"",N324,""),IF(AND(OR(M324&lt;&gt;"",N324&lt;&gt;""),O324&lt;&gt;"")," + ",""),IF(O324&lt;&gt;"",O324,""),IF(AND(OR(M324&lt;&gt;"",N324&lt;&gt;"",O324&lt;&gt;""),P324&lt;&gt;"")," + ",""),IF(P324&lt;&gt;"",P324,""))," + "," + ",1))</f>
        <v>analog</v>
      </c>
      <c r="L324" t="str" s="47" cm="1">
        <f t="array" ref="L324">"sendmidi dev "Osmose Port 2" cc 0 "&amp;$B324&amp;" pc "&amp;$C324</f>
        <v>sendmidi dev "Osmose Port 2" cc 0 32 pc 79</v>
      </c>
      <c r="M324" t="str" s="46" cm="1">
        <f t="array" ref="M324">TRIM(SUBSTITUTE(CONCATENATE(IF(Q324&lt;&gt;"",Q324,""),IF(AND(Q324&lt;&gt;"",R324&lt;&gt;"")," + ",""),IF(R324&lt;&gt;"",R324,""),IF(AND(OR(Q324&lt;&gt;"",R324&lt;&gt;""),S324&lt;&gt;"")," + ",""),IF(S324&lt;&gt;"",S324,""),IF(AND(OR(Q324&lt;&gt;"",R324&lt;&gt;"",S324&lt;&gt;""),T324&lt;&gt;"")," + ",""),IF(T324&lt;&gt;"",T324,""),IF(AND(OR(Q324&lt;&gt;"",R324&lt;&gt;"",S324&lt;&gt;"",T324&lt;&gt;""),U324&lt;&gt;"")," + ",""),IF(U324&lt;&gt;"",U324,""),IF(AND(OR(Q324&lt;&gt;"",R324&lt;&gt;"",S324&lt;&gt;"",T324&lt;&gt;"",U324&lt;&gt;""),V324&lt;&gt;"")," + ",""),IF(V324&lt;&gt;"",V324,""),IF(AND(OR(Q324&lt;&gt;"",R324&lt;&gt;"",S324&lt;&gt;"",T324&lt;&gt;"",U324&lt;&gt;"",V324&lt;&gt;""),W324&lt;&gt;"")," + ",""),IF(W324&lt;&gt;"",W324,""),IF(AND(OR(Q324&lt;&gt;"",R324&lt;&gt;"",S324&lt;&gt;"",T324&lt;&gt;"",U324&lt;&gt;"",V324&lt;&gt;"",W324&lt;&gt;""),X324&lt;&gt;"")," + ",""),IF(X324&lt;&gt;"",X324,""),IF(AND(OR(Q324&lt;&gt;"",R324&lt;&gt;"",S324&lt;&gt;"",T324&lt;&gt;"",U324&lt;&gt;"",V324&lt;&gt;"",W324&lt;&gt;"",X324&lt;&gt;""),Y324&lt;&gt;"")," + ",""),IF(Y324&lt;&gt;"",Y324,""),IF(AND(OR(Q324&lt;&gt;"",R324&lt;&gt;"",S324&lt;&gt;"",T324&lt;&gt;"",U324&lt;&gt;"",V324&lt;&gt;"",W324&lt;&gt;"",X324&lt;&gt;"",Y324&lt;&gt;""),Z324&lt;&gt;"")," + ",""),IF(Z324&lt;&gt;"",Z324,""))," + "," + ",1))</f>
        <v>analog</v>
      </c>
      <c r="N324" t="str" s="46" cm="1">
        <f t="array" ref="N324">TRIM(SUBSTITUTE(CONCATENATE(IF(AA324&lt;&gt;"",AA324,""),IF(AND(AA324&lt;&gt;"",AB324&lt;&gt;"")," + ",""),IF(AB324&lt;&gt;"",AB324,""),IF(AND(OR(AA324&lt;&gt;"",AB324&lt;&gt;""),AC324&lt;&gt;"")," + ",""),IF(AC324&lt;&gt;"",AC324,""),IF(AND(OR(AA324&lt;&gt;"",AB324&lt;&gt;"",AC324&lt;&gt;""),AD324&lt;&gt;"")," + ",""),IF(AD324&lt;&gt;"",AD324,""),IF(AND(OR(AA324&lt;&gt;"",AB324&lt;&gt;"",AC324&lt;&gt;"",AD324&lt;&gt;""),AE324&lt;&gt;"")," + ",""),IF(AE324&lt;&gt;"",AE324,""),IF(AND(OR(AA324&lt;&gt;"",AB324&lt;&gt;"",AC324&lt;&gt;"",AD324&lt;&gt;"",AE324&lt;&gt;""),AF324&lt;&gt;"")," + ",""),IF(AF324&lt;&gt;"",AF324,""),IF(AND(OR(AA324&lt;&gt;"",AB324&lt;&gt;"",AC324&lt;&gt;"",AD324&lt;&gt;"",AE324&lt;&gt;"",AF324&lt;&gt;""),AG324&lt;&gt;"")," + ",""),IF(AG324&lt;&gt;"",AG324,""),IF(AND(OR(AA324&lt;&gt;"",AB324&lt;&gt;"",AC324&lt;&gt;"",AD324&lt;&gt;"",AE324&lt;&gt;"",AF324&lt;&gt;"",AG324&lt;&gt;""),AH324&lt;&gt;"")," + ",""),IF(AH324&lt;&gt;"",AH324,""),IF(AND(OR(AA324&lt;&gt;"",AB324&lt;&gt;"",AC324&lt;&gt;"",AD324&lt;&gt;"",AE324&lt;&gt;"",AF324&lt;&gt;"",AG324&lt;&gt;"",AH324&lt;&gt;""),AI324&lt;&gt;"")," + ",""),IF(AI324&lt;&gt;"",AI324,""),IF(AND(OR(AA324&lt;&gt;"",AB324&lt;&gt;"",AC324&lt;&gt;"",AD324&lt;&gt;"",AE324&lt;&gt;"",AF324&lt;&gt;"",AG324&lt;&gt;"",AH324&lt;&gt;"",AI324&lt;&gt;""),AJ324&lt;&gt;"")," + ",""),IF(AJ324&lt;&gt;"",AJ324,""))," + "," + ",1))</f>
      </c>
      <c r="O324" t="str" s="46" cm="1">
        <f t="array" ref="O324">TRIM(SUBSTITUTE(CONCATENATE(IF(AK324&lt;&gt;"",AK324,""),IF(AND(AK324&lt;&gt;"",AL324&lt;&gt;"")," + ",""),IF(AL324&lt;&gt;"",AL324,""),IF(AND(OR(AK324&lt;&gt;"",AL324&lt;&gt;""),AM324&lt;&gt;"")," + ",""),IF(AM324&lt;&gt;"",AM324,""),IF(AND(OR(AK324&lt;&gt;"",AL324&lt;&gt;"",AM324&lt;&gt;""),AN324&lt;&gt;"")," + ",""),IF(AN324&lt;&gt;"",AN324,""),IF(AND(OR(AK324&lt;&gt;"",AL324&lt;&gt;"",AM324&lt;&gt;"",AN324&lt;&gt;""),AO324&lt;&gt;"")," + ",""),IF(AO324&lt;&gt;"",AO324,""),IF(AND(OR(AK324&lt;&gt;"",AL324&lt;&gt;"",AM324&lt;&gt;"",AN324&lt;&gt;"",AO324&lt;&gt;""),AP324&lt;&gt;"")," + ",""),IF(AP324&lt;&gt;"",AP324,""),IF(AND(OR(AK324&lt;&gt;"",AL324&lt;&gt;"",AM324&lt;&gt;"",AN324&lt;&gt;"",AO324&lt;&gt;"",AP324&lt;&gt;""),AQ324&lt;&gt;"")," + ",""),IF(AQ324&lt;&gt;"",AQ324,""),IF(AND(OR(AK324&lt;&gt;"",AL324&lt;&gt;"",AM324&lt;&gt;"",AN324&lt;&gt;"",AO324&lt;&gt;"",AP324&lt;&gt;"",AQ324&lt;&gt;""),AR324&lt;&gt;"")," + ",""),IF(AR324&lt;&gt;"",AR324,""),IF(AND(OR(AK324&lt;&gt;"",AL324&lt;&gt;"",AM324&lt;&gt;"",AN324&lt;&gt;"",AO324&lt;&gt;"",AP324&lt;&gt;"",AQ324&lt;&gt;"",AR324&lt;&gt;""),AS324&lt;&gt;"")," + ",""),IF(AS324&lt;&gt;"",AS324,""),IF(AND(OR(AK324&lt;&gt;"",AL324&lt;&gt;"",AM324&lt;&gt;"",AN324&lt;&gt;"",AO324&lt;&gt;"",AP324&lt;&gt;"",AQ324&lt;&gt;"",AR324&lt;&gt;"",AS324&lt;&gt;""),AT324&lt;&gt;"")," + ",""),IF(AT324&lt;&gt;"",AT324,""))," + "," + ",1))</f>
      </c>
      <c r="P324" t="str" s="46" cm="1">
        <f t="array" ref="P324">TRIM(SUBSTITUTE(CONCATENATE(IF(AU324&lt;&gt;"",AU324,""),IF(AND(AU324&lt;&gt;"",AV324&lt;&gt;"")," + ",""),IF(AV324&lt;&gt;"",AV324,""),IF(AND(OR(AU324&lt;&gt;"",AV324&lt;&gt;""),AW324&lt;&gt;"")," + ",""),IF(AW324&lt;&gt;"",AW324,""),IF(AND(OR(AU324&lt;&gt;"",AV324&lt;&gt;"",AW324&lt;&gt;""),AX324&lt;&gt;"")," + ",""),IF(AX324&lt;&gt;"",AX324,""),IF(AND(OR(AU324&lt;&gt;"",AV324&lt;&gt;"",AW324&lt;&gt;"",AX324&lt;&gt;""),AY324&lt;&gt;"")," + ",""),IF(AY324&lt;&gt;"",AY324,""),IF(AND(OR(AU324&lt;&gt;"",AV324&lt;&gt;"",AW324&lt;&gt;"",AX324&lt;&gt;"",AY324&lt;&gt;""),AZ324&lt;&gt;"")," + ",""),IF(AZ324&lt;&gt;"",AZ324,""),IF(AND(OR(AU324&lt;&gt;"",AV324&lt;&gt;"",AW324&lt;&gt;"",AX324&lt;&gt;"",AY324&lt;&gt;"",AZ324&lt;&gt;""),BA324&lt;&gt;"")," + ",""),IF(BA324&lt;&gt;"",BA324,""),IF(AND(OR(AU324&lt;&gt;"",AV324&lt;&gt;"",AW324&lt;&gt;"",AX324&lt;&gt;"",AY324&lt;&gt;"",AZ324&lt;&gt;"",BA324&lt;&gt;""),BB324&lt;&gt;"")," + ",""),IF(BB324&lt;&gt;"",BB324,""),IF(AND(OR(AU324&lt;&gt;"",AV324&lt;&gt;"",AW324&lt;&gt;"",AX324&lt;&gt;"",AY324&lt;&gt;"",AZ324&lt;&gt;"",BA324&lt;&gt;"",BB324&lt;&gt;""),BC324&lt;&gt;"")," + ",""),IF(BC324&lt;&gt;"",BC324,""))," + "," + ",1))</f>
      </c>
      <c r="Q324" s="46"/>
      <c r="R324" s="46"/>
      <c r="S324" s="46"/>
      <c r="T324" t="s" s="45">
        <v>18</v>
      </c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</row>
    <row r="325" ht="17" customHeight="1">
      <c r="A325" s="3"/>
      <c r="B325" s="40">
        <v>32</v>
      </c>
      <c r="C325" t="s" s="41">
        <v>923</v>
      </c>
      <c r="D325" s="3"/>
      <c r="E325" s="42" cm="1">
        <f t="array" ref="E325">B325+1</f>
        <v>33</v>
      </c>
      <c r="F325" s="43" cm="1">
        <f t="array" ref="F325">C325+1</f>
        <v>81</v>
      </c>
      <c r="G325" s="3"/>
      <c r="H325" t="s" s="44">
        <v>854</v>
      </c>
      <c r="I325" t="s" s="45">
        <v>924</v>
      </c>
      <c r="J325" t="s" s="45">
        <v>854</v>
      </c>
      <c r="K325" t="str" s="46" cm="1">
        <f t="array" ref="K325">TRIM(SUBSTITUTE(CONCATENATE(IF(M325&lt;&gt;"",M325,""),IF(AND(M325&lt;&gt;"",N325&lt;&gt;"")," + ",""),IF(N325&lt;&gt;"",N325,""),IF(AND(OR(M325&lt;&gt;"",N325&lt;&gt;""),O325&lt;&gt;"")," + ",""),IF(O325&lt;&gt;"",O325,""),IF(AND(OR(M325&lt;&gt;"",N325&lt;&gt;"",O325&lt;&gt;""),P325&lt;&gt;"")," + ",""),IF(P325&lt;&gt;"",P325,""))," + "," + ",1))</f>
      </c>
      <c r="L325" t="str" s="47" cm="1">
        <f t="array" ref="L325">"sendmidi dev "Osmose Port 2" cc 0 "&amp;$B325&amp;" pc "&amp;$C325</f>
        <v>sendmidi dev "Osmose Port 2" cc 0 32 pc 80</v>
      </c>
      <c r="M325" t="str" s="46" cm="1">
        <f t="array" ref="M325">TRIM(SUBSTITUTE(CONCATENATE(IF(Q325&lt;&gt;"",Q325,""),IF(AND(Q325&lt;&gt;"",R325&lt;&gt;"")," + ",""),IF(R325&lt;&gt;"",R325,""),IF(AND(OR(Q325&lt;&gt;"",R325&lt;&gt;""),S325&lt;&gt;"")," + ",""),IF(S325&lt;&gt;"",S325,""),IF(AND(OR(Q325&lt;&gt;"",R325&lt;&gt;"",S325&lt;&gt;""),T325&lt;&gt;"")," + ",""),IF(T325&lt;&gt;"",T325,""),IF(AND(OR(Q325&lt;&gt;"",R325&lt;&gt;"",S325&lt;&gt;"",T325&lt;&gt;""),U325&lt;&gt;"")," + ",""),IF(U325&lt;&gt;"",U325,""),IF(AND(OR(Q325&lt;&gt;"",R325&lt;&gt;"",S325&lt;&gt;"",T325&lt;&gt;"",U325&lt;&gt;""),V325&lt;&gt;"")," + ",""),IF(V325&lt;&gt;"",V325,""),IF(AND(OR(Q325&lt;&gt;"",R325&lt;&gt;"",S325&lt;&gt;"",T325&lt;&gt;"",U325&lt;&gt;"",V325&lt;&gt;""),W325&lt;&gt;"")," + ",""),IF(W325&lt;&gt;"",W325,""),IF(AND(OR(Q325&lt;&gt;"",R325&lt;&gt;"",S325&lt;&gt;"",T325&lt;&gt;"",U325&lt;&gt;"",V325&lt;&gt;"",W325&lt;&gt;""),X325&lt;&gt;"")," + ",""),IF(X325&lt;&gt;"",X325,""),IF(AND(OR(Q325&lt;&gt;"",R325&lt;&gt;"",S325&lt;&gt;"",T325&lt;&gt;"",U325&lt;&gt;"",V325&lt;&gt;"",W325&lt;&gt;"",X325&lt;&gt;""),Y325&lt;&gt;"")," + ",""),IF(Y325&lt;&gt;"",Y325,""),IF(AND(OR(Q325&lt;&gt;"",R325&lt;&gt;"",S325&lt;&gt;"",T325&lt;&gt;"",U325&lt;&gt;"",V325&lt;&gt;"",W325&lt;&gt;"",X325&lt;&gt;"",Y325&lt;&gt;""),Z325&lt;&gt;"")," + ",""),IF(Z325&lt;&gt;"",Z325,""))," + "," + ",1))</f>
      </c>
      <c r="N325" t="str" s="46" cm="1">
        <f t="array" ref="N325">TRIM(SUBSTITUTE(CONCATENATE(IF(AA325&lt;&gt;"",AA325,""),IF(AND(AA325&lt;&gt;"",AB325&lt;&gt;"")," + ",""),IF(AB325&lt;&gt;"",AB325,""),IF(AND(OR(AA325&lt;&gt;"",AB325&lt;&gt;""),AC325&lt;&gt;"")," + ",""),IF(AC325&lt;&gt;"",AC325,""),IF(AND(OR(AA325&lt;&gt;"",AB325&lt;&gt;"",AC325&lt;&gt;""),AD325&lt;&gt;"")," + ",""),IF(AD325&lt;&gt;"",AD325,""),IF(AND(OR(AA325&lt;&gt;"",AB325&lt;&gt;"",AC325&lt;&gt;"",AD325&lt;&gt;""),AE325&lt;&gt;"")," + ",""),IF(AE325&lt;&gt;"",AE325,""),IF(AND(OR(AA325&lt;&gt;"",AB325&lt;&gt;"",AC325&lt;&gt;"",AD325&lt;&gt;"",AE325&lt;&gt;""),AF325&lt;&gt;"")," + ",""),IF(AF325&lt;&gt;"",AF325,""),IF(AND(OR(AA325&lt;&gt;"",AB325&lt;&gt;"",AC325&lt;&gt;"",AD325&lt;&gt;"",AE325&lt;&gt;"",AF325&lt;&gt;""),AG325&lt;&gt;"")," + ",""),IF(AG325&lt;&gt;"",AG325,""),IF(AND(OR(AA325&lt;&gt;"",AB325&lt;&gt;"",AC325&lt;&gt;"",AD325&lt;&gt;"",AE325&lt;&gt;"",AF325&lt;&gt;"",AG325&lt;&gt;""),AH325&lt;&gt;"")," + ",""),IF(AH325&lt;&gt;"",AH325,""),IF(AND(OR(AA325&lt;&gt;"",AB325&lt;&gt;"",AC325&lt;&gt;"",AD325&lt;&gt;"",AE325&lt;&gt;"",AF325&lt;&gt;"",AG325&lt;&gt;"",AH325&lt;&gt;""),AI325&lt;&gt;"")," + ",""),IF(AI325&lt;&gt;"",AI325,""),IF(AND(OR(AA325&lt;&gt;"",AB325&lt;&gt;"",AC325&lt;&gt;"",AD325&lt;&gt;"",AE325&lt;&gt;"",AF325&lt;&gt;"",AG325&lt;&gt;"",AH325&lt;&gt;"",AI325&lt;&gt;""),AJ325&lt;&gt;"")," + ",""),IF(AJ325&lt;&gt;"",AJ325,""))," + "," + ",1))</f>
      </c>
      <c r="O325" t="str" s="46" cm="1">
        <f t="array" ref="O325">TRIM(SUBSTITUTE(CONCATENATE(IF(AK325&lt;&gt;"",AK325,""),IF(AND(AK325&lt;&gt;"",AL325&lt;&gt;"")," + ",""),IF(AL325&lt;&gt;"",AL325,""),IF(AND(OR(AK325&lt;&gt;"",AL325&lt;&gt;""),AM325&lt;&gt;"")," + ",""),IF(AM325&lt;&gt;"",AM325,""),IF(AND(OR(AK325&lt;&gt;"",AL325&lt;&gt;"",AM325&lt;&gt;""),AN325&lt;&gt;"")," + ",""),IF(AN325&lt;&gt;"",AN325,""),IF(AND(OR(AK325&lt;&gt;"",AL325&lt;&gt;"",AM325&lt;&gt;"",AN325&lt;&gt;""),AO325&lt;&gt;"")," + ",""),IF(AO325&lt;&gt;"",AO325,""),IF(AND(OR(AK325&lt;&gt;"",AL325&lt;&gt;"",AM325&lt;&gt;"",AN325&lt;&gt;"",AO325&lt;&gt;""),AP325&lt;&gt;"")," + ",""),IF(AP325&lt;&gt;"",AP325,""),IF(AND(OR(AK325&lt;&gt;"",AL325&lt;&gt;"",AM325&lt;&gt;"",AN325&lt;&gt;"",AO325&lt;&gt;"",AP325&lt;&gt;""),AQ325&lt;&gt;"")," + ",""),IF(AQ325&lt;&gt;"",AQ325,""),IF(AND(OR(AK325&lt;&gt;"",AL325&lt;&gt;"",AM325&lt;&gt;"",AN325&lt;&gt;"",AO325&lt;&gt;"",AP325&lt;&gt;"",AQ325&lt;&gt;""),AR325&lt;&gt;"")," + ",""),IF(AR325&lt;&gt;"",AR325,""),IF(AND(OR(AK325&lt;&gt;"",AL325&lt;&gt;"",AM325&lt;&gt;"",AN325&lt;&gt;"",AO325&lt;&gt;"",AP325&lt;&gt;"",AQ325&lt;&gt;"",AR325&lt;&gt;""),AS325&lt;&gt;"")," + ",""),IF(AS325&lt;&gt;"",AS325,""),IF(AND(OR(AK325&lt;&gt;"",AL325&lt;&gt;"",AM325&lt;&gt;"",AN325&lt;&gt;"",AO325&lt;&gt;"",AP325&lt;&gt;"",AQ325&lt;&gt;"",AR325&lt;&gt;"",AS325&lt;&gt;""),AT325&lt;&gt;"")," + ",""),IF(AT325&lt;&gt;"",AT325,""))," + "," + ",1))</f>
      </c>
      <c r="P325" t="str" s="46" cm="1">
        <f t="array" ref="P325">TRIM(SUBSTITUTE(CONCATENATE(IF(AU325&lt;&gt;"",AU325,""),IF(AND(AU325&lt;&gt;"",AV325&lt;&gt;"")," + ",""),IF(AV325&lt;&gt;"",AV325,""),IF(AND(OR(AU325&lt;&gt;"",AV325&lt;&gt;""),AW325&lt;&gt;"")," + ",""),IF(AW325&lt;&gt;"",AW325,""),IF(AND(OR(AU325&lt;&gt;"",AV325&lt;&gt;"",AW325&lt;&gt;""),AX325&lt;&gt;"")," + ",""),IF(AX325&lt;&gt;"",AX325,""),IF(AND(OR(AU325&lt;&gt;"",AV325&lt;&gt;"",AW325&lt;&gt;"",AX325&lt;&gt;""),AY325&lt;&gt;"")," + ",""),IF(AY325&lt;&gt;"",AY325,""),IF(AND(OR(AU325&lt;&gt;"",AV325&lt;&gt;"",AW325&lt;&gt;"",AX325&lt;&gt;"",AY325&lt;&gt;""),AZ325&lt;&gt;"")," + ",""),IF(AZ325&lt;&gt;"",AZ325,""),IF(AND(OR(AU325&lt;&gt;"",AV325&lt;&gt;"",AW325&lt;&gt;"",AX325&lt;&gt;"",AY325&lt;&gt;"",AZ325&lt;&gt;""),BA325&lt;&gt;"")," + ",""),IF(BA325&lt;&gt;"",BA325,""),IF(AND(OR(AU325&lt;&gt;"",AV325&lt;&gt;"",AW325&lt;&gt;"",AX325&lt;&gt;"",AY325&lt;&gt;"",AZ325&lt;&gt;"",BA325&lt;&gt;""),BB325&lt;&gt;"")," + ",""),IF(BB325&lt;&gt;"",BB325,""),IF(AND(OR(AU325&lt;&gt;"",AV325&lt;&gt;"",AW325&lt;&gt;"",AX325&lt;&gt;"",AY325&lt;&gt;"",AZ325&lt;&gt;"",BA325&lt;&gt;"",BB325&lt;&gt;""),BC325&lt;&gt;"")," + ",""),IF(BC325&lt;&gt;"",BC325,""))," + "," + ",1))</f>
      </c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</row>
    <row r="326" ht="17" customHeight="1">
      <c r="A326" s="3"/>
      <c r="B326" s="40">
        <v>32</v>
      </c>
      <c r="C326" t="s" s="41">
        <v>76</v>
      </c>
      <c r="D326" s="3"/>
      <c r="E326" s="42" cm="1">
        <f t="array" ref="E326">B326+1</f>
        <v>33</v>
      </c>
      <c r="F326" s="43" cm="1">
        <f t="array" ref="F326">C326+1</f>
        <v>109</v>
      </c>
      <c r="G326" s="3"/>
      <c r="H326" t="s" s="44">
        <v>854</v>
      </c>
      <c r="I326" t="s" s="45">
        <v>926</v>
      </c>
      <c r="J326" t="s" s="45">
        <v>854</v>
      </c>
      <c r="K326" t="str" s="46" cm="1">
        <f t="array" ref="K326">TRIM(SUBSTITUTE(CONCATENATE(IF(M326&lt;&gt;"",M326,""),IF(AND(M326&lt;&gt;"",N326&lt;&gt;"")," + ",""),IF(N326&lt;&gt;"",N326,""),IF(AND(OR(M326&lt;&gt;"",N326&lt;&gt;""),O326&lt;&gt;"")," + ",""),IF(O326&lt;&gt;"",O326,""),IF(AND(OR(M326&lt;&gt;"",N326&lt;&gt;"",O326&lt;&gt;""),P326&lt;&gt;"")," + ",""),IF(P326&lt;&gt;"",P326,""))," + "," + ",1))</f>
        <v>analog + portamento</v>
      </c>
      <c r="L326" t="str" s="47" cm="1">
        <f t="array" ref="L326">"sendmidi dev "Osmose Port 2" cc 0 "&amp;$B326&amp;" pc "&amp;$C326</f>
        <v>sendmidi dev "Osmose Port 2" cc 0 32 pc 108</v>
      </c>
      <c r="M326" t="str" s="46" cm="1">
        <f t="array" ref="M326">TRIM(SUBSTITUTE(CONCATENATE(IF(Q326&lt;&gt;"",Q326,""),IF(AND(Q326&lt;&gt;"",R326&lt;&gt;"")," + ",""),IF(R326&lt;&gt;"",R326,""),IF(AND(OR(Q326&lt;&gt;"",R326&lt;&gt;""),S326&lt;&gt;"")," + ",""),IF(S326&lt;&gt;"",S326,""),IF(AND(OR(Q326&lt;&gt;"",R326&lt;&gt;"",S326&lt;&gt;""),T326&lt;&gt;"")," + ",""),IF(T326&lt;&gt;"",T326,""),IF(AND(OR(Q326&lt;&gt;"",R326&lt;&gt;"",S326&lt;&gt;"",T326&lt;&gt;""),U326&lt;&gt;"")," + ",""),IF(U326&lt;&gt;"",U326,""),IF(AND(OR(Q326&lt;&gt;"",R326&lt;&gt;"",S326&lt;&gt;"",T326&lt;&gt;"",U326&lt;&gt;""),V326&lt;&gt;"")," + ",""),IF(V326&lt;&gt;"",V326,""),IF(AND(OR(Q326&lt;&gt;"",R326&lt;&gt;"",S326&lt;&gt;"",T326&lt;&gt;"",U326&lt;&gt;"",V326&lt;&gt;""),W326&lt;&gt;"")," + ",""),IF(W326&lt;&gt;"",W326,""),IF(AND(OR(Q326&lt;&gt;"",R326&lt;&gt;"",S326&lt;&gt;"",T326&lt;&gt;"",U326&lt;&gt;"",V326&lt;&gt;"",W326&lt;&gt;""),X326&lt;&gt;"")," + ",""),IF(X326&lt;&gt;"",X326,""),IF(AND(OR(Q326&lt;&gt;"",R326&lt;&gt;"",S326&lt;&gt;"",T326&lt;&gt;"",U326&lt;&gt;"",V326&lt;&gt;"",W326&lt;&gt;"",X326&lt;&gt;""),Y326&lt;&gt;"")," + ",""),IF(Y326&lt;&gt;"",Y326,""),IF(AND(OR(Q326&lt;&gt;"",R326&lt;&gt;"",S326&lt;&gt;"",T326&lt;&gt;"",U326&lt;&gt;"",V326&lt;&gt;"",W326&lt;&gt;"",X326&lt;&gt;"",Y326&lt;&gt;""),Z326&lt;&gt;"")," + ",""),IF(Z326&lt;&gt;"",Z326,""))," + "," + ",1))</f>
        <v>analog</v>
      </c>
      <c r="N326" t="str" s="46" cm="1">
        <f t="array" ref="N326">TRIM(SUBSTITUTE(CONCATENATE(IF(AA326&lt;&gt;"",AA326,""),IF(AND(AA326&lt;&gt;"",AB326&lt;&gt;"")," + ",""),IF(AB326&lt;&gt;"",AB326,""),IF(AND(OR(AA326&lt;&gt;"",AB326&lt;&gt;""),AC326&lt;&gt;"")," + ",""),IF(AC326&lt;&gt;"",AC326,""),IF(AND(OR(AA326&lt;&gt;"",AB326&lt;&gt;"",AC326&lt;&gt;""),AD326&lt;&gt;"")," + ",""),IF(AD326&lt;&gt;"",AD326,""),IF(AND(OR(AA326&lt;&gt;"",AB326&lt;&gt;"",AC326&lt;&gt;"",AD326&lt;&gt;""),AE326&lt;&gt;"")," + ",""),IF(AE326&lt;&gt;"",AE326,""),IF(AND(OR(AA326&lt;&gt;"",AB326&lt;&gt;"",AC326&lt;&gt;"",AD326&lt;&gt;"",AE326&lt;&gt;""),AF326&lt;&gt;"")," + ",""),IF(AF326&lt;&gt;"",AF326,""),IF(AND(OR(AA326&lt;&gt;"",AB326&lt;&gt;"",AC326&lt;&gt;"",AD326&lt;&gt;"",AE326&lt;&gt;"",AF326&lt;&gt;""),AG326&lt;&gt;"")," + ",""),IF(AG326&lt;&gt;"",AG326,""),IF(AND(OR(AA326&lt;&gt;"",AB326&lt;&gt;"",AC326&lt;&gt;"",AD326&lt;&gt;"",AE326&lt;&gt;"",AF326&lt;&gt;"",AG326&lt;&gt;""),AH326&lt;&gt;"")," + ",""),IF(AH326&lt;&gt;"",AH326,""),IF(AND(OR(AA326&lt;&gt;"",AB326&lt;&gt;"",AC326&lt;&gt;"",AD326&lt;&gt;"",AE326&lt;&gt;"",AF326&lt;&gt;"",AG326&lt;&gt;"",AH326&lt;&gt;""),AI326&lt;&gt;"")," + ",""),IF(AI326&lt;&gt;"",AI326,""),IF(AND(OR(AA326&lt;&gt;"",AB326&lt;&gt;"",AC326&lt;&gt;"",AD326&lt;&gt;"",AE326&lt;&gt;"",AF326&lt;&gt;"",AG326&lt;&gt;"",AH326&lt;&gt;"",AI326&lt;&gt;""),AJ326&lt;&gt;"")," + ",""),IF(AJ326&lt;&gt;"",AJ326,""))," + "," + ",1))</f>
      </c>
      <c r="O326" t="str" s="46" cm="1">
        <f t="array" ref="O326">TRIM(SUBSTITUTE(CONCATENATE(IF(AK326&lt;&gt;"",AK326,""),IF(AND(AK326&lt;&gt;"",AL326&lt;&gt;"")," + ",""),IF(AL326&lt;&gt;"",AL326,""),IF(AND(OR(AK326&lt;&gt;"",AL326&lt;&gt;""),AM326&lt;&gt;"")," + ",""),IF(AM326&lt;&gt;"",AM326,""),IF(AND(OR(AK326&lt;&gt;"",AL326&lt;&gt;"",AM326&lt;&gt;""),AN326&lt;&gt;"")," + ",""),IF(AN326&lt;&gt;"",AN326,""),IF(AND(OR(AK326&lt;&gt;"",AL326&lt;&gt;"",AM326&lt;&gt;"",AN326&lt;&gt;""),AO326&lt;&gt;"")," + ",""),IF(AO326&lt;&gt;"",AO326,""),IF(AND(OR(AK326&lt;&gt;"",AL326&lt;&gt;"",AM326&lt;&gt;"",AN326&lt;&gt;"",AO326&lt;&gt;""),AP326&lt;&gt;"")," + ",""),IF(AP326&lt;&gt;"",AP326,""),IF(AND(OR(AK326&lt;&gt;"",AL326&lt;&gt;"",AM326&lt;&gt;"",AN326&lt;&gt;"",AO326&lt;&gt;"",AP326&lt;&gt;""),AQ326&lt;&gt;"")," + ",""),IF(AQ326&lt;&gt;"",AQ326,""),IF(AND(OR(AK326&lt;&gt;"",AL326&lt;&gt;"",AM326&lt;&gt;"",AN326&lt;&gt;"",AO326&lt;&gt;"",AP326&lt;&gt;"",AQ326&lt;&gt;""),AR326&lt;&gt;"")," + ",""),IF(AR326&lt;&gt;"",AR326,""),IF(AND(OR(AK326&lt;&gt;"",AL326&lt;&gt;"",AM326&lt;&gt;"",AN326&lt;&gt;"",AO326&lt;&gt;"",AP326&lt;&gt;"",AQ326&lt;&gt;"",AR326&lt;&gt;""),AS326&lt;&gt;"")," + ",""),IF(AS326&lt;&gt;"",AS326,""),IF(AND(OR(AK326&lt;&gt;"",AL326&lt;&gt;"",AM326&lt;&gt;"",AN326&lt;&gt;"",AO326&lt;&gt;"",AP326&lt;&gt;"",AQ326&lt;&gt;"",AR326&lt;&gt;"",AS326&lt;&gt;""),AT326&lt;&gt;"")," + ",""),IF(AT326&lt;&gt;"",AT326,""))," + "," + ",1))</f>
        <v>portamento</v>
      </c>
      <c r="P326" t="str" s="46" cm="1">
        <f t="array" ref="P326">TRIM(SUBSTITUTE(CONCATENATE(IF(AU326&lt;&gt;"",AU326,""),IF(AND(AU326&lt;&gt;"",AV326&lt;&gt;"")," + ",""),IF(AV326&lt;&gt;"",AV326,""),IF(AND(OR(AU326&lt;&gt;"",AV326&lt;&gt;""),AW326&lt;&gt;"")," + ",""),IF(AW326&lt;&gt;"",AW326,""),IF(AND(OR(AU326&lt;&gt;"",AV326&lt;&gt;"",AW326&lt;&gt;""),AX326&lt;&gt;"")," + ",""),IF(AX326&lt;&gt;"",AX326,""),IF(AND(OR(AU326&lt;&gt;"",AV326&lt;&gt;"",AW326&lt;&gt;"",AX326&lt;&gt;""),AY326&lt;&gt;"")," + ",""),IF(AY326&lt;&gt;"",AY326,""),IF(AND(OR(AU326&lt;&gt;"",AV326&lt;&gt;"",AW326&lt;&gt;"",AX326&lt;&gt;"",AY326&lt;&gt;""),AZ326&lt;&gt;"")," + ",""),IF(AZ326&lt;&gt;"",AZ326,""),IF(AND(OR(AU326&lt;&gt;"",AV326&lt;&gt;"",AW326&lt;&gt;"",AX326&lt;&gt;"",AY326&lt;&gt;"",AZ326&lt;&gt;""),BA326&lt;&gt;"")," + ",""),IF(BA326&lt;&gt;"",BA326,""),IF(AND(OR(AU326&lt;&gt;"",AV326&lt;&gt;"",AW326&lt;&gt;"",AX326&lt;&gt;"",AY326&lt;&gt;"",AZ326&lt;&gt;"",BA326&lt;&gt;""),BB326&lt;&gt;"")," + ",""),IF(BB326&lt;&gt;"",BB326,""),IF(AND(OR(AU326&lt;&gt;"",AV326&lt;&gt;"",AW326&lt;&gt;"",AX326&lt;&gt;"",AY326&lt;&gt;"",AZ326&lt;&gt;"",BA326&lt;&gt;"",BB326&lt;&gt;""),BC326&lt;&gt;"")," + ",""),IF(BC326&lt;&gt;"",BC326,""))," + "," + ",1))</f>
      </c>
      <c r="Q326" s="46"/>
      <c r="R326" s="46"/>
      <c r="S326" s="46"/>
      <c r="T326" t="s" s="45">
        <v>18</v>
      </c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t="s" s="45">
        <v>42</v>
      </c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</row>
    <row r="327" ht="17" customHeight="1">
      <c r="A327" s="3"/>
      <c r="B327" s="40">
        <v>32</v>
      </c>
      <c r="C327" t="s" s="41">
        <v>512</v>
      </c>
      <c r="D327" s="3"/>
      <c r="E327" s="42" cm="1">
        <f t="array" ref="E327">B327+1</f>
        <v>33</v>
      </c>
      <c r="F327" s="43" cm="1">
        <f t="array" ref="F327">C327+1</f>
        <v>118</v>
      </c>
      <c r="G327" s="3"/>
      <c r="H327" t="s" s="44">
        <v>854</v>
      </c>
      <c r="I327" t="s" s="45">
        <v>928</v>
      </c>
      <c r="J327" t="s" s="45">
        <v>854</v>
      </c>
      <c r="K327" t="str" s="46" cm="1">
        <f t="array" ref="K327">TRIM(SUBSTITUTE(CONCATENATE(IF(M327&lt;&gt;"",M327,""),IF(AND(M327&lt;&gt;"",N327&lt;&gt;"")," + ",""),IF(N327&lt;&gt;"",N327,""),IF(AND(OR(M327&lt;&gt;"",N327&lt;&gt;""),O327&lt;&gt;"")," + ",""),IF(O327&lt;&gt;"",O327,""),IF(AND(OR(M327&lt;&gt;"",N327&lt;&gt;"",O327&lt;&gt;""),P327&lt;&gt;"")," + ",""),IF(P327&lt;&gt;"",P327,""))," + "," + ",1))</f>
        <v>analog + clean + portamento + simple</v>
      </c>
      <c r="L327" t="str" s="47" cm="1">
        <f t="array" ref="L327">"sendmidi dev "Osmose Port 2" cc 0 "&amp;$B327&amp;" pc "&amp;$C327</f>
        <v>sendmidi dev "Osmose Port 2" cc 0 32 pc 117</v>
      </c>
      <c r="M327" t="str" s="46" cm="1">
        <f t="array" ref="M327">TRIM(SUBSTITUTE(CONCATENATE(IF(Q327&lt;&gt;"",Q327,""),IF(AND(Q327&lt;&gt;"",R327&lt;&gt;"")," + ",""),IF(R327&lt;&gt;"",R327,""),IF(AND(OR(Q327&lt;&gt;"",R327&lt;&gt;""),S327&lt;&gt;"")," + ",""),IF(S327&lt;&gt;"",S327,""),IF(AND(OR(Q327&lt;&gt;"",R327&lt;&gt;"",S327&lt;&gt;""),T327&lt;&gt;"")," + ",""),IF(T327&lt;&gt;"",T327,""),IF(AND(OR(Q327&lt;&gt;"",R327&lt;&gt;"",S327&lt;&gt;"",T327&lt;&gt;""),U327&lt;&gt;"")," + ",""),IF(U327&lt;&gt;"",U327,""),IF(AND(OR(Q327&lt;&gt;"",R327&lt;&gt;"",S327&lt;&gt;"",T327&lt;&gt;"",U327&lt;&gt;""),V327&lt;&gt;"")," + ",""),IF(V327&lt;&gt;"",V327,""),IF(AND(OR(Q327&lt;&gt;"",R327&lt;&gt;"",S327&lt;&gt;"",T327&lt;&gt;"",U327&lt;&gt;"",V327&lt;&gt;""),W327&lt;&gt;"")," + ",""),IF(W327&lt;&gt;"",W327,""),IF(AND(OR(Q327&lt;&gt;"",R327&lt;&gt;"",S327&lt;&gt;"",T327&lt;&gt;"",U327&lt;&gt;"",V327&lt;&gt;"",W327&lt;&gt;""),X327&lt;&gt;"")," + ",""),IF(X327&lt;&gt;"",X327,""),IF(AND(OR(Q327&lt;&gt;"",R327&lt;&gt;"",S327&lt;&gt;"",T327&lt;&gt;"",U327&lt;&gt;"",V327&lt;&gt;"",W327&lt;&gt;"",X327&lt;&gt;""),Y327&lt;&gt;"")," + ",""),IF(Y327&lt;&gt;"",Y327,""),IF(AND(OR(Q327&lt;&gt;"",R327&lt;&gt;"",S327&lt;&gt;"",T327&lt;&gt;"",U327&lt;&gt;"",V327&lt;&gt;"",W327&lt;&gt;"",X327&lt;&gt;"",Y327&lt;&gt;""),Z327&lt;&gt;"")," + ",""),IF(Z327&lt;&gt;"",Z327,""))," + "," + ",1))</f>
        <v>analog + clean</v>
      </c>
      <c r="N327" t="str" s="46" cm="1">
        <f t="array" ref="N327">TRIM(SUBSTITUTE(CONCATENATE(IF(AA327&lt;&gt;"",AA327,""),IF(AND(AA327&lt;&gt;"",AB327&lt;&gt;"")," + ",""),IF(AB327&lt;&gt;"",AB327,""),IF(AND(OR(AA327&lt;&gt;"",AB327&lt;&gt;""),AC327&lt;&gt;"")," + ",""),IF(AC327&lt;&gt;"",AC327,""),IF(AND(OR(AA327&lt;&gt;"",AB327&lt;&gt;"",AC327&lt;&gt;""),AD327&lt;&gt;"")," + ",""),IF(AD327&lt;&gt;"",AD327,""),IF(AND(OR(AA327&lt;&gt;"",AB327&lt;&gt;"",AC327&lt;&gt;"",AD327&lt;&gt;""),AE327&lt;&gt;"")," + ",""),IF(AE327&lt;&gt;"",AE327,""),IF(AND(OR(AA327&lt;&gt;"",AB327&lt;&gt;"",AC327&lt;&gt;"",AD327&lt;&gt;"",AE327&lt;&gt;""),AF327&lt;&gt;"")," + ",""),IF(AF327&lt;&gt;"",AF327,""),IF(AND(OR(AA327&lt;&gt;"",AB327&lt;&gt;"",AC327&lt;&gt;"",AD327&lt;&gt;"",AE327&lt;&gt;"",AF327&lt;&gt;""),AG327&lt;&gt;"")," + ",""),IF(AG327&lt;&gt;"",AG327,""),IF(AND(OR(AA327&lt;&gt;"",AB327&lt;&gt;"",AC327&lt;&gt;"",AD327&lt;&gt;"",AE327&lt;&gt;"",AF327&lt;&gt;"",AG327&lt;&gt;""),AH327&lt;&gt;"")," + ",""),IF(AH327&lt;&gt;"",AH327,""),IF(AND(OR(AA327&lt;&gt;"",AB327&lt;&gt;"",AC327&lt;&gt;"",AD327&lt;&gt;"",AE327&lt;&gt;"",AF327&lt;&gt;"",AG327&lt;&gt;"",AH327&lt;&gt;""),AI327&lt;&gt;"")," + ",""),IF(AI327&lt;&gt;"",AI327,""),IF(AND(OR(AA327&lt;&gt;"",AB327&lt;&gt;"",AC327&lt;&gt;"",AD327&lt;&gt;"",AE327&lt;&gt;"",AF327&lt;&gt;"",AG327&lt;&gt;"",AH327&lt;&gt;"",AI327&lt;&gt;""),AJ327&lt;&gt;"")," + ",""),IF(AJ327&lt;&gt;"",AJ327,""))," + "," + ",1))</f>
      </c>
      <c r="O327" t="str" s="46" cm="1">
        <f t="array" ref="O327">TRIM(SUBSTITUTE(CONCATENATE(IF(AK327&lt;&gt;"",AK327,""),IF(AND(AK327&lt;&gt;"",AL327&lt;&gt;"")," + ",""),IF(AL327&lt;&gt;"",AL327,""),IF(AND(OR(AK327&lt;&gt;"",AL327&lt;&gt;""),AM327&lt;&gt;"")," + ",""),IF(AM327&lt;&gt;"",AM327,""),IF(AND(OR(AK327&lt;&gt;"",AL327&lt;&gt;"",AM327&lt;&gt;""),AN327&lt;&gt;"")," + ",""),IF(AN327&lt;&gt;"",AN327,""),IF(AND(OR(AK327&lt;&gt;"",AL327&lt;&gt;"",AM327&lt;&gt;"",AN327&lt;&gt;""),AO327&lt;&gt;"")," + ",""),IF(AO327&lt;&gt;"",AO327,""),IF(AND(OR(AK327&lt;&gt;"",AL327&lt;&gt;"",AM327&lt;&gt;"",AN327&lt;&gt;"",AO327&lt;&gt;""),AP327&lt;&gt;"")," + ",""),IF(AP327&lt;&gt;"",AP327,""),IF(AND(OR(AK327&lt;&gt;"",AL327&lt;&gt;"",AM327&lt;&gt;"",AN327&lt;&gt;"",AO327&lt;&gt;"",AP327&lt;&gt;""),AQ327&lt;&gt;"")," + ",""),IF(AQ327&lt;&gt;"",AQ327,""),IF(AND(OR(AK327&lt;&gt;"",AL327&lt;&gt;"",AM327&lt;&gt;"",AN327&lt;&gt;"",AO327&lt;&gt;"",AP327&lt;&gt;"",AQ327&lt;&gt;""),AR327&lt;&gt;"")," + ",""),IF(AR327&lt;&gt;"",AR327,""),IF(AND(OR(AK327&lt;&gt;"",AL327&lt;&gt;"",AM327&lt;&gt;"",AN327&lt;&gt;"",AO327&lt;&gt;"",AP327&lt;&gt;"",AQ327&lt;&gt;"",AR327&lt;&gt;""),AS327&lt;&gt;"")," + ",""),IF(AS327&lt;&gt;"",AS327,""),IF(AND(OR(AK327&lt;&gt;"",AL327&lt;&gt;"",AM327&lt;&gt;"",AN327&lt;&gt;"",AO327&lt;&gt;"",AP327&lt;&gt;"",AQ327&lt;&gt;"",AR327&lt;&gt;"",AS327&lt;&gt;""),AT327&lt;&gt;"")," + ",""),IF(AT327&lt;&gt;"",AT327,""))," + "," + ",1))</f>
        <v>portamento</v>
      </c>
      <c r="P327" t="str" s="46" cm="1">
        <f t="array" ref="P327">TRIM(SUBSTITUTE(CONCATENATE(IF(AU327&lt;&gt;"",AU327,""),IF(AND(AU327&lt;&gt;"",AV327&lt;&gt;"")," + ",""),IF(AV327&lt;&gt;"",AV327,""),IF(AND(OR(AU327&lt;&gt;"",AV327&lt;&gt;""),AW327&lt;&gt;"")," + ",""),IF(AW327&lt;&gt;"",AW327,""),IF(AND(OR(AU327&lt;&gt;"",AV327&lt;&gt;"",AW327&lt;&gt;""),AX327&lt;&gt;"")," + ",""),IF(AX327&lt;&gt;"",AX327,""),IF(AND(OR(AU327&lt;&gt;"",AV327&lt;&gt;"",AW327&lt;&gt;"",AX327&lt;&gt;""),AY327&lt;&gt;"")," + ",""),IF(AY327&lt;&gt;"",AY327,""),IF(AND(OR(AU327&lt;&gt;"",AV327&lt;&gt;"",AW327&lt;&gt;"",AX327&lt;&gt;"",AY327&lt;&gt;""),AZ327&lt;&gt;"")," + ",""),IF(AZ327&lt;&gt;"",AZ327,""),IF(AND(OR(AU327&lt;&gt;"",AV327&lt;&gt;"",AW327&lt;&gt;"",AX327&lt;&gt;"",AY327&lt;&gt;"",AZ327&lt;&gt;""),BA327&lt;&gt;"")," + ",""),IF(BA327&lt;&gt;"",BA327,""),IF(AND(OR(AU327&lt;&gt;"",AV327&lt;&gt;"",AW327&lt;&gt;"",AX327&lt;&gt;"",AY327&lt;&gt;"",AZ327&lt;&gt;"",BA327&lt;&gt;""),BB327&lt;&gt;"")," + ",""),IF(BB327&lt;&gt;"",BB327,""),IF(AND(OR(AU327&lt;&gt;"",AV327&lt;&gt;"",AW327&lt;&gt;"",AX327&lt;&gt;"",AY327&lt;&gt;"",AZ327&lt;&gt;"",BA327&lt;&gt;"",BB327&lt;&gt;""),BC327&lt;&gt;"")," + ",""),IF(BC327&lt;&gt;"",BC327,""))," + "," + ",1))</f>
        <v>simple</v>
      </c>
      <c r="Q327" s="46"/>
      <c r="R327" s="46"/>
      <c r="S327" s="46"/>
      <c r="T327" t="s" s="45">
        <v>18</v>
      </c>
      <c r="U327" s="46"/>
      <c r="V327" s="46"/>
      <c r="W327" s="46"/>
      <c r="X327" s="46"/>
      <c r="Y327" t="s" s="45">
        <v>23</v>
      </c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t="s" s="45">
        <v>42</v>
      </c>
      <c r="AS327" s="46"/>
      <c r="AT327" s="46"/>
      <c r="AU327" s="46"/>
      <c r="AV327" t="s" s="45">
        <v>46</v>
      </c>
      <c r="AW327" s="46"/>
      <c r="AX327" s="46"/>
      <c r="AY327" s="46"/>
      <c r="AZ327" s="46"/>
      <c r="BA327" s="46"/>
      <c r="BB327" s="46"/>
      <c r="BC327" s="46"/>
    </row>
    <row r="328" ht="17" customHeight="1">
      <c r="A328" s="3"/>
      <c r="B328" s="48">
        <v>33</v>
      </c>
      <c r="C328" t="s" s="49">
        <v>277</v>
      </c>
      <c r="D328" s="3"/>
      <c r="E328" s="50" cm="1">
        <f t="array" ref="E328">B328+1</f>
        <v>34</v>
      </c>
      <c r="F328" s="51" cm="1">
        <f t="array" ref="F328">C328+1</f>
        <v>28</v>
      </c>
      <c r="G328" s="3"/>
      <c r="H328" t="s" s="52">
        <v>854</v>
      </c>
      <c r="I328" t="s" s="53">
        <v>931</v>
      </c>
      <c r="J328" t="s" s="53">
        <v>854</v>
      </c>
      <c r="K328" t="str" s="54" cm="1">
        <f t="array" ref="K328">TRIM(SUBSTITUTE(CONCATENATE(IF(M328&lt;&gt;"",M328,""),IF(AND(M328&lt;&gt;"",N328&lt;&gt;"")," + ",""),IF(N328&lt;&gt;"",N328,""),IF(AND(OR(M328&lt;&gt;"",N328&lt;&gt;""),O328&lt;&gt;"")," + ",""),IF(O328&lt;&gt;"",O328,""),IF(AND(OR(M328&lt;&gt;"",N328&lt;&gt;"",O328&lt;&gt;""),P328&lt;&gt;"")," + ",""),IF(P328&lt;&gt;"",P328,""))," + "," + ",1))</f>
        <v>analog + echo + portamento + warm</v>
      </c>
      <c r="L328" t="str" s="55" cm="1">
        <f t="array" ref="L328">"sendmidi dev "Osmose Port 2" cc 0 "&amp;$B328&amp;" pc "&amp;$C328</f>
        <v>sendmidi dev "Osmose Port 2" cc 0 33 pc 27</v>
      </c>
      <c r="M328" t="str" s="54" cm="1">
        <f t="array" ref="M328">TRIM(SUBSTITUTE(CONCATENATE(IF(Q328&lt;&gt;"",Q328,""),IF(AND(Q328&lt;&gt;"",R328&lt;&gt;"")," + ",""),IF(R328&lt;&gt;"",R328,""),IF(AND(OR(Q328&lt;&gt;"",R328&lt;&gt;""),S328&lt;&gt;"")," + ",""),IF(S328&lt;&gt;"",S328,""),IF(AND(OR(Q328&lt;&gt;"",R328&lt;&gt;"",S328&lt;&gt;""),T328&lt;&gt;"")," + ",""),IF(T328&lt;&gt;"",T328,""),IF(AND(OR(Q328&lt;&gt;"",R328&lt;&gt;"",S328&lt;&gt;"",T328&lt;&gt;""),U328&lt;&gt;"")," + ",""),IF(U328&lt;&gt;"",U328,""),IF(AND(OR(Q328&lt;&gt;"",R328&lt;&gt;"",S328&lt;&gt;"",T328&lt;&gt;"",U328&lt;&gt;""),V328&lt;&gt;"")," + ",""),IF(V328&lt;&gt;"",V328,""),IF(AND(OR(Q328&lt;&gt;"",R328&lt;&gt;"",S328&lt;&gt;"",T328&lt;&gt;"",U328&lt;&gt;"",V328&lt;&gt;""),W328&lt;&gt;"")," + ",""),IF(W328&lt;&gt;"",W328,""),IF(AND(OR(Q328&lt;&gt;"",R328&lt;&gt;"",S328&lt;&gt;"",T328&lt;&gt;"",U328&lt;&gt;"",V328&lt;&gt;"",W328&lt;&gt;""),X328&lt;&gt;"")," + ",""),IF(X328&lt;&gt;"",X328,""),IF(AND(OR(Q328&lt;&gt;"",R328&lt;&gt;"",S328&lt;&gt;"",T328&lt;&gt;"",U328&lt;&gt;"",V328&lt;&gt;"",W328&lt;&gt;"",X328&lt;&gt;""),Y328&lt;&gt;"")," + ",""),IF(Y328&lt;&gt;"",Y328,""),IF(AND(OR(Q328&lt;&gt;"",R328&lt;&gt;"",S328&lt;&gt;"",T328&lt;&gt;"",U328&lt;&gt;"",V328&lt;&gt;"",W328&lt;&gt;"",X328&lt;&gt;"",Y328&lt;&gt;""),Z328&lt;&gt;"")," + ",""),IF(Z328&lt;&gt;"",Z328,""))," + "," + ",1))</f>
        <v>analog</v>
      </c>
      <c r="N328" t="str" s="54" cm="1">
        <f t="array" ref="N328">TRIM(SUBSTITUTE(CONCATENATE(IF(AA328&lt;&gt;"",AA328,""),IF(AND(AA328&lt;&gt;"",AB328&lt;&gt;"")," + ",""),IF(AB328&lt;&gt;"",AB328,""),IF(AND(OR(AA328&lt;&gt;"",AB328&lt;&gt;""),AC328&lt;&gt;"")," + ",""),IF(AC328&lt;&gt;"",AC328,""),IF(AND(OR(AA328&lt;&gt;"",AB328&lt;&gt;"",AC328&lt;&gt;""),AD328&lt;&gt;"")," + ",""),IF(AD328&lt;&gt;"",AD328,""),IF(AND(OR(AA328&lt;&gt;"",AB328&lt;&gt;"",AC328&lt;&gt;"",AD328&lt;&gt;""),AE328&lt;&gt;"")," + ",""),IF(AE328&lt;&gt;"",AE328,""),IF(AND(OR(AA328&lt;&gt;"",AB328&lt;&gt;"",AC328&lt;&gt;"",AD328&lt;&gt;"",AE328&lt;&gt;""),AF328&lt;&gt;"")," + ",""),IF(AF328&lt;&gt;"",AF328,""),IF(AND(OR(AA328&lt;&gt;"",AB328&lt;&gt;"",AC328&lt;&gt;"",AD328&lt;&gt;"",AE328&lt;&gt;"",AF328&lt;&gt;""),AG328&lt;&gt;"")," + ",""),IF(AG328&lt;&gt;"",AG328,""),IF(AND(OR(AA328&lt;&gt;"",AB328&lt;&gt;"",AC328&lt;&gt;"",AD328&lt;&gt;"",AE328&lt;&gt;"",AF328&lt;&gt;"",AG328&lt;&gt;""),AH328&lt;&gt;"")," + ",""),IF(AH328&lt;&gt;"",AH328,""),IF(AND(OR(AA328&lt;&gt;"",AB328&lt;&gt;"",AC328&lt;&gt;"",AD328&lt;&gt;"",AE328&lt;&gt;"",AF328&lt;&gt;"",AG328&lt;&gt;"",AH328&lt;&gt;""),AI328&lt;&gt;"")," + ",""),IF(AI328&lt;&gt;"",AI328,""),IF(AND(OR(AA328&lt;&gt;"",AB328&lt;&gt;"",AC328&lt;&gt;"",AD328&lt;&gt;"",AE328&lt;&gt;"",AF328&lt;&gt;"",AG328&lt;&gt;"",AH328&lt;&gt;"",AI328&lt;&gt;""),AJ328&lt;&gt;"")," + ",""),IF(AJ328&lt;&gt;"",AJ328,""))," + "," + ",1))</f>
        <v>echo</v>
      </c>
      <c r="O328" t="str" s="54" cm="1">
        <f t="array" ref="O328">TRIM(SUBSTITUTE(CONCATENATE(IF(AK328&lt;&gt;"",AK328,""),IF(AND(AK328&lt;&gt;"",AL328&lt;&gt;"")," + ",""),IF(AL328&lt;&gt;"",AL328,""),IF(AND(OR(AK328&lt;&gt;"",AL328&lt;&gt;""),AM328&lt;&gt;"")," + ",""),IF(AM328&lt;&gt;"",AM328,""),IF(AND(OR(AK328&lt;&gt;"",AL328&lt;&gt;"",AM328&lt;&gt;""),AN328&lt;&gt;"")," + ",""),IF(AN328&lt;&gt;"",AN328,""),IF(AND(OR(AK328&lt;&gt;"",AL328&lt;&gt;"",AM328&lt;&gt;"",AN328&lt;&gt;""),AO328&lt;&gt;"")," + ",""),IF(AO328&lt;&gt;"",AO328,""),IF(AND(OR(AK328&lt;&gt;"",AL328&lt;&gt;"",AM328&lt;&gt;"",AN328&lt;&gt;"",AO328&lt;&gt;""),AP328&lt;&gt;"")," + ",""),IF(AP328&lt;&gt;"",AP328,""),IF(AND(OR(AK328&lt;&gt;"",AL328&lt;&gt;"",AM328&lt;&gt;"",AN328&lt;&gt;"",AO328&lt;&gt;"",AP328&lt;&gt;""),AQ328&lt;&gt;"")," + ",""),IF(AQ328&lt;&gt;"",AQ328,""),IF(AND(OR(AK328&lt;&gt;"",AL328&lt;&gt;"",AM328&lt;&gt;"",AN328&lt;&gt;"",AO328&lt;&gt;"",AP328&lt;&gt;"",AQ328&lt;&gt;""),AR328&lt;&gt;"")," + ",""),IF(AR328&lt;&gt;"",AR328,""),IF(AND(OR(AK328&lt;&gt;"",AL328&lt;&gt;"",AM328&lt;&gt;"",AN328&lt;&gt;"",AO328&lt;&gt;"",AP328&lt;&gt;"",AQ328&lt;&gt;"",AR328&lt;&gt;""),AS328&lt;&gt;"")," + ",""),IF(AS328&lt;&gt;"",AS328,""),IF(AND(OR(AK328&lt;&gt;"",AL328&lt;&gt;"",AM328&lt;&gt;"",AN328&lt;&gt;"",AO328&lt;&gt;"",AP328&lt;&gt;"",AQ328&lt;&gt;"",AR328&lt;&gt;"",AS328&lt;&gt;""),AT328&lt;&gt;"")," + ",""),IF(AT328&lt;&gt;"",AT328,""))," + "," + ",1))</f>
        <v>portamento</v>
      </c>
      <c r="P328" t="str" s="54" cm="1">
        <f t="array" ref="P328">TRIM(SUBSTITUTE(CONCATENATE(IF(AU328&lt;&gt;"",AU328,""),IF(AND(AU328&lt;&gt;"",AV328&lt;&gt;"")," + ",""),IF(AV328&lt;&gt;"",AV328,""),IF(AND(OR(AU328&lt;&gt;"",AV328&lt;&gt;""),AW328&lt;&gt;"")," + ",""),IF(AW328&lt;&gt;"",AW328,""),IF(AND(OR(AU328&lt;&gt;"",AV328&lt;&gt;"",AW328&lt;&gt;""),AX328&lt;&gt;"")," + ",""),IF(AX328&lt;&gt;"",AX328,""),IF(AND(OR(AU328&lt;&gt;"",AV328&lt;&gt;"",AW328&lt;&gt;"",AX328&lt;&gt;""),AY328&lt;&gt;"")," + ",""),IF(AY328&lt;&gt;"",AY328,""),IF(AND(OR(AU328&lt;&gt;"",AV328&lt;&gt;"",AW328&lt;&gt;"",AX328&lt;&gt;"",AY328&lt;&gt;""),AZ328&lt;&gt;"")," + ",""),IF(AZ328&lt;&gt;"",AZ328,""),IF(AND(OR(AU328&lt;&gt;"",AV328&lt;&gt;"",AW328&lt;&gt;"",AX328&lt;&gt;"",AY328&lt;&gt;"",AZ328&lt;&gt;""),BA328&lt;&gt;"")," + ",""),IF(BA328&lt;&gt;"",BA328,""),IF(AND(OR(AU328&lt;&gt;"",AV328&lt;&gt;"",AW328&lt;&gt;"",AX328&lt;&gt;"",AY328&lt;&gt;"",AZ328&lt;&gt;"",BA328&lt;&gt;""),BB328&lt;&gt;"")," + ",""),IF(BB328&lt;&gt;"",BB328,""),IF(AND(OR(AU328&lt;&gt;"",AV328&lt;&gt;"",AW328&lt;&gt;"",AX328&lt;&gt;"",AY328&lt;&gt;"",AZ328&lt;&gt;"",BA328&lt;&gt;"",BB328&lt;&gt;""),BC328&lt;&gt;"")," + ",""),IF(BC328&lt;&gt;"",BC328,""))," + "," + ",1))</f>
        <v>warm</v>
      </c>
      <c r="Q328" s="54"/>
      <c r="R328" s="54"/>
      <c r="S328" s="54"/>
      <c r="T328" t="s" s="53">
        <v>18</v>
      </c>
      <c r="U328" s="54"/>
      <c r="V328" s="54"/>
      <c r="W328" s="54"/>
      <c r="X328" s="54"/>
      <c r="Y328" s="54"/>
      <c r="Z328" s="54"/>
      <c r="AA328" s="54"/>
      <c r="AB328" s="54"/>
      <c r="AC328" s="54"/>
      <c r="AD328" t="s" s="53">
        <v>28</v>
      </c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t="s" s="53">
        <v>42</v>
      </c>
      <c r="AS328" s="54"/>
      <c r="AT328" s="54"/>
      <c r="AU328" s="54"/>
      <c r="AV328" s="54"/>
      <c r="AW328" s="54"/>
      <c r="AX328" s="54"/>
      <c r="AY328" s="54"/>
      <c r="AZ328" s="54"/>
      <c r="BA328" s="54"/>
      <c r="BB328" t="s" s="53">
        <v>52</v>
      </c>
      <c r="BC328" s="54"/>
    </row>
    <row r="329" ht="17" customHeight="1">
      <c r="A329" s="3"/>
      <c r="B329" s="48">
        <v>33</v>
      </c>
      <c r="C329" t="s" s="49">
        <v>412</v>
      </c>
      <c r="D329" s="3"/>
      <c r="E329" s="50" cm="1">
        <f t="array" ref="E329">B329+1</f>
        <v>34</v>
      </c>
      <c r="F329" s="51" cm="1">
        <f t="array" ref="F329">C329+1</f>
        <v>36</v>
      </c>
      <c r="G329" s="3"/>
      <c r="H329" t="s" s="52">
        <v>854</v>
      </c>
      <c r="I329" t="s" s="53">
        <v>934</v>
      </c>
      <c r="J329" t="s" s="53">
        <v>854</v>
      </c>
      <c r="K329" t="str" s="54" cm="1">
        <f t="array" ref="K329">TRIM(SUBSTITUTE(CONCATENATE(IF(M329&lt;&gt;"",M329,""),IF(AND(M329&lt;&gt;"",N329&lt;&gt;"")," + ",""),IF(N329&lt;&gt;"",N329,""),IF(AND(OR(M329&lt;&gt;"",N329&lt;&gt;""),O329&lt;&gt;"")," + ",""),IF(O329&lt;&gt;"",O329,""),IF(AND(OR(M329&lt;&gt;"",N329&lt;&gt;"",O329&lt;&gt;""),P329&lt;&gt;"")," + ",""),IF(P329&lt;&gt;"",P329,""))," + "," + ",1))</f>
        <v>analog + portamento + simple</v>
      </c>
      <c r="L329" t="str" s="55" cm="1">
        <f t="array" ref="L329">"sendmidi dev "Osmose Port 2" cc 0 "&amp;$B329&amp;" pc "&amp;$C329</f>
        <v>sendmidi dev "Osmose Port 2" cc 0 33 pc 35</v>
      </c>
      <c r="M329" t="str" s="54" cm="1">
        <f t="array" ref="M329">TRIM(SUBSTITUTE(CONCATENATE(IF(Q329&lt;&gt;"",Q329,""),IF(AND(Q329&lt;&gt;"",R329&lt;&gt;"")," + ",""),IF(R329&lt;&gt;"",R329,""),IF(AND(OR(Q329&lt;&gt;"",R329&lt;&gt;""),S329&lt;&gt;"")," + ",""),IF(S329&lt;&gt;"",S329,""),IF(AND(OR(Q329&lt;&gt;"",R329&lt;&gt;"",S329&lt;&gt;""),T329&lt;&gt;"")," + ",""),IF(T329&lt;&gt;"",T329,""),IF(AND(OR(Q329&lt;&gt;"",R329&lt;&gt;"",S329&lt;&gt;"",T329&lt;&gt;""),U329&lt;&gt;"")," + ",""),IF(U329&lt;&gt;"",U329,""),IF(AND(OR(Q329&lt;&gt;"",R329&lt;&gt;"",S329&lt;&gt;"",T329&lt;&gt;"",U329&lt;&gt;""),V329&lt;&gt;"")," + ",""),IF(V329&lt;&gt;"",V329,""),IF(AND(OR(Q329&lt;&gt;"",R329&lt;&gt;"",S329&lt;&gt;"",T329&lt;&gt;"",U329&lt;&gt;"",V329&lt;&gt;""),W329&lt;&gt;"")," + ",""),IF(W329&lt;&gt;"",W329,""),IF(AND(OR(Q329&lt;&gt;"",R329&lt;&gt;"",S329&lt;&gt;"",T329&lt;&gt;"",U329&lt;&gt;"",V329&lt;&gt;"",W329&lt;&gt;""),X329&lt;&gt;"")," + ",""),IF(X329&lt;&gt;"",X329,""),IF(AND(OR(Q329&lt;&gt;"",R329&lt;&gt;"",S329&lt;&gt;"",T329&lt;&gt;"",U329&lt;&gt;"",V329&lt;&gt;"",W329&lt;&gt;"",X329&lt;&gt;""),Y329&lt;&gt;"")," + ",""),IF(Y329&lt;&gt;"",Y329,""),IF(AND(OR(Q329&lt;&gt;"",R329&lt;&gt;"",S329&lt;&gt;"",T329&lt;&gt;"",U329&lt;&gt;"",V329&lt;&gt;"",W329&lt;&gt;"",X329&lt;&gt;"",Y329&lt;&gt;""),Z329&lt;&gt;"")," + ",""),IF(Z329&lt;&gt;"",Z329,""))," + "," + ",1))</f>
        <v>analog</v>
      </c>
      <c r="N329" t="str" s="54" cm="1">
        <f t="array" ref="N329">TRIM(SUBSTITUTE(CONCATENATE(IF(AA329&lt;&gt;"",AA329,""),IF(AND(AA329&lt;&gt;"",AB329&lt;&gt;"")," + ",""),IF(AB329&lt;&gt;"",AB329,""),IF(AND(OR(AA329&lt;&gt;"",AB329&lt;&gt;""),AC329&lt;&gt;"")," + ",""),IF(AC329&lt;&gt;"",AC329,""),IF(AND(OR(AA329&lt;&gt;"",AB329&lt;&gt;"",AC329&lt;&gt;""),AD329&lt;&gt;"")," + ",""),IF(AD329&lt;&gt;"",AD329,""),IF(AND(OR(AA329&lt;&gt;"",AB329&lt;&gt;"",AC329&lt;&gt;"",AD329&lt;&gt;""),AE329&lt;&gt;"")," + ",""),IF(AE329&lt;&gt;"",AE329,""),IF(AND(OR(AA329&lt;&gt;"",AB329&lt;&gt;"",AC329&lt;&gt;"",AD329&lt;&gt;"",AE329&lt;&gt;""),AF329&lt;&gt;"")," + ",""),IF(AF329&lt;&gt;"",AF329,""),IF(AND(OR(AA329&lt;&gt;"",AB329&lt;&gt;"",AC329&lt;&gt;"",AD329&lt;&gt;"",AE329&lt;&gt;"",AF329&lt;&gt;""),AG329&lt;&gt;"")," + ",""),IF(AG329&lt;&gt;"",AG329,""),IF(AND(OR(AA329&lt;&gt;"",AB329&lt;&gt;"",AC329&lt;&gt;"",AD329&lt;&gt;"",AE329&lt;&gt;"",AF329&lt;&gt;"",AG329&lt;&gt;""),AH329&lt;&gt;"")," + ",""),IF(AH329&lt;&gt;"",AH329,""),IF(AND(OR(AA329&lt;&gt;"",AB329&lt;&gt;"",AC329&lt;&gt;"",AD329&lt;&gt;"",AE329&lt;&gt;"",AF329&lt;&gt;"",AG329&lt;&gt;"",AH329&lt;&gt;""),AI329&lt;&gt;"")," + ",""),IF(AI329&lt;&gt;"",AI329,""),IF(AND(OR(AA329&lt;&gt;"",AB329&lt;&gt;"",AC329&lt;&gt;"",AD329&lt;&gt;"",AE329&lt;&gt;"",AF329&lt;&gt;"",AG329&lt;&gt;"",AH329&lt;&gt;"",AI329&lt;&gt;""),AJ329&lt;&gt;"")," + ",""),IF(AJ329&lt;&gt;"",AJ329,""))," + "," + ",1))</f>
      </c>
      <c r="O329" t="str" s="54" cm="1">
        <f t="array" ref="O329">TRIM(SUBSTITUTE(CONCATENATE(IF(AK329&lt;&gt;"",AK329,""),IF(AND(AK329&lt;&gt;"",AL329&lt;&gt;"")," + ",""),IF(AL329&lt;&gt;"",AL329,""),IF(AND(OR(AK329&lt;&gt;"",AL329&lt;&gt;""),AM329&lt;&gt;"")," + ",""),IF(AM329&lt;&gt;"",AM329,""),IF(AND(OR(AK329&lt;&gt;"",AL329&lt;&gt;"",AM329&lt;&gt;""),AN329&lt;&gt;"")," + ",""),IF(AN329&lt;&gt;"",AN329,""),IF(AND(OR(AK329&lt;&gt;"",AL329&lt;&gt;"",AM329&lt;&gt;"",AN329&lt;&gt;""),AO329&lt;&gt;"")," + ",""),IF(AO329&lt;&gt;"",AO329,""),IF(AND(OR(AK329&lt;&gt;"",AL329&lt;&gt;"",AM329&lt;&gt;"",AN329&lt;&gt;"",AO329&lt;&gt;""),AP329&lt;&gt;"")," + ",""),IF(AP329&lt;&gt;"",AP329,""),IF(AND(OR(AK329&lt;&gt;"",AL329&lt;&gt;"",AM329&lt;&gt;"",AN329&lt;&gt;"",AO329&lt;&gt;"",AP329&lt;&gt;""),AQ329&lt;&gt;"")," + ",""),IF(AQ329&lt;&gt;"",AQ329,""),IF(AND(OR(AK329&lt;&gt;"",AL329&lt;&gt;"",AM329&lt;&gt;"",AN329&lt;&gt;"",AO329&lt;&gt;"",AP329&lt;&gt;"",AQ329&lt;&gt;""),AR329&lt;&gt;"")," + ",""),IF(AR329&lt;&gt;"",AR329,""),IF(AND(OR(AK329&lt;&gt;"",AL329&lt;&gt;"",AM329&lt;&gt;"",AN329&lt;&gt;"",AO329&lt;&gt;"",AP329&lt;&gt;"",AQ329&lt;&gt;"",AR329&lt;&gt;""),AS329&lt;&gt;"")," + ",""),IF(AS329&lt;&gt;"",AS329,""),IF(AND(OR(AK329&lt;&gt;"",AL329&lt;&gt;"",AM329&lt;&gt;"",AN329&lt;&gt;"",AO329&lt;&gt;"",AP329&lt;&gt;"",AQ329&lt;&gt;"",AR329&lt;&gt;"",AS329&lt;&gt;""),AT329&lt;&gt;"")," + ",""),IF(AT329&lt;&gt;"",AT329,""))," + "," + ",1))</f>
        <v>portamento</v>
      </c>
      <c r="P329" t="str" s="54" cm="1">
        <f t="array" ref="P329">TRIM(SUBSTITUTE(CONCATENATE(IF(AU329&lt;&gt;"",AU329,""),IF(AND(AU329&lt;&gt;"",AV329&lt;&gt;"")," + ",""),IF(AV329&lt;&gt;"",AV329,""),IF(AND(OR(AU329&lt;&gt;"",AV329&lt;&gt;""),AW329&lt;&gt;"")," + ",""),IF(AW329&lt;&gt;"",AW329,""),IF(AND(OR(AU329&lt;&gt;"",AV329&lt;&gt;"",AW329&lt;&gt;""),AX329&lt;&gt;"")," + ",""),IF(AX329&lt;&gt;"",AX329,""),IF(AND(OR(AU329&lt;&gt;"",AV329&lt;&gt;"",AW329&lt;&gt;"",AX329&lt;&gt;""),AY329&lt;&gt;"")," + ",""),IF(AY329&lt;&gt;"",AY329,""),IF(AND(OR(AU329&lt;&gt;"",AV329&lt;&gt;"",AW329&lt;&gt;"",AX329&lt;&gt;"",AY329&lt;&gt;""),AZ329&lt;&gt;"")," + ",""),IF(AZ329&lt;&gt;"",AZ329,""),IF(AND(OR(AU329&lt;&gt;"",AV329&lt;&gt;"",AW329&lt;&gt;"",AX329&lt;&gt;"",AY329&lt;&gt;"",AZ329&lt;&gt;""),BA329&lt;&gt;"")," + ",""),IF(BA329&lt;&gt;"",BA329,""),IF(AND(OR(AU329&lt;&gt;"",AV329&lt;&gt;"",AW329&lt;&gt;"",AX329&lt;&gt;"",AY329&lt;&gt;"",AZ329&lt;&gt;"",BA329&lt;&gt;""),BB329&lt;&gt;"")," + ",""),IF(BB329&lt;&gt;"",BB329,""),IF(AND(OR(AU329&lt;&gt;"",AV329&lt;&gt;"",AW329&lt;&gt;"",AX329&lt;&gt;"",AY329&lt;&gt;"",AZ329&lt;&gt;"",BA329&lt;&gt;"",BB329&lt;&gt;""),BC329&lt;&gt;"")," + ",""),IF(BC329&lt;&gt;"",BC329,""))," + "," + ",1))</f>
        <v>simple</v>
      </c>
      <c r="Q329" s="54"/>
      <c r="R329" s="54"/>
      <c r="S329" s="54"/>
      <c r="T329" t="s" s="53">
        <v>18</v>
      </c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t="s" s="53">
        <v>42</v>
      </c>
      <c r="AS329" s="54"/>
      <c r="AT329" s="54"/>
      <c r="AU329" s="54"/>
      <c r="AV329" t="s" s="53">
        <v>46</v>
      </c>
      <c r="AW329" s="54"/>
      <c r="AX329" s="54"/>
      <c r="AY329" s="54"/>
      <c r="AZ329" s="54"/>
      <c r="BA329" s="54"/>
      <c r="BB329" s="54"/>
      <c r="BC329" s="54"/>
    </row>
    <row r="330" ht="17" customHeight="1">
      <c r="A330" s="3"/>
      <c r="B330" s="48">
        <v>33</v>
      </c>
      <c r="C330" t="s" s="49">
        <v>107</v>
      </c>
      <c r="D330" s="3"/>
      <c r="E330" s="50" cm="1">
        <f t="array" ref="E330">B330+1</f>
        <v>34</v>
      </c>
      <c r="F330" s="51" cm="1">
        <f t="array" ref="F330">C330+1</f>
        <v>37</v>
      </c>
      <c r="G330" s="3"/>
      <c r="H330" t="s" s="52">
        <v>854</v>
      </c>
      <c r="I330" t="s" s="53">
        <v>937</v>
      </c>
      <c r="J330" t="s" s="53">
        <v>854</v>
      </c>
      <c r="K330" t="str" s="54" cm="1">
        <f t="array" ref="K330">TRIM(SUBSTITUTE(CONCATENATE(IF(M330&lt;&gt;"",M330,""),IF(AND(M330&lt;&gt;"",N330&lt;&gt;"")," + ",""),IF(N330&lt;&gt;"",N330,""),IF(AND(OR(M330&lt;&gt;"",N330&lt;&gt;""),O330&lt;&gt;"")," + ",""),IF(O330&lt;&gt;"",O330,""),IF(AND(OR(M330&lt;&gt;"",N330&lt;&gt;"",O330&lt;&gt;""),P330&lt;&gt;"")," + ",""),IF(P330&lt;&gt;"",P330,""))," + "," + ",1))</f>
        <v>analog + portamento + simple</v>
      </c>
      <c r="L330" t="str" s="55" cm="1">
        <f t="array" ref="L330">"sendmidi dev "Osmose Port 2" cc 0 "&amp;$B330&amp;" pc "&amp;$C330</f>
        <v>sendmidi dev "Osmose Port 2" cc 0 33 pc 36</v>
      </c>
      <c r="M330" t="str" s="54" cm="1">
        <f t="array" ref="M330">TRIM(SUBSTITUTE(CONCATENATE(IF(Q330&lt;&gt;"",Q330,""),IF(AND(Q330&lt;&gt;"",R330&lt;&gt;"")," + ",""),IF(R330&lt;&gt;"",R330,""),IF(AND(OR(Q330&lt;&gt;"",R330&lt;&gt;""),S330&lt;&gt;"")," + ",""),IF(S330&lt;&gt;"",S330,""),IF(AND(OR(Q330&lt;&gt;"",R330&lt;&gt;"",S330&lt;&gt;""),T330&lt;&gt;"")," + ",""),IF(T330&lt;&gt;"",T330,""),IF(AND(OR(Q330&lt;&gt;"",R330&lt;&gt;"",S330&lt;&gt;"",T330&lt;&gt;""),U330&lt;&gt;"")," + ",""),IF(U330&lt;&gt;"",U330,""),IF(AND(OR(Q330&lt;&gt;"",R330&lt;&gt;"",S330&lt;&gt;"",T330&lt;&gt;"",U330&lt;&gt;""),V330&lt;&gt;"")," + ",""),IF(V330&lt;&gt;"",V330,""),IF(AND(OR(Q330&lt;&gt;"",R330&lt;&gt;"",S330&lt;&gt;"",T330&lt;&gt;"",U330&lt;&gt;"",V330&lt;&gt;""),W330&lt;&gt;"")," + ",""),IF(W330&lt;&gt;"",W330,""),IF(AND(OR(Q330&lt;&gt;"",R330&lt;&gt;"",S330&lt;&gt;"",T330&lt;&gt;"",U330&lt;&gt;"",V330&lt;&gt;"",W330&lt;&gt;""),X330&lt;&gt;"")," + ",""),IF(X330&lt;&gt;"",X330,""),IF(AND(OR(Q330&lt;&gt;"",R330&lt;&gt;"",S330&lt;&gt;"",T330&lt;&gt;"",U330&lt;&gt;"",V330&lt;&gt;"",W330&lt;&gt;"",X330&lt;&gt;""),Y330&lt;&gt;"")," + ",""),IF(Y330&lt;&gt;"",Y330,""),IF(AND(OR(Q330&lt;&gt;"",R330&lt;&gt;"",S330&lt;&gt;"",T330&lt;&gt;"",U330&lt;&gt;"",V330&lt;&gt;"",W330&lt;&gt;"",X330&lt;&gt;"",Y330&lt;&gt;""),Z330&lt;&gt;"")," + ",""),IF(Z330&lt;&gt;"",Z330,""))," + "," + ",1))</f>
        <v>analog</v>
      </c>
      <c r="N330" t="str" s="54" cm="1">
        <f t="array" ref="N330">TRIM(SUBSTITUTE(CONCATENATE(IF(AA330&lt;&gt;"",AA330,""),IF(AND(AA330&lt;&gt;"",AB330&lt;&gt;"")," + ",""),IF(AB330&lt;&gt;"",AB330,""),IF(AND(OR(AA330&lt;&gt;"",AB330&lt;&gt;""),AC330&lt;&gt;"")," + ",""),IF(AC330&lt;&gt;"",AC330,""),IF(AND(OR(AA330&lt;&gt;"",AB330&lt;&gt;"",AC330&lt;&gt;""),AD330&lt;&gt;"")," + ",""),IF(AD330&lt;&gt;"",AD330,""),IF(AND(OR(AA330&lt;&gt;"",AB330&lt;&gt;"",AC330&lt;&gt;"",AD330&lt;&gt;""),AE330&lt;&gt;"")," + ",""),IF(AE330&lt;&gt;"",AE330,""),IF(AND(OR(AA330&lt;&gt;"",AB330&lt;&gt;"",AC330&lt;&gt;"",AD330&lt;&gt;"",AE330&lt;&gt;""),AF330&lt;&gt;"")," + ",""),IF(AF330&lt;&gt;"",AF330,""),IF(AND(OR(AA330&lt;&gt;"",AB330&lt;&gt;"",AC330&lt;&gt;"",AD330&lt;&gt;"",AE330&lt;&gt;"",AF330&lt;&gt;""),AG330&lt;&gt;"")," + ",""),IF(AG330&lt;&gt;"",AG330,""),IF(AND(OR(AA330&lt;&gt;"",AB330&lt;&gt;"",AC330&lt;&gt;"",AD330&lt;&gt;"",AE330&lt;&gt;"",AF330&lt;&gt;"",AG330&lt;&gt;""),AH330&lt;&gt;"")," + ",""),IF(AH330&lt;&gt;"",AH330,""),IF(AND(OR(AA330&lt;&gt;"",AB330&lt;&gt;"",AC330&lt;&gt;"",AD330&lt;&gt;"",AE330&lt;&gt;"",AF330&lt;&gt;"",AG330&lt;&gt;"",AH330&lt;&gt;""),AI330&lt;&gt;"")," + ",""),IF(AI330&lt;&gt;"",AI330,""),IF(AND(OR(AA330&lt;&gt;"",AB330&lt;&gt;"",AC330&lt;&gt;"",AD330&lt;&gt;"",AE330&lt;&gt;"",AF330&lt;&gt;"",AG330&lt;&gt;"",AH330&lt;&gt;"",AI330&lt;&gt;""),AJ330&lt;&gt;"")," + ",""),IF(AJ330&lt;&gt;"",AJ330,""))," + "," + ",1))</f>
      </c>
      <c r="O330" t="str" s="54" cm="1">
        <f t="array" ref="O330">TRIM(SUBSTITUTE(CONCATENATE(IF(AK330&lt;&gt;"",AK330,""),IF(AND(AK330&lt;&gt;"",AL330&lt;&gt;"")," + ",""),IF(AL330&lt;&gt;"",AL330,""),IF(AND(OR(AK330&lt;&gt;"",AL330&lt;&gt;""),AM330&lt;&gt;"")," + ",""),IF(AM330&lt;&gt;"",AM330,""),IF(AND(OR(AK330&lt;&gt;"",AL330&lt;&gt;"",AM330&lt;&gt;""),AN330&lt;&gt;"")," + ",""),IF(AN330&lt;&gt;"",AN330,""),IF(AND(OR(AK330&lt;&gt;"",AL330&lt;&gt;"",AM330&lt;&gt;"",AN330&lt;&gt;""),AO330&lt;&gt;"")," + ",""),IF(AO330&lt;&gt;"",AO330,""),IF(AND(OR(AK330&lt;&gt;"",AL330&lt;&gt;"",AM330&lt;&gt;"",AN330&lt;&gt;"",AO330&lt;&gt;""),AP330&lt;&gt;"")," + ",""),IF(AP330&lt;&gt;"",AP330,""),IF(AND(OR(AK330&lt;&gt;"",AL330&lt;&gt;"",AM330&lt;&gt;"",AN330&lt;&gt;"",AO330&lt;&gt;"",AP330&lt;&gt;""),AQ330&lt;&gt;"")," + ",""),IF(AQ330&lt;&gt;"",AQ330,""),IF(AND(OR(AK330&lt;&gt;"",AL330&lt;&gt;"",AM330&lt;&gt;"",AN330&lt;&gt;"",AO330&lt;&gt;"",AP330&lt;&gt;"",AQ330&lt;&gt;""),AR330&lt;&gt;"")," + ",""),IF(AR330&lt;&gt;"",AR330,""),IF(AND(OR(AK330&lt;&gt;"",AL330&lt;&gt;"",AM330&lt;&gt;"",AN330&lt;&gt;"",AO330&lt;&gt;"",AP330&lt;&gt;"",AQ330&lt;&gt;"",AR330&lt;&gt;""),AS330&lt;&gt;"")," + ",""),IF(AS330&lt;&gt;"",AS330,""),IF(AND(OR(AK330&lt;&gt;"",AL330&lt;&gt;"",AM330&lt;&gt;"",AN330&lt;&gt;"",AO330&lt;&gt;"",AP330&lt;&gt;"",AQ330&lt;&gt;"",AR330&lt;&gt;"",AS330&lt;&gt;""),AT330&lt;&gt;"")," + ",""),IF(AT330&lt;&gt;"",AT330,""))," + "," + ",1))</f>
        <v>portamento</v>
      </c>
      <c r="P330" t="str" s="54" cm="1">
        <f t="array" ref="P330">TRIM(SUBSTITUTE(CONCATENATE(IF(AU330&lt;&gt;"",AU330,""),IF(AND(AU330&lt;&gt;"",AV330&lt;&gt;"")," + ",""),IF(AV330&lt;&gt;"",AV330,""),IF(AND(OR(AU330&lt;&gt;"",AV330&lt;&gt;""),AW330&lt;&gt;"")," + ",""),IF(AW330&lt;&gt;"",AW330,""),IF(AND(OR(AU330&lt;&gt;"",AV330&lt;&gt;"",AW330&lt;&gt;""),AX330&lt;&gt;"")," + ",""),IF(AX330&lt;&gt;"",AX330,""),IF(AND(OR(AU330&lt;&gt;"",AV330&lt;&gt;"",AW330&lt;&gt;"",AX330&lt;&gt;""),AY330&lt;&gt;"")," + ",""),IF(AY330&lt;&gt;"",AY330,""),IF(AND(OR(AU330&lt;&gt;"",AV330&lt;&gt;"",AW330&lt;&gt;"",AX330&lt;&gt;"",AY330&lt;&gt;""),AZ330&lt;&gt;"")," + ",""),IF(AZ330&lt;&gt;"",AZ330,""),IF(AND(OR(AU330&lt;&gt;"",AV330&lt;&gt;"",AW330&lt;&gt;"",AX330&lt;&gt;"",AY330&lt;&gt;"",AZ330&lt;&gt;""),BA330&lt;&gt;"")," + ",""),IF(BA330&lt;&gt;"",BA330,""),IF(AND(OR(AU330&lt;&gt;"",AV330&lt;&gt;"",AW330&lt;&gt;"",AX330&lt;&gt;"",AY330&lt;&gt;"",AZ330&lt;&gt;"",BA330&lt;&gt;""),BB330&lt;&gt;"")," + ",""),IF(BB330&lt;&gt;"",BB330,""),IF(AND(OR(AU330&lt;&gt;"",AV330&lt;&gt;"",AW330&lt;&gt;"",AX330&lt;&gt;"",AY330&lt;&gt;"",AZ330&lt;&gt;"",BA330&lt;&gt;"",BB330&lt;&gt;""),BC330&lt;&gt;"")," + ",""),IF(BC330&lt;&gt;"",BC330,""))," + "," + ",1))</f>
        <v>simple</v>
      </c>
      <c r="Q330" s="54"/>
      <c r="R330" s="54"/>
      <c r="S330" s="54"/>
      <c r="T330" t="s" s="53">
        <v>18</v>
      </c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t="s" s="53">
        <v>42</v>
      </c>
      <c r="AS330" s="54"/>
      <c r="AT330" s="54"/>
      <c r="AU330" s="54"/>
      <c r="AV330" t="s" s="53">
        <v>46</v>
      </c>
      <c r="AW330" s="54"/>
      <c r="AX330" s="54"/>
      <c r="AY330" s="54"/>
      <c r="AZ330" s="54"/>
      <c r="BA330" s="54"/>
      <c r="BB330" s="54"/>
      <c r="BC330" s="54"/>
    </row>
    <row r="331" ht="17" customHeight="1">
      <c r="A331" s="3"/>
      <c r="B331" s="48">
        <v>33</v>
      </c>
      <c r="C331" t="s" s="49">
        <v>859</v>
      </c>
      <c r="D331" s="3"/>
      <c r="E331" s="50" cm="1">
        <f t="array" ref="E331">B331+1</f>
        <v>34</v>
      </c>
      <c r="F331" s="51" cm="1">
        <f t="array" ref="F331">C331+1</f>
        <v>47</v>
      </c>
      <c r="G331" s="3"/>
      <c r="H331" t="s" s="52">
        <v>854</v>
      </c>
      <c r="I331" t="s" s="53">
        <v>939</v>
      </c>
      <c r="J331" t="s" s="53">
        <v>854</v>
      </c>
      <c r="K331" t="str" s="54" cm="1">
        <f t="array" ref="K331">TRIM(SUBSTITUTE(CONCATENATE(IF(M331&lt;&gt;"",M331,""),IF(AND(M331&lt;&gt;"",N331&lt;&gt;"")," + ",""),IF(N331&lt;&gt;"",N331,""),IF(AND(OR(M331&lt;&gt;"",N331&lt;&gt;""),O331&lt;&gt;"")," + ",""),IF(O331&lt;&gt;"",O331,""),IF(AND(OR(M331&lt;&gt;"",N331&lt;&gt;"",O331&lt;&gt;""),P331&lt;&gt;"")," + ",""),IF(P331&lt;&gt;"",P331,""))," + "," + ",1))</f>
        <v>analog</v>
      </c>
      <c r="L331" t="str" s="55" cm="1">
        <f t="array" ref="L331">"sendmidi dev "Osmose Port 2" cc 0 "&amp;$B331&amp;" pc "&amp;$C331</f>
        <v>sendmidi dev "Osmose Port 2" cc 0 33 pc 46</v>
      </c>
      <c r="M331" t="str" s="54" cm="1">
        <f t="array" ref="M331">TRIM(SUBSTITUTE(CONCATENATE(IF(Q331&lt;&gt;"",Q331,""),IF(AND(Q331&lt;&gt;"",R331&lt;&gt;"")," + ",""),IF(R331&lt;&gt;"",R331,""),IF(AND(OR(Q331&lt;&gt;"",R331&lt;&gt;""),S331&lt;&gt;"")," + ",""),IF(S331&lt;&gt;"",S331,""),IF(AND(OR(Q331&lt;&gt;"",R331&lt;&gt;"",S331&lt;&gt;""),T331&lt;&gt;"")," + ",""),IF(T331&lt;&gt;"",T331,""),IF(AND(OR(Q331&lt;&gt;"",R331&lt;&gt;"",S331&lt;&gt;"",T331&lt;&gt;""),U331&lt;&gt;"")," + ",""),IF(U331&lt;&gt;"",U331,""),IF(AND(OR(Q331&lt;&gt;"",R331&lt;&gt;"",S331&lt;&gt;"",T331&lt;&gt;"",U331&lt;&gt;""),V331&lt;&gt;"")," + ",""),IF(V331&lt;&gt;"",V331,""),IF(AND(OR(Q331&lt;&gt;"",R331&lt;&gt;"",S331&lt;&gt;"",T331&lt;&gt;"",U331&lt;&gt;"",V331&lt;&gt;""),W331&lt;&gt;"")," + ",""),IF(W331&lt;&gt;"",W331,""),IF(AND(OR(Q331&lt;&gt;"",R331&lt;&gt;"",S331&lt;&gt;"",T331&lt;&gt;"",U331&lt;&gt;"",V331&lt;&gt;"",W331&lt;&gt;""),X331&lt;&gt;"")," + ",""),IF(X331&lt;&gt;"",X331,""),IF(AND(OR(Q331&lt;&gt;"",R331&lt;&gt;"",S331&lt;&gt;"",T331&lt;&gt;"",U331&lt;&gt;"",V331&lt;&gt;"",W331&lt;&gt;"",X331&lt;&gt;""),Y331&lt;&gt;"")," + ",""),IF(Y331&lt;&gt;"",Y331,""),IF(AND(OR(Q331&lt;&gt;"",R331&lt;&gt;"",S331&lt;&gt;"",T331&lt;&gt;"",U331&lt;&gt;"",V331&lt;&gt;"",W331&lt;&gt;"",X331&lt;&gt;"",Y331&lt;&gt;""),Z331&lt;&gt;"")," + ",""),IF(Z331&lt;&gt;"",Z331,""))," + "," + ",1))</f>
        <v>analog</v>
      </c>
      <c r="N331" t="str" s="54" cm="1">
        <f t="array" ref="N331">TRIM(SUBSTITUTE(CONCATENATE(IF(AA331&lt;&gt;"",AA331,""),IF(AND(AA331&lt;&gt;"",AB331&lt;&gt;"")," + ",""),IF(AB331&lt;&gt;"",AB331,""),IF(AND(OR(AA331&lt;&gt;"",AB331&lt;&gt;""),AC331&lt;&gt;"")," + ",""),IF(AC331&lt;&gt;"",AC331,""),IF(AND(OR(AA331&lt;&gt;"",AB331&lt;&gt;"",AC331&lt;&gt;""),AD331&lt;&gt;"")," + ",""),IF(AD331&lt;&gt;"",AD331,""),IF(AND(OR(AA331&lt;&gt;"",AB331&lt;&gt;"",AC331&lt;&gt;"",AD331&lt;&gt;""),AE331&lt;&gt;"")," + ",""),IF(AE331&lt;&gt;"",AE331,""),IF(AND(OR(AA331&lt;&gt;"",AB331&lt;&gt;"",AC331&lt;&gt;"",AD331&lt;&gt;"",AE331&lt;&gt;""),AF331&lt;&gt;"")," + ",""),IF(AF331&lt;&gt;"",AF331,""),IF(AND(OR(AA331&lt;&gt;"",AB331&lt;&gt;"",AC331&lt;&gt;"",AD331&lt;&gt;"",AE331&lt;&gt;"",AF331&lt;&gt;""),AG331&lt;&gt;"")," + ",""),IF(AG331&lt;&gt;"",AG331,""),IF(AND(OR(AA331&lt;&gt;"",AB331&lt;&gt;"",AC331&lt;&gt;"",AD331&lt;&gt;"",AE331&lt;&gt;"",AF331&lt;&gt;"",AG331&lt;&gt;""),AH331&lt;&gt;"")," + ",""),IF(AH331&lt;&gt;"",AH331,""),IF(AND(OR(AA331&lt;&gt;"",AB331&lt;&gt;"",AC331&lt;&gt;"",AD331&lt;&gt;"",AE331&lt;&gt;"",AF331&lt;&gt;"",AG331&lt;&gt;"",AH331&lt;&gt;""),AI331&lt;&gt;"")," + ",""),IF(AI331&lt;&gt;"",AI331,""),IF(AND(OR(AA331&lt;&gt;"",AB331&lt;&gt;"",AC331&lt;&gt;"",AD331&lt;&gt;"",AE331&lt;&gt;"",AF331&lt;&gt;"",AG331&lt;&gt;"",AH331&lt;&gt;"",AI331&lt;&gt;""),AJ331&lt;&gt;"")," + ",""),IF(AJ331&lt;&gt;"",AJ331,""))," + "," + ",1))</f>
      </c>
      <c r="O331" t="str" s="54" cm="1">
        <f t="array" ref="O331">TRIM(SUBSTITUTE(CONCATENATE(IF(AK331&lt;&gt;"",AK331,""),IF(AND(AK331&lt;&gt;"",AL331&lt;&gt;"")," + ",""),IF(AL331&lt;&gt;"",AL331,""),IF(AND(OR(AK331&lt;&gt;"",AL331&lt;&gt;""),AM331&lt;&gt;"")," + ",""),IF(AM331&lt;&gt;"",AM331,""),IF(AND(OR(AK331&lt;&gt;"",AL331&lt;&gt;"",AM331&lt;&gt;""),AN331&lt;&gt;"")," + ",""),IF(AN331&lt;&gt;"",AN331,""),IF(AND(OR(AK331&lt;&gt;"",AL331&lt;&gt;"",AM331&lt;&gt;"",AN331&lt;&gt;""),AO331&lt;&gt;"")," + ",""),IF(AO331&lt;&gt;"",AO331,""),IF(AND(OR(AK331&lt;&gt;"",AL331&lt;&gt;"",AM331&lt;&gt;"",AN331&lt;&gt;"",AO331&lt;&gt;""),AP331&lt;&gt;"")," + ",""),IF(AP331&lt;&gt;"",AP331,""),IF(AND(OR(AK331&lt;&gt;"",AL331&lt;&gt;"",AM331&lt;&gt;"",AN331&lt;&gt;"",AO331&lt;&gt;"",AP331&lt;&gt;""),AQ331&lt;&gt;"")," + ",""),IF(AQ331&lt;&gt;"",AQ331,""),IF(AND(OR(AK331&lt;&gt;"",AL331&lt;&gt;"",AM331&lt;&gt;"",AN331&lt;&gt;"",AO331&lt;&gt;"",AP331&lt;&gt;"",AQ331&lt;&gt;""),AR331&lt;&gt;"")," + ",""),IF(AR331&lt;&gt;"",AR331,""),IF(AND(OR(AK331&lt;&gt;"",AL331&lt;&gt;"",AM331&lt;&gt;"",AN331&lt;&gt;"",AO331&lt;&gt;"",AP331&lt;&gt;"",AQ331&lt;&gt;"",AR331&lt;&gt;""),AS331&lt;&gt;"")," + ",""),IF(AS331&lt;&gt;"",AS331,""),IF(AND(OR(AK331&lt;&gt;"",AL331&lt;&gt;"",AM331&lt;&gt;"",AN331&lt;&gt;"",AO331&lt;&gt;"",AP331&lt;&gt;"",AQ331&lt;&gt;"",AR331&lt;&gt;"",AS331&lt;&gt;""),AT331&lt;&gt;"")," + ",""),IF(AT331&lt;&gt;"",AT331,""))," + "," + ",1))</f>
      </c>
      <c r="P331" t="str" s="54" cm="1">
        <f t="array" ref="P331">TRIM(SUBSTITUTE(CONCATENATE(IF(AU331&lt;&gt;"",AU331,""),IF(AND(AU331&lt;&gt;"",AV331&lt;&gt;"")," + ",""),IF(AV331&lt;&gt;"",AV331,""),IF(AND(OR(AU331&lt;&gt;"",AV331&lt;&gt;""),AW331&lt;&gt;"")," + ",""),IF(AW331&lt;&gt;"",AW331,""),IF(AND(OR(AU331&lt;&gt;"",AV331&lt;&gt;"",AW331&lt;&gt;""),AX331&lt;&gt;"")," + ",""),IF(AX331&lt;&gt;"",AX331,""),IF(AND(OR(AU331&lt;&gt;"",AV331&lt;&gt;"",AW331&lt;&gt;"",AX331&lt;&gt;""),AY331&lt;&gt;"")," + ",""),IF(AY331&lt;&gt;"",AY331,""),IF(AND(OR(AU331&lt;&gt;"",AV331&lt;&gt;"",AW331&lt;&gt;"",AX331&lt;&gt;"",AY331&lt;&gt;""),AZ331&lt;&gt;"")," + ",""),IF(AZ331&lt;&gt;"",AZ331,""),IF(AND(OR(AU331&lt;&gt;"",AV331&lt;&gt;"",AW331&lt;&gt;"",AX331&lt;&gt;"",AY331&lt;&gt;"",AZ331&lt;&gt;""),BA331&lt;&gt;"")," + ",""),IF(BA331&lt;&gt;"",BA331,""),IF(AND(OR(AU331&lt;&gt;"",AV331&lt;&gt;"",AW331&lt;&gt;"",AX331&lt;&gt;"",AY331&lt;&gt;"",AZ331&lt;&gt;"",BA331&lt;&gt;""),BB331&lt;&gt;"")," + ",""),IF(BB331&lt;&gt;"",BB331,""),IF(AND(OR(AU331&lt;&gt;"",AV331&lt;&gt;"",AW331&lt;&gt;"",AX331&lt;&gt;"",AY331&lt;&gt;"",AZ331&lt;&gt;"",BA331&lt;&gt;"",BB331&lt;&gt;""),BC331&lt;&gt;"")," + ",""),IF(BC331&lt;&gt;"",BC331,""))," + "," + ",1))</f>
      </c>
      <c r="Q331" s="54"/>
      <c r="R331" s="54"/>
      <c r="S331" s="54"/>
      <c r="T331" t="s" s="53">
        <v>18</v>
      </c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</row>
    <row r="332" ht="17" customHeight="1">
      <c r="A332" s="3"/>
      <c r="B332" s="48">
        <v>33</v>
      </c>
      <c r="C332" t="s" s="49">
        <v>750</v>
      </c>
      <c r="D332" s="3"/>
      <c r="E332" s="50" cm="1">
        <f t="array" ref="E332">B332+1</f>
        <v>34</v>
      </c>
      <c r="F332" s="51" cm="1">
        <f t="array" ref="F332">C332+1</f>
        <v>66</v>
      </c>
      <c r="G332" s="3"/>
      <c r="H332" t="s" s="52">
        <v>854</v>
      </c>
      <c r="I332" t="s" s="53">
        <v>941</v>
      </c>
      <c r="J332" t="s" s="53">
        <v>854</v>
      </c>
      <c r="K332" t="str" s="54" cm="1">
        <f t="array" ref="K332">TRIM(SUBSTITUTE(CONCATENATE(IF(M332&lt;&gt;"",M332,""),IF(AND(M332&lt;&gt;"",N332&lt;&gt;"")," + ",""),IF(N332&lt;&gt;"",N332,""),IF(AND(OR(M332&lt;&gt;"",N332&lt;&gt;""),O332&lt;&gt;"")," + ",""),IF(O332&lt;&gt;"",O332,""),IF(AND(OR(M332&lt;&gt;"",N332&lt;&gt;"",O332&lt;&gt;""),P332&lt;&gt;"")," + ",""),IF(P332&lt;&gt;"",P332,""))," + "," + ",1))</f>
        <v>analog</v>
      </c>
      <c r="L332" t="str" s="55" cm="1">
        <f t="array" ref="L332">"sendmidi dev "Osmose Port 2" cc 0 "&amp;$B332&amp;" pc "&amp;$C332</f>
        <v>sendmidi dev "Osmose Port 2" cc 0 33 pc 65</v>
      </c>
      <c r="M332" t="str" s="54" cm="1">
        <f t="array" ref="M332">TRIM(SUBSTITUTE(CONCATENATE(IF(Q332&lt;&gt;"",Q332,""),IF(AND(Q332&lt;&gt;"",R332&lt;&gt;"")," + ",""),IF(R332&lt;&gt;"",R332,""),IF(AND(OR(Q332&lt;&gt;"",R332&lt;&gt;""),S332&lt;&gt;"")," + ",""),IF(S332&lt;&gt;"",S332,""),IF(AND(OR(Q332&lt;&gt;"",R332&lt;&gt;"",S332&lt;&gt;""),T332&lt;&gt;"")," + ",""),IF(T332&lt;&gt;"",T332,""),IF(AND(OR(Q332&lt;&gt;"",R332&lt;&gt;"",S332&lt;&gt;"",T332&lt;&gt;""),U332&lt;&gt;"")," + ",""),IF(U332&lt;&gt;"",U332,""),IF(AND(OR(Q332&lt;&gt;"",R332&lt;&gt;"",S332&lt;&gt;"",T332&lt;&gt;"",U332&lt;&gt;""),V332&lt;&gt;"")," + ",""),IF(V332&lt;&gt;"",V332,""),IF(AND(OR(Q332&lt;&gt;"",R332&lt;&gt;"",S332&lt;&gt;"",T332&lt;&gt;"",U332&lt;&gt;"",V332&lt;&gt;""),W332&lt;&gt;"")," + ",""),IF(W332&lt;&gt;"",W332,""),IF(AND(OR(Q332&lt;&gt;"",R332&lt;&gt;"",S332&lt;&gt;"",T332&lt;&gt;"",U332&lt;&gt;"",V332&lt;&gt;"",W332&lt;&gt;""),X332&lt;&gt;"")," + ",""),IF(X332&lt;&gt;"",X332,""),IF(AND(OR(Q332&lt;&gt;"",R332&lt;&gt;"",S332&lt;&gt;"",T332&lt;&gt;"",U332&lt;&gt;"",V332&lt;&gt;"",W332&lt;&gt;"",X332&lt;&gt;""),Y332&lt;&gt;"")," + ",""),IF(Y332&lt;&gt;"",Y332,""),IF(AND(OR(Q332&lt;&gt;"",R332&lt;&gt;"",S332&lt;&gt;"",T332&lt;&gt;"",U332&lt;&gt;"",V332&lt;&gt;"",W332&lt;&gt;"",X332&lt;&gt;"",Y332&lt;&gt;""),Z332&lt;&gt;"")," + ",""),IF(Z332&lt;&gt;"",Z332,""))," + "," + ",1))</f>
        <v>analog</v>
      </c>
      <c r="N332" t="str" s="54" cm="1">
        <f t="array" ref="N332">TRIM(SUBSTITUTE(CONCATENATE(IF(AA332&lt;&gt;"",AA332,""),IF(AND(AA332&lt;&gt;"",AB332&lt;&gt;"")," + ",""),IF(AB332&lt;&gt;"",AB332,""),IF(AND(OR(AA332&lt;&gt;"",AB332&lt;&gt;""),AC332&lt;&gt;"")," + ",""),IF(AC332&lt;&gt;"",AC332,""),IF(AND(OR(AA332&lt;&gt;"",AB332&lt;&gt;"",AC332&lt;&gt;""),AD332&lt;&gt;"")," + ",""),IF(AD332&lt;&gt;"",AD332,""),IF(AND(OR(AA332&lt;&gt;"",AB332&lt;&gt;"",AC332&lt;&gt;"",AD332&lt;&gt;""),AE332&lt;&gt;"")," + ",""),IF(AE332&lt;&gt;"",AE332,""),IF(AND(OR(AA332&lt;&gt;"",AB332&lt;&gt;"",AC332&lt;&gt;"",AD332&lt;&gt;"",AE332&lt;&gt;""),AF332&lt;&gt;"")," + ",""),IF(AF332&lt;&gt;"",AF332,""),IF(AND(OR(AA332&lt;&gt;"",AB332&lt;&gt;"",AC332&lt;&gt;"",AD332&lt;&gt;"",AE332&lt;&gt;"",AF332&lt;&gt;""),AG332&lt;&gt;"")," + ",""),IF(AG332&lt;&gt;"",AG332,""),IF(AND(OR(AA332&lt;&gt;"",AB332&lt;&gt;"",AC332&lt;&gt;"",AD332&lt;&gt;"",AE332&lt;&gt;"",AF332&lt;&gt;"",AG332&lt;&gt;""),AH332&lt;&gt;"")," + ",""),IF(AH332&lt;&gt;"",AH332,""),IF(AND(OR(AA332&lt;&gt;"",AB332&lt;&gt;"",AC332&lt;&gt;"",AD332&lt;&gt;"",AE332&lt;&gt;"",AF332&lt;&gt;"",AG332&lt;&gt;"",AH332&lt;&gt;""),AI332&lt;&gt;"")," + ",""),IF(AI332&lt;&gt;"",AI332,""),IF(AND(OR(AA332&lt;&gt;"",AB332&lt;&gt;"",AC332&lt;&gt;"",AD332&lt;&gt;"",AE332&lt;&gt;"",AF332&lt;&gt;"",AG332&lt;&gt;"",AH332&lt;&gt;"",AI332&lt;&gt;""),AJ332&lt;&gt;"")," + ",""),IF(AJ332&lt;&gt;"",AJ332,""))," + "," + ",1))</f>
      </c>
      <c r="O332" t="str" s="54" cm="1">
        <f t="array" ref="O332">TRIM(SUBSTITUTE(CONCATENATE(IF(AK332&lt;&gt;"",AK332,""),IF(AND(AK332&lt;&gt;"",AL332&lt;&gt;"")," + ",""),IF(AL332&lt;&gt;"",AL332,""),IF(AND(OR(AK332&lt;&gt;"",AL332&lt;&gt;""),AM332&lt;&gt;"")," + ",""),IF(AM332&lt;&gt;"",AM332,""),IF(AND(OR(AK332&lt;&gt;"",AL332&lt;&gt;"",AM332&lt;&gt;""),AN332&lt;&gt;"")," + ",""),IF(AN332&lt;&gt;"",AN332,""),IF(AND(OR(AK332&lt;&gt;"",AL332&lt;&gt;"",AM332&lt;&gt;"",AN332&lt;&gt;""),AO332&lt;&gt;"")," + ",""),IF(AO332&lt;&gt;"",AO332,""),IF(AND(OR(AK332&lt;&gt;"",AL332&lt;&gt;"",AM332&lt;&gt;"",AN332&lt;&gt;"",AO332&lt;&gt;""),AP332&lt;&gt;"")," + ",""),IF(AP332&lt;&gt;"",AP332,""),IF(AND(OR(AK332&lt;&gt;"",AL332&lt;&gt;"",AM332&lt;&gt;"",AN332&lt;&gt;"",AO332&lt;&gt;"",AP332&lt;&gt;""),AQ332&lt;&gt;"")," + ",""),IF(AQ332&lt;&gt;"",AQ332,""),IF(AND(OR(AK332&lt;&gt;"",AL332&lt;&gt;"",AM332&lt;&gt;"",AN332&lt;&gt;"",AO332&lt;&gt;"",AP332&lt;&gt;"",AQ332&lt;&gt;""),AR332&lt;&gt;"")," + ",""),IF(AR332&lt;&gt;"",AR332,""),IF(AND(OR(AK332&lt;&gt;"",AL332&lt;&gt;"",AM332&lt;&gt;"",AN332&lt;&gt;"",AO332&lt;&gt;"",AP332&lt;&gt;"",AQ332&lt;&gt;"",AR332&lt;&gt;""),AS332&lt;&gt;"")," + ",""),IF(AS332&lt;&gt;"",AS332,""),IF(AND(OR(AK332&lt;&gt;"",AL332&lt;&gt;"",AM332&lt;&gt;"",AN332&lt;&gt;"",AO332&lt;&gt;"",AP332&lt;&gt;"",AQ332&lt;&gt;"",AR332&lt;&gt;"",AS332&lt;&gt;""),AT332&lt;&gt;"")," + ",""),IF(AT332&lt;&gt;"",AT332,""))," + "," + ",1))</f>
      </c>
      <c r="P332" t="str" s="54" cm="1">
        <f t="array" ref="P332">TRIM(SUBSTITUTE(CONCATENATE(IF(AU332&lt;&gt;"",AU332,""),IF(AND(AU332&lt;&gt;"",AV332&lt;&gt;"")," + ",""),IF(AV332&lt;&gt;"",AV332,""),IF(AND(OR(AU332&lt;&gt;"",AV332&lt;&gt;""),AW332&lt;&gt;"")," + ",""),IF(AW332&lt;&gt;"",AW332,""),IF(AND(OR(AU332&lt;&gt;"",AV332&lt;&gt;"",AW332&lt;&gt;""),AX332&lt;&gt;"")," + ",""),IF(AX332&lt;&gt;"",AX332,""),IF(AND(OR(AU332&lt;&gt;"",AV332&lt;&gt;"",AW332&lt;&gt;"",AX332&lt;&gt;""),AY332&lt;&gt;"")," + ",""),IF(AY332&lt;&gt;"",AY332,""),IF(AND(OR(AU332&lt;&gt;"",AV332&lt;&gt;"",AW332&lt;&gt;"",AX332&lt;&gt;"",AY332&lt;&gt;""),AZ332&lt;&gt;"")," + ",""),IF(AZ332&lt;&gt;"",AZ332,""),IF(AND(OR(AU332&lt;&gt;"",AV332&lt;&gt;"",AW332&lt;&gt;"",AX332&lt;&gt;"",AY332&lt;&gt;"",AZ332&lt;&gt;""),BA332&lt;&gt;"")," + ",""),IF(BA332&lt;&gt;"",BA332,""),IF(AND(OR(AU332&lt;&gt;"",AV332&lt;&gt;"",AW332&lt;&gt;"",AX332&lt;&gt;"",AY332&lt;&gt;"",AZ332&lt;&gt;"",BA332&lt;&gt;""),BB332&lt;&gt;"")," + ",""),IF(BB332&lt;&gt;"",BB332,""),IF(AND(OR(AU332&lt;&gt;"",AV332&lt;&gt;"",AW332&lt;&gt;"",AX332&lt;&gt;"",AY332&lt;&gt;"",AZ332&lt;&gt;"",BA332&lt;&gt;"",BB332&lt;&gt;""),BC332&lt;&gt;"")," + ",""),IF(BC332&lt;&gt;"",BC332,""))," + "," + ",1))</f>
      </c>
      <c r="Q332" s="54"/>
      <c r="R332" s="54"/>
      <c r="S332" s="54"/>
      <c r="T332" t="s" s="53">
        <v>18</v>
      </c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</row>
    <row r="333" ht="17" customHeight="1">
      <c r="A333" s="3"/>
      <c r="B333" s="48">
        <v>33</v>
      </c>
      <c r="C333" t="s" s="49">
        <v>246</v>
      </c>
      <c r="D333" s="3"/>
      <c r="E333" s="50" cm="1">
        <f t="array" ref="E333">B333+1</f>
        <v>34</v>
      </c>
      <c r="F333" s="51" cm="1">
        <f t="array" ref="F333">C333+1</f>
        <v>68</v>
      </c>
      <c r="G333" s="3"/>
      <c r="H333" t="s" s="52">
        <v>854</v>
      </c>
      <c r="I333" t="s" s="53">
        <v>943</v>
      </c>
      <c r="J333" t="s" s="53">
        <v>854</v>
      </c>
      <c r="K333" t="str" s="54" cm="1">
        <f t="array" ref="K333">TRIM(SUBSTITUTE(CONCATENATE(IF(M333&lt;&gt;"",M333,""),IF(AND(M333&lt;&gt;"",N333&lt;&gt;"")," + ",""),IF(N333&lt;&gt;"",N333,""),IF(AND(OR(M333&lt;&gt;"",N333&lt;&gt;""),O333&lt;&gt;"")," + ",""),IF(O333&lt;&gt;"",O333,""),IF(AND(OR(M333&lt;&gt;"",N333&lt;&gt;"",O333&lt;&gt;""),P333&lt;&gt;"")," + ",""),IF(P333&lt;&gt;"",P333,""))," + "," + ",1))</f>
        <v>analog + lfo + simple + stereo</v>
      </c>
      <c r="L333" t="str" s="55" cm="1">
        <f t="array" ref="L333">"sendmidi dev "Osmose Port 2" cc 0 "&amp;$B333&amp;" pc "&amp;$C333</f>
        <v>sendmidi dev "Osmose Port 2" cc 0 33 pc 67</v>
      </c>
      <c r="M333" t="str" s="54" cm="1">
        <f t="array" ref="M333">TRIM(SUBSTITUTE(CONCATENATE(IF(Q333&lt;&gt;"",Q333,""),IF(AND(Q333&lt;&gt;"",R333&lt;&gt;"")," + ",""),IF(R333&lt;&gt;"",R333,""),IF(AND(OR(Q333&lt;&gt;"",R333&lt;&gt;""),S333&lt;&gt;"")," + ",""),IF(S333&lt;&gt;"",S333,""),IF(AND(OR(Q333&lt;&gt;"",R333&lt;&gt;"",S333&lt;&gt;""),T333&lt;&gt;"")," + ",""),IF(T333&lt;&gt;"",T333,""),IF(AND(OR(Q333&lt;&gt;"",R333&lt;&gt;"",S333&lt;&gt;"",T333&lt;&gt;""),U333&lt;&gt;"")," + ",""),IF(U333&lt;&gt;"",U333,""),IF(AND(OR(Q333&lt;&gt;"",R333&lt;&gt;"",S333&lt;&gt;"",T333&lt;&gt;"",U333&lt;&gt;""),V333&lt;&gt;"")," + ",""),IF(V333&lt;&gt;"",V333,""),IF(AND(OR(Q333&lt;&gt;"",R333&lt;&gt;"",S333&lt;&gt;"",T333&lt;&gt;"",U333&lt;&gt;"",V333&lt;&gt;""),W333&lt;&gt;"")," + ",""),IF(W333&lt;&gt;"",W333,""),IF(AND(OR(Q333&lt;&gt;"",R333&lt;&gt;"",S333&lt;&gt;"",T333&lt;&gt;"",U333&lt;&gt;"",V333&lt;&gt;"",W333&lt;&gt;""),X333&lt;&gt;"")," + ",""),IF(X333&lt;&gt;"",X333,""),IF(AND(OR(Q333&lt;&gt;"",R333&lt;&gt;"",S333&lt;&gt;"",T333&lt;&gt;"",U333&lt;&gt;"",V333&lt;&gt;"",W333&lt;&gt;"",X333&lt;&gt;""),Y333&lt;&gt;"")," + ",""),IF(Y333&lt;&gt;"",Y333,""),IF(AND(OR(Q333&lt;&gt;"",R333&lt;&gt;"",S333&lt;&gt;"",T333&lt;&gt;"",U333&lt;&gt;"",V333&lt;&gt;"",W333&lt;&gt;"",X333&lt;&gt;"",Y333&lt;&gt;""),Z333&lt;&gt;"")," + ",""),IF(Z333&lt;&gt;"",Z333,""))," + "," + ",1))</f>
        <v>analog</v>
      </c>
      <c r="N333" t="str" s="54" cm="1">
        <f t="array" ref="N333">TRIM(SUBSTITUTE(CONCATENATE(IF(AA333&lt;&gt;"",AA333,""),IF(AND(AA333&lt;&gt;"",AB333&lt;&gt;"")," + ",""),IF(AB333&lt;&gt;"",AB333,""),IF(AND(OR(AA333&lt;&gt;"",AB333&lt;&gt;""),AC333&lt;&gt;"")," + ",""),IF(AC333&lt;&gt;"",AC333,""),IF(AND(OR(AA333&lt;&gt;"",AB333&lt;&gt;"",AC333&lt;&gt;""),AD333&lt;&gt;"")," + ",""),IF(AD333&lt;&gt;"",AD333,""),IF(AND(OR(AA333&lt;&gt;"",AB333&lt;&gt;"",AC333&lt;&gt;"",AD333&lt;&gt;""),AE333&lt;&gt;"")," + ",""),IF(AE333&lt;&gt;"",AE333,""),IF(AND(OR(AA333&lt;&gt;"",AB333&lt;&gt;"",AC333&lt;&gt;"",AD333&lt;&gt;"",AE333&lt;&gt;""),AF333&lt;&gt;"")," + ",""),IF(AF333&lt;&gt;"",AF333,""),IF(AND(OR(AA333&lt;&gt;"",AB333&lt;&gt;"",AC333&lt;&gt;"",AD333&lt;&gt;"",AE333&lt;&gt;"",AF333&lt;&gt;""),AG333&lt;&gt;"")," + ",""),IF(AG333&lt;&gt;"",AG333,""),IF(AND(OR(AA333&lt;&gt;"",AB333&lt;&gt;"",AC333&lt;&gt;"",AD333&lt;&gt;"",AE333&lt;&gt;"",AF333&lt;&gt;"",AG333&lt;&gt;""),AH333&lt;&gt;"")," + ",""),IF(AH333&lt;&gt;"",AH333,""),IF(AND(OR(AA333&lt;&gt;"",AB333&lt;&gt;"",AC333&lt;&gt;"",AD333&lt;&gt;"",AE333&lt;&gt;"",AF333&lt;&gt;"",AG333&lt;&gt;"",AH333&lt;&gt;""),AI333&lt;&gt;"")," + ",""),IF(AI333&lt;&gt;"",AI333,""),IF(AND(OR(AA333&lt;&gt;"",AB333&lt;&gt;"",AC333&lt;&gt;"",AD333&lt;&gt;"",AE333&lt;&gt;"",AF333&lt;&gt;"",AG333&lt;&gt;"",AH333&lt;&gt;"",AI333&lt;&gt;""),AJ333&lt;&gt;"")," + ",""),IF(AJ333&lt;&gt;"",AJ333,""))," + "," + ",1))</f>
      </c>
      <c r="O333" t="str" s="54" cm="1">
        <f t="array" ref="O333">TRIM(SUBSTITUTE(CONCATENATE(IF(AK333&lt;&gt;"",AK333,""),IF(AND(AK333&lt;&gt;"",AL333&lt;&gt;"")," + ",""),IF(AL333&lt;&gt;"",AL333,""),IF(AND(OR(AK333&lt;&gt;"",AL333&lt;&gt;""),AM333&lt;&gt;"")," + ",""),IF(AM333&lt;&gt;"",AM333,""),IF(AND(OR(AK333&lt;&gt;"",AL333&lt;&gt;"",AM333&lt;&gt;""),AN333&lt;&gt;"")," + ",""),IF(AN333&lt;&gt;"",AN333,""),IF(AND(OR(AK333&lt;&gt;"",AL333&lt;&gt;"",AM333&lt;&gt;"",AN333&lt;&gt;""),AO333&lt;&gt;"")," + ",""),IF(AO333&lt;&gt;"",AO333,""),IF(AND(OR(AK333&lt;&gt;"",AL333&lt;&gt;"",AM333&lt;&gt;"",AN333&lt;&gt;"",AO333&lt;&gt;""),AP333&lt;&gt;"")," + ",""),IF(AP333&lt;&gt;"",AP333,""),IF(AND(OR(AK333&lt;&gt;"",AL333&lt;&gt;"",AM333&lt;&gt;"",AN333&lt;&gt;"",AO333&lt;&gt;"",AP333&lt;&gt;""),AQ333&lt;&gt;"")," + ",""),IF(AQ333&lt;&gt;"",AQ333,""),IF(AND(OR(AK333&lt;&gt;"",AL333&lt;&gt;"",AM333&lt;&gt;"",AN333&lt;&gt;"",AO333&lt;&gt;"",AP333&lt;&gt;"",AQ333&lt;&gt;""),AR333&lt;&gt;"")," + ",""),IF(AR333&lt;&gt;"",AR333,""),IF(AND(OR(AK333&lt;&gt;"",AL333&lt;&gt;"",AM333&lt;&gt;"",AN333&lt;&gt;"",AO333&lt;&gt;"",AP333&lt;&gt;"",AQ333&lt;&gt;"",AR333&lt;&gt;""),AS333&lt;&gt;"")," + ",""),IF(AS333&lt;&gt;"",AS333,""),IF(AND(OR(AK333&lt;&gt;"",AL333&lt;&gt;"",AM333&lt;&gt;"",AN333&lt;&gt;"",AO333&lt;&gt;"",AP333&lt;&gt;"",AQ333&lt;&gt;"",AR333&lt;&gt;"",AS333&lt;&gt;""),AT333&lt;&gt;"")," + ",""),IF(AT333&lt;&gt;"",AT333,""))," + "," + ",1))</f>
        <v>lfo</v>
      </c>
      <c r="P333" t="str" s="54" cm="1">
        <f t="array" ref="P333">TRIM(SUBSTITUTE(CONCATENATE(IF(AU333&lt;&gt;"",AU333,""),IF(AND(AU333&lt;&gt;"",AV333&lt;&gt;"")," + ",""),IF(AV333&lt;&gt;"",AV333,""),IF(AND(OR(AU333&lt;&gt;"",AV333&lt;&gt;""),AW333&lt;&gt;"")," + ",""),IF(AW333&lt;&gt;"",AW333,""),IF(AND(OR(AU333&lt;&gt;"",AV333&lt;&gt;"",AW333&lt;&gt;""),AX333&lt;&gt;"")," + ",""),IF(AX333&lt;&gt;"",AX333,""),IF(AND(OR(AU333&lt;&gt;"",AV333&lt;&gt;"",AW333&lt;&gt;"",AX333&lt;&gt;""),AY333&lt;&gt;"")," + ",""),IF(AY333&lt;&gt;"",AY333,""),IF(AND(OR(AU333&lt;&gt;"",AV333&lt;&gt;"",AW333&lt;&gt;"",AX333&lt;&gt;"",AY333&lt;&gt;""),AZ333&lt;&gt;"")," + ",""),IF(AZ333&lt;&gt;"",AZ333,""),IF(AND(OR(AU333&lt;&gt;"",AV333&lt;&gt;"",AW333&lt;&gt;"",AX333&lt;&gt;"",AY333&lt;&gt;"",AZ333&lt;&gt;""),BA333&lt;&gt;"")," + ",""),IF(BA333&lt;&gt;"",BA333,""),IF(AND(OR(AU333&lt;&gt;"",AV333&lt;&gt;"",AW333&lt;&gt;"",AX333&lt;&gt;"",AY333&lt;&gt;"",AZ333&lt;&gt;"",BA333&lt;&gt;""),BB333&lt;&gt;"")," + ",""),IF(BB333&lt;&gt;"",BB333,""),IF(AND(OR(AU333&lt;&gt;"",AV333&lt;&gt;"",AW333&lt;&gt;"",AX333&lt;&gt;"",AY333&lt;&gt;"",AZ333&lt;&gt;"",BA333&lt;&gt;"",BB333&lt;&gt;""),BC333&lt;&gt;"")," + ",""),IF(BC333&lt;&gt;"",BC333,""))," + "," + ",1))</f>
        <v>simple + stereo</v>
      </c>
      <c r="Q333" s="54"/>
      <c r="R333" s="54"/>
      <c r="S333" s="54"/>
      <c r="T333" t="s" s="53">
        <v>18</v>
      </c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t="s" s="53">
        <v>36</v>
      </c>
      <c r="AM333" s="54"/>
      <c r="AN333" s="54"/>
      <c r="AO333" s="54"/>
      <c r="AP333" s="54"/>
      <c r="AQ333" s="54"/>
      <c r="AR333" s="54"/>
      <c r="AS333" s="54"/>
      <c r="AT333" s="54"/>
      <c r="AU333" s="54"/>
      <c r="AV333" t="s" s="53">
        <v>46</v>
      </c>
      <c r="AW333" s="54"/>
      <c r="AX333" t="s" s="53">
        <v>48</v>
      </c>
      <c r="AY333" s="54"/>
      <c r="AZ333" s="54"/>
      <c r="BA333" s="54"/>
      <c r="BB333" s="54"/>
      <c r="BC333" s="54"/>
    </row>
    <row r="334" ht="17" customHeight="1">
      <c r="A334" s="3"/>
      <c r="B334" s="48">
        <v>33</v>
      </c>
      <c r="C334" t="s" s="49">
        <v>607</v>
      </c>
      <c r="D334" s="3"/>
      <c r="E334" s="50" cm="1">
        <f t="array" ref="E334">B334+1</f>
        <v>34</v>
      </c>
      <c r="F334" s="51" cm="1">
        <f t="array" ref="F334">C334+1</f>
        <v>79</v>
      </c>
      <c r="G334" s="3"/>
      <c r="H334" t="s" s="52">
        <v>854</v>
      </c>
      <c r="I334" t="s" s="53">
        <v>946</v>
      </c>
      <c r="J334" t="s" s="53">
        <v>854</v>
      </c>
      <c r="K334" t="str" s="54" cm="1">
        <f t="array" ref="K334">TRIM(SUBSTITUTE(CONCATENATE(IF(M334&lt;&gt;"",M334,""),IF(AND(M334&lt;&gt;"",N334&lt;&gt;"")," + ",""),IF(N334&lt;&gt;"",N334,""),IF(AND(OR(M334&lt;&gt;"",N334&lt;&gt;""),O334&lt;&gt;"")," + ",""),IF(O334&lt;&gt;"",O334,""),IF(AND(OR(M334&lt;&gt;"",N334&lt;&gt;"",O334&lt;&gt;""),P334&lt;&gt;"")," + ",""),IF(P334&lt;&gt;"",P334,""))," + "," + ",1))</f>
        <v>analog</v>
      </c>
      <c r="L334" t="str" s="55" cm="1">
        <f t="array" ref="L334">"sendmidi dev "Osmose Port 2" cc 0 "&amp;$B334&amp;" pc "&amp;$C334</f>
        <v>sendmidi dev "Osmose Port 2" cc 0 33 pc 78</v>
      </c>
      <c r="M334" t="str" s="54" cm="1">
        <f t="array" ref="M334">TRIM(SUBSTITUTE(CONCATENATE(IF(Q334&lt;&gt;"",Q334,""),IF(AND(Q334&lt;&gt;"",R334&lt;&gt;"")," + ",""),IF(R334&lt;&gt;"",R334,""),IF(AND(OR(Q334&lt;&gt;"",R334&lt;&gt;""),S334&lt;&gt;"")," + ",""),IF(S334&lt;&gt;"",S334,""),IF(AND(OR(Q334&lt;&gt;"",R334&lt;&gt;"",S334&lt;&gt;""),T334&lt;&gt;"")," + ",""),IF(T334&lt;&gt;"",T334,""),IF(AND(OR(Q334&lt;&gt;"",R334&lt;&gt;"",S334&lt;&gt;"",T334&lt;&gt;""),U334&lt;&gt;"")," + ",""),IF(U334&lt;&gt;"",U334,""),IF(AND(OR(Q334&lt;&gt;"",R334&lt;&gt;"",S334&lt;&gt;"",T334&lt;&gt;"",U334&lt;&gt;""),V334&lt;&gt;"")," + ",""),IF(V334&lt;&gt;"",V334,""),IF(AND(OR(Q334&lt;&gt;"",R334&lt;&gt;"",S334&lt;&gt;"",T334&lt;&gt;"",U334&lt;&gt;"",V334&lt;&gt;""),W334&lt;&gt;"")," + ",""),IF(W334&lt;&gt;"",W334,""),IF(AND(OR(Q334&lt;&gt;"",R334&lt;&gt;"",S334&lt;&gt;"",T334&lt;&gt;"",U334&lt;&gt;"",V334&lt;&gt;"",W334&lt;&gt;""),X334&lt;&gt;"")," + ",""),IF(X334&lt;&gt;"",X334,""),IF(AND(OR(Q334&lt;&gt;"",R334&lt;&gt;"",S334&lt;&gt;"",T334&lt;&gt;"",U334&lt;&gt;"",V334&lt;&gt;"",W334&lt;&gt;"",X334&lt;&gt;""),Y334&lt;&gt;"")," + ",""),IF(Y334&lt;&gt;"",Y334,""),IF(AND(OR(Q334&lt;&gt;"",R334&lt;&gt;"",S334&lt;&gt;"",T334&lt;&gt;"",U334&lt;&gt;"",V334&lt;&gt;"",W334&lt;&gt;"",X334&lt;&gt;"",Y334&lt;&gt;""),Z334&lt;&gt;"")," + ",""),IF(Z334&lt;&gt;"",Z334,""))," + "," + ",1))</f>
        <v>analog</v>
      </c>
      <c r="N334" t="str" s="54" cm="1">
        <f t="array" ref="N334">TRIM(SUBSTITUTE(CONCATENATE(IF(AA334&lt;&gt;"",AA334,""),IF(AND(AA334&lt;&gt;"",AB334&lt;&gt;"")," + ",""),IF(AB334&lt;&gt;"",AB334,""),IF(AND(OR(AA334&lt;&gt;"",AB334&lt;&gt;""),AC334&lt;&gt;"")," + ",""),IF(AC334&lt;&gt;"",AC334,""),IF(AND(OR(AA334&lt;&gt;"",AB334&lt;&gt;"",AC334&lt;&gt;""),AD334&lt;&gt;"")," + ",""),IF(AD334&lt;&gt;"",AD334,""),IF(AND(OR(AA334&lt;&gt;"",AB334&lt;&gt;"",AC334&lt;&gt;"",AD334&lt;&gt;""),AE334&lt;&gt;"")," + ",""),IF(AE334&lt;&gt;"",AE334,""),IF(AND(OR(AA334&lt;&gt;"",AB334&lt;&gt;"",AC334&lt;&gt;"",AD334&lt;&gt;"",AE334&lt;&gt;""),AF334&lt;&gt;"")," + ",""),IF(AF334&lt;&gt;"",AF334,""),IF(AND(OR(AA334&lt;&gt;"",AB334&lt;&gt;"",AC334&lt;&gt;"",AD334&lt;&gt;"",AE334&lt;&gt;"",AF334&lt;&gt;""),AG334&lt;&gt;"")," + ",""),IF(AG334&lt;&gt;"",AG334,""),IF(AND(OR(AA334&lt;&gt;"",AB334&lt;&gt;"",AC334&lt;&gt;"",AD334&lt;&gt;"",AE334&lt;&gt;"",AF334&lt;&gt;"",AG334&lt;&gt;""),AH334&lt;&gt;"")," + ",""),IF(AH334&lt;&gt;"",AH334,""),IF(AND(OR(AA334&lt;&gt;"",AB334&lt;&gt;"",AC334&lt;&gt;"",AD334&lt;&gt;"",AE334&lt;&gt;"",AF334&lt;&gt;"",AG334&lt;&gt;"",AH334&lt;&gt;""),AI334&lt;&gt;"")," + ",""),IF(AI334&lt;&gt;"",AI334,""),IF(AND(OR(AA334&lt;&gt;"",AB334&lt;&gt;"",AC334&lt;&gt;"",AD334&lt;&gt;"",AE334&lt;&gt;"",AF334&lt;&gt;"",AG334&lt;&gt;"",AH334&lt;&gt;"",AI334&lt;&gt;""),AJ334&lt;&gt;"")," + ",""),IF(AJ334&lt;&gt;"",AJ334,""))," + "," + ",1))</f>
      </c>
      <c r="O334" t="str" s="54" cm="1">
        <f t="array" ref="O334">TRIM(SUBSTITUTE(CONCATENATE(IF(AK334&lt;&gt;"",AK334,""),IF(AND(AK334&lt;&gt;"",AL334&lt;&gt;"")," + ",""),IF(AL334&lt;&gt;"",AL334,""),IF(AND(OR(AK334&lt;&gt;"",AL334&lt;&gt;""),AM334&lt;&gt;"")," + ",""),IF(AM334&lt;&gt;"",AM334,""),IF(AND(OR(AK334&lt;&gt;"",AL334&lt;&gt;"",AM334&lt;&gt;""),AN334&lt;&gt;"")," + ",""),IF(AN334&lt;&gt;"",AN334,""),IF(AND(OR(AK334&lt;&gt;"",AL334&lt;&gt;"",AM334&lt;&gt;"",AN334&lt;&gt;""),AO334&lt;&gt;"")," + ",""),IF(AO334&lt;&gt;"",AO334,""),IF(AND(OR(AK334&lt;&gt;"",AL334&lt;&gt;"",AM334&lt;&gt;"",AN334&lt;&gt;"",AO334&lt;&gt;""),AP334&lt;&gt;"")," + ",""),IF(AP334&lt;&gt;"",AP334,""),IF(AND(OR(AK334&lt;&gt;"",AL334&lt;&gt;"",AM334&lt;&gt;"",AN334&lt;&gt;"",AO334&lt;&gt;"",AP334&lt;&gt;""),AQ334&lt;&gt;"")," + ",""),IF(AQ334&lt;&gt;"",AQ334,""),IF(AND(OR(AK334&lt;&gt;"",AL334&lt;&gt;"",AM334&lt;&gt;"",AN334&lt;&gt;"",AO334&lt;&gt;"",AP334&lt;&gt;"",AQ334&lt;&gt;""),AR334&lt;&gt;"")," + ",""),IF(AR334&lt;&gt;"",AR334,""),IF(AND(OR(AK334&lt;&gt;"",AL334&lt;&gt;"",AM334&lt;&gt;"",AN334&lt;&gt;"",AO334&lt;&gt;"",AP334&lt;&gt;"",AQ334&lt;&gt;"",AR334&lt;&gt;""),AS334&lt;&gt;"")," + ",""),IF(AS334&lt;&gt;"",AS334,""),IF(AND(OR(AK334&lt;&gt;"",AL334&lt;&gt;"",AM334&lt;&gt;"",AN334&lt;&gt;"",AO334&lt;&gt;"",AP334&lt;&gt;"",AQ334&lt;&gt;"",AR334&lt;&gt;"",AS334&lt;&gt;""),AT334&lt;&gt;"")," + ",""),IF(AT334&lt;&gt;"",AT334,""))," + "," + ",1))</f>
      </c>
      <c r="P334" t="str" s="54" cm="1">
        <f t="array" ref="P334">TRIM(SUBSTITUTE(CONCATENATE(IF(AU334&lt;&gt;"",AU334,""),IF(AND(AU334&lt;&gt;"",AV334&lt;&gt;"")," + ",""),IF(AV334&lt;&gt;"",AV334,""),IF(AND(OR(AU334&lt;&gt;"",AV334&lt;&gt;""),AW334&lt;&gt;"")," + ",""),IF(AW334&lt;&gt;"",AW334,""),IF(AND(OR(AU334&lt;&gt;"",AV334&lt;&gt;"",AW334&lt;&gt;""),AX334&lt;&gt;"")," + ",""),IF(AX334&lt;&gt;"",AX334,""),IF(AND(OR(AU334&lt;&gt;"",AV334&lt;&gt;"",AW334&lt;&gt;"",AX334&lt;&gt;""),AY334&lt;&gt;"")," + ",""),IF(AY334&lt;&gt;"",AY334,""),IF(AND(OR(AU334&lt;&gt;"",AV334&lt;&gt;"",AW334&lt;&gt;"",AX334&lt;&gt;"",AY334&lt;&gt;""),AZ334&lt;&gt;"")," + ",""),IF(AZ334&lt;&gt;"",AZ334,""),IF(AND(OR(AU334&lt;&gt;"",AV334&lt;&gt;"",AW334&lt;&gt;"",AX334&lt;&gt;"",AY334&lt;&gt;"",AZ334&lt;&gt;""),BA334&lt;&gt;"")," + ",""),IF(BA334&lt;&gt;"",BA334,""),IF(AND(OR(AU334&lt;&gt;"",AV334&lt;&gt;"",AW334&lt;&gt;"",AX334&lt;&gt;"",AY334&lt;&gt;"",AZ334&lt;&gt;"",BA334&lt;&gt;""),BB334&lt;&gt;"")," + ",""),IF(BB334&lt;&gt;"",BB334,""),IF(AND(OR(AU334&lt;&gt;"",AV334&lt;&gt;"",AW334&lt;&gt;"",AX334&lt;&gt;"",AY334&lt;&gt;"",AZ334&lt;&gt;"",BA334&lt;&gt;"",BB334&lt;&gt;""),BC334&lt;&gt;"")," + ",""),IF(BC334&lt;&gt;"",BC334,""))," + "," + ",1))</f>
      </c>
      <c r="Q334" s="54"/>
      <c r="R334" s="54"/>
      <c r="S334" s="54"/>
      <c r="T334" t="s" s="53">
        <v>18</v>
      </c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</row>
    <row r="335" ht="17" customHeight="1">
      <c r="A335" s="3"/>
      <c r="B335" s="48">
        <v>33</v>
      </c>
      <c r="C335" t="s" s="49">
        <v>765</v>
      </c>
      <c r="D335" s="3"/>
      <c r="E335" s="50" cm="1">
        <f t="array" ref="E335">B335+1</f>
        <v>34</v>
      </c>
      <c r="F335" s="51" cm="1">
        <f t="array" ref="F335">C335+1</f>
        <v>100</v>
      </c>
      <c r="G335" s="3"/>
      <c r="H335" t="s" s="52">
        <v>854</v>
      </c>
      <c r="I335" t="s" s="53">
        <v>948</v>
      </c>
      <c r="J335" t="s" s="53">
        <v>854</v>
      </c>
      <c r="K335" t="str" s="54" cm="1">
        <f t="array" ref="K335">TRIM(SUBSTITUTE(CONCATENATE(IF(M335&lt;&gt;"",M335,""),IF(AND(M335&lt;&gt;"",N335&lt;&gt;"")," + ",""),IF(N335&lt;&gt;"",N335,""),IF(AND(OR(M335&lt;&gt;"",N335&lt;&gt;""),O335&lt;&gt;"")," + ",""),IF(O335&lt;&gt;"",O335,""),IF(AND(OR(M335&lt;&gt;"",N335&lt;&gt;"",O335&lt;&gt;""),P335&lt;&gt;"")," + ",""),IF(P335&lt;&gt;"",P335,""))," + "," + ",1))</f>
        <v>analog + portamento</v>
      </c>
      <c r="L335" t="str" s="55" cm="1">
        <f t="array" ref="L335">"sendmidi dev "Osmose Port 2" cc 0 "&amp;$B335&amp;" pc "&amp;$C335</f>
        <v>sendmidi dev "Osmose Port 2" cc 0 33 pc 99</v>
      </c>
      <c r="M335" t="str" s="54" cm="1">
        <f t="array" ref="M335">TRIM(SUBSTITUTE(CONCATENATE(IF(Q335&lt;&gt;"",Q335,""),IF(AND(Q335&lt;&gt;"",R335&lt;&gt;"")," + ",""),IF(R335&lt;&gt;"",R335,""),IF(AND(OR(Q335&lt;&gt;"",R335&lt;&gt;""),S335&lt;&gt;"")," + ",""),IF(S335&lt;&gt;"",S335,""),IF(AND(OR(Q335&lt;&gt;"",R335&lt;&gt;"",S335&lt;&gt;""),T335&lt;&gt;"")," + ",""),IF(T335&lt;&gt;"",T335,""),IF(AND(OR(Q335&lt;&gt;"",R335&lt;&gt;"",S335&lt;&gt;"",T335&lt;&gt;""),U335&lt;&gt;"")," + ",""),IF(U335&lt;&gt;"",U335,""),IF(AND(OR(Q335&lt;&gt;"",R335&lt;&gt;"",S335&lt;&gt;"",T335&lt;&gt;"",U335&lt;&gt;""),V335&lt;&gt;"")," + ",""),IF(V335&lt;&gt;"",V335,""),IF(AND(OR(Q335&lt;&gt;"",R335&lt;&gt;"",S335&lt;&gt;"",T335&lt;&gt;"",U335&lt;&gt;"",V335&lt;&gt;""),W335&lt;&gt;"")," + ",""),IF(W335&lt;&gt;"",W335,""),IF(AND(OR(Q335&lt;&gt;"",R335&lt;&gt;"",S335&lt;&gt;"",T335&lt;&gt;"",U335&lt;&gt;"",V335&lt;&gt;"",W335&lt;&gt;""),X335&lt;&gt;"")," + ",""),IF(X335&lt;&gt;"",X335,""),IF(AND(OR(Q335&lt;&gt;"",R335&lt;&gt;"",S335&lt;&gt;"",T335&lt;&gt;"",U335&lt;&gt;"",V335&lt;&gt;"",W335&lt;&gt;"",X335&lt;&gt;""),Y335&lt;&gt;"")," + ",""),IF(Y335&lt;&gt;"",Y335,""),IF(AND(OR(Q335&lt;&gt;"",R335&lt;&gt;"",S335&lt;&gt;"",T335&lt;&gt;"",U335&lt;&gt;"",V335&lt;&gt;"",W335&lt;&gt;"",X335&lt;&gt;"",Y335&lt;&gt;""),Z335&lt;&gt;"")," + ",""),IF(Z335&lt;&gt;"",Z335,""))," + "," + ",1))</f>
        <v>analog</v>
      </c>
      <c r="N335" t="str" s="54" cm="1">
        <f t="array" ref="N335">TRIM(SUBSTITUTE(CONCATENATE(IF(AA335&lt;&gt;"",AA335,""),IF(AND(AA335&lt;&gt;"",AB335&lt;&gt;"")," + ",""),IF(AB335&lt;&gt;"",AB335,""),IF(AND(OR(AA335&lt;&gt;"",AB335&lt;&gt;""),AC335&lt;&gt;"")," + ",""),IF(AC335&lt;&gt;"",AC335,""),IF(AND(OR(AA335&lt;&gt;"",AB335&lt;&gt;"",AC335&lt;&gt;""),AD335&lt;&gt;"")," + ",""),IF(AD335&lt;&gt;"",AD335,""),IF(AND(OR(AA335&lt;&gt;"",AB335&lt;&gt;"",AC335&lt;&gt;"",AD335&lt;&gt;""),AE335&lt;&gt;"")," + ",""),IF(AE335&lt;&gt;"",AE335,""),IF(AND(OR(AA335&lt;&gt;"",AB335&lt;&gt;"",AC335&lt;&gt;"",AD335&lt;&gt;"",AE335&lt;&gt;""),AF335&lt;&gt;"")," + ",""),IF(AF335&lt;&gt;"",AF335,""),IF(AND(OR(AA335&lt;&gt;"",AB335&lt;&gt;"",AC335&lt;&gt;"",AD335&lt;&gt;"",AE335&lt;&gt;"",AF335&lt;&gt;""),AG335&lt;&gt;"")," + ",""),IF(AG335&lt;&gt;"",AG335,""),IF(AND(OR(AA335&lt;&gt;"",AB335&lt;&gt;"",AC335&lt;&gt;"",AD335&lt;&gt;"",AE335&lt;&gt;"",AF335&lt;&gt;"",AG335&lt;&gt;""),AH335&lt;&gt;"")," + ",""),IF(AH335&lt;&gt;"",AH335,""),IF(AND(OR(AA335&lt;&gt;"",AB335&lt;&gt;"",AC335&lt;&gt;"",AD335&lt;&gt;"",AE335&lt;&gt;"",AF335&lt;&gt;"",AG335&lt;&gt;"",AH335&lt;&gt;""),AI335&lt;&gt;"")," + ",""),IF(AI335&lt;&gt;"",AI335,""),IF(AND(OR(AA335&lt;&gt;"",AB335&lt;&gt;"",AC335&lt;&gt;"",AD335&lt;&gt;"",AE335&lt;&gt;"",AF335&lt;&gt;"",AG335&lt;&gt;"",AH335&lt;&gt;"",AI335&lt;&gt;""),AJ335&lt;&gt;"")," + ",""),IF(AJ335&lt;&gt;"",AJ335,""))," + "," + ",1))</f>
      </c>
      <c r="O335" t="str" s="54" cm="1">
        <f t="array" ref="O335">TRIM(SUBSTITUTE(CONCATENATE(IF(AK335&lt;&gt;"",AK335,""),IF(AND(AK335&lt;&gt;"",AL335&lt;&gt;"")," + ",""),IF(AL335&lt;&gt;"",AL335,""),IF(AND(OR(AK335&lt;&gt;"",AL335&lt;&gt;""),AM335&lt;&gt;"")," + ",""),IF(AM335&lt;&gt;"",AM335,""),IF(AND(OR(AK335&lt;&gt;"",AL335&lt;&gt;"",AM335&lt;&gt;""),AN335&lt;&gt;"")," + ",""),IF(AN335&lt;&gt;"",AN335,""),IF(AND(OR(AK335&lt;&gt;"",AL335&lt;&gt;"",AM335&lt;&gt;"",AN335&lt;&gt;""),AO335&lt;&gt;"")," + ",""),IF(AO335&lt;&gt;"",AO335,""),IF(AND(OR(AK335&lt;&gt;"",AL335&lt;&gt;"",AM335&lt;&gt;"",AN335&lt;&gt;"",AO335&lt;&gt;""),AP335&lt;&gt;"")," + ",""),IF(AP335&lt;&gt;"",AP335,""),IF(AND(OR(AK335&lt;&gt;"",AL335&lt;&gt;"",AM335&lt;&gt;"",AN335&lt;&gt;"",AO335&lt;&gt;"",AP335&lt;&gt;""),AQ335&lt;&gt;"")," + ",""),IF(AQ335&lt;&gt;"",AQ335,""),IF(AND(OR(AK335&lt;&gt;"",AL335&lt;&gt;"",AM335&lt;&gt;"",AN335&lt;&gt;"",AO335&lt;&gt;"",AP335&lt;&gt;"",AQ335&lt;&gt;""),AR335&lt;&gt;"")," + ",""),IF(AR335&lt;&gt;"",AR335,""),IF(AND(OR(AK335&lt;&gt;"",AL335&lt;&gt;"",AM335&lt;&gt;"",AN335&lt;&gt;"",AO335&lt;&gt;"",AP335&lt;&gt;"",AQ335&lt;&gt;"",AR335&lt;&gt;""),AS335&lt;&gt;"")," + ",""),IF(AS335&lt;&gt;"",AS335,""),IF(AND(OR(AK335&lt;&gt;"",AL335&lt;&gt;"",AM335&lt;&gt;"",AN335&lt;&gt;"",AO335&lt;&gt;"",AP335&lt;&gt;"",AQ335&lt;&gt;"",AR335&lt;&gt;"",AS335&lt;&gt;""),AT335&lt;&gt;"")," + ",""),IF(AT335&lt;&gt;"",AT335,""))," + "," + ",1))</f>
        <v>portamento</v>
      </c>
      <c r="P335" t="str" s="54" cm="1">
        <f t="array" ref="P335">TRIM(SUBSTITUTE(CONCATENATE(IF(AU335&lt;&gt;"",AU335,""),IF(AND(AU335&lt;&gt;"",AV335&lt;&gt;"")," + ",""),IF(AV335&lt;&gt;"",AV335,""),IF(AND(OR(AU335&lt;&gt;"",AV335&lt;&gt;""),AW335&lt;&gt;"")," + ",""),IF(AW335&lt;&gt;"",AW335,""),IF(AND(OR(AU335&lt;&gt;"",AV335&lt;&gt;"",AW335&lt;&gt;""),AX335&lt;&gt;"")," + ",""),IF(AX335&lt;&gt;"",AX335,""),IF(AND(OR(AU335&lt;&gt;"",AV335&lt;&gt;"",AW335&lt;&gt;"",AX335&lt;&gt;""),AY335&lt;&gt;"")," + ",""),IF(AY335&lt;&gt;"",AY335,""),IF(AND(OR(AU335&lt;&gt;"",AV335&lt;&gt;"",AW335&lt;&gt;"",AX335&lt;&gt;"",AY335&lt;&gt;""),AZ335&lt;&gt;"")," + ",""),IF(AZ335&lt;&gt;"",AZ335,""),IF(AND(OR(AU335&lt;&gt;"",AV335&lt;&gt;"",AW335&lt;&gt;"",AX335&lt;&gt;"",AY335&lt;&gt;"",AZ335&lt;&gt;""),BA335&lt;&gt;"")," + ",""),IF(BA335&lt;&gt;"",BA335,""),IF(AND(OR(AU335&lt;&gt;"",AV335&lt;&gt;"",AW335&lt;&gt;"",AX335&lt;&gt;"",AY335&lt;&gt;"",AZ335&lt;&gt;"",BA335&lt;&gt;""),BB335&lt;&gt;"")," + ",""),IF(BB335&lt;&gt;"",BB335,""),IF(AND(OR(AU335&lt;&gt;"",AV335&lt;&gt;"",AW335&lt;&gt;"",AX335&lt;&gt;"",AY335&lt;&gt;"",AZ335&lt;&gt;"",BA335&lt;&gt;"",BB335&lt;&gt;""),BC335&lt;&gt;"")," + ",""),IF(BC335&lt;&gt;"",BC335,""))," + "," + ",1))</f>
      </c>
      <c r="Q335" s="54"/>
      <c r="R335" s="54"/>
      <c r="S335" s="54"/>
      <c r="T335" t="s" s="53">
        <v>18</v>
      </c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t="s" s="53">
        <v>42</v>
      </c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</row>
    <row r="336" ht="17" customHeight="1">
      <c r="A336" s="3"/>
      <c r="B336" s="74">
        <v>34</v>
      </c>
      <c r="C336" t="s" s="75">
        <v>585</v>
      </c>
      <c r="D336" s="3"/>
      <c r="E336" s="76" cm="1">
        <f t="array" ref="E336">B336+1</f>
        <v>35</v>
      </c>
      <c r="F336" s="77" cm="1">
        <f t="array" ref="F336">C336+1</f>
        <v>12</v>
      </c>
      <c r="G336" s="3"/>
      <c r="H336" t="s" s="78">
        <v>854</v>
      </c>
      <c r="I336" t="s" s="79">
        <v>950</v>
      </c>
      <c r="J336" t="s" s="79">
        <v>854</v>
      </c>
      <c r="K336" t="str" s="80" cm="1">
        <f t="array" ref="K336">TRIM(SUBSTITUTE(CONCATENATE(IF(M336&lt;&gt;"",M336,""),IF(AND(M336&lt;&gt;"",N336&lt;&gt;"")," + ",""),IF(N336&lt;&gt;"",N336,""),IF(AND(OR(M336&lt;&gt;"",N336&lt;&gt;""),O336&lt;&gt;"")," + ",""),IF(O336&lt;&gt;"",O336,""),IF(AND(OR(M336&lt;&gt;"",N336&lt;&gt;"",O336&lt;&gt;""),P336&lt;&gt;"")," + ",""),IF(P336&lt;&gt;"",P336,""))," + "," + ",1))</f>
        <v>airy + clean + intimate + portamento + reverberant + soft</v>
      </c>
      <c r="L336" t="str" s="81" cm="1">
        <f t="array" ref="L336">"sendmidi dev "Osmose Port 2" cc 0 "&amp;$B336&amp;" pc "&amp;$C336</f>
        <v>sendmidi dev "Osmose Port 2" cc 0 34 pc 11</v>
      </c>
      <c r="M336" t="str" s="80" cm="1">
        <f t="array" ref="M336">TRIM(SUBSTITUTE(CONCATENATE(IF(Q336&lt;&gt;"",Q336,""),IF(AND(Q336&lt;&gt;"",R336&lt;&gt;"")," + ",""),IF(R336&lt;&gt;"",R336,""),IF(AND(OR(Q336&lt;&gt;"",R336&lt;&gt;""),S336&lt;&gt;"")," + ",""),IF(S336&lt;&gt;"",S336,""),IF(AND(OR(Q336&lt;&gt;"",R336&lt;&gt;"",S336&lt;&gt;""),T336&lt;&gt;"")," + ",""),IF(T336&lt;&gt;"",T336,""),IF(AND(OR(Q336&lt;&gt;"",R336&lt;&gt;"",S336&lt;&gt;"",T336&lt;&gt;""),U336&lt;&gt;"")," + ",""),IF(U336&lt;&gt;"",U336,""),IF(AND(OR(Q336&lt;&gt;"",R336&lt;&gt;"",S336&lt;&gt;"",T336&lt;&gt;"",U336&lt;&gt;""),V336&lt;&gt;"")," + ",""),IF(V336&lt;&gt;"",V336,""),IF(AND(OR(Q336&lt;&gt;"",R336&lt;&gt;"",S336&lt;&gt;"",T336&lt;&gt;"",U336&lt;&gt;"",V336&lt;&gt;""),W336&lt;&gt;"")," + ",""),IF(W336&lt;&gt;"",W336,""),IF(AND(OR(Q336&lt;&gt;"",R336&lt;&gt;"",S336&lt;&gt;"",T336&lt;&gt;"",U336&lt;&gt;"",V336&lt;&gt;"",W336&lt;&gt;""),X336&lt;&gt;"")," + ",""),IF(X336&lt;&gt;"",X336,""),IF(AND(OR(Q336&lt;&gt;"",R336&lt;&gt;"",S336&lt;&gt;"",T336&lt;&gt;"",U336&lt;&gt;"",V336&lt;&gt;"",W336&lt;&gt;"",X336&lt;&gt;""),Y336&lt;&gt;"")," + ",""),IF(Y336&lt;&gt;"",Y336,""),IF(AND(OR(Q336&lt;&gt;"",R336&lt;&gt;"",S336&lt;&gt;"",T336&lt;&gt;"",U336&lt;&gt;"",V336&lt;&gt;"",W336&lt;&gt;"",X336&lt;&gt;"",Y336&lt;&gt;""),Z336&lt;&gt;"")," + ",""),IF(Z336&lt;&gt;"",Z336,""))," + "," + ",1))</f>
        <v>airy + clean</v>
      </c>
      <c r="N336" t="str" s="80" cm="1">
        <f t="array" ref="N336">TRIM(SUBSTITUTE(CONCATENATE(IF(AA336&lt;&gt;"",AA336,""),IF(AND(AA336&lt;&gt;"",AB336&lt;&gt;"")," + ",""),IF(AB336&lt;&gt;"",AB336,""),IF(AND(OR(AA336&lt;&gt;"",AB336&lt;&gt;""),AC336&lt;&gt;"")," + ",""),IF(AC336&lt;&gt;"",AC336,""),IF(AND(OR(AA336&lt;&gt;"",AB336&lt;&gt;"",AC336&lt;&gt;""),AD336&lt;&gt;"")," + ",""),IF(AD336&lt;&gt;"",AD336,""),IF(AND(OR(AA336&lt;&gt;"",AB336&lt;&gt;"",AC336&lt;&gt;"",AD336&lt;&gt;""),AE336&lt;&gt;"")," + ",""),IF(AE336&lt;&gt;"",AE336,""),IF(AND(OR(AA336&lt;&gt;"",AB336&lt;&gt;"",AC336&lt;&gt;"",AD336&lt;&gt;"",AE336&lt;&gt;""),AF336&lt;&gt;"")," + ",""),IF(AF336&lt;&gt;"",AF336,""),IF(AND(OR(AA336&lt;&gt;"",AB336&lt;&gt;"",AC336&lt;&gt;"",AD336&lt;&gt;"",AE336&lt;&gt;"",AF336&lt;&gt;""),AG336&lt;&gt;"")," + ",""),IF(AG336&lt;&gt;"",AG336,""),IF(AND(OR(AA336&lt;&gt;"",AB336&lt;&gt;"",AC336&lt;&gt;"",AD336&lt;&gt;"",AE336&lt;&gt;"",AF336&lt;&gt;"",AG336&lt;&gt;""),AH336&lt;&gt;"")," + ",""),IF(AH336&lt;&gt;"",AH336,""),IF(AND(OR(AA336&lt;&gt;"",AB336&lt;&gt;"",AC336&lt;&gt;"",AD336&lt;&gt;"",AE336&lt;&gt;"",AF336&lt;&gt;"",AG336&lt;&gt;"",AH336&lt;&gt;""),AI336&lt;&gt;"")," + ",""),IF(AI336&lt;&gt;"",AI336,""),IF(AND(OR(AA336&lt;&gt;"",AB336&lt;&gt;"",AC336&lt;&gt;"",AD336&lt;&gt;"",AE336&lt;&gt;"",AF336&lt;&gt;"",AG336&lt;&gt;"",AH336&lt;&gt;"",AI336&lt;&gt;""),AJ336&lt;&gt;"")," + ",""),IF(AJ336&lt;&gt;"",AJ336,""))," + "," + ",1))</f>
        <v>intimate</v>
      </c>
      <c r="O336" t="str" s="80" cm="1">
        <f t="array" ref="O336">TRIM(SUBSTITUTE(CONCATENATE(IF(AK336&lt;&gt;"",AK336,""),IF(AND(AK336&lt;&gt;"",AL336&lt;&gt;"")," + ",""),IF(AL336&lt;&gt;"",AL336,""),IF(AND(OR(AK336&lt;&gt;"",AL336&lt;&gt;""),AM336&lt;&gt;"")," + ",""),IF(AM336&lt;&gt;"",AM336,""),IF(AND(OR(AK336&lt;&gt;"",AL336&lt;&gt;"",AM336&lt;&gt;""),AN336&lt;&gt;"")," + ",""),IF(AN336&lt;&gt;"",AN336,""),IF(AND(OR(AK336&lt;&gt;"",AL336&lt;&gt;"",AM336&lt;&gt;"",AN336&lt;&gt;""),AO336&lt;&gt;"")," + ",""),IF(AO336&lt;&gt;"",AO336,""),IF(AND(OR(AK336&lt;&gt;"",AL336&lt;&gt;"",AM336&lt;&gt;"",AN336&lt;&gt;"",AO336&lt;&gt;""),AP336&lt;&gt;"")," + ",""),IF(AP336&lt;&gt;"",AP336,""),IF(AND(OR(AK336&lt;&gt;"",AL336&lt;&gt;"",AM336&lt;&gt;"",AN336&lt;&gt;"",AO336&lt;&gt;"",AP336&lt;&gt;""),AQ336&lt;&gt;"")," + ",""),IF(AQ336&lt;&gt;"",AQ336,""),IF(AND(OR(AK336&lt;&gt;"",AL336&lt;&gt;"",AM336&lt;&gt;"",AN336&lt;&gt;"",AO336&lt;&gt;"",AP336&lt;&gt;"",AQ336&lt;&gt;""),AR336&lt;&gt;"")," + ",""),IF(AR336&lt;&gt;"",AR336,""),IF(AND(OR(AK336&lt;&gt;"",AL336&lt;&gt;"",AM336&lt;&gt;"",AN336&lt;&gt;"",AO336&lt;&gt;"",AP336&lt;&gt;"",AQ336&lt;&gt;"",AR336&lt;&gt;""),AS336&lt;&gt;"")," + ",""),IF(AS336&lt;&gt;"",AS336,""),IF(AND(OR(AK336&lt;&gt;"",AL336&lt;&gt;"",AM336&lt;&gt;"",AN336&lt;&gt;"",AO336&lt;&gt;"",AP336&lt;&gt;"",AQ336&lt;&gt;"",AR336&lt;&gt;"",AS336&lt;&gt;""),AT336&lt;&gt;"")," + ",""),IF(AT336&lt;&gt;"",AT336,""))," + "," + ",1))</f>
        <v>portamento + reverberant</v>
      </c>
      <c r="P336" t="str" s="80" cm="1">
        <f t="array" ref="P336">TRIM(SUBSTITUTE(CONCATENATE(IF(AU336&lt;&gt;"",AU336,""),IF(AND(AU336&lt;&gt;"",AV336&lt;&gt;"")," + ",""),IF(AV336&lt;&gt;"",AV336,""),IF(AND(OR(AU336&lt;&gt;"",AV336&lt;&gt;""),AW336&lt;&gt;"")," + ",""),IF(AW336&lt;&gt;"",AW336,""),IF(AND(OR(AU336&lt;&gt;"",AV336&lt;&gt;"",AW336&lt;&gt;""),AX336&lt;&gt;"")," + ",""),IF(AX336&lt;&gt;"",AX336,""),IF(AND(OR(AU336&lt;&gt;"",AV336&lt;&gt;"",AW336&lt;&gt;"",AX336&lt;&gt;""),AY336&lt;&gt;"")," + ",""),IF(AY336&lt;&gt;"",AY336,""),IF(AND(OR(AU336&lt;&gt;"",AV336&lt;&gt;"",AW336&lt;&gt;"",AX336&lt;&gt;"",AY336&lt;&gt;""),AZ336&lt;&gt;"")," + ",""),IF(AZ336&lt;&gt;"",AZ336,""),IF(AND(OR(AU336&lt;&gt;"",AV336&lt;&gt;"",AW336&lt;&gt;"",AX336&lt;&gt;"",AY336&lt;&gt;"",AZ336&lt;&gt;""),BA336&lt;&gt;"")," + ",""),IF(BA336&lt;&gt;"",BA336,""),IF(AND(OR(AU336&lt;&gt;"",AV336&lt;&gt;"",AW336&lt;&gt;"",AX336&lt;&gt;"",AY336&lt;&gt;"",AZ336&lt;&gt;"",BA336&lt;&gt;""),BB336&lt;&gt;"")," + ",""),IF(BB336&lt;&gt;"",BB336,""),IF(AND(OR(AU336&lt;&gt;"",AV336&lt;&gt;"",AW336&lt;&gt;"",AX336&lt;&gt;"",AY336&lt;&gt;"",AZ336&lt;&gt;"",BA336&lt;&gt;"",BB336&lt;&gt;""),BC336&lt;&gt;"")," + ",""),IF(BC336&lt;&gt;"",BC336,""))," + "," + ",1))</f>
        <v>soft</v>
      </c>
      <c r="Q336" s="80"/>
      <c r="R336" s="80"/>
      <c r="S336" t="s" s="79">
        <v>17</v>
      </c>
      <c r="T336" s="80"/>
      <c r="U336" s="80"/>
      <c r="V336" s="80"/>
      <c r="W336" s="80"/>
      <c r="X336" s="80"/>
      <c r="Y336" t="s" s="79">
        <v>23</v>
      </c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t="s" s="79">
        <v>485</v>
      </c>
      <c r="AK336" s="80"/>
      <c r="AL336" s="80"/>
      <c r="AM336" s="80"/>
      <c r="AN336" s="80"/>
      <c r="AO336" s="80"/>
      <c r="AP336" s="80"/>
      <c r="AQ336" s="80"/>
      <c r="AR336" t="s" s="79">
        <v>42</v>
      </c>
      <c r="AS336" s="80"/>
      <c r="AT336" t="s" s="79">
        <v>44</v>
      </c>
      <c r="AU336" s="80"/>
      <c r="AV336" s="80"/>
      <c r="AW336" t="s" s="79">
        <v>47</v>
      </c>
      <c r="AX336" s="80"/>
      <c r="AY336" s="80"/>
      <c r="AZ336" s="80"/>
      <c r="BA336" s="80"/>
      <c r="BB336" s="80"/>
      <c r="BC336" s="80"/>
    </row>
    <row r="337" ht="17" customHeight="1">
      <c r="A337" s="3"/>
      <c r="B337" s="3"/>
      <c r="C337" s="3"/>
      <c r="D337" s="3"/>
      <c r="E337" s="64"/>
      <c r="F337" s="3"/>
      <c r="G337" s="3"/>
      <c r="H337" s="3"/>
      <c r="I337" s="3"/>
      <c r="J337" s="3"/>
      <c r="K337" s="3"/>
      <c r="L337" s="65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</row>
    <row r="338" ht="17" customHeight="1">
      <c r="A338" s="66"/>
      <c r="B338" s="67"/>
      <c r="C338" s="68"/>
      <c r="D338" s="68"/>
      <c r="E338" s="69"/>
      <c r="F338" s="68"/>
      <c r="G338" s="68"/>
      <c r="H338" s="68"/>
      <c r="I338" s="68"/>
      <c r="J338" s="68"/>
      <c r="K338" s="68"/>
      <c r="L338" s="70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</row>
    <row r="339" ht="9" customHeight="1">
      <c r="A339" s="3"/>
      <c r="B339" s="4"/>
      <c r="C339" s="5"/>
      <c r="D339" s="5"/>
      <c r="E339" s="6"/>
      <c r="F339" s="5"/>
      <c r="G339" s="5"/>
      <c r="H339" s="5"/>
      <c r="I339" s="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</row>
    <row r="340" ht="26.7" customHeight="1">
      <c r="A340" s="3"/>
      <c r="B340" t="s" s="8">
        <v>954</v>
      </c>
      <c r="C340" s="5"/>
      <c r="D340" s="5"/>
      <c r="E340" s="6"/>
      <c r="F340" s="5"/>
      <c r="G340" s="5"/>
      <c r="H340" s="5"/>
      <c r="I340" s="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</row>
    <row r="341" ht="9" customHeight="1">
      <c r="A341" s="3"/>
      <c r="B341" s="5"/>
      <c r="C341" s="5"/>
      <c r="D341" s="5"/>
      <c r="E341" s="6"/>
      <c r="F341" s="5"/>
      <c r="G341" s="5"/>
      <c r="H341" s="5"/>
      <c r="I341" s="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</row>
    <row r="342" ht="17" customHeight="1">
      <c r="A342" s="3"/>
      <c r="B342" t="s" s="9">
        <v>2</v>
      </c>
      <c r="C342" s="5"/>
      <c r="D342" s="3"/>
      <c r="E342" t="s" s="9">
        <v>3</v>
      </c>
      <c r="F342" s="5"/>
      <c r="G342" s="5"/>
      <c r="H342" s="5"/>
      <c r="I342" s="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</row>
    <row r="343" ht="17" customHeight="1">
      <c r="A343" s="3"/>
      <c r="B343" t="s" s="10">
        <v>4</v>
      </c>
      <c r="C343" t="s" s="11">
        <v>5</v>
      </c>
      <c r="D343" s="3"/>
      <c r="E343" t="s" s="10">
        <v>4</v>
      </c>
      <c r="F343" t="s" s="11">
        <v>5</v>
      </c>
      <c r="G343" s="3"/>
      <c r="H343" t="s" s="12">
        <v>6</v>
      </c>
      <c r="I343" t="s" s="12">
        <v>7</v>
      </c>
      <c r="J343" t="s" s="13">
        <v>8</v>
      </c>
      <c r="K343" t="s" s="13">
        <v>9</v>
      </c>
      <c r="L343" t="s" s="13">
        <v>10</v>
      </c>
      <c r="M343" t="s" s="13">
        <v>11</v>
      </c>
      <c r="N343" t="s" s="13">
        <v>12</v>
      </c>
      <c r="O343" t="s" s="13">
        <v>13</v>
      </c>
      <c r="P343" t="s" s="13">
        <v>14</v>
      </c>
      <c r="Q343" t="s" s="14">
        <v>15</v>
      </c>
      <c r="R343" t="s" s="15">
        <v>16</v>
      </c>
      <c r="S343" t="s" s="12">
        <v>17</v>
      </c>
      <c r="T343" t="s" s="12">
        <v>18</v>
      </c>
      <c r="U343" t="s" s="12">
        <v>19</v>
      </c>
      <c r="V343" t="s" s="12">
        <v>20</v>
      </c>
      <c r="W343" t="s" s="12">
        <v>21</v>
      </c>
      <c r="X343" t="s" s="12">
        <v>22</v>
      </c>
      <c r="Y343" t="s" s="12">
        <v>23</v>
      </c>
      <c r="Z343" t="s" s="12">
        <v>24</v>
      </c>
      <c r="AA343" t="s" s="12">
        <v>25</v>
      </c>
      <c r="AB343" t="s" s="12">
        <v>26</v>
      </c>
      <c r="AC343" t="s" s="12">
        <v>27</v>
      </c>
      <c r="AD343" t="s" s="12">
        <v>28</v>
      </c>
      <c r="AE343" t="s" s="12">
        <v>29</v>
      </c>
      <c r="AF343" t="s" s="12">
        <v>30</v>
      </c>
      <c r="AG343" t="s" s="12">
        <v>31</v>
      </c>
      <c r="AH343" t="s" s="12">
        <v>32</v>
      </c>
      <c r="AI343" t="s" s="12">
        <v>33</v>
      </c>
      <c r="AJ343" t="s" s="12">
        <v>34</v>
      </c>
      <c r="AK343" t="s" s="12">
        <v>35</v>
      </c>
      <c r="AL343" t="s" s="12">
        <v>36</v>
      </c>
      <c r="AM343" t="s" s="12">
        <v>37</v>
      </c>
      <c r="AN343" t="s" s="12">
        <v>38</v>
      </c>
      <c r="AO343" t="s" s="12">
        <v>39</v>
      </c>
      <c r="AP343" t="s" s="12">
        <v>40</v>
      </c>
      <c r="AQ343" t="s" s="12">
        <v>41</v>
      </c>
      <c r="AR343" t="s" s="12">
        <v>42</v>
      </c>
      <c r="AS343" t="s" s="12">
        <v>43</v>
      </c>
      <c r="AT343" t="s" s="12">
        <v>44</v>
      </c>
      <c r="AU343" t="s" s="12">
        <v>45</v>
      </c>
      <c r="AV343" t="s" s="12">
        <v>46</v>
      </c>
      <c r="AW343" t="s" s="12">
        <v>47</v>
      </c>
      <c r="AX343" t="s" s="12">
        <v>48</v>
      </c>
      <c r="AY343" t="s" s="12">
        <v>49</v>
      </c>
      <c r="AZ343" t="s" s="12">
        <v>50</v>
      </c>
      <c r="BA343" t="s" s="12">
        <v>51</v>
      </c>
      <c r="BB343" t="s" s="12">
        <v>52</v>
      </c>
      <c r="BC343" t="s" s="12">
        <v>53</v>
      </c>
    </row>
    <row r="344" ht="17" customHeight="1">
      <c r="A344" s="3"/>
      <c r="B344" s="16">
        <v>30</v>
      </c>
      <c r="C344" t="s" s="17">
        <v>98</v>
      </c>
      <c r="D344" s="3"/>
      <c r="E344" s="18" cm="1">
        <f t="array" ref="E344">B344+1</f>
        <v>31</v>
      </c>
      <c r="F344" s="19" cm="1">
        <f t="array" ref="F344">C344+1</f>
        <v>7</v>
      </c>
      <c r="G344" s="3"/>
      <c r="H344" t="s" s="20">
        <v>954</v>
      </c>
      <c r="I344" t="s" s="21">
        <v>955</v>
      </c>
      <c r="J344" t="s" s="21">
        <v>954</v>
      </c>
      <c r="K344" t="str" s="22" cm="1">
        <f t="array" ref="K344">TRIM(SUBSTITUTE(CONCATENATE(IF(M344&lt;&gt;"",M344,""),IF(AND(M344&lt;&gt;"",N344&lt;&gt;"")," + ",""),IF(N344&lt;&gt;"",N344,""),IF(AND(OR(M344&lt;&gt;"",N344&lt;&gt;""),O344&lt;&gt;"")," + ",""),IF(O344&lt;&gt;"",O344,""),IF(AND(OR(M344&lt;&gt;"",N344&lt;&gt;"",O344&lt;&gt;""),P344&lt;&gt;"")," + ",""),IF(P344&lt;&gt;"",P344,""))," + "," + ",1))</f>
        <v>acoustic + echo + lfo</v>
      </c>
      <c r="L344" t="str" s="23" cm="1">
        <f t="array" ref="L344">"sendmidi dev "Osmose Port 2" cc 0 "&amp;$B344&amp;" pc "&amp;$C344</f>
        <v>sendmidi dev "Osmose Port 2" cc 0 30 pc 6</v>
      </c>
      <c r="M344" t="str" s="22" cm="1">
        <f t="array" ref="M344">TRIM(SUBSTITUTE(CONCATENATE(IF(Q344&lt;&gt;"",Q344,""),IF(AND(Q344&lt;&gt;"",R344&lt;&gt;"")," + ",""),IF(R344&lt;&gt;"",R344,""),IF(AND(OR(Q344&lt;&gt;"",R344&lt;&gt;""),S344&lt;&gt;"")," + ",""),IF(S344&lt;&gt;"",S344,""),IF(AND(OR(Q344&lt;&gt;"",R344&lt;&gt;"",S344&lt;&gt;""),T344&lt;&gt;"")," + ",""),IF(T344&lt;&gt;"",T344,""),IF(AND(OR(Q344&lt;&gt;"",R344&lt;&gt;"",S344&lt;&gt;"",T344&lt;&gt;""),U344&lt;&gt;"")," + ",""),IF(U344&lt;&gt;"",U344,""),IF(AND(OR(Q344&lt;&gt;"",R344&lt;&gt;"",S344&lt;&gt;"",T344&lt;&gt;"",U344&lt;&gt;""),V344&lt;&gt;"")," + ",""),IF(V344&lt;&gt;"",V344,""),IF(AND(OR(Q344&lt;&gt;"",R344&lt;&gt;"",S344&lt;&gt;"",T344&lt;&gt;"",U344&lt;&gt;"",V344&lt;&gt;""),W344&lt;&gt;"")," + ",""),IF(W344&lt;&gt;"",W344,""),IF(AND(OR(Q344&lt;&gt;"",R344&lt;&gt;"",S344&lt;&gt;"",T344&lt;&gt;"",U344&lt;&gt;"",V344&lt;&gt;"",W344&lt;&gt;""),X344&lt;&gt;"")," + ",""),IF(X344&lt;&gt;"",X344,""),IF(AND(OR(Q344&lt;&gt;"",R344&lt;&gt;"",S344&lt;&gt;"",T344&lt;&gt;"",U344&lt;&gt;"",V344&lt;&gt;"",W344&lt;&gt;"",X344&lt;&gt;""),Y344&lt;&gt;"")," + ",""),IF(Y344&lt;&gt;"",Y344,""),IF(AND(OR(Q344&lt;&gt;"",R344&lt;&gt;"",S344&lt;&gt;"",T344&lt;&gt;"",U344&lt;&gt;"",V344&lt;&gt;"",W344&lt;&gt;"",X344&lt;&gt;"",Y344&lt;&gt;""),Z344&lt;&gt;"")," + ",""),IF(Z344&lt;&gt;"",Z344,""))," + "," + ",1))</f>
        <v>acoustic</v>
      </c>
      <c r="N344" t="str" s="22" cm="1">
        <f t="array" ref="N344">TRIM(SUBSTITUTE(CONCATENATE(IF(AA344&lt;&gt;"",AA344,""),IF(AND(AA344&lt;&gt;"",AB344&lt;&gt;"")," + ",""),IF(AB344&lt;&gt;"",AB344,""),IF(AND(OR(AA344&lt;&gt;"",AB344&lt;&gt;""),AC344&lt;&gt;"")," + ",""),IF(AC344&lt;&gt;"",AC344,""),IF(AND(OR(AA344&lt;&gt;"",AB344&lt;&gt;"",AC344&lt;&gt;""),AD344&lt;&gt;"")," + ",""),IF(AD344&lt;&gt;"",AD344,""),IF(AND(OR(AA344&lt;&gt;"",AB344&lt;&gt;"",AC344&lt;&gt;"",AD344&lt;&gt;""),AE344&lt;&gt;"")," + ",""),IF(AE344&lt;&gt;"",AE344,""),IF(AND(OR(AA344&lt;&gt;"",AB344&lt;&gt;"",AC344&lt;&gt;"",AD344&lt;&gt;"",AE344&lt;&gt;""),AF344&lt;&gt;"")," + ",""),IF(AF344&lt;&gt;"",AF344,""),IF(AND(OR(AA344&lt;&gt;"",AB344&lt;&gt;"",AC344&lt;&gt;"",AD344&lt;&gt;"",AE344&lt;&gt;"",AF344&lt;&gt;""),AG344&lt;&gt;"")," + ",""),IF(AG344&lt;&gt;"",AG344,""),IF(AND(OR(AA344&lt;&gt;"",AB344&lt;&gt;"",AC344&lt;&gt;"",AD344&lt;&gt;"",AE344&lt;&gt;"",AF344&lt;&gt;"",AG344&lt;&gt;""),AH344&lt;&gt;"")," + ",""),IF(AH344&lt;&gt;"",AH344,""),IF(AND(OR(AA344&lt;&gt;"",AB344&lt;&gt;"",AC344&lt;&gt;"",AD344&lt;&gt;"",AE344&lt;&gt;"",AF344&lt;&gt;"",AG344&lt;&gt;"",AH344&lt;&gt;""),AI344&lt;&gt;"")," + ",""),IF(AI344&lt;&gt;"",AI344,""),IF(AND(OR(AA344&lt;&gt;"",AB344&lt;&gt;"",AC344&lt;&gt;"",AD344&lt;&gt;"",AE344&lt;&gt;"",AF344&lt;&gt;"",AG344&lt;&gt;"",AH344&lt;&gt;"",AI344&lt;&gt;""),AJ344&lt;&gt;"")," + ",""),IF(AJ344&lt;&gt;"",AJ344,""))," + "," + ",1))</f>
        <v>echo</v>
      </c>
      <c r="O344" t="str" s="22" cm="1">
        <f t="array" ref="O344">TRIM(SUBSTITUTE(CONCATENATE(IF(AK344&lt;&gt;"",AK344,""),IF(AND(AK344&lt;&gt;"",AL344&lt;&gt;"")," + ",""),IF(AL344&lt;&gt;"",AL344,""),IF(AND(OR(AK344&lt;&gt;"",AL344&lt;&gt;""),AM344&lt;&gt;"")," + ",""),IF(AM344&lt;&gt;"",AM344,""),IF(AND(OR(AK344&lt;&gt;"",AL344&lt;&gt;"",AM344&lt;&gt;""),AN344&lt;&gt;"")," + ",""),IF(AN344&lt;&gt;"",AN344,""),IF(AND(OR(AK344&lt;&gt;"",AL344&lt;&gt;"",AM344&lt;&gt;"",AN344&lt;&gt;""),AO344&lt;&gt;"")," + ",""),IF(AO344&lt;&gt;"",AO344,""),IF(AND(OR(AK344&lt;&gt;"",AL344&lt;&gt;"",AM344&lt;&gt;"",AN344&lt;&gt;"",AO344&lt;&gt;""),AP344&lt;&gt;"")," + ",""),IF(AP344&lt;&gt;"",AP344,""),IF(AND(OR(AK344&lt;&gt;"",AL344&lt;&gt;"",AM344&lt;&gt;"",AN344&lt;&gt;"",AO344&lt;&gt;"",AP344&lt;&gt;""),AQ344&lt;&gt;"")," + ",""),IF(AQ344&lt;&gt;"",AQ344,""),IF(AND(OR(AK344&lt;&gt;"",AL344&lt;&gt;"",AM344&lt;&gt;"",AN344&lt;&gt;"",AO344&lt;&gt;"",AP344&lt;&gt;"",AQ344&lt;&gt;""),AR344&lt;&gt;"")," + ",""),IF(AR344&lt;&gt;"",AR344,""),IF(AND(OR(AK344&lt;&gt;"",AL344&lt;&gt;"",AM344&lt;&gt;"",AN344&lt;&gt;"",AO344&lt;&gt;"",AP344&lt;&gt;"",AQ344&lt;&gt;"",AR344&lt;&gt;""),AS344&lt;&gt;"")," + ",""),IF(AS344&lt;&gt;"",AS344,""),IF(AND(OR(AK344&lt;&gt;"",AL344&lt;&gt;"",AM344&lt;&gt;"",AN344&lt;&gt;"",AO344&lt;&gt;"",AP344&lt;&gt;"",AQ344&lt;&gt;"",AR344&lt;&gt;"",AS344&lt;&gt;""),AT344&lt;&gt;"")," + ",""),IF(AT344&lt;&gt;"",AT344,""))," + "," + ",1))</f>
        <v>lfo</v>
      </c>
      <c r="P344" t="str" s="22" cm="1">
        <f t="array" ref="P344">TRIM(SUBSTITUTE(CONCATENATE(IF(AU344&lt;&gt;"",AU344,""),IF(AND(AU344&lt;&gt;"",AV344&lt;&gt;"")," + ",""),IF(AV344&lt;&gt;"",AV344,""),IF(AND(OR(AU344&lt;&gt;"",AV344&lt;&gt;""),AW344&lt;&gt;"")," + ",""),IF(AW344&lt;&gt;"",AW344,""),IF(AND(OR(AU344&lt;&gt;"",AV344&lt;&gt;"",AW344&lt;&gt;""),AX344&lt;&gt;"")," + ",""),IF(AX344&lt;&gt;"",AX344,""),IF(AND(OR(AU344&lt;&gt;"",AV344&lt;&gt;"",AW344&lt;&gt;"",AX344&lt;&gt;""),AY344&lt;&gt;"")," + ",""),IF(AY344&lt;&gt;"",AY344,""),IF(AND(OR(AU344&lt;&gt;"",AV344&lt;&gt;"",AW344&lt;&gt;"",AX344&lt;&gt;"",AY344&lt;&gt;""),AZ344&lt;&gt;"")," + ",""),IF(AZ344&lt;&gt;"",AZ344,""),IF(AND(OR(AU344&lt;&gt;"",AV344&lt;&gt;"",AW344&lt;&gt;"",AX344&lt;&gt;"",AY344&lt;&gt;"",AZ344&lt;&gt;""),BA344&lt;&gt;"")," + ",""),IF(BA344&lt;&gt;"",BA344,""),IF(AND(OR(AU344&lt;&gt;"",AV344&lt;&gt;"",AW344&lt;&gt;"",AX344&lt;&gt;"",AY344&lt;&gt;"",AZ344&lt;&gt;"",BA344&lt;&gt;""),BB344&lt;&gt;"")," + ",""),IF(BB344&lt;&gt;"",BB344,""),IF(AND(OR(AU344&lt;&gt;"",AV344&lt;&gt;"",AW344&lt;&gt;"",AX344&lt;&gt;"",AY344&lt;&gt;"",AZ344&lt;&gt;"",BA344&lt;&gt;"",BB344&lt;&gt;""),BC344&lt;&gt;"")," + ",""),IF(BC344&lt;&gt;"",BC344,""))," + "," + ",1))</f>
      </c>
      <c r="Q344" t="s" s="25">
        <v>15</v>
      </c>
      <c r="R344" s="24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t="s" s="21">
        <v>28</v>
      </c>
      <c r="AE344" s="22"/>
      <c r="AF344" s="22"/>
      <c r="AG344" s="22"/>
      <c r="AH344" s="22"/>
      <c r="AI344" s="22"/>
      <c r="AJ344" s="22"/>
      <c r="AK344" s="22"/>
      <c r="AL344" t="s" s="21">
        <v>36</v>
      </c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</row>
    <row r="345" ht="17" customHeight="1">
      <c r="A345" s="3"/>
      <c r="B345" s="26">
        <v>30</v>
      </c>
      <c r="C345" t="s" s="27">
        <v>446</v>
      </c>
      <c r="D345" s="3"/>
      <c r="E345" s="28" cm="1">
        <f t="array" ref="E345">B345+1</f>
        <v>31</v>
      </c>
      <c r="F345" s="29" cm="1">
        <f t="array" ref="F345">C345+1</f>
        <v>27</v>
      </c>
      <c r="G345" s="3"/>
      <c r="H345" t="s" s="30">
        <v>954</v>
      </c>
      <c r="I345" t="s" s="25">
        <v>958</v>
      </c>
      <c r="J345" t="s" s="25">
        <v>954</v>
      </c>
      <c r="K345" t="str" s="24" cm="1">
        <f t="array" ref="K345">TRIM(SUBSTITUTE(CONCATENATE(IF(M345&lt;&gt;"",M345,""),IF(AND(M345&lt;&gt;"",N345&lt;&gt;"")," + ",""),IF(N345&lt;&gt;"",N345,""),IF(AND(OR(M345&lt;&gt;"",N345&lt;&gt;""),O345&lt;&gt;"")," + ",""),IF(O345&lt;&gt;"",O345,""),IF(AND(OR(M345&lt;&gt;"",N345&lt;&gt;"",O345&lt;&gt;""),P345&lt;&gt;"")," + ",""),IF(P345&lt;&gt;"",P345,""))," + "," + ",1))</f>
        <v>acoustic + woody</v>
      </c>
      <c r="L345" t="str" s="31" cm="1">
        <f t="array" ref="L345">"sendmidi dev "Osmose Port 2" cc 0 "&amp;$B345&amp;" pc "&amp;$C345</f>
        <v>sendmidi dev "Osmose Port 2" cc 0 30 pc 26</v>
      </c>
      <c r="M345" t="str" s="24" cm="1">
        <f t="array" ref="M345">TRIM(SUBSTITUTE(CONCATENATE(IF(Q345&lt;&gt;"",Q345,""),IF(AND(Q345&lt;&gt;"",R345&lt;&gt;"")," + ",""),IF(R345&lt;&gt;"",R345,""),IF(AND(OR(Q345&lt;&gt;"",R345&lt;&gt;""),S345&lt;&gt;"")," + ",""),IF(S345&lt;&gt;"",S345,""),IF(AND(OR(Q345&lt;&gt;"",R345&lt;&gt;"",S345&lt;&gt;""),T345&lt;&gt;"")," + ",""),IF(T345&lt;&gt;"",T345,""),IF(AND(OR(Q345&lt;&gt;"",R345&lt;&gt;"",S345&lt;&gt;"",T345&lt;&gt;""),U345&lt;&gt;"")," + ",""),IF(U345&lt;&gt;"",U345,""),IF(AND(OR(Q345&lt;&gt;"",R345&lt;&gt;"",S345&lt;&gt;"",T345&lt;&gt;"",U345&lt;&gt;""),V345&lt;&gt;"")," + ",""),IF(V345&lt;&gt;"",V345,""),IF(AND(OR(Q345&lt;&gt;"",R345&lt;&gt;"",S345&lt;&gt;"",T345&lt;&gt;"",U345&lt;&gt;"",V345&lt;&gt;""),W345&lt;&gt;"")," + ",""),IF(W345&lt;&gt;"",W345,""),IF(AND(OR(Q345&lt;&gt;"",R345&lt;&gt;"",S345&lt;&gt;"",T345&lt;&gt;"",U345&lt;&gt;"",V345&lt;&gt;"",W345&lt;&gt;""),X345&lt;&gt;"")," + ",""),IF(X345&lt;&gt;"",X345,""),IF(AND(OR(Q345&lt;&gt;"",R345&lt;&gt;"",S345&lt;&gt;"",T345&lt;&gt;"",U345&lt;&gt;"",V345&lt;&gt;"",W345&lt;&gt;"",X345&lt;&gt;""),Y345&lt;&gt;"")," + ",""),IF(Y345&lt;&gt;"",Y345,""),IF(AND(OR(Q345&lt;&gt;"",R345&lt;&gt;"",S345&lt;&gt;"",T345&lt;&gt;"",U345&lt;&gt;"",V345&lt;&gt;"",W345&lt;&gt;"",X345&lt;&gt;"",Y345&lt;&gt;""),Z345&lt;&gt;"")," + ",""),IF(Z345&lt;&gt;"",Z345,""))," + "," + ",1))</f>
        <v>acoustic</v>
      </c>
      <c r="N345" t="str" s="24" cm="1">
        <f t="array" ref="N345">TRIM(SUBSTITUTE(CONCATENATE(IF(AA345&lt;&gt;"",AA345,""),IF(AND(AA345&lt;&gt;"",AB345&lt;&gt;"")," + ",""),IF(AB345&lt;&gt;"",AB345,""),IF(AND(OR(AA345&lt;&gt;"",AB345&lt;&gt;""),AC345&lt;&gt;"")," + ",""),IF(AC345&lt;&gt;"",AC345,""),IF(AND(OR(AA345&lt;&gt;"",AB345&lt;&gt;"",AC345&lt;&gt;""),AD345&lt;&gt;"")," + ",""),IF(AD345&lt;&gt;"",AD345,""),IF(AND(OR(AA345&lt;&gt;"",AB345&lt;&gt;"",AC345&lt;&gt;"",AD345&lt;&gt;""),AE345&lt;&gt;"")," + ",""),IF(AE345&lt;&gt;"",AE345,""),IF(AND(OR(AA345&lt;&gt;"",AB345&lt;&gt;"",AC345&lt;&gt;"",AD345&lt;&gt;"",AE345&lt;&gt;""),AF345&lt;&gt;"")," + ",""),IF(AF345&lt;&gt;"",AF345,""),IF(AND(OR(AA345&lt;&gt;"",AB345&lt;&gt;"",AC345&lt;&gt;"",AD345&lt;&gt;"",AE345&lt;&gt;"",AF345&lt;&gt;""),AG345&lt;&gt;"")," + ",""),IF(AG345&lt;&gt;"",AG345,""),IF(AND(OR(AA345&lt;&gt;"",AB345&lt;&gt;"",AC345&lt;&gt;"",AD345&lt;&gt;"",AE345&lt;&gt;"",AF345&lt;&gt;"",AG345&lt;&gt;""),AH345&lt;&gt;"")," + ",""),IF(AH345&lt;&gt;"",AH345,""),IF(AND(OR(AA345&lt;&gt;"",AB345&lt;&gt;"",AC345&lt;&gt;"",AD345&lt;&gt;"",AE345&lt;&gt;"",AF345&lt;&gt;"",AG345&lt;&gt;"",AH345&lt;&gt;""),AI345&lt;&gt;"")," + ",""),IF(AI345&lt;&gt;"",AI345,""),IF(AND(OR(AA345&lt;&gt;"",AB345&lt;&gt;"",AC345&lt;&gt;"",AD345&lt;&gt;"",AE345&lt;&gt;"",AF345&lt;&gt;"",AG345&lt;&gt;"",AH345&lt;&gt;"",AI345&lt;&gt;""),AJ345&lt;&gt;"")," + ",""),IF(AJ345&lt;&gt;"",AJ345,""))," + "," + ",1))</f>
      </c>
      <c r="O345" t="str" s="24" cm="1">
        <f t="array" ref="O345">TRIM(SUBSTITUTE(CONCATENATE(IF(AK345&lt;&gt;"",AK345,""),IF(AND(AK345&lt;&gt;"",AL345&lt;&gt;"")," + ",""),IF(AL345&lt;&gt;"",AL345,""),IF(AND(OR(AK345&lt;&gt;"",AL345&lt;&gt;""),AM345&lt;&gt;"")," + ",""),IF(AM345&lt;&gt;"",AM345,""),IF(AND(OR(AK345&lt;&gt;"",AL345&lt;&gt;"",AM345&lt;&gt;""),AN345&lt;&gt;"")," + ",""),IF(AN345&lt;&gt;"",AN345,""),IF(AND(OR(AK345&lt;&gt;"",AL345&lt;&gt;"",AM345&lt;&gt;"",AN345&lt;&gt;""),AO345&lt;&gt;"")," + ",""),IF(AO345&lt;&gt;"",AO345,""),IF(AND(OR(AK345&lt;&gt;"",AL345&lt;&gt;"",AM345&lt;&gt;"",AN345&lt;&gt;"",AO345&lt;&gt;""),AP345&lt;&gt;"")," + ",""),IF(AP345&lt;&gt;"",AP345,""),IF(AND(OR(AK345&lt;&gt;"",AL345&lt;&gt;"",AM345&lt;&gt;"",AN345&lt;&gt;"",AO345&lt;&gt;"",AP345&lt;&gt;""),AQ345&lt;&gt;"")," + ",""),IF(AQ345&lt;&gt;"",AQ345,""),IF(AND(OR(AK345&lt;&gt;"",AL345&lt;&gt;"",AM345&lt;&gt;"",AN345&lt;&gt;"",AO345&lt;&gt;"",AP345&lt;&gt;"",AQ345&lt;&gt;""),AR345&lt;&gt;"")," + ",""),IF(AR345&lt;&gt;"",AR345,""),IF(AND(OR(AK345&lt;&gt;"",AL345&lt;&gt;"",AM345&lt;&gt;"",AN345&lt;&gt;"",AO345&lt;&gt;"",AP345&lt;&gt;"",AQ345&lt;&gt;"",AR345&lt;&gt;""),AS345&lt;&gt;"")," + ",""),IF(AS345&lt;&gt;"",AS345,""),IF(AND(OR(AK345&lt;&gt;"",AL345&lt;&gt;"",AM345&lt;&gt;"",AN345&lt;&gt;"",AO345&lt;&gt;"",AP345&lt;&gt;"",AQ345&lt;&gt;"",AR345&lt;&gt;"",AS345&lt;&gt;""),AT345&lt;&gt;"")," + ",""),IF(AT345&lt;&gt;"",AT345,""))," + "," + ",1))</f>
      </c>
      <c r="P345" t="str" s="24" cm="1">
        <f t="array" ref="P345">TRIM(SUBSTITUTE(CONCATENATE(IF(AU345&lt;&gt;"",AU345,""),IF(AND(AU345&lt;&gt;"",AV345&lt;&gt;"")," + ",""),IF(AV345&lt;&gt;"",AV345,""),IF(AND(OR(AU345&lt;&gt;"",AV345&lt;&gt;""),AW345&lt;&gt;"")," + ",""),IF(AW345&lt;&gt;"",AW345,""),IF(AND(OR(AU345&lt;&gt;"",AV345&lt;&gt;"",AW345&lt;&gt;""),AX345&lt;&gt;"")," + ",""),IF(AX345&lt;&gt;"",AX345,""),IF(AND(OR(AU345&lt;&gt;"",AV345&lt;&gt;"",AW345&lt;&gt;"",AX345&lt;&gt;""),AY345&lt;&gt;"")," + ",""),IF(AY345&lt;&gt;"",AY345,""),IF(AND(OR(AU345&lt;&gt;"",AV345&lt;&gt;"",AW345&lt;&gt;"",AX345&lt;&gt;"",AY345&lt;&gt;""),AZ345&lt;&gt;"")," + ",""),IF(AZ345&lt;&gt;"",AZ345,""),IF(AND(OR(AU345&lt;&gt;"",AV345&lt;&gt;"",AW345&lt;&gt;"",AX345&lt;&gt;"",AY345&lt;&gt;"",AZ345&lt;&gt;""),BA345&lt;&gt;"")," + ",""),IF(BA345&lt;&gt;"",BA345,""),IF(AND(OR(AU345&lt;&gt;"",AV345&lt;&gt;"",AW345&lt;&gt;"",AX345&lt;&gt;"",AY345&lt;&gt;"",AZ345&lt;&gt;"",BA345&lt;&gt;""),BB345&lt;&gt;"")," + ",""),IF(BB345&lt;&gt;"",BB345,""),IF(AND(OR(AU345&lt;&gt;"",AV345&lt;&gt;"",AW345&lt;&gt;"",AX345&lt;&gt;"",AY345&lt;&gt;"",AZ345&lt;&gt;"",BA345&lt;&gt;"",BB345&lt;&gt;""),BC345&lt;&gt;"")," + ",""),IF(BC345&lt;&gt;"",BC345,""))," + "," + ",1))</f>
        <v>woody</v>
      </c>
      <c r="Q345" t="s" s="25">
        <v>15</v>
      </c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t="s" s="25">
        <v>53</v>
      </c>
    </row>
    <row r="346" ht="17" customHeight="1">
      <c r="A346" s="3"/>
      <c r="B346" s="26">
        <v>30</v>
      </c>
      <c r="C346" t="s" s="27">
        <v>107</v>
      </c>
      <c r="D346" s="3"/>
      <c r="E346" s="28" cm="1">
        <f t="array" ref="E346">B346+1</f>
        <v>31</v>
      </c>
      <c r="F346" s="29" cm="1">
        <f t="array" ref="F346">C346+1</f>
        <v>37</v>
      </c>
      <c r="G346" s="3"/>
      <c r="H346" t="s" s="30">
        <v>954</v>
      </c>
      <c r="I346" t="s" s="25">
        <v>960</v>
      </c>
      <c r="J346" t="s" s="25">
        <v>954</v>
      </c>
      <c r="K346" t="str" s="24" cm="1">
        <f t="array" ref="K346">TRIM(SUBSTITUTE(CONCATENATE(IF(M346&lt;&gt;"",M346,""),IF(AND(M346&lt;&gt;"",N346&lt;&gt;"")," + ",""),IF(N346&lt;&gt;"",N346,""),IF(AND(OR(M346&lt;&gt;"",N346&lt;&gt;""),O346&lt;&gt;"")," + ",""),IF(O346&lt;&gt;"",O346,""),IF(AND(OR(M346&lt;&gt;"",N346&lt;&gt;"",O346&lt;&gt;""),P346&lt;&gt;"")," + ",""),IF(P346&lt;&gt;"",P346,""))," + "," + ",1))</f>
        <v>bright + fm + strumming</v>
      </c>
      <c r="L346" t="str" s="31" cm="1">
        <f t="array" ref="L346">"sendmidi dev "Osmose Port 2" cc 0 "&amp;$B346&amp;" pc "&amp;$C346</f>
        <v>sendmidi dev "Osmose Port 2" cc 0 30 pc 36</v>
      </c>
      <c r="M346" t="str" s="24" cm="1">
        <f t="array" ref="M346">TRIM(SUBSTITUTE(CONCATENATE(IF(Q346&lt;&gt;"",Q346,""),IF(AND(Q346&lt;&gt;"",R346&lt;&gt;"")," + ",""),IF(R346&lt;&gt;"",R346,""),IF(AND(OR(Q346&lt;&gt;"",R346&lt;&gt;""),S346&lt;&gt;"")," + ",""),IF(S346&lt;&gt;"",S346,""),IF(AND(OR(Q346&lt;&gt;"",R346&lt;&gt;"",S346&lt;&gt;""),T346&lt;&gt;"")," + ",""),IF(T346&lt;&gt;"",T346,""),IF(AND(OR(Q346&lt;&gt;"",R346&lt;&gt;"",S346&lt;&gt;"",T346&lt;&gt;""),U346&lt;&gt;"")," + ",""),IF(U346&lt;&gt;"",U346,""),IF(AND(OR(Q346&lt;&gt;"",R346&lt;&gt;"",S346&lt;&gt;"",T346&lt;&gt;"",U346&lt;&gt;""),V346&lt;&gt;"")," + ",""),IF(V346&lt;&gt;"",V346,""),IF(AND(OR(Q346&lt;&gt;"",R346&lt;&gt;"",S346&lt;&gt;"",T346&lt;&gt;"",U346&lt;&gt;"",V346&lt;&gt;""),W346&lt;&gt;"")," + ",""),IF(W346&lt;&gt;"",W346,""),IF(AND(OR(Q346&lt;&gt;"",R346&lt;&gt;"",S346&lt;&gt;"",T346&lt;&gt;"",U346&lt;&gt;"",V346&lt;&gt;"",W346&lt;&gt;""),X346&lt;&gt;"")," + ",""),IF(X346&lt;&gt;"",X346,""),IF(AND(OR(Q346&lt;&gt;"",R346&lt;&gt;"",S346&lt;&gt;"",T346&lt;&gt;"",U346&lt;&gt;"",V346&lt;&gt;"",W346&lt;&gt;"",X346&lt;&gt;""),Y346&lt;&gt;"")," + ",""),IF(Y346&lt;&gt;"",Y346,""),IF(AND(OR(Q346&lt;&gt;"",R346&lt;&gt;"",S346&lt;&gt;"",T346&lt;&gt;"",U346&lt;&gt;"",V346&lt;&gt;"",W346&lt;&gt;"",X346&lt;&gt;"",Y346&lt;&gt;""),Z346&lt;&gt;"")," + ",""),IF(Z346&lt;&gt;"",Z346,""))," + "," + ",1))</f>
        <v>bright</v>
      </c>
      <c r="N346" t="str" s="24" cm="1">
        <f t="array" ref="N346">TRIM(SUBSTITUTE(CONCATENATE(IF(AA346&lt;&gt;"",AA346,""),IF(AND(AA346&lt;&gt;"",AB346&lt;&gt;"")," + ",""),IF(AB346&lt;&gt;"",AB346,""),IF(AND(OR(AA346&lt;&gt;"",AB346&lt;&gt;""),AC346&lt;&gt;"")," + ",""),IF(AC346&lt;&gt;"",AC346,""),IF(AND(OR(AA346&lt;&gt;"",AB346&lt;&gt;"",AC346&lt;&gt;""),AD346&lt;&gt;"")," + ",""),IF(AD346&lt;&gt;"",AD346,""),IF(AND(OR(AA346&lt;&gt;"",AB346&lt;&gt;"",AC346&lt;&gt;"",AD346&lt;&gt;""),AE346&lt;&gt;"")," + ",""),IF(AE346&lt;&gt;"",AE346,""),IF(AND(OR(AA346&lt;&gt;"",AB346&lt;&gt;"",AC346&lt;&gt;"",AD346&lt;&gt;"",AE346&lt;&gt;""),AF346&lt;&gt;"")," + ",""),IF(AF346&lt;&gt;"",AF346,""),IF(AND(OR(AA346&lt;&gt;"",AB346&lt;&gt;"",AC346&lt;&gt;"",AD346&lt;&gt;"",AE346&lt;&gt;"",AF346&lt;&gt;""),AG346&lt;&gt;"")," + ",""),IF(AG346&lt;&gt;"",AG346,""),IF(AND(OR(AA346&lt;&gt;"",AB346&lt;&gt;"",AC346&lt;&gt;"",AD346&lt;&gt;"",AE346&lt;&gt;"",AF346&lt;&gt;"",AG346&lt;&gt;""),AH346&lt;&gt;"")," + ",""),IF(AH346&lt;&gt;"",AH346,""),IF(AND(OR(AA346&lt;&gt;"",AB346&lt;&gt;"",AC346&lt;&gt;"",AD346&lt;&gt;"",AE346&lt;&gt;"",AF346&lt;&gt;"",AG346&lt;&gt;"",AH346&lt;&gt;""),AI346&lt;&gt;"")," + ",""),IF(AI346&lt;&gt;"",AI346,""),IF(AND(OR(AA346&lt;&gt;"",AB346&lt;&gt;"",AC346&lt;&gt;"",AD346&lt;&gt;"",AE346&lt;&gt;"",AF346&lt;&gt;"",AG346&lt;&gt;"",AH346&lt;&gt;"",AI346&lt;&gt;""),AJ346&lt;&gt;"")," + ",""),IF(AJ346&lt;&gt;"",AJ346,""))," + "," + ",1))</f>
        <v>fm</v>
      </c>
      <c r="O346" t="str" s="24" cm="1">
        <f t="array" ref="O346">TRIM(SUBSTITUTE(CONCATENATE(IF(AK346&lt;&gt;"",AK346,""),IF(AND(AK346&lt;&gt;"",AL346&lt;&gt;"")," + ",""),IF(AL346&lt;&gt;"",AL346,""),IF(AND(OR(AK346&lt;&gt;"",AL346&lt;&gt;""),AM346&lt;&gt;"")," + ",""),IF(AM346&lt;&gt;"",AM346,""),IF(AND(OR(AK346&lt;&gt;"",AL346&lt;&gt;"",AM346&lt;&gt;""),AN346&lt;&gt;"")," + ",""),IF(AN346&lt;&gt;"",AN346,""),IF(AND(OR(AK346&lt;&gt;"",AL346&lt;&gt;"",AM346&lt;&gt;"",AN346&lt;&gt;""),AO346&lt;&gt;"")," + ",""),IF(AO346&lt;&gt;"",AO346,""),IF(AND(OR(AK346&lt;&gt;"",AL346&lt;&gt;"",AM346&lt;&gt;"",AN346&lt;&gt;"",AO346&lt;&gt;""),AP346&lt;&gt;"")," + ",""),IF(AP346&lt;&gt;"",AP346,""),IF(AND(OR(AK346&lt;&gt;"",AL346&lt;&gt;"",AM346&lt;&gt;"",AN346&lt;&gt;"",AO346&lt;&gt;"",AP346&lt;&gt;""),AQ346&lt;&gt;"")," + ",""),IF(AQ346&lt;&gt;"",AQ346,""),IF(AND(OR(AK346&lt;&gt;"",AL346&lt;&gt;"",AM346&lt;&gt;"",AN346&lt;&gt;"",AO346&lt;&gt;"",AP346&lt;&gt;"",AQ346&lt;&gt;""),AR346&lt;&gt;"")," + ",""),IF(AR346&lt;&gt;"",AR346,""),IF(AND(OR(AK346&lt;&gt;"",AL346&lt;&gt;"",AM346&lt;&gt;"",AN346&lt;&gt;"",AO346&lt;&gt;"",AP346&lt;&gt;"",AQ346&lt;&gt;"",AR346&lt;&gt;""),AS346&lt;&gt;"")," + ",""),IF(AS346&lt;&gt;"",AS346,""),IF(AND(OR(AK346&lt;&gt;"",AL346&lt;&gt;"",AM346&lt;&gt;"",AN346&lt;&gt;"",AO346&lt;&gt;"",AP346&lt;&gt;"",AQ346&lt;&gt;"",AR346&lt;&gt;"",AS346&lt;&gt;""),AT346&lt;&gt;"")," + ",""),IF(AT346&lt;&gt;"",AT346,""))," + "," + ",1))</f>
      </c>
      <c r="P346" t="str" s="24" cm="1">
        <f t="array" ref="P346">TRIM(SUBSTITUTE(CONCATENATE(IF(AU346&lt;&gt;"",AU346,""),IF(AND(AU346&lt;&gt;"",AV346&lt;&gt;"")," + ",""),IF(AV346&lt;&gt;"",AV346,""),IF(AND(OR(AU346&lt;&gt;"",AV346&lt;&gt;""),AW346&lt;&gt;"")," + ",""),IF(AW346&lt;&gt;"",AW346,""),IF(AND(OR(AU346&lt;&gt;"",AV346&lt;&gt;"",AW346&lt;&gt;""),AX346&lt;&gt;"")," + ",""),IF(AX346&lt;&gt;"",AX346,""),IF(AND(OR(AU346&lt;&gt;"",AV346&lt;&gt;"",AW346&lt;&gt;"",AX346&lt;&gt;""),AY346&lt;&gt;"")," + ",""),IF(AY346&lt;&gt;"",AY346,""),IF(AND(OR(AU346&lt;&gt;"",AV346&lt;&gt;"",AW346&lt;&gt;"",AX346&lt;&gt;"",AY346&lt;&gt;""),AZ346&lt;&gt;"")," + ",""),IF(AZ346&lt;&gt;"",AZ346,""),IF(AND(OR(AU346&lt;&gt;"",AV346&lt;&gt;"",AW346&lt;&gt;"",AX346&lt;&gt;"",AY346&lt;&gt;"",AZ346&lt;&gt;""),BA346&lt;&gt;"")," + ",""),IF(BA346&lt;&gt;"",BA346,""),IF(AND(OR(AU346&lt;&gt;"",AV346&lt;&gt;"",AW346&lt;&gt;"",AX346&lt;&gt;"",AY346&lt;&gt;"",AZ346&lt;&gt;"",BA346&lt;&gt;""),BB346&lt;&gt;"")," + ",""),IF(BB346&lt;&gt;"",BB346,""),IF(AND(OR(AU346&lt;&gt;"",AV346&lt;&gt;"",AW346&lt;&gt;"",AX346&lt;&gt;"",AY346&lt;&gt;"",AZ346&lt;&gt;"",BA346&lt;&gt;"",BB346&lt;&gt;""),BC346&lt;&gt;"")," + ",""),IF(BC346&lt;&gt;"",BC346,""))," + "," + ",1))</f>
        <v>strumming</v>
      </c>
      <c r="Q346" s="24"/>
      <c r="R346" s="24"/>
      <c r="S346" s="24"/>
      <c r="T346" s="24"/>
      <c r="U346" s="24"/>
      <c r="V346" s="24"/>
      <c r="W346" t="s" s="25">
        <v>21</v>
      </c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t="s" s="25">
        <v>32</v>
      </c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t="s" s="25">
        <v>49</v>
      </c>
      <c r="AZ346" s="24"/>
      <c r="BA346" s="24"/>
      <c r="BB346" s="24"/>
      <c r="BC346" s="24"/>
    </row>
    <row r="347" ht="17" customHeight="1">
      <c r="A347" s="3"/>
      <c r="B347" s="26">
        <v>30</v>
      </c>
      <c r="C347" t="s" s="27">
        <v>474</v>
      </c>
      <c r="D347" s="3"/>
      <c r="E347" s="28" cm="1">
        <f t="array" ref="E347">B347+1</f>
        <v>31</v>
      </c>
      <c r="F347" s="29" cm="1">
        <f t="array" ref="F347">C347+1</f>
        <v>38</v>
      </c>
      <c r="G347" s="3"/>
      <c r="H347" t="s" s="30">
        <v>954</v>
      </c>
      <c r="I347" t="s" s="25">
        <v>962</v>
      </c>
      <c r="J347" t="s" s="25">
        <v>954</v>
      </c>
      <c r="K347" t="str" s="24" cm="1">
        <f t="array" ref="K347">TRIM(SUBSTITUTE(CONCATENATE(IF(M347&lt;&gt;"",M347,""),IF(AND(M347&lt;&gt;"",N347&lt;&gt;"")," + ",""),IF(N347&lt;&gt;"",N347,""),IF(AND(OR(M347&lt;&gt;"",N347&lt;&gt;""),O347&lt;&gt;"")," + ",""),IF(O347&lt;&gt;"",O347,""),IF(AND(OR(M347&lt;&gt;"",N347&lt;&gt;"",O347&lt;&gt;""),P347&lt;&gt;"")," + ",""),IF(P347&lt;&gt;"",P347,""))," + "," + ",1))</f>
        <v>acoustic + metallic</v>
      </c>
      <c r="L347" t="str" s="31" cm="1">
        <f t="array" ref="L347">"sendmidi dev "Osmose Port 2" cc 0 "&amp;$B347&amp;" pc "&amp;$C347</f>
        <v>sendmidi dev "Osmose Port 2" cc 0 30 pc 37</v>
      </c>
      <c r="M347" t="str" s="24" cm="1">
        <f t="array" ref="M347">TRIM(SUBSTITUTE(CONCATENATE(IF(Q347&lt;&gt;"",Q347,""),IF(AND(Q347&lt;&gt;"",R347&lt;&gt;"")," + ",""),IF(R347&lt;&gt;"",R347,""),IF(AND(OR(Q347&lt;&gt;"",R347&lt;&gt;""),S347&lt;&gt;"")," + ",""),IF(S347&lt;&gt;"",S347,""),IF(AND(OR(Q347&lt;&gt;"",R347&lt;&gt;"",S347&lt;&gt;""),T347&lt;&gt;"")," + ",""),IF(T347&lt;&gt;"",T347,""),IF(AND(OR(Q347&lt;&gt;"",R347&lt;&gt;"",S347&lt;&gt;"",T347&lt;&gt;""),U347&lt;&gt;"")," + ",""),IF(U347&lt;&gt;"",U347,""),IF(AND(OR(Q347&lt;&gt;"",R347&lt;&gt;"",S347&lt;&gt;"",T347&lt;&gt;"",U347&lt;&gt;""),V347&lt;&gt;"")," + ",""),IF(V347&lt;&gt;"",V347,""),IF(AND(OR(Q347&lt;&gt;"",R347&lt;&gt;"",S347&lt;&gt;"",T347&lt;&gt;"",U347&lt;&gt;"",V347&lt;&gt;""),W347&lt;&gt;"")," + ",""),IF(W347&lt;&gt;"",W347,""),IF(AND(OR(Q347&lt;&gt;"",R347&lt;&gt;"",S347&lt;&gt;"",T347&lt;&gt;"",U347&lt;&gt;"",V347&lt;&gt;"",W347&lt;&gt;""),X347&lt;&gt;"")," + ",""),IF(X347&lt;&gt;"",X347,""),IF(AND(OR(Q347&lt;&gt;"",R347&lt;&gt;"",S347&lt;&gt;"",T347&lt;&gt;"",U347&lt;&gt;"",V347&lt;&gt;"",W347&lt;&gt;"",X347&lt;&gt;""),Y347&lt;&gt;"")," + ",""),IF(Y347&lt;&gt;"",Y347,""),IF(AND(OR(Q347&lt;&gt;"",R347&lt;&gt;"",S347&lt;&gt;"",T347&lt;&gt;"",U347&lt;&gt;"",V347&lt;&gt;"",W347&lt;&gt;"",X347&lt;&gt;"",Y347&lt;&gt;""),Z347&lt;&gt;"")," + ",""),IF(Z347&lt;&gt;"",Z347,""))," + "," + ",1))</f>
        <v>acoustic</v>
      </c>
      <c r="N347" t="str" s="24" cm="1">
        <f t="array" ref="N347">TRIM(SUBSTITUTE(CONCATENATE(IF(AA347&lt;&gt;"",AA347,""),IF(AND(AA347&lt;&gt;"",AB347&lt;&gt;"")," + ",""),IF(AB347&lt;&gt;"",AB347,""),IF(AND(OR(AA347&lt;&gt;"",AB347&lt;&gt;""),AC347&lt;&gt;"")," + ",""),IF(AC347&lt;&gt;"",AC347,""),IF(AND(OR(AA347&lt;&gt;"",AB347&lt;&gt;"",AC347&lt;&gt;""),AD347&lt;&gt;"")," + ",""),IF(AD347&lt;&gt;"",AD347,""),IF(AND(OR(AA347&lt;&gt;"",AB347&lt;&gt;"",AC347&lt;&gt;"",AD347&lt;&gt;""),AE347&lt;&gt;"")," + ",""),IF(AE347&lt;&gt;"",AE347,""),IF(AND(OR(AA347&lt;&gt;"",AB347&lt;&gt;"",AC347&lt;&gt;"",AD347&lt;&gt;"",AE347&lt;&gt;""),AF347&lt;&gt;"")," + ",""),IF(AF347&lt;&gt;"",AF347,""),IF(AND(OR(AA347&lt;&gt;"",AB347&lt;&gt;"",AC347&lt;&gt;"",AD347&lt;&gt;"",AE347&lt;&gt;"",AF347&lt;&gt;""),AG347&lt;&gt;"")," + ",""),IF(AG347&lt;&gt;"",AG347,""),IF(AND(OR(AA347&lt;&gt;"",AB347&lt;&gt;"",AC347&lt;&gt;"",AD347&lt;&gt;"",AE347&lt;&gt;"",AF347&lt;&gt;"",AG347&lt;&gt;""),AH347&lt;&gt;"")," + ",""),IF(AH347&lt;&gt;"",AH347,""),IF(AND(OR(AA347&lt;&gt;"",AB347&lt;&gt;"",AC347&lt;&gt;"",AD347&lt;&gt;"",AE347&lt;&gt;"",AF347&lt;&gt;"",AG347&lt;&gt;"",AH347&lt;&gt;""),AI347&lt;&gt;"")," + ",""),IF(AI347&lt;&gt;"",AI347,""),IF(AND(OR(AA347&lt;&gt;"",AB347&lt;&gt;"",AC347&lt;&gt;"",AD347&lt;&gt;"",AE347&lt;&gt;"",AF347&lt;&gt;"",AG347&lt;&gt;"",AH347&lt;&gt;"",AI347&lt;&gt;""),AJ347&lt;&gt;"")," + ",""),IF(AJ347&lt;&gt;"",AJ347,""))," + "," + ",1))</f>
      </c>
      <c r="O347" t="str" s="24" cm="1">
        <f t="array" ref="O347">TRIM(SUBSTITUTE(CONCATENATE(IF(AK347&lt;&gt;"",AK347,""),IF(AND(AK347&lt;&gt;"",AL347&lt;&gt;"")," + ",""),IF(AL347&lt;&gt;"",AL347,""),IF(AND(OR(AK347&lt;&gt;"",AL347&lt;&gt;""),AM347&lt;&gt;"")," + ",""),IF(AM347&lt;&gt;"",AM347,""),IF(AND(OR(AK347&lt;&gt;"",AL347&lt;&gt;"",AM347&lt;&gt;""),AN347&lt;&gt;"")," + ",""),IF(AN347&lt;&gt;"",AN347,""),IF(AND(OR(AK347&lt;&gt;"",AL347&lt;&gt;"",AM347&lt;&gt;"",AN347&lt;&gt;""),AO347&lt;&gt;"")," + ",""),IF(AO347&lt;&gt;"",AO347,""),IF(AND(OR(AK347&lt;&gt;"",AL347&lt;&gt;"",AM347&lt;&gt;"",AN347&lt;&gt;"",AO347&lt;&gt;""),AP347&lt;&gt;"")," + ",""),IF(AP347&lt;&gt;"",AP347,""),IF(AND(OR(AK347&lt;&gt;"",AL347&lt;&gt;"",AM347&lt;&gt;"",AN347&lt;&gt;"",AO347&lt;&gt;"",AP347&lt;&gt;""),AQ347&lt;&gt;"")," + ",""),IF(AQ347&lt;&gt;"",AQ347,""),IF(AND(OR(AK347&lt;&gt;"",AL347&lt;&gt;"",AM347&lt;&gt;"",AN347&lt;&gt;"",AO347&lt;&gt;"",AP347&lt;&gt;"",AQ347&lt;&gt;""),AR347&lt;&gt;"")," + ",""),IF(AR347&lt;&gt;"",AR347,""),IF(AND(OR(AK347&lt;&gt;"",AL347&lt;&gt;"",AM347&lt;&gt;"",AN347&lt;&gt;"",AO347&lt;&gt;"",AP347&lt;&gt;"",AQ347&lt;&gt;"",AR347&lt;&gt;""),AS347&lt;&gt;"")," + ",""),IF(AS347&lt;&gt;"",AS347,""),IF(AND(OR(AK347&lt;&gt;"",AL347&lt;&gt;"",AM347&lt;&gt;"",AN347&lt;&gt;"",AO347&lt;&gt;"",AP347&lt;&gt;"",AQ347&lt;&gt;"",AR347&lt;&gt;"",AS347&lt;&gt;""),AT347&lt;&gt;"")," + ",""),IF(AT347&lt;&gt;"",AT347,""))," + "," + ",1))</f>
        <v>metallic</v>
      </c>
      <c r="P347" t="str" s="24" cm="1">
        <f t="array" ref="P347">TRIM(SUBSTITUTE(CONCATENATE(IF(AU347&lt;&gt;"",AU347,""),IF(AND(AU347&lt;&gt;"",AV347&lt;&gt;"")," + ",""),IF(AV347&lt;&gt;"",AV347,""),IF(AND(OR(AU347&lt;&gt;"",AV347&lt;&gt;""),AW347&lt;&gt;"")," + ",""),IF(AW347&lt;&gt;"",AW347,""),IF(AND(OR(AU347&lt;&gt;"",AV347&lt;&gt;"",AW347&lt;&gt;""),AX347&lt;&gt;"")," + ",""),IF(AX347&lt;&gt;"",AX347,""),IF(AND(OR(AU347&lt;&gt;"",AV347&lt;&gt;"",AW347&lt;&gt;"",AX347&lt;&gt;""),AY347&lt;&gt;"")," + ",""),IF(AY347&lt;&gt;"",AY347,""),IF(AND(OR(AU347&lt;&gt;"",AV347&lt;&gt;"",AW347&lt;&gt;"",AX347&lt;&gt;"",AY347&lt;&gt;""),AZ347&lt;&gt;"")," + ",""),IF(AZ347&lt;&gt;"",AZ347,""),IF(AND(OR(AU347&lt;&gt;"",AV347&lt;&gt;"",AW347&lt;&gt;"",AX347&lt;&gt;"",AY347&lt;&gt;"",AZ347&lt;&gt;""),BA347&lt;&gt;"")," + ",""),IF(BA347&lt;&gt;"",BA347,""),IF(AND(OR(AU347&lt;&gt;"",AV347&lt;&gt;"",AW347&lt;&gt;"",AX347&lt;&gt;"",AY347&lt;&gt;"",AZ347&lt;&gt;"",BA347&lt;&gt;""),BB347&lt;&gt;"")," + ",""),IF(BB347&lt;&gt;"",BB347,""),IF(AND(OR(AU347&lt;&gt;"",AV347&lt;&gt;"",AW347&lt;&gt;"",AX347&lt;&gt;"",AY347&lt;&gt;"",AZ347&lt;&gt;"",BA347&lt;&gt;"",BB347&lt;&gt;""),BC347&lt;&gt;"")," + ",""),IF(BC347&lt;&gt;"",BC347,""))," + "," + ",1))</f>
      </c>
      <c r="Q347" t="s" s="25">
        <v>15</v>
      </c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t="s" s="25">
        <v>38</v>
      </c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</row>
    <row r="348" ht="17" customHeight="1">
      <c r="A348" s="3"/>
      <c r="B348" s="26">
        <v>30</v>
      </c>
      <c r="C348" t="s" s="27">
        <v>667</v>
      </c>
      <c r="D348" s="3"/>
      <c r="E348" s="28" cm="1">
        <f t="array" ref="E348">B348+1</f>
        <v>31</v>
      </c>
      <c r="F348" s="29" cm="1">
        <f t="array" ref="F348">C348+1</f>
        <v>41</v>
      </c>
      <c r="G348" s="3"/>
      <c r="H348" t="s" s="30">
        <v>954</v>
      </c>
      <c r="I348" t="s" s="25">
        <v>964</v>
      </c>
      <c r="J348" t="s" s="25">
        <v>954</v>
      </c>
      <c r="K348" t="str" s="24" cm="1">
        <f t="array" ref="K348">TRIM(SUBSTITUTE(CONCATENATE(IF(M348&lt;&gt;"",M348,""),IF(AND(M348&lt;&gt;"",N348&lt;&gt;"")," + ",""),IF(N348&lt;&gt;"",N348,""),IF(AND(OR(M348&lt;&gt;"",N348&lt;&gt;""),O348&lt;&gt;"")," + ",""),IF(O348&lt;&gt;"",O348,""),IF(AND(OR(M348&lt;&gt;"",N348&lt;&gt;"",O348&lt;&gt;""),P348&lt;&gt;"")," + ",""),IF(P348&lt;&gt;"",P348,""))," + "," + ",1))</f>
        <v>acoustic + metallic</v>
      </c>
      <c r="L348" t="str" s="31" cm="1">
        <f t="array" ref="L348">"sendmidi dev "Osmose Port 2" cc 0 "&amp;$B348&amp;" pc "&amp;$C348</f>
        <v>sendmidi dev "Osmose Port 2" cc 0 30 pc 40</v>
      </c>
      <c r="M348" t="str" s="24" cm="1">
        <f t="array" ref="M348">TRIM(SUBSTITUTE(CONCATENATE(IF(Q348&lt;&gt;"",Q348,""),IF(AND(Q348&lt;&gt;"",R348&lt;&gt;"")," + ",""),IF(R348&lt;&gt;"",R348,""),IF(AND(OR(Q348&lt;&gt;"",R348&lt;&gt;""),S348&lt;&gt;"")," + ",""),IF(S348&lt;&gt;"",S348,""),IF(AND(OR(Q348&lt;&gt;"",R348&lt;&gt;"",S348&lt;&gt;""),T348&lt;&gt;"")," + ",""),IF(T348&lt;&gt;"",T348,""),IF(AND(OR(Q348&lt;&gt;"",R348&lt;&gt;"",S348&lt;&gt;"",T348&lt;&gt;""),U348&lt;&gt;"")," + ",""),IF(U348&lt;&gt;"",U348,""),IF(AND(OR(Q348&lt;&gt;"",R348&lt;&gt;"",S348&lt;&gt;"",T348&lt;&gt;"",U348&lt;&gt;""),V348&lt;&gt;"")," + ",""),IF(V348&lt;&gt;"",V348,""),IF(AND(OR(Q348&lt;&gt;"",R348&lt;&gt;"",S348&lt;&gt;"",T348&lt;&gt;"",U348&lt;&gt;"",V348&lt;&gt;""),W348&lt;&gt;"")," + ",""),IF(W348&lt;&gt;"",W348,""),IF(AND(OR(Q348&lt;&gt;"",R348&lt;&gt;"",S348&lt;&gt;"",T348&lt;&gt;"",U348&lt;&gt;"",V348&lt;&gt;"",W348&lt;&gt;""),X348&lt;&gt;"")," + ",""),IF(X348&lt;&gt;"",X348,""),IF(AND(OR(Q348&lt;&gt;"",R348&lt;&gt;"",S348&lt;&gt;"",T348&lt;&gt;"",U348&lt;&gt;"",V348&lt;&gt;"",W348&lt;&gt;"",X348&lt;&gt;""),Y348&lt;&gt;"")," + ",""),IF(Y348&lt;&gt;"",Y348,""),IF(AND(OR(Q348&lt;&gt;"",R348&lt;&gt;"",S348&lt;&gt;"",T348&lt;&gt;"",U348&lt;&gt;"",V348&lt;&gt;"",W348&lt;&gt;"",X348&lt;&gt;"",Y348&lt;&gt;""),Z348&lt;&gt;"")," + ",""),IF(Z348&lt;&gt;"",Z348,""))," + "," + ",1))</f>
        <v>acoustic</v>
      </c>
      <c r="N348" t="str" s="24" cm="1">
        <f t="array" ref="N348">TRIM(SUBSTITUTE(CONCATENATE(IF(AA348&lt;&gt;"",AA348,""),IF(AND(AA348&lt;&gt;"",AB348&lt;&gt;"")," + ",""),IF(AB348&lt;&gt;"",AB348,""),IF(AND(OR(AA348&lt;&gt;"",AB348&lt;&gt;""),AC348&lt;&gt;"")," + ",""),IF(AC348&lt;&gt;"",AC348,""),IF(AND(OR(AA348&lt;&gt;"",AB348&lt;&gt;"",AC348&lt;&gt;""),AD348&lt;&gt;"")," + ",""),IF(AD348&lt;&gt;"",AD348,""),IF(AND(OR(AA348&lt;&gt;"",AB348&lt;&gt;"",AC348&lt;&gt;"",AD348&lt;&gt;""),AE348&lt;&gt;"")," + ",""),IF(AE348&lt;&gt;"",AE348,""),IF(AND(OR(AA348&lt;&gt;"",AB348&lt;&gt;"",AC348&lt;&gt;"",AD348&lt;&gt;"",AE348&lt;&gt;""),AF348&lt;&gt;"")," + ",""),IF(AF348&lt;&gt;"",AF348,""),IF(AND(OR(AA348&lt;&gt;"",AB348&lt;&gt;"",AC348&lt;&gt;"",AD348&lt;&gt;"",AE348&lt;&gt;"",AF348&lt;&gt;""),AG348&lt;&gt;"")," + ",""),IF(AG348&lt;&gt;"",AG348,""),IF(AND(OR(AA348&lt;&gt;"",AB348&lt;&gt;"",AC348&lt;&gt;"",AD348&lt;&gt;"",AE348&lt;&gt;"",AF348&lt;&gt;"",AG348&lt;&gt;""),AH348&lt;&gt;"")," + ",""),IF(AH348&lt;&gt;"",AH348,""),IF(AND(OR(AA348&lt;&gt;"",AB348&lt;&gt;"",AC348&lt;&gt;"",AD348&lt;&gt;"",AE348&lt;&gt;"",AF348&lt;&gt;"",AG348&lt;&gt;"",AH348&lt;&gt;""),AI348&lt;&gt;"")," + ",""),IF(AI348&lt;&gt;"",AI348,""),IF(AND(OR(AA348&lt;&gt;"",AB348&lt;&gt;"",AC348&lt;&gt;"",AD348&lt;&gt;"",AE348&lt;&gt;"",AF348&lt;&gt;"",AG348&lt;&gt;"",AH348&lt;&gt;"",AI348&lt;&gt;""),AJ348&lt;&gt;"")," + ",""),IF(AJ348&lt;&gt;"",AJ348,""))," + "," + ",1))</f>
      </c>
      <c r="O348" t="str" s="24" cm="1">
        <f t="array" ref="O348">TRIM(SUBSTITUTE(CONCATENATE(IF(AK348&lt;&gt;"",AK348,""),IF(AND(AK348&lt;&gt;"",AL348&lt;&gt;"")," + ",""),IF(AL348&lt;&gt;"",AL348,""),IF(AND(OR(AK348&lt;&gt;"",AL348&lt;&gt;""),AM348&lt;&gt;"")," + ",""),IF(AM348&lt;&gt;"",AM348,""),IF(AND(OR(AK348&lt;&gt;"",AL348&lt;&gt;"",AM348&lt;&gt;""),AN348&lt;&gt;"")," + ",""),IF(AN348&lt;&gt;"",AN348,""),IF(AND(OR(AK348&lt;&gt;"",AL348&lt;&gt;"",AM348&lt;&gt;"",AN348&lt;&gt;""),AO348&lt;&gt;"")," + ",""),IF(AO348&lt;&gt;"",AO348,""),IF(AND(OR(AK348&lt;&gt;"",AL348&lt;&gt;"",AM348&lt;&gt;"",AN348&lt;&gt;"",AO348&lt;&gt;""),AP348&lt;&gt;"")," + ",""),IF(AP348&lt;&gt;"",AP348,""),IF(AND(OR(AK348&lt;&gt;"",AL348&lt;&gt;"",AM348&lt;&gt;"",AN348&lt;&gt;"",AO348&lt;&gt;"",AP348&lt;&gt;""),AQ348&lt;&gt;"")," + ",""),IF(AQ348&lt;&gt;"",AQ348,""),IF(AND(OR(AK348&lt;&gt;"",AL348&lt;&gt;"",AM348&lt;&gt;"",AN348&lt;&gt;"",AO348&lt;&gt;"",AP348&lt;&gt;"",AQ348&lt;&gt;""),AR348&lt;&gt;"")," + ",""),IF(AR348&lt;&gt;"",AR348,""),IF(AND(OR(AK348&lt;&gt;"",AL348&lt;&gt;"",AM348&lt;&gt;"",AN348&lt;&gt;"",AO348&lt;&gt;"",AP348&lt;&gt;"",AQ348&lt;&gt;"",AR348&lt;&gt;""),AS348&lt;&gt;"")," + ",""),IF(AS348&lt;&gt;"",AS348,""),IF(AND(OR(AK348&lt;&gt;"",AL348&lt;&gt;"",AM348&lt;&gt;"",AN348&lt;&gt;"",AO348&lt;&gt;"",AP348&lt;&gt;"",AQ348&lt;&gt;"",AR348&lt;&gt;"",AS348&lt;&gt;""),AT348&lt;&gt;"")," + ",""),IF(AT348&lt;&gt;"",AT348,""))," + "," + ",1))</f>
        <v>metallic</v>
      </c>
      <c r="P348" t="str" s="24" cm="1">
        <f t="array" ref="P348">TRIM(SUBSTITUTE(CONCATENATE(IF(AU348&lt;&gt;"",AU348,""),IF(AND(AU348&lt;&gt;"",AV348&lt;&gt;"")," + ",""),IF(AV348&lt;&gt;"",AV348,""),IF(AND(OR(AU348&lt;&gt;"",AV348&lt;&gt;""),AW348&lt;&gt;"")," + ",""),IF(AW348&lt;&gt;"",AW348,""),IF(AND(OR(AU348&lt;&gt;"",AV348&lt;&gt;"",AW348&lt;&gt;""),AX348&lt;&gt;"")," + ",""),IF(AX348&lt;&gt;"",AX348,""),IF(AND(OR(AU348&lt;&gt;"",AV348&lt;&gt;"",AW348&lt;&gt;"",AX348&lt;&gt;""),AY348&lt;&gt;"")," + ",""),IF(AY348&lt;&gt;"",AY348,""),IF(AND(OR(AU348&lt;&gt;"",AV348&lt;&gt;"",AW348&lt;&gt;"",AX348&lt;&gt;"",AY348&lt;&gt;""),AZ348&lt;&gt;"")," + ",""),IF(AZ348&lt;&gt;"",AZ348,""),IF(AND(OR(AU348&lt;&gt;"",AV348&lt;&gt;"",AW348&lt;&gt;"",AX348&lt;&gt;"",AY348&lt;&gt;"",AZ348&lt;&gt;""),BA348&lt;&gt;"")," + ",""),IF(BA348&lt;&gt;"",BA348,""),IF(AND(OR(AU348&lt;&gt;"",AV348&lt;&gt;"",AW348&lt;&gt;"",AX348&lt;&gt;"",AY348&lt;&gt;"",AZ348&lt;&gt;"",BA348&lt;&gt;""),BB348&lt;&gt;"")," + ",""),IF(BB348&lt;&gt;"",BB348,""),IF(AND(OR(AU348&lt;&gt;"",AV348&lt;&gt;"",AW348&lt;&gt;"",AX348&lt;&gt;"",AY348&lt;&gt;"",AZ348&lt;&gt;"",BA348&lt;&gt;"",BB348&lt;&gt;""),BC348&lt;&gt;"")," + ",""),IF(BC348&lt;&gt;"",BC348,""))," + "," + ",1))</f>
      </c>
      <c r="Q348" t="s" s="25">
        <v>15</v>
      </c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t="s" s="25">
        <v>38</v>
      </c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</row>
    <row r="349" ht="17" customHeight="1">
      <c r="A349" s="3"/>
      <c r="B349" s="26">
        <v>30</v>
      </c>
      <c r="C349" t="s" s="27">
        <v>449</v>
      </c>
      <c r="D349" s="3"/>
      <c r="E349" s="28" cm="1">
        <f t="array" ref="E349">B349+1</f>
        <v>31</v>
      </c>
      <c r="F349" s="29" cm="1">
        <f t="array" ref="F349">C349+1</f>
        <v>43</v>
      </c>
      <c r="G349" s="3"/>
      <c r="H349" t="s" s="30">
        <v>954</v>
      </c>
      <c r="I349" t="s" s="25">
        <v>966</v>
      </c>
      <c r="J349" t="s" s="25">
        <v>954</v>
      </c>
      <c r="K349" t="str" s="24" cm="1">
        <f t="array" ref="K349">TRIM(SUBSTITUTE(CONCATENATE(IF(M349&lt;&gt;"",M349,""),IF(AND(M349&lt;&gt;"",N349&lt;&gt;"")," + ",""),IF(N349&lt;&gt;"",N349,""),IF(AND(OR(M349&lt;&gt;"",N349&lt;&gt;""),O349&lt;&gt;"")," + ",""),IF(O349&lt;&gt;"",O349,""),IF(AND(OR(M349&lt;&gt;"",N349&lt;&gt;"",O349&lt;&gt;""),P349&lt;&gt;"")," + ",""),IF(P349&lt;&gt;"",P349,""))," + "," + ",1))</f>
        <v>acoustic + metallic</v>
      </c>
      <c r="L349" t="str" s="31" cm="1">
        <f t="array" ref="L349">"sendmidi dev "Osmose Port 2" cc 0 "&amp;$B349&amp;" pc "&amp;$C349</f>
        <v>sendmidi dev "Osmose Port 2" cc 0 30 pc 42</v>
      </c>
      <c r="M349" t="str" s="24" cm="1">
        <f t="array" ref="M349">TRIM(SUBSTITUTE(CONCATENATE(IF(Q349&lt;&gt;"",Q349,""),IF(AND(Q349&lt;&gt;"",R349&lt;&gt;"")," + ",""),IF(R349&lt;&gt;"",R349,""),IF(AND(OR(Q349&lt;&gt;"",R349&lt;&gt;""),S349&lt;&gt;"")," + ",""),IF(S349&lt;&gt;"",S349,""),IF(AND(OR(Q349&lt;&gt;"",R349&lt;&gt;"",S349&lt;&gt;""),T349&lt;&gt;"")," + ",""),IF(T349&lt;&gt;"",T349,""),IF(AND(OR(Q349&lt;&gt;"",R349&lt;&gt;"",S349&lt;&gt;"",T349&lt;&gt;""),U349&lt;&gt;"")," + ",""),IF(U349&lt;&gt;"",U349,""),IF(AND(OR(Q349&lt;&gt;"",R349&lt;&gt;"",S349&lt;&gt;"",T349&lt;&gt;"",U349&lt;&gt;""),V349&lt;&gt;"")," + ",""),IF(V349&lt;&gt;"",V349,""),IF(AND(OR(Q349&lt;&gt;"",R349&lt;&gt;"",S349&lt;&gt;"",T349&lt;&gt;"",U349&lt;&gt;"",V349&lt;&gt;""),W349&lt;&gt;"")," + ",""),IF(W349&lt;&gt;"",W349,""),IF(AND(OR(Q349&lt;&gt;"",R349&lt;&gt;"",S349&lt;&gt;"",T349&lt;&gt;"",U349&lt;&gt;"",V349&lt;&gt;"",W349&lt;&gt;""),X349&lt;&gt;"")," + ",""),IF(X349&lt;&gt;"",X349,""),IF(AND(OR(Q349&lt;&gt;"",R349&lt;&gt;"",S349&lt;&gt;"",T349&lt;&gt;"",U349&lt;&gt;"",V349&lt;&gt;"",W349&lt;&gt;"",X349&lt;&gt;""),Y349&lt;&gt;"")," + ",""),IF(Y349&lt;&gt;"",Y349,""),IF(AND(OR(Q349&lt;&gt;"",R349&lt;&gt;"",S349&lt;&gt;"",T349&lt;&gt;"",U349&lt;&gt;"",V349&lt;&gt;"",W349&lt;&gt;"",X349&lt;&gt;"",Y349&lt;&gt;""),Z349&lt;&gt;"")," + ",""),IF(Z349&lt;&gt;"",Z349,""))," + "," + ",1))</f>
        <v>acoustic</v>
      </c>
      <c r="N349" t="str" s="24" cm="1">
        <f t="array" ref="N349">TRIM(SUBSTITUTE(CONCATENATE(IF(AA349&lt;&gt;"",AA349,""),IF(AND(AA349&lt;&gt;"",AB349&lt;&gt;"")," + ",""),IF(AB349&lt;&gt;"",AB349,""),IF(AND(OR(AA349&lt;&gt;"",AB349&lt;&gt;""),AC349&lt;&gt;"")," + ",""),IF(AC349&lt;&gt;"",AC349,""),IF(AND(OR(AA349&lt;&gt;"",AB349&lt;&gt;"",AC349&lt;&gt;""),AD349&lt;&gt;"")," + ",""),IF(AD349&lt;&gt;"",AD349,""),IF(AND(OR(AA349&lt;&gt;"",AB349&lt;&gt;"",AC349&lt;&gt;"",AD349&lt;&gt;""),AE349&lt;&gt;"")," + ",""),IF(AE349&lt;&gt;"",AE349,""),IF(AND(OR(AA349&lt;&gt;"",AB349&lt;&gt;"",AC349&lt;&gt;"",AD349&lt;&gt;"",AE349&lt;&gt;""),AF349&lt;&gt;"")," + ",""),IF(AF349&lt;&gt;"",AF349,""),IF(AND(OR(AA349&lt;&gt;"",AB349&lt;&gt;"",AC349&lt;&gt;"",AD349&lt;&gt;"",AE349&lt;&gt;"",AF349&lt;&gt;""),AG349&lt;&gt;"")," + ",""),IF(AG349&lt;&gt;"",AG349,""),IF(AND(OR(AA349&lt;&gt;"",AB349&lt;&gt;"",AC349&lt;&gt;"",AD349&lt;&gt;"",AE349&lt;&gt;"",AF349&lt;&gt;"",AG349&lt;&gt;""),AH349&lt;&gt;"")," + ",""),IF(AH349&lt;&gt;"",AH349,""),IF(AND(OR(AA349&lt;&gt;"",AB349&lt;&gt;"",AC349&lt;&gt;"",AD349&lt;&gt;"",AE349&lt;&gt;"",AF349&lt;&gt;"",AG349&lt;&gt;"",AH349&lt;&gt;""),AI349&lt;&gt;"")," + ",""),IF(AI349&lt;&gt;"",AI349,""),IF(AND(OR(AA349&lt;&gt;"",AB349&lt;&gt;"",AC349&lt;&gt;"",AD349&lt;&gt;"",AE349&lt;&gt;"",AF349&lt;&gt;"",AG349&lt;&gt;"",AH349&lt;&gt;"",AI349&lt;&gt;""),AJ349&lt;&gt;"")," + ",""),IF(AJ349&lt;&gt;"",AJ349,""))," + "," + ",1))</f>
      </c>
      <c r="O349" t="str" s="24" cm="1">
        <f t="array" ref="O349">TRIM(SUBSTITUTE(CONCATENATE(IF(AK349&lt;&gt;"",AK349,""),IF(AND(AK349&lt;&gt;"",AL349&lt;&gt;"")," + ",""),IF(AL349&lt;&gt;"",AL349,""),IF(AND(OR(AK349&lt;&gt;"",AL349&lt;&gt;""),AM349&lt;&gt;"")," + ",""),IF(AM349&lt;&gt;"",AM349,""),IF(AND(OR(AK349&lt;&gt;"",AL349&lt;&gt;"",AM349&lt;&gt;""),AN349&lt;&gt;"")," + ",""),IF(AN349&lt;&gt;"",AN349,""),IF(AND(OR(AK349&lt;&gt;"",AL349&lt;&gt;"",AM349&lt;&gt;"",AN349&lt;&gt;""),AO349&lt;&gt;"")," + ",""),IF(AO349&lt;&gt;"",AO349,""),IF(AND(OR(AK349&lt;&gt;"",AL349&lt;&gt;"",AM349&lt;&gt;"",AN349&lt;&gt;"",AO349&lt;&gt;""),AP349&lt;&gt;"")," + ",""),IF(AP349&lt;&gt;"",AP349,""),IF(AND(OR(AK349&lt;&gt;"",AL349&lt;&gt;"",AM349&lt;&gt;"",AN349&lt;&gt;"",AO349&lt;&gt;"",AP349&lt;&gt;""),AQ349&lt;&gt;"")," + ",""),IF(AQ349&lt;&gt;"",AQ349,""),IF(AND(OR(AK349&lt;&gt;"",AL349&lt;&gt;"",AM349&lt;&gt;"",AN349&lt;&gt;"",AO349&lt;&gt;"",AP349&lt;&gt;"",AQ349&lt;&gt;""),AR349&lt;&gt;"")," + ",""),IF(AR349&lt;&gt;"",AR349,""),IF(AND(OR(AK349&lt;&gt;"",AL349&lt;&gt;"",AM349&lt;&gt;"",AN349&lt;&gt;"",AO349&lt;&gt;"",AP349&lt;&gt;"",AQ349&lt;&gt;"",AR349&lt;&gt;""),AS349&lt;&gt;"")," + ",""),IF(AS349&lt;&gt;"",AS349,""),IF(AND(OR(AK349&lt;&gt;"",AL349&lt;&gt;"",AM349&lt;&gt;"",AN349&lt;&gt;"",AO349&lt;&gt;"",AP349&lt;&gt;"",AQ349&lt;&gt;"",AR349&lt;&gt;"",AS349&lt;&gt;""),AT349&lt;&gt;"")," + ",""),IF(AT349&lt;&gt;"",AT349,""))," + "," + ",1))</f>
        <v>metallic</v>
      </c>
      <c r="P349" t="str" s="24" cm="1">
        <f t="array" ref="P349">TRIM(SUBSTITUTE(CONCATENATE(IF(AU349&lt;&gt;"",AU349,""),IF(AND(AU349&lt;&gt;"",AV349&lt;&gt;"")," + ",""),IF(AV349&lt;&gt;"",AV349,""),IF(AND(OR(AU349&lt;&gt;"",AV349&lt;&gt;""),AW349&lt;&gt;"")," + ",""),IF(AW349&lt;&gt;"",AW349,""),IF(AND(OR(AU349&lt;&gt;"",AV349&lt;&gt;"",AW349&lt;&gt;""),AX349&lt;&gt;"")," + ",""),IF(AX349&lt;&gt;"",AX349,""),IF(AND(OR(AU349&lt;&gt;"",AV349&lt;&gt;"",AW349&lt;&gt;"",AX349&lt;&gt;""),AY349&lt;&gt;"")," + ",""),IF(AY349&lt;&gt;"",AY349,""),IF(AND(OR(AU349&lt;&gt;"",AV349&lt;&gt;"",AW349&lt;&gt;"",AX349&lt;&gt;"",AY349&lt;&gt;""),AZ349&lt;&gt;"")," + ",""),IF(AZ349&lt;&gt;"",AZ349,""),IF(AND(OR(AU349&lt;&gt;"",AV349&lt;&gt;"",AW349&lt;&gt;"",AX349&lt;&gt;"",AY349&lt;&gt;"",AZ349&lt;&gt;""),BA349&lt;&gt;"")," + ",""),IF(BA349&lt;&gt;"",BA349,""),IF(AND(OR(AU349&lt;&gt;"",AV349&lt;&gt;"",AW349&lt;&gt;"",AX349&lt;&gt;"",AY349&lt;&gt;"",AZ349&lt;&gt;"",BA349&lt;&gt;""),BB349&lt;&gt;"")," + ",""),IF(BB349&lt;&gt;"",BB349,""),IF(AND(OR(AU349&lt;&gt;"",AV349&lt;&gt;"",AW349&lt;&gt;"",AX349&lt;&gt;"",AY349&lt;&gt;"",AZ349&lt;&gt;"",BA349&lt;&gt;"",BB349&lt;&gt;""),BC349&lt;&gt;"")," + ",""),IF(BC349&lt;&gt;"",BC349,""))," + "," + ",1))</f>
      </c>
      <c r="Q349" t="s" s="25">
        <v>15</v>
      </c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t="s" s="25">
        <v>38</v>
      </c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</row>
    <row r="350" ht="17" customHeight="1">
      <c r="A350" s="3"/>
      <c r="B350" s="26">
        <v>30</v>
      </c>
      <c r="C350" t="s" s="27">
        <v>110</v>
      </c>
      <c r="D350" s="3"/>
      <c r="E350" s="28" cm="1">
        <f t="array" ref="E350">B350+1</f>
        <v>31</v>
      </c>
      <c r="F350" s="29" cm="1">
        <f t="array" ref="F350">C350+1</f>
        <v>44</v>
      </c>
      <c r="G350" s="3"/>
      <c r="H350" t="s" s="30">
        <v>954</v>
      </c>
      <c r="I350" t="s" s="25">
        <v>968</v>
      </c>
      <c r="J350" t="s" s="25">
        <v>954</v>
      </c>
      <c r="K350" t="str" s="24" cm="1">
        <f t="array" ref="K350">TRIM(SUBSTITUTE(CONCATENATE(IF(M350&lt;&gt;"",M350,""),IF(AND(M350&lt;&gt;"",N350&lt;&gt;"")," + ",""),IF(N350&lt;&gt;"",N350,""),IF(AND(OR(M350&lt;&gt;"",N350&lt;&gt;""),O350&lt;&gt;"")," + ",""),IF(O350&lt;&gt;"",O350,""),IF(AND(OR(M350&lt;&gt;"",N350&lt;&gt;"",O350&lt;&gt;""),P350&lt;&gt;"")," + ",""),IF(P350&lt;&gt;"",P350,""))," + "," + ",1))</f>
        <v>acoustic + metallic</v>
      </c>
      <c r="L350" t="str" s="31" cm="1">
        <f t="array" ref="L350">"sendmidi dev "Osmose Port 2" cc 0 "&amp;$B350&amp;" pc "&amp;$C350</f>
        <v>sendmidi dev "Osmose Port 2" cc 0 30 pc 43</v>
      </c>
      <c r="M350" t="str" s="24" cm="1">
        <f t="array" ref="M350">TRIM(SUBSTITUTE(CONCATENATE(IF(Q350&lt;&gt;"",Q350,""),IF(AND(Q350&lt;&gt;"",R350&lt;&gt;"")," + ",""),IF(R350&lt;&gt;"",R350,""),IF(AND(OR(Q350&lt;&gt;"",R350&lt;&gt;""),S350&lt;&gt;"")," + ",""),IF(S350&lt;&gt;"",S350,""),IF(AND(OR(Q350&lt;&gt;"",R350&lt;&gt;"",S350&lt;&gt;""),T350&lt;&gt;"")," + ",""),IF(T350&lt;&gt;"",T350,""),IF(AND(OR(Q350&lt;&gt;"",R350&lt;&gt;"",S350&lt;&gt;"",T350&lt;&gt;""),U350&lt;&gt;"")," + ",""),IF(U350&lt;&gt;"",U350,""),IF(AND(OR(Q350&lt;&gt;"",R350&lt;&gt;"",S350&lt;&gt;"",T350&lt;&gt;"",U350&lt;&gt;""),V350&lt;&gt;"")," + ",""),IF(V350&lt;&gt;"",V350,""),IF(AND(OR(Q350&lt;&gt;"",R350&lt;&gt;"",S350&lt;&gt;"",T350&lt;&gt;"",U350&lt;&gt;"",V350&lt;&gt;""),W350&lt;&gt;"")," + ",""),IF(W350&lt;&gt;"",W350,""),IF(AND(OR(Q350&lt;&gt;"",R350&lt;&gt;"",S350&lt;&gt;"",T350&lt;&gt;"",U350&lt;&gt;"",V350&lt;&gt;"",W350&lt;&gt;""),X350&lt;&gt;"")," + ",""),IF(X350&lt;&gt;"",X350,""),IF(AND(OR(Q350&lt;&gt;"",R350&lt;&gt;"",S350&lt;&gt;"",T350&lt;&gt;"",U350&lt;&gt;"",V350&lt;&gt;"",W350&lt;&gt;"",X350&lt;&gt;""),Y350&lt;&gt;"")," + ",""),IF(Y350&lt;&gt;"",Y350,""),IF(AND(OR(Q350&lt;&gt;"",R350&lt;&gt;"",S350&lt;&gt;"",T350&lt;&gt;"",U350&lt;&gt;"",V350&lt;&gt;"",W350&lt;&gt;"",X350&lt;&gt;"",Y350&lt;&gt;""),Z350&lt;&gt;"")," + ",""),IF(Z350&lt;&gt;"",Z350,""))," + "," + ",1))</f>
        <v>acoustic</v>
      </c>
      <c r="N350" t="str" s="24" cm="1">
        <f t="array" ref="N350">TRIM(SUBSTITUTE(CONCATENATE(IF(AA350&lt;&gt;"",AA350,""),IF(AND(AA350&lt;&gt;"",AB350&lt;&gt;"")," + ",""),IF(AB350&lt;&gt;"",AB350,""),IF(AND(OR(AA350&lt;&gt;"",AB350&lt;&gt;""),AC350&lt;&gt;"")," + ",""),IF(AC350&lt;&gt;"",AC350,""),IF(AND(OR(AA350&lt;&gt;"",AB350&lt;&gt;"",AC350&lt;&gt;""),AD350&lt;&gt;"")," + ",""),IF(AD350&lt;&gt;"",AD350,""),IF(AND(OR(AA350&lt;&gt;"",AB350&lt;&gt;"",AC350&lt;&gt;"",AD350&lt;&gt;""),AE350&lt;&gt;"")," + ",""),IF(AE350&lt;&gt;"",AE350,""),IF(AND(OR(AA350&lt;&gt;"",AB350&lt;&gt;"",AC350&lt;&gt;"",AD350&lt;&gt;"",AE350&lt;&gt;""),AF350&lt;&gt;"")," + ",""),IF(AF350&lt;&gt;"",AF350,""),IF(AND(OR(AA350&lt;&gt;"",AB350&lt;&gt;"",AC350&lt;&gt;"",AD350&lt;&gt;"",AE350&lt;&gt;"",AF350&lt;&gt;""),AG350&lt;&gt;"")," + ",""),IF(AG350&lt;&gt;"",AG350,""),IF(AND(OR(AA350&lt;&gt;"",AB350&lt;&gt;"",AC350&lt;&gt;"",AD350&lt;&gt;"",AE350&lt;&gt;"",AF350&lt;&gt;"",AG350&lt;&gt;""),AH350&lt;&gt;"")," + ",""),IF(AH350&lt;&gt;"",AH350,""),IF(AND(OR(AA350&lt;&gt;"",AB350&lt;&gt;"",AC350&lt;&gt;"",AD350&lt;&gt;"",AE350&lt;&gt;"",AF350&lt;&gt;"",AG350&lt;&gt;"",AH350&lt;&gt;""),AI350&lt;&gt;"")," + ",""),IF(AI350&lt;&gt;"",AI350,""),IF(AND(OR(AA350&lt;&gt;"",AB350&lt;&gt;"",AC350&lt;&gt;"",AD350&lt;&gt;"",AE350&lt;&gt;"",AF350&lt;&gt;"",AG350&lt;&gt;"",AH350&lt;&gt;"",AI350&lt;&gt;""),AJ350&lt;&gt;"")," + ",""),IF(AJ350&lt;&gt;"",AJ350,""))," + "," + ",1))</f>
      </c>
      <c r="O350" t="str" s="24" cm="1">
        <f t="array" ref="O350">TRIM(SUBSTITUTE(CONCATENATE(IF(AK350&lt;&gt;"",AK350,""),IF(AND(AK350&lt;&gt;"",AL350&lt;&gt;"")," + ",""),IF(AL350&lt;&gt;"",AL350,""),IF(AND(OR(AK350&lt;&gt;"",AL350&lt;&gt;""),AM350&lt;&gt;"")," + ",""),IF(AM350&lt;&gt;"",AM350,""),IF(AND(OR(AK350&lt;&gt;"",AL350&lt;&gt;"",AM350&lt;&gt;""),AN350&lt;&gt;"")," + ",""),IF(AN350&lt;&gt;"",AN350,""),IF(AND(OR(AK350&lt;&gt;"",AL350&lt;&gt;"",AM350&lt;&gt;"",AN350&lt;&gt;""),AO350&lt;&gt;"")," + ",""),IF(AO350&lt;&gt;"",AO350,""),IF(AND(OR(AK350&lt;&gt;"",AL350&lt;&gt;"",AM350&lt;&gt;"",AN350&lt;&gt;"",AO350&lt;&gt;""),AP350&lt;&gt;"")," + ",""),IF(AP350&lt;&gt;"",AP350,""),IF(AND(OR(AK350&lt;&gt;"",AL350&lt;&gt;"",AM350&lt;&gt;"",AN350&lt;&gt;"",AO350&lt;&gt;"",AP350&lt;&gt;""),AQ350&lt;&gt;"")," + ",""),IF(AQ350&lt;&gt;"",AQ350,""),IF(AND(OR(AK350&lt;&gt;"",AL350&lt;&gt;"",AM350&lt;&gt;"",AN350&lt;&gt;"",AO350&lt;&gt;"",AP350&lt;&gt;"",AQ350&lt;&gt;""),AR350&lt;&gt;"")," + ",""),IF(AR350&lt;&gt;"",AR350,""),IF(AND(OR(AK350&lt;&gt;"",AL350&lt;&gt;"",AM350&lt;&gt;"",AN350&lt;&gt;"",AO350&lt;&gt;"",AP350&lt;&gt;"",AQ350&lt;&gt;"",AR350&lt;&gt;""),AS350&lt;&gt;"")," + ",""),IF(AS350&lt;&gt;"",AS350,""),IF(AND(OR(AK350&lt;&gt;"",AL350&lt;&gt;"",AM350&lt;&gt;"",AN350&lt;&gt;"",AO350&lt;&gt;"",AP350&lt;&gt;"",AQ350&lt;&gt;"",AR350&lt;&gt;"",AS350&lt;&gt;""),AT350&lt;&gt;"")," + ",""),IF(AT350&lt;&gt;"",AT350,""))," + "," + ",1))</f>
        <v>metallic</v>
      </c>
      <c r="P350" t="str" s="24" cm="1">
        <f t="array" ref="P350">TRIM(SUBSTITUTE(CONCATENATE(IF(AU350&lt;&gt;"",AU350,""),IF(AND(AU350&lt;&gt;"",AV350&lt;&gt;"")," + ",""),IF(AV350&lt;&gt;"",AV350,""),IF(AND(OR(AU350&lt;&gt;"",AV350&lt;&gt;""),AW350&lt;&gt;"")," + ",""),IF(AW350&lt;&gt;"",AW350,""),IF(AND(OR(AU350&lt;&gt;"",AV350&lt;&gt;"",AW350&lt;&gt;""),AX350&lt;&gt;"")," + ",""),IF(AX350&lt;&gt;"",AX350,""),IF(AND(OR(AU350&lt;&gt;"",AV350&lt;&gt;"",AW350&lt;&gt;"",AX350&lt;&gt;""),AY350&lt;&gt;"")," + ",""),IF(AY350&lt;&gt;"",AY350,""),IF(AND(OR(AU350&lt;&gt;"",AV350&lt;&gt;"",AW350&lt;&gt;"",AX350&lt;&gt;"",AY350&lt;&gt;""),AZ350&lt;&gt;"")," + ",""),IF(AZ350&lt;&gt;"",AZ350,""),IF(AND(OR(AU350&lt;&gt;"",AV350&lt;&gt;"",AW350&lt;&gt;"",AX350&lt;&gt;"",AY350&lt;&gt;"",AZ350&lt;&gt;""),BA350&lt;&gt;"")," + ",""),IF(BA350&lt;&gt;"",BA350,""),IF(AND(OR(AU350&lt;&gt;"",AV350&lt;&gt;"",AW350&lt;&gt;"",AX350&lt;&gt;"",AY350&lt;&gt;"",AZ350&lt;&gt;"",BA350&lt;&gt;""),BB350&lt;&gt;"")," + ",""),IF(BB350&lt;&gt;"",BB350,""),IF(AND(OR(AU350&lt;&gt;"",AV350&lt;&gt;"",AW350&lt;&gt;"",AX350&lt;&gt;"",AY350&lt;&gt;"",AZ350&lt;&gt;"",BA350&lt;&gt;"",BB350&lt;&gt;""),BC350&lt;&gt;"")," + ",""),IF(BC350&lt;&gt;"",BC350,""))," + "," + ",1))</f>
      </c>
      <c r="Q350" t="s" s="25">
        <v>15</v>
      </c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t="s" s="25">
        <v>38</v>
      </c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</row>
    <row r="351" ht="17" customHeight="1">
      <c r="A351" s="3"/>
      <c r="B351" s="26">
        <v>30</v>
      </c>
      <c r="C351" t="s" s="27">
        <v>201</v>
      </c>
      <c r="D351" s="3"/>
      <c r="E351" s="28" cm="1">
        <f t="array" ref="E351">B351+1</f>
        <v>31</v>
      </c>
      <c r="F351" s="29" cm="1">
        <f t="array" ref="F351">C351+1</f>
        <v>50</v>
      </c>
      <c r="G351" s="3"/>
      <c r="H351" t="s" s="30">
        <v>954</v>
      </c>
      <c r="I351" t="s" s="25">
        <v>970</v>
      </c>
      <c r="J351" t="s" s="25">
        <v>954</v>
      </c>
      <c r="K351" t="str" s="24" cm="1">
        <f t="array" ref="K351">TRIM(SUBSTITUTE(CONCATENATE(IF(M351&lt;&gt;"",M351,""),IF(AND(M351&lt;&gt;"",N351&lt;&gt;"")," + ",""),IF(N351&lt;&gt;"",N351,""),IF(AND(OR(M351&lt;&gt;"",N351&lt;&gt;""),O351&lt;&gt;"")," + ",""),IF(O351&lt;&gt;"",O351,""),IF(AND(OR(M351&lt;&gt;"",N351&lt;&gt;"",O351&lt;&gt;""),P351&lt;&gt;"")," + ",""),IF(P351&lt;&gt;"",P351,""))," + "," + ",1))</f>
        <v>acoustic + echo + lfo + metallic</v>
      </c>
      <c r="L351" t="str" s="31" cm="1">
        <f t="array" ref="L351">"sendmidi dev "Osmose Port 2" cc 0 "&amp;$B351&amp;" pc "&amp;$C351</f>
        <v>sendmidi dev "Osmose Port 2" cc 0 30 pc 49</v>
      </c>
      <c r="M351" t="str" s="24" cm="1">
        <f t="array" ref="M351">TRIM(SUBSTITUTE(CONCATENATE(IF(Q351&lt;&gt;"",Q351,""),IF(AND(Q351&lt;&gt;"",R351&lt;&gt;"")," + ",""),IF(R351&lt;&gt;"",R351,""),IF(AND(OR(Q351&lt;&gt;"",R351&lt;&gt;""),S351&lt;&gt;"")," + ",""),IF(S351&lt;&gt;"",S351,""),IF(AND(OR(Q351&lt;&gt;"",R351&lt;&gt;"",S351&lt;&gt;""),T351&lt;&gt;"")," + ",""),IF(T351&lt;&gt;"",T351,""),IF(AND(OR(Q351&lt;&gt;"",R351&lt;&gt;"",S351&lt;&gt;"",T351&lt;&gt;""),U351&lt;&gt;"")," + ",""),IF(U351&lt;&gt;"",U351,""),IF(AND(OR(Q351&lt;&gt;"",R351&lt;&gt;"",S351&lt;&gt;"",T351&lt;&gt;"",U351&lt;&gt;""),V351&lt;&gt;"")," + ",""),IF(V351&lt;&gt;"",V351,""),IF(AND(OR(Q351&lt;&gt;"",R351&lt;&gt;"",S351&lt;&gt;"",T351&lt;&gt;"",U351&lt;&gt;"",V351&lt;&gt;""),W351&lt;&gt;"")," + ",""),IF(W351&lt;&gt;"",W351,""),IF(AND(OR(Q351&lt;&gt;"",R351&lt;&gt;"",S351&lt;&gt;"",T351&lt;&gt;"",U351&lt;&gt;"",V351&lt;&gt;"",W351&lt;&gt;""),X351&lt;&gt;"")," + ",""),IF(X351&lt;&gt;"",X351,""),IF(AND(OR(Q351&lt;&gt;"",R351&lt;&gt;"",S351&lt;&gt;"",T351&lt;&gt;"",U351&lt;&gt;"",V351&lt;&gt;"",W351&lt;&gt;"",X351&lt;&gt;""),Y351&lt;&gt;"")," + ",""),IF(Y351&lt;&gt;"",Y351,""),IF(AND(OR(Q351&lt;&gt;"",R351&lt;&gt;"",S351&lt;&gt;"",T351&lt;&gt;"",U351&lt;&gt;"",V351&lt;&gt;"",W351&lt;&gt;"",X351&lt;&gt;"",Y351&lt;&gt;""),Z351&lt;&gt;"")," + ",""),IF(Z351&lt;&gt;"",Z351,""))," + "," + ",1))</f>
        <v>acoustic</v>
      </c>
      <c r="N351" t="str" s="24" cm="1">
        <f t="array" ref="N351">TRIM(SUBSTITUTE(CONCATENATE(IF(AA351&lt;&gt;"",AA351,""),IF(AND(AA351&lt;&gt;"",AB351&lt;&gt;"")," + ",""),IF(AB351&lt;&gt;"",AB351,""),IF(AND(OR(AA351&lt;&gt;"",AB351&lt;&gt;""),AC351&lt;&gt;"")," + ",""),IF(AC351&lt;&gt;"",AC351,""),IF(AND(OR(AA351&lt;&gt;"",AB351&lt;&gt;"",AC351&lt;&gt;""),AD351&lt;&gt;"")," + ",""),IF(AD351&lt;&gt;"",AD351,""),IF(AND(OR(AA351&lt;&gt;"",AB351&lt;&gt;"",AC351&lt;&gt;"",AD351&lt;&gt;""),AE351&lt;&gt;"")," + ",""),IF(AE351&lt;&gt;"",AE351,""),IF(AND(OR(AA351&lt;&gt;"",AB351&lt;&gt;"",AC351&lt;&gt;"",AD351&lt;&gt;"",AE351&lt;&gt;""),AF351&lt;&gt;"")," + ",""),IF(AF351&lt;&gt;"",AF351,""),IF(AND(OR(AA351&lt;&gt;"",AB351&lt;&gt;"",AC351&lt;&gt;"",AD351&lt;&gt;"",AE351&lt;&gt;"",AF351&lt;&gt;""),AG351&lt;&gt;"")," + ",""),IF(AG351&lt;&gt;"",AG351,""),IF(AND(OR(AA351&lt;&gt;"",AB351&lt;&gt;"",AC351&lt;&gt;"",AD351&lt;&gt;"",AE351&lt;&gt;"",AF351&lt;&gt;"",AG351&lt;&gt;""),AH351&lt;&gt;"")," + ",""),IF(AH351&lt;&gt;"",AH351,""),IF(AND(OR(AA351&lt;&gt;"",AB351&lt;&gt;"",AC351&lt;&gt;"",AD351&lt;&gt;"",AE351&lt;&gt;"",AF351&lt;&gt;"",AG351&lt;&gt;"",AH351&lt;&gt;""),AI351&lt;&gt;"")," + ",""),IF(AI351&lt;&gt;"",AI351,""),IF(AND(OR(AA351&lt;&gt;"",AB351&lt;&gt;"",AC351&lt;&gt;"",AD351&lt;&gt;"",AE351&lt;&gt;"",AF351&lt;&gt;"",AG351&lt;&gt;"",AH351&lt;&gt;"",AI351&lt;&gt;""),AJ351&lt;&gt;"")," + ",""),IF(AJ351&lt;&gt;"",AJ351,""))," + "," + ",1))</f>
        <v>echo</v>
      </c>
      <c r="O351" t="str" s="24" cm="1">
        <f t="array" ref="O351">TRIM(SUBSTITUTE(CONCATENATE(IF(AK351&lt;&gt;"",AK351,""),IF(AND(AK351&lt;&gt;"",AL351&lt;&gt;"")," + ",""),IF(AL351&lt;&gt;"",AL351,""),IF(AND(OR(AK351&lt;&gt;"",AL351&lt;&gt;""),AM351&lt;&gt;"")," + ",""),IF(AM351&lt;&gt;"",AM351,""),IF(AND(OR(AK351&lt;&gt;"",AL351&lt;&gt;"",AM351&lt;&gt;""),AN351&lt;&gt;"")," + ",""),IF(AN351&lt;&gt;"",AN351,""),IF(AND(OR(AK351&lt;&gt;"",AL351&lt;&gt;"",AM351&lt;&gt;"",AN351&lt;&gt;""),AO351&lt;&gt;"")," + ",""),IF(AO351&lt;&gt;"",AO351,""),IF(AND(OR(AK351&lt;&gt;"",AL351&lt;&gt;"",AM351&lt;&gt;"",AN351&lt;&gt;"",AO351&lt;&gt;""),AP351&lt;&gt;"")," + ",""),IF(AP351&lt;&gt;"",AP351,""),IF(AND(OR(AK351&lt;&gt;"",AL351&lt;&gt;"",AM351&lt;&gt;"",AN351&lt;&gt;"",AO351&lt;&gt;"",AP351&lt;&gt;""),AQ351&lt;&gt;"")," + ",""),IF(AQ351&lt;&gt;"",AQ351,""),IF(AND(OR(AK351&lt;&gt;"",AL351&lt;&gt;"",AM351&lt;&gt;"",AN351&lt;&gt;"",AO351&lt;&gt;"",AP351&lt;&gt;"",AQ351&lt;&gt;""),AR351&lt;&gt;"")," + ",""),IF(AR351&lt;&gt;"",AR351,""),IF(AND(OR(AK351&lt;&gt;"",AL351&lt;&gt;"",AM351&lt;&gt;"",AN351&lt;&gt;"",AO351&lt;&gt;"",AP351&lt;&gt;"",AQ351&lt;&gt;"",AR351&lt;&gt;""),AS351&lt;&gt;"")," + ",""),IF(AS351&lt;&gt;"",AS351,""),IF(AND(OR(AK351&lt;&gt;"",AL351&lt;&gt;"",AM351&lt;&gt;"",AN351&lt;&gt;"",AO351&lt;&gt;"",AP351&lt;&gt;"",AQ351&lt;&gt;"",AR351&lt;&gt;"",AS351&lt;&gt;""),AT351&lt;&gt;"")," + ",""),IF(AT351&lt;&gt;"",AT351,""))," + "," + ",1))</f>
        <v>lfo + metallic</v>
      </c>
      <c r="P351" t="str" s="24" cm="1">
        <f t="array" ref="P351">TRIM(SUBSTITUTE(CONCATENATE(IF(AU351&lt;&gt;"",AU351,""),IF(AND(AU351&lt;&gt;"",AV351&lt;&gt;"")," + ",""),IF(AV351&lt;&gt;"",AV351,""),IF(AND(OR(AU351&lt;&gt;"",AV351&lt;&gt;""),AW351&lt;&gt;"")," + ",""),IF(AW351&lt;&gt;"",AW351,""),IF(AND(OR(AU351&lt;&gt;"",AV351&lt;&gt;"",AW351&lt;&gt;""),AX351&lt;&gt;"")," + ",""),IF(AX351&lt;&gt;"",AX351,""),IF(AND(OR(AU351&lt;&gt;"",AV351&lt;&gt;"",AW351&lt;&gt;"",AX351&lt;&gt;""),AY351&lt;&gt;"")," + ",""),IF(AY351&lt;&gt;"",AY351,""),IF(AND(OR(AU351&lt;&gt;"",AV351&lt;&gt;"",AW351&lt;&gt;"",AX351&lt;&gt;"",AY351&lt;&gt;""),AZ351&lt;&gt;"")," + ",""),IF(AZ351&lt;&gt;"",AZ351,""),IF(AND(OR(AU351&lt;&gt;"",AV351&lt;&gt;"",AW351&lt;&gt;"",AX351&lt;&gt;"",AY351&lt;&gt;"",AZ351&lt;&gt;""),BA351&lt;&gt;"")," + ",""),IF(BA351&lt;&gt;"",BA351,""),IF(AND(OR(AU351&lt;&gt;"",AV351&lt;&gt;"",AW351&lt;&gt;"",AX351&lt;&gt;"",AY351&lt;&gt;"",AZ351&lt;&gt;"",BA351&lt;&gt;""),BB351&lt;&gt;"")," + ",""),IF(BB351&lt;&gt;"",BB351,""),IF(AND(OR(AU351&lt;&gt;"",AV351&lt;&gt;"",AW351&lt;&gt;"",AX351&lt;&gt;"",AY351&lt;&gt;"",AZ351&lt;&gt;"",BA351&lt;&gt;"",BB351&lt;&gt;""),BC351&lt;&gt;"")," + ",""),IF(BC351&lt;&gt;"",BC351,""))," + "," + ",1))</f>
      </c>
      <c r="Q351" t="s" s="25">
        <v>15</v>
      </c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t="s" s="25">
        <v>28</v>
      </c>
      <c r="AE351" s="24"/>
      <c r="AF351" s="24"/>
      <c r="AG351" s="24"/>
      <c r="AH351" s="24"/>
      <c r="AI351" s="24"/>
      <c r="AJ351" s="24"/>
      <c r="AK351" s="24"/>
      <c r="AL351" t="s" s="25">
        <v>36</v>
      </c>
      <c r="AM351" s="24"/>
      <c r="AN351" t="s" s="25">
        <v>38</v>
      </c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</row>
    <row r="352" ht="17" customHeight="1">
      <c r="A352" s="3"/>
      <c r="B352" s="26">
        <v>30</v>
      </c>
      <c r="C352" t="s" s="27">
        <v>818</v>
      </c>
      <c r="D352" s="3"/>
      <c r="E352" s="28" cm="1">
        <f t="array" ref="E352">B352+1</f>
        <v>31</v>
      </c>
      <c r="F352" s="29" cm="1">
        <f t="array" ref="F352">C352+1</f>
        <v>61</v>
      </c>
      <c r="G352" s="3"/>
      <c r="H352" t="s" s="30">
        <v>954</v>
      </c>
      <c r="I352" t="s" s="25">
        <v>974</v>
      </c>
      <c r="J352" t="s" s="25">
        <v>954</v>
      </c>
      <c r="K352" t="str" s="24" cm="1">
        <f t="array" ref="K352">TRIM(SUBSTITUTE(CONCATENATE(IF(M352&lt;&gt;"",M352,""),IF(AND(M352&lt;&gt;"",N352&lt;&gt;"")," + ",""),IF(N352&lt;&gt;"",N352,""),IF(AND(OR(M352&lt;&gt;"",N352&lt;&gt;""),O352&lt;&gt;"")," + ",""),IF(O352&lt;&gt;"",O352,""),IF(AND(OR(M352&lt;&gt;"",N352&lt;&gt;"",O352&lt;&gt;""),P352&lt;&gt;"")," + ",""),IF(P352&lt;&gt;"",P352,""))," + "," + ",1))</f>
        <v>acoustic + shaking</v>
      </c>
      <c r="L352" t="str" s="31" cm="1">
        <f t="array" ref="L352">"sendmidi dev "Osmose Port 2" cc 0 "&amp;$B352&amp;" pc "&amp;$C352</f>
        <v>sendmidi dev "Osmose Port 2" cc 0 30 pc 60</v>
      </c>
      <c r="M352" t="str" s="24" cm="1">
        <f t="array" ref="M352">TRIM(SUBSTITUTE(CONCATENATE(IF(Q352&lt;&gt;"",Q352,""),IF(AND(Q352&lt;&gt;"",R352&lt;&gt;"")," + ",""),IF(R352&lt;&gt;"",R352,""),IF(AND(OR(Q352&lt;&gt;"",R352&lt;&gt;""),S352&lt;&gt;"")," + ",""),IF(S352&lt;&gt;"",S352,""),IF(AND(OR(Q352&lt;&gt;"",R352&lt;&gt;"",S352&lt;&gt;""),T352&lt;&gt;"")," + ",""),IF(T352&lt;&gt;"",T352,""),IF(AND(OR(Q352&lt;&gt;"",R352&lt;&gt;"",S352&lt;&gt;"",T352&lt;&gt;""),U352&lt;&gt;"")," + ",""),IF(U352&lt;&gt;"",U352,""),IF(AND(OR(Q352&lt;&gt;"",R352&lt;&gt;"",S352&lt;&gt;"",T352&lt;&gt;"",U352&lt;&gt;""),V352&lt;&gt;"")," + ",""),IF(V352&lt;&gt;"",V352,""),IF(AND(OR(Q352&lt;&gt;"",R352&lt;&gt;"",S352&lt;&gt;"",T352&lt;&gt;"",U352&lt;&gt;"",V352&lt;&gt;""),W352&lt;&gt;"")," + ",""),IF(W352&lt;&gt;"",W352,""),IF(AND(OR(Q352&lt;&gt;"",R352&lt;&gt;"",S352&lt;&gt;"",T352&lt;&gt;"",U352&lt;&gt;"",V352&lt;&gt;"",W352&lt;&gt;""),X352&lt;&gt;"")," + ",""),IF(X352&lt;&gt;"",X352,""),IF(AND(OR(Q352&lt;&gt;"",R352&lt;&gt;"",S352&lt;&gt;"",T352&lt;&gt;"",U352&lt;&gt;"",V352&lt;&gt;"",W352&lt;&gt;"",X352&lt;&gt;""),Y352&lt;&gt;"")," + ",""),IF(Y352&lt;&gt;"",Y352,""),IF(AND(OR(Q352&lt;&gt;"",R352&lt;&gt;"",S352&lt;&gt;"",T352&lt;&gt;"",U352&lt;&gt;"",V352&lt;&gt;"",W352&lt;&gt;"",X352&lt;&gt;"",Y352&lt;&gt;""),Z352&lt;&gt;"")," + ",""),IF(Z352&lt;&gt;"",Z352,""))," + "," + ",1))</f>
        <v>acoustic</v>
      </c>
      <c r="N352" t="str" s="24" cm="1">
        <f t="array" ref="N352">TRIM(SUBSTITUTE(CONCATENATE(IF(AA352&lt;&gt;"",AA352,""),IF(AND(AA352&lt;&gt;"",AB352&lt;&gt;"")," + ",""),IF(AB352&lt;&gt;"",AB352,""),IF(AND(OR(AA352&lt;&gt;"",AB352&lt;&gt;""),AC352&lt;&gt;"")," + ",""),IF(AC352&lt;&gt;"",AC352,""),IF(AND(OR(AA352&lt;&gt;"",AB352&lt;&gt;"",AC352&lt;&gt;""),AD352&lt;&gt;"")," + ",""),IF(AD352&lt;&gt;"",AD352,""),IF(AND(OR(AA352&lt;&gt;"",AB352&lt;&gt;"",AC352&lt;&gt;"",AD352&lt;&gt;""),AE352&lt;&gt;"")," + ",""),IF(AE352&lt;&gt;"",AE352,""),IF(AND(OR(AA352&lt;&gt;"",AB352&lt;&gt;"",AC352&lt;&gt;"",AD352&lt;&gt;"",AE352&lt;&gt;""),AF352&lt;&gt;"")," + ",""),IF(AF352&lt;&gt;"",AF352,""),IF(AND(OR(AA352&lt;&gt;"",AB352&lt;&gt;"",AC352&lt;&gt;"",AD352&lt;&gt;"",AE352&lt;&gt;"",AF352&lt;&gt;""),AG352&lt;&gt;"")," + ",""),IF(AG352&lt;&gt;"",AG352,""),IF(AND(OR(AA352&lt;&gt;"",AB352&lt;&gt;"",AC352&lt;&gt;"",AD352&lt;&gt;"",AE352&lt;&gt;"",AF352&lt;&gt;"",AG352&lt;&gt;""),AH352&lt;&gt;"")," + ",""),IF(AH352&lt;&gt;"",AH352,""),IF(AND(OR(AA352&lt;&gt;"",AB352&lt;&gt;"",AC352&lt;&gt;"",AD352&lt;&gt;"",AE352&lt;&gt;"",AF352&lt;&gt;"",AG352&lt;&gt;"",AH352&lt;&gt;""),AI352&lt;&gt;"")," + ",""),IF(AI352&lt;&gt;"",AI352,""),IF(AND(OR(AA352&lt;&gt;"",AB352&lt;&gt;"",AC352&lt;&gt;"",AD352&lt;&gt;"",AE352&lt;&gt;"",AF352&lt;&gt;"",AG352&lt;&gt;"",AH352&lt;&gt;"",AI352&lt;&gt;""),AJ352&lt;&gt;"")," + ",""),IF(AJ352&lt;&gt;"",AJ352,""))," + "," + ",1))</f>
      </c>
      <c r="O352" t="str" s="24" cm="1">
        <f t="array" ref="O352">TRIM(SUBSTITUTE(CONCATENATE(IF(AK352&lt;&gt;"",AK352,""),IF(AND(AK352&lt;&gt;"",AL352&lt;&gt;"")," + ",""),IF(AL352&lt;&gt;"",AL352,""),IF(AND(OR(AK352&lt;&gt;"",AL352&lt;&gt;""),AM352&lt;&gt;"")," + ",""),IF(AM352&lt;&gt;"",AM352,""),IF(AND(OR(AK352&lt;&gt;"",AL352&lt;&gt;"",AM352&lt;&gt;""),AN352&lt;&gt;"")," + ",""),IF(AN352&lt;&gt;"",AN352,""),IF(AND(OR(AK352&lt;&gt;"",AL352&lt;&gt;"",AM352&lt;&gt;"",AN352&lt;&gt;""),AO352&lt;&gt;"")," + ",""),IF(AO352&lt;&gt;"",AO352,""),IF(AND(OR(AK352&lt;&gt;"",AL352&lt;&gt;"",AM352&lt;&gt;"",AN352&lt;&gt;"",AO352&lt;&gt;""),AP352&lt;&gt;"")," + ",""),IF(AP352&lt;&gt;"",AP352,""),IF(AND(OR(AK352&lt;&gt;"",AL352&lt;&gt;"",AM352&lt;&gt;"",AN352&lt;&gt;"",AO352&lt;&gt;"",AP352&lt;&gt;""),AQ352&lt;&gt;"")," + ",""),IF(AQ352&lt;&gt;"",AQ352,""),IF(AND(OR(AK352&lt;&gt;"",AL352&lt;&gt;"",AM352&lt;&gt;"",AN352&lt;&gt;"",AO352&lt;&gt;"",AP352&lt;&gt;"",AQ352&lt;&gt;""),AR352&lt;&gt;"")," + ",""),IF(AR352&lt;&gt;"",AR352,""),IF(AND(OR(AK352&lt;&gt;"",AL352&lt;&gt;"",AM352&lt;&gt;"",AN352&lt;&gt;"",AO352&lt;&gt;"",AP352&lt;&gt;"",AQ352&lt;&gt;"",AR352&lt;&gt;""),AS352&lt;&gt;"")," + ",""),IF(AS352&lt;&gt;"",AS352,""),IF(AND(OR(AK352&lt;&gt;"",AL352&lt;&gt;"",AM352&lt;&gt;"",AN352&lt;&gt;"",AO352&lt;&gt;"",AP352&lt;&gt;"",AQ352&lt;&gt;"",AR352&lt;&gt;"",AS352&lt;&gt;""),AT352&lt;&gt;"")," + ",""),IF(AT352&lt;&gt;"",AT352,""))," + "," + ",1))</f>
      </c>
      <c r="P352" t="str" s="24" cm="1">
        <f t="array" ref="P352">TRIM(SUBSTITUTE(CONCATENATE(IF(AU352&lt;&gt;"",AU352,""),IF(AND(AU352&lt;&gt;"",AV352&lt;&gt;"")," + ",""),IF(AV352&lt;&gt;"",AV352,""),IF(AND(OR(AU352&lt;&gt;"",AV352&lt;&gt;""),AW352&lt;&gt;"")," + ",""),IF(AW352&lt;&gt;"",AW352,""),IF(AND(OR(AU352&lt;&gt;"",AV352&lt;&gt;"",AW352&lt;&gt;""),AX352&lt;&gt;"")," + ",""),IF(AX352&lt;&gt;"",AX352,""),IF(AND(OR(AU352&lt;&gt;"",AV352&lt;&gt;"",AW352&lt;&gt;"",AX352&lt;&gt;""),AY352&lt;&gt;"")," + ",""),IF(AY352&lt;&gt;"",AY352,""),IF(AND(OR(AU352&lt;&gt;"",AV352&lt;&gt;"",AW352&lt;&gt;"",AX352&lt;&gt;"",AY352&lt;&gt;""),AZ352&lt;&gt;"")," + ",""),IF(AZ352&lt;&gt;"",AZ352,""),IF(AND(OR(AU352&lt;&gt;"",AV352&lt;&gt;"",AW352&lt;&gt;"",AX352&lt;&gt;"",AY352&lt;&gt;"",AZ352&lt;&gt;""),BA352&lt;&gt;"")," + ",""),IF(BA352&lt;&gt;"",BA352,""),IF(AND(OR(AU352&lt;&gt;"",AV352&lt;&gt;"",AW352&lt;&gt;"",AX352&lt;&gt;"",AY352&lt;&gt;"",AZ352&lt;&gt;"",BA352&lt;&gt;""),BB352&lt;&gt;"")," + ",""),IF(BB352&lt;&gt;"",BB352,""),IF(AND(OR(AU352&lt;&gt;"",AV352&lt;&gt;"",AW352&lt;&gt;"",AX352&lt;&gt;"",AY352&lt;&gt;"",AZ352&lt;&gt;"",BA352&lt;&gt;"",BB352&lt;&gt;""),BC352&lt;&gt;"")," + ",""),IF(BC352&lt;&gt;"",BC352,""))," + "," + ",1))</f>
        <v>shaking</v>
      </c>
      <c r="Q352" t="s" s="25">
        <v>15</v>
      </c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t="s" s="25">
        <v>45</v>
      </c>
      <c r="AV352" s="24"/>
      <c r="AW352" s="24"/>
      <c r="AX352" s="24"/>
      <c r="AY352" s="24"/>
      <c r="AZ352" s="24"/>
      <c r="BA352" s="24"/>
      <c r="BB352" s="24"/>
      <c r="BC352" s="24"/>
    </row>
    <row r="353" ht="17" customHeight="1">
      <c r="A353" s="3"/>
      <c r="B353" s="26">
        <v>30</v>
      </c>
      <c r="C353" t="s" s="27">
        <v>284</v>
      </c>
      <c r="D353" s="3"/>
      <c r="E353" s="28" cm="1">
        <f t="array" ref="E353">B353+1</f>
        <v>31</v>
      </c>
      <c r="F353" s="29" cm="1">
        <f t="array" ref="F353">C353+1</f>
        <v>63</v>
      </c>
      <c r="G353" s="3"/>
      <c r="H353" t="s" s="30">
        <v>954</v>
      </c>
      <c r="I353" t="s" s="25">
        <v>976</v>
      </c>
      <c r="J353" t="s" s="25">
        <v>954</v>
      </c>
      <c r="K353" t="str" s="24" cm="1">
        <f t="array" ref="K353">TRIM(SUBSTITUTE(CONCATENATE(IF(M353&lt;&gt;"",M353,""),IF(AND(M353&lt;&gt;"",N353&lt;&gt;"")," + ",""),IF(N353&lt;&gt;"",N353,""),IF(AND(OR(M353&lt;&gt;"",N353&lt;&gt;""),O353&lt;&gt;"")," + ",""),IF(O353&lt;&gt;"",O353,""),IF(AND(OR(M353&lt;&gt;"",N353&lt;&gt;"",O353&lt;&gt;""),P353&lt;&gt;"")," + ",""),IF(P353&lt;&gt;"",P353,""))," + "," + ",1))</f>
        <v>acoustic + lfo + warm + woody</v>
      </c>
      <c r="L353" t="str" s="31" cm="1">
        <f t="array" ref="L353">"sendmidi dev "Osmose Port 2" cc 0 "&amp;$B353&amp;" pc "&amp;$C353</f>
        <v>sendmidi dev "Osmose Port 2" cc 0 30 pc 62</v>
      </c>
      <c r="M353" t="str" s="24" cm="1">
        <f t="array" ref="M353">TRIM(SUBSTITUTE(CONCATENATE(IF(Q353&lt;&gt;"",Q353,""),IF(AND(Q353&lt;&gt;"",R353&lt;&gt;"")," + ",""),IF(R353&lt;&gt;"",R353,""),IF(AND(OR(Q353&lt;&gt;"",R353&lt;&gt;""),S353&lt;&gt;"")," + ",""),IF(S353&lt;&gt;"",S353,""),IF(AND(OR(Q353&lt;&gt;"",R353&lt;&gt;"",S353&lt;&gt;""),T353&lt;&gt;"")," + ",""),IF(T353&lt;&gt;"",T353,""),IF(AND(OR(Q353&lt;&gt;"",R353&lt;&gt;"",S353&lt;&gt;"",T353&lt;&gt;""),U353&lt;&gt;"")," + ",""),IF(U353&lt;&gt;"",U353,""),IF(AND(OR(Q353&lt;&gt;"",R353&lt;&gt;"",S353&lt;&gt;"",T353&lt;&gt;"",U353&lt;&gt;""),V353&lt;&gt;"")," + ",""),IF(V353&lt;&gt;"",V353,""),IF(AND(OR(Q353&lt;&gt;"",R353&lt;&gt;"",S353&lt;&gt;"",T353&lt;&gt;"",U353&lt;&gt;"",V353&lt;&gt;""),W353&lt;&gt;"")," + ",""),IF(W353&lt;&gt;"",W353,""),IF(AND(OR(Q353&lt;&gt;"",R353&lt;&gt;"",S353&lt;&gt;"",T353&lt;&gt;"",U353&lt;&gt;"",V353&lt;&gt;"",W353&lt;&gt;""),X353&lt;&gt;"")," + ",""),IF(X353&lt;&gt;"",X353,""),IF(AND(OR(Q353&lt;&gt;"",R353&lt;&gt;"",S353&lt;&gt;"",T353&lt;&gt;"",U353&lt;&gt;"",V353&lt;&gt;"",W353&lt;&gt;"",X353&lt;&gt;""),Y353&lt;&gt;"")," + ",""),IF(Y353&lt;&gt;"",Y353,""),IF(AND(OR(Q353&lt;&gt;"",R353&lt;&gt;"",S353&lt;&gt;"",T353&lt;&gt;"",U353&lt;&gt;"",V353&lt;&gt;"",W353&lt;&gt;"",X353&lt;&gt;"",Y353&lt;&gt;""),Z353&lt;&gt;"")," + ",""),IF(Z353&lt;&gt;"",Z353,""))," + "," + ",1))</f>
        <v>acoustic</v>
      </c>
      <c r="N353" t="str" s="24" cm="1">
        <f t="array" ref="N353">TRIM(SUBSTITUTE(CONCATENATE(IF(AA353&lt;&gt;"",AA353,""),IF(AND(AA353&lt;&gt;"",AB353&lt;&gt;"")," + ",""),IF(AB353&lt;&gt;"",AB353,""),IF(AND(OR(AA353&lt;&gt;"",AB353&lt;&gt;""),AC353&lt;&gt;"")," + ",""),IF(AC353&lt;&gt;"",AC353,""),IF(AND(OR(AA353&lt;&gt;"",AB353&lt;&gt;"",AC353&lt;&gt;""),AD353&lt;&gt;"")," + ",""),IF(AD353&lt;&gt;"",AD353,""),IF(AND(OR(AA353&lt;&gt;"",AB353&lt;&gt;"",AC353&lt;&gt;"",AD353&lt;&gt;""),AE353&lt;&gt;"")," + ",""),IF(AE353&lt;&gt;"",AE353,""),IF(AND(OR(AA353&lt;&gt;"",AB353&lt;&gt;"",AC353&lt;&gt;"",AD353&lt;&gt;"",AE353&lt;&gt;""),AF353&lt;&gt;"")," + ",""),IF(AF353&lt;&gt;"",AF353,""),IF(AND(OR(AA353&lt;&gt;"",AB353&lt;&gt;"",AC353&lt;&gt;"",AD353&lt;&gt;"",AE353&lt;&gt;"",AF353&lt;&gt;""),AG353&lt;&gt;"")," + ",""),IF(AG353&lt;&gt;"",AG353,""),IF(AND(OR(AA353&lt;&gt;"",AB353&lt;&gt;"",AC353&lt;&gt;"",AD353&lt;&gt;"",AE353&lt;&gt;"",AF353&lt;&gt;"",AG353&lt;&gt;""),AH353&lt;&gt;"")," + ",""),IF(AH353&lt;&gt;"",AH353,""),IF(AND(OR(AA353&lt;&gt;"",AB353&lt;&gt;"",AC353&lt;&gt;"",AD353&lt;&gt;"",AE353&lt;&gt;"",AF353&lt;&gt;"",AG353&lt;&gt;"",AH353&lt;&gt;""),AI353&lt;&gt;"")," + ",""),IF(AI353&lt;&gt;"",AI353,""),IF(AND(OR(AA353&lt;&gt;"",AB353&lt;&gt;"",AC353&lt;&gt;"",AD353&lt;&gt;"",AE353&lt;&gt;"",AF353&lt;&gt;"",AG353&lt;&gt;"",AH353&lt;&gt;"",AI353&lt;&gt;""),AJ353&lt;&gt;"")," + ",""),IF(AJ353&lt;&gt;"",AJ353,""))," + "," + ",1))</f>
      </c>
      <c r="O353" t="str" s="24" cm="1">
        <f t="array" ref="O353">TRIM(SUBSTITUTE(CONCATENATE(IF(AK353&lt;&gt;"",AK353,""),IF(AND(AK353&lt;&gt;"",AL353&lt;&gt;"")," + ",""),IF(AL353&lt;&gt;"",AL353,""),IF(AND(OR(AK353&lt;&gt;"",AL353&lt;&gt;""),AM353&lt;&gt;"")," + ",""),IF(AM353&lt;&gt;"",AM353,""),IF(AND(OR(AK353&lt;&gt;"",AL353&lt;&gt;"",AM353&lt;&gt;""),AN353&lt;&gt;"")," + ",""),IF(AN353&lt;&gt;"",AN353,""),IF(AND(OR(AK353&lt;&gt;"",AL353&lt;&gt;"",AM353&lt;&gt;"",AN353&lt;&gt;""),AO353&lt;&gt;"")," + ",""),IF(AO353&lt;&gt;"",AO353,""),IF(AND(OR(AK353&lt;&gt;"",AL353&lt;&gt;"",AM353&lt;&gt;"",AN353&lt;&gt;"",AO353&lt;&gt;""),AP353&lt;&gt;"")," + ",""),IF(AP353&lt;&gt;"",AP353,""),IF(AND(OR(AK353&lt;&gt;"",AL353&lt;&gt;"",AM353&lt;&gt;"",AN353&lt;&gt;"",AO353&lt;&gt;"",AP353&lt;&gt;""),AQ353&lt;&gt;"")," + ",""),IF(AQ353&lt;&gt;"",AQ353,""),IF(AND(OR(AK353&lt;&gt;"",AL353&lt;&gt;"",AM353&lt;&gt;"",AN353&lt;&gt;"",AO353&lt;&gt;"",AP353&lt;&gt;"",AQ353&lt;&gt;""),AR353&lt;&gt;"")," + ",""),IF(AR353&lt;&gt;"",AR353,""),IF(AND(OR(AK353&lt;&gt;"",AL353&lt;&gt;"",AM353&lt;&gt;"",AN353&lt;&gt;"",AO353&lt;&gt;"",AP353&lt;&gt;"",AQ353&lt;&gt;"",AR353&lt;&gt;""),AS353&lt;&gt;"")," + ",""),IF(AS353&lt;&gt;"",AS353,""),IF(AND(OR(AK353&lt;&gt;"",AL353&lt;&gt;"",AM353&lt;&gt;"",AN353&lt;&gt;"",AO353&lt;&gt;"",AP353&lt;&gt;"",AQ353&lt;&gt;"",AR353&lt;&gt;"",AS353&lt;&gt;""),AT353&lt;&gt;"")," + ",""),IF(AT353&lt;&gt;"",AT353,""))," + "," + ",1))</f>
        <v>lfo</v>
      </c>
      <c r="P353" t="str" s="24" cm="1">
        <f t="array" ref="P353">TRIM(SUBSTITUTE(CONCATENATE(IF(AU353&lt;&gt;"",AU353,""),IF(AND(AU353&lt;&gt;"",AV353&lt;&gt;"")," + ",""),IF(AV353&lt;&gt;"",AV353,""),IF(AND(OR(AU353&lt;&gt;"",AV353&lt;&gt;""),AW353&lt;&gt;"")," + ",""),IF(AW353&lt;&gt;"",AW353,""),IF(AND(OR(AU353&lt;&gt;"",AV353&lt;&gt;"",AW353&lt;&gt;""),AX353&lt;&gt;"")," + ",""),IF(AX353&lt;&gt;"",AX353,""),IF(AND(OR(AU353&lt;&gt;"",AV353&lt;&gt;"",AW353&lt;&gt;"",AX353&lt;&gt;""),AY353&lt;&gt;"")," + ",""),IF(AY353&lt;&gt;"",AY353,""),IF(AND(OR(AU353&lt;&gt;"",AV353&lt;&gt;"",AW353&lt;&gt;"",AX353&lt;&gt;"",AY353&lt;&gt;""),AZ353&lt;&gt;"")," + ",""),IF(AZ353&lt;&gt;"",AZ353,""),IF(AND(OR(AU353&lt;&gt;"",AV353&lt;&gt;"",AW353&lt;&gt;"",AX353&lt;&gt;"",AY353&lt;&gt;"",AZ353&lt;&gt;""),BA353&lt;&gt;"")," + ",""),IF(BA353&lt;&gt;"",BA353,""),IF(AND(OR(AU353&lt;&gt;"",AV353&lt;&gt;"",AW353&lt;&gt;"",AX353&lt;&gt;"",AY353&lt;&gt;"",AZ353&lt;&gt;"",BA353&lt;&gt;""),BB353&lt;&gt;"")," + ",""),IF(BB353&lt;&gt;"",BB353,""),IF(AND(OR(AU353&lt;&gt;"",AV353&lt;&gt;"",AW353&lt;&gt;"",AX353&lt;&gt;"",AY353&lt;&gt;"",AZ353&lt;&gt;"",BA353&lt;&gt;"",BB353&lt;&gt;""),BC353&lt;&gt;"")," + ",""),IF(BC353&lt;&gt;"",BC353,""))," + "," + ",1))</f>
        <v>warm + woody</v>
      </c>
      <c r="Q353" t="s" s="25">
        <v>15</v>
      </c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t="s" s="25">
        <v>36</v>
      </c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t="s" s="25">
        <v>52</v>
      </c>
      <c r="BC353" t="s" s="25">
        <v>53</v>
      </c>
    </row>
    <row r="354" ht="17" customHeight="1">
      <c r="A354" s="3"/>
      <c r="B354" s="26">
        <v>30</v>
      </c>
      <c r="C354" t="s" s="27">
        <v>682</v>
      </c>
      <c r="D354" s="3"/>
      <c r="E354" s="28" cm="1">
        <f t="array" ref="E354">B354+1</f>
        <v>31</v>
      </c>
      <c r="F354" s="29" cm="1">
        <f t="array" ref="F354">C354+1</f>
        <v>65</v>
      </c>
      <c r="G354" s="3"/>
      <c r="H354" t="s" s="30">
        <v>954</v>
      </c>
      <c r="I354" t="s" s="25">
        <v>979</v>
      </c>
      <c r="J354" t="s" s="25">
        <v>954</v>
      </c>
      <c r="K354" t="str" s="24" cm="1">
        <f t="array" ref="K354">TRIM(SUBSTITUTE(CONCATENATE(IF(M354&lt;&gt;"",M354,""),IF(AND(M354&lt;&gt;"",N354&lt;&gt;"")," + ",""),IF(N354&lt;&gt;"",N354,""),IF(AND(OR(M354&lt;&gt;"",N354&lt;&gt;""),O354&lt;&gt;"")," + ",""),IF(O354&lt;&gt;"",O354,""),IF(AND(OR(M354&lt;&gt;"",N354&lt;&gt;"",O354&lt;&gt;""),P354&lt;&gt;"")," + ",""),IF(P354&lt;&gt;"",P354,""))," + "," + ",1))</f>
        <v>acoustic</v>
      </c>
      <c r="L354" t="str" s="31" cm="1">
        <f t="array" ref="L354">"sendmidi dev "Osmose Port 2" cc 0 "&amp;$B354&amp;" pc "&amp;$C354</f>
        <v>sendmidi dev "Osmose Port 2" cc 0 30 pc 64</v>
      </c>
      <c r="M354" t="str" s="24" cm="1">
        <f t="array" ref="M354">TRIM(SUBSTITUTE(CONCATENATE(IF(Q354&lt;&gt;"",Q354,""),IF(AND(Q354&lt;&gt;"",R354&lt;&gt;"")," + ",""),IF(R354&lt;&gt;"",R354,""),IF(AND(OR(Q354&lt;&gt;"",R354&lt;&gt;""),S354&lt;&gt;"")," + ",""),IF(S354&lt;&gt;"",S354,""),IF(AND(OR(Q354&lt;&gt;"",R354&lt;&gt;"",S354&lt;&gt;""),T354&lt;&gt;"")," + ",""),IF(T354&lt;&gt;"",T354,""),IF(AND(OR(Q354&lt;&gt;"",R354&lt;&gt;"",S354&lt;&gt;"",T354&lt;&gt;""),U354&lt;&gt;"")," + ",""),IF(U354&lt;&gt;"",U354,""),IF(AND(OR(Q354&lt;&gt;"",R354&lt;&gt;"",S354&lt;&gt;"",T354&lt;&gt;"",U354&lt;&gt;""),V354&lt;&gt;"")," + ",""),IF(V354&lt;&gt;"",V354,""),IF(AND(OR(Q354&lt;&gt;"",R354&lt;&gt;"",S354&lt;&gt;"",T354&lt;&gt;"",U354&lt;&gt;"",V354&lt;&gt;""),W354&lt;&gt;"")," + ",""),IF(W354&lt;&gt;"",W354,""),IF(AND(OR(Q354&lt;&gt;"",R354&lt;&gt;"",S354&lt;&gt;"",T354&lt;&gt;"",U354&lt;&gt;"",V354&lt;&gt;"",W354&lt;&gt;""),X354&lt;&gt;"")," + ",""),IF(X354&lt;&gt;"",X354,""),IF(AND(OR(Q354&lt;&gt;"",R354&lt;&gt;"",S354&lt;&gt;"",T354&lt;&gt;"",U354&lt;&gt;"",V354&lt;&gt;"",W354&lt;&gt;"",X354&lt;&gt;""),Y354&lt;&gt;"")," + ",""),IF(Y354&lt;&gt;"",Y354,""),IF(AND(OR(Q354&lt;&gt;"",R354&lt;&gt;"",S354&lt;&gt;"",T354&lt;&gt;"",U354&lt;&gt;"",V354&lt;&gt;"",W354&lt;&gt;"",X354&lt;&gt;"",Y354&lt;&gt;""),Z354&lt;&gt;"")," + ",""),IF(Z354&lt;&gt;"",Z354,""))," + "," + ",1))</f>
        <v>acoustic</v>
      </c>
      <c r="N354" t="str" s="24" cm="1">
        <f t="array" ref="N354">TRIM(SUBSTITUTE(CONCATENATE(IF(AA354&lt;&gt;"",AA354,""),IF(AND(AA354&lt;&gt;"",AB354&lt;&gt;"")," + ",""),IF(AB354&lt;&gt;"",AB354,""),IF(AND(OR(AA354&lt;&gt;"",AB354&lt;&gt;""),AC354&lt;&gt;"")," + ",""),IF(AC354&lt;&gt;"",AC354,""),IF(AND(OR(AA354&lt;&gt;"",AB354&lt;&gt;"",AC354&lt;&gt;""),AD354&lt;&gt;"")," + ",""),IF(AD354&lt;&gt;"",AD354,""),IF(AND(OR(AA354&lt;&gt;"",AB354&lt;&gt;"",AC354&lt;&gt;"",AD354&lt;&gt;""),AE354&lt;&gt;"")," + ",""),IF(AE354&lt;&gt;"",AE354,""),IF(AND(OR(AA354&lt;&gt;"",AB354&lt;&gt;"",AC354&lt;&gt;"",AD354&lt;&gt;"",AE354&lt;&gt;""),AF354&lt;&gt;"")," + ",""),IF(AF354&lt;&gt;"",AF354,""),IF(AND(OR(AA354&lt;&gt;"",AB354&lt;&gt;"",AC354&lt;&gt;"",AD354&lt;&gt;"",AE354&lt;&gt;"",AF354&lt;&gt;""),AG354&lt;&gt;"")," + ",""),IF(AG354&lt;&gt;"",AG354,""),IF(AND(OR(AA354&lt;&gt;"",AB354&lt;&gt;"",AC354&lt;&gt;"",AD354&lt;&gt;"",AE354&lt;&gt;"",AF354&lt;&gt;"",AG354&lt;&gt;""),AH354&lt;&gt;"")," + ",""),IF(AH354&lt;&gt;"",AH354,""),IF(AND(OR(AA354&lt;&gt;"",AB354&lt;&gt;"",AC354&lt;&gt;"",AD354&lt;&gt;"",AE354&lt;&gt;"",AF354&lt;&gt;"",AG354&lt;&gt;"",AH354&lt;&gt;""),AI354&lt;&gt;"")," + ",""),IF(AI354&lt;&gt;"",AI354,""),IF(AND(OR(AA354&lt;&gt;"",AB354&lt;&gt;"",AC354&lt;&gt;"",AD354&lt;&gt;"",AE354&lt;&gt;"",AF354&lt;&gt;"",AG354&lt;&gt;"",AH354&lt;&gt;"",AI354&lt;&gt;""),AJ354&lt;&gt;"")," + ",""),IF(AJ354&lt;&gt;"",AJ354,""))," + "," + ",1))</f>
      </c>
      <c r="O354" t="str" s="24" cm="1">
        <f t="array" ref="O354">TRIM(SUBSTITUTE(CONCATENATE(IF(AK354&lt;&gt;"",AK354,""),IF(AND(AK354&lt;&gt;"",AL354&lt;&gt;"")," + ",""),IF(AL354&lt;&gt;"",AL354,""),IF(AND(OR(AK354&lt;&gt;"",AL354&lt;&gt;""),AM354&lt;&gt;"")," + ",""),IF(AM354&lt;&gt;"",AM354,""),IF(AND(OR(AK354&lt;&gt;"",AL354&lt;&gt;"",AM354&lt;&gt;""),AN354&lt;&gt;"")," + ",""),IF(AN354&lt;&gt;"",AN354,""),IF(AND(OR(AK354&lt;&gt;"",AL354&lt;&gt;"",AM354&lt;&gt;"",AN354&lt;&gt;""),AO354&lt;&gt;"")," + ",""),IF(AO354&lt;&gt;"",AO354,""),IF(AND(OR(AK354&lt;&gt;"",AL354&lt;&gt;"",AM354&lt;&gt;"",AN354&lt;&gt;"",AO354&lt;&gt;""),AP354&lt;&gt;"")," + ",""),IF(AP354&lt;&gt;"",AP354,""),IF(AND(OR(AK354&lt;&gt;"",AL354&lt;&gt;"",AM354&lt;&gt;"",AN354&lt;&gt;"",AO354&lt;&gt;"",AP354&lt;&gt;""),AQ354&lt;&gt;"")," + ",""),IF(AQ354&lt;&gt;"",AQ354,""),IF(AND(OR(AK354&lt;&gt;"",AL354&lt;&gt;"",AM354&lt;&gt;"",AN354&lt;&gt;"",AO354&lt;&gt;"",AP354&lt;&gt;"",AQ354&lt;&gt;""),AR354&lt;&gt;"")," + ",""),IF(AR354&lt;&gt;"",AR354,""),IF(AND(OR(AK354&lt;&gt;"",AL354&lt;&gt;"",AM354&lt;&gt;"",AN354&lt;&gt;"",AO354&lt;&gt;"",AP354&lt;&gt;"",AQ354&lt;&gt;"",AR354&lt;&gt;""),AS354&lt;&gt;"")," + ",""),IF(AS354&lt;&gt;"",AS354,""),IF(AND(OR(AK354&lt;&gt;"",AL354&lt;&gt;"",AM354&lt;&gt;"",AN354&lt;&gt;"",AO354&lt;&gt;"",AP354&lt;&gt;"",AQ354&lt;&gt;"",AR354&lt;&gt;"",AS354&lt;&gt;""),AT354&lt;&gt;"")," + ",""),IF(AT354&lt;&gt;"",AT354,""))," + "," + ",1))</f>
      </c>
      <c r="P354" t="str" s="24" cm="1">
        <f t="array" ref="P354">TRIM(SUBSTITUTE(CONCATENATE(IF(AU354&lt;&gt;"",AU354,""),IF(AND(AU354&lt;&gt;"",AV354&lt;&gt;"")," + ",""),IF(AV354&lt;&gt;"",AV354,""),IF(AND(OR(AU354&lt;&gt;"",AV354&lt;&gt;""),AW354&lt;&gt;"")," + ",""),IF(AW354&lt;&gt;"",AW354,""),IF(AND(OR(AU354&lt;&gt;"",AV354&lt;&gt;"",AW354&lt;&gt;""),AX354&lt;&gt;"")," + ",""),IF(AX354&lt;&gt;"",AX354,""),IF(AND(OR(AU354&lt;&gt;"",AV354&lt;&gt;"",AW354&lt;&gt;"",AX354&lt;&gt;""),AY354&lt;&gt;"")," + ",""),IF(AY354&lt;&gt;"",AY354,""),IF(AND(OR(AU354&lt;&gt;"",AV354&lt;&gt;"",AW354&lt;&gt;"",AX354&lt;&gt;"",AY354&lt;&gt;""),AZ354&lt;&gt;"")," + ",""),IF(AZ354&lt;&gt;"",AZ354,""),IF(AND(OR(AU354&lt;&gt;"",AV354&lt;&gt;"",AW354&lt;&gt;"",AX354&lt;&gt;"",AY354&lt;&gt;"",AZ354&lt;&gt;""),BA354&lt;&gt;"")," + ",""),IF(BA354&lt;&gt;"",BA354,""),IF(AND(OR(AU354&lt;&gt;"",AV354&lt;&gt;"",AW354&lt;&gt;"",AX354&lt;&gt;"",AY354&lt;&gt;"",AZ354&lt;&gt;"",BA354&lt;&gt;""),BB354&lt;&gt;"")," + ",""),IF(BB354&lt;&gt;"",BB354,""),IF(AND(OR(AU354&lt;&gt;"",AV354&lt;&gt;"",AW354&lt;&gt;"",AX354&lt;&gt;"",AY354&lt;&gt;"",AZ354&lt;&gt;"",BA354&lt;&gt;"",BB354&lt;&gt;""),BC354&lt;&gt;"")," + ",""),IF(BC354&lt;&gt;"",BC354,""))," + "," + ",1))</f>
      </c>
      <c r="Q354" t="s" s="25">
        <v>15</v>
      </c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</row>
    <row r="355" ht="17" customHeight="1">
      <c r="A355" s="3"/>
      <c r="B355" s="26">
        <v>30</v>
      </c>
      <c r="C355" t="s" s="27">
        <v>263</v>
      </c>
      <c r="D355" s="3"/>
      <c r="E355" s="28" cm="1">
        <f t="array" ref="E355">B355+1</f>
        <v>31</v>
      </c>
      <c r="F355" s="29" cm="1">
        <f t="array" ref="F355">C355+1</f>
        <v>83</v>
      </c>
      <c r="G355" s="3"/>
      <c r="H355" t="s" s="30">
        <v>954</v>
      </c>
      <c r="I355" t="s" s="25">
        <v>981</v>
      </c>
      <c r="J355" t="s" s="25">
        <v>954</v>
      </c>
      <c r="K355" t="str" s="24" cm="1">
        <f t="array" ref="K355">TRIM(SUBSTITUTE(CONCATENATE(IF(M355&lt;&gt;"",M355,""),IF(AND(M355&lt;&gt;"",N355&lt;&gt;"")," + ",""),IF(N355&lt;&gt;"",N355,""),IF(AND(OR(M355&lt;&gt;"",N355&lt;&gt;""),O355&lt;&gt;"")," + ",""),IF(O355&lt;&gt;"",O355,""),IF(AND(OR(M355&lt;&gt;"",N355&lt;&gt;"",O355&lt;&gt;""),P355&lt;&gt;"")," + ",""),IF(P355&lt;&gt;"",P355,""))," + "," + ",1))</f>
        <v>acoustic + clean</v>
      </c>
      <c r="L355" t="str" s="31" cm="1">
        <f t="array" ref="L355">"sendmidi dev "Osmose Port 2" cc 0 "&amp;$B355&amp;" pc "&amp;$C355</f>
        <v>sendmidi dev "Osmose Port 2" cc 0 30 pc 82</v>
      </c>
      <c r="M355" t="str" s="24" cm="1">
        <f t="array" ref="M355">TRIM(SUBSTITUTE(CONCATENATE(IF(Q355&lt;&gt;"",Q355,""),IF(AND(Q355&lt;&gt;"",R355&lt;&gt;"")," + ",""),IF(R355&lt;&gt;"",R355,""),IF(AND(OR(Q355&lt;&gt;"",R355&lt;&gt;""),S355&lt;&gt;"")," + ",""),IF(S355&lt;&gt;"",S355,""),IF(AND(OR(Q355&lt;&gt;"",R355&lt;&gt;"",S355&lt;&gt;""),T355&lt;&gt;"")," + ",""),IF(T355&lt;&gt;"",T355,""),IF(AND(OR(Q355&lt;&gt;"",R355&lt;&gt;"",S355&lt;&gt;"",T355&lt;&gt;""),U355&lt;&gt;"")," + ",""),IF(U355&lt;&gt;"",U355,""),IF(AND(OR(Q355&lt;&gt;"",R355&lt;&gt;"",S355&lt;&gt;"",T355&lt;&gt;"",U355&lt;&gt;""),V355&lt;&gt;"")," + ",""),IF(V355&lt;&gt;"",V355,""),IF(AND(OR(Q355&lt;&gt;"",R355&lt;&gt;"",S355&lt;&gt;"",T355&lt;&gt;"",U355&lt;&gt;"",V355&lt;&gt;""),W355&lt;&gt;"")," + ",""),IF(W355&lt;&gt;"",W355,""),IF(AND(OR(Q355&lt;&gt;"",R355&lt;&gt;"",S355&lt;&gt;"",T355&lt;&gt;"",U355&lt;&gt;"",V355&lt;&gt;"",W355&lt;&gt;""),X355&lt;&gt;"")," + ",""),IF(X355&lt;&gt;"",X355,""),IF(AND(OR(Q355&lt;&gt;"",R355&lt;&gt;"",S355&lt;&gt;"",T355&lt;&gt;"",U355&lt;&gt;"",V355&lt;&gt;"",W355&lt;&gt;"",X355&lt;&gt;""),Y355&lt;&gt;"")," + ",""),IF(Y355&lt;&gt;"",Y355,""),IF(AND(OR(Q355&lt;&gt;"",R355&lt;&gt;"",S355&lt;&gt;"",T355&lt;&gt;"",U355&lt;&gt;"",V355&lt;&gt;"",W355&lt;&gt;"",X355&lt;&gt;"",Y355&lt;&gt;""),Z355&lt;&gt;"")," + ",""),IF(Z355&lt;&gt;"",Z355,""))," + "," + ",1))</f>
        <v>acoustic + clean</v>
      </c>
      <c r="N355" t="str" s="24" cm="1">
        <f t="array" ref="N355">TRIM(SUBSTITUTE(CONCATENATE(IF(AA355&lt;&gt;"",AA355,""),IF(AND(AA355&lt;&gt;"",AB355&lt;&gt;"")," + ",""),IF(AB355&lt;&gt;"",AB355,""),IF(AND(OR(AA355&lt;&gt;"",AB355&lt;&gt;""),AC355&lt;&gt;"")," + ",""),IF(AC355&lt;&gt;"",AC355,""),IF(AND(OR(AA355&lt;&gt;"",AB355&lt;&gt;"",AC355&lt;&gt;""),AD355&lt;&gt;"")," + ",""),IF(AD355&lt;&gt;"",AD355,""),IF(AND(OR(AA355&lt;&gt;"",AB355&lt;&gt;"",AC355&lt;&gt;"",AD355&lt;&gt;""),AE355&lt;&gt;"")," + ",""),IF(AE355&lt;&gt;"",AE355,""),IF(AND(OR(AA355&lt;&gt;"",AB355&lt;&gt;"",AC355&lt;&gt;"",AD355&lt;&gt;"",AE355&lt;&gt;""),AF355&lt;&gt;"")," + ",""),IF(AF355&lt;&gt;"",AF355,""),IF(AND(OR(AA355&lt;&gt;"",AB355&lt;&gt;"",AC355&lt;&gt;"",AD355&lt;&gt;"",AE355&lt;&gt;"",AF355&lt;&gt;""),AG355&lt;&gt;"")," + ",""),IF(AG355&lt;&gt;"",AG355,""),IF(AND(OR(AA355&lt;&gt;"",AB355&lt;&gt;"",AC355&lt;&gt;"",AD355&lt;&gt;"",AE355&lt;&gt;"",AF355&lt;&gt;"",AG355&lt;&gt;""),AH355&lt;&gt;"")," + ",""),IF(AH355&lt;&gt;"",AH355,""),IF(AND(OR(AA355&lt;&gt;"",AB355&lt;&gt;"",AC355&lt;&gt;"",AD355&lt;&gt;"",AE355&lt;&gt;"",AF355&lt;&gt;"",AG355&lt;&gt;"",AH355&lt;&gt;""),AI355&lt;&gt;"")," + ",""),IF(AI355&lt;&gt;"",AI355,""),IF(AND(OR(AA355&lt;&gt;"",AB355&lt;&gt;"",AC355&lt;&gt;"",AD355&lt;&gt;"",AE355&lt;&gt;"",AF355&lt;&gt;"",AG355&lt;&gt;"",AH355&lt;&gt;"",AI355&lt;&gt;""),AJ355&lt;&gt;"")," + ",""),IF(AJ355&lt;&gt;"",AJ355,""))," + "," + ",1))</f>
      </c>
      <c r="O355" t="str" s="24" cm="1">
        <f t="array" ref="O355">TRIM(SUBSTITUTE(CONCATENATE(IF(AK355&lt;&gt;"",AK355,""),IF(AND(AK355&lt;&gt;"",AL355&lt;&gt;"")," + ",""),IF(AL355&lt;&gt;"",AL355,""),IF(AND(OR(AK355&lt;&gt;"",AL355&lt;&gt;""),AM355&lt;&gt;"")," + ",""),IF(AM355&lt;&gt;"",AM355,""),IF(AND(OR(AK355&lt;&gt;"",AL355&lt;&gt;"",AM355&lt;&gt;""),AN355&lt;&gt;"")," + ",""),IF(AN355&lt;&gt;"",AN355,""),IF(AND(OR(AK355&lt;&gt;"",AL355&lt;&gt;"",AM355&lt;&gt;"",AN355&lt;&gt;""),AO355&lt;&gt;"")," + ",""),IF(AO355&lt;&gt;"",AO355,""),IF(AND(OR(AK355&lt;&gt;"",AL355&lt;&gt;"",AM355&lt;&gt;"",AN355&lt;&gt;"",AO355&lt;&gt;""),AP355&lt;&gt;"")," + ",""),IF(AP355&lt;&gt;"",AP355,""),IF(AND(OR(AK355&lt;&gt;"",AL355&lt;&gt;"",AM355&lt;&gt;"",AN355&lt;&gt;"",AO355&lt;&gt;"",AP355&lt;&gt;""),AQ355&lt;&gt;"")," + ",""),IF(AQ355&lt;&gt;"",AQ355,""),IF(AND(OR(AK355&lt;&gt;"",AL355&lt;&gt;"",AM355&lt;&gt;"",AN355&lt;&gt;"",AO355&lt;&gt;"",AP355&lt;&gt;"",AQ355&lt;&gt;""),AR355&lt;&gt;"")," + ",""),IF(AR355&lt;&gt;"",AR355,""),IF(AND(OR(AK355&lt;&gt;"",AL355&lt;&gt;"",AM355&lt;&gt;"",AN355&lt;&gt;"",AO355&lt;&gt;"",AP355&lt;&gt;"",AQ355&lt;&gt;"",AR355&lt;&gt;""),AS355&lt;&gt;"")," + ",""),IF(AS355&lt;&gt;"",AS355,""),IF(AND(OR(AK355&lt;&gt;"",AL355&lt;&gt;"",AM355&lt;&gt;"",AN355&lt;&gt;"",AO355&lt;&gt;"",AP355&lt;&gt;"",AQ355&lt;&gt;"",AR355&lt;&gt;"",AS355&lt;&gt;""),AT355&lt;&gt;"")," + ",""),IF(AT355&lt;&gt;"",AT355,""))," + "," + ",1))</f>
      </c>
      <c r="P355" t="str" s="24" cm="1">
        <f t="array" ref="P355">TRIM(SUBSTITUTE(CONCATENATE(IF(AU355&lt;&gt;"",AU355,""),IF(AND(AU355&lt;&gt;"",AV355&lt;&gt;"")," + ",""),IF(AV355&lt;&gt;"",AV355,""),IF(AND(OR(AU355&lt;&gt;"",AV355&lt;&gt;""),AW355&lt;&gt;"")," + ",""),IF(AW355&lt;&gt;"",AW355,""),IF(AND(OR(AU355&lt;&gt;"",AV355&lt;&gt;"",AW355&lt;&gt;""),AX355&lt;&gt;"")," + ",""),IF(AX355&lt;&gt;"",AX355,""),IF(AND(OR(AU355&lt;&gt;"",AV355&lt;&gt;"",AW355&lt;&gt;"",AX355&lt;&gt;""),AY355&lt;&gt;"")," + ",""),IF(AY355&lt;&gt;"",AY355,""),IF(AND(OR(AU355&lt;&gt;"",AV355&lt;&gt;"",AW355&lt;&gt;"",AX355&lt;&gt;"",AY355&lt;&gt;""),AZ355&lt;&gt;"")," + ",""),IF(AZ355&lt;&gt;"",AZ355,""),IF(AND(OR(AU355&lt;&gt;"",AV355&lt;&gt;"",AW355&lt;&gt;"",AX355&lt;&gt;"",AY355&lt;&gt;"",AZ355&lt;&gt;""),BA355&lt;&gt;"")," + ",""),IF(BA355&lt;&gt;"",BA355,""),IF(AND(OR(AU355&lt;&gt;"",AV355&lt;&gt;"",AW355&lt;&gt;"",AX355&lt;&gt;"",AY355&lt;&gt;"",AZ355&lt;&gt;"",BA355&lt;&gt;""),BB355&lt;&gt;"")," + ",""),IF(BB355&lt;&gt;"",BB355,""),IF(AND(OR(AU355&lt;&gt;"",AV355&lt;&gt;"",AW355&lt;&gt;"",AX355&lt;&gt;"",AY355&lt;&gt;"",AZ355&lt;&gt;"",BA355&lt;&gt;"",BB355&lt;&gt;""),BC355&lt;&gt;"")," + ",""),IF(BC355&lt;&gt;"",BC355,""))," + "," + ",1))</f>
      </c>
      <c r="Q355" t="s" s="25">
        <v>15</v>
      </c>
      <c r="R355" s="24"/>
      <c r="S355" s="24"/>
      <c r="T355" s="24"/>
      <c r="U355" s="24"/>
      <c r="V355" s="24"/>
      <c r="W355" s="24"/>
      <c r="X355" s="24"/>
      <c r="Y355" t="s" s="25">
        <v>23</v>
      </c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</row>
    <row r="356" ht="17" customHeight="1">
      <c r="A356" s="3"/>
      <c r="B356" s="26">
        <v>30</v>
      </c>
      <c r="C356" t="s" s="27">
        <v>690</v>
      </c>
      <c r="D356" s="3"/>
      <c r="E356" s="28" cm="1">
        <f t="array" ref="E356">B356+1</f>
        <v>31</v>
      </c>
      <c r="F356" s="29" cm="1">
        <f t="array" ref="F356">C356+1</f>
        <v>86</v>
      </c>
      <c r="G356" s="3"/>
      <c r="H356" t="s" s="30">
        <v>954</v>
      </c>
      <c r="I356" t="s" s="25">
        <v>983</v>
      </c>
      <c r="J356" t="s" s="25">
        <v>954</v>
      </c>
      <c r="K356" t="str" s="24" cm="1">
        <f t="array" ref="K356">TRIM(SUBSTITUTE(CONCATENATE(IF(M356&lt;&gt;"",M356,""),IF(AND(M356&lt;&gt;"",N356&lt;&gt;"")," + ",""),IF(N356&lt;&gt;"",N356,""),IF(AND(OR(M356&lt;&gt;"",N356&lt;&gt;""),O356&lt;&gt;"")," + ",""),IF(O356&lt;&gt;"",O356,""),IF(AND(OR(M356&lt;&gt;"",N356&lt;&gt;"",O356&lt;&gt;""),P356&lt;&gt;"")," + ",""),IF(P356&lt;&gt;"",P356,""))," + "," + ",1))</f>
        <v>acoustic + intimate + metallic + shaking + stereo</v>
      </c>
      <c r="L356" t="str" s="31" cm="1">
        <f t="array" ref="L356">"sendmidi dev "Osmose Port 2" cc 0 "&amp;$B356&amp;" pc "&amp;$C356</f>
        <v>sendmidi dev "Osmose Port 2" cc 0 30 pc 85</v>
      </c>
      <c r="M356" t="str" s="24" cm="1">
        <f t="array" ref="M356">TRIM(SUBSTITUTE(CONCATENATE(IF(Q356&lt;&gt;"",Q356,""),IF(AND(Q356&lt;&gt;"",R356&lt;&gt;"")," + ",""),IF(R356&lt;&gt;"",R356,""),IF(AND(OR(Q356&lt;&gt;"",R356&lt;&gt;""),S356&lt;&gt;"")," + ",""),IF(S356&lt;&gt;"",S356,""),IF(AND(OR(Q356&lt;&gt;"",R356&lt;&gt;"",S356&lt;&gt;""),T356&lt;&gt;"")," + ",""),IF(T356&lt;&gt;"",T356,""),IF(AND(OR(Q356&lt;&gt;"",R356&lt;&gt;"",S356&lt;&gt;"",T356&lt;&gt;""),U356&lt;&gt;"")," + ",""),IF(U356&lt;&gt;"",U356,""),IF(AND(OR(Q356&lt;&gt;"",R356&lt;&gt;"",S356&lt;&gt;"",T356&lt;&gt;"",U356&lt;&gt;""),V356&lt;&gt;"")," + ",""),IF(V356&lt;&gt;"",V356,""),IF(AND(OR(Q356&lt;&gt;"",R356&lt;&gt;"",S356&lt;&gt;"",T356&lt;&gt;"",U356&lt;&gt;"",V356&lt;&gt;""),W356&lt;&gt;"")," + ",""),IF(W356&lt;&gt;"",W356,""),IF(AND(OR(Q356&lt;&gt;"",R356&lt;&gt;"",S356&lt;&gt;"",T356&lt;&gt;"",U356&lt;&gt;"",V356&lt;&gt;"",W356&lt;&gt;""),X356&lt;&gt;"")," + ",""),IF(X356&lt;&gt;"",X356,""),IF(AND(OR(Q356&lt;&gt;"",R356&lt;&gt;"",S356&lt;&gt;"",T356&lt;&gt;"",U356&lt;&gt;"",V356&lt;&gt;"",W356&lt;&gt;"",X356&lt;&gt;""),Y356&lt;&gt;"")," + ",""),IF(Y356&lt;&gt;"",Y356,""),IF(AND(OR(Q356&lt;&gt;"",R356&lt;&gt;"",S356&lt;&gt;"",T356&lt;&gt;"",U356&lt;&gt;"",V356&lt;&gt;"",W356&lt;&gt;"",X356&lt;&gt;"",Y356&lt;&gt;""),Z356&lt;&gt;"")," + ",""),IF(Z356&lt;&gt;"",Z356,""))," + "," + ",1))</f>
        <v>acoustic</v>
      </c>
      <c r="N356" t="str" s="24" cm="1">
        <f t="array" ref="N356">TRIM(SUBSTITUTE(CONCATENATE(IF(AA356&lt;&gt;"",AA356,""),IF(AND(AA356&lt;&gt;"",AB356&lt;&gt;"")," + ",""),IF(AB356&lt;&gt;"",AB356,""),IF(AND(OR(AA356&lt;&gt;"",AB356&lt;&gt;""),AC356&lt;&gt;"")," + ",""),IF(AC356&lt;&gt;"",AC356,""),IF(AND(OR(AA356&lt;&gt;"",AB356&lt;&gt;"",AC356&lt;&gt;""),AD356&lt;&gt;"")," + ",""),IF(AD356&lt;&gt;"",AD356,""),IF(AND(OR(AA356&lt;&gt;"",AB356&lt;&gt;"",AC356&lt;&gt;"",AD356&lt;&gt;""),AE356&lt;&gt;"")," + ",""),IF(AE356&lt;&gt;"",AE356,""),IF(AND(OR(AA356&lt;&gt;"",AB356&lt;&gt;"",AC356&lt;&gt;"",AD356&lt;&gt;"",AE356&lt;&gt;""),AF356&lt;&gt;"")," + ",""),IF(AF356&lt;&gt;"",AF356,""),IF(AND(OR(AA356&lt;&gt;"",AB356&lt;&gt;"",AC356&lt;&gt;"",AD356&lt;&gt;"",AE356&lt;&gt;"",AF356&lt;&gt;""),AG356&lt;&gt;"")," + ",""),IF(AG356&lt;&gt;"",AG356,""),IF(AND(OR(AA356&lt;&gt;"",AB356&lt;&gt;"",AC356&lt;&gt;"",AD356&lt;&gt;"",AE356&lt;&gt;"",AF356&lt;&gt;"",AG356&lt;&gt;""),AH356&lt;&gt;"")," + ",""),IF(AH356&lt;&gt;"",AH356,""),IF(AND(OR(AA356&lt;&gt;"",AB356&lt;&gt;"",AC356&lt;&gt;"",AD356&lt;&gt;"",AE356&lt;&gt;"",AF356&lt;&gt;"",AG356&lt;&gt;"",AH356&lt;&gt;""),AI356&lt;&gt;"")," + ",""),IF(AI356&lt;&gt;"",AI356,""),IF(AND(OR(AA356&lt;&gt;"",AB356&lt;&gt;"",AC356&lt;&gt;"",AD356&lt;&gt;"",AE356&lt;&gt;"",AF356&lt;&gt;"",AG356&lt;&gt;"",AH356&lt;&gt;"",AI356&lt;&gt;""),AJ356&lt;&gt;"")," + ",""),IF(AJ356&lt;&gt;"",AJ356,""))," + "," + ",1))</f>
        <v>intimate</v>
      </c>
      <c r="O356" t="str" s="24" cm="1">
        <f t="array" ref="O356">TRIM(SUBSTITUTE(CONCATENATE(IF(AK356&lt;&gt;"",AK356,""),IF(AND(AK356&lt;&gt;"",AL356&lt;&gt;"")," + ",""),IF(AL356&lt;&gt;"",AL356,""),IF(AND(OR(AK356&lt;&gt;"",AL356&lt;&gt;""),AM356&lt;&gt;"")," + ",""),IF(AM356&lt;&gt;"",AM356,""),IF(AND(OR(AK356&lt;&gt;"",AL356&lt;&gt;"",AM356&lt;&gt;""),AN356&lt;&gt;"")," + ",""),IF(AN356&lt;&gt;"",AN356,""),IF(AND(OR(AK356&lt;&gt;"",AL356&lt;&gt;"",AM356&lt;&gt;"",AN356&lt;&gt;""),AO356&lt;&gt;"")," + ",""),IF(AO356&lt;&gt;"",AO356,""),IF(AND(OR(AK356&lt;&gt;"",AL356&lt;&gt;"",AM356&lt;&gt;"",AN356&lt;&gt;"",AO356&lt;&gt;""),AP356&lt;&gt;"")," + ",""),IF(AP356&lt;&gt;"",AP356,""),IF(AND(OR(AK356&lt;&gt;"",AL356&lt;&gt;"",AM356&lt;&gt;"",AN356&lt;&gt;"",AO356&lt;&gt;"",AP356&lt;&gt;""),AQ356&lt;&gt;"")," + ",""),IF(AQ356&lt;&gt;"",AQ356,""),IF(AND(OR(AK356&lt;&gt;"",AL356&lt;&gt;"",AM356&lt;&gt;"",AN356&lt;&gt;"",AO356&lt;&gt;"",AP356&lt;&gt;"",AQ356&lt;&gt;""),AR356&lt;&gt;"")," + ",""),IF(AR356&lt;&gt;"",AR356,""),IF(AND(OR(AK356&lt;&gt;"",AL356&lt;&gt;"",AM356&lt;&gt;"",AN356&lt;&gt;"",AO356&lt;&gt;"",AP356&lt;&gt;"",AQ356&lt;&gt;"",AR356&lt;&gt;""),AS356&lt;&gt;"")," + ",""),IF(AS356&lt;&gt;"",AS356,""),IF(AND(OR(AK356&lt;&gt;"",AL356&lt;&gt;"",AM356&lt;&gt;"",AN356&lt;&gt;"",AO356&lt;&gt;"",AP356&lt;&gt;"",AQ356&lt;&gt;"",AR356&lt;&gt;"",AS356&lt;&gt;""),AT356&lt;&gt;"")," + ",""),IF(AT356&lt;&gt;"",AT356,""))," + "," + ",1))</f>
        <v>metallic</v>
      </c>
      <c r="P356" t="str" s="24" cm="1">
        <f t="array" ref="P356">TRIM(SUBSTITUTE(CONCATENATE(IF(AU356&lt;&gt;"",AU356,""),IF(AND(AU356&lt;&gt;"",AV356&lt;&gt;"")," + ",""),IF(AV356&lt;&gt;"",AV356,""),IF(AND(OR(AU356&lt;&gt;"",AV356&lt;&gt;""),AW356&lt;&gt;"")," + ",""),IF(AW356&lt;&gt;"",AW356,""),IF(AND(OR(AU356&lt;&gt;"",AV356&lt;&gt;"",AW356&lt;&gt;""),AX356&lt;&gt;"")," + ",""),IF(AX356&lt;&gt;"",AX356,""),IF(AND(OR(AU356&lt;&gt;"",AV356&lt;&gt;"",AW356&lt;&gt;"",AX356&lt;&gt;""),AY356&lt;&gt;"")," + ",""),IF(AY356&lt;&gt;"",AY356,""),IF(AND(OR(AU356&lt;&gt;"",AV356&lt;&gt;"",AW356&lt;&gt;"",AX356&lt;&gt;"",AY356&lt;&gt;""),AZ356&lt;&gt;"")," + ",""),IF(AZ356&lt;&gt;"",AZ356,""),IF(AND(OR(AU356&lt;&gt;"",AV356&lt;&gt;"",AW356&lt;&gt;"",AX356&lt;&gt;"",AY356&lt;&gt;"",AZ356&lt;&gt;""),BA356&lt;&gt;"")," + ",""),IF(BA356&lt;&gt;"",BA356,""),IF(AND(OR(AU356&lt;&gt;"",AV356&lt;&gt;"",AW356&lt;&gt;"",AX356&lt;&gt;"",AY356&lt;&gt;"",AZ356&lt;&gt;"",BA356&lt;&gt;""),BB356&lt;&gt;"")," + ",""),IF(BB356&lt;&gt;"",BB356,""),IF(AND(OR(AU356&lt;&gt;"",AV356&lt;&gt;"",AW356&lt;&gt;"",AX356&lt;&gt;"",AY356&lt;&gt;"",AZ356&lt;&gt;"",BA356&lt;&gt;"",BB356&lt;&gt;""),BC356&lt;&gt;"")," + ",""),IF(BC356&lt;&gt;"",BC356,""))," + "," + ",1))</f>
        <v>shaking + stereo</v>
      </c>
      <c r="Q356" t="s" s="25">
        <v>15</v>
      </c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t="s" s="25">
        <v>485</v>
      </c>
      <c r="AK356" s="24"/>
      <c r="AL356" s="24"/>
      <c r="AM356" s="24"/>
      <c r="AN356" t="s" s="25">
        <v>38</v>
      </c>
      <c r="AO356" s="24"/>
      <c r="AP356" s="24"/>
      <c r="AQ356" s="24"/>
      <c r="AR356" s="24"/>
      <c r="AS356" s="24"/>
      <c r="AT356" s="24"/>
      <c r="AU356" t="s" s="25">
        <v>45</v>
      </c>
      <c r="AV356" s="24"/>
      <c r="AW356" s="24"/>
      <c r="AX356" t="s" s="25">
        <v>48</v>
      </c>
      <c r="AY356" s="24"/>
      <c r="AZ356" s="24"/>
      <c r="BA356" s="24"/>
      <c r="BB356" s="24"/>
      <c r="BC356" s="24"/>
    </row>
    <row r="357" ht="17" customHeight="1">
      <c r="A357" s="3"/>
      <c r="B357" s="26">
        <v>30</v>
      </c>
      <c r="C357" t="s" s="27">
        <v>290</v>
      </c>
      <c r="D357" s="3"/>
      <c r="E357" s="28" cm="1">
        <f t="array" ref="E357">B357+1</f>
        <v>31</v>
      </c>
      <c r="F357" s="29" cm="1">
        <f t="array" ref="F357">C357+1</f>
        <v>99</v>
      </c>
      <c r="G357" s="3"/>
      <c r="H357" t="s" s="30">
        <v>954</v>
      </c>
      <c r="I357" t="s" s="25">
        <v>986</v>
      </c>
      <c r="J357" t="s" s="25">
        <v>954</v>
      </c>
      <c r="K357" t="str" s="24" cm="1">
        <f t="array" ref="K357">TRIM(SUBSTITUTE(CONCATENATE(IF(M357&lt;&gt;"",M357,""),IF(AND(M357&lt;&gt;"",N357&lt;&gt;"")," + ",""),IF(N357&lt;&gt;"",N357,""),IF(AND(OR(M357&lt;&gt;"",N357&lt;&gt;""),O357&lt;&gt;"")," + ",""),IF(O357&lt;&gt;"",O357,""),IF(AND(OR(M357&lt;&gt;"",N357&lt;&gt;"",O357&lt;&gt;""),P357&lt;&gt;"")," + ",""),IF(P357&lt;&gt;"",P357,""))," + "," + ",1))</f>
        <v>acoustic + airy + shaking</v>
      </c>
      <c r="L357" t="str" s="31" cm="1">
        <f t="array" ref="L357">"sendmidi dev "Osmose Port 2" cc 0 "&amp;$B357&amp;" pc "&amp;$C357</f>
        <v>sendmidi dev "Osmose Port 2" cc 0 30 pc 98</v>
      </c>
      <c r="M357" t="str" s="24" cm="1">
        <f t="array" ref="M357">TRIM(SUBSTITUTE(CONCATENATE(IF(Q357&lt;&gt;"",Q357,""),IF(AND(Q357&lt;&gt;"",R357&lt;&gt;"")," + ",""),IF(R357&lt;&gt;"",R357,""),IF(AND(OR(Q357&lt;&gt;"",R357&lt;&gt;""),S357&lt;&gt;"")," + ",""),IF(S357&lt;&gt;"",S357,""),IF(AND(OR(Q357&lt;&gt;"",R357&lt;&gt;"",S357&lt;&gt;""),T357&lt;&gt;"")," + ",""),IF(T357&lt;&gt;"",T357,""),IF(AND(OR(Q357&lt;&gt;"",R357&lt;&gt;"",S357&lt;&gt;"",T357&lt;&gt;""),U357&lt;&gt;"")," + ",""),IF(U357&lt;&gt;"",U357,""),IF(AND(OR(Q357&lt;&gt;"",R357&lt;&gt;"",S357&lt;&gt;"",T357&lt;&gt;"",U357&lt;&gt;""),V357&lt;&gt;"")," + ",""),IF(V357&lt;&gt;"",V357,""),IF(AND(OR(Q357&lt;&gt;"",R357&lt;&gt;"",S357&lt;&gt;"",T357&lt;&gt;"",U357&lt;&gt;"",V357&lt;&gt;""),W357&lt;&gt;"")," + ",""),IF(W357&lt;&gt;"",W357,""),IF(AND(OR(Q357&lt;&gt;"",R357&lt;&gt;"",S357&lt;&gt;"",T357&lt;&gt;"",U357&lt;&gt;"",V357&lt;&gt;"",W357&lt;&gt;""),X357&lt;&gt;"")," + ",""),IF(X357&lt;&gt;"",X357,""),IF(AND(OR(Q357&lt;&gt;"",R357&lt;&gt;"",S357&lt;&gt;"",T357&lt;&gt;"",U357&lt;&gt;"",V357&lt;&gt;"",W357&lt;&gt;"",X357&lt;&gt;""),Y357&lt;&gt;"")," + ",""),IF(Y357&lt;&gt;"",Y357,""),IF(AND(OR(Q357&lt;&gt;"",R357&lt;&gt;"",S357&lt;&gt;"",T357&lt;&gt;"",U357&lt;&gt;"",V357&lt;&gt;"",W357&lt;&gt;"",X357&lt;&gt;"",Y357&lt;&gt;""),Z357&lt;&gt;"")," + ",""),IF(Z357&lt;&gt;"",Z357,""))," + "," + ",1))</f>
        <v>acoustic + airy</v>
      </c>
      <c r="N357" t="str" s="24" cm="1">
        <f t="array" ref="N357">TRIM(SUBSTITUTE(CONCATENATE(IF(AA357&lt;&gt;"",AA357,""),IF(AND(AA357&lt;&gt;"",AB357&lt;&gt;"")," + ",""),IF(AB357&lt;&gt;"",AB357,""),IF(AND(OR(AA357&lt;&gt;"",AB357&lt;&gt;""),AC357&lt;&gt;"")," + ",""),IF(AC357&lt;&gt;"",AC357,""),IF(AND(OR(AA357&lt;&gt;"",AB357&lt;&gt;"",AC357&lt;&gt;""),AD357&lt;&gt;"")," + ",""),IF(AD357&lt;&gt;"",AD357,""),IF(AND(OR(AA357&lt;&gt;"",AB357&lt;&gt;"",AC357&lt;&gt;"",AD357&lt;&gt;""),AE357&lt;&gt;"")," + ",""),IF(AE357&lt;&gt;"",AE357,""),IF(AND(OR(AA357&lt;&gt;"",AB357&lt;&gt;"",AC357&lt;&gt;"",AD357&lt;&gt;"",AE357&lt;&gt;""),AF357&lt;&gt;"")," + ",""),IF(AF357&lt;&gt;"",AF357,""),IF(AND(OR(AA357&lt;&gt;"",AB357&lt;&gt;"",AC357&lt;&gt;"",AD357&lt;&gt;"",AE357&lt;&gt;"",AF357&lt;&gt;""),AG357&lt;&gt;"")," + ",""),IF(AG357&lt;&gt;"",AG357,""),IF(AND(OR(AA357&lt;&gt;"",AB357&lt;&gt;"",AC357&lt;&gt;"",AD357&lt;&gt;"",AE357&lt;&gt;"",AF357&lt;&gt;"",AG357&lt;&gt;""),AH357&lt;&gt;"")," + ",""),IF(AH357&lt;&gt;"",AH357,""),IF(AND(OR(AA357&lt;&gt;"",AB357&lt;&gt;"",AC357&lt;&gt;"",AD357&lt;&gt;"",AE357&lt;&gt;"",AF357&lt;&gt;"",AG357&lt;&gt;"",AH357&lt;&gt;""),AI357&lt;&gt;"")," + ",""),IF(AI357&lt;&gt;"",AI357,""),IF(AND(OR(AA357&lt;&gt;"",AB357&lt;&gt;"",AC357&lt;&gt;"",AD357&lt;&gt;"",AE357&lt;&gt;"",AF357&lt;&gt;"",AG357&lt;&gt;"",AH357&lt;&gt;"",AI357&lt;&gt;""),AJ357&lt;&gt;"")," + ",""),IF(AJ357&lt;&gt;"",AJ357,""))," + "," + ",1))</f>
      </c>
      <c r="O357" t="str" s="24" cm="1">
        <f t="array" ref="O357">TRIM(SUBSTITUTE(CONCATENATE(IF(AK357&lt;&gt;"",AK357,""),IF(AND(AK357&lt;&gt;"",AL357&lt;&gt;"")," + ",""),IF(AL357&lt;&gt;"",AL357,""),IF(AND(OR(AK357&lt;&gt;"",AL357&lt;&gt;""),AM357&lt;&gt;"")," + ",""),IF(AM357&lt;&gt;"",AM357,""),IF(AND(OR(AK357&lt;&gt;"",AL357&lt;&gt;"",AM357&lt;&gt;""),AN357&lt;&gt;"")," + ",""),IF(AN357&lt;&gt;"",AN357,""),IF(AND(OR(AK357&lt;&gt;"",AL357&lt;&gt;"",AM357&lt;&gt;"",AN357&lt;&gt;""),AO357&lt;&gt;"")," + ",""),IF(AO357&lt;&gt;"",AO357,""),IF(AND(OR(AK357&lt;&gt;"",AL357&lt;&gt;"",AM357&lt;&gt;"",AN357&lt;&gt;"",AO357&lt;&gt;""),AP357&lt;&gt;"")," + ",""),IF(AP357&lt;&gt;"",AP357,""),IF(AND(OR(AK357&lt;&gt;"",AL357&lt;&gt;"",AM357&lt;&gt;"",AN357&lt;&gt;"",AO357&lt;&gt;"",AP357&lt;&gt;""),AQ357&lt;&gt;"")," + ",""),IF(AQ357&lt;&gt;"",AQ357,""),IF(AND(OR(AK357&lt;&gt;"",AL357&lt;&gt;"",AM357&lt;&gt;"",AN357&lt;&gt;"",AO357&lt;&gt;"",AP357&lt;&gt;"",AQ357&lt;&gt;""),AR357&lt;&gt;"")," + ",""),IF(AR357&lt;&gt;"",AR357,""),IF(AND(OR(AK357&lt;&gt;"",AL357&lt;&gt;"",AM357&lt;&gt;"",AN357&lt;&gt;"",AO357&lt;&gt;"",AP357&lt;&gt;"",AQ357&lt;&gt;"",AR357&lt;&gt;""),AS357&lt;&gt;"")," + ",""),IF(AS357&lt;&gt;"",AS357,""),IF(AND(OR(AK357&lt;&gt;"",AL357&lt;&gt;"",AM357&lt;&gt;"",AN357&lt;&gt;"",AO357&lt;&gt;"",AP357&lt;&gt;"",AQ357&lt;&gt;"",AR357&lt;&gt;"",AS357&lt;&gt;""),AT357&lt;&gt;"")," + ",""),IF(AT357&lt;&gt;"",AT357,""))," + "," + ",1))</f>
      </c>
      <c r="P357" t="str" s="24" cm="1">
        <f t="array" ref="P357">TRIM(SUBSTITUTE(CONCATENATE(IF(AU357&lt;&gt;"",AU357,""),IF(AND(AU357&lt;&gt;"",AV357&lt;&gt;"")," + ",""),IF(AV357&lt;&gt;"",AV357,""),IF(AND(OR(AU357&lt;&gt;"",AV357&lt;&gt;""),AW357&lt;&gt;"")," + ",""),IF(AW357&lt;&gt;"",AW357,""),IF(AND(OR(AU357&lt;&gt;"",AV357&lt;&gt;"",AW357&lt;&gt;""),AX357&lt;&gt;"")," + ",""),IF(AX357&lt;&gt;"",AX357,""),IF(AND(OR(AU357&lt;&gt;"",AV357&lt;&gt;"",AW357&lt;&gt;"",AX357&lt;&gt;""),AY357&lt;&gt;"")," + ",""),IF(AY357&lt;&gt;"",AY357,""),IF(AND(OR(AU357&lt;&gt;"",AV357&lt;&gt;"",AW357&lt;&gt;"",AX357&lt;&gt;"",AY357&lt;&gt;""),AZ357&lt;&gt;"")," + ",""),IF(AZ357&lt;&gt;"",AZ357,""),IF(AND(OR(AU357&lt;&gt;"",AV357&lt;&gt;"",AW357&lt;&gt;"",AX357&lt;&gt;"",AY357&lt;&gt;"",AZ357&lt;&gt;""),BA357&lt;&gt;"")," + ",""),IF(BA357&lt;&gt;"",BA357,""),IF(AND(OR(AU357&lt;&gt;"",AV357&lt;&gt;"",AW357&lt;&gt;"",AX357&lt;&gt;"",AY357&lt;&gt;"",AZ357&lt;&gt;"",BA357&lt;&gt;""),BB357&lt;&gt;"")," + ",""),IF(BB357&lt;&gt;"",BB357,""),IF(AND(OR(AU357&lt;&gt;"",AV357&lt;&gt;"",AW357&lt;&gt;"",AX357&lt;&gt;"",AY357&lt;&gt;"",AZ357&lt;&gt;"",BA357&lt;&gt;"",BB357&lt;&gt;""),BC357&lt;&gt;"")," + ",""),IF(BC357&lt;&gt;"",BC357,""))," + "," + ",1))</f>
        <v>shaking</v>
      </c>
      <c r="Q357" t="s" s="25">
        <v>15</v>
      </c>
      <c r="R357" s="24"/>
      <c r="S357" t="s" s="25">
        <v>17</v>
      </c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t="s" s="25">
        <v>45</v>
      </c>
      <c r="AV357" s="24"/>
      <c r="AW357" s="24"/>
      <c r="AX357" s="24"/>
      <c r="AY357" s="24"/>
      <c r="AZ357" s="24"/>
      <c r="BA357" s="24"/>
      <c r="BB357" s="24"/>
      <c r="BC357" s="24"/>
    </row>
    <row r="358" ht="17" customHeight="1">
      <c r="A358" s="3"/>
      <c r="B358" s="26">
        <v>30</v>
      </c>
      <c r="C358" t="s" s="27">
        <v>313</v>
      </c>
      <c r="D358" s="3"/>
      <c r="E358" s="28" cm="1">
        <f t="array" ref="E358">B358+1</f>
        <v>31</v>
      </c>
      <c r="F358" s="29" cm="1">
        <f t="array" ref="F358">C358+1</f>
        <v>102</v>
      </c>
      <c r="G358" s="3"/>
      <c r="H358" t="s" s="30">
        <v>954</v>
      </c>
      <c r="I358" t="s" s="25">
        <v>989</v>
      </c>
      <c r="J358" t="s" s="25">
        <v>954</v>
      </c>
      <c r="K358" t="str" s="24" cm="1">
        <f t="array" ref="K358">TRIM(SUBSTITUTE(CONCATENATE(IF(M358&lt;&gt;"",M358,""),IF(AND(M358&lt;&gt;"",N358&lt;&gt;"")," + ",""),IF(N358&lt;&gt;"",N358,""),IF(AND(OR(M358&lt;&gt;"",N358&lt;&gt;""),O358&lt;&gt;"")," + ",""),IF(O358&lt;&gt;"",O358,""),IF(AND(OR(M358&lt;&gt;"",N358&lt;&gt;"",O358&lt;&gt;""),P358&lt;&gt;"")," + ",""),IF(P358&lt;&gt;"",P358,""))," + "," + ",1))</f>
        <v>acoustic + bright + echo + lfo + metallic + stereo</v>
      </c>
      <c r="L358" t="str" s="31" cm="1">
        <f t="array" ref="L358">"sendmidi dev "Osmose Port 2" cc 0 "&amp;$B358&amp;" pc "&amp;$C358</f>
        <v>sendmidi dev "Osmose Port 2" cc 0 30 pc 101</v>
      </c>
      <c r="M358" t="str" s="24" cm="1">
        <f t="array" ref="M358">TRIM(SUBSTITUTE(CONCATENATE(IF(Q358&lt;&gt;"",Q358,""),IF(AND(Q358&lt;&gt;"",R358&lt;&gt;"")," + ",""),IF(R358&lt;&gt;"",R358,""),IF(AND(OR(Q358&lt;&gt;"",R358&lt;&gt;""),S358&lt;&gt;"")," + ",""),IF(S358&lt;&gt;"",S358,""),IF(AND(OR(Q358&lt;&gt;"",R358&lt;&gt;"",S358&lt;&gt;""),T358&lt;&gt;"")," + ",""),IF(T358&lt;&gt;"",T358,""),IF(AND(OR(Q358&lt;&gt;"",R358&lt;&gt;"",S358&lt;&gt;"",T358&lt;&gt;""),U358&lt;&gt;"")," + ",""),IF(U358&lt;&gt;"",U358,""),IF(AND(OR(Q358&lt;&gt;"",R358&lt;&gt;"",S358&lt;&gt;"",T358&lt;&gt;"",U358&lt;&gt;""),V358&lt;&gt;"")," + ",""),IF(V358&lt;&gt;"",V358,""),IF(AND(OR(Q358&lt;&gt;"",R358&lt;&gt;"",S358&lt;&gt;"",T358&lt;&gt;"",U358&lt;&gt;"",V358&lt;&gt;""),W358&lt;&gt;"")," + ",""),IF(W358&lt;&gt;"",W358,""),IF(AND(OR(Q358&lt;&gt;"",R358&lt;&gt;"",S358&lt;&gt;"",T358&lt;&gt;"",U358&lt;&gt;"",V358&lt;&gt;"",W358&lt;&gt;""),X358&lt;&gt;"")," + ",""),IF(X358&lt;&gt;"",X358,""),IF(AND(OR(Q358&lt;&gt;"",R358&lt;&gt;"",S358&lt;&gt;"",T358&lt;&gt;"",U358&lt;&gt;"",V358&lt;&gt;"",W358&lt;&gt;"",X358&lt;&gt;""),Y358&lt;&gt;"")," + ",""),IF(Y358&lt;&gt;"",Y358,""),IF(AND(OR(Q358&lt;&gt;"",R358&lt;&gt;"",S358&lt;&gt;"",T358&lt;&gt;"",U358&lt;&gt;"",V358&lt;&gt;"",W358&lt;&gt;"",X358&lt;&gt;"",Y358&lt;&gt;""),Z358&lt;&gt;"")," + ",""),IF(Z358&lt;&gt;"",Z358,""))," + "," + ",1))</f>
        <v>acoustic + bright</v>
      </c>
      <c r="N358" t="str" s="24" cm="1">
        <f t="array" ref="N358">TRIM(SUBSTITUTE(CONCATENATE(IF(AA358&lt;&gt;"",AA358,""),IF(AND(AA358&lt;&gt;"",AB358&lt;&gt;"")," + ",""),IF(AB358&lt;&gt;"",AB358,""),IF(AND(OR(AA358&lt;&gt;"",AB358&lt;&gt;""),AC358&lt;&gt;"")," + ",""),IF(AC358&lt;&gt;"",AC358,""),IF(AND(OR(AA358&lt;&gt;"",AB358&lt;&gt;"",AC358&lt;&gt;""),AD358&lt;&gt;"")," + ",""),IF(AD358&lt;&gt;"",AD358,""),IF(AND(OR(AA358&lt;&gt;"",AB358&lt;&gt;"",AC358&lt;&gt;"",AD358&lt;&gt;""),AE358&lt;&gt;"")," + ",""),IF(AE358&lt;&gt;"",AE358,""),IF(AND(OR(AA358&lt;&gt;"",AB358&lt;&gt;"",AC358&lt;&gt;"",AD358&lt;&gt;"",AE358&lt;&gt;""),AF358&lt;&gt;"")," + ",""),IF(AF358&lt;&gt;"",AF358,""),IF(AND(OR(AA358&lt;&gt;"",AB358&lt;&gt;"",AC358&lt;&gt;"",AD358&lt;&gt;"",AE358&lt;&gt;"",AF358&lt;&gt;""),AG358&lt;&gt;"")," + ",""),IF(AG358&lt;&gt;"",AG358,""),IF(AND(OR(AA358&lt;&gt;"",AB358&lt;&gt;"",AC358&lt;&gt;"",AD358&lt;&gt;"",AE358&lt;&gt;"",AF358&lt;&gt;"",AG358&lt;&gt;""),AH358&lt;&gt;"")," + ",""),IF(AH358&lt;&gt;"",AH358,""),IF(AND(OR(AA358&lt;&gt;"",AB358&lt;&gt;"",AC358&lt;&gt;"",AD358&lt;&gt;"",AE358&lt;&gt;"",AF358&lt;&gt;"",AG358&lt;&gt;"",AH358&lt;&gt;""),AI358&lt;&gt;"")," + ",""),IF(AI358&lt;&gt;"",AI358,""),IF(AND(OR(AA358&lt;&gt;"",AB358&lt;&gt;"",AC358&lt;&gt;"",AD358&lt;&gt;"",AE358&lt;&gt;"",AF358&lt;&gt;"",AG358&lt;&gt;"",AH358&lt;&gt;"",AI358&lt;&gt;""),AJ358&lt;&gt;"")," + ",""),IF(AJ358&lt;&gt;"",AJ358,""))," + "," + ",1))</f>
        <v>echo</v>
      </c>
      <c r="O358" t="str" s="24" cm="1">
        <f t="array" ref="O358">TRIM(SUBSTITUTE(CONCATENATE(IF(AK358&lt;&gt;"",AK358,""),IF(AND(AK358&lt;&gt;"",AL358&lt;&gt;"")," + ",""),IF(AL358&lt;&gt;"",AL358,""),IF(AND(OR(AK358&lt;&gt;"",AL358&lt;&gt;""),AM358&lt;&gt;"")," + ",""),IF(AM358&lt;&gt;"",AM358,""),IF(AND(OR(AK358&lt;&gt;"",AL358&lt;&gt;"",AM358&lt;&gt;""),AN358&lt;&gt;"")," + ",""),IF(AN358&lt;&gt;"",AN358,""),IF(AND(OR(AK358&lt;&gt;"",AL358&lt;&gt;"",AM358&lt;&gt;"",AN358&lt;&gt;""),AO358&lt;&gt;"")," + ",""),IF(AO358&lt;&gt;"",AO358,""),IF(AND(OR(AK358&lt;&gt;"",AL358&lt;&gt;"",AM358&lt;&gt;"",AN358&lt;&gt;"",AO358&lt;&gt;""),AP358&lt;&gt;"")," + ",""),IF(AP358&lt;&gt;"",AP358,""),IF(AND(OR(AK358&lt;&gt;"",AL358&lt;&gt;"",AM358&lt;&gt;"",AN358&lt;&gt;"",AO358&lt;&gt;"",AP358&lt;&gt;""),AQ358&lt;&gt;"")," + ",""),IF(AQ358&lt;&gt;"",AQ358,""),IF(AND(OR(AK358&lt;&gt;"",AL358&lt;&gt;"",AM358&lt;&gt;"",AN358&lt;&gt;"",AO358&lt;&gt;"",AP358&lt;&gt;"",AQ358&lt;&gt;""),AR358&lt;&gt;"")," + ",""),IF(AR358&lt;&gt;"",AR358,""),IF(AND(OR(AK358&lt;&gt;"",AL358&lt;&gt;"",AM358&lt;&gt;"",AN358&lt;&gt;"",AO358&lt;&gt;"",AP358&lt;&gt;"",AQ358&lt;&gt;"",AR358&lt;&gt;""),AS358&lt;&gt;"")," + ",""),IF(AS358&lt;&gt;"",AS358,""),IF(AND(OR(AK358&lt;&gt;"",AL358&lt;&gt;"",AM358&lt;&gt;"",AN358&lt;&gt;"",AO358&lt;&gt;"",AP358&lt;&gt;"",AQ358&lt;&gt;"",AR358&lt;&gt;"",AS358&lt;&gt;""),AT358&lt;&gt;"")," + ",""),IF(AT358&lt;&gt;"",AT358,""))," + "," + ",1))</f>
        <v>lfo + metallic</v>
      </c>
      <c r="P358" t="str" s="24" cm="1">
        <f t="array" ref="P358">TRIM(SUBSTITUTE(CONCATENATE(IF(AU358&lt;&gt;"",AU358,""),IF(AND(AU358&lt;&gt;"",AV358&lt;&gt;"")," + ",""),IF(AV358&lt;&gt;"",AV358,""),IF(AND(OR(AU358&lt;&gt;"",AV358&lt;&gt;""),AW358&lt;&gt;"")," + ",""),IF(AW358&lt;&gt;"",AW358,""),IF(AND(OR(AU358&lt;&gt;"",AV358&lt;&gt;"",AW358&lt;&gt;""),AX358&lt;&gt;"")," + ",""),IF(AX358&lt;&gt;"",AX358,""),IF(AND(OR(AU358&lt;&gt;"",AV358&lt;&gt;"",AW358&lt;&gt;"",AX358&lt;&gt;""),AY358&lt;&gt;"")," + ",""),IF(AY358&lt;&gt;"",AY358,""),IF(AND(OR(AU358&lt;&gt;"",AV358&lt;&gt;"",AW358&lt;&gt;"",AX358&lt;&gt;"",AY358&lt;&gt;""),AZ358&lt;&gt;"")," + ",""),IF(AZ358&lt;&gt;"",AZ358,""),IF(AND(OR(AU358&lt;&gt;"",AV358&lt;&gt;"",AW358&lt;&gt;"",AX358&lt;&gt;"",AY358&lt;&gt;"",AZ358&lt;&gt;""),BA358&lt;&gt;"")," + ",""),IF(BA358&lt;&gt;"",BA358,""),IF(AND(OR(AU358&lt;&gt;"",AV358&lt;&gt;"",AW358&lt;&gt;"",AX358&lt;&gt;"",AY358&lt;&gt;"",AZ358&lt;&gt;"",BA358&lt;&gt;""),BB358&lt;&gt;"")," + ",""),IF(BB358&lt;&gt;"",BB358,""),IF(AND(OR(AU358&lt;&gt;"",AV358&lt;&gt;"",AW358&lt;&gt;"",AX358&lt;&gt;"",AY358&lt;&gt;"",AZ358&lt;&gt;"",BA358&lt;&gt;"",BB358&lt;&gt;""),BC358&lt;&gt;"")," + ",""),IF(BC358&lt;&gt;"",BC358,""))," + "," + ",1))</f>
        <v>stereo</v>
      </c>
      <c r="Q358" t="s" s="25">
        <v>15</v>
      </c>
      <c r="R358" s="24"/>
      <c r="S358" s="24"/>
      <c r="T358" s="24"/>
      <c r="U358" s="24"/>
      <c r="V358" s="24"/>
      <c r="W358" t="s" s="25">
        <v>21</v>
      </c>
      <c r="X358" s="24"/>
      <c r="Y358" s="24"/>
      <c r="Z358" s="24"/>
      <c r="AA358" s="24"/>
      <c r="AB358" s="24"/>
      <c r="AC358" s="24"/>
      <c r="AD358" t="s" s="25">
        <v>28</v>
      </c>
      <c r="AE358" s="24"/>
      <c r="AF358" s="24"/>
      <c r="AG358" s="24"/>
      <c r="AH358" s="24"/>
      <c r="AI358" s="24"/>
      <c r="AJ358" s="24"/>
      <c r="AK358" s="24"/>
      <c r="AL358" t="s" s="25">
        <v>36</v>
      </c>
      <c r="AM358" s="24"/>
      <c r="AN358" t="s" s="25">
        <v>38</v>
      </c>
      <c r="AO358" s="24"/>
      <c r="AP358" s="24"/>
      <c r="AQ358" s="24"/>
      <c r="AR358" s="24"/>
      <c r="AS358" s="24"/>
      <c r="AT358" s="24"/>
      <c r="AU358" s="24"/>
      <c r="AV358" s="24"/>
      <c r="AW358" s="24"/>
      <c r="AX358" t="s" s="25">
        <v>48</v>
      </c>
      <c r="AY358" s="24"/>
      <c r="AZ358" s="24"/>
      <c r="BA358" s="24"/>
      <c r="BB358" s="24"/>
      <c r="BC358" s="24"/>
    </row>
    <row r="359" ht="17" customHeight="1">
      <c r="A359" s="3"/>
      <c r="B359" s="26">
        <v>30</v>
      </c>
      <c r="C359" t="s" s="27">
        <v>393</v>
      </c>
      <c r="D359" s="3"/>
      <c r="E359" s="28" cm="1">
        <f t="array" ref="E359">B359+1</f>
        <v>31</v>
      </c>
      <c r="F359" s="29" cm="1">
        <f t="array" ref="F359">C359+1</f>
        <v>117</v>
      </c>
      <c r="G359" s="3"/>
      <c r="H359" t="s" s="30">
        <v>954</v>
      </c>
      <c r="I359" t="s" s="25">
        <v>993</v>
      </c>
      <c r="J359" t="s" s="25">
        <v>954</v>
      </c>
      <c r="K359" t="str" s="24" cm="1">
        <f t="array" ref="K359">TRIM(SUBSTITUTE(CONCATENATE(IF(M359&lt;&gt;"",M359,""),IF(AND(M359&lt;&gt;"",N359&lt;&gt;"")," + ",""),IF(N359&lt;&gt;"",N359,""),IF(AND(OR(M359&lt;&gt;"",N359&lt;&gt;""),O359&lt;&gt;"")," + ",""),IF(O359&lt;&gt;"",O359,""),IF(AND(OR(M359&lt;&gt;"",N359&lt;&gt;"",O359&lt;&gt;""),P359&lt;&gt;"")," + ",""),IF(P359&lt;&gt;"",P359,""))," + "," + ",1))</f>
        <v>acoustic + icy + intimate + metallic</v>
      </c>
      <c r="L359" t="str" s="31" cm="1">
        <f t="array" ref="L359">"sendmidi dev "Osmose Port 2" cc 0 "&amp;$B359&amp;" pc "&amp;$C359</f>
        <v>sendmidi dev "Osmose Port 2" cc 0 30 pc 116</v>
      </c>
      <c r="M359" t="str" s="24" cm="1">
        <f t="array" ref="M359">TRIM(SUBSTITUTE(CONCATENATE(IF(Q359&lt;&gt;"",Q359,""),IF(AND(Q359&lt;&gt;"",R359&lt;&gt;"")," + ",""),IF(R359&lt;&gt;"",R359,""),IF(AND(OR(Q359&lt;&gt;"",R359&lt;&gt;""),S359&lt;&gt;"")," + ",""),IF(S359&lt;&gt;"",S359,""),IF(AND(OR(Q359&lt;&gt;"",R359&lt;&gt;"",S359&lt;&gt;""),T359&lt;&gt;"")," + ",""),IF(T359&lt;&gt;"",T359,""),IF(AND(OR(Q359&lt;&gt;"",R359&lt;&gt;"",S359&lt;&gt;"",T359&lt;&gt;""),U359&lt;&gt;"")," + ",""),IF(U359&lt;&gt;"",U359,""),IF(AND(OR(Q359&lt;&gt;"",R359&lt;&gt;"",S359&lt;&gt;"",T359&lt;&gt;"",U359&lt;&gt;""),V359&lt;&gt;"")," + ",""),IF(V359&lt;&gt;"",V359,""),IF(AND(OR(Q359&lt;&gt;"",R359&lt;&gt;"",S359&lt;&gt;"",T359&lt;&gt;"",U359&lt;&gt;"",V359&lt;&gt;""),W359&lt;&gt;"")," + ",""),IF(W359&lt;&gt;"",W359,""),IF(AND(OR(Q359&lt;&gt;"",R359&lt;&gt;"",S359&lt;&gt;"",T359&lt;&gt;"",U359&lt;&gt;"",V359&lt;&gt;"",W359&lt;&gt;""),X359&lt;&gt;"")," + ",""),IF(X359&lt;&gt;"",X359,""),IF(AND(OR(Q359&lt;&gt;"",R359&lt;&gt;"",S359&lt;&gt;"",T359&lt;&gt;"",U359&lt;&gt;"",V359&lt;&gt;"",W359&lt;&gt;"",X359&lt;&gt;""),Y359&lt;&gt;"")," + ",""),IF(Y359&lt;&gt;"",Y359,""),IF(AND(OR(Q359&lt;&gt;"",R359&lt;&gt;"",S359&lt;&gt;"",T359&lt;&gt;"",U359&lt;&gt;"",V359&lt;&gt;"",W359&lt;&gt;"",X359&lt;&gt;"",Y359&lt;&gt;""),Z359&lt;&gt;"")," + ",""),IF(Z359&lt;&gt;"",Z359,""))," + "," + ",1))</f>
        <v>acoustic</v>
      </c>
      <c r="N359" t="str" s="24" cm="1">
        <f t="array" ref="N359">TRIM(SUBSTITUTE(CONCATENATE(IF(AA359&lt;&gt;"",AA359,""),IF(AND(AA359&lt;&gt;"",AB359&lt;&gt;"")," + ",""),IF(AB359&lt;&gt;"",AB359,""),IF(AND(OR(AA359&lt;&gt;"",AB359&lt;&gt;""),AC359&lt;&gt;"")," + ",""),IF(AC359&lt;&gt;"",AC359,""),IF(AND(OR(AA359&lt;&gt;"",AB359&lt;&gt;"",AC359&lt;&gt;""),AD359&lt;&gt;"")," + ",""),IF(AD359&lt;&gt;"",AD359,""),IF(AND(OR(AA359&lt;&gt;"",AB359&lt;&gt;"",AC359&lt;&gt;"",AD359&lt;&gt;""),AE359&lt;&gt;"")," + ",""),IF(AE359&lt;&gt;"",AE359,""),IF(AND(OR(AA359&lt;&gt;"",AB359&lt;&gt;"",AC359&lt;&gt;"",AD359&lt;&gt;"",AE359&lt;&gt;""),AF359&lt;&gt;"")," + ",""),IF(AF359&lt;&gt;"",AF359,""),IF(AND(OR(AA359&lt;&gt;"",AB359&lt;&gt;"",AC359&lt;&gt;"",AD359&lt;&gt;"",AE359&lt;&gt;"",AF359&lt;&gt;""),AG359&lt;&gt;"")," + ",""),IF(AG359&lt;&gt;"",AG359,""),IF(AND(OR(AA359&lt;&gt;"",AB359&lt;&gt;"",AC359&lt;&gt;"",AD359&lt;&gt;"",AE359&lt;&gt;"",AF359&lt;&gt;"",AG359&lt;&gt;""),AH359&lt;&gt;"")," + ",""),IF(AH359&lt;&gt;"",AH359,""),IF(AND(OR(AA359&lt;&gt;"",AB359&lt;&gt;"",AC359&lt;&gt;"",AD359&lt;&gt;"",AE359&lt;&gt;"",AF359&lt;&gt;"",AG359&lt;&gt;"",AH359&lt;&gt;""),AI359&lt;&gt;"")," + ",""),IF(AI359&lt;&gt;"",AI359,""),IF(AND(OR(AA359&lt;&gt;"",AB359&lt;&gt;"",AC359&lt;&gt;"",AD359&lt;&gt;"",AE359&lt;&gt;"",AF359&lt;&gt;"",AG359&lt;&gt;"",AH359&lt;&gt;"",AI359&lt;&gt;""),AJ359&lt;&gt;"")," + ",""),IF(AJ359&lt;&gt;"",AJ359,""))," + "," + ",1))</f>
        <v>icy + intimate</v>
      </c>
      <c r="O359" t="str" s="24" cm="1">
        <f t="array" ref="O359">TRIM(SUBSTITUTE(CONCATENATE(IF(AK359&lt;&gt;"",AK359,""),IF(AND(AK359&lt;&gt;"",AL359&lt;&gt;"")," + ",""),IF(AL359&lt;&gt;"",AL359,""),IF(AND(OR(AK359&lt;&gt;"",AL359&lt;&gt;""),AM359&lt;&gt;"")," + ",""),IF(AM359&lt;&gt;"",AM359,""),IF(AND(OR(AK359&lt;&gt;"",AL359&lt;&gt;"",AM359&lt;&gt;""),AN359&lt;&gt;"")," + ",""),IF(AN359&lt;&gt;"",AN359,""),IF(AND(OR(AK359&lt;&gt;"",AL359&lt;&gt;"",AM359&lt;&gt;"",AN359&lt;&gt;""),AO359&lt;&gt;"")," + ",""),IF(AO359&lt;&gt;"",AO359,""),IF(AND(OR(AK359&lt;&gt;"",AL359&lt;&gt;"",AM359&lt;&gt;"",AN359&lt;&gt;"",AO359&lt;&gt;""),AP359&lt;&gt;"")," + ",""),IF(AP359&lt;&gt;"",AP359,""),IF(AND(OR(AK359&lt;&gt;"",AL359&lt;&gt;"",AM359&lt;&gt;"",AN359&lt;&gt;"",AO359&lt;&gt;"",AP359&lt;&gt;""),AQ359&lt;&gt;"")," + ",""),IF(AQ359&lt;&gt;"",AQ359,""),IF(AND(OR(AK359&lt;&gt;"",AL359&lt;&gt;"",AM359&lt;&gt;"",AN359&lt;&gt;"",AO359&lt;&gt;"",AP359&lt;&gt;"",AQ359&lt;&gt;""),AR359&lt;&gt;"")," + ",""),IF(AR359&lt;&gt;"",AR359,""),IF(AND(OR(AK359&lt;&gt;"",AL359&lt;&gt;"",AM359&lt;&gt;"",AN359&lt;&gt;"",AO359&lt;&gt;"",AP359&lt;&gt;"",AQ359&lt;&gt;"",AR359&lt;&gt;""),AS359&lt;&gt;"")," + ",""),IF(AS359&lt;&gt;"",AS359,""),IF(AND(OR(AK359&lt;&gt;"",AL359&lt;&gt;"",AM359&lt;&gt;"",AN359&lt;&gt;"",AO359&lt;&gt;"",AP359&lt;&gt;"",AQ359&lt;&gt;"",AR359&lt;&gt;"",AS359&lt;&gt;""),AT359&lt;&gt;"")," + ",""),IF(AT359&lt;&gt;"",AT359,""))," + "," + ",1))</f>
        <v>metallic</v>
      </c>
      <c r="P359" t="str" s="24" cm="1">
        <f t="array" ref="P359">TRIM(SUBSTITUTE(CONCATENATE(IF(AU359&lt;&gt;"",AU359,""),IF(AND(AU359&lt;&gt;"",AV359&lt;&gt;"")," + ",""),IF(AV359&lt;&gt;"",AV359,""),IF(AND(OR(AU359&lt;&gt;"",AV359&lt;&gt;""),AW359&lt;&gt;"")," + ",""),IF(AW359&lt;&gt;"",AW359,""),IF(AND(OR(AU359&lt;&gt;"",AV359&lt;&gt;"",AW359&lt;&gt;""),AX359&lt;&gt;"")," + ",""),IF(AX359&lt;&gt;"",AX359,""),IF(AND(OR(AU359&lt;&gt;"",AV359&lt;&gt;"",AW359&lt;&gt;"",AX359&lt;&gt;""),AY359&lt;&gt;"")," + ",""),IF(AY359&lt;&gt;"",AY359,""),IF(AND(OR(AU359&lt;&gt;"",AV359&lt;&gt;"",AW359&lt;&gt;"",AX359&lt;&gt;"",AY359&lt;&gt;""),AZ359&lt;&gt;"")," + ",""),IF(AZ359&lt;&gt;"",AZ359,""),IF(AND(OR(AU359&lt;&gt;"",AV359&lt;&gt;"",AW359&lt;&gt;"",AX359&lt;&gt;"",AY359&lt;&gt;"",AZ359&lt;&gt;""),BA359&lt;&gt;"")," + ",""),IF(BA359&lt;&gt;"",BA359,""),IF(AND(OR(AU359&lt;&gt;"",AV359&lt;&gt;"",AW359&lt;&gt;"",AX359&lt;&gt;"",AY359&lt;&gt;"",AZ359&lt;&gt;"",BA359&lt;&gt;""),BB359&lt;&gt;"")," + ",""),IF(BB359&lt;&gt;"",BB359,""),IF(AND(OR(AU359&lt;&gt;"",AV359&lt;&gt;"",AW359&lt;&gt;"",AX359&lt;&gt;"",AY359&lt;&gt;"",AZ359&lt;&gt;"",BA359&lt;&gt;"",BB359&lt;&gt;""),BC359&lt;&gt;"")," + ",""),IF(BC359&lt;&gt;"",BC359,""))," + "," + ",1))</f>
      </c>
      <c r="Q359" t="s" s="25">
        <v>15</v>
      </c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t="s" s="25">
        <v>33</v>
      </c>
      <c r="AJ359" t="s" s="25">
        <v>485</v>
      </c>
      <c r="AK359" s="24"/>
      <c r="AL359" s="24"/>
      <c r="AM359" s="24"/>
      <c r="AN359" t="s" s="25">
        <v>38</v>
      </c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</row>
    <row r="360" ht="17" customHeight="1">
      <c r="A360" s="3"/>
      <c r="B360" s="32">
        <v>31</v>
      </c>
      <c r="C360" t="s" s="33">
        <v>585</v>
      </c>
      <c r="D360" s="3"/>
      <c r="E360" s="34" cm="1">
        <f t="array" ref="E360">B360+1</f>
        <v>32</v>
      </c>
      <c r="F360" s="35" cm="1">
        <f t="array" ref="F360">C360+1</f>
        <v>12</v>
      </c>
      <c r="G360" s="3"/>
      <c r="H360" t="s" s="36">
        <v>954</v>
      </c>
      <c r="I360" t="s" s="37">
        <v>997</v>
      </c>
      <c r="J360" t="s" s="37">
        <v>954</v>
      </c>
      <c r="K360" t="str" s="38" cm="1">
        <f t="array" ref="K360">TRIM(SUBSTITUTE(CONCATENATE(IF(M360&lt;&gt;"",M360,""),IF(AND(M360&lt;&gt;"",N360&lt;&gt;"")," + ",""),IF(N360&lt;&gt;"",N360,""),IF(AND(OR(M360&lt;&gt;"",N360&lt;&gt;""),O360&lt;&gt;"")," + ",""),IF(O360&lt;&gt;"",O360,""),IF(AND(OR(M360&lt;&gt;"",N360&lt;&gt;"",O360&lt;&gt;""),P360&lt;&gt;"")," + ",""),IF(P360&lt;&gt;"",P360,""))," + "," + ",1))</f>
        <v>acoustic + dark + metallic + reverberant + stereo</v>
      </c>
      <c r="L360" t="str" s="39" cm="1">
        <f t="array" ref="L360">"sendmidi dev "Osmose Port 2" cc 0 "&amp;$B360&amp;" pc "&amp;$C360</f>
        <v>sendmidi dev "Osmose Port 2" cc 0 31 pc 11</v>
      </c>
      <c r="M360" t="str" s="38" cm="1">
        <f t="array" ref="M360">TRIM(SUBSTITUTE(CONCATENATE(IF(Q360&lt;&gt;"",Q360,""),IF(AND(Q360&lt;&gt;"",R360&lt;&gt;"")," + ",""),IF(R360&lt;&gt;"",R360,""),IF(AND(OR(Q360&lt;&gt;"",R360&lt;&gt;""),S360&lt;&gt;"")," + ",""),IF(S360&lt;&gt;"",S360,""),IF(AND(OR(Q360&lt;&gt;"",R360&lt;&gt;"",S360&lt;&gt;""),T360&lt;&gt;"")," + ",""),IF(T360&lt;&gt;"",T360,""),IF(AND(OR(Q360&lt;&gt;"",R360&lt;&gt;"",S360&lt;&gt;"",T360&lt;&gt;""),U360&lt;&gt;"")," + ",""),IF(U360&lt;&gt;"",U360,""),IF(AND(OR(Q360&lt;&gt;"",R360&lt;&gt;"",S360&lt;&gt;"",T360&lt;&gt;"",U360&lt;&gt;""),V360&lt;&gt;"")," + ",""),IF(V360&lt;&gt;"",V360,""),IF(AND(OR(Q360&lt;&gt;"",R360&lt;&gt;"",S360&lt;&gt;"",T360&lt;&gt;"",U360&lt;&gt;"",V360&lt;&gt;""),W360&lt;&gt;"")," + ",""),IF(W360&lt;&gt;"",W360,""),IF(AND(OR(Q360&lt;&gt;"",R360&lt;&gt;"",S360&lt;&gt;"",T360&lt;&gt;"",U360&lt;&gt;"",V360&lt;&gt;"",W360&lt;&gt;""),X360&lt;&gt;"")," + ",""),IF(X360&lt;&gt;"",X360,""),IF(AND(OR(Q360&lt;&gt;"",R360&lt;&gt;"",S360&lt;&gt;"",T360&lt;&gt;"",U360&lt;&gt;"",V360&lt;&gt;"",W360&lt;&gt;"",X360&lt;&gt;""),Y360&lt;&gt;"")," + ",""),IF(Y360&lt;&gt;"",Y360,""),IF(AND(OR(Q360&lt;&gt;"",R360&lt;&gt;"",S360&lt;&gt;"",T360&lt;&gt;"",U360&lt;&gt;"",V360&lt;&gt;"",W360&lt;&gt;"",X360&lt;&gt;"",Y360&lt;&gt;""),Z360&lt;&gt;"")," + ",""),IF(Z360&lt;&gt;"",Z360,""))," + "," + ",1))</f>
        <v>acoustic + dark</v>
      </c>
      <c r="N360" t="str" s="38" cm="1">
        <f t="array" ref="N360">TRIM(SUBSTITUTE(CONCATENATE(IF(AA360&lt;&gt;"",AA360,""),IF(AND(AA360&lt;&gt;"",AB360&lt;&gt;"")," + ",""),IF(AB360&lt;&gt;"",AB360,""),IF(AND(OR(AA360&lt;&gt;"",AB360&lt;&gt;""),AC360&lt;&gt;"")," + ",""),IF(AC360&lt;&gt;"",AC360,""),IF(AND(OR(AA360&lt;&gt;"",AB360&lt;&gt;"",AC360&lt;&gt;""),AD360&lt;&gt;"")," + ",""),IF(AD360&lt;&gt;"",AD360,""),IF(AND(OR(AA360&lt;&gt;"",AB360&lt;&gt;"",AC360&lt;&gt;"",AD360&lt;&gt;""),AE360&lt;&gt;"")," + ",""),IF(AE360&lt;&gt;"",AE360,""),IF(AND(OR(AA360&lt;&gt;"",AB360&lt;&gt;"",AC360&lt;&gt;"",AD360&lt;&gt;"",AE360&lt;&gt;""),AF360&lt;&gt;"")," + ",""),IF(AF360&lt;&gt;"",AF360,""),IF(AND(OR(AA360&lt;&gt;"",AB360&lt;&gt;"",AC360&lt;&gt;"",AD360&lt;&gt;"",AE360&lt;&gt;"",AF360&lt;&gt;""),AG360&lt;&gt;"")," + ",""),IF(AG360&lt;&gt;"",AG360,""),IF(AND(OR(AA360&lt;&gt;"",AB360&lt;&gt;"",AC360&lt;&gt;"",AD360&lt;&gt;"",AE360&lt;&gt;"",AF360&lt;&gt;"",AG360&lt;&gt;""),AH360&lt;&gt;"")," + ",""),IF(AH360&lt;&gt;"",AH360,""),IF(AND(OR(AA360&lt;&gt;"",AB360&lt;&gt;"",AC360&lt;&gt;"",AD360&lt;&gt;"",AE360&lt;&gt;"",AF360&lt;&gt;"",AG360&lt;&gt;"",AH360&lt;&gt;""),AI360&lt;&gt;"")," + ",""),IF(AI360&lt;&gt;"",AI360,""),IF(AND(OR(AA360&lt;&gt;"",AB360&lt;&gt;"",AC360&lt;&gt;"",AD360&lt;&gt;"",AE360&lt;&gt;"",AF360&lt;&gt;"",AG360&lt;&gt;"",AH360&lt;&gt;"",AI360&lt;&gt;""),AJ360&lt;&gt;"")," + ",""),IF(AJ360&lt;&gt;"",AJ360,""))," + "," + ",1))</f>
      </c>
      <c r="O360" t="str" s="38" cm="1">
        <f t="array" ref="O360">TRIM(SUBSTITUTE(CONCATENATE(IF(AK360&lt;&gt;"",AK360,""),IF(AND(AK360&lt;&gt;"",AL360&lt;&gt;"")," + ",""),IF(AL360&lt;&gt;"",AL360,""),IF(AND(OR(AK360&lt;&gt;"",AL360&lt;&gt;""),AM360&lt;&gt;"")," + ",""),IF(AM360&lt;&gt;"",AM360,""),IF(AND(OR(AK360&lt;&gt;"",AL360&lt;&gt;"",AM360&lt;&gt;""),AN360&lt;&gt;"")," + ",""),IF(AN360&lt;&gt;"",AN360,""),IF(AND(OR(AK360&lt;&gt;"",AL360&lt;&gt;"",AM360&lt;&gt;"",AN360&lt;&gt;""),AO360&lt;&gt;"")," + ",""),IF(AO360&lt;&gt;"",AO360,""),IF(AND(OR(AK360&lt;&gt;"",AL360&lt;&gt;"",AM360&lt;&gt;"",AN360&lt;&gt;"",AO360&lt;&gt;""),AP360&lt;&gt;"")," + ",""),IF(AP360&lt;&gt;"",AP360,""),IF(AND(OR(AK360&lt;&gt;"",AL360&lt;&gt;"",AM360&lt;&gt;"",AN360&lt;&gt;"",AO360&lt;&gt;"",AP360&lt;&gt;""),AQ360&lt;&gt;"")," + ",""),IF(AQ360&lt;&gt;"",AQ360,""),IF(AND(OR(AK360&lt;&gt;"",AL360&lt;&gt;"",AM360&lt;&gt;"",AN360&lt;&gt;"",AO360&lt;&gt;"",AP360&lt;&gt;"",AQ360&lt;&gt;""),AR360&lt;&gt;"")," + ",""),IF(AR360&lt;&gt;"",AR360,""),IF(AND(OR(AK360&lt;&gt;"",AL360&lt;&gt;"",AM360&lt;&gt;"",AN360&lt;&gt;"",AO360&lt;&gt;"",AP360&lt;&gt;"",AQ360&lt;&gt;"",AR360&lt;&gt;""),AS360&lt;&gt;"")," + ",""),IF(AS360&lt;&gt;"",AS360,""),IF(AND(OR(AK360&lt;&gt;"",AL360&lt;&gt;"",AM360&lt;&gt;"",AN360&lt;&gt;"",AO360&lt;&gt;"",AP360&lt;&gt;"",AQ360&lt;&gt;"",AR360&lt;&gt;"",AS360&lt;&gt;""),AT360&lt;&gt;"")," + ",""),IF(AT360&lt;&gt;"",AT360,""))," + "," + ",1))</f>
        <v>metallic + reverberant</v>
      </c>
      <c r="P360" t="str" s="38" cm="1">
        <f t="array" ref="P360">TRIM(SUBSTITUTE(CONCATENATE(IF(AU360&lt;&gt;"",AU360,""),IF(AND(AU360&lt;&gt;"",AV360&lt;&gt;"")," + ",""),IF(AV360&lt;&gt;"",AV360,""),IF(AND(OR(AU360&lt;&gt;"",AV360&lt;&gt;""),AW360&lt;&gt;"")," + ",""),IF(AW360&lt;&gt;"",AW360,""),IF(AND(OR(AU360&lt;&gt;"",AV360&lt;&gt;"",AW360&lt;&gt;""),AX360&lt;&gt;"")," + ",""),IF(AX360&lt;&gt;"",AX360,""),IF(AND(OR(AU360&lt;&gt;"",AV360&lt;&gt;"",AW360&lt;&gt;"",AX360&lt;&gt;""),AY360&lt;&gt;"")," + ",""),IF(AY360&lt;&gt;"",AY360,""),IF(AND(OR(AU360&lt;&gt;"",AV360&lt;&gt;"",AW360&lt;&gt;"",AX360&lt;&gt;"",AY360&lt;&gt;""),AZ360&lt;&gt;"")," + ",""),IF(AZ360&lt;&gt;"",AZ360,""),IF(AND(OR(AU360&lt;&gt;"",AV360&lt;&gt;"",AW360&lt;&gt;"",AX360&lt;&gt;"",AY360&lt;&gt;"",AZ360&lt;&gt;""),BA360&lt;&gt;"")," + ",""),IF(BA360&lt;&gt;"",BA360,""),IF(AND(OR(AU360&lt;&gt;"",AV360&lt;&gt;"",AW360&lt;&gt;"",AX360&lt;&gt;"",AY360&lt;&gt;"",AZ360&lt;&gt;"",BA360&lt;&gt;""),BB360&lt;&gt;"")," + ",""),IF(BB360&lt;&gt;"",BB360,""),IF(AND(OR(AU360&lt;&gt;"",AV360&lt;&gt;"",AW360&lt;&gt;"",AX360&lt;&gt;"",AY360&lt;&gt;"",AZ360&lt;&gt;"",BA360&lt;&gt;"",BB360&lt;&gt;""),BC360&lt;&gt;"")," + ",""),IF(BC360&lt;&gt;"",BC360,""))," + "," + ",1))</f>
        <v>stereo</v>
      </c>
      <c r="Q360" t="s" s="37">
        <v>15</v>
      </c>
      <c r="R360" s="38"/>
      <c r="S360" s="38"/>
      <c r="T360" s="38"/>
      <c r="U360" s="38"/>
      <c r="V360" s="38"/>
      <c r="W360" s="38"/>
      <c r="X360" s="38"/>
      <c r="Y360" s="38"/>
      <c r="Z360" t="s" s="37">
        <v>24</v>
      </c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t="s" s="37">
        <v>38</v>
      </c>
      <c r="AO360" s="38"/>
      <c r="AP360" s="38"/>
      <c r="AQ360" s="38"/>
      <c r="AR360" s="38"/>
      <c r="AS360" s="38"/>
      <c r="AT360" t="s" s="37">
        <v>44</v>
      </c>
      <c r="AU360" s="38"/>
      <c r="AV360" s="38"/>
      <c r="AW360" s="38"/>
      <c r="AX360" t="s" s="37">
        <v>48</v>
      </c>
      <c r="AY360" s="38"/>
      <c r="AZ360" s="38"/>
      <c r="BA360" s="38"/>
      <c r="BB360" s="38"/>
      <c r="BC360" s="38"/>
    </row>
    <row r="361" ht="17" customHeight="1">
      <c r="A361" s="3"/>
      <c r="B361" s="32">
        <v>31</v>
      </c>
      <c r="C361" t="s" s="33">
        <v>307</v>
      </c>
      <c r="D361" s="3"/>
      <c r="E361" s="34" cm="1">
        <f t="array" ref="E361">B361+1</f>
        <v>32</v>
      </c>
      <c r="F361" s="35" cm="1">
        <f t="array" ref="F361">C361+1</f>
        <v>25</v>
      </c>
      <c r="G361" s="3"/>
      <c r="H361" t="s" s="36">
        <v>954</v>
      </c>
      <c r="I361" t="s" s="37">
        <v>1002</v>
      </c>
      <c r="J361" t="s" s="37">
        <v>954</v>
      </c>
      <c r="K361" t="str" s="38" cm="1">
        <f t="array" ref="K361">TRIM(SUBSTITUTE(CONCATENATE(IF(M361&lt;&gt;"",M361,""),IF(AND(M361&lt;&gt;"",N361&lt;&gt;"")," + ",""),IF(N361&lt;&gt;"",N361,""),IF(AND(OR(M361&lt;&gt;"",N361&lt;&gt;""),O361&lt;&gt;"")," + ",""),IF(O361&lt;&gt;"",O361,""),IF(AND(OR(M361&lt;&gt;"",N361&lt;&gt;"",O361&lt;&gt;""),P361&lt;&gt;"")," + ",""),IF(P361&lt;&gt;"",P361,""))," + "," + ",1))</f>
        <v>acoustic</v>
      </c>
      <c r="L361" t="str" s="39" cm="1">
        <f t="array" ref="L361">"sendmidi dev "Osmose Port 2" cc 0 "&amp;$B361&amp;" pc "&amp;$C361</f>
        <v>sendmidi dev "Osmose Port 2" cc 0 31 pc 24</v>
      </c>
      <c r="M361" t="str" s="38" cm="1">
        <f t="array" ref="M361">TRIM(SUBSTITUTE(CONCATENATE(IF(Q361&lt;&gt;"",Q361,""),IF(AND(Q361&lt;&gt;"",R361&lt;&gt;"")," + ",""),IF(R361&lt;&gt;"",R361,""),IF(AND(OR(Q361&lt;&gt;"",R361&lt;&gt;""),S361&lt;&gt;"")," + ",""),IF(S361&lt;&gt;"",S361,""),IF(AND(OR(Q361&lt;&gt;"",R361&lt;&gt;"",S361&lt;&gt;""),T361&lt;&gt;"")," + ",""),IF(T361&lt;&gt;"",T361,""),IF(AND(OR(Q361&lt;&gt;"",R361&lt;&gt;"",S361&lt;&gt;"",T361&lt;&gt;""),U361&lt;&gt;"")," + ",""),IF(U361&lt;&gt;"",U361,""),IF(AND(OR(Q361&lt;&gt;"",R361&lt;&gt;"",S361&lt;&gt;"",T361&lt;&gt;"",U361&lt;&gt;""),V361&lt;&gt;"")," + ",""),IF(V361&lt;&gt;"",V361,""),IF(AND(OR(Q361&lt;&gt;"",R361&lt;&gt;"",S361&lt;&gt;"",T361&lt;&gt;"",U361&lt;&gt;"",V361&lt;&gt;""),W361&lt;&gt;"")," + ",""),IF(W361&lt;&gt;"",W361,""),IF(AND(OR(Q361&lt;&gt;"",R361&lt;&gt;"",S361&lt;&gt;"",T361&lt;&gt;"",U361&lt;&gt;"",V361&lt;&gt;"",W361&lt;&gt;""),X361&lt;&gt;"")," + ",""),IF(X361&lt;&gt;"",X361,""),IF(AND(OR(Q361&lt;&gt;"",R361&lt;&gt;"",S361&lt;&gt;"",T361&lt;&gt;"",U361&lt;&gt;"",V361&lt;&gt;"",W361&lt;&gt;"",X361&lt;&gt;""),Y361&lt;&gt;"")," + ",""),IF(Y361&lt;&gt;"",Y361,""),IF(AND(OR(Q361&lt;&gt;"",R361&lt;&gt;"",S361&lt;&gt;"",T361&lt;&gt;"",U361&lt;&gt;"",V361&lt;&gt;"",W361&lt;&gt;"",X361&lt;&gt;"",Y361&lt;&gt;""),Z361&lt;&gt;"")," + ",""),IF(Z361&lt;&gt;"",Z361,""))," + "," + ",1))</f>
        <v>acoustic</v>
      </c>
      <c r="N361" t="str" s="38" cm="1">
        <f t="array" ref="N361">TRIM(SUBSTITUTE(CONCATENATE(IF(AA361&lt;&gt;"",AA361,""),IF(AND(AA361&lt;&gt;"",AB361&lt;&gt;"")," + ",""),IF(AB361&lt;&gt;"",AB361,""),IF(AND(OR(AA361&lt;&gt;"",AB361&lt;&gt;""),AC361&lt;&gt;"")," + ",""),IF(AC361&lt;&gt;"",AC361,""),IF(AND(OR(AA361&lt;&gt;"",AB361&lt;&gt;"",AC361&lt;&gt;""),AD361&lt;&gt;"")," + ",""),IF(AD361&lt;&gt;"",AD361,""),IF(AND(OR(AA361&lt;&gt;"",AB361&lt;&gt;"",AC361&lt;&gt;"",AD361&lt;&gt;""),AE361&lt;&gt;"")," + ",""),IF(AE361&lt;&gt;"",AE361,""),IF(AND(OR(AA361&lt;&gt;"",AB361&lt;&gt;"",AC361&lt;&gt;"",AD361&lt;&gt;"",AE361&lt;&gt;""),AF361&lt;&gt;"")," + ",""),IF(AF361&lt;&gt;"",AF361,""),IF(AND(OR(AA361&lt;&gt;"",AB361&lt;&gt;"",AC361&lt;&gt;"",AD361&lt;&gt;"",AE361&lt;&gt;"",AF361&lt;&gt;""),AG361&lt;&gt;"")," + ",""),IF(AG361&lt;&gt;"",AG361,""),IF(AND(OR(AA361&lt;&gt;"",AB361&lt;&gt;"",AC361&lt;&gt;"",AD361&lt;&gt;"",AE361&lt;&gt;"",AF361&lt;&gt;"",AG361&lt;&gt;""),AH361&lt;&gt;"")," + ",""),IF(AH361&lt;&gt;"",AH361,""),IF(AND(OR(AA361&lt;&gt;"",AB361&lt;&gt;"",AC361&lt;&gt;"",AD361&lt;&gt;"",AE361&lt;&gt;"",AF361&lt;&gt;"",AG361&lt;&gt;"",AH361&lt;&gt;""),AI361&lt;&gt;"")," + ",""),IF(AI361&lt;&gt;"",AI361,""),IF(AND(OR(AA361&lt;&gt;"",AB361&lt;&gt;"",AC361&lt;&gt;"",AD361&lt;&gt;"",AE361&lt;&gt;"",AF361&lt;&gt;"",AG361&lt;&gt;"",AH361&lt;&gt;"",AI361&lt;&gt;""),AJ361&lt;&gt;"")," + ",""),IF(AJ361&lt;&gt;"",AJ361,""))," + "," + ",1))</f>
      </c>
      <c r="O361" t="str" s="38" cm="1">
        <f t="array" ref="O361">TRIM(SUBSTITUTE(CONCATENATE(IF(AK361&lt;&gt;"",AK361,""),IF(AND(AK361&lt;&gt;"",AL361&lt;&gt;"")," + ",""),IF(AL361&lt;&gt;"",AL361,""),IF(AND(OR(AK361&lt;&gt;"",AL361&lt;&gt;""),AM361&lt;&gt;"")," + ",""),IF(AM361&lt;&gt;"",AM361,""),IF(AND(OR(AK361&lt;&gt;"",AL361&lt;&gt;"",AM361&lt;&gt;""),AN361&lt;&gt;"")," + ",""),IF(AN361&lt;&gt;"",AN361,""),IF(AND(OR(AK361&lt;&gt;"",AL361&lt;&gt;"",AM361&lt;&gt;"",AN361&lt;&gt;""),AO361&lt;&gt;"")," + ",""),IF(AO361&lt;&gt;"",AO361,""),IF(AND(OR(AK361&lt;&gt;"",AL361&lt;&gt;"",AM361&lt;&gt;"",AN361&lt;&gt;"",AO361&lt;&gt;""),AP361&lt;&gt;"")," + ",""),IF(AP361&lt;&gt;"",AP361,""),IF(AND(OR(AK361&lt;&gt;"",AL361&lt;&gt;"",AM361&lt;&gt;"",AN361&lt;&gt;"",AO361&lt;&gt;"",AP361&lt;&gt;""),AQ361&lt;&gt;"")," + ",""),IF(AQ361&lt;&gt;"",AQ361,""),IF(AND(OR(AK361&lt;&gt;"",AL361&lt;&gt;"",AM361&lt;&gt;"",AN361&lt;&gt;"",AO361&lt;&gt;"",AP361&lt;&gt;"",AQ361&lt;&gt;""),AR361&lt;&gt;"")," + ",""),IF(AR361&lt;&gt;"",AR361,""),IF(AND(OR(AK361&lt;&gt;"",AL361&lt;&gt;"",AM361&lt;&gt;"",AN361&lt;&gt;"",AO361&lt;&gt;"",AP361&lt;&gt;"",AQ361&lt;&gt;"",AR361&lt;&gt;""),AS361&lt;&gt;"")," + ",""),IF(AS361&lt;&gt;"",AS361,""),IF(AND(OR(AK361&lt;&gt;"",AL361&lt;&gt;"",AM361&lt;&gt;"",AN361&lt;&gt;"",AO361&lt;&gt;"",AP361&lt;&gt;"",AQ361&lt;&gt;"",AR361&lt;&gt;"",AS361&lt;&gt;""),AT361&lt;&gt;"")," + ",""),IF(AT361&lt;&gt;"",AT361,""))," + "," + ",1))</f>
      </c>
      <c r="P361" t="str" s="38" cm="1">
        <f t="array" ref="P361">TRIM(SUBSTITUTE(CONCATENATE(IF(AU361&lt;&gt;"",AU361,""),IF(AND(AU361&lt;&gt;"",AV361&lt;&gt;"")," + ",""),IF(AV361&lt;&gt;"",AV361,""),IF(AND(OR(AU361&lt;&gt;"",AV361&lt;&gt;""),AW361&lt;&gt;"")," + ",""),IF(AW361&lt;&gt;"",AW361,""),IF(AND(OR(AU361&lt;&gt;"",AV361&lt;&gt;"",AW361&lt;&gt;""),AX361&lt;&gt;"")," + ",""),IF(AX361&lt;&gt;"",AX361,""),IF(AND(OR(AU361&lt;&gt;"",AV361&lt;&gt;"",AW361&lt;&gt;"",AX361&lt;&gt;""),AY361&lt;&gt;"")," + ",""),IF(AY361&lt;&gt;"",AY361,""),IF(AND(OR(AU361&lt;&gt;"",AV361&lt;&gt;"",AW361&lt;&gt;"",AX361&lt;&gt;"",AY361&lt;&gt;""),AZ361&lt;&gt;"")," + ",""),IF(AZ361&lt;&gt;"",AZ361,""),IF(AND(OR(AU361&lt;&gt;"",AV361&lt;&gt;"",AW361&lt;&gt;"",AX361&lt;&gt;"",AY361&lt;&gt;"",AZ361&lt;&gt;""),BA361&lt;&gt;"")," + ",""),IF(BA361&lt;&gt;"",BA361,""),IF(AND(OR(AU361&lt;&gt;"",AV361&lt;&gt;"",AW361&lt;&gt;"",AX361&lt;&gt;"",AY361&lt;&gt;"",AZ361&lt;&gt;"",BA361&lt;&gt;""),BB361&lt;&gt;"")," + ",""),IF(BB361&lt;&gt;"",BB361,""),IF(AND(OR(AU361&lt;&gt;"",AV361&lt;&gt;"",AW361&lt;&gt;"",AX361&lt;&gt;"",AY361&lt;&gt;"",AZ361&lt;&gt;"",BA361&lt;&gt;"",BB361&lt;&gt;""),BC361&lt;&gt;"")," + ",""),IF(BC361&lt;&gt;"",BC361,""))," + "," + ",1))</f>
      </c>
      <c r="Q361" t="s" s="37">
        <v>15</v>
      </c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</row>
    <row r="362" ht="17" customHeight="1">
      <c r="A362" s="3"/>
      <c r="B362" s="32">
        <v>31</v>
      </c>
      <c r="C362" t="s" s="33">
        <v>733</v>
      </c>
      <c r="D362" s="3"/>
      <c r="E362" s="34" cm="1">
        <f t="array" ref="E362">B362+1</f>
        <v>32</v>
      </c>
      <c r="F362" s="35" cm="1">
        <f t="array" ref="F362">C362+1</f>
        <v>26</v>
      </c>
      <c r="G362" s="3"/>
      <c r="H362" t="s" s="36">
        <v>954</v>
      </c>
      <c r="I362" t="s" s="37">
        <v>1004</v>
      </c>
      <c r="J362" t="s" s="37">
        <v>954</v>
      </c>
      <c r="K362" t="str" s="38" cm="1">
        <f t="array" ref="K362">TRIM(SUBSTITUTE(CONCATENATE(IF(M362&lt;&gt;"",M362,""),IF(AND(M362&lt;&gt;"",N362&lt;&gt;"")," + ",""),IF(N362&lt;&gt;"",N362,""),IF(AND(OR(M362&lt;&gt;"",N362&lt;&gt;""),O362&lt;&gt;"")," + ",""),IF(O362&lt;&gt;"",O362,""),IF(AND(OR(M362&lt;&gt;"",N362&lt;&gt;"",O362&lt;&gt;""),P362&lt;&gt;"")," + ",""),IF(P362&lt;&gt;"",P362,""))," + "," + ",1))</f>
        <v>acoustic</v>
      </c>
      <c r="L362" t="str" s="39" cm="1">
        <f t="array" ref="L362">"sendmidi dev "Osmose Port 2" cc 0 "&amp;$B362&amp;" pc "&amp;$C362</f>
        <v>sendmidi dev "Osmose Port 2" cc 0 31 pc 25</v>
      </c>
      <c r="M362" t="str" s="38" cm="1">
        <f t="array" ref="M362">TRIM(SUBSTITUTE(CONCATENATE(IF(Q362&lt;&gt;"",Q362,""),IF(AND(Q362&lt;&gt;"",R362&lt;&gt;"")," + ",""),IF(R362&lt;&gt;"",R362,""),IF(AND(OR(Q362&lt;&gt;"",R362&lt;&gt;""),S362&lt;&gt;"")," + ",""),IF(S362&lt;&gt;"",S362,""),IF(AND(OR(Q362&lt;&gt;"",R362&lt;&gt;"",S362&lt;&gt;""),T362&lt;&gt;"")," + ",""),IF(T362&lt;&gt;"",T362,""),IF(AND(OR(Q362&lt;&gt;"",R362&lt;&gt;"",S362&lt;&gt;"",T362&lt;&gt;""),U362&lt;&gt;"")," + ",""),IF(U362&lt;&gt;"",U362,""),IF(AND(OR(Q362&lt;&gt;"",R362&lt;&gt;"",S362&lt;&gt;"",T362&lt;&gt;"",U362&lt;&gt;""),V362&lt;&gt;"")," + ",""),IF(V362&lt;&gt;"",V362,""),IF(AND(OR(Q362&lt;&gt;"",R362&lt;&gt;"",S362&lt;&gt;"",T362&lt;&gt;"",U362&lt;&gt;"",V362&lt;&gt;""),W362&lt;&gt;"")," + ",""),IF(W362&lt;&gt;"",W362,""),IF(AND(OR(Q362&lt;&gt;"",R362&lt;&gt;"",S362&lt;&gt;"",T362&lt;&gt;"",U362&lt;&gt;"",V362&lt;&gt;"",W362&lt;&gt;""),X362&lt;&gt;"")," + ",""),IF(X362&lt;&gt;"",X362,""),IF(AND(OR(Q362&lt;&gt;"",R362&lt;&gt;"",S362&lt;&gt;"",T362&lt;&gt;"",U362&lt;&gt;"",V362&lt;&gt;"",W362&lt;&gt;"",X362&lt;&gt;""),Y362&lt;&gt;"")," + ",""),IF(Y362&lt;&gt;"",Y362,""),IF(AND(OR(Q362&lt;&gt;"",R362&lt;&gt;"",S362&lt;&gt;"",T362&lt;&gt;"",U362&lt;&gt;"",V362&lt;&gt;"",W362&lt;&gt;"",X362&lt;&gt;"",Y362&lt;&gt;""),Z362&lt;&gt;"")," + ",""),IF(Z362&lt;&gt;"",Z362,""))," + "," + ",1))</f>
        <v>acoustic</v>
      </c>
      <c r="N362" t="str" s="38" cm="1">
        <f t="array" ref="N362">TRIM(SUBSTITUTE(CONCATENATE(IF(AA362&lt;&gt;"",AA362,""),IF(AND(AA362&lt;&gt;"",AB362&lt;&gt;"")," + ",""),IF(AB362&lt;&gt;"",AB362,""),IF(AND(OR(AA362&lt;&gt;"",AB362&lt;&gt;""),AC362&lt;&gt;"")," + ",""),IF(AC362&lt;&gt;"",AC362,""),IF(AND(OR(AA362&lt;&gt;"",AB362&lt;&gt;"",AC362&lt;&gt;""),AD362&lt;&gt;"")," + ",""),IF(AD362&lt;&gt;"",AD362,""),IF(AND(OR(AA362&lt;&gt;"",AB362&lt;&gt;"",AC362&lt;&gt;"",AD362&lt;&gt;""),AE362&lt;&gt;"")," + ",""),IF(AE362&lt;&gt;"",AE362,""),IF(AND(OR(AA362&lt;&gt;"",AB362&lt;&gt;"",AC362&lt;&gt;"",AD362&lt;&gt;"",AE362&lt;&gt;""),AF362&lt;&gt;"")," + ",""),IF(AF362&lt;&gt;"",AF362,""),IF(AND(OR(AA362&lt;&gt;"",AB362&lt;&gt;"",AC362&lt;&gt;"",AD362&lt;&gt;"",AE362&lt;&gt;"",AF362&lt;&gt;""),AG362&lt;&gt;"")," + ",""),IF(AG362&lt;&gt;"",AG362,""),IF(AND(OR(AA362&lt;&gt;"",AB362&lt;&gt;"",AC362&lt;&gt;"",AD362&lt;&gt;"",AE362&lt;&gt;"",AF362&lt;&gt;"",AG362&lt;&gt;""),AH362&lt;&gt;"")," + ",""),IF(AH362&lt;&gt;"",AH362,""),IF(AND(OR(AA362&lt;&gt;"",AB362&lt;&gt;"",AC362&lt;&gt;"",AD362&lt;&gt;"",AE362&lt;&gt;"",AF362&lt;&gt;"",AG362&lt;&gt;"",AH362&lt;&gt;""),AI362&lt;&gt;"")," + ",""),IF(AI362&lt;&gt;"",AI362,""),IF(AND(OR(AA362&lt;&gt;"",AB362&lt;&gt;"",AC362&lt;&gt;"",AD362&lt;&gt;"",AE362&lt;&gt;"",AF362&lt;&gt;"",AG362&lt;&gt;"",AH362&lt;&gt;"",AI362&lt;&gt;""),AJ362&lt;&gt;"")," + ",""),IF(AJ362&lt;&gt;"",AJ362,""))," + "," + ",1))</f>
      </c>
      <c r="O362" t="str" s="38" cm="1">
        <f t="array" ref="O362">TRIM(SUBSTITUTE(CONCATENATE(IF(AK362&lt;&gt;"",AK362,""),IF(AND(AK362&lt;&gt;"",AL362&lt;&gt;"")," + ",""),IF(AL362&lt;&gt;"",AL362,""),IF(AND(OR(AK362&lt;&gt;"",AL362&lt;&gt;""),AM362&lt;&gt;"")," + ",""),IF(AM362&lt;&gt;"",AM362,""),IF(AND(OR(AK362&lt;&gt;"",AL362&lt;&gt;"",AM362&lt;&gt;""),AN362&lt;&gt;"")," + ",""),IF(AN362&lt;&gt;"",AN362,""),IF(AND(OR(AK362&lt;&gt;"",AL362&lt;&gt;"",AM362&lt;&gt;"",AN362&lt;&gt;""),AO362&lt;&gt;"")," + ",""),IF(AO362&lt;&gt;"",AO362,""),IF(AND(OR(AK362&lt;&gt;"",AL362&lt;&gt;"",AM362&lt;&gt;"",AN362&lt;&gt;"",AO362&lt;&gt;""),AP362&lt;&gt;"")," + ",""),IF(AP362&lt;&gt;"",AP362,""),IF(AND(OR(AK362&lt;&gt;"",AL362&lt;&gt;"",AM362&lt;&gt;"",AN362&lt;&gt;"",AO362&lt;&gt;"",AP362&lt;&gt;""),AQ362&lt;&gt;"")," + ",""),IF(AQ362&lt;&gt;"",AQ362,""),IF(AND(OR(AK362&lt;&gt;"",AL362&lt;&gt;"",AM362&lt;&gt;"",AN362&lt;&gt;"",AO362&lt;&gt;"",AP362&lt;&gt;"",AQ362&lt;&gt;""),AR362&lt;&gt;"")," + ",""),IF(AR362&lt;&gt;"",AR362,""),IF(AND(OR(AK362&lt;&gt;"",AL362&lt;&gt;"",AM362&lt;&gt;"",AN362&lt;&gt;"",AO362&lt;&gt;"",AP362&lt;&gt;"",AQ362&lt;&gt;"",AR362&lt;&gt;""),AS362&lt;&gt;"")," + ",""),IF(AS362&lt;&gt;"",AS362,""),IF(AND(OR(AK362&lt;&gt;"",AL362&lt;&gt;"",AM362&lt;&gt;"",AN362&lt;&gt;"",AO362&lt;&gt;"",AP362&lt;&gt;"",AQ362&lt;&gt;"",AR362&lt;&gt;"",AS362&lt;&gt;""),AT362&lt;&gt;"")," + ",""),IF(AT362&lt;&gt;"",AT362,""))," + "," + ",1))</f>
      </c>
      <c r="P362" t="str" s="38" cm="1">
        <f t="array" ref="P362">TRIM(SUBSTITUTE(CONCATENATE(IF(AU362&lt;&gt;"",AU362,""),IF(AND(AU362&lt;&gt;"",AV362&lt;&gt;"")," + ",""),IF(AV362&lt;&gt;"",AV362,""),IF(AND(OR(AU362&lt;&gt;"",AV362&lt;&gt;""),AW362&lt;&gt;"")," + ",""),IF(AW362&lt;&gt;"",AW362,""),IF(AND(OR(AU362&lt;&gt;"",AV362&lt;&gt;"",AW362&lt;&gt;""),AX362&lt;&gt;"")," + ",""),IF(AX362&lt;&gt;"",AX362,""),IF(AND(OR(AU362&lt;&gt;"",AV362&lt;&gt;"",AW362&lt;&gt;"",AX362&lt;&gt;""),AY362&lt;&gt;"")," + ",""),IF(AY362&lt;&gt;"",AY362,""),IF(AND(OR(AU362&lt;&gt;"",AV362&lt;&gt;"",AW362&lt;&gt;"",AX362&lt;&gt;"",AY362&lt;&gt;""),AZ362&lt;&gt;"")," + ",""),IF(AZ362&lt;&gt;"",AZ362,""),IF(AND(OR(AU362&lt;&gt;"",AV362&lt;&gt;"",AW362&lt;&gt;"",AX362&lt;&gt;"",AY362&lt;&gt;"",AZ362&lt;&gt;""),BA362&lt;&gt;"")," + ",""),IF(BA362&lt;&gt;"",BA362,""),IF(AND(OR(AU362&lt;&gt;"",AV362&lt;&gt;"",AW362&lt;&gt;"",AX362&lt;&gt;"",AY362&lt;&gt;"",AZ362&lt;&gt;"",BA362&lt;&gt;""),BB362&lt;&gt;"")," + ",""),IF(BB362&lt;&gt;"",BB362,""),IF(AND(OR(AU362&lt;&gt;"",AV362&lt;&gt;"",AW362&lt;&gt;"",AX362&lt;&gt;"",AY362&lt;&gt;"",AZ362&lt;&gt;"",BA362&lt;&gt;"",BB362&lt;&gt;""),BC362&lt;&gt;"")," + ",""),IF(BC362&lt;&gt;"",BC362,""))," + "," + ",1))</f>
      </c>
      <c r="Q362" t="s" s="37">
        <v>15</v>
      </c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</row>
    <row r="363" ht="17" customHeight="1">
      <c r="A363" s="3"/>
      <c r="B363" s="32">
        <v>31</v>
      </c>
      <c r="C363" t="s" s="33">
        <v>68</v>
      </c>
      <c r="D363" s="3"/>
      <c r="E363" s="34" cm="1">
        <f t="array" ref="E363">B363+1</f>
        <v>32</v>
      </c>
      <c r="F363" s="35" cm="1">
        <f t="array" ref="F363">C363+1</f>
        <v>33</v>
      </c>
      <c r="G363" s="3"/>
      <c r="H363" t="s" s="36">
        <v>954</v>
      </c>
      <c r="I363" t="s" s="37">
        <v>1006</v>
      </c>
      <c r="J363" t="s" s="37">
        <v>954</v>
      </c>
      <c r="K363" t="str" s="38" cm="1">
        <f t="array" ref="K363">TRIM(SUBSTITUTE(CONCATENATE(IF(M363&lt;&gt;"",M363,""),IF(AND(M363&lt;&gt;"",N363&lt;&gt;"")," + ",""),IF(N363&lt;&gt;"",N363,""),IF(AND(OR(M363&lt;&gt;"",N363&lt;&gt;""),O363&lt;&gt;"")," + ",""),IF(O363&lt;&gt;"",O363,""),IF(AND(OR(M363&lt;&gt;"",N363&lt;&gt;"",O363&lt;&gt;""),P363&lt;&gt;"")," + ",""),IF(P363&lt;&gt;"",P363,""))," + "," + ",1))</f>
        <v>acoustic + airy + noise + shaking + woody</v>
      </c>
      <c r="L363" t="str" s="39" cm="1">
        <f t="array" ref="L363">"sendmidi dev "Osmose Port 2" cc 0 "&amp;$B363&amp;" pc "&amp;$C363</f>
        <v>sendmidi dev "Osmose Port 2" cc 0 31 pc 32</v>
      </c>
      <c r="M363" t="str" s="38" cm="1">
        <f t="array" ref="M363">TRIM(SUBSTITUTE(CONCATENATE(IF(Q363&lt;&gt;"",Q363,""),IF(AND(Q363&lt;&gt;"",R363&lt;&gt;"")," + ",""),IF(R363&lt;&gt;"",R363,""),IF(AND(OR(Q363&lt;&gt;"",R363&lt;&gt;""),S363&lt;&gt;"")," + ",""),IF(S363&lt;&gt;"",S363,""),IF(AND(OR(Q363&lt;&gt;"",R363&lt;&gt;"",S363&lt;&gt;""),T363&lt;&gt;"")," + ",""),IF(T363&lt;&gt;"",T363,""),IF(AND(OR(Q363&lt;&gt;"",R363&lt;&gt;"",S363&lt;&gt;"",T363&lt;&gt;""),U363&lt;&gt;"")," + ",""),IF(U363&lt;&gt;"",U363,""),IF(AND(OR(Q363&lt;&gt;"",R363&lt;&gt;"",S363&lt;&gt;"",T363&lt;&gt;"",U363&lt;&gt;""),V363&lt;&gt;"")," + ",""),IF(V363&lt;&gt;"",V363,""),IF(AND(OR(Q363&lt;&gt;"",R363&lt;&gt;"",S363&lt;&gt;"",T363&lt;&gt;"",U363&lt;&gt;"",V363&lt;&gt;""),W363&lt;&gt;"")," + ",""),IF(W363&lt;&gt;"",W363,""),IF(AND(OR(Q363&lt;&gt;"",R363&lt;&gt;"",S363&lt;&gt;"",T363&lt;&gt;"",U363&lt;&gt;"",V363&lt;&gt;"",W363&lt;&gt;""),X363&lt;&gt;"")," + ",""),IF(X363&lt;&gt;"",X363,""),IF(AND(OR(Q363&lt;&gt;"",R363&lt;&gt;"",S363&lt;&gt;"",T363&lt;&gt;"",U363&lt;&gt;"",V363&lt;&gt;"",W363&lt;&gt;"",X363&lt;&gt;""),Y363&lt;&gt;"")," + ",""),IF(Y363&lt;&gt;"",Y363,""),IF(AND(OR(Q363&lt;&gt;"",R363&lt;&gt;"",S363&lt;&gt;"",T363&lt;&gt;"",U363&lt;&gt;"",V363&lt;&gt;"",W363&lt;&gt;"",X363&lt;&gt;"",Y363&lt;&gt;""),Z363&lt;&gt;"")," + ",""),IF(Z363&lt;&gt;"",Z363,""))," + "," + ",1))</f>
        <v>acoustic + airy</v>
      </c>
      <c r="N363" t="str" s="38" cm="1">
        <f t="array" ref="N363">TRIM(SUBSTITUTE(CONCATENATE(IF(AA363&lt;&gt;"",AA363,""),IF(AND(AA363&lt;&gt;"",AB363&lt;&gt;"")," + ",""),IF(AB363&lt;&gt;"",AB363,""),IF(AND(OR(AA363&lt;&gt;"",AB363&lt;&gt;""),AC363&lt;&gt;"")," + ",""),IF(AC363&lt;&gt;"",AC363,""),IF(AND(OR(AA363&lt;&gt;"",AB363&lt;&gt;"",AC363&lt;&gt;""),AD363&lt;&gt;"")," + ",""),IF(AD363&lt;&gt;"",AD363,""),IF(AND(OR(AA363&lt;&gt;"",AB363&lt;&gt;"",AC363&lt;&gt;"",AD363&lt;&gt;""),AE363&lt;&gt;"")," + ",""),IF(AE363&lt;&gt;"",AE363,""),IF(AND(OR(AA363&lt;&gt;"",AB363&lt;&gt;"",AC363&lt;&gt;"",AD363&lt;&gt;"",AE363&lt;&gt;""),AF363&lt;&gt;"")," + ",""),IF(AF363&lt;&gt;"",AF363,""),IF(AND(OR(AA363&lt;&gt;"",AB363&lt;&gt;"",AC363&lt;&gt;"",AD363&lt;&gt;"",AE363&lt;&gt;"",AF363&lt;&gt;""),AG363&lt;&gt;"")," + ",""),IF(AG363&lt;&gt;"",AG363,""),IF(AND(OR(AA363&lt;&gt;"",AB363&lt;&gt;"",AC363&lt;&gt;"",AD363&lt;&gt;"",AE363&lt;&gt;"",AF363&lt;&gt;"",AG363&lt;&gt;""),AH363&lt;&gt;"")," + ",""),IF(AH363&lt;&gt;"",AH363,""),IF(AND(OR(AA363&lt;&gt;"",AB363&lt;&gt;"",AC363&lt;&gt;"",AD363&lt;&gt;"",AE363&lt;&gt;"",AF363&lt;&gt;"",AG363&lt;&gt;"",AH363&lt;&gt;""),AI363&lt;&gt;"")," + ",""),IF(AI363&lt;&gt;"",AI363,""),IF(AND(OR(AA363&lt;&gt;"",AB363&lt;&gt;"",AC363&lt;&gt;"",AD363&lt;&gt;"",AE363&lt;&gt;"",AF363&lt;&gt;"",AG363&lt;&gt;"",AH363&lt;&gt;"",AI363&lt;&gt;""),AJ363&lt;&gt;"")," + ",""),IF(AJ363&lt;&gt;"",AJ363,""))," + "," + ",1))</f>
      </c>
      <c r="O363" t="str" s="38" cm="1">
        <f t="array" ref="O363">TRIM(SUBSTITUTE(CONCATENATE(IF(AK363&lt;&gt;"",AK363,""),IF(AND(AK363&lt;&gt;"",AL363&lt;&gt;"")," + ",""),IF(AL363&lt;&gt;"",AL363,""),IF(AND(OR(AK363&lt;&gt;"",AL363&lt;&gt;""),AM363&lt;&gt;"")," + ",""),IF(AM363&lt;&gt;"",AM363,""),IF(AND(OR(AK363&lt;&gt;"",AL363&lt;&gt;"",AM363&lt;&gt;""),AN363&lt;&gt;"")," + ",""),IF(AN363&lt;&gt;"",AN363,""),IF(AND(OR(AK363&lt;&gt;"",AL363&lt;&gt;"",AM363&lt;&gt;"",AN363&lt;&gt;""),AO363&lt;&gt;"")," + ",""),IF(AO363&lt;&gt;"",AO363,""),IF(AND(OR(AK363&lt;&gt;"",AL363&lt;&gt;"",AM363&lt;&gt;"",AN363&lt;&gt;"",AO363&lt;&gt;""),AP363&lt;&gt;"")," + ",""),IF(AP363&lt;&gt;"",AP363,""),IF(AND(OR(AK363&lt;&gt;"",AL363&lt;&gt;"",AM363&lt;&gt;"",AN363&lt;&gt;"",AO363&lt;&gt;"",AP363&lt;&gt;""),AQ363&lt;&gt;"")," + ",""),IF(AQ363&lt;&gt;"",AQ363,""),IF(AND(OR(AK363&lt;&gt;"",AL363&lt;&gt;"",AM363&lt;&gt;"",AN363&lt;&gt;"",AO363&lt;&gt;"",AP363&lt;&gt;"",AQ363&lt;&gt;""),AR363&lt;&gt;"")," + ",""),IF(AR363&lt;&gt;"",AR363,""),IF(AND(OR(AK363&lt;&gt;"",AL363&lt;&gt;"",AM363&lt;&gt;"",AN363&lt;&gt;"",AO363&lt;&gt;"",AP363&lt;&gt;"",AQ363&lt;&gt;"",AR363&lt;&gt;""),AS363&lt;&gt;"")," + ",""),IF(AS363&lt;&gt;"",AS363,""),IF(AND(OR(AK363&lt;&gt;"",AL363&lt;&gt;"",AM363&lt;&gt;"",AN363&lt;&gt;"",AO363&lt;&gt;"",AP363&lt;&gt;"",AQ363&lt;&gt;"",AR363&lt;&gt;"",AS363&lt;&gt;""),AT363&lt;&gt;"")," + ",""),IF(AT363&lt;&gt;"",AT363,""))," + "," + ",1))</f>
        <v>noise</v>
      </c>
      <c r="P363" t="str" s="38" cm="1">
        <f t="array" ref="P363">TRIM(SUBSTITUTE(CONCATENATE(IF(AU363&lt;&gt;"",AU363,""),IF(AND(AU363&lt;&gt;"",AV363&lt;&gt;"")," + ",""),IF(AV363&lt;&gt;"",AV363,""),IF(AND(OR(AU363&lt;&gt;"",AV363&lt;&gt;""),AW363&lt;&gt;"")," + ",""),IF(AW363&lt;&gt;"",AW363,""),IF(AND(OR(AU363&lt;&gt;"",AV363&lt;&gt;"",AW363&lt;&gt;""),AX363&lt;&gt;"")," + ",""),IF(AX363&lt;&gt;"",AX363,""),IF(AND(OR(AU363&lt;&gt;"",AV363&lt;&gt;"",AW363&lt;&gt;"",AX363&lt;&gt;""),AY363&lt;&gt;"")," + ",""),IF(AY363&lt;&gt;"",AY363,""),IF(AND(OR(AU363&lt;&gt;"",AV363&lt;&gt;"",AW363&lt;&gt;"",AX363&lt;&gt;"",AY363&lt;&gt;""),AZ363&lt;&gt;"")," + ",""),IF(AZ363&lt;&gt;"",AZ363,""),IF(AND(OR(AU363&lt;&gt;"",AV363&lt;&gt;"",AW363&lt;&gt;"",AX363&lt;&gt;"",AY363&lt;&gt;"",AZ363&lt;&gt;""),BA363&lt;&gt;"")," + ",""),IF(BA363&lt;&gt;"",BA363,""),IF(AND(OR(AU363&lt;&gt;"",AV363&lt;&gt;"",AW363&lt;&gt;"",AX363&lt;&gt;"",AY363&lt;&gt;"",AZ363&lt;&gt;"",BA363&lt;&gt;""),BB363&lt;&gt;"")," + ",""),IF(BB363&lt;&gt;"",BB363,""),IF(AND(OR(AU363&lt;&gt;"",AV363&lt;&gt;"",AW363&lt;&gt;"",AX363&lt;&gt;"",AY363&lt;&gt;"",AZ363&lt;&gt;"",BA363&lt;&gt;"",BB363&lt;&gt;""),BC363&lt;&gt;"")," + ",""),IF(BC363&lt;&gt;"",BC363,""))," + "," + ",1))</f>
        <v>shaking + woody</v>
      </c>
      <c r="Q363" t="s" s="37">
        <v>15</v>
      </c>
      <c r="R363" s="38"/>
      <c r="S363" t="s" s="37">
        <v>17</v>
      </c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t="s" s="37">
        <v>41</v>
      </c>
      <c r="AR363" s="38"/>
      <c r="AS363" s="38"/>
      <c r="AT363" s="38"/>
      <c r="AU363" t="s" s="37">
        <v>45</v>
      </c>
      <c r="AV363" s="38"/>
      <c r="AW363" s="38"/>
      <c r="AX363" s="38"/>
      <c r="AY363" s="38"/>
      <c r="AZ363" s="38"/>
      <c r="BA363" s="38"/>
      <c r="BB363" s="38"/>
      <c r="BC363" t="s" s="37">
        <v>53</v>
      </c>
    </row>
    <row r="364" ht="17" customHeight="1">
      <c r="A364" s="3"/>
      <c r="B364" s="32">
        <v>31</v>
      </c>
      <c r="C364" t="s" s="33">
        <v>859</v>
      </c>
      <c r="D364" s="3"/>
      <c r="E364" s="34" cm="1">
        <f t="array" ref="E364">B364+1</f>
        <v>32</v>
      </c>
      <c r="F364" s="35" cm="1">
        <f t="array" ref="F364">C364+1</f>
        <v>47</v>
      </c>
      <c r="G364" s="3"/>
      <c r="H364" t="s" s="36">
        <v>954</v>
      </c>
      <c r="I364" t="s" s="37">
        <v>1010</v>
      </c>
      <c r="J364" t="s" s="37">
        <v>954</v>
      </c>
      <c r="K364" t="str" s="38" cm="1">
        <f t="array" ref="K364">TRIM(SUBSTITUTE(CONCATENATE(IF(M364&lt;&gt;"",M364,""),IF(AND(M364&lt;&gt;"",N364&lt;&gt;"")," + ",""),IF(N364&lt;&gt;"",N364,""),IF(AND(OR(M364&lt;&gt;"",N364&lt;&gt;""),O364&lt;&gt;"")," + ",""),IF(O364&lt;&gt;"",O364,""),IF(AND(OR(M364&lt;&gt;"",N364&lt;&gt;"",O364&lt;&gt;""),P364&lt;&gt;"")," + ",""),IF(P364&lt;&gt;"",P364,""))," + "," + ",1))</f>
        <v>bright + clean + digital + echo + fm + icy + metallic + reverberant</v>
      </c>
      <c r="L364" t="str" s="39" cm="1">
        <f t="array" ref="L364">"sendmidi dev "Osmose Port 2" cc 0 "&amp;$B364&amp;" pc "&amp;$C364</f>
        <v>sendmidi dev "Osmose Port 2" cc 0 31 pc 46</v>
      </c>
      <c r="M364" t="str" s="38" cm="1">
        <f t="array" ref="M364">TRIM(SUBSTITUTE(CONCATENATE(IF(Q364&lt;&gt;"",Q364,""),IF(AND(Q364&lt;&gt;"",R364&lt;&gt;"")," + ",""),IF(R364&lt;&gt;"",R364,""),IF(AND(OR(Q364&lt;&gt;"",R364&lt;&gt;""),S364&lt;&gt;"")," + ",""),IF(S364&lt;&gt;"",S364,""),IF(AND(OR(Q364&lt;&gt;"",R364&lt;&gt;"",S364&lt;&gt;""),T364&lt;&gt;"")," + ",""),IF(T364&lt;&gt;"",T364,""),IF(AND(OR(Q364&lt;&gt;"",R364&lt;&gt;"",S364&lt;&gt;"",T364&lt;&gt;""),U364&lt;&gt;"")," + ",""),IF(U364&lt;&gt;"",U364,""),IF(AND(OR(Q364&lt;&gt;"",R364&lt;&gt;"",S364&lt;&gt;"",T364&lt;&gt;"",U364&lt;&gt;""),V364&lt;&gt;"")," + ",""),IF(V364&lt;&gt;"",V364,""),IF(AND(OR(Q364&lt;&gt;"",R364&lt;&gt;"",S364&lt;&gt;"",T364&lt;&gt;"",U364&lt;&gt;"",V364&lt;&gt;""),W364&lt;&gt;"")," + ",""),IF(W364&lt;&gt;"",W364,""),IF(AND(OR(Q364&lt;&gt;"",R364&lt;&gt;"",S364&lt;&gt;"",T364&lt;&gt;"",U364&lt;&gt;"",V364&lt;&gt;"",W364&lt;&gt;""),X364&lt;&gt;"")," + ",""),IF(X364&lt;&gt;"",X364,""),IF(AND(OR(Q364&lt;&gt;"",R364&lt;&gt;"",S364&lt;&gt;"",T364&lt;&gt;"",U364&lt;&gt;"",V364&lt;&gt;"",W364&lt;&gt;"",X364&lt;&gt;""),Y364&lt;&gt;"")," + ",""),IF(Y364&lt;&gt;"",Y364,""),IF(AND(OR(Q364&lt;&gt;"",R364&lt;&gt;"",S364&lt;&gt;"",T364&lt;&gt;"",U364&lt;&gt;"",V364&lt;&gt;"",W364&lt;&gt;"",X364&lt;&gt;"",Y364&lt;&gt;""),Z364&lt;&gt;"")," + ",""),IF(Z364&lt;&gt;"",Z364,""))," + "," + ",1))</f>
        <v>bright + clean</v>
      </c>
      <c r="N364" t="str" s="38" cm="1">
        <f t="array" ref="N364">TRIM(SUBSTITUTE(CONCATENATE(IF(AA364&lt;&gt;"",AA364,""),IF(AND(AA364&lt;&gt;"",AB364&lt;&gt;"")," + ",""),IF(AB364&lt;&gt;"",AB364,""),IF(AND(OR(AA364&lt;&gt;"",AB364&lt;&gt;""),AC364&lt;&gt;"")," + ",""),IF(AC364&lt;&gt;"",AC364,""),IF(AND(OR(AA364&lt;&gt;"",AB364&lt;&gt;"",AC364&lt;&gt;""),AD364&lt;&gt;"")," + ",""),IF(AD364&lt;&gt;"",AD364,""),IF(AND(OR(AA364&lt;&gt;"",AB364&lt;&gt;"",AC364&lt;&gt;"",AD364&lt;&gt;""),AE364&lt;&gt;"")," + ",""),IF(AE364&lt;&gt;"",AE364,""),IF(AND(OR(AA364&lt;&gt;"",AB364&lt;&gt;"",AC364&lt;&gt;"",AD364&lt;&gt;"",AE364&lt;&gt;""),AF364&lt;&gt;"")," + ",""),IF(AF364&lt;&gt;"",AF364,""),IF(AND(OR(AA364&lt;&gt;"",AB364&lt;&gt;"",AC364&lt;&gt;"",AD364&lt;&gt;"",AE364&lt;&gt;"",AF364&lt;&gt;""),AG364&lt;&gt;"")," + ",""),IF(AG364&lt;&gt;"",AG364,""),IF(AND(OR(AA364&lt;&gt;"",AB364&lt;&gt;"",AC364&lt;&gt;"",AD364&lt;&gt;"",AE364&lt;&gt;"",AF364&lt;&gt;"",AG364&lt;&gt;""),AH364&lt;&gt;"")," + ",""),IF(AH364&lt;&gt;"",AH364,""),IF(AND(OR(AA364&lt;&gt;"",AB364&lt;&gt;"",AC364&lt;&gt;"",AD364&lt;&gt;"",AE364&lt;&gt;"",AF364&lt;&gt;"",AG364&lt;&gt;"",AH364&lt;&gt;""),AI364&lt;&gt;"")," + ",""),IF(AI364&lt;&gt;"",AI364,""),IF(AND(OR(AA364&lt;&gt;"",AB364&lt;&gt;"",AC364&lt;&gt;"",AD364&lt;&gt;"",AE364&lt;&gt;"",AF364&lt;&gt;"",AG364&lt;&gt;"",AH364&lt;&gt;"",AI364&lt;&gt;""),AJ364&lt;&gt;"")," + ",""),IF(AJ364&lt;&gt;"",AJ364,""))," + "," + ",1))</f>
        <v>digital + echo + fm + icy</v>
      </c>
      <c r="O364" t="str" s="38" cm="1">
        <f t="array" ref="O364">TRIM(SUBSTITUTE(CONCATENATE(IF(AK364&lt;&gt;"",AK364,""),IF(AND(AK364&lt;&gt;"",AL364&lt;&gt;"")," + ",""),IF(AL364&lt;&gt;"",AL364,""),IF(AND(OR(AK364&lt;&gt;"",AL364&lt;&gt;""),AM364&lt;&gt;"")," + ",""),IF(AM364&lt;&gt;"",AM364,""),IF(AND(OR(AK364&lt;&gt;"",AL364&lt;&gt;"",AM364&lt;&gt;""),AN364&lt;&gt;"")," + ",""),IF(AN364&lt;&gt;"",AN364,""),IF(AND(OR(AK364&lt;&gt;"",AL364&lt;&gt;"",AM364&lt;&gt;"",AN364&lt;&gt;""),AO364&lt;&gt;"")," + ",""),IF(AO364&lt;&gt;"",AO364,""),IF(AND(OR(AK364&lt;&gt;"",AL364&lt;&gt;"",AM364&lt;&gt;"",AN364&lt;&gt;"",AO364&lt;&gt;""),AP364&lt;&gt;"")," + ",""),IF(AP364&lt;&gt;"",AP364,""),IF(AND(OR(AK364&lt;&gt;"",AL364&lt;&gt;"",AM364&lt;&gt;"",AN364&lt;&gt;"",AO364&lt;&gt;"",AP364&lt;&gt;""),AQ364&lt;&gt;"")," + ",""),IF(AQ364&lt;&gt;"",AQ364,""),IF(AND(OR(AK364&lt;&gt;"",AL364&lt;&gt;"",AM364&lt;&gt;"",AN364&lt;&gt;"",AO364&lt;&gt;"",AP364&lt;&gt;"",AQ364&lt;&gt;""),AR364&lt;&gt;"")," + ",""),IF(AR364&lt;&gt;"",AR364,""),IF(AND(OR(AK364&lt;&gt;"",AL364&lt;&gt;"",AM364&lt;&gt;"",AN364&lt;&gt;"",AO364&lt;&gt;"",AP364&lt;&gt;"",AQ364&lt;&gt;"",AR364&lt;&gt;""),AS364&lt;&gt;"")," + ",""),IF(AS364&lt;&gt;"",AS364,""),IF(AND(OR(AK364&lt;&gt;"",AL364&lt;&gt;"",AM364&lt;&gt;"",AN364&lt;&gt;"",AO364&lt;&gt;"",AP364&lt;&gt;"",AQ364&lt;&gt;"",AR364&lt;&gt;"",AS364&lt;&gt;""),AT364&lt;&gt;"")," + ",""),IF(AT364&lt;&gt;"",AT364,""))," + "," + ",1))</f>
        <v>metallic + reverberant</v>
      </c>
      <c r="P364" t="str" s="38" cm="1">
        <f t="array" ref="P364">TRIM(SUBSTITUTE(CONCATENATE(IF(AU364&lt;&gt;"",AU364,""),IF(AND(AU364&lt;&gt;"",AV364&lt;&gt;"")," + ",""),IF(AV364&lt;&gt;"",AV364,""),IF(AND(OR(AU364&lt;&gt;"",AV364&lt;&gt;""),AW364&lt;&gt;"")," + ",""),IF(AW364&lt;&gt;"",AW364,""),IF(AND(OR(AU364&lt;&gt;"",AV364&lt;&gt;"",AW364&lt;&gt;""),AX364&lt;&gt;"")," + ",""),IF(AX364&lt;&gt;"",AX364,""),IF(AND(OR(AU364&lt;&gt;"",AV364&lt;&gt;"",AW364&lt;&gt;"",AX364&lt;&gt;""),AY364&lt;&gt;"")," + ",""),IF(AY364&lt;&gt;"",AY364,""),IF(AND(OR(AU364&lt;&gt;"",AV364&lt;&gt;"",AW364&lt;&gt;"",AX364&lt;&gt;"",AY364&lt;&gt;""),AZ364&lt;&gt;"")," + ",""),IF(AZ364&lt;&gt;"",AZ364,""),IF(AND(OR(AU364&lt;&gt;"",AV364&lt;&gt;"",AW364&lt;&gt;"",AX364&lt;&gt;"",AY364&lt;&gt;"",AZ364&lt;&gt;""),BA364&lt;&gt;"")," + ",""),IF(BA364&lt;&gt;"",BA364,""),IF(AND(OR(AU364&lt;&gt;"",AV364&lt;&gt;"",AW364&lt;&gt;"",AX364&lt;&gt;"",AY364&lt;&gt;"",AZ364&lt;&gt;"",BA364&lt;&gt;""),BB364&lt;&gt;"")," + ",""),IF(BB364&lt;&gt;"",BB364,""),IF(AND(OR(AU364&lt;&gt;"",AV364&lt;&gt;"",AW364&lt;&gt;"",AX364&lt;&gt;"",AY364&lt;&gt;"",AZ364&lt;&gt;"",BA364&lt;&gt;"",BB364&lt;&gt;""),BC364&lt;&gt;"")," + ",""),IF(BC364&lt;&gt;"",BC364,""))," + "," + ",1))</f>
      </c>
      <c r="Q364" s="38"/>
      <c r="R364" s="38"/>
      <c r="S364" s="38"/>
      <c r="T364" s="38"/>
      <c r="U364" s="38"/>
      <c r="V364" s="38"/>
      <c r="W364" t="s" s="37">
        <v>21</v>
      </c>
      <c r="X364" s="38"/>
      <c r="Y364" t="s" s="37">
        <v>23</v>
      </c>
      <c r="Z364" s="38"/>
      <c r="AA364" t="s" s="37">
        <v>25</v>
      </c>
      <c r="AB364" s="38"/>
      <c r="AC364" s="38"/>
      <c r="AD364" t="s" s="37">
        <v>28</v>
      </c>
      <c r="AE364" s="38"/>
      <c r="AF364" s="38"/>
      <c r="AG364" s="38"/>
      <c r="AH364" t="s" s="37">
        <v>32</v>
      </c>
      <c r="AI364" t="s" s="37">
        <v>33</v>
      </c>
      <c r="AJ364" s="38"/>
      <c r="AK364" s="38"/>
      <c r="AL364" s="38"/>
      <c r="AM364" s="38"/>
      <c r="AN364" t="s" s="37">
        <v>38</v>
      </c>
      <c r="AO364" s="38"/>
      <c r="AP364" s="38"/>
      <c r="AQ364" s="38"/>
      <c r="AR364" s="38"/>
      <c r="AS364" s="38"/>
      <c r="AT364" t="s" s="37">
        <v>44</v>
      </c>
      <c r="AU364" s="38"/>
      <c r="AV364" s="38"/>
      <c r="AW364" s="38"/>
      <c r="AX364" s="38"/>
      <c r="AY364" s="38"/>
      <c r="AZ364" s="38"/>
      <c r="BA364" s="38"/>
      <c r="BB364" s="38"/>
      <c r="BC364" s="38"/>
    </row>
    <row r="365" ht="17" customHeight="1">
      <c r="A365" s="3"/>
      <c r="B365" s="32">
        <v>31</v>
      </c>
      <c r="C365" t="s" s="33">
        <v>382</v>
      </c>
      <c r="D365" s="3"/>
      <c r="E365" s="34" cm="1">
        <f t="array" ref="E365">B365+1</f>
        <v>32</v>
      </c>
      <c r="F365" s="35" cm="1">
        <f t="array" ref="F365">C365+1</f>
        <v>48</v>
      </c>
      <c r="G365" s="3"/>
      <c r="H365" t="s" s="36">
        <v>954</v>
      </c>
      <c r="I365" t="s" s="37">
        <v>1014</v>
      </c>
      <c r="J365" t="s" s="37">
        <v>954</v>
      </c>
      <c r="K365" t="str" s="38" cm="1">
        <f t="array" ref="K365">TRIM(SUBSTITUTE(CONCATENATE(IF(M365&lt;&gt;"",M365,""),IF(AND(M365&lt;&gt;"",N365&lt;&gt;"")," + ",""),IF(N365&lt;&gt;"",N365,""),IF(AND(OR(M365&lt;&gt;"",N365&lt;&gt;""),O365&lt;&gt;"")," + ",""),IF(O365&lt;&gt;"",O365,""),IF(AND(OR(M365&lt;&gt;"",N365&lt;&gt;"",O365&lt;&gt;""),P365&lt;&gt;"")," + ",""),IF(P365&lt;&gt;"",P365,""))," + "," + ",1))</f>
        <v>digital + fm + noise + woody</v>
      </c>
      <c r="L365" t="str" s="39" cm="1">
        <f t="array" ref="L365">"sendmidi dev "Osmose Port 2" cc 0 "&amp;$B365&amp;" pc "&amp;$C365</f>
        <v>sendmidi dev "Osmose Port 2" cc 0 31 pc 47</v>
      </c>
      <c r="M365" t="str" s="38" cm="1">
        <f t="array" ref="M365">TRIM(SUBSTITUTE(CONCATENATE(IF(Q365&lt;&gt;"",Q365,""),IF(AND(Q365&lt;&gt;"",R365&lt;&gt;"")," + ",""),IF(R365&lt;&gt;"",R365,""),IF(AND(OR(Q365&lt;&gt;"",R365&lt;&gt;""),S365&lt;&gt;"")," + ",""),IF(S365&lt;&gt;"",S365,""),IF(AND(OR(Q365&lt;&gt;"",R365&lt;&gt;"",S365&lt;&gt;""),T365&lt;&gt;"")," + ",""),IF(T365&lt;&gt;"",T365,""),IF(AND(OR(Q365&lt;&gt;"",R365&lt;&gt;"",S365&lt;&gt;"",T365&lt;&gt;""),U365&lt;&gt;"")," + ",""),IF(U365&lt;&gt;"",U365,""),IF(AND(OR(Q365&lt;&gt;"",R365&lt;&gt;"",S365&lt;&gt;"",T365&lt;&gt;"",U365&lt;&gt;""),V365&lt;&gt;"")," + ",""),IF(V365&lt;&gt;"",V365,""),IF(AND(OR(Q365&lt;&gt;"",R365&lt;&gt;"",S365&lt;&gt;"",T365&lt;&gt;"",U365&lt;&gt;"",V365&lt;&gt;""),W365&lt;&gt;"")," + ",""),IF(W365&lt;&gt;"",W365,""),IF(AND(OR(Q365&lt;&gt;"",R365&lt;&gt;"",S365&lt;&gt;"",T365&lt;&gt;"",U365&lt;&gt;"",V365&lt;&gt;"",W365&lt;&gt;""),X365&lt;&gt;"")," + ",""),IF(X365&lt;&gt;"",X365,""),IF(AND(OR(Q365&lt;&gt;"",R365&lt;&gt;"",S365&lt;&gt;"",T365&lt;&gt;"",U365&lt;&gt;"",V365&lt;&gt;"",W365&lt;&gt;"",X365&lt;&gt;""),Y365&lt;&gt;"")," + ",""),IF(Y365&lt;&gt;"",Y365,""),IF(AND(OR(Q365&lt;&gt;"",R365&lt;&gt;"",S365&lt;&gt;"",T365&lt;&gt;"",U365&lt;&gt;"",V365&lt;&gt;"",W365&lt;&gt;"",X365&lt;&gt;"",Y365&lt;&gt;""),Z365&lt;&gt;"")," + ",""),IF(Z365&lt;&gt;"",Z365,""))," + "," + ",1))</f>
      </c>
      <c r="N365" t="str" s="38" cm="1">
        <f t="array" ref="N365">TRIM(SUBSTITUTE(CONCATENATE(IF(AA365&lt;&gt;"",AA365,""),IF(AND(AA365&lt;&gt;"",AB365&lt;&gt;"")," + ",""),IF(AB365&lt;&gt;"",AB365,""),IF(AND(OR(AA365&lt;&gt;"",AB365&lt;&gt;""),AC365&lt;&gt;"")," + ",""),IF(AC365&lt;&gt;"",AC365,""),IF(AND(OR(AA365&lt;&gt;"",AB365&lt;&gt;"",AC365&lt;&gt;""),AD365&lt;&gt;"")," + ",""),IF(AD365&lt;&gt;"",AD365,""),IF(AND(OR(AA365&lt;&gt;"",AB365&lt;&gt;"",AC365&lt;&gt;"",AD365&lt;&gt;""),AE365&lt;&gt;"")," + ",""),IF(AE365&lt;&gt;"",AE365,""),IF(AND(OR(AA365&lt;&gt;"",AB365&lt;&gt;"",AC365&lt;&gt;"",AD365&lt;&gt;"",AE365&lt;&gt;""),AF365&lt;&gt;"")," + ",""),IF(AF365&lt;&gt;"",AF365,""),IF(AND(OR(AA365&lt;&gt;"",AB365&lt;&gt;"",AC365&lt;&gt;"",AD365&lt;&gt;"",AE365&lt;&gt;"",AF365&lt;&gt;""),AG365&lt;&gt;"")," + ",""),IF(AG365&lt;&gt;"",AG365,""),IF(AND(OR(AA365&lt;&gt;"",AB365&lt;&gt;"",AC365&lt;&gt;"",AD365&lt;&gt;"",AE365&lt;&gt;"",AF365&lt;&gt;"",AG365&lt;&gt;""),AH365&lt;&gt;"")," + ",""),IF(AH365&lt;&gt;"",AH365,""),IF(AND(OR(AA365&lt;&gt;"",AB365&lt;&gt;"",AC365&lt;&gt;"",AD365&lt;&gt;"",AE365&lt;&gt;"",AF365&lt;&gt;"",AG365&lt;&gt;"",AH365&lt;&gt;""),AI365&lt;&gt;"")," + ",""),IF(AI365&lt;&gt;"",AI365,""),IF(AND(OR(AA365&lt;&gt;"",AB365&lt;&gt;"",AC365&lt;&gt;"",AD365&lt;&gt;"",AE365&lt;&gt;"",AF365&lt;&gt;"",AG365&lt;&gt;"",AH365&lt;&gt;"",AI365&lt;&gt;""),AJ365&lt;&gt;"")," + ",""),IF(AJ365&lt;&gt;"",AJ365,""))," + "," + ",1))</f>
        <v>digital + fm</v>
      </c>
      <c r="O365" t="str" s="38" cm="1">
        <f t="array" ref="O365">TRIM(SUBSTITUTE(CONCATENATE(IF(AK365&lt;&gt;"",AK365,""),IF(AND(AK365&lt;&gt;"",AL365&lt;&gt;"")," + ",""),IF(AL365&lt;&gt;"",AL365,""),IF(AND(OR(AK365&lt;&gt;"",AL365&lt;&gt;""),AM365&lt;&gt;"")," + ",""),IF(AM365&lt;&gt;"",AM365,""),IF(AND(OR(AK365&lt;&gt;"",AL365&lt;&gt;"",AM365&lt;&gt;""),AN365&lt;&gt;"")," + ",""),IF(AN365&lt;&gt;"",AN365,""),IF(AND(OR(AK365&lt;&gt;"",AL365&lt;&gt;"",AM365&lt;&gt;"",AN365&lt;&gt;""),AO365&lt;&gt;"")," + ",""),IF(AO365&lt;&gt;"",AO365,""),IF(AND(OR(AK365&lt;&gt;"",AL365&lt;&gt;"",AM365&lt;&gt;"",AN365&lt;&gt;"",AO365&lt;&gt;""),AP365&lt;&gt;"")," + ",""),IF(AP365&lt;&gt;"",AP365,""),IF(AND(OR(AK365&lt;&gt;"",AL365&lt;&gt;"",AM365&lt;&gt;"",AN365&lt;&gt;"",AO365&lt;&gt;"",AP365&lt;&gt;""),AQ365&lt;&gt;"")," + ",""),IF(AQ365&lt;&gt;"",AQ365,""),IF(AND(OR(AK365&lt;&gt;"",AL365&lt;&gt;"",AM365&lt;&gt;"",AN365&lt;&gt;"",AO365&lt;&gt;"",AP365&lt;&gt;"",AQ365&lt;&gt;""),AR365&lt;&gt;"")," + ",""),IF(AR365&lt;&gt;"",AR365,""),IF(AND(OR(AK365&lt;&gt;"",AL365&lt;&gt;"",AM365&lt;&gt;"",AN365&lt;&gt;"",AO365&lt;&gt;"",AP365&lt;&gt;"",AQ365&lt;&gt;"",AR365&lt;&gt;""),AS365&lt;&gt;"")," + ",""),IF(AS365&lt;&gt;"",AS365,""),IF(AND(OR(AK365&lt;&gt;"",AL365&lt;&gt;"",AM365&lt;&gt;"",AN365&lt;&gt;"",AO365&lt;&gt;"",AP365&lt;&gt;"",AQ365&lt;&gt;"",AR365&lt;&gt;"",AS365&lt;&gt;""),AT365&lt;&gt;"")," + ",""),IF(AT365&lt;&gt;"",AT365,""))," + "," + ",1))</f>
        <v>noise</v>
      </c>
      <c r="P365" t="str" s="38" cm="1">
        <f t="array" ref="P365">TRIM(SUBSTITUTE(CONCATENATE(IF(AU365&lt;&gt;"",AU365,""),IF(AND(AU365&lt;&gt;"",AV365&lt;&gt;"")," + ",""),IF(AV365&lt;&gt;"",AV365,""),IF(AND(OR(AU365&lt;&gt;"",AV365&lt;&gt;""),AW365&lt;&gt;"")," + ",""),IF(AW365&lt;&gt;"",AW365,""),IF(AND(OR(AU365&lt;&gt;"",AV365&lt;&gt;"",AW365&lt;&gt;""),AX365&lt;&gt;"")," + ",""),IF(AX365&lt;&gt;"",AX365,""),IF(AND(OR(AU365&lt;&gt;"",AV365&lt;&gt;"",AW365&lt;&gt;"",AX365&lt;&gt;""),AY365&lt;&gt;"")," + ",""),IF(AY365&lt;&gt;"",AY365,""),IF(AND(OR(AU365&lt;&gt;"",AV365&lt;&gt;"",AW365&lt;&gt;"",AX365&lt;&gt;"",AY365&lt;&gt;""),AZ365&lt;&gt;"")," + ",""),IF(AZ365&lt;&gt;"",AZ365,""),IF(AND(OR(AU365&lt;&gt;"",AV365&lt;&gt;"",AW365&lt;&gt;"",AX365&lt;&gt;"",AY365&lt;&gt;"",AZ365&lt;&gt;""),BA365&lt;&gt;"")," + ",""),IF(BA365&lt;&gt;"",BA365,""),IF(AND(OR(AU365&lt;&gt;"",AV365&lt;&gt;"",AW365&lt;&gt;"",AX365&lt;&gt;"",AY365&lt;&gt;"",AZ365&lt;&gt;"",BA365&lt;&gt;""),BB365&lt;&gt;"")," + ",""),IF(BB365&lt;&gt;"",BB365,""),IF(AND(OR(AU365&lt;&gt;"",AV365&lt;&gt;"",AW365&lt;&gt;"",AX365&lt;&gt;"",AY365&lt;&gt;"",AZ365&lt;&gt;"",BA365&lt;&gt;"",BB365&lt;&gt;""),BC365&lt;&gt;"")," + ",""),IF(BC365&lt;&gt;"",BC365,""))," + "," + ",1))</f>
        <v>woody</v>
      </c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t="s" s="37">
        <v>25</v>
      </c>
      <c r="AB365" s="38"/>
      <c r="AC365" s="38"/>
      <c r="AD365" s="38"/>
      <c r="AE365" s="38"/>
      <c r="AF365" s="38"/>
      <c r="AG365" s="38"/>
      <c r="AH365" t="s" s="37">
        <v>32</v>
      </c>
      <c r="AI365" s="38"/>
      <c r="AJ365" s="38"/>
      <c r="AK365" s="38"/>
      <c r="AL365" s="38"/>
      <c r="AM365" s="38"/>
      <c r="AN365" s="38"/>
      <c r="AO365" s="38"/>
      <c r="AP365" s="38"/>
      <c r="AQ365" t="s" s="37">
        <v>41</v>
      </c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t="s" s="37">
        <v>53</v>
      </c>
    </row>
    <row r="366" ht="17" customHeight="1">
      <c r="A366" s="3"/>
      <c r="B366" s="32">
        <v>31</v>
      </c>
      <c r="C366" t="s" s="33">
        <v>815</v>
      </c>
      <c r="D366" s="3"/>
      <c r="E366" s="34" cm="1">
        <f t="array" ref="E366">B366+1</f>
        <v>32</v>
      </c>
      <c r="F366" s="35" cm="1">
        <f t="array" ref="F366">C366+1</f>
        <v>60</v>
      </c>
      <c r="G366" s="3"/>
      <c r="H366" t="s" s="36">
        <v>954</v>
      </c>
      <c r="I366" t="s" s="37">
        <v>1017</v>
      </c>
      <c r="J366" t="s" s="37">
        <v>954</v>
      </c>
      <c r="K366" t="str" s="38" cm="1">
        <f t="array" ref="K366">TRIM(SUBSTITUTE(CONCATENATE(IF(M366&lt;&gt;"",M366,""),IF(AND(M366&lt;&gt;"",N366&lt;&gt;"")," + ",""),IF(N366&lt;&gt;"",N366,""),IF(AND(OR(M366&lt;&gt;"",N366&lt;&gt;""),O366&lt;&gt;"")," + ",""),IF(O366&lt;&gt;"",O366,""),IF(AND(OR(M366&lt;&gt;"",N366&lt;&gt;"",O366&lt;&gt;""),P366&lt;&gt;"")," + ",""),IF(P366&lt;&gt;"",P366,""))," + "," + ",1))</f>
        <v>acoustic + metallic + shaking</v>
      </c>
      <c r="L366" t="str" s="39" cm="1">
        <f t="array" ref="L366">"sendmidi dev "Osmose Port 2" cc 0 "&amp;$B366&amp;" pc "&amp;$C366</f>
        <v>sendmidi dev "Osmose Port 2" cc 0 31 pc 59</v>
      </c>
      <c r="M366" t="str" s="38" cm="1">
        <f t="array" ref="M366">TRIM(SUBSTITUTE(CONCATENATE(IF(Q366&lt;&gt;"",Q366,""),IF(AND(Q366&lt;&gt;"",R366&lt;&gt;"")," + ",""),IF(R366&lt;&gt;"",R366,""),IF(AND(OR(Q366&lt;&gt;"",R366&lt;&gt;""),S366&lt;&gt;"")," + ",""),IF(S366&lt;&gt;"",S366,""),IF(AND(OR(Q366&lt;&gt;"",R366&lt;&gt;"",S366&lt;&gt;""),T366&lt;&gt;"")," + ",""),IF(T366&lt;&gt;"",T366,""),IF(AND(OR(Q366&lt;&gt;"",R366&lt;&gt;"",S366&lt;&gt;"",T366&lt;&gt;""),U366&lt;&gt;"")," + ",""),IF(U366&lt;&gt;"",U366,""),IF(AND(OR(Q366&lt;&gt;"",R366&lt;&gt;"",S366&lt;&gt;"",T366&lt;&gt;"",U366&lt;&gt;""),V366&lt;&gt;"")," + ",""),IF(V366&lt;&gt;"",V366,""),IF(AND(OR(Q366&lt;&gt;"",R366&lt;&gt;"",S366&lt;&gt;"",T366&lt;&gt;"",U366&lt;&gt;"",V366&lt;&gt;""),W366&lt;&gt;"")," + ",""),IF(W366&lt;&gt;"",W366,""),IF(AND(OR(Q366&lt;&gt;"",R366&lt;&gt;"",S366&lt;&gt;"",T366&lt;&gt;"",U366&lt;&gt;"",V366&lt;&gt;"",W366&lt;&gt;""),X366&lt;&gt;"")," + ",""),IF(X366&lt;&gt;"",X366,""),IF(AND(OR(Q366&lt;&gt;"",R366&lt;&gt;"",S366&lt;&gt;"",T366&lt;&gt;"",U366&lt;&gt;"",V366&lt;&gt;"",W366&lt;&gt;"",X366&lt;&gt;""),Y366&lt;&gt;"")," + ",""),IF(Y366&lt;&gt;"",Y366,""),IF(AND(OR(Q366&lt;&gt;"",R366&lt;&gt;"",S366&lt;&gt;"",T366&lt;&gt;"",U366&lt;&gt;"",V366&lt;&gt;"",W366&lt;&gt;"",X366&lt;&gt;"",Y366&lt;&gt;""),Z366&lt;&gt;"")," + ",""),IF(Z366&lt;&gt;"",Z366,""))," + "," + ",1))</f>
        <v>acoustic</v>
      </c>
      <c r="N366" t="str" s="38" cm="1">
        <f t="array" ref="N366">TRIM(SUBSTITUTE(CONCATENATE(IF(AA366&lt;&gt;"",AA366,""),IF(AND(AA366&lt;&gt;"",AB366&lt;&gt;"")," + ",""),IF(AB366&lt;&gt;"",AB366,""),IF(AND(OR(AA366&lt;&gt;"",AB366&lt;&gt;""),AC366&lt;&gt;"")," + ",""),IF(AC366&lt;&gt;"",AC366,""),IF(AND(OR(AA366&lt;&gt;"",AB366&lt;&gt;"",AC366&lt;&gt;""),AD366&lt;&gt;"")," + ",""),IF(AD366&lt;&gt;"",AD366,""),IF(AND(OR(AA366&lt;&gt;"",AB366&lt;&gt;"",AC366&lt;&gt;"",AD366&lt;&gt;""),AE366&lt;&gt;"")," + ",""),IF(AE366&lt;&gt;"",AE366,""),IF(AND(OR(AA366&lt;&gt;"",AB366&lt;&gt;"",AC366&lt;&gt;"",AD366&lt;&gt;"",AE366&lt;&gt;""),AF366&lt;&gt;"")," + ",""),IF(AF366&lt;&gt;"",AF366,""),IF(AND(OR(AA366&lt;&gt;"",AB366&lt;&gt;"",AC366&lt;&gt;"",AD366&lt;&gt;"",AE366&lt;&gt;"",AF366&lt;&gt;""),AG366&lt;&gt;"")," + ",""),IF(AG366&lt;&gt;"",AG366,""),IF(AND(OR(AA366&lt;&gt;"",AB366&lt;&gt;"",AC366&lt;&gt;"",AD366&lt;&gt;"",AE366&lt;&gt;"",AF366&lt;&gt;"",AG366&lt;&gt;""),AH366&lt;&gt;"")," + ",""),IF(AH366&lt;&gt;"",AH366,""),IF(AND(OR(AA366&lt;&gt;"",AB366&lt;&gt;"",AC366&lt;&gt;"",AD366&lt;&gt;"",AE366&lt;&gt;"",AF366&lt;&gt;"",AG366&lt;&gt;"",AH366&lt;&gt;""),AI366&lt;&gt;"")," + ",""),IF(AI366&lt;&gt;"",AI366,""),IF(AND(OR(AA366&lt;&gt;"",AB366&lt;&gt;"",AC366&lt;&gt;"",AD366&lt;&gt;"",AE366&lt;&gt;"",AF366&lt;&gt;"",AG366&lt;&gt;"",AH366&lt;&gt;"",AI366&lt;&gt;""),AJ366&lt;&gt;"")," + ",""),IF(AJ366&lt;&gt;"",AJ366,""))," + "," + ",1))</f>
      </c>
      <c r="O366" t="str" s="38" cm="1">
        <f t="array" ref="O366">TRIM(SUBSTITUTE(CONCATENATE(IF(AK366&lt;&gt;"",AK366,""),IF(AND(AK366&lt;&gt;"",AL366&lt;&gt;"")," + ",""),IF(AL366&lt;&gt;"",AL366,""),IF(AND(OR(AK366&lt;&gt;"",AL366&lt;&gt;""),AM366&lt;&gt;"")," + ",""),IF(AM366&lt;&gt;"",AM366,""),IF(AND(OR(AK366&lt;&gt;"",AL366&lt;&gt;"",AM366&lt;&gt;""),AN366&lt;&gt;"")," + ",""),IF(AN366&lt;&gt;"",AN366,""),IF(AND(OR(AK366&lt;&gt;"",AL366&lt;&gt;"",AM366&lt;&gt;"",AN366&lt;&gt;""),AO366&lt;&gt;"")," + ",""),IF(AO366&lt;&gt;"",AO366,""),IF(AND(OR(AK366&lt;&gt;"",AL366&lt;&gt;"",AM366&lt;&gt;"",AN366&lt;&gt;"",AO366&lt;&gt;""),AP366&lt;&gt;"")," + ",""),IF(AP366&lt;&gt;"",AP366,""),IF(AND(OR(AK366&lt;&gt;"",AL366&lt;&gt;"",AM366&lt;&gt;"",AN366&lt;&gt;"",AO366&lt;&gt;"",AP366&lt;&gt;""),AQ366&lt;&gt;"")," + ",""),IF(AQ366&lt;&gt;"",AQ366,""),IF(AND(OR(AK366&lt;&gt;"",AL366&lt;&gt;"",AM366&lt;&gt;"",AN366&lt;&gt;"",AO366&lt;&gt;"",AP366&lt;&gt;"",AQ366&lt;&gt;""),AR366&lt;&gt;"")," + ",""),IF(AR366&lt;&gt;"",AR366,""),IF(AND(OR(AK366&lt;&gt;"",AL366&lt;&gt;"",AM366&lt;&gt;"",AN366&lt;&gt;"",AO366&lt;&gt;"",AP366&lt;&gt;"",AQ366&lt;&gt;"",AR366&lt;&gt;""),AS366&lt;&gt;"")," + ",""),IF(AS366&lt;&gt;"",AS366,""),IF(AND(OR(AK366&lt;&gt;"",AL366&lt;&gt;"",AM366&lt;&gt;"",AN366&lt;&gt;"",AO366&lt;&gt;"",AP366&lt;&gt;"",AQ366&lt;&gt;"",AR366&lt;&gt;"",AS366&lt;&gt;""),AT366&lt;&gt;"")," + ",""),IF(AT366&lt;&gt;"",AT366,""))," + "," + ",1))</f>
        <v>metallic</v>
      </c>
      <c r="P366" t="str" s="38" cm="1">
        <f t="array" ref="P366">TRIM(SUBSTITUTE(CONCATENATE(IF(AU366&lt;&gt;"",AU366,""),IF(AND(AU366&lt;&gt;"",AV366&lt;&gt;"")," + ",""),IF(AV366&lt;&gt;"",AV366,""),IF(AND(OR(AU366&lt;&gt;"",AV366&lt;&gt;""),AW366&lt;&gt;"")," + ",""),IF(AW366&lt;&gt;"",AW366,""),IF(AND(OR(AU366&lt;&gt;"",AV366&lt;&gt;"",AW366&lt;&gt;""),AX366&lt;&gt;"")," + ",""),IF(AX366&lt;&gt;"",AX366,""),IF(AND(OR(AU366&lt;&gt;"",AV366&lt;&gt;"",AW366&lt;&gt;"",AX366&lt;&gt;""),AY366&lt;&gt;"")," + ",""),IF(AY366&lt;&gt;"",AY366,""),IF(AND(OR(AU366&lt;&gt;"",AV366&lt;&gt;"",AW366&lt;&gt;"",AX366&lt;&gt;"",AY366&lt;&gt;""),AZ366&lt;&gt;"")," + ",""),IF(AZ366&lt;&gt;"",AZ366,""),IF(AND(OR(AU366&lt;&gt;"",AV366&lt;&gt;"",AW366&lt;&gt;"",AX366&lt;&gt;"",AY366&lt;&gt;"",AZ366&lt;&gt;""),BA366&lt;&gt;"")," + ",""),IF(BA366&lt;&gt;"",BA366,""),IF(AND(OR(AU366&lt;&gt;"",AV366&lt;&gt;"",AW366&lt;&gt;"",AX366&lt;&gt;"",AY366&lt;&gt;"",AZ366&lt;&gt;"",BA366&lt;&gt;""),BB366&lt;&gt;"")," + ",""),IF(BB366&lt;&gt;"",BB366,""),IF(AND(OR(AU366&lt;&gt;"",AV366&lt;&gt;"",AW366&lt;&gt;"",AX366&lt;&gt;"",AY366&lt;&gt;"",AZ366&lt;&gt;"",BA366&lt;&gt;"",BB366&lt;&gt;""),BC366&lt;&gt;"")," + ",""),IF(BC366&lt;&gt;"",BC366,""))," + "," + ",1))</f>
        <v>shaking</v>
      </c>
      <c r="Q366" t="s" s="37">
        <v>15</v>
      </c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t="s" s="37">
        <v>38</v>
      </c>
      <c r="AO366" s="38"/>
      <c r="AP366" s="38"/>
      <c r="AQ366" s="38"/>
      <c r="AR366" s="38"/>
      <c r="AS366" s="38"/>
      <c r="AT366" s="38"/>
      <c r="AU366" t="s" s="37">
        <v>45</v>
      </c>
      <c r="AV366" s="38"/>
      <c r="AW366" s="38"/>
      <c r="AX366" s="38"/>
      <c r="AY366" s="38"/>
      <c r="AZ366" s="38"/>
      <c r="BA366" s="38"/>
      <c r="BB366" s="38"/>
      <c r="BC366" s="38"/>
    </row>
    <row r="367" ht="17" customHeight="1">
      <c r="A367" s="3"/>
      <c r="B367" s="32">
        <v>31</v>
      </c>
      <c r="C367" t="s" s="33">
        <v>750</v>
      </c>
      <c r="D367" s="3"/>
      <c r="E367" s="34" cm="1">
        <f t="array" ref="E367">B367+1</f>
        <v>32</v>
      </c>
      <c r="F367" s="35" cm="1">
        <f t="array" ref="F367">C367+1</f>
        <v>66</v>
      </c>
      <c r="G367" s="3"/>
      <c r="H367" t="s" s="36">
        <v>954</v>
      </c>
      <c r="I367" t="s" s="37">
        <v>1020</v>
      </c>
      <c r="J367" t="s" s="37">
        <v>954</v>
      </c>
      <c r="K367" t="str" s="38" cm="1">
        <f t="array" ref="K367">TRIM(SUBSTITUTE(CONCATENATE(IF(M367&lt;&gt;"",M367,""),IF(AND(M367&lt;&gt;"",N367&lt;&gt;"")," + ",""),IF(N367&lt;&gt;"",N367,""),IF(AND(OR(M367&lt;&gt;"",N367&lt;&gt;""),O367&lt;&gt;"")," + ",""),IF(O367&lt;&gt;"",O367,""),IF(AND(OR(M367&lt;&gt;"",N367&lt;&gt;"",O367&lt;&gt;""),P367&lt;&gt;"")," + ",""),IF(P367&lt;&gt;"",P367,""))," + "," + ",1))</f>
        <v>clean + lfo + metallic</v>
      </c>
      <c r="L367" t="str" s="39" cm="1">
        <f t="array" ref="L367">"sendmidi dev "Osmose Port 2" cc 0 "&amp;$B367&amp;" pc "&amp;$C367</f>
        <v>sendmidi dev "Osmose Port 2" cc 0 31 pc 65</v>
      </c>
      <c r="M367" t="str" s="38" cm="1">
        <f t="array" ref="M367">TRIM(SUBSTITUTE(CONCATENATE(IF(Q367&lt;&gt;"",Q367,""),IF(AND(Q367&lt;&gt;"",R367&lt;&gt;"")," + ",""),IF(R367&lt;&gt;"",R367,""),IF(AND(OR(Q367&lt;&gt;"",R367&lt;&gt;""),S367&lt;&gt;"")," + ",""),IF(S367&lt;&gt;"",S367,""),IF(AND(OR(Q367&lt;&gt;"",R367&lt;&gt;"",S367&lt;&gt;""),T367&lt;&gt;"")," + ",""),IF(T367&lt;&gt;"",T367,""),IF(AND(OR(Q367&lt;&gt;"",R367&lt;&gt;"",S367&lt;&gt;"",T367&lt;&gt;""),U367&lt;&gt;"")," + ",""),IF(U367&lt;&gt;"",U367,""),IF(AND(OR(Q367&lt;&gt;"",R367&lt;&gt;"",S367&lt;&gt;"",T367&lt;&gt;"",U367&lt;&gt;""),V367&lt;&gt;"")," + ",""),IF(V367&lt;&gt;"",V367,""),IF(AND(OR(Q367&lt;&gt;"",R367&lt;&gt;"",S367&lt;&gt;"",T367&lt;&gt;"",U367&lt;&gt;"",V367&lt;&gt;""),W367&lt;&gt;"")," + ",""),IF(W367&lt;&gt;"",W367,""),IF(AND(OR(Q367&lt;&gt;"",R367&lt;&gt;"",S367&lt;&gt;"",T367&lt;&gt;"",U367&lt;&gt;"",V367&lt;&gt;"",W367&lt;&gt;""),X367&lt;&gt;"")," + ",""),IF(X367&lt;&gt;"",X367,""),IF(AND(OR(Q367&lt;&gt;"",R367&lt;&gt;"",S367&lt;&gt;"",T367&lt;&gt;"",U367&lt;&gt;"",V367&lt;&gt;"",W367&lt;&gt;"",X367&lt;&gt;""),Y367&lt;&gt;"")," + ",""),IF(Y367&lt;&gt;"",Y367,""),IF(AND(OR(Q367&lt;&gt;"",R367&lt;&gt;"",S367&lt;&gt;"",T367&lt;&gt;"",U367&lt;&gt;"",V367&lt;&gt;"",W367&lt;&gt;"",X367&lt;&gt;"",Y367&lt;&gt;""),Z367&lt;&gt;"")," + ",""),IF(Z367&lt;&gt;"",Z367,""))," + "," + ",1))</f>
        <v>clean</v>
      </c>
      <c r="N367" t="str" s="38" cm="1">
        <f t="array" ref="N367">TRIM(SUBSTITUTE(CONCATENATE(IF(AA367&lt;&gt;"",AA367,""),IF(AND(AA367&lt;&gt;"",AB367&lt;&gt;"")," + ",""),IF(AB367&lt;&gt;"",AB367,""),IF(AND(OR(AA367&lt;&gt;"",AB367&lt;&gt;""),AC367&lt;&gt;"")," + ",""),IF(AC367&lt;&gt;"",AC367,""),IF(AND(OR(AA367&lt;&gt;"",AB367&lt;&gt;"",AC367&lt;&gt;""),AD367&lt;&gt;"")," + ",""),IF(AD367&lt;&gt;"",AD367,""),IF(AND(OR(AA367&lt;&gt;"",AB367&lt;&gt;"",AC367&lt;&gt;"",AD367&lt;&gt;""),AE367&lt;&gt;"")," + ",""),IF(AE367&lt;&gt;"",AE367,""),IF(AND(OR(AA367&lt;&gt;"",AB367&lt;&gt;"",AC367&lt;&gt;"",AD367&lt;&gt;"",AE367&lt;&gt;""),AF367&lt;&gt;"")," + ",""),IF(AF367&lt;&gt;"",AF367,""),IF(AND(OR(AA367&lt;&gt;"",AB367&lt;&gt;"",AC367&lt;&gt;"",AD367&lt;&gt;"",AE367&lt;&gt;"",AF367&lt;&gt;""),AG367&lt;&gt;"")," + ",""),IF(AG367&lt;&gt;"",AG367,""),IF(AND(OR(AA367&lt;&gt;"",AB367&lt;&gt;"",AC367&lt;&gt;"",AD367&lt;&gt;"",AE367&lt;&gt;"",AF367&lt;&gt;"",AG367&lt;&gt;""),AH367&lt;&gt;"")," + ",""),IF(AH367&lt;&gt;"",AH367,""),IF(AND(OR(AA367&lt;&gt;"",AB367&lt;&gt;"",AC367&lt;&gt;"",AD367&lt;&gt;"",AE367&lt;&gt;"",AF367&lt;&gt;"",AG367&lt;&gt;"",AH367&lt;&gt;""),AI367&lt;&gt;"")," + ",""),IF(AI367&lt;&gt;"",AI367,""),IF(AND(OR(AA367&lt;&gt;"",AB367&lt;&gt;"",AC367&lt;&gt;"",AD367&lt;&gt;"",AE367&lt;&gt;"",AF367&lt;&gt;"",AG367&lt;&gt;"",AH367&lt;&gt;"",AI367&lt;&gt;""),AJ367&lt;&gt;"")," + ",""),IF(AJ367&lt;&gt;"",AJ367,""))," + "," + ",1))</f>
      </c>
      <c r="O367" t="str" s="38" cm="1">
        <f t="array" ref="O367">TRIM(SUBSTITUTE(CONCATENATE(IF(AK367&lt;&gt;"",AK367,""),IF(AND(AK367&lt;&gt;"",AL367&lt;&gt;"")," + ",""),IF(AL367&lt;&gt;"",AL367,""),IF(AND(OR(AK367&lt;&gt;"",AL367&lt;&gt;""),AM367&lt;&gt;"")," + ",""),IF(AM367&lt;&gt;"",AM367,""),IF(AND(OR(AK367&lt;&gt;"",AL367&lt;&gt;"",AM367&lt;&gt;""),AN367&lt;&gt;"")," + ",""),IF(AN367&lt;&gt;"",AN367,""),IF(AND(OR(AK367&lt;&gt;"",AL367&lt;&gt;"",AM367&lt;&gt;"",AN367&lt;&gt;""),AO367&lt;&gt;"")," + ",""),IF(AO367&lt;&gt;"",AO367,""),IF(AND(OR(AK367&lt;&gt;"",AL367&lt;&gt;"",AM367&lt;&gt;"",AN367&lt;&gt;"",AO367&lt;&gt;""),AP367&lt;&gt;"")," + ",""),IF(AP367&lt;&gt;"",AP367,""),IF(AND(OR(AK367&lt;&gt;"",AL367&lt;&gt;"",AM367&lt;&gt;"",AN367&lt;&gt;"",AO367&lt;&gt;"",AP367&lt;&gt;""),AQ367&lt;&gt;"")," + ",""),IF(AQ367&lt;&gt;"",AQ367,""),IF(AND(OR(AK367&lt;&gt;"",AL367&lt;&gt;"",AM367&lt;&gt;"",AN367&lt;&gt;"",AO367&lt;&gt;"",AP367&lt;&gt;"",AQ367&lt;&gt;""),AR367&lt;&gt;"")," + ",""),IF(AR367&lt;&gt;"",AR367,""),IF(AND(OR(AK367&lt;&gt;"",AL367&lt;&gt;"",AM367&lt;&gt;"",AN367&lt;&gt;"",AO367&lt;&gt;"",AP367&lt;&gt;"",AQ367&lt;&gt;"",AR367&lt;&gt;""),AS367&lt;&gt;"")," + ",""),IF(AS367&lt;&gt;"",AS367,""),IF(AND(OR(AK367&lt;&gt;"",AL367&lt;&gt;"",AM367&lt;&gt;"",AN367&lt;&gt;"",AO367&lt;&gt;"",AP367&lt;&gt;"",AQ367&lt;&gt;"",AR367&lt;&gt;"",AS367&lt;&gt;""),AT367&lt;&gt;"")," + ",""),IF(AT367&lt;&gt;"",AT367,""))," + "," + ",1))</f>
        <v>lfo + metallic</v>
      </c>
      <c r="P367" t="str" s="38" cm="1">
        <f t="array" ref="P367">TRIM(SUBSTITUTE(CONCATENATE(IF(AU367&lt;&gt;"",AU367,""),IF(AND(AU367&lt;&gt;"",AV367&lt;&gt;"")," + ",""),IF(AV367&lt;&gt;"",AV367,""),IF(AND(OR(AU367&lt;&gt;"",AV367&lt;&gt;""),AW367&lt;&gt;"")," + ",""),IF(AW367&lt;&gt;"",AW367,""),IF(AND(OR(AU367&lt;&gt;"",AV367&lt;&gt;"",AW367&lt;&gt;""),AX367&lt;&gt;"")," + ",""),IF(AX367&lt;&gt;"",AX367,""),IF(AND(OR(AU367&lt;&gt;"",AV367&lt;&gt;"",AW367&lt;&gt;"",AX367&lt;&gt;""),AY367&lt;&gt;"")," + ",""),IF(AY367&lt;&gt;"",AY367,""),IF(AND(OR(AU367&lt;&gt;"",AV367&lt;&gt;"",AW367&lt;&gt;"",AX367&lt;&gt;"",AY367&lt;&gt;""),AZ367&lt;&gt;"")," + ",""),IF(AZ367&lt;&gt;"",AZ367,""),IF(AND(OR(AU367&lt;&gt;"",AV367&lt;&gt;"",AW367&lt;&gt;"",AX367&lt;&gt;"",AY367&lt;&gt;"",AZ367&lt;&gt;""),BA367&lt;&gt;"")," + ",""),IF(BA367&lt;&gt;"",BA367,""),IF(AND(OR(AU367&lt;&gt;"",AV367&lt;&gt;"",AW367&lt;&gt;"",AX367&lt;&gt;"",AY367&lt;&gt;"",AZ367&lt;&gt;"",BA367&lt;&gt;""),BB367&lt;&gt;"")," + ",""),IF(BB367&lt;&gt;"",BB367,""),IF(AND(OR(AU367&lt;&gt;"",AV367&lt;&gt;"",AW367&lt;&gt;"",AX367&lt;&gt;"",AY367&lt;&gt;"",AZ367&lt;&gt;"",BA367&lt;&gt;"",BB367&lt;&gt;""),BC367&lt;&gt;"")," + ",""),IF(BC367&lt;&gt;"",BC367,""))," + "," + ",1))</f>
      </c>
      <c r="Q367" s="38"/>
      <c r="R367" s="38"/>
      <c r="S367" s="38"/>
      <c r="T367" s="38"/>
      <c r="U367" s="38"/>
      <c r="V367" s="38"/>
      <c r="W367" s="38"/>
      <c r="X367" s="38"/>
      <c r="Y367" t="s" s="37">
        <v>23</v>
      </c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t="s" s="37">
        <v>36</v>
      </c>
      <c r="AM367" s="38"/>
      <c r="AN367" t="s" s="37">
        <v>38</v>
      </c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</row>
    <row r="368" ht="17" customHeight="1">
      <c r="A368" s="3"/>
      <c r="B368" s="32">
        <v>31</v>
      </c>
      <c r="C368" t="s" s="33">
        <v>310</v>
      </c>
      <c r="D368" s="3"/>
      <c r="E368" s="34" cm="1">
        <f t="array" ref="E368">B368+1</f>
        <v>32</v>
      </c>
      <c r="F368" s="35" cm="1">
        <f t="array" ref="F368">C368+1</f>
        <v>74</v>
      </c>
      <c r="G368" s="3"/>
      <c r="H368" t="s" s="36">
        <v>954</v>
      </c>
      <c r="I368" t="s" s="37">
        <v>1023</v>
      </c>
      <c r="J368" t="s" s="37">
        <v>954</v>
      </c>
      <c r="K368" t="str" s="38" cm="1">
        <f t="array" ref="K368">TRIM(SUBSTITUTE(CONCATENATE(IF(M368&lt;&gt;"",M368,""),IF(AND(M368&lt;&gt;"",N368&lt;&gt;"")," + ",""),IF(N368&lt;&gt;"",N368,""),IF(AND(OR(M368&lt;&gt;"",N368&lt;&gt;""),O368&lt;&gt;"")," + ",""),IF(O368&lt;&gt;"",O368,""),IF(AND(OR(M368&lt;&gt;"",N368&lt;&gt;"",O368&lt;&gt;""),P368&lt;&gt;"")," + ",""),IF(P368&lt;&gt;"",P368,""))," + "," + ",1))</f>
        <v>metallic</v>
      </c>
      <c r="L368" t="str" s="39" cm="1">
        <f t="array" ref="L368">"sendmidi dev "Osmose Port 2" cc 0 "&amp;$B368&amp;" pc "&amp;$C368</f>
        <v>sendmidi dev "Osmose Port 2" cc 0 31 pc 73</v>
      </c>
      <c r="M368" t="str" s="38" cm="1">
        <f t="array" ref="M368">TRIM(SUBSTITUTE(CONCATENATE(IF(Q368&lt;&gt;"",Q368,""),IF(AND(Q368&lt;&gt;"",R368&lt;&gt;"")," + ",""),IF(R368&lt;&gt;"",R368,""),IF(AND(OR(Q368&lt;&gt;"",R368&lt;&gt;""),S368&lt;&gt;"")," + ",""),IF(S368&lt;&gt;"",S368,""),IF(AND(OR(Q368&lt;&gt;"",R368&lt;&gt;"",S368&lt;&gt;""),T368&lt;&gt;"")," + ",""),IF(T368&lt;&gt;"",T368,""),IF(AND(OR(Q368&lt;&gt;"",R368&lt;&gt;"",S368&lt;&gt;"",T368&lt;&gt;""),U368&lt;&gt;"")," + ",""),IF(U368&lt;&gt;"",U368,""),IF(AND(OR(Q368&lt;&gt;"",R368&lt;&gt;"",S368&lt;&gt;"",T368&lt;&gt;"",U368&lt;&gt;""),V368&lt;&gt;"")," + ",""),IF(V368&lt;&gt;"",V368,""),IF(AND(OR(Q368&lt;&gt;"",R368&lt;&gt;"",S368&lt;&gt;"",T368&lt;&gt;"",U368&lt;&gt;"",V368&lt;&gt;""),W368&lt;&gt;"")," + ",""),IF(W368&lt;&gt;"",W368,""),IF(AND(OR(Q368&lt;&gt;"",R368&lt;&gt;"",S368&lt;&gt;"",T368&lt;&gt;"",U368&lt;&gt;"",V368&lt;&gt;"",W368&lt;&gt;""),X368&lt;&gt;"")," + ",""),IF(X368&lt;&gt;"",X368,""),IF(AND(OR(Q368&lt;&gt;"",R368&lt;&gt;"",S368&lt;&gt;"",T368&lt;&gt;"",U368&lt;&gt;"",V368&lt;&gt;"",W368&lt;&gt;"",X368&lt;&gt;""),Y368&lt;&gt;"")," + ",""),IF(Y368&lt;&gt;"",Y368,""),IF(AND(OR(Q368&lt;&gt;"",R368&lt;&gt;"",S368&lt;&gt;"",T368&lt;&gt;"",U368&lt;&gt;"",V368&lt;&gt;"",W368&lt;&gt;"",X368&lt;&gt;"",Y368&lt;&gt;""),Z368&lt;&gt;"")," + ",""),IF(Z368&lt;&gt;"",Z368,""))," + "," + ",1))</f>
      </c>
      <c r="N368" t="str" s="38" cm="1">
        <f t="array" ref="N368">TRIM(SUBSTITUTE(CONCATENATE(IF(AA368&lt;&gt;"",AA368,""),IF(AND(AA368&lt;&gt;"",AB368&lt;&gt;"")," + ",""),IF(AB368&lt;&gt;"",AB368,""),IF(AND(OR(AA368&lt;&gt;"",AB368&lt;&gt;""),AC368&lt;&gt;"")," + ",""),IF(AC368&lt;&gt;"",AC368,""),IF(AND(OR(AA368&lt;&gt;"",AB368&lt;&gt;"",AC368&lt;&gt;""),AD368&lt;&gt;"")," + ",""),IF(AD368&lt;&gt;"",AD368,""),IF(AND(OR(AA368&lt;&gt;"",AB368&lt;&gt;"",AC368&lt;&gt;"",AD368&lt;&gt;""),AE368&lt;&gt;"")," + ",""),IF(AE368&lt;&gt;"",AE368,""),IF(AND(OR(AA368&lt;&gt;"",AB368&lt;&gt;"",AC368&lt;&gt;"",AD368&lt;&gt;"",AE368&lt;&gt;""),AF368&lt;&gt;"")," + ",""),IF(AF368&lt;&gt;"",AF368,""),IF(AND(OR(AA368&lt;&gt;"",AB368&lt;&gt;"",AC368&lt;&gt;"",AD368&lt;&gt;"",AE368&lt;&gt;"",AF368&lt;&gt;""),AG368&lt;&gt;"")," + ",""),IF(AG368&lt;&gt;"",AG368,""),IF(AND(OR(AA368&lt;&gt;"",AB368&lt;&gt;"",AC368&lt;&gt;"",AD368&lt;&gt;"",AE368&lt;&gt;"",AF368&lt;&gt;"",AG368&lt;&gt;""),AH368&lt;&gt;"")," + ",""),IF(AH368&lt;&gt;"",AH368,""),IF(AND(OR(AA368&lt;&gt;"",AB368&lt;&gt;"",AC368&lt;&gt;"",AD368&lt;&gt;"",AE368&lt;&gt;"",AF368&lt;&gt;"",AG368&lt;&gt;"",AH368&lt;&gt;""),AI368&lt;&gt;"")," + ",""),IF(AI368&lt;&gt;"",AI368,""),IF(AND(OR(AA368&lt;&gt;"",AB368&lt;&gt;"",AC368&lt;&gt;"",AD368&lt;&gt;"",AE368&lt;&gt;"",AF368&lt;&gt;"",AG368&lt;&gt;"",AH368&lt;&gt;"",AI368&lt;&gt;""),AJ368&lt;&gt;"")," + ",""),IF(AJ368&lt;&gt;"",AJ368,""))," + "," + ",1))</f>
      </c>
      <c r="O368" t="str" s="38" cm="1">
        <f t="array" ref="O368">TRIM(SUBSTITUTE(CONCATENATE(IF(AK368&lt;&gt;"",AK368,""),IF(AND(AK368&lt;&gt;"",AL368&lt;&gt;"")," + ",""),IF(AL368&lt;&gt;"",AL368,""),IF(AND(OR(AK368&lt;&gt;"",AL368&lt;&gt;""),AM368&lt;&gt;"")," + ",""),IF(AM368&lt;&gt;"",AM368,""),IF(AND(OR(AK368&lt;&gt;"",AL368&lt;&gt;"",AM368&lt;&gt;""),AN368&lt;&gt;"")," + ",""),IF(AN368&lt;&gt;"",AN368,""),IF(AND(OR(AK368&lt;&gt;"",AL368&lt;&gt;"",AM368&lt;&gt;"",AN368&lt;&gt;""),AO368&lt;&gt;"")," + ",""),IF(AO368&lt;&gt;"",AO368,""),IF(AND(OR(AK368&lt;&gt;"",AL368&lt;&gt;"",AM368&lt;&gt;"",AN368&lt;&gt;"",AO368&lt;&gt;""),AP368&lt;&gt;"")," + ",""),IF(AP368&lt;&gt;"",AP368,""),IF(AND(OR(AK368&lt;&gt;"",AL368&lt;&gt;"",AM368&lt;&gt;"",AN368&lt;&gt;"",AO368&lt;&gt;"",AP368&lt;&gt;""),AQ368&lt;&gt;"")," + ",""),IF(AQ368&lt;&gt;"",AQ368,""),IF(AND(OR(AK368&lt;&gt;"",AL368&lt;&gt;"",AM368&lt;&gt;"",AN368&lt;&gt;"",AO368&lt;&gt;"",AP368&lt;&gt;"",AQ368&lt;&gt;""),AR368&lt;&gt;"")," + ",""),IF(AR368&lt;&gt;"",AR368,""),IF(AND(OR(AK368&lt;&gt;"",AL368&lt;&gt;"",AM368&lt;&gt;"",AN368&lt;&gt;"",AO368&lt;&gt;"",AP368&lt;&gt;"",AQ368&lt;&gt;"",AR368&lt;&gt;""),AS368&lt;&gt;"")," + ",""),IF(AS368&lt;&gt;"",AS368,""),IF(AND(OR(AK368&lt;&gt;"",AL368&lt;&gt;"",AM368&lt;&gt;"",AN368&lt;&gt;"",AO368&lt;&gt;"",AP368&lt;&gt;"",AQ368&lt;&gt;"",AR368&lt;&gt;"",AS368&lt;&gt;""),AT368&lt;&gt;"")," + ",""),IF(AT368&lt;&gt;"",AT368,""))," + "," + ",1))</f>
        <v>metallic</v>
      </c>
      <c r="P368" t="str" s="38" cm="1">
        <f t="array" ref="P368">TRIM(SUBSTITUTE(CONCATENATE(IF(AU368&lt;&gt;"",AU368,""),IF(AND(AU368&lt;&gt;"",AV368&lt;&gt;"")," + ",""),IF(AV368&lt;&gt;"",AV368,""),IF(AND(OR(AU368&lt;&gt;"",AV368&lt;&gt;""),AW368&lt;&gt;"")," + ",""),IF(AW368&lt;&gt;"",AW368,""),IF(AND(OR(AU368&lt;&gt;"",AV368&lt;&gt;"",AW368&lt;&gt;""),AX368&lt;&gt;"")," + ",""),IF(AX368&lt;&gt;"",AX368,""),IF(AND(OR(AU368&lt;&gt;"",AV368&lt;&gt;"",AW368&lt;&gt;"",AX368&lt;&gt;""),AY368&lt;&gt;"")," + ",""),IF(AY368&lt;&gt;"",AY368,""),IF(AND(OR(AU368&lt;&gt;"",AV368&lt;&gt;"",AW368&lt;&gt;"",AX368&lt;&gt;"",AY368&lt;&gt;""),AZ368&lt;&gt;"")," + ",""),IF(AZ368&lt;&gt;"",AZ368,""),IF(AND(OR(AU368&lt;&gt;"",AV368&lt;&gt;"",AW368&lt;&gt;"",AX368&lt;&gt;"",AY368&lt;&gt;"",AZ368&lt;&gt;""),BA368&lt;&gt;"")," + ",""),IF(BA368&lt;&gt;"",BA368,""),IF(AND(OR(AU368&lt;&gt;"",AV368&lt;&gt;"",AW368&lt;&gt;"",AX368&lt;&gt;"",AY368&lt;&gt;"",AZ368&lt;&gt;"",BA368&lt;&gt;""),BB368&lt;&gt;"")," + ",""),IF(BB368&lt;&gt;"",BB368,""),IF(AND(OR(AU368&lt;&gt;"",AV368&lt;&gt;"",AW368&lt;&gt;"",AX368&lt;&gt;"",AY368&lt;&gt;"",AZ368&lt;&gt;"",BA368&lt;&gt;"",BB368&lt;&gt;""),BC368&lt;&gt;"")," + ",""),IF(BC368&lt;&gt;"",BC368,""))," + "," + ",1))</f>
      </c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t="s" s="37">
        <v>38</v>
      </c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</row>
    <row r="369" ht="17" customHeight="1">
      <c r="A369" s="3"/>
      <c r="B369" s="32">
        <v>31</v>
      </c>
      <c r="C369" t="s" s="33">
        <v>422</v>
      </c>
      <c r="D369" s="3"/>
      <c r="E369" s="34" cm="1">
        <f t="array" ref="E369">B369+1</f>
        <v>32</v>
      </c>
      <c r="F369" s="35" cm="1">
        <f t="array" ref="F369">C369+1</f>
        <v>85</v>
      </c>
      <c r="G369" s="3"/>
      <c r="H369" t="s" s="36">
        <v>954</v>
      </c>
      <c r="I369" t="s" s="37">
        <v>1025</v>
      </c>
      <c r="J369" t="s" s="37">
        <v>954</v>
      </c>
      <c r="K369" t="str" s="38" cm="1">
        <f t="array" ref="K369">TRIM(SUBSTITUTE(CONCATENATE(IF(M369&lt;&gt;"",M369,""),IF(AND(M369&lt;&gt;"",N369&lt;&gt;"")," + ",""),IF(N369&lt;&gt;"",N369,""),IF(AND(OR(M369&lt;&gt;"",N369&lt;&gt;""),O369&lt;&gt;"")," + ",""),IF(O369&lt;&gt;"",O369,""),IF(AND(OR(M369&lt;&gt;"",N369&lt;&gt;"",O369&lt;&gt;""),P369&lt;&gt;"")," + ",""),IF(P369&lt;&gt;"",P369,""))," + "," + ",1))</f>
        <v>acoustic + clean</v>
      </c>
      <c r="L369" t="str" s="39" cm="1">
        <f t="array" ref="L369">"sendmidi dev "Osmose Port 2" cc 0 "&amp;$B369&amp;" pc "&amp;$C369</f>
        <v>sendmidi dev "Osmose Port 2" cc 0 31 pc 84</v>
      </c>
      <c r="M369" t="str" s="38" cm="1">
        <f t="array" ref="M369">TRIM(SUBSTITUTE(CONCATENATE(IF(Q369&lt;&gt;"",Q369,""),IF(AND(Q369&lt;&gt;"",R369&lt;&gt;"")," + ",""),IF(R369&lt;&gt;"",R369,""),IF(AND(OR(Q369&lt;&gt;"",R369&lt;&gt;""),S369&lt;&gt;"")," + ",""),IF(S369&lt;&gt;"",S369,""),IF(AND(OR(Q369&lt;&gt;"",R369&lt;&gt;"",S369&lt;&gt;""),T369&lt;&gt;"")," + ",""),IF(T369&lt;&gt;"",T369,""),IF(AND(OR(Q369&lt;&gt;"",R369&lt;&gt;"",S369&lt;&gt;"",T369&lt;&gt;""),U369&lt;&gt;"")," + ",""),IF(U369&lt;&gt;"",U369,""),IF(AND(OR(Q369&lt;&gt;"",R369&lt;&gt;"",S369&lt;&gt;"",T369&lt;&gt;"",U369&lt;&gt;""),V369&lt;&gt;"")," + ",""),IF(V369&lt;&gt;"",V369,""),IF(AND(OR(Q369&lt;&gt;"",R369&lt;&gt;"",S369&lt;&gt;"",T369&lt;&gt;"",U369&lt;&gt;"",V369&lt;&gt;""),W369&lt;&gt;"")," + ",""),IF(W369&lt;&gt;"",W369,""),IF(AND(OR(Q369&lt;&gt;"",R369&lt;&gt;"",S369&lt;&gt;"",T369&lt;&gt;"",U369&lt;&gt;"",V369&lt;&gt;"",W369&lt;&gt;""),X369&lt;&gt;"")," + ",""),IF(X369&lt;&gt;"",X369,""),IF(AND(OR(Q369&lt;&gt;"",R369&lt;&gt;"",S369&lt;&gt;"",T369&lt;&gt;"",U369&lt;&gt;"",V369&lt;&gt;"",W369&lt;&gt;"",X369&lt;&gt;""),Y369&lt;&gt;"")," + ",""),IF(Y369&lt;&gt;"",Y369,""),IF(AND(OR(Q369&lt;&gt;"",R369&lt;&gt;"",S369&lt;&gt;"",T369&lt;&gt;"",U369&lt;&gt;"",V369&lt;&gt;"",W369&lt;&gt;"",X369&lt;&gt;"",Y369&lt;&gt;""),Z369&lt;&gt;"")," + ",""),IF(Z369&lt;&gt;"",Z369,""))," + "," + ",1))</f>
        <v>acoustic + clean</v>
      </c>
      <c r="N369" t="str" s="38" cm="1">
        <f t="array" ref="N369">TRIM(SUBSTITUTE(CONCATENATE(IF(AA369&lt;&gt;"",AA369,""),IF(AND(AA369&lt;&gt;"",AB369&lt;&gt;"")," + ",""),IF(AB369&lt;&gt;"",AB369,""),IF(AND(OR(AA369&lt;&gt;"",AB369&lt;&gt;""),AC369&lt;&gt;"")," + ",""),IF(AC369&lt;&gt;"",AC369,""),IF(AND(OR(AA369&lt;&gt;"",AB369&lt;&gt;"",AC369&lt;&gt;""),AD369&lt;&gt;"")," + ",""),IF(AD369&lt;&gt;"",AD369,""),IF(AND(OR(AA369&lt;&gt;"",AB369&lt;&gt;"",AC369&lt;&gt;"",AD369&lt;&gt;""),AE369&lt;&gt;"")," + ",""),IF(AE369&lt;&gt;"",AE369,""),IF(AND(OR(AA369&lt;&gt;"",AB369&lt;&gt;"",AC369&lt;&gt;"",AD369&lt;&gt;"",AE369&lt;&gt;""),AF369&lt;&gt;"")," + ",""),IF(AF369&lt;&gt;"",AF369,""),IF(AND(OR(AA369&lt;&gt;"",AB369&lt;&gt;"",AC369&lt;&gt;"",AD369&lt;&gt;"",AE369&lt;&gt;"",AF369&lt;&gt;""),AG369&lt;&gt;"")," + ",""),IF(AG369&lt;&gt;"",AG369,""),IF(AND(OR(AA369&lt;&gt;"",AB369&lt;&gt;"",AC369&lt;&gt;"",AD369&lt;&gt;"",AE369&lt;&gt;"",AF369&lt;&gt;"",AG369&lt;&gt;""),AH369&lt;&gt;"")," + ",""),IF(AH369&lt;&gt;"",AH369,""),IF(AND(OR(AA369&lt;&gt;"",AB369&lt;&gt;"",AC369&lt;&gt;"",AD369&lt;&gt;"",AE369&lt;&gt;"",AF369&lt;&gt;"",AG369&lt;&gt;"",AH369&lt;&gt;""),AI369&lt;&gt;"")," + ",""),IF(AI369&lt;&gt;"",AI369,""),IF(AND(OR(AA369&lt;&gt;"",AB369&lt;&gt;"",AC369&lt;&gt;"",AD369&lt;&gt;"",AE369&lt;&gt;"",AF369&lt;&gt;"",AG369&lt;&gt;"",AH369&lt;&gt;"",AI369&lt;&gt;""),AJ369&lt;&gt;"")," + ",""),IF(AJ369&lt;&gt;"",AJ369,""))," + "," + ",1))</f>
      </c>
      <c r="O369" t="str" s="38" cm="1">
        <f t="array" ref="O369">TRIM(SUBSTITUTE(CONCATENATE(IF(AK369&lt;&gt;"",AK369,""),IF(AND(AK369&lt;&gt;"",AL369&lt;&gt;"")," + ",""),IF(AL369&lt;&gt;"",AL369,""),IF(AND(OR(AK369&lt;&gt;"",AL369&lt;&gt;""),AM369&lt;&gt;"")," + ",""),IF(AM369&lt;&gt;"",AM369,""),IF(AND(OR(AK369&lt;&gt;"",AL369&lt;&gt;"",AM369&lt;&gt;""),AN369&lt;&gt;"")," + ",""),IF(AN369&lt;&gt;"",AN369,""),IF(AND(OR(AK369&lt;&gt;"",AL369&lt;&gt;"",AM369&lt;&gt;"",AN369&lt;&gt;""),AO369&lt;&gt;"")," + ",""),IF(AO369&lt;&gt;"",AO369,""),IF(AND(OR(AK369&lt;&gt;"",AL369&lt;&gt;"",AM369&lt;&gt;"",AN369&lt;&gt;"",AO369&lt;&gt;""),AP369&lt;&gt;"")," + ",""),IF(AP369&lt;&gt;"",AP369,""),IF(AND(OR(AK369&lt;&gt;"",AL369&lt;&gt;"",AM369&lt;&gt;"",AN369&lt;&gt;"",AO369&lt;&gt;"",AP369&lt;&gt;""),AQ369&lt;&gt;"")," + ",""),IF(AQ369&lt;&gt;"",AQ369,""),IF(AND(OR(AK369&lt;&gt;"",AL369&lt;&gt;"",AM369&lt;&gt;"",AN369&lt;&gt;"",AO369&lt;&gt;"",AP369&lt;&gt;"",AQ369&lt;&gt;""),AR369&lt;&gt;"")," + ",""),IF(AR369&lt;&gt;"",AR369,""),IF(AND(OR(AK369&lt;&gt;"",AL369&lt;&gt;"",AM369&lt;&gt;"",AN369&lt;&gt;"",AO369&lt;&gt;"",AP369&lt;&gt;"",AQ369&lt;&gt;"",AR369&lt;&gt;""),AS369&lt;&gt;"")," + ",""),IF(AS369&lt;&gt;"",AS369,""),IF(AND(OR(AK369&lt;&gt;"",AL369&lt;&gt;"",AM369&lt;&gt;"",AN369&lt;&gt;"",AO369&lt;&gt;"",AP369&lt;&gt;"",AQ369&lt;&gt;"",AR369&lt;&gt;"",AS369&lt;&gt;""),AT369&lt;&gt;"")," + ",""),IF(AT369&lt;&gt;"",AT369,""))," + "," + ",1))</f>
      </c>
      <c r="P369" t="str" s="38" cm="1">
        <f t="array" ref="P369">TRIM(SUBSTITUTE(CONCATENATE(IF(AU369&lt;&gt;"",AU369,""),IF(AND(AU369&lt;&gt;"",AV369&lt;&gt;"")," + ",""),IF(AV369&lt;&gt;"",AV369,""),IF(AND(OR(AU369&lt;&gt;"",AV369&lt;&gt;""),AW369&lt;&gt;"")," + ",""),IF(AW369&lt;&gt;"",AW369,""),IF(AND(OR(AU369&lt;&gt;"",AV369&lt;&gt;"",AW369&lt;&gt;""),AX369&lt;&gt;"")," + ",""),IF(AX369&lt;&gt;"",AX369,""),IF(AND(OR(AU369&lt;&gt;"",AV369&lt;&gt;"",AW369&lt;&gt;"",AX369&lt;&gt;""),AY369&lt;&gt;"")," + ",""),IF(AY369&lt;&gt;"",AY369,""),IF(AND(OR(AU369&lt;&gt;"",AV369&lt;&gt;"",AW369&lt;&gt;"",AX369&lt;&gt;"",AY369&lt;&gt;""),AZ369&lt;&gt;"")," + ",""),IF(AZ369&lt;&gt;"",AZ369,""),IF(AND(OR(AU369&lt;&gt;"",AV369&lt;&gt;"",AW369&lt;&gt;"",AX369&lt;&gt;"",AY369&lt;&gt;"",AZ369&lt;&gt;""),BA369&lt;&gt;"")," + ",""),IF(BA369&lt;&gt;"",BA369,""),IF(AND(OR(AU369&lt;&gt;"",AV369&lt;&gt;"",AW369&lt;&gt;"",AX369&lt;&gt;"",AY369&lt;&gt;"",AZ369&lt;&gt;"",BA369&lt;&gt;""),BB369&lt;&gt;"")," + ",""),IF(BB369&lt;&gt;"",BB369,""),IF(AND(OR(AU369&lt;&gt;"",AV369&lt;&gt;"",AW369&lt;&gt;"",AX369&lt;&gt;"",AY369&lt;&gt;"",AZ369&lt;&gt;"",BA369&lt;&gt;"",BB369&lt;&gt;""),BC369&lt;&gt;"")," + ",""),IF(BC369&lt;&gt;"",BC369,""))," + "," + ",1))</f>
      </c>
      <c r="Q369" t="s" s="37">
        <v>15</v>
      </c>
      <c r="R369" s="38"/>
      <c r="S369" s="38"/>
      <c r="T369" s="38"/>
      <c r="U369" s="38"/>
      <c r="V369" s="38"/>
      <c r="W369" s="38"/>
      <c r="X369" s="38"/>
      <c r="Y369" t="s" s="37">
        <v>23</v>
      </c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</row>
    <row r="370" ht="17" customHeight="1">
      <c r="A370" s="3"/>
      <c r="B370" s="32">
        <v>31</v>
      </c>
      <c r="C370" t="s" s="33">
        <v>313</v>
      </c>
      <c r="D370" s="3"/>
      <c r="E370" s="34" cm="1">
        <f t="array" ref="E370">B370+1</f>
        <v>32</v>
      </c>
      <c r="F370" s="35" cm="1">
        <f t="array" ref="F370">C370+1</f>
        <v>102</v>
      </c>
      <c r="G370" s="3"/>
      <c r="H370" t="s" s="36">
        <v>954</v>
      </c>
      <c r="I370" t="s" s="37">
        <v>1027</v>
      </c>
      <c r="J370" t="s" s="37">
        <v>954</v>
      </c>
      <c r="K370" t="str" s="38" cm="1">
        <f t="array" ref="K370">TRIM(SUBSTITUTE(CONCATENATE(IF(M370&lt;&gt;"",M370,""),IF(AND(M370&lt;&gt;"",N370&lt;&gt;"")," + ",""),IF(N370&lt;&gt;"",N370,""),IF(AND(OR(M370&lt;&gt;"",N370&lt;&gt;""),O370&lt;&gt;"")," + ",""),IF(O370&lt;&gt;"",O370,""),IF(AND(OR(M370&lt;&gt;"",N370&lt;&gt;"",O370&lt;&gt;""),P370&lt;&gt;"")," + ",""),IF(P370&lt;&gt;"",P370,""))," + "," + ",1))</f>
        <v>acoustic + clean + dry + intimate</v>
      </c>
      <c r="L370" t="str" s="39" cm="1">
        <f t="array" ref="L370">"sendmidi dev "Osmose Port 2" cc 0 "&amp;$B370&amp;" pc "&amp;$C370</f>
        <v>sendmidi dev "Osmose Port 2" cc 0 31 pc 101</v>
      </c>
      <c r="M370" t="str" s="38" cm="1">
        <f t="array" ref="M370">TRIM(SUBSTITUTE(CONCATENATE(IF(Q370&lt;&gt;"",Q370,""),IF(AND(Q370&lt;&gt;"",R370&lt;&gt;"")," + ",""),IF(R370&lt;&gt;"",R370,""),IF(AND(OR(Q370&lt;&gt;"",R370&lt;&gt;""),S370&lt;&gt;"")," + ",""),IF(S370&lt;&gt;"",S370,""),IF(AND(OR(Q370&lt;&gt;"",R370&lt;&gt;"",S370&lt;&gt;""),T370&lt;&gt;"")," + ",""),IF(T370&lt;&gt;"",T370,""),IF(AND(OR(Q370&lt;&gt;"",R370&lt;&gt;"",S370&lt;&gt;"",T370&lt;&gt;""),U370&lt;&gt;"")," + ",""),IF(U370&lt;&gt;"",U370,""),IF(AND(OR(Q370&lt;&gt;"",R370&lt;&gt;"",S370&lt;&gt;"",T370&lt;&gt;"",U370&lt;&gt;""),V370&lt;&gt;"")," + ",""),IF(V370&lt;&gt;"",V370,""),IF(AND(OR(Q370&lt;&gt;"",R370&lt;&gt;"",S370&lt;&gt;"",T370&lt;&gt;"",U370&lt;&gt;"",V370&lt;&gt;""),W370&lt;&gt;"")," + ",""),IF(W370&lt;&gt;"",W370,""),IF(AND(OR(Q370&lt;&gt;"",R370&lt;&gt;"",S370&lt;&gt;"",T370&lt;&gt;"",U370&lt;&gt;"",V370&lt;&gt;"",W370&lt;&gt;""),X370&lt;&gt;"")," + ",""),IF(X370&lt;&gt;"",X370,""),IF(AND(OR(Q370&lt;&gt;"",R370&lt;&gt;"",S370&lt;&gt;"",T370&lt;&gt;"",U370&lt;&gt;"",V370&lt;&gt;"",W370&lt;&gt;"",X370&lt;&gt;""),Y370&lt;&gt;"")," + ",""),IF(Y370&lt;&gt;"",Y370,""),IF(AND(OR(Q370&lt;&gt;"",R370&lt;&gt;"",S370&lt;&gt;"",T370&lt;&gt;"",U370&lt;&gt;"",V370&lt;&gt;"",W370&lt;&gt;"",X370&lt;&gt;"",Y370&lt;&gt;""),Z370&lt;&gt;"")," + ",""),IF(Z370&lt;&gt;"",Z370,""))," + "," + ",1))</f>
        <v>acoustic + clean</v>
      </c>
      <c r="N370" t="str" s="38" cm="1">
        <f t="array" ref="N370">TRIM(SUBSTITUTE(CONCATENATE(IF(AA370&lt;&gt;"",AA370,""),IF(AND(AA370&lt;&gt;"",AB370&lt;&gt;"")," + ",""),IF(AB370&lt;&gt;"",AB370,""),IF(AND(OR(AA370&lt;&gt;"",AB370&lt;&gt;""),AC370&lt;&gt;"")," + ",""),IF(AC370&lt;&gt;"",AC370,""),IF(AND(OR(AA370&lt;&gt;"",AB370&lt;&gt;"",AC370&lt;&gt;""),AD370&lt;&gt;"")," + ",""),IF(AD370&lt;&gt;"",AD370,""),IF(AND(OR(AA370&lt;&gt;"",AB370&lt;&gt;"",AC370&lt;&gt;"",AD370&lt;&gt;""),AE370&lt;&gt;"")," + ",""),IF(AE370&lt;&gt;"",AE370,""),IF(AND(OR(AA370&lt;&gt;"",AB370&lt;&gt;"",AC370&lt;&gt;"",AD370&lt;&gt;"",AE370&lt;&gt;""),AF370&lt;&gt;"")," + ",""),IF(AF370&lt;&gt;"",AF370,""),IF(AND(OR(AA370&lt;&gt;"",AB370&lt;&gt;"",AC370&lt;&gt;"",AD370&lt;&gt;"",AE370&lt;&gt;"",AF370&lt;&gt;""),AG370&lt;&gt;"")," + ",""),IF(AG370&lt;&gt;"",AG370,""),IF(AND(OR(AA370&lt;&gt;"",AB370&lt;&gt;"",AC370&lt;&gt;"",AD370&lt;&gt;"",AE370&lt;&gt;"",AF370&lt;&gt;"",AG370&lt;&gt;""),AH370&lt;&gt;"")," + ",""),IF(AH370&lt;&gt;"",AH370,""),IF(AND(OR(AA370&lt;&gt;"",AB370&lt;&gt;"",AC370&lt;&gt;"",AD370&lt;&gt;"",AE370&lt;&gt;"",AF370&lt;&gt;"",AG370&lt;&gt;"",AH370&lt;&gt;""),AI370&lt;&gt;"")," + ",""),IF(AI370&lt;&gt;"",AI370,""),IF(AND(OR(AA370&lt;&gt;"",AB370&lt;&gt;"",AC370&lt;&gt;"",AD370&lt;&gt;"",AE370&lt;&gt;"",AF370&lt;&gt;"",AG370&lt;&gt;"",AH370&lt;&gt;"",AI370&lt;&gt;""),AJ370&lt;&gt;"")," + ",""),IF(AJ370&lt;&gt;"",AJ370,""))," + "," + ",1))</f>
        <v>dry + intimate</v>
      </c>
      <c r="O370" t="str" s="38" cm="1">
        <f t="array" ref="O370">TRIM(SUBSTITUTE(CONCATENATE(IF(AK370&lt;&gt;"",AK370,""),IF(AND(AK370&lt;&gt;"",AL370&lt;&gt;"")," + ",""),IF(AL370&lt;&gt;"",AL370,""),IF(AND(OR(AK370&lt;&gt;"",AL370&lt;&gt;""),AM370&lt;&gt;"")," + ",""),IF(AM370&lt;&gt;"",AM370,""),IF(AND(OR(AK370&lt;&gt;"",AL370&lt;&gt;"",AM370&lt;&gt;""),AN370&lt;&gt;"")," + ",""),IF(AN370&lt;&gt;"",AN370,""),IF(AND(OR(AK370&lt;&gt;"",AL370&lt;&gt;"",AM370&lt;&gt;"",AN370&lt;&gt;""),AO370&lt;&gt;"")," + ",""),IF(AO370&lt;&gt;"",AO370,""),IF(AND(OR(AK370&lt;&gt;"",AL370&lt;&gt;"",AM370&lt;&gt;"",AN370&lt;&gt;"",AO370&lt;&gt;""),AP370&lt;&gt;"")," + ",""),IF(AP370&lt;&gt;"",AP370,""),IF(AND(OR(AK370&lt;&gt;"",AL370&lt;&gt;"",AM370&lt;&gt;"",AN370&lt;&gt;"",AO370&lt;&gt;"",AP370&lt;&gt;""),AQ370&lt;&gt;"")," + ",""),IF(AQ370&lt;&gt;"",AQ370,""),IF(AND(OR(AK370&lt;&gt;"",AL370&lt;&gt;"",AM370&lt;&gt;"",AN370&lt;&gt;"",AO370&lt;&gt;"",AP370&lt;&gt;"",AQ370&lt;&gt;""),AR370&lt;&gt;"")," + ",""),IF(AR370&lt;&gt;"",AR370,""),IF(AND(OR(AK370&lt;&gt;"",AL370&lt;&gt;"",AM370&lt;&gt;"",AN370&lt;&gt;"",AO370&lt;&gt;"",AP370&lt;&gt;"",AQ370&lt;&gt;"",AR370&lt;&gt;""),AS370&lt;&gt;"")," + ",""),IF(AS370&lt;&gt;"",AS370,""),IF(AND(OR(AK370&lt;&gt;"",AL370&lt;&gt;"",AM370&lt;&gt;"",AN370&lt;&gt;"",AO370&lt;&gt;"",AP370&lt;&gt;"",AQ370&lt;&gt;"",AR370&lt;&gt;"",AS370&lt;&gt;""),AT370&lt;&gt;"")," + ",""),IF(AT370&lt;&gt;"",AT370,""))," + "," + ",1))</f>
      </c>
      <c r="P370" t="str" s="38" cm="1">
        <f t="array" ref="P370">TRIM(SUBSTITUTE(CONCATENATE(IF(AU370&lt;&gt;"",AU370,""),IF(AND(AU370&lt;&gt;"",AV370&lt;&gt;"")," + ",""),IF(AV370&lt;&gt;"",AV370,""),IF(AND(OR(AU370&lt;&gt;"",AV370&lt;&gt;""),AW370&lt;&gt;"")," + ",""),IF(AW370&lt;&gt;"",AW370,""),IF(AND(OR(AU370&lt;&gt;"",AV370&lt;&gt;"",AW370&lt;&gt;""),AX370&lt;&gt;"")," + ",""),IF(AX370&lt;&gt;"",AX370,""),IF(AND(OR(AU370&lt;&gt;"",AV370&lt;&gt;"",AW370&lt;&gt;"",AX370&lt;&gt;""),AY370&lt;&gt;"")," + ",""),IF(AY370&lt;&gt;"",AY370,""),IF(AND(OR(AU370&lt;&gt;"",AV370&lt;&gt;"",AW370&lt;&gt;"",AX370&lt;&gt;"",AY370&lt;&gt;""),AZ370&lt;&gt;"")," + ",""),IF(AZ370&lt;&gt;"",AZ370,""),IF(AND(OR(AU370&lt;&gt;"",AV370&lt;&gt;"",AW370&lt;&gt;"",AX370&lt;&gt;"",AY370&lt;&gt;"",AZ370&lt;&gt;""),BA370&lt;&gt;"")," + ",""),IF(BA370&lt;&gt;"",BA370,""),IF(AND(OR(AU370&lt;&gt;"",AV370&lt;&gt;"",AW370&lt;&gt;"",AX370&lt;&gt;"",AY370&lt;&gt;"",AZ370&lt;&gt;"",BA370&lt;&gt;""),BB370&lt;&gt;"")," + ",""),IF(BB370&lt;&gt;"",BB370,""),IF(AND(OR(AU370&lt;&gt;"",AV370&lt;&gt;"",AW370&lt;&gt;"",AX370&lt;&gt;"",AY370&lt;&gt;"",AZ370&lt;&gt;"",BA370&lt;&gt;"",BB370&lt;&gt;""),BC370&lt;&gt;"")," + ",""),IF(BC370&lt;&gt;"",BC370,""))," + "," + ",1))</f>
      </c>
      <c r="Q370" t="s" s="37">
        <v>15</v>
      </c>
      <c r="R370" s="38"/>
      <c r="S370" s="38"/>
      <c r="T370" s="38"/>
      <c r="U370" s="38"/>
      <c r="V370" s="38"/>
      <c r="W370" s="38"/>
      <c r="X370" s="38"/>
      <c r="Y370" t="s" s="37">
        <v>23</v>
      </c>
      <c r="Z370" s="38"/>
      <c r="AA370" s="38"/>
      <c r="AB370" s="38"/>
      <c r="AC370" t="s" s="37">
        <v>27</v>
      </c>
      <c r="AD370" s="38"/>
      <c r="AE370" s="38"/>
      <c r="AF370" s="38"/>
      <c r="AG370" s="38"/>
      <c r="AH370" s="38"/>
      <c r="AI370" s="38"/>
      <c r="AJ370" t="s" s="37">
        <v>485</v>
      </c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</row>
    <row r="371" ht="17" customHeight="1">
      <c r="A371" s="3"/>
      <c r="B371" s="32">
        <v>31</v>
      </c>
      <c r="C371" t="s" s="33">
        <v>293</v>
      </c>
      <c r="D371" s="3"/>
      <c r="E371" s="34" cm="1">
        <f t="array" ref="E371">B371+1</f>
        <v>32</v>
      </c>
      <c r="F371" s="35" cm="1">
        <f t="array" ref="F371">C371+1</f>
        <v>105</v>
      </c>
      <c r="G371" s="3"/>
      <c r="H371" t="s" s="36">
        <v>954</v>
      </c>
      <c r="I371" t="s" s="37">
        <v>1030</v>
      </c>
      <c r="J371" t="s" s="37">
        <v>954</v>
      </c>
      <c r="K371" t="str" s="38" cm="1">
        <f t="array" ref="K371">TRIM(SUBSTITUTE(CONCATENATE(IF(M371&lt;&gt;"",M371,""),IF(AND(M371&lt;&gt;"",N371&lt;&gt;"")," + ",""),IF(N371&lt;&gt;"",N371,""),IF(AND(OR(M371&lt;&gt;"",N371&lt;&gt;""),O371&lt;&gt;"")," + ",""),IF(O371&lt;&gt;"",O371,""),IF(AND(OR(M371&lt;&gt;"",N371&lt;&gt;"",O371&lt;&gt;""),P371&lt;&gt;"")," + ",""),IF(P371&lt;&gt;"",P371,""))," + "," + ",1))</f>
        <v>analog + echo + lfo + reverberant + synthetic</v>
      </c>
      <c r="L371" t="str" s="39" cm="1">
        <f t="array" ref="L371">"sendmidi dev "Osmose Port 2" cc 0 "&amp;$B371&amp;" pc "&amp;$C371</f>
        <v>sendmidi dev "Osmose Port 2" cc 0 31 pc 104</v>
      </c>
      <c r="M371" t="str" s="38" cm="1">
        <f t="array" ref="M371">TRIM(SUBSTITUTE(CONCATENATE(IF(Q371&lt;&gt;"",Q371,""),IF(AND(Q371&lt;&gt;"",R371&lt;&gt;"")," + ",""),IF(R371&lt;&gt;"",R371,""),IF(AND(OR(Q371&lt;&gt;"",R371&lt;&gt;""),S371&lt;&gt;"")," + ",""),IF(S371&lt;&gt;"",S371,""),IF(AND(OR(Q371&lt;&gt;"",R371&lt;&gt;"",S371&lt;&gt;""),T371&lt;&gt;"")," + ",""),IF(T371&lt;&gt;"",T371,""),IF(AND(OR(Q371&lt;&gt;"",R371&lt;&gt;"",S371&lt;&gt;"",T371&lt;&gt;""),U371&lt;&gt;"")," + ",""),IF(U371&lt;&gt;"",U371,""),IF(AND(OR(Q371&lt;&gt;"",R371&lt;&gt;"",S371&lt;&gt;"",T371&lt;&gt;"",U371&lt;&gt;""),V371&lt;&gt;"")," + ",""),IF(V371&lt;&gt;"",V371,""),IF(AND(OR(Q371&lt;&gt;"",R371&lt;&gt;"",S371&lt;&gt;"",T371&lt;&gt;"",U371&lt;&gt;"",V371&lt;&gt;""),W371&lt;&gt;"")," + ",""),IF(W371&lt;&gt;"",W371,""),IF(AND(OR(Q371&lt;&gt;"",R371&lt;&gt;"",S371&lt;&gt;"",T371&lt;&gt;"",U371&lt;&gt;"",V371&lt;&gt;"",W371&lt;&gt;""),X371&lt;&gt;"")," + ",""),IF(X371&lt;&gt;"",X371,""),IF(AND(OR(Q371&lt;&gt;"",R371&lt;&gt;"",S371&lt;&gt;"",T371&lt;&gt;"",U371&lt;&gt;"",V371&lt;&gt;"",W371&lt;&gt;"",X371&lt;&gt;""),Y371&lt;&gt;"")," + ",""),IF(Y371&lt;&gt;"",Y371,""),IF(AND(OR(Q371&lt;&gt;"",R371&lt;&gt;"",S371&lt;&gt;"",T371&lt;&gt;"",U371&lt;&gt;"",V371&lt;&gt;"",W371&lt;&gt;"",X371&lt;&gt;"",Y371&lt;&gt;""),Z371&lt;&gt;"")," + ",""),IF(Z371&lt;&gt;"",Z371,""))," + "," + ",1))</f>
        <v>analog</v>
      </c>
      <c r="N371" t="str" s="38" cm="1">
        <f t="array" ref="N371">TRIM(SUBSTITUTE(CONCATENATE(IF(AA371&lt;&gt;"",AA371,""),IF(AND(AA371&lt;&gt;"",AB371&lt;&gt;"")," + ",""),IF(AB371&lt;&gt;"",AB371,""),IF(AND(OR(AA371&lt;&gt;"",AB371&lt;&gt;""),AC371&lt;&gt;"")," + ",""),IF(AC371&lt;&gt;"",AC371,""),IF(AND(OR(AA371&lt;&gt;"",AB371&lt;&gt;"",AC371&lt;&gt;""),AD371&lt;&gt;"")," + ",""),IF(AD371&lt;&gt;"",AD371,""),IF(AND(OR(AA371&lt;&gt;"",AB371&lt;&gt;"",AC371&lt;&gt;"",AD371&lt;&gt;""),AE371&lt;&gt;"")," + ",""),IF(AE371&lt;&gt;"",AE371,""),IF(AND(OR(AA371&lt;&gt;"",AB371&lt;&gt;"",AC371&lt;&gt;"",AD371&lt;&gt;"",AE371&lt;&gt;""),AF371&lt;&gt;"")," + ",""),IF(AF371&lt;&gt;"",AF371,""),IF(AND(OR(AA371&lt;&gt;"",AB371&lt;&gt;"",AC371&lt;&gt;"",AD371&lt;&gt;"",AE371&lt;&gt;"",AF371&lt;&gt;""),AG371&lt;&gt;"")," + ",""),IF(AG371&lt;&gt;"",AG371,""),IF(AND(OR(AA371&lt;&gt;"",AB371&lt;&gt;"",AC371&lt;&gt;"",AD371&lt;&gt;"",AE371&lt;&gt;"",AF371&lt;&gt;"",AG371&lt;&gt;""),AH371&lt;&gt;"")," + ",""),IF(AH371&lt;&gt;"",AH371,""),IF(AND(OR(AA371&lt;&gt;"",AB371&lt;&gt;"",AC371&lt;&gt;"",AD371&lt;&gt;"",AE371&lt;&gt;"",AF371&lt;&gt;"",AG371&lt;&gt;"",AH371&lt;&gt;""),AI371&lt;&gt;"")," + ",""),IF(AI371&lt;&gt;"",AI371,""),IF(AND(OR(AA371&lt;&gt;"",AB371&lt;&gt;"",AC371&lt;&gt;"",AD371&lt;&gt;"",AE371&lt;&gt;"",AF371&lt;&gt;"",AG371&lt;&gt;"",AH371&lt;&gt;"",AI371&lt;&gt;""),AJ371&lt;&gt;"")," + ",""),IF(AJ371&lt;&gt;"",AJ371,""))," + "," + ",1))</f>
        <v>echo</v>
      </c>
      <c r="O371" t="str" s="38" cm="1">
        <f t="array" ref="O371">TRIM(SUBSTITUTE(CONCATENATE(IF(AK371&lt;&gt;"",AK371,""),IF(AND(AK371&lt;&gt;"",AL371&lt;&gt;"")," + ",""),IF(AL371&lt;&gt;"",AL371,""),IF(AND(OR(AK371&lt;&gt;"",AL371&lt;&gt;""),AM371&lt;&gt;"")," + ",""),IF(AM371&lt;&gt;"",AM371,""),IF(AND(OR(AK371&lt;&gt;"",AL371&lt;&gt;"",AM371&lt;&gt;""),AN371&lt;&gt;"")," + ",""),IF(AN371&lt;&gt;"",AN371,""),IF(AND(OR(AK371&lt;&gt;"",AL371&lt;&gt;"",AM371&lt;&gt;"",AN371&lt;&gt;""),AO371&lt;&gt;"")," + ",""),IF(AO371&lt;&gt;"",AO371,""),IF(AND(OR(AK371&lt;&gt;"",AL371&lt;&gt;"",AM371&lt;&gt;"",AN371&lt;&gt;"",AO371&lt;&gt;""),AP371&lt;&gt;"")," + ",""),IF(AP371&lt;&gt;"",AP371,""),IF(AND(OR(AK371&lt;&gt;"",AL371&lt;&gt;"",AM371&lt;&gt;"",AN371&lt;&gt;"",AO371&lt;&gt;"",AP371&lt;&gt;""),AQ371&lt;&gt;"")," + ",""),IF(AQ371&lt;&gt;"",AQ371,""),IF(AND(OR(AK371&lt;&gt;"",AL371&lt;&gt;"",AM371&lt;&gt;"",AN371&lt;&gt;"",AO371&lt;&gt;"",AP371&lt;&gt;"",AQ371&lt;&gt;""),AR371&lt;&gt;"")," + ",""),IF(AR371&lt;&gt;"",AR371,""),IF(AND(OR(AK371&lt;&gt;"",AL371&lt;&gt;"",AM371&lt;&gt;"",AN371&lt;&gt;"",AO371&lt;&gt;"",AP371&lt;&gt;"",AQ371&lt;&gt;"",AR371&lt;&gt;""),AS371&lt;&gt;"")," + ",""),IF(AS371&lt;&gt;"",AS371,""),IF(AND(OR(AK371&lt;&gt;"",AL371&lt;&gt;"",AM371&lt;&gt;"",AN371&lt;&gt;"",AO371&lt;&gt;"",AP371&lt;&gt;"",AQ371&lt;&gt;"",AR371&lt;&gt;"",AS371&lt;&gt;""),AT371&lt;&gt;"")," + ",""),IF(AT371&lt;&gt;"",AT371,""))," + "," + ",1))</f>
        <v>lfo + reverberant</v>
      </c>
      <c r="P371" t="str" s="38" cm="1">
        <f t="array" ref="P371">TRIM(SUBSTITUTE(CONCATENATE(IF(AU371&lt;&gt;"",AU371,""),IF(AND(AU371&lt;&gt;"",AV371&lt;&gt;"")," + ",""),IF(AV371&lt;&gt;"",AV371,""),IF(AND(OR(AU371&lt;&gt;"",AV371&lt;&gt;""),AW371&lt;&gt;"")," + ",""),IF(AW371&lt;&gt;"",AW371,""),IF(AND(OR(AU371&lt;&gt;"",AV371&lt;&gt;"",AW371&lt;&gt;""),AX371&lt;&gt;"")," + ",""),IF(AX371&lt;&gt;"",AX371,""),IF(AND(OR(AU371&lt;&gt;"",AV371&lt;&gt;"",AW371&lt;&gt;"",AX371&lt;&gt;""),AY371&lt;&gt;"")," + ",""),IF(AY371&lt;&gt;"",AY371,""),IF(AND(OR(AU371&lt;&gt;"",AV371&lt;&gt;"",AW371&lt;&gt;"",AX371&lt;&gt;"",AY371&lt;&gt;""),AZ371&lt;&gt;"")," + ",""),IF(AZ371&lt;&gt;"",AZ371,""),IF(AND(OR(AU371&lt;&gt;"",AV371&lt;&gt;"",AW371&lt;&gt;"",AX371&lt;&gt;"",AY371&lt;&gt;"",AZ371&lt;&gt;""),BA371&lt;&gt;"")," + ",""),IF(BA371&lt;&gt;"",BA371,""),IF(AND(OR(AU371&lt;&gt;"",AV371&lt;&gt;"",AW371&lt;&gt;"",AX371&lt;&gt;"",AY371&lt;&gt;"",AZ371&lt;&gt;"",BA371&lt;&gt;""),BB371&lt;&gt;"")," + ",""),IF(BB371&lt;&gt;"",BB371,""),IF(AND(OR(AU371&lt;&gt;"",AV371&lt;&gt;"",AW371&lt;&gt;"",AX371&lt;&gt;"",AY371&lt;&gt;"",AZ371&lt;&gt;"",BA371&lt;&gt;"",BB371&lt;&gt;""),BC371&lt;&gt;"")," + ",""),IF(BC371&lt;&gt;"",BC371,""))," + "," + ",1))</f>
        <v>synthetic</v>
      </c>
      <c r="Q371" s="38"/>
      <c r="R371" s="38"/>
      <c r="S371" s="38"/>
      <c r="T371" t="s" s="37">
        <v>18</v>
      </c>
      <c r="U371" s="38"/>
      <c r="V371" s="38"/>
      <c r="W371" s="38"/>
      <c r="X371" s="38"/>
      <c r="Y371" s="38"/>
      <c r="Z371" s="38"/>
      <c r="AA371" s="38"/>
      <c r="AB371" s="38"/>
      <c r="AC371" s="38"/>
      <c r="AD371" t="s" s="37">
        <v>28</v>
      </c>
      <c r="AE371" s="38"/>
      <c r="AF371" s="38"/>
      <c r="AG371" s="38"/>
      <c r="AH371" s="38"/>
      <c r="AI371" s="38"/>
      <c r="AJ371" s="38"/>
      <c r="AK371" s="38"/>
      <c r="AL371" t="s" s="37">
        <v>36</v>
      </c>
      <c r="AM371" s="38"/>
      <c r="AN371" s="38"/>
      <c r="AO371" s="38"/>
      <c r="AP371" s="38"/>
      <c r="AQ371" s="38"/>
      <c r="AR371" s="38"/>
      <c r="AS371" s="38"/>
      <c r="AT371" t="s" s="37">
        <v>44</v>
      </c>
      <c r="AU371" s="38"/>
      <c r="AV371" s="38"/>
      <c r="AW371" s="38"/>
      <c r="AX371" s="38"/>
      <c r="AY371" s="38"/>
      <c r="AZ371" t="s" s="37">
        <v>50</v>
      </c>
      <c r="BA371" s="38"/>
      <c r="BB371" s="38"/>
      <c r="BC371" s="38"/>
    </row>
    <row r="372" ht="17" customHeight="1">
      <c r="A372" s="3"/>
      <c r="B372" s="40">
        <v>32</v>
      </c>
      <c r="C372" t="s" s="41">
        <v>567</v>
      </c>
      <c r="D372" s="3"/>
      <c r="E372" s="42" cm="1">
        <f t="array" ref="E372">B372+1</f>
        <v>33</v>
      </c>
      <c r="F372" s="43" cm="1">
        <f t="array" ref="F372">C372+1</f>
        <v>5</v>
      </c>
      <c r="G372" s="3"/>
      <c r="H372" t="s" s="44">
        <v>954</v>
      </c>
      <c r="I372" t="s" s="45">
        <v>1033</v>
      </c>
      <c r="J372" t="s" s="45">
        <v>954</v>
      </c>
      <c r="K372" t="str" s="46" cm="1">
        <f t="array" ref="K372">TRIM(SUBSTITUTE(CONCATENATE(IF(M372&lt;&gt;"",M372,""),IF(AND(M372&lt;&gt;"",N372&lt;&gt;"")," + ",""),IF(N372&lt;&gt;"",N372,""),IF(AND(OR(M372&lt;&gt;"",N372&lt;&gt;""),O372&lt;&gt;"")," + ",""),IF(O372&lt;&gt;"",O372,""),IF(AND(OR(M372&lt;&gt;"",N372&lt;&gt;"",O372&lt;&gt;""),P372&lt;&gt;"")," + ",""),IF(P372&lt;&gt;"",P372,""))," + "," + ",1))</f>
        <v>acoustic + fm</v>
      </c>
      <c r="L372" t="str" s="47" cm="1">
        <f t="array" ref="L372">"sendmidi dev "Osmose Port 2" cc 0 "&amp;$B372&amp;" pc "&amp;$C372</f>
        <v>sendmidi dev "Osmose Port 2" cc 0 32 pc 4</v>
      </c>
      <c r="M372" t="str" s="46" cm="1">
        <f t="array" ref="M372">TRIM(SUBSTITUTE(CONCATENATE(IF(Q372&lt;&gt;"",Q372,""),IF(AND(Q372&lt;&gt;"",R372&lt;&gt;"")," + ",""),IF(R372&lt;&gt;"",R372,""),IF(AND(OR(Q372&lt;&gt;"",R372&lt;&gt;""),S372&lt;&gt;"")," + ",""),IF(S372&lt;&gt;"",S372,""),IF(AND(OR(Q372&lt;&gt;"",R372&lt;&gt;"",S372&lt;&gt;""),T372&lt;&gt;"")," + ",""),IF(T372&lt;&gt;"",T372,""),IF(AND(OR(Q372&lt;&gt;"",R372&lt;&gt;"",S372&lt;&gt;"",T372&lt;&gt;""),U372&lt;&gt;"")," + ",""),IF(U372&lt;&gt;"",U372,""),IF(AND(OR(Q372&lt;&gt;"",R372&lt;&gt;"",S372&lt;&gt;"",T372&lt;&gt;"",U372&lt;&gt;""),V372&lt;&gt;"")," + ",""),IF(V372&lt;&gt;"",V372,""),IF(AND(OR(Q372&lt;&gt;"",R372&lt;&gt;"",S372&lt;&gt;"",T372&lt;&gt;"",U372&lt;&gt;"",V372&lt;&gt;""),W372&lt;&gt;"")," + ",""),IF(W372&lt;&gt;"",W372,""),IF(AND(OR(Q372&lt;&gt;"",R372&lt;&gt;"",S372&lt;&gt;"",T372&lt;&gt;"",U372&lt;&gt;"",V372&lt;&gt;"",W372&lt;&gt;""),X372&lt;&gt;"")," + ",""),IF(X372&lt;&gt;"",X372,""),IF(AND(OR(Q372&lt;&gt;"",R372&lt;&gt;"",S372&lt;&gt;"",T372&lt;&gt;"",U372&lt;&gt;"",V372&lt;&gt;"",W372&lt;&gt;"",X372&lt;&gt;""),Y372&lt;&gt;"")," + ",""),IF(Y372&lt;&gt;"",Y372,""),IF(AND(OR(Q372&lt;&gt;"",R372&lt;&gt;"",S372&lt;&gt;"",T372&lt;&gt;"",U372&lt;&gt;"",V372&lt;&gt;"",W372&lt;&gt;"",X372&lt;&gt;"",Y372&lt;&gt;""),Z372&lt;&gt;"")," + ",""),IF(Z372&lt;&gt;"",Z372,""))," + "," + ",1))</f>
        <v>acoustic</v>
      </c>
      <c r="N372" t="str" s="46" cm="1">
        <f t="array" ref="N372">TRIM(SUBSTITUTE(CONCATENATE(IF(AA372&lt;&gt;"",AA372,""),IF(AND(AA372&lt;&gt;"",AB372&lt;&gt;"")," + ",""),IF(AB372&lt;&gt;"",AB372,""),IF(AND(OR(AA372&lt;&gt;"",AB372&lt;&gt;""),AC372&lt;&gt;"")," + ",""),IF(AC372&lt;&gt;"",AC372,""),IF(AND(OR(AA372&lt;&gt;"",AB372&lt;&gt;"",AC372&lt;&gt;""),AD372&lt;&gt;"")," + ",""),IF(AD372&lt;&gt;"",AD372,""),IF(AND(OR(AA372&lt;&gt;"",AB372&lt;&gt;"",AC372&lt;&gt;"",AD372&lt;&gt;""),AE372&lt;&gt;"")," + ",""),IF(AE372&lt;&gt;"",AE372,""),IF(AND(OR(AA372&lt;&gt;"",AB372&lt;&gt;"",AC372&lt;&gt;"",AD372&lt;&gt;"",AE372&lt;&gt;""),AF372&lt;&gt;"")," + ",""),IF(AF372&lt;&gt;"",AF372,""),IF(AND(OR(AA372&lt;&gt;"",AB372&lt;&gt;"",AC372&lt;&gt;"",AD372&lt;&gt;"",AE372&lt;&gt;"",AF372&lt;&gt;""),AG372&lt;&gt;"")," + ",""),IF(AG372&lt;&gt;"",AG372,""),IF(AND(OR(AA372&lt;&gt;"",AB372&lt;&gt;"",AC372&lt;&gt;"",AD372&lt;&gt;"",AE372&lt;&gt;"",AF372&lt;&gt;"",AG372&lt;&gt;""),AH372&lt;&gt;"")," + ",""),IF(AH372&lt;&gt;"",AH372,""),IF(AND(OR(AA372&lt;&gt;"",AB372&lt;&gt;"",AC372&lt;&gt;"",AD372&lt;&gt;"",AE372&lt;&gt;"",AF372&lt;&gt;"",AG372&lt;&gt;"",AH372&lt;&gt;""),AI372&lt;&gt;"")," + ",""),IF(AI372&lt;&gt;"",AI372,""),IF(AND(OR(AA372&lt;&gt;"",AB372&lt;&gt;"",AC372&lt;&gt;"",AD372&lt;&gt;"",AE372&lt;&gt;"",AF372&lt;&gt;"",AG372&lt;&gt;"",AH372&lt;&gt;"",AI372&lt;&gt;""),AJ372&lt;&gt;"")," + ",""),IF(AJ372&lt;&gt;"",AJ372,""))," + "," + ",1))</f>
        <v>fm</v>
      </c>
      <c r="O372" t="str" s="46" cm="1">
        <f t="array" ref="O372">TRIM(SUBSTITUTE(CONCATENATE(IF(AK372&lt;&gt;"",AK372,""),IF(AND(AK372&lt;&gt;"",AL372&lt;&gt;"")," + ",""),IF(AL372&lt;&gt;"",AL372,""),IF(AND(OR(AK372&lt;&gt;"",AL372&lt;&gt;""),AM372&lt;&gt;"")," + ",""),IF(AM372&lt;&gt;"",AM372,""),IF(AND(OR(AK372&lt;&gt;"",AL372&lt;&gt;"",AM372&lt;&gt;""),AN372&lt;&gt;"")," + ",""),IF(AN372&lt;&gt;"",AN372,""),IF(AND(OR(AK372&lt;&gt;"",AL372&lt;&gt;"",AM372&lt;&gt;"",AN372&lt;&gt;""),AO372&lt;&gt;"")," + ",""),IF(AO372&lt;&gt;"",AO372,""),IF(AND(OR(AK372&lt;&gt;"",AL372&lt;&gt;"",AM372&lt;&gt;"",AN372&lt;&gt;"",AO372&lt;&gt;""),AP372&lt;&gt;"")," + ",""),IF(AP372&lt;&gt;"",AP372,""),IF(AND(OR(AK372&lt;&gt;"",AL372&lt;&gt;"",AM372&lt;&gt;"",AN372&lt;&gt;"",AO372&lt;&gt;"",AP372&lt;&gt;""),AQ372&lt;&gt;"")," + ",""),IF(AQ372&lt;&gt;"",AQ372,""),IF(AND(OR(AK372&lt;&gt;"",AL372&lt;&gt;"",AM372&lt;&gt;"",AN372&lt;&gt;"",AO372&lt;&gt;"",AP372&lt;&gt;"",AQ372&lt;&gt;""),AR372&lt;&gt;"")," + ",""),IF(AR372&lt;&gt;"",AR372,""),IF(AND(OR(AK372&lt;&gt;"",AL372&lt;&gt;"",AM372&lt;&gt;"",AN372&lt;&gt;"",AO372&lt;&gt;"",AP372&lt;&gt;"",AQ372&lt;&gt;"",AR372&lt;&gt;""),AS372&lt;&gt;"")," + ",""),IF(AS372&lt;&gt;"",AS372,""),IF(AND(OR(AK372&lt;&gt;"",AL372&lt;&gt;"",AM372&lt;&gt;"",AN372&lt;&gt;"",AO372&lt;&gt;"",AP372&lt;&gt;"",AQ372&lt;&gt;"",AR372&lt;&gt;"",AS372&lt;&gt;""),AT372&lt;&gt;"")," + ",""),IF(AT372&lt;&gt;"",AT372,""))," + "," + ",1))</f>
      </c>
      <c r="P372" t="str" s="46" cm="1">
        <f t="array" ref="P372">TRIM(SUBSTITUTE(CONCATENATE(IF(AU372&lt;&gt;"",AU372,""),IF(AND(AU372&lt;&gt;"",AV372&lt;&gt;"")," + ",""),IF(AV372&lt;&gt;"",AV372,""),IF(AND(OR(AU372&lt;&gt;"",AV372&lt;&gt;""),AW372&lt;&gt;"")," + ",""),IF(AW372&lt;&gt;"",AW372,""),IF(AND(OR(AU372&lt;&gt;"",AV372&lt;&gt;"",AW372&lt;&gt;""),AX372&lt;&gt;"")," + ",""),IF(AX372&lt;&gt;"",AX372,""),IF(AND(OR(AU372&lt;&gt;"",AV372&lt;&gt;"",AW372&lt;&gt;"",AX372&lt;&gt;""),AY372&lt;&gt;"")," + ",""),IF(AY372&lt;&gt;"",AY372,""),IF(AND(OR(AU372&lt;&gt;"",AV372&lt;&gt;"",AW372&lt;&gt;"",AX372&lt;&gt;"",AY372&lt;&gt;""),AZ372&lt;&gt;"")," + ",""),IF(AZ372&lt;&gt;"",AZ372,""),IF(AND(OR(AU372&lt;&gt;"",AV372&lt;&gt;"",AW372&lt;&gt;"",AX372&lt;&gt;"",AY372&lt;&gt;"",AZ372&lt;&gt;""),BA372&lt;&gt;"")," + ",""),IF(BA372&lt;&gt;"",BA372,""),IF(AND(OR(AU372&lt;&gt;"",AV372&lt;&gt;"",AW372&lt;&gt;"",AX372&lt;&gt;"",AY372&lt;&gt;"",AZ372&lt;&gt;"",BA372&lt;&gt;""),BB372&lt;&gt;"")," + ",""),IF(BB372&lt;&gt;"",BB372,""),IF(AND(OR(AU372&lt;&gt;"",AV372&lt;&gt;"",AW372&lt;&gt;"",AX372&lt;&gt;"",AY372&lt;&gt;"",AZ372&lt;&gt;"",BA372&lt;&gt;"",BB372&lt;&gt;""),BC372&lt;&gt;"")," + ",""),IF(BC372&lt;&gt;"",BC372,""))," + "," + ",1))</f>
      </c>
      <c r="Q372" t="s" s="45">
        <v>15</v>
      </c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t="s" s="45">
        <v>32</v>
      </c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</row>
    <row r="373" ht="17" customHeight="1">
      <c r="A373" s="3"/>
      <c r="B373" s="40">
        <v>32</v>
      </c>
      <c r="C373" t="s" s="41">
        <v>437</v>
      </c>
      <c r="D373" s="3"/>
      <c r="E373" s="42" cm="1">
        <f t="array" ref="E373">B373+1</f>
        <v>33</v>
      </c>
      <c r="F373" s="43" cm="1">
        <f t="array" ref="F373">C373+1</f>
        <v>10</v>
      </c>
      <c r="G373" s="3"/>
      <c r="H373" t="s" s="44">
        <v>954</v>
      </c>
      <c r="I373" t="s" s="45">
        <v>1035</v>
      </c>
      <c r="J373" t="s" s="45">
        <v>954</v>
      </c>
      <c r="K373" t="str" s="46" cm="1">
        <f t="array" ref="K373">TRIM(SUBSTITUTE(CONCATENATE(IF(M373&lt;&gt;"",M373,""),IF(AND(M373&lt;&gt;"",N373&lt;&gt;"")," + ",""),IF(N373&lt;&gt;"",N373,""),IF(AND(OR(M373&lt;&gt;"",N373&lt;&gt;""),O373&lt;&gt;"")," + ",""),IF(O373&lt;&gt;"",O373,""),IF(AND(OR(M373&lt;&gt;"",N373&lt;&gt;"",O373&lt;&gt;""),P373&lt;&gt;"")," + ",""),IF(P373&lt;&gt;"",P373,""))," + "," + ",1))</f>
        <v>acoustic + metallic + strumming</v>
      </c>
      <c r="L373" t="str" s="47" cm="1">
        <f t="array" ref="L373">"sendmidi dev "Osmose Port 2" cc 0 "&amp;$B373&amp;" pc "&amp;$C373</f>
        <v>sendmidi dev "Osmose Port 2" cc 0 32 pc 9</v>
      </c>
      <c r="M373" t="str" s="46" cm="1">
        <f t="array" ref="M373">TRIM(SUBSTITUTE(CONCATENATE(IF(Q373&lt;&gt;"",Q373,""),IF(AND(Q373&lt;&gt;"",R373&lt;&gt;"")," + ",""),IF(R373&lt;&gt;"",R373,""),IF(AND(OR(Q373&lt;&gt;"",R373&lt;&gt;""),S373&lt;&gt;"")," + ",""),IF(S373&lt;&gt;"",S373,""),IF(AND(OR(Q373&lt;&gt;"",R373&lt;&gt;"",S373&lt;&gt;""),T373&lt;&gt;"")," + ",""),IF(T373&lt;&gt;"",T373,""),IF(AND(OR(Q373&lt;&gt;"",R373&lt;&gt;"",S373&lt;&gt;"",T373&lt;&gt;""),U373&lt;&gt;"")," + ",""),IF(U373&lt;&gt;"",U373,""),IF(AND(OR(Q373&lt;&gt;"",R373&lt;&gt;"",S373&lt;&gt;"",T373&lt;&gt;"",U373&lt;&gt;""),V373&lt;&gt;"")," + ",""),IF(V373&lt;&gt;"",V373,""),IF(AND(OR(Q373&lt;&gt;"",R373&lt;&gt;"",S373&lt;&gt;"",T373&lt;&gt;"",U373&lt;&gt;"",V373&lt;&gt;""),W373&lt;&gt;"")," + ",""),IF(W373&lt;&gt;"",W373,""),IF(AND(OR(Q373&lt;&gt;"",R373&lt;&gt;"",S373&lt;&gt;"",T373&lt;&gt;"",U373&lt;&gt;"",V373&lt;&gt;"",W373&lt;&gt;""),X373&lt;&gt;"")," + ",""),IF(X373&lt;&gt;"",X373,""),IF(AND(OR(Q373&lt;&gt;"",R373&lt;&gt;"",S373&lt;&gt;"",T373&lt;&gt;"",U373&lt;&gt;"",V373&lt;&gt;"",W373&lt;&gt;"",X373&lt;&gt;""),Y373&lt;&gt;"")," + ",""),IF(Y373&lt;&gt;"",Y373,""),IF(AND(OR(Q373&lt;&gt;"",R373&lt;&gt;"",S373&lt;&gt;"",T373&lt;&gt;"",U373&lt;&gt;"",V373&lt;&gt;"",W373&lt;&gt;"",X373&lt;&gt;"",Y373&lt;&gt;""),Z373&lt;&gt;"")," + ",""),IF(Z373&lt;&gt;"",Z373,""))," + "," + ",1))</f>
        <v>acoustic</v>
      </c>
      <c r="N373" t="str" s="46" cm="1">
        <f t="array" ref="N373">TRIM(SUBSTITUTE(CONCATENATE(IF(AA373&lt;&gt;"",AA373,""),IF(AND(AA373&lt;&gt;"",AB373&lt;&gt;"")," + ",""),IF(AB373&lt;&gt;"",AB373,""),IF(AND(OR(AA373&lt;&gt;"",AB373&lt;&gt;""),AC373&lt;&gt;"")," + ",""),IF(AC373&lt;&gt;"",AC373,""),IF(AND(OR(AA373&lt;&gt;"",AB373&lt;&gt;"",AC373&lt;&gt;""),AD373&lt;&gt;"")," + ",""),IF(AD373&lt;&gt;"",AD373,""),IF(AND(OR(AA373&lt;&gt;"",AB373&lt;&gt;"",AC373&lt;&gt;"",AD373&lt;&gt;""),AE373&lt;&gt;"")," + ",""),IF(AE373&lt;&gt;"",AE373,""),IF(AND(OR(AA373&lt;&gt;"",AB373&lt;&gt;"",AC373&lt;&gt;"",AD373&lt;&gt;"",AE373&lt;&gt;""),AF373&lt;&gt;"")," + ",""),IF(AF373&lt;&gt;"",AF373,""),IF(AND(OR(AA373&lt;&gt;"",AB373&lt;&gt;"",AC373&lt;&gt;"",AD373&lt;&gt;"",AE373&lt;&gt;"",AF373&lt;&gt;""),AG373&lt;&gt;"")," + ",""),IF(AG373&lt;&gt;"",AG373,""),IF(AND(OR(AA373&lt;&gt;"",AB373&lt;&gt;"",AC373&lt;&gt;"",AD373&lt;&gt;"",AE373&lt;&gt;"",AF373&lt;&gt;"",AG373&lt;&gt;""),AH373&lt;&gt;"")," + ",""),IF(AH373&lt;&gt;"",AH373,""),IF(AND(OR(AA373&lt;&gt;"",AB373&lt;&gt;"",AC373&lt;&gt;"",AD373&lt;&gt;"",AE373&lt;&gt;"",AF373&lt;&gt;"",AG373&lt;&gt;"",AH373&lt;&gt;""),AI373&lt;&gt;"")," + ",""),IF(AI373&lt;&gt;"",AI373,""),IF(AND(OR(AA373&lt;&gt;"",AB373&lt;&gt;"",AC373&lt;&gt;"",AD373&lt;&gt;"",AE373&lt;&gt;"",AF373&lt;&gt;"",AG373&lt;&gt;"",AH373&lt;&gt;"",AI373&lt;&gt;""),AJ373&lt;&gt;"")," + ",""),IF(AJ373&lt;&gt;"",AJ373,""))," + "," + ",1))</f>
      </c>
      <c r="O373" t="str" s="46" cm="1">
        <f t="array" ref="O373">TRIM(SUBSTITUTE(CONCATENATE(IF(AK373&lt;&gt;"",AK373,""),IF(AND(AK373&lt;&gt;"",AL373&lt;&gt;"")," + ",""),IF(AL373&lt;&gt;"",AL373,""),IF(AND(OR(AK373&lt;&gt;"",AL373&lt;&gt;""),AM373&lt;&gt;"")," + ",""),IF(AM373&lt;&gt;"",AM373,""),IF(AND(OR(AK373&lt;&gt;"",AL373&lt;&gt;"",AM373&lt;&gt;""),AN373&lt;&gt;"")," + ",""),IF(AN373&lt;&gt;"",AN373,""),IF(AND(OR(AK373&lt;&gt;"",AL373&lt;&gt;"",AM373&lt;&gt;"",AN373&lt;&gt;""),AO373&lt;&gt;"")," + ",""),IF(AO373&lt;&gt;"",AO373,""),IF(AND(OR(AK373&lt;&gt;"",AL373&lt;&gt;"",AM373&lt;&gt;"",AN373&lt;&gt;"",AO373&lt;&gt;""),AP373&lt;&gt;"")," + ",""),IF(AP373&lt;&gt;"",AP373,""),IF(AND(OR(AK373&lt;&gt;"",AL373&lt;&gt;"",AM373&lt;&gt;"",AN373&lt;&gt;"",AO373&lt;&gt;"",AP373&lt;&gt;""),AQ373&lt;&gt;"")," + ",""),IF(AQ373&lt;&gt;"",AQ373,""),IF(AND(OR(AK373&lt;&gt;"",AL373&lt;&gt;"",AM373&lt;&gt;"",AN373&lt;&gt;"",AO373&lt;&gt;"",AP373&lt;&gt;"",AQ373&lt;&gt;""),AR373&lt;&gt;"")," + ",""),IF(AR373&lt;&gt;"",AR373,""),IF(AND(OR(AK373&lt;&gt;"",AL373&lt;&gt;"",AM373&lt;&gt;"",AN373&lt;&gt;"",AO373&lt;&gt;"",AP373&lt;&gt;"",AQ373&lt;&gt;"",AR373&lt;&gt;""),AS373&lt;&gt;"")," + ",""),IF(AS373&lt;&gt;"",AS373,""),IF(AND(OR(AK373&lt;&gt;"",AL373&lt;&gt;"",AM373&lt;&gt;"",AN373&lt;&gt;"",AO373&lt;&gt;"",AP373&lt;&gt;"",AQ373&lt;&gt;"",AR373&lt;&gt;"",AS373&lt;&gt;""),AT373&lt;&gt;"")," + ",""),IF(AT373&lt;&gt;"",AT373,""))," + "," + ",1))</f>
        <v>metallic</v>
      </c>
      <c r="P373" t="str" s="46" cm="1">
        <f t="array" ref="P373">TRIM(SUBSTITUTE(CONCATENATE(IF(AU373&lt;&gt;"",AU373,""),IF(AND(AU373&lt;&gt;"",AV373&lt;&gt;"")," + ",""),IF(AV373&lt;&gt;"",AV373,""),IF(AND(OR(AU373&lt;&gt;"",AV373&lt;&gt;""),AW373&lt;&gt;"")," + ",""),IF(AW373&lt;&gt;"",AW373,""),IF(AND(OR(AU373&lt;&gt;"",AV373&lt;&gt;"",AW373&lt;&gt;""),AX373&lt;&gt;"")," + ",""),IF(AX373&lt;&gt;"",AX373,""),IF(AND(OR(AU373&lt;&gt;"",AV373&lt;&gt;"",AW373&lt;&gt;"",AX373&lt;&gt;""),AY373&lt;&gt;"")," + ",""),IF(AY373&lt;&gt;"",AY373,""),IF(AND(OR(AU373&lt;&gt;"",AV373&lt;&gt;"",AW373&lt;&gt;"",AX373&lt;&gt;"",AY373&lt;&gt;""),AZ373&lt;&gt;"")," + ",""),IF(AZ373&lt;&gt;"",AZ373,""),IF(AND(OR(AU373&lt;&gt;"",AV373&lt;&gt;"",AW373&lt;&gt;"",AX373&lt;&gt;"",AY373&lt;&gt;"",AZ373&lt;&gt;""),BA373&lt;&gt;"")," + ",""),IF(BA373&lt;&gt;"",BA373,""),IF(AND(OR(AU373&lt;&gt;"",AV373&lt;&gt;"",AW373&lt;&gt;"",AX373&lt;&gt;"",AY373&lt;&gt;"",AZ373&lt;&gt;"",BA373&lt;&gt;""),BB373&lt;&gt;"")," + ",""),IF(BB373&lt;&gt;"",BB373,""),IF(AND(OR(AU373&lt;&gt;"",AV373&lt;&gt;"",AW373&lt;&gt;"",AX373&lt;&gt;"",AY373&lt;&gt;"",AZ373&lt;&gt;"",BA373&lt;&gt;"",BB373&lt;&gt;""),BC373&lt;&gt;"")," + ",""),IF(BC373&lt;&gt;"",BC373,""))," + "," + ",1))</f>
        <v>strumming</v>
      </c>
      <c r="Q373" t="s" s="45">
        <v>15</v>
      </c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t="s" s="45">
        <v>38</v>
      </c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t="s" s="45">
        <v>49</v>
      </c>
      <c r="AZ373" s="46"/>
      <c r="BA373" s="46"/>
      <c r="BB373" s="46"/>
      <c r="BC373" s="46"/>
    </row>
    <row r="374" ht="17" customHeight="1">
      <c r="A374" s="3"/>
      <c r="B374" s="40">
        <v>32</v>
      </c>
      <c r="C374" t="s" s="41">
        <v>516</v>
      </c>
      <c r="D374" s="3"/>
      <c r="E374" s="42" cm="1">
        <f t="array" ref="E374">B374+1</f>
        <v>33</v>
      </c>
      <c r="F374" s="43" cm="1">
        <f t="array" ref="F374">C374+1</f>
        <v>17</v>
      </c>
      <c r="G374" s="3"/>
      <c r="H374" t="s" s="44">
        <v>954</v>
      </c>
      <c r="I374" t="s" s="45">
        <v>1038</v>
      </c>
      <c r="J374" t="s" s="45">
        <v>954</v>
      </c>
      <c r="K374" t="str" s="46" cm="1">
        <f t="array" ref="K374">TRIM(SUBSTITUTE(CONCATENATE(IF(M374&lt;&gt;"",M374,""),IF(AND(M374&lt;&gt;"",N374&lt;&gt;"")," + ",""),IF(N374&lt;&gt;"",N374,""),IF(AND(OR(M374&lt;&gt;"",N374&lt;&gt;""),O374&lt;&gt;"")," + ",""),IF(O374&lt;&gt;"",O374,""),IF(AND(OR(M374&lt;&gt;"",N374&lt;&gt;"",O374&lt;&gt;""),P374&lt;&gt;"")," + ",""),IF(P374&lt;&gt;"",P374,""))," + "," + ",1))</f>
        <v>acoustic + fm + strumming</v>
      </c>
      <c r="L374" t="str" s="47" cm="1">
        <f t="array" ref="L374">"sendmidi dev "Osmose Port 2" cc 0 "&amp;$B374&amp;" pc "&amp;$C374</f>
        <v>sendmidi dev "Osmose Port 2" cc 0 32 pc 16</v>
      </c>
      <c r="M374" t="str" s="46" cm="1">
        <f t="array" ref="M374">TRIM(SUBSTITUTE(CONCATENATE(IF(Q374&lt;&gt;"",Q374,""),IF(AND(Q374&lt;&gt;"",R374&lt;&gt;"")," + ",""),IF(R374&lt;&gt;"",R374,""),IF(AND(OR(Q374&lt;&gt;"",R374&lt;&gt;""),S374&lt;&gt;"")," + ",""),IF(S374&lt;&gt;"",S374,""),IF(AND(OR(Q374&lt;&gt;"",R374&lt;&gt;"",S374&lt;&gt;""),T374&lt;&gt;"")," + ",""),IF(T374&lt;&gt;"",T374,""),IF(AND(OR(Q374&lt;&gt;"",R374&lt;&gt;"",S374&lt;&gt;"",T374&lt;&gt;""),U374&lt;&gt;"")," + ",""),IF(U374&lt;&gt;"",U374,""),IF(AND(OR(Q374&lt;&gt;"",R374&lt;&gt;"",S374&lt;&gt;"",T374&lt;&gt;"",U374&lt;&gt;""),V374&lt;&gt;"")," + ",""),IF(V374&lt;&gt;"",V374,""),IF(AND(OR(Q374&lt;&gt;"",R374&lt;&gt;"",S374&lt;&gt;"",T374&lt;&gt;"",U374&lt;&gt;"",V374&lt;&gt;""),W374&lt;&gt;"")," + ",""),IF(W374&lt;&gt;"",W374,""),IF(AND(OR(Q374&lt;&gt;"",R374&lt;&gt;"",S374&lt;&gt;"",T374&lt;&gt;"",U374&lt;&gt;"",V374&lt;&gt;"",W374&lt;&gt;""),X374&lt;&gt;"")," + ",""),IF(X374&lt;&gt;"",X374,""),IF(AND(OR(Q374&lt;&gt;"",R374&lt;&gt;"",S374&lt;&gt;"",T374&lt;&gt;"",U374&lt;&gt;"",V374&lt;&gt;"",W374&lt;&gt;"",X374&lt;&gt;""),Y374&lt;&gt;"")," + ",""),IF(Y374&lt;&gt;"",Y374,""),IF(AND(OR(Q374&lt;&gt;"",R374&lt;&gt;"",S374&lt;&gt;"",T374&lt;&gt;"",U374&lt;&gt;"",V374&lt;&gt;"",W374&lt;&gt;"",X374&lt;&gt;"",Y374&lt;&gt;""),Z374&lt;&gt;"")," + ",""),IF(Z374&lt;&gt;"",Z374,""))," + "," + ",1))</f>
        <v>acoustic</v>
      </c>
      <c r="N374" t="str" s="46" cm="1">
        <f t="array" ref="N374">TRIM(SUBSTITUTE(CONCATENATE(IF(AA374&lt;&gt;"",AA374,""),IF(AND(AA374&lt;&gt;"",AB374&lt;&gt;"")," + ",""),IF(AB374&lt;&gt;"",AB374,""),IF(AND(OR(AA374&lt;&gt;"",AB374&lt;&gt;""),AC374&lt;&gt;"")," + ",""),IF(AC374&lt;&gt;"",AC374,""),IF(AND(OR(AA374&lt;&gt;"",AB374&lt;&gt;"",AC374&lt;&gt;""),AD374&lt;&gt;"")," + ",""),IF(AD374&lt;&gt;"",AD374,""),IF(AND(OR(AA374&lt;&gt;"",AB374&lt;&gt;"",AC374&lt;&gt;"",AD374&lt;&gt;""),AE374&lt;&gt;"")," + ",""),IF(AE374&lt;&gt;"",AE374,""),IF(AND(OR(AA374&lt;&gt;"",AB374&lt;&gt;"",AC374&lt;&gt;"",AD374&lt;&gt;"",AE374&lt;&gt;""),AF374&lt;&gt;"")," + ",""),IF(AF374&lt;&gt;"",AF374,""),IF(AND(OR(AA374&lt;&gt;"",AB374&lt;&gt;"",AC374&lt;&gt;"",AD374&lt;&gt;"",AE374&lt;&gt;"",AF374&lt;&gt;""),AG374&lt;&gt;"")," + ",""),IF(AG374&lt;&gt;"",AG374,""),IF(AND(OR(AA374&lt;&gt;"",AB374&lt;&gt;"",AC374&lt;&gt;"",AD374&lt;&gt;"",AE374&lt;&gt;"",AF374&lt;&gt;"",AG374&lt;&gt;""),AH374&lt;&gt;"")," + ",""),IF(AH374&lt;&gt;"",AH374,""),IF(AND(OR(AA374&lt;&gt;"",AB374&lt;&gt;"",AC374&lt;&gt;"",AD374&lt;&gt;"",AE374&lt;&gt;"",AF374&lt;&gt;"",AG374&lt;&gt;"",AH374&lt;&gt;""),AI374&lt;&gt;"")," + ",""),IF(AI374&lt;&gt;"",AI374,""),IF(AND(OR(AA374&lt;&gt;"",AB374&lt;&gt;"",AC374&lt;&gt;"",AD374&lt;&gt;"",AE374&lt;&gt;"",AF374&lt;&gt;"",AG374&lt;&gt;"",AH374&lt;&gt;"",AI374&lt;&gt;""),AJ374&lt;&gt;"")," + ",""),IF(AJ374&lt;&gt;"",AJ374,""))," + "," + ",1))</f>
        <v>fm</v>
      </c>
      <c r="O374" t="str" s="46" cm="1">
        <f t="array" ref="O374">TRIM(SUBSTITUTE(CONCATENATE(IF(AK374&lt;&gt;"",AK374,""),IF(AND(AK374&lt;&gt;"",AL374&lt;&gt;"")," + ",""),IF(AL374&lt;&gt;"",AL374,""),IF(AND(OR(AK374&lt;&gt;"",AL374&lt;&gt;""),AM374&lt;&gt;"")," + ",""),IF(AM374&lt;&gt;"",AM374,""),IF(AND(OR(AK374&lt;&gt;"",AL374&lt;&gt;"",AM374&lt;&gt;""),AN374&lt;&gt;"")," + ",""),IF(AN374&lt;&gt;"",AN374,""),IF(AND(OR(AK374&lt;&gt;"",AL374&lt;&gt;"",AM374&lt;&gt;"",AN374&lt;&gt;""),AO374&lt;&gt;"")," + ",""),IF(AO374&lt;&gt;"",AO374,""),IF(AND(OR(AK374&lt;&gt;"",AL374&lt;&gt;"",AM374&lt;&gt;"",AN374&lt;&gt;"",AO374&lt;&gt;""),AP374&lt;&gt;"")," + ",""),IF(AP374&lt;&gt;"",AP374,""),IF(AND(OR(AK374&lt;&gt;"",AL374&lt;&gt;"",AM374&lt;&gt;"",AN374&lt;&gt;"",AO374&lt;&gt;"",AP374&lt;&gt;""),AQ374&lt;&gt;"")," + ",""),IF(AQ374&lt;&gt;"",AQ374,""),IF(AND(OR(AK374&lt;&gt;"",AL374&lt;&gt;"",AM374&lt;&gt;"",AN374&lt;&gt;"",AO374&lt;&gt;"",AP374&lt;&gt;"",AQ374&lt;&gt;""),AR374&lt;&gt;"")," + ",""),IF(AR374&lt;&gt;"",AR374,""),IF(AND(OR(AK374&lt;&gt;"",AL374&lt;&gt;"",AM374&lt;&gt;"",AN374&lt;&gt;"",AO374&lt;&gt;"",AP374&lt;&gt;"",AQ374&lt;&gt;"",AR374&lt;&gt;""),AS374&lt;&gt;"")," + ",""),IF(AS374&lt;&gt;"",AS374,""),IF(AND(OR(AK374&lt;&gt;"",AL374&lt;&gt;"",AM374&lt;&gt;"",AN374&lt;&gt;"",AO374&lt;&gt;"",AP374&lt;&gt;"",AQ374&lt;&gt;"",AR374&lt;&gt;"",AS374&lt;&gt;""),AT374&lt;&gt;"")," + ",""),IF(AT374&lt;&gt;"",AT374,""))," + "," + ",1))</f>
      </c>
      <c r="P374" t="str" s="46" cm="1">
        <f t="array" ref="P374">TRIM(SUBSTITUTE(CONCATENATE(IF(AU374&lt;&gt;"",AU374,""),IF(AND(AU374&lt;&gt;"",AV374&lt;&gt;"")," + ",""),IF(AV374&lt;&gt;"",AV374,""),IF(AND(OR(AU374&lt;&gt;"",AV374&lt;&gt;""),AW374&lt;&gt;"")," + ",""),IF(AW374&lt;&gt;"",AW374,""),IF(AND(OR(AU374&lt;&gt;"",AV374&lt;&gt;"",AW374&lt;&gt;""),AX374&lt;&gt;"")," + ",""),IF(AX374&lt;&gt;"",AX374,""),IF(AND(OR(AU374&lt;&gt;"",AV374&lt;&gt;"",AW374&lt;&gt;"",AX374&lt;&gt;""),AY374&lt;&gt;"")," + ",""),IF(AY374&lt;&gt;"",AY374,""),IF(AND(OR(AU374&lt;&gt;"",AV374&lt;&gt;"",AW374&lt;&gt;"",AX374&lt;&gt;"",AY374&lt;&gt;""),AZ374&lt;&gt;"")," + ",""),IF(AZ374&lt;&gt;"",AZ374,""),IF(AND(OR(AU374&lt;&gt;"",AV374&lt;&gt;"",AW374&lt;&gt;"",AX374&lt;&gt;"",AY374&lt;&gt;"",AZ374&lt;&gt;""),BA374&lt;&gt;"")," + ",""),IF(BA374&lt;&gt;"",BA374,""),IF(AND(OR(AU374&lt;&gt;"",AV374&lt;&gt;"",AW374&lt;&gt;"",AX374&lt;&gt;"",AY374&lt;&gt;"",AZ374&lt;&gt;"",BA374&lt;&gt;""),BB374&lt;&gt;"")," + ",""),IF(BB374&lt;&gt;"",BB374,""),IF(AND(OR(AU374&lt;&gt;"",AV374&lt;&gt;"",AW374&lt;&gt;"",AX374&lt;&gt;"",AY374&lt;&gt;"",AZ374&lt;&gt;"",BA374&lt;&gt;"",BB374&lt;&gt;""),BC374&lt;&gt;"")," + ",""),IF(BC374&lt;&gt;"",BC374,""))," + "," + ",1))</f>
        <v>strumming</v>
      </c>
      <c r="Q374" t="s" s="45">
        <v>15</v>
      </c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t="s" s="45">
        <v>32</v>
      </c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t="s" s="45">
        <v>49</v>
      </c>
      <c r="AZ374" s="46"/>
      <c r="BA374" s="46"/>
      <c r="BB374" s="46"/>
      <c r="BC374" s="46"/>
    </row>
    <row r="375" ht="17" customHeight="1">
      <c r="A375" s="3"/>
      <c r="B375" s="40">
        <v>32</v>
      </c>
      <c r="C375" t="s" s="41">
        <v>101</v>
      </c>
      <c r="D375" s="3"/>
      <c r="E375" s="42" cm="1">
        <f t="array" ref="E375">B375+1</f>
        <v>33</v>
      </c>
      <c r="F375" s="43" cm="1">
        <f t="array" ref="F375">C375+1</f>
        <v>30</v>
      </c>
      <c r="G375" s="3"/>
      <c r="H375" t="s" s="44">
        <v>954</v>
      </c>
      <c r="I375" t="s" s="45">
        <v>1041</v>
      </c>
      <c r="J375" t="s" s="45">
        <v>954</v>
      </c>
      <c r="K375" t="str" s="46" cm="1">
        <f t="array" ref="K375">TRIM(SUBSTITUTE(CONCATENATE(IF(M375&lt;&gt;"",M375,""),IF(AND(M375&lt;&gt;"",N375&lt;&gt;"")," + ",""),IF(N375&lt;&gt;"",N375,""),IF(AND(OR(M375&lt;&gt;"",N375&lt;&gt;""),O375&lt;&gt;"")," + ",""),IF(O375&lt;&gt;"",O375,""),IF(AND(OR(M375&lt;&gt;"",N375&lt;&gt;"",O375&lt;&gt;""),P375&lt;&gt;"")," + ",""),IF(P375&lt;&gt;"",P375,""))," + "," + ",1))</f>
        <v>acoustic + shaking</v>
      </c>
      <c r="L375" t="str" s="47" cm="1">
        <f t="array" ref="L375">"sendmidi dev "Osmose Port 2" cc 0 "&amp;$B375&amp;" pc "&amp;$C375</f>
        <v>sendmidi dev "Osmose Port 2" cc 0 32 pc 29</v>
      </c>
      <c r="M375" t="str" s="46" cm="1">
        <f t="array" ref="M375">TRIM(SUBSTITUTE(CONCATENATE(IF(Q375&lt;&gt;"",Q375,""),IF(AND(Q375&lt;&gt;"",R375&lt;&gt;"")," + ",""),IF(R375&lt;&gt;"",R375,""),IF(AND(OR(Q375&lt;&gt;"",R375&lt;&gt;""),S375&lt;&gt;"")," + ",""),IF(S375&lt;&gt;"",S375,""),IF(AND(OR(Q375&lt;&gt;"",R375&lt;&gt;"",S375&lt;&gt;""),T375&lt;&gt;"")," + ",""),IF(T375&lt;&gt;"",T375,""),IF(AND(OR(Q375&lt;&gt;"",R375&lt;&gt;"",S375&lt;&gt;"",T375&lt;&gt;""),U375&lt;&gt;"")," + ",""),IF(U375&lt;&gt;"",U375,""),IF(AND(OR(Q375&lt;&gt;"",R375&lt;&gt;"",S375&lt;&gt;"",T375&lt;&gt;"",U375&lt;&gt;""),V375&lt;&gt;"")," + ",""),IF(V375&lt;&gt;"",V375,""),IF(AND(OR(Q375&lt;&gt;"",R375&lt;&gt;"",S375&lt;&gt;"",T375&lt;&gt;"",U375&lt;&gt;"",V375&lt;&gt;""),W375&lt;&gt;"")," + ",""),IF(W375&lt;&gt;"",W375,""),IF(AND(OR(Q375&lt;&gt;"",R375&lt;&gt;"",S375&lt;&gt;"",T375&lt;&gt;"",U375&lt;&gt;"",V375&lt;&gt;"",W375&lt;&gt;""),X375&lt;&gt;"")," + ",""),IF(X375&lt;&gt;"",X375,""),IF(AND(OR(Q375&lt;&gt;"",R375&lt;&gt;"",S375&lt;&gt;"",T375&lt;&gt;"",U375&lt;&gt;"",V375&lt;&gt;"",W375&lt;&gt;"",X375&lt;&gt;""),Y375&lt;&gt;"")," + ",""),IF(Y375&lt;&gt;"",Y375,""),IF(AND(OR(Q375&lt;&gt;"",R375&lt;&gt;"",S375&lt;&gt;"",T375&lt;&gt;"",U375&lt;&gt;"",V375&lt;&gt;"",W375&lt;&gt;"",X375&lt;&gt;"",Y375&lt;&gt;""),Z375&lt;&gt;"")," + ",""),IF(Z375&lt;&gt;"",Z375,""))," + "," + ",1))</f>
        <v>acoustic</v>
      </c>
      <c r="N375" t="str" s="46" cm="1">
        <f t="array" ref="N375">TRIM(SUBSTITUTE(CONCATENATE(IF(AA375&lt;&gt;"",AA375,""),IF(AND(AA375&lt;&gt;"",AB375&lt;&gt;"")," + ",""),IF(AB375&lt;&gt;"",AB375,""),IF(AND(OR(AA375&lt;&gt;"",AB375&lt;&gt;""),AC375&lt;&gt;"")," + ",""),IF(AC375&lt;&gt;"",AC375,""),IF(AND(OR(AA375&lt;&gt;"",AB375&lt;&gt;"",AC375&lt;&gt;""),AD375&lt;&gt;"")," + ",""),IF(AD375&lt;&gt;"",AD375,""),IF(AND(OR(AA375&lt;&gt;"",AB375&lt;&gt;"",AC375&lt;&gt;"",AD375&lt;&gt;""),AE375&lt;&gt;"")," + ",""),IF(AE375&lt;&gt;"",AE375,""),IF(AND(OR(AA375&lt;&gt;"",AB375&lt;&gt;"",AC375&lt;&gt;"",AD375&lt;&gt;"",AE375&lt;&gt;""),AF375&lt;&gt;"")," + ",""),IF(AF375&lt;&gt;"",AF375,""),IF(AND(OR(AA375&lt;&gt;"",AB375&lt;&gt;"",AC375&lt;&gt;"",AD375&lt;&gt;"",AE375&lt;&gt;"",AF375&lt;&gt;""),AG375&lt;&gt;"")," + ",""),IF(AG375&lt;&gt;"",AG375,""),IF(AND(OR(AA375&lt;&gt;"",AB375&lt;&gt;"",AC375&lt;&gt;"",AD375&lt;&gt;"",AE375&lt;&gt;"",AF375&lt;&gt;"",AG375&lt;&gt;""),AH375&lt;&gt;"")," + ",""),IF(AH375&lt;&gt;"",AH375,""),IF(AND(OR(AA375&lt;&gt;"",AB375&lt;&gt;"",AC375&lt;&gt;"",AD375&lt;&gt;"",AE375&lt;&gt;"",AF375&lt;&gt;"",AG375&lt;&gt;"",AH375&lt;&gt;""),AI375&lt;&gt;"")," + ",""),IF(AI375&lt;&gt;"",AI375,""),IF(AND(OR(AA375&lt;&gt;"",AB375&lt;&gt;"",AC375&lt;&gt;"",AD375&lt;&gt;"",AE375&lt;&gt;"",AF375&lt;&gt;"",AG375&lt;&gt;"",AH375&lt;&gt;"",AI375&lt;&gt;""),AJ375&lt;&gt;"")," + ",""),IF(AJ375&lt;&gt;"",AJ375,""))," + "," + ",1))</f>
      </c>
      <c r="O375" t="str" s="46" cm="1">
        <f t="array" ref="O375">TRIM(SUBSTITUTE(CONCATENATE(IF(AK375&lt;&gt;"",AK375,""),IF(AND(AK375&lt;&gt;"",AL375&lt;&gt;"")," + ",""),IF(AL375&lt;&gt;"",AL375,""),IF(AND(OR(AK375&lt;&gt;"",AL375&lt;&gt;""),AM375&lt;&gt;"")," + ",""),IF(AM375&lt;&gt;"",AM375,""),IF(AND(OR(AK375&lt;&gt;"",AL375&lt;&gt;"",AM375&lt;&gt;""),AN375&lt;&gt;"")," + ",""),IF(AN375&lt;&gt;"",AN375,""),IF(AND(OR(AK375&lt;&gt;"",AL375&lt;&gt;"",AM375&lt;&gt;"",AN375&lt;&gt;""),AO375&lt;&gt;"")," + ",""),IF(AO375&lt;&gt;"",AO375,""),IF(AND(OR(AK375&lt;&gt;"",AL375&lt;&gt;"",AM375&lt;&gt;"",AN375&lt;&gt;"",AO375&lt;&gt;""),AP375&lt;&gt;"")," + ",""),IF(AP375&lt;&gt;"",AP375,""),IF(AND(OR(AK375&lt;&gt;"",AL375&lt;&gt;"",AM375&lt;&gt;"",AN375&lt;&gt;"",AO375&lt;&gt;"",AP375&lt;&gt;""),AQ375&lt;&gt;"")," + ",""),IF(AQ375&lt;&gt;"",AQ375,""),IF(AND(OR(AK375&lt;&gt;"",AL375&lt;&gt;"",AM375&lt;&gt;"",AN375&lt;&gt;"",AO375&lt;&gt;"",AP375&lt;&gt;"",AQ375&lt;&gt;""),AR375&lt;&gt;"")," + ",""),IF(AR375&lt;&gt;"",AR375,""),IF(AND(OR(AK375&lt;&gt;"",AL375&lt;&gt;"",AM375&lt;&gt;"",AN375&lt;&gt;"",AO375&lt;&gt;"",AP375&lt;&gt;"",AQ375&lt;&gt;"",AR375&lt;&gt;""),AS375&lt;&gt;"")," + ",""),IF(AS375&lt;&gt;"",AS375,""),IF(AND(OR(AK375&lt;&gt;"",AL375&lt;&gt;"",AM375&lt;&gt;"",AN375&lt;&gt;"",AO375&lt;&gt;"",AP375&lt;&gt;"",AQ375&lt;&gt;"",AR375&lt;&gt;"",AS375&lt;&gt;""),AT375&lt;&gt;"")," + ",""),IF(AT375&lt;&gt;"",AT375,""))," + "," + ",1))</f>
      </c>
      <c r="P375" t="str" s="46" cm="1">
        <f t="array" ref="P375">TRIM(SUBSTITUTE(CONCATENATE(IF(AU375&lt;&gt;"",AU375,""),IF(AND(AU375&lt;&gt;"",AV375&lt;&gt;"")," + ",""),IF(AV375&lt;&gt;"",AV375,""),IF(AND(OR(AU375&lt;&gt;"",AV375&lt;&gt;""),AW375&lt;&gt;"")," + ",""),IF(AW375&lt;&gt;"",AW375,""),IF(AND(OR(AU375&lt;&gt;"",AV375&lt;&gt;"",AW375&lt;&gt;""),AX375&lt;&gt;"")," + ",""),IF(AX375&lt;&gt;"",AX375,""),IF(AND(OR(AU375&lt;&gt;"",AV375&lt;&gt;"",AW375&lt;&gt;"",AX375&lt;&gt;""),AY375&lt;&gt;"")," + ",""),IF(AY375&lt;&gt;"",AY375,""),IF(AND(OR(AU375&lt;&gt;"",AV375&lt;&gt;"",AW375&lt;&gt;"",AX375&lt;&gt;"",AY375&lt;&gt;""),AZ375&lt;&gt;"")," + ",""),IF(AZ375&lt;&gt;"",AZ375,""),IF(AND(OR(AU375&lt;&gt;"",AV375&lt;&gt;"",AW375&lt;&gt;"",AX375&lt;&gt;"",AY375&lt;&gt;"",AZ375&lt;&gt;""),BA375&lt;&gt;"")," + ",""),IF(BA375&lt;&gt;"",BA375,""),IF(AND(OR(AU375&lt;&gt;"",AV375&lt;&gt;"",AW375&lt;&gt;"",AX375&lt;&gt;"",AY375&lt;&gt;"",AZ375&lt;&gt;"",BA375&lt;&gt;""),BB375&lt;&gt;"")," + ",""),IF(BB375&lt;&gt;"",BB375,""),IF(AND(OR(AU375&lt;&gt;"",AV375&lt;&gt;"",AW375&lt;&gt;"",AX375&lt;&gt;"",AY375&lt;&gt;"",AZ375&lt;&gt;"",BA375&lt;&gt;"",BB375&lt;&gt;""),BC375&lt;&gt;"")," + ",""),IF(BC375&lt;&gt;"",BC375,""))," + "," + ",1))</f>
        <v>shaking</v>
      </c>
      <c r="Q375" t="s" s="45">
        <v>15</v>
      </c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t="s" s="45">
        <v>45</v>
      </c>
      <c r="AV375" s="46"/>
      <c r="AW375" s="46"/>
      <c r="AX375" s="46"/>
      <c r="AY375" s="46"/>
      <c r="AZ375" s="46"/>
      <c r="BA375" s="46"/>
      <c r="BB375" s="46"/>
      <c r="BC375" s="46"/>
    </row>
    <row r="376" ht="17" customHeight="1">
      <c r="A376" s="3"/>
      <c r="B376" s="40">
        <v>32</v>
      </c>
      <c r="C376" t="s" s="41">
        <v>498</v>
      </c>
      <c r="D376" s="3"/>
      <c r="E376" s="42" cm="1">
        <f t="array" ref="E376">B376+1</f>
        <v>33</v>
      </c>
      <c r="F376" s="43" cm="1">
        <f t="array" ref="F376">C376+1</f>
        <v>31</v>
      </c>
      <c r="G376" s="3"/>
      <c r="H376" t="s" s="44">
        <v>954</v>
      </c>
      <c r="I376" t="s" s="45">
        <v>1043</v>
      </c>
      <c r="J376" t="s" s="45">
        <v>954</v>
      </c>
      <c r="K376" t="str" s="46" cm="1">
        <f t="array" ref="K376">TRIM(SUBSTITUTE(CONCATENATE(IF(M376&lt;&gt;"",M376,""),IF(AND(M376&lt;&gt;"",N376&lt;&gt;"")," + ",""),IF(N376&lt;&gt;"",N376,""),IF(AND(OR(M376&lt;&gt;"",N376&lt;&gt;""),O376&lt;&gt;"")," + ",""),IF(O376&lt;&gt;"",O376,""),IF(AND(OR(M376&lt;&gt;"",N376&lt;&gt;"",O376&lt;&gt;""),P376&lt;&gt;"")," + ",""),IF(P376&lt;&gt;"",P376,""))," + "," + ",1))</f>
        <v>acoustic + airy + bright + layered + shaking</v>
      </c>
      <c r="L376" t="str" s="47" cm="1">
        <f t="array" ref="L376">"sendmidi dev "Osmose Port 2" cc 0 "&amp;$B376&amp;" pc "&amp;$C376</f>
        <v>sendmidi dev "Osmose Port 2" cc 0 32 pc 30</v>
      </c>
      <c r="M376" t="str" s="46" cm="1">
        <f t="array" ref="M376">TRIM(SUBSTITUTE(CONCATENATE(IF(Q376&lt;&gt;"",Q376,""),IF(AND(Q376&lt;&gt;"",R376&lt;&gt;"")," + ",""),IF(R376&lt;&gt;"",R376,""),IF(AND(OR(Q376&lt;&gt;"",R376&lt;&gt;""),S376&lt;&gt;"")," + ",""),IF(S376&lt;&gt;"",S376,""),IF(AND(OR(Q376&lt;&gt;"",R376&lt;&gt;"",S376&lt;&gt;""),T376&lt;&gt;"")," + ",""),IF(T376&lt;&gt;"",T376,""),IF(AND(OR(Q376&lt;&gt;"",R376&lt;&gt;"",S376&lt;&gt;"",T376&lt;&gt;""),U376&lt;&gt;"")," + ",""),IF(U376&lt;&gt;"",U376,""),IF(AND(OR(Q376&lt;&gt;"",R376&lt;&gt;"",S376&lt;&gt;"",T376&lt;&gt;"",U376&lt;&gt;""),V376&lt;&gt;"")," + ",""),IF(V376&lt;&gt;"",V376,""),IF(AND(OR(Q376&lt;&gt;"",R376&lt;&gt;"",S376&lt;&gt;"",T376&lt;&gt;"",U376&lt;&gt;"",V376&lt;&gt;""),W376&lt;&gt;"")," + ",""),IF(W376&lt;&gt;"",W376,""),IF(AND(OR(Q376&lt;&gt;"",R376&lt;&gt;"",S376&lt;&gt;"",T376&lt;&gt;"",U376&lt;&gt;"",V376&lt;&gt;"",W376&lt;&gt;""),X376&lt;&gt;"")," + ",""),IF(X376&lt;&gt;"",X376,""),IF(AND(OR(Q376&lt;&gt;"",R376&lt;&gt;"",S376&lt;&gt;"",T376&lt;&gt;"",U376&lt;&gt;"",V376&lt;&gt;"",W376&lt;&gt;"",X376&lt;&gt;""),Y376&lt;&gt;"")," + ",""),IF(Y376&lt;&gt;"",Y376,""),IF(AND(OR(Q376&lt;&gt;"",R376&lt;&gt;"",S376&lt;&gt;"",T376&lt;&gt;"",U376&lt;&gt;"",V376&lt;&gt;"",W376&lt;&gt;"",X376&lt;&gt;"",Y376&lt;&gt;""),Z376&lt;&gt;"")," + ",""),IF(Z376&lt;&gt;"",Z376,""))," + "," + ",1))</f>
        <v>acoustic + airy + bright</v>
      </c>
      <c r="N376" t="str" s="46" cm="1">
        <f t="array" ref="N376">TRIM(SUBSTITUTE(CONCATENATE(IF(AA376&lt;&gt;"",AA376,""),IF(AND(AA376&lt;&gt;"",AB376&lt;&gt;"")," + ",""),IF(AB376&lt;&gt;"",AB376,""),IF(AND(OR(AA376&lt;&gt;"",AB376&lt;&gt;""),AC376&lt;&gt;"")," + ",""),IF(AC376&lt;&gt;"",AC376,""),IF(AND(OR(AA376&lt;&gt;"",AB376&lt;&gt;"",AC376&lt;&gt;""),AD376&lt;&gt;"")," + ",""),IF(AD376&lt;&gt;"",AD376,""),IF(AND(OR(AA376&lt;&gt;"",AB376&lt;&gt;"",AC376&lt;&gt;"",AD376&lt;&gt;""),AE376&lt;&gt;"")," + ",""),IF(AE376&lt;&gt;"",AE376,""),IF(AND(OR(AA376&lt;&gt;"",AB376&lt;&gt;"",AC376&lt;&gt;"",AD376&lt;&gt;"",AE376&lt;&gt;""),AF376&lt;&gt;"")," + ",""),IF(AF376&lt;&gt;"",AF376,""),IF(AND(OR(AA376&lt;&gt;"",AB376&lt;&gt;"",AC376&lt;&gt;"",AD376&lt;&gt;"",AE376&lt;&gt;"",AF376&lt;&gt;""),AG376&lt;&gt;"")," + ",""),IF(AG376&lt;&gt;"",AG376,""),IF(AND(OR(AA376&lt;&gt;"",AB376&lt;&gt;"",AC376&lt;&gt;"",AD376&lt;&gt;"",AE376&lt;&gt;"",AF376&lt;&gt;"",AG376&lt;&gt;""),AH376&lt;&gt;"")," + ",""),IF(AH376&lt;&gt;"",AH376,""),IF(AND(OR(AA376&lt;&gt;"",AB376&lt;&gt;"",AC376&lt;&gt;"",AD376&lt;&gt;"",AE376&lt;&gt;"",AF376&lt;&gt;"",AG376&lt;&gt;"",AH376&lt;&gt;""),AI376&lt;&gt;"")," + ",""),IF(AI376&lt;&gt;"",AI376,""),IF(AND(OR(AA376&lt;&gt;"",AB376&lt;&gt;"",AC376&lt;&gt;"",AD376&lt;&gt;"",AE376&lt;&gt;"",AF376&lt;&gt;"",AG376&lt;&gt;"",AH376&lt;&gt;"",AI376&lt;&gt;""),AJ376&lt;&gt;"")," + ",""),IF(AJ376&lt;&gt;"",AJ376,""))," + "," + ",1))</f>
      </c>
      <c r="O376" t="str" s="46" cm="1">
        <f t="array" ref="O376">TRIM(SUBSTITUTE(CONCATENATE(IF(AK376&lt;&gt;"",AK376,""),IF(AND(AK376&lt;&gt;"",AL376&lt;&gt;"")," + ",""),IF(AL376&lt;&gt;"",AL376,""),IF(AND(OR(AK376&lt;&gt;"",AL376&lt;&gt;""),AM376&lt;&gt;"")," + ",""),IF(AM376&lt;&gt;"",AM376,""),IF(AND(OR(AK376&lt;&gt;"",AL376&lt;&gt;"",AM376&lt;&gt;""),AN376&lt;&gt;"")," + ",""),IF(AN376&lt;&gt;"",AN376,""),IF(AND(OR(AK376&lt;&gt;"",AL376&lt;&gt;"",AM376&lt;&gt;"",AN376&lt;&gt;""),AO376&lt;&gt;"")," + ",""),IF(AO376&lt;&gt;"",AO376,""),IF(AND(OR(AK376&lt;&gt;"",AL376&lt;&gt;"",AM376&lt;&gt;"",AN376&lt;&gt;"",AO376&lt;&gt;""),AP376&lt;&gt;"")," + ",""),IF(AP376&lt;&gt;"",AP376,""),IF(AND(OR(AK376&lt;&gt;"",AL376&lt;&gt;"",AM376&lt;&gt;"",AN376&lt;&gt;"",AO376&lt;&gt;"",AP376&lt;&gt;""),AQ376&lt;&gt;"")," + ",""),IF(AQ376&lt;&gt;"",AQ376,""),IF(AND(OR(AK376&lt;&gt;"",AL376&lt;&gt;"",AM376&lt;&gt;"",AN376&lt;&gt;"",AO376&lt;&gt;"",AP376&lt;&gt;"",AQ376&lt;&gt;""),AR376&lt;&gt;"")," + ",""),IF(AR376&lt;&gt;"",AR376,""),IF(AND(OR(AK376&lt;&gt;"",AL376&lt;&gt;"",AM376&lt;&gt;"",AN376&lt;&gt;"",AO376&lt;&gt;"",AP376&lt;&gt;"",AQ376&lt;&gt;"",AR376&lt;&gt;""),AS376&lt;&gt;"")," + ",""),IF(AS376&lt;&gt;"",AS376,""),IF(AND(OR(AK376&lt;&gt;"",AL376&lt;&gt;"",AM376&lt;&gt;"",AN376&lt;&gt;"",AO376&lt;&gt;"",AP376&lt;&gt;"",AQ376&lt;&gt;"",AR376&lt;&gt;"",AS376&lt;&gt;""),AT376&lt;&gt;"")," + ",""),IF(AT376&lt;&gt;"",AT376,""))," + "," + ",1))</f>
        <v>layered</v>
      </c>
      <c r="P376" t="str" s="46" cm="1">
        <f t="array" ref="P376">TRIM(SUBSTITUTE(CONCATENATE(IF(AU376&lt;&gt;"",AU376,""),IF(AND(AU376&lt;&gt;"",AV376&lt;&gt;"")," + ",""),IF(AV376&lt;&gt;"",AV376,""),IF(AND(OR(AU376&lt;&gt;"",AV376&lt;&gt;""),AW376&lt;&gt;"")," + ",""),IF(AW376&lt;&gt;"",AW376,""),IF(AND(OR(AU376&lt;&gt;"",AV376&lt;&gt;"",AW376&lt;&gt;""),AX376&lt;&gt;"")," + ",""),IF(AX376&lt;&gt;"",AX376,""),IF(AND(OR(AU376&lt;&gt;"",AV376&lt;&gt;"",AW376&lt;&gt;"",AX376&lt;&gt;""),AY376&lt;&gt;"")," + ",""),IF(AY376&lt;&gt;"",AY376,""),IF(AND(OR(AU376&lt;&gt;"",AV376&lt;&gt;"",AW376&lt;&gt;"",AX376&lt;&gt;"",AY376&lt;&gt;""),AZ376&lt;&gt;"")," + ",""),IF(AZ376&lt;&gt;"",AZ376,""),IF(AND(OR(AU376&lt;&gt;"",AV376&lt;&gt;"",AW376&lt;&gt;"",AX376&lt;&gt;"",AY376&lt;&gt;"",AZ376&lt;&gt;""),BA376&lt;&gt;"")," + ",""),IF(BA376&lt;&gt;"",BA376,""),IF(AND(OR(AU376&lt;&gt;"",AV376&lt;&gt;"",AW376&lt;&gt;"",AX376&lt;&gt;"",AY376&lt;&gt;"",AZ376&lt;&gt;"",BA376&lt;&gt;""),BB376&lt;&gt;"")," + ",""),IF(BB376&lt;&gt;"",BB376,""),IF(AND(OR(AU376&lt;&gt;"",AV376&lt;&gt;"",AW376&lt;&gt;"",AX376&lt;&gt;"",AY376&lt;&gt;"",AZ376&lt;&gt;"",BA376&lt;&gt;"",BB376&lt;&gt;""),BC376&lt;&gt;"")," + ",""),IF(BC376&lt;&gt;"",BC376,""))," + "," + ",1))</f>
        <v>shaking</v>
      </c>
      <c r="Q376" t="s" s="45">
        <v>15</v>
      </c>
      <c r="R376" s="46"/>
      <c r="S376" t="s" s="45">
        <v>17</v>
      </c>
      <c r="T376" s="46"/>
      <c r="U376" s="46"/>
      <c r="V376" s="46"/>
      <c r="W376" t="s" s="45">
        <v>21</v>
      </c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t="s" s="45">
        <v>35</v>
      </c>
      <c r="AL376" s="46"/>
      <c r="AM376" s="46"/>
      <c r="AN376" s="46"/>
      <c r="AO376" s="46"/>
      <c r="AP376" s="46"/>
      <c r="AQ376" s="46"/>
      <c r="AR376" s="46"/>
      <c r="AS376" s="46"/>
      <c r="AT376" s="46"/>
      <c r="AU376" t="s" s="45">
        <v>45</v>
      </c>
      <c r="AV376" s="46"/>
      <c r="AW376" s="46"/>
      <c r="AX376" s="46"/>
      <c r="AY376" s="46"/>
      <c r="AZ376" s="46"/>
      <c r="BA376" s="46"/>
      <c r="BB376" s="46"/>
      <c r="BC376" s="46"/>
    </row>
    <row r="377" ht="17" customHeight="1">
      <c r="A377" s="3"/>
      <c r="B377" s="40">
        <v>32</v>
      </c>
      <c r="C377" t="s" s="41">
        <v>68</v>
      </c>
      <c r="D377" s="3"/>
      <c r="E377" s="42" cm="1">
        <f t="array" ref="E377">B377+1</f>
        <v>33</v>
      </c>
      <c r="F377" s="43" cm="1">
        <f t="array" ref="F377">C377+1</f>
        <v>33</v>
      </c>
      <c r="G377" s="3"/>
      <c r="H377" t="s" s="44">
        <v>954</v>
      </c>
      <c r="I377" t="s" s="45">
        <v>1047</v>
      </c>
      <c r="J377" t="s" s="45">
        <v>954</v>
      </c>
      <c r="K377" t="str" s="46" cm="1">
        <f t="array" ref="K377">TRIM(SUBSTITUTE(CONCATENATE(IF(M377&lt;&gt;"",M377,""),IF(AND(M377&lt;&gt;"",N377&lt;&gt;"")," + ",""),IF(N377&lt;&gt;"",N377,""),IF(AND(OR(M377&lt;&gt;"",N377&lt;&gt;""),O377&lt;&gt;"")," + ",""),IF(O377&lt;&gt;"",O377,""),IF(AND(OR(M377&lt;&gt;"",N377&lt;&gt;"",O377&lt;&gt;""),P377&lt;&gt;"")," + ",""),IF(P377&lt;&gt;"",P377,""))," + "," + ",1))</f>
        <v>acoustic + shaking + strumming</v>
      </c>
      <c r="L377" t="str" s="47" cm="1">
        <f t="array" ref="L377">"sendmidi dev "Osmose Port 2" cc 0 "&amp;$B377&amp;" pc "&amp;$C377</f>
        <v>sendmidi dev "Osmose Port 2" cc 0 32 pc 32</v>
      </c>
      <c r="M377" t="str" s="46" cm="1">
        <f t="array" ref="M377">TRIM(SUBSTITUTE(CONCATENATE(IF(Q377&lt;&gt;"",Q377,""),IF(AND(Q377&lt;&gt;"",R377&lt;&gt;"")," + ",""),IF(R377&lt;&gt;"",R377,""),IF(AND(OR(Q377&lt;&gt;"",R377&lt;&gt;""),S377&lt;&gt;"")," + ",""),IF(S377&lt;&gt;"",S377,""),IF(AND(OR(Q377&lt;&gt;"",R377&lt;&gt;"",S377&lt;&gt;""),T377&lt;&gt;"")," + ",""),IF(T377&lt;&gt;"",T377,""),IF(AND(OR(Q377&lt;&gt;"",R377&lt;&gt;"",S377&lt;&gt;"",T377&lt;&gt;""),U377&lt;&gt;"")," + ",""),IF(U377&lt;&gt;"",U377,""),IF(AND(OR(Q377&lt;&gt;"",R377&lt;&gt;"",S377&lt;&gt;"",T377&lt;&gt;"",U377&lt;&gt;""),V377&lt;&gt;"")," + ",""),IF(V377&lt;&gt;"",V377,""),IF(AND(OR(Q377&lt;&gt;"",R377&lt;&gt;"",S377&lt;&gt;"",T377&lt;&gt;"",U377&lt;&gt;"",V377&lt;&gt;""),W377&lt;&gt;"")," + ",""),IF(W377&lt;&gt;"",W377,""),IF(AND(OR(Q377&lt;&gt;"",R377&lt;&gt;"",S377&lt;&gt;"",T377&lt;&gt;"",U377&lt;&gt;"",V377&lt;&gt;"",W377&lt;&gt;""),X377&lt;&gt;"")," + ",""),IF(X377&lt;&gt;"",X377,""),IF(AND(OR(Q377&lt;&gt;"",R377&lt;&gt;"",S377&lt;&gt;"",T377&lt;&gt;"",U377&lt;&gt;"",V377&lt;&gt;"",W377&lt;&gt;"",X377&lt;&gt;""),Y377&lt;&gt;"")," + ",""),IF(Y377&lt;&gt;"",Y377,""),IF(AND(OR(Q377&lt;&gt;"",R377&lt;&gt;"",S377&lt;&gt;"",T377&lt;&gt;"",U377&lt;&gt;"",V377&lt;&gt;"",W377&lt;&gt;"",X377&lt;&gt;"",Y377&lt;&gt;""),Z377&lt;&gt;"")," + ",""),IF(Z377&lt;&gt;"",Z377,""))," + "," + ",1))</f>
        <v>acoustic</v>
      </c>
      <c r="N377" t="str" s="46" cm="1">
        <f t="array" ref="N377">TRIM(SUBSTITUTE(CONCATENATE(IF(AA377&lt;&gt;"",AA377,""),IF(AND(AA377&lt;&gt;"",AB377&lt;&gt;"")," + ",""),IF(AB377&lt;&gt;"",AB377,""),IF(AND(OR(AA377&lt;&gt;"",AB377&lt;&gt;""),AC377&lt;&gt;"")," + ",""),IF(AC377&lt;&gt;"",AC377,""),IF(AND(OR(AA377&lt;&gt;"",AB377&lt;&gt;"",AC377&lt;&gt;""),AD377&lt;&gt;"")," + ",""),IF(AD377&lt;&gt;"",AD377,""),IF(AND(OR(AA377&lt;&gt;"",AB377&lt;&gt;"",AC377&lt;&gt;"",AD377&lt;&gt;""),AE377&lt;&gt;"")," + ",""),IF(AE377&lt;&gt;"",AE377,""),IF(AND(OR(AA377&lt;&gt;"",AB377&lt;&gt;"",AC377&lt;&gt;"",AD377&lt;&gt;"",AE377&lt;&gt;""),AF377&lt;&gt;"")," + ",""),IF(AF377&lt;&gt;"",AF377,""),IF(AND(OR(AA377&lt;&gt;"",AB377&lt;&gt;"",AC377&lt;&gt;"",AD377&lt;&gt;"",AE377&lt;&gt;"",AF377&lt;&gt;""),AG377&lt;&gt;"")," + ",""),IF(AG377&lt;&gt;"",AG377,""),IF(AND(OR(AA377&lt;&gt;"",AB377&lt;&gt;"",AC377&lt;&gt;"",AD377&lt;&gt;"",AE377&lt;&gt;"",AF377&lt;&gt;"",AG377&lt;&gt;""),AH377&lt;&gt;"")," + ",""),IF(AH377&lt;&gt;"",AH377,""),IF(AND(OR(AA377&lt;&gt;"",AB377&lt;&gt;"",AC377&lt;&gt;"",AD377&lt;&gt;"",AE377&lt;&gt;"",AF377&lt;&gt;"",AG377&lt;&gt;"",AH377&lt;&gt;""),AI377&lt;&gt;"")," + ",""),IF(AI377&lt;&gt;"",AI377,""),IF(AND(OR(AA377&lt;&gt;"",AB377&lt;&gt;"",AC377&lt;&gt;"",AD377&lt;&gt;"",AE377&lt;&gt;"",AF377&lt;&gt;"",AG377&lt;&gt;"",AH377&lt;&gt;"",AI377&lt;&gt;""),AJ377&lt;&gt;"")," + ",""),IF(AJ377&lt;&gt;"",AJ377,""))," + "," + ",1))</f>
      </c>
      <c r="O377" t="str" s="46" cm="1">
        <f t="array" ref="O377">TRIM(SUBSTITUTE(CONCATENATE(IF(AK377&lt;&gt;"",AK377,""),IF(AND(AK377&lt;&gt;"",AL377&lt;&gt;"")," + ",""),IF(AL377&lt;&gt;"",AL377,""),IF(AND(OR(AK377&lt;&gt;"",AL377&lt;&gt;""),AM377&lt;&gt;"")," + ",""),IF(AM377&lt;&gt;"",AM377,""),IF(AND(OR(AK377&lt;&gt;"",AL377&lt;&gt;"",AM377&lt;&gt;""),AN377&lt;&gt;"")," + ",""),IF(AN377&lt;&gt;"",AN377,""),IF(AND(OR(AK377&lt;&gt;"",AL377&lt;&gt;"",AM377&lt;&gt;"",AN377&lt;&gt;""),AO377&lt;&gt;"")," + ",""),IF(AO377&lt;&gt;"",AO377,""),IF(AND(OR(AK377&lt;&gt;"",AL377&lt;&gt;"",AM377&lt;&gt;"",AN377&lt;&gt;"",AO377&lt;&gt;""),AP377&lt;&gt;"")," + ",""),IF(AP377&lt;&gt;"",AP377,""),IF(AND(OR(AK377&lt;&gt;"",AL377&lt;&gt;"",AM377&lt;&gt;"",AN377&lt;&gt;"",AO377&lt;&gt;"",AP377&lt;&gt;""),AQ377&lt;&gt;"")," + ",""),IF(AQ377&lt;&gt;"",AQ377,""),IF(AND(OR(AK377&lt;&gt;"",AL377&lt;&gt;"",AM377&lt;&gt;"",AN377&lt;&gt;"",AO377&lt;&gt;"",AP377&lt;&gt;"",AQ377&lt;&gt;""),AR377&lt;&gt;"")," + ",""),IF(AR377&lt;&gt;"",AR377,""),IF(AND(OR(AK377&lt;&gt;"",AL377&lt;&gt;"",AM377&lt;&gt;"",AN377&lt;&gt;"",AO377&lt;&gt;"",AP377&lt;&gt;"",AQ377&lt;&gt;"",AR377&lt;&gt;""),AS377&lt;&gt;"")," + ",""),IF(AS377&lt;&gt;"",AS377,""),IF(AND(OR(AK377&lt;&gt;"",AL377&lt;&gt;"",AM377&lt;&gt;"",AN377&lt;&gt;"",AO377&lt;&gt;"",AP377&lt;&gt;"",AQ377&lt;&gt;"",AR377&lt;&gt;"",AS377&lt;&gt;""),AT377&lt;&gt;"")," + ",""),IF(AT377&lt;&gt;"",AT377,""))," + "," + ",1))</f>
      </c>
      <c r="P377" t="str" s="46" cm="1">
        <f t="array" ref="P377">TRIM(SUBSTITUTE(CONCATENATE(IF(AU377&lt;&gt;"",AU377,""),IF(AND(AU377&lt;&gt;"",AV377&lt;&gt;"")," + ",""),IF(AV377&lt;&gt;"",AV377,""),IF(AND(OR(AU377&lt;&gt;"",AV377&lt;&gt;""),AW377&lt;&gt;"")," + ",""),IF(AW377&lt;&gt;"",AW377,""),IF(AND(OR(AU377&lt;&gt;"",AV377&lt;&gt;"",AW377&lt;&gt;""),AX377&lt;&gt;"")," + ",""),IF(AX377&lt;&gt;"",AX377,""),IF(AND(OR(AU377&lt;&gt;"",AV377&lt;&gt;"",AW377&lt;&gt;"",AX377&lt;&gt;""),AY377&lt;&gt;"")," + ",""),IF(AY377&lt;&gt;"",AY377,""),IF(AND(OR(AU377&lt;&gt;"",AV377&lt;&gt;"",AW377&lt;&gt;"",AX377&lt;&gt;"",AY377&lt;&gt;""),AZ377&lt;&gt;"")," + ",""),IF(AZ377&lt;&gt;"",AZ377,""),IF(AND(OR(AU377&lt;&gt;"",AV377&lt;&gt;"",AW377&lt;&gt;"",AX377&lt;&gt;"",AY377&lt;&gt;"",AZ377&lt;&gt;""),BA377&lt;&gt;"")," + ",""),IF(BA377&lt;&gt;"",BA377,""),IF(AND(OR(AU377&lt;&gt;"",AV377&lt;&gt;"",AW377&lt;&gt;"",AX377&lt;&gt;"",AY377&lt;&gt;"",AZ377&lt;&gt;"",BA377&lt;&gt;""),BB377&lt;&gt;"")," + ",""),IF(BB377&lt;&gt;"",BB377,""),IF(AND(OR(AU377&lt;&gt;"",AV377&lt;&gt;"",AW377&lt;&gt;"",AX377&lt;&gt;"",AY377&lt;&gt;"",AZ377&lt;&gt;"",BA377&lt;&gt;"",BB377&lt;&gt;""),BC377&lt;&gt;"")," + ",""),IF(BC377&lt;&gt;"",BC377,""))," + "," + ",1))</f>
        <v>shaking + strumming</v>
      </c>
      <c r="Q377" t="s" s="45">
        <v>15</v>
      </c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t="s" s="45">
        <v>45</v>
      </c>
      <c r="AV377" s="46"/>
      <c r="AW377" s="46"/>
      <c r="AX377" s="46"/>
      <c r="AY377" t="s" s="45">
        <v>49</v>
      </c>
      <c r="AZ377" s="46"/>
      <c r="BA377" s="46"/>
      <c r="BB377" s="46"/>
      <c r="BC377" s="46"/>
    </row>
    <row r="378" ht="17" customHeight="1">
      <c r="A378" s="3"/>
      <c r="B378" s="40">
        <v>32</v>
      </c>
      <c r="C378" t="s" s="41">
        <v>107</v>
      </c>
      <c r="D378" s="3"/>
      <c r="E378" s="42" cm="1">
        <f t="array" ref="E378">B378+1</f>
        <v>33</v>
      </c>
      <c r="F378" s="43" cm="1">
        <f t="array" ref="F378">C378+1</f>
        <v>37</v>
      </c>
      <c r="G378" s="3"/>
      <c r="H378" t="s" s="44">
        <v>954</v>
      </c>
      <c r="I378" t="s" s="45">
        <v>1049</v>
      </c>
      <c r="J378" t="s" s="45">
        <v>954</v>
      </c>
      <c r="K378" t="str" s="46" cm="1">
        <f t="array" ref="K378">TRIM(SUBSTITUTE(CONCATENATE(IF(M378&lt;&gt;"",M378,""),IF(AND(M378&lt;&gt;"",N378&lt;&gt;"")," + ",""),IF(N378&lt;&gt;"",N378,""),IF(AND(OR(M378&lt;&gt;"",N378&lt;&gt;""),O378&lt;&gt;"")," + ",""),IF(O378&lt;&gt;"",O378,""),IF(AND(OR(M378&lt;&gt;"",N378&lt;&gt;"",O378&lt;&gt;""),P378&lt;&gt;"")," + ",""),IF(P378&lt;&gt;"",P378,""))," + "," + ",1))</f>
        <v>acoustic + shaking</v>
      </c>
      <c r="L378" t="str" s="47" cm="1">
        <f t="array" ref="L378">"sendmidi dev "Osmose Port 2" cc 0 "&amp;$B378&amp;" pc "&amp;$C378</f>
        <v>sendmidi dev "Osmose Port 2" cc 0 32 pc 36</v>
      </c>
      <c r="M378" t="str" s="46" cm="1">
        <f t="array" ref="M378">TRIM(SUBSTITUTE(CONCATENATE(IF(Q378&lt;&gt;"",Q378,""),IF(AND(Q378&lt;&gt;"",R378&lt;&gt;"")," + ",""),IF(R378&lt;&gt;"",R378,""),IF(AND(OR(Q378&lt;&gt;"",R378&lt;&gt;""),S378&lt;&gt;"")," + ",""),IF(S378&lt;&gt;"",S378,""),IF(AND(OR(Q378&lt;&gt;"",R378&lt;&gt;"",S378&lt;&gt;""),T378&lt;&gt;"")," + ",""),IF(T378&lt;&gt;"",T378,""),IF(AND(OR(Q378&lt;&gt;"",R378&lt;&gt;"",S378&lt;&gt;"",T378&lt;&gt;""),U378&lt;&gt;"")," + ",""),IF(U378&lt;&gt;"",U378,""),IF(AND(OR(Q378&lt;&gt;"",R378&lt;&gt;"",S378&lt;&gt;"",T378&lt;&gt;"",U378&lt;&gt;""),V378&lt;&gt;"")," + ",""),IF(V378&lt;&gt;"",V378,""),IF(AND(OR(Q378&lt;&gt;"",R378&lt;&gt;"",S378&lt;&gt;"",T378&lt;&gt;"",U378&lt;&gt;"",V378&lt;&gt;""),W378&lt;&gt;"")," + ",""),IF(W378&lt;&gt;"",W378,""),IF(AND(OR(Q378&lt;&gt;"",R378&lt;&gt;"",S378&lt;&gt;"",T378&lt;&gt;"",U378&lt;&gt;"",V378&lt;&gt;"",W378&lt;&gt;""),X378&lt;&gt;"")," + ",""),IF(X378&lt;&gt;"",X378,""),IF(AND(OR(Q378&lt;&gt;"",R378&lt;&gt;"",S378&lt;&gt;"",T378&lt;&gt;"",U378&lt;&gt;"",V378&lt;&gt;"",W378&lt;&gt;"",X378&lt;&gt;""),Y378&lt;&gt;"")," + ",""),IF(Y378&lt;&gt;"",Y378,""),IF(AND(OR(Q378&lt;&gt;"",R378&lt;&gt;"",S378&lt;&gt;"",T378&lt;&gt;"",U378&lt;&gt;"",V378&lt;&gt;"",W378&lt;&gt;"",X378&lt;&gt;"",Y378&lt;&gt;""),Z378&lt;&gt;"")," + ",""),IF(Z378&lt;&gt;"",Z378,""))," + "," + ",1))</f>
        <v>acoustic</v>
      </c>
      <c r="N378" t="str" s="46" cm="1">
        <f t="array" ref="N378">TRIM(SUBSTITUTE(CONCATENATE(IF(AA378&lt;&gt;"",AA378,""),IF(AND(AA378&lt;&gt;"",AB378&lt;&gt;"")," + ",""),IF(AB378&lt;&gt;"",AB378,""),IF(AND(OR(AA378&lt;&gt;"",AB378&lt;&gt;""),AC378&lt;&gt;"")," + ",""),IF(AC378&lt;&gt;"",AC378,""),IF(AND(OR(AA378&lt;&gt;"",AB378&lt;&gt;"",AC378&lt;&gt;""),AD378&lt;&gt;"")," + ",""),IF(AD378&lt;&gt;"",AD378,""),IF(AND(OR(AA378&lt;&gt;"",AB378&lt;&gt;"",AC378&lt;&gt;"",AD378&lt;&gt;""),AE378&lt;&gt;"")," + ",""),IF(AE378&lt;&gt;"",AE378,""),IF(AND(OR(AA378&lt;&gt;"",AB378&lt;&gt;"",AC378&lt;&gt;"",AD378&lt;&gt;"",AE378&lt;&gt;""),AF378&lt;&gt;"")," + ",""),IF(AF378&lt;&gt;"",AF378,""),IF(AND(OR(AA378&lt;&gt;"",AB378&lt;&gt;"",AC378&lt;&gt;"",AD378&lt;&gt;"",AE378&lt;&gt;"",AF378&lt;&gt;""),AG378&lt;&gt;"")," + ",""),IF(AG378&lt;&gt;"",AG378,""),IF(AND(OR(AA378&lt;&gt;"",AB378&lt;&gt;"",AC378&lt;&gt;"",AD378&lt;&gt;"",AE378&lt;&gt;"",AF378&lt;&gt;"",AG378&lt;&gt;""),AH378&lt;&gt;"")," + ",""),IF(AH378&lt;&gt;"",AH378,""),IF(AND(OR(AA378&lt;&gt;"",AB378&lt;&gt;"",AC378&lt;&gt;"",AD378&lt;&gt;"",AE378&lt;&gt;"",AF378&lt;&gt;"",AG378&lt;&gt;"",AH378&lt;&gt;""),AI378&lt;&gt;"")," + ",""),IF(AI378&lt;&gt;"",AI378,""),IF(AND(OR(AA378&lt;&gt;"",AB378&lt;&gt;"",AC378&lt;&gt;"",AD378&lt;&gt;"",AE378&lt;&gt;"",AF378&lt;&gt;"",AG378&lt;&gt;"",AH378&lt;&gt;"",AI378&lt;&gt;""),AJ378&lt;&gt;"")," + ",""),IF(AJ378&lt;&gt;"",AJ378,""))," + "," + ",1))</f>
      </c>
      <c r="O378" t="str" s="46" cm="1">
        <f t="array" ref="O378">TRIM(SUBSTITUTE(CONCATENATE(IF(AK378&lt;&gt;"",AK378,""),IF(AND(AK378&lt;&gt;"",AL378&lt;&gt;"")," + ",""),IF(AL378&lt;&gt;"",AL378,""),IF(AND(OR(AK378&lt;&gt;"",AL378&lt;&gt;""),AM378&lt;&gt;"")," + ",""),IF(AM378&lt;&gt;"",AM378,""),IF(AND(OR(AK378&lt;&gt;"",AL378&lt;&gt;"",AM378&lt;&gt;""),AN378&lt;&gt;"")," + ",""),IF(AN378&lt;&gt;"",AN378,""),IF(AND(OR(AK378&lt;&gt;"",AL378&lt;&gt;"",AM378&lt;&gt;"",AN378&lt;&gt;""),AO378&lt;&gt;"")," + ",""),IF(AO378&lt;&gt;"",AO378,""),IF(AND(OR(AK378&lt;&gt;"",AL378&lt;&gt;"",AM378&lt;&gt;"",AN378&lt;&gt;"",AO378&lt;&gt;""),AP378&lt;&gt;"")," + ",""),IF(AP378&lt;&gt;"",AP378,""),IF(AND(OR(AK378&lt;&gt;"",AL378&lt;&gt;"",AM378&lt;&gt;"",AN378&lt;&gt;"",AO378&lt;&gt;"",AP378&lt;&gt;""),AQ378&lt;&gt;"")," + ",""),IF(AQ378&lt;&gt;"",AQ378,""),IF(AND(OR(AK378&lt;&gt;"",AL378&lt;&gt;"",AM378&lt;&gt;"",AN378&lt;&gt;"",AO378&lt;&gt;"",AP378&lt;&gt;"",AQ378&lt;&gt;""),AR378&lt;&gt;"")," + ",""),IF(AR378&lt;&gt;"",AR378,""),IF(AND(OR(AK378&lt;&gt;"",AL378&lt;&gt;"",AM378&lt;&gt;"",AN378&lt;&gt;"",AO378&lt;&gt;"",AP378&lt;&gt;"",AQ378&lt;&gt;"",AR378&lt;&gt;""),AS378&lt;&gt;"")," + ",""),IF(AS378&lt;&gt;"",AS378,""),IF(AND(OR(AK378&lt;&gt;"",AL378&lt;&gt;"",AM378&lt;&gt;"",AN378&lt;&gt;"",AO378&lt;&gt;"",AP378&lt;&gt;"",AQ378&lt;&gt;"",AR378&lt;&gt;"",AS378&lt;&gt;""),AT378&lt;&gt;"")," + ",""),IF(AT378&lt;&gt;"",AT378,""))," + "," + ",1))</f>
      </c>
      <c r="P378" t="str" s="46" cm="1">
        <f t="array" ref="P378">TRIM(SUBSTITUTE(CONCATENATE(IF(AU378&lt;&gt;"",AU378,""),IF(AND(AU378&lt;&gt;"",AV378&lt;&gt;"")," + ",""),IF(AV378&lt;&gt;"",AV378,""),IF(AND(OR(AU378&lt;&gt;"",AV378&lt;&gt;""),AW378&lt;&gt;"")," + ",""),IF(AW378&lt;&gt;"",AW378,""),IF(AND(OR(AU378&lt;&gt;"",AV378&lt;&gt;"",AW378&lt;&gt;""),AX378&lt;&gt;"")," + ",""),IF(AX378&lt;&gt;"",AX378,""),IF(AND(OR(AU378&lt;&gt;"",AV378&lt;&gt;"",AW378&lt;&gt;"",AX378&lt;&gt;""),AY378&lt;&gt;"")," + ",""),IF(AY378&lt;&gt;"",AY378,""),IF(AND(OR(AU378&lt;&gt;"",AV378&lt;&gt;"",AW378&lt;&gt;"",AX378&lt;&gt;"",AY378&lt;&gt;""),AZ378&lt;&gt;"")," + ",""),IF(AZ378&lt;&gt;"",AZ378,""),IF(AND(OR(AU378&lt;&gt;"",AV378&lt;&gt;"",AW378&lt;&gt;"",AX378&lt;&gt;"",AY378&lt;&gt;"",AZ378&lt;&gt;""),BA378&lt;&gt;"")," + ",""),IF(BA378&lt;&gt;"",BA378,""),IF(AND(OR(AU378&lt;&gt;"",AV378&lt;&gt;"",AW378&lt;&gt;"",AX378&lt;&gt;"",AY378&lt;&gt;"",AZ378&lt;&gt;"",BA378&lt;&gt;""),BB378&lt;&gt;"")," + ",""),IF(BB378&lt;&gt;"",BB378,""),IF(AND(OR(AU378&lt;&gt;"",AV378&lt;&gt;"",AW378&lt;&gt;"",AX378&lt;&gt;"",AY378&lt;&gt;"",AZ378&lt;&gt;"",BA378&lt;&gt;"",BB378&lt;&gt;""),BC378&lt;&gt;"")," + ",""),IF(BC378&lt;&gt;"",BC378,""))," + "," + ",1))</f>
        <v>shaking</v>
      </c>
      <c r="Q378" t="s" s="45">
        <v>15</v>
      </c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t="s" s="45">
        <v>45</v>
      </c>
      <c r="AV378" s="46"/>
      <c r="AW378" s="46"/>
      <c r="AX378" s="46"/>
      <c r="AY378" s="46"/>
      <c r="AZ378" s="46"/>
      <c r="BA378" s="46"/>
      <c r="BB378" s="46"/>
      <c r="BC378" s="46"/>
    </row>
    <row r="379" ht="17" customHeight="1">
      <c r="A379" s="3"/>
      <c r="B379" s="40">
        <v>32</v>
      </c>
      <c r="C379" t="s" s="41">
        <v>526</v>
      </c>
      <c r="D379" s="3"/>
      <c r="E379" s="42" cm="1">
        <f t="array" ref="E379">B379+1</f>
        <v>33</v>
      </c>
      <c r="F379" s="43" cm="1">
        <f t="array" ref="F379">C379+1</f>
        <v>39</v>
      </c>
      <c r="G379" s="3"/>
      <c r="H379" t="s" s="44">
        <v>954</v>
      </c>
      <c r="I379" t="s" s="45">
        <v>1051</v>
      </c>
      <c r="J379" t="s" s="45">
        <v>954</v>
      </c>
      <c r="K379" t="str" s="46" cm="1">
        <f t="array" ref="K379">TRIM(SUBSTITUTE(CONCATENATE(IF(M379&lt;&gt;"",M379,""),IF(AND(M379&lt;&gt;"",N379&lt;&gt;"")," + ",""),IF(N379&lt;&gt;"",N379,""),IF(AND(OR(M379&lt;&gt;"",N379&lt;&gt;""),O379&lt;&gt;"")," + ",""),IF(O379&lt;&gt;"",O379,""),IF(AND(OR(M379&lt;&gt;"",N379&lt;&gt;"",O379&lt;&gt;""),P379&lt;&gt;"")," + ",""),IF(P379&lt;&gt;"",P379,""))," + "," + ",1))</f>
        <v>acoustic + metallic</v>
      </c>
      <c r="L379" t="str" s="47" cm="1">
        <f t="array" ref="L379">"sendmidi dev "Osmose Port 2" cc 0 "&amp;$B379&amp;" pc "&amp;$C379</f>
        <v>sendmidi dev "Osmose Port 2" cc 0 32 pc 38</v>
      </c>
      <c r="M379" t="str" s="46" cm="1">
        <f t="array" ref="M379">TRIM(SUBSTITUTE(CONCATENATE(IF(Q379&lt;&gt;"",Q379,""),IF(AND(Q379&lt;&gt;"",R379&lt;&gt;"")," + ",""),IF(R379&lt;&gt;"",R379,""),IF(AND(OR(Q379&lt;&gt;"",R379&lt;&gt;""),S379&lt;&gt;"")," + ",""),IF(S379&lt;&gt;"",S379,""),IF(AND(OR(Q379&lt;&gt;"",R379&lt;&gt;"",S379&lt;&gt;""),T379&lt;&gt;"")," + ",""),IF(T379&lt;&gt;"",T379,""),IF(AND(OR(Q379&lt;&gt;"",R379&lt;&gt;"",S379&lt;&gt;"",T379&lt;&gt;""),U379&lt;&gt;"")," + ",""),IF(U379&lt;&gt;"",U379,""),IF(AND(OR(Q379&lt;&gt;"",R379&lt;&gt;"",S379&lt;&gt;"",T379&lt;&gt;"",U379&lt;&gt;""),V379&lt;&gt;"")," + ",""),IF(V379&lt;&gt;"",V379,""),IF(AND(OR(Q379&lt;&gt;"",R379&lt;&gt;"",S379&lt;&gt;"",T379&lt;&gt;"",U379&lt;&gt;"",V379&lt;&gt;""),W379&lt;&gt;"")," + ",""),IF(W379&lt;&gt;"",W379,""),IF(AND(OR(Q379&lt;&gt;"",R379&lt;&gt;"",S379&lt;&gt;"",T379&lt;&gt;"",U379&lt;&gt;"",V379&lt;&gt;"",W379&lt;&gt;""),X379&lt;&gt;"")," + ",""),IF(X379&lt;&gt;"",X379,""),IF(AND(OR(Q379&lt;&gt;"",R379&lt;&gt;"",S379&lt;&gt;"",T379&lt;&gt;"",U379&lt;&gt;"",V379&lt;&gt;"",W379&lt;&gt;"",X379&lt;&gt;""),Y379&lt;&gt;"")," + ",""),IF(Y379&lt;&gt;"",Y379,""),IF(AND(OR(Q379&lt;&gt;"",R379&lt;&gt;"",S379&lt;&gt;"",T379&lt;&gt;"",U379&lt;&gt;"",V379&lt;&gt;"",W379&lt;&gt;"",X379&lt;&gt;"",Y379&lt;&gt;""),Z379&lt;&gt;"")," + ",""),IF(Z379&lt;&gt;"",Z379,""))," + "," + ",1))</f>
        <v>acoustic</v>
      </c>
      <c r="N379" t="str" s="46" cm="1">
        <f t="array" ref="N379">TRIM(SUBSTITUTE(CONCATENATE(IF(AA379&lt;&gt;"",AA379,""),IF(AND(AA379&lt;&gt;"",AB379&lt;&gt;"")," + ",""),IF(AB379&lt;&gt;"",AB379,""),IF(AND(OR(AA379&lt;&gt;"",AB379&lt;&gt;""),AC379&lt;&gt;"")," + ",""),IF(AC379&lt;&gt;"",AC379,""),IF(AND(OR(AA379&lt;&gt;"",AB379&lt;&gt;"",AC379&lt;&gt;""),AD379&lt;&gt;"")," + ",""),IF(AD379&lt;&gt;"",AD379,""),IF(AND(OR(AA379&lt;&gt;"",AB379&lt;&gt;"",AC379&lt;&gt;"",AD379&lt;&gt;""),AE379&lt;&gt;"")," + ",""),IF(AE379&lt;&gt;"",AE379,""),IF(AND(OR(AA379&lt;&gt;"",AB379&lt;&gt;"",AC379&lt;&gt;"",AD379&lt;&gt;"",AE379&lt;&gt;""),AF379&lt;&gt;"")," + ",""),IF(AF379&lt;&gt;"",AF379,""),IF(AND(OR(AA379&lt;&gt;"",AB379&lt;&gt;"",AC379&lt;&gt;"",AD379&lt;&gt;"",AE379&lt;&gt;"",AF379&lt;&gt;""),AG379&lt;&gt;"")," + ",""),IF(AG379&lt;&gt;"",AG379,""),IF(AND(OR(AA379&lt;&gt;"",AB379&lt;&gt;"",AC379&lt;&gt;"",AD379&lt;&gt;"",AE379&lt;&gt;"",AF379&lt;&gt;"",AG379&lt;&gt;""),AH379&lt;&gt;"")," + ",""),IF(AH379&lt;&gt;"",AH379,""),IF(AND(OR(AA379&lt;&gt;"",AB379&lt;&gt;"",AC379&lt;&gt;"",AD379&lt;&gt;"",AE379&lt;&gt;"",AF379&lt;&gt;"",AG379&lt;&gt;"",AH379&lt;&gt;""),AI379&lt;&gt;"")," + ",""),IF(AI379&lt;&gt;"",AI379,""),IF(AND(OR(AA379&lt;&gt;"",AB379&lt;&gt;"",AC379&lt;&gt;"",AD379&lt;&gt;"",AE379&lt;&gt;"",AF379&lt;&gt;"",AG379&lt;&gt;"",AH379&lt;&gt;"",AI379&lt;&gt;""),AJ379&lt;&gt;"")," + ",""),IF(AJ379&lt;&gt;"",AJ379,""))," + "," + ",1))</f>
      </c>
      <c r="O379" t="str" s="46" cm="1">
        <f t="array" ref="O379">TRIM(SUBSTITUTE(CONCATENATE(IF(AK379&lt;&gt;"",AK379,""),IF(AND(AK379&lt;&gt;"",AL379&lt;&gt;"")," + ",""),IF(AL379&lt;&gt;"",AL379,""),IF(AND(OR(AK379&lt;&gt;"",AL379&lt;&gt;""),AM379&lt;&gt;"")," + ",""),IF(AM379&lt;&gt;"",AM379,""),IF(AND(OR(AK379&lt;&gt;"",AL379&lt;&gt;"",AM379&lt;&gt;""),AN379&lt;&gt;"")," + ",""),IF(AN379&lt;&gt;"",AN379,""),IF(AND(OR(AK379&lt;&gt;"",AL379&lt;&gt;"",AM379&lt;&gt;"",AN379&lt;&gt;""),AO379&lt;&gt;"")," + ",""),IF(AO379&lt;&gt;"",AO379,""),IF(AND(OR(AK379&lt;&gt;"",AL379&lt;&gt;"",AM379&lt;&gt;"",AN379&lt;&gt;"",AO379&lt;&gt;""),AP379&lt;&gt;"")," + ",""),IF(AP379&lt;&gt;"",AP379,""),IF(AND(OR(AK379&lt;&gt;"",AL379&lt;&gt;"",AM379&lt;&gt;"",AN379&lt;&gt;"",AO379&lt;&gt;"",AP379&lt;&gt;""),AQ379&lt;&gt;"")," + ",""),IF(AQ379&lt;&gt;"",AQ379,""),IF(AND(OR(AK379&lt;&gt;"",AL379&lt;&gt;"",AM379&lt;&gt;"",AN379&lt;&gt;"",AO379&lt;&gt;"",AP379&lt;&gt;"",AQ379&lt;&gt;""),AR379&lt;&gt;"")," + ",""),IF(AR379&lt;&gt;"",AR379,""),IF(AND(OR(AK379&lt;&gt;"",AL379&lt;&gt;"",AM379&lt;&gt;"",AN379&lt;&gt;"",AO379&lt;&gt;"",AP379&lt;&gt;"",AQ379&lt;&gt;"",AR379&lt;&gt;""),AS379&lt;&gt;"")," + ",""),IF(AS379&lt;&gt;"",AS379,""),IF(AND(OR(AK379&lt;&gt;"",AL379&lt;&gt;"",AM379&lt;&gt;"",AN379&lt;&gt;"",AO379&lt;&gt;"",AP379&lt;&gt;"",AQ379&lt;&gt;"",AR379&lt;&gt;"",AS379&lt;&gt;""),AT379&lt;&gt;"")," + ",""),IF(AT379&lt;&gt;"",AT379,""))," + "," + ",1))</f>
        <v>metallic</v>
      </c>
      <c r="P379" t="str" s="46" cm="1">
        <f t="array" ref="P379">TRIM(SUBSTITUTE(CONCATENATE(IF(AU379&lt;&gt;"",AU379,""),IF(AND(AU379&lt;&gt;"",AV379&lt;&gt;"")," + ",""),IF(AV379&lt;&gt;"",AV379,""),IF(AND(OR(AU379&lt;&gt;"",AV379&lt;&gt;""),AW379&lt;&gt;"")," + ",""),IF(AW379&lt;&gt;"",AW379,""),IF(AND(OR(AU379&lt;&gt;"",AV379&lt;&gt;"",AW379&lt;&gt;""),AX379&lt;&gt;"")," + ",""),IF(AX379&lt;&gt;"",AX379,""),IF(AND(OR(AU379&lt;&gt;"",AV379&lt;&gt;"",AW379&lt;&gt;"",AX379&lt;&gt;""),AY379&lt;&gt;"")," + ",""),IF(AY379&lt;&gt;"",AY379,""),IF(AND(OR(AU379&lt;&gt;"",AV379&lt;&gt;"",AW379&lt;&gt;"",AX379&lt;&gt;"",AY379&lt;&gt;""),AZ379&lt;&gt;"")," + ",""),IF(AZ379&lt;&gt;"",AZ379,""),IF(AND(OR(AU379&lt;&gt;"",AV379&lt;&gt;"",AW379&lt;&gt;"",AX379&lt;&gt;"",AY379&lt;&gt;"",AZ379&lt;&gt;""),BA379&lt;&gt;"")," + ",""),IF(BA379&lt;&gt;"",BA379,""),IF(AND(OR(AU379&lt;&gt;"",AV379&lt;&gt;"",AW379&lt;&gt;"",AX379&lt;&gt;"",AY379&lt;&gt;"",AZ379&lt;&gt;"",BA379&lt;&gt;""),BB379&lt;&gt;"")," + ",""),IF(BB379&lt;&gt;"",BB379,""),IF(AND(OR(AU379&lt;&gt;"",AV379&lt;&gt;"",AW379&lt;&gt;"",AX379&lt;&gt;"",AY379&lt;&gt;"",AZ379&lt;&gt;"",BA379&lt;&gt;"",BB379&lt;&gt;""),BC379&lt;&gt;"")," + ",""),IF(BC379&lt;&gt;"",BC379,""))," + "," + ",1))</f>
      </c>
      <c r="Q379" t="s" s="45">
        <v>15</v>
      </c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t="s" s="45">
        <v>38</v>
      </c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</row>
    <row r="380" ht="17" customHeight="1">
      <c r="A380" s="3"/>
      <c r="B380" s="40">
        <v>32</v>
      </c>
      <c r="C380" t="s" s="41">
        <v>191</v>
      </c>
      <c r="D380" s="3"/>
      <c r="E380" s="42" cm="1">
        <f t="array" ref="E380">B380+1</f>
        <v>33</v>
      </c>
      <c r="F380" s="43" cm="1">
        <f t="array" ref="F380">C380+1</f>
        <v>40</v>
      </c>
      <c r="G380" s="3"/>
      <c r="H380" t="s" s="44">
        <v>954</v>
      </c>
      <c r="I380" t="s" s="45">
        <v>1053</v>
      </c>
      <c r="J380" t="s" s="45">
        <v>954</v>
      </c>
      <c r="K380" t="str" s="46" cm="1">
        <f t="array" ref="K380">TRIM(SUBSTITUTE(CONCATENATE(IF(M380&lt;&gt;"",M380,""),IF(AND(M380&lt;&gt;"",N380&lt;&gt;"")," + ",""),IF(N380&lt;&gt;"",N380,""),IF(AND(OR(M380&lt;&gt;"",N380&lt;&gt;""),O380&lt;&gt;"")," + ",""),IF(O380&lt;&gt;"",O380,""),IF(AND(OR(M380&lt;&gt;"",N380&lt;&gt;"",O380&lt;&gt;""),P380&lt;&gt;"")," + ",""),IF(P380&lt;&gt;"",P380,""))," + "," + ",1))</f>
        <v>clean + intimate + metallic</v>
      </c>
      <c r="L380" t="str" s="47" cm="1">
        <f t="array" ref="L380">"sendmidi dev "Osmose Port 2" cc 0 "&amp;$B380&amp;" pc "&amp;$C380</f>
        <v>sendmidi dev "Osmose Port 2" cc 0 32 pc 39</v>
      </c>
      <c r="M380" t="str" s="46" cm="1">
        <f t="array" ref="M380">TRIM(SUBSTITUTE(CONCATENATE(IF(Q380&lt;&gt;"",Q380,""),IF(AND(Q380&lt;&gt;"",R380&lt;&gt;"")," + ",""),IF(R380&lt;&gt;"",R380,""),IF(AND(OR(Q380&lt;&gt;"",R380&lt;&gt;""),S380&lt;&gt;"")," + ",""),IF(S380&lt;&gt;"",S380,""),IF(AND(OR(Q380&lt;&gt;"",R380&lt;&gt;"",S380&lt;&gt;""),T380&lt;&gt;"")," + ",""),IF(T380&lt;&gt;"",T380,""),IF(AND(OR(Q380&lt;&gt;"",R380&lt;&gt;"",S380&lt;&gt;"",T380&lt;&gt;""),U380&lt;&gt;"")," + ",""),IF(U380&lt;&gt;"",U380,""),IF(AND(OR(Q380&lt;&gt;"",R380&lt;&gt;"",S380&lt;&gt;"",T380&lt;&gt;"",U380&lt;&gt;""),V380&lt;&gt;"")," + ",""),IF(V380&lt;&gt;"",V380,""),IF(AND(OR(Q380&lt;&gt;"",R380&lt;&gt;"",S380&lt;&gt;"",T380&lt;&gt;"",U380&lt;&gt;"",V380&lt;&gt;""),W380&lt;&gt;"")," + ",""),IF(W380&lt;&gt;"",W380,""),IF(AND(OR(Q380&lt;&gt;"",R380&lt;&gt;"",S380&lt;&gt;"",T380&lt;&gt;"",U380&lt;&gt;"",V380&lt;&gt;"",W380&lt;&gt;""),X380&lt;&gt;"")," + ",""),IF(X380&lt;&gt;"",X380,""),IF(AND(OR(Q380&lt;&gt;"",R380&lt;&gt;"",S380&lt;&gt;"",T380&lt;&gt;"",U380&lt;&gt;"",V380&lt;&gt;"",W380&lt;&gt;"",X380&lt;&gt;""),Y380&lt;&gt;"")," + ",""),IF(Y380&lt;&gt;"",Y380,""),IF(AND(OR(Q380&lt;&gt;"",R380&lt;&gt;"",S380&lt;&gt;"",T380&lt;&gt;"",U380&lt;&gt;"",V380&lt;&gt;"",W380&lt;&gt;"",X380&lt;&gt;"",Y380&lt;&gt;""),Z380&lt;&gt;"")," + ",""),IF(Z380&lt;&gt;"",Z380,""))," + "," + ",1))</f>
        <v>clean</v>
      </c>
      <c r="N380" t="str" s="46" cm="1">
        <f t="array" ref="N380">TRIM(SUBSTITUTE(CONCATENATE(IF(AA380&lt;&gt;"",AA380,""),IF(AND(AA380&lt;&gt;"",AB380&lt;&gt;"")," + ",""),IF(AB380&lt;&gt;"",AB380,""),IF(AND(OR(AA380&lt;&gt;"",AB380&lt;&gt;""),AC380&lt;&gt;"")," + ",""),IF(AC380&lt;&gt;"",AC380,""),IF(AND(OR(AA380&lt;&gt;"",AB380&lt;&gt;"",AC380&lt;&gt;""),AD380&lt;&gt;"")," + ",""),IF(AD380&lt;&gt;"",AD380,""),IF(AND(OR(AA380&lt;&gt;"",AB380&lt;&gt;"",AC380&lt;&gt;"",AD380&lt;&gt;""),AE380&lt;&gt;"")," + ",""),IF(AE380&lt;&gt;"",AE380,""),IF(AND(OR(AA380&lt;&gt;"",AB380&lt;&gt;"",AC380&lt;&gt;"",AD380&lt;&gt;"",AE380&lt;&gt;""),AF380&lt;&gt;"")," + ",""),IF(AF380&lt;&gt;"",AF380,""),IF(AND(OR(AA380&lt;&gt;"",AB380&lt;&gt;"",AC380&lt;&gt;"",AD380&lt;&gt;"",AE380&lt;&gt;"",AF380&lt;&gt;""),AG380&lt;&gt;"")," + ",""),IF(AG380&lt;&gt;"",AG380,""),IF(AND(OR(AA380&lt;&gt;"",AB380&lt;&gt;"",AC380&lt;&gt;"",AD380&lt;&gt;"",AE380&lt;&gt;"",AF380&lt;&gt;"",AG380&lt;&gt;""),AH380&lt;&gt;"")," + ",""),IF(AH380&lt;&gt;"",AH380,""),IF(AND(OR(AA380&lt;&gt;"",AB380&lt;&gt;"",AC380&lt;&gt;"",AD380&lt;&gt;"",AE380&lt;&gt;"",AF380&lt;&gt;"",AG380&lt;&gt;"",AH380&lt;&gt;""),AI380&lt;&gt;"")," + ",""),IF(AI380&lt;&gt;"",AI380,""),IF(AND(OR(AA380&lt;&gt;"",AB380&lt;&gt;"",AC380&lt;&gt;"",AD380&lt;&gt;"",AE380&lt;&gt;"",AF380&lt;&gt;"",AG380&lt;&gt;"",AH380&lt;&gt;"",AI380&lt;&gt;""),AJ380&lt;&gt;"")," + ",""),IF(AJ380&lt;&gt;"",AJ380,""))," + "," + ",1))</f>
        <v>intimate</v>
      </c>
      <c r="O380" t="str" s="46" cm="1">
        <f t="array" ref="O380">TRIM(SUBSTITUTE(CONCATENATE(IF(AK380&lt;&gt;"",AK380,""),IF(AND(AK380&lt;&gt;"",AL380&lt;&gt;"")," + ",""),IF(AL380&lt;&gt;"",AL380,""),IF(AND(OR(AK380&lt;&gt;"",AL380&lt;&gt;""),AM380&lt;&gt;"")," + ",""),IF(AM380&lt;&gt;"",AM380,""),IF(AND(OR(AK380&lt;&gt;"",AL380&lt;&gt;"",AM380&lt;&gt;""),AN380&lt;&gt;"")," + ",""),IF(AN380&lt;&gt;"",AN380,""),IF(AND(OR(AK380&lt;&gt;"",AL380&lt;&gt;"",AM380&lt;&gt;"",AN380&lt;&gt;""),AO380&lt;&gt;"")," + ",""),IF(AO380&lt;&gt;"",AO380,""),IF(AND(OR(AK380&lt;&gt;"",AL380&lt;&gt;"",AM380&lt;&gt;"",AN380&lt;&gt;"",AO380&lt;&gt;""),AP380&lt;&gt;"")," + ",""),IF(AP380&lt;&gt;"",AP380,""),IF(AND(OR(AK380&lt;&gt;"",AL380&lt;&gt;"",AM380&lt;&gt;"",AN380&lt;&gt;"",AO380&lt;&gt;"",AP380&lt;&gt;""),AQ380&lt;&gt;"")," + ",""),IF(AQ380&lt;&gt;"",AQ380,""),IF(AND(OR(AK380&lt;&gt;"",AL380&lt;&gt;"",AM380&lt;&gt;"",AN380&lt;&gt;"",AO380&lt;&gt;"",AP380&lt;&gt;"",AQ380&lt;&gt;""),AR380&lt;&gt;"")," + ",""),IF(AR380&lt;&gt;"",AR380,""),IF(AND(OR(AK380&lt;&gt;"",AL380&lt;&gt;"",AM380&lt;&gt;"",AN380&lt;&gt;"",AO380&lt;&gt;"",AP380&lt;&gt;"",AQ380&lt;&gt;"",AR380&lt;&gt;""),AS380&lt;&gt;"")," + ",""),IF(AS380&lt;&gt;"",AS380,""),IF(AND(OR(AK380&lt;&gt;"",AL380&lt;&gt;"",AM380&lt;&gt;"",AN380&lt;&gt;"",AO380&lt;&gt;"",AP380&lt;&gt;"",AQ380&lt;&gt;"",AR380&lt;&gt;"",AS380&lt;&gt;""),AT380&lt;&gt;"")," + ",""),IF(AT380&lt;&gt;"",AT380,""))," + "," + ",1))</f>
        <v>metallic</v>
      </c>
      <c r="P380" t="str" s="46" cm="1">
        <f t="array" ref="P380">TRIM(SUBSTITUTE(CONCATENATE(IF(AU380&lt;&gt;"",AU380,""),IF(AND(AU380&lt;&gt;"",AV380&lt;&gt;"")," + ",""),IF(AV380&lt;&gt;"",AV380,""),IF(AND(OR(AU380&lt;&gt;"",AV380&lt;&gt;""),AW380&lt;&gt;"")," + ",""),IF(AW380&lt;&gt;"",AW380,""),IF(AND(OR(AU380&lt;&gt;"",AV380&lt;&gt;"",AW380&lt;&gt;""),AX380&lt;&gt;"")," + ",""),IF(AX380&lt;&gt;"",AX380,""),IF(AND(OR(AU380&lt;&gt;"",AV380&lt;&gt;"",AW380&lt;&gt;"",AX380&lt;&gt;""),AY380&lt;&gt;"")," + ",""),IF(AY380&lt;&gt;"",AY380,""),IF(AND(OR(AU380&lt;&gt;"",AV380&lt;&gt;"",AW380&lt;&gt;"",AX380&lt;&gt;"",AY380&lt;&gt;""),AZ380&lt;&gt;"")," + ",""),IF(AZ380&lt;&gt;"",AZ380,""),IF(AND(OR(AU380&lt;&gt;"",AV380&lt;&gt;"",AW380&lt;&gt;"",AX380&lt;&gt;"",AY380&lt;&gt;"",AZ380&lt;&gt;""),BA380&lt;&gt;"")," + ",""),IF(BA380&lt;&gt;"",BA380,""),IF(AND(OR(AU380&lt;&gt;"",AV380&lt;&gt;"",AW380&lt;&gt;"",AX380&lt;&gt;"",AY380&lt;&gt;"",AZ380&lt;&gt;"",BA380&lt;&gt;""),BB380&lt;&gt;"")," + ",""),IF(BB380&lt;&gt;"",BB380,""),IF(AND(OR(AU380&lt;&gt;"",AV380&lt;&gt;"",AW380&lt;&gt;"",AX380&lt;&gt;"",AY380&lt;&gt;"",AZ380&lt;&gt;"",BA380&lt;&gt;"",BB380&lt;&gt;""),BC380&lt;&gt;"")," + ",""),IF(BC380&lt;&gt;"",BC380,""))," + "," + ",1))</f>
      </c>
      <c r="Q380" s="46"/>
      <c r="R380" s="46"/>
      <c r="S380" s="46"/>
      <c r="T380" s="46"/>
      <c r="U380" s="46"/>
      <c r="V380" s="46"/>
      <c r="W380" s="46"/>
      <c r="X380" s="46"/>
      <c r="Y380" t="s" s="45">
        <v>23</v>
      </c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t="s" s="45">
        <v>485</v>
      </c>
      <c r="AK380" s="46"/>
      <c r="AL380" s="46"/>
      <c r="AM380" s="46"/>
      <c r="AN380" t="s" s="45">
        <v>38</v>
      </c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</row>
    <row r="381" ht="17" customHeight="1">
      <c r="A381" s="3"/>
      <c r="B381" s="40">
        <v>32</v>
      </c>
      <c r="C381" t="s" s="41">
        <v>238</v>
      </c>
      <c r="D381" s="3"/>
      <c r="E381" s="42" cm="1">
        <f t="array" ref="E381">B381+1</f>
        <v>33</v>
      </c>
      <c r="F381" s="43" cm="1">
        <f t="array" ref="F381">C381+1</f>
        <v>52</v>
      </c>
      <c r="G381" s="3"/>
      <c r="H381" t="s" s="44">
        <v>954</v>
      </c>
      <c r="I381" t="s" s="45">
        <v>1056</v>
      </c>
      <c r="J381" t="s" s="45">
        <v>954</v>
      </c>
      <c r="K381" t="str" s="46" cm="1">
        <f t="array" ref="K381">TRIM(SUBSTITUTE(CONCATENATE(IF(M381&lt;&gt;"",M381,""),IF(AND(M381&lt;&gt;"",N381&lt;&gt;"")," + ",""),IF(N381&lt;&gt;"",N381,""),IF(AND(OR(M381&lt;&gt;"",N381&lt;&gt;""),O381&lt;&gt;"")," + ",""),IF(O381&lt;&gt;"",O381,""),IF(AND(OR(M381&lt;&gt;"",N381&lt;&gt;"",O381&lt;&gt;""),P381&lt;&gt;"")," + ",""),IF(P381&lt;&gt;"",P381,""))," + "," + ",1))</f>
        <v>acoustic + dry + intimate + metallic</v>
      </c>
      <c r="L381" t="str" s="47" cm="1">
        <f t="array" ref="L381">"sendmidi dev "Osmose Port 2" cc 0 "&amp;$B381&amp;" pc "&amp;$C381</f>
        <v>sendmidi dev "Osmose Port 2" cc 0 32 pc 51</v>
      </c>
      <c r="M381" t="str" s="46" cm="1">
        <f t="array" ref="M381">TRIM(SUBSTITUTE(CONCATENATE(IF(Q381&lt;&gt;"",Q381,""),IF(AND(Q381&lt;&gt;"",R381&lt;&gt;"")," + ",""),IF(R381&lt;&gt;"",R381,""),IF(AND(OR(Q381&lt;&gt;"",R381&lt;&gt;""),S381&lt;&gt;"")," + ",""),IF(S381&lt;&gt;"",S381,""),IF(AND(OR(Q381&lt;&gt;"",R381&lt;&gt;"",S381&lt;&gt;""),T381&lt;&gt;"")," + ",""),IF(T381&lt;&gt;"",T381,""),IF(AND(OR(Q381&lt;&gt;"",R381&lt;&gt;"",S381&lt;&gt;"",T381&lt;&gt;""),U381&lt;&gt;"")," + ",""),IF(U381&lt;&gt;"",U381,""),IF(AND(OR(Q381&lt;&gt;"",R381&lt;&gt;"",S381&lt;&gt;"",T381&lt;&gt;"",U381&lt;&gt;""),V381&lt;&gt;"")," + ",""),IF(V381&lt;&gt;"",V381,""),IF(AND(OR(Q381&lt;&gt;"",R381&lt;&gt;"",S381&lt;&gt;"",T381&lt;&gt;"",U381&lt;&gt;"",V381&lt;&gt;""),W381&lt;&gt;"")," + ",""),IF(W381&lt;&gt;"",W381,""),IF(AND(OR(Q381&lt;&gt;"",R381&lt;&gt;"",S381&lt;&gt;"",T381&lt;&gt;"",U381&lt;&gt;"",V381&lt;&gt;"",W381&lt;&gt;""),X381&lt;&gt;"")," + ",""),IF(X381&lt;&gt;"",X381,""),IF(AND(OR(Q381&lt;&gt;"",R381&lt;&gt;"",S381&lt;&gt;"",T381&lt;&gt;"",U381&lt;&gt;"",V381&lt;&gt;"",W381&lt;&gt;"",X381&lt;&gt;""),Y381&lt;&gt;"")," + ",""),IF(Y381&lt;&gt;"",Y381,""),IF(AND(OR(Q381&lt;&gt;"",R381&lt;&gt;"",S381&lt;&gt;"",T381&lt;&gt;"",U381&lt;&gt;"",V381&lt;&gt;"",W381&lt;&gt;"",X381&lt;&gt;"",Y381&lt;&gt;""),Z381&lt;&gt;"")," + ",""),IF(Z381&lt;&gt;"",Z381,""))," + "," + ",1))</f>
        <v>acoustic</v>
      </c>
      <c r="N381" t="str" s="46" cm="1">
        <f t="array" ref="N381">TRIM(SUBSTITUTE(CONCATENATE(IF(AA381&lt;&gt;"",AA381,""),IF(AND(AA381&lt;&gt;"",AB381&lt;&gt;"")," + ",""),IF(AB381&lt;&gt;"",AB381,""),IF(AND(OR(AA381&lt;&gt;"",AB381&lt;&gt;""),AC381&lt;&gt;"")," + ",""),IF(AC381&lt;&gt;"",AC381,""),IF(AND(OR(AA381&lt;&gt;"",AB381&lt;&gt;"",AC381&lt;&gt;""),AD381&lt;&gt;"")," + ",""),IF(AD381&lt;&gt;"",AD381,""),IF(AND(OR(AA381&lt;&gt;"",AB381&lt;&gt;"",AC381&lt;&gt;"",AD381&lt;&gt;""),AE381&lt;&gt;"")," + ",""),IF(AE381&lt;&gt;"",AE381,""),IF(AND(OR(AA381&lt;&gt;"",AB381&lt;&gt;"",AC381&lt;&gt;"",AD381&lt;&gt;"",AE381&lt;&gt;""),AF381&lt;&gt;"")," + ",""),IF(AF381&lt;&gt;"",AF381,""),IF(AND(OR(AA381&lt;&gt;"",AB381&lt;&gt;"",AC381&lt;&gt;"",AD381&lt;&gt;"",AE381&lt;&gt;"",AF381&lt;&gt;""),AG381&lt;&gt;"")," + ",""),IF(AG381&lt;&gt;"",AG381,""),IF(AND(OR(AA381&lt;&gt;"",AB381&lt;&gt;"",AC381&lt;&gt;"",AD381&lt;&gt;"",AE381&lt;&gt;"",AF381&lt;&gt;"",AG381&lt;&gt;""),AH381&lt;&gt;"")," + ",""),IF(AH381&lt;&gt;"",AH381,""),IF(AND(OR(AA381&lt;&gt;"",AB381&lt;&gt;"",AC381&lt;&gt;"",AD381&lt;&gt;"",AE381&lt;&gt;"",AF381&lt;&gt;"",AG381&lt;&gt;"",AH381&lt;&gt;""),AI381&lt;&gt;"")," + ",""),IF(AI381&lt;&gt;"",AI381,""),IF(AND(OR(AA381&lt;&gt;"",AB381&lt;&gt;"",AC381&lt;&gt;"",AD381&lt;&gt;"",AE381&lt;&gt;"",AF381&lt;&gt;"",AG381&lt;&gt;"",AH381&lt;&gt;"",AI381&lt;&gt;""),AJ381&lt;&gt;"")," + ",""),IF(AJ381&lt;&gt;"",AJ381,""))," + "," + ",1))</f>
        <v>dry + intimate</v>
      </c>
      <c r="O381" t="str" s="46" cm="1">
        <f t="array" ref="O381">TRIM(SUBSTITUTE(CONCATENATE(IF(AK381&lt;&gt;"",AK381,""),IF(AND(AK381&lt;&gt;"",AL381&lt;&gt;"")," + ",""),IF(AL381&lt;&gt;"",AL381,""),IF(AND(OR(AK381&lt;&gt;"",AL381&lt;&gt;""),AM381&lt;&gt;"")," + ",""),IF(AM381&lt;&gt;"",AM381,""),IF(AND(OR(AK381&lt;&gt;"",AL381&lt;&gt;"",AM381&lt;&gt;""),AN381&lt;&gt;"")," + ",""),IF(AN381&lt;&gt;"",AN381,""),IF(AND(OR(AK381&lt;&gt;"",AL381&lt;&gt;"",AM381&lt;&gt;"",AN381&lt;&gt;""),AO381&lt;&gt;"")," + ",""),IF(AO381&lt;&gt;"",AO381,""),IF(AND(OR(AK381&lt;&gt;"",AL381&lt;&gt;"",AM381&lt;&gt;"",AN381&lt;&gt;"",AO381&lt;&gt;""),AP381&lt;&gt;"")," + ",""),IF(AP381&lt;&gt;"",AP381,""),IF(AND(OR(AK381&lt;&gt;"",AL381&lt;&gt;"",AM381&lt;&gt;"",AN381&lt;&gt;"",AO381&lt;&gt;"",AP381&lt;&gt;""),AQ381&lt;&gt;"")," + ",""),IF(AQ381&lt;&gt;"",AQ381,""),IF(AND(OR(AK381&lt;&gt;"",AL381&lt;&gt;"",AM381&lt;&gt;"",AN381&lt;&gt;"",AO381&lt;&gt;"",AP381&lt;&gt;"",AQ381&lt;&gt;""),AR381&lt;&gt;"")," + ",""),IF(AR381&lt;&gt;"",AR381,""),IF(AND(OR(AK381&lt;&gt;"",AL381&lt;&gt;"",AM381&lt;&gt;"",AN381&lt;&gt;"",AO381&lt;&gt;"",AP381&lt;&gt;"",AQ381&lt;&gt;"",AR381&lt;&gt;""),AS381&lt;&gt;"")," + ",""),IF(AS381&lt;&gt;"",AS381,""),IF(AND(OR(AK381&lt;&gt;"",AL381&lt;&gt;"",AM381&lt;&gt;"",AN381&lt;&gt;"",AO381&lt;&gt;"",AP381&lt;&gt;"",AQ381&lt;&gt;"",AR381&lt;&gt;"",AS381&lt;&gt;""),AT381&lt;&gt;"")," + ",""),IF(AT381&lt;&gt;"",AT381,""))," + "," + ",1))</f>
        <v>metallic</v>
      </c>
      <c r="P381" t="str" s="46" cm="1">
        <f t="array" ref="P381">TRIM(SUBSTITUTE(CONCATENATE(IF(AU381&lt;&gt;"",AU381,""),IF(AND(AU381&lt;&gt;"",AV381&lt;&gt;"")," + ",""),IF(AV381&lt;&gt;"",AV381,""),IF(AND(OR(AU381&lt;&gt;"",AV381&lt;&gt;""),AW381&lt;&gt;"")," + ",""),IF(AW381&lt;&gt;"",AW381,""),IF(AND(OR(AU381&lt;&gt;"",AV381&lt;&gt;"",AW381&lt;&gt;""),AX381&lt;&gt;"")," + ",""),IF(AX381&lt;&gt;"",AX381,""),IF(AND(OR(AU381&lt;&gt;"",AV381&lt;&gt;"",AW381&lt;&gt;"",AX381&lt;&gt;""),AY381&lt;&gt;"")," + ",""),IF(AY381&lt;&gt;"",AY381,""),IF(AND(OR(AU381&lt;&gt;"",AV381&lt;&gt;"",AW381&lt;&gt;"",AX381&lt;&gt;"",AY381&lt;&gt;""),AZ381&lt;&gt;"")," + ",""),IF(AZ381&lt;&gt;"",AZ381,""),IF(AND(OR(AU381&lt;&gt;"",AV381&lt;&gt;"",AW381&lt;&gt;"",AX381&lt;&gt;"",AY381&lt;&gt;"",AZ381&lt;&gt;""),BA381&lt;&gt;"")," + ",""),IF(BA381&lt;&gt;"",BA381,""),IF(AND(OR(AU381&lt;&gt;"",AV381&lt;&gt;"",AW381&lt;&gt;"",AX381&lt;&gt;"",AY381&lt;&gt;"",AZ381&lt;&gt;"",BA381&lt;&gt;""),BB381&lt;&gt;"")," + ",""),IF(BB381&lt;&gt;"",BB381,""),IF(AND(OR(AU381&lt;&gt;"",AV381&lt;&gt;"",AW381&lt;&gt;"",AX381&lt;&gt;"",AY381&lt;&gt;"",AZ381&lt;&gt;"",BA381&lt;&gt;"",BB381&lt;&gt;""),BC381&lt;&gt;"")," + ",""),IF(BC381&lt;&gt;"",BC381,""))," + "," + ",1))</f>
      </c>
      <c r="Q381" t="s" s="45">
        <v>15</v>
      </c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t="s" s="45">
        <v>27</v>
      </c>
      <c r="AD381" s="46"/>
      <c r="AE381" s="46"/>
      <c r="AF381" s="46"/>
      <c r="AG381" s="46"/>
      <c r="AH381" s="46"/>
      <c r="AI381" s="46"/>
      <c r="AJ381" t="s" s="45">
        <v>485</v>
      </c>
      <c r="AK381" s="46"/>
      <c r="AL381" s="46"/>
      <c r="AM381" s="46"/>
      <c r="AN381" t="s" s="45">
        <v>38</v>
      </c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</row>
    <row r="382" ht="17" customHeight="1">
      <c r="A382" s="3"/>
      <c r="B382" s="40">
        <v>32</v>
      </c>
      <c r="C382" t="s" s="41">
        <v>815</v>
      </c>
      <c r="D382" s="3"/>
      <c r="E382" s="42" cm="1">
        <f t="array" ref="E382">B382+1</f>
        <v>33</v>
      </c>
      <c r="F382" s="43" cm="1">
        <f t="array" ref="F382">C382+1</f>
        <v>60</v>
      </c>
      <c r="G382" s="3"/>
      <c r="H382" t="s" s="44">
        <v>954</v>
      </c>
      <c r="I382" t="s" s="45">
        <v>1059</v>
      </c>
      <c r="J382" t="s" s="45">
        <v>954</v>
      </c>
      <c r="K382" t="str" s="46" cm="1">
        <f t="array" ref="K382">TRIM(SUBSTITUTE(CONCATENATE(IF(M382&lt;&gt;"",M382,""),IF(AND(M382&lt;&gt;"",N382&lt;&gt;"")," + ",""),IF(N382&lt;&gt;"",N382,""),IF(AND(OR(M382&lt;&gt;"",N382&lt;&gt;""),O382&lt;&gt;"")," + ",""),IF(O382&lt;&gt;"",O382,""),IF(AND(OR(M382&lt;&gt;"",N382&lt;&gt;"",O382&lt;&gt;""),P382&lt;&gt;"")," + ",""),IF(P382&lt;&gt;"",P382,""))," + "," + ",1))</f>
        <v>acoustic + airy + echo + lfo</v>
      </c>
      <c r="L382" t="str" s="47" cm="1">
        <f t="array" ref="L382">"sendmidi dev "Osmose Port 2" cc 0 "&amp;$B382&amp;" pc "&amp;$C382</f>
        <v>sendmidi dev "Osmose Port 2" cc 0 32 pc 59</v>
      </c>
      <c r="M382" t="str" s="46" cm="1">
        <f t="array" ref="M382">TRIM(SUBSTITUTE(CONCATENATE(IF(Q382&lt;&gt;"",Q382,""),IF(AND(Q382&lt;&gt;"",R382&lt;&gt;"")," + ",""),IF(R382&lt;&gt;"",R382,""),IF(AND(OR(Q382&lt;&gt;"",R382&lt;&gt;""),S382&lt;&gt;"")," + ",""),IF(S382&lt;&gt;"",S382,""),IF(AND(OR(Q382&lt;&gt;"",R382&lt;&gt;"",S382&lt;&gt;""),T382&lt;&gt;"")," + ",""),IF(T382&lt;&gt;"",T382,""),IF(AND(OR(Q382&lt;&gt;"",R382&lt;&gt;"",S382&lt;&gt;"",T382&lt;&gt;""),U382&lt;&gt;"")," + ",""),IF(U382&lt;&gt;"",U382,""),IF(AND(OR(Q382&lt;&gt;"",R382&lt;&gt;"",S382&lt;&gt;"",T382&lt;&gt;"",U382&lt;&gt;""),V382&lt;&gt;"")," + ",""),IF(V382&lt;&gt;"",V382,""),IF(AND(OR(Q382&lt;&gt;"",R382&lt;&gt;"",S382&lt;&gt;"",T382&lt;&gt;"",U382&lt;&gt;"",V382&lt;&gt;""),W382&lt;&gt;"")," + ",""),IF(W382&lt;&gt;"",W382,""),IF(AND(OR(Q382&lt;&gt;"",R382&lt;&gt;"",S382&lt;&gt;"",T382&lt;&gt;"",U382&lt;&gt;"",V382&lt;&gt;"",W382&lt;&gt;""),X382&lt;&gt;"")," + ",""),IF(X382&lt;&gt;"",X382,""),IF(AND(OR(Q382&lt;&gt;"",R382&lt;&gt;"",S382&lt;&gt;"",T382&lt;&gt;"",U382&lt;&gt;"",V382&lt;&gt;"",W382&lt;&gt;"",X382&lt;&gt;""),Y382&lt;&gt;"")," + ",""),IF(Y382&lt;&gt;"",Y382,""),IF(AND(OR(Q382&lt;&gt;"",R382&lt;&gt;"",S382&lt;&gt;"",T382&lt;&gt;"",U382&lt;&gt;"",V382&lt;&gt;"",W382&lt;&gt;"",X382&lt;&gt;"",Y382&lt;&gt;""),Z382&lt;&gt;"")," + ",""),IF(Z382&lt;&gt;"",Z382,""))," + "," + ",1))</f>
        <v>acoustic + airy</v>
      </c>
      <c r="N382" t="str" s="46" cm="1">
        <f t="array" ref="N382">TRIM(SUBSTITUTE(CONCATENATE(IF(AA382&lt;&gt;"",AA382,""),IF(AND(AA382&lt;&gt;"",AB382&lt;&gt;"")," + ",""),IF(AB382&lt;&gt;"",AB382,""),IF(AND(OR(AA382&lt;&gt;"",AB382&lt;&gt;""),AC382&lt;&gt;"")," + ",""),IF(AC382&lt;&gt;"",AC382,""),IF(AND(OR(AA382&lt;&gt;"",AB382&lt;&gt;"",AC382&lt;&gt;""),AD382&lt;&gt;"")," + ",""),IF(AD382&lt;&gt;"",AD382,""),IF(AND(OR(AA382&lt;&gt;"",AB382&lt;&gt;"",AC382&lt;&gt;"",AD382&lt;&gt;""),AE382&lt;&gt;"")," + ",""),IF(AE382&lt;&gt;"",AE382,""),IF(AND(OR(AA382&lt;&gt;"",AB382&lt;&gt;"",AC382&lt;&gt;"",AD382&lt;&gt;"",AE382&lt;&gt;""),AF382&lt;&gt;"")," + ",""),IF(AF382&lt;&gt;"",AF382,""),IF(AND(OR(AA382&lt;&gt;"",AB382&lt;&gt;"",AC382&lt;&gt;"",AD382&lt;&gt;"",AE382&lt;&gt;"",AF382&lt;&gt;""),AG382&lt;&gt;"")," + ",""),IF(AG382&lt;&gt;"",AG382,""),IF(AND(OR(AA382&lt;&gt;"",AB382&lt;&gt;"",AC382&lt;&gt;"",AD382&lt;&gt;"",AE382&lt;&gt;"",AF382&lt;&gt;"",AG382&lt;&gt;""),AH382&lt;&gt;"")," + ",""),IF(AH382&lt;&gt;"",AH382,""),IF(AND(OR(AA382&lt;&gt;"",AB382&lt;&gt;"",AC382&lt;&gt;"",AD382&lt;&gt;"",AE382&lt;&gt;"",AF382&lt;&gt;"",AG382&lt;&gt;"",AH382&lt;&gt;""),AI382&lt;&gt;"")," + ",""),IF(AI382&lt;&gt;"",AI382,""),IF(AND(OR(AA382&lt;&gt;"",AB382&lt;&gt;"",AC382&lt;&gt;"",AD382&lt;&gt;"",AE382&lt;&gt;"",AF382&lt;&gt;"",AG382&lt;&gt;"",AH382&lt;&gt;"",AI382&lt;&gt;""),AJ382&lt;&gt;"")," + ",""),IF(AJ382&lt;&gt;"",AJ382,""))," + "," + ",1))</f>
        <v>echo</v>
      </c>
      <c r="O382" t="str" s="46" cm="1">
        <f t="array" ref="O382">TRIM(SUBSTITUTE(CONCATENATE(IF(AK382&lt;&gt;"",AK382,""),IF(AND(AK382&lt;&gt;"",AL382&lt;&gt;"")," + ",""),IF(AL382&lt;&gt;"",AL382,""),IF(AND(OR(AK382&lt;&gt;"",AL382&lt;&gt;""),AM382&lt;&gt;"")," + ",""),IF(AM382&lt;&gt;"",AM382,""),IF(AND(OR(AK382&lt;&gt;"",AL382&lt;&gt;"",AM382&lt;&gt;""),AN382&lt;&gt;"")," + ",""),IF(AN382&lt;&gt;"",AN382,""),IF(AND(OR(AK382&lt;&gt;"",AL382&lt;&gt;"",AM382&lt;&gt;"",AN382&lt;&gt;""),AO382&lt;&gt;"")," + ",""),IF(AO382&lt;&gt;"",AO382,""),IF(AND(OR(AK382&lt;&gt;"",AL382&lt;&gt;"",AM382&lt;&gt;"",AN382&lt;&gt;"",AO382&lt;&gt;""),AP382&lt;&gt;"")," + ",""),IF(AP382&lt;&gt;"",AP382,""),IF(AND(OR(AK382&lt;&gt;"",AL382&lt;&gt;"",AM382&lt;&gt;"",AN382&lt;&gt;"",AO382&lt;&gt;"",AP382&lt;&gt;""),AQ382&lt;&gt;"")," + ",""),IF(AQ382&lt;&gt;"",AQ382,""),IF(AND(OR(AK382&lt;&gt;"",AL382&lt;&gt;"",AM382&lt;&gt;"",AN382&lt;&gt;"",AO382&lt;&gt;"",AP382&lt;&gt;"",AQ382&lt;&gt;""),AR382&lt;&gt;"")," + ",""),IF(AR382&lt;&gt;"",AR382,""),IF(AND(OR(AK382&lt;&gt;"",AL382&lt;&gt;"",AM382&lt;&gt;"",AN382&lt;&gt;"",AO382&lt;&gt;"",AP382&lt;&gt;"",AQ382&lt;&gt;"",AR382&lt;&gt;""),AS382&lt;&gt;"")," + ",""),IF(AS382&lt;&gt;"",AS382,""),IF(AND(OR(AK382&lt;&gt;"",AL382&lt;&gt;"",AM382&lt;&gt;"",AN382&lt;&gt;"",AO382&lt;&gt;"",AP382&lt;&gt;"",AQ382&lt;&gt;"",AR382&lt;&gt;"",AS382&lt;&gt;""),AT382&lt;&gt;"")," + ",""),IF(AT382&lt;&gt;"",AT382,""))," + "," + ",1))</f>
        <v>lfo</v>
      </c>
      <c r="P382" t="str" s="46" cm="1">
        <f t="array" ref="P382">TRIM(SUBSTITUTE(CONCATENATE(IF(AU382&lt;&gt;"",AU382,""),IF(AND(AU382&lt;&gt;"",AV382&lt;&gt;"")," + ",""),IF(AV382&lt;&gt;"",AV382,""),IF(AND(OR(AU382&lt;&gt;"",AV382&lt;&gt;""),AW382&lt;&gt;"")," + ",""),IF(AW382&lt;&gt;"",AW382,""),IF(AND(OR(AU382&lt;&gt;"",AV382&lt;&gt;"",AW382&lt;&gt;""),AX382&lt;&gt;"")," + ",""),IF(AX382&lt;&gt;"",AX382,""),IF(AND(OR(AU382&lt;&gt;"",AV382&lt;&gt;"",AW382&lt;&gt;"",AX382&lt;&gt;""),AY382&lt;&gt;"")," + ",""),IF(AY382&lt;&gt;"",AY382,""),IF(AND(OR(AU382&lt;&gt;"",AV382&lt;&gt;"",AW382&lt;&gt;"",AX382&lt;&gt;"",AY382&lt;&gt;""),AZ382&lt;&gt;"")," + ",""),IF(AZ382&lt;&gt;"",AZ382,""),IF(AND(OR(AU382&lt;&gt;"",AV382&lt;&gt;"",AW382&lt;&gt;"",AX382&lt;&gt;"",AY382&lt;&gt;"",AZ382&lt;&gt;""),BA382&lt;&gt;"")," + ",""),IF(BA382&lt;&gt;"",BA382,""),IF(AND(OR(AU382&lt;&gt;"",AV382&lt;&gt;"",AW382&lt;&gt;"",AX382&lt;&gt;"",AY382&lt;&gt;"",AZ382&lt;&gt;"",BA382&lt;&gt;""),BB382&lt;&gt;"")," + ",""),IF(BB382&lt;&gt;"",BB382,""),IF(AND(OR(AU382&lt;&gt;"",AV382&lt;&gt;"",AW382&lt;&gt;"",AX382&lt;&gt;"",AY382&lt;&gt;"",AZ382&lt;&gt;"",BA382&lt;&gt;"",BB382&lt;&gt;""),BC382&lt;&gt;"")," + ",""),IF(BC382&lt;&gt;"",BC382,""))," + "," + ",1))</f>
      </c>
      <c r="Q382" t="s" s="45">
        <v>15</v>
      </c>
      <c r="R382" s="46"/>
      <c r="S382" t="s" s="45">
        <v>17</v>
      </c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t="s" s="45">
        <v>28</v>
      </c>
      <c r="AE382" s="46"/>
      <c r="AF382" s="46"/>
      <c r="AG382" s="46"/>
      <c r="AH382" s="46"/>
      <c r="AI382" s="46"/>
      <c r="AJ382" s="46"/>
      <c r="AK382" s="46"/>
      <c r="AL382" t="s" s="45">
        <v>36</v>
      </c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</row>
    <row r="383" ht="17" customHeight="1">
      <c r="A383" s="3"/>
      <c r="B383" s="40">
        <v>32</v>
      </c>
      <c r="C383" t="s" s="41">
        <v>827</v>
      </c>
      <c r="D383" s="3"/>
      <c r="E383" s="42" cm="1">
        <f t="array" ref="E383">B383+1</f>
        <v>33</v>
      </c>
      <c r="F383" s="43" cm="1">
        <f t="array" ref="F383">C383+1</f>
        <v>64</v>
      </c>
      <c r="G383" s="3"/>
      <c r="H383" t="s" s="44">
        <v>954</v>
      </c>
      <c r="I383" t="s" s="45">
        <v>1061</v>
      </c>
      <c r="J383" t="s" s="45">
        <v>954</v>
      </c>
      <c r="K383" t="str" s="46" cm="1">
        <f t="array" ref="K383">TRIM(SUBSTITUTE(CONCATENATE(IF(M383&lt;&gt;"",M383,""),IF(AND(M383&lt;&gt;"",N383&lt;&gt;"")," + ",""),IF(N383&lt;&gt;"",N383,""),IF(AND(OR(M383&lt;&gt;"",N383&lt;&gt;""),O383&lt;&gt;"")," + ",""),IF(O383&lt;&gt;"",O383,""),IF(AND(OR(M383&lt;&gt;"",N383&lt;&gt;"",O383&lt;&gt;""),P383&lt;&gt;"")," + ",""),IF(P383&lt;&gt;"",P383,""))," + "," + ",1))</f>
        <v>acoustic</v>
      </c>
      <c r="L383" t="str" s="47" cm="1">
        <f t="array" ref="L383">"sendmidi dev "Osmose Port 2" cc 0 "&amp;$B383&amp;" pc "&amp;$C383</f>
        <v>sendmidi dev "Osmose Port 2" cc 0 32 pc 63</v>
      </c>
      <c r="M383" t="str" s="46" cm="1">
        <f t="array" ref="M383">TRIM(SUBSTITUTE(CONCATENATE(IF(Q383&lt;&gt;"",Q383,""),IF(AND(Q383&lt;&gt;"",R383&lt;&gt;"")," + ",""),IF(R383&lt;&gt;"",R383,""),IF(AND(OR(Q383&lt;&gt;"",R383&lt;&gt;""),S383&lt;&gt;"")," + ",""),IF(S383&lt;&gt;"",S383,""),IF(AND(OR(Q383&lt;&gt;"",R383&lt;&gt;"",S383&lt;&gt;""),T383&lt;&gt;"")," + ",""),IF(T383&lt;&gt;"",T383,""),IF(AND(OR(Q383&lt;&gt;"",R383&lt;&gt;"",S383&lt;&gt;"",T383&lt;&gt;""),U383&lt;&gt;"")," + ",""),IF(U383&lt;&gt;"",U383,""),IF(AND(OR(Q383&lt;&gt;"",R383&lt;&gt;"",S383&lt;&gt;"",T383&lt;&gt;"",U383&lt;&gt;""),V383&lt;&gt;"")," + ",""),IF(V383&lt;&gt;"",V383,""),IF(AND(OR(Q383&lt;&gt;"",R383&lt;&gt;"",S383&lt;&gt;"",T383&lt;&gt;"",U383&lt;&gt;"",V383&lt;&gt;""),W383&lt;&gt;"")," + ",""),IF(W383&lt;&gt;"",W383,""),IF(AND(OR(Q383&lt;&gt;"",R383&lt;&gt;"",S383&lt;&gt;"",T383&lt;&gt;"",U383&lt;&gt;"",V383&lt;&gt;"",W383&lt;&gt;""),X383&lt;&gt;"")," + ",""),IF(X383&lt;&gt;"",X383,""),IF(AND(OR(Q383&lt;&gt;"",R383&lt;&gt;"",S383&lt;&gt;"",T383&lt;&gt;"",U383&lt;&gt;"",V383&lt;&gt;"",W383&lt;&gt;"",X383&lt;&gt;""),Y383&lt;&gt;"")," + ",""),IF(Y383&lt;&gt;"",Y383,""),IF(AND(OR(Q383&lt;&gt;"",R383&lt;&gt;"",S383&lt;&gt;"",T383&lt;&gt;"",U383&lt;&gt;"",V383&lt;&gt;"",W383&lt;&gt;"",X383&lt;&gt;"",Y383&lt;&gt;""),Z383&lt;&gt;"")," + ",""),IF(Z383&lt;&gt;"",Z383,""))," + "," + ",1))</f>
        <v>acoustic</v>
      </c>
      <c r="N383" t="str" s="46" cm="1">
        <f t="array" ref="N383">TRIM(SUBSTITUTE(CONCATENATE(IF(AA383&lt;&gt;"",AA383,""),IF(AND(AA383&lt;&gt;"",AB383&lt;&gt;"")," + ",""),IF(AB383&lt;&gt;"",AB383,""),IF(AND(OR(AA383&lt;&gt;"",AB383&lt;&gt;""),AC383&lt;&gt;"")," + ",""),IF(AC383&lt;&gt;"",AC383,""),IF(AND(OR(AA383&lt;&gt;"",AB383&lt;&gt;"",AC383&lt;&gt;""),AD383&lt;&gt;"")," + ",""),IF(AD383&lt;&gt;"",AD383,""),IF(AND(OR(AA383&lt;&gt;"",AB383&lt;&gt;"",AC383&lt;&gt;"",AD383&lt;&gt;""),AE383&lt;&gt;"")," + ",""),IF(AE383&lt;&gt;"",AE383,""),IF(AND(OR(AA383&lt;&gt;"",AB383&lt;&gt;"",AC383&lt;&gt;"",AD383&lt;&gt;"",AE383&lt;&gt;""),AF383&lt;&gt;"")," + ",""),IF(AF383&lt;&gt;"",AF383,""),IF(AND(OR(AA383&lt;&gt;"",AB383&lt;&gt;"",AC383&lt;&gt;"",AD383&lt;&gt;"",AE383&lt;&gt;"",AF383&lt;&gt;""),AG383&lt;&gt;"")," + ",""),IF(AG383&lt;&gt;"",AG383,""),IF(AND(OR(AA383&lt;&gt;"",AB383&lt;&gt;"",AC383&lt;&gt;"",AD383&lt;&gt;"",AE383&lt;&gt;"",AF383&lt;&gt;"",AG383&lt;&gt;""),AH383&lt;&gt;"")," + ",""),IF(AH383&lt;&gt;"",AH383,""),IF(AND(OR(AA383&lt;&gt;"",AB383&lt;&gt;"",AC383&lt;&gt;"",AD383&lt;&gt;"",AE383&lt;&gt;"",AF383&lt;&gt;"",AG383&lt;&gt;"",AH383&lt;&gt;""),AI383&lt;&gt;"")," + ",""),IF(AI383&lt;&gt;"",AI383,""),IF(AND(OR(AA383&lt;&gt;"",AB383&lt;&gt;"",AC383&lt;&gt;"",AD383&lt;&gt;"",AE383&lt;&gt;"",AF383&lt;&gt;"",AG383&lt;&gt;"",AH383&lt;&gt;"",AI383&lt;&gt;""),AJ383&lt;&gt;"")," + ",""),IF(AJ383&lt;&gt;"",AJ383,""))," + "," + ",1))</f>
      </c>
      <c r="O383" t="str" s="46" cm="1">
        <f t="array" ref="O383">TRIM(SUBSTITUTE(CONCATENATE(IF(AK383&lt;&gt;"",AK383,""),IF(AND(AK383&lt;&gt;"",AL383&lt;&gt;"")," + ",""),IF(AL383&lt;&gt;"",AL383,""),IF(AND(OR(AK383&lt;&gt;"",AL383&lt;&gt;""),AM383&lt;&gt;"")," + ",""),IF(AM383&lt;&gt;"",AM383,""),IF(AND(OR(AK383&lt;&gt;"",AL383&lt;&gt;"",AM383&lt;&gt;""),AN383&lt;&gt;"")," + ",""),IF(AN383&lt;&gt;"",AN383,""),IF(AND(OR(AK383&lt;&gt;"",AL383&lt;&gt;"",AM383&lt;&gt;"",AN383&lt;&gt;""),AO383&lt;&gt;"")," + ",""),IF(AO383&lt;&gt;"",AO383,""),IF(AND(OR(AK383&lt;&gt;"",AL383&lt;&gt;"",AM383&lt;&gt;"",AN383&lt;&gt;"",AO383&lt;&gt;""),AP383&lt;&gt;"")," + ",""),IF(AP383&lt;&gt;"",AP383,""),IF(AND(OR(AK383&lt;&gt;"",AL383&lt;&gt;"",AM383&lt;&gt;"",AN383&lt;&gt;"",AO383&lt;&gt;"",AP383&lt;&gt;""),AQ383&lt;&gt;"")," + ",""),IF(AQ383&lt;&gt;"",AQ383,""),IF(AND(OR(AK383&lt;&gt;"",AL383&lt;&gt;"",AM383&lt;&gt;"",AN383&lt;&gt;"",AO383&lt;&gt;"",AP383&lt;&gt;"",AQ383&lt;&gt;""),AR383&lt;&gt;"")," + ",""),IF(AR383&lt;&gt;"",AR383,""),IF(AND(OR(AK383&lt;&gt;"",AL383&lt;&gt;"",AM383&lt;&gt;"",AN383&lt;&gt;"",AO383&lt;&gt;"",AP383&lt;&gt;"",AQ383&lt;&gt;"",AR383&lt;&gt;""),AS383&lt;&gt;"")," + ",""),IF(AS383&lt;&gt;"",AS383,""),IF(AND(OR(AK383&lt;&gt;"",AL383&lt;&gt;"",AM383&lt;&gt;"",AN383&lt;&gt;"",AO383&lt;&gt;"",AP383&lt;&gt;"",AQ383&lt;&gt;"",AR383&lt;&gt;"",AS383&lt;&gt;""),AT383&lt;&gt;"")," + ",""),IF(AT383&lt;&gt;"",AT383,""))," + "," + ",1))</f>
      </c>
      <c r="P383" t="str" s="46" cm="1">
        <f t="array" ref="P383">TRIM(SUBSTITUTE(CONCATENATE(IF(AU383&lt;&gt;"",AU383,""),IF(AND(AU383&lt;&gt;"",AV383&lt;&gt;"")," + ",""),IF(AV383&lt;&gt;"",AV383,""),IF(AND(OR(AU383&lt;&gt;"",AV383&lt;&gt;""),AW383&lt;&gt;"")," + ",""),IF(AW383&lt;&gt;"",AW383,""),IF(AND(OR(AU383&lt;&gt;"",AV383&lt;&gt;"",AW383&lt;&gt;""),AX383&lt;&gt;"")," + ",""),IF(AX383&lt;&gt;"",AX383,""),IF(AND(OR(AU383&lt;&gt;"",AV383&lt;&gt;"",AW383&lt;&gt;"",AX383&lt;&gt;""),AY383&lt;&gt;"")," + ",""),IF(AY383&lt;&gt;"",AY383,""),IF(AND(OR(AU383&lt;&gt;"",AV383&lt;&gt;"",AW383&lt;&gt;"",AX383&lt;&gt;"",AY383&lt;&gt;""),AZ383&lt;&gt;"")," + ",""),IF(AZ383&lt;&gt;"",AZ383,""),IF(AND(OR(AU383&lt;&gt;"",AV383&lt;&gt;"",AW383&lt;&gt;"",AX383&lt;&gt;"",AY383&lt;&gt;"",AZ383&lt;&gt;""),BA383&lt;&gt;"")," + ",""),IF(BA383&lt;&gt;"",BA383,""),IF(AND(OR(AU383&lt;&gt;"",AV383&lt;&gt;"",AW383&lt;&gt;"",AX383&lt;&gt;"",AY383&lt;&gt;"",AZ383&lt;&gt;"",BA383&lt;&gt;""),BB383&lt;&gt;"")," + ",""),IF(BB383&lt;&gt;"",BB383,""),IF(AND(OR(AU383&lt;&gt;"",AV383&lt;&gt;"",AW383&lt;&gt;"",AX383&lt;&gt;"",AY383&lt;&gt;"",AZ383&lt;&gt;"",BA383&lt;&gt;"",BB383&lt;&gt;""),BC383&lt;&gt;"")," + ",""),IF(BC383&lt;&gt;"",BC383,""))," + "," + ",1))</f>
      </c>
      <c r="Q383" t="s" s="45">
        <v>15</v>
      </c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</row>
    <row r="384" ht="17" customHeight="1">
      <c r="A384" s="3"/>
      <c r="B384" s="40">
        <v>32</v>
      </c>
      <c r="C384" t="s" s="41">
        <v>686</v>
      </c>
      <c r="D384" s="3"/>
      <c r="E384" s="42" cm="1">
        <f t="array" ref="E384">B384+1</f>
        <v>33</v>
      </c>
      <c r="F384" s="43" cm="1">
        <f t="array" ref="F384">C384+1</f>
        <v>72</v>
      </c>
      <c r="G384" s="3"/>
      <c r="H384" t="s" s="44">
        <v>954</v>
      </c>
      <c r="I384" t="s" s="45">
        <v>1063</v>
      </c>
      <c r="J384" t="s" s="45">
        <v>954</v>
      </c>
      <c r="K384" t="str" s="46" cm="1">
        <f t="array" ref="K384">TRIM(SUBSTITUTE(CONCATENATE(IF(M384&lt;&gt;"",M384,""),IF(AND(M384&lt;&gt;"",N384&lt;&gt;"")," + ",""),IF(N384&lt;&gt;"",N384,""),IF(AND(OR(M384&lt;&gt;"",N384&lt;&gt;""),O384&lt;&gt;"")," + ",""),IF(O384&lt;&gt;"",O384,""),IF(AND(OR(M384&lt;&gt;"",N384&lt;&gt;"",O384&lt;&gt;""),P384&lt;&gt;"")," + ",""),IF(P384&lt;&gt;"",P384,""))," + "," + ",1))</f>
        <v>acoustic + echo + lfo + metallic</v>
      </c>
      <c r="L384" t="str" s="47" cm="1">
        <f t="array" ref="L384">"sendmidi dev "Osmose Port 2" cc 0 "&amp;$B384&amp;" pc "&amp;$C384</f>
        <v>sendmidi dev "Osmose Port 2" cc 0 32 pc 71</v>
      </c>
      <c r="M384" t="str" s="46" cm="1">
        <f t="array" ref="M384">TRIM(SUBSTITUTE(CONCATENATE(IF(Q384&lt;&gt;"",Q384,""),IF(AND(Q384&lt;&gt;"",R384&lt;&gt;"")," + ",""),IF(R384&lt;&gt;"",R384,""),IF(AND(OR(Q384&lt;&gt;"",R384&lt;&gt;""),S384&lt;&gt;"")," + ",""),IF(S384&lt;&gt;"",S384,""),IF(AND(OR(Q384&lt;&gt;"",R384&lt;&gt;"",S384&lt;&gt;""),T384&lt;&gt;"")," + ",""),IF(T384&lt;&gt;"",T384,""),IF(AND(OR(Q384&lt;&gt;"",R384&lt;&gt;"",S384&lt;&gt;"",T384&lt;&gt;""),U384&lt;&gt;"")," + ",""),IF(U384&lt;&gt;"",U384,""),IF(AND(OR(Q384&lt;&gt;"",R384&lt;&gt;"",S384&lt;&gt;"",T384&lt;&gt;"",U384&lt;&gt;""),V384&lt;&gt;"")," + ",""),IF(V384&lt;&gt;"",V384,""),IF(AND(OR(Q384&lt;&gt;"",R384&lt;&gt;"",S384&lt;&gt;"",T384&lt;&gt;"",U384&lt;&gt;"",V384&lt;&gt;""),W384&lt;&gt;"")," + ",""),IF(W384&lt;&gt;"",W384,""),IF(AND(OR(Q384&lt;&gt;"",R384&lt;&gt;"",S384&lt;&gt;"",T384&lt;&gt;"",U384&lt;&gt;"",V384&lt;&gt;"",W384&lt;&gt;""),X384&lt;&gt;"")," + ",""),IF(X384&lt;&gt;"",X384,""),IF(AND(OR(Q384&lt;&gt;"",R384&lt;&gt;"",S384&lt;&gt;"",T384&lt;&gt;"",U384&lt;&gt;"",V384&lt;&gt;"",W384&lt;&gt;"",X384&lt;&gt;""),Y384&lt;&gt;"")," + ",""),IF(Y384&lt;&gt;"",Y384,""),IF(AND(OR(Q384&lt;&gt;"",R384&lt;&gt;"",S384&lt;&gt;"",T384&lt;&gt;"",U384&lt;&gt;"",V384&lt;&gt;"",W384&lt;&gt;"",X384&lt;&gt;"",Y384&lt;&gt;""),Z384&lt;&gt;"")," + ",""),IF(Z384&lt;&gt;"",Z384,""))," + "," + ",1))</f>
        <v>acoustic</v>
      </c>
      <c r="N384" t="str" s="46" cm="1">
        <f t="array" ref="N384">TRIM(SUBSTITUTE(CONCATENATE(IF(AA384&lt;&gt;"",AA384,""),IF(AND(AA384&lt;&gt;"",AB384&lt;&gt;"")," + ",""),IF(AB384&lt;&gt;"",AB384,""),IF(AND(OR(AA384&lt;&gt;"",AB384&lt;&gt;""),AC384&lt;&gt;"")," + ",""),IF(AC384&lt;&gt;"",AC384,""),IF(AND(OR(AA384&lt;&gt;"",AB384&lt;&gt;"",AC384&lt;&gt;""),AD384&lt;&gt;"")," + ",""),IF(AD384&lt;&gt;"",AD384,""),IF(AND(OR(AA384&lt;&gt;"",AB384&lt;&gt;"",AC384&lt;&gt;"",AD384&lt;&gt;""),AE384&lt;&gt;"")," + ",""),IF(AE384&lt;&gt;"",AE384,""),IF(AND(OR(AA384&lt;&gt;"",AB384&lt;&gt;"",AC384&lt;&gt;"",AD384&lt;&gt;"",AE384&lt;&gt;""),AF384&lt;&gt;"")," + ",""),IF(AF384&lt;&gt;"",AF384,""),IF(AND(OR(AA384&lt;&gt;"",AB384&lt;&gt;"",AC384&lt;&gt;"",AD384&lt;&gt;"",AE384&lt;&gt;"",AF384&lt;&gt;""),AG384&lt;&gt;"")," + ",""),IF(AG384&lt;&gt;"",AG384,""),IF(AND(OR(AA384&lt;&gt;"",AB384&lt;&gt;"",AC384&lt;&gt;"",AD384&lt;&gt;"",AE384&lt;&gt;"",AF384&lt;&gt;"",AG384&lt;&gt;""),AH384&lt;&gt;"")," + ",""),IF(AH384&lt;&gt;"",AH384,""),IF(AND(OR(AA384&lt;&gt;"",AB384&lt;&gt;"",AC384&lt;&gt;"",AD384&lt;&gt;"",AE384&lt;&gt;"",AF384&lt;&gt;"",AG384&lt;&gt;"",AH384&lt;&gt;""),AI384&lt;&gt;"")," + ",""),IF(AI384&lt;&gt;"",AI384,""),IF(AND(OR(AA384&lt;&gt;"",AB384&lt;&gt;"",AC384&lt;&gt;"",AD384&lt;&gt;"",AE384&lt;&gt;"",AF384&lt;&gt;"",AG384&lt;&gt;"",AH384&lt;&gt;"",AI384&lt;&gt;""),AJ384&lt;&gt;"")," + ",""),IF(AJ384&lt;&gt;"",AJ384,""))," + "," + ",1))</f>
        <v>echo</v>
      </c>
      <c r="O384" t="str" s="46" cm="1">
        <f t="array" ref="O384">TRIM(SUBSTITUTE(CONCATENATE(IF(AK384&lt;&gt;"",AK384,""),IF(AND(AK384&lt;&gt;"",AL384&lt;&gt;"")," + ",""),IF(AL384&lt;&gt;"",AL384,""),IF(AND(OR(AK384&lt;&gt;"",AL384&lt;&gt;""),AM384&lt;&gt;"")," + ",""),IF(AM384&lt;&gt;"",AM384,""),IF(AND(OR(AK384&lt;&gt;"",AL384&lt;&gt;"",AM384&lt;&gt;""),AN384&lt;&gt;"")," + ",""),IF(AN384&lt;&gt;"",AN384,""),IF(AND(OR(AK384&lt;&gt;"",AL384&lt;&gt;"",AM384&lt;&gt;"",AN384&lt;&gt;""),AO384&lt;&gt;"")," + ",""),IF(AO384&lt;&gt;"",AO384,""),IF(AND(OR(AK384&lt;&gt;"",AL384&lt;&gt;"",AM384&lt;&gt;"",AN384&lt;&gt;"",AO384&lt;&gt;""),AP384&lt;&gt;"")," + ",""),IF(AP384&lt;&gt;"",AP384,""),IF(AND(OR(AK384&lt;&gt;"",AL384&lt;&gt;"",AM384&lt;&gt;"",AN384&lt;&gt;"",AO384&lt;&gt;"",AP384&lt;&gt;""),AQ384&lt;&gt;"")," + ",""),IF(AQ384&lt;&gt;"",AQ384,""),IF(AND(OR(AK384&lt;&gt;"",AL384&lt;&gt;"",AM384&lt;&gt;"",AN384&lt;&gt;"",AO384&lt;&gt;"",AP384&lt;&gt;"",AQ384&lt;&gt;""),AR384&lt;&gt;"")," + ",""),IF(AR384&lt;&gt;"",AR384,""),IF(AND(OR(AK384&lt;&gt;"",AL384&lt;&gt;"",AM384&lt;&gt;"",AN384&lt;&gt;"",AO384&lt;&gt;"",AP384&lt;&gt;"",AQ384&lt;&gt;"",AR384&lt;&gt;""),AS384&lt;&gt;"")," + ",""),IF(AS384&lt;&gt;"",AS384,""),IF(AND(OR(AK384&lt;&gt;"",AL384&lt;&gt;"",AM384&lt;&gt;"",AN384&lt;&gt;"",AO384&lt;&gt;"",AP384&lt;&gt;"",AQ384&lt;&gt;"",AR384&lt;&gt;"",AS384&lt;&gt;""),AT384&lt;&gt;"")," + ",""),IF(AT384&lt;&gt;"",AT384,""))," + "," + ",1))</f>
        <v>lfo + metallic</v>
      </c>
      <c r="P384" t="str" s="46" cm="1">
        <f t="array" ref="P384">TRIM(SUBSTITUTE(CONCATENATE(IF(AU384&lt;&gt;"",AU384,""),IF(AND(AU384&lt;&gt;"",AV384&lt;&gt;"")," + ",""),IF(AV384&lt;&gt;"",AV384,""),IF(AND(OR(AU384&lt;&gt;"",AV384&lt;&gt;""),AW384&lt;&gt;"")," + ",""),IF(AW384&lt;&gt;"",AW384,""),IF(AND(OR(AU384&lt;&gt;"",AV384&lt;&gt;"",AW384&lt;&gt;""),AX384&lt;&gt;"")," + ",""),IF(AX384&lt;&gt;"",AX384,""),IF(AND(OR(AU384&lt;&gt;"",AV384&lt;&gt;"",AW384&lt;&gt;"",AX384&lt;&gt;""),AY384&lt;&gt;"")," + ",""),IF(AY384&lt;&gt;"",AY384,""),IF(AND(OR(AU384&lt;&gt;"",AV384&lt;&gt;"",AW384&lt;&gt;"",AX384&lt;&gt;"",AY384&lt;&gt;""),AZ384&lt;&gt;"")," + ",""),IF(AZ384&lt;&gt;"",AZ384,""),IF(AND(OR(AU384&lt;&gt;"",AV384&lt;&gt;"",AW384&lt;&gt;"",AX384&lt;&gt;"",AY384&lt;&gt;"",AZ384&lt;&gt;""),BA384&lt;&gt;"")," + ",""),IF(BA384&lt;&gt;"",BA384,""),IF(AND(OR(AU384&lt;&gt;"",AV384&lt;&gt;"",AW384&lt;&gt;"",AX384&lt;&gt;"",AY384&lt;&gt;"",AZ384&lt;&gt;"",BA384&lt;&gt;""),BB384&lt;&gt;"")," + ",""),IF(BB384&lt;&gt;"",BB384,""),IF(AND(OR(AU384&lt;&gt;"",AV384&lt;&gt;"",AW384&lt;&gt;"",AX384&lt;&gt;"",AY384&lt;&gt;"",AZ384&lt;&gt;"",BA384&lt;&gt;"",BB384&lt;&gt;""),BC384&lt;&gt;"")," + ",""),IF(BC384&lt;&gt;"",BC384,""))," + "," + ",1))</f>
      </c>
      <c r="Q384" t="s" s="45">
        <v>15</v>
      </c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t="s" s="45">
        <v>28</v>
      </c>
      <c r="AE384" s="46"/>
      <c r="AF384" s="46"/>
      <c r="AG384" s="46"/>
      <c r="AH384" s="46"/>
      <c r="AI384" s="46"/>
      <c r="AJ384" s="46"/>
      <c r="AK384" s="46"/>
      <c r="AL384" t="s" s="45">
        <v>36</v>
      </c>
      <c r="AM384" s="46"/>
      <c r="AN384" t="s" s="45">
        <v>38</v>
      </c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</row>
    <row r="385" ht="17" customHeight="1">
      <c r="A385" s="3"/>
      <c r="B385" s="40">
        <v>32</v>
      </c>
      <c r="C385" t="s" s="41">
        <v>607</v>
      </c>
      <c r="D385" s="3"/>
      <c r="E385" s="42" cm="1">
        <f t="array" ref="E385">B385+1</f>
        <v>33</v>
      </c>
      <c r="F385" s="43" cm="1">
        <f t="array" ref="F385">C385+1</f>
        <v>79</v>
      </c>
      <c r="G385" s="3"/>
      <c r="H385" t="s" s="44">
        <v>954</v>
      </c>
      <c r="I385" t="s" s="45">
        <v>1065</v>
      </c>
      <c r="J385" t="s" s="45">
        <v>954</v>
      </c>
      <c r="K385" t="str" s="46" cm="1">
        <f t="array" ref="K385">TRIM(SUBSTITUTE(CONCATENATE(IF(M385&lt;&gt;"",M385,""),IF(AND(M385&lt;&gt;"",N385&lt;&gt;"")," + ",""),IF(N385&lt;&gt;"",N385,""),IF(AND(OR(M385&lt;&gt;"",N385&lt;&gt;""),O385&lt;&gt;"")," + ",""),IF(O385&lt;&gt;"",O385,""),IF(AND(OR(M385&lt;&gt;"",N385&lt;&gt;"",O385&lt;&gt;""),P385&lt;&gt;"")," + ",""),IF(P385&lt;&gt;"",P385,""))," + "," + ",1))</f>
        <v>fm + strumming</v>
      </c>
      <c r="L385" t="str" s="47" cm="1">
        <f t="array" ref="L385">"sendmidi dev "Osmose Port 2" cc 0 "&amp;$B385&amp;" pc "&amp;$C385</f>
        <v>sendmidi dev "Osmose Port 2" cc 0 32 pc 78</v>
      </c>
      <c r="M385" t="str" s="46" cm="1">
        <f t="array" ref="M385">TRIM(SUBSTITUTE(CONCATENATE(IF(Q385&lt;&gt;"",Q385,""),IF(AND(Q385&lt;&gt;"",R385&lt;&gt;"")," + ",""),IF(R385&lt;&gt;"",R385,""),IF(AND(OR(Q385&lt;&gt;"",R385&lt;&gt;""),S385&lt;&gt;"")," + ",""),IF(S385&lt;&gt;"",S385,""),IF(AND(OR(Q385&lt;&gt;"",R385&lt;&gt;"",S385&lt;&gt;""),T385&lt;&gt;"")," + ",""),IF(T385&lt;&gt;"",T385,""),IF(AND(OR(Q385&lt;&gt;"",R385&lt;&gt;"",S385&lt;&gt;"",T385&lt;&gt;""),U385&lt;&gt;"")," + ",""),IF(U385&lt;&gt;"",U385,""),IF(AND(OR(Q385&lt;&gt;"",R385&lt;&gt;"",S385&lt;&gt;"",T385&lt;&gt;"",U385&lt;&gt;""),V385&lt;&gt;"")," + ",""),IF(V385&lt;&gt;"",V385,""),IF(AND(OR(Q385&lt;&gt;"",R385&lt;&gt;"",S385&lt;&gt;"",T385&lt;&gt;"",U385&lt;&gt;"",V385&lt;&gt;""),W385&lt;&gt;"")," + ",""),IF(W385&lt;&gt;"",W385,""),IF(AND(OR(Q385&lt;&gt;"",R385&lt;&gt;"",S385&lt;&gt;"",T385&lt;&gt;"",U385&lt;&gt;"",V385&lt;&gt;"",W385&lt;&gt;""),X385&lt;&gt;"")," + ",""),IF(X385&lt;&gt;"",X385,""),IF(AND(OR(Q385&lt;&gt;"",R385&lt;&gt;"",S385&lt;&gt;"",T385&lt;&gt;"",U385&lt;&gt;"",V385&lt;&gt;"",W385&lt;&gt;"",X385&lt;&gt;""),Y385&lt;&gt;"")," + ",""),IF(Y385&lt;&gt;"",Y385,""),IF(AND(OR(Q385&lt;&gt;"",R385&lt;&gt;"",S385&lt;&gt;"",T385&lt;&gt;"",U385&lt;&gt;"",V385&lt;&gt;"",W385&lt;&gt;"",X385&lt;&gt;"",Y385&lt;&gt;""),Z385&lt;&gt;"")," + ",""),IF(Z385&lt;&gt;"",Z385,""))," + "," + ",1))</f>
      </c>
      <c r="N385" t="str" s="46" cm="1">
        <f t="array" ref="N385">TRIM(SUBSTITUTE(CONCATENATE(IF(AA385&lt;&gt;"",AA385,""),IF(AND(AA385&lt;&gt;"",AB385&lt;&gt;"")," + ",""),IF(AB385&lt;&gt;"",AB385,""),IF(AND(OR(AA385&lt;&gt;"",AB385&lt;&gt;""),AC385&lt;&gt;"")," + ",""),IF(AC385&lt;&gt;"",AC385,""),IF(AND(OR(AA385&lt;&gt;"",AB385&lt;&gt;"",AC385&lt;&gt;""),AD385&lt;&gt;"")," + ",""),IF(AD385&lt;&gt;"",AD385,""),IF(AND(OR(AA385&lt;&gt;"",AB385&lt;&gt;"",AC385&lt;&gt;"",AD385&lt;&gt;""),AE385&lt;&gt;"")," + ",""),IF(AE385&lt;&gt;"",AE385,""),IF(AND(OR(AA385&lt;&gt;"",AB385&lt;&gt;"",AC385&lt;&gt;"",AD385&lt;&gt;"",AE385&lt;&gt;""),AF385&lt;&gt;"")," + ",""),IF(AF385&lt;&gt;"",AF385,""),IF(AND(OR(AA385&lt;&gt;"",AB385&lt;&gt;"",AC385&lt;&gt;"",AD385&lt;&gt;"",AE385&lt;&gt;"",AF385&lt;&gt;""),AG385&lt;&gt;"")," + ",""),IF(AG385&lt;&gt;"",AG385,""),IF(AND(OR(AA385&lt;&gt;"",AB385&lt;&gt;"",AC385&lt;&gt;"",AD385&lt;&gt;"",AE385&lt;&gt;"",AF385&lt;&gt;"",AG385&lt;&gt;""),AH385&lt;&gt;"")," + ",""),IF(AH385&lt;&gt;"",AH385,""),IF(AND(OR(AA385&lt;&gt;"",AB385&lt;&gt;"",AC385&lt;&gt;"",AD385&lt;&gt;"",AE385&lt;&gt;"",AF385&lt;&gt;"",AG385&lt;&gt;"",AH385&lt;&gt;""),AI385&lt;&gt;"")," + ",""),IF(AI385&lt;&gt;"",AI385,""),IF(AND(OR(AA385&lt;&gt;"",AB385&lt;&gt;"",AC385&lt;&gt;"",AD385&lt;&gt;"",AE385&lt;&gt;"",AF385&lt;&gt;"",AG385&lt;&gt;"",AH385&lt;&gt;"",AI385&lt;&gt;""),AJ385&lt;&gt;"")," + ",""),IF(AJ385&lt;&gt;"",AJ385,""))," + "," + ",1))</f>
        <v>fm</v>
      </c>
      <c r="O385" t="str" s="46" cm="1">
        <f t="array" ref="O385">TRIM(SUBSTITUTE(CONCATENATE(IF(AK385&lt;&gt;"",AK385,""),IF(AND(AK385&lt;&gt;"",AL385&lt;&gt;"")," + ",""),IF(AL385&lt;&gt;"",AL385,""),IF(AND(OR(AK385&lt;&gt;"",AL385&lt;&gt;""),AM385&lt;&gt;"")," + ",""),IF(AM385&lt;&gt;"",AM385,""),IF(AND(OR(AK385&lt;&gt;"",AL385&lt;&gt;"",AM385&lt;&gt;""),AN385&lt;&gt;"")," + ",""),IF(AN385&lt;&gt;"",AN385,""),IF(AND(OR(AK385&lt;&gt;"",AL385&lt;&gt;"",AM385&lt;&gt;"",AN385&lt;&gt;""),AO385&lt;&gt;"")," + ",""),IF(AO385&lt;&gt;"",AO385,""),IF(AND(OR(AK385&lt;&gt;"",AL385&lt;&gt;"",AM385&lt;&gt;"",AN385&lt;&gt;"",AO385&lt;&gt;""),AP385&lt;&gt;"")," + ",""),IF(AP385&lt;&gt;"",AP385,""),IF(AND(OR(AK385&lt;&gt;"",AL385&lt;&gt;"",AM385&lt;&gt;"",AN385&lt;&gt;"",AO385&lt;&gt;"",AP385&lt;&gt;""),AQ385&lt;&gt;"")," + ",""),IF(AQ385&lt;&gt;"",AQ385,""),IF(AND(OR(AK385&lt;&gt;"",AL385&lt;&gt;"",AM385&lt;&gt;"",AN385&lt;&gt;"",AO385&lt;&gt;"",AP385&lt;&gt;"",AQ385&lt;&gt;""),AR385&lt;&gt;"")," + ",""),IF(AR385&lt;&gt;"",AR385,""),IF(AND(OR(AK385&lt;&gt;"",AL385&lt;&gt;"",AM385&lt;&gt;"",AN385&lt;&gt;"",AO385&lt;&gt;"",AP385&lt;&gt;"",AQ385&lt;&gt;"",AR385&lt;&gt;""),AS385&lt;&gt;"")," + ",""),IF(AS385&lt;&gt;"",AS385,""),IF(AND(OR(AK385&lt;&gt;"",AL385&lt;&gt;"",AM385&lt;&gt;"",AN385&lt;&gt;"",AO385&lt;&gt;"",AP385&lt;&gt;"",AQ385&lt;&gt;"",AR385&lt;&gt;"",AS385&lt;&gt;""),AT385&lt;&gt;"")," + ",""),IF(AT385&lt;&gt;"",AT385,""))," + "," + ",1))</f>
      </c>
      <c r="P385" t="str" s="46" cm="1">
        <f t="array" ref="P385">TRIM(SUBSTITUTE(CONCATENATE(IF(AU385&lt;&gt;"",AU385,""),IF(AND(AU385&lt;&gt;"",AV385&lt;&gt;"")," + ",""),IF(AV385&lt;&gt;"",AV385,""),IF(AND(OR(AU385&lt;&gt;"",AV385&lt;&gt;""),AW385&lt;&gt;"")," + ",""),IF(AW385&lt;&gt;"",AW385,""),IF(AND(OR(AU385&lt;&gt;"",AV385&lt;&gt;"",AW385&lt;&gt;""),AX385&lt;&gt;"")," + ",""),IF(AX385&lt;&gt;"",AX385,""),IF(AND(OR(AU385&lt;&gt;"",AV385&lt;&gt;"",AW385&lt;&gt;"",AX385&lt;&gt;""),AY385&lt;&gt;"")," + ",""),IF(AY385&lt;&gt;"",AY385,""),IF(AND(OR(AU385&lt;&gt;"",AV385&lt;&gt;"",AW385&lt;&gt;"",AX385&lt;&gt;"",AY385&lt;&gt;""),AZ385&lt;&gt;"")," + ",""),IF(AZ385&lt;&gt;"",AZ385,""),IF(AND(OR(AU385&lt;&gt;"",AV385&lt;&gt;"",AW385&lt;&gt;"",AX385&lt;&gt;"",AY385&lt;&gt;"",AZ385&lt;&gt;""),BA385&lt;&gt;"")," + ",""),IF(BA385&lt;&gt;"",BA385,""),IF(AND(OR(AU385&lt;&gt;"",AV385&lt;&gt;"",AW385&lt;&gt;"",AX385&lt;&gt;"",AY385&lt;&gt;"",AZ385&lt;&gt;"",BA385&lt;&gt;""),BB385&lt;&gt;"")," + ",""),IF(BB385&lt;&gt;"",BB385,""),IF(AND(OR(AU385&lt;&gt;"",AV385&lt;&gt;"",AW385&lt;&gt;"",AX385&lt;&gt;"",AY385&lt;&gt;"",AZ385&lt;&gt;"",BA385&lt;&gt;"",BB385&lt;&gt;""),BC385&lt;&gt;"")," + ",""),IF(BC385&lt;&gt;"",BC385,""))," + "," + ",1))</f>
        <v>strumming</v>
      </c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t="s" s="45">
        <v>32</v>
      </c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t="s" s="45">
        <v>49</v>
      </c>
      <c r="AZ385" s="46"/>
      <c r="BA385" s="46"/>
      <c r="BB385" s="46"/>
      <c r="BC385" s="46"/>
    </row>
    <row r="386" ht="17" customHeight="1">
      <c r="A386" s="3"/>
      <c r="B386" s="40">
        <v>32</v>
      </c>
      <c r="C386" t="s" s="41">
        <v>877</v>
      </c>
      <c r="D386" s="3"/>
      <c r="E386" s="42" cm="1">
        <f t="array" ref="E386">B386+1</f>
        <v>33</v>
      </c>
      <c r="F386" s="43" cm="1">
        <f t="array" ref="F386">C386+1</f>
        <v>107</v>
      </c>
      <c r="G386" s="3"/>
      <c r="H386" t="s" s="44">
        <v>954</v>
      </c>
      <c r="I386" t="s" s="45">
        <v>1067</v>
      </c>
      <c r="J386" t="s" s="45">
        <v>954</v>
      </c>
      <c r="K386" t="str" s="46" cm="1">
        <f t="array" ref="K386">TRIM(SUBSTITUTE(CONCATENATE(IF(M386&lt;&gt;"",M386,""),IF(AND(M386&lt;&gt;"",N386&lt;&gt;"")," + ",""),IF(N386&lt;&gt;"",N386,""),IF(AND(OR(M386&lt;&gt;"",N386&lt;&gt;""),O386&lt;&gt;"")," + ",""),IF(O386&lt;&gt;"",O386,""),IF(AND(OR(M386&lt;&gt;"",N386&lt;&gt;"",O386&lt;&gt;""),P386&lt;&gt;"")," + ",""),IF(P386&lt;&gt;"",P386,""))," + "," + ",1))</f>
        <v>acoustic + metallic + shaking</v>
      </c>
      <c r="L386" t="str" s="47" cm="1">
        <f t="array" ref="L386">"sendmidi dev "Osmose Port 2" cc 0 "&amp;$B386&amp;" pc "&amp;$C386</f>
        <v>sendmidi dev "Osmose Port 2" cc 0 32 pc 106</v>
      </c>
      <c r="M386" t="str" s="46" cm="1">
        <f t="array" ref="M386">TRIM(SUBSTITUTE(CONCATENATE(IF(Q386&lt;&gt;"",Q386,""),IF(AND(Q386&lt;&gt;"",R386&lt;&gt;"")," + ",""),IF(R386&lt;&gt;"",R386,""),IF(AND(OR(Q386&lt;&gt;"",R386&lt;&gt;""),S386&lt;&gt;"")," + ",""),IF(S386&lt;&gt;"",S386,""),IF(AND(OR(Q386&lt;&gt;"",R386&lt;&gt;"",S386&lt;&gt;""),T386&lt;&gt;"")," + ",""),IF(T386&lt;&gt;"",T386,""),IF(AND(OR(Q386&lt;&gt;"",R386&lt;&gt;"",S386&lt;&gt;"",T386&lt;&gt;""),U386&lt;&gt;"")," + ",""),IF(U386&lt;&gt;"",U386,""),IF(AND(OR(Q386&lt;&gt;"",R386&lt;&gt;"",S386&lt;&gt;"",T386&lt;&gt;"",U386&lt;&gt;""),V386&lt;&gt;"")," + ",""),IF(V386&lt;&gt;"",V386,""),IF(AND(OR(Q386&lt;&gt;"",R386&lt;&gt;"",S386&lt;&gt;"",T386&lt;&gt;"",U386&lt;&gt;"",V386&lt;&gt;""),W386&lt;&gt;"")," + ",""),IF(W386&lt;&gt;"",W386,""),IF(AND(OR(Q386&lt;&gt;"",R386&lt;&gt;"",S386&lt;&gt;"",T386&lt;&gt;"",U386&lt;&gt;"",V386&lt;&gt;"",W386&lt;&gt;""),X386&lt;&gt;"")," + ",""),IF(X386&lt;&gt;"",X386,""),IF(AND(OR(Q386&lt;&gt;"",R386&lt;&gt;"",S386&lt;&gt;"",T386&lt;&gt;"",U386&lt;&gt;"",V386&lt;&gt;"",W386&lt;&gt;"",X386&lt;&gt;""),Y386&lt;&gt;"")," + ",""),IF(Y386&lt;&gt;"",Y386,""),IF(AND(OR(Q386&lt;&gt;"",R386&lt;&gt;"",S386&lt;&gt;"",T386&lt;&gt;"",U386&lt;&gt;"",V386&lt;&gt;"",W386&lt;&gt;"",X386&lt;&gt;"",Y386&lt;&gt;""),Z386&lt;&gt;"")," + ",""),IF(Z386&lt;&gt;"",Z386,""))," + "," + ",1))</f>
        <v>acoustic</v>
      </c>
      <c r="N386" t="str" s="46" cm="1">
        <f t="array" ref="N386">TRIM(SUBSTITUTE(CONCATENATE(IF(AA386&lt;&gt;"",AA386,""),IF(AND(AA386&lt;&gt;"",AB386&lt;&gt;"")," + ",""),IF(AB386&lt;&gt;"",AB386,""),IF(AND(OR(AA386&lt;&gt;"",AB386&lt;&gt;""),AC386&lt;&gt;"")," + ",""),IF(AC386&lt;&gt;"",AC386,""),IF(AND(OR(AA386&lt;&gt;"",AB386&lt;&gt;"",AC386&lt;&gt;""),AD386&lt;&gt;"")," + ",""),IF(AD386&lt;&gt;"",AD386,""),IF(AND(OR(AA386&lt;&gt;"",AB386&lt;&gt;"",AC386&lt;&gt;"",AD386&lt;&gt;""),AE386&lt;&gt;"")," + ",""),IF(AE386&lt;&gt;"",AE386,""),IF(AND(OR(AA386&lt;&gt;"",AB386&lt;&gt;"",AC386&lt;&gt;"",AD386&lt;&gt;"",AE386&lt;&gt;""),AF386&lt;&gt;"")," + ",""),IF(AF386&lt;&gt;"",AF386,""),IF(AND(OR(AA386&lt;&gt;"",AB386&lt;&gt;"",AC386&lt;&gt;"",AD386&lt;&gt;"",AE386&lt;&gt;"",AF386&lt;&gt;""),AG386&lt;&gt;"")," + ",""),IF(AG386&lt;&gt;"",AG386,""),IF(AND(OR(AA386&lt;&gt;"",AB386&lt;&gt;"",AC386&lt;&gt;"",AD386&lt;&gt;"",AE386&lt;&gt;"",AF386&lt;&gt;"",AG386&lt;&gt;""),AH386&lt;&gt;"")," + ",""),IF(AH386&lt;&gt;"",AH386,""),IF(AND(OR(AA386&lt;&gt;"",AB386&lt;&gt;"",AC386&lt;&gt;"",AD386&lt;&gt;"",AE386&lt;&gt;"",AF386&lt;&gt;"",AG386&lt;&gt;"",AH386&lt;&gt;""),AI386&lt;&gt;"")," + ",""),IF(AI386&lt;&gt;"",AI386,""),IF(AND(OR(AA386&lt;&gt;"",AB386&lt;&gt;"",AC386&lt;&gt;"",AD386&lt;&gt;"",AE386&lt;&gt;"",AF386&lt;&gt;"",AG386&lt;&gt;"",AH386&lt;&gt;"",AI386&lt;&gt;""),AJ386&lt;&gt;"")," + ",""),IF(AJ386&lt;&gt;"",AJ386,""))," + "," + ",1))</f>
      </c>
      <c r="O386" t="str" s="46" cm="1">
        <f t="array" ref="O386">TRIM(SUBSTITUTE(CONCATENATE(IF(AK386&lt;&gt;"",AK386,""),IF(AND(AK386&lt;&gt;"",AL386&lt;&gt;"")," + ",""),IF(AL386&lt;&gt;"",AL386,""),IF(AND(OR(AK386&lt;&gt;"",AL386&lt;&gt;""),AM386&lt;&gt;"")," + ",""),IF(AM386&lt;&gt;"",AM386,""),IF(AND(OR(AK386&lt;&gt;"",AL386&lt;&gt;"",AM386&lt;&gt;""),AN386&lt;&gt;"")," + ",""),IF(AN386&lt;&gt;"",AN386,""),IF(AND(OR(AK386&lt;&gt;"",AL386&lt;&gt;"",AM386&lt;&gt;"",AN386&lt;&gt;""),AO386&lt;&gt;"")," + ",""),IF(AO386&lt;&gt;"",AO386,""),IF(AND(OR(AK386&lt;&gt;"",AL386&lt;&gt;"",AM386&lt;&gt;"",AN386&lt;&gt;"",AO386&lt;&gt;""),AP386&lt;&gt;"")," + ",""),IF(AP386&lt;&gt;"",AP386,""),IF(AND(OR(AK386&lt;&gt;"",AL386&lt;&gt;"",AM386&lt;&gt;"",AN386&lt;&gt;"",AO386&lt;&gt;"",AP386&lt;&gt;""),AQ386&lt;&gt;"")," + ",""),IF(AQ386&lt;&gt;"",AQ386,""),IF(AND(OR(AK386&lt;&gt;"",AL386&lt;&gt;"",AM386&lt;&gt;"",AN386&lt;&gt;"",AO386&lt;&gt;"",AP386&lt;&gt;"",AQ386&lt;&gt;""),AR386&lt;&gt;"")," + ",""),IF(AR386&lt;&gt;"",AR386,""),IF(AND(OR(AK386&lt;&gt;"",AL386&lt;&gt;"",AM386&lt;&gt;"",AN386&lt;&gt;"",AO386&lt;&gt;"",AP386&lt;&gt;"",AQ386&lt;&gt;"",AR386&lt;&gt;""),AS386&lt;&gt;"")," + ",""),IF(AS386&lt;&gt;"",AS386,""),IF(AND(OR(AK386&lt;&gt;"",AL386&lt;&gt;"",AM386&lt;&gt;"",AN386&lt;&gt;"",AO386&lt;&gt;"",AP386&lt;&gt;"",AQ386&lt;&gt;"",AR386&lt;&gt;"",AS386&lt;&gt;""),AT386&lt;&gt;"")," + ",""),IF(AT386&lt;&gt;"",AT386,""))," + "," + ",1))</f>
        <v>metallic</v>
      </c>
      <c r="P386" t="str" s="46" cm="1">
        <f t="array" ref="P386">TRIM(SUBSTITUTE(CONCATENATE(IF(AU386&lt;&gt;"",AU386,""),IF(AND(AU386&lt;&gt;"",AV386&lt;&gt;"")," + ",""),IF(AV386&lt;&gt;"",AV386,""),IF(AND(OR(AU386&lt;&gt;"",AV386&lt;&gt;""),AW386&lt;&gt;"")," + ",""),IF(AW386&lt;&gt;"",AW386,""),IF(AND(OR(AU386&lt;&gt;"",AV386&lt;&gt;"",AW386&lt;&gt;""),AX386&lt;&gt;"")," + ",""),IF(AX386&lt;&gt;"",AX386,""),IF(AND(OR(AU386&lt;&gt;"",AV386&lt;&gt;"",AW386&lt;&gt;"",AX386&lt;&gt;""),AY386&lt;&gt;"")," + ",""),IF(AY386&lt;&gt;"",AY386,""),IF(AND(OR(AU386&lt;&gt;"",AV386&lt;&gt;"",AW386&lt;&gt;"",AX386&lt;&gt;"",AY386&lt;&gt;""),AZ386&lt;&gt;"")," + ",""),IF(AZ386&lt;&gt;"",AZ386,""),IF(AND(OR(AU386&lt;&gt;"",AV386&lt;&gt;"",AW386&lt;&gt;"",AX386&lt;&gt;"",AY386&lt;&gt;"",AZ386&lt;&gt;""),BA386&lt;&gt;"")," + ",""),IF(BA386&lt;&gt;"",BA386,""),IF(AND(OR(AU386&lt;&gt;"",AV386&lt;&gt;"",AW386&lt;&gt;"",AX386&lt;&gt;"",AY386&lt;&gt;"",AZ386&lt;&gt;"",BA386&lt;&gt;""),BB386&lt;&gt;"")," + ",""),IF(BB386&lt;&gt;"",BB386,""),IF(AND(OR(AU386&lt;&gt;"",AV386&lt;&gt;"",AW386&lt;&gt;"",AX386&lt;&gt;"",AY386&lt;&gt;"",AZ386&lt;&gt;"",BA386&lt;&gt;"",BB386&lt;&gt;""),BC386&lt;&gt;"")," + ",""),IF(BC386&lt;&gt;"",BC386,""))," + "," + ",1))</f>
        <v>shaking</v>
      </c>
      <c r="Q386" t="s" s="45">
        <v>15</v>
      </c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t="s" s="45">
        <v>38</v>
      </c>
      <c r="AO386" s="46"/>
      <c r="AP386" s="46"/>
      <c r="AQ386" s="46"/>
      <c r="AR386" s="46"/>
      <c r="AS386" s="46"/>
      <c r="AT386" s="46"/>
      <c r="AU386" t="s" s="45">
        <v>45</v>
      </c>
      <c r="AV386" s="46"/>
      <c r="AW386" s="46"/>
      <c r="AX386" s="46"/>
      <c r="AY386" s="46"/>
      <c r="AZ386" s="46"/>
      <c r="BA386" s="46"/>
      <c r="BB386" s="46"/>
      <c r="BC386" s="46"/>
    </row>
    <row r="387" ht="17" customHeight="1">
      <c r="A387" s="3"/>
      <c r="B387" s="40">
        <v>32</v>
      </c>
      <c r="C387" t="s" s="41">
        <v>488</v>
      </c>
      <c r="D387" s="3"/>
      <c r="E387" s="42" cm="1">
        <f t="array" ref="E387">B387+1</f>
        <v>33</v>
      </c>
      <c r="F387" s="43" cm="1">
        <f t="array" ref="F387">C387+1</f>
        <v>112</v>
      </c>
      <c r="G387" s="3"/>
      <c r="H387" t="s" s="44">
        <v>954</v>
      </c>
      <c r="I387" t="s" s="45">
        <v>1069</v>
      </c>
      <c r="J387" t="s" s="45">
        <v>954</v>
      </c>
      <c r="K387" t="str" s="46" cm="1">
        <f t="array" ref="K387">TRIM(SUBSTITUTE(CONCATENATE(IF(M387&lt;&gt;"",M387,""),IF(AND(M387&lt;&gt;"",N387&lt;&gt;"")," + ",""),IF(N387&lt;&gt;"",N387,""),IF(AND(OR(M387&lt;&gt;"",N387&lt;&gt;""),O387&lt;&gt;"")," + ",""),IF(O387&lt;&gt;"",O387,""),IF(AND(OR(M387&lt;&gt;"",N387&lt;&gt;"",O387&lt;&gt;""),P387&lt;&gt;"")," + ",""),IF(P387&lt;&gt;"",P387,""))," + "," + ",1))</f>
        <v>acoustic</v>
      </c>
      <c r="L387" t="str" s="47" cm="1">
        <f t="array" ref="L387">"sendmidi dev "Osmose Port 2" cc 0 "&amp;$B387&amp;" pc "&amp;$C387</f>
        <v>sendmidi dev "Osmose Port 2" cc 0 32 pc 111</v>
      </c>
      <c r="M387" t="str" s="46" cm="1">
        <f t="array" ref="M387">TRIM(SUBSTITUTE(CONCATENATE(IF(Q387&lt;&gt;"",Q387,""),IF(AND(Q387&lt;&gt;"",R387&lt;&gt;"")," + ",""),IF(R387&lt;&gt;"",R387,""),IF(AND(OR(Q387&lt;&gt;"",R387&lt;&gt;""),S387&lt;&gt;"")," + ",""),IF(S387&lt;&gt;"",S387,""),IF(AND(OR(Q387&lt;&gt;"",R387&lt;&gt;"",S387&lt;&gt;""),T387&lt;&gt;"")," + ",""),IF(T387&lt;&gt;"",T387,""),IF(AND(OR(Q387&lt;&gt;"",R387&lt;&gt;"",S387&lt;&gt;"",T387&lt;&gt;""),U387&lt;&gt;"")," + ",""),IF(U387&lt;&gt;"",U387,""),IF(AND(OR(Q387&lt;&gt;"",R387&lt;&gt;"",S387&lt;&gt;"",T387&lt;&gt;"",U387&lt;&gt;""),V387&lt;&gt;"")," + ",""),IF(V387&lt;&gt;"",V387,""),IF(AND(OR(Q387&lt;&gt;"",R387&lt;&gt;"",S387&lt;&gt;"",T387&lt;&gt;"",U387&lt;&gt;"",V387&lt;&gt;""),W387&lt;&gt;"")," + ",""),IF(W387&lt;&gt;"",W387,""),IF(AND(OR(Q387&lt;&gt;"",R387&lt;&gt;"",S387&lt;&gt;"",T387&lt;&gt;"",U387&lt;&gt;"",V387&lt;&gt;"",W387&lt;&gt;""),X387&lt;&gt;"")," + ",""),IF(X387&lt;&gt;"",X387,""),IF(AND(OR(Q387&lt;&gt;"",R387&lt;&gt;"",S387&lt;&gt;"",T387&lt;&gt;"",U387&lt;&gt;"",V387&lt;&gt;"",W387&lt;&gt;"",X387&lt;&gt;""),Y387&lt;&gt;"")," + ",""),IF(Y387&lt;&gt;"",Y387,""),IF(AND(OR(Q387&lt;&gt;"",R387&lt;&gt;"",S387&lt;&gt;"",T387&lt;&gt;"",U387&lt;&gt;"",V387&lt;&gt;"",W387&lt;&gt;"",X387&lt;&gt;"",Y387&lt;&gt;""),Z387&lt;&gt;"")," + ",""),IF(Z387&lt;&gt;"",Z387,""))," + "," + ",1))</f>
        <v>acoustic</v>
      </c>
      <c r="N387" t="str" s="46" cm="1">
        <f t="array" ref="N387">TRIM(SUBSTITUTE(CONCATENATE(IF(AA387&lt;&gt;"",AA387,""),IF(AND(AA387&lt;&gt;"",AB387&lt;&gt;"")," + ",""),IF(AB387&lt;&gt;"",AB387,""),IF(AND(OR(AA387&lt;&gt;"",AB387&lt;&gt;""),AC387&lt;&gt;"")," + ",""),IF(AC387&lt;&gt;"",AC387,""),IF(AND(OR(AA387&lt;&gt;"",AB387&lt;&gt;"",AC387&lt;&gt;""),AD387&lt;&gt;"")," + ",""),IF(AD387&lt;&gt;"",AD387,""),IF(AND(OR(AA387&lt;&gt;"",AB387&lt;&gt;"",AC387&lt;&gt;"",AD387&lt;&gt;""),AE387&lt;&gt;"")," + ",""),IF(AE387&lt;&gt;"",AE387,""),IF(AND(OR(AA387&lt;&gt;"",AB387&lt;&gt;"",AC387&lt;&gt;"",AD387&lt;&gt;"",AE387&lt;&gt;""),AF387&lt;&gt;"")," + ",""),IF(AF387&lt;&gt;"",AF387,""),IF(AND(OR(AA387&lt;&gt;"",AB387&lt;&gt;"",AC387&lt;&gt;"",AD387&lt;&gt;"",AE387&lt;&gt;"",AF387&lt;&gt;""),AG387&lt;&gt;"")," + ",""),IF(AG387&lt;&gt;"",AG387,""),IF(AND(OR(AA387&lt;&gt;"",AB387&lt;&gt;"",AC387&lt;&gt;"",AD387&lt;&gt;"",AE387&lt;&gt;"",AF387&lt;&gt;"",AG387&lt;&gt;""),AH387&lt;&gt;"")," + ",""),IF(AH387&lt;&gt;"",AH387,""),IF(AND(OR(AA387&lt;&gt;"",AB387&lt;&gt;"",AC387&lt;&gt;"",AD387&lt;&gt;"",AE387&lt;&gt;"",AF387&lt;&gt;"",AG387&lt;&gt;"",AH387&lt;&gt;""),AI387&lt;&gt;"")," + ",""),IF(AI387&lt;&gt;"",AI387,""),IF(AND(OR(AA387&lt;&gt;"",AB387&lt;&gt;"",AC387&lt;&gt;"",AD387&lt;&gt;"",AE387&lt;&gt;"",AF387&lt;&gt;"",AG387&lt;&gt;"",AH387&lt;&gt;"",AI387&lt;&gt;""),AJ387&lt;&gt;"")," + ",""),IF(AJ387&lt;&gt;"",AJ387,""))," + "," + ",1))</f>
      </c>
      <c r="O387" t="str" s="46" cm="1">
        <f t="array" ref="O387">TRIM(SUBSTITUTE(CONCATENATE(IF(AK387&lt;&gt;"",AK387,""),IF(AND(AK387&lt;&gt;"",AL387&lt;&gt;"")," + ",""),IF(AL387&lt;&gt;"",AL387,""),IF(AND(OR(AK387&lt;&gt;"",AL387&lt;&gt;""),AM387&lt;&gt;"")," + ",""),IF(AM387&lt;&gt;"",AM387,""),IF(AND(OR(AK387&lt;&gt;"",AL387&lt;&gt;"",AM387&lt;&gt;""),AN387&lt;&gt;"")," + ",""),IF(AN387&lt;&gt;"",AN387,""),IF(AND(OR(AK387&lt;&gt;"",AL387&lt;&gt;"",AM387&lt;&gt;"",AN387&lt;&gt;""),AO387&lt;&gt;"")," + ",""),IF(AO387&lt;&gt;"",AO387,""),IF(AND(OR(AK387&lt;&gt;"",AL387&lt;&gt;"",AM387&lt;&gt;"",AN387&lt;&gt;"",AO387&lt;&gt;""),AP387&lt;&gt;"")," + ",""),IF(AP387&lt;&gt;"",AP387,""),IF(AND(OR(AK387&lt;&gt;"",AL387&lt;&gt;"",AM387&lt;&gt;"",AN387&lt;&gt;"",AO387&lt;&gt;"",AP387&lt;&gt;""),AQ387&lt;&gt;"")," + ",""),IF(AQ387&lt;&gt;"",AQ387,""),IF(AND(OR(AK387&lt;&gt;"",AL387&lt;&gt;"",AM387&lt;&gt;"",AN387&lt;&gt;"",AO387&lt;&gt;"",AP387&lt;&gt;"",AQ387&lt;&gt;""),AR387&lt;&gt;"")," + ",""),IF(AR387&lt;&gt;"",AR387,""),IF(AND(OR(AK387&lt;&gt;"",AL387&lt;&gt;"",AM387&lt;&gt;"",AN387&lt;&gt;"",AO387&lt;&gt;"",AP387&lt;&gt;"",AQ387&lt;&gt;"",AR387&lt;&gt;""),AS387&lt;&gt;"")," + ",""),IF(AS387&lt;&gt;"",AS387,""),IF(AND(OR(AK387&lt;&gt;"",AL387&lt;&gt;"",AM387&lt;&gt;"",AN387&lt;&gt;"",AO387&lt;&gt;"",AP387&lt;&gt;"",AQ387&lt;&gt;"",AR387&lt;&gt;"",AS387&lt;&gt;""),AT387&lt;&gt;"")," + ",""),IF(AT387&lt;&gt;"",AT387,""))," + "," + ",1))</f>
      </c>
      <c r="P387" t="str" s="46" cm="1">
        <f t="array" ref="P387">TRIM(SUBSTITUTE(CONCATENATE(IF(AU387&lt;&gt;"",AU387,""),IF(AND(AU387&lt;&gt;"",AV387&lt;&gt;"")," + ",""),IF(AV387&lt;&gt;"",AV387,""),IF(AND(OR(AU387&lt;&gt;"",AV387&lt;&gt;""),AW387&lt;&gt;"")," + ",""),IF(AW387&lt;&gt;"",AW387,""),IF(AND(OR(AU387&lt;&gt;"",AV387&lt;&gt;"",AW387&lt;&gt;""),AX387&lt;&gt;"")," + ",""),IF(AX387&lt;&gt;"",AX387,""),IF(AND(OR(AU387&lt;&gt;"",AV387&lt;&gt;"",AW387&lt;&gt;"",AX387&lt;&gt;""),AY387&lt;&gt;"")," + ",""),IF(AY387&lt;&gt;"",AY387,""),IF(AND(OR(AU387&lt;&gt;"",AV387&lt;&gt;"",AW387&lt;&gt;"",AX387&lt;&gt;"",AY387&lt;&gt;""),AZ387&lt;&gt;"")," + ",""),IF(AZ387&lt;&gt;"",AZ387,""),IF(AND(OR(AU387&lt;&gt;"",AV387&lt;&gt;"",AW387&lt;&gt;"",AX387&lt;&gt;"",AY387&lt;&gt;"",AZ387&lt;&gt;""),BA387&lt;&gt;"")," + ",""),IF(BA387&lt;&gt;"",BA387,""),IF(AND(OR(AU387&lt;&gt;"",AV387&lt;&gt;"",AW387&lt;&gt;"",AX387&lt;&gt;"",AY387&lt;&gt;"",AZ387&lt;&gt;"",BA387&lt;&gt;""),BB387&lt;&gt;"")," + ",""),IF(BB387&lt;&gt;"",BB387,""),IF(AND(OR(AU387&lt;&gt;"",AV387&lt;&gt;"",AW387&lt;&gt;"",AX387&lt;&gt;"",AY387&lt;&gt;"",AZ387&lt;&gt;"",BA387&lt;&gt;"",BB387&lt;&gt;""),BC387&lt;&gt;"")," + ",""),IF(BC387&lt;&gt;"",BC387,""))," + "," + ",1))</f>
      </c>
      <c r="Q387" t="s" s="45">
        <v>15</v>
      </c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</row>
    <row r="388" ht="17" customHeight="1">
      <c r="A388" s="3"/>
      <c r="B388" s="40">
        <v>32</v>
      </c>
      <c r="C388" t="s" s="41">
        <v>393</v>
      </c>
      <c r="D388" s="3"/>
      <c r="E388" s="42" cm="1">
        <f t="array" ref="E388">B388+1</f>
        <v>33</v>
      </c>
      <c r="F388" s="43" cm="1">
        <f t="array" ref="F388">C388+1</f>
        <v>117</v>
      </c>
      <c r="G388" s="3"/>
      <c r="H388" t="s" s="44">
        <v>954</v>
      </c>
      <c r="I388" t="s" s="45">
        <v>1071</v>
      </c>
      <c r="J388" t="s" s="45">
        <v>954</v>
      </c>
      <c r="K388" t="str" s="46" cm="1">
        <f t="array" ref="K388">TRIM(SUBSTITUTE(CONCATENATE(IF(M388&lt;&gt;"",M388,""),IF(AND(M388&lt;&gt;"",N388&lt;&gt;"")," + ",""),IF(N388&lt;&gt;"",N388,""),IF(AND(OR(M388&lt;&gt;"",N388&lt;&gt;""),O388&lt;&gt;"")," + ",""),IF(O388&lt;&gt;"",O388,""),IF(AND(OR(M388&lt;&gt;"",N388&lt;&gt;"",O388&lt;&gt;""),P388&lt;&gt;"")," + ",""),IF(P388&lt;&gt;"",P388,""))," + "," + ",1))</f>
        <v>acoustic + intimate + lfo + metallic</v>
      </c>
      <c r="L388" t="str" s="47" cm="1">
        <f t="array" ref="L388">"sendmidi dev "Osmose Port 2" cc 0 "&amp;$B388&amp;" pc "&amp;$C388</f>
        <v>sendmidi dev "Osmose Port 2" cc 0 32 pc 116</v>
      </c>
      <c r="M388" t="str" s="46" cm="1">
        <f t="array" ref="M388">TRIM(SUBSTITUTE(CONCATENATE(IF(Q388&lt;&gt;"",Q388,""),IF(AND(Q388&lt;&gt;"",R388&lt;&gt;"")," + ",""),IF(R388&lt;&gt;"",R388,""),IF(AND(OR(Q388&lt;&gt;"",R388&lt;&gt;""),S388&lt;&gt;"")," + ",""),IF(S388&lt;&gt;"",S388,""),IF(AND(OR(Q388&lt;&gt;"",R388&lt;&gt;"",S388&lt;&gt;""),T388&lt;&gt;"")," + ",""),IF(T388&lt;&gt;"",T388,""),IF(AND(OR(Q388&lt;&gt;"",R388&lt;&gt;"",S388&lt;&gt;"",T388&lt;&gt;""),U388&lt;&gt;"")," + ",""),IF(U388&lt;&gt;"",U388,""),IF(AND(OR(Q388&lt;&gt;"",R388&lt;&gt;"",S388&lt;&gt;"",T388&lt;&gt;"",U388&lt;&gt;""),V388&lt;&gt;"")," + ",""),IF(V388&lt;&gt;"",V388,""),IF(AND(OR(Q388&lt;&gt;"",R388&lt;&gt;"",S388&lt;&gt;"",T388&lt;&gt;"",U388&lt;&gt;"",V388&lt;&gt;""),W388&lt;&gt;"")," + ",""),IF(W388&lt;&gt;"",W388,""),IF(AND(OR(Q388&lt;&gt;"",R388&lt;&gt;"",S388&lt;&gt;"",T388&lt;&gt;"",U388&lt;&gt;"",V388&lt;&gt;"",W388&lt;&gt;""),X388&lt;&gt;"")," + ",""),IF(X388&lt;&gt;"",X388,""),IF(AND(OR(Q388&lt;&gt;"",R388&lt;&gt;"",S388&lt;&gt;"",T388&lt;&gt;"",U388&lt;&gt;"",V388&lt;&gt;"",W388&lt;&gt;"",X388&lt;&gt;""),Y388&lt;&gt;"")," + ",""),IF(Y388&lt;&gt;"",Y388,""),IF(AND(OR(Q388&lt;&gt;"",R388&lt;&gt;"",S388&lt;&gt;"",T388&lt;&gt;"",U388&lt;&gt;"",V388&lt;&gt;"",W388&lt;&gt;"",X388&lt;&gt;"",Y388&lt;&gt;""),Z388&lt;&gt;"")," + ",""),IF(Z388&lt;&gt;"",Z388,""))," + "," + ",1))</f>
        <v>acoustic</v>
      </c>
      <c r="N388" t="str" s="46" cm="1">
        <f t="array" ref="N388">TRIM(SUBSTITUTE(CONCATENATE(IF(AA388&lt;&gt;"",AA388,""),IF(AND(AA388&lt;&gt;"",AB388&lt;&gt;"")," + ",""),IF(AB388&lt;&gt;"",AB388,""),IF(AND(OR(AA388&lt;&gt;"",AB388&lt;&gt;""),AC388&lt;&gt;"")," + ",""),IF(AC388&lt;&gt;"",AC388,""),IF(AND(OR(AA388&lt;&gt;"",AB388&lt;&gt;"",AC388&lt;&gt;""),AD388&lt;&gt;"")," + ",""),IF(AD388&lt;&gt;"",AD388,""),IF(AND(OR(AA388&lt;&gt;"",AB388&lt;&gt;"",AC388&lt;&gt;"",AD388&lt;&gt;""),AE388&lt;&gt;"")," + ",""),IF(AE388&lt;&gt;"",AE388,""),IF(AND(OR(AA388&lt;&gt;"",AB388&lt;&gt;"",AC388&lt;&gt;"",AD388&lt;&gt;"",AE388&lt;&gt;""),AF388&lt;&gt;"")," + ",""),IF(AF388&lt;&gt;"",AF388,""),IF(AND(OR(AA388&lt;&gt;"",AB388&lt;&gt;"",AC388&lt;&gt;"",AD388&lt;&gt;"",AE388&lt;&gt;"",AF388&lt;&gt;""),AG388&lt;&gt;"")," + ",""),IF(AG388&lt;&gt;"",AG388,""),IF(AND(OR(AA388&lt;&gt;"",AB388&lt;&gt;"",AC388&lt;&gt;"",AD388&lt;&gt;"",AE388&lt;&gt;"",AF388&lt;&gt;"",AG388&lt;&gt;""),AH388&lt;&gt;"")," + ",""),IF(AH388&lt;&gt;"",AH388,""),IF(AND(OR(AA388&lt;&gt;"",AB388&lt;&gt;"",AC388&lt;&gt;"",AD388&lt;&gt;"",AE388&lt;&gt;"",AF388&lt;&gt;"",AG388&lt;&gt;"",AH388&lt;&gt;""),AI388&lt;&gt;"")," + ",""),IF(AI388&lt;&gt;"",AI388,""),IF(AND(OR(AA388&lt;&gt;"",AB388&lt;&gt;"",AC388&lt;&gt;"",AD388&lt;&gt;"",AE388&lt;&gt;"",AF388&lt;&gt;"",AG388&lt;&gt;"",AH388&lt;&gt;"",AI388&lt;&gt;""),AJ388&lt;&gt;"")," + ",""),IF(AJ388&lt;&gt;"",AJ388,""))," + "," + ",1))</f>
        <v>intimate</v>
      </c>
      <c r="O388" t="str" s="46" cm="1">
        <f t="array" ref="O388">TRIM(SUBSTITUTE(CONCATENATE(IF(AK388&lt;&gt;"",AK388,""),IF(AND(AK388&lt;&gt;"",AL388&lt;&gt;"")," + ",""),IF(AL388&lt;&gt;"",AL388,""),IF(AND(OR(AK388&lt;&gt;"",AL388&lt;&gt;""),AM388&lt;&gt;"")," + ",""),IF(AM388&lt;&gt;"",AM388,""),IF(AND(OR(AK388&lt;&gt;"",AL388&lt;&gt;"",AM388&lt;&gt;""),AN388&lt;&gt;"")," + ",""),IF(AN388&lt;&gt;"",AN388,""),IF(AND(OR(AK388&lt;&gt;"",AL388&lt;&gt;"",AM388&lt;&gt;"",AN388&lt;&gt;""),AO388&lt;&gt;"")," + ",""),IF(AO388&lt;&gt;"",AO388,""),IF(AND(OR(AK388&lt;&gt;"",AL388&lt;&gt;"",AM388&lt;&gt;"",AN388&lt;&gt;"",AO388&lt;&gt;""),AP388&lt;&gt;"")," + ",""),IF(AP388&lt;&gt;"",AP388,""),IF(AND(OR(AK388&lt;&gt;"",AL388&lt;&gt;"",AM388&lt;&gt;"",AN388&lt;&gt;"",AO388&lt;&gt;"",AP388&lt;&gt;""),AQ388&lt;&gt;"")," + ",""),IF(AQ388&lt;&gt;"",AQ388,""),IF(AND(OR(AK388&lt;&gt;"",AL388&lt;&gt;"",AM388&lt;&gt;"",AN388&lt;&gt;"",AO388&lt;&gt;"",AP388&lt;&gt;"",AQ388&lt;&gt;""),AR388&lt;&gt;"")," + ",""),IF(AR388&lt;&gt;"",AR388,""),IF(AND(OR(AK388&lt;&gt;"",AL388&lt;&gt;"",AM388&lt;&gt;"",AN388&lt;&gt;"",AO388&lt;&gt;"",AP388&lt;&gt;"",AQ388&lt;&gt;"",AR388&lt;&gt;""),AS388&lt;&gt;"")," + ",""),IF(AS388&lt;&gt;"",AS388,""),IF(AND(OR(AK388&lt;&gt;"",AL388&lt;&gt;"",AM388&lt;&gt;"",AN388&lt;&gt;"",AO388&lt;&gt;"",AP388&lt;&gt;"",AQ388&lt;&gt;"",AR388&lt;&gt;"",AS388&lt;&gt;""),AT388&lt;&gt;"")," + ",""),IF(AT388&lt;&gt;"",AT388,""))," + "," + ",1))</f>
        <v>lfo + metallic</v>
      </c>
      <c r="P388" t="str" s="46" cm="1">
        <f t="array" ref="P388">TRIM(SUBSTITUTE(CONCATENATE(IF(AU388&lt;&gt;"",AU388,""),IF(AND(AU388&lt;&gt;"",AV388&lt;&gt;"")," + ",""),IF(AV388&lt;&gt;"",AV388,""),IF(AND(OR(AU388&lt;&gt;"",AV388&lt;&gt;""),AW388&lt;&gt;"")," + ",""),IF(AW388&lt;&gt;"",AW388,""),IF(AND(OR(AU388&lt;&gt;"",AV388&lt;&gt;"",AW388&lt;&gt;""),AX388&lt;&gt;"")," + ",""),IF(AX388&lt;&gt;"",AX388,""),IF(AND(OR(AU388&lt;&gt;"",AV388&lt;&gt;"",AW388&lt;&gt;"",AX388&lt;&gt;""),AY388&lt;&gt;"")," + ",""),IF(AY388&lt;&gt;"",AY388,""),IF(AND(OR(AU388&lt;&gt;"",AV388&lt;&gt;"",AW388&lt;&gt;"",AX388&lt;&gt;"",AY388&lt;&gt;""),AZ388&lt;&gt;"")," + ",""),IF(AZ388&lt;&gt;"",AZ388,""),IF(AND(OR(AU388&lt;&gt;"",AV388&lt;&gt;"",AW388&lt;&gt;"",AX388&lt;&gt;"",AY388&lt;&gt;"",AZ388&lt;&gt;""),BA388&lt;&gt;"")," + ",""),IF(BA388&lt;&gt;"",BA388,""),IF(AND(OR(AU388&lt;&gt;"",AV388&lt;&gt;"",AW388&lt;&gt;"",AX388&lt;&gt;"",AY388&lt;&gt;"",AZ388&lt;&gt;"",BA388&lt;&gt;""),BB388&lt;&gt;"")," + ",""),IF(BB388&lt;&gt;"",BB388,""),IF(AND(OR(AU388&lt;&gt;"",AV388&lt;&gt;"",AW388&lt;&gt;"",AX388&lt;&gt;"",AY388&lt;&gt;"",AZ388&lt;&gt;"",BA388&lt;&gt;"",BB388&lt;&gt;""),BC388&lt;&gt;"")," + ",""),IF(BC388&lt;&gt;"",BC388,""))," + "," + ",1))</f>
      </c>
      <c r="Q388" t="s" s="45">
        <v>15</v>
      </c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t="s" s="45">
        <v>485</v>
      </c>
      <c r="AK388" s="46"/>
      <c r="AL388" t="s" s="45">
        <v>36</v>
      </c>
      <c r="AM388" s="46"/>
      <c r="AN388" t="s" s="45">
        <v>38</v>
      </c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</row>
    <row r="389" ht="17" customHeight="1">
      <c r="A389" s="3"/>
      <c r="B389" s="48">
        <v>33</v>
      </c>
      <c r="C389" t="s" s="49">
        <v>157</v>
      </c>
      <c r="D389" s="3"/>
      <c r="E389" s="50" cm="1">
        <f t="array" ref="E389">B389+1</f>
        <v>34</v>
      </c>
      <c r="F389" s="51" cm="1">
        <f t="array" ref="F389">C389+1</f>
        <v>8</v>
      </c>
      <c r="G389" s="3"/>
      <c r="H389" t="s" s="52">
        <v>954</v>
      </c>
      <c r="I389" t="s" s="53">
        <v>1074</v>
      </c>
      <c r="J389" t="s" s="53">
        <v>954</v>
      </c>
      <c r="K389" t="str" s="54" cm="1">
        <f t="array" ref="K389">TRIM(SUBSTITUTE(CONCATENATE(IF(M389&lt;&gt;"",M389,""),IF(AND(M389&lt;&gt;"",N389&lt;&gt;"")," + ",""),IF(N389&lt;&gt;"",N389,""),IF(AND(OR(M389&lt;&gt;"",N389&lt;&gt;""),O389&lt;&gt;"")," + ",""),IF(O389&lt;&gt;"",O389,""),IF(AND(OR(M389&lt;&gt;"",N389&lt;&gt;"",O389&lt;&gt;""),P389&lt;&gt;"")," + ",""),IF(P389&lt;&gt;"",P389,""))," + "," + ",1))</f>
        <v>acoustic + fm + shaking</v>
      </c>
      <c r="L389" t="str" s="55" cm="1">
        <f t="array" ref="L389">"sendmidi dev "Osmose Port 2" cc 0 "&amp;$B389&amp;" pc "&amp;$C389</f>
        <v>sendmidi dev "Osmose Port 2" cc 0 33 pc 7</v>
      </c>
      <c r="M389" t="str" s="54" cm="1">
        <f t="array" ref="M389">TRIM(SUBSTITUTE(CONCATENATE(IF(Q389&lt;&gt;"",Q389,""),IF(AND(Q389&lt;&gt;"",R389&lt;&gt;"")," + ",""),IF(R389&lt;&gt;"",R389,""),IF(AND(OR(Q389&lt;&gt;"",R389&lt;&gt;""),S389&lt;&gt;"")," + ",""),IF(S389&lt;&gt;"",S389,""),IF(AND(OR(Q389&lt;&gt;"",R389&lt;&gt;"",S389&lt;&gt;""),T389&lt;&gt;"")," + ",""),IF(T389&lt;&gt;"",T389,""),IF(AND(OR(Q389&lt;&gt;"",R389&lt;&gt;"",S389&lt;&gt;"",T389&lt;&gt;""),U389&lt;&gt;"")," + ",""),IF(U389&lt;&gt;"",U389,""),IF(AND(OR(Q389&lt;&gt;"",R389&lt;&gt;"",S389&lt;&gt;"",T389&lt;&gt;"",U389&lt;&gt;""),V389&lt;&gt;"")," + ",""),IF(V389&lt;&gt;"",V389,""),IF(AND(OR(Q389&lt;&gt;"",R389&lt;&gt;"",S389&lt;&gt;"",T389&lt;&gt;"",U389&lt;&gt;"",V389&lt;&gt;""),W389&lt;&gt;"")," + ",""),IF(W389&lt;&gt;"",W389,""),IF(AND(OR(Q389&lt;&gt;"",R389&lt;&gt;"",S389&lt;&gt;"",T389&lt;&gt;"",U389&lt;&gt;"",V389&lt;&gt;"",W389&lt;&gt;""),X389&lt;&gt;"")," + ",""),IF(X389&lt;&gt;"",X389,""),IF(AND(OR(Q389&lt;&gt;"",R389&lt;&gt;"",S389&lt;&gt;"",T389&lt;&gt;"",U389&lt;&gt;"",V389&lt;&gt;"",W389&lt;&gt;"",X389&lt;&gt;""),Y389&lt;&gt;"")," + ",""),IF(Y389&lt;&gt;"",Y389,""),IF(AND(OR(Q389&lt;&gt;"",R389&lt;&gt;"",S389&lt;&gt;"",T389&lt;&gt;"",U389&lt;&gt;"",V389&lt;&gt;"",W389&lt;&gt;"",X389&lt;&gt;"",Y389&lt;&gt;""),Z389&lt;&gt;"")," + ",""),IF(Z389&lt;&gt;"",Z389,""))," + "," + ",1))</f>
        <v>acoustic</v>
      </c>
      <c r="N389" t="str" s="54" cm="1">
        <f t="array" ref="N389">TRIM(SUBSTITUTE(CONCATENATE(IF(AA389&lt;&gt;"",AA389,""),IF(AND(AA389&lt;&gt;"",AB389&lt;&gt;"")," + ",""),IF(AB389&lt;&gt;"",AB389,""),IF(AND(OR(AA389&lt;&gt;"",AB389&lt;&gt;""),AC389&lt;&gt;"")," + ",""),IF(AC389&lt;&gt;"",AC389,""),IF(AND(OR(AA389&lt;&gt;"",AB389&lt;&gt;"",AC389&lt;&gt;""),AD389&lt;&gt;"")," + ",""),IF(AD389&lt;&gt;"",AD389,""),IF(AND(OR(AA389&lt;&gt;"",AB389&lt;&gt;"",AC389&lt;&gt;"",AD389&lt;&gt;""),AE389&lt;&gt;"")," + ",""),IF(AE389&lt;&gt;"",AE389,""),IF(AND(OR(AA389&lt;&gt;"",AB389&lt;&gt;"",AC389&lt;&gt;"",AD389&lt;&gt;"",AE389&lt;&gt;""),AF389&lt;&gt;"")," + ",""),IF(AF389&lt;&gt;"",AF389,""),IF(AND(OR(AA389&lt;&gt;"",AB389&lt;&gt;"",AC389&lt;&gt;"",AD389&lt;&gt;"",AE389&lt;&gt;"",AF389&lt;&gt;""),AG389&lt;&gt;"")," + ",""),IF(AG389&lt;&gt;"",AG389,""),IF(AND(OR(AA389&lt;&gt;"",AB389&lt;&gt;"",AC389&lt;&gt;"",AD389&lt;&gt;"",AE389&lt;&gt;"",AF389&lt;&gt;"",AG389&lt;&gt;""),AH389&lt;&gt;"")," + ",""),IF(AH389&lt;&gt;"",AH389,""),IF(AND(OR(AA389&lt;&gt;"",AB389&lt;&gt;"",AC389&lt;&gt;"",AD389&lt;&gt;"",AE389&lt;&gt;"",AF389&lt;&gt;"",AG389&lt;&gt;"",AH389&lt;&gt;""),AI389&lt;&gt;"")," + ",""),IF(AI389&lt;&gt;"",AI389,""),IF(AND(OR(AA389&lt;&gt;"",AB389&lt;&gt;"",AC389&lt;&gt;"",AD389&lt;&gt;"",AE389&lt;&gt;"",AF389&lt;&gt;"",AG389&lt;&gt;"",AH389&lt;&gt;"",AI389&lt;&gt;""),AJ389&lt;&gt;"")," + ",""),IF(AJ389&lt;&gt;"",AJ389,""))," + "," + ",1))</f>
        <v>fm</v>
      </c>
      <c r="O389" t="str" s="54" cm="1">
        <f t="array" ref="O389">TRIM(SUBSTITUTE(CONCATENATE(IF(AK389&lt;&gt;"",AK389,""),IF(AND(AK389&lt;&gt;"",AL389&lt;&gt;"")," + ",""),IF(AL389&lt;&gt;"",AL389,""),IF(AND(OR(AK389&lt;&gt;"",AL389&lt;&gt;""),AM389&lt;&gt;"")," + ",""),IF(AM389&lt;&gt;"",AM389,""),IF(AND(OR(AK389&lt;&gt;"",AL389&lt;&gt;"",AM389&lt;&gt;""),AN389&lt;&gt;"")," + ",""),IF(AN389&lt;&gt;"",AN389,""),IF(AND(OR(AK389&lt;&gt;"",AL389&lt;&gt;"",AM389&lt;&gt;"",AN389&lt;&gt;""),AO389&lt;&gt;"")," + ",""),IF(AO389&lt;&gt;"",AO389,""),IF(AND(OR(AK389&lt;&gt;"",AL389&lt;&gt;"",AM389&lt;&gt;"",AN389&lt;&gt;"",AO389&lt;&gt;""),AP389&lt;&gt;"")," + ",""),IF(AP389&lt;&gt;"",AP389,""),IF(AND(OR(AK389&lt;&gt;"",AL389&lt;&gt;"",AM389&lt;&gt;"",AN389&lt;&gt;"",AO389&lt;&gt;"",AP389&lt;&gt;""),AQ389&lt;&gt;"")," + ",""),IF(AQ389&lt;&gt;"",AQ389,""),IF(AND(OR(AK389&lt;&gt;"",AL389&lt;&gt;"",AM389&lt;&gt;"",AN389&lt;&gt;"",AO389&lt;&gt;"",AP389&lt;&gt;"",AQ389&lt;&gt;""),AR389&lt;&gt;"")," + ",""),IF(AR389&lt;&gt;"",AR389,""),IF(AND(OR(AK389&lt;&gt;"",AL389&lt;&gt;"",AM389&lt;&gt;"",AN389&lt;&gt;"",AO389&lt;&gt;"",AP389&lt;&gt;"",AQ389&lt;&gt;"",AR389&lt;&gt;""),AS389&lt;&gt;"")," + ",""),IF(AS389&lt;&gt;"",AS389,""),IF(AND(OR(AK389&lt;&gt;"",AL389&lt;&gt;"",AM389&lt;&gt;"",AN389&lt;&gt;"",AO389&lt;&gt;"",AP389&lt;&gt;"",AQ389&lt;&gt;"",AR389&lt;&gt;"",AS389&lt;&gt;""),AT389&lt;&gt;"")," + ",""),IF(AT389&lt;&gt;"",AT389,""))," + "," + ",1))</f>
      </c>
      <c r="P389" t="str" s="54" cm="1">
        <f t="array" ref="P389">TRIM(SUBSTITUTE(CONCATENATE(IF(AU389&lt;&gt;"",AU389,""),IF(AND(AU389&lt;&gt;"",AV389&lt;&gt;"")," + ",""),IF(AV389&lt;&gt;"",AV389,""),IF(AND(OR(AU389&lt;&gt;"",AV389&lt;&gt;""),AW389&lt;&gt;"")," + ",""),IF(AW389&lt;&gt;"",AW389,""),IF(AND(OR(AU389&lt;&gt;"",AV389&lt;&gt;"",AW389&lt;&gt;""),AX389&lt;&gt;"")," + ",""),IF(AX389&lt;&gt;"",AX389,""),IF(AND(OR(AU389&lt;&gt;"",AV389&lt;&gt;"",AW389&lt;&gt;"",AX389&lt;&gt;""),AY389&lt;&gt;"")," + ",""),IF(AY389&lt;&gt;"",AY389,""),IF(AND(OR(AU389&lt;&gt;"",AV389&lt;&gt;"",AW389&lt;&gt;"",AX389&lt;&gt;"",AY389&lt;&gt;""),AZ389&lt;&gt;"")," + ",""),IF(AZ389&lt;&gt;"",AZ389,""),IF(AND(OR(AU389&lt;&gt;"",AV389&lt;&gt;"",AW389&lt;&gt;"",AX389&lt;&gt;"",AY389&lt;&gt;"",AZ389&lt;&gt;""),BA389&lt;&gt;"")," + ",""),IF(BA389&lt;&gt;"",BA389,""),IF(AND(OR(AU389&lt;&gt;"",AV389&lt;&gt;"",AW389&lt;&gt;"",AX389&lt;&gt;"",AY389&lt;&gt;"",AZ389&lt;&gt;"",BA389&lt;&gt;""),BB389&lt;&gt;"")," + ",""),IF(BB389&lt;&gt;"",BB389,""),IF(AND(OR(AU389&lt;&gt;"",AV389&lt;&gt;"",AW389&lt;&gt;"",AX389&lt;&gt;"",AY389&lt;&gt;"",AZ389&lt;&gt;"",BA389&lt;&gt;"",BB389&lt;&gt;""),BC389&lt;&gt;"")," + ",""),IF(BC389&lt;&gt;"",BC389,""))," + "," + ",1))</f>
        <v>shaking</v>
      </c>
      <c r="Q389" t="s" s="53">
        <v>15</v>
      </c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t="s" s="53">
        <v>32</v>
      </c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t="s" s="53">
        <v>45</v>
      </c>
      <c r="AV389" s="54"/>
      <c r="AW389" s="54"/>
      <c r="AX389" s="54"/>
      <c r="AY389" s="54"/>
      <c r="AZ389" s="54"/>
      <c r="BA389" s="54"/>
      <c r="BB389" s="54"/>
      <c r="BC389" s="54"/>
    </row>
    <row r="390" ht="17" customHeight="1">
      <c r="A390" s="3"/>
      <c r="B390" s="48">
        <v>33</v>
      </c>
      <c r="C390" t="s" s="49">
        <v>434</v>
      </c>
      <c r="D390" s="3"/>
      <c r="E390" s="50" cm="1">
        <f t="array" ref="E390">B390+1</f>
        <v>34</v>
      </c>
      <c r="F390" s="51" cm="1">
        <f t="array" ref="F390">C390+1</f>
        <v>9</v>
      </c>
      <c r="G390" s="3"/>
      <c r="H390" t="s" s="52">
        <v>954</v>
      </c>
      <c r="I390" t="s" s="53">
        <v>1077</v>
      </c>
      <c r="J390" t="s" s="53">
        <v>954</v>
      </c>
      <c r="K390" t="str" s="54" cm="1">
        <f t="array" ref="K390">TRIM(SUBSTITUTE(CONCATENATE(IF(M390&lt;&gt;"",M390,""),IF(AND(M390&lt;&gt;"",N390&lt;&gt;"")," + ",""),IF(N390&lt;&gt;"",N390,""),IF(AND(OR(M390&lt;&gt;"",N390&lt;&gt;""),O390&lt;&gt;"")," + ",""),IF(O390&lt;&gt;"",O390,""),IF(AND(OR(M390&lt;&gt;"",N390&lt;&gt;"",O390&lt;&gt;""),P390&lt;&gt;"")," + ",""),IF(P390&lt;&gt;"",P390,""))," + "," + ",1))</f>
        <v>acoustic + echo + intimate</v>
      </c>
      <c r="L390" t="str" s="55" cm="1">
        <f t="array" ref="L390">"sendmidi dev "Osmose Port 2" cc 0 "&amp;$B390&amp;" pc "&amp;$C390</f>
        <v>sendmidi dev "Osmose Port 2" cc 0 33 pc 8</v>
      </c>
      <c r="M390" t="str" s="54" cm="1">
        <f t="array" ref="M390">TRIM(SUBSTITUTE(CONCATENATE(IF(Q390&lt;&gt;"",Q390,""),IF(AND(Q390&lt;&gt;"",R390&lt;&gt;"")," + ",""),IF(R390&lt;&gt;"",R390,""),IF(AND(OR(Q390&lt;&gt;"",R390&lt;&gt;""),S390&lt;&gt;"")," + ",""),IF(S390&lt;&gt;"",S390,""),IF(AND(OR(Q390&lt;&gt;"",R390&lt;&gt;"",S390&lt;&gt;""),T390&lt;&gt;"")," + ",""),IF(T390&lt;&gt;"",T390,""),IF(AND(OR(Q390&lt;&gt;"",R390&lt;&gt;"",S390&lt;&gt;"",T390&lt;&gt;""),U390&lt;&gt;"")," + ",""),IF(U390&lt;&gt;"",U390,""),IF(AND(OR(Q390&lt;&gt;"",R390&lt;&gt;"",S390&lt;&gt;"",T390&lt;&gt;"",U390&lt;&gt;""),V390&lt;&gt;"")," + ",""),IF(V390&lt;&gt;"",V390,""),IF(AND(OR(Q390&lt;&gt;"",R390&lt;&gt;"",S390&lt;&gt;"",T390&lt;&gt;"",U390&lt;&gt;"",V390&lt;&gt;""),W390&lt;&gt;"")," + ",""),IF(W390&lt;&gt;"",W390,""),IF(AND(OR(Q390&lt;&gt;"",R390&lt;&gt;"",S390&lt;&gt;"",T390&lt;&gt;"",U390&lt;&gt;"",V390&lt;&gt;"",W390&lt;&gt;""),X390&lt;&gt;"")," + ",""),IF(X390&lt;&gt;"",X390,""),IF(AND(OR(Q390&lt;&gt;"",R390&lt;&gt;"",S390&lt;&gt;"",T390&lt;&gt;"",U390&lt;&gt;"",V390&lt;&gt;"",W390&lt;&gt;"",X390&lt;&gt;""),Y390&lt;&gt;"")," + ",""),IF(Y390&lt;&gt;"",Y390,""),IF(AND(OR(Q390&lt;&gt;"",R390&lt;&gt;"",S390&lt;&gt;"",T390&lt;&gt;"",U390&lt;&gt;"",V390&lt;&gt;"",W390&lt;&gt;"",X390&lt;&gt;"",Y390&lt;&gt;""),Z390&lt;&gt;"")," + ",""),IF(Z390&lt;&gt;"",Z390,""))," + "," + ",1))</f>
        <v>acoustic</v>
      </c>
      <c r="N390" t="str" s="54" cm="1">
        <f t="array" ref="N390">TRIM(SUBSTITUTE(CONCATENATE(IF(AA390&lt;&gt;"",AA390,""),IF(AND(AA390&lt;&gt;"",AB390&lt;&gt;"")," + ",""),IF(AB390&lt;&gt;"",AB390,""),IF(AND(OR(AA390&lt;&gt;"",AB390&lt;&gt;""),AC390&lt;&gt;"")," + ",""),IF(AC390&lt;&gt;"",AC390,""),IF(AND(OR(AA390&lt;&gt;"",AB390&lt;&gt;"",AC390&lt;&gt;""),AD390&lt;&gt;"")," + ",""),IF(AD390&lt;&gt;"",AD390,""),IF(AND(OR(AA390&lt;&gt;"",AB390&lt;&gt;"",AC390&lt;&gt;"",AD390&lt;&gt;""),AE390&lt;&gt;"")," + ",""),IF(AE390&lt;&gt;"",AE390,""),IF(AND(OR(AA390&lt;&gt;"",AB390&lt;&gt;"",AC390&lt;&gt;"",AD390&lt;&gt;"",AE390&lt;&gt;""),AF390&lt;&gt;"")," + ",""),IF(AF390&lt;&gt;"",AF390,""),IF(AND(OR(AA390&lt;&gt;"",AB390&lt;&gt;"",AC390&lt;&gt;"",AD390&lt;&gt;"",AE390&lt;&gt;"",AF390&lt;&gt;""),AG390&lt;&gt;"")," + ",""),IF(AG390&lt;&gt;"",AG390,""),IF(AND(OR(AA390&lt;&gt;"",AB390&lt;&gt;"",AC390&lt;&gt;"",AD390&lt;&gt;"",AE390&lt;&gt;"",AF390&lt;&gt;"",AG390&lt;&gt;""),AH390&lt;&gt;"")," + ",""),IF(AH390&lt;&gt;"",AH390,""),IF(AND(OR(AA390&lt;&gt;"",AB390&lt;&gt;"",AC390&lt;&gt;"",AD390&lt;&gt;"",AE390&lt;&gt;"",AF390&lt;&gt;"",AG390&lt;&gt;"",AH390&lt;&gt;""),AI390&lt;&gt;"")," + ",""),IF(AI390&lt;&gt;"",AI390,""),IF(AND(OR(AA390&lt;&gt;"",AB390&lt;&gt;"",AC390&lt;&gt;"",AD390&lt;&gt;"",AE390&lt;&gt;"",AF390&lt;&gt;"",AG390&lt;&gt;"",AH390&lt;&gt;"",AI390&lt;&gt;""),AJ390&lt;&gt;"")," + ",""),IF(AJ390&lt;&gt;"",AJ390,""))," + "," + ",1))</f>
        <v>echo + intimate</v>
      </c>
      <c r="O390" t="str" s="54" cm="1">
        <f t="array" ref="O390">TRIM(SUBSTITUTE(CONCATENATE(IF(AK390&lt;&gt;"",AK390,""),IF(AND(AK390&lt;&gt;"",AL390&lt;&gt;"")," + ",""),IF(AL390&lt;&gt;"",AL390,""),IF(AND(OR(AK390&lt;&gt;"",AL390&lt;&gt;""),AM390&lt;&gt;"")," + ",""),IF(AM390&lt;&gt;"",AM390,""),IF(AND(OR(AK390&lt;&gt;"",AL390&lt;&gt;"",AM390&lt;&gt;""),AN390&lt;&gt;"")," + ",""),IF(AN390&lt;&gt;"",AN390,""),IF(AND(OR(AK390&lt;&gt;"",AL390&lt;&gt;"",AM390&lt;&gt;"",AN390&lt;&gt;""),AO390&lt;&gt;"")," + ",""),IF(AO390&lt;&gt;"",AO390,""),IF(AND(OR(AK390&lt;&gt;"",AL390&lt;&gt;"",AM390&lt;&gt;"",AN390&lt;&gt;"",AO390&lt;&gt;""),AP390&lt;&gt;"")," + ",""),IF(AP390&lt;&gt;"",AP390,""),IF(AND(OR(AK390&lt;&gt;"",AL390&lt;&gt;"",AM390&lt;&gt;"",AN390&lt;&gt;"",AO390&lt;&gt;"",AP390&lt;&gt;""),AQ390&lt;&gt;"")," + ",""),IF(AQ390&lt;&gt;"",AQ390,""),IF(AND(OR(AK390&lt;&gt;"",AL390&lt;&gt;"",AM390&lt;&gt;"",AN390&lt;&gt;"",AO390&lt;&gt;"",AP390&lt;&gt;"",AQ390&lt;&gt;""),AR390&lt;&gt;"")," + ",""),IF(AR390&lt;&gt;"",AR390,""),IF(AND(OR(AK390&lt;&gt;"",AL390&lt;&gt;"",AM390&lt;&gt;"",AN390&lt;&gt;"",AO390&lt;&gt;"",AP390&lt;&gt;"",AQ390&lt;&gt;"",AR390&lt;&gt;""),AS390&lt;&gt;"")," + ",""),IF(AS390&lt;&gt;"",AS390,""),IF(AND(OR(AK390&lt;&gt;"",AL390&lt;&gt;"",AM390&lt;&gt;"",AN390&lt;&gt;"",AO390&lt;&gt;"",AP390&lt;&gt;"",AQ390&lt;&gt;"",AR390&lt;&gt;"",AS390&lt;&gt;""),AT390&lt;&gt;"")," + ",""),IF(AT390&lt;&gt;"",AT390,""))," + "," + ",1))</f>
      </c>
      <c r="P390" t="str" s="54" cm="1">
        <f t="array" ref="P390">TRIM(SUBSTITUTE(CONCATENATE(IF(AU390&lt;&gt;"",AU390,""),IF(AND(AU390&lt;&gt;"",AV390&lt;&gt;"")," + ",""),IF(AV390&lt;&gt;"",AV390,""),IF(AND(OR(AU390&lt;&gt;"",AV390&lt;&gt;""),AW390&lt;&gt;"")," + ",""),IF(AW390&lt;&gt;"",AW390,""),IF(AND(OR(AU390&lt;&gt;"",AV390&lt;&gt;"",AW390&lt;&gt;""),AX390&lt;&gt;"")," + ",""),IF(AX390&lt;&gt;"",AX390,""),IF(AND(OR(AU390&lt;&gt;"",AV390&lt;&gt;"",AW390&lt;&gt;"",AX390&lt;&gt;""),AY390&lt;&gt;"")," + ",""),IF(AY390&lt;&gt;"",AY390,""),IF(AND(OR(AU390&lt;&gt;"",AV390&lt;&gt;"",AW390&lt;&gt;"",AX390&lt;&gt;"",AY390&lt;&gt;""),AZ390&lt;&gt;"")," + ",""),IF(AZ390&lt;&gt;"",AZ390,""),IF(AND(OR(AU390&lt;&gt;"",AV390&lt;&gt;"",AW390&lt;&gt;"",AX390&lt;&gt;"",AY390&lt;&gt;"",AZ390&lt;&gt;""),BA390&lt;&gt;"")," + ",""),IF(BA390&lt;&gt;"",BA390,""),IF(AND(OR(AU390&lt;&gt;"",AV390&lt;&gt;"",AW390&lt;&gt;"",AX390&lt;&gt;"",AY390&lt;&gt;"",AZ390&lt;&gt;"",BA390&lt;&gt;""),BB390&lt;&gt;"")," + ",""),IF(BB390&lt;&gt;"",BB390,""),IF(AND(OR(AU390&lt;&gt;"",AV390&lt;&gt;"",AW390&lt;&gt;"",AX390&lt;&gt;"",AY390&lt;&gt;"",AZ390&lt;&gt;"",BA390&lt;&gt;"",BB390&lt;&gt;""),BC390&lt;&gt;"")," + ",""),IF(BC390&lt;&gt;"",BC390,""))," + "," + ",1))</f>
      </c>
      <c r="Q390" t="s" s="53">
        <v>15</v>
      </c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t="s" s="53">
        <v>28</v>
      </c>
      <c r="AE390" s="54"/>
      <c r="AF390" s="54"/>
      <c r="AG390" s="54"/>
      <c r="AH390" s="54"/>
      <c r="AI390" s="54"/>
      <c r="AJ390" t="s" s="53">
        <v>485</v>
      </c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</row>
    <row r="391" ht="17" customHeight="1">
      <c r="A391" s="3"/>
      <c r="B391" s="48">
        <v>33</v>
      </c>
      <c r="C391" t="s" s="49">
        <v>353</v>
      </c>
      <c r="D391" s="3"/>
      <c r="E391" s="50" cm="1">
        <f t="array" ref="E391">B391+1</f>
        <v>34</v>
      </c>
      <c r="F391" s="51" cm="1">
        <f t="array" ref="F391">C391+1</f>
        <v>29</v>
      </c>
      <c r="G391" s="3"/>
      <c r="H391" t="s" s="52">
        <v>954</v>
      </c>
      <c r="I391" t="s" s="53">
        <v>1081</v>
      </c>
      <c r="J391" t="s" s="53">
        <v>954</v>
      </c>
      <c r="K391" t="str" s="54" cm="1">
        <f t="array" ref="K391">TRIM(SUBSTITUTE(CONCATENATE(IF(M391&lt;&gt;"",M391,""),IF(AND(M391&lt;&gt;"",N391&lt;&gt;"")," + ",""),IF(N391&lt;&gt;"",N391,""),IF(AND(OR(M391&lt;&gt;"",N391&lt;&gt;""),O391&lt;&gt;"")," + ",""),IF(O391&lt;&gt;"",O391,""),IF(AND(OR(M391&lt;&gt;"",N391&lt;&gt;"",O391&lt;&gt;""),P391&lt;&gt;"")," + ",""),IF(P391&lt;&gt;"",P391,""))," + "," + ",1))</f>
        <v>acoustic + shaking</v>
      </c>
      <c r="L391" t="str" s="55" cm="1">
        <f t="array" ref="L391">"sendmidi dev "Osmose Port 2" cc 0 "&amp;$B391&amp;" pc "&amp;$C391</f>
        <v>sendmidi dev "Osmose Port 2" cc 0 33 pc 28</v>
      </c>
      <c r="M391" t="str" s="54" cm="1">
        <f t="array" ref="M391">TRIM(SUBSTITUTE(CONCATENATE(IF(Q391&lt;&gt;"",Q391,""),IF(AND(Q391&lt;&gt;"",R391&lt;&gt;"")," + ",""),IF(R391&lt;&gt;"",R391,""),IF(AND(OR(Q391&lt;&gt;"",R391&lt;&gt;""),S391&lt;&gt;"")," + ",""),IF(S391&lt;&gt;"",S391,""),IF(AND(OR(Q391&lt;&gt;"",R391&lt;&gt;"",S391&lt;&gt;""),T391&lt;&gt;"")," + ",""),IF(T391&lt;&gt;"",T391,""),IF(AND(OR(Q391&lt;&gt;"",R391&lt;&gt;"",S391&lt;&gt;"",T391&lt;&gt;""),U391&lt;&gt;"")," + ",""),IF(U391&lt;&gt;"",U391,""),IF(AND(OR(Q391&lt;&gt;"",R391&lt;&gt;"",S391&lt;&gt;"",T391&lt;&gt;"",U391&lt;&gt;""),V391&lt;&gt;"")," + ",""),IF(V391&lt;&gt;"",V391,""),IF(AND(OR(Q391&lt;&gt;"",R391&lt;&gt;"",S391&lt;&gt;"",T391&lt;&gt;"",U391&lt;&gt;"",V391&lt;&gt;""),W391&lt;&gt;"")," + ",""),IF(W391&lt;&gt;"",W391,""),IF(AND(OR(Q391&lt;&gt;"",R391&lt;&gt;"",S391&lt;&gt;"",T391&lt;&gt;"",U391&lt;&gt;"",V391&lt;&gt;"",W391&lt;&gt;""),X391&lt;&gt;"")," + ",""),IF(X391&lt;&gt;"",X391,""),IF(AND(OR(Q391&lt;&gt;"",R391&lt;&gt;"",S391&lt;&gt;"",T391&lt;&gt;"",U391&lt;&gt;"",V391&lt;&gt;"",W391&lt;&gt;"",X391&lt;&gt;""),Y391&lt;&gt;"")," + ",""),IF(Y391&lt;&gt;"",Y391,""),IF(AND(OR(Q391&lt;&gt;"",R391&lt;&gt;"",S391&lt;&gt;"",T391&lt;&gt;"",U391&lt;&gt;"",V391&lt;&gt;"",W391&lt;&gt;"",X391&lt;&gt;"",Y391&lt;&gt;""),Z391&lt;&gt;"")," + ",""),IF(Z391&lt;&gt;"",Z391,""))," + "," + ",1))</f>
        <v>acoustic</v>
      </c>
      <c r="N391" t="str" s="54" cm="1">
        <f t="array" ref="N391">TRIM(SUBSTITUTE(CONCATENATE(IF(AA391&lt;&gt;"",AA391,""),IF(AND(AA391&lt;&gt;"",AB391&lt;&gt;"")," + ",""),IF(AB391&lt;&gt;"",AB391,""),IF(AND(OR(AA391&lt;&gt;"",AB391&lt;&gt;""),AC391&lt;&gt;"")," + ",""),IF(AC391&lt;&gt;"",AC391,""),IF(AND(OR(AA391&lt;&gt;"",AB391&lt;&gt;"",AC391&lt;&gt;""),AD391&lt;&gt;"")," + ",""),IF(AD391&lt;&gt;"",AD391,""),IF(AND(OR(AA391&lt;&gt;"",AB391&lt;&gt;"",AC391&lt;&gt;"",AD391&lt;&gt;""),AE391&lt;&gt;"")," + ",""),IF(AE391&lt;&gt;"",AE391,""),IF(AND(OR(AA391&lt;&gt;"",AB391&lt;&gt;"",AC391&lt;&gt;"",AD391&lt;&gt;"",AE391&lt;&gt;""),AF391&lt;&gt;"")," + ",""),IF(AF391&lt;&gt;"",AF391,""),IF(AND(OR(AA391&lt;&gt;"",AB391&lt;&gt;"",AC391&lt;&gt;"",AD391&lt;&gt;"",AE391&lt;&gt;"",AF391&lt;&gt;""),AG391&lt;&gt;"")," + ",""),IF(AG391&lt;&gt;"",AG391,""),IF(AND(OR(AA391&lt;&gt;"",AB391&lt;&gt;"",AC391&lt;&gt;"",AD391&lt;&gt;"",AE391&lt;&gt;"",AF391&lt;&gt;"",AG391&lt;&gt;""),AH391&lt;&gt;"")," + ",""),IF(AH391&lt;&gt;"",AH391,""),IF(AND(OR(AA391&lt;&gt;"",AB391&lt;&gt;"",AC391&lt;&gt;"",AD391&lt;&gt;"",AE391&lt;&gt;"",AF391&lt;&gt;"",AG391&lt;&gt;"",AH391&lt;&gt;""),AI391&lt;&gt;"")," + ",""),IF(AI391&lt;&gt;"",AI391,""),IF(AND(OR(AA391&lt;&gt;"",AB391&lt;&gt;"",AC391&lt;&gt;"",AD391&lt;&gt;"",AE391&lt;&gt;"",AF391&lt;&gt;"",AG391&lt;&gt;"",AH391&lt;&gt;"",AI391&lt;&gt;""),AJ391&lt;&gt;"")," + ",""),IF(AJ391&lt;&gt;"",AJ391,""))," + "," + ",1))</f>
      </c>
      <c r="O391" t="str" s="54" cm="1">
        <f t="array" ref="O391">TRIM(SUBSTITUTE(CONCATENATE(IF(AK391&lt;&gt;"",AK391,""),IF(AND(AK391&lt;&gt;"",AL391&lt;&gt;"")," + ",""),IF(AL391&lt;&gt;"",AL391,""),IF(AND(OR(AK391&lt;&gt;"",AL391&lt;&gt;""),AM391&lt;&gt;"")," + ",""),IF(AM391&lt;&gt;"",AM391,""),IF(AND(OR(AK391&lt;&gt;"",AL391&lt;&gt;"",AM391&lt;&gt;""),AN391&lt;&gt;"")," + ",""),IF(AN391&lt;&gt;"",AN391,""),IF(AND(OR(AK391&lt;&gt;"",AL391&lt;&gt;"",AM391&lt;&gt;"",AN391&lt;&gt;""),AO391&lt;&gt;"")," + ",""),IF(AO391&lt;&gt;"",AO391,""),IF(AND(OR(AK391&lt;&gt;"",AL391&lt;&gt;"",AM391&lt;&gt;"",AN391&lt;&gt;"",AO391&lt;&gt;""),AP391&lt;&gt;"")," + ",""),IF(AP391&lt;&gt;"",AP391,""),IF(AND(OR(AK391&lt;&gt;"",AL391&lt;&gt;"",AM391&lt;&gt;"",AN391&lt;&gt;"",AO391&lt;&gt;"",AP391&lt;&gt;""),AQ391&lt;&gt;"")," + ",""),IF(AQ391&lt;&gt;"",AQ391,""),IF(AND(OR(AK391&lt;&gt;"",AL391&lt;&gt;"",AM391&lt;&gt;"",AN391&lt;&gt;"",AO391&lt;&gt;"",AP391&lt;&gt;"",AQ391&lt;&gt;""),AR391&lt;&gt;"")," + ",""),IF(AR391&lt;&gt;"",AR391,""),IF(AND(OR(AK391&lt;&gt;"",AL391&lt;&gt;"",AM391&lt;&gt;"",AN391&lt;&gt;"",AO391&lt;&gt;"",AP391&lt;&gt;"",AQ391&lt;&gt;"",AR391&lt;&gt;""),AS391&lt;&gt;"")," + ",""),IF(AS391&lt;&gt;"",AS391,""),IF(AND(OR(AK391&lt;&gt;"",AL391&lt;&gt;"",AM391&lt;&gt;"",AN391&lt;&gt;"",AO391&lt;&gt;"",AP391&lt;&gt;"",AQ391&lt;&gt;"",AR391&lt;&gt;"",AS391&lt;&gt;""),AT391&lt;&gt;"")," + ",""),IF(AT391&lt;&gt;"",AT391,""))," + "," + ",1))</f>
      </c>
      <c r="P391" t="str" s="54" cm="1">
        <f t="array" ref="P391">TRIM(SUBSTITUTE(CONCATENATE(IF(AU391&lt;&gt;"",AU391,""),IF(AND(AU391&lt;&gt;"",AV391&lt;&gt;"")," + ",""),IF(AV391&lt;&gt;"",AV391,""),IF(AND(OR(AU391&lt;&gt;"",AV391&lt;&gt;""),AW391&lt;&gt;"")," + ",""),IF(AW391&lt;&gt;"",AW391,""),IF(AND(OR(AU391&lt;&gt;"",AV391&lt;&gt;"",AW391&lt;&gt;""),AX391&lt;&gt;"")," + ",""),IF(AX391&lt;&gt;"",AX391,""),IF(AND(OR(AU391&lt;&gt;"",AV391&lt;&gt;"",AW391&lt;&gt;"",AX391&lt;&gt;""),AY391&lt;&gt;"")," + ",""),IF(AY391&lt;&gt;"",AY391,""),IF(AND(OR(AU391&lt;&gt;"",AV391&lt;&gt;"",AW391&lt;&gt;"",AX391&lt;&gt;"",AY391&lt;&gt;""),AZ391&lt;&gt;"")," + ",""),IF(AZ391&lt;&gt;"",AZ391,""),IF(AND(OR(AU391&lt;&gt;"",AV391&lt;&gt;"",AW391&lt;&gt;"",AX391&lt;&gt;"",AY391&lt;&gt;"",AZ391&lt;&gt;""),BA391&lt;&gt;"")," + ",""),IF(BA391&lt;&gt;"",BA391,""),IF(AND(OR(AU391&lt;&gt;"",AV391&lt;&gt;"",AW391&lt;&gt;"",AX391&lt;&gt;"",AY391&lt;&gt;"",AZ391&lt;&gt;"",BA391&lt;&gt;""),BB391&lt;&gt;"")," + ",""),IF(BB391&lt;&gt;"",BB391,""),IF(AND(OR(AU391&lt;&gt;"",AV391&lt;&gt;"",AW391&lt;&gt;"",AX391&lt;&gt;"",AY391&lt;&gt;"",AZ391&lt;&gt;"",BA391&lt;&gt;"",BB391&lt;&gt;""),BC391&lt;&gt;"")," + ",""),IF(BC391&lt;&gt;"",BC391,""))," + "," + ",1))</f>
        <v>shaking</v>
      </c>
      <c r="Q391" t="s" s="53">
        <v>15</v>
      </c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t="s" s="53">
        <v>45</v>
      </c>
      <c r="AV391" s="54"/>
      <c r="AW391" s="54"/>
      <c r="AX391" s="54"/>
      <c r="AY391" s="54"/>
      <c r="AZ391" s="54"/>
      <c r="BA391" s="54"/>
      <c r="BB391" s="54"/>
      <c r="BC391" s="54"/>
    </row>
    <row r="392" ht="17" customHeight="1">
      <c r="A392" s="3"/>
      <c r="B392" s="48">
        <v>33</v>
      </c>
      <c r="C392" t="s" s="49">
        <v>449</v>
      </c>
      <c r="D392" s="3"/>
      <c r="E392" s="50" cm="1">
        <f t="array" ref="E392">B392+1</f>
        <v>34</v>
      </c>
      <c r="F392" s="51" cm="1">
        <f t="array" ref="F392">C392+1</f>
        <v>43</v>
      </c>
      <c r="G392" s="3"/>
      <c r="H392" t="s" s="52">
        <v>954</v>
      </c>
      <c r="I392" t="s" s="53">
        <v>1083</v>
      </c>
      <c r="J392" t="s" s="53">
        <v>954</v>
      </c>
      <c r="K392" t="str" s="54" cm="1">
        <f t="array" ref="K392">TRIM(SUBSTITUTE(CONCATENATE(IF(M392&lt;&gt;"",M392,""),IF(AND(M392&lt;&gt;"",N392&lt;&gt;"")," + ",""),IF(N392&lt;&gt;"",N392,""),IF(AND(OR(M392&lt;&gt;"",N392&lt;&gt;""),O392&lt;&gt;"")," + ",""),IF(O392&lt;&gt;"",O392,""),IF(AND(OR(M392&lt;&gt;"",N392&lt;&gt;"",O392&lt;&gt;""),P392&lt;&gt;"")," + ",""),IF(P392&lt;&gt;"",P392,""))," + "," + ",1))</f>
        <v>fm</v>
      </c>
      <c r="L392" t="str" s="55" cm="1">
        <f t="array" ref="L392">"sendmidi dev "Osmose Port 2" cc 0 "&amp;$B392&amp;" pc "&amp;$C392</f>
        <v>sendmidi dev "Osmose Port 2" cc 0 33 pc 42</v>
      </c>
      <c r="M392" t="str" s="54" cm="1">
        <f t="array" ref="M392">TRIM(SUBSTITUTE(CONCATENATE(IF(Q392&lt;&gt;"",Q392,""),IF(AND(Q392&lt;&gt;"",R392&lt;&gt;"")," + ",""),IF(R392&lt;&gt;"",R392,""),IF(AND(OR(Q392&lt;&gt;"",R392&lt;&gt;""),S392&lt;&gt;"")," + ",""),IF(S392&lt;&gt;"",S392,""),IF(AND(OR(Q392&lt;&gt;"",R392&lt;&gt;"",S392&lt;&gt;""),T392&lt;&gt;"")," + ",""),IF(T392&lt;&gt;"",T392,""),IF(AND(OR(Q392&lt;&gt;"",R392&lt;&gt;"",S392&lt;&gt;"",T392&lt;&gt;""),U392&lt;&gt;"")," + ",""),IF(U392&lt;&gt;"",U392,""),IF(AND(OR(Q392&lt;&gt;"",R392&lt;&gt;"",S392&lt;&gt;"",T392&lt;&gt;"",U392&lt;&gt;""),V392&lt;&gt;"")," + ",""),IF(V392&lt;&gt;"",V392,""),IF(AND(OR(Q392&lt;&gt;"",R392&lt;&gt;"",S392&lt;&gt;"",T392&lt;&gt;"",U392&lt;&gt;"",V392&lt;&gt;""),W392&lt;&gt;"")," + ",""),IF(W392&lt;&gt;"",W392,""),IF(AND(OR(Q392&lt;&gt;"",R392&lt;&gt;"",S392&lt;&gt;"",T392&lt;&gt;"",U392&lt;&gt;"",V392&lt;&gt;"",W392&lt;&gt;""),X392&lt;&gt;"")," + ",""),IF(X392&lt;&gt;"",X392,""),IF(AND(OR(Q392&lt;&gt;"",R392&lt;&gt;"",S392&lt;&gt;"",T392&lt;&gt;"",U392&lt;&gt;"",V392&lt;&gt;"",W392&lt;&gt;"",X392&lt;&gt;""),Y392&lt;&gt;"")," + ",""),IF(Y392&lt;&gt;"",Y392,""),IF(AND(OR(Q392&lt;&gt;"",R392&lt;&gt;"",S392&lt;&gt;"",T392&lt;&gt;"",U392&lt;&gt;"",V392&lt;&gt;"",W392&lt;&gt;"",X392&lt;&gt;"",Y392&lt;&gt;""),Z392&lt;&gt;"")," + ",""),IF(Z392&lt;&gt;"",Z392,""))," + "," + ",1))</f>
      </c>
      <c r="N392" t="str" s="54" cm="1">
        <f t="array" ref="N392">TRIM(SUBSTITUTE(CONCATENATE(IF(AA392&lt;&gt;"",AA392,""),IF(AND(AA392&lt;&gt;"",AB392&lt;&gt;"")," + ",""),IF(AB392&lt;&gt;"",AB392,""),IF(AND(OR(AA392&lt;&gt;"",AB392&lt;&gt;""),AC392&lt;&gt;"")," + ",""),IF(AC392&lt;&gt;"",AC392,""),IF(AND(OR(AA392&lt;&gt;"",AB392&lt;&gt;"",AC392&lt;&gt;""),AD392&lt;&gt;"")," + ",""),IF(AD392&lt;&gt;"",AD392,""),IF(AND(OR(AA392&lt;&gt;"",AB392&lt;&gt;"",AC392&lt;&gt;"",AD392&lt;&gt;""),AE392&lt;&gt;"")," + ",""),IF(AE392&lt;&gt;"",AE392,""),IF(AND(OR(AA392&lt;&gt;"",AB392&lt;&gt;"",AC392&lt;&gt;"",AD392&lt;&gt;"",AE392&lt;&gt;""),AF392&lt;&gt;"")," + ",""),IF(AF392&lt;&gt;"",AF392,""),IF(AND(OR(AA392&lt;&gt;"",AB392&lt;&gt;"",AC392&lt;&gt;"",AD392&lt;&gt;"",AE392&lt;&gt;"",AF392&lt;&gt;""),AG392&lt;&gt;"")," + ",""),IF(AG392&lt;&gt;"",AG392,""),IF(AND(OR(AA392&lt;&gt;"",AB392&lt;&gt;"",AC392&lt;&gt;"",AD392&lt;&gt;"",AE392&lt;&gt;"",AF392&lt;&gt;"",AG392&lt;&gt;""),AH392&lt;&gt;"")," + ",""),IF(AH392&lt;&gt;"",AH392,""),IF(AND(OR(AA392&lt;&gt;"",AB392&lt;&gt;"",AC392&lt;&gt;"",AD392&lt;&gt;"",AE392&lt;&gt;"",AF392&lt;&gt;"",AG392&lt;&gt;"",AH392&lt;&gt;""),AI392&lt;&gt;"")," + ",""),IF(AI392&lt;&gt;"",AI392,""),IF(AND(OR(AA392&lt;&gt;"",AB392&lt;&gt;"",AC392&lt;&gt;"",AD392&lt;&gt;"",AE392&lt;&gt;"",AF392&lt;&gt;"",AG392&lt;&gt;"",AH392&lt;&gt;"",AI392&lt;&gt;""),AJ392&lt;&gt;"")," + ",""),IF(AJ392&lt;&gt;"",AJ392,""))," + "," + ",1))</f>
        <v>fm</v>
      </c>
      <c r="O392" t="str" s="54" cm="1">
        <f t="array" ref="O392">TRIM(SUBSTITUTE(CONCATENATE(IF(AK392&lt;&gt;"",AK392,""),IF(AND(AK392&lt;&gt;"",AL392&lt;&gt;"")," + ",""),IF(AL392&lt;&gt;"",AL392,""),IF(AND(OR(AK392&lt;&gt;"",AL392&lt;&gt;""),AM392&lt;&gt;"")," + ",""),IF(AM392&lt;&gt;"",AM392,""),IF(AND(OR(AK392&lt;&gt;"",AL392&lt;&gt;"",AM392&lt;&gt;""),AN392&lt;&gt;"")," + ",""),IF(AN392&lt;&gt;"",AN392,""),IF(AND(OR(AK392&lt;&gt;"",AL392&lt;&gt;"",AM392&lt;&gt;"",AN392&lt;&gt;""),AO392&lt;&gt;"")," + ",""),IF(AO392&lt;&gt;"",AO392,""),IF(AND(OR(AK392&lt;&gt;"",AL392&lt;&gt;"",AM392&lt;&gt;"",AN392&lt;&gt;"",AO392&lt;&gt;""),AP392&lt;&gt;"")," + ",""),IF(AP392&lt;&gt;"",AP392,""),IF(AND(OR(AK392&lt;&gt;"",AL392&lt;&gt;"",AM392&lt;&gt;"",AN392&lt;&gt;"",AO392&lt;&gt;"",AP392&lt;&gt;""),AQ392&lt;&gt;"")," + ",""),IF(AQ392&lt;&gt;"",AQ392,""),IF(AND(OR(AK392&lt;&gt;"",AL392&lt;&gt;"",AM392&lt;&gt;"",AN392&lt;&gt;"",AO392&lt;&gt;"",AP392&lt;&gt;"",AQ392&lt;&gt;""),AR392&lt;&gt;"")," + ",""),IF(AR392&lt;&gt;"",AR392,""),IF(AND(OR(AK392&lt;&gt;"",AL392&lt;&gt;"",AM392&lt;&gt;"",AN392&lt;&gt;"",AO392&lt;&gt;"",AP392&lt;&gt;"",AQ392&lt;&gt;"",AR392&lt;&gt;""),AS392&lt;&gt;"")," + ",""),IF(AS392&lt;&gt;"",AS392,""),IF(AND(OR(AK392&lt;&gt;"",AL392&lt;&gt;"",AM392&lt;&gt;"",AN392&lt;&gt;"",AO392&lt;&gt;"",AP392&lt;&gt;"",AQ392&lt;&gt;"",AR392&lt;&gt;"",AS392&lt;&gt;""),AT392&lt;&gt;"")," + ",""),IF(AT392&lt;&gt;"",AT392,""))," + "," + ",1))</f>
      </c>
      <c r="P392" t="str" s="54" cm="1">
        <f t="array" ref="P392">TRIM(SUBSTITUTE(CONCATENATE(IF(AU392&lt;&gt;"",AU392,""),IF(AND(AU392&lt;&gt;"",AV392&lt;&gt;"")," + ",""),IF(AV392&lt;&gt;"",AV392,""),IF(AND(OR(AU392&lt;&gt;"",AV392&lt;&gt;""),AW392&lt;&gt;"")," + ",""),IF(AW392&lt;&gt;"",AW392,""),IF(AND(OR(AU392&lt;&gt;"",AV392&lt;&gt;"",AW392&lt;&gt;""),AX392&lt;&gt;"")," + ",""),IF(AX392&lt;&gt;"",AX392,""),IF(AND(OR(AU392&lt;&gt;"",AV392&lt;&gt;"",AW392&lt;&gt;"",AX392&lt;&gt;""),AY392&lt;&gt;"")," + ",""),IF(AY392&lt;&gt;"",AY392,""),IF(AND(OR(AU392&lt;&gt;"",AV392&lt;&gt;"",AW392&lt;&gt;"",AX392&lt;&gt;"",AY392&lt;&gt;""),AZ392&lt;&gt;"")," + ",""),IF(AZ392&lt;&gt;"",AZ392,""),IF(AND(OR(AU392&lt;&gt;"",AV392&lt;&gt;"",AW392&lt;&gt;"",AX392&lt;&gt;"",AY392&lt;&gt;"",AZ392&lt;&gt;""),BA392&lt;&gt;"")," + ",""),IF(BA392&lt;&gt;"",BA392,""),IF(AND(OR(AU392&lt;&gt;"",AV392&lt;&gt;"",AW392&lt;&gt;"",AX392&lt;&gt;"",AY392&lt;&gt;"",AZ392&lt;&gt;"",BA392&lt;&gt;""),BB392&lt;&gt;"")," + ",""),IF(BB392&lt;&gt;"",BB392,""),IF(AND(OR(AU392&lt;&gt;"",AV392&lt;&gt;"",AW392&lt;&gt;"",AX392&lt;&gt;"",AY392&lt;&gt;"",AZ392&lt;&gt;"",BA392&lt;&gt;"",BB392&lt;&gt;""),BC392&lt;&gt;"")," + ",""),IF(BC392&lt;&gt;"",BC392,""))," + "," + ",1))</f>
      </c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t="s" s="53">
        <v>32</v>
      </c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</row>
    <row r="393" ht="17" customHeight="1">
      <c r="A393" s="3"/>
      <c r="B393" s="48">
        <v>33</v>
      </c>
      <c r="C393" t="s" s="49">
        <v>161</v>
      </c>
      <c r="D393" s="3"/>
      <c r="E393" s="50" cm="1">
        <f t="array" ref="E393">B393+1</f>
        <v>34</v>
      </c>
      <c r="F393" s="51" cm="1">
        <f t="array" ref="F393">C393+1</f>
        <v>59</v>
      </c>
      <c r="G393" s="3"/>
      <c r="H393" t="s" s="52">
        <v>954</v>
      </c>
      <c r="I393" t="s" s="53">
        <v>1085</v>
      </c>
      <c r="J393" t="s" s="53">
        <v>954</v>
      </c>
      <c r="K393" t="str" s="54" cm="1">
        <f t="array" ref="K393">TRIM(SUBSTITUTE(CONCATENATE(IF(M393&lt;&gt;"",M393,""),IF(AND(M393&lt;&gt;"",N393&lt;&gt;"")," + ",""),IF(N393&lt;&gt;"",N393,""),IF(AND(OR(M393&lt;&gt;"",N393&lt;&gt;""),O393&lt;&gt;"")," + ",""),IF(O393&lt;&gt;"",O393,""),IF(AND(OR(M393&lt;&gt;"",N393&lt;&gt;"",O393&lt;&gt;""),P393&lt;&gt;"")," + ",""),IF(P393&lt;&gt;"",P393,""))," + "," + ",1))</f>
        <v>intimate + lfo + soft</v>
      </c>
      <c r="L393" t="str" s="55" cm="1">
        <f t="array" ref="L393">"sendmidi dev "Osmose Port 2" cc 0 "&amp;$B393&amp;" pc "&amp;$C393</f>
        <v>sendmidi dev "Osmose Port 2" cc 0 33 pc 58</v>
      </c>
      <c r="M393" t="str" s="54" cm="1">
        <f t="array" ref="M393">TRIM(SUBSTITUTE(CONCATENATE(IF(Q393&lt;&gt;"",Q393,""),IF(AND(Q393&lt;&gt;"",R393&lt;&gt;"")," + ",""),IF(R393&lt;&gt;"",R393,""),IF(AND(OR(Q393&lt;&gt;"",R393&lt;&gt;""),S393&lt;&gt;"")," + ",""),IF(S393&lt;&gt;"",S393,""),IF(AND(OR(Q393&lt;&gt;"",R393&lt;&gt;"",S393&lt;&gt;""),T393&lt;&gt;"")," + ",""),IF(T393&lt;&gt;"",T393,""),IF(AND(OR(Q393&lt;&gt;"",R393&lt;&gt;"",S393&lt;&gt;"",T393&lt;&gt;""),U393&lt;&gt;"")," + ",""),IF(U393&lt;&gt;"",U393,""),IF(AND(OR(Q393&lt;&gt;"",R393&lt;&gt;"",S393&lt;&gt;"",T393&lt;&gt;"",U393&lt;&gt;""),V393&lt;&gt;"")," + ",""),IF(V393&lt;&gt;"",V393,""),IF(AND(OR(Q393&lt;&gt;"",R393&lt;&gt;"",S393&lt;&gt;"",T393&lt;&gt;"",U393&lt;&gt;"",V393&lt;&gt;""),W393&lt;&gt;"")," + ",""),IF(W393&lt;&gt;"",W393,""),IF(AND(OR(Q393&lt;&gt;"",R393&lt;&gt;"",S393&lt;&gt;"",T393&lt;&gt;"",U393&lt;&gt;"",V393&lt;&gt;"",W393&lt;&gt;""),X393&lt;&gt;"")," + ",""),IF(X393&lt;&gt;"",X393,""),IF(AND(OR(Q393&lt;&gt;"",R393&lt;&gt;"",S393&lt;&gt;"",T393&lt;&gt;"",U393&lt;&gt;"",V393&lt;&gt;"",W393&lt;&gt;"",X393&lt;&gt;""),Y393&lt;&gt;"")," + ",""),IF(Y393&lt;&gt;"",Y393,""),IF(AND(OR(Q393&lt;&gt;"",R393&lt;&gt;"",S393&lt;&gt;"",T393&lt;&gt;"",U393&lt;&gt;"",V393&lt;&gt;"",W393&lt;&gt;"",X393&lt;&gt;"",Y393&lt;&gt;""),Z393&lt;&gt;"")," + ",""),IF(Z393&lt;&gt;"",Z393,""))," + "," + ",1))</f>
      </c>
      <c r="N393" t="str" s="54" cm="1">
        <f t="array" ref="N393">TRIM(SUBSTITUTE(CONCATENATE(IF(AA393&lt;&gt;"",AA393,""),IF(AND(AA393&lt;&gt;"",AB393&lt;&gt;"")," + ",""),IF(AB393&lt;&gt;"",AB393,""),IF(AND(OR(AA393&lt;&gt;"",AB393&lt;&gt;""),AC393&lt;&gt;"")," + ",""),IF(AC393&lt;&gt;"",AC393,""),IF(AND(OR(AA393&lt;&gt;"",AB393&lt;&gt;"",AC393&lt;&gt;""),AD393&lt;&gt;"")," + ",""),IF(AD393&lt;&gt;"",AD393,""),IF(AND(OR(AA393&lt;&gt;"",AB393&lt;&gt;"",AC393&lt;&gt;"",AD393&lt;&gt;""),AE393&lt;&gt;"")," + ",""),IF(AE393&lt;&gt;"",AE393,""),IF(AND(OR(AA393&lt;&gt;"",AB393&lt;&gt;"",AC393&lt;&gt;"",AD393&lt;&gt;"",AE393&lt;&gt;""),AF393&lt;&gt;"")," + ",""),IF(AF393&lt;&gt;"",AF393,""),IF(AND(OR(AA393&lt;&gt;"",AB393&lt;&gt;"",AC393&lt;&gt;"",AD393&lt;&gt;"",AE393&lt;&gt;"",AF393&lt;&gt;""),AG393&lt;&gt;"")," + ",""),IF(AG393&lt;&gt;"",AG393,""),IF(AND(OR(AA393&lt;&gt;"",AB393&lt;&gt;"",AC393&lt;&gt;"",AD393&lt;&gt;"",AE393&lt;&gt;"",AF393&lt;&gt;"",AG393&lt;&gt;""),AH393&lt;&gt;"")," + ",""),IF(AH393&lt;&gt;"",AH393,""),IF(AND(OR(AA393&lt;&gt;"",AB393&lt;&gt;"",AC393&lt;&gt;"",AD393&lt;&gt;"",AE393&lt;&gt;"",AF393&lt;&gt;"",AG393&lt;&gt;"",AH393&lt;&gt;""),AI393&lt;&gt;"")," + ",""),IF(AI393&lt;&gt;"",AI393,""),IF(AND(OR(AA393&lt;&gt;"",AB393&lt;&gt;"",AC393&lt;&gt;"",AD393&lt;&gt;"",AE393&lt;&gt;"",AF393&lt;&gt;"",AG393&lt;&gt;"",AH393&lt;&gt;"",AI393&lt;&gt;""),AJ393&lt;&gt;"")," + ",""),IF(AJ393&lt;&gt;"",AJ393,""))," + "," + ",1))</f>
        <v>intimate</v>
      </c>
      <c r="O393" t="str" s="54" cm="1">
        <f t="array" ref="O393">TRIM(SUBSTITUTE(CONCATENATE(IF(AK393&lt;&gt;"",AK393,""),IF(AND(AK393&lt;&gt;"",AL393&lt;&gt;"")," + ",""),IF(AL393&lt;&gt;"",AL393,""),IF(AND(OR(AK393&lt;&gt;"",AL393&lt;&gt;""),AM393&lt;&gt;"")," + ",""),IF(AM393&lt;&gt;"",AM393,""),IF(AND(OR(AK393&lt;&gt;"",AL393&lt;&gt;"",AM393&lt;&gt;""),AN393&lt;&gt;"")," + ",""),IF(AN393&lt;&gt;"",AN393,""),IF(AND(OR(AK393&lt;&gt;"",AL393&lt;&gt;"",AM393&lt;&gt;"",AN393&lt;&gt;""),AO393&lt;&gt;"")," + ",""),IF(AO393&lt;&gt;"",AO393,""),IF(AND(OR(AK393&lt;&gt;"",AL393&lt;&gt;"",AM393&lt;&gt;"",AN393&lt;&gt;"",AO393&lt;&gt;""),AP393&lt;&gt;"")," + ",""),IF(AP393&lt;&gt;"",AP393,""),IF(AND(OR(AK393&lt;&gt;"",AL393&lt;&gt;"",AM393&lt;&gt;"",AN393&lt;&gt;"",AO393&lt;&gt;"",AP393&lt;&gt;""),AQ393&lt;&gt;"")," + ",""),IF(AQ393&lt;&gt;"",AQ393,""),IF(AND(OR(AK393&lt;&gt;"",AL393&lt;&gt;"",AM393&lt;&gt;"",AN393&lt;&gt;"",AO393&lt;&gt;"",AP393&lt;&gt;"",AQ393&lt;&gt;""),AR393&lt;&gt;"")," + ",""),IF(AR393&lt;&gt;"",AR393,""),IF(AND(OR(AK393&lt;&gt;"",AL393&lt;&gt;"",AM393&lt;&gt;"",AN393&lt;&gt;"",AO393&lt;&gt;"",AP393&lt;&gt;"",AQ393&lt;&gt;"",AR393&lt;&gt;""),AS393&lt;&gt;"")," + ",""),IF(AS393&lt;&gt;"",AS393,""),IF(AND(OR(AK393&lt;&gt;"",AL393&lt;&gt;"",AM393&lt;&gt;"",AN393&lt;&gt;"",AO393&lt;&gt;"",AP393&lt;&gt;"",AQ393&lt;&gt;"",AR393&lt;&gt;"",AS393&lt;&gt;""),AT393&lt;&gt;"")," + ",""),IF(AT393&lt;&gt;"",AT393,""))," + "," + ",1))</f>
        <v>lfo</v>
      </c>
      <c r="P393" t="str" s="54" cm="1">
        <f t="array" ref="P393">TRIM(SUBSTITUTE(CONCATENATE(IF(AU393&lt;&gt;"",AU393,""),IF(AND(AU393&lt;&gt;"",AV393&lt;&gt;"")," + ",""),IF(AV393&lt;&gt;"",AV393,""),IF(AND(OR(AU393&lt;&gt;"",AV393&lt;&gt;""),AW393&lt;&gt;"")," + ",""),IF(AW393&lt;&gt;"",AW393,""),IF(AND(OR(AU393&lt;&gt;"",AV393&lt;&gt;"",AW393&lt;&gt;""),AX393&lt;&gt;"")," + ",""),IF(AX393&lt;&gt;"",AX393,""),IF(AND(OR(AU393&lt;&gt;"",AV393&lt;&gt;"",AW393&lt;&gt;"",AX393&lt;&gt;""),AY393&lt;&gt;"")," + ",""),IF(AY393&lt;&gt;"",AY393,""),IF(AND(OR(AU393&lt;&gt;"",AV393&lt;&gt;"",AW393&lt;&gt;"",AX393&lt;&gt;"",AY393&lt;&gt;""),AZ393&lt;&gt;"")," + ",""),IF(AZ393&lt;&gt;"",AZ393,""),IF(AND(OR(AU393&lt;&gt;"",AV393&lt;&gt;"",AW393&lt;&gt;"",AX393&lt;&gt;"",AY393&lt;&gt;"",AZ393&lt;&gt;""),BA393&lt;&gt;"")," + ",""),IF(BA393&lt;&gt;"",BA393,""),IF(AND(OR(AU393&lt;&gt;"",AV393&lt;&gt;"",AW393&lt;&gt;"",AX393&lt;&gt;"",AY393&lt;&gt;"",AZ393&lt;&gt;"",BA393&lt;&gt;""),BB393&lt;&gt;"")," + ",""),IF(BB393&lt;&gt;"",BB393,""),IF(AND(OR(AU393&lt;&gt;"",AV393&lt;&gt;"",AW393&lt;&gt;"",AX393&lt;&gt;"",AY393&lt;&gt;"",AZ393&lt;&gt;"",BA393&lt;&gt;"",BB393&lt;&gt;""),BC393&lt;&gt;"")," + ",""),IF(BC393&lt;&gt;"",BC393,""))," + "," + ",1))</f>
        <v>soft</v>
      </c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t="s" s="53">
        <v>485</v>
      </c>
      <c r="AK393" s="54"/>
      <c r="AL393" t="s" s="53">
        <v>36</v>
      </c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t="s" s="53">
        <v>47</v>
      </c>
      <c r="AX393" s="54"/>
      <c r="AY393" s="54"/>
      <c r="AZ393" s="54"/>
      <c r="BA393" s="54"/>
      <c r="BB393" s="54"/>
      <c r="BC393" s="54"/>
    </row>
    <row r="394" ht="17" customHeight="1">
      <c r="A394" s="3"/>
      <c r="B394" s="48">
        <v>33</v>
      </c>
      <c r="C394" t="s" s="49">
        <v>142</v>
      </c>
      <c r="D394" s="3"/>
      <c r="E394" s="50" cm="1">
        <f t="array" ref="E394">B394+1</f>
        <v>34</v>
      </c>
      <c r="F394" s="51" cm="1">
        <f t="array" ref="F394">C394+1</f>
        <v>87</v>
      </c>
      <c r="G394" s="3"/>
      <c r="H394" t="s" s="52">
        <v>954</v>
      </c>
      <c r="I394" t="s" s="53">
        <v>1088</v>
      </c>
      <c r="J394" t="s" s="53">
        <v>954</v>
      </c>
      <c r="K394" t="str" s="54" cm="1">
        <f t="array" ref="K394">TRIM(SUBSTITUTE(CONCATENATE(IF(M394&lt;&gt;"",M394,""),IF(AND(M394&lt;&gt;"",N394&lt;&gt;"")," + ",""),IF(N394&lt;&gt;"",N394,""),IF(AND(OR(M394&lt;&gt;"",N394&lt;&gt;""),O394&lt;&gt;"")," + ",""),IF(O394&lt;&gt;"",O394,""),IF(AND(OR(M394&lt;&gt;"",N394&lt;&gt;"",O394&lt;&gt;""),P394&lt;&gt;"")," + ",""),IF(P394&lt;&gt;"",P394,""))," + "," + ",1))</f>
        <v>acoustic + soft</v>
      </c>
      <c r="L394" t="str" s="55" cm="1">
        <f t="array" ref="L394">"sendmidi dev "Osmose Port 2" cc 0 "&amp;$B394&amp;" pc "&amp;$C394</f>
        <v>sendmidi dev "Osmose Port 2" cc 0 33 pc 86</v>
      </c>
      <c r="M394" t="str" s="54" cm="1">
        <f t="array" ref="M394">TRIM(SUBSTITUTE(CONCATENATE(IF(Q394&lt;&gt;"",Q394,""),IF(AND(Q394&lt;&gt;"",R394&lt;&gt;"")," + ",""),IF(R394&lt;&gt;"",R394,""),IF(AND(OR(Q394&lt;&gt;"",R394&lt;&gt;""),S394&lt;&gt;"")," + ",""),IF(S394&lt;&gt;"",S394,""),IF(AND(OR(Q394&lt;&gt;"",R394&lt;&gt;"",S394&lt;&gt;""),T394&lt;&gt;"")," + ",""),IF(T394&lt;&gt;"",T394,""),IF(AND(OR(Q394&lt;&gt;"",R394&lt;&gt;"",S394&lt;&gt;"",T394&lt;&gt;""),U394&lt;&gt;"")," + ",""),IF(U394&lt;&gt;"",U394,""),IF(AND(OR(Q394&lt;&gt;"",R394&lt;&gt;"",S394&lt;&gt;"",T394&lt;&gt;"",U394&lt;&gt;""),V394&lt;&gt;"")," + ",""),IF(V394&lt;&gt;"",V394,""),IF(AND(OR(Q394&lt;&gt;"",R394&lt;&gt;"",S394&lt;&gt;"",T394&lt;&gt;"",U394&lt;&gt;"",V394&lt;&gt;""),W394&lt;&gt;"")," + ",""),IF(W394&lt;&gt;"",W394,""),IF(AND(OR(Q394&lt;&gt;"",R394&lt;&gt;"",S394&lt;&gt;"",T394&lt;&gt;"",U394&lt;&gt;"",V394&lt;&gt;"",W394&lt;&gt;""),X394&lt;&gt;"")," + ",""),IF(X394&lt;&gt;"",X394,""),IF(AND(OR(Q394&lt;&gt;"",R394&lt;&gt;"",S394&lt;&gt;"",T394&lt;&gt;"",U394&lt;&gt;"",V394&lt;&gt;"",W394&lt;&gt;"",X394&lt;&gt;""),Y394&lt;&gt;"")," + ",""),IF(Y394&lt;&gt;"",Y394,""),IF(AND(OR(Q394&lt;&gt;"",R394&lt;&gt;"",S394&lt;&gt;"",T394&lt;&gt;"",U394&lt;&gt;"",V394&lt;&gt;"",W394&lt;&gt;"",X394&lt;&gt;"",Y394&lt;&gt;""),Z394&lt;&gt;"")," + ",""),IF(Z394&lt;&gt;"",Z394,""))," + "," + ",1))</f>
        <v>acoustic</v>
      </c>
      <c r="N394" t="str" s="54" cm="1">
        <f t="array" ref="N394">TRIM(SUBSTITUTE(CONCATENATE(IF(AA394&lt;&gt;"",AA394,""),IF(AND(AA394&lt;&gt;"",AB394&lt;&gt;"")," + ",""),IF(AB394&lt;&gt;"",AB394,""),IF(AND(OR(AA394&lt;&gt;"",AB394&lt;&gt;""),AC394&lt;&gt;"")," + ",""),IF(AC394&lt;&gt;"",AC394,""),IF(AND(OR(AA394&lt;&gt;"",AB394&lt;&gt;"",AC394&lt;&gt;""),AD394&lt;&gt;"")," + ",""),IF(AD394&lt;&gt;"",AD394,""),IF(AND(OR(AA394&lt;&gt;"",AB394&lt;&gt;"",AC394&lt;&gt;"",AD394&lt;&gt;""),AE394&lt;&gt;"")," + ",""),IF(AE394&lt;&gt;"",AE394,""),IF(AND(OR(AA394&lt;&gt;"",AB394&lt;&gt;"",AC394&lt;&gt;"",AD394&lt;&gt;"",AE394&lt;&gt;""),AF394&lt;&gt;"")," + ",""),IF(AF394&lt;&gt;"",AF394,""),IF(AND(OR(AA394&lt;&gt;"",AB394&lt;&gt;"",AC394&lt;&gt;"",AD394&lt;&gt;"",AE394&lt;&gt;"",AF394&lt;&gt;""),AG394&lt;&gt;"")," + ",""),IF(AG394&lt;&gt;"",AG394,""),IF(AND(OR(AA394&lt;&gt;"",AB394&lt;&gt;"",AC394&lt;&gt;"",AD394&lt;&gt;"",AE394&lt;&gt;"",AF394&lt;&gt;"",AG394&lt;&gt;""),AH394&lt;&gt;"")," + ",""),IF(AH394&lt;&gt;"",AH394,""),IF(AND(OR(AA394&lt;&gt;"",AB394&lt;&gt;"",AC394&lt;&gt;"",AD394&lt;&gt;"",AE394&lt;&gt;"",AF394&lt;&gt;"",AG394&lt;&gt;"",AH394&lt;&gt;""),AI394&lt;&gt;"")," + ",""),IF(AI394&lt;&gt;"",AI394,""),IF(AND(OR(AA394&lt;&gt;"",AB394&lt;&gt;"",AC394&lt;&gt;"",AD394&lt;&gt;"",AE394&lt;&gt;"",AF394&lt;&gt;"",AG394&lt;&gt;"",AH394&lt;&gt;"",AI394&lt;&gt;""),AJ394&lt;&gt;"")," + ",""),IF(AJ394&lt;&gt;"",AJ394,""))," + "," + ",1))</f>
      </c>
      <c r="O394" t="str" s="54" cm="1">
        <f t="array" ref="O394">TRIM(SUBSTITUTE(CONCATENATE(IF(AK394&lt;&gt;"",AK394,""),IF(AND(AK394&lt;&gt;"",AL394&lt;&gt;"")," + ",""),IF(AL394&lt;&gt;"",AL394,""),IF(AND(OR(AK394&lt;&gt;"",AL394&lt;&gt;""),AM394&lt;&gt;"")," + ",""),IF(AM394&lt;&gt;"",AM394,""),IF(AND(OR(AK394&lt;&gt;"",AL394&lt;&gt;"",AM394&lt;&gt;""),AN394&lt;&gt;"")," + ",""),IF(AN394&lt;&gt;"",AN394,""),IF(AND(OR(AK394&lt;&gt;"",AL394&lt;&gt;"",AM394&lt;&gt;"",AN394&lt;&gt;""),AO394&lt;&gt;"")," + ",""),IF(AO394&lt;&gt;"",AO394,""),IF(AND(OR(AK394&lt;&gt;"",AL394&lt;&gt;"",AM394&lt;&gt;"",AN394&lt;&gt;"",AO394&lt;&gt;""),AP394&lt;&gt;"")," + ",""),IF(AP394&lt;&gt;"",AP394,""),IF(AND(OR(AK394&lt;&gt;"",AL394&lt;&gt;"",AM394&lt;&gt;"",AN394&lt;&gt;"",AO394&lt;&gt;"",AP394&lt;&gt;""),AQ394&lt;&gt;"")," + ",""),IF(AQ394&lt;&gt;"",AQ394,""),IF(AND(OR(AK394&lt;&gt;"",AL394&lt;&gt;"",AM394&lt;&gt;"",AN394&lt;&gt;"",AO394&lt;&gt;"",AP394&lt;&gt;"",AQ394&lt;&gt;""),AR394&lt;&gt;"")," + ",""),IF(AR394&lt;&gt;"",AR394,""),IF(AND(OR(AK394&lt;&gt;"",AL394&lt;&gt;"",AM394&lt;&gt;"",AN394&lt;&gt;"",AO394&lt;&gt;"",AP394&lt;&gt;"",AQ394&lt;&gt;"",AR394&lt;&gt;""),AS394&lt;&gt;"")," + ",""),IF(AS394&lt;&gt;"",AS394,""),IF(AND(OR(AK394&lt;&gt;"",AL394&lt;&gt;"",AM394&lt;&gt;"",AN394&lt;&gt;"",AO394&lt;&gt;"",AP394&lt;&gt;"",AQ394&lt;&gt;"",AR394&lt;&gt;"",AS394&lt;&gt;""),AT394&lt;&gt;"")," + ",""),IF(AT394&lt;&gt;"",AT394,""))," + "," + ",1))</f>
      </c>
      <c r="P394" t="str" s="54" cm="1">
        <f t="array" ref="P394">TRIM(SUBSTITUTE(CONCATENATE(IF(AU394&lt;&gt;"",AU394,""),IF(AND(AU394&lt;&gt;"",AV394&lt;&gt;"")," + ",""),IF(AV394&lt;&gt;"",AV394,""),IF(AND(OR(AU394&lt;&gt;"",AV394&lt;&gt;""),AW394&lt;&gt;"")," + ",""),IF(AW394&lt;&gt;"",AW394,""),IF(AND(OR(AU394&lt;&gt;"",AV394&lt;&gt;"",AW394&lt;&gt;""),AX394&lt;&gt;"")," + ",""),IF(AX394&lt;&gt;"",AX394,""),IF(AND(OR(AU394&lt;&gt;"",AV394&lt;&gt;"",AW394&lt;&gt;"",AX394&lt;&gt;""),AY394&lt;&gt;"")," + ",""),IF(AY394&lt;&gt;"",AY394,""),IF(AND(OR(AU394&lt;&gt;"",AV394&lt;&gt;"",AW394&lt;&gt;"",AX394&lt;&gt;"",AY394&lt;&gt;""),AZ394&lt;&gt;"")," + ",""),IF(AZ394&lt;&gt;"",AZ394,""),IF(AND(OR(AU394&lt;&gt;"",AV394&lt;&gt;"",AW394&lt;&gt;"",AX394&lt;&gt;"",AY394&lt;&gt;"",AZ394&lt;&gt;""),BA394&lt;&gt;"")," + ",""),IF(BA394&lt;&gt;"",BA394,""),IF(AND(OR(AU394&lt;&gt;"",AV394&lt;&gt;"",AW394&lt;&gt;"",AX394&lt;&gt;"",AY394&lt;&gt;"",AZ394&lt;&gt;"",BA394&lt;&gt;""),BB394&lt;&gt;"")," + ",""),IF(BB394&lt;&gt;"",BB394,""),IF(AND(OR(AU394&lt;&gt;"",AV394&lt;&gt;"",AW394&lt;&gt;"",AX394&lt;&gt;"",AY394&lt;&gt;"",AZ394&lt;&gt;"",BA394&lt;&gt;"",BB394&lt;&gt;""),BC394&lt;&gt;"")," + ",""),IF(BC394&lt;&gt;"",BC394,""))," + "," + ",1))</f>
        <v>soft</v>
      </c>
      <c r="Q394" t="s" s="53">
        <v>15</v>
      </c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t="s" s="53">
        <v>47</v>
      </c>
      <c r="AX394" s="54"/>
      <c r="AY394" s="54"/>
      <c r="AZ394" s="54"/>
      <c r="BA394" s="54"/>
      <c r="BB394" s="54"/>
      <c r="BC394" s="54"/>
    </row>
    <row r="395" ht="17" customHeight="1">
      <c r="A395" s="3"/>
      <c r="B395" s="48">
        <v>33</v>
      </c>
      <c r="C395" t="s" s="49">
        <v>268</v>
      </c>
      <c r="D395" s="3"/>
      <c r="E395" s="50" cm="1">
        <f t="array" ref="E395">B395+1</f>
        <v>34</v>
      </c>
      <c r="F395" s="51" cm="1">
        <f t="array" ref="F395">C395+1</f>
        <v>94</v>
      </c>
      <c r="G395" s="3"/>
      <c r="H395" t="s" s="52">
        <v>954</v>
      </c>
      <c r="I395" t="s" s="53">
        <v>1091</v>
      </c>
      <c r="J395" t="s" s="53">
        <v>954</v>
      </c>
      <c r="K395" t="str" s="54" cm="1">
        <f t="array" ref="K395">TRIM(SUBSTITUTE(CONCATENATE(IF(M395&lt;&gt;"",M395,""),IF(AND(M395&lt;&gt;"",N395&lt;&gt;"")," + ",""),IF(N395&lt;&gt;"",N395,""),IF(AND(OR(M395&lt;&gt;"",N395&lt;&gt;""),O395&lt;&gt;"")," + ",""),IF(O395&lt;&gt;"",O395,""),IF(AND(OR(M395&lt;&gt;"",N395&lt;&gt;"",O395&lt;&gt;""),P395&lt;&gt;"")," + ",""),IF(P395&lt;&gt;"",P395,""))," + "," + ",1))</f>
        <v>acoustic + noise</v>
      </c>
      <c r="L395" t="str" s="55" cm="1">
        <f t="array" ref="L395">"sendmidi dev "Osmose Port 2" cc 0 "&amp;$B395&amp;" pc "&amp;$C395</f>
        <v>sendmidi dev "Osmose Port 2" cc 0 33 pc 93</v>
      </c>
      <c r="M395" t="str" s="54" cm="1">
        <f t="array" ref="M395">TRIM(SUBSTITUTE(CONCATENATE(IF(Q395&lt;&gt;"",Q395,""),IF(AND(Q395&lt;&gt;"",R395&lt;&gt;"")," + ",""),IF(R395&lt;&gt;"",R395,""),IF(AND(OR(Q395&lt;&gt;"",R395&lt;&gt;""),S395&lt;&gt;"")," + ",""),IF(S395&lt;&gt;"",S395,""),IF(AND(OR(Q395&lt;&gt;"",R395&lt;&gt;"",S395&lt;&gt;""),T395&lt;&gt;"")," + ",""),IF(T395&lt;&gt;"",T395,""),IF(AND(OR(Q395&lt;&gt;"",R395&lt;&gt;"",S395&lt;&gt;"",T395&lt;&gt;""),U395&lt;&gt;"")," + ",""),IF(U395&lt;&gt;"",U395,""),IF(AND(OR(Q395&lt;&gt;"",R395&lt;&gt;"",S395&lt;&gt;"",T395&lt;&gt;"",U395&lt;&gt;""),V395&lt;&gt;"")," + ",""),IF(V395&lt;&gt;"",V395,""),IF(AND(OR(Q395&lt;&gt;"",R395&lt;&gt;"",S395&lt;&gt;"",T395&lt;&gt;"",U395&lt;&gt;"",V395&lt;&gt;""),W395&lt;&gt;"")," + ",""),IF(W395&lt;&gt;"",W395,""),IF(AND(OR(Q395&lt;&gt;"",R395&lt;&gt;"",S395&lt;&gt;"",T395&lt;&gt;"",U395&lt;&gt;"",V395&lt;&gt;"",W395&lt;&gt;""),X395&lt;&gt;"")," + ",""),IF(X395&lt;&gt;"",X395,""),IF(AND(OR(Q395&lt;&gt;"",R395&lt;&gt;"",S395&lt;&gt;"",T395&lt;&gt;"",U395&lt;&gt;"",V395&lt;&gt;"",W395&lt;&gt;"",X395&lt;&gt;""),Y395&lt;&gt;"")," + ",""),IF(Y395&lt;&gt;"",Y395,""),IF(AND(OR(Q395&lt;&gt;"",R395&lt;&gt;"",S395&lt;&gt;"",T395&lt;&gt;"",U395&lt;&gt;"",V395&lt;&gt;"",W395&lt;&gt;"",X395&lt;&gt;"",Y395&lt;&gt;""),Z395&lt;&gt;"")," + ",""),IF(Z395&lt;&gt;"",Z395,""))," + "," + ",1))</f>
        <v>acoustic</v>
      </c>
      <c r="N395" t="str" s="54" cm="1">
        <f t="array" ref="N395">TRIM(SUBSTITUTE(CONCATENATE(IF(AA395&lt;&gt;"",AA395,""),IF(AND(AA395&lt;&gt;"",AB395&lt;&gt;"")," + ",""),IF(AB395&lt;&gt;"",AB395,""),IF(AND(OR(AA395&lt;&gt;"",AB395&lt;&gt;""),AC395&lt;&gt;"")," + ",""),IF(AC395&lt;&gt;"",AC395,""),IF(AND(OR(AA395&lt;&gt;"",AB395&lt;&gt;"",AC395&lt;&gt;""),AD395&lt;&gt;"")," + ",""),IF(AD395&lt;&gt;"",AD395,""),IF(AND(OR(AA395&lt;&gt;"",AB395&lt;&gt;"",AC395&lt;&gt;"",AD395&lt;&gt;""),AE395&lt;&gt;"")," + ",""),IF(AE395&lt;&gt;"",AE395,""),IF(AND(OR(AA395&lt;&gt;"",AB395&lt;&gt;"",AC395&lt;&gt;"",AD395&lt;&gt;"",AE395&lt;&gt;""),AF395&lt;&gt;"")," + ",""),IF(AF395&lt;&gt;"",AF395,""),IF(AND(OR(AA395&lt;&gt;"",AB395&lt;&gt;"",AC395&lt;&gt;"",AD395&lt;&gt;"",AE395&lt;&gt;"",AF395&lt;&gt;""),AG395&lt;&gt;"")," + ",""),IF(AG395&lt;&gt;"",AG395,""),IF(AND(OR(AA395&lt;&gt;"",AB395&lt;&gt;"",AC395&lt;&gt;"",AD395&lt;&gt;"",AE395&lt;&gt;"",AF395&lt;&gt;"",AG395&lt;&gt;""),AH395&lt;&gt;"")," + ",""),IF(AH395&lt;&gt;"",AH395,""),IF(AND(OR(AA395&lt;&gt;"",AB395&lt;&gt;"",AC395&lt;&gt;"",AD395&lt;&gt;"",AE395&lt;&gt;"",AF395&lt;&gt;"",AG395&lt;&gt;"",AH395&lt;&gt;""),AI395&lt;&gt;"")," + ",""),IF(AI395&lt;&gt;"",AI395,""),IF(AND(OR(AA395&lt;&gt;"",AB395&lt;&gt;"",AC395&lt;&gt;"",AD395&lt;&gt;"",AE395&lt;&gt;"",AF395&lt;&gt;"",AG395&lt;&gt;"",AH395&lt;&gt;"",AI395&lt;&gt;""),AJ395&lt;&gt;"")," + ",""),IF(AJ395&lt;&gt;"",AJ395,""))," + "," + ",1))</f>
      </c>
      <c r="O395" t="str" s="54" cm="1">
        <f t="array" ref="O395">TRIM(SUBSTITUTE(CONCATENATE(IF(AK395&lt;&gt;"",AK395,""),IF(AND(AK395&lt;&gt;"",AL395&lt;&gt;"")," + ",""),IF(AL395&lt;&gt;"",AL395,""),IF(AND(OR(AK395&lt;&gt;"",AL395&lt;&gt;""),AM395&lt;&gt;"")," + ",""),IF(AM395&lt;&gt;"",AM395,""),IF(AND(OR(AK395&lt;&gt;"",AL395&lt;&gt;"",AM395&lt;&gt;""),AN395&lt;&gt;"")," + ",""),IF(AN395&lt;&gt;"",AN395,""),IF(AND(OR(AK395&lt;&gt;"",AL395&lt;&gt;"",AM395&lt;&gt;"",AN395&lt;&gt;""),AO395&lt;&gt;"")," + ",""),IF(AO395&lt;&gt;"",AO395,""),IF(AND(OR(AK395&lt;&gt;"",AL395&lt;&gt;"",AM395&lt;&gt;"",AN395&lt;&gt;"",AO395&lt;&gt;""),AP395&lt;&gt;"")," + ",""),IF(AP395&lt;&gt;"",AP395,""),IF(AND(OR(AK395&lt;&gt;"",AL395&lt;&gt;"",AM395&lt;&gt;"",AN395&lt;&gt;"",AO395&lt;&gt;"",AP395&lt;&gt;""),AQ395&lt;&gt;"")," + ",""),IF(AQ395&lt;&gt;"",AQ395,""),IF(AND(OR(AK395&lt;&gt;"",AL395&lt;&gt;"",AM395&lt;&gt;"",AN395&lt;&gt;"",AO395&lt;&gt;"",AP395&lt;&gt;"",AQ395&lt;&gt;""),AR395&lt;&gt;"")," + ",""),IF(AR395&lt;&gt;"",AR395,""),IF(AND(OR(AK395&lt;&gt;"",AL395&lt;&gt;"",AM395&lt;&gt;"",AN395&lt;&gt;"",AO395&lt;&gt;"",AP395&lt;&gt;"",AQ395&lt;&gt;"",AR395&lt;&gt;""),AS395&lt;&gt;"")," + ",""),IF(AS395&lt;&gt;"",AS395,""),IF(AND(OR(AK395&lt;&gt;"",AL395&lt;&gt;"",AM395&lt;&gt;"",AN395&lt;&gt;"",AO395&lt;&gt;"",AP395&lt;&gt;"",AQ395&lt;&gt;"",AR395&lt;&gt;"",AS395&lt;&gt;""),AT395&lt;&gt;"")," + ",""),IF(AT395&lt;&gt;"",AT395,""))," + "," + ",1))</f>
        <v>noise</v>
      </c>
      <c r="P395" t="str" s="54" cm="1">
        <f t="array" ref="P395">TRIM(SUBSTITUTE(CONCATENATE(IF(AU395&lt;&gt;"",AU395,""),IF(AND(AU395&lt;&gt;"",AV395&lt;&gt;"")," + ",""),IF(AV395&lt;&gt;"",AV395,""),IF(AND(OR(AU395&lt;&gt;"",AV395&lt;&gt;""),AW395&lt;&gt;"")," + ",""),IF(AW395&lt;&gt;"",AW395,""),IF(AND(OR(AU395&lt;&gt;"",AV395&lt;&gt;"",AW395&lt;&gt;""),AX395&lt;&gt;"")," + ",""),IF(AX395&lt;&gt;"",AX395,""),IF(AND(OR(AU395&lt;&gt;"",AV395&lt;&gt;"",AW395&lt;&gt;"",AX395&lt;&gt;""),AY395&lt;&gt;"")," + ",""),IF(AY395&lt;&gt;"",AY395,""),IF(AND(OR(AU395&lt;&gt;"",AV395&lt;&gt;"",AW395&lt;&gt;"",AX395&lt;&gt;"",AY395&lt;&gt;""),AZ395&lt;&gt;"")," + ",""),IF(AZ395&lt;&gt;"",AZ395,""),IF(AND(OR(AU395&lt;&gt;"",AV395&lt;&gt;"",AW395&lt;&gt;"",AX395&lt;&gt;"",AY395&lt;&gt;"",AZ395&lt;&gt;""),BA395&lt;&gt;"")," + ",""),IF(BA395&lt;&gt;"",BA395,""),IF(AND(OR(AU395&lt;&gt;"",AV395&lt;&gt;"",AW395&lt;&gt;"",AX395&lt;&gt;"",AY395&lt;&gt;"",AZ395&lt;&gt;"",BA395&lt;&gt;""),BB395&lt;&gt;"")," + ",""),IF(BB395&lt;&gt;"",BB395,""),IF(AND(OR(AU395&lt;&gt;"",AV395&lt;&gt;"",AW395&lt;&gt;"",AX395&lt;&gt;"",AY395&lt;&gt;"",AZ395&lt;&gt;"",BA395&lt;&gt;"",BB395&lt;&gt;""),BC395&lt;&gt;"")," + ",""),IF(BC395&lt;&gt;"",BC395,""))," + "," + ",1))</f>
      </c>
      <c r="Q395" t="s" s="53">
        <v>15</v>
      </c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t="s" s="53">
        <v>41</v>
      </c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</row>
    <row r="396" ht="17" customHeight="1">
      <c r="A396" s="3"/>
      <c r="B396" s="48">
        <v>33</v>
      </c>
      <c r="C396" t="s" s="49">
        <v>460</v>
      </c>
      <c r="D396" s="3"/>
      <c r="E396" s="50" cm="1">
        <f t="array" ref="E396">B396+1</f>
        <v>34</v>
      </c>
      <c r="F396" s="51" cm="1">
        <f t="array" ref="F396">C396+1</f>
        <v>101</v>
      </c>
      <c r="G396" s="3"/>
      <c r="H396" t="s" s="52">
        <v>954</v>
      </c>
      <c r="I396" t="s" s="53">
        <v>1093</v>
      </c>
      <c r="J396" t="s" s="53">
        <v>954</v>
      </c>
      <c r="K396" t="str" s="54" cm="1">
        <f t="array" ref="K396">TRIM(SUBSTITUTE(CONCATENATE(IF(M396&lt;&gt;"",M396,""),IF(AND(M396&lt;&gt;"",N396&lt;&gt;"")," + ",""),IF(N396&lt;&gt;"",N396,""),IF(AND(OR(M396&lt;&gt;"",N396&lt;&gt;""),O396&lt;&gt;"")," + ",""),IF(O396&lt;&gt;"",O396,""),IF(AND(OR(M396&lt;&gt;"",N396&lt;&gt;"",O396&lt;&gt;""),P396&lt;&gt;"")," + ",""),IF(P396&lt;&gt;"",P396,""))," + "," + ",1))</f>
        <v>fm</v>
      </c>
      <c r="L396" t="str" s="55" cm="1">
        <f t="array" ref="L396">"sendmidi dev "Osmose Port 2" cc 0 "&amp;$B396&amp;" pc "&amp;$C396</f>
        <v>sendmidi dev "Osmose Port 2" cc 0 33 pc 100</v>
      </c>
      <c r="M396" t="str" s="54" cm="1">
        <f t="array" ref="M396">TRIM(SUBSTITUTE(CONCATENATE(IF(Q396&lt;&gt;"",Q396,""),IF(AND(Q396&lt;&gt;"",R396&lt;&gt;"")," + ",""),IF(R396&lt;&gt;"",R396,""),IF(AND(OR(Q396&lt;&gt;"",R396&lt;&gt;""),S396&lt;&gt;"")," + ",""),IF(S396&lt;&gt;"",S396,""),IF(AND(OR(Q396&lt;&gt;"",R396&lt;&gt;"",S396&lt;&gt;""),T396&lt;&gt;"")," + ",""),IF(T396&lt;&gt;"",T396,""),IF(AND(OR(Q396&lt;&gt;"",R396&lt;&gt;"",S396&lt;&gt;"",T396&lt;&gt;""),U396&lt;&gt;"")," + ",""),IF(U396&lt;&gt;"",U396,""),IF(AND(OR(Q396&lt;&gt;"",R396&lt;&gt;"",S396&lt;&gt;"",T396&lt;&gt;"",U396&lt;&gt;""),V396&lt;&gt;"")," + ",""),IF(V396&lt;&gt;"",V396,""),IF(AND(OR(Q396&lt;&gt;"",R396&lt;&gt;"",S396&lt;&gt;"",T396&lt;&gt;"",U396&lt;&gt;"",V396&lt;&gt;""),W396&lt;&gt;"")," + ",""),IF(W396&lt;&gt;"",W396,""),IF(AND(OR(Q396&lt;&gt;"",R396&lt;&gt;"",S396&lt;&gt;"",T396&lt;&gt;"",U396&lt;&gt;"",V396&lt;&gt;"",W396&lt;&gt;""),X396&lt;&gt;"")," + ",""),IF(X396&lt;&gt;"",X396,""),IF(AND(OR(Q396&lt;&gt;"",R396&lt;&gt;"",S396&lt;&gt;"",T396&lt;&gt;"",U396&lt;&gt;"",V396&lt;&gt;"",W396&lt;&gt;"",X396&lt;&gt;""),Y396&lt;&gt;"")," + ",""),IF(Y396&lt;&gt;"",Y396,""),IF(AND(OR(Q396&lt;&gt;"",R396&lt;&gt;"",S396&lt;&gt;"",T396&lt;&gt;"",U396&lt;&gt;"",V396&lt;&gt;"",W396&lt;&gt;"",X396&lt;&gt;"",Y396&lt;&gt;""),Z396&lt;&gt;"")," + ",""),IF(Z396&lt;&gt;"",Z396,""))," + "," + ",1))</f>
      </c>
      <c r="N396" t="str" s="54" cm="1">
        <f t="array" ref="N396">TRIM(SUBSTITUTE(CONCATENATE(IF(AA396&lt;&gt;"",AA396,""),IF(AND(AA396&lt;&gt;"",AB396&lt;&gt;"")," + ",""),IF(AB396&lt;&gt;"",AB396,""),IF(AND(OR(AA396&lt;&gt;"",AB396&lt;&gt;""),AC396&lt;&gt;"")," + ",""),IF(AC396&lt;&gt;"",AC396,""),IF(AND(OR(AA396&lt;&gt;"",AB396&lt;&gt;"",AC396&lt;&gt;""),AD396&lt;&gt;"")," + ",""),IF(AD396&lt;&gt;"",AD396,""),IF(AND(OR(AA396&lt;&gt;"",AB396&lt;&gt;"",AC396&lt;&gt;"",AD396&lt;&gt;""),AE396&lt;&gt;"")," + ",""),IF(AE396&lt;&gt;"",AE396,""),IF(AND(OR(AA396&lt;&gt;"",AB396&lt;&gt;"",AC396&lt;&gt;"",AD396&lt;&gt;"",AE396&lt;&gt;""),AF396&lt;&gt;"")," + ",""),IF(AF396&lt;&gt;"",AF396,""),IF(AND(OR(AA396&lt;&gt;"",AB396&lt;&gt;"",AC396&lt;&gt;"",AD396&lt;&gt;"",AE396&lt;&gt;"",AF396&lt;&gt;""),AG396&lt;&gt;"")," + ",""),IF(AG396&lt;&gt;"",AG396,""),IF(AND(OR(AA396&lt;&gt;"",AB396&lt;&gt;"",AC396&lt;&gt;"",AD396&lt;&gt;"",AE396&lt;&gt;"",AF396&lt;&gt;"",AG396&lt;&gt;""),AH396&lt;&gt;"")," + ",""),IF(AH396&lt;&gt;"",AH396,""),IF(AND(OR(AA396&lt;&gt;"",AB396&lt;&gt;"",AC396&lt;&gt;"",AD396&lt;&gt;"",AE396&lt;&gt;"",AF396&lt;&gt;"",AG396&lt;&gt;"",AH396&lt;&gt;""),AI396&lt;&gt;"")," + ",""),IF(AI396&lt;&gt;"",AI396,""),IF(AND(OR(AA396&lt;&gt;"",AB396&lt;&gt;"",AC396&lt;&gt;"",AD396&lt;&gt;"",AE396&lt;&gt;"",AF396&lt;&gt;"",AG396&lt;&gt;"",AH396&lt;&gt;"",AI396&lt;&gt;""),AJ396&lt;&gt;"")," + ",""),IF(AJ396&lt;&gt;"",AJ396,""))," + "," + ",1))</f>
        <v>fm</v>
      </c>
      <c r="O396" t="str" s="54" cm="1">
        <f t="array" ref="O396">TRIM(SUBSTITUTE(CONCATENATE(IF(AK396&lt;&gt;"",AK396,""),IF(AND(AK396&lt;&gt;"",AL396&lt;&gt;"")," + ",""),IF(AL396&lt;&gt;"",AL396,""),IF(AND(OR(AK396&lt;&gt;"",AL396&lt;&gt;""),AM396&lt;&gt;"")," + ",""),IF(AM396&lt;&gt;"",AM396,""),IF(AND(OR(AK396&lt;&gt;"",AL396&lt;&gt;"",AM396&lt;&gt;""),AN396&lt;&gt;"")," + ",""),IF(AN396&lt;&gt;"",AN396,""),IF(AND(OR(AK396&lt;&gt;"",AL396&lt;&gt;"",AM396&lt;&gt;"",AN396&lt;&gt;""),AO396&lt;&gt;"")," + ",""),IF(AO396&lt;&gt;"",AO396,""),IF(AND(OR(AK396&lt;&gt;"",AL396&lt;&gt;"",AM396&lt;&gt;"",AN396&lt;&gt;"",AO396&lt;&gt;""),AP396&lt;&gt;"")," + ",""),IF(AP396&lt;&gt;"",AP396,""),IF(AND(OR(AK396&lt;&gt;"",AL396&lt;&gt;"",AM396&lt;&gt;"",AN396&lt;&gt;"",AO396&lt;&gt;"",AP396&lt;&gt;""),AQ396&lt;&gt;"")," + ",""),IF(AQ396&lt;&gt;"",AQ396,""),IF(AND(OR(AK396&lt;&gt;"",AL396&lt;&gt;"",AM396&lt;&gt;"",AN396&lt;&gt;"",AO396&lt;&gt;"",AP396&lt;&gt;"",AQ396&lt;&gt;""),AR396&lt;&gt;"")," + ",""),IF(AR396&lt;&gt;"",AR396,""),IF(AND(OR(AK396&lt;&gt;"",AL396&lt;&gt;"",AM396&lt;&gt;"",AN396&lt;&gt;"",AO396&lt;&gt;"",AP396&lt;&gt;"",AQ396&lt;&gt;"",AR396&lt;&gt;""),AS396&lt;&gt;"")," + ",""),IF(AS396&lt;&gt;"",AS396,""),IF(AND(OR(AK396&lt;&gt;"",AL396&lt;&gt;"",AM396&lt;&gt;"",AN396&lt;&gt;"",AO396&lt;&gt;"",AP396&lt;&gt;"",AQ396&lt;&gt;"",AR396&lt;&gt;"",AS396&lt;&gt;""),AT396&lt;&gt;"")," + ",""),IF(AT396&lt;&gt;"",AT396,""))," + "," + ",1))</f>
      </c>
      <c r="P396" t="str" s="54" cm="1">
        <f t="array" ref="P396">TRIM(SUBSTITUTE(CONCATENATE(IF(AU396&lt;&gt;"",AU396,""),IF(AND(AU396&lt;&gt;"",AV396&lt;&gt;"")," + ",""),IF(AV396&lt;&gt;"",AV396,""),IF(AND(OR(AU396&lt;&gt;"",AV396&lt;&gt;""),AW396&lt;&gt;"")," + ",""),IF(AW396&lt;&gt;"",AW396,""),IF(AND(OR(AU396&lt;&gt;"",AV396&lt;&gt;"",AW396&lt;&gt;""),AX396&lt;&gt;"")," + ",""),IF(AX396&lt;&gt;"",AX396,""),IF(AND(OR(AU396&lt;&gt;"",AV396&lt;&gt;"",AW396&lt;&gt;"",AX396&lt;&gt;""),AY396&lt;&gt;"")," + ",""),IF(AY396&lt;&gt;"",AY396,""),IF(AND(OR(AU396&lt;&gt;"",AV396&lt;&gt;"",AW396&lt;&gt;"",AX396&lt;&gt;"",AY396&lt;&gt;""),AZ396&lt;&gt;"")," + ",""),IF(AZ396&lt;&gt;"",AZ396,""),IF(AND(OR(AU396&lt;&gt;"",AV396&lt;&gt;"",AW396&lt;&gt;"",AX396&lt;&gt;"",AY396&lt;&gt;"",AZ396&lt;&gt;""),BA396&lt;&gt;"")," + ",""),IF(BA396&lt;&gt;"",BA396,""),IF(AND(OR(AU396&lt;&gt;"",AV396&lt;&gt;"",AW396&lt;&gt;"",AX396&lt;&gt;"",AY396&lt;&gt;"",AZ396&lt;&gt;"",BA396&lt;&gt;""),BB396&lt;&gt;"")," + ",""),IF(BB396&lt;&gt;"",BB396,""),IF(AND(OR(AU396&lt;&gt;"",AV396&lt;&gt;"",AW396&lt;&gt;"",AX396&lt;&gt;"",AY396&lt;&gt;"",AZ396&lt;&gt;"",BA396&lt;&gt;"",BB396&lt;&gt;""),BC396&lt;&gt;"")," + ",""),IF(BC396&lt;&gt;"",BC396,""))," + "," + ",1))</f>
      </c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t="s" s="53">
        <v>32</v>
      </c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</row>
    <row r="397" ht="17" customHeight="1">
      <c r="A397" s="3"/>
      <c r="B397" s="48">
        <v>33</v>
      </c>
      <c r="C397" t="s" s="49">
        <v>346</v>
      </c>
      <c r="D397" s="3"/>
      <c r="E397" s="50" cm="1">
        <f t="array" ref="E397">B397+1</f>
        <v>34</v>
      </c>
      <c r="F397" s="51" cm="1">
        <f t="array" ref="F397">C397+1</f>
        <v>104</v>
      </c>
      <c r="G397" s="3"/>
      <c r="H397" t="s" s="52">
        <v>954</v>
      </c>
      <c r="I397" t="s" s="53">
        <v>1095</v>
      </c>
      <c r="J397" t="s" s="53">
        <v>954</v>
      </c>
      <c r="K397" t="str" s="54" cm="1">
        <f t="array" ref="K397">TRIM(SUBSTITUTE(CONCATENATE(IF(M397&lt;&gt;"",M397,""),IF(AND(M397&lt;&gt;"",N397&lt;&gt;"")," + ",""),IF(N397&lt;&gt;"",N397,""),IF(AND(OR(M397&lt;&gt;"",N397&lt;&gt;""),O397&lt;&gt;"")," + ",""),IF(O397&lt;&gt;"",O397,""),IF(AND(OR(M397&lt;&gt;"",N397&lt;&gt;"",O397&lt;&gt;""),P397&lt;&gt;"")," + ",""),IF(P397&lt;&gt;"",P397,""))," + "," + ",1))</f>
        <v>fm</v>
      </c>
      <c r="L397" t="str" s="55" cm="1">
        <f t="array" ref="L397">"sendmidi dev "Osmose Port 2" cc 0 "&amp;$B397&amp;" pc "&amp;$C397</f>
        <v>sendmidi dev "Osmose Port 2" cc 0 33 pc 103</v>
      </c>
      <c r="M397" t="str" s="54" cm="1">
        <f t="array" ref="M397">TRIM(SUBSTITUTE(CONCATENATE(IF(Q397&lt;&gt;"",Q397,""),IF(AND(Q397&lt;&gt;"",R397&lt;&gt;"")," + ",""),IF(R397&lt;&gt;"",R397,""),IF(AND(OR(Q397&lt;&gt;"",R397&lt;&gt;""),S397&lt;&gt;"")," + ",""),IF(S397&lt;&gt;"",S397,""),IF(AND(OR(Q397&lt;&gt;"",R397&lt;&gt;"",S397&lt;&gt;""),T397&lt;&gt;"")," + ",""),IF(T397&lt;&gt;"",T397,""),IF(AND(OR(Q397&lt;&gt;"",R397&lt;&gt;"",S397&lt;&gt;"",T397&lt;&gt;""),U397&lt;&gt;"")," + ",""),IF(U397&lt;&gt;"",U397,""),IF(AND(OR(Q397&lt;&gt;"",R397&lt;&gt;"",S397&lt;&gt;"",T397&lt;&gt;"",U397&lt;&gt;""),V397&lt;&gt;"")," + ",""),IF(V397&lt;&gt;"",V397,""),IF(AND(OR(Q397&lt;&gt;"",R397&lt;&gt;"",S397&lt;&gt;"",T397&lt;&gt;"",U397&lt;&gt;"",V397&lt;&gt;""),W397&lt;&gt;"")," + ",""),IF(W397&lt;&gt;"",W397,""),IF(AND(OR(Q397&lt;&gt;"",R397&lt;&gt;"",S397&lt;&gt;"",T397&lt;&gt;"",U397&lt;&gt;"",V397&lt;&gt;"",W397&lt;&gt;""),X397&lt;&gt;"")," + ",""),IF(X397&lt;&gt;"",X397,""),IF(AND(OR(Q397&lt;&gt;"",R397&lt;&gt;"",S397&lt;&gt;"",T397&lt;&gt;"",U397&lt;&gt;"",V397&lt;&gt;"",W397&lt;&gt;"",X397&lt;&gt;""),Y397&lt;&gt;"")," + ",""),IF(Y397&lt;&gt;"",Y397,""),IF(AND(OR(Q397&lt;&gt;"",R397&lt;&gt;"",S397&lt;&gt;"",T397&lt;&gt;"",U397&lt;&gt;"",V397&lt;&gt;"",W397&lt;&gt;"",X397&lt;&gt;"",Y397&lt;&gt;""),Z397&lt;&gt;"")," + ",""),IF(Z397&lt;&gt;"",Z397,""))," + "," + ",1))</f>
      </c>
      <c r="N397" t="str" s="54" cm="1">
        <f t="array" ref="N397">TRIM(SUBSTITUTE(CONCATENATE(IF(AA397&lt;&gt;"",AA397,""),IF(AND(AA397&lt;&gt;"",AB397&lt;&gt;"")," + ",""),IF(AB397&lt;&gt;"",AB397,""),IF(AND(OR(AA397&lt;&gt;"",AB397&lt;&gt;""),AC397&lt;&gt;"")," + ",""),IF(AC397&lt;&gt;"",AC397,""),IF(AND(OR(AA397&lt;&gt;"",AB397&lt;&gt;"",AC397&lt;&gt;""),AD397&lt;&gt;"")," + ",""),IF(AD397&lt;&gt;"",AD397,""),IF(AND(OR(AA397&lt;&gt;"",AB397&lt;&gt;"",AC397&lt;&gt;"",AD397&lt;&gt;""),AE397&lt;&gt;"")," + ",""),IF(AE397&lt;&gt;"",AE397,""),IF(AND(OR(AA397&lt;&gt;"",AB397&lt;&gt;"",AC397&lt;&gt;"",AD397&lt;&gt;"",AE397&lt;&gt;""),AF397&lt;&gt;"")," + ",""),IF(AF397&lt;&gt;"",AF397,""),IF(AND(OR(AA397&lt;&gt;"",AB397&lt;&gt;"",AC397&lt;&gt;"",AD397&lt;&gt;"",AE397&lt;&gt;"",AF397&lt;&gt;""),AG397&lt;&gt;"")," + ",""),IF(AG397&lt;&gt;"",AG397,""),IF(AND(OR(AA397&lt;&gt;"",AB397&lt;&gt;"",AC397&lt;&gt;"",AD397&lt;&gt;"",AE397&lt;&gt;"",AF397&lt;&gt;"",AG397&lt;&gt;""),AH397&lt;&gt;"")," + ",""),IF(AH397&lt;&gt;"",AH397,""),IF(AND(OR(AA397&lt;&gt;"",AB397&lt;&gt;"",AC397&lt;&gt;"",AD397&lt;&gt;"",AE397&lt;&gt;"",AF397&lt;&gt;"",AG397&lt;&gt;"",AH397&lt;&gt;""),AI397&lt;&gt;"")," + ",""),IF(AI397&lt;&gt;"",AI397,""),IF(AND(OR(AA397&lt;&gt;"",AB397&lt;&gt;"",AC397&lt;&gt;"",AD397&lt;&gt;"",AE397&lt;&gt;"",AF397&lt;&gt;"",AG397&lt;&gt;"",AH397&lt;&gt;"",AI397&lt;&gt;""),AJ397&lt;&gt;"")," + ",""),IF(AJ397&lt;&gt;"",AJ397,""))," + "," + ",1))</f>
        <v>fm</v>
      </c>
      <c r="O397" t="str" s="54" cm="1">
        <f t="array" ref="O397">TRIM(SUBSTITUTE(CONCATENATE(IF(AK397&lt;&gt;"",AK397,""),IF(AND(AK397&lt;&gt;"",AL397&lt;&gt;"")," + ",""),IF(AL397&lt;&gt;"",AL397,""),IF(AND(OR(AK397&lt;&gt;"",AL397&lt;&gt;""),AM397&lt;&gt;"")," + ",""),IF(AM397&lt;&gt;"",AM397,""),IF(AND(OR(AK397&lt;&gt;"",AL397&lt;&gt;"",AM397&lt;&gt;""),AN397&lt;&gt;"")," + ",""),IF(AN397&lt;&gt;"",AN397,""),IF(AND(OR(AK397&lt;&gt;"",AL397&lt;&gt;"",AM397&lt;&gt;"",AN397&lt;&gt;""),AO397&lt;&gt;"")," + ",""),IF(AO397&lt;&gt;"",AO397,""),IF(AND(OR(AK397&lt;&gt;"",AL397&lt;&gt;"",AM397&lt;&gt;"",AN397&lt;&gt;"",AO397&lt;&gt;""),AP397&lt;&gt;"")," + ",""),IF(AP397&lt;&gt;"",AP397,""),IF(AND(OR(AK397&lt;&gt;"",AL397&lt;&gt;"",AM397&lt;&gt;"",AN397&lt;&gt;"",AO397&lt;&gt;"",AP397&lt;&gt;""),AQ397&lt;&gt;"")," + ",""),IF(AQ397&lt;&gt;"",AQ397,""),IF(AND(OR(AK397&lt;&gt;"",AL397&lt;&gt;"",AM397&lt;&gt;"",AN397&lt;&gt;"",AO397&lt;&gt;"",AP397&lt;&gt;"",AQ397&lt;&gt;""),AR397&lt;&gt;"")," + ",""),IF(AR397&lt;&gt;"",AR397,""),IF(AND(OR(AK397&lt;&gt;"",AL397&lt;&gt;"",AM397&lt;&gt;"",AN397&lt;&gt;"",AO397&lt;&gt;"",AP397&lt;&gt;"",AQ397&lt;&gt;"",AR397&lt;&gt;""),AS397&lt;&gt;"")," + ",""),IF(AS397&lt;&gt;"",AS397,""),IF(AND(OR(AK397&lt;&gt;"",AL397&lt;&gt;"",AM397&lt;&gt;"",AN397&lt;&gt;"",AO397&lt;&gt;"",AP397&lt;&gt;"",AQ397&lt;&gt;"",AR397&lt;&gt;"",AS397&lt;&gt;""),AT397&lt;&gt;"")," + ",""),IF(AT397&lt;&gt;"",AT397,""))," + "," + ",1))</f>
      </c>
      <c r="P397" t="str" s="54" cm="1">
        <f t="array" ref="P397">TRIM(SUBSTITUTE(CONCATENATE(IF(AU397&lt;&gt;"",AU397,""),IF(AND(AU397&lt;&gt;"",AV397&lt;&gt;"")," + ",""),IF(AV397&lt;&gt;"",AV397,""),IF(AND(OR(AU397&lt;&gt;"",AV397&lt;&gt;""),AW397&lt;&gt;"")," + ",""),IF(AW397&lt;&gt;"",AW397,""),IF(AND(OR(AU397&lt;&gt;"",AV397&lt;&gt;"",AW397&lt;&gt;""),AX397&lt;&gt;"")," + ",""),IF(AX397&lt;&gt;"",AX397,""),IF(AND(OR(AU397&lt;&gt;"",AV397&lt;&gt;"",AW397&lt;&gt;"",AX397&lt;&gt;""),AY397&lt;&gt;"")," + ",""),IF(AY397&lt;&gt;"",AY397,""),IF(AND(OR(AU397&lt;&gt;"",AV397&lt;&gt;"",AW397&lt;&gt;"",AX397&lt;&gt;"",AY397&lt;&gt;""),AZ397&lt;&gt;"")," + ",""),IF(AZ397&lt;&gt;"",AZ397,""),IF(AND(OR(AU397&lt;&gt;"",AV397&lt;&gt;"",AW397&lt;&gt;"",AX397&lt;&gt;"",AY397&lt;&gt;"",AZ397&lt;&gt;""),BA397&lt;&gt;"")," + ",""),IF(BA397&lt;&gt;"",BA397,""),IF(AND(OR(AU397&lt;&gt;"",AV397&lt;&gt;"",AW397&lt;&gt;"",AX397&lt;&gt;"",AY397&lt;&gt;"",AZ397&lt;&gt;"",BA397&lt;&gt;""),BB397&lt;&gt;"")," + ",""),IF(BB397&lt;&gt;"",BB397,""),IF(AND(OR(AU397&lt;&gt;"",AV397&lt;&gt;"",AW397&lt;&gt;"",AX397&lt;&gt;"",AY397&lt;&gt;"",AZ397&lt;&gt;"",BA397&lt;&gt;"",BB397&lt;&gt;""),BC397&lt;&gt;"")," + ",""),IF(BC397&lt;&gt;"",BC397,""))," + "," + ",1))</f>
      </c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t="s" s="53">
        <v>32</v>
      </c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</row>
    <row r="398" ht="17" customHeight="1">
      <c r="A398" s="3"/>
      <c r="B398" s="48">
        <v>33</v>
      </c>
      <c r="C398" t="s" s="49">
        <v>168</v>
      </c>
      <c r="D398" s="3"/>
      <c r="E398" s="50" cm="1">
        <f t="array" ref="E398">B398+1</f>
        <v>34</v>
      </c>
      <c r="F398" s="51" cm="1">
        <f t="array" ref="F398">C398+1</f>
        <v>110</v>
      </c>
      <c r="G398" s="3"/>
      <c r="H398" t="s" s="52">
        <v>954</v>
      </c>
      <c r="I398" t="s" s="53">
        <v>1097</v>
      </c>
      <c r="J398" t="s" s="53">
        <v>954</v>
      </c>
      <c r="K398" t="str" s="54" cm="1">
        <f t="array" ref="K398">TRIM(SUBSTITUTE(CONCATENATE(IF(M398&lt;&gt;"",M398,""),IF(AND(M398&lt;&gt;"",N398&lt;&gt;"")," + ",""),IF(N398&lt;&gt;"",N398,""),IF(AND(OR(M398&lt;&gt;"",N398&lt;&gt;""),O398&lt;&gt;"")," + ",""),IF(O398&lt;&gt;"",O398,""),IF(AND(OR(M398&lt;&gt;"",N398&lt;&gt;"",O398&lt;&gt;""),P398&lt;&gt;"")," + ",""),IF(P398&lt;&gt;"",P398,""))," + "," + ",1))</f>
        <v>acoustic + dark</v>
      </c>
      <c r="L398" t="str" s="55" cm="1">
        <f t="array" ref="L398">"sendmidi dev "Osmose Port 2" cc 0 "&amp;$B398&amp;" pc "&amp;$C398</f>
        <v>sendmidi dev "Osmose Port 2" cc 0 33 pc 109</v>
      </c>
      <c r="M398" t="str" s="54" cm="1">
        <f t="array" ref="M398">TRIM(SUBSTITUTE(CONCATENATE(IF(Q398&lt;&gt;"",Q398,""),IF(AND(Q398&lt;&gt;"",R398&lt;&gt;"")," + ",""),IF(R398&lt;&gt;"",R398,""),IF(AND(OR(Q398&lt;&gt;"",R398&lt;&gt;""),S398&lt;&gt;"")," + ",""),IF(S398&lt;&gt;"",S398,""),IF(AND(OR(Q398&lt;&gt;"",R398&lt;&gt;"",S398&lt;&gt;""),T398&lt;&gt;"")," + ",""),IF(T398&lt;&gt;"",T398,""),IF(AND(OR(Q398&lt;&gt;"",R398&lt;&gt;"",S398&lt;&gt;"",T398&lt;&gt;""),U398&lt;&gt;"")," + ",""),IF(U398&lt;&gt;"",U398,""),IF(AND(OR(Q398&lt;&gt;"",R398&lt;&gt;"",S398&lt;&gt;"",T398&lt;&gt;"",U398&lt;&gt;""),V398&lt;&gt;"")," + ",""),IF(V398&lt;&gt;"",V398,""),IF(AND(OR(Q398&lt;&gt;"",R398&lt;&gt;"",S398&lt;&gt;"",T398&lt;&gt;"",U398&lt;&gt;"",V398&lt;&gt;""),W398&lt;&gt;"")," + ",""),IF(W398&lt;&gt;"",W398,""),IF(AND(OR(Q398&lt;&gt;"",R398&lt;&gt;"",S398&lt;&gt;"",T398&lt;&gt;"",U398&lt;&gt;"",V398&lt;&gt;"",W398&lt;&gt;""),X398&lt;&gt;"")," + ",""),IF(X398&lt;&gt;"",X398,""),IF(AND(OR(Q398&lt;&gt;"",R398&lt;&gt;"",S398&lt;&gt;"",T398&lt;&gt;"",U398&lt;&gt;"",V398&lt;&gt;"",W398&lt;&gt;"",X398&lt;&gt;""),Y398&lt;&gt;"")," + ",""),IF(Y398&lt;&gt;"",Y398,""),IF(AND(OR(Q398&lt;&gt;"",R398&lt;&gt;"",S398&lt;&gt;"",T398&lt;&gt;"",U398&lt;&gt;"",V398&lt;&gt;"",W398&lt;&gt;"",X398&lt;&gt;"",Y398&lt;&gt;""),Z398&lt;&gt;"")," + ",""),IF(Z398&lt;&gt;"",Z398,""))," + "," + ",1))</f>
        <v>acoustic + dark</v>
      </c>
      <c r="N398" t="str" s="54" cm="1">
        <f t="array" ref="N398">TRIM(SUBSTITUTE(CONCATENATE(IF(AA398&lt;&gt;"",AA398,""),IF(AND(AA398&lt;&gt;"",AB398&lt;&gt;"")," + ",""),IF(AB398&lt;&gt;"",AB398,""),IF(AND(OR(AA398&lt;&gt;"",AB398&lt;&gt;""),AC398&lt;&gt;"")," + ",""),IF(AC398&lt;&gt;"",AC398,""),IF(AND(OR(AA398&lt;&gt;"",AB398&lt;&gt;"",AC398&lt;&gt;""),AD398&lt;&gt;"")," + ",""),IF(AD398&lt;&gt;"",AD398,""),IF(AND(OR(AA398&lt;&gt;"",AB398&lt;&gt;"",AC398&lt;&gt;"",AD398&lt;&gt;""),AE398&lt;&gt;"")," + ",""),IF(AE398&lt;&gt;"",AE398,""),IF(AND(OR(AA398&lt;&gt;"",AB398&lt;&gt;"",AC398&lt;&gt;"",AD398&lt;&gt;"",AE398&lt;&gt;""),AF398&lt;&gt;"")," + ",""),IF(AF398&lt;&gt;"",AF398,""),IF(AND(OR(AA398&lt;&gt;"",AB398&lt;&gt;"",AC398&lt;&gt;"",AD398&lt;&gt;"",AE398&lt;&gt;"",AF398&lt;&gt;""),AG398&lt;&gt;"")," + ",""),IF(AG398&lt;&gt;"",AG398,""),IF(AND(OR(AA398&lt;&gt;"",AB398&lt;&gt;"",AC398&lt;&gt;"",AD398&lt;&gt;"",AE398&lt;&gt;"",AF398&lt;&gt;"",AG398&lt;&gt;""),AH398&lt;&gt;"")," + ",""),IF(AH398&lt;&gt;"",AH398,""),IF(AND(OR(AA398&lt;&gt;"",AB398&lt;&gt;"",AC398&lt;&gt;"",AD398&lt;&gt;"",AE398&lt;&gt;"",AF398&lt;&gt;"",AG398&lt;&gt;"",AH398&lt;&gt;""),AI398&lt;&gt;"")," + ",""),IF(AI398&lt;&gt;"",AI398,""),IF(AND(OR(AA398&lt;&gt;"",AB398&lt;&gt;"",AC398&lt;&gt;"",AD398&lt;&gt;"",AE398&lt;&gt;"",AF398&lt;&gt;"",AG398&lt;&gt;"",AH398&lt;&gt;"",AI398&lt;&gt;""),AJ398&lt;&gt;"")," + ",""),IF(AJ398&lt;&gt;"",AJ398,""))," + "," + ",1))</f>
      </c>
      <c r="O398" t="str" s="54" cm="1">
        <f t="array" ref="O398">TRIM(SUBSTITUTE(CONCATENATE(IF(AK398&lt;&gt;"",AK398,""),IF(AND(AK398&lt;&gt;"",AL398&lt;&gt;"")," + ",""),IF(AL398&lt;&gt;"",AL398,""),IF(AND(OR(AK398&lt;&gt;"",AL398&lt;&gt;""),AM398&lt;&gt;"")," + ",""),IF(AM398&lt;&gt;"",AM398,""),IF(AND(OR(AK398&lt;&gt;"",AL398&lt;&gt;"",AM398&lt;&gt;""),AN398&lt;&gt;"")," + ",""),IF(AN398&lt;&gt;"",AN398,""),IF(AND(OR(AK398&lt;&gt;"",AL398&lt;&gt;"",AM398&lt;&gt;"",AN398&lt;&gt;""),AO398&lt;&gt;"")," + ",""),IF(AO398&lt;&gt;"",AO398,""),IF(AND(OR(AK398&lt;&gt;"",AL398&lt;&gt;"",AM398&lt;&gt;"",AN398&lt;&gt;"",AO398&lt;&gt;""),AP398&lt;&gt;"")," + ",""),IF(AP398&lt;&gt;"",AP398,""),IF(AND(OR(AK398&lt;&gt;"",AL398&lt;&gt;"",AM398&lt;&gt;"",AN398&lt;&gt;"",AO398&lt;&gt;"",AP398&lt;&gt;""),AQ398&lt;&gt;"")," + ",""),IF(AQ398&lt;&gt;"",AQ398,""),IF(AND(OR(AK398&lt;&gt;"",AL398&lt;&gt;"",AM398&lt;&gt;"",AN398&lt;&gt;"",AO398&lt;&gt;"",AP398&lt;&gt;"",AQ398&lt;&gt;""),AR398&lt;&gt;"")," + ",""),IF(AR398&lt;&gt;"",AR398,""),IF(AND(OR(AK398&lt;&gt;"",AL398&lt;&gt;"",AM398&lt;&gt;"",AN398&lt;&gt;"",AO398&lt;&gt;"",AP398&lt;&gt;"",AQ398&lt;&gt;"",AR398&lt;&gt;""),AS398&lt;&gt;"")," + ",""),IF(AS398&lt;&gt;"",AS398,""),IF(AND(OR(AK398&lt;&gt;"",AL398&lt;&gt;"",AM398&lt;&gt;"",AN398&lt;&gt;"",AO398&lt;&gt;"",AP398&lt;&gt;"",AQ398&lt;&gt;"",AR398&lt;&gt;"",AS398&lt;&gt;""),AT398&lt;&gt;"")," + ",""),IF(AT398&lt;&gt;"",AT398,""))," + "," + ",1))</f>
      </c>
      <c r="P398" t="str" s="54" cm="1">
        <f t="array" ref="P398">TRIM(SUBSTITUTE(CONCATENATE(IF(AU398&lt;&gt;"",AU398,""),IF(AND(AU398&lt;&gt;"",AV398&lt;&gt;"")," + ",""),IF(AV398&lt;&gt;"",AV398,""),IF(AND(OR(AU398&lt;&gt;"",AV398&lt;&gt;""),AW398&lt;&gt;"")," + ",""),IF(AW398&lt;&gt;"",AW398,""),IF(AND(OR(AU398&lt;&gt;"",AV398&lt;&gt;"",AW398&lt;&gt;""),AX398&lt;&gt;"")," + ",""),IF(AX398&lt;&gt;"",AX398,""),IF(AND(OR(AU398&lt;&gt;"",AV398&lt;&gt;"",AW398&lt;&gt;"",AX398&lt;&gt;""),AY398&lt;&gt;"")," + ",""),IF(AY398&lt;&gt;"",AY398,""),IF(AND(OR(AU398&lt;&gt;"",AV398&lt;&gt;"",AW398&lt;&gt;"",AX398&lt;&gt;"",AY398&lt;&gt;""),AZ398&lt;&gt;"")," + ",""),IF(AZ398&lt;&gt;"",AZ398,""),IF(AND(OR(AU398&lt;&gt;"",AV398&lt;&gt;"",AW398&lt;&gt;"",AX398&lt;&gt;"",AY398&lt;&gt;"",AZ398&lt;&gt;""),BA398&lt;&gt;"")," + ",""),IF(BA398&lt;&gt;"",BA398,""),IF(AND(OR(AU398&lt;&gt;"",AV398&lt;&gt;"",AW398&lt;&gt;"",AX398&lt;&gt;"",AY398&lt;&gt;"",AZ398&lt;&gt;"",BA398&lt;&gt;""),BB398&lt;&gt;"")," + ",""),IF(BB398&lt;&gt;"",BB398,""),IF(AND(OR(AU398&lt;&gt;"",AV398&lt;&gt;"",AW398&lt;&gt;"",AX398&lt;&gt;"",AY398&lt;&gt;"",AZ398&lt;&gt;"",BA398&lt;&gt;"",BB398&lt;&gt;""),BC398&lt;&gt;"")," + ",""),IF(BC398&lt;&gt;"",BC398,""))," + "," + ",1))</f>
      </c>
      <c r="Q398" t="s" s="53">
        <v>15</v>
      </c>
      <c r="R398" s="54"/>
      <c r="S398" s="54"/>
      <c r="T398" s="54"/>
      <c r="U398" s="54"/>
      <c r="V398" s="54"/>
      <c r="W398" s="54"/>
      <c r="X398" s="54"/>
      <c r="Y398" s="54"/>
      <c r="Z398" t="s" s="53">
        <v>24</v>
      </c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</row>
    <row r="399" ht="17" customHeight="1">
      <c r="A399" s="3"/>
      <c r="B399" s="48">
        <v>33</v>
      </c>
      <c r="C399" t="s" s="49">
        <v>512</v>
      </c>
      <c r="D399" s="3"/>
      <c r="E399" s="50" cm="1">
        <f t="array" ref="E399">B399+1</f>
        <v>34</v>
      </c>
      <c r="F399" s="51" cm="1">
        <f t="array" ref="F399">C399+1</f>
        <v>118</v>
      </c>
      <c r="G399" s="3"/>
      <c r="H399" t="s" s="52">
        <v>954</v>
      </c>
      <c r="I399" t="s" s="53">
        <v>1099</v>
      </c>
      <c r="J399" t="s" s="53">
        <v>954</v>
      </c>
      <c r="K399" t="str" s="54" cm="1">
        <f t="array" ref="K399">TRIM(SUBSTITUTE(CONCATENATE(IF(M399&lt;&gt;"",M399,""),IF(AND(M399&lt;&gt;"",N399&lt;&gt;"")," + ",""),IF(N399&lt;&gt;"",N399,""),IF(AND(OR(M399&lt;&gt;"",N399&lt;&gt;""),O399&lt;&gt;"")," + ",""),IF(O399&lt;&gt;"",O399,""),IF(AND(OR(M399&lt;&gt;"",N399&lt;&gt;"",O399&lt;&gt;""),P399&lt;&gt;"")," + ",""),IF(P399&lt;&gt;"",P399,""))," + "," + ",1))</f>
        <v>acoustic + simple</v>
      </c>
      <c r="L399" t="str" s="55" cm="1">
        <f t="array" ref="L399">"sendmidi dev "Osmose Port 2" cc 0 "&amp;$B399&amp;" pc "&amp;$C399</f>
        <v>sendmidi dev "Osmose Port 2" cc 0 33 pc 117</v>
      </c>
      <c r="M399" t="str" s="54" cm="1">
        <f t="array" ref="M399">TRIM(SUBSTITUTE(CONCATENATE(IF(Q399&lt;&gt;"",Q399,""),IF(AND(Q399&lt;&gt;"",R399&lt;&gt;"")," + ",""),IF(R399&lt;&gt;"",R399,""),IF(AND(OR(Q399&lt;&gt;"",R399&lt;&gt;""),S399&lt;&gt;"")," + ",""),IF(S399&lt;&gt;"",S399,""),IF(AND(OR(Q399&lt;&gt;"",R399&lt;&gt;"",S399&lt;&gt;""),T399&lt;&gt;"")," + ",""),IF(T399&lt;&gt;"",T399,""),IF(AND(OR(Q399&lt;&gt;"",R399&lt;&gt;"",S399&lt;&gt;"",T399&lt;&gt;""),U399&lt;&gt;"")," + ",""),IF(U399&lt;&gt;"",U399,""),IF(AND(OR(Q399&lt;&gt;"",R399&lt;&gt;"",S399&lt;&gt;"",T399&lt;&gt;"",U399&lt;&gt;""),V399&lt;&gt;"")," + ",""),IF(V399&lt;&gt;"",V399,""),IF(AND(OR(Q399&lt;&gt;"",R399&lt;&gt;"",S399&lt;&gt;"",T399&lt;&gt;"",U399&lt;&gt;"",V399&lt;&gt;""),W399&lt;&gt;"")," + ",""),IF(W399&lt;&gt;"",W399,""),IF(AND(OR(Q399&lt;&gt;"",R399&lt;&gt;"",S399&lt;&gt;"",T399&lt;&gt;"",U399&lt;&gt;"",V399&lt;&gt;"",W399&lt;&gt;""),X399&lt;&gt;"")," + ",""),IF(X399&lt;&gt;"",X399,""),IF(AND(OR(Q399&lt;&gt;"",R399&lt;&gt;"",S399&lt;&gt;"",T399&lt;&gt;"",U399&lt;&gt;"",V399&lt;&gt;"",W399&lt;&gt;"",X399&lt;&gt;""),Y399&lt;&gt;"")," + ",""),IF(Y399&lt;&gt;"",Y399,""),IF(AND(OR(Q399&lt;&gt;"",R399&lt;&gt;"",S399&lt;&gt;"",T399&lt;&gt;"",U399&lt;&gt;"",V399&lt;&gt;"",W399&lt;&gt;"",X399&lt;&gt;"",Y399&lt;&gt;""),Z399&lt;&gt;"")," + ",""),IF(Z399&lt;&gt;"",Z399,""))," + "," + ",1))</f>
        <v>acoustic</v>
      </c>
      <c r="N399" t="str" s="54" cm="1">
        <f t="array" ref="N399">TRIM(SUBSTITUTE(CONCATENATE(IF(AA399&lt;&gt;"",AA399,""),IF(AND(AA399&lt;&gt;"",AB399&lt;&gt;"")," + ",""),IF(AB399&lt;&gt;"",AB399,""),IF(AND(OR(AA399&lt;&gt;"",AB399&lt;&gt;""),AC399&lt;&gt;"")," + ",""),IF(AC399&lt;&gt;"",AC399,""),IF(AND(OR(AA399&lt;&gt;"",AB399&lt;&gt;"",AC399&lt;&gt;""),AD399&lt;&gt;"")," + ",""),IF(AD399&lt;&gt;"",AD399,""),IF(AND(OR(AA399&lt;&gt;"",AB399&lt;&gt;"",AC399&lt;&gt;"",AD399&lt;&gt;""),AE399&lt;&gt;"")," + ",""),IF(AE399&lt;&gt;"",AE399,""),IF(AND(OR(AA399&lt;&gt;"",AB399&lt;&gt;"",AC399&lt;&gt;"",AD399&lt;&gt;"",AE399&lt;&gt;""),AF399&lt;&gt;"")," + ",""),IF(AF399&lt;&gt;"",AF399,""),IF(AND(OR(AA399&lt;&gt;"",AB399&lt;&gt;"",AC399&lt;&gt;"",AD399&lt;&gt;"",AE399&lt;&gt;"",AF399&lt;&gt;""),AG399&lt;&gt;"")," + ",""),IF(AG399&lt;&gt;"",AG399,""),IF(AND(OR(AA399&lt;&gt;"",AB399&lt;&gt;"",AC399&lt;&gt;"",AD399&lt;&gt;"",AE399&lt;&gt;"",AF399&lt;&gt;"",AG399&lt;&gt;""),AH399&lt;&gt;"")," + ",""),IF(AH399&lt;&gt;"",AH399,""),IF(AND(OR(AA399&lt;&gt;"",AB399&lt;&gt;"",AC399&lt;&gt;"",AD399&lt;&gt;"",AE399&lt;&gt;"",AF399&lt;&gt;"",AG399&lt;&gt;"",AH399&lt;&gt;""),AI399&lt;&gt;"")," + ",""),IF(AI399&lt;&gt;"",AI399,""),IF(AND(OR(AA399&lt;&gt;"",AB399&lt;&gt;"",AC399&lt;&gt;"",AD399&lt;&gt;"",AE399&lt;&gt;"",AF399&lt;&gt;"",AG399&lt;&gt;"",AH399&lt;&gt;"",AI399&lt;&gt;""),AJ399&lt;&gt;"")," + ",""),IF(AJ399&lt;&gt;"",AJ399,""))," + "," + ",1))</f>
      </c>
      <c r="O399" t="str" s="54" cm="1">
        <f t="array" ref="O399">TRIM(SUBSTITUTE(CONCATENATE(IF(AK399&lt;&gt;"",AK399,""),IF(AND(AK399&lt;&gt;"",AL399&lt;&gt;"")," + ",""),IF(AL399&lt;&gt;"",AL399,""),IF(AND(OR(AK399&lt;&gt;"",AL399&lt;&gt;""),AM399&lt;&gt;"")," + ",""),IF(AM399&lt;&gt;"",AM399,""),IF(AND(OR(AK399&lt;&gt;"",AL399&lt;&gt;"",AM399&lt;&gt;""),AN399&lt;&gt;"")," + ",""),IF(AN399&lt;&gt;"",AN399,""),IF(AND(OR(AK399&lt;&gt;"",AL399&lt;&gt;"",AM399&lt;&gt;"",AN399&lt;&gt;""),AO399&lt;&gt;"")," + ",""),IF(AO399&lt;&gt;"",AO399,""),IF(AND(OR(AK399&lt;&gt;"",AL399&lt;&gt;"",AM399&lt;&gt;"",AN399&lt;&gt;"",AO399&lt;&gt;""),AP399&lt;&gt;"")," + ",""),IF(AP399&lt;&gt;"",AP399,""),IF(AND(OR(AK399&lt;&gt;"",AL399&lt;&gt;"",AM399&lt;&gt;"",AN399&lt;&gt;"",AO399&lt;&gt;"",AP399&lt;&gt;""),AQ399&lt;&gt;"")," + ",""),IF(AQ399&lt;&gt;"",AQ399,""),IF(AND(OR(AK399&lt;&gt;"",AL399&lt;&gt;"",AM399&lt;&gt;"",AN399&lt;&gt;"",AO399&lt;&gt;"",AP399&lt;&gt;"",AQ399&lt;&gt;""),AR399&lt;&gt;"")," + ",""),IF(AR399&lt;&gt;"",AR399,""),IF(AND(OR(AK399&lt;&gt;"",AL399&lt;&gt;"",AM399&lt;&gt;"",AN399&lt;&gt;"",AO399&lt;&gt;"",AP399&lt;&gt;"",AQ399&lt;&gt;"",AR399&lt;&gt;""),AS399&lt;&gt;"")," + ",""),IF(AS399&lt;&gt;"",AS399,""),IF(AND(OR(AK399&lt;&gt;"",AL399&lt;&gt;"",AM399&lt;&gt;"",AN399&lt;&gt;"",AO399&lt;&gt;"",AP399&lt;&gt;"",AQ399&lt;&gt;"",AR399&lt;&gt;"",AS399&lt;&gt;""),AT399&lt;&gt;"")," + ",""),IF(AT399&lt;&gt;"",AT399,""))," + "," + ",1))</f>
      </c>
      <c r="P399" t="str" s="54" cm="1">
        <f t="array" ref="P399">TRIM(SUBSTITUTE(CONCATENATE(IF(AU399&lt;&gt;"",AU399,""),IF(AND(AU399&lt;&gt;"",AV399&lt;&gt;"")," + ",""),IF(AV399&lt;&gt;"",AV399,""),IF(AND(OR(AU399&lt;&gt;"",AV399&lt;&gt;""),AW399&lt;&gt;"")," + ",""),IF(AW399&lt;&gt;"",AW399,""),IF(AND(OR(AU399&lt;&gt;"",AV399&lt;&gt;"",AW399&lt;&gt;""),AX399&lt;&gt;"")," + ",""),IF(AX399&lt;&gt;"",AX399,""),IF(AND(OR(AU399&lt;&gt;"",AV399&lt;&gt;"",AW399&lt;&gt;"",AX399&lt;&gt;""),AY399&lt;&gt;"")," + ",""),IF(AY399&lt;&gt;"",AY399,""),IF(AND(OR(AU399&lt;&gt;"",AV399&lt;&gt;"",AW399&lt;&gt;"",AX399&lt;&gt;"",AY399&lt;&gt;""),AZ399&lt;&gt;"")," + ",""),IF(AZ399&lt;&gt;"",AZ399,""),IF(AND(OR(AU399&lt;&gt;"",AV399&lt;&gt;"",AW399&lt;&gt;"",AX399&lt;&gt;"",AY399&lt;&gt;"",AZ399&lt;&gt;""),BA399&lt;&gt;"")," + ",""),IF(BA399&lt;&gt;"",BA399,""),IF(AND(OR(AU399&lt;&gt;"",AV399&lt;&gt;"",AW399&lt;&gt;"",AX399&lt;&gt;"",AY399&lt;&gt;"",AZ399&lt;&gt;"",BA399&lt;&gt;""),BB399&lt;&gt;"")," + ",""),IF(BB399&lt;&gt;"",BB399,""),IF(AND(OR(AU399&lt;&gt;"",AV399&lt;&gt;"",AW399&lt;&gt;"",AX399&lt;&gt;"",AY399&lt;&gt;"",AZ399&lt;&gt;"",BA399&lt;&gt;"",BB399&lt;&gt;""),BC399&lt;&gt;"")," + ",""),IF(BC399&lt;&gt;"",BC399,""))," + "," + ",1))</f>
        <v>simple</v>
      </c>
      <c r="Q399" t="s" s="53">
        <v>15</v>
      </c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t="s" s="53">
        <v>46</v>
      </c>
      <c r="AW399" s="54"/>
      <c r="AX399" s="54"/>
      <c r="AY399" s="54"/>
      <c r="AZ399" s="54"/>
      <c r="BA399" s="54"/>
      <c r="BB399" s="54"/>
      <c r="BC399" s="54"/>
    </row>
    <row r="400" ht="17" customHeight="1">
      <c r="A400" s="3"/>
      <c r="B400" s="82">
        <v>34</v>
      </c>
      <c r="C400" t="s" s="83">
        <v>434</v>
      </c>
      <c r="D400" s="3"/>
      <c r="E400" s="84" cm="1">
        <f t="array" ref="E400">B400+1</f>
        <v>35</v>
      </c>
      <c r="F400" s="85" cm="1">
        <f t="array" ref="F400">C400+1</f>
        <v>9</v>
      </c>
      <c r="G400" s="3"/>
      <c r="H400" t="s" s="86">
        <v>954</v>
      </c>
      <c r="I400" t="s" s="87">
        <v>1102</v>
      </c>
      <c r="J400" t="s" s="87">
        <v>954</v>
      </c>
      <c r="K400" t="str" s="88" cm="1">
        <f t="array" ref="K400">TRIM(SUBSTITUTE(CONCATENATE(IF(M400&lt;&gt;"",M400,""),IF(AND(M400&lt;&gt;"",N400&lt;&gt;"")," + ",""),IF(N400&lt;&gt;"",N400,""),IF(AND(OR(M400&lt;&gt;"",N400&lt;&gt;""),O400&lt;&gt;"")," + ",""),IF(O400&lt;&gt;"",O400,""),IF(AND(OR(M400&lt;&gt;"",N400&lt;&gt;"",O400&lt;&gt;""),P400&lt;&gt;"")," + ",""),IF(P400&lt;&gt;"",P400,""))," + "," + ",1))</f>
        <v>acoustic + strumming + woody</v>
      </c>
      <c r="L400" t="str" s="89" cm="1">
        <f t="array" ref="L400">"sendmidi dev "Osmose Port 2" cc 0 "&amp;$B400&amp;" pc "&amp;$C400</f>
        <v>sendmidi dev "Osmose Port 2" cc 0 34 pc 8</v>
      </c>
      <c r="M400" t="str" s="88" cm="1">
        <f t="array" ref="M400">TRIM(SUBSTITUTE(CONCATENATE(IF(Q400&lt;&gt;"",Q400,""),IF(AND(Q400&lt;&gt;"",R400&lt;&gt;"")," + ",""),IF(R400&lt;&gt;"",R400,""),IF(AND(OR(Q400&lt;&gt;"",R400&lt;&gt;""),S400&lt;&gt;"")," + ",""),IF(S400&lt;&gt;"",S400,""),IF(AND(OR(Q400&lt;&gt;"",R400&lt;&gt;"",S400&lt;&gt;""),T400&lt;&gt;"")," + ",""),IF(T400&lt;&gt;"",T400,""),IF(AND(OR(Q400&lt;&gt;"",R400&lt;&gt;"",S400&lt;&gt;"",T400&lt;&gt;""),U400&lt;&gt;"")," + ",""),IF(U400&lt;&gt;"",U400,""),IF(AND(OR(Q400&lt;&gt;"",R400&lt;&gt;"",S400&lt;&gt;"",T400&lt;&gt;"",U400&lt;&gt;""),V400&lt;&gt;"")," + ",""),IF(V400&lt;&gt;"",V400,""),IF(AND(OR(Q400&lt;&gt;"",R400&lt;&gt;"",S400&lt;&gt;"",T400&lt;&gt;"",U400&lt;&gt;"",V400&lt;&gt;""),W400&lt;&gt;"")," + ",""),IF(W400&lt;&gt;"",W400,""),IF(AND(OR(Q400&lt;&gt;"",R400&lt;&gt;"",S400&lt;&gt;"",T400&lt;&gt;"",U400&lt;&gt;"",V400&lt;&gt;"",W400&lt;&gt;""),X400&lt;&gt;"")," + ",""),IF(X400&lt;&gt;"",X400,""),IF(AND(OR(Q400&lt;&gt;"",R400&lt;&gt;"",S400&lt;&gt;"",T400&lt;&gt;"",U400&lt;&gt;"",V400&lt;&gt;"",W400&lt;&gt;"",X400&lt;&gt;""),Y400&lt;&gt;"")," + ",""),IF(Y400&lt;&gt;"",Y400,""),IF(AND(OR(Q400&lt;&gt;"",R400&lt;&gt;"",S400&lt;&gt;"",T400&lt;&gt;"",U400&lt;&gt;"",V400&lt;&gt;"",W400&lt;&gt;"",X400&lt;&gt;"",Y400&lt;&gt;""),Z400&lt;&gt;"")," + ",""),IF(Z400&lt;&gt;"",Z400,""))," + "," + ",1))</f>
        <v>acoustic</v>
      </c>
      <c r="N400" t="str" s="88" cm="1">
        <f t="array" ref="N400">TRIM(SUBSTITUTE(CONCATENATE(IF(AA400&lt;&gt;"",AA400,""),IF(AND(AA400&lt;&gt;"",AB400&lt;&gt;"")," + ",""),IF(AB400&lt;&gt;"",AB400,""),IF(AND(OR(AA400&lt;&gt;"",AB400&lt;&gt;""),AC400&lt;&gt;"")," + ",""),IF(AC400&lt;&gt;"",AC400,""),IF(AND(OR(AA400&lt;&gt;"",AB400&lt;&gt;"",AC400&lt;&gt;""),AD400&lt;&gt;"")," + ",""),IF(AD400&lt;&gt;"",AD400,""),IF(AND(OR(AA400&lt;&gt;"",AB400&lt;&gt;"",AC400&lt;&gt;"",AD400&lt;&gt;""),AE400&lt;&gt;"")," + ",""),IF(AE400&lt;&gt;"",AE400,""),IF(AND(OR(AA400&lt;&gt;"",AB400&lt;&gt;"",AC400&lt;&gt;"",AD400&lt;&gt;"",AE400&lt;&gt;""),AF400&lt;&gt;"")," + ",""),IF(AF400&lt;&gt;"",AF400,""),IF(AND(OR(AA400&lt;&gt;"",AB400&lt;&gt;"",AC400&lt;&gt;"",AD400&lt;&gt;"",AE400&lt;&gt;"",AF400&lt;&gt;""),AG400&lt;&gt;"")," + ",""),IF(AG400&lt;&gt;"",AG400,""),IF(AND(OR(AA400&lt;&gt;"",AB400&lt;&gt;"",AC400&lt;&gt;"",AD400&lt;&gt;"",AE400&lt;&gt;"",AF400&lt;&gt;"",AG400&lt;&gt;""),AH400&lt;&gt;"")," + ",""),IF(AH400&lt;&gt;"",AH400,""),IF(AND(OR(AA400&lt;&gt;"",AB400&lt;&gt;"",AC400&lt;&gt;"",AD400&lt;&gt;"",AE400&lt;&gt;"",AF400&lt;&gt;"",AG400&lt;&gt;"",AH400&lt;&gt;""),AI400&lt;&gt;"")," + ",""),IF(AI400&lt;&gt;"",AI400,""),IF(AND(OR(AA400&lt;&gt;"",AB400&lt;&gt;"",AC400&lt;&gt;"",AD400&lt;&gt;"",AE400&lt;&gt;"",AF400&lt;&gt;"",AG400&lt;&gt;"",AH400&lt;&gt;"",AI400&lt;&gt;""),AJ400&lt;&gt;"")," + ",""),IF(AJ400&lt;&gt;"",AJ400,""))," + "," + ",1))</f>
      </c>
      <c r="O400" t="str" s="88" cm="1">
        <f t="array" ref="O400">TRIM(SUBSTITUTE(CONCATENATE(IF(AK400&lt;&gt;"",AK400,""),IF(AND(AK400&lt;&gt;"",AL400&lt;&gt;"")," + ",""),IF(AL400&lt;&gt;"",AL400,""),IF(AND(OR(AK400&lt;&gt;"",AL400&lt;&gt;""),AM400&lt;&gt;"")," + ",""),IF(AM400&lt;&gt;"",AM400,""),IF(AND(OR(AK400&lt;&gt;"",AL400&lt;&gt;"",AM400&lt;&gt;""),AN400&lt;&gt;"")," + ",""),IF(AN400&lt;&gt;"",AN400,""),IF(AND(OR(AK400&lt;&gt;"",AL400&lt;&gt;"",AM400&lt;&gt;"",AN400&lt;&gt;""),AO400&lt;&gt;"")," + ",""),IF(AO400&lt;&gt;"",AO400,""),IF(AND(OR(AK400&lt;&gt;"",AL400&lt;&gt;"",AM400&lt;&gt;"",AN400&lt;&gt;"",AO400&lt;&gt;""),AP400&lt;&gt;"")," + ",""),IF(AP400&lt;&gt;"",AP400,""),IF(AND(OR(AK400&lt;&gt;"",AL400&lt;&gt;"",AM400&lt;&gt;"",AN400&lt;&gt;"",AO400&lt;&gt;"",AP400&lt;&gt;""),AQ400&lt;&gt;"")," + ",""),IF(AQ400&lt;&gt;"",AQ400,""),IF(AND(OR(AK400&lt;&gt;"",AL400&lt;&gt;"",AM400&lt;&gt;"",AN400&lt;&gt;"",AO400&lt;&gt;"",AP400&lt;&gt;"",AQ400&lt;&gt;""),AR400&lt;&gt;"")," + ",""),IF(AR400&lt;&gt;"",AR400,""),IF(AND(OR(AK400&lt;&gt;"",AL400&lt;&gt;"",AM400&lt;&gt;"",AN400&lt;&gt;"",AO400&lt;&gt;"",AP400&lt;&gt;"",AQ400&lt;&gt;"",AR400&lt;&gt;""),AS400&lt;&gt;"")," + ",""),IF(AS400&lt;&gt;"",AS400,""),IF(AND(OR(AK400&lt;&gt;"",AL400&lt;&gt;"",AM400&lt;&gt;"",AN400&lt;&gt;"",AO400&lt;&gt;"",AP400&lt;&gt;"",AQ400&lt;&gt;"",AR400&lt;&gt;"",AS400&lt;&gt;""),AT400&lt;&gt;"")," + ",""),IF(AT400&lt;&gt;"",AT400,""))," + "," + ",1))</f>
      </c>
      <c r="P400" t="str" s="88" cm="1">
        <f t="array" ref="P400">TRIM(SUBSTITUTE(CONCATENATE(IF(AU400&lt;&gt;"",AU400,""),IF(AND(AU400&lt;&gt;"",AV400&lt;&gt;"")," + ",""),IF(AV400&lt;&gt;"",AV400,""),IF(AND(OR(AU400&lt;&gt;"",AV400&lt;&gt;""),AW400&lt;&gt;"")," + ",""),IF(AW400&lt;&gt;"",AW400,""),IF(AND(OR(AU400&lt;&gt;"",AV400&lt;&gt;"",AW400&lt;&gt;""),AX400&lt;&gt;"")," + ",""),IF(AX400&lt;&gt;"",AX400,""),IF(AND(OR(AU400&lt;&gt;"",AV400&lt;&gt;"",AW400&lt;&gt;"",AX400&lt;&gt;""),AY400&lt;&gt;"")," + ",""),IF(AY400&lt;&gt;"",AY400,""),IF(AND(OR(AU400&lt;&gt;"",AV400&lt;&gt;"",AW400&lt;&gt;"",AX400&lt;&gt;"",AY400&lt;&gt;""),AZ400&lt;&gt;"")," + ",""),IF(AZ400&lt;&gt;"",AZ400,""),IF(AND(OR(AU400&lt;&gt;"",AV400&lt;&gt;"",AW400&lt;&gt;"",AX400&lt;&gt;"",AY400&lt;&gt;"",AZ400&lt;&gt;""),BA400&lt;&gt;"")," + ",""),IF(BA400&lt;&gt;"",BA400,""),IF(AND(OR(AU400&lt;&gt;"",AV400&lt;&gt;"",AW400&lt;&gt;"",AX400&lt;&gt;"",AY400&lt;&gt;"",AZ400&lt;&gt;"",BA400&lt;&gt;""),BB400&lt;&gt;"")," + ",""),IF(BB400&lt;&gt;"",BB400,""),IF(AND(OR(AU400&lt;&gt;"",AV400&lt;&gt;"",AW400&lt;&gt;"",AX400&lt;&gt;"",AY400&lt;&gt;"",AZ400&lt;&gt;"",BA400&lt;&gt;"",BB400&lt;&gt;""),BC400&lt;&gt;"")," + ",""),IF(BC400&lt;&gt;"",BC400,""))," + "," + ",1))</f>
        <v>strumming + woody</v>
      </c>
      <c r="Q400" t="s" s="87">
        <v>15</v>
      </c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t="s" s="87">
        <v>49</v>
      </c>
      <c r="AZ400" s="88"/>
      <c r="BA400" s="88"/>
      <c r="BB400" s="88"/>
      <c r="BC400" t="s" s="87">
        <v>53</v>
      </c>
    </row>
    <row r="401" ht="17" customHeight="1">
      <c r="A401" s="3"/>
      <c r="B401" s="74">
        <v>34</v>
      </c>
      <c r="C401" t="s" s="75">
        <v>516</v>
      </c>
      <c r="D401" s="3"/>
      <c r="E401" s="76" cm="1">
        <f t="array" ref="E401">B401+1</f>
        <v>35</v>
      </c>
      <c r="F401" s="77" cm="1">
        <f t="array" ref="F401">C401+1</f>
        <v>17</v>
      </c>
      <c r="G401" s="3"/>
      <c r="H401" t="s" s="78">
        <v>954</v>
      </c>
      <c r="I401" t="s" s="79">
        <v>1106</v>
      </c>
      <c r="J401" t="s" s="79">
        <v>954</v>
      </c>
      <c r="K401" t="str" s="80" cm="1">
        <f t="array" ref="K401">TRIM(SUBSTITUTE(CONCATENATE(IF(M401&lt;&gt;"",M401,""),IF(AND(M401&lt;&gt;"",N401&lt;&gt;"")," + ",""),IF(N401&lt;&gt;"",N401,""),IF(AND(OR(M401&lt;&gt;"",N401&lt;&gt;""),O401&lt;&gt;"")," + ",""),IF(O401&lt;&gt;"",O401,""),IF(AND(OR(M401&lt;&gt;"",N401&lt;&gt;"",O401&lt;&gt;""),P401&lt;&gt;"")," + ",""),IF(P401&lt;&gt;"",P401,""))," + "," + ",1))</f>
        <v>acoustic + intimate + soft</v>
      </c>
      <c r="L401" t="str" s="81" cm="1">
        <f t="array" ref="L401">"sendmidi dev "Osmose Port 2" cc 0 "&amp;$B401&amp;" pc "&amp;$C401</f>
        <v>sendmidi dev "Osmose Port 2" cc 0 34 pc 16</v>
      </c>
      <c r="M401" t="str" s="80" cm="1">
        <f t="array" ref="M401">TRIM(SUBSTITUTE(CONCATENATE(IF(Q401&lt;&gt;"",Q401,""),IF(AND(Q401&lt;&gt;"",R401&lt;&gt;"")," + ",""),IF(R401&lt;&gt;"",R401,""),IF(AND(OR(Q401&lt;&gt;"",R401&lt;&gt;""),S401&lt;&gt;"")," + ",""),IF(S401&lt;&gt;"",S401,""),IF(AND(OR(Q401&lt;&gt;"",R401&lt;&gt;"",S401&lt;&gt;""),T401&lt;&gt;"")," + ",""),IF(T401&lt;&gt;"",T401,""),IF(AND(OR(Q401&lt;&gt;"",R401&lt;&gt;"",S401&lt;&gt;"",T401&lt;&gt;""),U401&lt;&gt;"")," + ",""),IF(U401&lt;&gt;"",U401,""),IF(AND(OR(Q401&lt;&gt;"",R401&lt;&gt;"",S401&lt;&gt;"",T401&lt;&gt;"",U401&lt;&gt;""),V401&lt;&gt;"")," + ",""),IF(V401&lt;&gt;"",V401,""),IF(AND(OR(Q401&lt;&gt;"",R401&lt;&gt;"",S401&lt;&gt;"",T401&lt;&gt;"",U401&lt;&gt;"",V401&lt;&gt;""),W401&lt;&gt;"")," + ",""),IF(W401&lt;&gt;"",W401,""),IF(AND(OR(Q401&lt;&gt;"",R401&lt;&gt;"",S401&lt;&gt;"",T401&lt;&gt;"",U401&lt;&gt;"",V401&lt;&gt;"",W401&lt;&gt;""),X401&lt;&gt;"")," + ",""),IF(X401&lt;&gt;"",X401,""),IF(AND(OR(Q401&lt;&gt;"",R401&lt;&gt;"",S401&lt;&gt;"",T401&lt;&gt;"",U401&lt;&gt;"",V401&lt;&gt;"",W401&lt;&gt;"",X401&lt;&gt;""),Y401&lt;&gt;"")," + ",""),IF(Y401&lt;&gt;"",Y401,""),IF(AND(OR(Q401&lt;&gt;"",R401&lt;&gt;"",S401&lt;&gt;"",T401&lt;&gt;"",U401&lt;&gt;"",V401&lt;&gt;"",W401&lt;&gt;"",X401&lt;&gt;"",Y401&lt;&gt;""),Z401&lt;&gt;"")," + ",""),IF(Z401&lt;&gt;"",Z401,""))," + "," + ",1))</f>
        <v>acoustic</v>
      </c>
      <c r="N401" t="str" s="80" cm="1">
        <f t="array" ref="N401">TRIM(SUBSTITUTE(CONCATENATE(IF(AA401&lt;&gt;"",AA401,""),IF(AND(AA401&lt;&gt;"",AB401&lt;&gt;"")," + ",""),IF(AB401&lt;&gt;"",AB401,""),IF(AND(OR(AA401&lt;&gt;"",AB401&lt;&gt;""),AC401&lt;&gt;"")," + ",""),IF(AC401&lt;&gt;"",AC401,""),IF(AND(OR(AA401&lt;&gt;"",AB401&lt;&gt;"",AC401&lt;&gt;""),AD401&lt;&gt;"")," + ",""),IF(AD401&lt;&gt;"",AD401,""),IF(AND(OR(AA401&lt;&gt;"",AB401&lt;&gt;"",AC401&lt;&gt;"",AD401&lt;&gt;""),AE401&lt;&gt;"")," + ",""),IF(AE401&lt;&gt;"",AE401,""),IF(AND(OR(AA401&lt;&gt;"",AB401&lt;&gt;"",AC401&lt;&gt;"",AD401&lt;&gt;"",AE401&lt;&gt;""),AF401&lt;&gt;"")," + ",""),IF(AF401&lt;&gt;"",AF401,""),IF(AND(OR(AA401&lt;&gt;"",AB401&lt;&gt;"",AC401&lt;&gt;"",AD401&lt;&gt;"",AE401&lt;&gt;"",AF401&lt;&gt;""),AG401&lt;&gt;"")," + ",""),IF(AG401&lt;&gt;"",AG401,""),IF(AND(OR(AA401&lt;&gt;"",AB401&lt;&gt;"",AC401&lt;&gt;"",AD401&lt;&gt;"",AE401&lt;&gt;"",AF401&lt;&gt;"",AG401&lt;&gt;""),AH401&lt;&gt;"")," + ",""),IF(AH401&lt;&gt;"",AH401,""),IF(AND(OR(AA401&lt;&gt;"",AB401&lt;&gt;"",AC401&lt;&gt;"",AD401&lt;&gt;"",AE401&lt;&gt;"",AF401&lt;&gt;"",AG401&lt;&gt;"",AH401&lt;&gt;""),AI401&lt;&gt;"")," + ",""),IF(AI401&lt;&gt;"",AI401,""),IF(AND(OR(AA401&lt;&gt;"",AB401&lt;&gt;"",AC401&lt;&gt;"",AD401&lt;&gt;"",AE401&lt;&gt;"",AF401&lt;&gt;"",AG401&lt;&gt;"",AH401&lt;&gt;"",AI401&lt;&gt;""),AJ401&lt;&gt;"")," + ",""),IF(AJ401&lt;&gt;"",AJ401,""))," + "," + ",1))</f>
        <v>intimate</v>
      </c>
      <c r="O401" t="str" s="80" cm="1">
        <f t="array" ref="O401">TRIM(SUBSTITUTE(CONCATENATE(IF(AK401&lt;&gt;"",AK401,""),IF(AND(AK401&lt;&gt;"",AL401&lt;&gt;"")," + ",""),IF(AL401&lt;&gt;"",AL401,""),IF(AND(OR(AK401&lt;&gt;"",AL401&lt;&gt;""),AM401&lt;&gt;"")," + ",""),IF(AM401&lt;&gt;"",AM401,""),IF(AND(OR(AK401&lt;&gt;"",AL401&lt;&gt;"",AM401&lt;&gt;""),AN401&lt;&gt;"")," + ",""),IF(AN401&lt;&gt;"",AN401,""),IF(AND(OR(AK401&lt;&gt;"",AL401&lt;&gt;"",AM401&lt;&gt;"",AN401&lt;&gt;""),AO401&lt;&gt;"")," + ",""),IF(AO401&lt;&gt;"",AO401,""),IF(AND(OR(AK401&lt;&gt;"",AL401&lt;&gt;"",AM401&lt;&gt;"",AN401&lt;&gt;"",AO401&lt;&gt;""),AP401&lt;&gt;"")," + ",""),IF(AP401&lt;&gt;"",AP401,""),IF(AND(OR(AK401&lt;&gt;"",AL401&lt;&gt;"",AM401&lt;&gt;"",AN401&lt;&gt;"",AO401&lt;&gt;"",AP401&lt;&gt;""),AQ401&lt;&gt;"")," + ",""),IF(AQ401&lt;&gt;"",AQ401,""),IF(AND(OR(AK401&lt;&gt;"",AL401&lt;&gt;"",AM401&lt;&gt;"",AN401&lt;&gt;"",AO401&lt;&gt;"",AP401&lt;&gt;"",AQ401&lt;&gt;""),AR401&lt;&gt;"")," + ",""),IF(AR401&lt;&gt;"",AR401,""),IF(AND(OR(AK401&lt;&gt;"",AL401&lt;&gt;"",AM401&lt;&gt;"",AN401&lt;&gt;"",AO401&lt;&gt;"",AP401&lt;&gt;"",AQ401&lt;&gt;"",AR401&lt;&gt;""),AS401&lt;&gt;"")," + ",""),IF(AS401&lt;&gt;"",AS401,""),IF(AND(OR(AK401&lt;&gt;"",AL401&lt;&gt;"",AM401&lt;&gt;"",AN401&lt;&gt;"",AO401&lt;&gt;"",AP401&lt;&gt;"",AQ401&lt;&gt;"",AR401&lt;&gt;"",AS401&lt;&gt;""),AT401&lt;&gt;"")," + ",""),IF(AT401&lt;&gt;"",AT401,""))," + "," + ",1))</f>
      </c>
      <c r="P401" t="str" s="80" cm="1">
        <f t="array" ref="P401">TRIM(SUBSTITUTE(CONCATENATE(IF(AU401&lt;&gt;"",AU401,""),IF(AND(AU401&lt;&gt;"",AV401&lt;&gt;"")," + ",""),IF(AV401&lt;&gt;"",AV401,""),IF(AND(OR(AU401&lt;&gt;"",AV401&lt;&gt;""),AW401&lt;&gt;"")," + ",""),IF(AW401&lt;&gt;"",AW401,""),IF(AND(OR(AU401&lt;&gt;"",AV401&lt;&gt;"",AW401&lt;&gt;""),AX401&lt;&gt;"")," + ",""),IF(AX401&lt;&gt;"",AX401,""),IF(AND(OR(AU401&lt;&gt;"",AV401&lt;&gt;"",AW401&lt;&gt;"",AX401&lt;&gt;""),AY401&lt;&gt;"")," + ",""),IF(AY401&lt;&gt;"",AY401,""),IF(AND(OR(AU401&lt;&gt;"",AV401&lt;&gt;"",AW401&lt;&gt;"",AX401&lt;&gt;"",AY401&lt;&gt;""),AZ401&lt;&gt;"")," + ",""),IF(AZ401&lt;&gt;"",AZ401,""),IF(AND(OR(AU401&lt;&gt;"",AV401&lt;&gt;"",AW401&lt;&gt;"",AX401&lt;&gt;"",AY401&lt;&gt;"",AZ401&lt;&gt;""),BA401&lt;&gt;"")," + ",""),IF(BA401&lt;&gt;"",BA401,""),IF(AND(OR(AU401&lt;&gt;"",AV401&lt;&gt;"",AW401&lt;&gt;"",AX401&lt;&gt;"",AY401&lt;&gt;"",AZ401&lt;&gt;"",BA401&lt;&gt;""),BB401&lt;&gt;"")," + ",""),IF(BB401&lt;&gt;"",BB401,""),IF(AND(OR(AU401&lt;&gt;"",AV401&lt;&gt;"",AW401&lt;&gt;"",AX401&lt;&gt;"",AY401&lt;&gt;"",AZ401&lt;&gt;"",BA401&lt;&gt;"",BB401&lt;&gt;""),BC401&lt;&gt;"")," + ",""),IF(BC401&lt;&gt;"",BC401,""))," + "," + ",1))</f>
        <v>soft</v>
      </c>
      <c r="Q401" t="s" s="79">
        <v>15</v>
      </c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t="s" s="79">
        <v>485</v>
      </c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t="s" s="79">
        <v>47</v>
      </c>
      <c r="AX401" s="80"/>
      <c r="AY401" s="80"/>
      <c r="AZ401" s="80"/>
      <c r="BA401" s="80"/>
      <c r="BB401" s="80"/>
      <c r="BC401" s="80"/>
    </row>
    <row r="402" ht="17" customHeight="1">
      <c r="A402" s="3"/>
      <c r="B402" s="3"/>
      <c r="C402" s="3"/>
      <c r="D402" s="3"/>
      <c r="E402" s="64"/>
      <c r="F402" s="3"/>
      <c r="G402" s="3"/>
      <c r="H402" s="3"/>
      <c r="I402" s="3"/>
      <c r="J402" s="3"/>
      <c r="K402" s="3"/>
      <c r="L402" s="65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ht="17" customHeight="1">
      <c r="A403" s="66"/>
      <c r="B403" s="67"/>
      <c r="C403" s="68"/>
      <c r="D403" s="68"/>
      <c r="E403" s="69"/>
      <c r="F403" s="68"/>
      <c r="G403" s="68"/>
      <c r="H403" s="68"/>
      <c r="I403" s="68"/>
      <c r="J403" s="68"/>
      <c r="K403" s="68"/>
      <c r="L403" s="70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</row>
    <row r="404" ht="9" customHeight="1">
      <c r="A404" s="3"/>
      <c r="B404" s="4"/>
      <c r="C404" s="5"/>
      <c r="D404" s="5"/>
      <c r="E404" s="6"/>
      <c r="F404" s="5"/>
      <c r="G404" s="5"/>
      <c r="H404" s="5"/>
      <c r="I404" s="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</row>
    <row r="405" ht="26.7" customHeight="1">
      <c r="A405" s="3"/>
      <c r="B405" t="s" s="8">
        <v>1109</v>
      </c>
      <c r="C405" s="5"/>
      <c r="D405" s="5"/>
      <c r="E405" s="6"/>
      <c r="F405" s="5"/>
      <c r="G405" s="5"/>
      <c r="H405" s="5"/>
      <c r="I405" s="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</row>
    <row r="406" ht="9" customHeight="1">
      <c r="A406" s="3"/>
      <c r="B406" s="5"/>
      <c r="C406" s="5"/>
      <c r="D406" s="5"/>
      <c r="E406" s="6"/>
      <c r="F406" s="5"/>
      <c r="G406" s="5"/>
      <c r="H406" s="5"/>
      <c r="I406" s="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</row>
    <row r="407" ht="17" customHeight="1">
      <c r="A407" s="3"/>
      <c r="B407" t="s" s="9">
        <v>2</v>
      </c>
      <c r="C407" s="5"/>
      <c r="D407" s="3"/>
      <c r="E407" t="s" s="9">
        <v>3</v>
      </c>
      <c r="F407" s="5"/>
      <c r="G407" s="5"/>
      <c r="H407" s="5"/>
      <c r="I407" s="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</row>
    <row r="408" ht="17" customHeight="1">
      <c r="A408" s="3"/>
      <c r="B408" t="s" s="10">
        <v>4</v>
      </c>
      <c r="C408" t="s" s="11">
        <v>5</v>
      </c>
      <c r="D408" s="3"/>
      <c r="E408" t="s" s="10">
        <v>4</v>
      </c>
      <c r="F408" t="s" s="11">
        <v>5</v>
      </c>
      <c r="G408" s="3"/>
      <c r="H408" t="s" s="12">
        <v>6</v>
      </c>
      <c r="I408" t="s" s="12">
        <v>7</v>
      </c>
      <c r="J408" t="s" s="13">
        <v>8</v>
      </c>
      <c r="K408" t="s" s="13">
        <v>9</v>
      </c>
      <c r="L408" t="s" s="13">
        <v>10</v>
      </c>
      <c r="M408" t="s" s="13">
        <v>11</v>
      </c>
      <c r="N408" t="s" s="13">
        <v>12</v>
      </c>
      <c r="O408" t="s" s="13">
        <v>13</v>
      </c>
      <c r="P408" t="s" s="13">
        <v>14</v>
      </c>
      <c r="Q408" t="s" s="14">
        <v>15</v>
      </c>
      <c r="R408" t="s" s="15">
        <v>16</v>
      </c>
      <c r="S408" t="s" s="12">
        <v>17</v>
      </c>
      <c r="T408" t="s" s="12">
        <v>18</v>
      </c>
      <c r="U408" t="s" s="12">
        <v>19</v>
      </c>
      <c r="V408" t="s" s="12">
        <v>20</v>
      </c>
      <c r="W408" t="s" s="12">
        <v>21</v>
      </c>
      <c r="X408" t="s" s="12">
        <v>22</v>
      </c>
      <c r="Y408" t="s" s="12">
        <v>23</v>
      </c>
      <c r="Z408" t="s" s="12">
        <v>24</v>
      </c>
      <c r="AA408" t="s" s="12">
        <v>25</v>
      </c>
      <c r="AB408" t="s" s="12">
        <v>26</v>
      </c>
      <c r="AC408" t="s" s="12">
        <v>27</v>
      </c>
      <c r="AD408" t="s" s="12">
        <v>28</v>
      </c>
      <c r="AE408" t="s" s="12">
        <v>29</v>
      </c>
      <c r="AF408" t="s" s="12">
        <v>30</v>
      </c>
      <c r="AG408" t="s" s="12">
        <v>31</v>
      </c>
      <c r="AH408" t="s" s="12">
        <v>32</v>
      </c>
      <c r="AI408" t="s" s="12">
        <v>33</v>
      </c>
      <c r="AJ408" t="s" s="12">
        <v>34</v>
      </c>
      <c r="AK408" t="s" s="12">
        <v>35</v>
      </c>
      <c r="AL408" t="s" s="12">
        <v>36</v>
      </c>
      <c r="AM408" t="s" s="12">
        <v>37</v>
      </c>
      <c r="AN408" t="s" s="12">
        <v>38</v>
      </c>
      <c r="AO408" t="s" s="12">
        <v>39</v>
      </c>
      <c r="AP408" t="s" s="12">
        <v>40</v>
      </c>
      <c r="AQ408" t="s" s="12">
        <v>41</v>
      </c>
      <c r="AR408" t="s" s="12">
        <v>42</v>
      </c>
      <c r="AS408" t="s" s="12">
        <v>43</v>
      </c>
      <c r="AT408" t="s" s="12">
        <v>44</v>
      </c>
      <c r="AU408" t="s" s="12">
        <v>45</v>
      </c>
      <c r="AV408" t="s" s="12">
        <v>46</v>
      </c>
      <c r="AW408" t="s" s="12">
        <v>47</v>
      </c>
      <c r="AX408" t="s" s="12">
        <v>48</v>
      </c>
      <c r="AY408" t="s" s="12">
        <v>49</v>
      </c>
      <c r="AZ408" t="s" s="12">
        <v>50</v>
      </c>
      <c r="BA408" t="s" s="12">
        <v>51</v>
      </c>
      <c r="BB408" t="s" s="12">
        <v>52</v>
      </c>
      <c r="BC408" t="s" s="12">
        <v>53</v>
      </c>
    </row>
    <row r="409" ht="17" customHeight="1">
      <c r="A409" s="3"/>
      <c r="B409" s="16">
        <v>30</v>
      </c>
      <c r="C409" t="s" s="17">
        <v>516</v>
      </c>
      <c r="D409" s="3"/>
      <c r="E409" s="18" cm="1">
        <f t="array" ref="E409">B409+1</f>
        <v>31</v>
      </c>
      <c r="F409" s="19" cm="1">
        <f t="array" ref="F409">C409+1</f>
        <v>17</v>
      </c>
      <c r="G409" s="3"/>
      <c r="H409" t="s" s="20">
        <v>1109</v>
      </c>
      <c r="I409" t="s" s="21">
        <v>1110</v>
      </c>
      <c r="J409" t="s" s="21">
        <v>1109</v>
      </c>
      <c r="K409" t="str" s="22" cm="1">
        <f t="array" ref="K409">TRIM(SUBSTITUTE(CONCATENATE(IF(M409&lt;&gt;"",M409,""),IF(AND(M409&lt;&gt;"",N409&lt;&gt;"")," + ",""),IF(N409&lt;&gt;"",N409,""),IF(AND(OR(M409&lt;&gt;"",N409&lt;&gt;""),O409&lt;&gt;"")," + ",""),IF(O409&lt;&gt;"",O409,""),IF(AND(OR(M409&lt;&gt;"",N409&lt;&gt;"",O409&lt;&gt;""),P409&lt;&gt;"")," + ",""),IF(P409&lt;&gt;"",P409,""))," + "," + ",1))</f>
        <v>acoustic + ensemble</v>
      </c>
      <c r="L409" t="str" s="23" cm="1">
        <f t="array" ref="L409">"sendmidi dev "Osmose Port 2" cc 0 "&amp;$B409&amp;" pc "&amp;$C409</f>
        <v>sendmidi dev "Osmose Port 2" cc 0 30 pc 16</v>
      </c>
      <c r="M409" t="str" s="22" cm="1">
        <f t="array" ref="M409">TRIM(SUBSTITUTE(CONCATENATE(IF(Q409&lt;&gt;"",Q409,""),IF(AND(Q409&lt;&gt;"",R409&lt;&gt;"")," + ",""),IF(R409&lt;&gt;"",R409,""),IF(AND(OR(Q409&lt;&gt;"",R409&lt;&gt;""),S409&lt;&gt;"")," + ",""),IF(S409&lt;&gt;"",S409,""),IF(AND(OR(Q409&lt;&gt;"",R409&lt;&gt;"",S409&lt;&gt;""),T409&lt;&gt;"")," + ",""),IF(T409&lt;&gt;"",T409,""),IF(AND(OR(Q409&lt;&gt;"",R409&lt;&gt;"",S409&lt;&gt;"",T409&lt;&gt;""),U409&lt;&gt;"")," + ",""),IF(U409&lt;&gt;"",U409,""),IF(AND(OR(Q409&lt;&gt;"",R409&lt;&gt;"",S409&lt;&gt;"",T409&lt;&gt;"",U409&lt;&gt;""),V409&lt;&gt;"")," + ",""),IF(V409&lt;&gt;"",V409,""),IF(AND(OR(Q409&lt;&gt;"",R409&lt;&gt;"",S409&lt;&gt;"",T409&lt;&gt;"",U409&lt;&gt;"",V409&lt;&gt;""),W409&lt;&gt;"")," + ",""),IF(W409&lt;&gt;"",W409,""),IF(AND(OR(Q409&lt;&gt;"",R409&lt;&gt;"",S409&lt;&gt;"",T409&lt;&gt;"",U409&lt;&gt;"",V409&lt;&gt;"",W409&lt;&gt;""),X409&lt;&gt;"")," + ",""),IF(X409&lt;&gt;"",X409,""),IF(AND(OR(Q409&lt;&gt;"",R409&lt;&gt;"",S409&lt;&gt;"",T409&lt;&gt;"",U409&lt;&gt;"",V409&lt;&gt;"",W409&lt;&gt;"",X409&lt;&gt;""),Y409&lt;&gt;"")," + ",""),IF(Y409&lt;&gt;"",Y409,""),IF(AND(OR(Q409&lt;&gt;"",R409&lt;&gt;"",S409&lt;&gt;"",T409&lt;&gt;"",U409&lt;&gt;"",V409&lt;&gt;"",W409&lt;&gt;"",X409&lt;&gt;"",Y409&lt;&gt;""),Z409&lt;&gt;"")," + ",""),IF(Z409&lt;&gt;"",Z409,""))," + "," + ",1))</f>
        <v>acoustic</v>
      </c>
      <c r="N409" t="str" s="22" cm="1">
        <f t="array" ref="N409">TRIM(SUBSTITUTE(CONCATENATE(IF(AA409&lt;&gt;"",AA409,""),IF(AND(AA409&lt;&gt;"",AB409&lt;&gt;"")," + ",""),IF(AB409&lt;&gt;"",AB409,""),IF(AND(OR(AA409&lt;&gt;"",AB409&lt;&gt;""),AC409&lt;&gt;"")," + ",""),IF(AC409&lt;&gt;"",AC409,""),IF(AND(OR(AA409&lt;&gt;"",AB409&lt;&gt;"",AC409&lt;&gt;""),AD409&lt;&gt;"")," + ",""),IF(AD409&lt;&gt;"",AD409,""),IF(AND(OR(AA409&lt;&gt;"",AB409&lt;&gt;"",AC409&lt;&gt;"",AD409&lt;&gt;""),AE409&lt;&gt;"")," + ",""),IF(AE409&lt;&gt;"",AE409,""),IF(AND(OR(AA409&lt;&gt;"",AB409&lt;&gt;"",AC409&lt;&gt;"",AD409&lt;&gt;"",AE409&lt;&gt;""),AF409&lt;&gt;"")," + ",""),IF(AF409&lt;&gt;"",AF409,""),IF(AND(OR(AA409&lt;&gt;"",AB409&lt;&gt;"",AC409&lt;&gt;"",AD409&lt;&gt;"",AE409&lt;&gt;"",AF409&lt;&gt;""),AG409&lt;&gt;"")," + ",""),IF(AG409&lt;&gt;"",AG409,""),IF(AND(OR(AA409&lt;&gt;"",AB409&lt;&gt;"",AC409&lt;&gt;"",AD409&lt;&gt;"",AE409&lt;&gt;"",AF409&lt;&gt;"",AG409&lt;&gt;""),AH409&lt;&gt;"")," + ",""),IF(AH409&lt;&gt;"",AH409,""),IF(AND(OR(AA409&lt;&gt;"",AB409&lt;&gt;"",AC409&lt;&gt;"",AD409&lt;&gt;"",AE409&lt;&gt;"",AF409&lt;&gt;"",AG409&lt;&gt;"",AH409&lt;&gt;""),AI409&lt;&gt;"")," + ",""),IF(AI409&lt;&gt;"",AI409,""),IF(AND(OR(AA409&lt;&gt;"",AB409&lt;&gt;"",AC409&lt;&gt;"",AD409&lt;&gt;"",AE409&lt;&gt;"",AF409&lt;&gt;"",AG409&lt;&gt;"",AH409&lt;&gt;"",AI409&lt;&gt;""),AJ409&lt;&gt;"")," + ",""),IF(AJ409&lt;&gt;"",AJ409,""))," + "," + ",1))</f>
        <v>ensemble</v>
      </c>
      <c r="O409" t="str" s="22" cm="1">
        <f t="array" ref="O409">TRIM(SUBSTITUTE(CONCATENATE(IF(AK409&lt;&gt;"",AK409,""),IF(AND(AK409&lt;&gt;"",AL409&lt;&gt;"")," + ",""),IF(AL409&lt;&gt;"",AL409,""),IF(AND(OR(AK409&lt;&gt;"",AL409&lt;&gt;""),AM409&lt;&gt;"")," + ",""),IF(AM409&lt;&gt;"",AM409,""),IF(AND(OR(AK409&lt;&gt;"",AL409&lt;&gt;"",AM409&lt;&gt;""),AN409&lt;&gt;"")," + ",""),IF(AN409&lt;&gt;"",AN409,""),IF(AND(OR(AK409&lt;&gt;"",AL409&lt;&gt;"",AM409&lt;&gt;"",AN409&lt;&gt;""),AO409&lt;&gt;"")," + ",""),IF(AO409&lt;&gt;"",AO409,""),IF(AND(OR(AK409&lt;&gt;"",AL409&lt;&gt;"",AM409&lt;&gt;"",AN409&lt;&gt;"",AO409&lt;&gt;""),AP409&lt;&gt;"")," + ",""),IF(AP409&lt;&gt;"",AP409,""),IF(AND(OR(AK409&lt;&gt;"",AL409&lt;&gt;"",AM409&lt;&gt;"",AN409&lt;&gt;"",AO409&lt;&gt;"",AP409&lt;&gt;""),AQ409&lt;&gt;"")," + ",""),IF(AQ409&lt;&gt;"",AQ409,""),IF(AND(OR(AK409&lt;&gt;"",AL409&lt;&gt;"",AM409&lt;&gt;"",AN409&lt;&gt;"",AO409&lt;&gt;"",AP409&lt;&gt;"",AQ409&lt;&gt;""),AR409&lt;&gt;"")," + ",""),IF(AR409&lt;&gt;"",AR409,""),IF(AND(OR(AK409&lt;&gt;"",AL409&lt;&gt;"",AM409&lt;&gt;"",AN409&lt;&gt;"",AO409&lt;&gt;"",AP409&lt;&gt;"",AQ409&lt;&gt;"",AR409&lt;&gt;""),AS409&lt;&gt;"")," + ",""),IF(AS409&lt;&gt;"",AS409,""),IF(AND(OR(AK409&lt;&gt;"",AL409&lt;&gt;"",AM409&lt;&gt;"",AN409&lt;&gt;"",AO409&lt;&gt;"",AP409&lt;&gt;"",AQ409&lt;&gt;"",AR409&lt;&gt;"",AS409&lt;&gt;""),AT409&lt;&gt;"")," + ",""),IF(AT409&lt;&gt;"",AT409,""))," + "," + ",1))</f>
      </c>
      <c r="P409" t="str" s="22" cm="1">
        <f t="array" ref="P409">TRIM(SUBSTITUTE(CONCATENATE(IF(AU409&lt;&gt;"",AU409,""),IF(AND(AU409&lt;&gt;"",AV409&lt;&gt;"")," + ",""),IF(AV409&lt;&gt;"",AV409,""),IF(AND(OR(AU409&lt;&gt;"",AV409&lt;&gt;""),AW409&lt;&gt;"")," + ",""),IF(AW409&lt;&gt;"",AW409,""),IF(AND(OR(AU409&lt;&gt;"",AV409&lt;&gt;"",AW409&lt;&gt;""),AX409&lt;&gt;"")," + ",""),IF(AX409&lt;&gt;"",AX409,""),IF(AND(OR(AU409&lt;&gt;"",AV409&lt;&gt;"",AW409&lt;&gt;"",AX409&lt;&gt;""),AY409&lt;&gt;"")," + ",""),IF(AY409&lt;&gt;"",AY409,""),IF(AND(OR(AU409&lt;&gt;"",AV409&lt;&gt;"",AW409&lt;&gt;"",AX409&lt;&gt;"",AY409&lt;&gt;""),AZ409&lt;&gt;"")," + ",""),IF(AZ409&lt;&gt;"",AZ409,""),IF(AND(OR(AU409&lt;&gt;"",AV409&lt;&gt;"",AW409&lt;&gt;"",AX409&lt;&gt;"",AY409&lt;&gt;"",AZ409&lt;&gt;""),BA409&lt;&gt;"")," + ",""),IF(BA409&lt;&gt;"",BA409,""),IF(AND(OR(AU409&lt;&gt;"",AV409&lt;&gt;"",AW409&lt;&gt;"",AX409&lt;&gt;"",AY409&lt;&gt;"",AZ409&lt;&gt;"",BA409&lt;&gt;""),BB409&lt;&gt;"")," + ",""),IF(BB409&lt;&gt;"",BB409,""),IF(AND(OR(AU409&lt;&gt;"",AV409&lt;&gt;"",AW409&lt;&gt;"",AX409&lt;&gt;"",AY409&lt;&gt;"",AZ409&lt;&gt;"",BA409&lt;&gt;"",BB409&lt;&gt;""),BC409&lt;&gt;"")," + ",""),IF(BC409&lt;&gt;"",BC409,""))," + "," + ",1))</f>
      </c>
      <c r="Q409" t="s" s="25">
        <v>15</v>
      </c>
      <c r="R409" s="24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t="s" s="21">
        <v>30</v>
      </c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</row>
    <row r="410" ht="17" customHeight="1">
      <c r="A410" s="3"/>
      <c r="B410" s="26">
        <v>30</v>
      </c>
      <c r="C410" t="s" s="27">
        <v>536</v>
      </c>
      <c r="D410" s="3"/>
      <c r="E410" s="28" cm="1">
        <f t="array" ref="E410">B410+1</f>
        <v>31</v>
      </c>
      <c r="F410" s="29" cm="1">
        <f t="array" ref="F410">C410+1</f>
        <v>46</v>
      </c>
      <c r="G410" s="3"/>
      <c r="H410" t="s" s="30">
        <v>1109</v>
      </c>
      <c r="I410" t="s" s="25">
        <v>1113</v>
      </c>
      <c r="J410" t="s" s="25">
        <v>1109</v>
      </c>
      <c r="K410" t="str" s="24" cm="1">
        <f t="array" ref="K410">TRIM(SUBSTITUTE(CONCATENATE(IF(M410&lt;&gt;"",M410,""),IF(AND(M410&lt;&gt;"",N410&lt;&gt;"")," + ",""),IF(N410&lt;&gt;"",N410,""),IF(AND(OR(M410&lt;&gt;"",N410&lt;&gt;""),O410&lt;&gt;"")," + ",""),IF(O410&lt;&gt;"",O410,""),IF(AND(OR(M410&lt;&gt;"",N410&lt;&gt;"",O410&lt;&gt;""),P410&lt;&gt;"")," + ",""),IF(P410&lt;&gt;"",P410,""))," + "," + ",1))</f>
        <v>analog + bright + strumming</v>
      </c>
      <c r="L410" t="str" s="31" cm="1">
        <f t="array" ref="L410">"sendmidi dev "Osmose Port 2" cc 0 "&amp;$B410&amp;" pc "&amp;$C410</f>
        <v>sendmidi dev "Osmose Port 2" cc 0 30 pc 45</v>
      </c>
      <c r="M410" t="str" s="24" cm="1">
        <f t="array" ref="M410">TRIM(SUBSTITUTE(CONCATENATE(IF(Q410&lt;&gt;"",Q410,""),IF(AND(Q410&lt;&gt;"",R410&lt;&gt;"")," + ",""),IF(R410&lt;&gt;"",R410,""),IF(AND(OR(Q410&lt;&gt;"",R410&lt;&gt;""),S410&lt;&gt;"")," + ",""),IF(S410&lt;&gt;"",S410,""),IF(AND(OR(Q410&lt;&gt;"",R410&lt;&gt;"",S410&lt;&gt;""),T410&lt;&gt;"")," + ",""),IF(T410&lt;&gt;"",T410,""),IF(AND(OR(Q410&lt;&gt;"",R410&lt;&gt;"",S410&lt;&gt;"",T410&lt;&gt;""),U410&lt;&gt;"")," + ",""),IF(U410&lt;&gt;"",U410,""),IF(AND(OR(Q410&lt;&gt;"",R410&lt;&gt;"",S410&lt;&gt;"",T410&lt;&gt;"",U410&lt;&gt;""),V410&lt;&gt;"")," + ",""),IF(V410&lt;&gt;"",V410,""),IF(AND(OR(Q410&lt;&gt;"",R410&lt;&gt;"",S410&lt;&gt;"",T410&lt;&gt;"",U410&lt;&gt;"",V410&lt;&gt;""),W410&lt;&gt;"")," + ",""),IF(W410&lt;&gt;"",W410,""),IF(AND(OR(Q410&lt;&gt;"",R410&lt;&gt;"",S410&lt;&gt;"",T410&lt;&gt;"",U410&lt;&gt;"",V410&lt;&gt;"",W410&lt;&gt;""),X410&lt;&gt;"")," + ",""),IF(X410&lt;&gt;"",X410,""),IF(AND(OR(Q410&lt;&gt;"",R410&lt;&gt;"",S410&lt;&gt;"",T410&lt;&gt;"",U410&lt;&gt;"",V410&lt;&gt;"",W410&lt;&gt;"",X410&lt;&gt;""),Y410&lt;&gt;"")," + ",""),IF(Y410&lt;&gt;"",Y410,""),IF(AND(OR(Q410&lt;&gt;"",R410&lt;&gt;"",S410&lt;&gt;"",T410&lt;&gt;"",U410&lt;&gt;"",V410&lt;&gt;"",W410&lt;&gt;"",X410&lt;&gt;"",Y410&lt;&gt;""),Z410&lt;&gt;"")," + ",""),IF(Z410&lt;&gt;"",Z410,""))," + "," + ",1))</f>
        <v>analog + bright</v>
      </c>
      <c r="N410" t="str" s="24" cm="1">
        <f t="array" ref="N410">TRIM(SUBSTITUTE(CONCATENATE(IF(AA410&lt;&gt;"",AA410,""),IF(AND(AA410&lt;&gt;"",AB410&lt;&gt;"")," + ",""),IF(AB410&lt;&gt;"",AB410,""),IF(AND(OR(AA410&lt;&gt;"",AB410&lt;&gt;""),AC410&lt;&gt;"")," + ",""),IF(AC410&lt;&gt;"",AC410,""),IF(AND(OR(AA410&lt;&gt;"",AB410&lt;&gt;"",AC410&lt;&gt;""),AD410&lt;&gt;"")," + ",""),IF(AD410&lt;&gt;"",AD410,""),IF(AND(OR(AA410&lt;&gt;"",AB410&lt;&gt;"",AC410&lt;&gt;"",AD410&lt;&gt;""),AE410&lt;&gt;"")," + ",""),IF(AE410&lt;&gt;"",AE410,""),IF(AND(OR(AA410&lt;&gt;"",AB410&lt;&gt;"",AC410&lt;&gt;"",AD410&lt;&gt;"",AE410&lt;&gt;""),AF410&lt;&gt;"")," + ",""),IF(AF410&lt;&gt;"",AF410,""),IF(AND(OR(AA410&lt;&gt;"",AB410&lt;&gt;"",AC410&lt;&gt;"",AD410&lt;&gt;"",AE410&lt;&gt;"",AF410&lt;&gt;""),AG410&lt;&gt;"")," + ",""),IF(AG410&lt;&gt;"",AG410,""),IF(AND(OR(AA410&lt;&gt;"",AB410&lt;&gt;"",AC410&lt;&gt;"",AD410&lt;&gt;"",AE410&lt;&gt;"",AF410&lt;&gt;"",AG410&lt;&gt;""),AH410&lt;&gt;"")," + ",""),IF(AH410&lt;&gt;"",AH410,""),IF(AND(OR(AA410&lt;&gt;"",AB410&lt;&gt;"",AC410&lt;&gt;"",AD410&lt;&gt;"",AE410&lt;&gt;"",AF410&lt;&gt;"",AG410&lt;&gt;"",AH410&lt;&gt;""),AI410&lt;&gt;"")," + ",""),IF(AI410&lt;&gt;"",AI410,""),IF(AND(OR(AA410&lt;&gt;"",AB410&lt;&gt;"",AC410&lt;&gt;"",AD410&lt;&gt;"",AE410&lt;&gt;"",AF410&lt;&gt;"",AG410&lt;&gt;"",AH410&lt;&gt;"",AI410&lt;&gt;""),AJ410&lt;&gt;"")," + ",""),IF(AJ410&lt;&gt;"",AJ410,""))," + "," + ",1))</f>
      </c>
      <c r="O410" t="str" s="24" cm="1">
        <f t="array" ref="O410">TRIM(SUBSTITUTE(CONCATENATE(IF(AK410&lt;&gt;"",AK410,""),IF(AND(AK410&lt;&gt;"",AL410&lt;&gt;"")," + ",""),IF(AL410&lt;&gt;"",AL410,""),IF(AND(OR(AK410&lt;&gt;"",AL410&lt;&gt;""),AM410&lt;&gt;"")," + ",""),IF(AM410&lt;&gt;"",AM410,""),IF(AND(OR(AK410&lt;&gt;"",AL410&lt;&gt;"",AM410&lt;&gt;""),AN410&lt;&gt;"")," + ",""),IF(AN410&lt;&gt;"",AN410,""),IF(AND(OR(AK410&lt;&gt;"",AL410&lt;&gt;"",AM410&lt;&gt;"",AN410&lt;&gt;""),AO410&lt;&gt;"")," + ",""),IF(AO410&lt;&gt;"",AO410,""),IF(AND(OR(AK410&lt;&gt;"",AL410&lt;&gt;"",AM410&lt;&gt;"",AN410&lt;&gt;"",AO410&lt;&gt;""),AP410&lt;&gt;"")," + ",""),IF(AP410&lt;&gt;"",AP410,""),IF(AND(OR(AK410&lt;&gt;"",AL410&lt;&gt;"",AM410&lt;&gt;"",AN410&lt;&gt;"",AO410&lt;&gt;"",AP410&lt;&gt;""),AQ410&lt;&gt;"")," + ",""),IF(AQ410&lt;&gt;"",AQ410,""),IF(AND(OR(AK410&lt;&gt;"",AL410&lt;&gt;"",AM410&lt;&gt;"",AN410&lt;&gt;"",AO410&lt;&gt;"",AP410&lt;&gt;"",AQ410&lt;&gt;""),AR410&lt;&gt;"")," + ",""),IF(AR410&lt;&gt;"",AR410,""),IF(AND(OR(AK410&lt;&gt;"",AL410&lt;&gt;"",AM410&lt;&gt;"",AN410&lt;&gt;"",AO410&lt;&gt;"",AP410&lt;&gt;"",AQ410&lt;&gt;"",AR410&lt;&gt;""),AS410&lt;&gt;"")," + ",""),IF(AS410&lt;&gt;"",AS410,""),IF(AND(OR(AK410&lt;&gt;"",AL410&lt;&gt;"",AM410&lt;&gt;"",AN410&lt;&gt;"",AO410&lt;&gt;"",AP410&lt;&gt;"",AQ410&lt;&gt;"",AR410&lt;&gt;"",AS410&lt;&gt;""),AT410&lt;&gt;"")," + ",""),IF(AT410&lt;&gt;"",AT410,""))," + "," + ",1))</f>
      </c>
      <c r="P410" t="str" s="24" cm="1">
        <f t="array" ref="P410">TRIM(SUBSTITUTE(CONCATENATE(IF(AU410&lt;&gt;"",AU410,""),IF(AND(AU410&lt;&gt;"",AV410&lt;&gt;"")," + ",""),IF(AV410&lt;&gt;"",AV410,""),IF(AND(OR(AU410&lt;&gt;"",AV410&lt;&gt;""),AW410&lt;&gt;"")," + ",""),IF(AW410&lt;&gt;"",AW410,""),IF(AND(OR(AU410&lt;&gt;"",AV410&lt;&gt;"",AW410&lt;&gt;""),AX410&lt;&gt;"")," + ",""),IF(AX410&lt;&gt;"",AX410,""),IF(AND(OR(AU410&lt;&gt;"",AV410&lt;&gt;"",AW410&lt;&gt;"",AX410&lt;&gt;""),AY410&lt;&gt;"")," + ",""),IF(AY410&lt;&gt;"",AY410,""),IF(AND(OR(AU410&lt;&gt;"",AV410&lt;&gt;"",AW410&lt;&gt;"",AX410&lt;&gt;"",AY410&lt;&gt;""),AZ410&lt;&gt;"")," + ",""),IF(AZ410&lt;&gt;"",AZ410,""),IF(AND(OR(AU410&lt;&gt;"",AV410&lt;&gt;"",AW410&lt;&gt;"",AX410&lt;&gt;"",AY410&lt;&gt;"",AZ410&lt;&gt;""),BA410&lt;&gt;"")," + ",""),IF(BA410&lt;&gt;"",BA410,""),IF(AND(OR(AU410&lt;&gt;"",AV410&lt;&gt;"",AW410&lt;&gt;"",AX410&lt;&gt;"",AY410&lt;&gt;"",AZ410&lt;&gt;"",BA410&lt;&gt;""),BB410&lt;&gt;"")," + ",""),IF(BB410&lt;&gt;"",BB410,""),IF(AND(OR(AU410&lt;&gt;"",AV410&lt;&gt;"",AW410&lt;&gt;"",AX410&lt;&gt;"",AY410&lt;&gt;"",AZ410&lt;&gt;"",BA410&lt;&gt;"",BB410&lt;&gt;""),BC410&lt;&gt;"")," + ",""),IF(BC410&lt;&gt;"",BC410,""))," + "," + ",1))</f>
        <v>strumming</v>
      </c>
      <c r="Q410" s="24"/>
      <c r="R410" s="24"/>
      <c r="S410" s="24"/>
      <c r="T410" t="s" s="25">
        <v>18</v>
      </c>
      <c r="U410" s="24"/>
      <c r="V410" s="24"/>
      <c r="W410" t="s" s="25">
        <v>21</v>
      </c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t="s" s="25">
        <v>49</v>
      </c>
      <c r="AZ410" s="24"/>
      <c r="BA410" s="24"/>
      <c r="BB410" s="24"/>
      <c r="BC410" s="24"/>
    </row>
    <row r="411" ht="17" customHeight="1">
      <c r="A411" s="3"/>
      <c r="B411" s="26">
        <v>30</v>
      </c>
      <c r="C411" t="s" s="27">
        <v>382</v>
      </c>
      <c r="D411" s="3"/>
      <c r="E411" s="28" cm="1">
        <f t="array" ref="E411">B411+1</f>
        <v>31</v>
      </c>
      <c r="F411" s="29" cm="1">
        <f t="array" ref="F411">C411+1</f>
        <v>48</v>
      </c>
      <c r="G411" s="3"/>
      <c r="H411" t="s" s="30">
        <v>1109</v>
      </c>
      <c r="I411" t="s" s="25">
        <v>1116</v>
      </c>
      <c r="J411" t="s" s="25">
        <v>1109</v>
      </c>
      <c r="K411" t="str" s="24" cm="1">
        <f t="array" ref="K411">TRIM(SUBSTITUTE(CONCATENATE(IF(M411&lt;&gt;"",M411,""),IF(AND(M411&lt;&gt;"",N411&lt;&gt;"")," + ",""),IF(N411&lt;&gt;"",N411,""),IF(AND(OR(M411&lt;&gt;"",N411&lt;&gt;""),O411&lt;&gt;"")," + ",""),IF(O411&lt;&gt;"",O411,""),IF(AND(OR(M411&lt;&gt;"",N411&lt;&gt;"",O411&lt;&gt;""),P411&lt;&gt;"")," + ",""),IF(P411&lt;&gt;"",P411,""))," + "," + ",1))</f>
        <v>fm + simple + stereo + woody</v>
      </c>
      <c r="L411" t="str" s="31" cm="1">
        <f t="array" ref="L411">"sendmidi dev "Osmose Port 2" cc 0 "&amp;$B411&amp;" pc "&amp;$C411</f>
        <v>sendmidi dev "Osmose Port 2" cc 0 30 pc 47</v>
      </c>
      <c r="M411" t="str" s="24" cm="1">
        <f t="array" ref="M411">TRIM(SUBSTITUTE(CONCATENATE(IF(Q411&lt;&gt;"",Q411,""),IF(AND(Q411&lt;&gt;"",R411&lt;&gt;"")," + ",""),IF(R411&lt;&gt;"",R411,""),IF(AND(OR(Q411&lt;&gt;"",R411&lt;&gt;""),S411&lt;&gt;"")," + ",""),IF(S411&lt;&gt;"",S411,""),IF(AND(OR(Q411&lt;&gt;"",R411&lt;&gt;"",S411&lt;&gt;""),T411&lt;&gt;"")," + ",""),IF(T411&lt;&gt;"",T411,""),IF(AND(OR(Q411&lt;&gt;"",R411&lt;&gt;"",S411&lt;&gt;"",T411&lt;&gt;""),U411&lt;&gt;"")," + ",""),IF(U411&lt;&gt;"",U411,""),IF(AND(OR(Q411&lt;&gt;"",R411&lt;&gt;"",S411&lt;&gt;"",T411&lt;&gt;"",U411&lt;&gt;""),V411&lt;&gt;"")," + ",""),IF(V411&lt;&gt;"",V411,""),IF(AND(OR(Q411&lt;&gt;"",R411&lt;&gt;"",S411&lt;&gt;"",T411&lt;&gt;"",U411&lt;&gt;"",V411&lt;&gt;""),W411&lt;&gt;"")," + ",""),IF(W411&lt;&gt;"",W411,""),IF(AND(OR(Q411&lt;&gt;"",R411&lt;&gt;"",S411&lt;&gt;"",T411&lt;&gt;"",U411&lt;&gt;"",V411&lt;&gt;"",W411&lt;&gt;""),X411&lt;&gt;"")," + ",""),IF(X411&lt;&gt;"",X411,""),IF(AND(OR(Q411&lt;&gt;"",R411&lt;&gt;"",S411&lt;&gt;"",T411&lt;&gt;"",U411&lt;&gt;"",V411&lt;&gt;"",W411&lt;&gt;"",X411&lt;&gt;""),Y411&lt;&gt;"")," + ",""),IF(Y411&lt;&gt;"",Y411,""),IF(AND(OR(Q411&lt;&gt;"",R411&lt;&gt;"",S411&lt;&gt;"",T411&lt;&gt;"",U411&lt;&gt;"",V411&lt;&gt;"",W411&lt;&gt;"",X411&lt;&gt;"",Y411&lt;&gt;""),Z411&lt;&gt;"")," + ",""),IF(Z411&lt;&gt;"",Z411,""))," + "," + ",1))</f>
      </c>
      <c r="N411" t="str" s="24" cm="1">
        <f t="array" ref="N411">TRIM(SUBSTITUTE(CONCATENATE(IF(AA411&lt;&gt;"",AA411,""),IF(AND(AA411&lt;&gt;"",AB411&lt;&gt;"")," + ",""),IF(AB411&lt;&gt;"",AB411,""),IF(AND(OR(AA411&lt;&gt;"",AB411&lt;&gt;""),AC411&lt;&gt;"")," + ",""),IF(AC411&lt;&gt;"",AC411,""),IF(AND(OR(AA411&lt;&gt;"",AB411&lt;&gt;"",AC411&lt;&gt;""),AD411&lt;&gt;"")," + ",""),IF(AD411&lt;&gt;"",AD411,""),IF(AND(OR(AA411&lt;&gt;"",AB411&lt;&gt;"",AC411&lt;&gt;"",AD411&lt;&gt;""),AE411&lt;&gt;"")," + ",""),IF(AE411&lt;&gt;"",AE411,""),IF(AND(OR(AA411&lt;&gt;"",AB411&lt;&gt;"",AC411&lt;&gt;"",AD411&lt;&gt;"",AE411&lt;&gt;""),AF411&lt;&gt;"")," + ",""),IF(AF411&lt;&gt;"",AF411,""),IF(AND(OR(AA411&lt;&gt;"",AB411&lt;&gt;"",AC411&lt;&gt;"",AD411&lt;&gt;"",AE411&lt;&gt;"",AF411&lt;&gt;""),AG411&lt;&gt;"")," + ",""),IF(AG411&lt;&gt;"",AG411,""),IF(AND(OR(AA411&lt;&gt;"",AB411&lt;&gt;"",AC411&lt;&gt;"",AD411&lt;&gt;"",AE411&lt;&gt;"",AF411&lt;&gt;"",AG411&lt;&gt;""),AH411&lt;&gt;"")," + ",""),IF(AH411&lt;&gt;"",AH411,""),IF(AND(OR(AA411&lt;&gt;"",AB411&lt;&gt;"",AC411&lt;&gt;"",AD411&lt;&gt;"",AE411&lt;&gt;"",AF411&lt;&gt;"",AG411&lt;&gt;"",AH411&lt;&gt;""),AI411&lt;&gt;"")," + ",""),IF(AI411&lt;&gt;"",AI411,""),IF(AND(OR(AA411&lt;&gt;"",AB411&lt;&gt;"",AC411&lt;&gt;"",AD411&lt;&gt;"",AE411&lt;&gt;"",AF411&lt;&gt;"",AG411&lt;&gt;"",AH411&lt;&gt;"",AI411&lt;&gt;""),AJ411&lt;&gt;"")," + ",""),IF(AJ411&lt;&gt;"",AJ411,""))," + "," + ",1))</f>
        <v>fm</v>
      </c>
      <c r="O411" t="str" s="24" cm="1">
        <f t="array" ref="O411">TRIM(SUBSTITUTE(CONCATENATE(IF(AK411&lt;&gt;"",AK411,""),IF(AND(AK411&lt;&gt;"",AL411&lt;&gt;"")," + ",""),IF(AL411&lt;&gt;"",AL411,""),IF(AND(OR(AK411&lt;&gt;"",AL411&lt;&gt;""),AM411&lt;&gt;"")," + ",""),IF(AM411&lt;&gt;"",AM411,""),IF(AND(OR(AK411&lt;&gt;"",AL411&lt;&gt;"",AM411&lt;&gt;""),AN411&lt;&gt;"")," + ",""),IF(AN411&lt;&gt;"",AN411,""),IF(AND(OR(AK411&lt;&gt;"",AL411&lt;&gt;"",AM411&lt;&gt;"",AN411&lt;&gt;""),AO411&lt;&gt;"")," + ",""),IF(AO411&lt;&gt;"",AO411,""),IF(AND(OR(AK411&lt;&gt;"",AL411&lt;&gt;"",AM411&lt;&gt;"",AN411&lt;&gt;"",AO411&lt;&gt;""),AP411&lt;&gt;"")," + ",""),IF(AP411&lt;&gt;"",AP411,""),IF(AND(OR(AK411&lt;&gt;"",AL411&lt;&gt;"",AM411&lt;&gt;"",AN411&lt;&gt;"",AO411&lt;&gt;"",AP411&lt;&gt;""),AQ411&lt;&gt;"")," + ",""),IF(AQ411&lt;&gt;"",AQ411,""),IF(AND(OR(AK411&lt;&gt;"",AL411&lt;&gt;"",AM411&lt;&gt;"",AN411&lt;&gt;"",AO411&lt;&gt;"",AP411&lt;&gt;"",AQ411&lt;&gt;""),AR411&lt;&gt;"")," + ",""),IF(AR411&lt;&gt;"",AR411,""),IF(AND(OR(AK411&lt;&gt;"",AL411&lt;&gt;"",AM411&lt;&gt;"",AN411&lt;&gt;"",AO411&lt;&gt;"",AP411&lt;&gt;"",AQ411&lt;&gt;"",AR411&lt;&gt;""),AS411&lt;&gt;"")," + ",""),IF(AS411&lt;&gt;"",AS411,""),IF(AND(OR(AK411&lt;&gt;"",AL411&lt;&gt;"",AM411&lt;&gt;"",AN411&lt;&gt;"",AO411&lt;&gt;"",AP411&lt;&gt;"",AQ411&lt;&gt;"",AR411&lt;&gt;"",AS411&lt;&gt;""),AT411&lt;&gt;"")," + ",""),IF(AT411&lt;&gt;"",AT411,""))," + "," + ",1))</f>
      </c>
      <c r="P411" t="str" s="24" cm="1">
        <f t="array" ref="P411">TRIM(SUBSTITUTE(CONCATENATE(IF(AU411&lt;&gt;"",AU411,""),IF(AND(AU411&lt;&gt;"",AV411&lt;&gt;"")," + ",""),IF(AV411&lt;&gt;"",AV411,""),IF(AND(OR(AU411&lt;&gt;"",AV411&lt;&gt;""),AW411&lt;&gt;"")," + ",""),IF(AW411&lt;&gt;"",AW411,""),IF(AND(OR(AU411&lt;&gt;"",AV411&lt;&gt;"",AW411&lt;&gt;""),AX411&lt;&gt;"")," + ",""),IF(AX411&lt;&gt;"",AX411,""),IF(AND(OR(AU411&lt;&gt;"",AV411&lt;&gt;"",AW411&lt;&gt;"",AX411&lt;&gt;""),AY411&lt;&gt;"")," + ",""),IF(AY411&lt;&gt;"",AY411,""),IF(AND(OR(AU411&lt;&gt;"",AV411&lt;&gt;"",AW411&lt;&gt;"",AX411&lt;&gt;"",AY411&lt;&gt;""),AZ411&lt;&gt;"")," + ",""),IF(AZ411&lt;&gt;"",AZ411,""),IF(AND(OR(AU411&lt;&gt;"",AV411&lt;&gt;"",AW411&lt;&gt;"",AX411&lt;&gt;"",AY411&lt;&gt;"",AZ411&lt;&gt;""),BA411&lt;&gt;"")," + ",""),IF(BA411&lt;&gt;"",BA411,""),IF(AND(OR(AU411&lt;&gt;"",AV411&lt;&gt;"",AW411&lt;&gt;"",AX411&lt;&gt;"",AY411&lt;&gt;"",AZ411&lt;&gt;"",BA411&lt;&gt;""),BB411&lt;&gt;"")," + ",""),IF(BB411&lt;&gt;"",BB411,""),IF(AND(OR(AU411&lt;&gt;"",AV411&lt;&gt;"",AW411&lt;&gt;"",AX411&lt;&gt;"",AY411&lt;&gt;"",AZ411&lt;&gt;"",BA411&lt;&gt;"",BB411&lt;&gt;""),BC411&lt;&gt;"")," + ",""),IF(BC411&lt;&gt;"",BC411,""))," + "," + ",1))</f>
        <v>simple + stereo + woody</v>
      </c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t="s" s="25">
        <v>32</v>
      </c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t="s" s="25">
        <v>46</v>
      </c>
      <c r="AW411" s="24"/>
      <c r="AX411" t="s" s="25">
        <v>48</v>
      </c>
      <c r="AY411" s="24"/>
      <c r="AZ411" s="24"/>
      <c r="BA411" s="24"/>
      <c r="BB411" s="24"/>
      <c r="BC411" t="s" s="25">
        <v>53</v>
      </c>
    </row>
    <row r="412" ht="17" customHeight="1">
      <c r="A412" s="3"/>
      <c r="B412" s="26">
        <v>30</v>
      </c>
      <c r="C412" t="s" s="27">
        <v>815</v>
      </c>
      <c r="D412" s="3"/>
      <c r="E412" s="28" cm="1">
        <f t="array" ref="E412">B412+1</f>
        <v>31</v>
      </c>
      <c r="F412" s="29" cm="1">
        <f t="array" ref="F412">C412+1</f>
        <v>60</v>
      </c>
      <c r="G412" s="3"/>
      <c r="H412" t="s" s="30">
        <v>1109</v>
      </c>
      <c r="I412" t="s" s="25">
        <v>1120</v>
      </c>
      <c r="J412" t="s" s="25">
        <v>1109</v>
      </c>
      <c r="K412" t="str" s="24" cm="1">
        <f t="array" ref="K412">TRIM(SUBSTITUTE(CONCATENATE(IF(M412&lt;&gt;"",M412,""),IF(AND(M412&lt;&gt;"",N412&lt;&gt;"")," + ",""),IF(N412&lt;&gt;"",N412,""),IF(AND(OR(M412&lt;&gt;"",N412&lt;&gt;""),O412&lt;&gt;"")," + ",""),IF(O412&lt;&gt;"",O412,""),IF(AND(OR(M412&lt;&gt;"",N412&lt;&gt;"",O412&lt;&gt;""),P412&lt;&gt;"")," + ",""),IF(P412&lt;&gt;"",P412,""))," + "," + ",1))</f>
        <v>acoustic + fm</v>
      </c>
      <c r="L412" t="str" s="31" cm="1">
        <f t="array" ref="L412">"sendmidi dev "Osmose Port 2" cc 0 "&amp;$B412&amp;" pc "&amp;$C412</f>
        <v>sendmidi dev "Osmose Port 2" cc 0 30 pc 59</v>
      </c>
      <c r="M412" t="str" s="24" cm="1">
        <f t="array" ref="M412">TRIM(SUBSTITUTE(CONCATENATE(IF(Q412&lt;&gt;"",Q412,""),IF(AND(Q412&lt;&gt;"",R412&lt;&gt;"")," + ",""),IF(R412&lt;&gt;"",R412,""),IF(AND(OR(Q412&lt;&gt;"",R412&lt;&gt;""),S412&lt;&gt;"")," + ",""),IF(S412&lt;&gt;"",S412,""),IF(AND(OR(Q412&lt;&gt;"",R412&lt;&gt;"",S412&lt;&gt;""),T412&lt;&gt;"")," + ",""),IF(T412&lt;&gt;"",T412,""),IF(AND(OR(Q412&lt;&gt;"",R412&lt;&gt;"",S412&lt;&gt;"",T412&lt;&gt;""),U412&lt;&gt;"")," + ",""),IF(U412&lt;&gt;"",U412,""),IF(AND(OR(Q412&lt;&gt;"",R412&lt;&gt;"",S412&lt;&gt;"",T412&lt;&gt;"",U412&lt;&gt;""),V412&lt;&gt;"")," + ",""),IF(V412&lt;&gt;"",V412,""),IF(AND(OR(Q412&lt;&gt;"",R412&lt;&gt;"",S412&lt;&gt;"",T412&lt;&gt;"",U412&lt;&gt;"",V412&lt;&gt;""),W412&lt;&gt;"")," + ",""),IF(W412&lt;&gt;"",W412,""),IF(AND(OR(Q412&lt;&gt;"",R412&lt;&gt;"",S412&lt;&gt;"",T412&lt;&gt;"",U412&lt;&gt;"",V412&lt;&gt;"",W412&lt;&gt;""),X412&lt;&gt;"")," + ",""),IF(X412&lt;&gt;"",X412,""),IF(AND(OR(Q412&lt;&gt;"",R412&lt;&gt;"",S412&lt;&gt;"",T412&lt;&gt;"",U412&lt;&gt;"",V412&lt;&gt;"",W412&lt;&gt;"",X412&lt;&gt;""),Y412&lt;&gt;"")," + ",""),IF(Y412&lt;&gt;"",Y412,""),IF(AND(OR(Q412&lt;&gt;"",R412&lt;&gt;"",S412&lt;&gt;"",T412&lt;&gt;"",U412&lt;&gt;"",V412&lt;&gt;"",W412&lt;&gt;"",X412&lt;&gt;"",Y412&lt;&gt;""),Z412&lt;&gt;"")," + ",""),IF(Z412&lt;&gt;"",Z412,""))," + "," + ",1))</f>
        <v>acoustic</v>
      </c>
      <c r="N412" t="str" s="24" cm="1">
        <f t="array" ref="N412">TRIM(SUBSTITUTE(CONCATENATE(IF(AA412&lt;&gt;"",AA412,""),IF(AND(AA412&lt;&gt;"",AB412&lt;&gt;"")," + ",""),IF(AB412&lt;&gt;"",AB412,""),IF(AND(OR(AA412&lt;&gt;"",AB412&lt;&gt;""),AC412&lt;&gt;"")," + ",""),IF(AC412&lt;&gt;"",AC412,""),IF(AND(OR(AA412&lt;&gt;"",AB412&lt;&gt;"",AC412&lt;&gt;""),AD412&lt;&gt;"")," + ",""),IF(AD412&lt;&gt;"",AD412,""),IF(AND(OR(AA412&lt;&gt;"",AB412&lt;&gt;"",AC412&lt;&gt;"",AD412&lt;&gt;""),AE412&lt;&gt;"")," + ",""),IF(AE412&lt;&gt;"",AE412,""),IF(AND(OR(AA412&lt;&gt;"",AB412&lt;&gt;"",AC412&lt;&gt;"",AD412&lt;&gt;"",AE412&lt;&gt;""),AF412&lt;&gt;"")," + ",""),IF(AF412&lt;&gt;"",AF412,""),IF(AND(OR(AA412&lt;&gt;"",AB412&lt;&gt;"",AC412&lt;&gt;"",AD412&lt;&gt;"",AE412&lt;&gt;"",AF412&lt;&gt;""),AG412&lt;&gt;"")," + ",""),IF(AG412&lt;&gt;"",AG412,""),IF(AND(OR(AA412&lt;&gt;"",AB412&lt;&gt;"",AC412&lt;&gt;"",AD412&lt;&gt;"",AE412&lt;&gt;"",AF412&lt;&gt;"",AG412&lt;&gt;""),AH412&lt;&gt;"")," + ",""),IF(AH412&lt;&gt;"",AH412,""),IF(AND(OR(AA412&lt;&gt;"",AB412&lt;&gt;"",AC412&lt;&gt;"",AD412&lt;&gt;"",AE412&lt;&gt;"",AF412&lt;&gt;"",AG412&lt;&gt;"",AH412&lt;&gt;""),AI412&lt;&gt;"")," + ",""),IF(AI412&lt;&gt;"",AI412,""),IF(AND(OR(AA412&lt;&gt;"",AB412&lt;&gt;"",AC412&lt;&gt;"",AD412&lt;&gt;"",AE412&lt;&gt;"",AF412&lt;&gt;"",AG412&lt;&gt;"",AH412&lt;&gt;"",AI412&lt;&gt;""),AJ412&lt;&gt;"")," + ",""),IF(AJ412&lt;&gt;"",AJ412,""))," + "," + ",1))</f>
        <v>fm</v>
      </c>
      <c r="O412" t="str" s="24" cm="1">
        <f t="array" ref="O412">TRIM(SUBSTITUTE(CONCATENATE(IF(AK412&lt;&gt;"",AK412,""),IF(AND(AK412&lt;&gt;"",AL412&lt;&gt;"")," + ",""),IF(AL412&lt;&gt;"",AL412,""),IF(AND(OR(AK412&lt;&gt;"",AL412&lt;&gt;""),AM412&lt;&gt;"")," + ",""),IF(AM412&lt;&gt;"",AM412,""),IF(AND(OR(AK412&lt;&gt;"",AL412&lt;&gt;"",AM412&lt;&gt;""),AN412&lt;&gt;"")," + ",""),IF(AN412&lt;&gt;"",AN412,""),IF(AND(OR(AK412&lt;&gt;"",AL412&lt;&gt;"",AM412&lt;&gt;"",AN412&lt;&gt;""),AO412&lt;&gt;"")," + ",""),IF(AO412&lt;&gt;"",AO412,""),IF(AND(OR(AK412&lt;&gt;"",AL412&lt;&gt;"",AM412&lt;&gt;"",AN412&lt;&gt;"",AO412&lt;&gt;""),AP412&lt;&gt;"")," + ",""),IF(AP412&lt;&gt;"",AP412,""),IF(AND(OR(AK412&lt;&gt;"",AL412&lt;&gt;"",AM412&lt;&gt;"",AN412&lt;&gt;"",AO412&lt;&gt;"",AP412&lt;&gt;""),AQ412&lt;&gt;"")," + ",""),IF(AQ412&lt;&gt;"",AQ412,""),IF(AND(OR(AK412&lt;&gt;"",AL412&lt;&gt;"",AM412&lt;&gt;"",AN412&lt;&gt;"",AO412&lt;&gt;"",AP412&lt;&gt;"",AQ412&lt;&gt;""),AR412&lt;&gt;"")," + ",""),IF(AR412&lt;&gt;"",AR412,""),IF(AND(OR(AK412&lt;&gt;"",AL412&lt;&gt;"",AM412&lt;&gt;"",AN412&lt;&gt;"",AO412&lt;&gt;"",AP412&lt;&gt;"",AQ412&lt;&gt;"",AR412&lt;&gt;""),AS412&lt;&gt;"")," + ",""),IF(AS412&lt;&gt;"",AS412,""),IF(AND(OR(AK412&lt;&gt;"",AL412&lt;&gt;"",AM412&lt;&gt;"",AN412&lt;&gt;"",AO412&lt;&gt;"",AP412&lt;&gt;"",AQ412&lt;&gt;"",AR412&lt;&gt;"",AS412&lt;&gt;""),AT412&lt;&gt;"")," + ",""),IF(AT412&lt;&gt;"",AT412,""))," + "," + ",1))</f>
      </c>
      <c r="P412" t="str" s="24" cm="1">
        <f t="array" ref="P412">TRIM(SUBSTITUTE(CONCATENATE(IF(AU412&lt;&gt;"",AU412,""),IF(AND(AU412&lt;&gt;"",AV412&lt;&gt;"")," + ",""),IF(AV412&lt;&gt;"",AV412,""),IF(AND(OR(AU412&lt;&gt;"",AV412&lt;&gt;""),AW412&lt;&gt;"")," + ",""),IF(AW412&lt;&gt;"",AW412,""),IF(AND(OR(AU412&lt;&gt;"",AV412&lt;&gt;"",AW412&lt;&gt;""),AX412&lt;&gt;"")," + ",""),IF(AX412&lt;&gt;"",AX412,""),IF(AND(OR(AU412&lt;&gt;"",AV412&lt;&gt;"",AW412&lt;&gt;"",AX412&lt;&gt;""),AY412&lt;&gt;"")," + ",""),IF(AY412&lt;&gt;"",AY412,""),IF(AND(OR(AU412&lt;&gt;"",AV412&lt;&gt;"",AW412&lt;&gt;"",AX412&lt;&gt;"",AY412&lt;&gt;""),AZ412&lt;&gt;"")," + ",""),IF(AZ412&lt;&gt;"",AZ412,""),IF(AND(OR(AU412&lt;&gt;"",AV412&lt;&gt;"",AW412&lt;&gt;"",AX412&lt;&gt;"",AY412&lt;&gt;"",AZ412&lt;&gt;""),BA412&lt;&gt;"")," + ",""),IF(BA412&lt;&gt;"",BA412,""),IF(AND(OR(AU412&lt;&gt;"",AV412&lt;&gt;"",AW412&lt;&gt;"",AX412&lt;&gt;"",AY412&lt;&gt;"",AZ412&lt;&gt;"",BA412&lt;&gt;""),BB412&lt;&gt;"")," + ",""),IF(BB412&lt;&gt;"",BB412,""),IF(AND(OR(AU412&lt;&gt;"",AV412&lt;&gt;"",AW412&lt;&gt;"",AX412&lt;&gt;"",AY412&lt;&gt;"",AZ412&lt;&gt;"",BA412&lt;&gt;"",BB412&lt;&gt;""),BC412&lt;&gt;"")," + ",""),IF(BC412&lt;&gt;"",BC412,""))," + "," + ",1))</f>
      </c>
      <c r="Q412" t="s" s="25">
        <v>15</v>
      </c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t="s" s="25">
        <v>32</v>
      </c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</row>
    <row r="413" ht="17" customHeight="1">
      <c r="A413" s="3"/>
      <c r="B413" s="26">
        <v>30</v>
      </c>
      <c r="C413" t="s" s="27">
        <v>210</v>
      </c>
      <c r="D413" s="3"/>
      <c r="E413" s="28" cm="1">
        <f t="array" ref="E413">B413+1</f>
        <v>31</v>
      </c>
      <c r="F413" s="29" cm="1">
        <f t="array" ref="F413">C413+1</f>
        <v>76</v>
      </c>
      <c r="G413" s="3"/>
      <c r="H413" t="s" s="30">
        <v>1109</v>
      </c>
      <c r="I413" t="s" s="25">
        <v>1122</v>
      </c>
      <c r="J413" t="s" s="25">
        <v>1109</v>
      </c>
      <c r="K413" t="str" s="24" cm="1">
        <f t="array" ref="K413">TRIM(SUBSTITUTE(CONCATENATE(IF(M413&lt;&gt;"",M413,""),IF(AND(M413&lt;&gt;"",N413&lt;&gt;"")," + ",""),IF(N413&lt;&gt;"",N413,""),IF(AND(OR(M413&lt;&gt;"",N413&lt;&gt;""),O413&lt;&gt;"")," + ",""),IF(O413&lt;&gt;"",O413,""),IF(AND(OR(M413&lt;&gt;"",N413&lt;&gt;"",O413&lt;&gt;""),P413&lt;&gt;"")," + ",""),IF(P413&lt;&gt;"",P413,""))," + "," + ",1))</f>
        <v>acoustic</v>
      </c>
      <c r="L413" t="str" s="31" cm="1">
        <f t="array" ref="L413">"sendmidi dev "Osmose Port 2" cc 0 "&amp;$B413&amp;" pc "&amp;$C413</f>
        <v>sendmidi dev "Osmose Port 2" cc 0 30 pc 75</v>
      </c>
      <c r="M413" t="str" s="24" cm="1">
        <f t="array" ref="M413">TRIM(SUBSTITUTE(CONCATENATE(IF(Q413&lt;&gt;"",Q413,""),IF(AND(Q413&lt;&gt;"",R413&lt;&gt;"")," + ",""),IF(R413&lt;&gt;"",R413,""),IF(AND(OR(Q413&lt;&gt;"",R413&lt;&gt;""),S413&lt;&gt;"")," + ",""),IF(S413&lt;&gt;"",S413,""),IF(AND(OR(Q413&lt;&gt;"",R413&lt;&gt;"",S413&lt;&gt;""),T413&lt;&gt;"")," + ",""),IF(T413&lt;&gt;"",T413,""),IF(AND(OR(Q413&lt;&gt;"",R413&lt;&gt;"",S413&lt;&gt;"",T413&lt;&gt;""),U413&lt;&gt;"")," + ",""),IF(U413&lt;&gt;"",U413,""),IF(AND(OR(Q413&lt;&gt;"",R413&lt;&gt;"",S413&lt;&gt;"",T413&lt;&gt;"",U413&lt;&gt;""),V413&lt;&gt;"")," + ",""),IF(V413&lt;&gt;"",V413,""),IF(AND(OR(Q413&lt;&gt;"",R413&lt;&gt;"",S413&lt;&gt;"",T413&lt;&gt;"",U413&lt;&gt;"",V413&lt;&gt;""),W413&lt;&gt;"")," + ",""),IF(W413&lt;&gt;"",W413,""),IF(AND(OR(Q413&lt;&gt;"",R413&lt;&gt;"",S413&lt;&gt;"",T413&lt;&gt;"",U413&lt;&gt;"",V413&lt;&gt;"",W413&lt;&gt;""),X413&lt;&gt;"")," + ",""),IF(X413&lt;&gt;"",X413,""),IF(AND(OR(Q413&lt;&gt;"",R413&lt;&gt;"",S413&lt;&gt;"",T413&lt;&gt;"",U413&lt;&gt;"",V413&lt;&gt;"",W413&lt;&gt;"",X413&lt;&gt;""),Y413&lt;&gt;"")," + ",""),IF(Y413&lt;&gt;"",Y413,""),IF(AND(OR(Q413&lt;&gt;"",R413&lt;&gt;"",S413&lt;&gt;"",T413&lt;&gt;"",U413&lt;&gt;"",V413&lt;&gt;"",W413&lt;&gt;"",X413&lt;&gt;"",Y413&lt;&gt;""),Z413&lt;&gt;"")," + ",""),IF(Z413&lt;&gt;"",Z413,""))," + "," + ",1))</f>
        <v>acoustic</v>
      </c>
      <c r="N413" t="str" s="24" cm="1">
        <f t="array" ref="N413">TRIM(SUBSTITUTE(CONCATENATE(IF(AA413&lt;&gt;"",AA413,""),IF(AND(AA413&lt;&gt;"",AB413&lt;&gt;"")," + ",""),IF(AB413&lt;&gt;"",AB413,""),IF(AND(OR(AA413&lt;&gt;"",AB413&lt;&gt;""),AC413&lt;&gt;"")," + ",""),IF(AC413&lt;&gt;"",AC413,""),IF(AND(OR(AA413&lt;&gt;"",AB413&lt;&gt;"",AC413&lt;&gt;""),AD413&lt;&gt;"")," + ",""),IF(AD413&lt;&gt;"",AD413,""),IF(AND(OR(AA413&lt;&gt;"",AB413&lt;&gt;"",AC413&lt;&gt;"",AD413&lt;&gt;""),AE413&lt;&gt;"")," + ",""),IF(AE413&lt;&gt;"",AE413,""),IF(AND(OR(AA413&lt;&gt;"",AB413&lt;&gt;"",AC413&lt;&gt;"",AD413&lt;&gt;"",AE413&lt;&gt;""),AF413&lt;&gt;"")," + ",""),IF(AF413&lt;&gt;"",AF413,""),IF(AND(OR(AA413&lt;&gt;"",AB413&lt;&gt;"",AC413&lt;&gt;"",AD413&lt;&gt;"",AE413&lt;&gt;"",AF413&lt;&gt;""),AG413&lt;&gt;"")," + ",""),IF(AG413&lt;&gt;"",AG413,""),IF(AND(OR(AA413&lt;&gt;"",AB413&lt;&gt;"",AC413&lt;&gt;"",AD413&lt;&gt;"",AE413&lt;&gt;"",AF413&lt;&gt;"",AG413&lt;&gt;""),AH413&lt;&gt;"")," + ",""),IF(AH413&lt;&gt;"",AH413,""),IF(AND(OR(AA413&lt;&gt;"",AB413&lt;&gt;"",AC413&lt;&gt;"",AD413&lt;&gt;"",AE413&lt;&gt;"",AF413&lt;&gt;"",AG413&lt;&gt;"",AH413&lt;&gt;""),AI413&lt;&gt;"")," + ",""),IF(AI413&lt;&gt;"",AI413,""),IF(AND(OR(AA413&lt;&gt;"",AB413&lt;&gt;"",AC413&lt;&gt;"",AD413&lt;&gt;"",AE413&lt;&gt;"",AF413&lt;&gt;"",AG413&lt;&gt;"",AH413&lt;&gt;"",AI413&lt;&gt;""),AJ413&lt;&gt;"")," + ",""),IF(AJ413&lt;&gt;"",AJ413,""))," + "," + ",1))</f>
      </c>
      <c r="O413" t="str" s="24" cm="1">
        <f t="array" ref="O413">TRIM(SUBSTITUTE(CONCATENATE(IF(AK413&lt;&gt;"",AK413,""),IF(AND(AK413&lt;&gt;"",AL413&lt;&gt;"")," + ",""),IF(AL413&lt;&gt;"",AL413,""),IF(AND(OR(AK413&lt;&gt;"",AL413&lt;&gt;""),AM413&lt;&gt;"")," + ",""),IF(AM413&lt;&gt;"",AM413,""),IF(AND(OR(AK413&lt;&gt;"",AL413&lt;&gt;"",AM413&lt;&gt;""),AN413&lt;&gt;"")," + ",""),IF(AN413&lt;&gt;"",AN413,""),IF(AND(OR(AK413&lt;&gt;"",AL413&lt;&gt;"",AM413&lt;&gt;"",AN413&lt;&gt;""),AO413&lt;&gt;"")," + ",""),IF(AO413&lt;&gt;"",AO413,""),IF(AND(OR(AK413&lt;&gt;"",AL413&lt;&gt;"",AM413&lt;&gt;"",AN413&lt;&gt;"",AO413&lt;&gt;""),AP413&lt;&gt;"")," + ",""),IF(AP413&lt;&gt;"",AP413,""),IF(AND(OR(AK413&lt;&gt;"",AL413&lt;&gt;"",AM413&lt;&gt;"",AN413&lt;&gt;"",AO413&lt;&gt;"",AP413&lt;&gt;""),AQ413&lt;&gt;"")," + ",""),IF(AQ413&lt;&gt;"",AQ413,""),IF(AND(OR(AK413&lt;&gt;"",AL413&lt;&gt;"",AM413&lt;&gt;"",AN413&lt;&gt;"",AO413&lt;&gt;"",AP413&lt;&gt;"",AQ413&lt;&gt;""),AR413&lt;&gt;"")," + ",""),IF(AR413&lt;&gt;"",AR413,""),IF(AND(OR(AK413&lt;&gt;"",AL413&lt;&gt;"",AM413&lt;&gt;"",AN413&lt;&gt;"",AO413&lt;&gt;"",AP413&lt;&gt;"",AQ413&lt;&gt;"",AR413&lt;&gt;""),AS413&lt;&gt;"")," + ",""),IF(AS413&lt;&gt;"",AS413,""),IF(AND(OR(AK413&lt;&gt;"",AL413&lt;&gt;"",AM413&lt;&gt;"",AN413&lt;&gt;"",AO413&lt;&gt;"",AP413&lt;&gt;"",AQ413&lt;&gt;"",AR413&lt;&gt;"",AS413&lt;&gt;""),AT413&lt;&gt;"")," + ",""),IF(AT413&lt;&gt;"",AT413,""))," + "," + ",1))</f>
      </c>
      <c r="P413" t="str" s="24" cm="1">
        <f t="array" ref="P413">TRIM(SUBSTITUTE(CONCATENATE(IF(AU413&lt;&gt;"",AU413,""),IF(AND(AU413&lt;&gt;"",AV413&lt;&gt;"")," + ",""),IF(AV413&lt;&gt;"",AV413,""),IF(AND(OR(AU413&lt;&gt;"",AV413&lt;&gt;""),AW413&lt;&gt;"")," + ",""),IF(AW413&lt;&gt;"",AW413,""),IF(AND(OR(AU413&lt;&gt;"",AV413&lt;&gt;"",AW413&lt;&gt;""),AX413&lt;&gt;"")," + ",""),IF(AX413&lt;&gt;"",AX413,""),IF(AND(OR(AU413&lt;&gt;"",AV413&lt;&gt;"",AW413&lt;&gt;"",AX413&lt;&gt;""),AY413&lt;&gt;"")," + ",""),IF(AY413&lt;&gt;"",AY413,""),IF(AND(OR(AU413&lt;&gt;"",AV413&lt;&gt;"",AW413&lt;&gt;"",AX413&lt;&gt;"",AY413&lt;&gt;""),AZ413&lt;&gt;"")," + ",""),IF(AZ413&lt;&gt;"",AZ413,""),IF(AND(OR(AU413&lt;&gt;"",AV413&lt;&gt;"",AW413&lt;&gt;"",AX413&lt;&gt;"",AY413&lt;&gt;"",AZ413&lt;&gt;""),BA413&lt;&gt;"")," + ",""),IF(BA413&lt;&gt;"",BA413,""),IF(AND(OR(AU413&lt;&gt;"",AV413&lt;&gt;"",AW413&lt;&gt;"",AX413&lt;&gt;"",AY413&lt;&gt;"",AZ413&lt;&gt;"",BA413&lt;&gt;""),BB413&lt;&gt;"")," + ",""),IF(BB413&lt;&gt;"",BB413,""),IF(AND(OR(AU413&lt;&gt;"",AV413&lt;&gt;"",AW413&lt;&gt;"",AX413&lt;&gt;"",AY413&lt;&gt;"",AZ413&lt;&gt;"",BA413&lt;&gt;"",BB413&lt;&gt;""),BC413&lt;&gt;"")," + ",""),IF(BC413&lt;&gt;"",BC413,""))," + "," + ",1))</f>
      </c>
      <c r="Q413" t="s" s="25">
        <v>15</v>
      </c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</row>
    <row r="414" ht="17" customHeight="1">
      <c r="A414" s="3"/>
      <c r="B414" s="40">
        <v>32</v>
      </c>
      <c r="C414" t="s" s="41">
        <v>210</v>
      </c>
      <c r="D414" s="3"/>
      <c r="E414" s="42" cm="1">
        <f t="array" ref="E414">B414+1</f>
        <v>33</v>
      </c>
      <c r="F414" s="43" cm="1">
        <f t="array" ref="F414">C414+1</f>
        <v>76</v>
      </c>
      <c r="G414" s="3"/>
      <c r="H414" t="s" s="44">
        <v>1109</v>
      </c>
      <c r="I414" t="s" s="45">
        <v>1124</v>
      </c>
      <c r="J414" t="s" s="45">
        <v>1109</v>
      </c>
      <c r="K414" t="str" s="46" cm="1">
        <f t="array" ref="K414">TRIM(SUBSTITUTE(CONCATENATE(IF(M414&lt;&gt;"",M414,""),IF(AND(M414&lt;&gt;"",N414&lt;&gt;"")," + ",""),IF(N414&lt;&gt;"",N414,""),IF(AND(OR(M414&lt;&gt;"",N414&lt;&gt;""),O414&lt;&gt;"")," + ",""),IF(O414&lt;&gt;"",O414,""),IF(AND(OR(M414&lt;&gt;"",N414&lt;&gt;"",O414&lt;&gt;""),P414&lt;&gt;"")," + ",""),IF(P414&lt;&gt;"",P414,""))," + "," + ",1))</f>
        <v>analog + ensemble + evolving + lofi + synthetic</v>
      </c>
      <c r="L414" t="str" s="47" cm="1">
        <f t="array" ref="L414">"sendmidi dev "Osmose Port 2" cc 0 "&amp;$B414&amp;" pc "&amp;$C414</f>
        <v>sendmidi dev "Osmose Port 2" cc 0 32 pc 75</v>
      </c>
      <c r="M414" t="str" s="46" cm="1">
        <f t="array" ref="M414">TRIM(SUBSTITUTE(CONCATENATE(IF(Q414&lt;&gt;"",Q414,""),IF(AND(Q414&lt;&gt;"",R414&lt;&gt;"")," + ",""),IF(R414&lt;&gt;"",R414,""),IF(AND(OR(Q414&lt;&gt;"",R414&lt;&gt;""),S414&lt;&gt;"")," + ",""),IF(S414&lt;&gt;"",S414,""),IF(AND(OR(Q414&lt;&gt;"",R414&lt;&gt;"",S414&lt;&gt;""),T414&lt;&gt;"")," + ",""),IF(T414&lt;&gt;"",T414,""),IF(AND(OR(Q414&lt;&gt;"",R414&lt;&gt;"",S414&lt;&gt;"",T414&lt;&gt;""),U414&lt;&gt;"")," + ",""),IF(U414&lt;&gt;"",U414,""),IF(AND(OR(Q414&lt;&gt;"",R414&lt;&gt;"",S414&lt;&gt;"",T414&lt;&gt;"",U414&lt;&gt;""),V414&lt;&gt;"")," + ",""),IF(V414&lt;&gt;"",V414,""),IF(AND(OR(Q414&lt;&gt;"",R414&lt;&gt;"",S414&lt;&gt;"",T414&lt;&gt;"",U414&lt;&gt;"",V414&lt;&gt;""),W414&lt;&gt;"")," + ",""),IF(W414&lt;&gt;"",W414,""),IF(AND(OR(Q414&lt;&gt;"",R414&lt;&gt;"",S414&lt;&gt;"",T414&lt;&gt;"",U414&lt;&gt;"",V414&lt;&gt;"",W414&lt;&gt;""),X414&lt;&gt;"")," + ",""),IF(X414&lt;&gt;"",X414,""),IF(AND(OR(Q414&lt;&gt;"",R414&lt;&gt;"",S414&lt;&gt;"",T414&lt;&gt;"",U414&lt;&gt;"",V414&lt;&gt;"",W414&lt;&gt;"",X414&lt;&gt;""),Y414&lt;&gt;"")," + ",""),IF(Y414&lt;&gt;"",Y414,""),IF(AND(OR(Q414&lt;&gt;"",R414&lt;&gt;"",S414&lt;&gt;"",T414&lt;&gt;"",U414&lt;&gt;"",V414&lt;&gt;"",W414&lt;&gt;"",X414&lt;&gt;"",Y414&lt;&gt;""),Z414&lt;&gt;"")," + ",""),IF(Z414&lt;&gt;"",Z414,""))," + "," + ",1))</f>
        <v>analog</v>
      </c>
      <c r="N414" t="str" s="46" cm="1">
        <f t="array" ref="N414">TRIM(SUBSTITUTE(CONCATENATE(IF(AA414&lt;&gt;"",AA414,""),IF(AND(AA414&lt;&gt;"",AB414&lt;&gt;"")," + ",""),IF(AB414&lt;&gt;"",AB414,""),IF(AND(OR(AA414&lt;&gt;"",AB414&lt;&gt;""),AC414&lt;&gt;"")," + ",""),IF(AC414&lt;&gt;"",AC414,""),IF(AND(OR(AA414&lt;&gt;"",AB414&lt;&gt;"",AC414&lt;&gt;""),AD414&lt;&gt;"")," + ",""),IF(AD414&lt;&gt;"",AD414,""),IF(AND(OR(AA414&lt;&gt;"",AB414&lt;&gt;"",AC414&lt;&gt;"",AD414&lt;&gt;""),AE414&lt;&gt;"")," + ",""),IF(AE414&lt;&gt;"",AE414,""),IF(AND(OR(AA414&lt;&gt;"",AB414&lt;&gt;"",AC414&lt;&gt;"",AD414&lt;&gt;"",AE414&lt;&gt;""),AF414&lt;&gt;"")," + ",""),IF(AF414&lt;&gt;"",AF414,""),IF(AND(OR(AA414&lt;&gt;"",AB414&lt;&gt;"",AC414&lt;&gt;"",AD414&lt;&gt;"",AE414&lt;&gt;"",AF414&lt;&gt;""),AG414&lt;&gt;"")," + ",""),IF(AG414&lt;&gt;"",AG414,""),IF(AND(OR(AA414&lt;&gt;"",AB414&lt;&gt;"",AC414&lt;&gt;"",AD414&lt;&gt;"",AE414&lt;&gt;"",AF414&lt;&gt;"",AG414&lt;&gt;""),AH414&lt;&gt;"")," + ",""),IF(AH414&lt;&gt;"",AH414,""),IF(AND(OR(AA414&lt;&gt;"",AB414&lt;&gt;"",AC414&lt;&gt;"",AD414&lt;&gt;"",AE414&lt;&gt;"",AF414&lt;&gt;"",AG414&lt;&gt;"",AH414&lt;&gt;""),AI414&lt;&gt;"")," + ",""),IF(AI414&lt;&gt;"",AI414,""),IF(AND(OR(AA414&lt;&gt;"",AB414&lt;&gt;"",AC414&lt;&gt;"",AD414&lt;&gt;"",AE414&lt;&gt;"",AF414&lt;&gt;"",AG414&lt;&gt;"",AH414&lt;&gt;"",AI414&lt;&gt;""),AJ414&lt;&gt;"")," + ",""),IF(AJ414&lt;&gt;"",AJ414,""))," + "," + ",1))</f>
        <v>ensemble + evolving</v>
      </c>
      <c r="O414" t="str" s="46" cm="1">
        <f t="array" ref="O414">TRIM(SUBSTITUTE(CONCATENATE(IF(AK414&lt;&gt;"",AK414,""),IF(AND(AK414&lt;&gt;"",AL414&lt;&gt;"")," + ",""),IF(AL414&lt;&gt;"",AL414,""),IF(AND(OR(AK414&lt;&gt;"",AL414&lt;&gt;""),AM414&lt;&gt;"")," + ",""),IF(AM414&lt;&gt;"",AM414,""),IF(AND(OR(AK414&lt;&gt;"",AL414&lt;&gt;"",AM414&lt;&gt;""),AN414&lt;&gt;"")," + ",""),IF(AN414&lt;&gt;"",AN414,""),IF(AND(OR(AK414&lt;&gt;"",AL414&lt;&gt;"",AM414&lt;&gt;"",AN414&lt;&gt;""),AO414&lt;&gt;"")," + ",""),IF(AO414&lt;&gt;"",AO414,""),IF(AND(OR(AK414&lt;&gt;"",AL414&lt;&gt;"",AM414&lt;&gt;"",AN414&lt;&gt;"",AO414&lt;&gt;""),AP414&lt;&gt;"")," + ",""),IF(AP414&lt;&gt;"",AP414,""),IF(AND(OR(AK414&lt;&gt;"",AL414&lt;&gt;"",AM414&lt;&gt;"",AN414&lt;&gt;"",AO414&lt;&gt;"",AP414&lt;&gt;""),AQ414&lt;&gt;"")," + ",""),IF(AQ414&lt;&gt;"",AQ414,""),IF(AND(OR(AK414&lt;&gt;"",AL414&lt;&gt;"",AM414&lt;&gt;"",AN414&lt;&gt;"",AO414&lt;&gt;"",AP414&lt;&gt;"",AQ414&lt;&gt;""),AR414&lt;&gt;"")," + ",""),IF(AR414&lt;&gt;"",AR414,""),IF(AND(OR(AK414&lt;&gt;"",AL414&lt;&gt;"",AM414&lt;&gt;"",AN414&lt;&gt;"",AO414&lt;&gt;"",AP414&lt;&gt;"",AQ414&lt;&gt;"",AR414&lt;&gt;""),AS414&lt;&gt;"")," + ",""),IF(AS414&lt;&gt;"",AS414,""),IF(AND(OR(AK414&lt;&gt;"",AL414&lt;&gt;"",AM414&lt;&gt;"",AN414&lt;&gt;"",AO414&lt;&gt;"",AP414&lt;&gt;"",AQ414&lt;&gt;"",AR414&lt;&gt;"",AS414&lt;&gt;""),AT414&lt;&gt;"")," + ",""),IF(AT414&lt;&gt;"",AT414,""))," + "," + ",1))</f>
        <v>lofi</v>
      </c>
      <c r="P414" t="str" s="46" cm="1">
        <f t="array" ref="P414">TRIM(SUBSTITUTE(CONCATENATE(IF(AU414&lt;&gt;"",AU414,""),IF(AND(AU414&lt;&gt;"",AV414&lt;&gt;"")," + ",""),IF(AV414&lt;&gt;"",AV414,""),IF(AND(OR(AU414&lt;&gt;"",AV414&lt;&gt;""),AW414&lt;&gt;"")," + ",""),IF(AW414&lt;&gt;"",AW414,""),IF(AND(OR(AU414&lt;&gt;"",AV414&lt;&gt;"",AW414&lt;&gt;""),AX414&lt;&gt;"")," + ",""),IF(AX414&lt;&gt;"",AX414,""),IF(AND(OR(AU414&lt;&gt;"",AV414&lt;&gt;"",AW414&lt;&gt;"",AX414&lt;&gt;""),AY414&lt;&gt;"")," + ",""),IF(AY414&lt;&gt;"",AY414,""),IF(AND(OR(AU414&lt;&gt;"",AV414&lt;&gt;"",AW414&lt;&gt;"",AX414&lt;&gt;"",AY414&lt;&gt;""),AZ414&lt;&gt;"")," + ",""),IF(AZ414&lt;&gt;"",AZ414,""),IF(AND(OR(AU414&lt;&gt;"",AV414&lt;&gt;"",AW414&lt;&gt;"",AX414&lt;&gt;"",AY414&lt;&gt;"",AZ414&lt;&gt;""),BA414&lt;&gt;"")," + ",""),IF(BA414&lt;&gt;"",BA414,""),IF(AND(OR(AU414&lt;&gt;"",AV414&lt;&gt;"",AW414&lt;&gt;"",AX414&lt;&gt;"",AY414&lt;&gt;"",AZ414&lt;&gt;"",BA414&lt;&gt;""),BB414&lt;&gt;"")," + ",""),IF(BB414&lt;&gt;"",BB414,""),IF(AND(OR(AU414&lt;&gt;"",AV414&lt;&gt;"",AW414&lt;&gt;"",AX414&lt;&gt;"",AY414&lt;&gt;"",AZ414&lt;&gt;"",BA414&lt;&gt;"",BB414&lt;&gt;""),BC414&lt;&gt;"")," + ",""),IF(BC414&lt;&gt;"",BC414,""))," + "," + ",1))</f>
        <v>synthetic</v>
      </c>
      <c r="Q414" s="46"/>
      <c r="R414" s="46"/>
      <c r="S414" s="46"/>
      <c r="T414" t="s" s="45">
        <v>18</v>
      </c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t="s" s="45">
        <v>30</v>
      </c>
      <c r="AG414" t="s" s="45">
        <v>31</v>
      </c>
      <c r="AH414" s="46"/>
      <c r="AI414" s="46"/>
      <c r="AJ414" s="46"/>
      <c r="AK414" s="46"/>
      <c r="AL414" s="46"/>
      <c r="AM414" t="s" s="45">
        <v>37</v>
      </c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t="s" s="45">
        <v>50</v>
      </c>
      <c r="BA414" s="46"/>
      <c r="BB414" s="46"/>
      <c r="BC414" s="46"/>
    </row>
    <row r="415" ht="17" customHeight="1">
      <c r="A415" s="3"/>
      <c r="B415" s="40">
        <v>32</v>
      </c>
      <c r="C415" t="s" s="41">
        <v>263</v>
      </c>
      <c r="D415" s="3"/>
      <c r="E415" s="42" cm="1">
        <f t="array" ref="E415">B415+1</f>
        <v>33</v>
      </c>
      <c r="F415" s="43" cm="1">
        <f t="array" ref="F415">C415+1</f>
        <v>83</v>
      </c>
      <c r="G415" s="3"/>
      <c r="H415" t="s" s="44">
        <v>1109</v>
      </c>
      <c r="I415" t="s" s="45">
        <v>1128</v>
      </c>
      <c r="J415" t="s" s="45">
        <v>1109</v>
      </c>
      <c r="K415" t="str" s="46" cm="1">
        <f t="array" ref="K415">TRIM(SUBSTITUTE(CONCATENATE(IF(M415&lt;&gt;"",M415,""),IF(AND(M415&lt;&gt;"",N415&lt;&gt;"")," + ",""),IF(N415&lt;&gt;"",N415,""),IF(AND(OR(M415&lt;&gt;"",N415&lt;&gt;""),O415&lt;&gt;"")," + ",""),IF(O415&lt;&gt;"",O415,""),IF(AND(OR(M415&lt;&gt;"",N415&lt;&gt;"",O415&lt;&gt;""),P415&lt;&gt;"")," + ",""),IF(P415&lt;&gt;"",P415,""))," + "," + ",1))</f>
      </c>
      <c r="L415" t="str" s="47" cm="1">
        <f t="array" ref="L415">"sendmidi dev "Osmose Port 2" cc 0 "&amp;$B415&amp;" pc "&amp;$C415</f>
        <v>sendmidi dev "Osmose Port 2" cc 0 32 pc 82</v>
      </c>
      <c r="M415" t="str" s="46" cm="1">
        <f t="array" ref="M415">TRIM(SUBSTITUTE(CONCATENATE(IF(Q415&lt;&gt;"",Q415,""),IF(AND(Q415&lt;&gt;"",R415&lt;&gt;"")," + ",""),IF(R415&lt;&gt;"",R415,""),IF(AND(OR(Q415&lt;&gt;"",R415&lt;&gt;""),S415&lt;&gt;"")," + ",""),IF(S415&lt;&gt;"",S415,""),IF(AND(OR(Q415&lt;&gt;"",R415&lt;&gt;"",S415&lt;&gt;""),T415&lt;&gt;"")," + ",""),IF(T415&lt;&gt;"",T415,""),IF(AND(OR(Q415&lt;&gt;"",R415&lt;&gt;"",S415&lt;&gt;"",T415&lt;&gt;""),U415&lt;&gt;"")," + ",""),IF(U415&lt;&gt;"",U415,""),IF(AND(OR(Q415&lt;&gt;"",R415&lt;&gt;"",S415&lt;&gt;"",T415&lt;&gt;"",U415&lt;&gt;""),V415&lt;&gt;"")," + ",""),IF(V415&lt;&gt;"",V415,""),IF(AND(OR(Q415&lt;&gt;"",R415&lt;&gt;"",S415&lt;&gt;"",T415&lt;&gt;"",U415&lt;&gt;"",V415&lt;&gt;""),W415&lt;&gt;"")," + ",""),IF(W415&lt;&gt;"",W415,""),IF(AND(OR(Q415&lt;&gt;"",R415&lt;&gt;"",S415&lt;&gt;"",T415&lt;&gt;"",U415&lt;&gt;"",V415&lt;&gt;"",W415&lt;&gt;""),X415&lt;&gt;"")," + ",""),IF(X415&lt;&gt;"",X415,""),IF(AND(OR(Q415&lt;&gt;"",R415&lt;&gt;"",S415&lt;&gt;"",T415&lt;&gt;"",U415&lt;&gt;"",V415&lt;&gt;"",W415&lt;&gt;"",X415&lt;&gt;""),Y415&lt;&gt;"")," + ",""),IF(Y415&lt;&gt;"",Y415,""),IF(AND(OR(Q415&lt;&gt;"",R415&lt;&gt;"",S415&lt;&gt;"",T415&lt;&gt;"",U415&lt;&gt;"",V415&lt;&gt;"",W415&lt;&gt;"",X415&lt;&gt;"",Y415&lt;&gt;""),Z415&lt;&gt;"")," + ",""),IF(Z415&lt;&gt;"",Z415,""))," + "," + ",1))</f>
      </c>
      <c r="N415" t="str" s="46" cm="1">
        <f t="array" ref="N415">TRIM(SUBSTITUTE(CONCATENATE(IF(AA415&lt;&gt;"",AA415,""),IF(AND(AA415&lt;&gt;"",AB415&lt;&gt;"")," + ",""),IF(AB415&lt;&gt;"",AB415,""),IF(AND(OR(AA415&lt;&gt;"",AB415&lt;&gt;""),AC415&lt;&gt;"")," + ",""),IF(AC415&lt;&gt;"",AC415,""),IF(AND(OR(AA415&lt;&gt;"",AB415&lt;&gt;"",AC415&lt;&gt;""),AD415&lt;&gt;"")," + ",""),IF(AD415&lt;&gt;"",AD415,""),IF(AND(OR(AA415&lt;&gt;"",AB415&lt;&gt;"",AC415&lt;&gt;"",AD415&lt;&gt;""),AE415&lt;&gt;"")," + ",""),IF(AE415&lt;&gt;"",AE415,""),IF(AND(OR(AA415&lt;&gt;"",AB415&lt;&gt;"",AC415&lt;&gt;"",AD415&lt;&gt;"",AE415&lt;&gt;""),AF415&lt;&gt;"")," + ",""),IF(AF415&lt;&gt;"",AF415,""),IF(AND(OR(AA415&lt;&gt;"",AB415&lt;&gt;"",AC415&lt;&gt;"",AD415&lt;&gt;"",AE415&lt;&gt;"",AF415&lt;&gt;""),AG415&lt;&gt;"")," + ",""),IF(AG415&lt;&gt;"",AG415,""),IF(AND(OR(AA415&lt;&gt;"",AB415&lt;&gt;"",AC415&lt;&gt;"",AD415&lt;&gt;"",AE415&lt;&gt;"",AF415&lt;&gt;"",AG415&lt;&gt;""),AH415&lt;&gt;"")," + ",""),IF(AH415&lt;&gt;"",AH415,""),IF(AND(OR(AA415&lt;&gt;"",AB415&lt;&gt;"",AC415&lt;&gt;"",AD415&lt;&gt;"",AE415&lt;&gt;"",AF415&lt;&gt;"",AG415&lt;&gt;"",AH415&lt;&gt;""),AI415&lt;&gt;"")," + ",""),IF(AI415&lt;&gt;"",AI415,""),IF(AND(OR(AA415&lt;&gt;"",AB415&lt;&gt;"",AC415&lt;&gt;"",AD415&lt;&gt;"",AE415&lt;&gt;"",AF415&lt;&gt;"",AG415&lt;&gt;"",AH415&lt;&gt;"",AI415&lt;&gt;""),AJ415&lt;&gt;"")," + ",""),IF(AJ415&lt;&gt;"",AJ415,""))," + "," + ",1))</f>
      </c>
      <c r="O415" t="str" s="46" cm="1">
        <f t="array" ref="O415">TRIM(SUBSTITUTE(CONCATENATE(IF(AK415&lt;&gt;"",AK415,""),IF(AND(AK415&lt;&gt;"",AL415&lt;&gt;"")," + ",""),IF(AL415&lt;&gt;"",AL415,""),IF(AND(OR(AK415&lt;&gt;"",AL415&lt;&gt;""),AM415&lt;&gt;"")," + ",""),IF(AM415&lt;&gt;"",AM415,""),IF(AND(OR(AK415&lt;&gt;"",AL415&lt;&gt;"",AM415&lt;&gt;""),AN415&lt;&gt;"")," + ",""),IF(AN415&lt;&gt;"",AN415,""),IF(AND(OR(AK415&lt;&gt;"",AL415&lt;&gt;"",AM415&lt;&gt;"",AN415&lt;&gt;""),AO415&lt;&gt;"")," + ",""),IF(AO415&lt;&gt;"",AO415,""),IF(AND(OR(AK415&lt;&gt;"",AL415&lt;&gt;"",AM415&lt;&gt;"",AN415&lt;&gt;"",AO415&lt;&gt;""),AP415&lt;&gt;"")," + ",""),IF(AP415&lt;&gt;"",AP415,""),IF(AND(OR(AK415&lt;&gt;"",AL415&lt;&gt;"",AM415&lt;&gt;"",AN415&lt;&gt;"",AO415&lt;&gt;"",AP415&lt;&gt;""),AQ415&lt;&gt;"")," + ",""),IF(AQ415&lt;&gt;"",AQ415,""),IF(AND(OR(AK415&lt;&gt;"",AL415&lt;&gt;"",AM415&lt;&gt;"",AN415&lt;&gt;"",AO415&lt;&gt;"",AP415&lt;&gt;"",AQ415&lt;&gt;""),AR415&lt;&gt;"")," + ",""),IF(AR415&lt;&gt;"",AR415,""),IF(AND(OR(AK415&lt;&gt;"",AL415&lt;&gt;"",AM415&lt;&gt;"",AN415&lt;&gt;"",AO415&lt;&gt;"",AP415&lt;&gt;"",AQ415&lt;&gt;"",AR415&lt;&gt;""),AS415&lt;&gt;"")," + ",""),IF(AS415&lt;&gt;"",AS415,""),IF(AND(OR(AK415&lt;&gt;"",AL415&lt;&gt;"",AM415&lt;&gt;"",AN415&lt;&gt;"",AO415&lt;&gt;"",AP415&lt;&gt;"",AQ415&lt;&gt;"",AR415&lt;&gt;"",AS415&lt;&gt;""),AT415&lt;&gt;"")," + ",""),IF(AT415&lt;&gt;"",AT415,""))," + "," + ",1))</f>
      </c>
      <c r="P415" t="str" s="46" cm="1">
        <f t="array" ref="P415">TRIM(SUBSTITUTE(CONCATENATE(IF(AU415&lt;&gt;"",AU415,""),IF(AND(AU415&lt;&gt;"",AV415&lt;&gt;"")," + ",""),IF(AV415&lt;&gt;"",AV415,""),IF(AND(OR(AU415&lt;&gt;"",AV415&lt;&gt;""),AW415&lt;&gt;"")," + ",""),IF(AW415&lt;&gt;"",AW415,""),IF(AND(OR(AU415&lt;&gt;"",AV415&lt;&gt;"",AW415&lt;&gt;""),AX415&lt;&gt;"")," + ",""),IF(AX415&lt;&gt;"",AX415,""),IF(AND(OR(AU415&lt;&gt;"",AV415&lt;&gt;"",AW415&lt;&gt;"",AX415&lt;&gt;""),AY415&lt;&gt;"")," + ",""),IF(AY415&lt;&gt;"",AY415,""),IF(AND(OR(AU415&lt;&gt;"",AV415&lt;&gt;"",AW415&lt;&gt;"",AX415&lt;&gt;"",AY415&lt;&gt;""),AZ415&lt;&gt;"")," + ",""),IF(AZ415&lt;&gt;"",AZ415,""),IF(AND(OR(AU415&lt;&gt;"",AV415&lt;&gt;"",AW415&lt;&gt;"",AX415&lt;&gt;"",AY415&lt;&gt;"",AZ415&lt;&gt;""),BA415&lt;&gt;"")," + ",""),IF(BA415&lt;&gt;"",BA415,""),IF(AND(OR(AU415&lt;&gt;"",AV415&lt;&gt;"",AW415&lt;&gt;"",AX415&lt;&gt;"",AY415&lt;&gt;"",AZ415&lt;&gt;"",BA415&lt;&gt;""),BB415&lt;&gt;"")," + ",""),IF(BB415&lt;&gt;"",BB415,""),IF(AND(OR(AU415&lt;&gt;"",AV415&lt;&gt;"",AW415&lt;&gt;"",AX415&lt;&gt;"",AY415&lt;&gt;"",AZ415&lt;&gt;"",BA415&lt;&gt;"",BB415&lt;&gt;""),BC415&lt;&gt;"")," + ",""),IF(BC415&lt;&gt;"",BC415,""))," + "," + ",1))</f>
      </c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</row>
    <row r="416" ht="17" customHeight="1">
      <c r="A416" s="3"/>
      <c r="B416" s="40">
        <v>32</v>
      </c>
      <c r="C416" t="s" s="41">
        <v>610</v>
      </c>
      <c r="D416" s="3"/>
      <c r="E416" s="42" cm="1">
        <f t="array" ref="E416">B416+1</f>
        <v>33</v>
      </c>
      <c r="F416" s="43" cm="1">
        <f t="array" ref="F416">C416+1</f>
        <v>84</v>
      </c>
      <c r="G416" s="3"/>
      <c r="H416" t="s" s="44">
        <v>1109</v>
      </c>
      <c r="I416" t="s" s="45">
        <v>1130</v>
      </c>
      <c r="J416" t="s" s="45">
        <v>1109</v>
      </c>
      <c r="K416" t="str" s="46" cm="1">
        <f t="array" ref="K416">TRIM(SUBSTITUTE(CONCATENATE(IF(M416&lt;&gt;"",M416,""),IF(AND(M416&lt;&gt;"",N416&lt;&gt;"")," + ",""),IF(N416&lt;&gt;"",N416,""),IF(AND(OR(M416&lt;&gt;"",N416&lt;&gt;""),O416&lt;&gt;"")," + ",""),IF(O416&lt;&gt;"",O416,""),IF(AND(OR(M416&lt;&gt;"",N416&lt;&gt;"",O416&lt;&gt;""),P416&lt;&gt;"")," + ",""),IF(P416&lt;&gt;"",P416,""))," + "," + ",1))</f>
      </c>
      <c r="L416" t="str" s="47" cm="1">
        <f t="array" ref="L416">"sendmidi dev "Osmose Port 2" cc 0 "&amp;$B416&amp;" pc "&amp;$C416</f>
        <v>sendmidi dev "Osmose Port 2" cc 0 32 pc 83</v>
      </c>
      <c r="M416" t="str" s="46" cm="1">
        <f t="array" ref="M416">TRIM(SUBSTITUTE(CONCATENATE(IF(Q416&lt;&gt;"",Q416,""),IF(AND(Q416&lt;&gt;"",R416&lt;&gt;"")," + ",""),IF(R416&lt;&gt;"",R416,""),IF(AND(OR(Q416&lt;&gt;"",R416&lt;&gt;""),S416&lt;&gt;"")," + ",""),IF(S416&lt;&gt;"",S416,""),IF(AND(OR(Q416&lt;&gt;"",R416&lt;&gt;"",S416&lt;&gt;""),T416&lt;&gt;"")," + ",""),IF(T416&lt;&gt;"",T416,""),IF(AND(OR(Q416&lt;&gt;"",R416&lt;&gt;"",S416&lt;&gt;"",T416&lt;&gt;""),U416&lt;&gt;"")," + ",""),IF(U416&lt;&gt;"",U416,""),IF(AND(OR(Q416&lt;&gt;"",R416&lt;&gt;"",S416&lt;&gt;"",T416&lt;&gt;"",U416&lt;&gt;""),V416&lt;&gt;"")," + ",""),IF(V416&lt;&gt;"",V416,""),IF(AND(OR(Q416&lt;&gt;"",R416&lt;&gt;"",S416&lt;&gt;"",T416&lt;&gt;"",U416&lt;&gt;"",V416&lt;&gt;""),W416&lt;&gt;"")," + ",""),IF(W416&lt;&gt;"",W416,""),IF(AND(OR(Q416&lt;&gt;"",R416&lt;&gt;"",S416&lt;&gt;"",T416&lt;&gt;"",U416&lt;&gt;"",V416&lt;&gt;"",W416&lt;&gt;""),X416&lt;&gt;"")," + ",""),IF(X416&lt;&gt;"",X416,""),IF(AND(OR(Q416&lt;&gt;"",R416&lt;&gt;"",S416&lt;&gt;"",T416&lt;&gt;"",U416&lt;&gt;"",V416&lt;&gt;"",W416&lt;&gt;"",X416&lt;&gt;""),Y416&lt;&gt;"")," + ",""),IF(Y416&lt;&gt;"",Y416,""),IF(AND(OR(Q416&lt;&gt;"",R416&lt;&gt;"",S416&lt;&gt;"",T416&lt;&gt;"",U416&lt;&gt;"",V416&lt;&gt;"",W416&lt;&gt;"",X416&lt;&gt;"",Y416&lt;&gt;""),Z416&lt;&gt;"")," + ",""),IF(Z416&lt;&gt;"",Z416,""))," + "," + ",1))</f>
      </c>
      <c r="N416" t="str" s="46" cm="1">
        <f t="array" ref="N416">TRIM(SUBSTITUTE(CONCATENATE(IF(AA416&lt;&gt;"",AA416,""),IF(AND(AA416&lt;&gt;"",AB416&lt;&gt;"")," + ",""),IF(AB416&lt;&gt;"",AB416,""),IF(AND(OR(AA416&lt;&gt;"",AB416&lt;&gt;""),AC416&lt;&gt;"")," + ",""),IF(AC416&lt;&gt;"",AC416,""),IF(AND(OR(AA416&lt;&gt;"",AB416&lt;&gt;"",AC416&lt;&gt;""),AD416&lt;&gt;"")," + ",""),IF(AD416&lt;&gt;"",AD416,""),IF(AND(OR(AA416&lt;&gt;"",AB416&lt;&gt;"",AC416&lt;&gt;"",AD416&lt;&gt;""),AE416&lt;&gt;"")," + ",""),IF(AE416&lt;&gt;"",AE416,""),IF(AND(OR(AA416&lt;&gt;"",AB416&lt;&gt;"",AC416&lt;&gt;"",AD416&lt;&gt;"",AE416&lt;&gt;""),AF416&lt;&gt;"")," + ",""),IF(AF416&lt;&gt;"",AF416,""),IF(AND(OR(AA416&lt;&gt;"",AB416&lt;&gt;"",AC416&lt;&gt;"",AD416&lt;&gt;"",AE416&lt;&gt;"",AF416&lt;&gt;""),AG416&lt;&gt;"")," + ",""),IF(AG416&lt;&gt;"",AG416,""),IF(AND(OR(AA416&lt;&gt;"",AB416&lt;&gt;"",AC416&lt;&gt;"",AD416&lt;&gt;"",AE416&lt;&gt;"",AF416&lt;&gt;"",AG416&lt;&gt;""),AH416&lt;&gt;"")," + ",""),IF(AH416&lt;&gt;"",AH416,""),IF(AND(OR(AA416&lt;&gt;"",AB416&lt;&gt;"",AC416&lt;&gt;"",AD416&lt;&gt;"",AE416&lt;&gt;"",AF416&lt;&gt;"",AG416&lt;&gt;"",AH416&lt;&gt;""),AI416&lt;&gt;"")," + ",""),IF(AI416&lt;&gt;"",AI416,""),IF(AND(OR(AA416&lt;&gt;"",AB416&lt;&gt;"",AC416&lt;&gt;"",AD416&lt;&gt;"",AE416&lt;&gt;"",AF416&lt;&gt;"",AG416&lt;&gt;"",AH416&lt;&gt;"",AI416&lt;&gt;""),AJ416&lt;&gt;"")," + ",""),IF(AJ416&lt;&gt;"",AJ416,""))," + "," + ",1))</f>
      </c>
      <c r="O416" t="str" s="46" cm="1">
        <f t="array" ref="O416">TRIM(SUBSTITUTE(CONCATENATE(IF(AK416&lt;&gt;"",AK416,""),IF(AND(AK416&lt;&gt;"",AL416&lt;&gt;"")," + ",""),IF(AL416&lt;&gt;"",AL416,""),IF(AND(OR(AK416&lt;&gt;"",AL416&lt;&gt;""),AM416&lt;&gt;"")," + ",""),IF(AM416&lt;&gt;"",AM416,""),IF(AND(OR(AK416&lt;&gt;"",AL416&lt;&gt;"",AM416&lt;&gt;""),AN416&lt;&gt;"")," + ",""),IF(AN416&lt;&gt;"",AN416,""),IF(AND(OR(AK416&lt;&gt;"",AL416&lt;&gt;"",AM416&lt;&gt;"",AN416&lt;&gt;""),AO416&lt;&gt;"")," + ",""),IF(AO416&lt;&gt;"",AO416,""),IF(AND(OR(AK416&lt;&gt;"",AL416&lt;&gt;"",AM416&lt;&gt;"",AN416&lt;&gt;"",AO416&lt;&gt;""),AP416&lt;&gt;"")," + ",""),IF(AP416&lt;&gt;"",AP416,""),IF(AND(OR(AK416&lt;&gt;"",AL416&lt;&gt;"",AM416&lt;&gt;"",AN416&lt;&gt;"",AO416&lt;&gt;"",AP416&lt;&gt;""),AQ416&lt;&gt;"")," + ",""),IF(AQ416&lt;&gt;"",AQ416,""),IF(AND(OR(AK416&lt;&gt;"",AL416&lt;&gt;"",AM416&lt;&gt;"",AN416&lt;&gt;"",AO416&lt;&gt;"",AP416&lt;&gt;"",AQ416&lt;&gt;""),AR416&lt;&gt;"")," + ",""),IF(AR416&lt;&gt;"",AR416,""),IF(AND(OR(AK416&lt;&gt;"",AL416&lt;&gt;"",AM416&lt;&gt;"",AN416&lt;&gt;"",AO416&lt;&gt;"",AP416&lt;&gt;"",AQ416&lt;&gt;"",AR416&lt;&gt;""),AS416&lt;&gt;"")," + ",""),IF(AS416&lt;&gt;"",AS416,""),IF(AND(OR(AK416&lt;&gt;"",AL416&lt;&gt;"",AM416&lt;&gt;"",AN416&lt;&gt;"",AO416&lt;&gt;"",AP416&lt;&gt;"",AQ416&lt;&gt;"",AR416&lt;&gt;"",AS416&lt;&gt;""),AT416&lt;&gt;"")," + ",""),IF(AT416&lt;&gt;"",AT416,""))," + "," + ",1))</f>
      </c>
      <c r="P416" t="str" s="46" cm="1">
        <f t="array" ref="P416">TRIM(SUBSTITUTE(CONCATENATE(IF(AU416&lt;&gt;"",AU416,""),IF(AND(AU416&lt;&gt;"",AV416&lt;&gt;"")," + ",""),IF(AV416&lt;&gt;"",AV416,""),IF(AND(OR(AU416&lt;&gt;"",AV416&lt;&gt;""),AW416&lt;&gt;"")," + ",""),IF(AW416&lt;&gt;"",AW416,""),IF(AND(OR(AU416&lt;&gt;"",AV416&lt;&gt;"",AW416&lt;&gt;""),AX416&lt;&gt;"")," + ",""),IF(AX416&lt;&gt;"",AX416,""),IF(AND(OR(AU416&lt;&gt;"",AV416&lt;&gt;"",AW416&lt;&gt;"",AX416&lt;&gt;""),AY416&lt;&gt;"")," + ",""),IF(AY416&lt;&gt;"",AY416,""),IF(AND(OR(AU416&lt;&gt;"",AV416&lt;&gt;"",AW416&lt;&gt;"",AX416&lt;&gt;"",AY416&lt;&gt;""),AZ416&lt;&gt;"")," + ",""),IF(AZ416&lt;&gt;"",AZ416,""),IF(AND(OR(AU416&lt;&gt;"",AV416&lt;&gt;"",AW416&lt;&gt;"",AX416&lt;&gt;"",AY416&lt;&gt;"",AZ416&lt;&gt;""),BA416&lt;&gt;"")," + ",""),IF(BA416&lt;&gt;"",BA416,""),IF(AND(OR(AU416&lt;&gt;"",AV416&lt;&gt;"",AW416&lt;&gt;"",AX416&lt;&gt;"",AY416&lt;&gt;"",AZ416&lt;&gt;"",BA416&lt;&gt;""),BB416&lt;&gt;"")," + ",""),IF(BB416&lt;&gt;"",BB416,""),IF(AND(OR(AU416&lt;&gt;"",AV416&lt;&gt;"",AW416&lt;&gt;"",AX416&lt;&gt;"",AY416&lt;&gt;"",AZ416&lt;&gt;"",BA416&lt;&gt;"",BB416&lt;&gt;""),BC416&lt;&gt;"")," + ",""),IF(BC416&lt;&gt;"",BC416,""))," + "," + ",1))</f>
      </c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</row>
    <row r="417" ht="17" customHeight="1">
      <c r="A417" s="3"/>
      <c r="B417" s="40">
        <v>32</v>
      </c>
      <c r="C417" t="s" s="41">
        <v>422</v>
      </c>
      <c r="D417" s="3"/>
      <c r="E417" s="42" cm="1">
        <f t="array" ref="E417">B417+1</f>
        <v>33</v>
      </c>
      <c r="F417" s="43" cm="1">
        <f t="array" ref="F417">C417+1</f>
        <v>85</v>
      </c>
      <c r="G417" s="3"/>
      <c r="H417" t="s" s="44">
        <v>1109</v>
      </c>
      <c r="I417" t="s" s="45">
        <v>1132</v>
      </c>
      <c r="J417" t="s" s="45">
        <v>1109</v>
      </c>
      <c r="K417" t="str" s="46" cm="1">
        <f t="array" ref="K417">TRIM(SUBSTITUTE(CONCATENATE(IF(M417&lt;&gt;"",M417,""),IF(AND(M417&lt;&gt;"",N417&lt;&gt;"")," + ",""),IF(N417&lt;&gt;"",N417,""),IF(AND(OR(M417&lt;&gt;"",N417&lt;&gt;""),O417&lt;&gt;"")," + ",""),IF(O417&lt;&gt;"",O417,""),IF(AND(OR(M417&lt;&gt;"",N417&lt;&gt;"",O417&lt;&gt;""),P417&lt;&gt;"")," + ",""),IF(P417&lt;&gt;"",P417,""))," + "," + ",1))</f>
      </c>
      <c r="L417" t="str" s="47" cm="1">
        <f t="array" ref="L417">"sendmidi dev "Osmose Port 2" cc 0 "&amp;$B417&amp;" pc "&amp;$C417</f>
        <v>sendmidi dev "Osmose Port 2" cc 0 32 pc 84</v>
      </c>
      <c r="M417" t="str" s="46" cm="1">
        <f t="array" ref="M417">TRIM(SUBSTITUTE(CONCATENATE(IF(Q417&lt;&gt;"",Q417,""),IF(AND(Q417&lt;&gt;"",R417&lt;&gt;"")," + ",""),IF(R417&lt;&gt;"",R417,""),IF(AND(OR(Q417&lt;&gt;"",R417&lt;&gt;""),S417&lt;&gt;"")," + ",""),IF(S417&lt;&gt;"",S417,""),IF(AND(OR(Q417&lt;&gt;"",R417&lt;&gt;"",S417&lt;&gt;""),T417&lt;&gt;"")," + ",""),IF(T417&lt;&gt;"",T417,""),IF(AND(OR(Q417&lt;&gt;"",R417&lt;&gt;"",S417&lt;&gt;"",T417&lt;&gt;""),U417&lt;&gt;"")," + ",""),IF(U417&lt;&gt;"",U417,""),IF(AND(OR(Q417&lt;&gt;"",R417&lt;&gt;"",S417&lt;&gt;"",T417&lt;&gt;"",U417&lt;&gt;""),V417&lt;&gt;"")," + ",""),IF(V417&lt;&gt;"",V417,""),IF(AND(OR(Q417&lt;&gt;"",R417&lt;&gt;"",S417&lt;&gt;"",T417&lt;&gt;"",U417&lt;&gt;"",V417&lt;&gt;""),W417&lt;&gt;"")," + ",""),IF(W417&lt;&gt;"",W417,""),IF(AND(OR(Q417&lt;&gt;"",R417&lt;&gt;"",S417&lt;&gt;"",T417&lt;&gt;"",U417&lt;&gt;"",V417&lt;&gt;"",W417&lt;&gt;""),X417&lt;&gt;"")," + ",""),IF(X417&lt;&gt;"",X417,""),IF(AND(OR(Q417&lt;&gt;"",R417&lt;&gt;"",S417&lt;&gt;"",T417&lt;&gt;"",U417&lt;&gt;"",V417&lt;&gt;"",W417&lt;&gt;"",X417&lt;&gt;""),Y417&lt;&gt;"")," + ",""),IF(Y417&lt;&gt;"",Y417,""),IF(AND(OR(Q417&lt;&gt;"",R417&lt;&gt;"",S417&lt;&gt;"",T417&lt;&gt;"",U417&lt;&gt;"",V417&lt;&gt;"",W417&lt;&gt;"",X417&lt;&gt;"",Y417&lt;&gt;""),Z417&lt;&gt;"")," + ",""),IF(Z417&lt;&gt;"",Z417,""))," + "," + ",1))</f>
      </c>
      <c r="N417" t="str" s="46" cm="1">
        <f t="array" ref="N417">TRIM(SUBSTITUTE(CONCATENATE(IF(AA417&lt;&gt;"",AA417,""),IF(AND(AA417&lt;&gt;"",AB417&lt;&gt;"")," + ",""),IF(AB417&lt;&gt;"",AB417,""),IF(AND(OR(AA417&lt;&gt;"",AB417&lt;&gt;""),AC417&lt;&gt;"")," + ",""),IF(AC417&lt;&gt;"",AC417,""),IF(AND(OR(AA417&lt;&gt;"",AB417&lt;&gt;"",AC417&lt;&gt;""),AD417&lt;&gt;"")," + ",""),IF(AD417&lt;&gt;"",AD417,""),IF(AND(OR(AA417&lt;&gt;"",AB417&lt;&gt;"",AC417&lt;&gt;"",AD417&lt;&gt;""),AE417&lt;&gt;"")," + ",""),IF(AE417&lt;&gt;"",AE417,""),IF(AND(OR(AA417&lt;&gt;"",AB417&lt;&gt;"",AC417&lt;&gt;"",AD417&lt;&gt;"",AE417&lt;&gt;""),AF417&lt;&gt;"")," + ",""),IF(AF417&lt;&gt;"",AF417,""),IF(AND(OR(AA417&lt;&gt;"",AB417&lt;&gt;"",AC417&lt;&gt;"",AD417&lt;&gt;"",AE417&lt;&gt;"",AF417&lt;&gt;""),AG417&lt;&gt;"")," + ",""),IF(AG417&lt;&gt;"",AG417,""),IF(AND(OR(AA417&lt;&gt;"",AB417&lt;&gt;"",AC417&lt;&gt;"",AD417&lt;&gt;"",AE417&lt;&gt;"",AF417&lt;&gt;"",AG417&lt;&gt;""),AH417&lt;&gt;"")," + ",""),IF(AH417&lt;&gt;"",AH417,""),IF(AND(OR(AA417&lt;&gt;"",AB417&lt;&gt;"",AC417&lt;&gt;"",AD417&lt;&gt;"",AE417&lt;&gt;"",AF417&lt;&gt;"",AG417&lt;&gt;"",AH417&lt;&gt;""),AI417&lt;&gt;"")," + ",""),IF(AI417&lt;&gt;"",AI417,""),IF(AND(OR(AA417&lt;&gt;"",AB417&lt;&gt;"",AC417&lt;&gt;"",AD417&lt;&gt;"",AE417&lt;&gt;"",AF417&lt;&gt;"",AG417&lt;&gt;"",AH417&lt;&gt;"",AI417&lt;&gt;""),AJ417&lt;&gt;"")," + ",""),IF(AJ417&lt;&gt;"",AJ417,""))," + "," + ",1))</f>
      </c>
      <c r="O417" t="str" s="46" cm="1">
        <f t="array" ref="O417">TRIM(SUBSTITUTE(CONCATENATE(IF(AK417&lt;&gt;"",AK417,""),IF(AND(AK417&lt;&gt;"",AL417&lt;&gt;"")," + ",""),IF(AL417&lt;&gt;"",AL417,""),IF(AND(OR(AK417&lt;&gt;"",AL417&lt;&gt;""),AM417&lt;&gt;"")," + ",""),IF(AM417&lt;&gt;"",AM417,""),IF(AND(OR(AK417&lt;&gt;"",AL417&lt;&gt;"",AM417&lt;&gt;""),AN417&lt;&gt;"")," + ",""),IF(AN417&lt;&gt;"",AN417,""),IF(AND(OR(AK417&lt;&gt;"",AL417&lt;&gt;"",AM417&lt;&gt;"",AN417&lt;&gt;""),AO417&lt;&gt;"")," + ",""),IF(AO417&lt;&gt;"",AO417,""),IF(AND(OR(AK417&lt;&gt;"",AL417&lt;&gt;"",AM417&lt;&gt;"",AN417&lt;&gt;"",AO417&lt;&gt;""),AP417&lt;&gt;"")," + ",""),IF(AP417&lt;&gt;"",AP417,""),IF(AND(OR(AK417&lt;&gt;"",AL417&lt;&gt;"",AM417&lt;&gt;"",AN417&lt;&gt;"",AO417&lt;&gt;"",AP417&lt;&gt;""),AQ417&lt;&gt;"")," + ",""),IF(AQ417&lt;&gt;"",AQ417,""),IF(AND(OR(AK417&lt;&gt;"",AL417&lt;&gt;"",AM417&lt;&gt;"",AN417&lt;&gt;"",AO417&lt;&gt;"",AP417&lt;&gt;"",AQ417&lt;&gt;""),AR417&lt;&gt;"")," + ",""),IF(AR417&lt;&gt;"",AR417,""),IF(AND(OR(AK417&lt;&gt;"",AL417&lt;&gt;"",AM417&lt;&gt;"",AN417&lt;&gt;"",AO417&lt;&gt;"",AP417&lt;&gt;"",AQ417&lt;&gt;"",AR417&lt;&gt;""),AS417&lt;&gt;"")," + ",""),IF(AS417&lt;&gt;"",AS417,""),IF(AND(OR(AK417&lt;&gt;"",AL417&lt;&gt;"",AM417&lt;&gt;"",AN417&lt;&gt;"",AO417&lt;&gt;"",AP417&lt;&gt;"",AQ417&lt;&gt;"",AR417&lt;&gt;"",AS417&lt;&gt;""),AT417&lt;&gt;"")," + ",""),IF(AT417&lt;&gt;"",AT417,""))," + "," + ",1))</f>
      </c>
      <c r="P417" t="str" s="46" cm="1">
        <f t="array" ref="P417">TRIM(SUBSTITUTE(CONCATENATE(IF(AU417&lt;&gt;"",AU417,""),IF(AND(AU417&lt;&gt;"",AV417&lt;&gt;"")," + ",""),IF(AV417&lt;&gt;"",AV417,""),IF(AND(OR(AU417&lt;&gt;"",AV417&lt;&gt;""),AW417&lt;&gt;"")," + ",""),IF(AW417&lt;&gt;"",AW417,""),IF(AND(OR(AU417&lt;&gt;"",AV417&lt;&gt;"",AW417&lt;&gt;""),AX417&lt;&gt;"")," + ",""),IF(AX417&lt;&gt;"",AX417,""),IF(AND(OR(AU417&lt;&gt;"",AV417&lt;&gt;"",AW417&lt;&gt;"",AX417&lt;&gt;""),AY417&lt;&gt;"")," + ",""),IF(AY417&lt;&gt;"",AY417,""),IF(AND(OR(AU417&lt;&gt;"",AV417&lt;&gt;"",AW417&lt;&gt;"",AX417&lt;&gt;"",AY417&lt;&gt;""),AZ417&lt;&gt;"")," + ",""),IF(AZ417&lt;&gt;"",AZ417,""),IF(AND(OR(AU417&lt;&gt;"",AV417&lt;&gt;"",AW417&lt;&gt;"",AX417&lt;&gt;"",AY417&lt;&gt;"",AZ417&lt;&gt;""),BA417&lt;&gt;"")," + ",""),IF(BA417&lt;&gt;"",BA417,""),IF(AND(OR(AU417&lt;&gt;"",AV417&lt;&gt;"",AW417&lt;&gt;"",AX417&lt;&gt;"",AY417&lt;&gt;"",AZ417&lt;&gt;"",BA417&lt;&gt;""),BB417&lt;&gt;"")," + ",""),IF(BB417&lt;&gt;"",BB417,""),IF(AND(OR(AU417&lt;&gt;"",AV417&lt;&gt;"",AW417&lt;&gt;"",AX417&lt;&gt;"",AY417&lt;&gt;"",AZ417&lt;&gt;"",BA417&lt;&gt;"",BB417&lt;&gt;""),BC417&lt;&gt;"")," + ",""),IF(BC417&lt;&gt;"",BC417,""))," + "," + ",1))</f>
      </c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</row>
    <row r="418" ht="17" customHeight="1">
      <c r="A418" s="3"/>
      <c r="B418" s="40">
        <v>32</v>
      </c>
      <c r="C418" t="s" s="41">
        <v>690</v>
      </c>
      <c r="D418" s="3"/>
      <c r="E418" s="42" cm="1">
        <f t="array" ref="E418">B418+1</f>
        <v>33</v>
      </c>
      <c r="F418" s="43" cm="1">
        <f t="array" ref="F418">C418+1</f>
        <v>86</v>
      </c>
      <c r="G418" s="3"/>
      <c r="H418" t="s" s="44">
        <v>1109</v>
      </c>
      <c r="I418" t="s" s="45">
        <v>1134</v>
      </c>
      <c r="J418" t="s" s="45">
        <v>1109</v>
      </c>
      <c r="K418" t="str" s="46" cm="1">
        <f t="array" ref="K418">TRIM(SUBSTITUTE(CONCATENATE(IF(M418&lt;&gt;"",M418,""),IF(AND(M418&lt;&gt;"",N418&lt;&gt;"")," + ",""),IF(N418&lt;&gt;"",N418,""),IF(AND(OR(M418&lt;&gt;"",N418&lt;&gt;""),O418&lt;&gt;"")," + ",""),IF(O418&lt;&gt;"",O418,""),IF(AND(OR(M418&lt;&gt;"",N418&lt;&gt;"",O418&lt;&gt;""),P418&lt;&gt;"")," + ",""),IF(P418&lt;&gt;"",P418,""))," + "," + ",1))</f>
        <v>electric</v>
      </c>
      <c r="L418" t="str" s="47" cm="1">
        <f t="array" ref="L418">"sendmidi dev "Osmose Port 2" cc 0 "&amp;$B418&amp;" pc "&amp;$C418</f>
        <v>sendmidi dev "Osmose Port 2" cc 0 32 pc 85</v>
      </c>
      <c r="M418" t="str" s="46" cm="1">
        <f t="array" ref="M418">TRIM(SUBSTITUTE(CONCATENATE(IF(Q418&lt;&gt;"",Q418,""),IF(AND(Q418&lt;&gt;"",R418&lt;&gt;"")," + ",""),IF(R418&lt;&gt;"",R418,""),IF(AND(OR(Q418&lt;&gt;"",R418&lt;&gt;""),S418&lt;&gt;"")," + ",""),IF(S418&lt;&gt;"",S418,""),IF(AND(OR(Q418&lt;&gt;"",R418&lt;&gt;"",S418&lt;&gt;""),T418&lt;&gt;"")," + ",""),IF(T418&lt;&gt;"",T418,""),IF(AND(OR(Q418&lt;&gt;"",R418&lt;&gt;"",S418&lt;&gt;"",T418&lt;&gt;""),U418&lt;&gt;"")," + ",""),IF(U418&lt;&gt;"",U418,""),IF(AND(OR(Q418&lt;&gt;"",R418&lt;&gt;"",S418&lt;&gt;"",T418&lt;&gt;"",U418&lt;&gt;""),V418&lt;&gt;"")," + ",""),IF(V418&lt;&gt;"",V418,""),IF(AND(OR(Q418&lt;&gt;"",R418&lt;&gt;"",S418&lt;&gt;"",T418&lt;&gt;"",U418&lt;&gt;"",V418&lt;&gt;""),W418&lt;&gt;"")," + ",""),IF(W418&lt;&gt;"",W418,""),IF(AND(OR(Q418&lt;&gt;"",R418&lt;&gt;"",S418&lt;&gt;"",T418&lt;&gt;"",U418&lt;&gt;"",V418&lt;&gt;"",W418&lt;&gt;""),X418&lt;&gt;"")," + ",""),IF(X418&lt;&gt;"",X418,""),IF(AND(OR(Q418&lt;&gt;"",R418&lt;&gt;"",S418&lt;&gt;"",T418&lt;&gt;"",U418&lt;&gt;"",V418&lt;&gt;"",W418&lt;&gt;"",X418&lt;&gt;""),Y418&lt;&gt;"")," + ",""),IF(Y418&lt;&gt;"",Y418,""),IF(AND(OR(Q418&lt;&gt;"",R418&lt;&gt;"",S418&lt;&gt;"",T418&lt;&gt;"",U418&lt;&gt;"",V418&lt;&gt;"",W418&lt;&gt;"",X418&lt;&gt;"",Y418&lt;&gt;""),Z418&lt;&gt;"")," + ",""),IF(Z418&lt;&gt;"",Z418,""))," + "," + ",1))</f>
      </c>
      <c r="N418" t="str" s="46" cm="1">
        <f t="array" ref="N418">TRIM(SUBSTITUTE(CONCATENATE(IF(AA418&lt;&gt;"",AA418,""),IF(AND(AA418&lt;&gt;"",AB418&lt;&gt;"")," + ",""),IF(AB418&lt;&gt;"",AB418,""),IF(AND(OR(AA418&lt;&gt;"",AB418&lt;&gt;""),AC418&lt;&gt;"")," + ",""),IF(AC418&lt;&gt;"",AC418,""),IF(AND(OR(AA418&lt;&gt;"",AB418&lt;&gt;"",AC418&lt;&gt;""),AD418&lt;&gt;"")," + ",""),IF(AD418&lt;&gt;"",AD418,""),IF(AND(OR(AA418&lt;&gt;"",AB418&lt;&gt;"",AC418&lt;&gt;"",AD418&lt;&gt;""),AE418&lt;&gt;"")," + ",""),IF(AE418&lt;&gt;"",AE418,""),IF(AND(OR(AA418&lt;&gt;"",AB418&lt;&gt;"",AC418&lt;&gt;"",AD418&lt;&gt;"",AE418&lt;&gt;""),AF418&lt;&gt;"")," + ",""),IF(AF418&lt;&gt;"",AF418,""),IF(AND(OR(AA418&lt;&gt;"",AB418&lt;&gt;"",AC418&lt;&gt;"",AD418&lt;&gt;"",AE418&lt;&gt;"",AF418&lt;&gt;""),AG418&lt;&gt;"")," + ",""),IF(AG418&lt;&gt;"",AG418,""),IF(AND(OR(AA418&lt;&gt;"",AB418&lt;&gt;"",AC418&lt;&gt;"",AD418&lt;&gt;"",AE418&lt;&gt;"",AF418&lt;&gt;"",AG418&lt;&gt;""),AH418&lt;&gt;"")," + ",""),IF(AH418&lt;&gt;"",AH418,""),IF(AND(OR(AA418&lt;&gt;"",AB418&lt;&gt;"",AC418&lt;&gt;"",AD418&lt;&gt;"",AE418&lt;&gt;"",AF418&lt;&gt;"",AG418&lt;&gt;"",AH418&lt;&gt;""),AI418&lt;&gt;"")," + ",""),IF(AI418&lt;&gt;"",AI418,""),IF(AND(OR(AA418&lt;&gt;"",AB418&lt;&gt;"",AC418&lt;&gt;"",AD418&lt;&gt;"",AE418&lt;&gt;"",AF418&lt;&gt;"",AG418&lt;&gt;"",AH418&lt;&gt;"",AI418&lt;&gt;""),AJ418&lt;&gt;"")," + ",""),IF(AJ418&lt;&gt;"",AJ418,""))," + "," + ",1))</f>
        <v>electric</v>
      </c>
      <c r="O418" t="str" s="46" cm="1">
        <f t="array" ref="O418">TRIM(SUBSTITUTE(CONCATENATE(IF(AK418&lt;&gt;"",AK418,""),IF(AND(AK418&lt;&gt;"",AL418&lt;&gt;"")," + ",""),IF(AL418&lt;&gt;"",AL418,""),IF(AND(OR(AK418&lt;&gt;"",AL418&lt;&gt;""),AM418&lt;&gt;"")," + ",""),IF(AM418&lt;&gt;"",AM418,""),IF(AND(OR(AK418&lt;&gt;"",AL418&lt;&gt;"",AM418&lt;&gt;""),AN418&lt;&gt;"")," + ",""),IF(AN418&lt;&gt;"",AN418,""),IF(AND(OR(AK418&lt;&gt;"",AL418&lt;&gt;"",AM418&lt;&gt;"",AN418&lt;&gt;""),AO418&lt;&gt;"")," + ",""),IF(AO418&lt;&gt;"",AO418,""),IF(AND(OR(AK418&lt;&gt;"",AL418&lt;&gt;"",AM418&lt;&gt;"",AN418&lt;&gt;"",AO418&lt;&gt;""),AP418&lt;&gt;"")," + ",""),IF(AP418&lt;&gt;"",AP418,""),IF(AND(OR(AK418&lt;&gt;"",AL418&lt;&gt;"",AM418&lt;&gt;"",AN418&lt;&gt;"",AO418&lt;&gt;"",AP418&lt;&gt;""),AQ418&lt;&gt;"")," + ",""),IF(AQ418&lt;&gt;"",AQ418,""),IF(AND(OR(AK418&lt;&gt;"",AL418&lt;&gt;"",AM418&lt;&gt;"",AN418&lt;&gt;"",AO418&lt;&gt;"",AP418&lt;&gt;"",AQ418&lt;&gt;""),AR418&lt;&gt;"")," + ",""),IF(AR418&lt;&gt;"",AR418,""),IF(AND(OR(AK418&lt;&gt;"",AL418&lt;&gt;"",AM418&lt;&gt;"",AN418&lt;&gt;"",AO418&lt;&gt;"",AP418&lt;&gt;"",AQ418&lt;&gt;"",AR418&lt;&gt;""),AS418&lt;&gt;"")," + ",""),IF(AS418&lt;&gt;"",AS418,""),IF(AND(OR(AK418&lt;&gt;"",AL418&lt;&gt;"",AM418&lt;&gt;"",AN418&lt;&gt;"",AO418&lt;&gt;"",AP418&lt;&gt;"",AQ418&lt;&gt;"",AR418&lt;&gt;"",AS418&lt;&gt;""),AT418&lt;&gt;"")," + ",""),IF(AT418&lt;&gt;"",AT418,""))," + "," + ",1))</f>
      </c>
      <c r="P418" t="str" s="46" cm="1">
        <f t="array" ref="P418">TRIM(SUBSTITUTE(CONCATENATE(IF(AU418&lt;&gt;"",AU418,""),IF(AND(AU418&lt;&gt;"",AV418&lt;&gt;"")," + ",""),IF(AV418&lt;&gt;"",AV418,""),IF(AND(OR(AU418&lt;&gt;"",AV418&lt;&gt;""),AW418&lt;&gt;"")," + ",""),IF(AW418&lt;&gt;"",AW418,""),IF(AND(OR(AU418&lt;&gt;"",AV418&lt;&gt;"",AW418&lt;&gt;""),AX418&lt;&gt;"")," + ",""),IF(AX418&lt;&gt;"",AX418,""),IF(AND(OR(AU418&lt;&gt;"",AV418&lt;&gt;"",AW418&lt;&gt;"",AX418&lt;&gt;""),AY418&lt;&gt;"")," + ",""),IF(AY418&lt;&gt;"",AY418,""),IF(AND(OR(AU418&lt;&gt;"",AV418&lt;&gt;"",AW418&lt;&gt;"",AX418&lt;&gt;"",AY418&lt;&gt;""),AZ418&lt;&gt;"")," + ",""),IF(AZ418&lt;&gt;"",AZ418,""),IF(AND(OR(AU418&lt;&gt;"",AV418&lt;&gt;"",AW418&lt;&gt;"",AX418&lt;&gt;"",AY418&lt;&gt;"",AZ418&lt;&gt;""),BA418&lt;&gt;"")," + ",""),IF(BA418&lt;&gt;"",BA418,""),IF(AND(OR(AU418&lt;&gt;"",AV418&lt;&gt;"",AW418&lt;&gt;"",AX418&lt;&gt;"",AY418&lt;&gt;"",AZ418&lt;&gt;"",BA418&lt;&gt;""),BB418&lt;&gt;"")," + ",""),IF(BB418&lt;&gt;"",BB418,""),IF(AND(OR(AU418&lt;&gt;"",AV418&lt;&gt;"",AW418&lt;&gt;"",AX418&lt;&gt;"",AY418&lt;&gt;"",AZ418&lt;&gt;"",BA418&lt;&gt;"",BB418&lt;&gt;""),BC418&lt;&gt;"")," + ",""),IF(BC418&lt;&gt;"",BC418,""))," + "," + ",1))</f>
      </c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t="s" s="45">
        <v>29</v>
      </c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</row>
    <row r="419" ht="17" customHeight="1">
      <c r="A419" s="3"/>
      <c r="B419" s="40">
        <v>32</v>
      </c>
      <c r="C419" t="s" s="41">
        <v>142</v>
      </c>
      <c r="D419" s="3"/>
      <c r="E419" s="42" cm="1">
        <f t="array" ref="E419">B419+1</f>
        <v>33</v>
      </c>
      <c r="F419" s="43" cm="1">
        <f t="array" ref="F419">C419+1</f>
        <v>87</v>
      </c>
      <c r="G419" s="3"/>
      <c r="H419" t="s" s="44">
        <v>1109</v>
      </c>
      <c r="I419" t="s" s="45">
        <v>1136</v>
      </c>
      <c r="J419" t="s" s="45">
        <v>1109</v>
      </c>
      <c r="K419" t="str" s="46" cm="1">
        <f t="array" ref="K419">TRIM(SUBSTITUTE(CONCATENATE(IF(M419&lt;&gt;"",M419,""),IF(AND(M419&lt;&gt;"",N419&lt;&gt;"")," + ",""),IF(N419&lt;&gt;"",N419,""),IF(AND(OR(M419&lt;&gt;"",N419&lt;&gt;""),O419&lt;&gt;"")," + ",""),IF(O419&lt;&gt;"",O419,""),IF(AND(OR(M419&lt;&gt;"",N419&lt;&gt;"",O419&lt;&gt;""),P419&lt;&gt;"")," + ",""),IF(P419&lt;&gt;"",P419,""))," + "," + ",1))</f>
      </c>
      <c r="L419" t="str" s="47" cm="1">
        <f t="array" ref="L419">"sendmidi dev "Osmose Port 2" cc 0 "&amp;$B419&amp;" pc "&amp;$C419</f>
        <v>sendmidi dev "Osmose Port 2" cc 0 32 pc 86</v>
      </c>
      <c r="M419" t="str" s="46" cm="1">
        <f t="array" ref="M419">TRIM(SUBSTITUTE(CONCATENATE(IF(Q419&lt;&gt;"",Q419,""),IF(AND(Q419&lt;&gt;"",R419&lt;&gt;"")," + ",""),IF(R419&lt;&gt;"",R419,""),IF(AND(OR(Q419&lt;&gt;"",R419&lt;&gt;""),S419&lt;&gt;"")," + ",""),IF(S419&lt;&gt;"",S419,""),IF(AND(OR(Q419&lt;&gt;"",R419&lt;&gt;"",S419&lt;&gt;""),T419&lt;&gt;"")," + ",""),IF(T419&lt;&gt;"",T419,""),IF(AND(OR(Q419&lt;&gt;"",R419&lt;&gt;"",S419&lt;&gt;"",T419&lt;&gt;""),U419&lt;&gt;"")," + ",""),IF(U419&lt;&gt;"",U419,""),IF(AND(OR(Q419&lt;&gt;"",R419&lt;&gt;"",S419&lt;&gt;"",T419&lt;&gt;"",U419&lt;&gt;""),V419&lt;&gt;"")," + ",""),IF(V419&lt;&gt;"",V419,""),IF(AND(OR(Q419&lt;&gt;"",R419&lt;&gt;"",S419&lt;&gt;"",T419&lt;&gt;"",U419&lt;&gt;"",V419&lt;&gt;""),W419&lt;&gt;"")," + ",""),IF(W419&lt;&gt;"",W419,""),IF(AND(OR(Q419&lt;&gt;"",R419&lt;&gt;"",S419&lt;&gt;"",T419&lt;&gt;"",U419&lt;&gt;"",V419&lt;&gt;"",W419&lt;&gt;""),X419&lt;&gt;"")," + ",""),IF(X419&lt;&gt;"",X419,""),IF(AND(OR(Q419&lt;&gt;"",R419&lt;&gt;"",S419&lt;&gt;"",T419&lt;&gt;"",U419&lt;&gt;"",V419&lt;&gt;"",W419&lt;&gt;"",X419&lt;&gt;""),Y419&lt;&gt;"")," + ",""),IF(Y419&lt;&gt;"",Y419,""),IF(AND(OR(Q419&lt;&gt;"",R419&lt;&gt;"",S419&lt;&gt;"",T419&lt;&gt;"",U419&lt;&gt;"",V419&lt;&gt;"",W419&lt;&gt;"",X419&lt;&gt;"",Y419&lt;&gt;""),Z419&lt;&gt;"")," + ",""),IF(Z419&lt;&gt;"",Z419,""))," + "," + ",1))</f>
      </c>
      <c r="N419" t="str" s="46" cm="1">
        <f t="array" ref="N419">TRIM(SUBSTITUTE(CONCATENATE(IF(AA419&lt;&gt;"",AA419,""),IF(AND(AA419&lt;&gt;"",AB419&lt;&gt;"")," + ",""),IF(AB419&lt;&gt;"",AB419,""),IF(AND(OR(AA419&lt;&gt;"",AB419&lt;&gt;""),AC419&lt;&gt;"")," + ",""),IF(AC419&lt;&gt;"",AC419,""),IF(AND(OR(AA419&lt;&gt;"",AB419&lt;&gt;"",AC419&lt;&gt;""),AD419&lt;&gt;"")," + ",""),IF(AD419&lt;&gt;"",AD419,""),IF(AND(OR(AA419&lt;&gt;"",AB419&lt;&gt;"",AC419&lt;&gt;"",AD419&lt;&gt;""),AE419&lt;&gt;"")," + ",""),IF(AE419&lt;&gt;"",AE419,""),IF(AND(OR(AA419&lt;&gt;"",AB419&lt;&gt;"",AC419&lt;&gt;"",AD419&lt;&gt;"",AE419&lt;&gt;""),AF419&lt;&gt;"")," + ",""),IF(AF419&lt;&gt;"",AF419,""),IF(AND(OR(AA419&lt;&gt;"",AB419&lt;&gt;"",AC419&lt;&gt;"",AD419&lt;&gt;"",AE419&lt;&gt;"",AF419&lt;&gt;""),AG419&lt;&gt;"")," + ",""),IF(AG419&lt;&gt;"",AG419,""),IF(AND(OR(AA419&lt;&gt;"",AB419&lt;&gt;"",AC419&lt;&gt;"",AD419&lt;&gt;"",AE419&lt;&gt;"",AF419&lt;&gt;"",AG419&lt;&gt;""),AH419&lt;&gt;"")," + ",""),IF(AH419&lt;&gt;"",AH419,""),IF(AND(OR(AA419&lt;&gt;"",AB419&lt;&gt;"",AC419&lt;&gt;"",AD419&lt;&gt;"",AE419&lt;&gt;"",AF419&lt;&gt;"",AG419&lt;&gt;"",AH419&lt;&gt;""),AI419&lt;&gt;"")," + ",""),IF(AI419&lt;&gt;"",AI419,""),IF(AND(OR(AA419&lt;&gt;"",AB419&lt;&gt;"",AC419&lt;&gt;"",AD419&lt;&gt;"",AE419&lt;&gt;"",AF419&lt;&gt;"",AG419&lt;&gt;"",AH419&lt;&gt;"",AI419&lt;&gt;""),AJ419&lt;&gt;"")," + ",""),IF(AJ419&lt;&gt;"",AJ419,""))," + "," + ",1))</f>
      </c>
      <c r="O419" t="str" s="46" cm="1">
        <f t="array" ref="O419">TRIM(SUBSTITUTE(CONCATENATE(IF(AK419&lt;&gt;"",AK419,""),IF(AND(AK419&lt;&gt;"",AL419&lt;&gt;"")," + ",""),IF(AL419&lt;&gt;"",AL419,""),IF(AND(OR(AK419&lt;&gt;"",AL419&lt;&gt;""),AM419&lt;&gt;"")," + ",""),IF(AM419&lt;&gt;"",AM419,""),IF(AND(OR(AK419&lt;&gt;"",AL419&lt;&gt;"",AM419&lt;&gt;""),AN419&lt;&gt;"")," + ",""),IF(AN419&lt;&gt;"",AN419,""),IF(AND(OR(AK419&lt;&gt;"",AL419&lt;&gt;"",AM419&lt;&gt;"",AN419&lt;&gt;""),AO419&lt;&gt;"")," + ",""),IF(AO419&lt;&gt;"",AO419,""),IF(AND(OR(AK419&lt;&gt;"",AL419&lt;&gt;"",AM419&lt;&gt;"",AN419&lt;&gt;"",AO419&lt;&gt;""),AP419&lt;&gt;"")," + ",""),IF(AP419&lt;&gt;"",AP419,""),IF(AND(OR(AK419&lt;&gt;"",AL419&lt;&gt;"",AM419&lt;&gt;"",AN419&lt;&gt;"",AO419&lt;&gt;"",AP419&lt;&gt;""),AQ419&lt;&gt;"")," + ",""),IF(AQ419&lt;&gt;"",AQ419,""),IF(AND(OR(AK419&lt;&gt;"",AL419&lt;&gt;"",AM419&lt;&gt;"",AN419&lt;&gt;"",AO419&lt;&gt;"",AP419&lt;&gt;"",AQ419&lt;&gt;""),AR419&lt;&gt;"")," + ",""),IF(AR419&lt;&gt;"",AR419,""),IF(AND(OR(AK419&lt;&gt;"",AL419&lt;&gt;"",AM419&lt;&gt;"",AN419&lt;&gt;"",AO419&lt;&gt;"",AP419&lt;&gt;"",AQ419&lt;&gt;"",AR419&lt;&gt;""),AS419&lt;&gt;"")," + ",""),IF(AS419&lt;&gt;"",AS419,""),IF(AND(OR(AK419&lt;&gt;"",AL419&lt;&gt;"",AM419&lt;&gt;"",AN419&lt;&gt;"",AO419&lt;&gt;"",AP419&lt;&gt;"",AQ419&lt;&gt;"",AR419&lt;&gt;"",AS419&lt;&gt;""),AT419&lt;&gt;"")," + ",""),IF(AT419&lt;&gt;"",AT419,""))," + "," + ",1))</f>
      </c>
      <c r="P419" t="str" s="46" cm="1">
        <f t="array" ref="P419">TRIM(SUBSTITUTE(CONCATENATE(IF(AU419&lt;&gt;"",AU419,""),IF(AND(AU419&lt;&gt;"",AV419&lt;&gt;"")," + ",""),IF(AV419&lt;&gt;"",AV419,""),IF(AND(OR(AU419&lt;&gt;"",AV419&lt;&gt;""),AW419&lt;&gt;"")," + ",""),IF(AW419&lt;&gt;"",AW419,""),IF(AND(OR(AU419&lt;&gt;"",AV419&lt;&gt;"",AW419&lt;&gt;""),AX419&lt;&gt;"")," + ",""),IF(AX419&lt;&gt;"",AX419,""),IF(AND(OR(AU419&lt;&gt;"",AV419&lt;&gt;"",AW419&lt;&gt;"",AX419&lt;&gt;""),AY419&lt;&gt;"")," + ",""),IF(AY419&lt;&gt;"",AY419,""),IF(AND(OR(AU419&lt;&gt;"",AV419&lt;&gt;"",AW419&lt;&gt;"",AX419&lt;&gt;"",AY419&lt;&gt;""),AZ419&lt;&gt;"")," + ",""),IF(AZ419&lt;&gt;"",AZ419,""),IF(AND(OR(AU419&lt;&gt;"",AV419&lt;&gt;"",AW419&lt;&gt;"",AX419&lt;&gt;"",AY419&lt;&gt;"",AZ419&lt;&gt;""),BA419&lt;&gt;"")," + ",""),IF(BA419&lt;&gt;"",BA419,""),IF(AND(OR(AU419&lt;&gt;"",AV419&lt;&gt;"",AW419&lt;&gt;"",AX419&lt;&gt;"",AY419&lt;&gt;"",AZ419&lt;&gt;"",BA419&lt;&gt;""),BB419&lt;&gt;"")," + ",""),IF(BB419&lt;&gt;"",BB419,""),IF(AND(OR(AU419&lt;&gt;"",AV419&lt;&gt;"",AW419&lt;&gt;"",AX419&lt;&gt;"",AY419&lt;&gt;"",AZ419&lt;&gt;"",BA419&lt;&gt;"",BB419&lt;&gt;""),BC419&lt;&gt;"")," + ",""),IF(BC419&lt;&gt;"",BC419,""))," + "," + ",1))</f>
      </c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</row>
    <row r="420" ht="17" customHeight="1">
      <c r="A420" s="3"/>
      <c r="B420" s="40">
        <v>32</v>
      </c>
      <c r="C420" t="s" s="41">
        <v>840</v>
      </c>
      <c r="D420" s="3"/>
      <c r="E420" s="42" cm="1">
        <f t="array" ref="E420">B420+1</f>
        <v>33</v>
      </c>
      <c r="F420" s="43" cm="1">
        <f t="array" ref="F420">C420+1</f>
        <v>88</v>
      </c>
      <c r="G420" s="3"/>
      <c r="H420" t="s" s="44">
        <v>1109</v>
      </c>
      <c r="I420" t="s" s="45">
        <v>1138</v>
      </c>
      <c r="J420" t="s" s="45">
        <v>1109</v>
      </c>
      <c r="K420" t="str" s="46" cm="1">
        <f t="array" ref="K420">TRIM(SUBSTITUTE(CONCATENATE(IF(M420&lt;&gt;"",M420,""),IF(AND(M420&lt;&gt;"",N420&lt;&gt;"")," + ",""),IF(N420&lt;&gt;"",N420,""),IF(AND(OR(M420&lt;&gt;"",N420&lt;&gt;""),O420&lt;&gt;"")," + ",""),IF(O420&lt;&gt;"",O420,""),IF(AND(OR(M420&lt;&gt;"",N420&lt;&gt;"",O420&lt;&gt;""),P420&lt;&gt;"")," + ",""),IF(P420&lt;&gt;"",P420,""))," + "," + ",1))</f>
      </c>
      <c r="L420" t="str" s="47" cm="1">
        <f t="array" ref="L420">"sendmidi dev "Osmose Port 2" cc 0 "&amp;$B420&amp;" pc "&amp;$C420</f>
        <v>sendmidi dev "Osmose Port 2" cc 0 32 pc 87</v>
      </c>
      <c r="M420" t="str" s="46" cm="1">
        <f t="array" ref="M420">TRIM(SUBSTITUTE(CONCATENATE(IF(Q420&lt;&gt;"",Q420,""),IF(AND(Q420&lt;&gt;"",R420&lt;&gt;"")," + ",""),IF(R420&lt;&gt;"",R420,""),IF(AND(OR(Q420&lt;&gt;"",R420&lt;&gt;""),S420&lt;&gt;"")," + ",""),IF(S420&lt;&gt;"",S420,""),IF(AND(OR(Q420&lt;&gt;"",R420&lt;&gt;"",S420&lt;&gt;""),T420&lt;&gt;"")," + ",""),IF(T420&lt;&gt;"",T420,""),IF(AND(OR(Q420&lt;&gt;"",R420&lt;&gt;"",S420&lt;&gt;"",T420&lt;&gt;""),U420&lt;&gt;"")," + ",""),IF(U420&lt;&gt;"",U420,""),IF(AND(OR(Q420&lt;&gt;"",R420&lt;&gt;"",S420&lt;&gt;"",T420&lt;&gt;"",U420&lt;&gt;""),V420&lt;&gt;"")," + ",""),IF(V420&lt;&gt;"",V420,""),IF(AND(OR(Q420&lt;&gt;"",R420&lt;&gt;"",S420&lt;&gt;"",T420&lt;&gt;"",U420&lt;&gt;"",V420&lt;&gt;""),W420&lt;&gt;"")," + ",""),IF(W420&lt;&gt;"",W420,""),IF(AND(OR(Q420&lt;&gt;"",R420&lt;&gt;"",S420&lt;&gt;"",T420&lt;&gt;"",U420&lt;&gt;"",V420&lt;&gt;"",W420&lt;&gt;""),X420&lt;&gt;"")," + ",""),IF(X420&lt;&gt;"",X420,""),IF(AND(OR(Q420&lt;&gt;"",R420&lt;&gt;"",S420&lt;&gt;"",T420&lt;&gt;"",U420&lt;&gt;"",V420&lt;&gt;"",W420&lt;&gt;"",X420&lt;&gt;""),Y420&lt;&gt;"")," + ",""),IF(Y420&lt;&gt;"",Y420,""),IF(AND(OR(Q420&lt;&gt;"",R420&lt;&gt;"",S420&lt;&gt;"",T420&lt;&gt;"",U420&lt;&gt;"",V420&lt;&gt;"",W420&lt;&gt;"",X420&lt;&gt;"",Y420&lt;&gt;""),Z420&lt;&gt;"")," + ",""),IF(Z420&lt;&gt;"",Z420,""))," + "," + ",1))</f>
      </c>
      <c r="N420" t="str" s="46" cm="1">
        <f t="array" ref="N420">TRIM(SUBSTITUTE(CONCATENATE(IF(AA420&lt;&gt;"",AA420,""),IF(AND(AA420&lt;&gt;"",AB420&lt;&gt;"")," + ",""),IF(AB420&lt;&gt;"",AB420,""),IF(AND(OR(AA420&lt;&gt;"",AB420&lt;&gt;""),AC420&lt;&gt;"")," + ",""),IF(AC420&lt;&gt;"",AC420,""),IF(AND(OR(AA420&lt;&gt;"",AB420&lt;&gt;"",AC420&lt;&gt;""),AD420&lt;&gt;"")," + ",""),IF(AD420&lt;&gt;"",AD420,""),IF(AND(OR(AA420&lt;&gt;"",AB420&lt;&gt;"",AC420&lt;&gt;"",AD420&lt;&gt;""),AE420&lt;&gt;"")," + ",""),IF(AE420&lt;&gt;"",AE420,""),IF(AND(OR(AA420&lt;&gt;"",AB420&lt;&gt;"",AC420&lt;&gt;"",AD420&lt;&gt;"",AE420&lt;&gt;""),AF420&lt;&gt;"")," + ",""),IF(AF420&lt;&gt;"",AF420,""),IF(AND(OR(AA420&lt;&gt;"",AB420&lt;&gt;"",AC420&lt;&gt;"",AD420&lt;&gt;"",AE420&lt;&gt;"",AF420&lt;&gt;""),AG420&lt;&gt;"")," + ",""),IF(AG420&lt;&gt;"",AG420,""),IF(AND(OR(AA420&lt;&gt;"",AB420&lt;&gt;"",AC420&lt;&gt;"",AD420&lt;&gt;"",AE420&lt;&gt;"",AF420&lt;&gt;"",AG420&lt;&gt;""),AH420&lt;&gt;"")," + ",""),IF(AH420&lt;&gt;"",AH420,""),IF(AND(OR(AA420&lt;&gt;"",AB420&lt;&gt;"",AC420&lt;&gt;"",AD420&lt;&gt;"",AE420&lt;&gt;"",AF420&lt;&gt;"",AG420&lt;&gt;"",AH420&lt;&gt;""),AI420&lt;&gt;"")," + ",""),IF(AI420&lt;&gt;"",AI420,""),IF(AND(OR(AA420&lt;&gt;"",AB420&lt;&gt;"",AC420&lt;&gt;"",AD420&lt;&gt;"",AE420&lt;&gt;"",AF420&lt;&gt;"",AG420&lt;&gt;"",AH420&lt;&gt;"",AI420&lt;&gt;""),AJ420&lt;&gt;"")," + ",""),IF(AJ420&lt;&gt;"",AJ420,""))," + "," + ",1))</f>
      </c>
      <c r="O420" t="str" s="46" cm="1">
        <f t="array" ref="O420">TRIM(SUBSTITUTE(CONCATENATE(IF(AK420&lt;&gt;"",AK420,""),IF(AND(AK420&lt;&gt;"",AL420&lt;&gt;"")," + ",""),IF(AL420&lt;&gt;"",AL420,""),IF(AND(OR(AK420&lt;&gt;"",AL420&lt;&gt;""),AM420&lt;&gt;"")," + ",""),IF(AM420&lt;&gt;"",AM420,""),IF(AND(OR(AK420&lt;&gt;"",AL420&lt;&gt;"",AM420&lt;&gt;""),AN420&lt;&gt;"")," + ",""),IF(AN420&lt;&gt;"",AN420,""),IF(AND(OR(AK420&lt;&gt;"",AL420&lt;&gt;"",AM420&lt;&gt;"",AN420&lt;&gt;""),AO420&lt;&gt;"")," + ",""),IF(AO420&lt;&gt;"",AO420,""),IF(AND(OR(AK420&lt;&gt;"",AL420&lt;&gt;"",AM420&lt;&gt;"",AN420&lt;&gt;"",AO420&lt;&gt;""),AP420&lt;&gt;"")," + ",""),IF(AP420&lt;&gt;"",AP420,""),IF(AND(OR(AK420&lt;&gt;"",AL420&lt;&gt;"",AM420&lt;&gt;"",AN420&lt;&gt;"",AO420&lt;&gt;"",AP420&lt;&gt;""),AQ420&lt;&gt;"")," + ",""),IF(AQ420&lt;&gt;"",AQ420,""),IF(AND(OR(AK420&lt;&gt;"",AL420&lt;&gt;"",AM420&lt;&gt;"",AN420&lt;&gt;"",AO420&lt;&gt;"",AP420&lt;&gt;"",AQ420&lt;&gt;""),AR420&lt;&gt;"")," + ",""),IF(AR420&lt;&gt;"",AR420,""),IF(AND(OR(AK420&lt;&gt;"",AL420&lt;&gt;"",AM420&lt;&gt;"",AN420&lt;&gt;"",AO420&lt;&gt;"",AP420&lt;&gt;"",AQ420&lt;&gt;"",AR420&lt;&gt;""),AS420&lt;&gt;"")," + ",""),IF(AS420&lt;&gt;"",AS420,""),IF(AND(OR(AK420&lt;&gt;"",AL420&lt;&gt;"",AM420&lt;&gt;"",AN420&lt;&gt;"",AO420&lt;&gt;"",AP420&lt;&gt;"",AQ420&lt;&gt;"",AR420&lt;&gt;"",AS420&lt;&gt;""),AT420&lt;&gt;"")," + ",""),IF(AT420&lt;&gt;"",AT420,""))," + "," + ",1))</f>
      </c>
      <c r="P420" t="str" s="46" cm="1">
        <f t="array" ref="P420">TRIM(SUBSTITUTE(CONCATENATE(IF(AU420&lt;&gt;"",AU420,""),IF(AND(AU420&lt;&gt;"",AV420&lt;&gt;"")," + ",""),IF(AV420&lt;&gt;"",AV420,""),IF(AND(OR(AU420&lt;&gt;"",AV420&lt;&gt;""),AW420&lt;&gt;"")," + ",""),IF(AW420&lt;&gt;"",AW420,""),IF(AND(OR(AU420&lt;&gt;"",AV420&lt;&gt;"",AW420&lt;&gt;""),AX420&lt;&gt;"")," + ",""),IF(AX420&lt;&gt;"",AX420,""),IF(AND(OR(AU420&lt;&gt;"",AV420&lt;&gt;"",AW420&lt;&gt;"",AX420&lt;&gt;""),AY420&lt;&gt;"")," + ",""),IF(AY420&lt;&gt;"",AY420,""),IF(AND(OR(AU420&lt;&gt;"",AV420&lt;&gt;"",AW420&lt;&gt;"",AX420&lt;&gt;"",AY420&lt;&gt;""),AZ420&lt;&gt;"")," + ",""),IF(AZ420&lt;&gt;"",AZ420,""),IF(AND(OR(AU420&lt;&gt;"",AV420&lt;&gt;"",AW420&lt;&gt;"",AX420&lt;&gt;"",AY420&lt;&gt;"",AZ420&lt;&gt;""),BA420&lt;&gt;"")," + ",""),IF(BA420&lt;&gt;"",BA420,""),IF(AND(OR(AU420&lt;&gt;"",AV420&lt;&gt;"",AW420&lt;&gt;"",AX420&lt;&gt;"",AY420&lt;&gt;"",AZ420&lt;&gt;"",BA420&lt;&gt;""),BB420&lt;&gt;"")," + ",""),IF(BB420&lt;&gt;"",BB420,""),IF(AND(OR(AU420&lt;&gt;"",AV420&lt;&gt;"",AW420&lt;&gt;"",AX420&lt;&gt;"",AY420&lt;&gt;"",AZ420&lt;&gt;"",BA420&lt;&gt;"",BB420&lt;&gt;""),BC420&lt;&gt;"")," + ",""),IF(BC420&lt;&gt;"",BC420,""))," + "," + ",1))</f>
      </c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</row>
    <row r="421" ht="17" customHeight="1">
      <c r="A421" s="3"/>
      <c r="B421" s="40">
        <v>32</v>
      </c>
      <c r="C421" t="s" s="41">
        <v>370</v>
      </c>
      <c r="D421" s="3"/>
      <c r="E421" s="42" cm="1">
        <f t="array" ref="E421">B421+1</f>
        <v>33</v>
      </c>
      <c r="F421" s="43" cm="1">
        <f t="array" ref="F421">C421+1</f>
        <v>89</v>
      </c>
      <c r="G421" s="3"/>
      <c r="H421" t="s" s="44">
        <v>1109</v>
      </c>
      <c r="I421" t="s" s="45">
        <v>1140</v>
      </c>
      <c r="J421" t="s" s="45">
        <v>1109</v>
      </c>
      <c r="K421" t="str" s="46" cm="1">
        <f t="array" ref="K421">TRIM(SUBSTITUTE(CONCATENATE(IF(M421&lt;&gt;"",M421,""),IF(AND(M421&lt;&gt;"",N421&lt;&gt;"")," + ",""),IF(N421&lt;&gt;"",N421,""),IF(AND(OR(M421&lt;&gt;"",N421&lt;&gt;""),O421&lt;&gt;"")," + ",""),IF(O421&lt;&gt;"",O421,""),IF(AND(OR(M421&lt;&gt;"",N421&lt;&gt;"",O421&lt;&gt;""),P421&lt;&gt;"")," + ",""),IF(P421&lt;&gt;"",P421,""))," + "," + ",1))</f>
        <v>electric + reverberant</v>
      </c>
      <c r="L421" t="str" s="47" cm="1">
        <f t="array" ref="L421">"sendmidi dev "Osmose Port 2" cc 0 "&amp;$B421&amp;" pc "&amp;$C421</f>
        <v>sendmidi dev "Osmose Port 2" cc 0 32 pc 88</v>
      </c>
      <c r="M421" t="str" s="46" cm="1">
        <f t="array" ref="M421">TRIM(SUBSTITUTE(CONCATENATE(IF(Q421&lt;&gt;"",Q421,""),IF(AND(Q421&lt;&gt;"",R421&lt;&gt;"")," + ",""),IF(R421&lt;&gt;"",R421,""),IF(AND(OR(Q421&lt;&gt;"",R421&lt;&gt;""),S421&lt;&gt;"")," + ",""),IF(S421&lt;&gt;"",S421,""),IF(AND(OR(Q421&lt;&gt;"",R421&lt;&gt;"",S421&lt;&gt;""),T421&lt;&gt;"")," + ",""),IF(T421&lt;&gt;"",T421,""),IF(AND(OR(Q421&lt;&gt;"",R421&lt;&gt;"",S421&lt;&gt;"",T421&lt;&gt;""),U421&lt;&gt;"")," + ",""),IF(U421&lt;&gt;"",U421,""),IF(AND(OR(Q421&lt;&gt;"",R421&lt;&gt;"",S421&lt;&gt;"",T421&lt;&gt;"",U421&lt;&gt;""),V421&lt;&gt;"")," + ",""),IF(V421&lt;&gt;"",V421,""),IF(AND(OR(Q421&lt;&gt;"",R421&lt;&gt;"",S421&lt;&gt;"",T421&lt;&gt;"",U421&lt;&gt;"",V421&lt;&gt;""),W421&lt;&gt;"")," + ",""),IF(W421&lt;&gt;"",W421,""),IF(AND(OR(Q421&lt;&gt;"",R421&lt;&gt;"",S421&lt;&gt;"",T421&lt;&gt;"",U421&lt;&gt;"",V421&lt;&gt;"",W421&lt;&gt;""),X421&lt;&gt;"")," + ",""),IF(X421&lt;&gt;"",X421,""),IF(AND(OR(Q421&lt;&gt;"",R421&lt;&gt;"",S421&lt;&gt;"",T421&lt;&gt;"",U421&lt;&gt;"",V421&lt;&gt;"",W421&lt;&gt;"",X421&lt;&gt;""),Y421&lt;&gt;"")," + ",""),IF(Y421&lt;&gt;"",Y421,""),IF(AND(OR(Q421&lt;&gt;"",R421&lt;&gt;"",S421&lt;&gt;"",T421&lt;&gt;"",U421&lt;&gt;"",V421&lt;&gt;"",W421&lt;&gt;"",X421&lt;&gt;"",Y421&lt;&gt;""),Z421&lt;&gt;"")," + ",""),IF(Z421&lt;&gt;"",Z421,""))," + "," + ",1))</f>
      </c>
      <c r="N421" t="str" s="46" cm="1">
        <f t="array" ref="N421">TRIM(SUBSTITUTE(CONCATENATE(IF(AA421&lt;&gt;"",AA421,""),IF(AND(AA421&lt;&gt;"",AB421&lt;&gt;"")," + ",""),IF(AB421&lt;&gt;"",AB421,""),IF(AND(OR(AA421&lt;&gt;"",AB421&lt;&gt;""),AC421&lt;&gt;"")," + ",""),IF(AC421&lt;&gt;"",AC421,""),IF(AND(OR(AA421&lt;&gt;"",AB421&lt;&gt;"",AC421&lt;&gt;""),AD421&lt;&gt;"")," + ",""),IF(AD421&lt;&gt;"",AD421,""),IF(AND(OR(AA421&lt;&gt;"",AB421&lt;&gt;"",AC421&lt;&gt;"",AD421&lt;&gt;""),AE421&lt;&gt;"")," + ",""),IF(AE421&lt;&gt;"",AE421,""),IF(AND(OR(AA421&lt;&gt;"",AB421&lt;&gt;"",AC421&lt;&gt;"",AD421&lt;&gt;"",AE421&lt;&gt;""),AF421&lt;&gt;"")," + ",""),IF(AF421&lt;&gt;"",AF421,""),IF(AND(OR(AA421&lt;&gt;"",AB421&lt;&gt;"",AC421&lt;&gt;"",AD421&lt;&gt;"",AE421&lt;&gt;"",AF421&lt;&gt;""),AG421&lt;&gt;"")," + ",""),IF(AG421&lt;&gt;"",AG421,""),IF(AND(OR(AA421&lt;&gt;"",AB421&lt;&gt;"",AC421&lt;&gt;"",AD421&lt;&gt;"",AE421&lt;&gt;"",AF421&lt;&gt;"",AG421&lt;&gt;""),AH421&lt;&gt;"")," + ",""),IF(AH421&lt;&gt;"",AH421,""),IF(AND(OR(AA421&lt;&gt;"",AB421&lt;&gt;"",AC421&lt;&gt;"",AD421&lt;&gt;"",AE421&lt;&gt;"",AF421&lt;&gt;"",AG421&lt;&gt;"",AH421&lt;&gt;""),AI421&lt;&gt;"")," + ",""),IF(AI421&lt;&gt;"",AI421,""),IF(AND(OR(AA421&lt;&gt;"",AB421&lt;&gt;"",AC421&lt;&gt;"",AD421&lt;&gt;"",AE421&lt;&gt;"",AF421&lt;&gt;"",AG421&lt;&gt;"",AH421&lt;&gt;"",AI421&lt;&gt;""),AJ421&lt;&gt;"")," + ",""),IF(AJ421&lt;&gt;"",AJ421,""))," + "," + ",1))</f>
        <v>electric</v>
      </c>
      <c r="O421" t="str" s="46" cm="1">
        <f t="array" ref="O421">TRIM(SUBSTITUTE(CONCATENATE(IF(AK421&lt;&gt;"",AK421,""),IF(AND(AK421&lt;&gt;"",AL421&lt;&gt;"")," + ",""),IF(AL421&lt;&gt;"",AL421,""),IF(AND(OR(AK421&lt;&gt;"",AL421&lt;&gt;""),AM421&lt;&gt;"")," + ",""),IF(AM421&lt;&gt;"",AM421,""),IF(AND(OR(AK421&lt;&gt;"",AL421&lt;&gt;"",AM421&lt;&gt;""),AN421&lt;&gt;"")," + ",""),IF(AN421&lt;&gt;"",AN421,""),IF(AND(OR(AK421&lt;&gt;"",AL421&lt;&gt;"",AM421&lt;&gt;"",AN421&lt;&gt;""),AO421&lt;&gt;"")," + ",""),IF(AO421&lt;&gt;"",AO421,""),IF(AND(OR(AK421&lt;&gt;"",AL421&lt;&gt;"",AM421&lt;&gt;"",AN421&lt;&gt;"",AO421&lt;&gt;""),AP421&lt;&gt;"")," + ",""),IF(AP421&lt;&gt;"",AP421,""),IF(AND(OR(AK421&lt;&gt;"",AL421&lt;&gt;"",AM421&lt;&gt;"",AN421&lt;&gt;"",AO421&lt;&gt;"",AP421&lt;&gt;""),AQ421&lt;&gt;"")," + ",""),IF(AQ421&lt;&gt;"",AQ421,""),IF(AND(OR(AK421&lt;&gt;"",AL421&lt;&gt;"",AM421&lt;&gt;"",AN421&lt;&gt;"",AO421&lt;&gt;"",AP421&lt;&gt;"",AQ421&lt;&gt;""),AR421&lt;&gt;"")," + ",""),IF(AR421&lt;&gt;"",AR421,""),IF(AND(OR(AK421&lt;&gt;"",AL421&lt;&gt;"",AM421&lt;&gt;"",AN421&lt;&gt;"",AO421&lt;&gt;"",AP421&lt;&gt;"",AQ421&lt;&gt;"",AR421&lt;&gt;""),AS421&lt;&gt;"")," + ",""),IF(AS421&lt;&gt;"",AS421,""),IF(AND(OR(AK421&lt;&gt;"",AL421&lt;&gt;"",AM421&lt;&gt;"",AN421&lt;&gt;"",AO421&lt;&gt;"",AP421&lt;&gt;"",AQ421&lt;&gt;"",AR421&lt;&gt;"",AS421&lt;&gt;""),AT421&lt;&gt;"")," + ",""),IF(AT421&lt;&gt;"",AT421,""))," + "," + ",1))</f>
        <v>reverberant</v>
      </c>
      <c r="P421" t="str" s="46" cm="1">
        <f t="array" ref="P421">TRIM(SUBSTITUTE(CONCATENATE(IF(AU421&lt;&gt;"",AU421,""),IF(AND(AU421&lt;&gt;"",AV421&lt;&gt;"")," + ",""),IF(AV421&lt;&gt;"",AV421,""),IF(AND(OR(AU421&lt;&gt;"",AV421&lt;&gt;""),AW421&lt;&gt;"")," + ",""),IF(AW421&lt;&gt;"",AW421,""),IF(AND(OR(AU421&lt;&gt;"",AV421&lt;&gt;"",AW421&lt;&gt;""),AX421&lt;&gt;"")," + ",""),IF(AX421&lt;&gt;"",AX421,""),IF(AND(OR(AU421&lt;&gt;"",AV421&lt;&gt;"",AW421&lt;&gt;"",AX421&lt;&gt;""),AY421&lt;&gt;"")," + ",""),IF(AY421&lt;&gt;"",AY421,""),IF(AND(OR(AU421&lt;&gt;"",AV421&lt;&gt;"",AW421&lt;&gt;"",AX421&lt;&gt;"",AY421&lt;&gt;""),AZ421&lt;&gt;"")," + ",""),IF(AZ421&lt;&gt;"",AZ421,""),IF(AND(OR(AU421&lt;&gt;"",AV421&lt;&gt;"",AW421&lt;&gt;"",AX421&lt;&gt;"",AY421&lt;&gt;"",AZ421&lt;&gt;""),BA421&lt;&gt;"")," + ",""),IF(BA421&lt;&gt;"",BA421,""),IF(AND(OR(AU421&lt;&gt;"",AV421&lt;&gt;"",AW421&lt;&gt;"",AX421&lt;&gt;"",AY421&lt;&gt;"",AZ421&lt;&gt;"",BA421&lt;&gt;""),BB421&lt;&gt;"")," + ",""),IF(BB421&lt;&gt;"",BB421,""),IF(AND(OR(AU421&lt;&gt;"",AV421&lt;&gt;"",AW421&lt;&gt;"",AX421&lt;&gt;"",AY421&lt;&gt;"",AZ421&lt;&gt;"",BA421&lt;&gt;"",BB421&lt;&gt;""),BC421&lt;&gt;"")," + ",""),IF(BC421&lt;&gt;"",BC421,""))," + "," + ",1))</f>
      </c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t="s" s="45">
        <v>29</v>
      </c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t="s" s="45">
        <v>44</v>
      </c>
      <c r="AU421" s="46"/>
      <c r="AV421" s="46"/>
      <c r="AW421" s="46"/>
      <c r="AX421" s="46"/>
      <c r="AY421" s="46"/>
      <c r="AZ421" s="46"/>
      <c r="BA421" s="46"/>
      <c r="BB421" s="46"/>
      <c r="BC421" s="46"/>
    </row>
    <row r="422" ht="17" customHeight="1">
      <c r="A422" s="3"/>
      <c r="B422" s="40">
        <v>32</v>
      </c>
      <c r="C422" t="s" s="41">
        <v>480</v>
      </c>
      <c r="D422" s="3"/>
      <c r="E422" s="42" cm="1">
        <f t="array" ref="E422">B422+1</f>
        <v>33</v>
      </c>
      <c r="F422" s="43" cm="1">
        <f t="array" ref="F422">C422+1</f>
        <v>98</v>
      </c>
      <c r="G422" s="3"/>
      <c r="H422" t="s" s="44">
        <v>1109</v>
      </c>
      <c r="I422" t="s" s="45">
        <v>1143</v>
      </c>
      <c r="J422" t="s" s="45">
        <v>1109</v>
      </c>
      <c r="K422" t="str" s="46" cm="1">
        <f t="array" ref="K422">TRIM(SUBSTITUTE(CONCATENATE(IF(M422&lt;&gt;"",M422,""),IF(AND(M422&lt;&gt;"",N422&lt;&gt;"")," + ",""),IF(N422&lt;&gt;"",N422,""),IF(AND(OR(M422&lt;&gt;"",N422&lt;&gt;""),O422&lt;&gt;"")," + ",""),IF(O422&lt;&gt;"",O422,""),IF(AND(OR(M422&lt;&gt;"",N422&lt;&gt;"",O422&lt;&gt;""),P422&lt;&gt;"")," + ",""),IF(P422&lt;&gt;"",P422,""))," + "," + ",1))</f>
        <v>lofi + stereo</v>
      </c>
      <c r="L422" t="str" s="47" cm="1">
        <f t="array" ref="L422">"sendmidi dev "Osmose Port 2" cc 0 "&amp;$B422&amp;" pc "&amp;$C422</f>
        <v>sendmidi dev "Osmose Port 2" cc 0 32 pc 97</v>
      </c>
      <c r="M422" t="str" s="46" cm="1">
        <f t="array" ref="M422">TRIM(SUBSTITUTE(CONCATENATE(IF(Q422&lt;&gt;"",Q422,""),IF(AND(Q422&lt;&gt;"",R422&lt;&gt;"")," + ",""),IF(R422&lt;&gt;"",R422,""),IF(AND(OR(Q422&lt;&gt;"",R422&lt;&gt;""),S422&lt;&gt;"")," + ",""),IF(S422&lt;&gt;"",S422,""),IF(AND(OR(Q422&lt;&gt;"",R422&lt;&gt;"",S422&lt;&gt;""),T422&lt;&gt;"")," + ",""),IF(T422&lt;&gt;"",T422,""),IF(AND(OR(Q422&lt;&gt;"",R422&lt;&gt;"",S422&lt;&gt;"",T422&lt;&gt;""),U422&lt;&gt;"")," + ",""),IF(U422&lt;&gt;"",U422,""),IF(AND(OR(Q422&lt;&gt;"",R422&lt;&gt;"",S422&lt;&gt;"",T422&lt;&gt;"",U422&lt;&gt;""),V422&lt;&gt;"")," + ",""),IF(V422&lt;&gt;"",V422,""),IF(AND(OR(Q422&lt;&gt;"",R422&lt;&gt;"",S422&lt;&gt;"",T422&lt;&gt;"",U422&lt;&gt;"",V422&lt;&gt;""),W422&lt;&gt;"")," + ",""),IF(W422&lt;&gt;"",W422,""),IF(AND(OR(Q422&lt;&gt;"",R422&lt;&gt;"",S422&lt;&gt;"",T422&lt;&gt;"",U422&lt;&gt;"",V422&lt;&gt;"",W422&lt;&gt;""),X422&lt;&gt;"")," + ",""),IF(X422&lt;&gt;"",X422,""),IF(AND(OR(Q422&lt;&gt;"",R422&lt;&gt;"",S422&lt;&gt;"",T422&lt;&gt;"",U422&lt;&gt;"",V422&lt;&gt;"",W422&lt;&gt;"",X422&lt;&gt;""),Y422&lt;&gt;"")," + ",""),IF(Y422&lt;&gt;"",Y422,""),IF(AND(OR(Q422&lt;&gt;"",R422&lt;&gt;"",S422&lt;&gt;"",T422&lt;&gt;"",U422&lt;&gt;"",V422&lt;&gt;"",W422&lt;&gt;"",X422&lt;&gt;"",Y422&lt;&gt;""),Z422&lt;&gt;"")," + ",""),IF(Z422&lt;&gt;"",Z422,""))," + "," + ",1))</f>
      </c>
      <c r="N422" t="str" s="46" cm="1">
        <f t="array" ref="N422">TRIM(SUBSTITUTE(CONCATENATE(IF(AA422&lt;&gt;"",AA422,""),IF(AND(AA422&lt;&gt;"",AB422&lt;&gt;"")," + ",""),IF(AB422&lt;&gt;"",AB422,""),IF(AND(OR(AA422&lt;&gt;"",AB422&lt;&gt;""),AC422&lt;&gt;"")," + ",""),IF(AC422&lt;&gt;"",AC422,""),IF(AND(OR(AA422&lt;&gt;"",AB422&lt;&gt;"",AC422&lt;&gt;""),AD422&lt;&gt;"")," + ",""),IF(AD422&lt;&gt;"",AD422,""),IF(AND(OR(AA422&lt;&gt;"",AB422&lt;&gt;"",AC422&lt;&gt;"",AD422&lt;&gt;""),AE422&lt;&gt;"")," + ",""),IF(AE422&lt;&gt;"",AE422,""),IF(AND(OR(AA422&lt;&gt;"",AB422&lt;&gt;"",AC422&lt;&gt;"",AD422&lt;&gt;"",AE422&lt;&gt;""),AF422&lt;&gt;"")," + ",""),IF(AF422&lt;&gt;"",AF422,""),IF(AND(OR(AA422&lt;&gt;"",AB422&lt;&gt;"",AC422&lt;&gt;"",AD422&lt;&gt;"",AE422&lt;&gt;"",AF422&lt;&gt;""),AG422&lt;&gt;"")," + ",""),IF(AG422&lt;&gt;"",AG422,""),IF(AND(OR(AA422&lt;&gt;"",AB422&lt;&gt;"",AC422&lt;&gt;"",AD422&lt;&gt;"",AE422&lt;&gt;"",AF422&lt;&gt;"",AG422&lt;&gt;""),AH422&lt;&gt;"")," + ",""),IF(AH422&lt;&gt;"",AH422,""),IF(AND(OR(AA422&lt;&gt;"",AB422&lt;&gt;"",AC422&lt;&gt;"",AD422&lt;&gt;"",AE422&lt;&gt;"",AF422&lt;&gt;"",AG422&lt;&gt;"",AH422&lt;&gt;""),AI422&lt;&gt;"")," + ",""),IF(AI422&lt;&gt;"",AI422,""),IF(AND(OR(AA422&lt;&gt;"",AB422&lt;&gt;"",AC422&lt;&gt;"",AD422&lt;&gt;"",AE422&lt;&gt;"",AF422&lt;&gt;"",AG422&lt;&gt;"",AH422&lt;&gt;"",AI422&lt;&gt;""),AJ422&lt;&gt;"")," + ",""),IF(AJ422&lt;&gt;"",AJ422,""))," + "," + ",1))</f>
      </c>
      <c r="O422" t="str" s="46" cm="1">
        <f t="array" ref="O422">TRIM(SUBSTITUTE(CONCATENATE(IF(AK422&lt;&gt;"",AK422,""),IF(AND(AK422&lt;&gt;"",AL422&lt;&gt;"")," + ",""),IF(AL422&lt;&gt;"",AL422,""),IF(AND(OR(AK422&lt;&gt;"",AL422&lt;&gt;""),AM422&lt;&gt;"")," + ",""),IF(AM422&lt;&gt;"",AM422,""),IF(AND(OR(AK422&lt;&gt;"",AL422&lt;&gt;"",AM422&lt;&gt;""),AN422&lt;&gt;"")," + ",""),IF(AN422&lt;&gt;"",AN422,""),IF(AND(OR(AK422&lt;&gt;"",AL422&lt;&gt;"",AM422&lt;&gt;"",AN422&lt;&gt;""),AO422&lt;&gt;"")," + ",""),IF(AO422&lt;&gt;"",AO422,""),IF(AND(OR(AK422&lt;&gt;"",AL422&lt;&gt;"",AM422&lt;&gt;"",AN422&lt;&gt;"",AO422&lt;&gt;""),AP422&lt;&gt;"")," + ",""),IF(AP422&lt;&gt;"",AP422,""),IF(AND(OR(AK422&lt;&gt;"",AL422&lt;&gt;"",AM422&lt;&gt;"",AN422&lt;&gt;"",AO422&lt;&gt;"",AP422&lt;&gt;""),AQ422&lt;&gt;"")," + ",""),IF(AQ422&lt;&gt;"",AQ422,""),IF(AND(OR(AK422&lt;&gt;"",AL422&lt;&gt;"",AM422&lt;&gt;"",AN422&lt;&gt;"",AO422&lt;&gt;"",AP422&lt;&gt;"",AQ422&lt;&gt;""),AR422&lt;&gt;"")," + ",""),IF(AR422&lt;&gt;"",AR422,""),IF(AND(OR(AK422&lt;&gt;"",AL422&lt;&gt;"",AM422&lt;&gt;"",AN422&lt;&gt;"",AO422&lt;&gt;"",AP422&lt;&gt;"",AQ422&lt;&gt;"",AR422&lt;&gt;""),AS422&lt;&gt;"")," + ",""),IF(AS422&lt;&gt;"",AS422,""),IF(AND(OR(AK422&lt;&gt;"",AL422&lt;&gt;"",AM422&lt;&gt;"",AN422&lt;&gt;"",AO422&lt;&gt;"",AP422&lt;&gt;"",AQ422&lt;&gt;"",AR422&lt;&gt;"",AS422&lt;&gt;""),AT422&lt;&gt;"")," + ",""),IF(AT422&lt;&gt;"",AT422,""))," + "," + ",1))</f>
        <v>lofi</v>
      </c>
      <c r="P422" t="str" s="46" cm="1">
        <f t="array" ref="P422">TRIM(SUBSTITUTE(CONCATENATE(IF(AU422&lt;&gt;"",AU422,""),IF(AND(AU422&lt;&gt;"",AV422&lt;&gt;"")," + ",""),IF(AV422&lt;&gt;"",AV422,""),IF(AND(OR(AU422&lt;&gt;"",AV422&lt;&gt;""),AW422&lt;&gt;"")," + ",""),IF(AW422&lt;&gt;"",AW422,""),IF(AND(OR(AU422&lt;&gt;"",AV422&lt;&gt;"",AW422&lt;&gt;""),AX422&lt;&gt;"")," + ",""),IF(AX422&lt;&gt;"",AX422,""),IF(AND(OR(AU422&lt;&gt;"",AV422&lt;&gt;"",AW422&lt;&gt;"",AX422&lt;&gt;""),AY422&lt;&gt;"")," + ",""),IF(AY422&lt;&gt;"",AY422,""),IF(AND(OR(AU422&lt;&gt;"",AV422&lt;&gt;"",AW422&lt;&gt;"",AX422&lt;&gt;"",AY422&lt;&gt;""),AZ422&lt;&gt;"")," + ",""),IF(AZ422&lt;&gt;"",AZ422,""),IF(AND(OR(AU422&lt;&gt;"",AV422&lt;&gt;"",AW422&lt;&gt;"",AX422&lt;&gt;"",AY422&lt;&gt;"",AZ422&lt;&gt;""),BA422&lt;&gt;"")," + ",""),IF(BA422&lt;&gt;"",BA422,""),IF(AND(OR(AU422&lt;&gt;"",AV422&lt;&gt;"",AW422&lt;&gt;"",AX422&lt;&gt;"",AY422&lt;&gt;"",AZ422&lt;&gt;"",BA422&lt;&gt;""),BB422&lt;&gt;"")," + ",""),IF(BB422&lt;&gt;"",BB422,""),IF(AND(OR(AU422&lt;&gt;"",AV422&lt;&gt;"",AW422&lt;&gt;"",AX422&lt;&gt;"",AY422&lt;&gt;"",AZ422&lt;&gt;"",BA422&lt;&gt;"",BB422&lt;&gt;""),BC422&lt;&gt;"")," + ",""),IF(BC422&lt;&gt;"",BC422,""))," + "," + ",1))</f>
        <v>stereo</v>
      </c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t="s" s="45">
        <v>37</v>
      </c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t="s" s="45">
        <v>48</v>
      </c>
      <c r="AY422" s="46"/>
      <c r="AZ422" s="46"/>
      <c r="BA422" s="46"/>
      <c r="BB422" s="46"/>
      <c r="BC422" s="46"/>
    </row>
    <row r="423" ht="17" customHeight="1">
      <c r="A423" s="3"/>
      <c r="B423" s="48">
        <v>33</v>
      </c>
      <c r="C423" t="s" s="49">
        <v>165</v>
      </c>
      <c r="D423" s="3"/>
      <c r="E423" s="50" cm="1">
        <f t="array" ref="E423">B423+1</f>
        <v>34</v>
      </c>
      <c r="F423" s="51" cm="1">
        <f t="array" ref="F423">C423+1</f>
        <v>93</v>
      </c>
      <c r="G423" s="3"/>
      <c r="H423" t="s" s="52">
        <v>1109</v>
      </c>
      <c r="I423" t="s" s="53">
        <v>1146</v>
      </c>
      <c r="J423" t="s" s="53">
        <v>1109</v>
      </c>
      <c r="K423" t="str" s="54" cm="1">
        <f t="array" ref="K423">TRIM(SUBSTITUTE(CONCATENATE(IF(M423&lt;&gt;"",M423,""),IF(AND(M423&lt;&gt;"",N423&lt;&gt;"")," + ",""),IF(N423&lt;&gt;"",N423,""),IF(AND(OR(M423&lt;&gt;"",N423&lt;&gt;""),O423&lt;&gt;"")," + ",""),IF(O423&lt;&gt;"",O423,""),IF(AND(OR(M423&lt;&gt;"",N423&lt;&gt;"",O423&lt;&gt;""),P423&lt;&gt;"")," + ",""),IF(P423&lt;&gt;"",P423,""))," + "," + ",1))</f>
        <v>digital + dry + simple + soft</v>
      </c>
      <c r="L423" t="str" s="55" cm="1">
        <f t="array" ref="L423">"sendmidi dev "Osmose Port 2" cc 0 "&amp;$B423&amp;" pc "&amp;$C423</f>
        <v>sendmidi dev "Osmose Port 2" cc 0 33 pc 92</v>
      </c>
      <c r="M423" t="str" s="54" cm="1">
        <f t="array" ref="M423">TRIM(SUBSTITUTE(CONCATENATE(IF(Q423&lt;&gt;"",Q423,""),IF(AND(Q423&lt;&gt;"",R423&lt;&gt;"")," + ",""),IF(R423&lt;&gt;"",R423,""),IF(AND(OR(Q423&lt;&gt;"",R423&lt;&gt;""),S423&lt;&gt;"")," + ",""),IF(S423&lt;&gt;"",S423,""),IF(AND(OR(Q423&lt;&gt;"",R423&lt;&gt;"",S423&lt;&gt;""),T423&lt;&gt;"")," + ",""),IF(T423&lt;&gt;"",T423,""),IF(AND(OR(Q423&lt;&gt;"",R423&lt;&gt;"",S423&lt;&gt;"",T423&lt;&gt;""),U423&lt;&gt;"")," + ",""),IF(U423&lt;&gt;"",U423,""),IF(AND(OR(Q423&lt;&gt;"",R423&lt;&gt;"",S423&lt;&gt;"",T423&lt;&gt;"",U423&lt;&gt;""),V423&lt;&gt;"")," + ",""),IF(V423&lt;&gt;"",V423,""),IF(AND(OR(Q423&lt;&gt;"",R423&lt;&gt;"",S423&lt;&gt;"",T423&lt;&gt;"",U423&lt;&gt;"",V423&lt;&gt;""),W423&lt;&gt;"")," + ",""),IF(W423&lt;&gt;"",W423,""),IF(AND(OR(Q423&lt;&gt;"",R423&lt;&gt;"",S423&lt;&gt;"",T423&lt;&gt;"",U423&lt;&gt;"",V423&lt;&gt;"",W423&lt;&gt;""),X423&lt;&gt;"")," + ",""),IF(X423&lt;&gt;"",X423,""),IF(AND(OR(Q423&lt;&gt;"",R423&lt;&gt;"",S423&lt;&gt;"",T423&lt;&gt;"",U423&lt;&gt;"",V423&lt;&gt;"",W423&lt;&gt;"",X423&lt;&gt;""),Y423&lt;&gt;"")," + ",""),IF(Y423&lt;&gt;"",Y423,""),IF(AND(OR(Q423&lt;&gt;"",R423&lt;&gt;"",S423&lt;&gt;"",T423&lt;&gt;"",U423&lt;&gt;"",V423&lt;&gt;"",W423&lt;&gt;"",X423&lt;&gt;"",Y423&lt;&gt;""),Z423&lt;&gt;"")," + ",""),IF(Z423&lt;&gt;"",Z423,""))," + "," + ",1))</f>
      </c>
      <c r="N423" t="str" s="54" cm="1">
        <f t="array" ref="N423">TRIM(SUBSTITUTE(CONCATENATE(IF(AA423&lt;&gt;"",AA423,""),IF(AND(AA423&lt;&gt;"",AB423&lt;&gt;"")," + ",""),IF(AB423&lt;&gt;"",AB423,""),IF(AND(OR(AA423&lt;&gt;"",AB423&lt;&gt;""),AC423&lt;&gt;"")," + ",""),IF(AC423&lt;&gt;"",AC423,""),IF(AND(OR(AA423&lt;&gt;"",AB423&lt;&gt;"",AC423&lt;&gt;""),AD423&lt;&gt;"")," + ",""),IF(AD423&lt;&gt;"",AD423,""),IF(AND(OR(AA423&lt;&gt;"",AB423&lt;&gt;"",AC423&lt;&gt;"",AD423&lt;&gt;""),AE423&lt;&gt;"")," + ",""),IF(AE423&lt;&gt;"",AE423,""),IF(AND(OR(AA423&lt;&gt;"",AB423&lt;&gt;"",AC423&lt;&gt;"",AD423&lt;&gt;"",AE423&lt;&gt;""),AF423&lt;&gt;"")," + ",""),IF(AF423&lt;&gt;"",AF423,""),IF(AND(OR(AA423&lt;&gt;"",AB423&lt;&gt;"",AC423&lt;&gt;"",AD423&lt;&gt;"",AE423&lt;&gt;"",AF423&lt;&gt;""),AG423&lt;&gt;"")," + ",""),IF(AG423&lt;&gt;"",AG423,""),IF(AND(OR(AA423&lt;&gt;"",AB423&lt;&gt;"",AC423&lt;&gt;"",AD423&lt;&gt;"",AE423&lt;&gt;"",AF423&lt;&gt;"",AG423&lt;&gt;""),AH423&lt;&gt;"")," + ",""),IF(AH423&lt;&gt;"",AH423,""),IF(AND(OR(AA423&lt;&gt;"",AB423&lt;&gt;"",AC423&lt;&gt;"",AD423&lt;&gt;"",AE423&lt;&gt;"",AF423&lt;&gt;"",AG423&lt;&gt;"",AH423&lt;&gt;""),AI423&lt;&gt;"")," + ",""),IF(AI423&lt;&gt;"",AI423,""),IF(AND(OR(AA423&lt;&gt;"",AB423&lt;&gt;"",AC423&lt;&gt;"",AD423&lt;&gt;"",AE423&lt;&gt;"",AF423&lt;&gt;"",AG423&lt;&gt;"",AH423&lt;&gt;"",AI423&lt;&gt;""),AJ423&lt;&gt;"")," + ",""),IF(AJ423&lt;&gt;"",AJ423,""))," + "," + ",1))</f>
        <v>digital + dry</v>
      </c>
      <c r="O423" t="str" s="54" cm="1">
        <f t="array" ref="O423">TRIM(SUBSTITUTE(CONCATENATE(IF(AK423&lt;&gt;"",AK423,""),IF(AND(AK423&lt;&gt;"",AL423&lt;&gt;"")," + ",""),IF(AL423&lt;&gt;"",AL423,""),IF(AND(OR(AK423&lt;&gt;"",AL423&lt;&gt;""),AM423&lt;&gt;"")," + ",""),IF(AM423&lt;&gt;"",AM423,""),IF(AND(OR(AK423&lt;&gt;"",AL423&lt;&gt;"",AM423&lt;&gt;""),AN423&lt;&gt;"")," + ",""),IF(AN423&lt;&gt;"",AN423,""),IF(AND(OR(AK423&lt;&gt;"",AL423&lt;&gt;"",AM423&lt;&gt;"",AN423&lt;&gt;""),AO423&lt;&gt;"")," + ",""),IF(AO423&lt;&gt;"",AO423,""),IF(AND(OR(AK423&lt;&gt;"",AL423&lt;&gt;"",AM423&lt;&gt;"",AN423&lt;&gt;"",AO423&lt;&gt;""),AP423&lt;&gt;"")," + ",""),IF(AP423&lt;&gt;"",AP423,""),IF(AND(OR(AK423&lt;&gt;"",AL423&lt;&gt;"",AM423&lt;&gt;"",AN423&lt;&gt;"",AO423&lt;&gt;"",AP423&lt;&gt;""),AQ423&lt;&gt;"")," + ",""),IF(AQ423&lt;&gt;"",AQ423,""),IF(AND(OR(AK423&lt;&gt;"",AL423&lt;&gt;"",AM423&lt;&gt;"",AN423&lt;&gt;"",AO423&lt;&gt;"",AP423&lt;&gt;"",AQ423&lt;&gt;""),AR423&lt;&gt;"")," + ",""),IF(AR423&lt;&gt;"",AR423,""),IF(AND(OR(AK423&lt;&gt;"",AL423&lt;&gt;"",AM423&lt;&gt;"",AN423&lt;&gt;"",AO423&lt;&gt;"",AP423&lt;&gt;"",AQ423&lt;&gt;"",AR423&lt;&gt;""),AS423&lt;&gt;"")," + ",""),IF(AS423&lt;&gt;"",AS423,""),IF(AND(OR(AK423&lt;&gt;"",AL423&lt;&gt;"",AM423&lt;&gt;"",AN423&lt;&gt;"",AO423&lt;&gt;"",AP423&lt;&gt;"",AQ423&lt;&gt;"",AR423&lt;&gt;"",AS423&lt;&gt;""),AT423&lt;&gt;"")," + ",""),IF(AT423&lt;&gt;"",AT423,""))," + "," + ",1))</f>
      </c>
      <c r="P423" t="str" s="54" cm="1">
        <f t="array" ref="P423">TRIM(SUBSTITUTE(CONCATENATE(IF(AU423&lt;&gt;"",AU423,""),IF(AND(AU423&lt;&gt;"",AV423&lt;&gt;"")," + ",""),IF(AV423&lt;&gt;"",AV423,""),IF(AND(OR(AU423&lt;&gt;"",AV423&lt;&gt;""),AW423&lt;&gt;"")," + ",""),IF(AW423&lt;&gt;"",AW423,""),IF(AND(OR(AU423&lt;&gt;"",AV423&lt;&gt;"",AW423&lt;&gt;""),AX423&lt;&gt;"")," + ",""),IF(AX423&lt;&gt;"",AX423,""),IF(AND(OR(AU423&lt;&gt;"",AV423&lt;&gt;"",AW423&lt;&gt;"",AX423&lt;&gt;""),AY423&lt;&gt;"")," + ",""),IF(AY423&lt;&gt;"",AY423,""),IF(AND(OR(AU423&lt;&gt;"",AV423&lt;&gt;"",AW423&lt;&gt;"",AX423&lt;&gt;"",AY423&lt;&gt;""),AZ423&lt;&gt;"")," + ",""),IF(AZ423&lt;&gt;"",AZ423,""),IF(AND(OR(AU423&lt;&gt;"",AV423&lt;&gt;"",AW423&lt;&gt;"",AX423&lt;&gt;"",AY423&lt;&gt;"",AZ423&lt;&gt;""),BA423&lt;&gt;"")," + ",""),IF(BA423&lt;&gt;"",BA423,""),IF(AND(OR(AU423&lt;&gt;"",AV423&lt;&gt;"",AW423&lt;&gt;"",AX423&lt;&gt;"",AY423&lt;&gt;"",AZ423&lt;&gt;"",BA423&lt;&gt;""),BB423&lt;&gt;"")," + ",""),IF(BB423&lt;&gt;"",BB423,""),IF(AND(OR(AU423&lt;&gt;"",AV423&lt;&gt;"",AW423&lt;&gt;"",AX423&lt;&gt;"",AY423&lt;&gt;"",AZ423&lt;&gt;"",BA423&lt;&gt;"",BB423&lt;&gt;""),BC423&lt;&gt;"")," + ",""),IF(BC423&lt;&gt;"",BC423,""))," + "," + ",1))</f>
        <v>simple + soft</v>
      </c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t="s" s="53">
        <v>25</v>
      </c>
      <c r="AB423" s="54"/>
      <c r="AC423" t="s" s="53">
        <v>27</v>
      </c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t="s" s="53">
        <v>46</v>
      </c>
      <c r="AW423" t="s" s="53">
        <v>47</v>
      </c>
      <c r="AX423" s="54"/>
      <c r="AY423" s="54"/>
      <c r="AZ423" s="54"/>
      <c r="BA423" s="54"/>
      <c r="BB423" s="54"/>
      <c r="BC423" s="54"/>
    </row>
    <row r="424" ht="17" customHeight="1">
      <c r="A424" s="3"/>
      <c r="B424" s="48">
        <v>33</v>
      </c>
      <c r="C424" t="s" s="49">
        <v>635</v>
      </c>
      <c r="D424" s="3"/>
      <c r="E424" s="50" cm="1">
        <f t="array" ref="E424">B424+1</f>
        <v>34</v>
      </c>
      <c r="F424" s="51" cm="1">
        <f t="array" ref="F424">C424+1</f>
        <v>125</v>
      </c>
      <c r="G424" s="3"/>
      <c r="H424" t="s" s="52">
        <v>1109</v>
      </c>
      <c r="I424" t="s" s="53">
        <v>1150</v>
      </c>
      <c r="J424" t="s" s="53">
        <v>1109</v>
      </c>
      <c r="K424" t="str" s="54" cm="1">
        <f t="array" ref="K424">TRIM(SUBSTITUTE(CONCATENATE(IF(M424&lt;&gt;"",M424,""),IF(AND(M424&lt;&gt;"",N424&lt;&gt;"")," + ",""),IF(N424&lt;&gt;"",N424,""),IF(AND(OR(M424&lt;&gt;"",N424&lt;&gt;""),O424&lt;&gt;"")," + ",""),IF(O424&lt;&gt;"",O424,""),IF(AND(OR(M424&lt;&gt;"",N424&lt;&gt;"",O424&lt;&gt;""),P424&lt;&gt;"")," + ",""),IF(P424&lt;&gt;"",P424,""))," + "," + ",1))</f>
      </c>
      <c r="L424" t="str" s="55" cm="1">
        <f t="array" ref="L424">"sendmidi dev "Osmose Port 2" cc 0 "&amp;$B424&amp;" pc "&amp;$C424</f>
        <v>sendmidi dev "Osmose Port 2" cc 0 33 pc 124</v>
      </c>
      <c r="M424" t="str" s="54" cm="1">
        <f t="array" ref="M424">TRIM(SUBSTITUTE(CONCATENATE(IF(Q424&lt;&gt;"",Q424,""),IF(AND(Q424&lt;&gt;"",R424&lt;&gt;"")," + ",""),IF(R424&lt;&gt;"",R424,""),IF(AND(OR(Q424&lt;&gt;"",R424&lt;&gt;""),S424&lt;&gt;"")," + ",""),IF(S424&lt;&gt;"",S424,""),IF(AND(OR(Q424&lt;&gt;"",R424&lt;&gt;"",S424&lt;&gt;""),T424&lt;&gt;"")," + ",""),IF(T424&lt;&gt;"",T424,""),IF(AND(OR(Q424&lt;&gt;"",R424&lt;&gt;"",S424&lt;&gt;"",T424&lt;&gt;""),U424&lt;&gt;"")," + ",""),IF(U424&lt;&gt;"",U424,""),IF(AND(OR(Q424&lt;&gt;"",R424&lt;&gt;"",S424&lt;&gt;"",T424&lt;&gt;"",U424&lt;&gt;""),V424&lt;&gt;"")," + ",""),IF(V424&lt;&gt;"",V424,""),IF(AND(OR(Q424&lt;&gt;"",R424&lt;&gt;"",S424&lt;&gt;"",T424&lt;&gt;"",U424&lt;&gt;"",V424&lt;&gt;""),W424&lt;&gt;"")," + ",""),IF(W424&lt;&gt;"",W424,""),IF(AND(OR(Q424&lt;&gt;"",R424&lt;&gt;"",S424&lt;&gt;"",T424&lt;&gt;"",U424&lt;&gt;"",V424&lt;&gt;"",W424&lt;&gt;""),X424&lt;&gt;"")," + ",""),IF(X424&lt;&gt;"",X424,""),IF(AND(OR(Q424&lt;&gt;"",R424&lt;&gt;"",S424&lt;&gt;"",T424&lt;&gt;"",U424&lt;&gt;"",V424&lt;&gt;"",W424&lt;&gt;"",X424&lt;&gt;""),Y424&lt;&gt;"")," + ",""),IF(Y424&lt;&gt;"",Y424,""),IF(AND(OR(Q424&lt;&gt;"",R424&lt;&gt;"",S424&lt;&gt;"",T424&lt;&gt;"",U424&lt;&gt;"",V424&lt;&gt;"",W424&lt;&gt;"",X424&lt;&gt;"",Y424&lt;&gt;""),Z424&lt;&gt;"")," + ",""),IF(Z424&lt;&gt;"",Z424,""))," + "," + ",1))</f>
      </c>
      <c r="N424" t="str" s="54" cm="1">
        <f t="array" ref="N424">TRIM(SUBSTITUTE(CONCATENATE(IF(AA424&lt;&gt;"",AA424,""),IF(AND(AA424&lt;&gt;"",AB424&lt;&gt;"")," + ",""),IF(AB424&lt;&gt;"",AB424,""),IF(AND(OR(AA424&lt;&gt;"",AB424&lt;&gt;""),AC424&lt;&gt;"")," + ",""),IF(AC424&lt;&gt;"",AC424,""),IF(AND(OR(AA424&lt;&gt;"",AB424&lt;&gt;"",AC424&lt;&gt;""),AD424&lt;&gt;"")," + ",""),IF(AD424&lt;&gt;"",AD424,""),IF(AND(OR(AA424&lt;&gt;"",AB424&lt;&gt;"",AC424&lt;&gt;"",AD424&lt;&gt;""),AE424&lt;&gt;"")," + ",""),IF(AE424&lt;&gt;"",AE424,""),IF(AND(OR(AA424&lt;&gt;"",AB424&lt;&gt;"",AC424&lt;&gt;"",AD424&lt;&gt;"",AE424&lt;&gt;""),AF424&lt;&gt;"")," + ",""),IF(AF424&lt;&gt;"",AF424,""),IF(AND(OR(AA424&lt;&gt;"",AB424&lt;&gt;"",AC424&lt;&gt;"",AD424&lt;&gt;"",AE424&lt;&gt;"",AF424&lt;&gt;""),AG424&lt;&gt;"")," + ",""),IF(AG424&lt;&gt;"",AG424,""),IF(AND(OR(AA424&lt;&gt;"",AB424&lt;&gt;"",AC424&lt;&gt;"",AD424&lt;&gt;"",AE424&lt;&gt;"",AF424&lt;&gt;"",AG424&lt;&gt;""),AH424&lt;&gt;"")," + ",""),IF(AH424&lt;&gt;"",AH424,""),IF(AND(OR(AA424&lt;&gt;"",AB424&lt;&gt;"",AC424&lt;&gt;"",AD424&lt;&gt;"",AE424&lt;&gt;"",AF424&lt;&gt;"",AG424&lt;&gt;"",AH424&lt;&gt;""),AI424&lt;&gt;"")," + ",""),IF(AI424&lt;&gt;"",AI424,""),IF(AND(OR(AA424&lt;&gt;"",AB424&lt;&gt;"",AC424&lt;&gt;"",AD424&lt;&gt;"",AE424&lt;&gt;"",AF424&lt;&gt;"",AG424&lt;&gt;"",AH424&lt;&gt;"",AI424&lt;&gt;""),AJ424&lt;&gt;"")," + ",""),IF(AJ424&lt;&gt;"",AJ424,""))," + "," + ",1))</f>
      </c>
      <c r="O424" t="str" s="54" cm="1">
        <f t="array" ref="O424">TRIM(SUBSTITUTE(CONCATENATE(IF(AK424&lt;&gt;"",AK424,""),IF(AND(AK424&lt;&gt;"",AL424&lt;&gt;"")," + ",""),IF(AL424&lt;&gt;"",AL424,""),IF(AND(OR(AK424&lt;&gt;"",AL424&lt;&gt;""),AM424&lt;&gt;"")," + ",""),IF(AM424&lt;&gt;"",AM424,""),IF(AND(OR(AK424&lt;&gt;"",AL424&lt;&gt;"",AM424&lt;&gt;""),AN424&lt;&gt;"")," + ",""),IF(AN424&lt;&gt;"",AN424,""),IF(AND(OR(AK424&lt;&gt;"",AL424&lt;&gt;"",AM424&lt;&gt;"",AN424&lt;&gt;""),AO424&lt;&gt;"")," + ",""),IF(AO424&lt;&gt;"",AO424,""),IF(AND(OR(AK424&lt;&gt;"",AL424&lt;&gt;"",AM424&lt;&gt;"",AN424&lt;&gt;"",AO424&lt;&gt;""),AP424&lt;&gt;"")," + ",""),IF(AP424&lt;&gt;"",AP424,""),IF(AND(OR(AK424&lt;&gt;"",AL424&lt;&gt;"",AM424&lt;&gt;"",AN424&lt;&gt;"",AO424&lt;&gt;"",AP424&lt;&gt;""),AQ424&lt;&gt;"")," + ",""),IF(AQ424&lt;&gt;"",AQ424,""),IF(AND(OR(AK424&lt;&gt;"",AL424&lt;&gt;"",AM424&lt;&gt;"",AN424&lt;&gt;"",AO424&lt;&gt;"",AP424&lt;&gt;"",AQ424&lt;&gt;""),AR424&lt;&gt;"")," + ",""),IF(AR424&lt;&gt;"",AR424,""),IF(AND(OR(AK424&lt;&gt;"",AL424&lt;&gt;"",AM424&lt;&gt;"",AN424&lt;&gt;"",AO424&lt;&gt;"",AP424&lt;&gt;"",AQ424&lt;&gt;"",AR424&lt;&gt;""),AS424&lt;&gt;"")," + ",""),IF(AS424&lt;&gt;"",AS424,""),IF(AND(OR(AK424&lt;&gt;"",AL424&lt;&gt;"",AM424&lt;&gt;"",AN424&lt;&gt;"",AO424&lt;&gt;"",AP424&lt;&gt;"",AQ424&lt;&gt;"",AR424&lt;&gt;"",AS424&lt;&gt;""),AT424&lt;&gt;"")," + ",""),IF(AT424&lt;&gt;"",AT424,""))," + "," + ",1))</f>
      </c>
      <c r="P424" t="str" s="54" cm="1">
        <f t="array" ref="P424">TRIM(SUBSTITUTE(CONCATENATE(IF(AU424&lt;&gt;"",AU424,""),IF(AND(AU424&lt;&gt;"",AV424&lt;&gt;"")," + ",""),IF(AV424&lt;&gt;"",AV424,""),IF(AND(OR(AU424&lt;&gt;"",AV424&lt;&gt;""),AW424&lt;&gt;"")," + ",""),IF(AW424&lt;&gt;"",AW424,""),IF(AND(OR(AU424&lt;&gt;"",AV424&lt;&gt;"",AW424&lt;&gt;""),AX424&lt;&gt;"")," + ",""),IF(AX424&lt;&gt;"",AX424,""),IF(AND(OR(AU424&lt;&gt;"",AV424&lt;&gt;"",AW424&lt;&gt;"",AX424&lt;&gt;""),AY424&lt;&gt;"")," + ",""),IF(AY424&lt;&gt;"",AY424,""),IF(AND(OR(AU424&lt;&gt;"",AV424&lt;&gt;"",AW424&lt;&gt;"",AX424&lt;&gt;"",AY424&lt;&gt;""),AZ424&lt;&gt;"")," + ",""),IF(AZ424&lt;&gt;"",AZ424,""),IF(AND(OR(AU424&lt;&gt;"",AV424&lt;&gt;"",AW424&lt;&gt;"",AX424&lt;&gt;"",AY424&lt;&gt;"",AZ424&lt;&gt;""),BA424&lt;&gt;"")," + ",""),IF(BA424&lt;&gt;"",BA424,""),IF(AND(OR(AU424&lt;&gt;"",AV424&lt;&gt;"",AW424&lt;&gt;"",AX424&lt;&gt;"",AY424&lt;&gt;"",AZ424&lt;&gt;"",BA424&lt;&gt;""),BB424&lt;&gt;"")," + ",""),IF(BB424&lt;&gt;"",BB424,""),IF(AND(OR(AU424&lt;&gt;"",AV424&lt;&gt;"",AW424&lt;&gt;"",AX424&lt;&gt;"",AY424&lt;&gt;"",AZ424&lt;&gt;"",BA424&lt;&gt;"",BB424&lt;&gt;""),BC424&lt;&gt;"")," + ",""),IF(BC424&lt;&gt;"",BC424,""))," + "," + ",1))</f>
      </c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</row>
    <row r="425" ht="17" customHeight="1">
      <c r="A425" s="3"/>
      <c r="B425" s="74">
        <v>34</v>
      </c>
      <c r="C425" t="s" s="75">
        <v>98</v>
      </c>
      <c r="D425" s="3"/>
      <c r="E425" s="76" cm="1">
        <f t="array" ref="E425">B425+1</f>
        <v>35</v>
      </c>
      <c r="F425" s="77" cm="1">
        <f t="array" ref="F425">C425+1</f>
        <v>7</v>
      </c>
      <c r="G425" s="3"/>
      <c r="H425" t="s" s="78">
        <v>1109</v>
      </c>
      <c r="I425" t="s" s="79">
        <v>1152</v>
      </c>
      <c r="J425" t="s" s="79">
        <v>1109</v>
      </c>
      <c r="K425" t="str" s="80" cm="1">
        <f t="array" ref="K425">TRIM(SUBSTITUTE(CONCATENATE(IF(M425&lt;&gt;"",M425,""),IF(AND(M425&lt;&gt;"",N425&lt;&gt;"")," + ",""),IF(N425&lt;&gt;"",N425,""),IF(AND(OR(M425&lt;&gt;"",N425&lt;&gt;""),O425&lt;&gt;"")," + ",""),IF(O425&lt;&gt;"",O425,""),IF(AND(OR(M425&lt;&gt;"",N425&lt;&gt;"",O425&lt;&gt;""),P425&lt;&gt;"")," + ",""),IF(P425&lt;&gt;"",P425,""))," + "," + ",1))</f>
        <v>soft + warm + woody</v>
      </c>
      <c r="L425" t="str" s="81" cm="1">
        <f t="array" ref="L425">"sendmidi dev "Osmose Port 2" cc 0 "&amp;$B425&amp;" pc "&amp;$C425</f>
        <v>sendmidi dev "Osmose Port 2" cc 0 34 pc 6</v>
      </c>
      <c r="M425" t="str" s="80" cm="1">
        <f t="array" ref="M425">TRIM(SUBSTITUTE(CONCATENATE(IF(Q425&lt;&gt;"",Q425,""),IF(AND(Q425&lt;&gt;"",R425&lt;&gt;"")," + ",""),IF(R425&lt;&gt;"",R425,""),IF(AND(OR(Q425&lt;&gt;"",R425&lt;&gt;""),S425&lt;&gt;"")," + ",""),IF(S425&lt;&gt;"",S425,""),IF(AND(OR(Q425&lt;&gt;"",R425&lt;&gt;"",S425&lt;&gt;""),T425&lt;&gt;"")," + ",""),IF(T425&lt;&gt;"",T425,""),IF(AND(OR(Q425&lt;&gt;"",R425&lt;&gt;"",S425&lt;&gt;"",T425&lt;&gt;""),U425&lt;&gt;"")," + ",""),IF(U425&lt;&gt;"",U425,""),IF(AND(OR(Q425&lt;&gt;"",R425&lt;&gt;"",S425&lt;&gt;"",T425&lt;&gt;"",U425&lt;&gt;""),V425&lt;&gt;"")," + ",""),IF(V425&lt;&gt;"",V425,""),IF(AND(OR(Q425&lt;&gt;"",R425&lt;&gt;"",S425&lt;&gt;"",T425&lt;&gt;"",U425&lt;&gt;"",V425&lt;&gt;""),W425&lt;&gt;"")," + ",""),IF(W425&lt;&gt;"",W425,""),IF(AND(OR(Q425&lt;&gt;"",R425&lt;&gt;"",S425&lt;&gt;"",T425&lt;&gt;"",U425&lt;&gt;"",V425&lt;&gt;"",W425&lt;&gt;""),X425&lt;&gt;"")," + ",""),IF(X425&lt;&gt;"",X425,""),IF(AND(OR(Q425&lt;&gt;"",R425&lt;&gt;"",S425&lt;&gt;"",T425&lt;&gt;"",U425&lt;&gt;"",V425&lt;&gt;"",W425&lt;&gt;"",X425&lt;&gt;""),Y425&lt;&gt;"")," + ",""),IF(Y425&lt;&gt;"",Y425,""),IF(AND(OR(Q425&lt;&gt;"",R425&lt;&gt;"",S425&lt;&gt;"",T425&lt;&gt;"",U425&lt;&gt;"",V425&lt;&gt;"",W425&lt;&gt;"",X425&lt;&gt;"",Y425&lt;&gt;""),Z425&lt;&gt;"")," + ",""),IF(Z425&lt;&gt;"",Z425,""))," + "," + ",1))</f>
      </c>
      <c r="N425" t="str" s="80" cm="1">
        <f t="array" ref="N425">TRIM(SUBSTITUTE(CONCATENATE(IF(AA425&lt;&gt;"",AA425,""),IF(AND(AA425&lt;&gt;"",AB425&lt;&gt;"")," + ",""),IF(AB425&lt;&gt;"",AB425,""),IF(AND(OR(AA425&lt;&gt;"",AB425&lt;&gt;""),AC425&lt;&gt;"")," + ",""),IF(AC425&lt;&gt;"",AC425,""),IF(AND(OR(AA425&lt;&gt;"",AB425&lt;&gt;"",AC425&lt;&gt;""),AD425&lt;&gt;"")," + ",""),IF(AD425&lt;&gt;"",AD425,""),IF(AND(OR(AA425&lt;&gt;"",AB425&lt;&gt;"",AC425&lt;&gt;"",AD425&lt;&gt;""),AE425&lt;&gt;"")," + ",""),IF(AE425&lt;&gt;"",AE425,""),IF(AND(OR(AA425&lt;&gt;"",AB425&lt;&gt;"",AC425&lt;&gt;"",AD425&lt;&gt;"",AE425&lt;&gt;""),AF425&lt;&gt;"")," + ",""),IF(AF425&lt;&gt;"",AF425,""),IF(AND(OR(AA425&lt;&gt;"",AB425&lt;&gt;"",AC425&lt;&gt;"",AD425&lt;&gt;"",AE425&lt;&gt;"",AF425&lt;&gt;""),AG425&lt;&gt;"")," + ",""),IF(AG425&lt;&gt;"",AG425,""),IF(AND(OR(AA425&lt;&gt;"",AB425&lt;&gt;"",AC425&lt;&gt;"",AD425&lt;&gt;"",AE425&lt;&gt;"",AF425&lt;&gt;"",AG425&lt;&gt;""),AH425&lt;&gt;"")," + ",""),IF(AH425&lt;&gt;"",AH425,""),IF(AND(OR(AA425&lt;&gt;"",AB425&lt;&gt;"",AC425&lt;&gt;"",AD425&lt;&gt;"",AE425&lt;&gt;"",AF425&lt;&gt;"",AG425&lt;&gt;"",AH425&lt;&gt;""),AI425&lt;&gt;"")," + ",""),IF(AI425&lt;&gt;"",AI425,""),IF(AND(OR(AA425&lt;&gt;"",AB425&lt;&gt;"",AC425&lt;&gt;"",AD425&lt;&gt;"",AE425&lt;&gt;"",AF425&lt;&gt;"",AG425&lt;&gt;"",AH425&lt;&gt;"",AI425&lt;&gt;""),AJ425&lt;&gt;"")," + ",""),IF(AJ425&lt;&gt;"",AJ425,""))," + "," + ",1))</f>
      </c>
      <c r="O425" t="str" s="80" cm="1">
        <f t="array" ref="O425">TRIM(SUBSTITUTE(CONCATENATE(IF(AK425&lt;&gt;"",AK425,""),IF(AND(AK425&lt;&gt;"",AL425&lt;&gt;"")," + ",""),IF(AL425&lt;&gt;"",AL425,""),IF(AND(OR(AK425&lt;&gt;"",AL425&lt;&gt;""),AM425&lt;&gt;"")," + ",""),IF(AM425&lt;&gt;"",AM425,""),IF(AND(OR(AK425&lt;&gt;"",AL425&lt;&gt;"",AM425&lt;&gt;""),AN425&lt;&gt;"")," + ",""),IF(AN425&lt;&gt;"",AN425,""),IF(AND(OR(AK425&lt;&gt;"",AL425&lt;&gt;"",AM425&lt;&gt;"",AN425&lt;&gt;""),AO425&lt;&gt;"")," + ",""),IF(AO425&lt;&gt;"",AO425,""),IF(AND(OR(AK425&lt;&gt;"",AL425&lt;&gt;"",AM425&lt;&gt;"",AN425&lt;&gt;"",AO425&lt;&gt;""),AP425&lt;&gt;"")," + ",""),IF(AP425&lt;&gt;"",AP425,""),IF(AND(OR(AK425&lt;&gt;"",AL425&lt;&gt;"",AM425&lt;&gt;"",AN425&lt;&gt;"",AO425&lt;&gt;"",AP425&lt;&gt;""),AQ425&lt;&gt;"")," + ",""),IF(AQ425&lt;&gt;"",AQ425,""),IF(AND(OR(AK425&lt;&gt;"",AL425&lt;&gt;"",AM425&lt;&gt;"",AN425&lt;&gt;"",AO425&lt;&gt;"",AP425&lt;&gt;"",AQ425&lt;&gt;""),AR425&lt;&gt;"")," + ",""),IF(AR425&lt;&gt;"",AR425,""),IF(AND(OR(AK425&lt;&gt;"",AL425&lt;&gt;"",AM425&lt;&gt;"",AN425&lt;&gt;"",AO425&lt;&gt;"",AP425&lt;&gt;"",AQ425&lt;&gt;"",AR425&lt;&gt;""),AS425&lt;&gt;"")," + ",""),IF(AS425&lt;&gt;"",AS425,""),IF(AND(OR(AK425&lt;&gt;"",AL425&lt;&gt;"",AM425&lt;&gt;"",AN425&lt;&gt;"",AO425&lt;&gt;"",AP425&lt;&gt;"",AQ425&lt;&gt;"",AR425&lt;&gt;"",AS425&lt;&gt;""),AT425&lt;&gt;"")," + ",""),IF(AT425&lt;&gt;"",AT425,""))," + "," + ",1))</f>
      </c>
      <c r="P425" t="str" s="80" cm="1">
        <f t="array" ref="P425">TRIM(SUBSTITUTE(CONCATENATE(IF(AU425&lt;&gt;"",AU425,""),IF(AND(AU425&lt;&gt;"",AV425&lt;&gt;"")," + ",""),IF(AV425&lt;&gt;"",AV425,""),IF(AND(OR(AU425&lt;&gt;"",AV425&lt;&gt;""),AW425&lt;&gt;"")," + ",""),IF(AW425&lt;&gt;"",AW425,""),IF(AND(OR(AU425&lt;&gt;"",AV425&lt;&gt;"",AW425&lt;&gt;""),AX425&lt;&gt;"")," + ",""),IF(AX425&lt;&gt;"",AX425,""),IF(AND(OR(AU425&lt;&gt;"",AV425&lt;&gt;"",AW425&lt;&gt;"",AX425&lt;&gt;""),AY425&lt;&gt;"")," + ",""),IF(AY425&lt;&gt;"",AY425,""),IF(AND(OR(AU425&lt;&gt;"",AV425&lt;&gt;"",AW425&lt;&gt;"",AX425&lt;&gt;"",AY425&lt;&gt;""),AZ425&lt;&gt;"")," + ",""),IF(AZ425&lt;&gt;"",AZ425,""),IF(AND(OR(AU425&lt;&gt;"",AV425&lt;&gt;"",AW425&lt;&gt;"",AX425&lt;&gt;"",AY425&lt;&gt;"",AZ425&lt;&gt;""),BA425&lt;&gt;"")," + ",""),IF(BA425&lt;&gt;"",BA425,""),IF(AND(OR(AU425&lt;&gt;"",AV425&lt;&gt;"",AW425&lt;&gt;"",AX425&lt;&gt;"",AY425&lt;&gt;"",AZ425&lt;&gt;"",BA425&lt;&gt;""),BB425&lt;&gt;"")," + ",""),IF(BB425&lt;&gt;"",BB425,""),IF(AND(OR(AU425&lt;&gt;"",AV425&lt;&gt;"",AW425&lt;&gt;"",AX425&lt;&gt;"",AY425&lt;&gt;"",AZ425&lt;&gt;"",BA425&lt;&gt;"",BB425&lt;&gt;""),BC425&lt;&gt;"")," + ",""),IF(BC425&lt;&gt;"",BC425,""))," + "," + ",1))</f>
        <v>soft + warm + woody</v>
      </c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t="s" s="79">
        <v>47</v>
      </c>
      <c r="AX425" s="80"/>
      <c r="AY425" s="80"/>
      <c r="AZ425" s="80"/>
      <c r="BA425" s="80"/>
      <c r="BB425" t="s" s="79">
        <v>52</v>
      </c>
      <c r="BC425" t="s" s="79">
        <v>53</v>
      </c>
    </row>
    <row r="426" ht="17" customHeight="1">
      <c r="A426" s="3"/>
      <c r="B426" s="3"/>
      <c r="C426" s="3"/>
      <c r="D426" s="3"/>
      <c r="E426" s="64"/>
      <c r="F426" s="3"/>
      <c r="G426" s="3"/>
      <c r="H426" s="3"/>
      <c r="I426" s="3"/>
      <c r="J426" s="3"/>
      <c r="K426" s="3"/>
      <c r="L426" s="65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ht="17" customHeight="1">
      <c r="A427" s="66"/>
      <c r="B427" s="67"/>
      <c r="C427" s="68"/>
      <c r="D427" s="68"/>
      <c r="E427" s="69"/>
      <c r="F427" s="68"/>
      <c r="G427" s="68"/>
      <c r="H427" s="68"/>
      <c r="I427" s="68"/>
      <c r="J427" s="68"/>
      <c r="K427" s="68"/>
      <c r="L427" s="70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  <c r="BB427" s="68"/>
      <c r="BC427" s="68"/>
    </row>
    <row r="428" ht="9" customHeight="1">
      <c r="A428" s="3"/>
      <c r="B428" s="4"/>
      <c r="C428" s="5"/>
      <c r="D428" s="5"/>
      <c r="E428" s="6"/>
      <c r="F428" s="5"/>
      <c r="G428" s="5"/>
      <c r="H428" s="5"/>
      <c r="I428" s="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</row>
    <row r="429" ht="26.7" customHeight="1">
      <c r="A429" s="3"/>
      <c r="B429" t="s" s="8">
        <v>1155</v>
      </c>
      <c r="C429" s="5"/>
      <c r="D429" s="5"/>
      <c r="E429" s="6"/>
      <c r="F429" s="5"/>
      <c r="G429" s="5"/>
      <c r="H429" s="5"/>
      <c r="I429" s="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</row>
    <row r="430" ht="9" customHeight="1">
      <c r="A430" s="3"/>
      <c r="B430" s="5"/>
      <c r="C430" s="5"/>
      <c r="D430" s="5"/>
      <c r="E430" s="6"/>
      <c r="F430" s="5"/>
      <c r="G430" s="5"/>
      <c r="H430" s="5"/>
      <c r="I430" s="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</row>
    <row r="431" ht="17" customHeight="1">
      <c r="A431" s="3"/>
      <c r="B431" t="s" s="9">
        <v>2</v>
      </c>
      <c r="C431" s="5"/>
      <c r="D431" s="3"/>
      <c r="E431" t="s" s="9">
        <v>3</v>
      </c>
      <c r="F431" s="5"/>
      <c r="G431" s="5"/>
      <c r="H431" s="5"/>
      <c r="I431" s="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</row>
    <row r="432" ht="17" customHeight="1">
      <c r="A432" s="3"/>
      <c r="B432" t="s" s="10">
        <v>4</v>
      </c>
      <c r="C432" t="s" s="11">
        <v>5</v>
      </c>
      <c r="D432" s="3"/>
      <c r="E432" t="s" s="10">
        <v>4</v>
      </c>
      <c r="F432" t="s" s="11">
        <v>5</v>
      </c>
      <c r="G432" s="3"/>
      <c r="H432" t="s" s="12">
        <v>6</v>
      </c>
      <c r="I432" t="s" s="12">
        <v>7</v>
      </c>
      <c r="J432" t="s" s="13">
        <v>8</v>
      </c>
      <c r="K432" t="s" s="13">
        <v>9</v>
      </c>
      <c r="L432" t="s" s="13">
        <v>10</v>
      </c>
      <c r="M432" t="s" s="13">
        <v>11</v>
      </c>
      <c r="N432" t="s" s="13">
        <v>12</v>
      </c>
      <c r="O432" t="s" s="13">
        <v>13</v>
      </c>
      <c r="P432" t="s" s="13">
        <v>14</v>
      </c>
      <c r="Q432" t="s" s="14">
        <v>15</v>
      </c>
      <c r="R432" t="s" s="15">
        <v>16</v>
      </c>
      <c r="S432" t="s" s="12">
        <v>17</v>
      </c>
      <c r="T432" t="s" s="12">
        <v>18</v>
      </c>
      <c r="U432" t="s" s="12">
        <v>19</v>
      </c>
      <c r="V432" t="s" s="12">
        <v>20</v>
      </c>
      <c r="W432" t="s" s="12">
        <v>21</v>
      </c>
      <c r="X432" t="s" s="12">
        <v>22</v>
      </c>
      <c r="Y432" t="s" s="12">
        <v>23</v>
      </c>
      <c r="Z432" t="s" s="12">
        <v>24</v>
      </c>
      <c r="AA432" t="s" s="12">
        <v>25</v>
      </c>
      <c r="AB432" t="s" s="12">
        <v>26</v>
      </c>
      <c r="AC432" t="s" s="12">
        <v>27</v>
      </c>
      <c r="AD432" t="s" s="12">
        <v>28</v>
      </c>
      <c r="AE432" t="s" s="12">
        <v>29</v>
      </c>
      <c r="AF432" t="s" s="12">
        <v>30</v>
      </c>
      <c r="AG432" t="s" s="12">
        <v>31</v>
      </c>
      <c r="AH432" t="s" s="12">
        <v>32</v>
      </c>
      <c r="AI432" t="s" s="12">
        <v>33</v>
      </c>
      <c r="AJ432" t="s" s="12">
        <v>34</v>
      </c>
      <c r="AK432" t="s" s="12">
        <v>35</v>
      </c>
      <c r="AL432" t="s" s="12">
        <v>36</v>
      </c>
      <c r="AM432" t="s" s="12">
        <v>37</v>
      </c>
      <c r="AN432" t="s" s="12">
        <v>38</v>
      </c>
      <c r="AO432" t="s" s="12">
        <v>39</v>
      </c>
      <c r="AP432" t="s" s="12">
        <v>40</v>
      </c>
      <c r="AQ432" t="s" s="12">
        <v>41</v>
      </c>
      <c r="AR432" t="s" s="12">
        <v>42</v>
      </c>
      <c r="AS432" t="s" s="12">
        <v>43</v>
      </c>
      <c r="AT432" t="s" s="12">
        <v>44</v>
      </c>
      <c r="AU432" t="s" s="12">
        <v>45</v>
      </c>
      <c r="AV432" t="s" s="12">
        <v>46</v>
      </c>
      <c r="AW432" t="s" s="12">
        <v>47</v>
      </c>
      <c r="AX432" t="s" s="12">
        <v>48</v>
      </c>
      <c r="AY432" t="s" s="12">
        <v>49</v>
      </c>
      <c r="AZ432" t="s" s="12">
        <v>50</v>
      </c>
      <c r="BA432" t="s" s="12">
        <v>51</v>
      </c>
      <c r="BB432" t="s" s="12">
        <v>52</v>
      </c>
      <c r="BC432" t="s" s="12">
        <v>53</v>
      </c>
    </row>
    <row r="433" ht="17" customHeight="1">
      <c r="A433" s="3"/>
      <c r="B433" s="16">
        <v>30</v>
      </c>
      <c r="C433" t="s" s="17">
        <v>640</v>
      </c>
      <c r="D433" s="3"/>
      <c r="E433" s="18" cm="1">
        <f t="array" ref="E433">B433+1</f>
        <v>31</v>
      </c>
      <c r="F433" s="19" cm="1">
        <f t="array" ref="F433">C433+1</f>
        <v>1</v>
      </c>
      <c r="G433" s="3"/>
      <c r="H433" t="s" s="20">
        <v>1155</v>
      </c>
      <c r="I433" t="s" s="21">
        <v>1156</v>
      </c>
      <c r="J433" t="s" s="21">
        <v>1155</v>
      </c>
      <c r="K433" t="str" s="22" cm="1">
        <f t="array" ref="K433">TRIM(SUBSTITUTE(CONCATENATE(IF(M433&lt;&gt;"",M433,""),IF(AND(M433&lt;&gt;"",N433&lt;&gt;"")," + ",""),IF(N433&lt;&gt;"",N433,""),IF(AND(OR(M433&lt;&gt;"",N433&lt;&gt;""),O433&lt;&gt;"")," + ",""),IF(O433&lt;&gt;"",O433,""),IF(AND(OR(M433&lt;&gt;"",N433&lt;&gt;"",O433&lt;&gt;""),P433&lt;&gt;"")," + ",""),IF(P433&lt;&gt;"",P433,""))," + "," + ",1))</f>
        <v>dark + echo + evolving + layered + reverberant</v>
      </c>
      <c r="L433" t="str" s="23" cm="1">
        <f t="array" ref="L433">"sendmidi dev "Osmose Port 2" cc 0 "&amp;$B433&amp;" pc "&amp;$C433</f>
        <v>sendmidi dev "Osmose Port 2" cc 0 30 pc 0</v>
      </c>
      <c r="M433" t="str" s="22" cm="1">
        <f t="array" ref="M433">TRIM(SUBSTITUTE(CONCATENATE(IF(Q433&lt;&gt;"",Q433,""),IF(AND(Q433&lt;&gt;"",R433&lt;&gt;"")," + ",""),IF(R433&lt;&gt;"",R433,""),IF(AND(OR(Q433&lt;&gt;"",R433&lt;&gt;""),S433&lt;&gt;"")," + ",""),IF(S433&lt;&gt;"",S433,""),IF(AND(OR(Q433&lt;&gt;"",R433&lt;&gt;"",S433&lt;&gt;""),T433&lt;&gt;"")," + ",""),IF(T433&lt;&gt;"",T433,""),IF(AND(OR(Q433&lt;&gt;"",R433&lt;&gt;"",S433&lt;&gt;"",T433&lt;&gt;""),U433&lt;&gt;"")," + ",""),IF(U433&lt;&gt;"",U433,""),IF(AND(OR(Q433&lt;&gt;"",R433&lt;&gt;"",S433&lt;&gt;"",T433&lt;&gt;"",U433&lt;&gt;""),V433&lt;&gt;"")," + ",""),IF(V433&lt;&gt;"",V433,""),IF(AND(OR(Q433&lt;&gt;"",R433&lt;&gt;"",S433&lt;&gt;"",T433&lt;&gt;"",U433&lt;&gt;"",V433&lt;&gt;""),W433&lt;&gt;"")," + ",""),IF(W433&lt;&gt;"",W433,""),IF(AND(OR(Q433&lt;&gt;"",R433&lt;&gt;"",S433&lt;&gt;"",T433&lt;&gt;"",U433&lt;&gt;"",V433&lt;&gt;"",W433&lt;&gt;""),X433&lt;&gt;"")," + ",""),IF(X433&lt;&gt;"",X433,""),IF(AND(OR(Q433&lt;&gt;"",R433&lt;&gt;"",S433&lt;&gt;"",T433&lt;&gt;"",U433&lt;&gt;"",V433&lt;&gt;"",W433&lt;&gt;"",X433&lt;&gt;""),Y433&lt;&gt;"")," + ",""),IF(Y433&lt;&gt;"",Y433,""),IF(AND(OR(Q433&lt;&gt;"",R433&lt;&gt;"",S433&lt;&gt;"",T433&lt;&gt;"",U433&lt;&gt;"",V433&lt;&gt;"",W433&lt;&gt;"",X433&lt;&gt;"",Y433&lt;&gt;""),Z433&lt;&gt;"")," + ",""),IF(Z433&lt;&gt;"",Z433,""))," + "," + ",1))</f>
        <v>dark</v>
      </c>
      <c r="N433" t="str" s="22" cm="1">
        <f t="array" ref="N433">TRIM(SUBSTITUTE(CONCATENATE(IF(AA433&lt;&gt;"",AA433,""),IF(AND(AA433&lt;&gt;"",AB433&lt;&gt;"")," + ",""),IF(AB433&lt;&gt;"",AB433,""),IF(AND(OR(AA433&lt;&gt;"",AB433&lt;&gt;""),AC433&lt;&gt;"")," + ",""),IF(AC433&lt;&gt;"",AC433,""),IF(AND(OR(AA433&lt;&gt;"",AB433&lt;&gt;"",AC433&lt;&gt;""),AD433&lt;&gt;"")," + ",""),IF(AD433&lt;&gt;"",AD433,""),IF(AND(OR(AA433&lt;&gt;"",AB433&lt;&gt;"",AC433&lt;&gt;"",AD433&lt;&gt;""),AE433&lt;&gt;"")," + ",""),IF(AE433&lt;&gt;"",AE433,""),IF(AND(OR(AA433&lt;&gt;"",AB433&lt;&gt;"",AC433&lt;&gt;"",AD433&lt;&gt;"",AE433&lt;&gt;""),AF433&lt;&gt;"")," + ",""),IF(AF433&lt;&gt;"",AF433,""),IF(AND(OR(AA433&lt;&gt;"",AB433&lt;&gt;"",AC433&lt;&gt;"",AD433&lt;&gt;"",AE433&lt;&gt;"",AF433&lt;&gt;""),AG433&lt;&gt;"")," + ",""),IF(AG433&lt;&gt;"",AG433,""),IF(AND(OR(AA433&lt;&gt;"",AB433&lt;&gt;"",AC433&lt;&gt;"",AD433&lt;&gt;"",AE433&lt;&gt;"",AF433&lt;&gt;"",AG433&lt;&gt;""),AH433&lt;&gt;"")," + ",""),IF(AH433&lt;&gt;"",AH433,""),IF(AND(OR(AA433&lt;&gt;"",AB433&lt;&gt;"",AC433&lt;&gt;"",AD433&lt;&gt;"",AE433&lt;&gt;"",AF433&lt;&gt;"",AG433&lt;&gt;"",AH433&lt;&gt;""),AI433&lt;&gt;"")," + ",""),IF(AI433&lt;&gt;"",AI433,""),IF(AND(OR(AA433&lt;&gt;"",AB433&lt;&gt;"",AC433&lt;&gt;"",AD433&lt;&gt;"",AE433&lt;&gt;"",AF433&lt;&gt;"",AG433&lt;&gt;"",AH433&lt;&gt;"",AI433&lt;&gt;""),AJ433&lt;&gt;"")," + ",""),IF(AJ433&lt;&gt;"",AJ433,""))," + "," + ",1))</f>
        <v>echo + evolving</v>
      </c>
      <c r="O433" t="str" s="22" cm="1">
        <f t="array" ref="O433">TRIM(SUBSTITUTE(CONCATENATE(IF(AK433&lt;&gt;"",AK433,""),IF(AND(AK433&lt;&gt;"",AL433&lt;&gt;"")," + ",""),IF(AL433&lt;&gt;"",AL433,""),IF(AND(OR(AK433&lt;&gt;"",AL433&lt;&gt;""),AM433&lt;&gt;"")," + ",""),IF(AM433&lt;&gt;"",AM433,""),IF(AND(OR(AK433&lt;&gt;"",AL433&lt;&gt;"",AM433&lt;&gt;""),AN433&lt;&gt;"")," + ",""),IF(AN433&lt;&gt;"",AN433,""),IF(AND(OR(AK433&lt;&gt;"",AL433&lt;&gt;"",AM433&lt;&gt;"",AN433&lt;&gt;""),AO433&lt;&gt;"")," + ",""),IF(AO433&lt;&gt;"",AO433,""),IF(AND(OR(AK433&lt;&gt;"",AL433&lt;&gt;"",AM433&lt;&gt;"",AN433&lt;&gt;"",AO433&lt;&gt;""),AP433&lt;&gt;"")," + ",""),IF(AP433&lt;&gt;"",AP433,""),IF(AND(OR(AK433&lt;&gt;"",AL433&lt;&gt;"",AM433&lt;&gt;"",AN433&lt;&gt;"",AO433&lt;&gt;"",AP433&lt;&gt;""),AQ433&lt;&gt;"")," + ",""),IF(AQ433&lt;&gt;"",AQ433,""),IF(AND(OR(AK433&lt;&gt;"",AL433&lt;&gt;"",AM433&lt;&gt;"",AN433&lt;&gt;"",AO433&lt;&gt;"",AP433&lt;&gt;"",AQ433&lt;&gt;""),AR433&lt;&gt;"")," + ",""),IF(AR433&lt;&gt;"",AR433,""),IF(AND(OR(AK433&lt;&gt;"",AL433&lt;&gt;"",AM433&lt;&gt;"",AN433&lt;&gt;"",AO433&lt;&gt;"",AP433&lt;&gt;"",AQ433&lt;&gt;"",AR433&lt;&gt;""),AS433&lt;&gt;"")," + ",""),IF(AS433&lt;&gt;"",AS433,""),IF(AND(OR(AK433&lt;&gt;"",AL433&lt;&gt;"",AM433&lt;&gt;"",AN433&lt;&gt;"",AO433&lt;&gt;"",AP433&lt;&gt;"",AQ433&lt;&gt;"",AR433&lt;&gt;"",AS433&lt;&gt;""),AT433&lt;&gt;"")," + ",""),IF(AT433&lt;&gt;"",AT433,""))," + "," + ",1))</f>
        <v>layered + reverberant</v>
      </c>
      <c r="P433" t="str" s="22" cm="1">
        <f t="array" ref="P433">TRIM(SUBSTITUTE(CONCATENATE(IF(AU433&lt;&gt;"",AU433,""),IF(AND(AU433&lt;&gt;"",AV433&lt;&gt;"")," + ",""),IF(AV433&lt;&gt;"",AV433,""),IF(AND(OR(AU433&lt;&gt;"",AV433&lt;&gt;""),AW433&lt;&gt;"")," + ",""),IF(AW433&lt;&gt;"",AW433,""),IF(AND(OR(AU433&lt;&gt;"",AV433&lt;&gt;"",AW433&lt;&gt;""),AX433&lt;&gt;"")," + ",""),IF(AX433&lt;&gt;"",AX433,""),IF(AND(OR(AU433&lt;&gt;"",AV433&lt;&gt;"",AW433&lt;&gt;"",AX433&lt;&gt;""),AY433&lt;&gt;"")," + ",""),IF(AY433&lt;&gt;"",AY433,""),IF(AND(OR(AU433&lt;&gt;"",AV433&lt;&gt;"",AW433&lt;&gt;"",AX433&lt;&gt;"",AY433&lt;&gt;""),AZ433&lt;&gt;"")," + ",""),IF(AZ433&lt;&gt;"",AZ433,""),IF(AND(OR(AU433&lt;&gt;"",AV433&lt;&gt;"",AW433&lt;&gt;"",AX433&lt;&gt;"",AY433&lt;&gt;"",AZ433&lt;&gt;""),BA433&lt;&gt;"")," + ",""),IF(BA433&lt;&gt;"",BA433,""),IF(AND(OR(AU433&lt;&gt;"",AV433&lt;&gt;"",AW433&lt;&gt;"",AX433&lt;&gt;"",AY433&lt;&gt;"",AZ433&lt;&gt;"",BA433&lt;&gt;""),BB433&lt;&gt;"")," + ",""),IF(BB433&lt;&gt;"",BB433,""),IF(AND(OR(AU433&lt;&gt;"",AV433&lt;&gt;"",AW433&lt;&gt;"",AX433&lt;&gt;"",AY433&lt;&gt;"",AZ433&lt;&gt;"",BA433&lt;&gt;"",BB433&lt;&gt;""),BC433&lt;&gt;"")," + ",""),IF(BC433&lt;&gt;"",BC433,""))," + "," + ",1))</f>
      </c>
      <c r="Q433" s="24"/>
      <c r="R433" s="24"/>
      <c r="S433" s="22"/>
      <c r="T433" s="22"/>
      <c r="U433" s="22"/>
      <c r="V433" s="22"/>
      <c r="W433" s="22"/>
      <c r="X433" s="22"/>
      <c r="Y433" s="22"/>
      <c r="Z433" t="s" s="21">
        <v>24</v>
      </c>
      <c r="AA433" s="22"/>
      <c r="AB433" s="22"/>
      <c r="AC433" s="22"/>
      <c r="AD433" t="s" s="21">
        <v>28</v>
      </c>
      <c r="AE433" s="22"/>
      <c r="AF433" s="22"/>
      <c r="AG433" t="s" s="21">
        <v>31</v>
      </c>
      <c r="AH433" s="22"/>
      <c r="AI433" s="22"/>
      <c r="AJ433" s="22"/>
      <c r="AK433" t="s" s="21">
        <v>35</v>
      </c>
      <c r="AL433" s="22"/>
      <c r="AM433" s="22"/>
      <c r="AN433" s="22"/>
      <c r="AO433" s="22"/>
      <c r="AP433" s="22"/>
      <c r="AQ433" s="22"/>
      <c r="AR433" s="22"/>
      <c r="AS433" s="22"/>
      <c r="AT433" t="s" s="21">
        <v>44</v>
      </c>
      <c r="AU433" s="22"/>
      <c r="AV433" s="22"/>
      <c r="AW433" s="22"/>
      <c r="AX433" s="22"/>
      <c r="AY433" s="22"/>
      <c r="AZ433" s="22"/>
      <c r="BA433" s="22"/>
      <c r="BB433" s="22"/>
      <c r="BC433" s="22"/>
    </row>
    <row r="434" ht="17" customHeight="1">
      <c r="A434" s="3"/>
      <c r="B434" s="26">
        <v>30</v>
      </c>
      <c r="C434" t="s" s="27">
        <v>94</v>
      </c>
      <c r="D434" s="3"/>
      <c r="E434" s="28" cm="1">
        <f t="array" ref="E434">B434+1</f>
        <v>31</v>
      </c>
      <c r="F434" s="29" cm="1">
        <f t="array" ref="F434">C434+1</f>
        <v>6</v>
      </c>
      <c r="G434" s="3"/>
      <c r="H434" t="s" s="30">
        <v>1155</v>
      </c>
      <c r="I434" t="s" s="25">
        <v>1160</v>
      </c>
      <c r="J434" t="s" s="25">
        <v>1155</v>
      </c>
      <c r="K434" t="str" s="24" cm="1">
        <f t="array" ref="K434">TRIM(SUBSTITUTE(CONCATENATE(IF(M434&lt;&gt;"",M434,""),IF(AND(M434&lt;&gt;"",N434&lt;&gt;"")," + ",""),IF(N434&lt;&gt;"",N434,""),IF(AND(OR(M434&lt;&gt;"",N434&lt;&gt;""),O434&lt;&gt;"")," + ",""),IF(O434&lt;&gt;"",O434,""),IF(AND(OR(M434&lt;&gt;"",N434&lt;&gt;"",O434&lt;&gt;""),P434&lt;&gt;"")," + ",""),IF(P434&lt;&gt;"",P434,""))," + "," + ",1))</f>
        <v>acoustic + noise</v>
      </c>
      <c r="L434" t="str" s="31" cm="1">
        <f t="array" ref="L434">"sendmidi dev "Osmose Port 2" cc 0 "&amp;$B434&amp;" pc "&amp;$C434</f>
        <v>sendmidi dev "Osmose Port 2" cc 0 30 pc 5</v>
      </c>
      <c r="M434" t="str" s="24" cm="1">
        <f t="array" ref="M434">TRIM(SUBSTITUTE(CONCATENATE(IF(Q434&lt;&gt;"",Q434,""),IF(AND(Q434&lt;&gt;"",R434&lt;&gt;"")," + ",""),IF(R434&lt;&gt;"",R434,""),IF(AND(OR(Q434&lt;&gt;"",R434&lt;&gt;""),S434&lt;&gt;"")," + ",""),IF(S434&lt;&gt;"",S434,""),IF(AND(OR(Q434&lt;&gt;"",R434&lt;&gt;"",S434&lt;&gt;""),T434&lt;&gt;"")," + ",""),IF(T434&lt;&gt;"",T434,""),IF(AND(OR(Q434&lt;&gt;"",R434&lt;&gt;"",S434&lt;&gt;"",T434&lt;&gt;""),U434&lt;&gt;"")," + ",""),IF(U434&lt;&gt;"",U434,""),IF(AND(OR(Q434&lt;&gt;"",R434&lt;&gt;"",S434&lt;&gt;"",T434&lt;&gt;"",U434&lt;&gt;""),V434&lt;&gt;"")," + ",""),IF(V434&lt;&gt;"",V434,""),IF(AND(OR(Q434&lt;&gt;"",R434&lt;&gt;"",S434&lt;&gt;"",T434&lt;&gt;"",U434&lt;&gt;"",V434&lt;&gt;""),W434&lt;&gt;"")," + ",""),IF(W434&lt;&gt;"",W434,""),IF(AND(OR(Q434&lt;&gt;"",R434&lt;&gt;"",S434&lt;&gt;"",T434&lt;&gt;"",U434&lt;&gt;"",V434&lt;&gt;"",W434&lt;&gt;""),X434&lt;&gt;"")," + ",""),IF(X434&lt;&gt;"",X434,""),IF(AND(OR(Q434&lt;&gt;"",R434&lt;&gt;"",S434&lt;&gt;"",T434&lt;&gt;"",U434&lt;&gt;"",V434&lt;&gt;"",W434&lt;&gt;"",X434&lt;&gt;""),Y434&lt;&gt;"")," + ",""),IF(Y434&lt;&gt;"",Y434,""),IF(AND(OR(Q434&lt;&gt;"",R434&lt;&gt;"",S434&lt;&gt;"",T434&lt;&gt;"",U434&lt;&gt;"",V434&lt;&gt;"",W434&lt;&gt;"",X434&lt;&gt;"",Y434&lt;&gt;""),Z434&lt;&gt;"")," + ",""),IF(Z434&lt;&gt;"",Z434,""))," + "," + ",1))</f>
        <v>acoustic</v>
      </c>
      <c r="N434" t="str" s="24" cm="1">
        <f t="array" ref="N434">TRIM(SUBSTITUTE(CONCATENATE(IF(AA434&lt;&gt;"",AA434,""),IF(AND(AA434&lt;&gt;"",AB434&lt;&gt;"")," + ",""),IF(AB434&lt;&gt;"",AB434,""),IF(AND(OR(AA434&lt;&gt;"",AB434&lt;&gt;""),AC434&lt;&gt;"")," + ",""),IF(AC434&lt;&gt;"",AC434,""),IF(AND(OR(AA434&lt;&gt;"",AB434&lt;&gt;"",AC434&lt;&gt;""),AD434&lt;&gt;"")," + ",""),IF(AD434&lt;&gt;"",AD434,""),IF(AND(OR(AA434&lt;&gt;"",AB434&lt;&gt;"",AC434&lt;&gt;"",AD434&lt;&gt;""),AE434&lt;&gt;"")," + ",""),IF(AE434&lt;&gt;"",AE434,""),IF(AND(OR(AA434&lt;&gt;"",AB434&lt;&gt;"",AC434&lt;&gt;"",AD434&lt;&gt;"",AE434&lt;&gt;""),AF434&lt;&gt;"")," + ",""),IF(AF434&lt;&gt;"",AF434,""),IF(AND(OR(AA434&lt;&gt;"",AB434&lt;&gt;"",AC434&lt;&gt;"",AD434&lt;&gt;"",AE434&lt;&gt;"",AF434&lt;&gt;""),AG434&lt;&gt;"")," + ",""),IF(AG434&lt;&gt;"",AG434,""),IF(AND(OR(AA434&lt;&gt;"",AB434&lt;&gt;"",AC434&lt;&gt;"",AD434&lt;&gt;"",AE434&lt;&gt;"",AF434&lt;&gt;"",AG434&lt;&gt;""),AH434&lt;&gt;"")," + ",""),IF(AH434&lt;&gt;"",AH434,""),IF(AND(OR(AA434&lt;&gt;"",AB434&lt;&gt;"",AC434&lt;&gt;"",AD434&lt;&gt;"",AE434&lt;&gt;"",AF434&lt;&gt;"",AG434&lt;&gt;"",AH434&lt;&gt;""),AI434&lt;&gt;"")," + ",""),IF(AI434&lt;&gt;"",AI434,""),IF(AND(OR(AA434&lt;&gt;"",AB434&lt;&gt;"",AC434&lt;&gt;"",AD434&lt;&gt;"",AE434&lt;&gt;"",AF434&lt;&gt;"",AG434&lt;&gt;"",AH434&lt;&gt;"",AI434&lt;&gt;""),AJ434&lt;&gt;"")," + ",""),IF(AJ434&lt;&gt;"",AJ434,""))," + "," + ",1))</f>
      </c>
      <c r="O434" t="str" s="24" cm="1">
        <f t="array" ref="O434">TRIM(SUBSTITUTE(CONCATENATE(IF(AK434&lt;&gt;"",AK434,""),IF(AND(AK434&lt;&gt;"",AL434&lt;&gt;"")," + ",""),IF(AL434&lt;&gt;"",AL434,""),IF(AND(OR(AK434&lt;&gt;"",AL434&lt;&gt;""),AM434&lt;&gt;"")," + ",""),IF(AM434&lt;&gt;"",AM434,""),IF(AND(OR(AK434&lt;&gt;"",AL434&lt;&gt;"",AM434&lt;&gt;""),AN434&lt;&gt;"")," + ",""),IF(AN434&lt;&gt;"",AN434,""),IF(AND(OR(AK434&lt;&gt;"",AL434&lt;&gt;"",AM434&lt;&gt;"",AN434&lt;&gt;""),AO434&lt;&gt;"")," + ",""),IF(AO434&lt;&gt;"",AO434,""),IF(AND(OR(AK434&lt;&gt;"",AL434&lt;&gt;"",AM434&lt;&gt;"",AN434&lt;&gt;"",AO434&lt;&gt;""),AP434&lt;&gt;"")," + ",""),IF(AP434&lt;&gt;"",AP434,""),IF(AND(OR(AK434&lt;&gt;"",AL434&lt;&gt;"",AM434&lt;&gt;"",AN434&lt;&gt;"",AO434&lt;&gt;"",AP434&lt;&gt;""),AQ434&lt;&gt;"")," + ",""),IF(AQ434&lt;&gt;"",AQ434,""),IF(AND(OR(AK434&lt;&gt;"",AL434&lt;&gt;"",AM434&lt;&gt;"",AN434&lt;&gt;"",AO434&lt;&gt;"",AP434&lt;&gt;"",AQ434&lt;&gt;""),AR434&lt;&gt;"")," + ",""),IF(AR434&lt;&gt;"",AR434,""),IF(AND(OR(AK434&lt;&gt;"",AL434&lt;&gt;"",AM434&lt;&gt;"",AN434&lt;&gt;"",AO434&lt;&gt;"",AP434&lt;&gt;"",AQ434&lt;&gt;"",AR434&lt;&gt;""),AS434&lt;&gt;"")," + ",""),IF(AS434&lt;&gt;"",AS434,""),IF(AND(OR(AK434&lt;&gt;"",AL434&lt;&gt;"",AM434&lt;&gt;"",AN434&lt;&gt;"",AO434&lt;&gt;"",AP434&lt;&gt;"",AQ434&lt;&gt;"",AR434&lt;&gt;"",AS434&lt;&gt;""),AT434&lt;&gt;"")," + ",""),IF(AT434&lt;&gt;"",AT434,""))," + "," + ",1))</f>
        <v>noise</v>
      </c>
      <c r="P434" t="str" s="24" cm="1">
        <f t="array" ref="P434">TRIM(SUBSTITUTE(CONCATENATE(IF(AU434&lt;&gt;"",AU434,""),IF(AND(AU434&lt;&gt;"",AV434&lt;&gt;"")," + ",""),IF(AV434&lt;&gt;"",AV434,""),IF(AND(OR(AU434&lt;&gt;"",AV434&lt;&gt;""),AW434&lt;&gt;"")," + ",""),IF(AW434&lt;&gt;"",AW434,""),IF(AND(OR(AU434&lt;&gt;"",AV434&lt;&gt;"",AW434&lt;&gt;""),AX434&lt;&gt;"")," + ",""),IF(AX434&lt;&gt;"",AX434,""),IF(AND(OR(AU434&lt;&gt;"",AV434&lt;&gt;"",AW434&lt;&gt;"",AX434&lt;&gt;""),AY434&lt;&gt;"")," + ",""),IF(AY434&lt;&gt;"",AY434,""),IF(AND(OR(AU434&lt;&gt;"",AV434&lt;&gt;"",AW434&lt;&gt;"",AX434&lt;&gt;"",AY434&lt;&gt;""),AZ434&lt;&gt;"")," + ",""),IF(AZ434&lt;&gt;"",AZ434,""),IF(AND(OR(AU434&lt;&gt;"",AV434&lt;&gt;"",AW434&lt;&gt;"",AX434&lt;&gt;"",AY434&lt;&gt;"",AZ434&lt;&gt;""),BA434&lt;&gt;"")," + ",""),IF(BA434&lt;&gt;"",BA434,""),IF(AND(OR(AU434&lt;&gt;"",AV434&lt;&gt;"",AW434&lt;&gt;"",AX434&lt;&gt;"",AY434&lt;&gt;"",AZ434&lt;&gt;"",BA434&lt;&gt;""),BB434&lt;&gt;"")," + ",""),IF(BB434&lt;&gt;"",BB434,""),IF(AND(OR(AU434&lt;&gt;"",AV434&lt;&gt;"",AW434&lt;&gt;"",AX434&lt;&gt;"",AY434&lt;&gt;"",AZ434&lt;&gt;"",BA434&lt;&gt;"",BB434&lt;&gt;""),BC434&lt;&gt;"")," + ",""),IF(BC434&lt;&gt;"",BC434,""))," + "," + ",1))</f>
      </c>
      <c r="Q434" t="s" s="25">
        <v>15</v>
      </c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t="s" s="25">
        <v>41</v>
      </c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</row>
    <row r="435" ht="17" customHeight="1">
      <c r="A435" s="3"/>
      <c r="B435" s="26">
        <v>30</v>
      </c>
      <c r="C435" t="s" s="27">
        <v>157</v>
      </c>
      <c r="D435" s="3"/>
      <c r="E435" s="28" cm="1">
        <f t="array" ref="E435">B435+1</f>
        <v>31</v>
      </c>
      <c r="F435" s="29" cm="1">
        <f t="array" ref="F435">C435+1</f>
        <v>8</v>
      </c>
      <c r="G435" s="3"/>
      <c r="H435" t="s" s="30">
        <v>1155</v>
      </c>
      <c r="I435" t="s" s="25">
        <v>1162</v>
      </c>
      <c r="J435" t="s" s="25">
        <v>1155</v>
      </c>
      <c r="K435" t="str" s="24" cm="1">
        <f t="array" ref="K435">TRIM(SUBSTITUTE(CONCATENATE(IF(M435&lt;&gt;"",M435,""),IF(AND(M435&lt;&gt;"",N435&lt;&gt;"")," + ",""),IF(N435&lt;&gt;"",N435,""),IF(AND(OR(M435&lt;&gt;"",N435&lt;&gt;""),O435&lt;&gt;"")," + ",""),IF(O435&lt;&gt;"",O435,""),IF(AND(OR(M435&lt;&gt;"",N435&lt;&gt;"",O435&lt;&gt;""),P435&lt;&gt;"")," + ",""),IF(P435&lt;&gt;"",P435,""))," + "," + ",1))</f>
        <v>fm + lfo + stereo</v>
      </c>
      <c r="L435" t="str" s="31" cm="1">
        <f t="array" ref="L435">"sendmidi dev "Osmose Port 2" cc 0 "&amp;$B435&amp;" pc "&amp;$C435</f>
        <v>sendmidi dev "Osmose Port 2" cc 0 30 pc 7</v>
      </c>
      <c r="M435" t="str" s="24" cm="1">
        <f t="array" ref="M435">TRIM(SUBSTITUTE(CONCATENATE(IF(Q435&lt;&gt;"",Q435,""),IF(AND(Q435&lt;&gt;"",R435&lt;&gt;"")," + ",""),IF(R435&lt;&gt;"",R435,""),IF(AND(OR(Q435&lt;&gt;"",R435&lt;&gt;""),S435&lt;&gt;"")," + ",""),IF(S435&lt;&gt;"",S435,""),IF(AND(OR(Q435&lt;&gt;"",R435&lt;&gt;"",S435&lt;&gt;""),T435&lt;&gt;"")," + ",""),IF(T435&lt;&gt;"",T435,""),IF(AND(OR(Q435&lt;&gt;"",R435&lt;&gt;"",S435&lt;&gt;"",T435&lt;&gt;""),U435&lt;&gt;"")," + ",""),IF(U435&lt;&gt;"",U435,""),IF(AND(OR(Q435&lt;&gt;"",R435&lt;&gt;"",S435&lt;&gt;"",T435&lt;&gt;"",U435&lt;&gt;""),V435&lt;&gt;"")," + ",""),IF(V435&lt;&gt;"",V435,""),IF(AND(OR(Q435&lt;&gt;"",R435&lt;&gt;"",S435&lt;&gt;"",T435&lt;&gt;"",U435&lt;&gt;"",V435&lt;&gt;""),W435&lt;&gt;"")," + ",""),IF(W435&lt;&gt;"",W435,""),IF(AND(OR(Q435&lt;&gt;"",R435&lt;&gt;"",S435&lt;&gt;"",T435&lt;&gt;"",U435&lt;&gt;"",V435&lt;&gt;"",W435&lt;&gt;""),X435&lt;&gt;"")," + ",""),IF(X435&lt;&gt;"",X435,""),IF(AND(OR(Q435&lt;&gt;"",R435&lt;&gt;"",S435&lt;&gt;"",T435&lt;&gt;"",U435&lt;&gt;"",V435&lt;&gt;"",W435&lt;&gt;"",X435&lt;&gt;""),Y435&lt;&gt;"")," + ",""),IF(Y435&lt;&gt;"",Y435,""),IF(AND(OR(Q435&lt;&gt;"",R435&lt;&gt;"",S435&lt;&gt;"",T435&lt;&gt;"",U435&lt;&gt;"",V435&lt;&gt;"",W435&lt;&gt;"",X435&lt;&gt;"",Y435&lt;&gt;""),Z435&lt;&gt;"")," + ",""),IF(Z435&lt;&gt;"",Z435,""))," + "," + ",1))</f>
      </c>
      <c r="N435" t="str" s="24" cm="1">
        <f t="array" ref="N435">TRIM(SUBSTITUTE(CONCATENATE(IF(AA435&lt;&gt;"",AA435,""),IF(AND(AA435&lt;&gt;"",AB435&lt;&gt;"")," + ",""),IF(AB435&lt;&gt;"",AB435,""),IF(AND(OR(AA435&lt;&gt;"",AB435&lt;&gt;""),AC435&lt;&gt;"")," + ",""),IF(AC435&lt;&gt;"",AC435,""),IF(AND(OR(AA435&lt;&gt;"",AB435&lt;&gt;"",AC435&lt;&gt;""),AD435&lt;&gt;"")," + ",""),IF(AD435&lt;&gt;"",AD435,""),IF(AND(OR(AA435&lt;&gt;"",AB435&lt;&gt;"",AC435&lt;&gt;"",AD435&lt;&gt;""),AE435&lt;&gt;"")," + ",""),IF(AE435&lt;&gt;"",AE435,""),IF(AND(OR(AA435&lt;&gt;"",AB435&lt;&gt;"",AC435&lt;&gt;"",AD435&lt;&gt;"",AE435&lt;&gt;""),AF435&lt;&gt;"")," + ",""),IF(AF435&lt;&gt;"",AF435,""),IF(AND(OR(AA435&lt;&gt;"",AB435&lt;&gt;"",AC435&lt;&gt;"",AD435&lt;&gt;"",AE435&lt;&gt;"",AF435&lt;&gt;""),AG435&lt;&gt;"")," + ",""),IF(AG435&lt;&gt;"",AG435,""),IF(AND(OR(AA435&lt;&gt;"",AB435&lt;&gt;"",AC435&lt;&gt;"",AD435&lt;&gt;"",AE435&lt;&gt;"",AF435&lt;&gt;"",AG435&lt;&gt;""),AH435&lt;&gt;"")," + ",""),IF(AH435&lt;&gt;"",AH435,""),IF(AND(OR(AA435&lt;&gt;"",AB435&lt;&gt;"",AC435&lt;&gt;"",AD435&lt;&gt;"",AE435&lt;&gt;"",AF435&lt;&gt;"",AG435&lt;&gt;"",AH435&lt;&gt;""),AI435&lt;&gt;"")," + ",""),IF(AI435&lt;&gt;"",AI435,""),IF(AND(OR(AA435&lt;&gt;"",AB435&lt;&gt;"",AC435&lt;&gt;"",AD435&lt;&gt;"",AE435&lt;&gt;"",AF435&lt;&gt;"",AG435&lt;&gt;"",AH435&lt;&gt;"",AI435&lt;&gt;""),AJ435&lt;&gt;"")," + ",""),IF(AJ435&lt;&gt;"",AJ435,""))," + "," + ",1))</f>
        <v>fm</v>
      </c>
      <c r="O435" t="str" s="24" cm="1">
        <f t="array" ref="O435">TRIM(SUBSTITUTE(CONCATENATE(IF(AK435&lt;&gt;"",AK435,""),IF(AND(AK435&lt;&gt;"",AL435&lt;&gt;"")," + ",""),IF(AL435&lt;&gt;"",AL435,""),IF(AND(OR(AK435&lt;&gt;"",AL435&lt;&gt;""),AM435&lt;&gt;"")," + ",""),IF(AM435&lt;&gt;"",AM435,""),IF(AND(OR(AK435&lt;&gt;"",AL435&lt;&gt;"",AM435&lt;&gt;""),AN435&lt;&gt;"")," + ",""),IF(AN435&lt;&gt;"",AN435,""),IF(AND(OR(AK435&lt;&gt;"",AL435&lt;&gt;"",AM435&lt;&gt;"",AN435&lt;&gt;""),AO435&lt;&gt;"")," + ",""),IF(AO435&lt;&gt;"",AO435,""),IF(AND(OR(AK435&lt;&gt;"",AL435&lt;&gt;"",AM435&lt;&gt;"",AN435&lt;&gt;"",AO435&lt;&gt;""),AP435&lt;&gt;"")," + ",""),IF(AP435&lt;&gt;"",AP435,""),IF(AND(OR(AK435&lt;&gt;"",AL435&lt;&gt;"",AM435&lt;&gt;"",AN435&lt;&gt;"",AO435&lt;&gt;"",AP435&lt;&gt;""),AQ435&lt;&gt;"")," + ",""),IF(AQ435&lt;&gt;"",AQ435,""),IF(AND(OR(AK435&lt;&gt;"",AL435&lt;&gt;"",AM435&lt;&gt;"",AN435&lt;&gt;"",AO435&lt;&gt;"",AP435&lt;&gt;"",AQ435&lt;&gt;""),AR435&lt;&gt;"")," + ",""),IF(AR435&lt;&gt;"",AR435,""),IF(AND(OR(AK435&lt;&gt;"",AL435&lt;&gt;"",AM435&lt;&gt;"",AN435&lt;&gt;"",AO435&lt;&gt;"",AP435&lt;&gt;"",AQ435&lt;&gt;"",AR435&lt;&gt;""),AS435&lt;&gt;"")," + ",""),IF(AS435&lt;&gt;"",AS435,""),IF(AND(OR(AK435&lt;&gt;"",AL435&lt;&gt;"",AM435&lt;&gt;"",AN435&lt;&gt;"",AO435&lt;&gt;"",AP435&lt;&gt;"",AQ435&lt;&gt;"",AR435&lt;&gt;"",AS435&lt;&gt;""),AT435&lt;&gt;"")," + ",""),IF(AT435&lt;&gt;"",AT435,""))," + "," + ",1))</f>
        <v>lfo</v>
      </c>
      <c r="P435" t="str" s="24" cm="1">
        <f t="array" ref="P435">TRIM(SUBSTITUTE(CONCATENATE(IF(AU435&lt;&gt;"",AU435,""),IF(AND(AU435&lt;&gt;"",AV435&lt;&gt;"")," + ",""),IF(AV435&lt;&gt;"",AV435,""),IF(AND(OR(AU435&lt;&gt;"",AV435&lt;&gt;""),AW435&lt;&gt;"")," + ",""),IF(AW435&lt;&gt;"",AW435,""),IF(AND(OR(AU435&lt;&gt;"",AV435&lt;&gt;"",AW435&lt;&gt;""),AX435&lt;&gt;"")," + ",""),IF(AX435&lt;&gt;"",AX435,""),IF(AND(OR(AU435&lt;&gt;"",AV435&lt;&gt;"",AW435&lt;&gt;"",AX435&lt;&gt;""),AY435&lt;&gt;"")," + ",""),IF(AY435&lt;&gt;"",AY435,""),IF(AND(OR(AU435&lt;&gt;"",AV435&lt;&gt;"",AW435&lt;&gt;"",AX435&lt;&gt;"",AY435&lt;&gt;""),AZ435&lt;&gt;"")," + ",""),IF(AZ435&lt;&gt;"",AZ435,""),IF(AND(OR(AU435&lt;&gt;"",AV435&lt;&gt;"",AW435&lt;&gt;"",AX435&lt;&gt;"",AY435&lt;&gt;"",AZ435&lt;&gt;""),BA435&lt;&gt;"")," + ",""),IF(BA435&lt;&gt;"",BA435,""),IF(AND(OR(AU435&lt;&gt;"",AV435&lt;&gt;"",AW435&lt;&gt;"",AX435&lt;&gt;"",AY435&lt;&gt;"",AZ435&lt;&gt;"",BA435&lt;&gt;""),BB435&lt;&gt;"")," + ",""),IF(BB435&lt;&gt;"",BB435,""),IF(AND(OR(AU435&lt;&gt;"",AV435&lt;&gt;"",AW435&lt;&gt;"",AX435&lt;&gt;"",AY435&lt;&gt;"",AZ435&lt;&gt;"",BA435&lt;&gt;"",BB435&lt;&gt;""),BC435&lt;&gt;"")," + ",""),IF(BC435&lt;&gt;"",BC435,""))," + "," + ",1))</f>
        <v>stereo</v>
      </c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t="s" s="25">
        <v>32</v>
      </c>
      <c r="AI435" s="24"/>
      <c r="AJ435" s="24"/>
      <c r="AK435" s="24"/>
      <c r="AL435" t="s" s="25">
        <v>36</v>
      </c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t="s" s="25">
        <v>48</v>
      </c>
      <c r="AY435" s="24"/>
      <c r="AZ435" s="24"/>
      <c r="BA435" s="24"/>
      <c r="BB435" s="24"/>
      <c r="BC435" s="24"/>
    </row>
    <row r="436" ht="17" customHeight="1">
      <c r="A436" s="3"/>
      <c r="B436" s="26">
        <v>30</v>
      </c>
      <c r="C436" t="s" s="27">
        <v>434</v>
      </c>
      <c r="D436" s="3"/>
      <c r="E436" s="28" cm="1">
        <f t="array" ref="E436">B436+1</f>
        <v>31</v>
      </c>
      <c r="F436" s="29" cm="1">
        <f t="array" ref="F436">C436+1</f>
        <v>9</v>
      </c>
      <c r="G436" s="3"/>
      <c r="H436" t="s" s="30">
        <v>1155</v>
      </c>
      <c r="I436" t="s" s="25">
        <v>1164</v>
      </c>
      <c r="J436" t="s" s="25">
        <v>1155</v>
      </c>
      <c r="K436" t="str" s="24" cm="1">
        <f t="array" ref="K436">TRIM(SUBSTITUTE(CONCATENATE(IF(M436&lt;&gt;"",M436,""),IF(AND(M436&lt;&gt;"",N436&lt;&gt;"")," + ",""),IF(N436&lt;&gt;"",N436,""),IF(AND(OR(M436&lt;&gt;"",N436&lt;&gt;""),O436&lt;&gt;"")," + ",""),IF(O436&lt;&gt;"",O436,""),IF(AND(OR(M436&lt;&gt;"",N436&lt;&gt;"",O436&lt;&gt;""),P436&lt;&gt;"")," + ",""),IF(P436&lt;&gt;"",P436,""))," + "," + ",1))</f>
        <v>fm + stereo</v>
      </c>
      <c r="L436" t="str" s="31" cm="1">
        <f t="array" ref="L436">"sendmidi dev "Osmose Port 2" cc 0 "&amp;$B436&amp;" pc "&amp;$C436</f>
        <v>sendmidi dev "Osmose Port 2" cc 0 30 pc 8</v>
      </c>
      <c r="M436" t="str" s="24" cm="1">
        <f t="array" ref="M436">TRIM(SUBSTITUTE(CONCATENATE(IF(Q436&lt;&gt;"",Q436,""),IF(AND(Q436&lt;&gt;"",R436&lt;&gt;"")," + ",""),IF(R436&lt;&gt;"",R436,""),IF(AND(OR(Q436&lt;&gt;"",R436&lt;&gt;""),S436&lt;&gt;"")," + ",""),IF(S436&lt;&gt;"",S436,""),IF(AND(OR(Q436&lt;&gt;"",R436&lt;&gt;"",S436&lt;&gt;""),T436&lt;&gt;"")," + ",""),IF(T436&lt;&gt;"",T436,""),IF(AND(OR(Q436&lt;&gt;"",R436&lt;&gt;"",S436&lt;&gt;"",T436&lt;&gt;""),U436&lt;&gt;"")," + ",""),IF(U436&lt;&gt;"",U436,""),IF(AND(OR(Q436&lt;&gt;"",R436&lt;&gt;"",S436&lt;&gt;"",T436&lt;&gt;"",U436&lt;&gt;""),V436&lt;&gt;"")," + ",""),IF(V436&lt;&gt;"",V436,""),IF(AND(OR(Q436&lt;&gt;"",R436&lt;&gt;"",S436&lt;&gt;"",T436&lt;&gt;"",U436&lt;&gt;"",V436&lt;&gt;""),W436&lt;&gt;"")," + ",""),IF(W436&lt;&gt;"",W436,""),IF(AND(OR(Q436&lt;&gt;"",R436&lt;&gt;"",S436&lt;&gt;"",T436&lt;&gt;"",U436&lt;&gt;"",V436&lt;&gt;"",W436&lt;&gt;""),X436&lt;&gt;"")," + ",""),IF(X436&lt;&gt;"",X436,""),IF(AND(OR(Q436&lt;&gt;"",R436&lt;&gt;"",S436&lt;&gt;"",T436&lt;&gt;"",U436&lt;&gt;"",V436&lt;&gt;"",W436&lt;&gt;"",X436&lt;&gt;""),Y436&lt;&gt;"")," + ",""),IF(Y436&lt;&gt;"",Y436,""),IF(AND(OR(Q436&lt;&gt;"",R436&lt;&gt;"",S436&lt;&gt;"",T436&lt;&gt;"",U436&lt;&gt;"",V436&lt;&gt;"",W436&lt;&gt;"",X436&lt;&gt;"",Y436&lt;&gt;""),Z436&lt;&gt;"")," + ",""),IF(Z436&lt;&gt;"",Z436,""))," + "," + ",1))</f>
      </c>
      <c r="N436" t="str" s="24" cm="1">
        <f t="array" ref="N436">TRIM(SUBSTITUTE(CONCATENATE(IF(AA436&lt;&gt;"",AA436,""),IF(AND(AA436&lt;&gt;"",AB436&lt;&gt;"")," + ",""),IF(AB436&lt;&gt;"",AB436,""),IF(AND(OR(AA436&lt;&gt;"",AB436&lt;&gt;""),AC436&lt;&gt;"")," + ",""),IF(AC436&lt;&gt;"",AC436,""),IF(AND(OR(AA436&lt;&gt;"",AB436&lt;&gt;"",AC436&lt;&gt;""),AD436&lt;&gt;"")," + ",""),IF(AD436&lt;&gt;"",AD436,""),IF(AND(OR(AA436&lt;&gt;"",AB436&lt;&gt;"",AC436&lt;&gt;"",AD436&lt;&gt;""),AE436&lt;&gt;"")," + ",""),IF(AE436&lt;&gt;"",AE436,""),IF(AND(OR(AA436&lt;&gt;"",AB436&lt;&gt;"",AC436&lt;&gt;"",AD436&lt;&gt;"",AE436&lt;&gt;""),AF436&lt;&gt;"")," + ",""),IF(AF436&lt;&gt;"",AF436,""),IF(AND(OR(AA436&lt;&gt;"",AB436&lt;&gt;"",AC436&lt;&gt;"",AD436&lt;&gt;"",AE436&lt;&gt;"",AF436&lt;&gt;""),AG436&lt;&gt;"")," + ",""),IF(AG436&lt;&gt;"",AG436,""),IF(AND(OR(AA436&lt;&gt;"",AB436&lt;&gt;"",AC436&lt;&gt;"",AD436&lt;&gt;"",AE436&lt;&gt;"",AF436&lt;&gt;"",AG436&lt;&gt;""),AH436&lt;&gt;"")," + ",""),IF(AH436&lt;&gt;"",AH436,""),IF(AND(OR(AA436&lt;&gt;"",AB436&lt;&gt;"",AC436&lt;&gt;"",AD436&lt;&gt;"",AE436&lt;&gt;"",AF436&lt;&gt;"",AG436&lt;&gt;"",AH436&lt;&gt;""),AI436&lt;&gt;"")," + ",""),IF(AI436&lt;&gt;"",AI436,""),IF(AND(OR(AA436&lt;&gt;"",AB436&lt;&gt;"",AC436&lt;&gt;"",AD436&lt;&gt;"",AE436&lt;&gt;"",AF436&lt;&gt;"",AG436&lt;&gt;"",AH436&lt;&gt;"",AI436&lt;&gt;""),AJ436&lt;&gt;"")," + ",""),IF(AJ436&lt;&gt;"",AJ436,""))," + "," + ",1))</f>
        <v>fm</v>
      </c>
      <c r="O436" t="str" s="24" cm="1">
        <f t="array" ref="O436">TRIM(SUBSTITUTE(CONCATENATE(IF(AK436&lt;&gt;"",AK436,""),IF(AND(AK436&lt;&gt;"",AL436&lt;&gt;"")," + ",""),IF(AL436&lt;&gt;"",AL436,""),IF(AND(OR(AK436&lt;&gt;"",AL436&lt;&gt;""),AM436&lt;&gt;"")," + ",""),IF(AM436&lt;&gt;"",AM436,""),IF(AND(OR(AK436&lt;&gt;"",AL436&lt;&gt;"",AM436&lt;&gt;""),AN436&lt;&gt;"")," + ",""),IF(AN436&lt;&gt;"",AN436,""),IF(AND(OR(AK436&lt;&gt;"",AL436&lt;&gt;"",AM436&lt;&gt;"",AN436&lt;&gt;""),AO436&lt;&gt;"")," + ",""),IF(AO436&lt;&gt;"",AO436,""),IF(AND(OR(AK436&lt;&gt;"",AL436&lt;&gt;"",AM436&lt;&gt;"",AN436&lt;&gt;"",AO436&lt;&gt;""),AP436&lt;&gt;"")," + ",""),IF(AP436&lt;&gt;"",AP436,""),IF(AND(OR(AK436&lt;&gt;"",AL436&lt;&gt;"",AM436&lt;&gt;"",AN436&lt;&gt;"",AO436&lt;&gt;"",AP436&lt;&gt;""),AQ436&lt;&gt;"")," + ",""),IF(AQ436&lt;&gt;"",AQ436,""),IF(AND(OR(AK436&lt;&gt;"",AL436&lt;&gt;"",AM436&lt;&gt;"",AN436&lt;&gt;"",AO436&lt;&gt;"",AP436&lt;&gt;"",AQ436&lt;&gt;""),AR436&lt;&gt;"")," + ",""),IF(AR436&lt;&gt;"",AR436,""),IF(AND(OR(AK436&lt;&gt;"",AL436&lt;&gt;"",AM436&lt;&gt;"",AN436&lt;&gt;"",AO436&lt;&gt;"",AP436&lt;&gt;"",AQ436&lt;&gt;"",AR436&lt;&gt;""),AS436&lt;&gt;"")," + ",""),IF(AS436&lt;&gt;"",AS436,""),IF(AND(OR(AK436&lt;&gt;"",AL436&lt;&gt;"",AM436&lt;&gt;"",AN436&lt;&gt;"",AO436&lt;&gt;"",AP436&lt;&gt;"",AQ436&lt;&gt;"",AR436&lt;&gt;"",AS436&lt;&gt;""),AT436&lt;&gt;"")," + ",""),IF(AT436&lt;&gt;"",AT436,""))," + "," + ",1))</f>
      </c>
      <c r="P436" t="str" s="24" cm="1">
        <f t="array" ref="P436">TRIM(SUBSTITUTE(CONCATENATE(IF(AU436&lt;&gt;"",AU436,""),IF(AND(AU436&lt;&gt;"",AV436&lt;&gt;"")," + ",""),IF(AV436&lt;&gt;"",AV436,""),IF(AND(OR(AU436&lt;&gt;"",AV436&lt;&gt;""),AW436&lt;&gt;"")," + ",""),IF(AW436&lt;&gt;"",AW436,""),IF(AND(OR(AU436&lt;&gt;"",AV436&lt;&gt;"",AW436&lt;&gt;""),AX436&lt;&gt;"")," + ",""),IF(AX436&lt;&gt;"",AX436,""),IF(AND(OR(AU436&lt;&gt;"",AV436&lt;&gt;"",AW436&lt;&gt;"",AX436&lt;&gt;""),AY436&lt;&gt;"")," + ",""),IF(AY436&lt;&gt;"",AY436,""),IF(AND(OR(AU436&lt;&gt;"",AV436&lt;&gt;"",AW436&lt;&gt;"",AX436&lt;&gt;"",AY436&lt;&gt;""),AZ436&lt;&gt;"")," + ",""),IF(AZ436&lt;&gt;"",AZ436,""),IF(AND(OR(AU436&lt;&gt;"",AV436&lt;&gt;"",AW436&lt;&gt;"",AX436&lt;&gt;"",AY436&lt;&gt;"",AZ436&lt;&gt;""),BA436&lt;&gt;"")," + ",""),IF(BA436&lt;&gt;"",BA436,""),IF(AND(OR(AU436&lt;&gt;"",AV436&lt;&gt;"",AW436&lt;&gt;"",AX436&lt;&gt;"",AY436&lt;&gt;"",AZ436&lt;&gt;"",BA436&lt;&gt;""),BB436&lt;&gt;"")," + ",""),IF(BB436&lt;&gt;"",BB436,""),IF(AND(OR(AU436&lt;&gt;"",AV436&lt;&gt;"",AW436&lt;&gt;"",AX436&lt;&gt;"",AY436&lt;&gt;"",AZ436&lt;&gt;"",BA436&lt;&gt;"",BB436&lt;&gt;""),BC436&lt;&gt;"")," + ",""),IF(BC436&lt;&gt;"",BC436,""))," + "," + ",1))</f>
        <v>stereo</v>
      </c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t="s" s="25">
        <v>32</v>
      </c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t="s" s="25">
        <v>48</v>
      </c>
      <c r="AY436" s="24"/>
      <c r="AZ436" s="24"/>
      <c r="BA436" s="24"/>
      <c r="BB436" s="24"/>
      <c r="BC436" s="24"/>
    </row>
    <row r="437" ht="17" customHeight="1">
      <c r="A437" s="3"/>
      <c r="B437" s="26">
        <v>30</v>
      </c>
      <c r="C437" t="s" s="27">
        <v>654</v>
      </c>
      <c r="D437" s="3"/>
      <c r="E437" s="28" cm="1">
        <f t="array" ref="E437">B437+1</f>
        <v>31</v>
      </c>
      <c r="F437" s="29" cm="1">
        <f t="array" ref="F437">C437+1</f>
        <v>15</v>
      </c>
      <c r="G437" s="3"/>
      <c r="H437" t="s" s="30">
        <v>1155</v>
      </c>
      <c r="I437" t="s" s="25">
        <v>1166</v>
      </c>
      <c r="J437" t="s" s="25">
        <v>1155</v>
      </c>
      <c r="K437" t="str" s="24" cm="1">
        <f t="array" ref="K437">TRIM(SUBSTITUTE(CONCATENATE(IF(M437&lt;&gt;"",M437,""),IF(AND(M437&lt;&gt;"",N437&lt;&gt;"")," + ",""),IF(N437&lt;&gt;"",N437,""),IF(AND(OR(M437&lt;&gt;"",N437&lt;&gt;""),O437&lt;&gt;"")," + ",""),IF(O437&lt;&gt;"",O437,""),IF(AND(OR(M437&lt;&gt;"",N437&lt;&gt;"",O437&lt;&gt;""),P437&lt;&gt;"")," + ",""),IF(P437&lt;&gt;"",P437,""))," + "," + ",1))</f>
        <v>analog + chords</v>
      </c>
      <c r="L437" t="str" s="31" cm="1">
        <f t="array" ref="L437">"sendmidi dev "Osmose Port 2" cc 0 "&amp;$B437&amp;" pc "&amp;$C437</f>
        <v>sendmidi dev "Osmose Port 2" cc 0 30 pc 14</v>
      </c>
      <c r="M437" t="str" s="24" cm="1">
        <f t="array" ref="M437">TRIM(SUBSTITUTE(CONCATENATE(IF(Q437&lt;&gt;"",Q437,""),IF(AND(Q437&lt;&gt;"",R437&lt;&gt;"")," + ",""),IF(R437&lt;&gt;"",R437,""),IF(AND(OR(Q437&lt;&gt;"",R437&lt;&gt;""),S437&lt;&gt;"")," + ",""),IF(S437&lt;&gt;"",S437,""),IF(AND(OR(Q437&lt;&gt;"",R437&lt;&gt;"",S437&lt;&gt;""),T437&lt;&gt;"")," + ",""),IF(T437&lt;&gt;"",T437,""),IF(AND(OR(Q437&lt;&gt;"",R437&lt;&gt;"",S437&lt;&gt;"",T437&lt;&gt;""),U437&lt;&gt;"")," + ",""),IF(U437&lt;&gt;"",U437,""),IF(AND(OR(Q437&lt;&gt;"",R437&lt;&gt;"",S437&lt;&gt;"",T437&lt;&gt;"",U437&lt;&gt;""),V437&lt;&gt;"")," + ",""),IF(V437&lt;&gt;"",V437,""),IF(AND(OR(Q437&lt;&gt;"",R437&lt;&gt;"",S437&lt;&gt;"",T437&lt;&gt;"",U437&lt;&gt;"",V437&lt;&gt;""),W437&lt;&gt;"")," + ",""),IF(W437&lt;&gt;"",W437,""),IF(AND(OR(Q437&lt;&gt;"",R437&lt;&gt;"",S437&lt;&gt;"",T437&lt;&gt;"",U437&lt;&gt;"",V437&lt;&gt;"",W437&lt;&gt;""),X437&lt;&gt;"")," + ",""),IF(X437&lt;&gt;"",X437,""),IF(AND(OR(Q437&lt;&gt;"",R437&lt;&gt;"",S437&lt;&gt;"",T437&lt;&gt;"",U437&lt;&gt;"",V437&lt;&gt;"",W437&lt;&gt;"",X437&lt;&gt;""),Y437&lt;&gt;"")," + ",""),IF(Y437&lt;&gt;"",Y437,""),IF(AND(OR(Q437&lt;&gt;"",R437&lt;&gt;"",S437&lt;&gt;"",T437&lt;&gt;"",U437&lt;&gt;"",V437&lt;&gt;"",W437&lt;&gt;"",X437&lt;&gt;"",Y437&lt;&gt;""),Z437&lt;&gt;"")," + ",""),IF(Z437&lt;&gt;"",Z437,""))," + "," + ",1))</f>
        <v>analog + chords</v>
      </c>
      <c r="N437" t="str" s="24" cm="1">
        <f t="array" ref="N437">TRIM(SUBSTITUTE(CONCATENATE(IF(AA437&lt;&gt;"",AA437,""),IF(AND(AA437&lt;&gt;"",AB437&lt;&gt;"")," + ",""),IF(AB437&lt;&gt;"",AB437,""),IF(AND(OR(AA437&lt;&gt;"",AB437&lt;&gt;""),AC437&lt;&gt;"")," + ",""),IF(AC437&lt;&gt;"",AC437,""),IF(AND(OR(AA437&lt;&gt;"",AB437&lt;&gt;"",AC437&lt;&gt;""),AD437&lt;&gt;"")," + ",""),IF(AD437&lt;&gt;"",AD437,""),IF(AND(OR(AA437&lt;&gt;"",AB437&lt;&gt;"",AC437&lt;&gt;"",AD437&lt;&gt;""),AE437&lt;&gt;"")," + ",""),IF(AE437&lt;&gt;"",AE437,""),IF(AND(OR(AA437&lt;&gt;"",AB437&lt;&gt;"",AC437&lt;&gt;"",AD437&lt;&gt;"",AE437&lt;&gt;""),AF437&lt;&gt;"")," + ",""),IF(AF437&lt;&gt;"",AF437,""),IF(AND(OR(AA437&lt;&gt;"",AB437&lt;&gt;"",AC437&lt;&gt;"",AD437&lt;&gt;"",AE437&lt;&gt;"",AF437&lt;&gt;""),AG437&lt;&gt;"")," + ",""),IF(AG437&lt;&gt;"",AG437,""),IF(AND(OR(AA437&lt;&gt;"",AB437&lt;&gt;"",AC437&lt;&gt;"",AD437&lt;&gt;"",AE437&lt;&gt;"",AF437&lt;&gt;"",AG437&lt;&gt;""),AH437&lt;&gt;"")," + ",""),IF(AH437&lt;&gt;"",AH437,""),IF(AND(OR(AA437&lt;&gt;"",AB437&lt;&gt;"",AC437&lt;&gt;"",AD437&lt;&gt;"",AE437&lt;&gt;"",AF437&lt;&gt;"",AG437&lt;&gt;"",AH437&lt;&gt;""),AI437&lt;&gt;"")," + ",""),IF(AI437&lt;&gt;"",AI437,""),IF(AND(OR(AA437&lt;&gt;"",AB437&lt;&gt;"",AC437&lt;&gt;"",AD437&lt;&gt;"",AE437&lt;&gt;"",AF437&lt;&gt;"",AG437&lt;&gt;"",AH437&lt;&gt;"",AI437&lt;&gt;""),AJ437&lt;&gt;"")," + ",""),IF(AJ437&lt;&gt;"",AJ437,""))," + "," + ",1))</f>
      </c>
      <c r="O437" t="str" s="24" cm="1">
        <f t="array" ref="O437">TRIM(SUBSTITUTE(CONCATENATE(IF(AK437&lt;&gt;"",AK437,""),IF(AND(AK437&lt;&gt;"",AL437&lt;&gt;"")," + ",""),IF(AL437&lt;&gt;"",AL437,""),IF(AND(OR(AK437&lt;&gt;"",AL437&lt;&gt;""),AM437&lt;&gt;"")," + ",""),IF(AM437&lt;&gt;"",AM437,""),IF(AND(OR(AK437&lt;&gt;"",AL437&lt;&gt;"",AM437&lt;&gt;""),AN437&lt;&gt;"")," + ",""),IF(AN437&lt;&gt;"",AN437,""),IF(AND(OR(AK437&lt;&gt;"",AL437&lt;&gt;"",AM437&lt;&gt;"",AN437&lt;&gt;""),AO437&lt;&gt;"")," + ",""),IF(AO437&lt;&gt;"",AO437,""),IF(AND(OR(AK437&lt;&gt;"",AL437&lt;&gt;"",AM437&lt;&gt;"",AN437&lt;&gt;"",AO437&lt;&gt;""),AP437&lt;&gt;"")," + ",""),IF(AP437&lt;&gt;"",AP437,""),IF(AND(OR(AK437&lt;&gt;"",AL437&lt;&gt;"",AM437&lt;&gt;"",AN437&lt;&gt;"",AO437&lt;&gt;"",AP437&lt;&gt;""),AQ437&lt;&gt;"")," + ",""),IF(AQ437&lt;&gt;"",AQ437,""),IF(AND(OR(AK437&lt;&gt;"",AL437&lt;&gt;"",AM437&lt;&gt;"",AN437&lt;&gt;"",AO437&lt;&gt;"",AP437&lt;&gt;"",AQ437&lt;&gt;""),AR437&lt;&gt;"")," + ",""),IF(AR437&lt;&gt;"",AR437,""),IF(AND(OR(AK437&lt;&gt;"",AL437&lt;&gt;"",AM437&lt;&gt;"",AN437&lt;&gt;"",AO437&lt;&gt;"",AP437&lt;&gt;"",AQ437&lt;&gt;"",AR437&lt;&gt;""),AS437&lt;&gt;"")," + ",""),IF(AS437&lt;&gt;"",AS437,""),IF(AND(OR(AK437&lt;&gt;"",AL437&lt;&gt;"",AM437&lt;&gt;"",AN437&lt;&gt;"",AO437&lt;&gt;"",AP437&lt;&gt;"",AQ437&lt;&gt;"",AR437&lt;&gt;"",AS437&lt;&gt;""),AT437&lt;&gt;"")," + ",""),IF(AT437&lt;&gt;"",AT437,""))," + "," + ",1))</f>
      </c>
      <c r="P437" t="str" s="24" cm="1">
        <f t="array" ref="P437">TRIM(SUBSTITUTE(CONCATENATE(IF(AU437&lt;&gt;"",AU437,""),IF(AND(AU437&lt;&gt;"",AV437&lt;&gt;"")," + ",""),IF(AV437&lt;&gt;"",AV437,""),IF(AND(OR(AU437&lt;&gt;"",AV437&lt;&gt;""),AW437&lt;&gt;"")," + ",""),IF(AW437&lt;&gt;"",AW437,""),IF(AND(OR(AU437&lt;&gt;"",AV437&lt;&gt;"",AW437&lt;&gt;""),AX437&lt;&gt;"")," + ",""),IF(AX437&lt;&gt;"",AX437,""),IF(AND(OR(AU437&lt;&gt;"",AV437&lt;&gt;"",AW437&lt;&gt;"",AX437&lt;&gt;""),AY437&lt;&gt;"")," + ",""),IF(AY437&lt;&gt;"",AY437,""),IF(AND(OR(AU437&lt;&gt;"",AV437&lt;&gt;"",AW437&lt;&gt;"",AX437&lt;&gt;"",AY437&lt;&gt;""),AZ437&lt;&gt;"")," + ",""),IF(AZ437&lt;&gt;"",AZ437,""),IF(AND(OR(AU437&lt;&gt;"",AV437&lt;&gt;"",AW437&lt;&gt;"",AX437&lt;&gt;"",AY437&lt;&gt;"",AZ437&lt;&gt;""),BA437&lt;&gt;"")," + ",""),IF(BA437&lt;&gt;"",BA437,""),IF(AND(OR(AU437&lt;&gt;"",AV437&lt;&gt;"",AW437&lt;&gt;"",AX437&lt;&gt;"",AY437&lt;&gt;"",AZ437&lt;&gt;"",BA437&lt;&gt;""),BB437&lt;&gt;"")," + ",""),IF(BB437&lt;&gt;"",BB437,""),IF(AND(OR(AU437&lt;&gt;"",AV437&lt;&gt;"",AW437&lt;&gt;"",AX437&lt;&gt;"",AY437&lt;&gt;"",AZ437&lt;&gt;"",BA437&lt;&gt;"",BB437&lt;&gt;""),BC437&lt;&gt;"")," + ",""),IF(BC437&lt;&gt;"",BC437,""))," + "," + ",1))</f>
      </c>
      <c r="Q437" s="24"/>
      <c r="R437" s="24"/>
      <c r="S437" s="24"/>
      <c r="T437" t="s" s="25">
        <v>18</v>
      </c>
      <c r="U437" s="24"/>
      <c r="V437" s="24"/>
      <c r="W437" s="24"/>
      <c r="X437" t="s" s="25">
        <v>22</v>
      </c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</row>
    <row r="438" ht="17" customHeight="1">
      <c r="A438" s="3"/>
      <c r="B438" s="26">
        <v>30</v>
      </c>
      <c r="C438" t="s" s="27">
        <v>470</v>
      </c>
      <c r="D438" s="3"/>
      <c r="E438" s="28" cm="1">
        <f t="array" ref="E438">B438+1</f>
        <v>31</v>
      </c>
      <c r="F438" s="29" cm="1">
        <f t="array" ref="F438">C438+1</f>
        <v>16</v>
      </c>
      <c r="G438" s="3"/>
      <c r="H438" t="s" s="30">
        <v>1155</v>
      </c>
      <c r="I438" t="s" s="25">
        <v>1168</v>
      </c>
      <c r="J438" t="s" s="25">
        <v>1155</v>
      </c>
      <c r="K438" t="str" s="24" cm="1">
        <f t="array" ref="K438">TRIM(SUBSTITUTE(CONCATENATE(IF(M438&lt;&gt;"",M438,""),IF(AND(M438&lt;&gt;"",N438&lt;&gt;"")," + ",""),IF(N438&lt;&gt;"",N438,""),IF(AND(OR(M438&lt;&gt;"",N438&lt;&gt;""),O438&lt;&gt;"")," + ",""),IF(O438&lt;&gt;"",O438,""),IF(AND(OR(M438&lt;&gt;"",N438&lt;&gt;"",O438&lt;&gt;""),P438&lt;&gt;"")," + ",""),IF(P438&lt;&gt;"",P438,""))," + "," + ",1))</f>
        <v>aggressive + big + reverberant + synthetic</v>
      </c>
      <c r="L438" t="str" s="31" cm="1">
        <f t="array" ref="L438">"sendmidi dev "Osmose Port 2" cc 0 "&amp;$B438&amp;" pc "&amp;$C438</f>
        <v>sendmidi dev "Osmose Port 2" cc 0 30 pc 15</v>
      </c>
      <c r="M438" t="str" s="24" cm="1">
        <f t="array" ref="M438">TRIM(SUBSTITUTE(CONCATENATE(IF(Q438&lt;&gt;"",Q438,""),IF(AND(Q438&lt;&gt;"",R438&lt;&gt;"")," + ",""),IF(R438&lt;&gt;"",R438,""),IF(AND(OR(Q438&lt;&gt;"",R438&lt;&gt;""),S438&lt;&gt;"")," + ",""),IF(S438&lt;&gt;"",S438,""),IF(AND(OR(Q438&lt;&gt;"",R438&lt;&gt;"",S438&lt;&gt;""),T438&lt;&gt;"")," + ",""),IF(T438&lt;&gt;"",T438,""),IF(AND(OR(Q438&lt;&gt;"",R438&lt;&gt;"",S438&lt;&gt;"",T438&lt;&gt;""),U438&lt;&gt;"")," + ",""),IF(U438&lt;&gt;"",U438,""),IF(AND(OR(Q438&lt;&gt;"",R438&lt;&gt;"",S438&lt;&gt;"",T438&lt;&gt;"",U438&lt;&gt;""),V438&lt;&gt;"")," + ",""),IF(V438&lt;&gt;"",V438,""),IF(AND(OR(Q438&lt;&gt;"",R438&lt;&gt;"",S438&lt;&gt;"",T438&lt;&gt;"",U438&lt;&gt;"",V438&lt;&gt;""),W438&lt;&gt;"")," + ",""),IF(W438&lt;&gt;"",W438,""),IF(AND(OR(Q438&lt;&gt;"",R438&lt;&gt;"",S438&lt;&gt;"",T438&lt;&gt;"",U438&lt;&gt;"",V438&lt;&gt;"",W438&lt;&gt;""),X438&lt;&gt;"")," + ",""),IF(X438&lt;&gt;"",X438,""),IF(AND(OR(Q438&lt;&gt;"",R438&lt;&gt;"",S438&lt;&gt;"",T438&lt;&gt;"",U438&lt;&gt;"",V438&lt;&gt;"",W438&lt;&gt;"",X438&lt;&gt;""),Y438&lt;&gt;"")," + ",""),IF(Y438&lt;&gt;"",Y438,""),IF(AND(OR(Q438&lt;&gt;"",R438&lt;&gt;"",S438&lt;&gt;"",T438&lt;&gt;"",U438&lt;&gt;"",V438&lt;&gt;"",W438&lt;&gt;"",X438&lt;&gt;"",Y438&lt;&gt;""),Z438&lt;&gt;"")," + ",""),IF(Z438&lt;&gt;"",Z438,""))," + "," + ",1))</f>
        <v>aggressive + big</v>
      </c>
      <c r="N438" t="str" s="24" cm="1">
        <f t="array" ref="N438">TRIM(SUBSTITUTE(CONCATENATE(IF(AA438&lt;&gt;"",AA438,""),IF(AND(AA438&lt;&gt;"",AB438&lt;&gt;"")," + ",""),IF(AB438&lt;&gt;"",AB438,""),IF(AND(OR(AA438&lt;&gt;"",AB438&lt;&gt;""),AC438&lt;&gt;"")," + ",""),IF(AC438&lt;&gt;"",AC438,""),IF(AND(OR(AA438&lt;&gt;"",AB438&lt;&gt;"",AC438&lt;&gt;""),AD438&lt;&gt;"")," + ",""),IF(AD438&lt;&gt;"",AD438,""),IF(AND(OR(AA438&lt;&gt;"",AB438&lt;&gt;"",AC438&lt;&gt;"",AD438&lt;&gt;""),AE438&lt;&gt;"")," + ",""),IF(AE438&lt;&gt;"",AE438,""),IF(AND(OR(AA438&lt;&gt;"",AB438&lt;&gt;"",AC438&lt;&gt;"",AD438&lt;&gt;"",AE438&lt;&gt;""),AF438&lt;&gt;"")," + ",""),IF(AF438&lt;&gt;"",AF438,""),IF(AND(OR(AA438&lt;&gt;"",AB438&lt;&gt;"",AC438&lt;&gt;"",AD438&lt;&gt;"",AE438&lt;&gt;"",AF438&lt;&gt;""),AG438&lt;&gt;"")," + ",""),IF(AG438&lt;&gt;"",AG438,""),IF(AND(OR(AA438&lt;&gt;"",AB438&lt;&gt;"",AC438&lt;&gt;"",AD438&lt;&gt;"",AE438&lt;&gt;"",AF438&lt;&gt;"",AG438&lt;&gt;""),AH438&lt;&gt;"")," + ",""),IF(AH438&lt;&gt;"",AH438,""),IF(AND(OR(AA438&lt;&gt;"",AB438&lt;&gt;"",AC438&lt;&gt;"",AD438&lt;&gt;"",AE438&lt;&gt;"",AF438&lt;&gt;"",AG438&lt;&gt;"",AH438&lt;&gt;""),AI438&lt;&gt;"")," + ",""),IF(AI438&lt;&gt;"",AI438,""),IF(AND(OR(AA438&lt;&gt;"",AB438&lt;&gt;"",AC438&lt;&gt;"",AD438&lt;&gt;"",AE438&lt;&gt;"",AF438&lt;&gt;"",AG438&lt;&gt;"",AH438&lt;&gt;"",AI438&lt;&gt;""),AJ438&lt;&gt;"")," + ",""),IF(AJ438&lt;&gt;"",AJ438,""))," + "," + ",1))</f>
      </c>
      <c r="O438" t="str" s="24" cm="1">
        <f t="array" ref="O438">TRIM(SUBSTITUTE(CONCATENATE(IF(AK438&lt;&gt;"",AK438,""),IF(AND(AK438&lt;&gt;"",AL438&lt;&gt;"")," + ",""),IF(AL438&lt;&gt;"",AL438,""),IF(AND(OR(AK438&lt;&gt;"",AL438&lt;&gt;""),AM438&lt;&gt;"")," + ",""),IF(AM438&lt;&gt;"",AM438,""),IF(AND(OR(AK438&lt;&gt;"",AL438&lt;&gt;"",AM438&lt;&gt;""),AN438&lt;&gt;"")," + ",""),IF(AN438&lt;&gt;"",AN438,""),IF(AND(OR(AK438&lt;&gt;"",AL438&lt;&gt;"",AM438&lt;&gt;"",AN438&lt;&gt;""),AO438&lt;&gt;"")," + ",""),IF(AO438&lt;&gt;"",AO438,""),IF(AND(OR(AK438&lt;&gt;"",AL438&lt;&gt;"",AM438&lt;&gt;"",AN438&lt;&gt;"",AO438&lt;&gt;""),AP438&lt;&gt;"")," + ",""),IF(AP438&lt;&gt;"",AP438,""),IF(AND(OR(AK438&lt;&gt;"",AL438&lt;&gt;"",AM438&lt;&gt;"",AN438&lt;&gt;"",AO438&lt;&gt;"",AP438&lt;&gt;""),AQ438&lt;&gt;"")," + ",""),IF(AQ438&lt;&gt;"",AQ438,""),IF(AND(OR(AK438&lt;&gt;"",AL438&lt;&gt;"",AM438&lt;&gt;"",AN438&lt;&gt;"",AO438&lt;&gt;"",AP438&lt;&gt;"",AQ438&lt;&gt;""),AR438&lt;&gt;"")," + ",""),IF(AR438&lt;&gt;"",AR438,""),IF(AND(OR(AK438&lt;&gt;"",AL438&lt;&gt;"",AM438&lt;&gt;"",AN438&lt;&gt;"",AO438&lt;&gt;"",AP438&lt;&gt;"",AQ438&lt;&gt;"",AR438&lt;&gt;""),AS438&lt;&gt;"")," + ",""),IF(AS438&lt;&gt;"",AS438,""),IF(AND(OR(AK438&lt;&gt;"",AL438&lt;&gt;"",AM438&lt;&gt;"",AN438&lt;&gt;"",AO438&lt;&gt;"",AP438&lt;&gt;"",AQ438&lt;&gt;"",AR438&lt;&gt;"",AS438&lt;&gt;""),AT438&lt;&gt;"")," + ",""),IF(AT438&lt;&gt;"",AT438,""))," + "," + ",1))</f>
        <v>reverberant</v>
      </c>
      <c r="P438" t="str" s="24" cm="1">
        <f t="array" ref="P438">TRIM(SUBSTITUTE(CONCATENATE(IF(AU438&lt;&gt;"",AU438,""),IF(AND(AU438&lt;&gt;"",AV438&lt;&gt;"")," + ",""),IF(AV438&lt;&gt;"",AV438,""),IF(AND(OR(AU438&lt;&gt;"",AV438&lt;&gt;""),AW438&lt;&gt;"")," + ",""),IF(AW438&lt;&gt;"",AW438,""),IF(AND(OR(AU438&lt;&gt;"",AV438&lt;&gt;"",AW438&lt;&gt;""),AX438&lt;&gt;"")," + ",""),IF(AX438&lt;&gt;"",AX438,""),IF(AND(OR(AU438&lt;&gt;"",AV438&lt;&gt;"",AW438&lt;&gt;"",AX438&lt;&gt;""),AY438&lt;&gt;"")," + ",""),IF(AY438&lt;&gt;"",AY438,""),IF(AND(OR(AU438&lt;&gt;"",AV438&lt;&gt;"",AW438&lt;&gt;"",AX438&lt;&gt;"",AY438&lt;&gt;""),AZ438&lt;&gt;"")," + ",""),IF(AZ438&lt;&gt;"",AZ438,""),IF(AND(OR(AU438&lt;&gt;"",AV438&lt;&gt;"",AW438&lt;&gt;"",AX438&lt;&gt;"",AY438&lt;&gt;"",AZ438&lt;&gt;""),BA438&lt;&gt;"")," + ",""),IF(BA438&lt;&gt;"",BA438,""),IF(AND(OR(AU438&lt;&gt;"",AV438&lt;&gt;"",AW438&lt;&gt;"",AX438&lt;&gt;"",AY438&lt;&gt;"",AZ438&lt;&gt;"",BA438&lt;&gt;""),BB438&lt;&gt;"")," + ",""),IF(BB438&lt;&gt;"",BB438,""),IF(AND(OR(AU438&lt;&gt;"",AV438&lt;&gt;"",AW438&lt;&gt;"",AX438&lt;&gt;"",AY438&lt;&gt;"",AZ438&lt;&gt;"",BA438&lt;&gt;"",BB438&lt;&gt;""),BC438&lt;&gt;"")," + ",""),IF(BC438&lt;&gt;"",BC438,""))," + "," + ",1))</f>
        <v>synthetic</v>
      </c>
      <c r="Q438" s="24"/>
      <c r="R438" t="s" s="25">
        <v>16</v>
      </c>
      <c r="S438" s="24"/>
      <c r="T438" s="24"/>
      <c r="U438" s="24"/>
      <c r="V438" t="s" s="25">
        <v>20</v>
      </c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t="s" s="25">
        <v>44</v>
      </c>
      <c r="AU438" s="24"/>
      <c r="AV438" s="24"/>
      <c r="AW438" s="24"/>
      <c r="AX438" s="24"/>
      <c r="AY438" s="24"/>
      <c r="AZ438" t="s" s="25">
        <v>50</v>
      </c>
      <c r="BA438" s="24"/>
      <c r="BB438" s="24"/>
      <c r="BC438" s="24"/>
    </row>
    <row r="439" ht="17" customHeight="1">
      <c r="A439" s="3"/>
      <c r="B439" s="26">
        <v>30</v>
      </c>
      <c r="C439" t="s" s="27">
        <v>443</v>
      </c>
      <c r="D439" s="3"/>
      <c r="E439" s="28" cm="1">
        <f t="array" ref="E439">B439+1</f>
        <v>31</v>
      </c>
      <c r="F439" s="29" cm="1">
        <f t="array" ref="F439">C439+1</f>
        <v>22</v>
      </c>
      <c r="G439" s="3"/>
      <c r="H439" t="s" s="30">
        <v>1155</v>
      </c>
      <c r="I439" t="s" s="25">
        <v>1172</v>
      </c>
      <c r="J439" t="s" s="25">
        <v>1155</v>
      </c>
      <c r="K439" t="str" s="24" cm="1">
        <f t="array" ref="K439">TRIM(SUBSTITUTE(CONCATENATE(IF(M439&lt;&gt;"",M439,""),IF(AND(M439&lt;&gt;"",N439&lt;&gt;"")," + ",""),IF(N439&lt;&gt;"",N439,""),IF(AND(OR(M439&lt;&gt;"",N439&lt;&gt;""),O439&lt;&gt;"")," + ",""),IF(O439&lt;&gt;"",O439,""),IF(AND(OR(M439&lt;&gt;"",N439&lt;&gt;"",O439&lt;&gt;""),P439&lt;&gt;"")," + ",""),IF(P439&lt;&gt;"",P439,""))," + "," + ",1))</f>
        <v>analog + distorted + fm</v>
      </c>
      <c r="L439" t="str" s="31" cm="1">
        <f t="array" ref="L439">"sendmidi dev "Osmose Port 2" cc 0 "&amp;$B439&amp;" pc "&amp;$C439</f>
        <v>sendmidi dev "Osmose Port 2" cc 0 30 pc 21</v>
      </c>
      <c r="M439" t="str" s="24" cm="1">
        <f t="array" ref="M439">TRIM(SUBSTITUTE(CONCATENATE(IF(Q439&lt;&gt;"",Q439,""),IF(AND(Q439&lt;&gt;"",R439&lt;&gt;"")," + ",""),IF(R439&lt;&gt;"",R439,""),IF(AND(OR(Q439&lt;&gt;"",R439&lt;&gt;""),S439&lt;&gt;"")," + ",""),IF(S439&lt;&gt;"",S439,""),IF(AND(OR(Q439&lt;&gt;"",R439&lt;&gt;"",S439&lt;&gt;""),T439&lt;&gt;"")," + ",""),IF(T439&lt;&gt;"",T439,""),IF(AND(OR(Q439&lt;&gt;"",R439&lt;&gt;"",S439&lt;&gt;"",T439&lt;&gt;""),U439&lt;&gt;"")," + ",""),IF(U439&lt;&gt;"",U439,""),IF(AND(OR(Q439&lt;&gt;"",R439&lt;&gt;"",S439&lt;&gt;"",T439&lt;&gt;"",U439&lt;&gt;""),V439&lt;&gt;"")," + ",""),IF(V439&lt;&gt;"",V439,""),IF(AND(OR(Q439&lt;&gt;"",R439&lt;&gt;"",S439&lt;&gt;"",T439&lt;&gt;"",U439&lt;&gt;"",V439&lt;&gt;""),W439&lt;&gt;"")," + ",""),IF(W439&lt;&gt;"",W439,""),IF(AND(OR(Q439&lt;&gt;"",R439&lt;&gt;"",S439&lt;&gt;"",T439&lt;&gt;"",U439&lt;&gt;"",V439&lt;&gt;"",W439&lt;&gt;""),X439&lt;&gt;"")," + ",""),IF(X439&lt;&gt;"",X439,""),IF(AND(OR(Q439&lt;&gt;"",R439&lt;&gt;"",S439&lt;&gt;"",T439&lt;&gt;"",U439&lt;&gt;"",V439&lt;&gt;"",W439&lt;&gt;"",X439&lt;&gt;""),Y439&lt;&gt;"")," + ",""),IF(Y439&lt;&gt;"",Y439,""),IF(AND(OR(Q439&lt;&gt;"",R439&lt;&gt;"",S439&lt;&gt;"",T439&lt;&gt;"",U439&lt;&gt;"",V439&lt;&gt;"",W439&lt;&gt;"",X439&lt;&gt;"",Y439&lt;&gt;""),Z439&lt;&gt;"")," + ",""),IF(Z439&lt;&gt;"",Z439,""))," + "," + ",1))</f>
        <v>analog</v>
      </c>
      <c r="N439" t="str" s="24" cm="1">
        <f t="array" ref="N439">TRIM(SUBSTITUTE(CONCATENATE(IF(AA439&lt;&gt;"",AA439,""),IF(AND(AA439&lt;&gt;"",AB439&lt;&gt;"")," + ",""),IF(AB439&lt;&gt;"",AB439,""),IF(AND(OR(AA439&lt;&gt;"",AB439&lt;&gt;""),AC439&lt;&gt;"")," + ",""),IF(AC439&lt;&gt;"",AC439,""),IF(AND(OR(AA439&lt;&gt;"",AB439&lt;&gt;"",AC439&lt;&gt;""),AD439&lt;&gt;"")," + ",""),IF(AD439&lt;&gt;"",AD439,""),IF(AND(OR(AA439&lt;&gt;"",AB439&lt;&gt;"",AC439&lt;&gt;"",AD439&lt;&gt;""),AE439&lt;&gt;"")," + ",""),IF(AE439&lt;&gt;"",AE439,""),IF(AND(OR(AA439&lt;&gt;"",AB439&lt;&gt;"",AC439&lt;&gt;"",AD439&lt;&gt;"",AE439&lt;&gt;""),AF439&lt;&gt;"")," + ",""),IF(AF439&lt;&gt;"",AF439,""),IF(AND(OR(AA439&lt;&gt;"",AB439&lt;&gt;"",AC439&lt;&gt;"",AD439&lt;&gt;"",AE439&lt;&gt;"",AF439&lt;&gt;""),AG439&lt;&gt;"")," + ",""),IF(AG439&lt;&gt;"",AG439,""),IF(AND(OR(AA439&lt;&gt;"",AB439&lt;&gt;"",AC439&lt;&gt;"",AD439&lt;&gt;"",AE439&lt;&gt;"",AF439&lt;&gt;"",AG439&lt;&gt;""),AH439&lt;&gt;"")," + ",""),IF(AH439&lt;&gt;"",AH439,""),IF(AND(OR(AA439&lt;&gt;"",AB439&lt;&gt;"",AC439&lt;&gt;"",AD439&lt;&gt;"",AE439&lt;&gt;"",AF439&lt;&gt;"",AG439&lt;&gt;"",AH439&lt;&gt;""),AI439&lt;&gt;"")," + ",""),IF(AI439&lt;&gt;"",AI439,""),IF(AND(OR(AA439&lt;&gt;"",AB439&lt;&gt;"",AC439&lt;&gt;"",AD439&lt;&gt;"",AE439&lt;&gt;"",AF439&lt;&gt;"",AG439&lt;&gt;"",AH439&lt;&gt;"",AI439&lt;&gt;""),AJ439&lt;&gt;"")," + ",""),IF(AJ439&lt;&gt;"",AJ439,""))," + "," + ",1))</f>
        <v>distorted + fm</v>
      </c>
      <c r="O439" t="str" s="24" cm="1">
        <f t="array" ref="O439">TRIM(SUBSTITUTE(CONCATENATE(IF(AK439&lt;&gt;"",AK439,""),IF(AND(AK439&lt;&gt;"",AL439&lt;&gt;"")," + ",""),IF(AL439&lt;&gt;"",AL439,""),IF(AND(OR(AK439&lt;&gt;"",AL439&lt;&gt;""),AM439&lt;&gt;"")," + ",""),IF(AM439&lt;&gt;"",AM439,""),IF(AND(OR(AK439&lt;&gt;"",AL439&lt;&gt;"",AM439&lt;&gt;""),AN439&lt;&gt;"")," + ",""),IF(AN439&lt;&gt;"",AN439,""),IF(AND(OR(AK439&lt;&gt;"",AL439&lt;&gt;"",AM439&lt;&gt;"",AN439&lt;&gt;""),AO439&lt;&gt;"")," + ",""),IF(AO439&lt;&gt;"",AO439,""),IF(AND(OR(AK439&lt;&gt;"",AL439&lt;&gt;"",AM439&lt;&gt;"",AN439&lt;&gt;"",AO439&lt;&gt;""),AP439&lt;&gt;"")," + ",""),IF(AP439&lt;&gt;"",AP439,""),IF(AND(OR(AK439&lt;&gt;"",AL439&lt;&gt;"",AM439&lt;&gt;"",AN439&lt;&gt;"",AO439&lt;&gt;"",AP439&lt;&gt;""),AQ439&lt;&gt;"")," + ",""),IF(AQ439&lt;&gt;"",AQ439,""),IF(AND(OR(AK439&lt;&gt;"",AL439&lt;&gt;"",AM439&lt;&gt;"",AN439&lt;&gt;"",AO439&lt;&gt;"",AP439&lt;&gt;"",AQ439&lt;&gt;""),AR439&lt;&gt;"")," + ",""),IF(AR439&lt;&gt;"",AR439,""),IF(AND(OR(AK439&lt;&gt;"",AL439&lt;&gt;"",AM439&lt;&gt;"",AN439&lt;&gt;"",AO439&lt;&gt;"",AP439&lt;&gt;"",AQ439&lt;&gt;"",AR439&lt;&gt;""),AS439&lt;&gt;"")," + ",""),IF(AS439&lt;&gt;"",AS439,""),IF(AND(OR(AK439&lt;&gt;"",AL439&lt;&gt;"",AM439&lt;&gt;"",AN439&lt;&gt;"",AO439&lt;&gt;"",AP439&lt;&gt;"",AQ439&lt;&gt;"",AR439&lt;&gt;"",AS439&lt;&gt;""),AT439&lt;&gt;"")," + ",""),IF(AT439&lt;&gt;"",AT439,""))," + "," + ",1))</f>
      </c>
      <c r="P439" t="str" s="24" cm="1">
        <f t="array" ref="P439">TRIM(SUBSTITUTE(CONCATENATE(IF(AU439&lt;&gt;"",AU439,""),IF(AND(AU439&lt;&gt;"",AV439&lt;&gt;"")," + ",""),IF(AV439&lt;&gt;"",AV439,""),IF(AND(OR(AU439&lt;&gt;"",AV439&lt;&gt;""),AW439&lt;&gt;"")," + ",""),IF(AW439&lt;&gt;"",AW439,""),IF(AND(OR(AU439&lt;&gt;"",AV439&lt;&gt;"",AW439&lt;&gt;""),AX439&lt;&gt;"")," + ",""),IF(AX439&lt;&gt;"",AX439,""),IF(AND(OR(AU439&lt;&gt;"",AV439&lt;&gt;"",AW439&lt;&gt;"",AX439&lt;&gt;""),AY439&lt;&gt;"")," + ",""),IF(AY439&lt;&gt;"",AY439,""),IF(AND(OR(AU439&lt;&gt;"",AV439&lt;&gt;"",AW439&lt;&gt;"",AX439&lt;&gt;"",AY439&lt;&gt;""),AZ439&lt;&gt;"")," + ",""),IF(AZ439&lt;&gt;"",AZ439,""),IF(AND(OR(AU439&lt;&gt;"",AV439&lt;&gt;"",AW439&lt;&gt;"",AX439&lt;&gt;"",AY439&lt;&gt;"",AZ439&lt;&gt;""),BA439&lt;&gt;"")," + ",""),IF(BA439&lt;&gt;"",BA439,""),IF(AND(OR(AU439&lt;&gt;"",AV439&lt;&gt;"",AW439&lt;&gt;"",AX439&lt;&gt;"",AY439&lt;&gt;"",AZ439&lt;&gt;"",BA439&lt;&gt;""),BB439&lt;&gt;"")," + ",""),IF(BB439&lt;&gt;"",BB439,""),IF(AND(OR(AU439&lt;&gt;"",AV439&lt;&gt;"",AW439&lt;&gt;"",AX439&lt;&gt;"",AY439&lt;&gt;"",AZ439&lt;&gt;"",BA439&lt;&gt;"",BB439&lt;&gt;""),BC439&lt;&gt;"")," + ",""),IF(BC439&lt;&gt;"",BC439,""))," + "," + ",1))</f>
      </c>
      <c r="Q439" s="24"/>
      <c r="R439" s="24"/>
      <c r="S439" s="24"/>
      <c r="T439" t="s" s="25">
        <v>18</v>
      </c>
      <c r="U439" s="24"/>
      <c r="V439" s="24"/>
      <c r="W439" s="24"/>
      <c r="X439" s="24"/>
      <c r="Y439" s="24"/>
      <c r="Z439" s="24"/>
      <c r="AA439" s="24"/>
      <c r="AB439" t="s" s="25">
        <v>26</v>
      </c>
      <c r="AC439" s="24"/>
      <c r="AD439" s="24"/>
      <c r="AE439" s="24"/>
      <c r="AF439" s="24"/>
      <c r="AG439" s="24"/>
      <c r="AH439" t="s" s="25">
        <v>32</v>
      </c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</row>
    <row r="440" ht="17" customHeight="1">
      <c r="A440" s="3"/>
      <c r="B440" s="26">
        <v>30</v>
      </c>
      <c r="C440" t="s" s="27">
        <v>664</v>
      </c>
      <c r="D440" s="3"/>
      <c r="E440" s="28" cm="1">
        <f t="array" ref="E440">B440+1</f>
        <v>31</v>
      </c>
      <c r="F440" s="29" cm="1">
        <f t="array" ref="F440">C440+1</f>
        <v>34</v>
      </c>
      <c r="G440" s="3"/>
      <c r="H440" t="s" s="30">
        <v>1155</v>
      </c>
      <c r="I440" t="s" s="25">
        <v>1175</v>
      </c>
      <c r="J440" t="s" s="25">
        <v>1155</v>
      </c>
      <c r="K440" t="str" s="24" cm="1">
        <f t="array" ref="K440">TRIM(SUBSTITUTE(CONCATENATE(IF(M440&lt;&gt;"",M440,""),IF(AND(M440&lt;&gt;"",N440&lt;&gt;"")," + ",""),IF(N440&lt;&gt;"",N440,""),IF(AND(OR(M440&lt;&gt;"",N440&lt;&gt;""),O440&lt;&gt;"")," + ",""),IF(O440&lt;&gt;"",O440,""),IF(AND(OR(M440&lt;&gt;"",N440&lt;&gt;"",O440&lt;&gt;""),P440&lt;&gt;"")," + ",""),IF(P440&lt;&gt;"",P440,""))," + "," + ",1))</f>
        <v>aggressive + analog + distorted</v>
      </c>
      <c r="L440" t="str" s="31" cm="1">
        <f t="array" ref="L440">"sendmidi dev "Osmose Port 2" cc 0 "&amp;$B440&amp;" pc "&amp;$C440</f>
        <v>sendmidi dev "Osmose Port 2" cc 0 30 pc 33</v>
      </c>
      <c r="M440" t="str" s="24" cm="1">
        <f t="array" ref="M440">TRIM(SUBSTITUTE(CONCATENATE(IF(Q440&lt;&gt;"",Q440,""),IF(AND(Q440&lt;&gt;"",R440&lt;&gt;"")," + ",""),IF(R440&lt;&gt;"",R440,""),IF(AND(OR(Q440&lt;&gt;"",R440&lt;&gt;""),S440&lt;&gt;"")," + ",""),IF(S440&lt;&gt;"",S440,""),IF(AND(OR(Q440&lt;&gt;"",R440&lt;&gt;"",S440&lt;&gt;""),T440&lt;&gt;"")," + ",""),IF(T440&lt;&gt;"",T440,""),IF(AND(OR(Q440&lt;&gt;"",R440&lt;&gt;"",S440&lt;&gt;"",T440&lt;&gt;""),U440&lt;&gt;"")," + ",""),IF(U440&lt;&gt;"",U440,""),IF(AND(OR(Q440&lt;&gt;"",R440&lt;&gt;"",S440&lt;&gt;"",T440&lt;&gt;"",U440&lt;&gt;""),V440&lt;&gt;"")," + ",""),IF(V440&lt;&gt;"",V440,""),IF(AND(OR(Q440&lt;&gt;"",R440&lt;&gt;"",S440&lt;&gt;"",T440&lt;&gt;"",U440&lt;&gt;"",V440&lt;&gt;""),W440&lt;&gt;"")," + ",""),IF(W440&lt;&gt;"",W440,""),IF(AND(OR(Q440&lt;&gt;"",R440&lt;&gt;"",S440&lt;&gt;"",T440&lt;&gt;"",U440&lt;&gt;"",V440&lt;&gt;"",W440&lt;&gt;""),X440&lt;&gt;"")," + ",""),IF(X440&lt;&gt;"",X440,""),IF(AND(OR(Q440&lt;&gt;"",R440&lt;&gt;"",S440&lt;&gt;"",T440&lt;&gt;"",U440&lt;&gt;"",V440&lt;&gt;"",W440&lt;&gt;"",X440&lt;&gt;""),Y440&lt;&gt;"")," + ",""),IF(Y440&lt;&gt;"",Y440,""),IF(AND(OR(Q440&lt;&gt;"",R440&lt;&gt;"",S440&lt;&gt;"",T440&lt;&gt;"",U440&lt;&gt;"",V440&lt;&gt;"",W440&lt;&gt;"",X440&lt;&gt;"",Y440&lt;&gt;""),Z440&lt;&gt;"")," + ",""),IF(Z440&lt;&gt;"",Z440,""))," + "," + ",1))</f>
        <v>aggressive + analog</v>
      </c>
      <c r="N440" t="str" s="24" cm="1">
        <f t="array" ref="N440">TRIM(SUBSTITUTE(CONCATENATE(IF(AA440&lt;&gt;"",AA440,""),IF(AND(AA440&lt;&gt;"",AB440&lt;&gt;"")," + ",""),IF(AB440&lt;&gt;"",AB440,""),IF(AND(OR(AA440&lt;&gt;"",AB440&lt;&gt;""),AC440&lt;&gt;"")," + ",""),IF(AC440&lt;&gt;"",AC440,""),IF(AND(OR(AA440&lt;&gt;"",AB440&lt;&gt;"",AC440&lt;&gt;""),AD440&lt;&gt;"")," + ",""),IF(AD440&lt;&gt;"",AD440,""),IF(AND(OR(AA440&lt;&gt;"",AB440&lt;&gt;"",AC440&lt;&gt;"",AD440&lt;&gt;""),AE440&lt;&gt;"")," + ",""),IF(AE440&lt;&gt;"",AE440,""),IF(AND(OR(AA440&lt;&gt;"",AB440&lt;&gt;"",AC440&lt;&gt;"",AD440&lt;&gt;"",AE440&lt;&gt;""),AF440&lt;&gt;"")," + ",""),IF(AF440&lt;&gt;"",AF440,""),IF(AND(OR(AA440&lt;&gt;"",AB440&lt;&gt;"",AC440&lt;&gt;"",AD440&lt;&gt;"",AE440&lt;&gt;"",AF440&lt;&gt;""),AG440&lt;&gt;"")," + ",""),IF(AG440&lt;&gt;"",AG440,""),IF(AND(OR(AA440&lt;&gt;"",AB440&lt;&gt;"",AC440&lt;&gt;"",AD440&lt;&gt;"",AE440&lt;&gt;"",AF440&lt;&gt;"",AG440&lt;&gt;""),AH440&lt;&gt;"")," + ",""),IF(AH440&lt;&gt;"",AH440,""),IF(AND(OR(AA440&lt;&gt;"",AB440&lt;&gt;"",AC440&lt;&gt;"",AD440&lt;&gt;"",AE440&lt;&gt;"",AF440&lt;&gt;"",AG440&lt;&gt;"",AH440&lt;&gt;""),AI440&lt;&gt;"")," + ",""),IF(AI440&lt;&gt;"",AI440,""),IF(AND(OR(AA440&lt;&gt;"",AB440&lt;&gt;"",AC440&lt;&gt;"",AD440&lt;&gt;"",AE440&lt;&gt;"",AF440&lt;&gt;"",AG440&lt;&gt;"",AH440&lt;&gt;"",AI440&lt;&gt;""),AJ440&lt;&gt;"")," + ",""),IF(AJ440&lt;&gt;"",AJ440,""))," + "," + ",1))</f>
        <v>distorted</v>
      </c>
      <c r="O440" t="str" s="24" cm="1">
        <f t="array" ref="O440">TRIM(SUBSTITUTE(CONCATENATE(IF(AK440&lt;&gt;"",AK440,""),IF(AND(AK440&lt;&gt;"",AL440&lt;&gt;"")," + ",""),IF(AL440&lt;&gt;"",AL440,""),IF(AND(OR(AK440&lt;&gt;"",AL440&lt;&gt;""),AM440&lt;&gt;"")," + ",""),IF(AM440&lt;&gt;"",AM440,""),IF(AND(OR(AK440&lt;&gt;"",AL440&lt;&gt;"",AM440&lt;&gt;""),AN440&lt;&gt;"")," + ",""),IF(AN440&lt;&gt;"",AN440,""),IF(AND(OR(AK440&lt;&gt;"",AL440&lt;&gt;"",AM440&lt;&gt;"",AN440&lt;&gt;""),AO440&lt;&gt;"")," + ",""),IF(AO440&lt;&gt;"",AO440,""),IF(AND(OR(AK440&lt;&gt;"",AL440&lt;&gt;"",AM440&lt;&gt;"",AN440&lt;&gt;"",AO440&lt;&gt;""),AP440&lt;&gt;"")," + ",""),IF(AP440&lt;&gt;"",AP440,""),IF(AND(OR(AK440&lt;&gt;"",AL440&lt;&gt;"",AM440&lt;&gt;"",AN440&lt;&gt;"",AO440&lt;&gt;"",AP440&lt;&gt;""),AQ440&lt;&gt;"")," + ",""),IF(AQ440&lt;&gt;"",AQ440,""),IF(AND(OR(AK440&lt;&gt;"",AL440&lt;&gt;"",AM440&lt;&gt;"",AN440&lt;&gt;"",AO440&lt;&gt;"",AP440&lt;&gt;"",AQ440&lt;&gt;""),AR440&lt;&gt;"")," + ",""),IF(AR440&lt;&gt;"",AR440,""),IF(AND(OR(AK440&lt;&gt;"",AL440&lt;&gt;"",AM440&lt;&gt;"",AN440&lt;&gt;"",AO440&lt;&gt;"",AP440&lt;&gt;"",AQ440&lt;&gt;"",AR440&lt;&gt;""),AS440&lt;&gt;"")," + ",""),IF(AS440&lt;&gt;"",AS440,""),IF(AND(OR(AK440&lt;&gt;"",AL440&lt;&gt;"",AM440&lt;&gt;"",AN440&lt;&gt;"",AO440&lt;&gt;"",AP440&lt;&gt;"",AQ440&lt;&gt;"",AR440&lt;&gt;"",AS440&lt;&gt;""),AT440&lt;&gt;"")," + ",""),IF(AT440&lt;&gt;"",AT440,""))," + "," + ",1))</f>
      </c>
      <c r="P440" t="str" s="24" cm="1">
        <f t="array" ref="P440">TRIM(SUBSTITUTE(CONCATENATE(IF(AU440&lt;&gt;"",AU440,""),IF(AND(AU440&lt;&gt;"",AV440&lt;&gt;"")," + ",""),IF(AV440&lt;&gt;"",AV440,""),IF(AND(OR(AU440&lt;&gt;"",AV440&lt;&gt;""),AW440&lt;&gt;"")," + ",""),IF(AW440&lt;&gt;"",AW440,""),IF(AND(OR(AU440&lt;&gt;"",AV440&lt;&gt;"",AW440&lt;&gt;""),AX440&lt;&gt;"")," + ",""),IF(AX440&lt;&gt;"",AX440,""),IF(AND(OR(AU440&lt;&gt;"",AV440&lt;&gt;"",AW440&lt;&gt;"",AX440&lt;&gt;""),AY440&lt;&gt;"")," + ",""),IF(AY440&lt;&gt;"",AY440,""),IF(AND(OR(AU440&lt;&gt;"",AV440&lt;&gt;"",AW440&lt;&gt;"",AX440&lt;&gt;"",AY440&lt;&gt;""),AZ440&lt;&gt;"")," + ",""),IF(AZ440&lt;&gt;"",AZ440,""),IF(AND(OR(AU440&lt;&gt;"",AV440&lt;&gt;"",AW440&lt;&gt;"",AX440&lt;&gt;"",AY440&lt;&gt;"",AZ440&lt;&gt;""),BA440&lt;&gt;"")," + ",""),IF(BA440&lt;&gt;"",BA440,""),IF(AND(OR(AU440&lt;&gt;"",AV440&lt;&gt;"",AW440&lt;&gt;"",AX440&lt;&gt;"",AY440&lt;&gt;"",AZ440&lt;&gt;"",BA440&lt;&gt;""),BB440&lt;&gt;"")," + ",""),IF(BB440&lt;&gt;"",BB440,""),IF(AND(OR(AU440&lt;&gt;"",AV440&lt;&gt;"",AW440&lt;&gt;"",AX440&lt;&gt;"",AY440&lt;&gt;"",AZ440&lt;&gt;"",BA440&lt;&gt;"",BB440&lt;&gt;""),BC440&lt;&gt;"")," + ",""),IF(BC440&lt;&gt;"",BC440,""))," + "," + ",1))</f>
      </c>
      <c r="Q440" s="24"/>
      <c r="R440" t="s" s="25">
        <v>16</v>
      </c>
      <c r="S440" s="24"/>
      <c r="T440" t="s" s="25">
        <v>18</v>
      </c>
      <c r="U440" s="24"/>
      <c r="V440" s="24"/>
      <c r="W440" s="24"/>
      <c r="X440" s="24"/>
      <c r="Y440" s="24"/>
      <c r="Z440" s="24"/>
      <c r="AA440" s="24"/>
      <c r="AB440" t="s" s="25">
        <v>26</v>
      </c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</row>
    <row r="441" ht="17" customHeight="1">
      <c r="A441" s="3"/>
      <c r="B441" s="26">
        <v>30</v>
      </c>
      <c r="C441" t="s" s="27">
        <v>526</v>
      </c>
      <c r="D441" s="3"/>
      <c r="E441" s="28" cm="1">
        <f t="array" ref="E441">B441+1</f>
        <v>31</v>
      </c>
      <c r="F441" s="29" cm="1">
        <f t="array" ref="F441">C441+1</f>
        <v>39</v>
      </c>
      <c r="G441" s="3"/>
      <c r="H441" t="s" s="30">
        <v>1155</v>
      </c>
      <c r="I441" t="s" s="25">
        <v>1178</v>
      </c>
      <c r="J441" t="s" s="25">
        <v>1155</v>
      </c>
      <c r="K441" t="str" s="24" cm="1">
        <f t="array" ref="K441">TRIM(SUBSTITUTE(CONCATENATE(IF(M441&lt;&gt;"",M441,""),IF(AND(M441&lt;&gt;"",N441&lt;&gt;"")," + ",""),IF(N441&lt;&gt;"",N441,""),IF(AND(OR(M441&lt;&gt;"",N441&lt;&gt;""),O441&lt;&gt;"")," + ",""),IF(O441&lt;&gt;"",O441,""),IF(AND(OR(M441&lt;&gt;"",N441&lt;&gt;"",O441&lt;&gt;""),P441&lt;&gt;"")," + ",""),IF(P441&lt;&gt;"",P441,""))," + "," + ",1))</f>
        <v>acoustic + layered</v>
      </c>
      <c r="L441" t="str" s="31" cm="1">
        <f t="array" ref="L441">"sendmidi dev "Osmose Port 2" cc 0 "&amp;$B441&amp;" pc "&amp;$C441</f>
        <v>sendmidi dev "Osmose Port 2" cc 0 30 pc 38</v>
      </c>
      <c r="M441" t="str" s="24" cm="1">
        <f t="array" ref="M441">TRIM(SUBSTITUTE(CONCATENATE(IF(Q441&lt;&gt;"",Q441,""),IF(AND(Q441&lt;&gt;"",R441&lt;&gt;"")," + ",""),IF(R441&lt;&gt;"",R441,""),IF(AND(OR(Q441&lt;&gt;"",R441&lt;&gt;""),S441&lt;&gt;"")," + ",""),IF(S441&lt;&gt;"",S441,""),IF(AND(OR(Q441&lt;&gt;"",R441&lt;&gt;"",S441&lt;&gt;""),T441&lt;&gt;"")," + ",""),IF(T441&lt;&gt;"",T441,""),IF(AND(OR(Q441&lt;&gt;"",R441&lt;&gt;"",S441&lt;&gt;"",T441&lt;&gt;""),U441&lt;&gt;"")," + ",""),IF(U441&lt;&gt;"",U441,""),IF(AND(OR(Q441&lt;&gt;"",R441&lt;&gt;"",S441&lt;&gt;"",T441&lt;&gt;"",U441&lt;&gt;""),V441&lt;&gt;"")," + ",""),IF(V441&lt;&gt;"",V441,""),IF(AND(OR(Q441&lt;&gt;"",R441&lt;&gt;"",S441&lt;&gt;"",T441&lt;&gt;"",U441&lt;&gt;"",V441&lt;&gt;""),W441&lt;&gt;"")," + ",""),IF(W441&lt;&gt;"",W441,""),IF(AND(OR(Q441&lt;&gt;"",R441&lt;&gt;"",S441&lt;&gt;"",T441&lt;&gt;"",U441&lt;&gt;"",V441&lt;&gt;"",W441&lt;&gt;""),X441&lt;&gt;"")," + ",""),IF(X441&lt;&gt;"",X441,""),IF(AND(OR(Q441&lt;&gt;"",R441&lt;&gt;"",S441&lt;&gt;"",T441&lt;&gt;"",U441&lt;&gt;"",V441&lt;&gt;"",W441&lt;&gt;"",X441&lt;&gt;""),Y441&lt;&gt;"")," + ",""),IF(Y441&lt;&gt;"",Y441,""),IF(AND(OR(Q441&lt;&gt;"",R441&lt;&gt;"",S441&lt;&gt;"",T441&lt;&gt;"",U441&lt;&gt;"",V441&lt;&gt;"",W441&lt;&gt;"",X441&lt;&gt;"",Y441&lt;&gt;""),Z441&lt;&gt;"")," + ",""),IF(Z441&lt;&gt;"",Z441,""))," + "," + ",1))</f>
        <v>acoustic</v>
      </c>
      <c r="N441" t="str" s="24" cm="1">
        <f t="array" ref="N441">TRIM(SUBSTITUTE(CONCATENATE(IF(AA441&lt;&gt;"",AA441,""),IF(AND(AA441&lt;&gt;"",AB441&lt;&gt;"")," + ",""),IF(AB441&lt;&gt;"",AB441,""),IF(AND(OR(AA441&lt;&gt;"",AB441&lt;&gt;""),AC441&lt;&gt;"")," + ",""),IF(AC441&lt;&gt;"",AC441,""),IF(AND(OR(AA441&lt;&gt;"",AB441&lt;&gt;"",AC441&lt;&gt;""),AD441&lt;&gt;"")," + ",""),IF(AD441&lt;&gt;"",AD441,""),IF(AND(OR(AA441&lt;&gt;"",AB441&lt;&gt;"",AC441&lt;&gt;"",AD441&lt;&gt;""),AE441&lt;&gt;"")," + ",""),IF(AE441&lt;&gt;"",AE441,""),IF(AND(OR(AA441&lt;&gt;"",AB441&lt;&gt;"",AC441&lt;&gt;"",AD441&lt;&gt;"",AE441&lt;&gt;""),AF441&lt;&gt;"")," + ",""),IF(AF441&lt;&gt;"",AF441,""),IF(AND(OR(AA441&lt;&gt;"",AB441&lt;&gt;"",AC441&lt;&gt;"",AD441&lt;&gt;"",AE441&lt;&gt;"",AF441&lt;&gt;""),AG441&lt;&gt;"")," + ",""),IF(AG441&lt;&gt;"",AG441,""),IF(AND(OR(AA441&lt;&gt;"",AB441&lt;&gt;"",AC441&lt;&gt;"",AD441&lt;&gt;"",AE441&lt;&gt;"",AF441&lt;&gt;"",AG441&lt;&gt;""),AH441&lt;&gt;"")," + ",""),IF(AH441&lt;&gt;"",AH441,""),IF(AND(OR(AA441&lt;&gt;"",AB441&lt;&gt;"",AC441&lt;&gt;"",AD441&lt;&gt;"",AE441&lt;&gt;"",AF441&lt;&gt;"",AG441&lt;&gt;"",AH441&lt;&gt;""),AI441&lt;&gt;"")," + ",""),IF(AI441&lt;&gt;"",AI441,""),IF(AND(OR(AA441&lt;&gt;"",AB441&lt;&gt;"",AC441&lt;&gt;"",AD441&lt;&gt;"",AE441&lt;&gt;"",AF441&lt;&gt;"",AG441&lt;&gt;"",AH441&lt;&gt;"",AI441&lt;&gt;""),AJ441&lt;&gt;"")," + ",""),IF(AJ441&lt;&gt;"",AJ441,""))," + "," + ",1))</f>
      </c>
      <c r="O441" t="str" s="24" cm="1">
        <f t="array" ref="O441">TRIM(SUBSTITUTE(CONCATENATE(IF(AK441&lt;&gt;"",AK441,""),IF(AND(AK441&lt;&gt;"",AL441&lt;&gt;"")," + ",""),IF(AL441&lt;&gt;"",AL441,""),IF(AND(OR(AK441&lt;&gt;"",AL441&lt;&gt;""),AM441&lt;&gt;"")," + ",""),IF(AM441&lt;&gt;"",AM441,""),IF(AND(OR(AK441&lt;&gt;"",AL441&lt;&gt;"",AM441&lt;&gt;""),AN441&lt;&gt;"")," + ",""),IF(AN441&lt;&gt;"",AN441,""),IF(AND(OR(AK441&lt;&gt;"",AL441&lt;&gt;"",AM441&lt;&gt;"",AN441&lt;&gt;""),AO441&lt;&gt;"")," + ",""),IF(AO441&lt;&gt;"",AO441,""),IF(AND(OR(AK441&lt;&gt;"",AL441&lt;&gt;"",AM441&lt;&gt;"",AN441&lt;&gt;"",AO441&lt;&gt;""),AP441&lt;&gt;"")," + ",""),IF(AP441&lt;&gt;"",AP441,""),IF(AND(OR(AK441&lt;&gt;"",AL441&lt;&gt;"",AM441&lt;&gt;"",AN441&lt;&gt;"",AO441&lt;&gt;"",AP441&lt;&gt;""),AQ441&lt;&gt;"")," + ",""),IF(AQ441&lt;&gt;"",AQ441,""),IF(AND(OR(AK441&lt;&gt;"",AL441&lt;&gt;"",AM441&lt;&gt;"",AN441&lt;&gt;"",AO441&lt;&gt;"",AP441&lt;&gt;"",AQ441&lt;&gt;""),AR441&lt;&gt;"")," + ",""),IF(AR441&lt;&gt;"",AR441,""),IF(AND(OR(AK441&lt;&gt;"",AL441&lt;&gt;"",AM441&lt;&gt;"",AN441&lt;&gt;"",AO441&lt;&gt;"",AP441&lt;&gt;"",AQ441&lt;&gt;"",AR441&lt;&gt;""),AS441&lt;&gt;"")," + ",""),IF(AS441&lt;&gt;"",AS441,""),IF(AND(OR(AK441&lt;&gt;"",AL441&lt;&gt;"",AM441&lt;&gt;"",AN441&lt;&gt;"",AO441&lt;&gt;"",AP441&lt;&gt;"",AQ441&lt;&gt;"",AR441&lt;&gt;"",AS441&lt;&gt;""),AT441&lt;&gt;"")," + ",""),IF(AT441&lt;&gt;"",AT441,""))," + "," + ",1))</f>
        <v>layered</v>
      </c>
      <c r="P441" t="str" s="24" cm="1">
        <f t="array" ref="P441">TRIM(SUBSTITUTE(CONCATENATE(IF(AU441&lt;&gt;"",AU441,""),IF(AND(AU441&lt;&gt;"",AV441&lt;&gt;"")," + ",""),IF(AV441&lt;&gt;"",AV441,""),IF(AND(OR(AU441&lt;&gt;"",AV441&lt;&gt;""),AW441&lt;&gt;"")," + ",""),IF(AW441&lt;&gt;"",AW441,""),IF(AND(OR(AU441&lt;&gt;"",AV441&lt;&gt;"",AW441&lt;&gt;""),AX441&lt;&gt;"")," + ",""),IF(AX441&lt;&gt;"",AX441,""),IF(AND(OR(AU441&lt;&gt;"",AV441&lt;&gt;"",AW441&lt;&gt;"",AX441&lt;&gt;""),AY441&lt;&gt;"")," + ",""),IF(AY441&lt;&gt;"",AY441,""),IF(AND(OR(AU441&lt;&gt;"",AV441&lt;&gt;"",AW441&lt;&gt;"",AX441&lt;&gt;"",AY441&lt;&gt;""),AZ441&lt;&gt;"")," + ",""),IF(AZ441&lt;&gt;"",AZ441,""),IF(AND(OR(AU441&lt;&gt;"",AV441&lt;&gt;"",AW441&lt;&gt;"",AX441&lt;&gt;"",AY441&lt;&gt;"",AZ441&lt;&gt;""),BA441&lt;&gt;"")," + ",""),IF(BA441&lt;&gt;"",BA441,""),IF(AND(OR(AU441&lt;&gt;"",AV441&lt;&gt;"",AW441&lt;&gt;"",AX441&lt;&gt;"",AY441&lt;&gt;"",AZ441&lt;&gt;"",BA441&lt;&gt;""),BB441&lt;&gt;"")," + ",""),IF(BB441&lt;&gt;"",BB441,""),IF(AND(OR(AU441&lt;&gt;"",AV441&lt;&gt;"",AW441&lt;&gt;"",AX441&lt;&gt;"",AY441&lt;&gt;"",AZ441&lt;&gt;"",BA441&lt;&gt;"",BB441&lt;&gt;""),BC441&lt;&gt;"")," + ",""),IF(BC441&lt;&gt;"",BC441,""))," + "," + ",1))</f>
      </c>
      <c r="Q441" t="s" s="25">
        <v>15</v>
      </c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t="s" s="25">
        <v>35</v>
      </c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</row>
    <row r="442" ht="17" customHeight="1">
      <c r="A442" s="3"/>
      <c r="B442" s="26">
        <v>30</v>
      </c>
      <c r="C442" t="s" s="27">
        <v>161</v>
      </c>
      <c r="D442" s="3"/>
      <c r="E442" s="28" cm="1">
        <f t="array" ref="E442">B442+1</f>
        <v>31</v>
      </c>
      <c r="F442" s="29" cm="1">
        <f t="array" ref="F442">C442+1</f>
        <v>59</v>
      </c>
      <c r="G442" s="3"/>
      <c r="H442" t="s" s="30">
        <v>1155</v>
      </c>
      <c r="I442" t="s" s="25">
        <v>1181</v>
      </c>
      <c r="J442" t="s" s="25">
        <v>1155</v>
      </c>
      <c r="K442" t="str" s="24" cm="1">
        <f t="array" ref="K442">TRIM(SUBSTITUTE(CONCATENATE(IF(M442&lt;&gt;"",M442,""),IF(AND(M442&lt;&gt;"",N442&lt;&gt;"")," + ",""),IF(N442&lt;&gt;"",N442,""),IF(AND(OR(M442&lt;&gt;"",N442&lt;&gt;""),O442&lt;&gt;"")," + ",""),IF(O442&lt;&gt;"",O442,""),IF(AND(OR(M442&lt;&gt;"",N442&lt;&gt;"",O442&lt;&gt;""),P442&lt;&gt;"")," + ",""),IF(P442&lt;&gt;"",P442,""))," + "," + ",1))</f>
        <v>analog</v>
      </c>
      <c r="L442" t="str" s="31" cm="1">
        <f t="array" ref="L442">"sendmidi dev "Osmose Port 2" cc 0 "&amp;$B442&amp;" pc "&amp;$C442</f>
        <v>sendmidi dev "Osmose Port 2" cc 0 30 pc 58</v>
      </c>
      <c r="M442" t="str" s="24" cm="1">
        <f t="array" ref="M442">TRIM(SUBSTITUTE(CONCATENATE(IF(Q442&lt;&gt;"",Q442,""),IF(AND(Q442&lt;&gt;"",R442&lt;&gt;"")," + ",""),IF(R442&lt;&gt;"",R442,""),IF(AND(OR(Q442&lt;&gt;"",R442&lt;&gt;""),S442&lt;&gt;"")," + ",""),IF(S442&lt;&gt;"",S442,""),IF(AND(OR(Q442&lt;&gt;"",R442&lt;&gt;"",S442&lt;&gt;""),T442&lt;&gt;"")," + ",""),IF(T442&lt;&gt;"",T442,""),IF(AND(OR(Q442&lt;&gt;"",R442&lt;&gt;"",S442&lt;&gt;"",T442&lt;&gt;""),U442&lt;&gt;"")," + ",""),IF(U442&lt;&gt;"",U442,""),IF(AND(OR(Q442&lt;&gt;"",R442&lt;&gt;"",S442&lt;&gt;"",T442&lt;&gt;"",U442&lt;&gt;""),V442&lt;&gt;"")," + ",""),IF(V442&lt;&gt;"",V442,""),IF(AND(OR(Q442&lt;&gt;"",R442&lt;&gt;"",S442&lt;&gt;"",T442&lt;&gt;"",U442&lt;&gt;"",V442&lt;&gt;""),W442&lt;&gt;"")," + ",""),IF(W442&lt;&gt;"",W442,""),IF(AND(OR(Q442&lt;&gt;"",R442&lt;&gt;"",S442&lt;&gt;"",T442&lt;&gt;"",U442&lt;&gt;"",V442&lt;&gt;"",W442&lt;&gt;""),X442&lt;&gt;"")," + ",""),IF(X442&lt;&gt;"",X442,""),IF(AND(OR(Q442&lt;&gt;"",R442&lt;&gt;"",S442&lt;&gt;"",T442&lt;&gt;"",U442&lt;&gt;"",V442&lt;&gt;"",W442&lt;&gt;"",X442&lt;&gt;""),Y442&lt;&gt;"")," + ",""),IF(Y442&lt;&gt;"",Y442,""),IF(AND(OR(Q442&lt;&gt;"",R442&lt;&gt;"",S442&lt;&gt;"",T442&lt;&gt;"",U442&lt;&gt;"",V442&lt;&gt;"",W442&lt;&gt;"",X442&lt;&gt;"",Y442&lt;&gt;""),Z442&lt;&gt;"")," + ",""),IF(Z442&lt;&gt;"",Z442,""))," + "," + ",1))</f>
        <v>analog</v>
      </c>
      <c r="N442" t="str" s="24" cm="1">
        <f t="array" ref="N442">TRIM(SUBSTITUTE(CONCATENATE(IF(AA442&lt;&gt;"",AA442,""),IF(AND(AA442&lt;&gt;"",AB442&lt;&gt;"")," + ",""),IF(AB442&lt;&gt;"",AB442,""),IF(AND(OR(AA442&lt;&gt;"",AB442&lt;&gt;""),AC442&lt;&gt;"")," + ",""),IF(AC442&lt;&gt;"",AC442,""),IF(AND(OR(AA442&lt;&gt;"",AB442&lt;&gt;"",AC442&lt;&gt;""),AD442&lt;&gt;"")," + ",""),IF(AD442&lt;&gt;"",AD442,""),IF(AND(OR(AA442&lt;&gt;"",AB442&lt;&gt;"",AC442&lt;&gt;"",AD442&lt;&gt;""),AE442&lt;&gt;"")," + ",""),IF(AE442&lt;&gt;"",AE442,""),IF(AND(OR(AA442&lt;&gt;"",AB442&lt;&gt;"",AC442&lt;&gt;"",AD442&lt;&gt;"",AE442&lt;&gt;""),AF442&lt;&gt;"")," + ",""),IF(AF442&lt;&gt;"",AF442,""),IF(AND(OR(AA442&lt;&gt;"",AB442&lt;&gt;"",AC442&lt;&gt;"",AD442&lt;&gt;"",AE442&lt;&gt;"",AF442&lt;&gt;""),AG442&lt;&gt;"")," + ",""),IF(AG442&lt;&gt;"",AG442,""),IF(AND(OR(AA442&lt;&gt;"",AB442&lt;&gt;"",AC442&lt;&gt;"",AD442&lt;&gt;"",AE442&lt;&gt;"",AF442&lt;&gt;"",AG442&lt;&gt;""),AH442&lt;&gt;"")," + ",""),IF(AH442&lt;&gt;"",AH442,""),IF(AND(OR(AA442&lt;&gt;"",AB442&lt;&gt;"",AC442&lt;&gt;"",AD442&lt;&gt;"",AE442&lt;&gt;"",AF442&lt;&gt;"",AG442&lt;&gt;"",AH442&lt;&gt;""),AI442&lt;&gt;"")," + ",""),IF(AI442&lt;&gt;"",AI442,""),IF(AND(OR(AA442&lt;&gt;"",AB442&lt;&gt;"",AC442&lt;&gt;"",AD442&lt;&gt;"",AE442&lt;&gt;"",AF442&lt;&gt;"",AG442&lt;&gt;"",AH442&lt;&gt;"",AI442&lt;&gt;""),AJ442&lt;&gt;"")," + ",""),IF(AJ442&lt;&gt;"",AJ442,""))," + "," + ",1))</f>
      </c>
      <c r="O442" t="str" s="24" cm="1">
        <f t="array" ref="O442">TRIM(SUBSTITUTE(CONCATENATE(IF(AK442&lt;&gt;"",AK442,""),IF(AND(AK442&lt;&gt;"",AL442&lt;&gt;"")," + ",""),IF(AL442&lt;&gt;"",AL442,""),IF(AND(OR(AK442&lt;&gt;"",AL442&lt;&gt;""),AM442&lt;&gt;"")," + ",""),IF(AM442&lt;&gt;"",AM442,""),IF(AND(OR(AK442&lt;&gt;"",AL442&lt;&gt;"",AM442&lt;&gt;""),AN442&lt;&gt;"")," + ",""),IF(AN442&lt;&gt;"",AN442,""),IF(AND(OR(AK442&lt;&gt;"",AL442&lt;&gt;"",AM442&lt;&gt;"",AN442&lt;&gt;""),AO442&lt;&gt;"")," + ",""),IF(AO442&lt;&gt;"",AO442,""),IF(AND(OR(AK442&lt;&gt;"",AL442&lt;&gt;"",AM442&lt;&gt;"",AN442&lt;&gt;"",AO442&lt;&gt;""),AP442&lt;&gt;"")," + ",""),IF(AP442&lt;&gt;"",AP442,""),IF(AND(OR(AK442&lt;&gt;"",AL442&lt;&gt;"",AM442&lt;&gt;"",AN442&lt;&gt;"",AO442&lt;&gt;"",AP442&lt;&gt;""),AQ442&lt;&gt;"")," + ",""),IF(AQ442&lt;&gt;"",AQ442,""),IF(AND(OR(AK442&lt;&gt;"",AL442&lt;&gt;"",AM442&lt;&gt;"",AN442&lt;&gt;"",AO442&lt;&gt;"",AP442&lt;&gt;"",AQ442&lt;&gt;""),AR442&lt;&gt;"")," + ",""),IF(AR442&lt;&gt;"",AR442,""),IF(AND(OR(AK442&lt;&gt;"",AL442&lt;&gt;"",AM442&lt;&gt;"",AN442&lt;&gt;"",AO442&lt;&gt;"",AP442&lt;&gt;"",AQ442&lt;&gt;"",AR442&lt;&gt;""),AS442&lt;&gt;"")," + ",""),IF(AS442&lt;&gt;"",AS442,""),IF(AND(OR(AK442&lt;&gt;"",AL442&lt;&gt;"",AM442&lt;&gt;"",AN442&lt;&gt;"",AO442&lt;&gt;"",AP442&lt;&gt;"",AQ442&lt;&gt;"",AR442&lt;&gt;"",AS442&lt;&gt;""),AT442&lt;&gt;"")," + ",""),IF(AT442&lt;&gt;"",AT442,""))," + "," + ",1))</f>
      </c>
      <c r="P442" t="str" s="24" cm="1">
        <f t="array" ref="P442">TRIM(SUBSTITUTE(CONCATENATE(IF(AU442&lt;&gt;"",AU442,""),IF(AND(AU442&lt;&gt;"",AV442&lt;&gt;"")," + ",""),IF(AV442&lt;&gt;"",AV442,""),IF(AND(OR(AU442&lt;&gt;"",AV442&lt;&gt;""),AW442&lt;&gt;"")," + ",""),IF(AW442&lt;&gt;"",AW442,""),IF(AND(OR(AU442&lt;&gt;"",AV442&lt;&gt;"",AW442&lt;&gt;""),AX442&lt;&gt;"")," + ",""),IF(AX442&lt;&gt;"",AX442,""),IF(AND(OR(AU442&lt;&gt;"",AV442&lt;&gt;"",AW442&lt;&gt;"",AX442&lt;&gt;""),AY442&lt;&gt;"")," + ",""),IF(AY442&lt;&gt;"",AY442,""),IF(AND(OR(AU442&lt;&gt;"",AV442&lt;&gt;"",AW442&lt;&gt;"",AX442&lt;&gt;"",AY442&lt;&gt;""),AZ442&lt;&gt;"")," + ",""),IF(AZ442&lt;&gt;"",AZ442,""),IF(AND(OR(AU442&lt;&gt;"",AV442&lt;&gt;"",AW442&lt;&gt;"",AX442&lt;&gt;"",AY442&lt;&gt;"",AZ442&lt;&gt;""),BA442&lt;&gt;"")," + ",""),IF(BA442&lt;&gt;"",BA442,""),IF(AND(OR(AU442&lt;&gt;"",AV442&lt;&gt;"",AW442&lt;&gt;"",AX442&lt;&gt;"",AY442&lt;&gt;"",AZ442&lt;&gt;"",BA442&lt;&gt;""),BB442&lt;&gt;"")," + ",""),IF(BB442&lt;&gt;"",BB442,""),IF(AND(OR(AU442&lt;&gt;"",AV442&lt;&gt;"",AW442&lt;&gt;"",AX442&lt;&gt;"",AY442&lt;&gt;"",AZ442&lt;&gt;"",BA442&lt;&gt;"",BB442&lt;&gt;""),BC442&lt;&gt;"")," + ",""),IF(BC442&lt;&gt;"",BC442,""))," + "," + ",1))</f>
      </c>
      <c r="Q442" s="24"/>
      <c r="R442" s="24"/>
      <c r="S442" s="24"/>
      <c r="T442" t="s" s="25">
        <v>18</v>
      </c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</row>
    <row r="443" ht="17" customHeight="1">
      <c r="A443" s="3"/>
      <c r="B443" s="26">
        <v>30</v>
      </c>
      <c r="C443" t="s" s="27">
        <v>827</v>
      </c>
      <c r="D443" s="3"/>
      <c r="E443" s="28" cm="1">
        <f t="array" ref="E443">B443+1</f>
        <v>31</v>
      </c>
      <c r="F443" s="29" cm="1">
        <f t="array" ref="F443">C443+1</f>
        <v>64</v>
      </c>
      <c r="G443" s="3"/>
      <c r="H443" t="s" s="30">
        <v>1155</v>
      </c>
      <c r="I443" t="s" s="25">
        <v>1183</v>
      </c>
      <c r="J443" t="s" s="25">
        <v>1155</v>
      </c>
      <c r="K443" t="str" s="24" cm="1">
        <f t="array" ref="K443">TRIM(SUBSTITUTE(CONCATENATE(IF(M443&lt;&gt;"",M443,""),IF(AND(M443&lt;&gt;"",N443&lt;&gt;"")," + ",""),IF(N443&lt;&gt;"",N443,""),IF(AND(OR(M443&lt;&gt;"",N443&lt;&gt;""),O443&lt;&gt;"")," + ",""),IF(O443&lt;&gt;"",O443,""),IF(AND(OR(M443&lt;&gt;"",N443&lt;&gt;"",O443&lt;&gt;""),P443&lt;&gt;"")," + ",""),IF(P443&lt;&gt;"",P443,""))," + "," + ",1))</f>
        <v>fm + lfo</v>
      </c>
      <c r="L443" t="str" s="31" cm="1">
        <f t="array" ref="L443">"sendmidi dev "Osmose Port 2" cc 0 "&amp;$B443&amp;" pc "&amp;$C443</f>
        <v>sendmidi dev "Osmose Port 2" cc 0 30 pc 63</v>
      </c>
      <c r="M443" t="str" s="24" cm="1">
        <f t="array" ref="M443">TRIM(SUBSTITUTE(CONCATENATE(IF(Q443&lt;&gt;"",Q443,""),IF(AND(Q443&lt;&gt;"",R443&lt;&gt;"")," + ",""),IF(R443&lt;&gt;"",R443,""),IF(AND(OR(Q443&lt;&gt;"",R443&lt;&gt;""),S443&lt;&gt;"")," + ",""),IF(S443&lt;&gt;"",S443,""),IF(AND(OR(Q443&lt;&gt;"",R443&lt;&gt;"",S443&lt;&gt;""),T443&lt;&gt;"")," + ",""),IF(T443&lt;&gt;"",T443,""),IF(AND(OR(Q443&lt;&gt;"",R443&lt;&gt;"",S443&lt;&gt;"",T443&lt;&gt;""),U443&lt;&gt;"")," + ",""),IF(U443&lt;&gt;"",U443,""),IF(AND(OR(Q443&lt;&gt;"",R443&lt;&gt;"",S443&lt;&gt;"",T443&lt;&gt;"",U443&lt;&gt;""),V443&lt;&gt;"")," + ",""),IF(V443&lt;&gt;"",V443,""),IF(AND(OR(Q443&lt;&gt;"",R443&lt;&gt;"",S443&lt;&gt;"",T443&lt;&gt;"",U443&lt;&gt;"",V443&lt;&gt;""),W443&lt;&gt;"")," + ",""),IF(W443&lt;&gt;"",W443,""),IF(AND(OR(Q443&lt;&gt;"",R443&lt;&gt;"",S443&lt;&gt;"",T443&lt;&gt;"",U443&lt;&gt;"",V443&lt;&gt;"",W443&lt;&gt;""),X443&lt;&gt;"")," + ",""),IF(X443&lt;&gt;"",X443,""),IF(AND(OR(Q443&lt;&gt;"",R443&lt;&gt;"",S443&lt;&gt;"",T443&lt;&gt;"",U443&lt;&gt;"",V443&lt;&gt;"",W443&lt;&gt;"",X443&lt;&gt;""),Y443&lt;&gt;"")," + ",""),IF(Y443&lt;&gt;"",Y443,""),IF(AND(OR(Q443&lt;&gt;"",R443&lt;&gt;"",S443&lt;&gt;"",T443&lt;&gt;"",U443&lt;&gt;"",V443&lt;&gt;"",W443&lt;&gt;"",X443&lt;&gt;"",Y443&lt;&gt;""),Z443&lt;&gt;"")," + ",""),IF(Z443&lt;&gt;"",Z443,""))," + "," + ",1))</f>
      </c>
      <c r="N443" t="str" s="24" cm="1">
        <f t="array" ref="N443">TRIM(SUBSTITUTE(CONCATENATE(IF(AA443&lt;&gt;"",AA443,""),IF(AND(AA443&lt;&gt;"",AB443&lt;&gt;"")," + ",""),IF(AB443&lt;&gt;"",AB443,""),IF(AND(OR(AA443&lt;&gt;"",AB443&lt;&gt;""),AC443&lt;&gt;"")," + ",""),IF(AC443&lt;&gt;"",AC443,""),IF(AND(OR(AA443&lt;&gt;"",AB443&lt;&gt;"",AC443&lt;&gt;""),AD443&lt;&gt;"")," + ",""),IF(AD443&lt;&gt;"",AD443,""),IF(AND(OR(AA443&lt;&gt;"",AB443&lt;&gt;"",AC443&lt;&gt;"",AD443&lt;&gt;""),AE443&lt;&gt;"")," + ",""),IF(AE443&lt;&gt;"",AE443,""),IF(AND(OR(AA443&lt;&gt;"",AB443&lt;&gt;"",AC443&lt;&gt;"",AD443&lt;&gt;"",AE443&lt;&gt;""),AF443&lt;&gt;"")," + ",""),IF(AF443&lt;&gt;"",AF443,""),IF(AND(OR(AA443&lt;&gt;"",AB443&lt;&gt;"",AC443&lt;&gt;"",AD443&lt;&gt;"",AE443&lt;&gt;"",AF443&lt;&gt;""),AG443&lt;&gt;"")," + ",""),IF(AG443&lt;&gt;"",AG443,""),IF(AND(OR(AA443&lt;&gt;"",AB443&lt;&gt;"",AC443&lt;&gt;"",AD443&lt;&gt;"",AE443&lt;&gt;"",AF443&lt;&gt;"",AG443&lt;&gt;""),AH443&lt;&gt;"")," + ",""),IF(AH443&lt;&gt;"",AH443,""),IF(AND(OR(AA443&lt;&gt;"",AB443&lt;&gt;"",AC443&lt;&gt;"",AD443&lt;&gt;"",AE443&lt;&gt;"",AF443&lt;&gt;"",AG443&lt;&gt;"",AH443&lt;&gt;""),AI443&lt;&gt;"")," + ",""),IF(AI443&lt;&gt;"",AI443,""),IF(AND(OR(AA443&lt;&gt;"",AB443&lt;&gt;"",AC443&lt;&gt;"",AD443&lt;&gt;"",AE443&lt;&gt;"",AF443&lt;&gt;"",AG443&lt;&gt;"",AH443&lt;&gt;"",AI443&lt;&gt;""),AJ443&lt;&gt;"")," + ",""),IF(AJ443&lt;&gt;"",AJ443,""))," + "," + ",1))</f>
        <v>fm</v>
      </c>
      <c r="O443" t="str" s="24" cm="1">
        <f t="array" ref="O443">TRIM(SUBSTITUTE(CONCATENATE(IF(AK443&lt;&gt;"",AK443,""),IF(AND(AK443&lt;&gt;"",AL443&lt;&gt;"")," + ",""),IF(AL443&lt;&gt;"",AL443,""),IF(AND(OR(AK443&lt;&gt;"",AL443&lt;&gt;""),AM443&lt;&gt;"")," + ",""),IF(AM443&lt;&gt;"",AM443,""),IF(AND(OR(AK443&lt;&gt;"",AL443&lt;&gt;"",AM443&lt;&gt;""),AN443&lt;&gt;"")," + ",""),IF(AN443&lt;&gt;"",AN443,""),IF(AND(OR(AK443&lt;&gt;"",AL443&lt;&gt;"",AM443&lt;&gt;"",AN443&lt;&gt;""),AO443&lt;&gt;"")," + ",""),IF(AO443&lt;&gt;"",AO443,""),IF(AND(OR(AK443&lt;&gt;"",AL443&lt;&gt;"",AM443&lt;&gt;"",AN443&lt;&gt;"",AO443&lt;&gt;""),AP443&lt;&gt;"")," + ",""),IF(AP443&lt;&gt;"",AP443,""),IF(AND(OR(AK443&lt;&gt;"",AL443&lt;&gt;"",AM443&lt;&gt;"",AN443&lt;&gt;"",AO443&lt;&gt;"",AP443&lt;&gt;""),AQ443&lt;&gt;"")," + ",""),IF(AQ443&lt;&gt;"",AQ443,""),IF(AND(OR(AK443&lt;&gt;"",AL443&lt;&gt;"",AM443&lt;&gt;"",AN443&lt;&gt;"",AO443&lt;&gt;"",AP443&lt;&gt;"",AQ443&lt;&gt;""),AR443&lt;&gt;"")," + ",""),IF(AR443&lt;&gt;"",AR443,""),IF(AND(OR(AK443&lt;&gt;"",AL443&lt;&gt;"",AM443&lt;&gt;"",AN443&lt;&gt;"",AO443&lt;&gt;"",AP443&lt;&gt;"",AQ443&lt;&gt;"",AR443&lt;&gt;""),AS443&lt;&gt;"")," + ",""),IF(AS443&lt;&gt;"",AS443,""),IF(AND(OR(AK443&lt;&gt;"",AL443&lt;&gt;"",AM443&lt;&gt;"",AN443&lt;&gt;"",AO443&lt;&gt;"",AP443&lt;&gt;"",AQ443&lt;&gt;"",AR443&lt;&gt;"",AS443&lt;&gt;""),AT443&lt;&gt;"")," + ",""),IF(AT443&lt;&gt;"",AT443,""))," + "," + ",1))</f>
        <v>lfo</v>
      </c>
      <c r="P443" t="str" s="24" cm="1">
        <f t="array" ref="P443">TRIM(SUBSTITUTE(CONCATENATE(IF(AU443&lt;&gt;"",AU443,""),IF(AND(AU443&lt;&gt;"",AV443&lt;&gt;"")," + ",""),IF(AV443&lt;&gt;"",AV443,""),IF(AND(OR(AU443&lt;&gt;"",AV443&lt;&gt;""),AW443&lt;&gt;"")," + ",""),IF(AW443&lt;&gt;"",AW443,""),IF(AND(OR(AU443&lt;&gt;"",AV443&lt;&gt;"",AW443&lt;&gt;""),AX443&lt;&gt;"")," + ",""),IF(AX443&lt;&gt;"",AX443,""),IF(AND(OR(AU443&lt;&gt;"",AV443&lt;&gt;"",AW443&lt;&gt;"",AX443&lt;&gt;""),AY443&lt;&gt;"")," + ",""),IF(AY443&lt;&gt;"",AY443,""),IF(AND(OR(AU443&lt;&gt;"",AV443&lt;&gt;"",AW443&lt;&gt;"",AX443&lt;&gt;"",AY443&lt;&gt;""),AZ443&lt;&gt;"")," + ",""),IF(AZ443&lt;&gt;"",AZ443,""),IF(AND(OR(AU443&lt;&gt;"",AV443&lt;&gt;"",AW443&lt;&gt;"",AX443&lt;&gt;"",AY443&lt;&gt;"",AZ443&lt;&gt;""),BA443&lt;&gt;"")," + ",""),IF(BA443&lt;&gt;"",BA443,""),IF(AND(OR(AU443&lt;&gt;"",AV443&lt;&gt;"",AW443&lt;&gt;"",AX443&lt;&gt;"",AY443&lt;&gt;"",AZ443&lt;&gt;"",BA443&lt;&gt;""),BB443&lt;&gt;"")," + ",""),IF(BB443&lt;&gt;"",BB443,""),IF(AND(OR(AU443&lt;&gt;"",AV443&lt;&gt;"",AW443&lt;&gt;"",AX443&lt;&gt;"",AY443&lt;&gt;"",AZ443&lt;&gt;"",BA443&lt;&gt;"",BB443&lt;&gt;""),BC443&lt;&gt;"")," + ",""),IF(BC443&lt;&gt;"",BC443,""))," + "," + ",1))</f>
      </c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t="s" s="25">
        <v>32</v>
      </c>
      <c r="AI443" s="24"/>
      <c r="AJ443" s="24"/>
      <c r="AK443" s="24"/>
      <c r="AL443" t="s" s="25">
        <v>36</v>
      </c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</row>
    <row r="444" ht="17" customHeight="1">
      <c r="A444" s="3"/>
      <c r="B444" s="26">
        <v>30</v>
      </c>
      <c r="C444" t="s" s="27">
        <v>1185</v>
      </c>
      <c r="D444" s="3"/>
      <c r="E444" s="28" cm="1">
        <f t="array" ref="E444">B444+1</f>
        <v>31</v>
      </c>
      <c r="F444" s="29" cm="1">
        <f t="array" ref="F444">C444+1</f>
        <v>73</v>
      </c>
      <c r="G444" s="3"/>
      <c r="H444" t="s" s="30">
        <v>1155</v>
      </c>
      <c r="I444" t="s" s="25">
        <v>1186</v>
      </c>
      <c r="J444" t="s" s="25">
        <v>1155</v>
      </c>
      <c r="K444" t="str" s="24" cm="1">
        <f t="array" ref="K444">TRIM(SUBSTITUTE(CONCATENATE(IF(M444&lt;&gt;"",M444,""),IF(AND(M444&lt;&gt;"",N444&lt;&gt;"")," + ",""),IF(N444&lt;&gt;"",N444,""),IF(AND(OR(M444&lt;&gt;"",N444&lt;&gt;""),O444&lt;&gt;"")," + ",""),IF(O444&lt;&gt;"",O444,""),IF(AND(OR(M444&lt;&gt;"",N444&lt;&gt;"",O444&lt;&gt;""),P444&lt;&gt;"")," + ",""),IF(P444&lt;&gt;"",P444,""))," + "," + ",1))</f>
        <v>synthetic + vocal</v>
      </c>
      <c r="L444" t="str" s="31" cm="1">
        <f t="array" ref="L444">"sendmidi dev "Osmose Port 2" cc 0 "&amp;$B444&amp;" pc "&amp;$C444</f>
        <v>sendmidi dev "Osmose Port 2" cc 0 30 pc 72</v>
      </c>
      <c r="M444" t="str" s="24" cm="1">
        <f t="array" ref="M444">TRIM(SUBSTITUTE(CONCATENATE(IF(Q444&lt;&gt;"",Q444,""),IF(AND(Q444&lt;&gt;"",R444&lt;&gt;"")," + ",""),IF(R444&lt;&gt;"",R444,""),IF(AND(OR(Q444&lt;&gt;"",R444&lt;&gt;""),S444&lt;&gt;"")," + ",""),IF(S444&lt;&gt;"",S444,""),IF(AND(OR(Q444&lt;&gt;"",R444&lt;&gt;"",S444&lt;&gt;""),T444&lt;&gt;"")," + ",""),IF(T444&lt;&gt;"",T444,""),IF(AND(OR(Q444&lt;&gt;"",R444&lt;&gt;"",S444&lt;&gt;"",T444&lt;&gt;""),U444&lt;&gt;"")," + ",""),IF(U444&lt;&gt;"",U444,""),IF(AND(OR(Q444&lt;&gt;"",R444&lt;&gt;"",S444&lt;&gt;"",T444&lt;&gt;"",U444&lt;&gt;""),V444&lt;&gt;"")," + ",""),IF(V444&lt;&gt;"",V444,""),IF(AND(OR(Q444&lt;&gt;"",R444&lt;&gt;"",S444&lt;&gt;"",T444&lt;&gt;"",U444&lt;&gt;"",V444&lt;&gt;""),W444&lt;&gt;"")," + ",""),IF(W444&lt;&gt;"",W444,""),IF(AND(OR(Q444&lt;&gt;"",R444&lt;&gt;"",S444&lt;&gt;"",T444&lt;&gt;"",U444&lt;&gt;"",V444&lt;&gt;"",W444&lt;&gt;""),X444&lt;&gt;"")," + ",""),IF(X444&lt;&gt;"",X444,""),IF(AND(OR(Q444&lt;&gt;"",R444&lt;&gt;"",S444&lt;&gt;"",T444&lt;&gt;"",U444&lt;&gt;"",V444&lt;&gt;"",W444&lt;&gt;"",X444&lt;&gt;""),Y444&lt;&gt;"")," + ",""),IF(Y444&lt;&gt;"",Y444,""),IF(AND(OR(Q444&lt;&gt;"",R444&lt;&gt;"",S444&lt;&gt;"",T444&lt;&gt;"",U444&lt;&gt;"",V444&lt;&gt;"",W444&lt;&gt;"",X444&lt;&gt;"",Y444&lt;&gt;""),Z444&lt;&gt;"")," + ",""),IF(Z444&lt;&gt;"",Z444,""))," + "," + ",1))</f>
      </c>
      <c r="N444" t="str" s="24" cm="1">
        <f t="array" ref="N444">TRIM(SUBSTITUTE(CONCATENATE(IF(AA444&lt;&gt;"",AA444,""),IF(AND(AA444&lt;&gt;"",AB444&lt;&gt;"")," + ",""),IF(AB444&lt;&gt;"",AB444,""),IF(AND(OR(AA444&lt;&gt;"",AB444&lt;&gt;""),AC444&lt;&gt;"")," + ",""),IF(AC444&lt;&gt;"",AC444,""),IF(AND(OR(AA444&lt;&gt;"",AB444&lt;&gt;"",AC444&lt;&gt;""),AD444&lt;&gt;"")," + ",""),IF(AD444&lt;&gt;"",AD444,""),IF(AND(OR(AA444&lt;&gt;"",AB444&lt;&gt;"",AC444&lt;&gt;"",AD444&lt;&gt;""),AE444&lt;&gt;"")," + ",""),IF(AE444&lt;&gt;"",AE444,""),IF(AND(OR(AA444&lt;&gt;"",AB444&lt;&gt;"",AC444&lt;&gt;"",AD444&lt;&gt;"",AE444&lt;&gt;""),AF444&lt;&gt;"")," + ",""),IF(AF444&lt;&gt;"",AF444,""),IF(AND(OR(AA444&lt;&gt;"",AB444&lt;&gt;"",AC444&lt;&gt;"",AD444&lt;&gt;"",AE444&lt;&gt;"",AF444&lt;&gt;""),AG444&lt;&gt;"")," + ",""),IF(AG444&lt;&gt;"",AG444,""),IF(AND(OR(AA444&lt;&gt;"",AB444&lt;&gt;"",AC444&lt;&gt;"",AD444&lt;&gt;"",AE444&lt;&gt;"",AF444&lt;&gt;"",AG444&lt;&gt;""),AH444&lt;&gt;"")," + ",""),IF(AH444&lt;&gt;"",AH444,""),IF(AND(OR(AA444&lt;&gt;"",AB444&lt;&gt;"",AC444&lt;&gt;"",AD444&lt;&gt;"",AE444&lt;&gt;"",AF444&lt;&gt;"",AG444&lt;&gt;"",AH444&lt;&gt;""),AI444&lt;&gt;"")," + ",""),IF(AI444&lt;&gt;"",AI444,""),IF(AND(OR(AA444&lt;&gt;"",AB444&lt;&gt;"",AC444&lt;&gt;"",AD444&lt;&gt;"",AE444&lt;&gt;"",AF444&lt;&gt;"",AG444&lt;&gt;"",AH444&lt;&gt;"",AI444&lt;&gt;""),AJ444&lt;&gt;"")," + ",""),IF(AJ444&lt;&gt;"",AJ444,""))," + "," + ",1))</f>
      </c>
      <c r="O444" t="str" s="24" cm="1">
        <f t="array" ref="O444">TRIM(SUBSTITUTE(CONCATENATE(IF(AK444&lt;&gt;"",AK444,""),IF(AND(AK444&lt;&gt;"",AL444&lt;&gt;"")," + ",""),IF(AL444&lt;&gt;"",AL444,""),IF(AND(OR(AK444&lt;&gt;"",AL444&lt;&gt;""),AM444&lt;&gt;"")," + ",""),IF(AM444&lt;&gt;"",AM444,""),IF(AND(OR(AK444&lt;&gt;"",AL444&lt;&gt;"",AM444&lt;&gt;""),AN444&lt;&gt;"")," + ",""),IF(AN444&lt;&gt;"",AN444,""),IF(AND(OR(AK444&lt;&gt;"",AL444&lt;&gt;"",AM444&lt;&gt;"",AN444&lt;&gt;""),AO444&lt;&gt;"")," + ",""),IF(AO444&lt;&gt;"",AO444,""),IF(AND(OR(AK444&lt;&gt;"",AL444&lt;&gt;"",AM444&lt;&gt;"",AN444&lt;&gt;"",AO444&lt;&gt;""),AP444&lt;&gt;"")," + ",""),IF(AP444&lt;&gt;"",AP444,""),IF(AND(OR(AK444&lt;&gt;"",AL444&lt;&gt;"",AM444&lt;&gt;"",AN444&lt;&gt;"",AO444&lt;&gt;"",AP444&lt;&gt;""),AQ444&lt;&gt;"")," + ",""),IF(AQ444&lt;&gt;"",AQ444,""),IF(AND(OR(AK444&lt;&gt;"",AL444&lt;&gt;"",AM444&lt;&gt;"",AN444&lt;&gt;"",AO444&lt;&gt;"",AP444&lt;&gt;"",AQ444&lt;&gt;""),AR444&lt;&gt;"")," + ",""),IF(AR444&lt;&gt;"",AR444,""),IF(AND(OR(AK444&lt;&gt;"",AL444&lt;&gt;"",AM444&lt;&gt;"",AN444&lt;&gt;"",AO444&lt;&gt;"",AP444&lt;&gt;"",AQ444&lt;&gt;"",AR444&lt;&gt;""),AS444&lt;&gt;"")," + ",""),IF(AS444&lt;&gt;"",AS444,""),IF(AND(OR(AK444&lt;&gt;"",AL444&lt;&gt;"",AM444&lt;&gt;"",AN444&lt;&gt;"",AO444&lt;&gt;"",AP444&lt;&gt;"",AQ444&lt;&gt;"",AR444&lt;&gt;"",AS444&lt;&gt;""),AT444&lt;&gt;"")," + ",""),IF(AT444&lt;&gt;"",AT444,""))," + "," + ",1))</f>
      </c>
      <c r="P444" t="str" s="24" cm="1">
        <f t="array" ref="P444">TRIM(SUBSTITUTE(CONCATENATE(IF(AU444&lt;&gt;"",AU444,""),IF(AND(AU444&lt;&gt;"",AV444&lt;&gt;"")," + ",""),IF(AV444&lt;&gt;"",AV444,""),IF(AND(OR(AU444&lt;&gt;"",AV444&lt;&gt;""),AW444&lt;&gt;"")," + ",""),IF(AW444&lt;&gt;"",AW444,""),IF(AND(OR(AU444&lt;&gt;"",AV444&lt;&gt;"",AW444&lt;&gt;""),AX444&lt;&gt;"")," + ",""),IF(AX444&lt;&gt;"",AX444,""),IF(AND(OR(AU444&lt;&gt;"",AV444&lt;&gt;"",AW444&lt;&gt;"",AX444&lt;&gt;""),AY444&lt;&gt;"")," + ",""),IF(AY444&lt;&gt;"",AY444,""),IF(AND(OR(AU444&lt;&gt;"",AV444&lt;&gt;"",AW444&lt;&gt;"",AX444&lt;&gt;"",AY444&lt;&gt;""),AZ444&lt;&gt;"")," + ",""),IF(AZ444&lt;&gt;"",AZ444,""),IF(AND(OR(AU444&lt;&gt;"",AV444&lt;&gt;"",AW444&lt;&gt;"",AX444&lt;&gt;"",AY444&lt;&gt;"",AZ444&lt;&gt;""),BA444&lt;&gt;"")," + ",""),IF(BA444&lt;&gt;"",BA444,""),IF(AND(OR(AU444&lt;&gt;"",AV444&lt;&gt;"",AW444&lt;&gt;"",AX444&lt;&gt;"",AY444&lt;&gt;"",AZ444&lt;&gt;"",BA444&lt;&gt;""),BB444&lt;&gt;"")," + ",""),IF(BB444&lt;&gt;"",BB444,""),IF(AND(OR(AU444&lt;&gt;"",AV444&lt;&gt;"",AW444&lt;&gt;"",AX444&lt;&gt;"",AY444&lt;&gt;"",AZ444&lt;&gt;"",BA444&lt;&gt;"",BB444&lt;&gt;""),BC444&lt;&gt;"")," + ",""),IF(BC444&lt;&gt;"",BC444,""))," + "," + ",1))</f>
        <v>synthetic + vocal</v>
      </c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t="s" s="25">
        <v>50</v>
      </c>
      <c r="BA444" t="s" s="25">
        <v>51</v>
      </c>
      <c r="BB444" s="24"/>
      <c r="BC444" s="24"/>
    </row>
    <row r="445" ht="17" customHeight="1">
      <c r="A445" s="3"/>
      <c r="B445" s="26">
        <v>30</v>
      </c>
      <c r="C445" t="s" s="27">
        <v>310</v>
      </c>
      <c r="D445" s="3"/>
      <c r="E445" s="28" cm="1">
        <f t="array" ref="E445">B445+1</f>
        <v>31</v>
      </c>
      <c r="F445" s="29" cm="1">
        <f t="array" ref="F445">C445+1</f>
        <v>74</v>
      </c>
      <c r="G445" s="3"/>
      <c r="H445" t="s" s="30">
        <v>1155</v>
      </c>
      <c r="I445" t="s" s="25">
        <v>1188</v>
      </c>
      <c r="J445" t="s" s="25">
        <v>1155</v>
      </c>
      <c r="K445" t="str" s="24" cm="1">
        <f t="array" ref="K445">TRIM(SUBSTITUTE(CONCATENATE(IF(M445&lt;&gt;"",M445,""),IF(AND(M445&lt;&gt;"",N445&lt;&gt;"")," + ",""),IF(N445&lt;&gt;"",N445,""),IF(AND(OR(M445&lt;&gt;"",N445&lt;&gt;""),O445&lt;&gt;"")," + ",""),IF(O445&lt;&gt;"",O445,""),IF(AND(OR(M445&lt;&gt;"",N445&lt;&gt;"",O445&lt;&gt;""),P445&lt;&gt;"")," + ",""),IF(P445&lt;&gt;"",P445,""))," + "," + ",1))</f>
        <v>clean + vocal</v>
      </c>
      <c r="L445" t="str" s="31" cm="1">
        <f t="array" ref="L445">"sendmidi dev "Osmose Port 2" cc 0 "&amp;$B445&amp;" pc "&amp;$C445</f>
        <v>sendmidi dev "Osmose Port 2" cc 0 30 pc 73</v>
      </c>
      <c r="M445" t="str" s="24" cm="1">
        <f t="array" ref="M445">TRIM(SUBSTITUTE(CONCATENATE(IF(Q445&lt;&gt;"",Q445,""),IF(AND(Q445&lt;&gt;"",R445&lt;&gt;"")," + ",""),IF(R445&lt;&gt;"",R445,""),IF(AND(OR(Q445&lt;&gt;"",R445&lt;&gt;""),S445&lt;&gt;"")," + ",""),IF(S445&lt;&gt;"",S445,""),IF(AND(OR(Q445&lt;&gt;"",R445&lt;&gt;"",S445&lt;&gt;""),T445&lt;&gt;"")," + ",""),IF(T445&lt;&gt;"",T445,""),IF(AND(OR(Q445&lt;&gt;"",R445&lt;&gt;"",S445&lt;&gt;"",T445&lt;&gt;""),U445&lt;&gt;"")," + ",""),IF(U445&lt;&gt;"",U445,""),IF(AND(OR(Q445&lt;&gt;"",R445&lt;&gt;"",S445&lt;&gt;"",T445&lt;&gt;"",U445&lt;&gt;""),V445&lt;&gt;"")," + ",""),IF(V445&lt;&gt;"",V445,""),IF(AND(OR(Q445&lt;&gt;"",R445&lt;&gt;"",S445&lt;&gt;"",T445&lt;&gt;"",U445&lt;&gt;"",V445&lt;&gt;""),W445&lt;&gt;"")," + ",""),IF(W445&lt;&gt;"",W445,""),IF(AND(OR(Q445&lt;&gt;"",R445&lt;&gt;"",S445&lt;&gt;"",T445&lt;&gt;"",U445&lt;&gt;"",V445&lt;&gt;"",W445&lt;&gt;""),X445&lt;&gt;"")," + ",""),IF(X445&lt;&gt;"",X445,""),IF(AND(OR(Q445&lt;&gt;"",R445&lt;&gt;"",S445&lt;&gt;"",T445&lt;&gt;"",U445&lt;&gt;"",V445&lt;&gt;"",W445&lt;&gt;"",X445&lt;&gt;""),Y445&lt;&gt;"")," + ",""),IF(Y445&lt;&gt;"",Y445,""),IF(AND(OR(Q445&lt;&gt;"",R445&lt;&gt;"",S445&lt;&gt;"",T445&lt;&gt;"",U445&lt;&gt;"",V445&lt;&gt;"",W445&lt;&gt;"",X445&lt;&gt;"",Y445&lt;&gt;""),Z445&lt;&gt;"")," + ",""),IF(Z445&lt;&gt;"",Z445,""))," + "," + ",1))</f>
        <v>clean</v>
      </c>
      <c r="N445" t="str" s="24" cm="1">
        <f t="array" ref="N445">TRIM(SUBSTITUTE(CONCATENATE(IF(AA445&lt;&gt;"",AA445,""),IF(AND(AA445&lt;&gt;"",AB445&lt;&gt;"")," + ",""),IF(AB445&lt;&gt;"",AB445,""),IF(AND(OR(AA445&lt;&gt;"",AB445&lt;&gt;""),AC445&lt;&gt;"")," + ",""),IF(AC445&lt;&gt;"",AC445,""),IF(AND(OR(AA445&lt;&gt;"",AB445&lt;&gt;"",AC445&lt;&gt;""),AD445&lt;&gt;"")," + ",""),IF(AD445&lt;&gt;"",AD445,""),IF(AND(OR(AA445&lt;&gt;"",AB445&lt;&gt;"",AC445&lt;&gt;"",AD445&lt;&gt;""),AE445&lt;&gt;"")," + ",""),IF(AE445&lt;&gt;"",AE445,""),IF(AND(OR(AA445&lt;&gt;"",AB445&lt;&gt;"",AC445&lt;&gt;"",AD445&lt;&gt;"",AE445&lt;&gt;""),AF445&lt;&gt;"")," + ",""),IF(AF445&lt;&gt;"",AF445,""),IF(AND(OR(AA445&lt;&gt;"",AB445&lt;&gt;"",AC445&lt;&gt;"",AD445&lt;&gt;"",AE445&lt;&gt;"",AF445&lt;&gt;""),AG445&lt;&gt;"")," + ",""),IF(AG445&lt;&gt;"",AG445,""),IF(AND(OR(AA445&lt;&gt;"",AB445&lt;&gt;"",AC445&lt;&gt;"",AD445&lt;&gt;"",AE445&lt;&gt;"",AF445&lt;&gt;"",AG445&lt;&gt;""),AH445&lt;&gt;"")," + ",""),IF(AH445&lt;&gt;"",AH445,""),IF(AND(OR(AA445&lt;&gt;"",AB445&lt;&gt;"",AC445&lt;&gt;"",AD445&lt;&gt;"",AE445&lt;&gt;"",AF445&lt;&gt;"",AG445&lt;&gt;"",AH445&lt;&gt;""),AI445&lt;&gt;"")," + ",""),IF(AI445&lt;&gt;"",AI445,""),IF(AND(OR(AA445&lt;&gt;"",AB445&lt;&gt;"",AC445&lt;&gt;"",AD445&lt;&gt;"",AE445&lt;&gt;"",AF445&lt;&gt;"",AG445&lt;&gt;"",AH445&lt;&gt;"",AI445&lt;&gt;""),AJ445&lt;&gt;"")," + ",""),IF(AJ445&lt;&gt;"",AJ445,""))," + "," + ",1))</f>
      </c>
      <c r="O445" t="str" s="24" cm="1">
        <f t="array" ref="O445">TRIM(SUBSTITUTE(CONCATENATE(IF(AK445&lt;&gt;"",AK445,""),IF(AND(AK445&lt;&gt;"",AL445&lt;&gt;"")," + ",""),IF(AL445&lt;&gt;"",AL445,""),IF(AND(OR(AK445&lt;&gt;"",AL445&lt;&gt;""),AM445&lt;&gt;"")," + ",""),IF(AM445&lt;&gt;"",AM445,""),IF(AND(OR(AK445&lt;&gt;"",AL445&lt;&gt;"",AM445&lt;&gt;""),AN445&lt;&gt;"")," + ",""),IF(AN445&lt;&gt;"",AN445,""),IF(AND(OR(AK445&lt;&gt;"",AL445&lt;&gt;"",AM445&lt;&gt;"",AN445&lt;&gt;""),AO445&lt;&gt;"")," + ",""),IF(AO445&lt;&gt;"",AO445,""),IF(AND(OR(AK445&lt;&gt;"",AL445&lt;&gt;"",AM445&lt;&gt;"",AN445&lt;&gt;"",AO445&lt;&gt;""),AP445&lt;&gt;"")," + ",""),IF(AP445&lt;&gt;"",AP445,""),IF(AND(OR(AK445&lt;&gt;"",AL445&lt;&gt;"",AM445&lt;&gt;"",AN445&lt;&gt;"",AO445&lt;&gt;"",AP445&lt;&gt;""),AQ445&lt;&gt;"")," + ",""),IF(AQ445&lt;&gt;"",AQ445,""),IF(AND(OR(AK445&lt;&gt;"",AL445&lt;&gt;"",AM445&lt;&gt;"",AN445&lt;&gt;"",AO445&lt;&gt;"",AP445&lt;&gt;"",AQ445&lt;&gt;""),AR445&lt;&gt;"")," + ",""),IF(AR445&lt;&gt;"",AR445,""),IF(AND(OR(AK445&lt;&gt;"",AL445&lt;&gt;"",AM445&lt;&gt;"",AN445&lt;&gt;"",AO445&lt;&gt;"",AP445&lt;&gt;"",AQ445&lt;&gt;"",AR445&lt;&gt;""),AS445&lt;&gt;"")," + ",""),IF(AS445&lt;&gt;"",AS445,""),IF(AND(OR(AK445&lt;&gt;"",AL445&lt;&gt;"",AM445&lt;&gt;"",AN445&lt;&gt;"",AO445&lt;&gt;"",AP445&lt;&gt;"",AQ445&lt;&gt;"",AR445&lt;&gt;"",AS445&lt;&gt;""),AT445&lt;&gt;"")," + ",""),IF(AT445&lt;&gt;"",AT445,""))," + "," + ",1))</f>
      </c>
      <c r="P445" t="str" s="24" cm="1">
        <f t="array" ref="P445">TRIM(SUBSTITUTE(CONCATENATE(IF(AU445&lt;&gt;"",AU445,""),IF(AND(AU445&lt;&gt;"",AV445&lt;&gt;"")," + ",""),IF(AV445&lt;&gt;"",AV445,""),IF(AND(OR(AU445&lt;&gt;"",AV445&lt;&gt;""),AW445&lt;&gt;"")," + ",""),IF(AW445&lt;&gt;"",AW445,""),IF(AND(OR(AU445&lt;&gt;"",AV445&lt;&gt;"",AW445&lt;&gt;""),AX445&lt;&gt;"")," + ",""),IF(AX445&lt;&gt;"",AX445,""),IF(AND(OR(AU445&lt;&gt;"",AV445&lt;&gt;"",AW445&lt;&gt;"",AX445&lt;&gt;""),AY445&lt;&gt;"")," + ",""),IF(AY445&lt;&gt;"",AY445,""),IF(AND(OR(AU445&lt;&gt;"",AV445&lt;&gt;"",AW445&lt;&gt;"",AX445&lt;&gt;"",AY445&lt;&gt;""),AZ445&lt;&gt;"")," + ",""),IF(AZ445&lt;&gt;"",AZ445,""),IF(AND(OR(AU445&lt;&gt;"",AV445&lt;&gt;"",AW445&lt;&gt;"",AX445&lt;&gt;"",AY445&lt;&gt;"",AZ445&lt;&gt;""),BA445&lt;&gt;"")," + ",""),IF(BA445&lt;&gt;"",BA445,""),IF(AND(OR(AU445&lt;&gt;"",AV445&lt;&gt;"",AW445&lt;&gt;"",AX445&lt;&gt;"",AY445&lt;&gt;"",AZ445&lt;&gt;"",BA445&lt;&gt;""),BB445&lt;&gt;"")," + ",""),IF(BB445&lt;&gt;"",BB445,""),IF(AND(OR(AU445&lt;&gt;"",AV445&lt;&gt;"",AW445&lt;&gt;"",AX445&lt;&gt;"",AY445&lt;&gt;"",AZ445&lt;&gt;"",BA445&lt;&gt;"",BB445&lt;&gt;""),BC445&lt;&gt;"")," + ",""),IF(BC445&lt;&gt;"",BC445,""))," + "," + ",1))</f>
        <v>vocal</v>
      </c>
      <c r="Q445" s="24"/>
      <c r="R445" s="24"/>
      <c r="S445" s="24"/>
      <c r="T445" s="24"/>
      <c r="U445" s="24"/>
      <c r="V445" s="24"/>
      <c r="W445" s="24"/>
      <c r="X445" s="24"/>
      <c r="Y445" t="s" s="25">
        <v>23</v>
      </c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t="s" s="25">
        <v>51</v>
      </c>
      <c r="BB445" s="24"/>
      <c r="BC445" s="24"/>
    </row>
    <row r="446" ht="17" customHeight="1">
      <c r="A446" s="3"/>
      <c r="B446" s="26">
        <v>30</v>
      </c>
      <c r="C446" t="s" s="27">
        <v>923</v>
      </c>
      <c r="D446" s="3"/>
      <c r="E446" s="28" cm="1">
        <f t="array" ref="E446">B446+1</f>
        <v>31</v>
      </c>
      <c r="F446" s="29" cm="1">
        <f t="array" ref="F446">C446+1</f>
        <v>81</v>
      </c>
      <c r="G446" s="3"/>
      <c r="H446" t="s" s="30">
        <v>1155</v>
      </c>
      <c r="I446" t="s" s="25">
        <v>1191</v>
      </c>
      <c r="J446" t="s" s="25">
        <v>1155</v>
      </c>
      <c r="K446" t="str" s="24" cm="1">
        <f t="array" ref="K446">TRIM(SUBSTITUTE(CONCATENATE(IF(M446&lt;&gt;"",M446,""),IF(AND(M446&lt;&gt;"",N446&lt;&gt;"")," + ",""),IF(N446&lt;&gt;"",N446,""),IF(AND(OR(M446&lt;&gt;"",N446&lt;&gt;""),O446&lt;&gt;"")," + ",""),IF(O446&lt;&gt;"",O446,""),IF(AND(OR(M446&lt;&gt;"",N446&lt;&gt;"",O446&lt;&gt;""),P446&lt;&gt;"")," + ",""),IF(P446&lt;&gt;"",P446,""))," + "," + ",1))</f>
        <v>analog + ensemble + simple</v>
      </c>
      <c r="L446" t="str" s="31" cm="1">
        <f t="array" ref="L446">"sendmidi dev "Osmose Port 2" cc 0 "&amp;$B446&amp;" pc "&amp;$C446</f>
        <v>sendmidi dev "Osmose Port 2" cc 0 30 pc 80</v>
      </c>
      <c r="M446" t="str" s="24" cm="1">
        <f t="array" ref="M446">TRIM(SUBSTITUTE(CONCATENATE(IF(Q446&lt;&gt;"",Q446,""),IF(AND(Q446&lt;&gt;"",R446&lt;&gt;"")," + ",""),IF(R446&lt;&gt;"",R446,""),IF(AND(OR(Q446&lt;&gt;"",R446&lt;&gt;""),S446&lt;&gt;"")," + ",""),IF(S446&lt;&gt;"",S446,""),IF(AND(OR(Q446&lt;&gt;"",R446&lt;&gt;"",S446&lt;&gt;""),T446&lt;&gt;"")," + ",""),IF(T446&lt;&gt;"",T446,""),IF(AND(OR(Q446&lt;&gt;"",R446&lt;&gt;"",S446&lt;&gt;"",T446&lt;&gt;""),U446&lt;&gt;"")," + ",""),IF(U446&lt;&gt;"",U446,""),IF(AND(OR(Q446&lt;&gt;"",R446&lt;&gt;"",S446&lt;&gt;"",T446&lt;&gt;"",U446&lt;&gt;""),V446&lt;&gt;"")," + ",""),IF(V446&lt;&gt;"",V446,""),IF(AND(OR(Q446&lt;&gt;"",R446&lt;&gt;"",S446&lt;&gt;"",T446&lt;&gt;"",U446&lt;&gt;"",V446&lt;&gt;""),W446&lt;&gt;"")," + ",""),IF(W446&lt;&gt;"",W446,""),IF(AND(OR(Q446&lt;&gt;"",R446&lt;&gt;"",S446&lt;&gt;"",T446&lt;&gt;"",U446&lt;&gt;"",V446&lt;&gt;"",W446&lt;&gt;""),X446&lt;&gt;"")," + ",""),IF(X446&lt;&gt;"",X446,""),IF(AND(OR(Q446&lt;&gt;"",R446&lt;&gt;"",S446&lt;&gt;"",T446&lt;&gt;"",U446&lt;&gt;"",V446&lt;&gt;"",W446&lt;&gt;"",X446&lt;&gt;""),Y446&lt;&gt;"")," + ",""),IF(Y446&lt;&gt;"",Y446,""),IF(AND(OR(Q446&lt;&gt;"",R446&lt;&gt;"",S446&lt;&gt;"",T446&lt;&gt;"",U446&lt;&gt;"",V446&lt;&gt;"",W446&lt;&gt;"",X446&lt;&gt;"",Y446&lt;&gt;""),Z446&lt;&gt;"")," + ",""),IF(Z446&lt;&gt;"",Z446,""))," + "," + ",1))</f>
        <v>analog</v>
      </c>
      <c r="N446" t="str" s="24" cm="1">
        <f t="array" ref="N446">TRIM(SUBSTITUTE(CONCATENATE(IF(AA446&lt;&gt;"",AA446,""),IF(AND(AA446&lt;&gt;"",AB446&lt;&gt;"")," + ",""),IF(AB446&lt;&gt;"",AB446,""),IF(AND(OR(AA446&lt;&gt;"",AB446&lt;&gt;""),AC446&lt;&gt;"")," + ",""),IF(AC446&lt;&gt;"",AC446,""),IF(AND(OR(AA446&lt;&gt;"",AB446&lt;&gt;"",AC446&lt;&gt;""),AD446&lt;&gt;"")," + ",""),IF(AD446&lt;&gt;"",AD446,""),IF(AND(OR(AA446&lt;&gt;"",AB446&lt;&gt;"",AC446&lt;&gt;"",AD446&lt;&gt;""),AE446&lt;&gt;"")," + ",""),IF(AE446&lt;&gt;"",AE446,""),IF(AND(OR(AA446&lt;&gt;"",AB446&lt;&gt;"",AC446&lt;&gt;"",AD446&lt;&gt;"",AE446&lt;&gt;""),AF446&lt;&gt;"")," + ",""),IF(AF446&lt;&gt;"",AF446,""),IF(AND(OR(AA446&lt;&gt;"",AB446&lt;&gt;"",AC446&lt;&gt;"",AD446&lt;&gt;"",AE446&lt;&gt;"",AF446&lt;&gt;""),AG446&lt;&gt;"")," + ",""),IF(AG446&lt;&gt;"",AG446,""),IF(AND(OR(AA446&lt;&gt;"",AB446&lt;&gt;"",AC446&lt;&gt;"",AD446&lt;&gt;"",AE446&lt;&gt;"",AF446&lt;&gt;"",AG446&lt;&gt;""),AH446&lt;&gt;"")," + ",""),IF(AH446&lt;&gt;"",AH446,""),IF(AND(OR(AA446&lt;&gt;"",AB446&lt;&gt;"",AC446&lt;&gt;"",AD446&lt;&gt;"",AE446&lt;&gt;"",AF446&lt;&gt;"",AG446&lt;&gt;"",AH446&lt;&gt;""),AI446&lt;&gt;"")," + ",""),IF(AI446&lt;&gt;"",AI446,""),IF(AND(OR(AA446&lt;&gt;"",AB446&lt;&gt;"",AC446&lt;&gt;"",AD446&lt;&gt;"",AE446&lt;&gt;"",AF446&lt;&gt;"",AG446&lt;&gt;"",AH446&lt;&gt;"",AI446&lt;&gt;""),AJ446&lt;&gt;"")," + ",""),IF(AJ446&lt;&gt;"",AJ446,""))," + "," + ",1))</f>
        <v>ensemble</v>
      </c>
      <c r="O446" t="str" s="24" cm="1">
        <f t="array" ref="O446">TRIM(SUBSTITUTE(CONCATENATE(IF(AK446&lt;&gt;"",AK446,""),IF(AND(AK446&lt;&gt;"",AL446&lt;&gt;"")," + ",""),IF(AL446&lt;&gt;"",AL446,""),IF(AND(OR(AK446&lt;&gt;"",AL446&lt;&gt;""),AM446&lt;&gt;"")," + ",""),IF(AM446&lt;&gt;"",AM446,""),IF(AND(OR(AK446&lt;&gt;"",AL446&lt;&gt;"",AM446&lt;&gt;""),AN446&lt;&gt;"")," + ",""),IF(AN446&lt;&gt;"",AN446,""),IF(AND(OR(AK446&lt;&gt;"",AL446&lt;&gt;"",AM446&lt;&gt;"",AN446&lt;&gt;""),AO446&lt;&gt;"")," + ",""),IF(AO446&lt;&gt;"",AO446,""),IF(AND(OR(AK446&lt;&gt;"",AL446&lt;&gt;"",AM446&lt;&gt;"",AN446&lt;&gt;"",AO446&lt;&gt;""),AP446&lt;&gt;"")," + ",""),IF(AP446&lt;&gt;"",AP446,""),IF(AND(OR(AK446&lt;&gt;"",AL446&lt;&gt;"",AM446&lt;&gt;"",AN446&lt;&gt;"",AO446&lt;&gt;"",AP446&lt;&gt;""),AQ446&lt;&gt;"")," + ",""),IF(AQ446&lt;&gt;"",AQ446,""),IF(AND(OR(AK446&lt;&gt;"",AL446&lt;&gt;"",AM446&lt;&gt;"",AN446&lt;&gt;"",AO446&lt;&gt;"",AP446&lt;&gt;"",AQ446&lt;&gt;""),AR446&lt;&gt;"")," + ",""),IF(AR446&lt;&gt;"",AR446,""),IF(AND(OR(AK446&lt;&gt;"",AL446&lt;&gt;"",AM446&lt;&gt;"",AN446&lt;&gt;"",AO446&lt;&gt;"",AP446&lt;&gt;"",AQ446&lt;&gt;"",AR446&lt;&gt;""),AS446&lt;&gt;"")," + ",""),IF(AS446&lt;&gt;"",AS446,""),IF(AND(OR(AK446&lt;&gt;"",AL446&lt;&gt;"",AM446&lt;&gt;"",AN446&lt;&gt;"",AO446&lt;&gt;"",AP446&lt;&gt;"",AQ446&lt;&gt;"",AR446&lt;&gt;"",AS446&lt;&gt;""),AT446&lt;&gt;"")," + ",""),IF(AT446&lt;&gt;"",AT446,""))," + "," + ",1))</f>
      </c>
      <c r="P446" t="str" s="24" cm="1">
        <f t="array" ref="P446">TRIM(SUBSTITUTE(CONCATENATE(IF(AU446&lt;&gt;"",AU446,""),IF(AND(AU446&lt;&gt;"",AV446&lt;&gt;"")," + ",""),IF(AV446&lt;&gt;"",AV446,""),IF(AND(OR(AU446&lt;&gt;"",AV446&lt;&gt;""),AW446&lt;&gt;"")," + ",""),IF(AW446&lt;&gt;"",AW446,""),IF(AND(OR(AU446&lt;&gt;"",AV446&lt;&gt;"",AW446&lt;&gt;""),AX446&lt;&gt;"")," + ",""),IF(AX446&lt;&gt;"",AX446,""),IF(AND(OR(AU446&lt;&gt;"",AV446&lt;&gt;"",AW446&lt;&gt;"",AX446&lt;&gt;""),AY446&lt;&gt;"")," + ",""),IF(AY446&lt;&gt;"",AY446,""),IF(AND(OR(AU446&lt;&gt;"",AV446&lt;&gt;"",AW446&lt;&gt;"",AX446&lt;&gt;"",AY446&lt;&gt;""),AZ446&lt;&gt;"")," + ",""),IF(AZ446&lt;&gt;"",AZ446,""),IF(AND(OR(AU446&lt;&gt;"",AV446&lt;&gt;"",AW446&lt;&gt;"",AX446&lt;&gt;"",AY446&lt;&gt;"",AZ446&lt;&gt;""),BA446&lt;&gt;"")," + ",""),IF(BA446&lt;&gt;"",BA446,""),IF(AND(OR(AU446&lt;&gt;"",AV446&lt;&gt;"",AW446&lt;&gt;"",AX446&lt;&gt;"",AY446&lt;&gt;"",AZ446&lt;&gt;"",BA446&lt;&gt;""),BB446&lt;&gt;"")," + ",""),IF(BB446&lt;&gt;"",BB446,""),IF(AND(OR(AU446&lt;&gt;"",AV446&lt;&gt;"",AW446&lt;&gt;"",AX446&lt;&gt;"",AY446&lt;&gt;"",AZ446&lt;&gt;"",BA446&lt;&gt;"",BB446&lt;&gt;""),BC446&lt;&gt;"")," + ",""),IF(BC446&lt;&gt;"",BC446,""))," + "," + ",1))</f>
        <v>simple</v>
      </c>
      <c r="Q446" s="24"/>
      <c r="R446" s="24"/>
      <c r="S446" s="24"/>
      <c r="T446" t="s" s="25">
        <v>18</v>
      </c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t="s" s="25">
        <v>30</v>
      </c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t="s" s="25">
        <v>46</v>
      </c>
      <c r="AW446" s="24"/>
      <c r="AX446" s="24"/>
      <c r="AY446" s="24"/>
      <c r="AZ446" s="24"/>
      <c r="BA446" s="24"/>
      <c r="BB446" s="24"/>
      <c r="BC446" s="24"/>
    </row>
    <row r="447" ht="17" customHeight="1">
      <c r="A447" s="3"/>
      <c r="B447" s="26">
        <v>30</v>
      </c>
      <c r="C447" t="s" s="27">
        <v>840</v>
      </c>
      <c r="D447" s="3"/>
      <c r="E447" s="28" cm="1">
        <f t="array" ref="E447">B447+1</f>
        <v>31</v>
      </c>
      <c r="F447" s="29" cm="1">
        <f t="array" ref="F447">C447+1</f>
        <v>88</v>
      </c>
      <c r="G447" s="3"/>
      <c r="H447" t="s" s="30">
        <v>1155</v>
      </c>
      <c r="I447" t="s" s="25">
        <v>1194</v>
      </c>
      <c r="J447" t="s" s="25">
        <v>1155</v>
      </c>
      <c r="K447" t="str" s="24" cm="1">
        <f t="array" ref="K447">TRIM(SUBSTITUTE(CONCATENATE(IF(M447&lt;&gt;"",M447,""),IF(AND(M447&lt;&gt;"",N447&lt;&gt;"")," + ",""),IF(N447&lt;&gt;"",N447,""),IF(AND(OR(M447&lt;&gt;"",N447&lt;&gt;""),O447&lt;&gt;"")," + ",""),IF(O447&lt;&gt;"",O447,""),IF(AND(OR(M447&lt;&gt;"",N447&lt;&gt;"",O447&lt;&gt;""),P447&lt;&gt;"")," + ",""),IF(P447&lt;&gt;"",P447,""))," + "," + ",1))</f>
        <v>clean + fm + simple + stereo</v>
      </c>
      <c r="L447" t="str" s="31" cm="1">
        <f t="array" ref="L447">"sendmidi dev "Osmose Port 2" cc 0 "&amp;$B447&amp;" pc "&amp;$C447</f>
        <v>sendmidi dev "Osmose Port 2" cc 0 30 pc 87</v>
      </c>
      <c r="M447" t="str" s="24" cm="1">
        <f t="array" ref="M447">TRIM(SUBSTITUTE(CONCATENATE(IF(Q447&lt;&gt;"",Q447,""),IF(AND(Q447&lt;&gt;"",R447&lt;&gt;"")," + ",""),IF(R447&lt;&gt;"",R447,""),IF(AND(OR(Q447&lt;&gt;"",R447&lt;&gt;""),S447&lt;&gt;"")," + ",""),IF(S447&lt;&gt;"",S447,""),IF(AND(OR(Q447&lt;&gt;"",R447&lt;&gt;"",S447&lt;&gt;""),T447&lt;&gt;"")," + ",""),IF(T447&lt;&gt;"",T447,""),IF(AND(OR(Q447&lt;&gt;"",R447&lt;&gt;"",S447&lt;&gt;"",T447&lt;&gt;""),U447&lt;&gt;"")," + ",""),IF(U447&lt;&gt;"",U447,""),IF(AND(OR(Q447&lt;&gt;"",R447&lt;&gt;"",S447&lt;&gt;"",T447&lt;&gt;"",U447&lt;&gt;""),V447&lt;&gt;"")," + ",""),IF(V447&lt;&gt;"",V447,""),IF(AND(OR(Q447&lt;&gt;"",R447&lt;&gt;"",S447&lt;&gt;"",T447&lt;&gt;"",U447&lt;&gt;"",V447&lt;&gt;""),W447&lt;&gt;"")," + ",""),IF(W447&lt;&gt;"",W447,""),IF(AND(OR(Q447&lt;&gt;"",R447&lt;&gt;"",S447&lt;&gt;"",T447&lt;&gt;"",U447&lt;&gt;"",V447&lt;&gt;"",W447&lt;&gt;""),X447&lt;&gt;"")," + ",""),IF(X447&lt;&gt;"",X447,""),IF(AND(OR(Q447&lt;&gt;"",R447&lt;&gt;"",S447&lt;&gt;"",T447&lt;&gt;"",U447&lt;&gt;"",V447&lt;&gt;"",W447&lt;&gt;"",X447&lt;&gt;""),Y447&lt;&gt;"")," + ",""),IF(Y447&lt;&gt;"",Y447,""),IF(AND(OR(Q447&lt;&gt;"",R447&lt;&gt;"",S447&lt;&gt;"",T447&lt;&gt;"",U447&lt;&gt;"",V447&lt;&gt;"",W447&lt;&gt;"",X447&lt;&gt;"",Y447&lt;&gt;""),Z447&lt;&gt;"")," + ",""),IF(Z447&lt;&gt;"",Z447,""))," + "," + ",1))</f>
        <v>clean</v>
      </c>
      <c r="N447" t="str" s="24" cm="1">
        <f t="array" ref="N447">TRIM(SUBSTITUTE(CONCATENATE(IF(AA447&lt;&gt;"",AA447,""),IF(AND(AA447&lt;&gt;"",AB447&lt;&gt;"")," + ",""),IF(AB447&lt;&gt;"",AB447,""),IF(AND(OR(AA447&lt;&gt;"",AB447&lt;&gt;""),AC447&lt;&gt;"")," + ",""),IF(AC447&lt;&gt;"",AC447,""),IF(AND(OR(AA447&lt;&gt;"",AB447&lt;&gt;"",AC447&lt;&gt;""),AD447&lt;&gt;"")," + ",""),IF(AD447&lt;&gt;"",AD447,""),IF(AND(OR(AA447&lt;&gt;"",AB447&lt;&gt;"",AC447&lt;&gt;"",AD447&lt;&gt;""),AE447&lt;&gt;"")," + ",""),IF(AE447&lt;&gt;"",AE447,""),IF(AND(OR(AA447&lt;&gt;"",AB447&lt;&gt;"",AC447&lt;&gt;"",AD447&lt;&gt;"",AE447&lt;&gt;""),AF447&lt;&gt;"")," + ",""),IF(AF447&lt;&gt;"",AF447,""),IF(AND(OR(AA447&lt;&gt;"",AB447&lt;&gt;"",AC447&lt;&gt;"",AD447&lt;&gt;"",AE447&lt;&gt;"",AF447&lt;&gt;""),AG447&lt;&gt;"")," + ",""),IF(AG447&lt;&gt;"",AG447,""),IF(AND(OR(AA447&lt;&gt;"",AB447&lt;&gt;"",AC447&lt;&gt;"",AD447&lt;&gt;"",AE447&lt;&gt;"",AF447&lt;&gt;"",AG447&lt;&gt;""),AH447&lt;&gt;"")," + ",""),IF(AH447&lt;&gt;"",AH447,""),IF(AND(OR(AA447&lt;&gt;"",AB447&lt;&gt;"",AC447&lt;&gt;"",AD447&lt;&gt;"",AE447&lt;&gt;"",AF447&lt;&gt;"",AG447&lt;&gt;"",AH447&lt;&gt;""),AI447&lt;&gt;"")," + ",""),IF(AI447&lt;&gt;"",AI447,""),IF(AND(OR(AA447&lt;&gt;"",AB447&lt;&gt;"",AC447&lt;&gt;"",AD447&lt;&gt;"",AE447&lt;&gt;"",AF447&lt;&gt;"",AG447&lt;&gt;"",AH447&lt;&gt;"",AI447&lt;&gt;""),AJ447&lt;&gt;"")," + ",""),IF(AJ447&lt;&gt;"",AJ447,""))," + "," + ",1))</f>
        <v>fm</v>
      </c>
      <c r="O447" t="str" s="24" cm="1">
        <f t="array" ref="O447">TRIM(SUBSTITUTE(CONCATENATE(IF(AK447&lt;&gt;"",AK447,""),IF(AND(AK447&lt;&gt;"",AL447&lt;&gt;"")," + ",""),IF(AL447&lt;&gt;"",AL447,""),IF(AND(OR(AK447&lt;&gt;"",AL447&lt;&gt;""),AM447&lt;&gt;"")," + ",""),IF(AM447&lt;&gt;"",AM447,""),IF(AND(OR(AK447&lt;&gt;"",AL447&lt;&gt;"",AM447&lt;&gt;""),AN447&lt;&gt;"")," + ",""),IF(AN447&lt;&gt;"",AN447,""),IF(AND(OR(AK447&lt;&gt;"",AL447&lt;&gt;"",AM447&lt;&gt;"",AN447&lt;&gt;""),AO447&lt;&gt;"")," + ",""),IF(AO447&lt;&gt;"",AO447,""),IF(AND(OR(AK447&lt;&gt;"",AL447&lt;&gt;"",AM447&lt;&gt;"",AN447&lt;&gt;"",AO447&lt;&gt;""),AP447&lt;&gt;"")," + ",""),IF(AP447&lt;&gt;"",AP447,""),IF(AND(OR(AK447&lt;&gt;"",AL447&lt;&gt;"",AM447&lt;&gt;"",AN447&lt;&gt;"",AO447&lt;&gt;"",AP447&lt;&gt;""),AQ447&lt;&gt;"")," + ",""),IF(AQ447&lt;&gt;"",AQ447,""),IF(AND(OR(AK447&lt;&gt;"",AL447&lt;&gt;"",AM447&lt;&gt;"",AN447&lt;&gt;"",AO447&lt;&gt;"",AP447&lt;&gt;"",AQ447&lt;&gt;""),AR447&lt;&gt;"")," + ",""),IF(AR447&lt;&gt;"",AR447,""),IF(AND(OR(AK447&lt;&gt;"",AL447&lt;&gt;"",AM447&lt;&gt;"",AN447&lt;&gt;"",AO447&lt;&gt;"",AP447&lt;&gt;"",AQ447&lt;&gt;"",AR447&lt;&gt;""),AS447&lt;&gt;"")," + ",""),IF(AS447&lt;&gt;"",AS447,""),IF(AND(OR(AK447&lt;&gt;"",AL447&lt;&gt;"",AM447&lt;&gt;"",AN447&lt;&gt;"",AO447&lt;&gt;"",AP447&lt;&gt;"",AQ447&lt;&gt;"",AR447&lt;&gt;"",AS447&lt;&gt;""),AT447&lt;&gt;"")," + ",""),IF(AT447&lt;&gt;"",AT447,""))," + "," + ",1))</f>
      </c>
      <c r="P447" t="str" s="24" cm="1">
        <f t="array" ref="P447">TRIM(SUBSTITUTE(CONCATENATE(IF(AU447&lt;&gt;"",AU447,""),IF(AND(AU447&lt;&gt;"",AV447&lt;&gt;"")," + ",""),IF(AV447&lt;&gt;"",AV447,""),IF(AND(OR(AU447&lt;&gt;"",AV447&lt;&gt;""),AW447&lt;&gt;"")," + ",""),IF(AW447&lt;&gt;"",AW447,""),IF(AND(OR(AU447&lt;&gt;"",AV447&lt;&gt;"",AW447&lt;&gt;""),AX447&lt;&gt;"")," + ",""),IF(AX447&lt;&gt;"",AX447,""),IF(AND(OR(AU447&lt;&gt;"",AV447&lt;&gt;"",AW447&lt;&gt;"",AX447&lt;&gt;""),AY447&lt;&gt;"")," + ",""),IF(AY447&lt;&gt;"",AY447,""),IF(AND(OR(AU447&lt;&gt;"",AV447&lt;&gt;"",AW447&lt;&gt;"",AX447&lt;&gt;"",AY447&lt;&gt;""),AZ447&lt;&gt;"")," + ",""),IF(AZ447&lt;&gt;"",AZ447,""),IF(AND(OR(AU447&lt;&gt;"",AV447&lt;&gt;"",AW447&lt;&gt;"",AX447&lt;&gt;"",AY447&lt;&gt;"",AZ447&lt;&gt;""),BA447&lt;&gt;"")," + ",""),IF(BA447&lt;&gt;"",BA447,""),IF(AND(OR(AU447&lt;&gt;"",AV447&lt;&gt;"",AW447&lt;&gt;"",AX447&lt;&gt;"",AY447&lt;&gt;"",AZ447&lt;&gt;"",BA447&lt;&gt;""),BB447&lt;&gt;"")," + ",""),IF(BB447&lt;&gt;"",BB447,""),IF(AND(OR(AU447&lt;&gt;"",AV447&lt;&gt;"",AW447&lt;&gt;"",AX447&lt;&gt;"",AY447&lt;&gt;"",AZ447&lt;&gt;"",BA447&lt;&gt;"",BB447&lt;&gt;""),BC447&lt;&gt;"")," + ",""),IF(BC447&lt;&gt;"",BC447,""))," + "," + ",1))</f>
        <v>simple + stereo</v>
      </c>
      <c r="Q447" s="24"/>
      <c r="R447" s="24"/>
      <c r="S447" s="24"/>
      <c r="T447" s="24"/>
      <c r="U447" s="24"/>
      <c r="V447" s="24"/>
      <c r="W447" s="24"/>
      <c r="X447" s="24"/>
      <c r="Y447" t="s" s="25">
        <v>23</v>
      </c>
      <c r="Z447" s="24"/>
      <c r="AA447" s="24"/>
      <c r="AB447" s="24"/>
      <c r="AC447" s="24"/>
      <c r="AD447" s="24"/>
      <c r="AE447" s="24"/>
      <c r="AF447" s="24"/>
      <c r="AG447" s="24"/>
      <c r="AH447" t="s" s="25">
        <v>32</v>
      </c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t="s" s="25">
        <v>46</v>
      </c>
      <c r="AW447" s="24"/>
      <c r="AX447" t="s" s="25">
        <v>48</v>
      </c>
      <c r="AY447" s="24"/>
      <c r="AZ447" s="24"/>
      <c r="BA447" s="24"/>
      <c r="BB447" s="24"/>
      <c r="BC447" s="24"/>
    </row>
    <row r="448" ht="17" customHeight="1">
      <c r="A448" s="3"/>
      <c r="B448" s="26">
        <v>30</v>
      </c>
      <c r="C448" t="s" s="27">
        <v>694</v>
      </c>
      <c r="D448" s="3"/>
      <c r="E448" s="28" cm="1">
        <f t="array" ref="E448">B448+1</f>
        <v>31</v>
      </c>
      <c r="F448" s="29" cm="1">
        <f t="array" ref="F448">C448+1</f>
        <v>91</v>
      </c>
      <c r="G448" s="3"/>
      <c r="H448" t="s" s="30">
        <v>1155</v>
      </c>
      <c r="I448" t="s" s="25">
        <v>1197</v>
      </c>
      <c r="J448" t="s" s="25">
        <v>1155</v>
      </c>
      <c r="K448" t="str" s="24" cm="1">
        <f t="array" ref="K448">TRIM(SUBSTITUTE(CONCATENATE(IF(M448&lt;&gt;"",M448,""),IF(AND(M448&lt;&gt;"",N448&lt;&gt;"")," + ",""),IF(N448&lt;&gt;"",N448,""),IF(AND(OR(M448&lt;&gt;"",N448&lt;&gt;""),O448&lt;&gt;"")," + ",""),IF(O448&lt;&gt;"",O448,""),IF(AND(OR(M448&lt;&gt;"",N448&lt;&gt;"",O448&lt;&gt;""),P448&lt;&gt;"")," + ",""),IF(P448&lt;&gt;"",P448,""))," + "," + ",1))</f>
        <v>fm + reverberant</v>
      </c>
      <c r="L448" t="str" s="31" cm="1">
        <f t="array" ref="L448">"sendmidi dev "Osmose Port 2" cc 0 "&amp;$B448&amp;" pc "&amp;$C448</f>
        <v>sendmidi dev "Osmose Port 2" cc 0 30 pc 90</v>
      </c>
      <c r="M448" t="str" s="24" cm="1">
        <f t="array" ref="M448">TRIM(SUBSTITUTE(CONCATENATE(IF(Q448&lt;&gt;"",Q448,""),IF(AND(Q448&lt;&gt;"",R448&lt;&gt;"")," + ",""),IF(R448&lt;&gt;"",R448,""),IF(AND(OR(Q448&lt;&gt;"",R448&lt;&gt;""),S448&lt;&gt;"")," + ",""),IF(S448&lt;&gt;"",S448,""),IF(AND(OR(Q448&lt;&gt;"",R448&lt;&gt;"",S448&lt;&gt;""),T448&lt;&gt;"")," + ",""),IF(T448&lt;&gt;"",T448,""),IF(AND(OR(Q448&lt;&gt;"",R448&lt;&gt;"",S448&lt;&gt;"",T448&lt;&gt;""),U448&lt;&gt;"")," + ",""),IF(U448&lt;&gt;"",U448,""),IF(AND(OR(Q448&lt;&gt;"",R448&lt;&gt;"",S448&lt;&gt;"",T448&lt;&gt;"",U448&lt;&gt;""),V448&lt;&gt;"")," + ",""),IF(V448&lt;&gt;"",V448,""),IF(AND(OR(Q448&lt;&gt;"",R448&lt;&gt;"",S448&lt;&gt;"",T448&lt;&gt;"",U448&lt;&gt;"",V448&lt;&gt;""),W448&lt;&gt;"")," + ",""),IF(W448&lt;&gt;"",W448,""),IF(AND(OR(Q448&lt;&gt;"",R448&lt;&gt;"",S448&lt;&gt;"",T448&lt;&gt;"",U448&lt;&gt;"",V448&lt;&gt;"",W448&lt;&gt;""),X448&lt;&gt;"")," + ",""),IF(X448&lt;&gt;"",X448,""),IF(AND(OR(Q448&lt;&gt;"",R448&lt;&gt;"",S448&lt;&gt;"",T448&lt;&gt;"",U448&lt;&gt;"",V448&lt;&gt;"",W448&lt;&gt;"",X448&lt;&gt;""),Y448&lt;&gt;"")," + ",""),IF(Y448&lt;&gt;"",Y448,""),IF(AND(OR(Q448&lt;&gt;"",R448&lt;&gt;"",S448&lt;&gt;"",T448&lt;&gt;"",U448&lt;&gt;"",V448&lt;&gt;"",W448&lt;&gt;"",X448&lt;&gt;"",Y448&lt;&gt;""),Z448&lt;&gt;"")," + ",""),IF(Z448&lt;&gt;"",Z448,""))," + "," + ",1))</f>
      </c>
      <c r="N448" t="str" s="24" cm="1">
        <f t="array" ref="N448">TRIM(SUBSTITUTE(CONCATENATE(IF(AA448&lt;&gt;"",AA448,""),IF(AND(AA448&lt;&gt;"",AB448&lt;&gt;"")," + ",""),IF(AB448&lt;&gt;"",AB448,""),IF(AND(OR(AA448&lt;&gt;"",AB448&lt;&gt;""),AC448&lt;&gt;"")," + ",""),IF(AC448&lt;&gt;"",AC448,""),IF(AND(OR(AA448&lt;&gt;"",AB448&lt;&gt;"",AC448&lt;&gt;""),AD448&lt;&gt;"")," + ",""),IF(AD448&lt;&gt;"",AD448,""),IF(AND(OR(AA448&lt;&gt;"",AB448&lt;&gt;"",AC448&lt;&gt;"",AD448&lt;&gt;""),AE448&lt;&gt;"")," + ",""),IF(AE448&lt;&gt;"",AE448,""),IF(AND(OR(AA448&lt;&gt;"",AB448&lt;&gt;"",AC448&lt;&gt;"",AD448&lt;&gt;"",AE448&lt;&gt;""),AF448&lt;&gt;"")," + ",""),IF(AF448&lt;&gt;"",AF448,""),IF(AND(OR(AA448&lt;&gt;"",AB448&lt;&gt;"",AC448&lt;&gt;"",AD448&lt;&gt;"",AE448&lt;&gt;"",AF448&lt;&gt;""),AG448&lt;&gt;"")," + ",""),IF(AG448&lt;&gt;"",AG448,""),IF(AND(OR(AA448&lt;&gt;"",AB448&lt;&gt;"",AC448&lt;&gt;"",AD448&lt;&gt;"",AE448&lt;&gt;"",AF448&lt;&gt;"",AG448&lt;&gt;""),AH448&lt;&gt;"")," + ",""),IF(AH448&lt;&gt;"",AH448,""),IF(AND(OR(AA448&lt;&gt;"",AB448&lt;&gt;"",AC448&lt;&gt;"",AD448&lt;&gt;"",AE448&lt;&gt;"",AF448&lt;&gt;"",AG448&lt;&gt;"",AH448&lt;&gt;""),AI448&lt;&gt;"")," + ",""),IF(AI448&lt;&gt;"",AI448,""),IF(AND(OR(AA448&lt;&gt;"",AB448&lt;&gt;"",AC448&lt;&gt;"",AD448&lt;&gt;"",AE448&lt;&gt;"",AF448&lt;&gt;"",AG448&lt;&gt;"",AH448&lt;&gt;"",AI448&lt;&gt;""),AJ448&lt;&gt;"")," + ",""),IF(AJ448&lt;&gt;"",AJ448,""))," + "," + ",1))</f>
        <v>fm</v>
      </c>
      <c r="O448" t="str" s="24" cm="1">
        <f t="array" ref="O448">TRIM(SUBSTITUTE(CONCATENATE(IF(AK448&lt;&gt;"",AK448,""),IF(AND(AK448&lt;&gt;"",AL448&lt;&gt;"")," + ",""),IF(AL448&lt;&gt;"",AL448,""),IF(AND(OR(AK448&lt;&gt;"",AL448&lt;&gt;""),AM448&lt;&gt;"")," + ",""),IF(AM448&lt;&gt;"",AM448,""),IF(AND(OR(AK448&lt;&gt;"",AL448&lt;&gt;"",AM448&lt;&gt;""),AN448&lt;&gt;"")," + ",""),IF(AN448&lt;&gt;"",AN448,""),IF(AND(OR(AK448&lt;&gt;"",AL448&lt;&gt;"",AM448&lt;&gt;"",AN448&lt;&gt;""),AO448&lt;&gt;"")," + ",""),IF(AO448&lt;&gt;"",AO448,""),IF(AND(OR(AK448&lt;&gt;"",AL448&lt;&gt;"",AM448&lt;&gt;"",AN448&lt;&gt;"",AO448&lt;&gt;""),AP448&lt;&gt;"")," + ",""),IF(AP448&lt;&gt;"",AP448,""),IF(AND(OR(AK448&lt;&gt;"",AL448&lt;&gt;"",AM448&lt;&gt;"",AN448&lt;&gt;"",AO448&lt;&gt;"",AP448&lt;&gt;""),AQ448&lt;&gt;"")," + ",""),IF(AQ448&lt;&gt;"",AQ448,""),IF(AND(OR(AK448&lt;&gt;"",AL448&lt;&gt;"",AM448&lt;&gt;"",AN448&lt;&gt;"",AO448&lt;&gt;"",AP448&lt;&gt;"",AQ448&lt;&gt;""),AR448&lt;&gt;"")," + ",""),IF(AR448&lt;&gt;"",AR448,""),IF(AND(OR(AK448&lt;&gt;"",AL448&lt;&gt;"",AM448&lt;&gt;"",AN448&lt;&gt;"",AO448&lt;&gt;"",AP448&lt;&gt;"",AQ448&lt;&gt;"",AR448&lt;&gt;""),AS448&lt;&gt;"")," + ",""),IF(AS448&lt;&gt;"",AS448,""),IF(AND(OR(AK448&lt;&gt;"",AL448&lt;&gt;"",AM448&lt;&gt;"",AN448&lt;&gt;"",AO448&lt;&gt;"",AP448&lt;&gt;"",AQ448&lt;&gt;"",AR448&lt;&gt;"",AS448&lt;&gt;""),AT448&lt;&gt;"")," + ",""),IF(AT448&lt;&gt;"",AT448,""))," + "," + ",1))</f>
        <v>reverberant</v>
      </c>
      <c r="P448" t="str" s="24" cm="1">
        <f t="array" ref="P448">TRIM(SUBSTITUTE(CONCATENATE(IF(AU448&lt;&gt;"",AU448,""),IF(AND(AU448&lt;&gt;"",AV448&lt;&gt;"")," + ",""),IF(AV448&lt;&gt;"",AV448,""),IF(AND(OR(AU448&lt;&gt;"",AV448&lt;&gt;""),AW448&lt;&gt;"")," + ",""),IF(AW448&lt;&gt;"",AW448,""),IF(AND(OR(AU448&lt;&gt;"",AV448&lt;&gt;"",AW448&lt;&gt;""),AX448&lt;&gt;"")," + ",""),IF(AX448&lt;&gt;"",AX448,""),IF(AND(OR(AU448&lt;&gt;"",AV448&lt;&gt;"",AW448&lt;&gt;"",AX448&lt;&gt;""),AY448&lt;&gt;"")," + ",""),IF(AY448&lt;&gt;"",AY448,""),IF(AND(OR(AU448&lt;&gt;"",AV448&lt;&gt;"",AW448&lt;&gt;"",AX448&lt;&gt;"",AY448&lt;&gt;""),AZ448&lt;&gt;"")," + ",""),IF(AZ448&lt;&gt;"",AZ448,""),IF(AND(OR(AU448&lt;&gt;"",AV448&lt;&gt;"",AW448&lt;&gt;"",AX448&lt;&gt;"",AY448&lt;&gt;"",AZ448&lt;&gt;""),BA448&lt;&gt;"")," + ",""),IF(BA448&lt;&gt;"",BA448,""),IF(AND(OR(AU448&lt;&gt;"",AV448&lt;&gt;"",AW448&lt;&gt;"",AX448&lt;&gt;"",AY448&lt;&gt;"",AZ448&lt;&gt;"",BA448&lt;&gt;""),BB448&lt;&gt;"")," + ",""),IF(BB448&lt;&gt;"",BB448,""),IF(AND(OR(AU448&lt;&gt;"",AV448&lt;&gt;"",AW448&lt;&gt;"",AX448&lt;&gt;"",AY448&lt;&gt;"",AZ448&lt;&gt;"",BA448&lt;&gt;"",BB448&lt;&gt;""),BC448&lt;&gt;"")," + ",""),IF(BC448&lt;&gt;"",BC448,""))," + "," + ",1))</f>
      </c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t="s" s="25">
        <v>32</v>
      </c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t="s" s="25">
        <v>44</v>
      </c>
      <c r="AU448" s="24"/>
      <c r="AV448" s="24"/>
      <c r="AW448" s="24"/>
      <c r="AX448" s="24"/>
      <c r="AY448" s="24"/>
      <c r="AZ448" s="24"/>
      <c r="BA448" s="24"/>
      <c r="BB448" s="24"/>
      <c r="BC448" s="24"/>
    </row>
    <row r="449" ht="17" customHeight="1">
      <c r="A449" s="3"/>
      <c r="B449" s="26">
        <v>30</v>
      </c>
      <c r="C449" t="s" s="27">
        <v>563</v>
      </c>
      <c r="D449" s="3"/>
      <c r="E449" s="28" cm="1">
        <f t="array" ref="E449">B449+1</f>
        <v>31</v>
      </c>
      <c r="F449" s="29" cm="1">
        <f t="array" ref="F449">C449+1</f>
        <v>97</v>
      </c>
      <c r="G449" s="3"/>
      <c r="H449" t="s" s="30">
        <v>1155</v>
      </c>
      <c r="I449" t="s" s="25">
        <v>1200</v>
      </c>
      <c r="J449" t="s" s="25">
        <v>1155</v>
      </c>
      <c r="K449" t="str" s="24" cm="1">
        <f t="array" ref="K449">TRIM(SUBSTITUTE(CONCATENATE(IF(M449&lt;&gt;"",M449,""),IF(AND(M449&lt;&gt;"",N449&lt;&gt;"")," + ",""),IF(N449&lt;&gt;"",N449,""),IF(AND(OR(M449&lt;&gt;"",N449&lt;&gt;""),O449&lt;&gt;"")," + ",""),IF(O449&lt;&gt;"",O449,""),IF(AND(OR(M449&lt;&gt;"",N449&lt;&gt;"",O449&lt;&gt;""),P449&lt;&gt;"")," + ",""),IF(P449&lt;&gt;"",P449,""))," + "," + ",1))</f>
        <v>fm + stereo</v>
      </c>
      <c r="L449" t="str" s="31" cm="1">
        <f t="array" ref="L449">"sendmidi dev "Osmose Port 2" cc 0 "&amp;$B449&amp;" pc "&amp;$C449</f>
        <v>sendmidi dev "Osmose Port 2" cc 0 30 pc 96</v>
      </c>
      <c r="M449" t="str" s="24" cm="1">
        <f t="array" ref="M449">TRIM(SUBSTITUTE(CONCATENATE(IF(Q449&lt;&gt;"",Q449,""),IF(AND(Q449&lt;&gt;"",R449&lt;&gt;"")," + ",""),IF(R449&lt;&gt;"",R449,""),IF(AND(OR(Q449&lt;&gt;"",R449&lt;&gt;""),S449&lt;&gt;"")," + ",""),IF(S449&lt;&gt;"",S449,""),IF(AND(OR(Q449&lt;&gt;"",R449&lt;&gt;"",S449&lt;&gt;""),T449&lt;&gt;"")," + ",""),IF(T449&lt;&gt;"",T449,""),IF(AND(OR(Q449&lt;&gt;"",R449&lt;&gt;"",S449&lt;&gt;"",T449&lt;&gt;""),U449&lt;&gt;"")," + ",""),IF(U449&lt;&gt;"",U449,""),IF(AND(OR(Q449&lt;&gt;"",R449&lt;&gt;"",S449&lt;&gt;"",T449&lt;&gt;"",U449&lt;&gt;""),V449&lt;&gt;"")," + ",""),IF(V449&lt;&gt;"",V449,""),IF(AND(OR(Q449&lt;&gt;"",R449&lt;&gt;"",S449&lt;&gt;"",T449&lt;&gt;"",U449&lt;&gt;"",V449&lt;&gt;""),W449&lt;&gt;"")," + ",""),IF(W449&lt;&gt;"",W449,""),IF(AND(OR(Q449&lt;&gt;"",R449&lt;&gt;"",S449&lt;&gt;"",T449&lt;&gt;"",U449&lt;&gt;"",V449&lt;&gt;"",W449&lt;&gt;""),X449&lt;&gt;"")," + ",""),IF(X449&lt;&gt;"",X449,""),IF(AND(OR(Q449&lt;&gt;"",R449&lt;&gt;"",S449&lt;&gt;"",T449&lt;&gt;"",U449&lt;&gt;"",V449&lt;&gt;"",W449&lt;&gt;"",X449&lt;&gt;""),Y449&lt;&gt;"")," + ",""),IF(Y449&lt;&gt;"",Y449,""),IF(AND(OR(Q449&lt;&gt;"",R449&lt;&gt;"",S449&lt;&gt;"",T449&lt;&gt;"",U449&lt;&gt;"",V449&lt;&gt;"",W449&lt;&gt;"",X449&lt;&gt;"",Y449&lt;&gt;""),Z449&lt;&gt;"")," + ",""),IF(Z449&lt;&gt;"",Z449,""))," + "," + ",1))</f>
      </c>
      <c r="N449" t="str" s="24" cm="1">
        <f t="array" ref="N449">TRIM(SUBSTITUTE(CONCATENATE(IF(AA449&lt;&gt;"",AA449,""),IF(AND(AA449&lt;&gt;"",AB449&lt;&gt;"")," + ",""),IF(AB449&lt;&gt;"",AB449,""),IF(AND(OR(AA449&lt;&gt;"",AB449&lt;&gt;""),AC449&lt;&gt;"")," + ",""),IF(AC449&lt;&gt;"",AC449,""),IF(AND(OR(AA449&lt;&gt;"",AB449&lt;&gt;"",AC449&lt;&gt;""),AD449&lt;&gt;"")," + ",""),IF(AD449&lt;&gt;"",AD449,""),IF(AND(OR(AA449&lt;&gt;"",AB449&lt;&gt;"",AC449&lt;&gt;"",AD449&lt;&gt;""),AE449&lt;&gt;"")," + ",""),IF(AE449&lt;&gt;"",AE449,""),IF(AND(OR(AA449&lt;&gt;"",AB449&lt;&gt;"",AC449&lt;&gt;"",AD449&lt;&gt;"",AE449&lt;&gt;""),AF449&lt;&gt;"")," + ",""),IF(AF449&lt;&gt;"",AF449,""),IF(AND(OR(AA449&lt;&gt;"",AB449&lt;&gt;"",AC449&lt;&gt;"",AD449&lt;&gt;"",AE449&lt;&gt;"",AF449&lt;&gt;""),AG449&lt;&gt;"")," + ",""),IF(AG449&lt;&gt;"",AG449,""),IF(AND(OR(AA449&lt;&gt;"",AB449&lt;&gt;"",AC449&lt;&gt;"",AD449&lt;&gt;"",AE449&lt;&gt;"",AF449&lt;&gt;"",AG449&lt;&gt;""),AH449&lt;&gt;"")," + ",""),IF(AH449&lt;&gt;"",AH449,""),IF(AND(OR(AA449&lt;&gt;"",AB449&lt;&gt;"",AC449&lt;&gt;"",AD449&lt;&gt;"",AE449&lt;&gt;"",AF449&lt;&gt;"",AG449&lt;&gt;"",AH449&lt;&gt;""),AI449&lt;&gt;"")," + ",""),IF(AI449&lt;&gt;"",AI449,""),IF(AND(OR(AA449&lt;&gt;"",AB449&lt;&gt;"",AC449&lt;&gt;"",AD449&lt;&gt;"",AE449&lt;&gt;"",AF449&lt;&gt;"",AG449&lt;&gt;"",AH449&lt;&gt;"",AI449&lt;&gt;""),AJ449&lt;&gt;"")," + ",""),IF(AJ449&lt;&gt;"",AJ449,""))," + "," + ",1))</f>
        <v>fm</v>
      </c>
      <c r="O449" t="str" s="24" cm="1">
        <f t="array" ref="O449">TRIM(SUBSTITUTE(CONCATENATE(IF(AK449&lt;&gt;"",AK449,""),IF(AND(AK449&lt;&gt;"",AL449&lt;&gt;"")," + ",""),IF(AL449&lt;&gt;"",AL449,""),IF(AND(OR(AK449&lt;&gt;"",AL449&lt;&gt;""),AM449&lt;&gt;"")," + ",""),IF(AM449&lt;&gt;"",AM449,""),IF(AND(OR(AK449&lt;&gt;"",AL449&lt;&gt;"",AM449&lt;&gt;""),AN449&lt;&gt;"")," + ",""),IF(AN449&lt;&gt;"",AN449,""),IF(AND(OR(AK449&lt;&gt;"",AL449&lt;&gt;"",AM449&lt;&gt;"",AN449&lt;&gt;""),AO449&lt;&gt;"")," + ",""),IF(AO449&lt;&gt;"",AO449,""),IF(AND(OR(AK449&lt;&gt;"",AL449&lt;&gt;"",AM449&lt;&gt;"",AN449&lt;&gt;"",AO449&lt;&gt;""),AP449&lt;&gt;"")," + ",""),IF(AP449&lt;&gt;"",AP449,""),IF(AND(OR(AK449&lt;&gt;"",AL449&lt;&gt;"",AM449&lt;&gt;"",AN449&lt;&gt;"",AO449&lt;&gt;"",AP449&lt;&gt;""),AQ449&lt;&gt;"")," + ",""),IF(AQ449&lt;&gt;"",AQ449,""),IF(AND(OR(AK449&lt;&gt;"",AL449&lt;&gt;"",AM449&lt;&gt;"",AN449&lt;&gt;"",AO449&lt;&gt;"",AP449&lt;&gt;"",AQ449&lt;&gt;""),AR449&lt;&gt;"")," + ",""),IF(AR449&lt;&gt;"",AR449,""),IF(AND(OR(AK449&lt;&gt;"",AL449&lt;&gt;"",AM449&lt;&gt;"",AN449&lt;&gt;"",AO449&lt;&gt;"",AP449&lt;&gt;"",AQ449&lt;&gt;"",AR449&lt;&gt;""),AS449&lt;&gt;"")," + ",""),IF(AS449&lt;&gt;"",AS449,""),IF(AND(OR(AK449&lt;&gt;"",AL449&lt;&gt;"",AM449&lt;&gt;"",AN449&lt;&gt;"",AO449&lt;&gt;"",AP449&lt;&gt;"",AQ449&lt;&gt;"",AR449&lt;&gt;"",AS449&lt;&gt;""),AT449&lt;&gt;"")," + ",""),IF(AT449&lt;&gt;"",AT449,""))," + "," + ",1))</f>
      </c>
      <c r="P449" t="str" s="24" cm="1">
        <f t="array" ref="P449">TRIM(SUBSTITUTE(CONCATENATE(IF(AU449&lt;&gt;"",AU449,""),IF(AND(AU449&lt;&gt;"",AV449&lt;&gt;"")," + ",""),IF(AV449&lt;&gt;"",AV449,""),IF(AND(OR(AU449&lt;&gt;"",AV449&lt;&gt;""),AW449&lt;&gt;"")," + ",""),IF(AW449&lt;&gt;"",AW449,""),IF(AND(OR(AU449&lt;&gt;"",AV449&lt;&gt;"",AW449&lt;&gt;""),AX449&lt;&gt;"")," + ",""),IF(AX449&lt;&gt;"",AX449,""),IF(AND(OR(AU449&lt;&gt;"",AV449&lt;&gt;"",AW449&lt;&gt;"",AX449&lt;&gt;""),AY449&lt;&gt;"")," + ",""),IF(AY449&lt;&gt;"",AY449,""),IF(AND(OR(AU449&lt;&gt;"",AV449&lt;&gt;"",AW449&lt;&gt;"",AX449&lt;&gt;"",AY449&lt;&gt;""),AZ449&lt;&gt;"")," + ",""),IF(AZ449&lt;&gt;"",AZ449,""),IF(AND(OR(AU449&lt;&gt;"",AV449&lt;&gt;"",AW449&lt;&gt;"",AX449&lt;&gt;"",AY449&lt;&gt;"",AZ449&lt;&gt;""),BA449&lt;&gt;"")," + ",""),IF(BA449&lt;&gt;"",BA449,""),IF(AND(OR(AU449&lt;&gt;"",AV449&lt;&gt;"",AW449&lt;&gt;"",AX449&lt;&gt;"",AY449&lt;&gt;"",AZ449&lt;&gt;"",BA449&lt;&gt;""),BB449&lt;&gt;"")," + ",""),IF(BB449&lt;&gt;"",BB449,""),IF(AND(OR(AU449&lt;&gt;"",AV449&lt;&gt;"",AW449&lt;&gt;"",AX449&lt;&gt;"",AY449&lt;&gt;"",AZ449&lt;&gt;"",BA449&lt;&gt;"",BB449&lt;&gt;""),BC449&lt;&gt;"")," + ",""),IF(BC449&lt;&gt;"",BC449,""))," + "," + ",1))</f>
        <v>stereo</v>
      </c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t="s" s="25">
        <v>32</v>
      </c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t="s" s="25">
        <v>48</v>
      </c>
      <c r="AY449" s="24"/>
      <c r="AZ449" s="24"/>
      <c r="BA449" s="24"/>
      <c r="BB449" s="24"/>
      <c r="BC449" s="24"/>
    </row>
    <row r="450" ht="17" customHeight="1">
      <c r="A450" s="3"/>
      <c r="B450" s="26">
        <v>30</v>
      </c>
      <c r="C450" t="s" s="27">
        <v>765</v>
      </c>
      <c r="D450" s="3"/>
      <c r="E450" s="28" cm="1">
        <f t="array" ref="E450">B450+1</f>
        <v>31</v>
      </c>
      <c r="F450" s="29" cm="1">
        <f t="array" ref="F450">C450+1</f>
        <v>100</v>
      </c>
      <c r="G450" s="3"/>
      <c r="H450" t="s" s="30">
        <v>1155</v>
      </c>
      <c r="I450" t="s" s="25">
        <v>1202</v>
      </c>
      <c r="J450" t="s" s="25">
        <v>1155</v>
      </c>
      <c r="K450" t="str" s="24" cm="1">
        <f t="array" ref="K450">TRIM(SUBSTITUTE(CONCATENATE(IF(M450&lt;&gt;"",M450,""),IF(AND(M450&lt;&gt;"",N450&lt;&gt;"")," + ",""),IF(N450&lt;&gt;"",N450,""),IF(AND(OR(M450&lt;&gt;"",N450&lt;&gt;""),O450&lt;&gt;"")," + ",""),IF(O450&lt;&gt;"",O450,""),IF(AND(OR(M450&lt;&gt;"",N450&lt;&gt;"",O450&lt;&gt;""),P450&lt;&gt;"")," + ",""),IF(P450&lt;&gt;"",P450,""))," + "," + ",1))</f>
        <v>analog + big + reverberant + synthetic</v>
      </c>
      <c r="L450" t="str" s="31" cm="1">
        <f t="array" ref="L450">"sendmidi dev "Osmose Port 2" cc 0 "&amp;$B450&amp;" pc "&amp;$C450</f>
        <v>sendmidi dev "Osmose Port 2" cc 0 30 pc 99</v>
      </c>
      <c r="M450" t="str" s="24" cm="1">
        <f t="array" ref="M450">TRIM(SUBSTITUTE(CONCATENATE(IF(Q450&lt;&gt;"",Q450,""),IF(AND(Q450&lt;&gt;"",R450&lt;&gt;"")," + ",""),IF(R450&lt;&gt;"",R450,""),IF(AND(OR(Q450&lt;&gt;"",R450&lt;&gt;""),S450&lt;&gt;"")," + ",""),IF(S450&lt;&gt;"",S450,""),IF(AND(OR(Q450&lt;&gt;"",R450&lt;&gt;"",S450&lt;&gt;""),T450&lt;&gt;"")," + ",""),IF(T450&lt;&gt;"",T450,""),IF(AND(OR(Q450&lt;&gt;"",R450&lt;&gt;"",S450&lt;&gt;"",T450&lt;&gt;""),U450&lt;&gt;"")," + ",""),IF(U450&lt;&gt;"",U450,""),IF(AND(OR(Q450&lt;&gt;"",R450&lt;&gt;"",S450&lt;&gt;"",T450&lt;&gt;"",U450&lt;&gt;""),V450&lt;&gt;"")," + ",""),IF(V450&lt;&gt;"",V450,""),IF(AND(OR(Q450&lt;&gt;"",R450&lt;&gt;"",S450&lt;&gt;"",T450&lt;&gt;"",U450&lt;&gt;"",V450&lt;&gt;""),W450&lt;&gt;"")," + ",""),IF(W450&lt;&gt;"",W450,""),IF(AND(OR(Q450&lt;&gt;"",R450&lt;&gt;"",S450&lt;&gt;"",T450&lt;&gt;"",U450&lt;&gt;"",V450&lt;&gt;"",W450&lt;&gt;""),X450&lt;&gt;"")," + ",""),IF(X450&lt;&gt;"",X450,""),IF(AND(OR(Q450&lt;&gt;"",R450&lt;&gt;"",S450&lt;&gt;"",T450&lt;&gt;"",U450&lt;&gt;"",V450&lt;&gt;"",W450&lt;&gt;"",X450&lt;&gt;""),Y450&lt;&gt;"")," + ",""),IF(Y450&lt;&gt;"",Y450,""),IF(AND(OR(Q450&lt;&gt;"",R450&lt;&gt;"",S450&lt;&gt;"",T450&lt;&gt;"",U450&lt;&gt;"",V450&lt;&gt;"",W450&lt;&gt;"",X450&lt;&gt;"",Y450&lt;&gt;""),Z450&lt;&gt;"")," + ",""),IF(Z450&lt;&gt;"",Z450,""))," + "," + ",1))</f>
        <v>analog + big</v>
      </c>
      <c r="N450" t="str" s="24" cm="1">
        <f t="array" ref="N450">TRIM(SUBSTITUTE(CONCATENATE(IF(AA450&lt;&gt;"",AA450,""),IF(AND(AA450&lt;&gt;"",AB450&lt;&gt;"")," + ",""),IF(AB450&lt;&gt;"",AB450,""),IF(AND(OR(AA450&lt;&gt;"",AB450&lt;&gt;""),AC450&lt;&gt;"")," + ",""),IF(AC450&lt;&gt;"",AC450,""),IF(AND(OR(AA450&lt;&gt;"",AB450&lt;&gt;"",AC450&lt;&gt;""),AD450&lt;&gt;"")," + ",""),IF(AD450&lt;&gt;"",AD450,""),IF(AND(OR(AA450&lt;&gt;"",AB450&lt;&gt;"",AC450&lt;&gt;"",AD450&lt;&gt;""),AE450&lt;&gt;"")," + ",""),IF(AE450&lt;&gt;"",AE450,""),IF(AND(OR(AA450&lt;&gt;"",AB450&lt;&gt;"",AC450&lt;&gt;"",AD450&lt;&gt;"",AE450&lt;&gt;""),AF450&lt;&gt;"")," + ",""),IF(AF450&lt;&gt;"",AF450,""),IF(AND(OR(AA450&lt;&gt;"",AB450&lt;&gt;"",AC450&lt;&gt;"",AD450&lt;&gt;"",AE450&lt;&gt;"",AF450&lt;&gt;""),AG450&lt;&gt;"")," + ",""),IF(AG450&lt;&gt;"",AG450,""),IF(AND(OR(AA450&lt;&gt;"",AB450&lt;&gt;"",AC450&lt;&gt;"",AD450&lt;&gt;"",AE450&lt;&gt;"",AF450&lt;&gt;"",AG450&lt;&gt;""),AH450&lt;&gt;"")," + ",""),IF(AH450&lt;&gt;"",AH450,""),IF(AND(OR(AA450&lt;&gt;"",AB450&lt;&gt;"",AC450&lt;&gt;"",AD450&lt;&gt;"",AE450&lt;&gt;"",AF450&lt;&gt;"",AG450&lt;&gt;"",AH450&lt;&gt;""),AI450&lt;&gt;"")," + ",""),IF(AI450&lt;&gt;"",AI450,""),IF(AND(OR(AA450&lt;&gt;"",AB450&lt;&gt;"",AC450&lt;&gt;"",AD450&lt;&gt;"",AE450&lt;&gt;"",AF450&lt;&gt;"",AG450&lt;&gt;"",AH450&lt;&gt;"",AI450&lt;&gt;""),AJ450&lt;&gt;"")," + ",""),IF(AJ450&lt;&gt;"",AJ450,""))," + "," + ",1))</f>
      </c>
      <c r="O450" t="str" s="24" cm="1">
        <f t="array" ref="O450">TRIM(SUBSTITUTE(CONCATENATE(IF(AK450&lt;&gt;"",AK450,""),IF(AND(AK450&lt;&gt;"",AL450&lt;&gt;"")," + ",""),IF(AL450&lt;&gt;"",AL450,""),IF(AND(OR(AK450&lt;&gt;"",AL450&lt;&gt;""),AM450&lt;&gt;"")," + ",""),IF(AM450&lt;&gt;"",AM450,""),IF(AND(OR(AK450&lt;&gt;"",AL450&lt;&gt;"",AM450&lt;&gt;""),AN450&lt;&gt;"")," + ",""),IF(AN450&lt;&gt;"",AN450,""),IF(AND(OR(AK450&lt;&gt;"",AL450&lt;&gt;"",AM450&lt;&gt;"",AN450&lt;&gt;""),AO450&lt;&gt;"")," + ",""),IF(AO450&lt;&gt;"",AO450,""),IF(AND(OR(AK450&lt;&gt;"",AL450&lt;&gt;"",AM450&lt;&gt;"",AN450&lt;&gt;"",AO450&lt;&gt;""),AP450&lt;&gt;"")," + ",""),IF(AP450&lt;&gt;"",AP450,""),IF(AND(OR(AK450&lt;&gt;"",AL450&lt;&gt;"",AM450&lt;&gt;"",AN450&lt;&gt;"",AO450&lt;&gt;"",AP450&lt;&gt;""),AQ450&lt;&gt;"")," + ",""),IF(AQ450&lt;&gt;"",AQ450,""),IF(AND(OR(AK450&lt;&gt;"",AL450&lt;&gt;"",AM450&lt;&gt;"",AN450&lt;&gt;"",AO450&lt;&gt;"",AP450&lt;&gt;"",AQ450&lt;&gt;""),AR450&lt;&gt;"")," + ",""),IF(AR450&lt;&gt;"",AR450,""),IF(AND(OR(AK450&lt;&gt;"",AL450&lt;&gt;"",AM450&lt;&gt;"",AN450&lt;&gt;"",AO450&lt;&gt;"",AP450&lt;&gt;"",AQ450&lt;&gt;"",AR450&lt;&gt;""),AS450&lt;&gt;"")," + ",""),IF(AS450&lt;&gt;"",AS450,""),IF(AND(OR(AK450&lt;&gt;"",AL450&lt;&gt;"",AM450&lt;&gt;"",AN450&lt;&gt;"",AO450&lt;&gt;"",AP450&lt;&gt;"",AQ450&lt;&gt;"",AR450&lt;&gt;"",AS450&lt;&gt;""),AT450&lt;&gt;"")," + ",""),IF(AT450&lt;&gt;"",AT450,""))," + "," + ",1))</f>
        <v>reverberant</v>
      </c>
      <c r="P450" t="str" s="24" cm="1">
        <f t="array" ref="P450">TRIM(SUBSTITUTE(CONCATENATE(IF(AU450&lt;&gt;"",AU450,""),IF(AND(AU450&lt;&gt;"",AV450&lt;&gt;"")," + ",""),IF(AV450&lt;&gt;"",AV450,""),IF(AND(OR(AU450&lt;&gt;"",AV450&lt;&gt;""),AW450&lt;&gt;"")," + ",""),IF(AW450&lt;&gt;"",AW450,""),IF(AND(OR(AU450&lt;&gt;"",AV450&lt;&gt;"",AW450&lt;&gt;""),AX450&lt;&gt;"")," + ",""),IF(AX450&lt;&gt;"",AX450,""),IF(AND(OR(AU450&lt;&gt;"",AV450&lt;&gt;"",AW450&lt;&gt;"",AX450&lt;&gt;""),AY450&lt;&gt;"")," + ",""),IF(AY450&lt;&gt;"",AY450,""),IF(AND(OR(AU450&lt;&gt;"",AV450&lt;&gt;"",AW450&lt;&gt;"",AX450&lt;&gt;"",AY450&lt;&gt;""),AZ450&lt;&gt;"")," + ",""),IF(AZ450&lt;&gt;"",AZ450,""),IF(AND(OR(AU450&lt;&gt;"",AV450&lt;&gt;"",AW450&lt;&gt;"",AX450&lt;&gt;"",AY450&lt;&gt;"",AZ450&lt;&gt;""),BA450&lt;&gt;"")," + ",""),IF(BA450&lt;&gt;"",BA450,""),IF(AND(OR(AU450&lt;&gt;"",AV450&lt;&gt;"",AW450&lt;&gt;"",AX450&lt;&gt;"",AY450&lt;&gt;"",AZ450&lt;&gt;"",BA450&lt;&gt;""),BB450&lt;&gt;"")," + ",""),IF(BB450&lt;&gt;"",BB450,""),IF(AND(OR(AU450&lt;&gt;"",AV450&lt;&gt;"",AW450&lt;&gt;"",AX450&lt;&gt;"",AY450&lt;&gt;"",AZ450&lt;&gt;"",BA450&lt;&gt;"",BB450&lt;&gt;""),BC450&lt;&gt;"")," + ",""),IF(BC450&lt;&gt;"",BC450,""))," + "," + ",1))</f>
        <v>synthetic</v>
      </c>
      <c r="Q450" s="24"/>
      <c r="R450" s="24"/>
      <c r="S450" s="24"/>
      <c r="T450" t="s" s="25">
        <v>18</v>
      </c>
      <c r="U450" s="24"/>
      <c r="V450" t="s" s="25">
        <v>20</v>
      </c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t="s" s="25">
        <v>44</v>
      </c>
      <c r="AU450" s="24"/>
      <c r="AV450" s="24"/>
      <c r="AW450" s="24"/>
      <c r="AX450" s="24"/>
      <c r="AY450" s="24"/>
      <c r="AZ450" t="s" s="25">
        <v>50</v>
      </c>
      <c r="BA450" s="24"/>
      <c r="BB450" s="24"/>
      <c r="BC450" s="24"/>
    </row>
    <row r="451" ht="17" customHeight="1">
      <c r="A451" s="3"/>
      <c r="B451" s="26">
        <v>30</v>
      </c>
      <c r="C451" t="s" s="27">
        <v>460</v>
      </c>
      <c r="D451" s="3"/>
      <c r="E451" s="28" cm="1">
        <f t="array" ref="E451">B451+1</f>
        <v>31</v>
      </c>
      <c r="F451" s="29" cm="1">
        <f t="array" ref="F451">C451+1</f>
        <v>101</v>
      </c>
      <c r="G451" s="3"/>
      <c r="H451" t="s" s="30">
        <v>1155</v>
      </c>
      <c r="I451" t="s" s="25">
        <v>1205</v>
      </c>
      <c r="J451" t="s" s="25">
        <v>1155</v>
      </c>
      <c r="K451" t="str" s="24" cm="1">
        <f t="array" ref="K451">TRIM(SUBSTITUTE(CONCATENATE(IF(M451&lt;&gt;"",M451,""),IF(AND(M451&lt;&gt;"",N451&lt;&gt;"")," + ",""),IF(N451&lt;&gt;"",N451,""),IF(AND(OR(M451&lt;&gt;"",N451&lt;&gt;""),O451&lt;&gt;"")," + ",""),IF(O451&lt;&gt;"",O451,""),IF(AND(OR(M451&lt;&gt;"",N451&lt;&gt;"",O451&lt;&gt;""),P451&lt;&gt;"")," + ",""),IF(P451&lt;&gt;"",P451,""))," + "," + ",1))</f>
        <v>analog + chords</v>
      </c>
      <c r="L451" t="str" s="31" cm="1">
        <f t="array" ref="L451">"sendmidi dev "Osmose Port 2" cc 0 "&amp;$B451&amp;" pc "&amp;$C451</f>
        <v>sendmidi dev "Osmose Port 2" cc 0 30 pc 100</v>
      </c>
      <c r="M451" t="str" s="24" cm="1">
        <f t="array" ref="M451">TRIM(SUBSTITUTE(CONCATENATE(IF(Q451&lt;&gt;"",Q451,""),IF(AND(Q451&lt;&gt;"",R451&lt;&gt;"")," + ",""),IF(R451&lt;&gt;"",R451,""),IF(AND(OR(Q451&lt;&gt;"",R451&lt;&gt;""),S451&lt;&gt;"")," + ",""),IF(S451&lt;&gt;"",S451,""),IF(AND(OR(Q451&lt;&gt;"",R451&lt;&gt;"",S451&lt;&gt;""),T451&lt;&gt;"")," + ",""),IF(T451&lt;&gt;"",T451,""),IF(AND(OR(Q451&lt;&gt;"",R451&lt;&gt;"",S451&lt;&gt;"",T451&lt;&gt;""),U451&lt;&gt;"")," + ",""),IF(U451&lt;&gt;"",U451,""),IF(AND(OR(Q451&lt;&gt;"",R451&lt;&gt;"",S451&lt;&gt;"",T451&lt;&gt;"",U451&lt;&gt;""),V451&lt;&gt;"")," + ",""),IF(V451&lt;&gt;"",V451,""),IF(AND(OR(Q451&lt;&gt;"",R451&lt;&gt;"",S451&lt;&gt;"",T451&lt;&gt;"",U451&lt;&gt;"",V451&lt;&gt;""),W451&lt;&gt;"")," + ",""),IF(W451&lt;&gt;"",W451,""),IF(AND(OR(Q451&lt;&gt;"",R451&lt;&gt;"",S451&lt;&gt;"",T451&lt;&gt;"",U451&lt;&gt;"",V451&lt;&gt;"",W451&lt;&gt;""),X451&lt;&gt;"")," + ",""),IF(X451&lt;&gt;"",X451,""),IF(AND(OR(Q451&lt;&gt;"",R451&lt;&gt;"",S451&lt;&gt;"",T451&lt;&gt;"",U451&lt;&gt;"",V451&lt;&gt;"",W451&lt;&gt;"",X451&lt;&gt;""),Y451&lt;&gt;"")," + ",""),IF(Y451&lt;&gt;"",Y451,""),IF(AND(OR(Q451&lt;&gt;"",R451&lt;&gt;"",S451&lt;&gt;"",T451&lt;&gt;"",U451&lt;&gt;"",V451&lt;&gt;"",W451&lt;&gt;"",X451&lt;&gt;"",Y451&lt;&gt;""),Z451&lt;&gt;"")," + ",""),IF(Z451&lt;&gt;"",Z451,""))," + "," + ",1))</f>
        <v>analog + chords</v>
      </c>
      <c r="N451" t="str" s="24" cm="1">
        <f t="array" ref="N451">TRIM(SUBSTITUTE(CONCATENATE(IF(AA451&lt;&gt;"",AA451,""),IF(AND(AA451&lt;&gt;"",AB451&lt;&gt;"")," + ",""),IF(AB451&lt;&gt;"",AB451,""),IF(AND(OR(AA451&lt;&gt;"",AB451&lt;&gt;""),AC451&lt;&gt;"")," + ",""),IF(AC451&lt;&gt;"",AC451,""),IF(AND(OR(AA451&lt;&gt;"",AB451&lt;&gt;"",AC451&lt;&gt;""),AD451&lt;&gt;"")," + ",""),IF(AD451&lt;&gt;"",AD451,""),IF(AND(OR(AA451&lt;&gt;"",AB451&lt;&gt;"",AC451&lt;&gt;"",AD451&lt;&gt;""),AE451&lt;&gt;"")," + ",""),IF(AE451&lt;&gt;"",AE451,""),IF(AND(OR(AA451&lt;&gt;"",AB451&lt;&gt;"",AC451&lt;&gt;"",AD451&lt;&gt;"",AE451&lt;&gt;""),AF451&lt;&gt;"")," + ",""),IF(AF451&lt;&gt;"",AF451,""),IF(AND(OR(AA451&lt;&gt;"",AB451&lt;&gt;"",AC451&lt;&gt;"",AD451&lt;&gt;"",AE451&lt;&gt;"",AF451&lt;&gt;""),AG451&lt;&gt;"")," + ",""),IF(AG451&lt;&gt;"",AG451,""),IF(AND(OR(AA451&lt;&gt;"",AB451&lt;&gt;"",AC451&lt;&gt;"",AD451&lt;&gt;"",AE451&lt;&gt;"",AF451&lt;&gt;"",AG451&lt;&gt;""),AH451&lt;&gt;"")," + ",""),IF(AH451&lt;&gt;"",AH451,""),IF(AND(OR(AA451&lt;&gt;"",AB451&lt;&gt;"",AC451&lt;&gt;"",AD451&lt;&gt;"",AE451&lt;&gt;"",AF451&lt;&gt;"",AG451&lt;&gt;"",AH451&lt;&gt;""),AI451&lt;&gt;"")," + ",""),IF(AI451&lt;&gt;"",AI451,""),IF(AND(OR(AA451&lt;&gt;"",AB451&lt;&gt;"",AC451&lt;&gt;"",AD451&lt;&gt;"",AE451&lt;&gt;"",AF451&lt;&gt;"",AG451&lt;&gt;"",AH451&lt;&gt;"",AI451&lt;&gt;""),AJ451&lt;&gt;"")," + ",""),IF(AJ451&lt;&gt;"",AJ451,""))," + "," + ",1))</f>
      </c>
      <c r="O451" t="str" s="24" cm="1">
        <f t="array" ref="O451">TRIM(SUBSTITUTE(CONCATENATE(IF(AK451&lt;&gt;"",AK451,""),IF(AND(AK451&lt;&gt;"",AL451&lt;&gt;"")," + ",""),IF(AL451&lt;&gt;"",AL451,""),IF(AND(OR(AK451&lt;&gt;"",AL451&lt;&gt;""),AM451&lt;&gt;"")," + ",""),IF(AM451&lt;&gt;"",AM451,""),IF(AND(OR(AK451&lt;&gt;"",AL451&lt;&gt;"",AM451&lt;&gt;""),AN451&lt;&gt;"")," + ",""),IF(AN451&lt;&gt;"",AN451,""),IF(AND(OR(AK451&lt;&gt;"",AL451&lt;&gt;"",AM451&lt;&gt;"",AN451&lt;&gt;""),AO451&lt;&gt;"")," + ",""),IF(AO451&lt;&gt;"",AO451,""),IF(AND(OR(AK451&lt;&gt;"",AL451&lt;&gt;"",AM451&lt;&gt;"",AN451&lt;&gt;"",AO451&lt;&gt;""),AP451&lt;&gt;"")," + ",""),IF(AP451&lt;&gt;"",AP451,""),IF(AND(OR(AK451&lt;&gt;"",AL451&lt;&gt;"",AM451&lt;&gt;"",AN451&lt;&gt;"",AO451&lt;&gt;"",AP451&lt;&gt;""),AQ451&lt;&gt;"")," + ",""),IF(AQ451&lt;&gt;"",AQ451,""),IF(AND(OR(AK451&lt;&gt;"",AL451&lt;&gt;"",AM451&lt;&gt;"",AN451&lt;&gt;"",AO451&lt;&gt;"",AP451&lt;&gt;"",AQ451&lt;&gt;""),AR451&lt;&gt;"")," + ",""),IF(AR451&lt;&gt;"",AR451,""),IF(AND(OR(AK451&lt;&gt;"",AL451&lt;&gt;"",AM451&lt;&gt;"",AN451&lt;&gt;"",AO451&lt;&gt;"",AP451&lt;&gt;"",AQ451&lt;&gt;"",AR451&lt;&gt;""),AS451&lt;&gt;"")," + ",""),IF(AS451&lt;&gt;"",AS451,""),IF(AND(OR(AK451&lt;&gt;"",AL451&lt;&gt;"",AM451&lt;&gt;"",AN451&lt;&gt;"",AO451&lt;&gt;"",AP451&lt;&gt;"",AQ451&lt;&gt;"",AR451&lt;&gt;"",AS451&lt;&gt;""),AT451&lt;&gt;"")," + ",""),IF(AT451&lt;&gt;"",AT451,""))," + "," + ",1))</f>
      </c>
      <c r="P451" t="str" s="24" cm="1">
        <f t="array" ref="P451">TRIM(SUBSTITUTE(CONCATENATE(IF(AU451&lt;&gt;"",AU451,""),IF(AND(AU451&lt;&gt;"",AV451&lt;&gt;"")," + ",""),IF(AV451&lt;&gt;"",AV451,""),IF(AND(OR(AU451&lt;&gt;"",AV451&lt;&gt;""),AW451&lt;&gt;"")," + ",""),IF(AW451&lt;&gt;"",AW451,""),IF(AND(OR(AU451&lt;&gt;"",AV451&lt;&gt;"",AW451&lt;&gt;""),AX451&lt;&gt;"")," + ",""),IF(AX451&lt;&gt;"",AX451,""),IF(AND(OR(AU451&lt;&gt;"",AV451&lt;&gt;"",AW451&lt;&gt;"",AX451&lt;&gt;""),AY451&lt;&gt;"")," + ",""),IF(AY451&lt;&gt;"",AY451,""),IF(AND(OR(AU451&lt;&gt;"",AV451&lt;&gt;"",AW451&lt;&gt;"",AX451&lt;&gt;"",AY451&lt;&gt;""),AZ451&lt;&gt;"")," + ",""),IF(AZ451&lt;&gt;"",AZ451,""),IF(AND(OR(AU451&lt;&gt;"",AV451&lt;&gt;"",AW451&lt;&gt;"",AX451&lt;&gt;"",AY451&lt;&gt;"",AZ451&lt;&gt;""),BA451&lt;&gt;"")," + ",""),IF(BA451&lt;&gt;"",BA451,""),IF(AND(OR(AU451&lt;&gt;"",AV451&lt;&gt;"",AW451&lt;&gt;"",AX451&lt;&gt;"",AY451&lt;&gt;"",AZ451&lt;&gt;"",BA451&lt;&gt;""),BB451&lt;&gt;"")," + ",""),IF(BB451&lt;&gt;"",BB451,""),IF(AND(OR(AU451&lt;&gt;"",AV451&lt;&gt;"",AW451&lt;&gt;"",AX451&lt;&gt;"",AY451&lt;&gt;"",AZ451&lt;&gt;"",BA451&lt;&gt;"",BB451&lt;&gt;""),BC451&lt;&gt;"")," + ",""),IF(BC451&lt;&gt;"",BC451,""))," + "," + ",1))</f>
      </c>
      <c r="Q451" s="24"/>
      <c r="R451" s="24"/>
      <c r="S451" s="24"/>
      <c r="T451" t="s" s="25">
        <v>18</v>
      </c>
      <c r="U451" s="24"/>
      <c r="V451" s="24"/>
      <c r="W451" s="24"/>
      <c r="X451" t="s" s="25">
        <v>22</v>
      </c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</row>
    <row r="452" ht="17" customHeight="1">
      <c r="A452" s="3"/>
      <c r="B452" s="26">
        <v>30</v>
      </c>
      <c r="C452" t="s" s="27">
        <v>374</v>
      </c>
      <c r="D452" s="3"/>
      <c r="E452" s="28" cm="1">
        <f t="array" ref="E452">B452+1</f>
        <v>31</v>
      </c>
      <c r="F452" s="29" cm="1">
        <f t="array" ref="F452">C452+1</f>
        <v>106</v>
      </c>
      <c r="G452" s="3"/>
      <c r="H452" t="s" s="30">
        <v>1155</v>
      </c>
      <c r="I452" t="s" s="25">
        <v>1207</v>
      </c>
      <c r="J452" t="s" s="25">
        <v>1155</v>
      </c>
      <c r="K452" t="str" s="24" cm="1">
        <f t="array" ref="K452">TRIM(SUBSTITUTE(CONCATENATE(IF(M452&lt;&gt;"",M452,""),IF(AND(M452&lt;&gt;"",N452&lt;&gt;"")," + ",""),IF(N452&lt;&gt;"",N452,""),IF(AND(OR(M452&lt;&gt;"",N452&lt;&gt;""),O452&lt;&gt;"")," + ",""),IF(O452&lt;&gt;"",O452,""),IF(AND(OR(M452&lt;&gt;"",N452&lt;&gt;"",O452&lt;&gt;""),P452&lt;&gt;"")," + ",""),IF(P452&lt;&gt;"",P452,""))," + "," + ",1))</f>
        <v>analog + stereo</v>
      </c>
      <c r="L452" t="str" s="31" cm="1">
        <f t="array" ref="L452">"sendmidi dev "Osmose Port 2" cc 0 "&amp;$B452&amp;" pc "&amp;$C452</f>
        <v>sendmidi dev "Osmose Port 2" cc 0 30 pc 105</v>
      </c>
      <c r="M452" t="str" s="24" cm="1">
        <f t="array" ref="M452">TRIM(SUBSTITUTE(CONCATENATE(IF(Q452&lt;&gt;"",Q452,""),IF(AND(Q452&lt;&gt;"",R452&lt;&gt;"")," + ",""),IF(R452&lt;&gt;"",R452,""),IF(AND(OR(Q452&lt;&gt;"",R452&lt;&gt;""),S452&lt;&gt;"")," + ",""),IF(S452&lt;&gt;"",S452,""),IF(AND(OR(Q452&lt;&gt;"",R452&lt;&gt;"",S452&lt;&gt;""),T452&lt;&gt;"")," + ",""),IF(T452&lt;&gt;"",T452,""),IF(AND(OR(Q452&lt;&gt;"",R452&lt;&gt;"",S452&lt;&gt;"",T452&lt;&gt;""),U452&lt;&gt;"")," + ",""),IF(U452&lt;&gt;"",U452,""),IF(AND(OR(Q452&lt;&gt;"",R452&lt;&gt;"",S452&lt;&gt;"",T452&lt;&gt;"",U452&lt;&gt;""),V452&lt;&gt;"")," + ",""),IF(V452&lt;&gt;"",V452,""),IF(AND(OR(Q452&lt;&gt;"",R452&lt;&gt;"",S452&lt;&gt;"",T452&lt;&gt;"",U452&lt;&gt;"",V452&lt;&gt;""),W452&lt;&gt;"")," + ",""),IF(W452&lt;&gt;"",W452,""),IF(AND(OR(Q452&lt;&gt;"",R452&lt;&gt;"",S452&lt;&gt;"",T452&lt;&gt;"",U452&lt;&gt;"",V452&lt;&gt;"",W452&lt;&gt;""),X452&lt;&gt;"")," + ",""),IF(X452&lt;&gt;"",X452,""),IF(AND(OR(Q452&lt;&gt;"",R452&lt;&gt;"",S452&lt;&gt;"",T452&lt;&gt;"",U452&lt;&gt;"",V452&lt;&gt;"",W452&lt;&gt;"",X452&lt;&gt;""),Y452&lt;&gt;"")," + ",""),IF(Y452&lt;&gt;"",Y452,""),IF(AND(OR(Q452&lt;&gt;"",R452&lt;&gt;"",S452&lt;&gt;"",T452&lt;&gt;"",U452&lt;&gt;"",V452&lt;&gt;"",W452&lt;&gt;"",X452&lt;&gt;"",Y452&lt;&gt;""),Z452&lt;&gt;"")," + ",""),IF(Z452&lt;&gt;"",Z452,""))," + "," + ",1))</f>
        <v>analog</v>
      </c>
      <c r="N452" t="str" s="24" cm="1">
        <f t="array" ref="N452">TRIM(SUBSTITUTE(CONCATENATE(IF(AA452&lt;&gt;"",AA452,""),IF(AND(AA452&lt;&gt;"",AB452&lt;&gt;"")," + ",""),IF(AB452&lt;&gt;"",AB452,""),IF(AND(OR(AA452&lt;&gt;"",AB452&lt;&gt;""),AC452&lt;&gt;"")," + ",""),IF(AC452&lt;&gt;"",AC452,""),IF(AND(OR(AA452&lt;&gt;"",AB452&lt;&gt;"",AC452&lt;&gt;""),AD452&lt;&gt;"")," + ",""),IF(AD452&lt;&gt;"",AD452,""),IF(AND(OR(AA452&lt;&gt;"",AB452&lt;&gt;"",AC452&lt;&gt;"",AD452&lt;&gt;""),AE452&lt;&gt;"")," + ",""),IF(AE452&lt;&gt;"",AE452,""),IF(AND(OR(AA452&lt;&gt;"",AB452&lt;&gt;"",AC452&lt;&gt;"",AD452&lt;&gt;"",AE452&lt;&gt;""),AF452&lt;&gt;"")," + ",""),IF(AF452&lt;&gt;"",AF452,""),IF(AND(OR(AA452&lt;&gt;"",AB452&lt;&gt;"",AC452&lt;&gt;"",AD452&lt;&gt;"",AE452&lt;&gt;"",AF452&lt;&gt;""),AG452&lt;&gt;"")," + ",""),IF(AG452&lt;&gt;"",AG452,""),IF(AND(OR(AA452&lt;&gt;"",AB452&lt;&gt;"",AC452&lt;&gt;"",AD452&lt;&gt;"",AE452&lt;&gt;"",AF452&lt;&gt;"",AG452&lt;&gt;""),AH452&lt;&gt;"")," + ",""),IF(AH452&lt;&gt;"",AH452,""),IF(AND(OR(AA452&lt;&gt;"",AB452&lt;&gt;"",AC452&lt;&gt;"",AD452&lt;&gt;"",AE452&lt;&gt;"",AF452&lt;&gt;"",AG452&lt;&gt;"",AH452&lt;&gt;""),AI452&lt;&gt;"")," + ",""),IF(AI452&lt;&gt;"",AI452,""),IF(AND(OR(AA452&lt;&gt;"",AB452&lt;&gt;"",AC452&lt;&gt;"",AD452&lt;&gt;"",AE452&lt;&gt;"",AF452&lt;&gt;"",AG452&lt;&gt;"",AH452&lt;&gt;"",AI452&lt;&gt;""),AJ452&lt;&gt;"")," + ",""),IF(AJ452&lt;&gt;"",AJ452,""))," + "," + ",1))</f>
      </c>
      <c r="O452" t="str" s="24" cm="1">
        <f t="array" ref="O452">TRIM(SUBSTITUTE(CONCATENATE(IF(AK452&lt;&gt;"",AK452,""),IF(AND(AK452&lt;&gt;"",AL452&lt;&gt;"")," + ",""),IF(AL452&lt;&gt;"",AL452,""),IF(AND(OR(AK452&lt;&gt;"",AL452&lt;&gt;""),AM452&lt;&gt;"")," + ",""),IF(AM452&lt;&gt;"",AM452,""),IF(AND(OR(AK452&lt;&gt;"",AL452&lt;&gt;"",AM452&lt;&gt;""),AN452&lt;&gt;"")," + ",""),IF(AN452&lt;&gt;"",AN452,""),IF(AND(OR(AK452&lt;&gt;"",AL452&lt;&gt;"",AM452&lt;&gt;"",AN452&lt;&gt;""),AO452&lt;&gt;"")," + ",""),IF(AO452&lt;&gt;"",AO452,""),IF(AND(OR(AK452&lt;&gt;"",AL452&lt;&gt;"",AM452&lt;&gt;"",AN452&lt;&gt;"",AO452&lt;&gt;""),AP452&lt;&gt;"")," + ",""),IF(AP452&lt;&gt;"",AP452,""),IF(AND(OR(AK452&lt;&gt;"",AL452&lt;&gt;"",AM452&lt;&gt;"",AN452&lt;&gt;"",AO452&lt;&gt;"",AP452&lt;&gt;""),AQ452&lt;&gt;"")," + ",""),IF(AQ452&lt;&gt;"",AQ452,""),IF(AND(OR(AK452&lt;&gt;"",AL452&lt;&gt;"",AM452&lt;&gt;"",AN452&lt;&gt;"",AO452&lt;&gt;"",AP452&lt;&gt;"",AQ452&lt;&gt;""),AR452&lt;&gt;"")," + ",""),IF(AR452&lt;&gt;"",AR452,""),IF(AND(OR(AK452&lt;&gt;"",AL452&lt;&gt;"",AM452&lt;&gt;"",AN452&lt;&gt;"",AO452&lt;&gt;"",AP452&lt;&gt;"",AQ452&lt;&gt;"",AR452&lt;&gt;""),AS452&lt;&gt;"")," + ",""),IF(AS452&lt;&gt;"",AS452,""),IF(AND(OR(AK452&lt;&gt;"",AL452&lt;&gt;"",AM452&lt;&gt;"",AN452&lt;&gt;"",AO452&lt;&gt;"",AP452&lt;&gt;"",AQ452&lt;&gt;"",AR452&lt;&gt;"",AS452&lt;&gt;""),AT452&lt;&gt;"")," + ",""),IF(AT452&lt;&gt;"",AT452,""))," + "," + ",1))</f>
      </c>
      <c r="P452" t="str" s="24" cm="1">
        <f t="array" ref="P452">TRIM(SUBSTITUTE(CONCATENATE(IF(AU452&lt;&gt;"",AU452,""),IF(AND(AU452&lt;&gt;"",AV452&lt;&gt;"")," + ",""),IF(AV452&lt;&gt;"",AV452,""),IF(AND(OR(AU452&lt;&gt;"",AV452&lt;&gt;""),AW452&lt;&gt;"")," + ",""),IF(AW452&lt;&gt;"",AW452,""),IF(AND(OR(AU452&lt;&gt;"",AV452&lt;&gt;"",AW452&lt;&gt;""),AX452&lt;&gt;"")," + ",""),IF(AX452&lt;&gt;"",AX452,""),IF(AND(OR(AU452&lt;&gt;"",AV452&lt;&gt;"",AW452&lt;&gt;"",AX452&lt;&gt;""),AY452&lt;&gt;"")," + ",""),IF(AY452&lt;&gt;"",AY452,""),IF(AND(OR(AU452&lt;&gt;"",AV452&lt;&gt;"",AW452&lt;&gt;"",AX452&lt;&gt;"",AY452&lt;&gt;""),AZ452&lt;&gt;"")," + ",""),IF(AZ452&lt;&gt;"",AZ452,""),IF(AND(OR(AU452&lt;&gt;"",AV452&lt;&gt;"",AW452&lt;&gt;"",AX452&lt;&gt;"",AY452&lt;&gt;"",AZ452&lt;&gt;""),BA452&lt;&gt;"")," + ",""),IF(BA452&lt;&gt;"",BA452,""),IF(AND(OR(AU452&lt;&gt;"",AV452&lt;&gt;"",AW452&lt;&gt;"",AX452&lt;&gt;"",AY452&lt;&gt;"",AZ452&lt;&gt;"",BA452&lt;&gt;""),BB452&lt;&gt;"")," + ",""),IF(BB452&lt;&gt;"",BB452,""),IF(AND(OR(AU452&lt;&gt;"",AV452&lt;&gt;"",AW452&lt;&gt;"",AX452&lt;&gt;"",AY452&lt;&gt;"",AZ452&lt;&gt;"",BA452&lt;&gt;"",BB452&lt;&gt;""),BC452&lt;&gt;"")," + ",""),IF(BC452&lt;&gt;"",BC452,""))," + "," + ",1))</f>
        <v>stereo</v>
      </c>
      <c r="Q452" s="24"/>
      <c r="R452" s="24"/>
      <c r="S452" s="24"/>
      <c r="T452" t="s" s="25">
        <v>18</v>
      </c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t="s" s="25">
        <v>48</v>
      </c>
      <c r="AY452" s="24"/>
      <c r="AZ452" s="24"/>
      <c r="BA452" s="24"/>
      <c r="BB452" s="24"/>
      <c r="BC452" s="24"/>
    </row>
    <row r="453" ht="17" customHeight="1">
      <c r="A453" s="3"/>
      <c r="B453" s="26">
        <v>30</v>
      </c>
      <c r="C453" t="s" s="27">
        <v>388</v>
      </c>
      <c r="D453" s="3"/>
      <c r="E453" s="28" cm="1">
        <f t="array" ref="E453">B453+1</f>
        <v>31</v>
      </c>
      <c r="F453" s="29" cm="1">
        <f t="array" ref="F453">C453+1</f>
        <v>114</v>
      </c>
      <c r="G453" s="3"/>
      <c r="H453" t="s" s="30">
        <v>1155</v>
      </c>
      <c r="I453" t="s" s="25">
        <v>1210</v>
      </c>
      <c r="J453" t="s" s="25">
        <v>1155</v>
      </c>
      <c r="K453" t="str" s="24" cm="1">
        <f t="array" ref="K453">TRIM(SUBSTITUTE(CONCATENATE(IF(M453&lt;&gt;"",M453,""),IF(AND(M453&lt;&gt;"",N453&lt;&gt;"")," + ",""),IF(N453&lt;&gt;"",N453,""),IF(AND(OR(M453&lt;&gt;"",N453&lt;&gt;""),O453&lt;&gt;"")," + ",""),IF(O453&lt;&gt;"",O453,""),IF(AND(OR(M453&lt;&gt;"",N453&lt;&gt;"",O453&lt;&gt;""),P453&lt;&gt;"")," + ",""),IF(P453&lt;&gt;"",P453,""))," + "," + ",1))</f>
        <v>airy + echo + evolving + lofi + random + synthetic</v>
      </c>
      <c r="L453" t="str" s="31" cm="1">
        <f t="array" ref="L453">"sendmidi dev "Osmose Port 2" cc 0 "&amp;$B453&amp;" pc "&amp;$C453</f>
        <v>sendmidi dev "Osmose Port 2" cc 0 30 pc 113</v>
      </c>
      <c r="M453" t="str" s="24" cm="1">
        <f t="array" ref="M453">TRIM(SUBSTITUTE(CONCATENATE(IF(Q453&lt;&gt;"",Q453,""),IF(AND(Q453&lt;&gt;"",R453&lt;&gt;"")," + ",""),IF(R453&lt;&gt;"",R453,""),IF(AND(OR(Q453&lt;&gt;"",R453&lt;&gt;""),S453&lt;&gt;"")," + ",""),IF(S453&lt;&gt;"",S453,""),IF(AND(OR(Q453&lt;&gt;"",R453&lt;&gt;"",S453&lt;&gt;""),T453&lt;&gt;"")," + ",""),IF(T453&lt;&gt;"",T453,""),IF(AND(OR(Q453&lt;&gt;"",R453&lt;&gt;"",S453&lt;&gt;"",T453&lt;&gt;""),U453&lt;&gt;"")," + ",""),IF(U453&lt;&gt;"",U453,""),IF(AND(OR(Q453&lt;&gt;"",R453&lt;&gt;"",S453&lt;&gt;"",T453&lt;&gt;"",U453&lt;&gt;""),V453&lt;&gt;"")," + ",""),IF(V453&lt;&gt;"",V453,""),IF(AND(OR(Q453&lt;&gt;"",R453&lt;&gt;"",S453&lt;&gt;"",T453&lt;&gt;"",U453&lt;&gt;"",V453&lt;&gt;""),W453&lt;&gt;"")," + ",""),IF(W453&lt;&gt;"",W453,""),IF(AND(OR(Q453&lt;&gt;"",R453&lt;&gt;"",S453&lt;&gt;"",T453&lt;&gt;"",U453&lt;&gt;"",V453&lt;&gt;"",W453&lt;&gt;""),X453&lt;&gt;"")," + ",""),IF(X453&lt;&gt;"",X453,""),IF(AND(OR(Q453&lt;&gt;"",R453&lt;&gt;"",S453&lt;&gt;"",T453&lt;&gt;"",U453&lt;&gt;"",V453&lt;&gt;"",W453&lt;&gt;"",X453&lt;&gt;""),Y453&lt;&gt;"")," + ",""),IF(Y453&lt;&gt;"",Y453,""),IF(AND(OR(Q453&lt;&gt;"",R453&lt;&gt;"",S453&lt;&gt;"",T453&lt;&gt;"",U453&lt;&gt;"",V453&lt;&gt;"",W453&lt;&gt;"",X453&lt;&gt;"",Y453&lt;&gt;""),Z453&lt;&gt;"")," + ",""),IF(Z453&lt;&gt;"",Z453,""))," + "," + ",1))</f>
        <v>airy</v>
      </c>
      <c r="N453" t="str" s="24" cm="1">
        <f t="array" ref="N453">TRIM(SUBSTITUTE(CONCATENATE(IF(AA453&lt;&gt;"",AA453,""),IF(AND(AA453&lt;&gt;"",AB453&lt;&gt;"")," + ",""),IF(AB453&lt;&gt;"",AB453,""),IF(AND(OR(AA453&lt;&gt;"",AB453&lt;&gt;""),AC453&lt;&gt;"")," + ",""),IF(AC453&lt;&gt;"",AC453,""),IF(AND(OR(AA453&lt;&gt;"",AB453&lt;&gt;"",AC453&lt;&gt;""),AD453&lt;&gt;"")," + ",""),IF(AD453&lt;&gt;"",AD453,""),IF(AND(OR(AA453&lt;&gt;"",AB453&lt;&gt;"",AC453&lt;&gt;"",AD453&lt;&gt;""),AE453&lt;&gt;"")," + ",""),IF(AE453&lt;&gt;"",AE453,""),IF(AND(OR(AA453&lt;&gt;"",AB453&lt;&gt;"",AC453&lt;&gt;"",AD453&lt;&gt;"",AE453&lt;&gt;""),AF453&lt;&gt;"")," + ",""),IF(AF453&lt;&gt;"",AF453,""),IF(AND(OR(AA453&lt;&gt;"",AB453&lt;&gt;"",AC453&lt;&gt;"",AD453&lt;&gt;"",AE453&lt;&gt;"",AF453&lt;&gt;""),AG453&lt;&gt;"")," + ",""),IF(AG453&lt;&gt;"",AG453,""),IF(AND(OR(AA453&lt;&gt;"",AB453&lt;&gt;"",AC453&lt;&gt;"",AD453&lt;&gt;"",AE453&lt;&gt;"",AF453&lt;&gt;"",AG453&lt;&gt;""),AH453&lt;&gt;"")," + ",""),IF(AH453&lt;&gt;"",AH453,""),IF(AND(OR(AA453&lt;&gt;"",AB453&lt;&gt;"",AC453&lt;&gt;"",AD453&lt;&gt;"",AE453&lt;&gt;"",AF453&lt;&gt;"",AG453&lt;&gt;"",AH453&lt;&gt;""),AI453&lt;&gt;"")," + ",""),IF(AI453&lt;&gt;"",AI453,""),IF(AND(OR(AA453&lt;&gt;"",AB453&lt;&gt;"",AC453&lt;&gt;"",AD453&lt;&gt;"",AE453&lt;&gt;"",AF453&lt;&gt;"",AG453&lt;&gt;"",AH453&lt;&gt;"",AI453&lt;&gt;""),AJ453&lt;&gt;"")," + ",""),IF(AJ453&lt;&gt;"",AJ453,""))," + "," + ",1))</f>
        <v>echo + evolving</v>
      </c>
      <c r="O453" t="str" s="24" cm="1">
        <f t="array" ref="O453">TRIM(SUBSTITUTE(CONCATENATE(IF(AK453&lt;&gt;"",AK453,""),IF(AND(AK453&lt;&gt;"",AL453&lt;&gt;"")," + ",""),IF(AL453&lt;&gt;"",AL453,""),IF(AND(OR(AK453&lt;&gt;"",AL453&lt;&gt;""),AM453&lt;&gt;"")," + ",""),IF(AM453&lt;&gt;"",AM453,""),IF(AND(OR(AK453&lt;&gt;"",AL453&lt;&gt;"",AM453&lt;&gt;""),AN453&lt;&gt;"")," + ",""),IF(AN453&lt;&gt;"",AN453,""),IF(AND(OR(AK453&lt;&gt;"",AL453&lt;&gt;"",AM453&lt;&gt;"",AN453&lt;&gt;""),AO453&lt;&gt;"")," + ",""),IF(AO453&lt;&gt;"",AO453,""),IF(AND(OR(AK453&lt;&gt;"",AL453&lt;&gt;"",AM453&lt;&gt;"",AN453&lt;&gt;"",AO453&lt;&gt;""),AP453&lt;&gt;"")," + ",""),IF(AP453&lt;&gt;"",AP453,""),IF(AND(OR(AK453&lt;&gt;"",AL453&lt;&gt;"",AM453&lt;&gt;"",AN453&lt;&gt;"",AO453&lt;&gt;"",AP453&lt;&gt;""),AQ453&lt;&gt;"")," + ",""),IF(AQ453&lt;&gt;"",AQ453,""),IF(AND(OR(AK453&lt;&gt;"",AL453&lt;&gt;"",AM453&lt;&gt;"",AN453&lt;&gt;"",AO453&lt;&gt;"",AP453&lt;&gt;"",AQ453&lt;&gt;""),AR453&lt;&gt;"")," + ",""),IF(AR453&lt;&gt;"",AR453,""),IF(AND(OR(AK453&lt;&gt;"",AL453&lt;&gt;"",AM453&lt;&gt;"",AN453&lt;&gt;"",AO453&lt;&gt;"",AP453&lt;&gt;"",AQ453&lt;&gt;"",AR453&lt;&gt;""),AS453&lt;&gt;"")," + ",""),IF(AS453&lt;&gt;"",AS453,""),IF(AND(OR(AK453&lt;&gt;"",AL453&lt;&gt;"",AM453&lt;&gt;"",AN453&lt;&gt;"",AO453&lt;&gt;"",AP453&lt;&gt;"",AQ453&lt;&gt;"",AR453&lt;&gt;"",AS453&lt;&gt;""),AT453&lt;&gt;"")," + ",""),IF(AT453&lt;&gt;"",AT453,""))," + "," + ",1))</f>
        <v>lofi + random</v>
      </c>
      <c r="P453" t="str" s="24" cm="1">
        <f t="array" ref="P453">TRIM(SUBSTITUTE(CONCATENATE(IF(AU453&lt;&gt;"",AU453,""),IF(AND(AU453&lt;&gt;"",AV453&lt;&gt;"")," + ",""),IF(AV453&lt;&gt;"",AV453,""),IF(AND(OR(AU453&lt;&gt;"",AV453&lt;&gt;""),AW453&lt;&gt;"")," + ",""),IF(AW453&lt;&gt;"",AW453,""),IF(AND(OR(AU453&lt;&gt;"",AV453&lt;&gt;"",AW453&lt;&gt;""),AX453&lt;&gt;"")," + ",""),IF(AX453&lt;&gt;"",AX453,""),IF(AND(OR(AU453&lt;&gt;"",AV453&lt;&gt;"",AW453&lt;&gt;"",AX453&lt;&gt;""),AY453&lt;&gt;"")," + ",""),IF(AY453&lt;&gt;"",AY453,""),IF(AND(OR(AU453&lt;&gt;"",AV453&lt;&gt;"",AW453&lt;&gt;"",AX453&lt;&gt;"",AY453&lt;&gt;""),AZ453&lt;&gt;"")," + ",""),IF(AZ453&lt;&gt;"",AZ453,""),IF(AND(OR(AU453&lt;&gt;"",AV453&lt;&gt;"",AW453&lt;&gt;"",AX453&lt;&gt;"",AY453&lt;&gt;"",AZ453&lt;&gt;""),BA453&lt;&gt;"")," + ",""),IF(BA453&lt;&gt;"",BA453,""),IF(AND(OR(AU453&lt;&gt;"",AV453&lt;&gt;"",AW453&lt;&gt;"",AX453&lt;&gt;"",AY453&lt;&gt;"",AZ453&lt;&gt;"",BA453&lt;&gt;""),BB453&lt;&gt;"")," + ",""),IF(BB453&lt;&gt;"",BB453,""),IF(AND(OR(AU453&lt;&gt;"",AV453&lt;&gt;"",AW453&lt;&gt;"",AX453&lt;&gt;"",AY453&lt;&gt;"",AZ453&lt;&gt;"",BA453&lt;&gt;"",BB453&lt;&gt;""),BC453&lt;&gt;"")," + ",""),IF(BC453&lt;&gt;"",BC453,""))," + "," + ",1))</f>
        <v>synthetic</v>
      </c>
      <c r="Q453" s="24"/>
      <c r="R453" s="24"/>
      <c r="S453" t="s" s="25">
        <v>17</v>
      </c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t="s" s="25">
        <v>28</v>
      </c>
      <c r="AE453" s="24"/>
      <c r="AF453" s="24"/>
      <c r="AG453" t="s" s="25">
        <v>31</v>
      </c>
      <c r="AH453" s="24"/>
      <c r="AI453" s="24"/>
      <c r="AJ453" s="24"/>
      <c r="AK453" s="24"/>
      <c r="AL453" s="24"/>
      <c r="AM453" t="s" s="25">
        <v>37</v>
      </c>
      <c r="AN453" s="24"/>
      <c r="AO453" s="24"/>
      <c r="AP453" s="24"/>
      <c r="AQ453" s="24"/>
      <c r="AR453" s="24"/>
      <c r="AS453" t="s" s="25">
        <v>43</v>
      </c>
      <c r="AT453" s="24"/>
      <c r="AU453" s="24"/>
      <c r="AV453" s="24"/>
      <c r="AW453" s="24"/>
      <c r="AX453" s="24"/>
      <c r="AY453" s="24"/>
      <c r="AZ453" t="s" s="25">
        <v>50</v>
      </c>
      <c r="BA453" s="24"/>
      <c r="BB453" s="24"/>
      <c r="BC453" s="24"/>
    </row>
    <row r="454" ht="17" customHeight="1">
      <c r="A454" s="3"/>
      <c r="B454" s="26">
        <v>30</v>
      </c>
      <c r="C454" t="s" s="27">
        <v>176</v>
      </c>
      <c r="D454" s="3"/>
      <c r="E454" s="28" cm="1">
        <f t="array" ref="E454">B454+1</f>
        <v>31</v>
      </c>
      <c r="F454" s="29" cm="1">
        <f t="array" ref="F454">C454+1</f>
        <v>127</v>
      </c>
      <c r="G454" s="3"/>
      <c r="H454" t="s" s="30">
        <v>1155</v>
      </c>
      <c r="I454" t="s" s="25">
        <v>1214</v>
      </c>
      <c r="J454" t="s" s="25">
        <v>1155</v>
      </c>
      <c r="K454" t="str" s="24" cm="1">
        <f t="array" ref="K454">TRIM(SUBSTITUTE(CONCATENATE(IF(M454&lt;&gt;"",M454,""),IF(AND(M454&lt;&gt;"",N454&lt;&gt;"")," + ",""),IF(N454&lt;&gt;"",N454,""),IF(AND(OR(M454&lt;&gt;"",N454&lt;&gt;""),O454&lt;&gt;"")," + ",""),IF(O454&lt;&gt;"",O454,""),IF(AND(OR(M454&lt;&gt;"",N454&lt;&gt;"",O454&lt;&gt;""),P454&lt;&gt;"")," + ",""),IF(P454&lt;&gt;"",P454,""))," + "," + ",1))</f>
        <v>acoustic + ensemble + layered</v>
      </c>
      <c r="L454" t="str" s="31" cm="1">
        <f t="array" ref="L454">"sendmidi dev "Osmose Port 2" cc 0 "&amp;$B454&amp;" pc "&amp;$C454</f>
        <v>sendmidi dev "Osmose Port 2" cc 0 30 pc 126</v>
      </c>
      <c r="M454" t="str" s="24" cm="1">
        <f t="array" ref="M454">TRIM(SUBSTITUTE(CONCATENATE(IF(Q454&lt;&gt;"",Q454,""),IF(AND(Q454&lt;&gt;"",R454&lt;&gt;"")," + ",""),IF(R454&lt;&gt;"",R454,""),IF(AND(OR(Q454&lt;&gt;"",R454&lt;&gt;""),S454&lt;&gt;"")," + ",""),IF(S454&lt;&gt;"",S454,""),IF(AND(OR(Q454&lt;&gt;"",R454&lt;&gt;"",S454&lt;&gt;""),T454&lt;&gt;"")," + ",""),IF(T454&lt;&gt;"",T454,""),IF(AND(OR(Q454&lt;&gt;"",R454&lt;&gt;"",S454&lt;&gt;"",T454&lt;&gt;""),U454&lt;&gt;"")," + ",""),IF(U454&lt;&gt;"",U454,""),IF(AND(OR(Q454&lt;&gt;"",R454&lt;&gt;"",S454&lt;&gt;"",T454&lt;&gt;"",U454&lt;&gt;""),V454&lt;&gt;"")," + ",""),IF(V454&lt;&gt;"",V454,""),IF(AND(OR(Q454&lt;&gt;"",R454&lt;&gt;"",S454&lt;&gt;"",T454&lt;&gt;"",U454&lt;&gt;"",V454&lt;&gt;""),W454&lt;&gt;"")," + ",""),IF(W454&lt;&gt;"",W454,""),IF(AND(OR(Q454&lt;&gt;"",R454&lt;&gt;"",S454&lt;&gt;"",T454&lt;&gt;"",U454&lt;&gt;"",V454&lt;&gt;"",W454&lt;&gt;""),X454&lt;&gt;"")," + ",""),IF(X454&lt;&gt;"",X454,""),IF(AND(OR(Q454&lt;&gt;"",R454&lt;&gt;"",S454&lt;&gt;"",T454&lt;&gt;"",U454&lt;&gt;"",V454&lt;&gt;"",W454&lt;&gt;"",X454&lt;&gt;""),Y454&lt;&gt;"")," + ",""),IF(Y454&lt;&gt;"",Y454,""),IF(AND(OR(Q454&lt;&gt;"",R454&lt;&gt;"",S454&lt;&gt;"",T454&lt;&gt;"",U454&lt;&gt;"",V454&lt;&gt;"",W454&lt;&gt;"",X454&lt;&gt;"",Y454&lt;&gt;""),Z454&lt;&gt;"")," + ",""),IF(Z454&lt;&gt;"",Z454,""))," + "," + ",1))</f>
        <v>acoustic</v>
      </c>
      <c r="N454" t="str" s="24" cm="1">
        <f t="array" ref="N454">TRIM(SUBSTITUTE(CONCATENATE(IF(AA454&lt;&gt;"",AA454,""),IF(AND(AA454&lt;&gt;"",AB454&lt;&gt;"")," + ",""),IF(AB454&lt;&gt;"",AB454,""),IF(AND(OR(AA454&lt;&gt;"",AB454&lt;&gt;""),AC454&lt;&gt;"")," + ",""),IF(AC454&lt;&gt;"",AC454,""),IF(AND(OR(AA454&lt;&gt;"",AB454&lt;&gt;"",AC454&lt;&gt;""),AD454&lt;&gt;"")," + ",""),IF(AD454&lt;&gt;"",AD454,""),IF(AND(OR(AA454&lt;&gt;"",AB454&lt;&gt;"",AC454&lt;&gt;"",AD454&lt;&gt;""),AE454&lt;&gt;"")," + ",""),IF(AE454&lt;&gt;"",AE454,""),IF(AND(OR(AA454&lt;&gt;"",AB454&lt;&gt;"",AC454&lt;&gt;"",AD454&lt;&gt;"",AE454&lt;&gt;""),AF454&lt;&gt;"")," + ",""),IF(AF454&lt;&gt;"",AF454,""),IF(AND(OR(AA454&lt;&gt;"",AB454&lt;&gt;"",AC454&lt;&gt;"",AD454&lt;&gt;"",AE454&lt;&gt;"",AF454&lt;&gt;""),AG454&lt;&gt;"")," + ",""),IF(AG454&lt;&gt;"",AG454,""),IF(AND(OR(AA454&lt;&gt;"",AB454&lt;&gt;"",AC454&lt;&gt;"",AD454&lt;&gt;"",AE454&lt;&gt;"",AF454&lt;&gt;"",AG454&lt;&gt;""),AH454&lt;&gt;"")," + ",""),IF(AH454&lt;&gt;"",AH454,""),IF(AND(OR(AA454&lt;&gt;"",AB454&lt;&gt;"",AC454&lt;&gt;"",AD454&lt;&gt;"",AE454&lt;&gt;"",AF454&lt;&gt;"",AG454&lt;&gt;"",AH454&lt;&gt;""),AI454&lt;&gt;"")," + ",""),IF(AI454&lt;&gt;"",AI454,""),IF(AND(OR(AA454&lt;&gt;"",AB454&lt;&gt;"",AC454&lt;&gt;"",AD454&lt;&gt;"",AE454&lt;&gt;"",AF454&lt;&gt;"",AG454&lt;&gt;"",AH454&lt;&gt;"",AI454&lt;&gt;""),AJ454&lt;&gt;"")," + ",""),IF(AJ454&lt;&gt;"",AJ454,""))," + "," + ",1))</f>
        <v>ensemble</v>
      </c>
      <c r="O454" t="str" s="24" cm="1">
        <f t="array" ref="O454">TRIM(SUBSTITUTE(CONCATENATE(IF(AK454&lt;&gt;"",AK454,""),IF(AND(AK454&lt;&gt;"",AL454&lt;&gt;"")," + ",""),IF(AL454&lt;&gt;"",AL454,""),IF(AND(OR(AK454&lt;&gt;"",AL454&lt;&gt;""),AM454&lt;&gt;"")," + ",""),IF(AM454&lt;&gt;"",AM454,""),IF(AND(OR(AK454&lt;&gt;"",AL454&lt;&gt;"",AM454&lt;&gt;""),AN454&lt;&gt;"")," + ",""),IF(AN454&lt;&gt;"",AN454,""),IF(AND(OR(AK454&lt;&gt;"",AL454&lt;&gt;"",AM454&lt;&gt;"",AN454&lt;&gt;""),AO454&lt;&gt;"")," + ",""),IF(AO454&lt;&gt;"",AO454,""),IF(AND(OR(AK454&lt;&gt;"",AL454&lt;&gt;"",AM454&lt;&gt;"",AN454&lt;&gt;"",AO454&lt;&gt;""),AP454&lt;&gt;"")," + ",""),IF(AP454&lt;&gt;"",AP454,""),IF(AND(OR(AK454&lt;&gt;"",AL454&lt;&gt;"",AM454&lt;&gt;"",AN454&lt;&gt;"",AO454&lt;&gt;"",AP454&lt;&gt;""),AQ454&lt;&gt;"")," + ",""),IF(AQ454&lt;&gt;"",AQ454,""),IF(AND(OR(AK454&lt;&gt;"",AL454&lt;&gt;"",AM454&lt;&gt;"",AN454&lt;&gt;"",AO454&lt;&gt;"",AP454&lt;&gt;"",AQ454&lt;&gt;""),AR454&lt;&gt;"")," + ",""),IF(AR454&lt;&gt;"",AR454,""),IF(AND(OR(AK454&lt;&gt;"",AL454&lt;&gt;"",AM454&lt;&gt;"",AN454&lt;&gt;"",AO454&lt;&gt;"",AP454&lt;&gt;"",AQ454&lt;&gt;"",AR454&lt;&gt;""),AS454&lt;&gt;"")," + ",""),IF(AS454&lt;&gt;"",AS454,""),IF(AND(OR(AK454&lt;&gt;"",AL454&lt;&gt;"",AM454&lt;&gt;"",AN454&lt;&gt;"",AO454&lt;&gt;"",AP454&lt;&gt;"",AQ454&lt;&gt;"",AR454&lt;&gt;"",AS454&lt;&gt;""),AT454&lt;&gt;"")," + ",""),IF(AT454&lt;&gt;"",AT454,""))," + "," + ",1))</f>
        <v>layered</v>
      </c>
      <c r="P454" t="str" s="24" cm="1">
        <f t="array" ref="P454">TRIM(SUBSTITUTE(CONCATENATE(IF(AU454&lt;&gt;"",AU454,""),IF(AND(AU454&lt;&gt;"",AV454&lt;&gt;"")," + ",""),IF(AV454&lt;&gt;"",AV454,""),IF(AND(OR(AU454&lt;&gt;"",AV454&lt;&gt;""),AW454&lt;&gt;"")," + ",""),IF(AW454&lt;&gt;"",AW454,""),IF(AND(OR(AU454&lt;&gt;"",AV454&lt;&gt;"",AW454&lt;&gt;""),AX454&lt;&gt;"")," + ",""),IF(AX454&lt;&gt;"",AX454,""),IF(AND(OR(AU454&lt;&gt;"",AV454&lt;&gt;"",AW454&lt;&gt;"",AX454&lt;&gt;""),AY454&lt;&gt;"")," + ",""),IF(AY454&lt;&gt;"",AY454,""),IF(AND(OR(AU454&lt;&gt;"",AV454&lt;&gt;"",AW454&lt;&gt;"",AX454&lt;&gt;"",AY454&lt;&gt;""),AZ454&lt;&gt;"")," + ",""),IF(AZ454&lt;&gt;"",AZ454,""),IF(AND(OR(AU454&lt;&gt;"",AV454&lt;&gt;"",AW454&lt;&gt;"",AX454&lt;&gt;"",AY454&lt;&gt;"",AZ454&lt;&gt;""),BA454&lt;&gt;"")," + ",""),IF(BA454&lt;&gt;"",BA454,""),IF(AND(OR(AU454&lt;&gt;"",AV454&lt;&gt;"",AW454&lt;&gt;"",AX454&lt;&gt;"",AY454&lt;&gt;"",AZ454&lt;&gt;"",BA454&lt;&gt;""),BB454&lt;&gt;"")," + ",""),IF(BB454&lt;&gt;"",BB454,""),IF(AND(OR(AU454&lt;&gt;"",AV454&lt;&gt;"",AW454&lt;&gt;"",AX454&lt;&gt;"",AY454&lt;&gt;"",AZ454&lt;&gt;"",BA454&lt;&gt;"",BB454&lt;&gt;""),BC454&lt;&gt;"")," + ",""),IF(BC454&lt;&gt;"",BC454,""))," + "," + ",1))</f>
      </c>
      <c r="Q454" t="s" s="25">
        <v>15</v>
      </c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t="s" s="25">
        <v>30</v>
      </c>
      <c r="AG454" s="24"/>
      <c r="AH454" s="24"/>
      <c r="AI454" s="24"/>
      <c r="AJ454" s="24"/>
      <c r="AK454" t="s" s="25">
        <v>35</v>
      </c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</row>
    <row r="455" ht="17" customHeight="1">
      <c r="A455" s="3"/>
      <c r="B455" s="32">
        <v>31</v>
      </c>
      <c r="C455" t="s" s="33">
        <v>412</v>
      </c>
      <c r="D455" s="3"/>
      <c r="E455" s="34" cm="1">
        <f t="array" ref="E455">B455+1</f>
        <v>32</v>
      </c>
      <c r="F455" s="35" cm="1">
        <f t="array" ref="F455">C455+1</f>
        <v>36</v>
      </c>
      <c r="G455" s="3"/>
      <c r="H455" t="s" s="36">
        <v>1155</v>
      </c>
      <c r="I455" t="s" s="37">
        <v>1217</v>
      </c>
      <c r="J455" t="s" s="37">
        <v>1155</v>
      </c>
      <c r="K455" t="str" s="38" cm="1">
        <f t="array" ref="K455">TRIM(SUBSTITUTE(CONCATENATE(IF(M455&lt;&gt;"",M455,""),IF(AND(M455&lt;&gt;"",N455&lt;&gt;"")," + ",""),IF(N455&lt;&gt;"",N455,""),IF(AND(OR(M455&lt;&gt;"",N455&lt;&gt;""),O455&lt;&gt;"")," + ",""),IF(O455&lt;&gt;"",O455,""),IF(AND(OR(M455&lt;&gt;"",N455&lt;&gt;"",O455&lt;&gt;""),P455&lt;&gt;"")," + ",""),IF(P455&lt;&gt;"",P455,""))," + "," + ",1))</f>
        <v>fm + lofi + noise + random + stereo</v>
      </c>
      <c r="L455" t="str" s="39" cm="1">
        <f t="array" ref="L455">"sendmidi dev "Osmose Port 2" cc 0 "&amp;$B455&amp;" pc "&amp;$C455</f>
        <v>sendmidi dev "Osmose Port 2" cc 0 31 pc 35</v>
      </c>
      <c r="M455" t="str" s="38" cm="1">
        <f t="array" ref="M455">TRIM(SUBSTITUTE(CONCATENATE(IF(Q455&lt;&gt;"",Q455,""),IF(AND(Q455&lt;&gt;"",R455&lt;&gt;"")," + ",""),IF(R455&lt;&gt;"",R455,""),IF(AND(OR(Q455&lt;&gt;"",R455&lt;&gt;""),S455&lt;&gt;"")," + ",""),IF(S455&lt;&gt;"",S455,""),IF(AND(OR(Q455&lt;&gt;"",R455&lt;&gt;"",S455&lt;&gt;""),T455&lt;&gt;"")," + ",""),IF(T455&lt;&gt;"",T455,""),IF(AND(OR(Q455&lt;&gt;"",R455&lt;&gt;"",S455&lt;&gt;"",T455&lt;&gt;""),U455&lt;&gt;"")," + ",""),IF(U455&lt;&gt;"",U455,""),IF(AND(OR(Q455&lt;&gt;"",R455&lt;&gt;"",S455&lt;&gt;"",T455&lt;&gt;"",U455&lt;&gt;""),V455&lt;&gt;"")," + ",""),IF(V455&lt;&gt;"",V455,""),IF(AND(OR(Q455&lt;&gt;"",R455&lt;&gt;"",S455&lt;&gt;"",T455&lt;&gt;"",U455&lt;&gt;"",V455&lt;&gt;""),W455&lt;&gt;"")," + ",""),IF(W455&lt;&gt;"",W455,""),IF(AND(OR(Q455&lt;&gt;"",R455&lt;&gt;"",S455&lt;&gt;"",T455&lt;&gt;"",U455&lt;&gt;"",V455&lt;&gt;"",W455&lt;&gt;""),X455&lt;&gt;"")," + ",""),IF(X455&lt;&gt;"",X455,""),IF(AND(OR(Q455&lt;&gt;"",R455&lt;&gt;"",S455&lt;&gt;"",T455&lt;&gt;"",U455&lt;&gt;"",V455&lt;&gt;"",W455&lt;&gt;"",X455&lt;&gt;""),Y455&lt;&gt;"")," + ",""),IF(Y455&lt;&gt;"",Y455,""),IF(AND(OR(Q455&lt;&gt;"",R455&lt;&gt;"",S455&lt;&gt;"",T455&lt;&gt;"",U455&lt;&gt;"",V455&lt;&gt;"",W455&lt;&gt;"",X455&lt;&gt;"",Y455&lt;&gt;""),Z455&lt;&gt;"")," + ",""),IF(Z455&lt;&gt;"",Z455,""))," + "," + ",1))</f>
      </c>
      <c r="N455" t="str" s="38" cm="1">
        <f t="array" ref="N455">TRIM(SUBSTITUTE(CONCATENATE(IF(AA455&lt;&gt;"",AA455,""),IF(AND(AA455&lt;&gt;"",AB455&lt;&gt;"")," + ",""),IF(AB455&lt;&gt;"",AB455,""),IF(AND(OR(AA455&lt;&gt;"",AB455&lt;&gt;""),AC455&lt;&gt;"")," + ",""),IF(AC455&lt;&gt;"",AC455,""),IF(AND(OR(AA455&lt;&gt;"",AB455&lt;&gt;"",AC455&lt;&gt;""),AD455&lt;&gt;"")," + ",""),IF(AD455&lt;&gt;"",AD455,""),IF(AND(OR(AA455&lt;&gt;"",AB455&lt;&gt;"",AC455&lt;&gt;"",AD455&lt;&gt;""),AE455&lt;&gt;"")," + ",""),IF(AE455&lt;&gt;"",AE455,""),IF(AND(OR(AA455&lt;&gt;"",AB455&lt;&gt;"",AC455&lt;&gt;"",AD455&lt;&gt;"",AE455&lt;&gt;""),AF455&lt;&gt;"")," + ",""),IF(AF455&lt;&gt;"",AF455,""),IF(AND(OR(AA455&lt;&gt;"",AB455&lt;&gt;"",AC455&lt;&gt;"",AD455&lt;&gt;"",AE455&lt;&gt;"",AF455&lt;&gt;""),AG455&lt;&gt;"")," + ",""),IF(AG455&lt;&gt;"",AG455,""),IF(AND(OR(AA455&lt;&gt;"",AB455&lt;&gt;"",AC455&lt;&gt;"",AD455&lt;&gt;"",AE455&lt;&gt;"",AF455&lt;&gt;"",AG455&lt;&gt;""),AH455&lt;&gt;"")," + ",""),IF(AH455&lt;&gt;"",AH455,""),IF(AND(OR(AA455&lt;&gt;"",AB455&lt;&gt;"",AC455&lt;&gt;"",AD455&lt;&gt;"",AE455&lt;&gt;"",AF455&lt;&gt;"",AG455&lt;&gt;"",AH455&lt;&gt;""),AI455&lt;&gt;"")," + ",""),IF(AI455&lt;&gt;"",AI455,""),IF(AND(OR(AA455&lt;&gt;"",AB455&lt;&gt;"",AC455&lt;&gt;"",AD455&lt;&gt;"",AE455&lt;&gt;"",AF455&lt;&gt;"",AG455&lt;&gt;"",AH455&lt;&gt;"",AI455&lt;&gt;""),AJ455&lt;&gt;"")," + ",""),IF(AJ455&lt;&gt;"",AJ455,""))," + "," + ",1))</f>
        <v>fm</v>
      </c>
      <c r="O455" t="str" s="38" cm="1">
        <f t="array" ref="O455">TRIM(SUBSTITUTE(CONCATENATE(IF(AK455&lt;&gt;"",AK455,""),IF(AND(AK455&lt;&gt;"",AL455&lt;&gt;"")," + ",""),IF(AL455&lt;&gt;"",AL455,""),IF(AND(OR(AK455&lt;&gt;"",AL455&lt;&gt;""),AM455&lt;&gt;"")," + ",""),IF(AM455&lt;&gt;"",AM455,""),IF(AND(OR(AK455&lt;&gt;"",AL455&lt;&gt;"",AM455&lt;&gt;""),AN455&lt;&gt;"")," + ",""),IF(AN455&lt;&gt;"",AN455,""),IF(AND(OR(AK455&lt;&gt;"",AL455&lt;&gt;"",AM455&lt;&gt;"",AN455&lt;&gt;""),AO455&lt;&gt;"")," + ",""),IF(AO455&lt;&gt;"",AO455,""),IF(AND(OR(AK455&lt;&gt;"",AL455&lt;&gt;"",AM455&lt;&gt;"",AN455&lt;&gt;"",AO455&lt;&gt;""),AP455&lt;&gt;"")," + ",""),IF(AP455&lt;&gt;"",AP455,""),IF(AND(OR(AK455&lt;&gt;"",AL455&lt;&gt;"",AM455&lt;&gt;"",AN455&lt;&gt;"",AO455&lt;&gt;"",AP455&lt;&gt;""),AQ455&lt;&gt;"")," + ",""),IF(AQ455&lt;&gt;"",AQ455,""),IF(AND(OR(AK455&lt;&gt;"",AL455&lt;&gt;"",AM455&lt;&gt;"",AN455&lt;&gt;"",AO455&lt;&gt;"",AP455&lt;&gt;"",AQ455&lt;&gt;""),AR455&lt;&gt;"")," + ",""),IF(AR455&lt;&gt;"",AR455,""),IF(AND(OR(AK455&lt;&gt;"",AL455&lt;&gt;"",AM455&lt;&gt;"",AN455&lt;&gt;"",AO455&lt;&gt;"",AP455&lt;&gt;"",AQ455&lt;&gt;"",AR455&lt;&gt;""),AS455&lt;&gt;"")," + ",""),IF(AS455&lt;&gt;"",AS455,""),IF(AND(OR(AK455&lt;&gt;"",AL455&lt;&gt;"",AM455&lt;&gt;"",AN455&lt;&gt;"",AO455&lt;&gt;"",AP455&lt;&gt;"",AQ455&lt;&gt;"",AR455&lt;&gt;"",AS455&lt;&gt;""),AT455&lt;&gt;"")," + ",""),IF(AT455&lt;&gt;"",AT455,""))," + "," + ",1))</f>
        <v>lofi + noise + random</v>
      </c>
      <c r="P455" t="str" s="38" cm="1">
        <f t="array" ref="P455">TRIM(SUBSTITUTE(CONCATENATE(IF(AU455&lt;&gt;"",AU455,""),IF(AND(AU455&lt;&gt;"",AV455&lt;&gt;"")," + ",""),IF(AV455&lt;&gt;"",AV455,""),IF(AND(OR(AU455&lt;&gt;"",AV455&lt;&gt;""),AW455&lt;&gt;"")," + ",""),IF(AW455&lt;&gt;"",AW455,""),IF(AND(OR(AU455&lt;&gt;"",AV455&lt;&gt;"",AW455&lt;&gt;""),AX455&lt;&gt;"")," + ",""),IF(AX455&lt;&gt;"",AX455,""),IF(AND(OR(AU455&lt;&gt;"",AV455&lt;&gt;"",AW455&lt;&gt;"",AX455&lt;&gt;""),AY455&lt;&gt;"")," + ",""),IF(AY455&lt;&gt;"",AY455,""),IF(AND(OR(AU455&lt;&gt;"",AV455&lt;&gt;"",AW455&lt;&gt;"",AX455&lt;&gt;"",AY455&lt;&gt;""),AZ455&lt;&gt;"")," + ",""),IF(AZ455&lt;&gt;"",AZ455,""),IF(AND(OR(AU455&lt;&gt;"",AV455&lt;&gt;"",AW455&lt;&gt;"",AX455&lt;&gt;"",AY455&lt;&gt;"",AZ455&lt;&gt;""),BA455&lt;&gt;"")," + ",""),IF(BA455&lt;&gt;"",BA455,""),IF(AND(OR(AU455&lt;&gt;"",AV455&lt;&gt;"",AW455&lt;&gt;"",AX455&lt;&gt;"",AY455&lt;&gt;"",AZ455&lt;&gt;"",BA455&lt;&gt;""),BB455&lt;&gt;"")," + ",""),IF(BB455&lt;&gt;"",BB455,""),IF(AND(OR(AU455&lt;&gt;"",AV455&lt;&gt;"",AW455&lt;&gt;"",AX455&lt;&gt;"",AY455&lt;&gt;"",AZ455&lt;&gt;"",BA455&lt;&gt;"",BB455&lt;&gt;""),BC455&lt;&gt;"")," + ",""),IF(BC455&lt;&gt;"",BC455,""))," + "," + ",1))</f>
        <v>stereo</v>
      </c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t="s" s="37">
        <v>32</v>
      </c>
      <c r="AI455" s="38"/>
      <c r="AJ455" s="38"/>
      <c r="AK455" s="38"/>
      <c r="AL455" s="38"/>
      <c r="AM455" t="s" s="37">
        <v>37</v>
      </c>
      <c r="AN455" s="38"/>
      <c r="AO455" s="38"/>
      <c r="AP455" s="38"/>
      <c r="AQ455" t="s" s="37">
        <v>41</v>
      </c>
      <c r="AR455" s="38"/>
      <c r="AS455" t="s" s="37">
        <v>43</v>
      </c>
      <c r="AT455" s="38"/>
      <c r="AU455" s="38"/>
      <c r="AV455" s="38"/>
      <c r="AW455" s="38"/>
      <c r="AX455" t="s" s="37">
        <v>48</v>
      </c>
      <c r="AY455" s="38"/>
      <c r="AZ455" s="38"/>
      <c r="BA455" s="38"/>
      <c r="BB455" s="38"/>
      <c r="BC455" s="38"/>
    </row>
    <row r="456" ht="17" customHeight="1">
      <c r="A456" s="3"/>
      <c r="B456" s="32">
        <v>31</v>
      </c>
      <c r="C456" t="s" s="33">
        <v>191</v>
      </c>
      <c r="D456" s="3"/>
      <c r="E456" s="34" cm="1">
        <f t="array" ref="E456">B456+1</f>
        <v>32</v>
      </c>
      <c r="F456" s="35" cm="1">
        <f t="array" ref="F456">C456+1</f>
        <v>40</v>
      </c>
      <c r="G456" s="3"/>
      <c r="H456" t="s" s="36">
        <v>1155</v>
      </c>
      <c r="I456" t="s" s="37">
        <v>1221</v>
      </c>
      <c r="J456" t="s" s="37">
        <v>1155</v>
      </c>
      <c r="K456" t="str" s="38" cm="1">
        <f t="array" ref="K456">TRIM(SUBSTITUTE(CONCATENATE(IF(M456&lt;&gt;"",M456,""),IF(AND(M456&lt;&gt;"",N456&lt;&gt;"")," + ",""),IF(N456&lt;&gt;"",N456,""),IF(AND(OR(M456&lt;&gt;"",N456&lt;&gt;""),O456&lt;&gt;"")," + ",""),IF(O456&lt;&gt;"",O456,""),IF(AND(OR(M456&lt;&gt;"",N456&lt;&gt;"",O456&lt;&gt;""),P456&lt;&gt;"")," + ",""),IF(P456&lt;&gt;"",P456,""))," + "," + ",1))</f>
        <v>fm</v>
      </c>
      <c r="L456" t="str" s="39" cm="1">
        <f t="array" ref="L456">"sendmidi dev "Osmose Port 2" cc 0 "&amp;$B456&amp;" pc "&amp;$C456</f>
        <v>sendmidi dev "Osmose Port 2" cc 0 31 pc 39</v>
      </c>
      <c r="M456" t="str" s="38" cm="1">
        <f t="array" ref="M456">TRIM(SUBSTITUTE(CONCATENATE(IF(Q456&lt;&gt;"",Q456,""),IF(AND(Q456&lt;&gt;"",R456&lt;&gt;"")," + ",""),IF(R456&lt;&gt;"",R456,""),IF(AND(OR(Q456&lt;&gt;"",R456&lt;&gt;""),S456&lt;&gt;"")," + ",""),IF(S456&lt;&gt;"",S456,""),IF(AND(OR(Q456&lt;&gt;"",R456&lt;&gt;"",S456&lt;&gt;""),T456&lt;&gt;"")," + ",""),IF(T456&lt;&gt;"",T456,""),IF(AND(OR(Q456&lt;&gt;"",R456&lt;&gt;"",S456&lt;&gt;"",T456&lt;&gt;""),U456&lt;&gt;"")," + ",""),IF(U456&lt;&gt;"",U456,""),IF(AND(OR(Q456&lt;&gt;"",R456&lt;&gt;"",S456&lt;&gt;"",T456&lt;&gt;"",U456&lt;&gt;""),V456&lt;&gt;"")," + ",""),IF(V456&lt;&gt;"",V456,""),IF(AND(OR(Q456&lt;&gt;"",R456&lt;&gt;"",S456&lt;&gt;"",T456&lt;&gt;"",U456&lt;&gt;"",V456&lt;&gt;""),W456&lt;&gt;"")," + ",""),IF(W456&lt;&gt;"",W456,""),IF(AND(OR(Q456&lt;&gt;"",R456&lt;&gt;"",S456&lt;&gt;"",T456&lt;&gt;"",U456&lt;&gt;"",V456&lt;&gt;"",W456&lt;&gt;""),X456&lt;&gt;"")," + ",""),IF(X456&lt;&gt;"",X456,""),IF(AND(OR(Q456&lt;&gt;"",R456&lt;&gt;"",S456&lt;&gt;"",T456&lt;&gt;"",U456&lt;&gt;"",V456&lt;&gt;"",W456&lt;&gt;"",X456&lt;&gt;""),Y456&lt;&gt;"")," + ",""),IF(Y456&lt;&gt;"",Y456,""),IF(AND(OR(Q456&lt;&gt;"",R456&lt;&gt;"",S456&lt;&gt;"",T456&lt;&gt;"",U456&lt;&gt;"",V456&lt;&gt;"",W456&lt;&gt;"",X456&lt;&gt;"",Y456&lt;&gt;""),Z456&lt;&gt;"")," + ",""),IF(Z456&lt;&gt;"",Z456,""))," + "," + ",1))</f>
      </c>
      <c r="N456" t="str" s="38" cm="1">
        <f t="array" ref="N456">TRIM(SUBSTITUTE(CONCATENATE(IF(AA456&lt;&gt;"",AA456,""),IF(AND(AA456&lt;&gt;"",AB456&lt;&gt;"")," + ",""),IF(AB456&lt;&gt;"",AB456,""),IF(AND(OR(AA456&lt;&gt;"",AB456&lt;&gt;""),AC456&lt;&gt;"")," + ",""),IF(AC456&lt;&gt;"",AC456,""),IF(AND(OR(AA456&lt;&gt;"",AB456&lt;&gt;"",AC456&lt;&gt;""),AD456&lt;&gt;"")," + ",""),IF(AD456&lt;&gt;"",AD456,""),IF(AND(OR(AA456&lt;&gt;"",AB456&lt;&gt;"",AC456&lt;&gt;"",AD456&lt;&gt;""),AE456&lt;&gt;"")," + ",""),IF(AE456&lt;&gt;"",AE456,""),IF(AND(OR(AA456&lt;&gt;"",AB456&lt;&gt;"",AC456&lt;&gt;"",AD456&lt;&gt;"",AE456&lt;&gt;""),AF456&lt;&gt;"")," + ",""),IF(AF456&lt;&gt;"",AF456,""),IF(AND(OR(AA456&lt;&gt;"",AB456&lt;&gt;"",AC456&lt;&gt;"",AD456&lt;&gt;"",AE456&lt;&gt;"",AF456&lt;&gt;""),AG456&lt;&gt;"")," + ",""),IF(AG456&lt;&gt;"",AG456,""),IF(AND(OR(AA456&lt;&gt;"",AB456&lt;&gt;"",AC456&lt;&gt;"",AD456&lt;&gt;"",AE456&lt;&gt;"",AF456&lt;&gt;"",AG456&lt;&gt;""),AH456&lt;&gt;"")," + ",""),IF(AH456&lt;&gt;"",AH456,""),IF(AND(OR(AA456&lt;&gt;"",AB456&lt;&gt;"",AC456&lt;&gt;"",AD456&lt;&gt;"",AE456&lt;&gt;"",AF456&lt;&gt;"",AG456&lt;&gt;"",AH456&lt;&gt;""),AI456&lt;&gt;"")," + ",""),IF(AI456&lt;&gt;"",AI456,""),IF(AND(OR(AA456&lt;&gt;"",AB456&lt;&gt;"",AC456&lt;&gt;"",AD456&lt;&gt;"",AE456&lt;&gt;"",AF456&lt;&gt;"",AG456&lt;&gt;"",AH456&lt;&gt;"",AI456&lt;&gt;""),AJ456&lt;&gt;"")," + ",""),IF(AJ456&lt;&gt;"",AJ456,""))," + "," + ",1))</f>
        <v>fm</v>
      </c>
      <c r="O456" t="str" s="38" cm="1">
        <f t="array" ref="O456">TRIM(SUBSTITUTE(CONCATENATE(IF(AK456&lt;&gt;"",AK456,""),IF(AND(AK456&lt;&gt;"",AL456&lt;&gt;"")," + ",""),IF(AL456&lt;&gt;"",AL456,""),IF(AND(OR(AK456&lt;&gt;"",AL456&lt;&gt;""),AM456&lt;&gt;"")," + ",""),IF(AM456&lt;&gt;"",AM456,""),IF(AND(OR(AK456&lt;&gt;"",AL456&lt;&gt;"",AM456&lt;&gt;""),AN456&lt;&gt;"")," + ",""),IF(AN456&lt;&gt;"",AN456,""),IF(AND(OR(AK456&lt;&gt;"",AL456&lt;&gt;"",AM456&lt;&gt;"",AN456&lt;&gt;""),AO456&lt;&gt;"")," + ",""),IF(AO456&lt;&gt;"",AO456,""),IF(AND(OR(AK456&lt;&gt;"",AL456&lt;&gt;"",AM456&lt;&gt;"",AN456&lt;&gt;"",AO456&lt;&gt;""),AP456&lt;&gt;"")," + ",""),IF(AP456&lt;&gt;"",AP456,""),IF(AND(OR(AK456&lt;&gt;"",AL456&lt;&gt;"",AM456&lt;&gt;"",AN456&lt;&gt;"",AO456&lt;&gt;"",AP456&lt;&gt;""),AQ456&lt;&gt;"")," + ",""),IF(AQ456&lt;&gt;"",AQ456,""),IF(AND(OR(AK456&lt;&gt;"",AL456&lt;&gt;"",AM456&lt;&gt;"",AN456&lt;&gt;"",AO456&lt;&gt;"",AP456&lt;&gt;"",AQ456&lt;&gt;""),AR456&lt;&gt;"")," + ",""),IF(AR456&lt;&gt;"",AR456,""),IF(AND(OR(AK456&lt;&gt;"",AL456&lt;&gt;"",AM456&lt;&gt;"",AN456&lt;&gt;"",AO456&lt;&gt;"",AP456&lt;&gt;"",AQ456&lt;&gt;"",AR456&lt;&gt;""),AS456&lt;&gt;"")," + ",""),IF(AS456&lt;&gt;"",AS456,""),IF(AND(OR(AK456&lt;&gt;"",AL456&lt;&gt;"",AM456&lt;&gt;"",AN456&lt;&gt;"",AO456&lt;&gt;"",AP456&lt;&gt;"",AQ456&lt;&gt;"",AR456&lt;&gt;"",AS456&lt;&gt;""),AT456&lt;&gt;"")," + ",""),IF(AT456&lt;&gt;"",AT456,""))," + "," + ",1))</f>
      </c>
      <c r="P456" t="str" s="38" cm="1">
        <f t="array" ref="P456">TRIM(SUBSTITUTE(CONCATENATE(IF(AU456&lt;&gt;"",AU456,""),IF(AND(AU456&lt;&gt;"",AV456&lt;&gt;"")," + ",""),IF(AV456&lt;&gt;"",AV456,""),IF(AND(OR(AU456&lt;&gt;"",AV456&lt;&gt;""),AW456&lt;&gt;"")," + ",""),IF(AW456&lt;&gt;"",AW456,""),IF(AND(OR(AU456&lt;&gt;"",AV456&lt;&gt;"",AW456&lt;&gt;""),AX456&lt;&gt;"")," + ",""),IF(AX456&lt;&gt;"",AX456,""),IF(AND(OR(AU456&lt;&gt;"",AV456&lt;&gt;"",AW456&lt;&gt;"",AX456&lt;&gt;""),AY456&lt;&gt;"")," + ",""),IF(AY456&lt;&gt;"",AY456,""),IF(AND(OR(AU456&lt;&gt;"",AV456&lt;&gt;"",AW456&lt;&gt;"",AX456&lt;&gt;"",AY456&lt;&gt;""),AZ456&lt;&gt;"")," + ",""),IF(AZ456&lt;&gt;"",AZ456,""),IF(AND(OR(AU456&lt;&gt;"",AV456&lt;&gt;"",AW456&lt;&gt;"",AX456&lt;&gt;"",AY456&lt;&gt;"",AZ456&lt;&gt;""),BA456&lt;&gt;"")," + ",""),IF(BA456&lt;&gt;"",BA456,""),IF(AND(OR(AU456&lt;&gt;"",AV456&lt;&gt;"",AW456&lt;&gt;"",AX456&lt;&gt;"",AY456&lt;&gt;"",AZ456&lt;&gt;"",BA456&lt;&gt;""),BB456&lt;&gt;"")," + ",""),IF(BB456&lt;&gt;"",BB456,""),IF(AND(OR(AU456&lt;&gt;"",AV456&lt;&gt;"",AW456&lt;&gt;"",AX456&lt;&gt;"",AY456&lt;&gt;"",AZ456&lt;&gt;"",BA456&lt;&gt;"",BB456&lt;&gt;""),BC456&lt;&gt;"")," + ",""),IF(BC456&lt;&gt;"",BC456,""))," + "," + ",1))</f>
      </c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t="s" s="37">
        <v>32</v>
      </c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</row>
    <row r="457" ht="17" customHeight="1">
      <c r="A457" s="3"/>
      <c r="B457" s="32">
        <v>31</v>
      </c>
      <c r="C457" t="s" s="33">
        <v>72</v>
      </c>
      <c r="D457" s="3"/>
      <c r="E457" s="34" cm="1">
        <f t="array" ref="E457">B457+1</f>
        <v>32</v>
      </c>
      <c r="F457" s="35" cm="1">
        <f t="array" ref="F457">C457+1</f>
        <v>75</v>
      </c>
      <c r="G457" s="3"/>
      <c r="H457" t="s" s="36">
        <v>1155</v>
      </c>
      <c r="I457" t="s" s="37">
        <v>1223</v>
      </c>
      <c r="J457" t="s" s="37">
        <v>1155</v>
      </c>
      <c r="K457" t="str" s="38" cm="1">
        <f t="array" ref="K457">TRIM(SUBSTITUTE(CONCATENATE(IF(M457&lt;&gt;"",M457,""),IF(AND(M457&lt;&gt;"",N457&lt;&gt;"")," + ",""),IF(N457&lt;&gt;"",N457,""),IF(AND(OR(M457&lt;&gt;"",N457&lt;&gt;""),O457&lt;&gt;"")," + ",""),IF(O457&lt;&gt;"",O457,""),IF(AND(OR(M457&lt;&gt;"",N457&lt;&gt;"",O457&lt;&gt;""),P457&lt;&gt;"")," + ",""),IF(P457&lt;&gt;"",P457,""))," + "," + ",1))</f>
        <v>evolving + layered + lofi + woody</v>
      </c>
      <c r="L457" t="str" s="39" cm="1">
        <f t="array" ref="L457">"sendmidi dev "Osmose Port 2" cc 0 "&amp;$B457&amp;" pc "&amp;$C457</f>
        <v>sendmidi dev "Osmose Port 2" cc 0 31 pc 74</v>
      </c>
      <c r="M457" t="str" s="38" cm="1">
        <f t="array" ref="M457">TRIM(SUBSTITUTE(CONCATENATE(IF(Q457&lt;&gt;"",Q457,""),IF(AND(Q457&lt;&gt;"",R457&lt;&gt;"")," + ",""),IF(R457&lt;&gt;"",R457,""),IF(AND(OR(Q457&lt;&gt;"",R457&lt;&gt;""),S457&lt;&gt;"")," + ",""),IF(S457&lt;&gt;"",S457,""),IF(AND(OR(Q457&lt;&gt;"",R457&lt;&gt;"",S457&lt;&gt;""),T457&lt;&gt;"")," + ",""),IF(T457&lt;&gt;"",T457,""),IF(AND(OR(Q457&lt;&gt;"",R457&lt;&gt;"",S457&lt;&gt;"",T457&lt;&gt;""),U457&lt;&gt;"")," + ",""),IF(U457&lt;&gt;"",U457,""),IF(AND(OR(Q457&lt;&gt;"",R457&lt;&gt;"",S457&lt;&gt;"",T457&lt;&gt;"",U457&lt;&gt;""),V457&lt;&gt;"")," + ",""),IF(V457&lt;&gt;"",V457,""),IF(AND(OR(Q457&lt;&gt;"",R457&lt;&gt;"",S457&lt;&gt;"",T457&lt;&gt;"",U457&lt;&gt;"",V457&lt;&gt;""),W457&lt;&gt;"")," + ",""),IF(W457&lt;&gt;"",W457,""),IF(AND(OR(Q457&lt;&gt;"",R457&lt;&gt;"",S457&lt;&gt;"",T457&lt;&gt;"",U457&lt;&gt;"",V457&lt;&gt;"",W457&lt;&gt;""),X457&lt;&gt;"")," + ",""),IF(X457&lt;&gt;"",X457,""),IF(AND(OR(Q457&lt;&gt;"",R457&lt;&gt;"",S457&lt;&gt;"",T457&lt;&gt;"",U457&lt;&gt;"",V457&lt;&gt;"",W457&lt;&gt;"",X457&lt;&gt;""),Y457&lt;&gt;"")," + ",""),IF(Y457&lt;&gt;"",Y457,""),IF(AND(OR(Q457&lt;&gt;"",R457&lt;&gt;"",S457&lt;&gt;"",T457&lt;&gt;"",U457&lt;&gt;"",V457&lt;&gt;"",W457&lt;&gt;"",X457&lt;&gt;"",Y457&lt;&gt;""),Z457&lt;&gt;"")," + ",""),IF(Z457&lt;&gt;"",Z457,""))," + "," + ",1))</f>
      </c>
      <c r="N457" t="str" s="38" cm="1">
        <f t="array" ref="N457">TRIM(SUBSTITUTE(CONCATENATE(IF(AA457&lt;&gt;"",AA457,""),IF(AND(AA457&lt;&gt;"",AB457&lt;&gt;"")," + ",""),IF(AB457&lt;&gt;"",AB457,""),IF(AND(OR(AA457&lt;&gt;"",AB457&lt;&gt;""),AC457&lt;&gt;"")," + ",""),IF(AC457&lt;&gt;"",AC457,""),IF(AND(OR(AA457&lt;&gt;"",AB457&lt;&gt;"",AC457&lt;&gt;""),AD457&lt;&gt;"")," + ",""),IF(AD457&lt;&gt;"",AD457,""),IF(AND(OR(AA457&lt;&gt;"",AB457&lt;&gt;"",AC457&lt;&gt;"",AD457&lt;&gt;""),AE457&lt;&gt;"")," + ",""),IF(AE457&lt;&gt;"",AE457,""),IF(AND(OR(AA457&lt;&gt;"",AB457&lt;&gt;"",AC457&lt;&gt;"",AD457&lt;&gt;"",AE457&lt;&gt;""),AF457&lt;&gt;"")," + ",""),IF(AF457&lt;&gt;"",AF457,""),IF(AND(OR(AA457&lt;&gt;"",AB457&lt;&gt;"",AC457&lt;&gt;"",AD457&lt;&gt;"",AE457&lt;&gt;"",AF457&lt;&gt;""),AG457&lt;&gt;"")," + ",""),IF(AG457&lt;&gt;"",AG457,""),IF(AND(OR(AA457&lt;&gt;"",AB457&lt;&gt;"",AC457&lt;&gt;"",AD457&lt;&gt;"",AE457&lt;&gt;"",AF457&lt;&gt;"",AG457&lt;&gt;""),AH457&lt;&gt;"")," + ",""),IF(AH457&lt;&gt;"",AH457,""),IF(AND(OR(AA457&lt;&gt;"",AB457&lt;&gt;"",AC457&lt;&gt;"",AD457&lt;&gt;"",AE457&lt;&gt;"",AF457&lt;&gt;"",AG457&lt;&gt;"",AH457&lt;&gt;""),AI457&lt;&gt;"")," + ",""),IF(AI457&lt;&gt;"",AI457,""),IF(AND(OR(AA457&lt;&gt;"",AB457&lt;&gt;"",AC457&lt;&gt;"",AD457&lt;&gt;"",AE457&lt;&gt;"",AF457&lt;&gt;"",AG457&lt;&gt;"",AH457&lt;&gt;"",AI457&lt;&gt;""),AJ457&lt;&gt;"")," + ",""),IF(AJ457&lt;&gt;"",AJ457,""))," + "," + ",1))</f>
        <v>evolving</v>
      </c>
      <c r="O457" t="str" s="38" cm="1">
        <f t="array" ref="O457">TRIM(SUBSTITUTE(CONCATENATE(IF(AK457&lt;&gt;"",AK457,""),IF(AND(AK457&lt;&gt;"",AL457&lt;&gt;"")," + ",""),IF(AL457&lt;&gt;"",AL457,""),IF(AND(OR(AK457&lt;&gt;"",AL457&lt;&gt;""),AM457&lt;&gt;"")," + ",""),IF(AM457&lt;&gt;"",AM457,""),IF(AND(OR(AK457&lt;&gt;"",AL457&lt;&gt;"",AM457&lt;&gt;""),AN457&lt;&gt;"")," + ",""),IF(AN457&lt;&gt;"",AN457,""),IF(AND(OR(AK457&lt;&gt;"",AL457&lt;&gt;"",AM457&lt;&gt;"",AN457&lt;&gt;""),AO457&lt;&gt;"")," + ",""),IF(AO457&lt;&gt;"",AO457,""),IF(AND(OR(AK457&lt;&gt;"",AL457&lt;&gt;"",AM457&lt;&gt;"",AN457&lt;&gt;"",AO457&lt;&gt;""),AP457&lt;&gt;"")," + ",""),IF(AP457&lt;&gt;"",AP457,""),IF(AND(OR(AK457&lt;&gt;"",AL457&lt;&gt;"",AM457&lt;&gt;"",AN457&lt;&gt;"",AO457&lt;&gt;"",AP457&lt;&gt;""),AQ457&lt;&gt;"")," + ",""),IF(AQ457&lt;&gt;"",AQ457,""),IF(AND(OR(AK457&lt;&gt;"",AL457&lt;&gt;"",AM457&lt;&gt;"",AN457&lt;&gt;"",AO457&lt;&gt;"",AP457&lt;&gt;"",AQ457&lt;&gt;""),AR457&lt;&gt;"")," + ",""),IF(AR457&lt;&gt;"",AR457,""),IF(AND(OR(AK457&lt;&gt;"",AL457&lt;&gt;"",AM457&lt;&gt;"",AN457&lt;&gt;"",AO457&lt;&gt;"",AP457&lt;&gt;"",AQ457&lt;&gt;"",AR457&lt;&gt;""),AS457&lt;&gt;"")," + ",""),IF(AS457&lt;&gt;"",AS457,""),IF(AND(OR(AK457&lt;&gt;"",AL457&lt;&gt;"",AM457&lt;&gt;"",AN457&lt;&gt;"",AO457&lt;&gt;"",AP457&lt;&gt;"",AQ457&lt;&gt;"",AR457&lt;&gt;"",AS457&lt;&gt;""),AT457&lt;&gt;"")," + ",""),IF(AT457&lt;&gt;"",AT457,""))," + "," + ",1))</f>
        <v>layered + lofi</v>
      </c>
      <c r="P457" t="str" s="38" cm="1">
        <f t="array" ref="P457">TRIM(SUBSTITUTE(CONCATENATE(IF(AU457&lt;&gt;"",AU457,""),IF(AND(AU457&lt;&gt;"",AV457&lt;&gt;"")," + ",""),IF(AV457&lt;&gt;"",AV457,""),IF(AND(OR(AU457&lt;&gt;"",AV457&lt;&gt;""),AW457&lt;&gt;"")," + ",""),IF(AW457&lt;&gt;"",AW457,""),IF(AND(OR(AU457&lt;&gt;"",AV457&lt;&gt;"",AW457&lt;&gt;""),AX457&lt;&gt;"")," + ",""),IF(AX457&lt;&gt;"",AX457,""),IF(AND(OR(AU457&lt;&gt;"",AV457&lt;&gt;"",AW457&lt;&gt;"",AX457&lt;&gt;""),AY457&lt;&gt;"")," + ",""),IF(AY457&lt;&gt;"",AY457,""),IF(AND(OR(AU457&lt;&gt;"",AV457&lt;&gt;"",AW457&lt;&gt;"",AX457&lt;&gt;"",AY457&lt;&gt;""),AZ457&lt;&gt;"")," + ",""),IF(AZ457&lt;&gt;"",AZ457,""),IF(AND(OR(AU457&lt;&gt;"",AV457&lt;&gt;"",AW457&lt;&gt;"",AX457&lt;&gt;"",AY457&lt;&gt;"",AZ457&lt;&gt;""),BA457&lt;&gt;"")," + ",""),IF(BA457&lt;&gt;"",BA457,""),IF(AND(OR(AU457&lt;&gt;"",AV457&lt;&gt;"",AW457&lt;&gt;"",AX457&lt;&gt;"",AY457&lt;&gt;"",AZ457&lt;&gt;"",BA457&lt;&gt;""),BB457&lt;&gt;"")," + ",""),IF(BB457&lt;&gt;"",BB457,""),IF(AND(OR(AU457&lt;&gt;"",AV457&lt;&gt;"",AW457&lt;&gt;"",AX457&lt;&gt;"",AY457&lt;&gt;"",AZ457&lt;&gt;"",BA457&lt;&gt;"",BB457&lt;&gt;""),BC457&lt;&gt;"")," + ",""),IF(BC457&lt;&gt;"",BC457,""))," + "," + ",1))</f>
        <v>woody</v>
      </c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t="s" s="37">
        <v>31</v>
      </c>
      <c r="AH457" s="38"/>
      <c r="AI457" s="38"/>
      <c r="AJ457" s="38"/>
      <c r="AK457" t="s" s="37">
        <v>35</v>
      </c>
      <c r="AL457" s="38"/>
      <c r="AM457" t="s" s="37">
        <v>37</v>
      </c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t="s" s="37">
        <v>53</v>
      </c>
    </row>
    <row r="458" ht="17" customHeight="1">
      <c r="A458" s="3"/>
      <c r="B458" s="32">
        <v>31</v>
      </c>
      <c r="C458" t="s" s="33">
        <v>210</v>
      </c>
      <c r="D458" s="3"/>
      <c r="E458" s="34" cm="1">
        <f t="array" ref="E458">B458+1</f>
        <v>32</v>
      </c>
      <c r="F458" s="35" cm="1">
        <f t="array" ref="F458">C458+1</f>
        <v>76</v>
      </c>
      <c r="G458" s="3"/>
      <c r="H458" t="s" s="36">
        <v>1155</v>
      </c>
      <c r="I458" t="s" s="37">
        <v>1227</v>
      </c>
      <c r="J458" t="s" s="37">
        <v>1155</v>
      </c>
      <c r="K458" t="str" s="38" cm="1">
        <f t="array" ref="K458">TRIM(SUBSTITUTE(CONCATENATE(IF(M458&lt;&gt;"",M458,""),IF(AND(M458&lt;&gt;"",N458&lt;&gt;"")," + ",""),IF(N458&lt;&gt;"",N458,""),IF(AND(OR(M458&lt;&gt;"",N458&lt;&gt;""),O458&lt;&gt;"")," + ",""),IF(O458&lt;&gt;"",O458,""),IF(AND(OR(M458&lt;&gt;"",N458&lt;&gt;"",O458&lt;&gt;""),P458&lt;&gt;"")," + ",""),IF(P458&lt;&gt;"",P458,""))," + "," + ",1))</f>
        <v>fm + lfo + stereo</v>
      </c>
      <c r="L458" t="str" s="39" cm="1">
        <f t="array" ref="L458">"sendmidi dev "Osmose Port 2" cc 0 "&amp;$B458&amp;" pc "&amp;$C458</f>
        <v>sendmidi dev "Osmose Port 2" cc 0 31 pc 75</v>
      </c>
      <c r="M458" t="str" s="38" cm="1">
        <f t="array" ref="M458">TRIM(SUBSTITUTE(CONCATENATE(IF(Q458&lt;&gt;"",Q458,""),IF(AND(Q458&lt;&gt;"",R458&lt;&gt;"")," + ",""),IF(R458&lt;&gt;"",R458,""),IF(AND(OR(Q458&lt;&gt;"",R458&lt;&gt;""),S458&lt;&gt;"")," + ",""),IF(S458&lt;&gt;"",S458,""),IF(AND(OR(Q458&lt;&gt;"",R458&lt;&gt;"",S458&lt;&gt;""),T458&lt;&gt;"")," + ",""),IF(T458&lt;&gt;"",T458,""),IF(AND(OR(Q458&lt;&gt;"",R458&lt;&gt;"",S458&lt;&gt;"",T458&lt;&gt;""),U458&lt;&gt;"")," + ",""),IF(U458&lt;&gt;"",U458,""),IF(AND(OR(Q458&lt;&gt;"",R458&lt;&gt;"",S458&lt;&gt;"",T458&lt;&gt;"",U458&lt;&gt;""),V458&lt;&gt;"")," + ",""),IF(V458&lt;&gt;"",V458,""),IF(AND(OR(Q458&lt;&gt;"",R458&lt;&gt;"",S458&lt;&gt;"",T458&lt;&gt;"",U458&lt;&gt;"",V458&lt;&gt;""),W458&lt;&gt;"")," + ",""),IF(W458&lt;&gt;"",W458,""),IF(AND(OR(Q458&lt;&gt;"",R458&lt;&gt;"",S458&lt;&gt;"",T458&lt;&gt;"",U458&lt;&gt;"",V458&lt;&gt;"",W458&lt;&gt;""),X458&lt;&gt;"")," + ",""),IF(X458&lt;&gt;"",X458,""),IF(AND(OR(Q458&lt;&gt;"",R458&lt;&gt;"",S458&lt;&gt;"",T458&lt;&gt;"",U458&lt;&gt;"",V458&lt;&gt;"",W458&lt;&gt;"",X458&lt;&gt;""),Y458&lt;&gt;"")," + ",""),IF(Y458&lt;&gt;"",Y458,""),IF(AND(OR(Q458&lt;&gt;"",R458&lt;&gt;"",S458&lt;&gt;"",T458&lt;&gt;"",U458&lt;&gt;"",V458&lt;&gt;"",W458&lt;&gt;"",X458&lt;&gt;"",Y458&lt;&gt;""),Z458&lt;&gt;"")," + ",""),IF(Z458&lt;&gt;"",Z458,""))," + "," + ",1))</f>
      </c>
      <c r="N458" t="str" s="38" cm="1">
        <f t="array" ref="N458">TRIM(SUBSTITUTE(CONCATENATE(IF(AA458&lt;&gt;"",AA458,""),IF(AND(AA458&lt;&gt;"",AB458&lt;&gt;"")," + ",""),IF(AB458&lt;&gt;"",AB458,""),IF(AND(OR(AA458&lt;&gt;"",AB458&lt;&gt;""),AC458&lt;&gt;"")," + ",""),IF(AC458&lt;&gt;"",AC458,""),IF(AND(OR(AA458&lt;&gt;"",AB458&lt;&gt;"",AC458&lt;&gt;""),AD458&lt;&gt;"")," + ",""),IF(AD458&lt;&gt;"",AD458,""),IF(AND(OR(AA458&lt;&gt;"",AB458&lt;&gt;"",AC458&lt;&gt;"",AD458&lt;&gt;""),AE458&lt;&gt;"")," + ",""),IF(AE458&lt;&gt;"",AE458,""),IF(AND(OR(AA458&lt;&gt;"",AB458&lt;&gt;"",AC458&lt;&gt;"",AD458&lt;&gt;"",AE458&lt;&gt;""),AF458&lt;&gt;"")," + ",""),IF(AF458&lt;&gt;"",AF458,""),IF(AND(OR(AA458&lt;&gt;"",AB458&lt;&gt;"",AC458&lt;&gt;"",AD458&lt;&gt;"",AE458&lt;&gt;"",AF458&lt;&gt;""),AG458&lt;&gt;"")," + ",""),IF(AG458&lt;&gt;"",AG458,""),IF(AND(OR(AA458&lt;&gt;"",AB458&lt;&gt;"",AC458&lt;&gt;"",AD458&lt;&gt;"",AE458&lt;&gt;"",AF458&lt;&gt;"",AG458&lt;&gt;""),AH458&lt;&gt;"")," + ",""),IF(AH458&lt;&gt;"",AH458,""),IF(AND(OR(AA458&lt;&gt;"",AB458&lt;&gt;"",AC458&lt;&gt;"",AD458&lt;&gt;"",AE458&lt;&gt;"",AF458&lt;&gt;"",AG458&lt;&gt;"",AH458&lt;&gt;""),AI458&lt;&gt;"")," + ",""),IF(AI458&lt;&gt;"",AI458,""),IF(AND(OR(AA458&lt;&gt;"",AB458&lt;&gt;"",AC458&lt;&gt;"",AD458&lt;&gt;"",AE458&lt;&gt;"",AF458&lt;&gt;"",AG458&lt;&gt;"",AH458&lt;&gt;"",AI458&lt;&gt;""),AJ458&lt;&gt;"")," + ",""),IF(AJ458&lt;&gt;"",AJ458,""))," + "," + ",1))</f>
        <v>fm</v>
      </c>
      <c r="O458" t="str" s="38" cm="1">
        <f t="array" ref="O458">TRIM(SUBSTITUTE(CONCATENATE(IF(AK458&lt;&gt;"",AK458,""),IF(AND(AK458&lt;&gt;"",AL458&lt;&gt;"")," + ",""),IF(AL458&lt;&gt;"",AL458,""),IF(AND(OR(AK458&lt;&gt;"",AL458&lt;&gt;""),AM458&lt;&gt;"")," + ",""),IF(AM458&lt;&gt;"",AM458,""),IF(AND(OR(AK458&lt;&gt;"",AL458&lt;&gt;"",AM458&lt;&gt;""),AN458&lt;&gt;"")," + ",""),IF(AN458&lt;&gt;"",AN458,""),IF(AND(OR(AK458&lt;&gt;"",AL458&lt;&gt;"",AM458&lt;&gt;"",AN458&lt;&gt;""),AO458&lt;&gt;"")," + ",""),IF(AO458&lt;&gt;"",AO458,""),IF(AND(OR(AK458&lt;&gt;"",AL458&lt;&gt;"",AM458&lt;&gt;"",AN458&lt;&gt;"",AO458&lt;&gt;""),AP458&lt;&gt;"")," + ",""),IF(AP458&lt;&gt;"",AP458,""),IF(AND(OR(AK458&lt;&gt;"",AL458&lt;&gt;"",AM458&lt;&gt;"",AN458&lt;&gt;"",AO458&lt;&gt;"",AP458&lt;&gt;""),AQ458&lt;&gt;"")," + ",""),IF(AQ458&lt;&gt;"",AQ458,""),IF(AND(OR(AK458&lt;&gt;"",AL458&lt;&gt;"",AM458&lt;&gt;"",AN458&lt;&gt;"",AO458&lt;&gt;"",AP458&lt;&gt;"",AQ458&lt;&gt;""),AR458&lt;&gt;"")," + ",""),IF(AR458&lt;&gt;"",AR458,""),IF(AND(OR(AK458&lt;&gt;"",AL458&lt;&gt;"",AM458&lt;&gt;"",AN458&lt;&gt;"",AO458&lt;&gt;"",AP458&lt;&gt;"",AQ458&lt;&gt;"",AR458&lt;&gt;""),AS458&lt;&gt;"")," + ",""),IF(AS458&lt;&gt;"",AS458,""),IF(AND(OR(AK458&lt;&gt;"",AL458&lt;&gt;"",AM458&lt;&gt;"",AN458&lt;&gt;"",AO458&lt;&gt;"",AP458&lt;&gt;"",AQ458&lt;&gt;"",AR458&lt;&gt;"",AS458&lt;&gt;""),AT458&lt;&gt;"")," + ",""),IF(AT458&lt;&gt;"",AT458,""))," + "," + ",1))</f>
        <v>lfo</v>
      </c>
      <c r="P458" t="str" s="38" cm="1">
        <f t="array" ref="P458">TRIM(SUBSTITUTE(CONCATENATE(IF(AU458&lt;&gt;"",AU458,""),IF(AND(AU458&lt;&gt;"",AV458&lt;&gt;"")," + ",""),IF(AV458&lt;&gt;"",AV458,""),IF(AND(OR(AU458&lt;&gt;"",AV458&lt;&gt;""),AW458&lt;&gt;"")," + ",""),IF(AW458&lt;&gt;"",AW458,""),IF(AND(OR(AU458&lt;&gt;"",AV458&lt;&gt;"",AW458&lt;&gt;""),AX458&lt;&gt;"")," + ",""),IF(AX458&lt;&gt;"",AX458,""),IF(AND(OR(AU458&lt;&gt;"",AV458&lt;&gt;"",AW458&lt;&gt;"",AX458&lt;&gt;""),AY458&lt;&gt;"")," + ",""),IF(AY458&lt;&gt;"",AY458,""),IF(AND(OR(AU458&lt;&gt;"",AV458&lt;&gt;"",AW458&lt;&gt;"",AX458&lt;&gt;"",AY458&lt;&gt;""),AZ458&lt;&gt;"")," + ",""),IF(AZ458&lt;&gt;"",AZ458,""),IF(AND(OR(AU458&lt;&gt;"",AV458&lt;&gt;"",AW458&lt;&gt;"",AX458&lt;&gt;"",AY458&lt;&gt;"",AZ458&lt;&gt;""),BA458&lt;&gt;"")," + ",""),IF(BA458&lt;&gt;"",BA458,""),IF(AND(OR(AU458&lt;&gt;"",AV458&lt;&gt;"",AW458&lt;&gt;"",AX458&lt;&gt;"",AY458&lt;&gt;"",AZ458&lt;&gt;"",BA458&lt;&gt;""),BB458&lt;&gt;"")," + ",""),IF(BB458&lt;&gt;"",BB458,""),IF(AND(OR(AU458&lt;&gt;"",AV458&lt;&gt;"",AW458&lt;&gt;"",AX458&lt;&gt;"",AY458&lt;&gt;"",AZ458&lt;&gt;"",BA458&lt;&gt;"",BB458&lt;&gt;""),BC458&lt;&gt;"")," + ",""),IF(BC458&lt;&gt;"",BC458,""))," + "," + ",1))</f>
        <v>stereo</v>
      </c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t="s" s="37">
        <v>32</v>
      </c>
      <c r="AI458" s="38"/>
      <c r="AJ458" s="38"/>
      <c r="AK458" s="38"/>
      <c r="AL458" t="s" s="37">
        <v>36</v>
      </c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t="s" s="37">
        <v>48</v>
      </c>
      <c r="AY458" s="38"/>
      <c r="AZ458" s="38"/>
      <c r="BA458" s="38"/>
      <c r="BB458" s="38"/>
      <c r="BC458" s="38"/>
    </row>
    <row r="459" ht="17" customHeight="1">
      <c r="A459" s="3"/>
      <c r="B459" s="32">
        <v>31</v>
      </c>
      <c r="C459" t="s" s="33">
        <v>923</v>
      </c>
      <c r="D459" s="3"/>
      <c r="E459" s="34" cm="1">
        <f t="array" ref="E459">B459+1</f>
        <v>32</v>
      </c>
      <c r="F459" s="35" cm="1">
        <f t="array" ref="F459">C459+1</f>
        <v>81</v>
      </c>
      <c r="G459" s="3"/>
      <c r="H459" t="s" s="36">
        <v>1155</v>
      </c>
      <c r="I459" t="s" s="37">
        <v>1229</v>
      </c>
      <c r="J459" t="s" s="37">
        <v>1155</v>
      </c>
      <c r="K459" t="str" s="38" cm="1">
        <f t="array" ref="K459">TRIM(SUBSTITUTE(CONCATENATE(IF(M459&lt;&gt;"",M459,""),IF(AND(M459&lt;&gt;"",N459&lt;&gt;"")," + ",""),IF(N459&lt;&gt;"",N459,""),IF(AND(OR(M459&lt;&gt;"",N459&lt;&gt;""),O459&lt;&gt;"")," + ",""),IF(O459&lt;&gt;"",O459,""),IF(AND(OR(M459&lt;&gt;"",N459&lt;&gt;"",O459&lt;&gt;""),P459&lt;&gt;"")," + ",""),IF(P459&lt;&gt;"",P459,""))," + "," + ",1))</f>
        <v>dark</v>
      </c>
      <c r="L459" t="str" s="39" cm="1">
        <f t="array" ref="L459">"sendmidi dev "Osmose Port 2" cc 0 "&amp;$B459&amp;" pc "&amp;$C459</f>
        <v>sendmidi dev "Osmose Port 2" cc 0 31 pc 80</v>
      </c>
      <c r="M459" t="str" s="38" cm="1">
        <f t="array" ref="M459">TRIM(SUBSTITUTE(CONCATENATE(IF(Q459&lt;&gt;"",Q459,""),IF(AND(Q459&lt;&gt;"",R459&lt;&gt;"")," + ",""),IF(R459&lt;&gt;"",R459,""),IF(AND(OR(Q459&lt;&gt;"",R459&lt;&gt;""),S459&lt;&gt;"")," + ",""),IF(S459&lt;&gt;"",S459,""),IF(AND(OR(Q459&lt;&gt;"",R459&lt;&gt;"",S459&lt;&gt;""),T459&lt;&gt;"")," + ",""),IF(T459&lt;&gt;"",T459,""),IF(AND(OR(Q459&lt;&gt;"",R459&lt;&gt;"",S459&lt;&gt;"",T459&lt;&gt;""),U459&lt;&gt;"")," + ",""),IF(U459&lt;&gt;"",U459,""),IF(AND(OR(Q459&lt;&gt;"",R459&lt;&gt;"",S459&lt;&gt;"",T459&lt;&gt;"",U459&lt;&gt;""),V459&lt;&gt;"")," + ",""),IF(V459&lt;&gt;"",V459,""),IF(AND(OR(Q459&lt;&gt;"",R459&lt;&gt;"",S459&lt;&gt;"",T459&lt;&gt;"",U459&lt;&gt;"",V459&lt;&gt;""),W459&lt;&gt;"")," + ",""),IF(W459&lt;&gt;"",W459,""),IF(AND(OR(Q459&lt;&gt;"",R459&lt;&gt;"",S459&lt;&gt;"",T459&lt;&gt;"",U459&lt;&gt;"",V459&lt;&gt;"",W459&lt;&gt;""),X459&lt;&gt;"")," + ",""),IF(X459&lt;&gt;"",X459,""),IF(AND(OR(Q459&lt;&gt;"",R459&lt;&gt;"",S459&lt;&gt;"",T459&lt;&gt;"",U459&lt;&gt;"",V459&lt;&gt;"",W459&lt;&gt;"",X459&lt;&gt;""),Y459&lt;&gt;"")," + ",""),IF(Y459&lt;&gt;"",Y459,""),IF(AND(OR(Q459&lt;&gt;"",R459&lt;&gt;"",S459&lt;&gt;"",T459&lt;&gt;"",U459&lt;&gt;"",V459&lt;&gt;"",W459&lt;&gt;"",X459&lt;&gt;"",Y459&lt;&gt;""),Z459&lt;&gt;"")," + ",""),IF(Z459&lt;&gt;"",Z459,""))," + "," + ",1))</f>
        <v>dark</v>
      </c>
      <c r="N459" t="str" s="38" cm="1">
        <f t="array" ref="N459">TRIM(SUBSTITUTE(CONCATENATE(IF(AA459&lt;&gt;"",AA459,""),IF(AND(AA459&lt;&gt;"",AB459&lt;&gt;"")," + ",""),IF(AB459&lt;&gt;"",AB459,""),IF(AND(OR(AA459&lt;&gt;"",AB459&lt;&gt;""),AC459&lt;&gt;"")," + ",""),IF(AC459&lt;&gt;"",AC459,""),IF(AND(OR(AA459&lt;&gt;"",AB459&lt;&gt;"",AC459&lt;&gt;""),AD459&lt;&gt;"")," + ",""),IF(AD459&lt;&gt;"",AD459,""),IF(AND(OR(AA459&lt;&gt;"",AB459&lt;&gt;"",AC459&lt;&gt;"",AD459&lt;&gt;""),AE459&lt;&gt;"")," + ",""),IF(AE459&lt;&gt;"",AE459,""),IF(AND(OR(AA459&lt;&gt;"",AB459&lt;&gt;"",AC459&lt;&gt;"",AD459&lt;&gt;"",AE459&lt;&gt;""),AF459&lt;&gt;"")," + ",""),IF(AF459&lt;&gt;"",AF459,""),IF(AND(OR(AA459&lt;&gt;"",AB459&lt;&gt;"",AC459&lt;&gt;"",AD459&lt;&gt;"",AE459&lt;&gt;"",AF459&lt;&gt;""),AG459&lt;&gt;"")," + ",""),IF(AG459&lt;&gt;"",AG459,""),IF(AND(OR(AA459&lt;&gt;"",AB459&lt;&gt;"",AC459&lt;&gt;"",AD459&lt;&gt;"",AE459&lt;&gt;"",AF459&lt;&gt;"",AG459&lt;&gt;""),AH459&lt;&gt;"")," + ",""),IF(AH459&lt;&gt;"",AH459,""),IF(AND(OR(AA459&lt;&gt;"",AB459&lt;&gt;"",AC459&lt;&gt;"",AD459&lt;&gt;"",AE459&lt;&gt;"",AF459&lt;&gt;"",AG459&lt;&gt;"",AH459&lt;&gt;""),AI459&lt;&gt;"")," + ",""),IF(AI459&lt;&gt;"",AI459,""),IF(AND(OR(AA459&lt;&gt;"",AB459&lt;&gt;"",AC459&lt;&gt;"",AD459&lt;&gt;"",AE459&lt;&gt;"",AF459&lt;&gt;"",AG459&lt;&gt;"",AH459&lt;&gt;"",AI459&lt;&gt;""),AJ459&lt;&gt;"")," + ",""),IF(AJ459&lt;&gt;"",AJ459,""))," + "," + ",1))</f>
      </c>
      <c r="O459" t="str" s="38" cm="1">
        <f t="array" ref="O459">TRIM(SUBSTITUTE(CONCATENATE(IF(AK459&lt;&gt;"",AK459,""),IF(AND(AK459&lt;&gt;"",AL459&lt;&gt;"")," + ",""),IF(AL459&lt;&gt;"",AL459,""),IF(AND(OR(AK459&lt;&gt;"",AL459&lt;&gt;""),AM459&lt;&gt;"")," + ",""),IF(AM459&lt;&gt;"",AM459,""),IF(AND(OR(AK459&lt;&gt;"",AL459&lt;&gt;"",AM459&lt;&gt;""),AN459&lt;&gt;"")," + ",""),IF(AN459&lt;&gt;"",AN459,""),IF(AND(OR(AK459&lt;&gt;"",AL459&lt;&gt;"",AM459&lt;&gt;"",AN459&lt;&gt;""),AO459&lt;&gt;"")," + ",""),IF(AO459&lt;&gt;"",AO459,""),IF(AND(OR(AK459&lt;&gt;"",AL459&lt;&gt;"",AM459&lt;&gt;"",AN459&lt;&gt;"",AO459&lt;&gt;""),AP459&lt;&gt;"")," + ",""),IF(AP459&lt;&gt;"",AP459,""),IF(AND(OR(AK459&lt;&gt;"",AL459&lt;&gt;"",AM459&lt;&gt;"",AN459&lt;&gt;"",AO459&lt;&gt;"",AP459&lt;&gt;""),AQ459&lt;&gt;"")," + ",""),IF(AQ459&lt;&gt;"",AQ459,""),IF(AND(OR(AK459&lt;&gt;"",AL459&lt;&gt;"",AM459&lt;&gt;"",AN459&lt;&gt;"",AO459&lt;&gt;"",AP459&lt;&gt;"",AQ459&lt;&gt;""),AR459&lt;&gt;"")," + ",""),IF(AR459&lt;&gt;"",AR459,""),IF(AND(OR(AK459&lt;&gt;"",AL459&lt;&gt;"",AM459&lt;&gt;"",AN459&lt;&gt;"",AO459&lt;&gt;"",AP459&lt;&gt;"",AQ459&lt;&gt;"",AR459&lt;&gt;""),AS459&lt;&gt;"")," + ",""),IF(AS459&lt;&gt;"",AS459,""),IF(AND(OR(AK459&lt;&gt;"",AL459&lt;&gt;"",AM459&lt;&gt;"",AN459&lt;&gt;"",AO459&lt;&gt;"",AP459&lt;&gt;"",AQ459&lt;&gt;"",AR459&lt;&gt;"",AS459&lt;&gt;""),AT459&lt;&gt;"")," + ",""),IF(AT459&lt;&gt;"",AT459,""))," + "," + ",1))</f>
      </c>
      <c r="P459" t="str" s="38" cm="1">
        <f t="array" ref="P459">TRIM(SUBSTITUTE(CONCATENATE(IF(AU459&lt;&gt;"",AU459,""),IF(AND(AU459&lt;&gt;"",AV459&lt;&gt;"")," + ",""),IF(AV459&lt;&gt;"",AV459,""),IF(AND(OR(AU459&lt;&gt;"",AV459&lt;&gt;""),AW459&lt;&gt;"")," + ",""),IF(AW459&lt;&gt;"",AW459,""),IF(AND(OR(AU459&lt;&gt;"",AV459&lt;&gt;"",AW459&lt;&gt;""),AX459&lt;&gt;"")," + ",""),IF(AX459&lt;&gt;"",AX459,""),IF(AND(OR(AU459&lt;&gt;"",AV459&lt;&gt;"",AW459&lt;&gt;"",AX459&lt;&gt;""),AY459&lt;&gt;"")," + ",""),IF(AY459&lt;&gt;"",AY459,""),IF(AND(OR(AU459&lt;&gt;"",AV459&lt;&gt;"",AW459&lt;&gt;"",AX459&lt;&gt;"",AY459&lt;&gt;""),AZ459&lt;&gt;"")," + ",""),IF(AZ459&lt;&gt;"",AZ459,""),IF(AND(OR(AU459&lt;&gt;"",AV459&lt;&gt;"",AW459&lt;&gt;"",AX459&lt;&gt;"",AY459&lt;&gt;"",AZ459&lt;&gt;""),BA459&lt;&gt;"")," + ",""),IF(BA459&lt;&gt;"",BA459,""),IF(AND(OR(AU459&lt;&gt;"",AV459&lt;&gt;"",AW459&lt;&gt;"",AX459&lt;&gt;"",AY459&lt;&gt;"",AZ459&lt;&gt;"",BA459&lt;&gt;""),BB459&lt;&gt;"")," + ",""),IF(BB459&lt;&gt;"",BB459,""),IF(AND(OR(AU459&lt;&gt;"",AV459&lt;&gt;"",AW459&lt;&gt;"",AX459&lt;&gt;"",AY459&lt;&gt;"",AZ459&lt;&gt;"",BA459&lt;&gt;"",BB459&lt;&gt;""),BC459&lt;&gt;"")," + ",""),IF(BC459&lt;&gt;"",BC459,""))," + "," + ",1))</f>
      </c>
      <c r="Q459" s="38"/>
      <c r="R459" s="38"/>
      <c r="S459" s="38"/>
      <c r="T459" s="38"/>
      <c r="U459" s="38"/>
      <c r="V459" s="38"/>
      <c r="W459" s="38"/>
      <c r="X459" s="38"/>
      <c r="Y459" s="38"/>
      <c r="Z459" t="s" s="37">
        <v>24</v>
      </c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</row>
    <row r="460" ht="17" customHeight="1">
      <c r="A460" s="3"/>
      <c r="B460" s="32">
        <v>31</v>
      </c>
      <c r="C460" t="s" s="33">
        <v>290</v>
      </c>
      <c r="D460" s="3"/>
      <c r="E460" s="34" cm="1">
        <f t="array" ref="E460">B460+1</f>
        <v>32</v>
      </c>
      <c r="F460" s="35" cm="1">
        <f t="array" ref="F460">C460+1</f>
        <v>99</v>
      </c>
      <c r="G460" s="3"/>
      <c r="H460" t="s" s="36">
        <v>1155</v>
      </c>
      <c r="I460" t="s" s="37">
        <v>1231</v>
      </c>
      <c r="J460" t="s" s="37">
        <v>1155</v>
      </c>
      <c r="K460" t="str" s="38" cm="1">
        <f t="array" ref="K460">TRIM(SUBSTITUTE(CONCATENATE(IF(M460&lt;&gt;"",M460,""),IF(AND(M460&lt;&gt;"",N460&lt;&gt;"")," + ",""),IF(N460&lt;&gt;"",N460,""),IF(AND(OR(M460&lt;&gt;"",N460&lt;&gt;""),O460&lt;&gt;"")," + ",""),IF(O460&lt;&gt;"",O460,""),IF(AND(OR(M460&lt;&gt;"",N460&lt;&gt;"",O460&lt;&gt;""),P460&lt;&gt;"")," + ",""),IF(P460&lt;&gt;"",P460,""))," + "," + ",1))</f>
        <v>analog</v>
      </c>
      <c r="L460" t="str" s="39" cm="1">
        <f t="array" ref="L460">"sendmidi dev "Osmose Port 2" cc 0 "&amp;$B460&amp;" pc "&amp;$C460</f>
        <v>sendmidi dev "Osmose Port 2" cc 0 31 pc 98</v>
      </c>
      <c r="M460" t="str" s="38" cm="1">
        <f t="array" ref="M460">TRIM(SUBSTITUTE(CONCATENATE(IF(Q460&lt;&gt;"",Q460,""),IF(AND(Q460&lt;&gt;"",R460&lt;&gt;"")," + ",""),IF(R460&lt;&gt;"",R460,""),IF(AND(OR(Q460&lt;&gt;"",R460&lt;&gt;""),S460&lt;&gt;"")," + ",""),IF(S460&lt;&gt;"",S460,""),IF(AND(OR(Q460&lt;&gt;"",R460&lt;&gt;"",S460&lt;&gt;""),T460&lt;&gt;"")," + ",""),IF(T460&lt;&gt;"",T460,""),IF(AND(OR(Q460&lt;&gt;"",R460&lt;&gt;"",S460&lt;&gt;"",T460&lt;&gt;""),U460&lt;&gt;"")," + ",""),IF(U460&lt;&gt;"",U460,""),IF(AND(OR(Q460&lt;&gt;"",R460&lt;&gt;"",S460&lt;&gt;"",T460&lt;&gt;"",U460&lt;&gt;""),V460&lt;&gt;"")," + ",""),IF(V460&lt;&gt;"",V460,""),IF(AND(OR(Q460&lt;&gt;"",R460&lt;&gt;"",S460&lt;&gt;"",T460&lt;&gt;"",U460&lt;&gt;"",V460&lt;&gt;""),W460&lt;&gt;"")," + ",""),IF(W460&lt;&gt;"",W460,""),IF(AND(OR(Q460&lt;&gt;"",R460&lt;&gt;"",S460&lt;&gt;"",T460&lt;&gt;"",U460&lt;&gt;"",V460&lt;&gt;"",W460&lt;&gt;""),X460&lt;&gt;"")," + ",""),IF(X460&lt;&gt;"",X460,""),IF(AND(OR(Q460&lt;&gt;"",R460&lt;&gt;"",S460&lt;&gt;"",T460&lt;&gt;"",U460&lt;&gt;"",V460&lt;&gt;"",W460&lt;&gt;"",X460&lt;&gt;""),Y460&lt;&gt;"")," + ",""),IF(Y460&lt;&gt;"",Y460,""),IF(AND(OR(Q460&lt;&gt;"",R460&lt;&gt;"",S460&lt;&gt;"",T460&lt;&gt;"",U460&lt;&gt;"",V460&lt;&gt;"",W460&lt;&gt;"",X460&lt;&gt;"",Y460&lt;&gt;""),Z460&lt;&gt;"")," + ",""),IF(Z460&lt;&gt;"",Z460,""))," + "," + ",1))</f>
        <v>analog</v>
      </c>
      <c r="N460" t="str" s="38" cm="1">
        <f t="array" ref="N460">TRIM(SUBSTITUTE(CONCATENATE(IF(AA460&lt;&gt;"",AA460,""),IF(AND(AA460&lt;&gt;"",AB460&lt;&gt;"")," + ",""),IF(AB460&lt;&gt;"",AB460,""),IF(AND(OR(AA460&lt;&gt;"",AB460&lt;&gt;""),AC460&lt;&gt;"")," + ",""),IF(AC460&lt;&gt;"",AC460,""),IF(AND(OR(AA460&lt;&gt;"",AB460&lt;&gt;"",AC460&lt;&gt;""),AD460&lt;&gt;"")," + ",""),IF(AD460&lt;&gt;"",AD460,""),IF(AND(OR(AA460&lt;&gt;"",AB460&lt;&gt;"",AC460&lt;&gt;"",AD460&lt;&gt;""),AE460&lt;&gt;"")," + ",""),IF(AE460&lt;&gt;"",AE460,""),IF(AND(OR(AA460&lt;&gt;"",AB460&lt;&gt;"",AC460&lt;&gt;"",AD460&lt;&gt;"",AE460&lt;&gt;""),AF460&lt;&gt;"")," + ",""),IF(AF460&lt;&gt;"",AF460,""),IF(AND(OR(AA460&lt;&gt;"",AB460&lt;&gt;"",AC460&lt;&gt;"",AD460&lt;&gt;"",AE460&lt;&gt;"",AF460&lt;&gt;""),AG460&lt;&gt;"")," + ",""),IF(AG460&lt;&gt;"",AG460,""),IF(AND(OR(AA460&lt;&gt;"",AB460&lt;&gt;"",AC460&lt;&gt;"",AD460&lt;&gt;"",AE460&lt;&gt;"",AF460&lt;&gt;"",AG460&lt;&gt;""),AH460&lt;&gt;"")," + ",""),IF(AH460&lt;&gt;"",AH460,""),IF(AND(OR(AA460&lt;&gt;"",AB460&lt;&gt;"",AC460&lt;&gt;"",AD460&lt;&gt;"",AE460&lt;&gt;"",AF460&lt;&gt;"",AG460&lt;&gt;"",AH460&lt;&gt;""),AI460&lt;&gt;"")," + ",""),IF(AI460&lt;&gt;"",AI460,""),IF(AND(OR(AA460&lt;&gt;"",AB460&lt;&gt;"",AC460&lt;&gt;"",AD460&lt;&gt;"",AE460&lt;&gt;"",AF460&lt;&gt;"",AG460&lt;&gt;"",AH460&lt;&gt;"",AI460&lt;&gt;""),AJ460&lt;&gt;"")," + ",""),IF(AJ460&lt;&gt;"",AJ460,""))," + "," + ",1))</f>
      </c>
      <c r="O460" t="str" s="38" cm="1">
        <f t="array" ref="O460">TRIM(SUBSTITUTE(CONCATENATE(IF(AK460&lt;&gt;"",AK460,""),IF(AND(AK460&lt;&gt;"",AL460&lt;&gt;"")," + ",""),IF(AL460&lt;&gt;"",AL460,""),IF(AND(OR(AK460&lt;&gt;"",AL460&lt;&gt;""),AM460&lt;&gt;"")," + ",""),IF(AM460&lt;&gt;"",AM460,""),IF(AND(OR(AK460&lt;&gt;"",AL460&lt;&gt;"",AM460&lt;&gt;""),AN460&lt;&gt;"")," + ",""),IF(AN460&lt;&gt;"",AN460,""),IF(AND(OR(AK460&lt;&gt;"",AL460&lt;&gt;"",AM460&lt;&gt;"",AN460&lt;&gt;""),AO460&lt;&gt;"")," + ",""),IF(AO460&lt;&gt;"",AO460,""),IF(AND(OR(AK460&lt;&gt;"",AL460&lt;&gt;"",AM460&lt;&gt;"",AN460&lt;&gt;"",AO460&lt;&gt;""),AP460&lt;&gt;"")," + ",""),IF(AP460&lt;&gt;"",AP460,""),IF(AND(OR(AK460&lt;&gt;"",AL460&lt;&gt;"",AM460&lt;&gt;"",AN460&lt;&gt;"",AO460&lt;&gt;"",AP460&lt;&gt;""),AQ460&lt;&gt;"")," + ",""),IF(AQ460&lt;&gt;"",AQ460,""),IF(AND(OR(AK460&lt;&gt;"",AL460&lt;&gt;"",AM460&lt;&gt;"",AN460&lt;&gt;"",AO460&lt;&gt;"",AP460&lt;&gt;"",AQ460&lt;&gt;""),AR460&lt;&gt;"")," + ",""),IF(AR460&lt;&gt;"",AR460,""),IF(AND(OR(AK460&lt;&gt;"",AL460&lt;&gt;"",AM460&lt;&gt;"",AN460&lt;&gt;"",AO460&lt;&gt;"",AP460&lt;&gt;"",AQ460&lt;&gt;"",AR460&lt;&gt;""),AS460&lt;&gt;"")," + ",""),IF(AS460&lt;&gt;"",AS460,""),IF(AND(OR(AK460&lt;&gt;"",AL460&lt;&gt;"",AM460&lt;&gt;"",AN460&lt;&gt;"",AO460&lt;&gt;"",AP460&lt;&gt;"",AQ460&lt;&gt;"",AR460&lt;&gt;"",AS460&lt;&gt;""),AT460&lt;&gt;"")," + ",""),IF(AT460&lt;&gt;"",AT460,""))," + "," + ",1))</f>
      </c>
      <c r="P460" t="str" s="38" cm="1">
        <f t="array" ref="P460">TRIM(SUBSTITUTE(CONCATENATE(IF(AU460&lt;&gt;"",AU460,""),IF(AND(AU460&lt;&gt;"",AV460&lt;&gt;"")," + ",""),IF(AV460&lt;&gt;"",AV460,""),IF(AND(OR(AU460&lt;&gt;"",AV460&lt;&gt;""),AW460&lt;&gt;"")," + ",""),IF(AW460&lt;&gt;"",AW460,""),IF(AND(OR(AU460&lt;&gt;"",AV460&lt;&gt;"",AW460&lt;&gt;""),AX460&lt;&gt;"")," + ",""),IF(AX460&lt;&gt;"",AX460,""),IF(AND(OR(AU460&lt;&gt;"",AV460&lt;&gt;"",AW460&lt;&gt;"",AX460&lt;&gt;""),AY460&lt;&gt;"")," + ",""),IF(AY460&lt;&gt;"",AY460,""),IF(AND(OR(AU460&lt;&gt;"",AV460&lt;&gt;"",AW460&lt;&gt;"",AX460&lt;&gt;"",AY460&lt;&gt;""),AZ460&lt;&gt;"")," + ",""),IF(AZ460&lt;&gt;"",AZ460,""),IF(AND(OR(AU460&lt;&gt;"",AV460&lt;&gt;"",AW460&lt;&gt;"",AX460&lt;&gt;"",AY460&lt;&gt;"",AZ460&lt;&gt;""),BA460&lt;&gt;"")," + ",""),IF(BA460&lt;&gt;"",BA460,""),IF(AND(OR(AU460&lt;&gt;"",AV460&lt;&gt;"",AW460&lt;&gt;"",AX460&lt;&gt;"",AY460&lt;&gt;"",AZ460&lt;&gt;"",BA460&lt;&gt;""),BB460&lt;&gt;"")," + ",""),IF(BB460&lt;&gt;"",BB460,""),IF(AND(OR(AU460&lt;&gt;"",AV460&lt;&gt;"",AW460&lt;&gt;"",AX460&lt;&gt;"",AY460&lt;&gt;"",AZ460&lt;&gt;"",BA460&lt;&gt;"",BB460&lt;&gt;""),BC460&lt;&gt;"")," + ",""),IF(BC460&lt;&gt;"",BC460,""))," + "," + ",1))</f>
      </c>
      <c r="Q460" s="38"/>
      <c r="R460" s="38"/>
      <c r="S460" s="38"/>
      <c r="T460" t="s" s="37">
        <v>18</v>
      </c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</row>
    <row r="461" ht="17" customHeight="1">
      <c r="A461" s="3"/>
      <c r="B461" s="32">
        <v>31</v>
      </c>
      <c r="C461" t="s" s="33">
        <v>343</v>
      </c>
      <c r="D461" s="3"/>
      <c r="E461" s="34" cm="1">
        <f t="array" ref="E461">B461+1</f>
        <v>32</v>
      </c>
      <c r="F461" s="35" cm="1">
        <f t="array" ref="F461">C461+1</f>
        <v>103</v>
      </c>
      <c r="G461" s="3"/>
      <c r="H461" t="s" s="36">
        <v>1155</v>
      </c>
      <c r="I461" t="s" s="37">
        <v>1233</v>
      </c>
      <c r="J461" t="s" s="37">
        <v>1155</v>
      </c>
      <c r="K461" t="str" s="38" cm="1">
        <f t="array" ref="K461">TRIM(SUBSTITUTE(CONCATENATE(IF(M461&lt;&gt;"",M461,""),IF(AND(M461&lt;&gt;"",N461&lt;&gt;"")," + ",""),IF(N461&lt;&gt;"",N461,""),IF(AND(OR(M461&lt;&gt;"",N461&lt;&gt;""),O461&lt;&gt;"")," + ",""),IF(O461&lt;&gt;"",O461,""),IF(AND(OR(M461&lt;&gt;"",N461&lt;&gt;"",O461&lt;&gt;""),P461&lt;&gt;"")," + ",""),IF(P461&lt;&gt;"",P461,""))," + "," + ",1))</f>
        <v>ensemble + vocal</v>
      </c>
      <c r="L461" t="str" s="39" cm="1">
        <f t="array" ref="L461">"sendmidi dev "Osmose Port 2" cc 0 "&amp;$B461&amp;" pc "&amp;$C461</f>
        <v>sendmidi dev "Osmose Port 2" cc 0 31 pc 102</v>
      </c>
      <c r="M461" t="str" s="38" cm="1">
        <f t="array" ref="M461">TRIM(SUBSTITUTE(CONCATENATE(IF(Q461&lt;&gt;"",Q461,""),IF(AND(Q461&lt;&gt;"",R461&lt;&gt;"")," + ",""),IF(R461&lt;&gt;"",R461,""),IF(AND(OR(Q461&lt;&gt;"",R461&lt;&gt;""),S461&lt;&gt;"")," + ",""),IF(S461&lt;&gt;"",S461,""),IF(AND(OR(Q461&lt;&gt;"",R461&lt;&gt;"",S461&lt;&gt;""),T461&lt;&gt;"")," + ",""),IF(T461&lt;&gt;"",T461,""),IF(AND(OR(Q461&lt;&gt;"",R461&lt;&gt;"",S461&lt;&gt;"",T461&lt;&gt;""),U461&lt;&gt;"")," + ",""),IF(U461&lt;&gt;"",U461,""),IF(AND(OR(Q461&lt;&gt;"",R461&lt;&gt;"",S461&lt;&gt;"",T461&lt;&gt;"",U461&lt;&gt;""),V461&lt;&gt;"")," + ",""),IF(V461&lt;&gt;"",V461,""),IF(AND(OR(Q461&lt;&gt;"",R461&lt;&gt;"",S461&lt;&gt;"",T461&lt;&gt;"",U461&lt;&gt;"",V461&lt;&gt;""),W461&lt;&gt;"")," + ",""),IF(W461&lt;&gt;"",W461,""),IF(AND(OR(Q461&lt;&gt;"",R461&lt;&gt;"",S461&lt;&gt;"",T461&lt;&gt;"",U461&lt;&gt;"",V461&lt;&gt;"",W461&lt;&gt;""),X461&lt;&gt;"")," + ",""),IF(X461&lt;&gt;"",X461,""),IF(AND(OR(Q461&lt;&gt;"",R461&lt;&gt;"",S461&lt;&gt;"",T461&lt;&gt;"",U461&lt;&gt;"",V461&lt;&gt;"",W461&lt;&gt;"",X461&lt;&gt;""),Y461&lt;&gt;"")," + ",""),IF(Y461&lt;&gt;"",Y461,""),IF(AND(OR(Q461&lt;&gt;"",R461&lt;&gt;"",S461&lt;&gt;"",T461&lt;&gt;"",U461&lt;&gt;"",V461&lt;&gt;"",W461&lt;&gt;"",X461&lt;&gt;"",Y461&lt;&gt;""),Z461&lt;&gt;"")," + ",""),IF(Z461&lt;&gt;"",Z461,""))," + "," + ",1))</f>
      </c>
      <c r="N461" t="str" s="38" cm="1">
        <f t="array" ref="N461">TRIM(SUBSTITUTE(CONCATENATE(IF(AA461&lt;&gt;"",AA461,""),IF(AND(AA461&lt;&gt;"",AB461&lt;&gt;"")," + ",""),IF(AB461&lt;&gt;"",AB461,""),IF(AND(OR(AA461&lt;&gt;"",AB461&lt;&gt;""),AC461&lt;&gt;"")," + ",""),IF(AC461&lt;&gt;"",AC461,""),IF(AND(OR(AA461&lt;&gt;"",AB461&lt;&gt;"",AC461&lt;&gt;""),AD461&lt;&gt;"")," + ",""),IF(AD461&lt;&gt;"",AD461,""),IF(AND(OR(AA461&lt;&gt;"",AB461&lt;&gt;"",AC461&lt;&gt;"",AD461&lt;&gt;""),AE461&lt;&gt;"")," + ",""),IF(AE461&lt;&gt;"",AE461,""),IF(AND(OR(AA461&lt;&gt;"",AB461&lt;&gt;"",AC461&lt;&gt;"",AD461&lt;&gt;"",AE461&lt;&gt;""),AF461&lt;&gt;"")," + ",""),IF(AF461&lt;&gt;"",AF461,""),IF(AND(OR(AA461&lt;&gt;"",AB461&lt;&gt;"",AC461&lt;&gt;"",AD461&lt;&gt;"",AE461&lt;&gt;"",AF461&lt;&gt;""),AG461&lt;&gt;"")," + ",""),IF(AG461&lt;&gt;"",AG461,""),IF(AND(OR(AA461&lt;&gt;"",AB461&lt;&gt;"",AC461&lt;&gt;"",AD461&lt;&gt;"",AE461&lt;&gt;"",AF461&lt;&gt;"",AG461&lt;&gt;""),AH461&lt;&gt;"")," + ",""),IF(AH461&lt;&gt;"",AH461,""),IF(AND(OR(AA461&lt;&gt;"",AB461&lt;&gt;"",AC461&lt;&gt;"",AD461&lt;&gt;"",AE461&lt;&gt;"",AF461&lt;&gt;"",AG461&lt;&gt;"",AH461&lt;&gt;""),AI461&lt;&gt;"")," + ",""),IF(AI461&lt;&gt;"",AI461,""),IF(AND(OR(AA461&lt;&gt;"",AB461&lt;&gt;"",AC461&lt;&gt;"",AD461&lt;&gt;"",AE461&lt;&gt;"",AF461&lt;&gt;"",AG461&lt;&gt;"",AH461&lt;&gt;"",AI461&lt;&gt;""),AJ461&lt;&gt;"")," + ",""),IF(AJ461&lt;&gt;"",AJ461,""))," + "," + ",1))</f>
        <v>ensemble</v>
      </c>
      <c r="O461" t="str" s="38" cm="1">
        <f t="array" ref="O461">TRIM(SUBSTITUTE(CONCATENATE(IF(AK461&lt;&gt;"",AK461,""),IF(AND(AK461&lt;&gt;"",AL461&lt;&gt;"")," + ",""),IF(AL461&lt;&gt;"",AL461,""),IF(AND(OR(AK461&lt;&gt;"",AL461&lt;&gt;""),AM461&lt;&gt;"")," + ",""),IF(AM461&lt;&gt;"",AM461,""),IF(AND(OR(AK461&lt;&gt;"",AL461&lt;&gt;"",AM461&lt;&gt;""),AN461&lt;&gt;"")," + ",""),IF(AN461&lt;&gt;"",AN461,""),IF(AND(OR(AK461&lt;&gt;"",AL461&lt;&gt;"",AM461&lt;&gt;"",AN461&lt;&gt;""),AO461&lt;&gt;"")," + ",""),IF(AO461&lt;&gt;"",AO461,""),IF(AND(OR(AK461&lt;&gt;"",AL461&lt;&gt;"",AM461&lt;&gt;"",AN461&lt;&gt;"",AO461&lt;&gt;""),AP461&lt;&gt;"")," + ",""),IF(AP461&lt;&gt;"",AP461,""),IF(AND(OR(AK461&lt;&gt;"",AL461&lt;&gt;"",AM461&lt;&gt;"",AN461&lt;&gt;"",AO461&lt;&gt;"",AP461&lt;&gt;""),AQ461&lt;&gt;"")," + ",""),IF(AQ461&lt;&gt;"",AQ461,""),IF(AND(OR(AK461&lt;&gt;"",AL461&lt;&gt;"",AM461&lt;&gt;"",AN461&lt;&gt;"",AO461&lt;&gt;"",AP461&lt;&gt;"",AQ461&lt;&gt;""),AR461&lt;&gt;"")," + ",""),IF(AR461&lt;&gt;"",AR461,""),IF(AND(OR(AK461&lt;&gt;"",AL461&lt;&gt;"",AM461&lt;&gt;"",AN461&lt;&gt;"",AO461&lt;&gt;"",AP461&lt;&gt;"",AQ461&lt;&gt;"",AR461&lt;&gt;""),AS461&lt;&gt;"")," + ",""),IF(AS461&lt;&gt;"",AS461,""),IF(AND(OR(AK461&lt;&gt;"",AL461&lt;&gt;"",AM461&lt;&gt;"",AN461&lt;&gt;"",AO461&lt;&gt;"",AP461&lt;&gt;"",AQ461&lt;&gt;"",AR461&lt;&gt;"",AS461&lt;&gt;""),AT461&lt;&gt;"")," + ",""),IF(AT461&lt;&gt;"",AT461,""))," + "," + ",1))</f>
      </c>
      <c r="P461" t="str" s="38" cm="1">
        <f t="array" ref="P461">TRIM(SUBSTITUTE(CONCATENATE(IF(AU461&lt;&gt;"",AU461,""),IF(AND(AU461&lt;&gt;"",AV461&lt;&gt;"")," + ",""),IF(AV461&lt;&gt;"",AV461,""),IF(AND(OR(AU461&lt;&gt;"",AV461&lt;&gt;""),AW461&lt;&gt;"")," + ",""),IF(AW461&lt;&gt;"",AW461,""),IF(AND(OR(AU461&lt;&gt;"",AV461&lt;&gt;"",AW461&lt;&gt;""),AX461&lt;&gt;"")," + ",""),IF(AX461&lt;&gt;"",AX461,""),IF(AND(OR(AU461&lt;&gt;"",AV461&lt;&gt;"",AW461&lt;&gt;"",AX461&lt;&gt;""),AY461&lt;&gt;"")," + ",""),IF(AY461&lt;&gt;"",AY461,""),IF(AND(OR(AU461&lt;&gt;"",AV461&lt;&gt;"",AW461&lt;&gt;"",AX461&lt;&gt;"",AY461&lt;&gt;""),AZ461&lt;&gt;"")," + ",""),IF(AZ461&lt;&gt;"",AZ461,""),IF(AND(OR(AU461&lt;&gt;"",AV461&lt;&gt;"",AW461&lt;&gt;"",AX461&lt;&gt;"",AY461&lt;&gt;"",AZ461&lt;&gt;""),BA461&lt;&gt;"")," + ",""),IF(BA461&lt;&gt;"",BA461,""),IF(AND(OR(AU461&lt;&gt;"",AV461&lt;&gt;"",AW461&lt;&gt;"",AX461&lt;&gt;"",AY461&lt;&gt;"",AZ461&lt;&gt;"",BA461&lt;&gt;""),BB461&lt;&gt;"")," + ",""),IF(BB461&lt;&gt;"",BB461,""),IF(AND(OR(AU461&lt;&gt;"",AV461&lt;&gt;"",AW461&lt;&gt;"",AX461&lt;&gt;"",AY461&lt;&gt;"",AZ461&lt;&gt;"",BA461&lt;&gt;"",BB461&lt;&gt;""),BC461&lt;&gt;"")," + ",""),IF(BC461&lt;&gt;"",BC461,""))," + "," + ",1))</f>
        <v>vocal</v>
      </c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t="s" s="37">
        <v>30</v>
      </c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t="s" s="37">
        <v>51</v>
      </c>
      <c r="BB461" s="38"/>
      <c r="BC461" s="38"/>
    </row>
    <row r="462" ht="17" customHeight="1">
      <c r="A462" s="3"/>
      <c r="B462" s="32">
        <v>31</v>
      </c>
      <c r="C462" t="s" s="33">
        <v>346</v>
      </c>
      <c r="D462" s="3"/>
      <c r="E462" s="34" cm="1">
        <f t="array" ref="E462">B462+1</f>
        <v>32</v>
      </c>
      <c r="F462" s="35" cm="1">
        <f t="array" ref="F462">C462+1</f>
        <v>104</v>
      </c>
      <c r="G462" s="3"/>
      <c r="H462" t="s" s="36">
        <v>1155</v>
      </c>
      <c r="I462" t="s" s="37">
        <v>1236</v>
      </c>
      <c r="J462" t="s" s="37">
        <v>1155</v>
      </c>
      <c r="K462" t="str" s="38" cm="1">
        <f t="array" ref="K462">TRIM(SUBSTITUTE(CONCATENATE(IF(M462&lt;&gt;"",M462,""),IF(AND(M462&lt;&gt;"",N462&lt;&gt;"")," + ",""),IF(N462&lt;&gt;"",N462,""),IF(AND(OR(M462&lt;&gt;"",N462&lt;&gt;""),O462&lt;&gt;"")," + ",""),IF(O462&lt;&gt;"",O462,""),IF(AND(OR(M462&lt;&gt;"",N462&lt;&gt;"",O462&lt;&gt;""),P462&lt;&gt;"")," + ",""),IF(P462&lt;&gt;"",P462,""))," + "," + ",1))</f>
        <v>fm + lfo + stereo</v>
      </c>
      <c r="L462" t="str" s="39" cm="1">
        <f t="array" ref="L462">"sendmidi dev "Osmose Port 2" cc 0 "&amp;$B462&amp;" pc "&amp;$C462</f>
        <v>sendmidi dev "Osmose Port 2" cc 0 31 pc 103</v>
      </c>
      <c r="M462" t="str" s="38" cm="1">
        <f t="array" ref="M462">TRIM(SUBSTITUTE(CONCATENATE(IF(Q462&lt;&gt;"",Q462,""),IF(AND(Q462&lt;&gt;"",R462&lt;&gt;"")," + ",""),IF(R462&lt;&gt;"",R462,""),IF(AND(OR(Q462&lt;&gt;"",R462&lt;&gt;""),S462&lt;&gt;"")," + ",""),IF(S462&lt;&gt;"",S462,""),IF(AND(OR(Q462&lt;&gt;"",R462&lt;&gt;"",S462&lt;&gt;""),T462&lt;&gt;"")," + ",""),IF(T462&lt;&gt;"",T462,""),IF(AND(OR(Q462&lt;&gt;"",R462&lt;&gt;"",S462&lt;&gt;"",T462&lt;&gt;""),U462&lt;&gt;"")," + ",""),IF(U462&lt;&gt;"",U462,""),IF(AND(OR(Q462&lt;&gt;"",R462&lt;&gt;"",S462&lt;&gt;"",T462&lt;&gt;"",U462&lt;&gt;""),V462&lt;&gt;"")," + ",""),IF(V462&lt;&gt;"",V462,""),IF(AND(OR(Q462&lt;&gt;"",R462&lt;&gt;"",S462&lt;&gt;"",T462&lt;&gt;"",U462&lt;&gt;"",V462&lt;&gt;""),W462&lt;&gt;"")," + ",""),IF(W462&lt;&gt;"",W462,""),IF(AND(OR(Q462&lt;&gt;"",R462&lt;&gt;"",S462&lt;&gt;"",T462&lt;&gt;"",U462&lt;&gt;"",V462&lt;&gt;"",W462&lt;&gt;""),X462&lt;&gt;"")," + ",""),IF(X462&lt;&gt;"",X462,""),IF(AND(OR(Q462&lt;&gt;"",R462&lt;&gt;"",S462&lt;&gt;"",T462&lt;&gt;"",U462&lt;&gt;"",V462&lt;&gt;"",W462&lt;&gt;"",X462&lt;&gt;""),Y462&lt;&gt;"")," + ",""),IF(Y462&lt;&gt;"",Y462,""),IF(AND(OR(Q462&lt;&gt;"",R462&lt;&gt;"",S462&lt;&gt;"",T462&lt;&gt;"",U462&lt;&gt;"",V462&lt;&gt;"",W462&lt;&gt;"",X462&lt;&gt;"",Y462&lt;&gt;""),Z462&lt;&gt;"")," + ",""),IF(Z462&lt;&gt;"",Z462,""))," + "," + ",1))</f>
      </c>
      <c r="N462" t="str" s="38" cm="1">
        <f t="array" ref="N462">TRIM(SUBSTITUTE(CONCATENATE(IF(AA462&lt;&gt;"",AA462,""),IF(AND(AA462&lt;&gt;"",AB462&lt;&gt;"")," + ",""),IF(AB462&lt;&gt;"",AB462,""),IF(AND(OR(AA462&lt;&gt;"",AB462&lt;&gt;""),AC462&lt;&gt;"")," + ",""),IF(AC462&lt;&gt;"",AC462,""),IF(AND(OR(AA462&lt;&gt;"",AB462&lt;&gt;"",AC462&lt;&gt;""),AD462&lt;&gt;"")," + ",""),IF(AD462&lt;&gt;"",AD462,""),IF(AND(OR(AA462&lt;&gt;"",AB462&lt;&gt;"",AC462&lt;&gt;"",AD462&lt;&gt;""),AE462&lt;&gt;"")," + ",""),IF(AE462&lt;&gt;"",AE462,""),IF(AND(OR(AA462&lt;&gt;"",AB462&lt;&gt;"",AC462&lt;&gt;"",AD462&lt;&gt;"",AE462&lt;&gt;""),AF462&lt;&gt;"")," + ",""),IF(AF462&lt;&gt;"",AF462,""),IF(AND(OR(AA462&lt;&gt;"",AB462&lt;&gt;"",AC462&lt;&gt;"",AD462&lt;&gt;"",AE462&lt;&gt;"",AF462&lt;&gt;""),AG462&lt;&gt;"")," + ",""),IF(AG462&lt;&gt;"",AG462,""),IF(AND(OR(AA462&lt;&gt;"",AB462&lt;&gt;"",AC462&lt;&gt;"",AD462&lt;&gt;"",AE462&lt;&gt;"",AF462&lt;&gt;"",AG462&lt;&gt;""),AH462&lt;&gt;"")," + ",""),IF(AH462&lt;&gt;"",AH462,""),IF(AND(OR(AA462&lt;&gt;"",AB462&lt;&gt;"",AC462&lt;&gt;"",AD462&lt;&gt;"",AE462&lt;&gt;"",AF462&lt;&gt;"",AG462&lt;&gt;"",AH462&lt;&gt;""),AI462&lt;&gt;"")," + ",""),IF(AI462&lt;&gt;"",AI462,""),IF(AND(OR(AA462&lt;&gt;"",AB462&lt;&gt;"",AC462&lt;&gt;"",AD462&lt;&gt;"",AE462&lt;&gt;"",AF462&lt;&gt;"",AG462&lt;&gt;"",AH462&lt;&gt;"",AI462&lt;&gt;""),AJ462&lt;&gt;"")," + ",""),IF(AJ462&lt;&gt;"",AJ462,""))," + "," + ",1))</f>
        <v>fm</v>
      </c>
      <c r="O462" t="str" s="38" cm="1">
        <f t="array" ref="O462">TRIM(SUBSTITUTE(CONCATENATE(IF(AK462&lt;&gt;"",AK462,""),IF(AND(AK462&lt;&gt;"",AL462&lt;&gt;"")," + ",""),IF(AL462&lt;&gt;"",AL462,""),IF(AND(OR(AK462&lt;&gt;"",AL462&lt;&gt;""),AM462&lt;&gt;"")," + ",""),IF(AM462&lt;&gt;"",AM462,""),IF(AND(OR(AK462&lt;&gt;"",AL462&lt;&gt;"",AM462&lt;&gt;""),AN462&lt;&gt;"")," + ",""),IF(AN462&lt;&gt;"",AN462,""),IF(AND(OR(AK462&lt;&gt;"",AL462&lt;&gt;"",AM462&lt;&gt;"",AN462&lt;&gt;""),AO462&lt;&gt;"")," + ",""),IF(AO462&lt;&gt;"",AO462,""),IF(AND(OR(AK462&lt;&gt;"",AL462&lt;&gt;"",AM462&lt;&gt;"",AN462&lt;&gt;"",AO462&lt;&gt;""),AP462&lt;&gt;"")," + ",""),IF(AP462&lt;&gt;"",AP462,""),IF(AND(OR(AK462&lt;&gt;"",AL462&lt;&gt;"",AM462&lt;&gt;"",AN462&lt;&gt;"",AO462&lt;&gt;"",AP462&lt;&gt;""),AQ462&lt;&gt;"")," + ",""),IF(AQ462&lt;&gt;"",AQ462,""),IF(AND(OR(AK462&lt;&gt;"",AL462&lt;&gt;"",AM462&lt;&gt;"",AN462&lt;&gt;"",AO462&lt;&gt;"",AP462&lt;&gt;"",AQ462&lt;&gt;""),AR462&lt;&gt;"")," + ",""),IF(AR462&lt;&gt;"",AR462,""),IF(AND(OR(AK462&lt;&gt;"",AL462&lt;&gt;"",AM462&lt;&gt;"",AN462&lt;&gt;"",AO462&lt;&gt;"",AP462&lt;&gt;"",AQ462&lt;&gt;"",AR462&lt;&gt;""),AS462&lt;&gt;"")," + ",""),IF(AS462&lt;&gt;"",AS462,""),IF(AND(OR(AK462&lt;&gt;"",AL462&lt;&gt;"",AM462&lt;&gt;"",AN462&lt;&gt;"",AO462&lt;&gt;"",AP462&lt;&gt;"",AQ462&lt;&gt;"",AR462&lt;&gt;"",AS462&lt;&gt;""),AT462&lt;&gt;"")," + ",""),IF(AT462&lt;&gt;"",AT462,""))," + "," + ",1))</f>
        <v>lfo</v>
      </c>
      <c r="P462" t="str" s="38" cm="1">
        <f t="array" ref="P462">TRIM(SUBSTITUTE(CONCATENATE(IF(AU462&lt;&gt;"",AU462,""),IF(AND(AU462&lt;&gt;"",AV462&lt;&gt;"")," + ",""),IF(AV462&lt;&gt;"",AV462,""),IF(AND(OR(AU462&lt;&gt;"",AV462&lt;&gt;""),AW462&lt;&gt;"")," + ",""),IF(AW462&lt;&gt;"",AW462,""),IF(AND(OR(AU462&lt;&gt;"",AV462&lt;&gt;"",AW462&lt;&gt;""),AX462&lt;&gt;"")," + ",""),IF(AX462&lt;&gt;"",AX462,""),IF(AND(OR(AU462&lt;&gt;"",AV462&lt;&gt;"",AW462&lt;&gt;"",AX462&lt;&gt;""),AY462&lt;&gt;"")," + ",""),IF(AY462&lt;&gt;"",AY462,""),IF(AND(OR(AU462&lt;&gt;"",AV462&lt;&gt;"",AW462&lt;&gt;"",AX462&lt;&gt;"",AY462&lt;&gt;""),AZ462&lt;&gt;"")," + ",""),IF(AZ462&lt;&gt;"",AZ462,""),IF(AND(OR(AU462&lt;&gt;"",AV462&lt;&gt;"",AW462&lt;&gt;"",AX462&lt;&gt;"",AY462&lt;&gt;"",AZ462&lt;&gt;""),BA462&lt;&gt;"")," + ",""),IF(BA462&lt;&gt;"",BA462,""),IF(AND(OR(AU462&lt;&gt;"",AV462&lt;&gt;"",AW462&lt;&gt;"",AX462&lt;&gt;"",AY462&lt;&gt;"",AZ462&lt;&gt;"",BA462&lt;&gt;""),BB462&lt;&gt;"")," + ",""),IF(BB462&lt;&gt;"",BB462,""),IF(AND(OR(AU462&lt;&gt;"",AV462&lt;&gt;"",AW462&lt;&gt;"",AX462&lt;&gt;"",AY462&lt;&gt;"",AZ462&lt;&gt;"",BA462&lt;&gt;"",BB462&lt;&gt;""),BC462&lt;&gt;"")," + ",""),IF(BC462&lt;&gt;"",BC462,""))," + "," + ",1))</f>
        <v>stereo</v>
      </c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t="s" s="37">
        <v>32</v>
      </c>
      <c r="AI462" s="38"/>
      <c r="AJ462" s="38"/>
      <c r="AK462" s="38"/>
      <c r="AL462" t="s" s="37">
        <v>36</v>
      </c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t="s" s="37">
        <v>48</v>
      </c>
      <c r="AY462" s="38"/>
      <c r="AZ462" s="38"/>
      <c r="BA462" s="38"/>
      <c r="BB462" s="38"/>
      <c r="BC462" s="38"/>
    </row>
    <row r="463" ht="17" customHeight="1">
      <c r="A463" s="3"/>
      <c r="B463" s="32">
        <v>31</v>
      </c>
      <c r="C463" t="s" s="33">
        <v>79</v>
      </c>
      <c r="D463" s="3"/>
      <c r="E463" s="34" cm="1">
        <f t="array" ref="E463">B463+1</f>
        <v>32</v>
      </c>
      <c r="F463" s="35" cm="1">
        <f t="array" ref="F463">C463+1</f>
        <v>113</v>
      </c>
      <c r="G463" s="3"/>
      <c r="H463" t="s" s="36">
        <v>1155</v>
      </c>
      <c r="I463" t="s" s="37">
        <v>1238</v>
      </c>
      <c r="J463" t="s" s="37">
        <v>1155</v>
      </c>
      <c r="K463" t="str" s="38" cm="1">
        <f t="array" ref="K463">TRIM(SUBSTITUTE(CONCATENATE(IF(M463&lt;&gt;"",M463,""),IF(AND(M463&lt;&gt;"",N463&lt;&gt;"")," + ",""),IF(N463&lt;&gt;"",N463,""),IF(AND(OR(M463&lt;&gt;"",N463&lt;&gt;""),O463&lt;&gt;"")," + ",""),IF(O463&lt;&gt;"",O463,""),IF(AND(OR(M463&lt;&gt;"",N463&lt;&gt;"",O463&lt;&gt;""),P463&lt;&gt;"")," + ",""),IF(P463&lt;&gt;"",P463,""))," + "," + ",1))</f>
        <v>analog + intimate</v>
      </c>
      <c r="L463" t="str" s="39" cm="1">
        <f t="array" ref="L463">"sendmidi dev "Osmose Port 2" cc 0 "&amp;$B463&amp;" pc "&amp;$C463</f>
        <v>sendmidi dev "Osmose Port 2" cc 0 31 pc 112</v>
      </c>
      <c r="M463" t="str" s="38" cm="1">
        <f t="array" ref="M463">TRIM(SUBSTITUTE(CONCATENATE(IF(Q463&lt;&gt;"",Q463,""),IF(AND(Q463&lt;&gt;"",R463&lt;&gt;"")," + ",""),IF(R463&lt;&gt;"",R463,""),IF(AND(OR(Q463&lt;&gt;"",R463&lt;&gt;""),S463&lt;&gt;"")," + ",""),IF(S463&lt;&gt;"",S463,""),IF(AND(OR(Q463&lt;&gt;"",R463&lt;&gt;"",S463&lt;&gt;""),T463&lt;&gt;"")," + ",""),IF(T463&lt;&gt;"",T463,""),IF(AND(OR(Q463&lt;&gt;"",R463&lt;&gt;"",S463&lt;&gt;"",T463&lt;&gt;""),U463&lt;&gt;"")," + ",""),IF(U463&lt;&gt;"",U463,""),IF(AND(OR(Q463&lt;&gt;"",R463&lt;&gt;"",S463&lt;&gt;"",T463&lt;&gt;"",U463&lt;&gt;""),V463&lt;&gt;"")," + ",""),IF(V463&lt;&gt;"",V463,""),IF(AND(OR(Q463&lt;&gt;"",R463&lt;&gt;"",S463&lt;&gt;"",T463&lt;&gt;"",U463&lt;&gt;"",V463&lt;&gt;""),W463&lt;&gt;"")," + ",""),IF(W463&lt;&gt;"",W463,""),IF(AND(OR(Q463&lt;&gt;"",R463&lt;&gt;"",S463&lt;&gt;"",T463&lt;&gt;"",U463&lt;&gt;"",V463&lt;&gt;"",W463&lt;&gt;""),X463&lt;&gt;"")," + ",""),IF(X463&lt;&gt;"",X463,""),IF(AND(OR(Q463&lt;&gt;"",R463&lt;&gt;"",S463&lt;&gt;"",T463&lt;&gt;"",U463&lt;&gt;"",V463&lt;&gt;"",W463&lt;&gt;"",X463&lt;&gt;""),Y463&lt;&gt;"")," + ",""),IF(Y463&lt;&gt;"",Y463,""),IF(AND(OR(Q463&lt;&gt;"",R463&lt;&gt;"",S463&lt;&gt;"",T463&lt;&gt;"",U463&lt;&gt;"",V463&lt;&gt;"",W463&lt;&gt;"",X463&lt;&gt;"",Y463&lt;&gt;""),Z463&lt;&gt;"")," + ",""),IF(Z463&lt;&gt;"",Z463,""))," + "," + ",1))</f>
        <v>analog</v>
      </c>
      <c r="N463" t="str" s="38" cm="1">
        <f t="array" ref="N463">TRIM(SUBSTITUTE(CONCATENATE(IF(AA463&lt;&gt;"",AA463,""),IF(AND(AA463&lt;&gt;"",AB463&lt;&gt;"")," + ",""),IF(AB463&lt;&gt;"",AB463,""),IF(AND(OR(AA463&lt;&gt;"",AB463&lt;&gt;""),AC463&lt;&gt;"")," + ",""),IF(AC463&lt;&gt;"",AC463,""),IF(AND(OR(AA463&lt;&gt;"",AB463&lt;&gt;"",AC463&lt;&gt;""),AD463&lt;&gt;"")," + ",""),IF(AD463&lt;&gt;"",AD463,""),IF(AND(OR(AA463&lt;&gt;"",AB463&lt;&gt;"",AC463&lt;&gt;"",AD463&lt;&gt;""),AE463&lt;&gt;"")," + ",""),IF(AE463&lt;&gt;"",AE463,""),IF(AND(OR(AA463&lt;&gt;"",AB463&lt;&gt;"",AC463&lt;&gt;"",AD463&lt;&gt;"",AE463&lt;&gt;""),AF463&lt;&gt;"")," + ",""),IF(AF463&lt;&gt;"",AF463,""),IF(AND(OR(AA463&lt;&gt;"",AB463&lt;&gt;"",AC463&lt;&gt;"",AD463&lt;&gt;"",AE463&lt;&gt;"",AF463&lt;&gt;""),AG463&lt;&gt;"")," + ",""),IF(AG463&lt;&gt;"",AG463,""),IF(AND(OR(AA463&lt;&gt;"",AB463&lt;&gt;"",AC463&lt;&gt;"",AD463&lt;&gt;"",AE463&lt;&gt;"",AF463&lt;&gt;"",AG463&lt;&gt;""),AH463&lt;&gt;"")," + ",""),IF(AH463&lt;&gt;"",AH463,""),IF(AND(OR(AA463&lt;&gt;"",AB463&lt;&gt;"",AC463&lt;&gt;"",AD463&lt;&gt;"",AE463&lt;&gt;"",AF463&lt;&gt;"",AG463&lt;&gt;"",AH463&lt;&gt;""),AI463&lt;&gt;"")," + ",""),IF(AI463&lt;&gt;"",AI463,""),IF(AND(OR(AA463&lt;&gt;"",AB463&lt;&gt;"",AC463&lt;&gt;"",AD463&lt;&gt;"",AE463&lt;&gt;"",AF463&lt;&gt;"",AG463&lt;&gt;"",AH463&lt;&gt;"",AI463&lt;&gt;""),AJ463&lt;&gt;"")," + ",""),IF(AJ463&lt;&gt;"",AJ463,""))," + "," + ",1))</f>
        <v>intimate</v>
      </c>
      <c r="O463" t="str" s="38" cm="1">
        <f t="array" ref="O463">TRIM(SUBSTITUTE(CONCATENATE(IF(AK463&lt;&gt;"",AK463,""),IF(AND(AK463&lt;&gt;"",AL463&lt;&gt;"")," + ",""),IF(AL463&lt;&gt;"",AL463,""),IF(AND(OR(AK463&lt;&gt;"",AL463&lt;&gt;""),AM463&lt;&gt;"")," + ",""),IF(AM463&lt;&gt;"",AM463,""),IF(AND(OR(AK463&lt;&gt;"",AL463&lt;&gt;"",AM463&lt;&gt;""),AN463&lt;&gt;"")," + ",""),IF(AN463&lt;&gt;"",AN463,""),IF(AND(OR(AK463&lt;&gt;"",AL463&lt;&gt;"",AM463&lt;&gt;"",AN463&lt;&gt;""),AO463&lt;&gt;"")," + ",""),IF(AO463&lt;&gt;"",AO463,""),IF(AND(OR(AK463&lt;&gt;"",AL463&lt;&gt;"",AM463&lt;&gt;"",AN463&lt;&gt;"",AO463&lt;&gt;""),AP463&lt;&gt;"")," + ",""),IF(AP463&lt;&gt;"",AP463,""),IF(AND(OR(AK463&lt;&gt;"",AL463&lt;&gt;"",AM463&lt;&gt;"",AN463&lt;&gt;"",AO463&lt;&gt;"",AP463&lt;&gt;""),AQ463&lt;&gt;"")," + ",""),IF(AQ463&lt;&gt;"",AQ463,""),IF(AND(OR(AK463&lt;&gt;"",AL463&lt;&gt;"",AM463&lt;&gt;"",AN463&lt;&gt;"",AO463&lt;&gt;"",AP463&lt;&gt;"",AQ463&lt;&gt;""),AR463&lt;&gt;"")," + ",""),IF(AR463&lt;&gt;"",AR463,""),IF(AND(OR(AK463&lt;&gt;"",AL463&lt;&gt;"",AM463&lt;&gt;"",AN463&lt;&gt;"",AO463&lt;&gt;"",AP463&lt;&gt;"",AQ463&lt;&gt;"",AR463&lt;&gt;""),AS463&lt;&gt;"")," + ",""),IF(AS463&lt;&gt;"",AS463,""),IF(AND(OR(AK463&lt;&gt;"",AL463&lt;&gt;"",AM463&lt;&gt;"",AN463&lt;&gt;"",AO463&lt;&gt;"",AP463&lt;&gt;"",AQ463&lt;&gt;"",AR463&lt;&gt;"",AS463&lt;&gt;""),AT463&lt;&gt;"")," + ",""),IF(AT463&lt;&gt;"",AT463,""))," + "," + ",1))</f>
      </c>
      <c r="P463" t="str" s="38" cm="1">
        <f t="array" ref="P463">TRIM(SUBSTITUTE(CONCATENATE(IF(AU463&lt;&gt;"",AU463,""),IF(AND(AU463&lt;&gt;"",AV463&lt;&gt;"")," + ",""),IF(AV463&lt;&gt;"",AV463,""),IF(AND(OR(AU463&lt;&gt;"",AV463&lt;&gt;""),AW463&lt;&gt;"")," + ",""),IF(AW463&lt;&gt;"",AW463,""),IF(AND(OR(AU463&lt;&gt;"",AV463&lt;&gt;"",AW463&lt;&gt;""),AX463&lt;&gt;"")," + ",""),IF(AX463&lt;&gt;"",AX463,""),IF(AND(OR(AU463&lt;&gt;"",AV463&lt;&gt;"",AW463&lt;&gt;"",AX463&lt;&gt;""),AY463&lt;&gt;"")," + ",""),IF(AY463&lt;&gt;"",AY463,""),IF(AND(OR(AU463&lt;&gt;"",AV463&lt;&gt;"",AW463&lt;&gt;"",AX463&lt;&gt;"",AY463&lt;&gt;""),AZ463&lt;&gt;"")," + ",""),IF(AZ463&lt;&gt;"",AZ463,""),IF(AND(OR(AU463&lt;&gt;"",AV463&lt;&gt;"",AW463&lt;&gt;"",AX463&lt;&gt;"",AY463&lt;&gt;"",AZ463&lt;&gt;""),BA463&lt;&gt;"")," + ",""),IF(BA463&lt;&gt;"",BA463,""),IF(AND(OR(AU463&lt;&gt;"",AV463&lt;&gt;"",AW463&lt;&gt;"",AX463&lt;&gt;"",AY463&lt;&gt;"",AZ463&lt;&gt;"",BA463&lt;&gt;""),BB463&lt;&gt;"")," + ",""),IF(BB463&lt;&gt;"",BB463,""),IF(AND(OR(AU463&lt;&gt;"",AV463&lt;&gt;"",AW463&lt;&gt;"",AX463&lt;&gt;"",AY463&lt;&gt;"",AZ463&lt;&gt;"",BA463&lt;&gt;"",BB463&lt;&gt;""),BC463&lt;&gt;"")," + ",""),IF(BC463&lt;&gt;"",BC463,""))," + "," + ",1))</f>
      </c>
      <c r="Q463" s="38"/>
      <c r="R463" s="38"/>
      <c r="S463" s="38"/>
      <c r="T463" t="s" s="37">
        <v>18</v>
      </c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t="s" s="37">
        <v>485</v>
      </c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</row>
    <row r="464" ht="17" customHeight="1">
      <c r="A464" s="3"/>
      <c r="B464" s="40">
        <v>32</v>
      </c>
      <c r="C464" t="s" s="41">
        <v>406</v>
      </c>
      <c r="D464" s="3"/>
      <c r="E464" s="42" cm="1">
        <f t="array" ref="E464">B464+1</f>
        <v>33</v>
      </c>
      <c r="F464" s="43" cm="1">
        <f t="array" ref="F464">C464+1</f>
        <v>11</v>
      </c>
      <c r="G464" s="3"/>
      <c r="H464" t="s" s="44">
        <v>1155</v>
      </c>
      <c r="I464" t="s" s="45">
        <v>1241</v>
      </c>
      <c r="J464" t="s" s="45">
        <v>1155</v>
      </c>
      <c r="K464" t="str" s="46" cm="1">
        <f t="array" ref="K464">TRIM(SUBSTITUTE(CONCATENATE(IF(M464&lt;&gt;"",M464,""),IF(AND(M464&lt;&gt;"",N464&lt;&gt;"")," + ",""),IF(N464&lt;&gt;"",N464,""),IF(AND(OR(M464&lt;&gt;"",N464&lt;&gt;""),O464&lt;&gt;"")," + ",""),IF(O464&lt;&gt;"",O464,""),IF(AND(OR(M464&lt;&gt;"",N464&lt;&gt;"",O464&lt;&gt;""),P464&lt;&gt;"")," + ",""),IF(P464&lt;&gt;"",P464,""))," + "," + ",1))</f>
        <v>analog + lofi</v>
      </c>
      <c r="L464" t="str" s="47" cm="1">
        <f t="array" ref="L464">"sendmidi dev "Osmose Port 2" cc 0 "&amp;$B464&amp;" pc "&amp;$C464</f>
        <v>sendmidi dev "Osmose Port 2" cc 0 32 pc 10</v>
      </c>
      <c r="M464" t="str" s="46" cm="1">
        <f t="array" ref="M464">TRIM(SUBSTITUTE(CONCATENATE(IF(Q464&lt;&gt;"",Q464,""),IF(AND(Q464&lt;&gt;"",R464&lt;&gt;"")," + ",""),IF(R464&lt;&gt;"",R464,""),IF(AND(OR(Q464&lt;&gt;"",R464&lt;&gt;""),S464&lt;&gt;"")," + ",""),IF(S464&lt;&gt;"",S464,""),IF(AND(OR(Q464&lt;&gt;"",R464&lt;&gt;"",S464&lt;&gt;""),T464&lt;&gt;"")," + ",""),IF(T464&lt;&gt;"",T464,""),IF(AND(OR(Q464&lt;&gt;"",R464&lt;&gt;"",S464&lt;&gt;"",T464&lt;&gt;""),U464&lt;&gt;"")," + ",""),IF(U464&lt;&gt;"",U464,""),IF(AND(OR(Q464&lt;&gt;"",R464&lt;&gt;"",S464&lt;&gt;"",T464&lt;&gt;"",U464&lt;&gt;""),V464&lt;&gt;"")," + ",""),IF(V464&lt;&gt;"",V464,""),IF(AND(OR(Q464&lt;&gt;"",R464&lt;&gt;"",S464&lt;&gt;"",T464&lt;&gt;"",U464&lt;&gt;"",V464&lt;&gt;""),W464&lt;&gt;"")," + ",""),IF(W464&lt;&gt;"",W464,""),IF(AND(OR(Q464&lt;&gt;"",R464&lt;&gt;"",S464&lt;&gt;"",T464&lt;&gt;"",U464&lt;&gt;"",V464&lt;&gt;"",W464&lt;&gt;""),X464&lt;&gt;"")," + ",""),IF(X464&lt;&gt;"",X464,""),IF(AND(OR(Q464&lt;&gt;"",R464&lt;&gt;"",S464&lt;&gt;"",T464&lt;&gt;"",U464&lt;&gt;"",V464&lt;&gt;"",W464&lt;&gt;"",X464&lt;&gt;""),Y464&lt;&gt;"")," + ",""),IF(Y464&lt;&gt;"",Y464,""),IF(AND(OR(Q464&lt;&gt;"",R464&lt;&gt;"",S464&lt;&gt;"",T464&lt;&gt;"",U464&lt;&gt;"",V464&lt;&gt;"",W464&lt;&gt;"",X464&lt;&gt;"",Y464&lt;&gt;""),Z464&lt;&gt;"")," + ",""),IF(Z464&lt;&gt;"",Z464,""))," + "," + ",1))</f>
        <v>analog</v>
      </c>
      <c r="N464" t="str" s="46" cm="1">
        <f t="array" ref="N464">TRIM(SUBSTITUTE(CONCATENATE(IF(AA464&lt;&gt;"",AA464,""),IF(AND(AA464&lt;&gt;"",AB464&lt;&gt;"")," + ",""),IF(AB464&lt;&gt;"",AB464,""),IF(AND(OR(AA464&lt;&gt;"",AB464&lt;&gt;""),AC464&lt;&gt;"")," + ",""),IF(AC464&lt;&gt;"",AC464,""),IF(AND(OR(AA464&lt;&gt;"",AB464&lt;&gt;"",AC464&lt;&gt;""),AD464&lt;&gt;"")," + ",""),IF(AD464&lt;&gt;"",AD464,""),IF(AND(OR(AA464&lt;&gt;"",AB464&lt;&gt;"",AC464&lt;&gt;"",AD464&lt;&gt;""),AE464&lt;&gt;"")," + ",""),IF(AE464&lt;&gt;"",AE464,""),IF(AND(OR(AA464&lt;&gt;"",AB464&lt;&gt;"",AC464&lt;&gt;"",AD464&lt;&gt;"",AE464&lt;&gt;""),AF464&lt;&gt;"")," + ",""),IF(AF464&lt;&gt;"",AF464,""),IF(AND(OR(AA464&lt;&gt;"",AB464&lt;&gt;"",AC464&lt;&gt;"",AD464&lt;&gt;"",AE464&lt;&gt;"",AF464&lt;&gt;""),AG464&lt;&gt;"")," + ",""),IF(AG464&lt;&gt;"",AG464,""),IF(AND(OR(AA464&lt;&gt;"",AB464&lt;&gt;"",AC464&lt;&gt;"",AD464&lt;&gt;"",AE464&lt;&gt;"",AF464&lt;&gt;"",AG464&lt;&gt;""),AH464&lt;&gt;"")," + ",""),IF(AH464&lt;&gt;"",AH464,""),IF(AND(OR(AA464&lt;&gt;"",AB464&lt;&gt;"",AC464&lt;&gt;"",AD464&lt;&gt;"",AE464&lt;&gt;"",AF464&lt;&gt;"",AG464&lt;&gt;"",AH464&lt;&gt;""),AI464&lt;&gt;"")," + ",""),IF(AI464&lt;&gt;"",AI464,""),IF(AND(OR(AA464&lt;&gt;"",AB464&lt;&gt;"",AC464&lt;&gt;"",AD464&lt;&gt;"",AE464&lt;&gt;"",AF464&lt;&gt;"",AG464&lt;&gt;"",AH464&lt;&gt;"",AI464&lt;&gt;""),AJ464&lt;&gt;"")," + ",""),IF(AJ464&lt;&gt;"",AJ464,""))," + "," + ",1))</f>
      </c>
      <c r="O464" t="str" s="46" cm="1">
        <f t="array" ref="O464">TRIM(SUBSTITUTE(CONCATENATE(IF(AK464&lt;&gt;"",AK464,""),IF(AND(AK464&lt;&gt;"",AL464&lt;&gt;"")," + ",""),IF(AL464&lt;&gt;"",AL464,""),IF(AND(OR(AK464&lt;&gt;"",AL464&lt;&gt;""),AM464&lt;&gt;"")," + ",""),IF(AM464&lt;&gt;"",AM464,""),IF(AND(OR(AK464&lt;&gt;"",AL464&lt;&gt;"",AM464&lt;&gt;""),AN464&lt;&gt;"")," + ",""),IF(AN464&lt;&gt;"",AN464,""),IF(AND(OR(AK464&lt;&gt;"",AL464&lt;&gt;"",AM464&lt;&gt;"",AN464&lt;&gt;""),AO464&lt;&gt;"")," + ",""),IF(AO464&lt;&gt;"",AO464,""),IF(AND(OR(AK464&lt;&gt;"",AL464&lt;&gt;"",AM464&lt;&gt;"",AN464&lt;&gt;"",AO464&lt;&gt;""),AP464&lt;&gt;"")," + ",""),IF(AP464&lt;&gt;"",AP464,""),IF(AND(OR(AK464&lt;&gt;"",AL464&lt;&gt;"",AM464&lt;&gt;"",AN464&lt;&gt;"",AO464&lt;&gt;"",AP464&lt;&gt;""),AQ464&lt;&gt;"")," + ",""),IF(AQ464&lt;&gt;"",AQ464,""),IF(AND(OR(AK464&lt;&gt;"",AL464&lt;&gt;"",AM464&lt;&gt;"",AN464&lt;&gt;"",AO464&lt;&gt;"",AP464&lt;&gt;"",AQ464&lt;&gt;""),AR464&lt;&gt;"")," + ",""),IF(AR464&lt;&gt;"",AR464,""),IF(AND(OR(AK464&lt;&gt;"",AL464&lt;&gt;"",AM464&lt;&gt;"",AN464&lt;&gt;"",AO464&lt;&gt;"",AP464&lt;&gt;"",AQ464&lt;&gt;"",AR464&lt;&gt;""),AS464&lt;&gt;"")," + ",""),IF(AS464&lt;&gt;"",AS464,""),IF(AND(OR(AK464&lt;&gt;"",AL464&lt;&gt;"",AM464&lt;&gt;"",AN464&lt;&gt;"",AO464&lt;&gt;"",AP464&lt;&gt;"",AQ464&lt;&gt;"",AR464&lt;&gt;"",AS464&lt;&gt;""),AT464&lt;&gt;"")," + ",""),IF(AT464&lt;&gt;"",AT464,""))," + "," + ",1))</f>
        <v>lofi</v>
      </c>
      <c r="P464" t="str" s="46" cm="1">
        <f t="array" ref="P464">TRIM(SUBSTITUTE(CONCATENATE(IF(AU464&lt;&gt;"",AU464,""),IF(AND(AU464&lt;&gt;"",AV464&lt;&gt;"")," + ",""),IF(AV464&lt;&gt;"",AV464,""),IF(AND(OR(AU464&lt;&gt;"",AV464&lt;&gt;""),AW464&lt;&gt;"")," + ",""),IF(AW464&lt;&gt;"",AW464,""),IF(AND(OR(AU464&lt;&gt;"",AV464&lt;&gt;"",AW464&lt;&gt;""),AX464&lt;&gt;"")," + ",""),IF(AX464&lt;&gt;"",AX464,""),IF(AND(OR(AU464&lt;&gt;"",AV464&lt;&gt;"",AW464&lt;&gt;"",AX464&lt;&gt;""),AY464&lt;&gt;"")," + ",""),IF(AY464&lt;&gt;"",AY464,""),IF(AND(OR(AU464&lt;&gt;"",AV464&lt;&gt;"",AW464&lt;&gt;"",AX464&lt;&gt;"",AY464&lt;&gt;""),AZ464&lt;&gt;"")," + ",""),IF(AZ464&lt;&gt;"",AZ464,""),IF(AND(OR(AU464&lt;&gt;"",AV464&lt;&gt;"",AW464&lt;&gt;"",AX464&lt;&gt;"",AY464&lt;&gt;"",AZ464&lt;&gt;""),BA464&lt;&gt;"")," + ",""),IF(BA464&lt;&gt;"",BA464,""),IF(AND(OR(AU464&lt;&gt;"",AV464&lt;&gt;"",AW464&lt;&gt;"",AX464&lt;&gt;"",AY464&lt;&gt;"",AZ464&lt;&gt;"",BA464&lt;&gt;""),BB464&lt;&gt;"")," + ",""),IF(BB464&lt;&gt;"",BB464,""),IF(AND(OR(AU464&lt;&gt;"",AV464&lt;&gt;"",AW464&lt;&gt;"",AX464&lt;&gt;"",AY464&lt;&gt;"",AZ464&lt;&gt;"",BA464&lt;&gt;"",BB464&lt;&gt;""),BC464&lt;&gt;"")," + ",""),IF(BC464&lt;&gt;"",BC464,""))," + "," + ",1))</f>
      </c>
      <c r="Q464" s="46"/>
      <c r="R464" s="46"/>
      <c r="S464" s="46"/>
      <c r="T464" t="s" s="45">
        <v>18</v>
      </c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t="s" s="45">
        <v>37</v>
      </c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</row>
    <row r="465" ht="17" customHeight="1">
      <c r="A465" s="3"/>
      <c r="B465" s="40">
        <v>32</v>
      </c>
      <c r="C465" t="s" s="41">
        <v>585</v>
      </c>
      <c r="D465" s="3"/>
      <c r="E465" s="42" cm="1">
        <f t="array" ref="E465">B465+1</f>
        <v>33</v>
      </c>
      <c r="F465" s="43" cm="1">
        <f t="array" ref="F465">C465+1</f>
        <v>12</v>
      </c>
      <c r="G465" s="3"/>
      <c r="H465" t="s" s="44">
        <v>1155</v>
      </c>
      <c r="I465" t="s" s="45">
        <v>1243</v>
      </c>
      <c r="J465" t="s" s="45">
        <v>1155</v>
      </c>
      <c r="K465" t="str" s="46" cm="1">
        <f t="array" ref="K465">TRIM(SUBSTITUTE(CONCATENATE(IF(M465&lt;&gt;"",M465,""),IF(AND(M465&lt;&gt;"",N465&lt;&gt;"")," + ",""),IF(N465&lt;&gt;"",N465,""),IF(AND(OR(M465&lt;&gt;"",N465&lt;&gt;""),O465&lt;&gt;"")," + ",""),IF(O465&lt;&gt;"",O465,""),IF(AND(OR(M465&lt;&gt;"",N465&lt;&gt;"",O465&lt;&gt;""),P465&lt;&gt;"")," + ",""),IF(P465&lt;&gt;"",P465,""))," + "," + ",1))</f>
        <v>analog + lofi</v>
      </c>
      <c r="L465" t="str" s="47" cm="1">
        <f t="array" ref="L465">"sendmidi dev "Osmose Port 2" cc 0 "&amp;$B465&amp;" pc "&amp;$C465</f>
        <v>sendmidi dev "Osmose Port 2" cc 0 32 pc 11</v>
      </c>
      <c r="M465" t="str" s="46" cm="1">
        <f t="array" ref="M465">TRIM(SUBSTITUTE(CONCATENATE(IF(Q465&lt;&gt;"",Q465,""),IF(AND(Q465&lt;&gt;"",R465&lt;&gt;"")," + ",""),IF(R465&lt;&gt;"",R465,""),IF(AND(OR(Q465&lt;&gt;"",R465&lt;&gt;""),S465&lt;&gt;"")," + ",""),IF(S465&lt;&gt;"",S465,""),IF(AND(OR(Q465&lt;&gt;"",R465&lt;&gt;"",S465&lt;&gt;""),T465&lt;&gt;"")," + ",""),IF(T465&lt;&gt;"",T465,""),IF(AND(OR(Q465&lt;&gt;"",R465&lt;&gt;"",S465&lt;&gt;"",T465&lt;&gt;""),U465&lt;&gt;"")," + ",""),IF(U465&lt;&gt;"",U465,""),IF(AND(OR(Q465&lt;&gt;"",R465&lt;&gt;"",S465&lt;&gt;"",T465&lt;&gt;"",U465&lt;&gt;""),V465&lt;&gt;"")," + ",""),IF(V465&lt;&gt;"",V465,""),IF(AND(OR(Q465&lt;&gt;"",R465&lt;&gt;"",S465&lt;&gt;"",T465&lt;&gt;"",U465&lt;&gt;"",V465&lt;&gt;""),W465&lt;&gt;"")," + ",""),IF(W465&lt;&gt;"",W465,""),IF(AND(OR(Q465&lt;&gt;"",R465&lt;&gt;"",S465&lt;&gt;"",T465&lt;&gt;"",U465&lt;&gt;"",V465&lt;&gt;"",W465&lt;&gt;""),X465&lt;&gt;"")," + ",""),IF(X465&lt;&gt;"",X465,""),IF(AND(OR(Q465&lt;&gt;"",R465&lt;&gt;"",S465&lt;&gt;"",T465&lt;&gt;"",U465&lt;&gt;"",V465&lt;&gt;"",W465&lt;&gt;"",X465&lt;&gt;""),Y465&lt;&gt;"")," + ",""),IF(Y465&lt;&gt;"",Y465,""),IF(AND(OR(Q465&lt;&gt;"",R465&lt;&gt;"",S465&lt;&gt;"",T465&lt;&gt;"",U465&lt;&gt;"",V465&lt;&gt;"",W465&lt;&gt;"",X465&lt;&gt;"",Y465&lt;&gt;""),Z465&lt;&gt;"")," + ",""),IF(Z465&lt;&gt;"",Z465,""))," + "," + ",1))</f>
        <v>analog</v>
      </c>
      <c r="N465" t="str" s="46" cm="1">
        <f t="array" ref="N465">TRIM(SUBSTITUTE(CONCATENATE(IF(AA465&lt;&gt;"",AA465,""),IF(AND(AA465&lt;&gt;"",AB465&lt;&gt;"")," + ",""),IF(AB465&lt;&gt;"",AB465,""),IF(AND(OR(AA465&lt;&gt;"",AB465&lt;&gt;""),AC465&lt;&gt;"")," + ",""),IF(AC465&lt;&gt;"",AC465,""),IF(AND(OR(AA465&lt;&gt;"",AB465&lt;&gt;"",AC465&lt;&gt;""),AD465&lt;&gt;"")," + ",""),IF(AD465&lt;&gt;"",AD465,""),IF(AND(OR(AA465&lt;&gt;"",AB465&lt;&gt;"",AC465&lt;&gt;"",AD465&lt;&gt;""),AE465&lt;&gt;"")," + ",""),IF(AE465&lt;&gt;"",AE465,""),IF(AND(OR(AA465&lt;&gt;"",AB465&lt;&gt;"",AC465&lt;&gt;"",AD465&lt;&gt;"",AE465&lt;&gt;""),AF465&lt;&gt;"")," + ",""),IF(AF465&lt;&gt;"",AF465,""),IF(AND(OR(AA465&lt;&gt;"",AB465&lt;&gt;"",AC465&lt;&gt;"",AD465&lt;&gt;"",AE465&lt;&gt;"",AF465&lt;&gt;""),AG465&lt;&gt;"")," + ",""),IF(AG465&lt;&gt;"",AG465,""),IF(AND(OR(AA465&lt;&gt;"",AB465&lt;&gt;"",AC465&lt;&gt;"",AD465&lt;&gt;"",AE465&lt;&gt;"",AF465&lt;&gt;"",AG465&lt;&gt;""),AH465&lt;&gt;"")," + ",""),IF(AH465&lt;&gt;"",AH465,""),IF(AND(OR(AA465&lt;&gt;"",AB465&lt;&gt;"",AC465&lt;&gt;"",AD465&lt;&gt;"",AE465&lt;&gt;"",AF465&lt;&gt;"",AG465&lt;&gt;"",AH465&lt;&gt;""),AI465&lt;&gt;"")," + ",""),IF(AI465&lt;&gt;"",AI465,""),IF(AND(OR(AA465&lt;&gt;"",AB465&lt;&gt;"",AC465&lt;&gt;"",AD465&lt;&gt;"",AE465&lt;&gt;"",AF465&lt;&gt;"",AG465&lt;&gt;"",AH465&lt;&gt;"",AI465&lt;&gt;""),AJ465&lt;&gt;"")," + ",""),IF(AJ465&lt;&gt;"",AJ465,""))," + "," + ",1))</f>
      </c>
      <c r="O465" t="str" s="46" cm="1">
        <f t="array" ref="O465">TRIM(SUBSTITUTE(CONCATENATE(IF(AK465&lt;&gt;"",AK465,""),IF(AND(AK465&lt;&gt;"",AL465&lt;&gt;"")," + ",""),IF(AL465&lt;&gt;"",AL465,""),IF(AND(OR(AK465&lt;&gt;"",AL465&lt;&gt;""),AM465&lt;&gt;"")," + ",""),IF(AM465&lt;&gt;"",AM465,""),IF(AND(OR(AK465&lt;&gt;"",AL465&lt;&gt;"",AM465&lt;&gt;""),AN465&lt;&gt;"")," + ",""),IF(AN465&lt;&gt;"",AN465,""),IF(AND(OR(AK465&lt;&gt;"",AL465&lt;&gt;"",AM465&lt;&gt;"",AN465&lt;&gt;""),AO465&lt;&gt;"")," + ",""),IF(AO465&lt;&gt;"",AO465,""),IF(AND(OR(AK465&lt;&gt;"",AL465&lt;&gt;"",AM465&lt;&gt;"",AN465&lt;&gt;"",AO465&lt;&gt;""),AP465&lt;&gt;"")," + ",""),IF(AP465&lt;&gt;"",AP465,""),IF(AND(OR(AK465&lt;&gt;"",AL465&lt;&gt;"",AM465&lt;&gt;"",AN465&lt;&gt;"",AO465&lt;&gt;"",AP465&lt;&gt;""),AQ465&lt;&gt;"")," + ",""),IF(AQ465&lt;&gt;"",AQ465,""),IF(AND(OR(AK465&lt;&gt;"",AL465&lt;&gt;"",AM465&lt;&gt;"",AN465&lt;&gt;"",AO465&lt;&gt;"",AP465&lt;&gt;"",AQ465&lt;&gt;""),AR465&lt;&gt;"")," + ",""),IF(AR465&lt;&gt;"",AR465,""),IF(AND(OR(AK465&lt;&gt;"",AL465&lt;&gt;"",AM465&lt;&gt;"",AN465&lt;&gt;"",AO465&lt;&gt;"",AP465&lt;&gt;"",AQ465&lt;&gt;"",AR465&lt;&gt;""),AS465&lt;&gt;"")," + ",""),IF(AS465&lt;&gt;"",AS465,""),IF(AND(OR(AK465&lt;&gt;"",AL465&lt;&gt;"",AM465&lt;&gt;"",AN465&lt;&gt;"",AO465&lt;&gt;"",AP465&lt;&gt;"",AQ465&lt;&gt;"",AR465&lt;&gt;"",AS465&lt;&gt;""),AT465&lt;&gt;"")," + ",""),IF(AT465&lt;&gt;"",AT465,""))," + "," + ",1))</f>
        <v>lofi</v>
      </c>
      <c r="P465" t="str" s="46" cm="1">
        <f t="array" ref="P465">TRIM(SUBSTITUTE(CONCATENATE(IF(AU465&lt;&gt;"",AU465,""),IF(AND(AU465&lt;&gt;"",AV465&lt;&gt;"")," + ",""),IF(AV465&lt;&gt;"",AV465,""),IF(AND(OR(AU465&lt;&gt;"",AV465&lt;&gt;""),AW465&lt;&gt;"")," + ",""),IF(AW465&lt;&gt;"",AW465,""),IF(AND(OR(AU465&lt;&gt;"",AV465&lt;&gt;"",AW465&lt;&gt;""),AX465&lt;&gt;"")," + ",""),IF(AX465&lt;&gt;"",AX465,""),IF(AND(OR(AU465&lt;&gt;"",AV465&lt;&gt;"",AW465&lt;&gt;"",AX465&lt;&gt;""),AY465&lt;&gt;"")," + ",""),IF(AY465&lt;&gt;"",AY465,""),IF(AND(OR(AU465&lt;&gt;"",AV465&lt;&gt;"",AW465&lt;&gt;"",AX465&lt;&gt;"",AY465&lt;&gt;""),AZ465&lt;&gt;"")," + ",""),IF(AZ465&lt;&gt;"",AZ465,""),IF(AND(OR(AU465&lt;&gt;"",AV465&lt;&gt;"",AW465&lt;&gt;"",AX465&lt;&gt;"",AY465&lt;&gt;"",AZ465&lt;&gt;""),BA465&lt;&gt;"")," + ",""),IF(BA465&lt;&gt;"",BA465,""),IF(AND(OR(AU465&lt;&gt;"",AV465&lt;&gt;"",AW465&lt;&gt;"",AX465&lt;&gt;"",AY465&lt;&gt;"",AZ465&lt;&gt;"",BA465&lt;&gt;""),BB465&lt;&gt;"")," + ",""),IF(BB465&lt;&gt;"",BB465,""),IF(AND(OR(AU465&lt;&gt;"",AV465&lt;&gt;"",AW465&lt;&gt;"",AX465&lt;&gt;"",AY465&lt;&gt;"",AZ465&lt;&gt;"",BA465&lt;&gt;"",BB465&lt;&gt;""),BC465&lt;&gt;"")," + ",""),IF(BC465&lt;&gt;"",BC465,""))," + "," + ",1))</f>
      </c>
      <c r="Q465" s="46"/>
      <c r="R465" s="46"/>
      <c r="S465" s="46"/>
      <c r="T465" t="s" s="45">
        <v>18</v>
      </c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t="s" s="45">
        <v>37</v>
      </c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</row>
    <row r="466" ht="17" customHeight="1">
      <c r="A466" s="3"/>
      <c r="B466" s="40">
        <v>32</v>
      </c>
      <c r="C466" t="s" s="41">
        <v>589</v>
      </c>
      <c r="D466" s="3"/>
      <c r="E466" s="42" cm="1">
        <f t="array" ref="E466">B466+1</f>
        <v>33</v>
      </c>
      <c r="F466" s="43" cm="1">
        <f t="array" ref="F466">C466+1</f>
        <v>13</v>
      </c>
      <c r="G466" s="3"/>
      <c r="H466" t="s" s="44">
        <v>1155</v>
      </c>
      <c r="I466" t="s" s="45">
        <v>1245</v>
      </c>
      <c r="J466" t="s" s="45">
        <v>1155</v>
      </c>
      <c r="K466" t="str" s="46" cm="1">
        <f t="array" ref="K466">TRIM(SUBSTITUTE(CONCATENATE(IF(M466&lt;&gt;"",M466,""),IF(AND(M466&lt;&gt;"",N466&lt;&gt;"")," + ",""),IF(N466&lt;&gt;"",N466,""),IF(AND(OR(M466&lt;&gt;"",N466&lt;&gt;""),O466&lt;&gt;"")," + ",""),IF(O466&lt;&gt;"",O466,""),IF(AND(OR(M466&lt;&gt;"",N466&lt;&gt;"",O466&lt;&gt;""),P466&lt;&gt;"")," + ",""),IF(P466&lt;&gt;"",P466,""))," + "," + ",1))</f>
        <v>analog</v>
      </c>
      <c r="L466" t="str" s="47" cm="1">
        <f t="array" ref="L466">"sendmidi dev "Osmose Port 2" cc 0 "&amp;$B466&amp;" pc "&amp;$C466</f>
        <v>sendmidi dev "Osmose Port 2" cc 0 32 pc 12</v>
      </c>
      <c r="M466" t="str" s="46" cm="1">
        <f t="array" ref="M466">TRIM(SUBSTITUTE(CONCATENATE(IF(Q466&lt;&gt;"",Q466,""),IF(AND(Q466&lt;&gt;"",R466&lt;&gt;"")," + ",""),IF(R466&lt;&gt;"",R466,""),IF(AND(OR(Q466&lt;&gt;"",R466&lt;&gt;""),S466&lt;&gt;"")," + ",""),IF(S466&lt;&gt;"",S466,""),IF(AND(OR(Q466&lt;&gt;"",R466&lt;&gt;"",S466&lt;&gt;""),T466&lt;&gt;"")," + ",""),IF(T466&lt;&gt;"",T466,""),IF(AND(OR(Q466&lt;&gt;"",R466&lt;&gt;"",S466&lt;&gt;"",T466&lt;&gt;""),U466&lt;&gt;"")," + ",""),IF(U466&lt;&gt;"",U466,""),IF(AND(OR(Q466&lt;&gt;"",R466&lt;&gt;"",S466&lt;&gt;"",T466&lt;&gt;"",U466&lt;&gt;""),V466&lt;&gt;"")," + ",""),IF(V466&lt;&gt;"",V466,""),IF(AND(OR(Q466&lt;&gt;"",R466&lt;&gt;"",S466&lt;&gt;"",T466&lt;&gt;"",U466&lt;&gt;"",V466&lt;&gt;""),W466&lt;&gt;"")," + ",""),IF(W466&lt;&gt;"",W466,""),IF(AND(OR(Q466&lt;&gt;"",R466&lt;&gt;"",S466&lt;&gt;"",T466&lt;&gt;"",U466&lt;&gt;"",V466&lt;&gt;"",W466&lt;&gt;""),X466&lt;&gt;"")," + ",""),IF(X466&lt;&gt;"",X466,""),IF(AND(OR(Q466&lt;&gt;"",R466&lt;&gt;"",S466&lt;&gt;"",T466&lt;&gt;"",U466&lt;&gt;"",V466&lt;&gt;"",W466&lt;&gt;"",X466&lt;&gt;""),Y466&lt;&gt;"")," + ",""),IF(Y466&lt;&gt;"",Y466,""),IF(AND(OR(Q466&lt;&gt;"",R466&lt;&gt;"",S466&lt;&gt;"",T466&lt;&gt;"",U466&lt;&gt;"",V466&lt;&gt;"",W466&lt;&gt;"",X466&lt;&gt;"",Y466&lt;&gt;""),Z466&lt;&gt;"")," + ",""),IF(Z466&lt;&gt;"",Z466,""))," + "," + ",1))</f>
        <v>analog</v>
      </c>
      <c r="N466" t="str" s="46" cm="1">
        <f t="array" ref="N466">TRIM(SUBSTITUTE(CONCATENATE(IF(AA466&lt;&gt;"",AA466,""),IF(AND(AA466&lt;&gt;"",AB466&lt;&gt;"")," + ",""),IF(AB466&lt;&gt;"",AB466,""),IF(AND(OR(AA466&lt;&gt;"",AB466&lt;&gt;""),AC466&lt;&gt;"")," + ",""),IF(AC466&lt;&gt;"",AC466,""),IF(AND(OR(AA466&lt;&gt;"",AB466&lt;&gt;"",AC466&lt;&gt;""),AD466&lt;&gt;"")," + ",""),IF(AD466&lt;&gt;"",AD466,""),IF(AND(OR(AA466&lt;&gt;"",AB466&lt;&gt;"",AC466&lt;&gt;"",AD466&lt;&gt;""),AE466&lt;&gt;"")," + ",""),IF(AE466&lt;&gt;"",AE466,""),IF(AND(OR(AA466&lt;&gt;"",AB466&lt;&gt;"",AC466&lt;&gt;"",AD466&lt;&gt;"",AE466&lt;&gt;""),AF466&lt;&gt;"")," + ",""),IF(AF466&lt;&gt;"",AF466,""),IF(AND(OR(AA466&lt;&gt;"",AB466&lt;&gt;"",AC466&lt;&gt;"",AD466&lt;&gt;"",AE466&lt;&gt;"",AF466&lt;&gt;""),AG466&lt;&gt;"")," + ",""),IF(AG466&lt;&gt;"",AG466,""),IF(AND(OR(AA466&lt;&gt;"",AB466&lt;&gt;"",AC466&lt;&gt;"",AD466&lt;&gt;"",AE466&lt;&gt;"",AF466&lt;&gt;"",AG466&lt;&gt;""),AH466&lt;&gt;"")," + ",""),IF(AH466&lt;&gt;"",AH466,""),IF(AND(OR(AA466&lt;&gt;"",AB466&lt;&gt;"",AC466&lt;&gt;"",AD466&lt;&gt;"",AE466&lt;&gt;"",AF466&lt;&gt;"",AG466&lt;&gt;"",AH466&lt;&gt;""),AI466&lt;&gt;"")," + ",""),IF(AI466&lt;&gt;"",AI466,""),IF(AND(OR(AA466&lt;&gt;"",AB466&lt;&gt;"",AC466&lt;&gt;"",AD466&lt;&gt;"",AE466&lt;&gt;"",AF466&lt;&gt;"",AG466&lt;&gt;"",AH466&lt;&gt;"",AI466&lt;&gt;""),AJ466&lt;&gt;"")," + ",""),IF(AJ466&lt;&gt;"",AJ466,""))," + "," + ",1))</f>
      </c>
      <c r="O466" t="str" s="46" cm="1">
        <f t="array" ref="O466">TRIM(SUBSTITUTE(CONCATENATE(IF(AK466&lt;&gt;"",AK466,""),IF(AND(AK466&lt;&gt;"",AL466&lt;&gt;"")," + ",""),IF(AL466&lt;&gt;"",AL466,""),IF(AND(OR(AK466&lt;&gt;"",AL466&lt;&gt;""),AM466&lt;&gt;"")," + ",""),IF(AM466&lt;&gt;"",AM466,""),IF(AND(OR(AK466&lt;&gt;"",AL466&lt;&gt;"",AM466&lt;&gt;""),AN466&lt;&gt;"")," + ",""),IF(AN466&lt;&gt;"",AN466,""),IF(AND(OR(AK466&lt;&gt;"",AL466&lt;&gt;"",AM466&lt;&gt;"",AN466&lt;&gt;""),AO466&lt;&gt;"")," + ",""),IF(AO466&lt;&gt;"",AO466,""),IF(AND(OR(AK466&lt;&gt;"",AL466&lt;&gt;"",AM466&lt;&gt;"",AN466&lt;&gt;"",AO466&lt;&gt;""),AP466&lt;&gt;"")," + ",""),IF(AP466&lt;&gt;"",AP466,""),IF(AND(OR(AK466&lt;&gt;"",AL466&lt;&gt;"",AM466&lt;&gt;"",AN466&lt;&gt;"",AO466&lt;&gt;"",AP466&lt;&gt;""),AQ466&lt;&gt;"")," + ",""),IF(AQ466&lt;&gt;"",AQ466,""),IF(AND(OR(AK466&lt;&gt;"",AL466&lt;&gt;"",AM466&lt;&gt;"",AN466&lt;&gt;"",AO466&lt;&gt;"",AP466&lt;&gt;"",AQ466&lt;&gt;""),AR466&lt;&gt;"")," + ",""),IF(AR466&lt;&gt;"",AR466,""),IF(AND(OR(AK466&lt;&gt;"",AL466&lt;&gt;"",AM466&lt;&gt;"",AN466&lt;&gt;"",AO466&lt;&gt;"",AP466&lt;&gt;"",AQ466&lt;&gt;"",AR466&lt;&gt;""),AS466&lt;&gt;"")," + ",""),IF(AS466&lt;&gt;"",AS466,""),IF(AND(OR(AK466&lt;&gt;"",AL466&lt;&gt;"",AM466&lt;&gt;"",AN466&lt;&gt;"",AO466&lt;&gt;"",AP466&lt;&gt;"",AQ466&lt;&gt;"",AR466&lt;&gt;"",AS466&lt;&gt;""),AT466&lt;&gt;"")," + ",""),IF(AT466&lt;&gt;"",AT466,""))," + "," + ",1))</f>
      </c>
      <c r="P466" t="str" s="46" cm="1">
        <f t="array" ref="P466">TRIM(SUBSTITUTE(CONCATENATE(IF(AU466&lt;&gt;"",AU466,""),IF(AND(AU466&lt;&gt;"",AV466&lt;&gt;"")," + ",""),IF(AV466&lt;&gt;"",AV466,""),IF(AND(OR(AU466&lt;&gt;"",AV466&lt;&gt;""),AW466&lt;&gt;"")," + ",""),IF(AW466&lt;&gt;"",AW466,""),IF(AND(OR(AU466&lt;&gt;"",AV466&lt;&gt;"",AW466&lt;&gt;""),AX466&lt;&gt;"")," + ",""),IF(AX466&lt;&gt;"",AX466,""),IF(AND(OR(AU466&lt;&gt;"",AV466&lt;&gt;"",AW466&lt;&gt;"",AX466&lt;&gt;""),AY466&lt;&gt;"")," + ",""),IF(AY466&lt;&gt;"",AY466,""),IF(AND(OR(AU466&lt;&gt;"",AV466&lt;&gt;"",AW466&lt;&gt;"",AX466&lt;&gt;"",AY466&lt;&gt;""),AZ466&lt;&gt;"")," + ",""),IF(AZ466&lt;&gt;"",AZ466,""),IF(AND(OR(AU466&lt;&gt;"",AV466&lt;&gt;"",AW466&lt;&gt;"",AX466&lt;&gt;"",AY466&lt;&gt;"",AZ466&lt;&gt;""),BA466&lt;&gt;"")," + ",""),IF(BA466&lt;&gt;"",BA466,""),IF(AND(OR(AU466&lt;&gt;"",AV466&lt;&gt;"",AW466&lt;&gt;"",AX466&lt;&gt;"",AY466&lt;&gt;"",AZ466&lt;&gt;"",BA466&lt;&gt;""),BB466&lt;&gt;"")," + ",""),IF(BB466&lt;&gt;"",BB466,""),IF(AND(OR(AU466&lt;&gt;"",AV466&lt;&gt;"",AW466&lt;&gt;"",AX466&lt;&gt;"",AY466&lt;&gt;"",AZ466&lt;&gt;"",BA466&lt;&gt;"",BB466&lt;&gt;""),BC466&lt;&gt;"")," + ",""),IF(BC466&lt;&gt;"",BC466,""))," + "," + ",1))</f>
      </c>
      <c r="Q466" s="46"/>
      <c r="R466" s="46"/>
      <c r="S466" s="46"/>
      <c r="T466" t="s" s="45">
        <v>18</v>
      </c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</row>
    <row r="467" ht="17" customHeight="1">
      <c r="A467" s="3"/>
      <c r="B467" s="40">
        <v>32</v>
      </c>
      <c r="C467" t="s" s="41">
        <v>260</v>
      </c>
      <c r="D467" s="3"/>
      <c r="E467" s="42" cm="1">
        <f t="array" ref="E467">B467+1</f>
        <v>33</v>
      </c>
      <c r="F467" s="43" cm="1">
        <f t="array" ref="F467">C467+1</f>
        <v>23</v>
      </c>
      <c r="G467" s="3"/>
      <c r="H467" t="s" s="44">
        <v>1155</v>
      </c>
      <c r="I467" t="s" s="45">
        <v>1247</v>
      </c>
      <c r="J467" t="s" s="45">
        <v>1155</v>
      </c>
      <c r="K467" t="str" s="46" cm="1">
        <f t="array" ref="K467">TRIM(SUBSTITUTE(CONCATENATE(IF(M467&lt;&gt;"",M467,""),IF(AND(M467&lt;&gt;"",N467&lt;&gt;"")," + ",""),IF(N467&lt;&gt;"",N467,""),IF(AND(OR(M467&lt;&gt;"",N467&lt;&gt;""),O467&lt;&gt;"")," + ",""),IF(O467&lt;&gt;"",O467,""),IF(AND(OR(M467&lt;&gt;"",N467&lt;&gt;"",O467&lt;&gt;""),P467&lt;&gt;"")," + ",""),IF(P467&lt;&gt;"",P467,""))," + "," + ",1))</f>
        <v>analog + evolving + lfo</v>
      </c>
      <c r="L467" t="str" s="47" cm="1">
        <f t="array" ref="L467">"sendmidi dev "Osmose Port 2" cc 0 "&amp;$B467&amp;" pc "&amp;$C467</f>
        <v>sendmidi dev "Osmose Port 2" cc 0 32 pc 22</v>
      </c>
      <c r="M467" t="str" s="46" cm="1">
        <f t="array" ref="M467">TRIM(SUBSTITUTE(CONCATENATE(IF(Q467&lt;&gt;"",Q467,""),IF(AND(Q467&lt;&gt;"",R467&lt;&gt;"")," + ",""),IF(R467&lt;&gt;"",R467,""),IF(AND(OR(Q467&lt;&gt;"",R467&lt;&gt;""),S467&lt;&gt;"")," + ",""),IF(S467&lt;&gt;"",S467,""),IF(AND(OR(Q467&lt;&gt;"",R467&lt;&gt;"",S467&lt;&gt;""),T467&lt;&gt;"")," + ",""),IF(T467&lt;&gt;"",T467,""),IF(AND(OR(Q467&lt;&gt;"",R467&lt;&gt;"",S467&lt;&gt;"",T467&lt;&gt;""),U467&lt;&gt;"")," + ",""),IF(U467&lt;&gt;"",U467,""),IF(AND(OR(Q467&lt;&gt;"",R467&lt;&gt;"",S467&lt;&gt;"",T467&lt;&gt;"",U467&lt;&gt;""),V467&lt;&gt;"")," + ",""),IF(V467&lt;&gt;"",V467,""),IF(AND(OR(Q467&lt;&gt;"",R467&lt;&gt;"",S467&lt;&gt;"",T467&lt;&gt;"",U467&lt;&gt;"",V467&lt;&gt;""),W467&lt;&gt;"")," + ",""),IF(W467&lt;&gt;"",W467,""),IF(AND(OR(Q467&lt;&gt;"",R467&lt;&gt;"",S467&lt;&gt;"",T467&lt;&gt;"",U467&lt;&gt;"",V467&lt;&gt;"",W467&lt;&gt;""),X467&lt;&gt;"")," + ",""),IF(X467&lt;&gt;"",X467,""),IF(AND(OR(Q467&lt;&gt;"",R467&lt;&gt;"",S467&lt;&gt;"",T467&lt;&gt;"",U467&lt;&gt;"",V467&lt;&gt;"",W467&lt;&gt;"",X467&lt;&gt;""),Y467&lt;&gt;"")," + ",""),IF(Y467&lt;&gt;"",Y467,""),IF(AND(OR(Q467&lt;&gt;"",R467&lt;&gt;"",S467&lt;&gt;"",T467&lt;&gt;"",U467&lt;&gt;"",V467&lt;&gt;"",W467&lt;&gt;"",X467&lt;&gt;"",Y467&lt;&gt;""),Z467&lt;&gt;"")," + ",""),IF(Z467&lt;&gt;"",Z467,""))," + "," + ",1))</f>
        <v>analog</v>
      </c>
      <c r="N467" t="str" s="46" cm="1">
        <f t="array" ref="N467">TRIM(SUBSTITUTE(CONCATENATE(IF(AA467&lt;&gt;"",AA467,""),IF(AND(AA467&lt;&gt;"",AB467&lt;&gt;"")," + ",""),IF(AB467&lt;&gt;"",AB467,""),IF(AND(OR(AA467&lt;&gt;"",AB467&lt;&gt;""),AC467&lt;&gt;"")," + ",""),IF(AC467&lt;&gt;"",AC467,""),IF(AND(OR(AA467&lt;&gt;"",AB467&lt;&gt;"",AC467&lt;&gt;""),AD467&lt;&gt;"")," + ",""),IF(AD467&lt;&gt;"",AD467,""),IF(AND(OR(AA467&lt;&gt;"",AB467&lt;&gt;"",AC467&lt;&gt;"",AD467&lt;&gt;""),AE467&lt;&gt;"")," + ",""),IF(AE467&lt;&gt;"",AE467,""),IF(AND(OR(AA467&lt;&gt;"",AB467&lt;&gt;"",AC467&lt;&gt;"",AD467&lt;&gt;"",AE467&lt;&gt;""),AF467&lt;&gt;"")," + ",""),IF(AF467&lt;&gt;"",AF467,""),IF(AND(OR(AA467&lt;&gt;"",AB467&lt;&gt;"",AC467&lt;&gt;"",AD467&lt;&gt;"",AE467&lt;&gt;"",AF467&lt;&gt;""),AG467&lt;&gt;"")," + ",""),IF(AG467&lt;&gt;"",AG467,""),IF(AND(OR(AA467&lt;&gt;"",AB467&lt;&gt;"",AC467&lt;&gt;"",AD467&lt;&gt;"",AE467&lt;&gt;"",AF467&lt;&gt;"",AG467&lt;&gt;""),AH467&lt;&gt;"")," + ",""),IF(AH467&lt;&gt;"",AH467,""),IF(AND(OR(AA467&lt;&gt;"",AB467&lt;&gt;"",AC467&lt;&gt;"",AD467&lt;&gt;"",AE467&lt;&gt;"",AF467&lt;&gt;"",AG467&lt;&gt;"",AH467&lt;&gt;""),AI467&lt;&gt;"")," + ",""),IF(AI467&lt;&gt;"",AI467,""),IF(AND(OR(AA467&lt;&gt;"",AB467&lt;&gt;"",AC467&lt;&gt;"",AD467&lt;&gt;"",AE467&lt;&gt;"",AF467&lt;&gt;"",AG467&lt;&gt;"",AH467&lt;&gt;"",AI467&lt;&gt;""),AJ467&lt;&gt;"")," + ",""),IF(AJ467&lt;&gt;"",AJ467,""))," + "," + ",1))</f>
        <v>evolving</v>
      </c>
      <c r="O467" t="str" s="46" cm="1">
        <f t="array" ref="O467">TRIM(SUBSTITUTE(CONCATENATE(IF(AK467&lt;&gt;"",AK467,""),IF(AND(AK467&lt;&gt;"",AL467&lt;&gt;"")," + ",""),IF(AL467&lt;&gt;"",AL467,""),IF(AND(OR(AK467&lt;&gt;"",AL467&lt;&gt;""),AM467&lt;&gt;"")," + ",""),IF(AM467&lt;&gt;"",AM467,""),IF(AND(OR(AK467&lt;&gt;"",AL467&lt;&gt;"",AM467&lt;&gt;""),AN467&lt;&gt;"")," + ",""),IF(AN467&lt;&gt;"",AN467,""),IF(AND(OR(AK467&lt;&gt;"",AL467&lt;&gt;"",AM467&lt;&gt;"",AN467&lt;&gt;""),AO467&lt;&gt;"")," + ",""),IF(AO467&lt;&gt;"",AO467,""),IF(AND(OR(AK467&lt;&gt;"",AL467&lt;&gt;"",AM467&lt;&gt;"",AN467&lt;&gt;"",AO467&lt;&gt;""),AP467&lt;&gt;"")," + ",""),IF(AP467&lt;&gt;"",AP467,""),IF(AND(OR(AK467&lt;&gt;"",AL467&lt;&gt;"",AM467&lt;&gt;"",AN467&lt;&gt;"",AO467&lt;&gt;"",AP467&lt;&gt;""),AQ467&lt;&gt;"")," + ",""),IF(AQ467&lt;&gt;"",AQ467,""),IF(AND(OR(AK467&lt;&gt;"",AL467&lt;&gt;"",AM467&lt;&gt;"",AN467&lt;&gt;"",AO467&lt;&gt;"",AP467&lt;&gt;"",AQ467&lt;&gt;""),AR467&lt;&gt;"")," + ",""),IF(AR467&lt;&gt;"",AR467,""),IF(AND(OR(AK467&lt;&gt;"",AL467&lt;&gt;"",AM467&lt;&gt;"",AN467&lt;&gt;"",AO467&lt;&gt;"",AP467&lt;&gt;"",AQ467&lt;&gt;"",AR467&lt;&gt;""),AS467&lt;&gt;"")," + ",""),IF(AS467&lt;&gt;"",AS467,""),IF(AND(OR(AK467&lt;&gt;"",AL467&lt;&gt;"",AM467&lt;&gt;"",AN467&lt;&gt;"",AO467&lt;&gt;"",AP467&lt;&gt;"",AQ467&lt;&gt;"",AR467&lt;&gt;"",AS467&lt;&gt;""),AT467&lt;&gt;"")," + ",""),IF(AT467&lt;&gt;"",AT467,""))," + "," + ",1))</f>
        <v>lfo</v>
      </c>
      <c r="P467" t="str" s="46" cm="1">
        <f t="array" ref="P467">TRIM(SUBSTITUTE(CONCATENATE(IF(AU467&lt;&gt;"",AU467,""),IF(AND(AU467&lt;&gt;"",AV467&lt;&gt;"")," + ",""),IF(AV467&lt;&gt;"",AV467,""),IF(AND(OR(AU467&lt;&gt;"",AV467&lt;&gt;""),AW467&lt;&gt;"")," + ",""),IF(AW467&lt;&gt;"",AW467,""),IF(AND(OR(AU467&lt;&gt;"",AV467&lt;&gt;"",AW467&lt;&gt;""),AX467&lt;&gt;"")," + ",""),IF(AX467&lt;&gt;"",AX467,""),IF(AND(OR(AU467&lt;&gt;"",AV467&lt;&gt;"",AW467&lt;&gt;"",AX467&lt;&gt;""),AY467&lt;&gt;"")," + ",""),IF(AY467&lt;&gt;"",AY467,""),IF(AND(OR(AU467&lt;&gt;"",AV467&lt;&gt;"",AW467&lt;&gt;"",AX467&lt;&gt;"",AY467&lt;&gt;""),AZ467&lt;&gt;"")," + ",""),IF(AZ467&lt;&gt;"",AZ467,""),IF(AND(OR(AU467&lt;&gt;"",AV467&lt;&gt;"",AW467&lt;&gt;"",AX467&lt;&gt;"",AY467&lt;&gt;"",AZ467&lt;&gt;""),BA467&lt;&gt;"")," + ",""),IF(BA467&lt;&gt;"",BA467,""),IF(AND(OR(AU467&lt;&gt;"",AV467&lt;&gt;"",AW467&lt;&gt;"",AX467&lt;&gt;"",AY467&lt;&gt;"",AZ467&lt;&gt;"",BA467&lt;&gt;""),BB467&lt;&gt;"")," + ",""),IF(BB467&lt;&gt;"",BB467,""),IF(AND(OR(AU467&lt;&gt;"",AV467&lt;&gt;"",AW467&lt;&gt;"",AX467&lt;&gt;"",AY467&lt;&gt;"",AZ467&lt;&gt;"",BA467&lt;&gt;"",BB467&lt;&gt;""),BC467&lt;&gt;"")," + ",""),IF(BC467&lt;&gt;"",BC467,""))," + "," + ",1))</f>
      </c>
      <c r="Q467" s="46"/>
      <c r="R467" s="46"/>
      <c r="S467" s="46"/>
      <c r="T467" t="s" s="45">
        <v>18</v>
      </c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t="s" s="45">
        <v>31</v>
      </c>
      <c r="AH467" s="46"/>
      <c r="AI467" s="46"/>
      <c r="AJ467" s="46"/>
      <c r="AK467" s="46"/>
      <c r="AL467" t="s" s="45">
        <v>36</v>
      </c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</row>
    <row r="468" ht="17" customHeight="1">
      <c r="A468" s="3"/>
      <c r="B468" s="40">
        <v>32</v>
      </c>
      <c r="C468" t="s" s="41">
        <v>446</v>
      </c>
      <c r="D468" s="3"/>
      <c r="E468" s="42" cm="1">
        <f t="array" ref="E468">B468+1</f>
        <v>33</v>
      </c>
      <c r="F468" s="43" cm="1">
        <f t="array" ref="F468">C468+1</f>
        <v>27</v>
      </c>
      <c r="G468" s="3"/>
      <c r="H468" t="s" s="44">
        <v>1155</v>
      </c>
      <c r="I468" t="s" s="45">
        <v>1250</v>
      </c>
      <c r="J468" t="s" s="45">
        <v>1155</v>
      </c>
      <c r="K468" t="str" s="46" cm="1">
        <f t="array" ref="K468">TRIM(SUBSTITUTE(CONCATENATE(IF(M468&lt;&gt;"",M468,""),IF(AND(M468&lt;&gt;"",N468&lt;&gt;"")," + ",""),IF(N468&lt;&gt;"",N468,""),IF(AND(OR(M468&lt;&gt;"",N468&lt;&gt;""),O468&lt;&gt;"")," + ",""),IF(O468&lt;&gt;"",O468,""),IF(AND(OR(M468&lt;&gt;"",N468&lt;&gt;"",O468&lt;&gt;""),P468&lt;&gt;"")," + ",""),IF(P468&lt;&gt;"",P468,""))," + "," + ",1))</f>
        <v>airy + ensemble + evolving + synthetic + vocal</v>
      </c>
      <c r="L468" t="str" s="47" cm="1">
        <f t="array" ref="L468">"sendmidi dev "Osmose Port 2" cc 0 "&amp;$B468&amp;" pc "&amp;$C468</f>
        <v>sendmidi dev "Osmose Port 2" cc 0 32 pc 26</v>
      </c>
      <c r="M468" t="str" s="46" cm="1">
        <f t="array" ref="M468">TRIM(SUBSTITUTE(CONCATENATE(IF(Q468&lt;&gt;"",Q468,""),IF(AND(Q468&lt;&gt;"",R468&lt;&gt;"")," + ",""),IF(R468&lt;&gt;"",R468,""),IF(AND(OR(Q468&lt;&gt;"",R468&lt;&gt;""),S468&lt;&gt;"")," + ",""),IF(S468&lt;&gt;"",S468,""),IF(AND(OR(Q468&lt;&gt;"",R468&lt;&gt;"",S468&lt;&gt;""),T468&lt;&gt;"")," + ",""),IF(T468&lt;&gt;"",T468,""),IF(AND(OR(Q468&lt;&gt;"",R468&lt;&gt;"",S468&lt;&gt;"",T468&lt;&gt;""),U468&lt;&gt;"")," + ",""),IF(U468&lt;&gt;"",U468,""),IF(AND(OR(Q468&lt;&gt;"",R468&lt;&gt;"",S468&lt;&gt;"",T468&lt;&gt;"",U468&lt;&gt;""),V468&lt;&gt;"")," + ",""),IF(V468&lt;&gt;"",V468,""),IF(AND(OR(Q468&lt;&gt;"",R468&lt;&gt;"",S468&lt;&gt;"",T468&lt;&gt;"",U468&lt;&gt;"",V468&lt;&gt;""),W468&lt;&gt;"")," + ",""),IF(W468&lt;&gt;"",W468,""),IF(AND(OR(Q468&lt;&gt;"",R468&lt;&gt;"",S468&lt;&gt;"",T468&lt;&gt;"",U468&lt;&gt;"",V468&lt;&gt;"",W468&lt;&gt;""),X468&lt;&gt;"")," + ",""),IF(X468&lt;&gt;"",X468,""),IF(AND(OR(Q468&lt;&gt;"",R468&lt;&gt;"",S468&lt;&gt;"",T468&lt;&gt;"",U468&lt;&gt;"",V468&lt;&gt;"",W468&lt;&gt;"",X468&lt;&gt;""),Y468&lt;&gt;"")," + ",""),IF(Y468&lt;&gt;"",Y468,""),IF(AND(OR(Q468&lt;&gt;"",R468&lt;&gt;"",S468&lt;&gt;"",T468&lt;&gt;"",U468&lt;&gt;"",V468&lt;&gt;"",W468&lt;&gt;"",X468&lt;&gt;"",Y468&lt;&gt;""),Z468&lt;&gt;"")," + ",""),IF(Z468&lt;&gt;"",Z468,""))," + "," + ",1))</f>
        <v>airy</v>
      </c>
      <c r="N468" t="str" s="46" cm="1">
        <f t="array" ref="N468">TRIM(SUBSTITUTE(CONCATENATE(IF(AA468&lt;&gt;"",AA468,""),IF(AND(AA468&lt;&gt;"",AB468&lt;&gt;"")," + ",""),IF(AB468&lt;&gt;"",AB468,""),IF(AND(OR(AA468&lt;&gt;"",AB468&lt;&gt;""),AC468&lt;&gt;"")," + ",""),IF(AC468&lt;&gt;"",AC468,""),IF(AND(OR(AA468&lt;&gt;"",AB468&lt;&gt;"",AC468&lt;&gt;""),AD468&lt;&gt;"")," + ",""),IF(AD468&lt;&gt;"",AD468,""),IF(AND(OR(AA468&lt;&gt;"",AB468&lt;&gt;"",AC468&lt;&gt;"",AD468&lt;&gt;""),AE468&lt;&gt;"")," + ",""),IF(AE468&lt;&gt;"",AE468,""),IF(AND(OR(AA468&lt;&gt;"",AB468&lt;&gt;"",AC468&lt;&gt;"",AD468&lt;&gt;"",AE468&lt;&gt;""),AF468&lt;&gt;"")," + ",""),IF(AF468&lt;&gt;"",AF468,""),IF(AND(OR(AA468&lt;&gt;"",AB468&lt;&gt;"",AC468&lt;&gt;"",AD468&lt;&gt;"",AE468&lt;&gt;"",AF468&lt;&gt;""),AG468&lt;&gt;"")," + ",""),IF(AG468&lt;&gt;"",AG468,""),IF(AND(OR(AA468&lt;&gt;"",AB468&lt;&gt;"",AC468&lt;&gt;"",AD468&lt;&gt;"",AE468&lt;&gt;"",AF468&lt;&gt;"",AG468&lt;&gt;""),AH468&lt;&gt;"")," + ",""),IF(AH468&lt;&gt;"",AH468,""),IF(AND(OR(AA468&lt;&gt;"",AB468&lt;&gt;"",AC468&lt;&gt;"",AD468&lt;&gt;"",AE468&lt;&gt;"",AF468&lt;&gt;"",AG468&lt;&gt;"",AH468&lt;&gt;""),AI468&lt;&gt;"")," + ",""),IF(AI468&lt;&gt;"",AI468,""),IF(AND(OR(AA468&lt;&gt;"",AB468&lt;&gt;"",AC468&lt;&gt;"",AD468&lt;&gt;"",AE468&lt;&gt;"",AF468&lt;&gt;"",AG468&lt;&gt;"",AH468&lt;&gt;"",AI468&lt;&gt;""),AJ468&lt;&gt;"")," + ",""),IF(AJ468&lt;&gt;"",AJ468,""))," + "," + ",1))</f>
        <v>ensemble + evolving</v>
      </c>
      <c r="O468" t="str" s="46" cm="1">
        <f t="array" ref="O468">TRIM(SUBSTITUTE(CONCATENATE(IF(AK468&lt;&gt;"",AK468,""),IF(AND(AK468&lt;&gt;"",AL468&lt;&gt;"")," + ",""),IF(AL468&lt;&gt;"",AL468,""),IF(AND(OR(AK468&lt;&gt;"",AL468&lt;&gt;""),AM468&lt;&gt;"")," + ",""),IF(AM468&lt;&gt;"",AM468,""),IF(AND(OR(AK468&lt;&gt;"",AL468&lt;&gt;"",AM468&lt;&gt;""),AN468&lt;&gt;"")," + ",""),IF(AN468&lt;&gt;"",AN468,""),IF(AND(OR(AK468&lt;&gt;"",AL468&lt;&gt;"",AM468&lt;&gt;"",AN468&lt;&gt;""),AO468&lt;&gt;"")," + ",""),IF(AO468&lt;&gt;"",AO468,""),IF(AND(OR(AK468&lt;&gt;"",AL468&lt;&gt;"",AM468&lt;&gt;"",AN468&lt;&gt;"",AO468&lt;&gt;""),AP468&lt;&gt;"")," + ",""),IF(AP468&lt;&gt;"",AP468,""),IF(AND(OR(AK468&lt;&gt;"",AL468&lt;&gt;"",AM468&lt;&gt;"",AN468&lt;&gt;"",AO468&lt;&gt;"",AP468&lt;&gt;""),AQ468&lt;&gt;"")," + ",""),IF(AQ468&lt;&gt;"",AQ468,""),IF(AND(OR(AK468&lt;&gt;"",AL468&lt;&gt;"",AM468&lt;&gt;"",AN468&lt;&gt;"",AO468&lt;&gt;"",AP468&lt;&gt;"",AQ468&lt;&gt;""),AR468&lt;&gt;"")," + ",""),IF(AR468&lt;&gt;"",AR468,""),IF(AND(OR(AK468&lt;&gt;"",AL468&lt;&gt;"",AM468&lt;&gt;"",AN468&lt;&gt;"",AO468&lt;&gt;"",AP468&lt;&gt;"",AQ468&lt;&gt;"",AR468&lt;&gt;""),AS468&lt;&gt;"")," + ",""),IF(AS468&lt;&gt;"",AS468,""),IF(AND(OR(AK468&lt;&gt;"",AL468&lt;&gt;"",AM468&lt;&gt;"",AN468&lt;&gt;"",AO468&lt;&gt;"",AP468&lt;&gt;"",AQ468&lt;&gt;"",AR468&lt;&gt;"",AS468&lt;&gt;""),AT468&lt;&gt;"")," + ",""),IF(AT468&lt;&gt;"",AT468,""))," + "," + ",1))</f>
      </c>
      <c r="P468" t="str" s="46" cm="1">
        <f t="array" ref="P468">TRIM(SUBSTITUTE(CONCATENATE(IF(AU468&lt;&gt;"",AU468,""),IF(AND(AU468&lt;&gt;"",AV468&lt;&gt;"")," + ",""),IF(AV468&lt;&gt;"",AV468,""),IF(AND(OR(AU468&lt;&gt;"",AV468&lt;&gt;""),AW468&lt;&gt;"")," + ",""),IF(AW468&lt;&gt;"",AW468,""),IF(AND(OR(AU468&lt;&gt;"",AV468&lt;&gt;"",AW468&lt;&gt;""),AX468&lt;&gt;"")," + ",""),IF(AX468&lt;&gt;"",AX468,""),IF(AND(OR(AU468&lt;&gt;"",AV468&lt;&gt;"",AW468&lt;&gt;"",AX468&lt;&gt;""),AY468&lt;&gt;"")," + ",""),IF(AY468&lt;&gt;"",AY468,""),IF(AND(OR(AU468&lt;&gt;"",AV468&lt;&gt;"",AW468&lt;&gt;"",AX468&lt;&gt;"",AY468&lt;&gt;""),AZ468&lt;&gt;"")," + ",""),IF(AZ468&lt;&gt;"",AZ468,""),IF(AND(OR(AU468&lt;&gt;"",AV468&lt;&gt;"",AW468&lt;&gt;"",AX468&lt;&gt;"",AY468&lt;&gt;"",AZ468&lt;&gt;""),BA468&lt;&gt;"")," + ",""),IF(BA468&lt;&gt;"",BA468,""),IF(AND(OR(AU468&lt;&gt;"",AV468&lt;&gt;"",AW468&lt;&gt;"",AX468&lt;&gt;"",AY468&lt;&gt;"",AZ468&lt;&gt;"",BA468&lt;&gt;""),BB468&lt;&gt;"")," + ",""),IF(BB468&lt;&gt;"",BB468,""),IF(AND(OR(AU468&lt;&gt;"",AV468&lt;&gt;"",AW468&lt;&gt;"",AX468&lt;&gt;"",AY468&lt;&gt;"",AZ468&lt;&gt;"",BA468&lt;&gt;"",BB468&lt;&gt;""),BC468&lt;&gt;"")," + ",""),IF(BC468&lt;&gt;"",BC468,""))," + "," + ",1))</f>
        <v>synthetic + vocal</v>
      </c>
      <c r="Q468" s="46"/>
      <c r="R468" s="46"/>
      <c r="S468" t="s" s="45">
        <v>17</v>
      </c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t="s" s="45">
        <v>30</v>
      </c>
      <c r="AG468" t="s" s="45">
        <v>31</v>
      </c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t="s" s="45">
        <v>50</v>
      </c>
      <c r="BA468" t="s" s="45">
        <v>51</v>
      </c>
      <c r="BB468" s="46"/>
      <c r="BC468" s="46"/>
    </row>
    <row r="469" ht="17" customHeight="1">
      <c r="A469" s="3"/>
      <c r="B469" s="40">
        <v>32</v>
      </c>
      <c r="C469" t="s" s="41">
        <v>353</v>
      </c>
      <c r="D469" s="3"/>
      <c r="E469" s="42" cm="1">
        <f t="array" ref="E469">B469+1</f>
        <v>33</v>
      </c>
      <c r="F469" s="43" cm="1">
        <f t="array" ref="F469">C469+1</f>
        <v>29</v>
      </c>
      <c r="G469" s="3"/>
      <c r="H469" t="s" s="44">
        <v>1155</v>
      </c>
      <c r="I469" t="s" s="45">
        <v>1253</v>
      </c>
      <c r="J469" t="s" s="45">
        <v>1155</v>
      </c>
      <c r="K469" t="str" s="46" cm="1">
        <f t="array" ref="K469">TRIM(SUBSTITUTE(CONCATENATE(IF(M469&lt;&gt;"",M469,""),IF(AND(M469&lt;&gt;"",N469&lt;&gt;"")," + ",""),IF(N469&lt;&gt;"",N469,""),IF(AND(OR(M469&lt;&gt;"",N469&lt;&gt;""),O469&lt;&gt;"")," + ",""),IF(O469&lt;&gt;"",O469,""),IF(AND(OR(M469&lt;&gt;"",N469&lt;&gt;"",O469&lt;&gt;""),P469&lt;&gt;"")," + ",""),IF(P469&lt;&gt;"",P469,""))," + "," + ",1))</f>
        <v>fm</v>
      </c>
      <c r="L469" t="str" s="47" cm="1">
        <f t="array" ref="L469">"sendmidi dev "Osmose Port 2" cc 0 "&amp;$B469&amp;" pc "&amp;$C469</f>
        <v>sendmidi dev "Osmose Port 2" cc 0 32 pc 28</v>
      </c>
      <c r="M469" t="str" s="46" cm="1">
        <f t="array" ref="M469">TRIM(SUBSTITUTE(CONCATENATE(IF(Q469&lt;&gt;"",Q469,""),IF(AND(Q469&lt;&gt;"",R469&lt;&gt;"")," + ",""),IF(R469&lt;&gt;"",R469,""),IF(AND(OR(Q469&lt;&gt;"",R469&lt;&gt;""),S469&lt;&gt;"")," + ",""),IF(S469&lt;&gt;"",S469,""),IF(AND(OR(Q469&lt;&gt;"",R469&lt;&gt;"",S469&lt;&gt;""),T469&lt;&gt;"")," + ",""),IF(T469&lt;&gt;"",T469,""),IF(AND(OR(Q469&lt;&gt;"",R469&lt;&gt;"",S469&lt;&gt;"",T469&lt;&gt;""),U469&lt;&gt;"")," + ",""),IF(U469&lt;&gt;"",U469,""),IF(AND(OR(Q469&lt;&gt;"",R469&lt;&gt;"",S469&lt;&gt;"",T469&lt;&gt;"",U469&lt;&gt;""),V469&lt;&gt;"")," + ",""),IF(V469&lt;&gt;"",V469,""),IF(AND(OR(Q469&lt;&gt;"",R469&lt;&gt;"",S469&lt;&gt;"",T469&lt;&gt;"",U469&lt;&gt;"",V469&lt;&gt;""),W469&lt;&gt;"")," + ",""),IF(W469&lt;&gt;"",W469,""),IF(AND(OR(Q469&lt;&gt;"",R469&lt;&gt;"",S469&lt;&gt;"",T469&lt;&gt;"",U469&lt;&gt;"",V469&lt;&gt;"",W469&lt;&gt;""),X469&lt;&gt;"")," + ",""),IF(X469&lt;&gt;"",X469,""),IF(AND(OR(Q469&lt;&gt;"",R469&lt;&gt;"",S469&lt;&gt;"",T469&lt;&gt;"",U469&lt;&gt;"",V469&lt;&gt;"",W469&lt;&gt;"",X469&lt;&gt;""),Y469&lt;&gt;"")," + ",""),IF(Y469&lt;&gt;"",Y469,""),IF(AND(OR(Q469&lt;&gt;"",R469&lt;&gt;"",S469&lt;&gt;"",T469&lt;&gt;"",U469&lt;&gt;"",V469&lt;&gt;"",W469&lt;&gt;"",X469&lt;&gt;"",Y469&lt;&gt;""),Z469&lt;&gt;"")," + ",""),IF(Z469&lt;&gt;"",Z469,""))," + "," + ",1))</f>
      </c>
      <c r="N469" t="str" s="46" cm="1">
        <f t="array" ref="N469">TRIM(SUBSTITUTE(CONCATENATE(IF(AA469&lt;&gt;"",AA469,""),IF(AND(AA469&lt;&gt;"",AB469&lt;&gt;"")," + ",""),IF(AB469&lt;&gt;"",AB469,""),IF(AND(OR(AA469&lt;&gt;"",AB469&lt;&gt;""),AC469&lt;&gt;"")," + ",""),IF(AC469&lt;&gt;"",AC469,""),IF(AND(OR(AA469&lt;&gt;"",AB469&lt;&gt;"",AC469&lt;&gt;""),AD469&lt;&gt;"")," + ",""),IF(AD469&lt;&gt;"",AD469,""),IF(AND(OR(AA469&lt;&gt;"",AB469&lt;&gt;"",AC469&lt;&gt;"",AD469&lt;&gt;""),AE469&lt;&gt;"")," + ",""),IF(AE469&lt;&gt;"",AE469,""),IF(AND(OR(AA469&lt;&gt;"",AB469&lt;&gt;"",AC469&lt;&gt;"",AD469&lt;&gt;"",AE469&lt;&gt;""),AF469&lt;&gt;"")," + ",""),IF(AF469&lt;&gt;"",AF469,""),IF(AND(OR(AA469&lt;&gt;"",AB469&lt;&gt;"",AC469&lt;&gt;"",AD469&lt;&gt;"",AE469&lt;&gt;"",AF469&lt;&gt;""),AG469&lt;&gt;"")," + ",""),IF(AG469&lt;&gt;"",AG469,""),IF(AND(OR(AA469&lt;&gt;"",AB469&lt;&gt;"",AC469&lt;&gt;"",AD469&lt;&gt;"",AE469&lt;&gt;"",AF469&lt;&gt;"",AG469&lt;&gt;""),AH469&lt;&gt;"")," + ",""),IF(AH469&lt;&gt;"",AH469,""),IF(AND(OR(AA469&lt;&gt;"",AB469&lt;&gt;"",AC469&lt;&gt;"",AD469&lt;&gt;"",AE469&lt;&gt;"",AF469&lt;&gt;"",AG469&lt;&gt;"",AH469&lt;&gt;""),AI469&lt;&gt;"")," + ",""),IF(AI469&lt;&gt;"",AI469,""),IF(AND(OR(AA469&lt;&gt;"",AB469&lt;&gt;"",AC469&lt;&gt;"",AD469&lt;&gt;"",AE469&lt;&gt;"",AF469&lt;&gt;"",AG469&lt;&gt;"",AH469&lt;&gt;"",AI469&lt;&gt;""),AJ469&lt;&gt;"")," + ",""),IF(AJ469&lt;&gt;"",AJ469,""))," + "," + ",1))</f>
        <v>fm</v>
      </c>
      <c r="O469" t="str" s="46" cm="1">
        <f t="array" ref="O469">TRIM(SUBSTITUTE(CONCATENATE(IF(AK469&lt;&gt;"",AK469,""),IF(AND(AK469&lt;&gt;"",AL469&lt;&gt;"")," + ",""),IF(AL469&lt;&gt;"",AL469,""),IF(AND(OR(AK469&lt;&gt;"",AL469&lt;&gt;""),AM469&lt;&gt;"")," + ",""),IF(AM469&lt;&gt;"",AM469,""),IF(AND(OR(AK469&lt;&gt;"",AL469&lt;&gt;"",AM469&lt;&gt;""),AN469&lt;&gt;"")," + ",""),IF(AN469&lt;&gt;"",AN469,""),IF(AND(OR(AK469&lt;&gt;"",AL469&lt;&gt;"",AM469&lt;&gt;"",AN469&lt;&gt;""),AO469&lt;&gt;"")," + ",""),IF(AO469&lt;&gt;"",AO469,""),IF(AND(OR(AK469&lt;&gt;"",AL469&lt;&gt;"",AM469&lt;&gt;"",AN469&lt;&gt;"",AO469&lt;&gt;""),AP469&lt;&gt;"")," + ",""),IF(AP469&lt;&gt;"",AP469,""),IF(AND(OR(AK469&lt;&gt;"",AL469&lt;&gt;"",AM469&lt;&gt;"",AN469&lt;&gt;"",AO469&lt;&gt;"",AP469&lt;&gt;""),AQ469&lt;&gt;"")," + ",""),IF(AQ469&lt;&gt;"",AQ469,""),IF(AND(OR(AK469&lt;&gt;"",AL469&lt;&gt;"",AM469&lt;&gt;"",AN469&lt;&gt;"",AO469&lt;&gt;"",AP469&lt;&gt;"",AQ469&lt;&gt;""),AR469&lt;&gt;"")," + ",""),IF(AR469&lt;&gt;"",AR469,""),IF(AND(OR(AK469&lt;&gt;"",AL469&lt;&gt;"",AM469&lt;&gt;"",AN469&lt;&gt;"",AO469&lt;&gt;"",AP469&lt;&gt;"",AQ469&lt;&gt;"",AR469&lt;&gt;""),AS469&lt;&gt;"")," + ",""),IF(AS469&lt;&gt;"",AS469,""),IF(AND(OR(AK469&lt;&gt;"",AL469&lt;&gt;"",AM469&lt;&gt;"",AN469&lt;&gt;"",AO469&lt;&gt;"",AP469&lt;&gt;"",AQ469&lt;&gt;"",AR469&lt;&gt;"",AS469&lt;&gt;""),AT469&lt;&gt;"")," + ",""),IF(AT469&lt;&gt;"",AT469,""))," + "," + ",1))</f>
      </c>
      <c r="P469" t="str" s="46" cm="1">
        <f t="array" ref="P469">TRIM(SUBSTITUTE(CONCATENATE(IF(AU469&lt;&gt;"",AU469,""),IF(AND(AU469&lt;&gt;"",AV469&lt;&gt;"")," + ",""),IF(AV469&lt;&gt;"",AV469,""),IF(AND(OR(AU469&lt;&gt;"",AV469&lt;&gt;""),AW469&lt;&gt;"")," + ",""),IF(AW469&lt;&gt;"",AW469,""),IF(AND(OR(AU469&lt;&gt;"",AV469&lt;&gt;"",AW469&lt;&gt;""),AX469&lt;&gt;"")," + ",""),IF(AX469&lt;&gt;"",AX469,""),IF(AND(OR(AU469&lt;&gt;"",AV469&lt;&gt;"",AW469&lt;&gt;"",AX469&lt;&gt;""),AY469&lt;&gt;"")," + ",""),IF(AY469&lt;&gt;"",AY469,""),IF(AND(OR(AU469&lt;&gt;"",AV469&lt;&gt;"",AW469&lt;&gt;"",AX469&lt;&gt;"",AY469&lt;&gt;""),AZ469&lt;&gt;"")," + ",""),IF(AZ469&lt;&gt;"",AZ469,""),IF(AND(OR(AU469&lt;&gt;"",AV469&lt;&gt;"",AW469&lt;&gt;"",AX469&lt;&gt;"",AY469&lt;&gt;"",AZ469&lt;&gt;""),BA469&lt;&gt;"")," + ",""),IF(BA469&lt;&gt;"",BA469,""),IF(AND(OR(AU469&lt;&gt;"",AV469&lt;&gt;"",AW469&lt;&gt;"",AX469&lt;&gt;"",AY469&lt;&gt;"",AZ469&lt;&gt;"",BA469&lt;&gt;""),BB469&lt;&gt;"")," + ",""),IF(BB469&lt;&gt;"",BB469,""),IF(AND(OR(AU469&lt;&gt;"",AV469&lt;&gt;"",AW469&lt;&gt;"",AX469&lt;&gt;"",AY469&lt;&gt;"",AZ469&lt;&gt;"",BA469&lt;&gt;"",BB469&lt;&gt;""),BC469&lt;&gt;"")," + ",""),IF(BC469&lt;&gt;"",BC469,""))," + "," + ",1))</f>
      </c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t="s" s="45">
        <v>32</v>
      </c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</row>
    <row r="470" ht="17" customHeight="1">
      <c r="A470" s="3"/>
      <c r="B470" s="40">
        <v>32</v>
      </c>
      <c r="C470" t="s" s="41">
        <v>664</v>
      </c>
      <c r="D470" s="3"/>
      <c r="E470" s="42" cm="1">
        <f t="array" ref="E470">B470+1</f>
        <v>33</v>
      </c>
      <c r="F470" s="43" cm="1">
        <f t="array" ref="F470">C470+1</f>
        <v>34</v>
      </c>
      <c r="G470" s="3"/>
      <c r="H470" t="s" s="44">
        <v>1155</v>
      </c>
      <c r="I470" t="s" s="45">
        <v>1255</v>
      </c>
      <c r="J470" t="s" s="45">
        <v>1155</v>
      </c>
      <c r="K470" t="str" s="46" cm="1">
        <f t="array" ref="K470">TRIM(SUBSTITUTE(CONCATENATE(IF(M470&lt;&gt;"",M470,""),IF(AND(M470&lt;&gt;"",N470&lt;&gt;"")," + ",""),IF(N470&lt;&gt;"",N470,""),IF(AND(OR(M470&lt;&gt;"",N470&lt;&gt;""),O470&lt;&gt;"")," + ",""),IF(O470&lt;&gt;"",O470,""),IF(AND(OR(M470&lt;&gt;"",N470&lt;&gt;"",O470&lt;&gt;""),P470&lt;&gt;"")," + ",""),IF(P470&lt;&gt;"",P470,""))," + "," + ",1))</f>
        <v>fm</v>
      </c>
      <c r="L470" t="str" s="47" cm="1">
        <f t="array" ref="L470">"sendmidi dev "Osmose Port 2" cc 0 "&amp;$B470&amp;" pc "&amp;$C470</f>
        <v>sendmidi dev "Osmose Port 2" cc 0 32 pc 33</v>
      </c>
      <c r="M470" t="str" s="46" cm="1">
        <f t="array" ref="M470">TRIM(SUBSTITUTE(CONCATENATE(IF(Q470&lt;&gt;"",Q470,""),IF(AND(Q470&lt;&gt;"",R470&lt;&gt;"")," + ",""),IF(R470&lt;&gt;"",R470,""),IF(AND(OR(Q470&lt;&gt;"",R470&lt;&gt;""),S470&lt;&gt;"")," + ",""),IF(S470&lt;&gt;"",S470,""),IF(AND(OR(Q470&lt;&gt;"",R470&lt;&gt;"",S470&lt;&gt;""),T470&lt;&gt;"")," + ",""),IF(T470&lt;&gt;"",T470,""),IF(AND(OR(Q470&lt;&gt;"",R470&lt;&gt;"",S470&lt;&gt;"",T470&lt;&gt;""),U470&lt;&gt;"")," + ",""),IF(U470&lt;&gt;"",U470,""),IF(AND(OR(Q470&lt;&gt;"",R470&lt;&gt;"",S470&lt;&gt;"",T470&lt;&gt;"",U470&lt;&gt;""),V470&lt;&gt;"")," + ",""),IF(V470&lt;&gt;"",V470,""),IF(AND(OR(Q470&lt;&gt;"",R470&lt;&gt;"",S470&lt;&gt;"",T470&lt;&gt;"",U470&lt;&gt;"",V470&lt;&gt;""),W470&lt;&gt;"")," + ",""),IF(W470&lt;&gt;"",W470,""),IF(AND(OR(Q470&lt;&gt;"",R470&lt;&gt;"",S470&lt;&gt;"",T470&lt;&gt;"",U470&lt;&gt;"",V470&lt;&gt;"",W470&lt;&gt;""),X470&lt;&gt;"")," + ",""),IF(X470&lt;&gt;"",X470,""),IF(AND(OR(Q470&lt;&gt;"",R470&lt;&gt;"",S470&lt;&gt;"",T470&lt;&gt;"",U470&lt;&gt;"",V470&lt;&gt;"",W470&lt;&gt;"",X470&lt;&gt;""),Y470&lt;&gt;"")," + ",""),IF(Y470&lt;&gt;"",Y470,""),IF(AND(OR(Q470&lt;&gt;"",R470&lt;&gt;"",S470&lt;&gt;"",T470&lt;&gt;"",U470&lt;&gt;"",V470&lt;&gt;"",W470&lt;&gt;"",X470&lt;&gt;"",Y470&lt;&gt;""),Z470&lt;&gt;"")," + ",""),IF(Z470&lt;&gt;"",Z470,""))," + "," + ",1))</f>
      </c>
      <c r="N470" t="str" s="46" cm="1">
        <f t="array" ref="N470">TRIM(SUBSTITUTE(CONCATENATE(IF(AA470&lt;&gt;"",AA470,""),IF(AND(AA470&lt;&gt;"",AB470&lt;&gt;"")," + ",""),IF(AB470&lt;&gt;"",AB470,""),IF(AND(OR(AA470&lt;&gt;"",AB470&lt;&gt;""),AC470&lt;&gt;"")," + ",""),IF(AC470&lt;&gt;"",AC470,""),IF(AND(OR(AA470&lt;&gt;"",AB470&lt;&gt;"",AC470&lt;&gt;""),AD470&lt;&gt;"")," + ",""),IF(AD470&lt;&gt;"",AD470,""),IF(AND(OR(AA470&lt;&gt;"",AB470&lt;&gt;"",AC470&lt;&gt;"",AD470&lt;&gt;""),AE470&lt;&gt;"")," + ",""),IF(AE470&lt;&gt;"",AE470,""),IF(AND(OR(AA470&lt;&gt;"",AB470&lt;&gt;"",AC470&lt;&gt;"",AD470&lt;&gt;"",AE470&lt;&gt;""),AF470&lt;&gt;"")," + ",""),IF(AF470&lt;&gt;"",AF470,""),IF(AND(OR(AA470&lt;&gt;"",AB470&lt;&gt;"",AC470&lt;&gt;"",AD470&lt;&gt;"",AE470&lt;&gt;"",AF470&lt;&gt;""),AG470&lt;&gt;"")," + ",""),IF(AG470&lt;&gt;"",AG470,""),IF(AND(OR(AA470&lt;&gt;"",AB470&lt;&gt;"",AC470&lt;&gt;"",AD470&lt;&gt;"",AE470&lt;&gt;"",AF470&lt;&gt;"",AG470&lt;&gt;""),AH470&lt;&gt;"")," + ",""),IF(AH470&lt;&gt;"",AH470,""),IF(AND(OR(AA470&lt;&gt;"",AB470&lt;&gt;"",AC470&lt;&gt;"",AD470&lt;&gt;"",AE470&lt;&gt;"",AF470&lt;&gt;"",AG470&lt;&gt;"",AH470&lt;&gt;""),AI470&lt;&gt;"")," + ",""),IF(AI470&lt;&gt;"",AI470,""),IF(AND(OR(AA470&lt;&gt;"",AB470&lt;&gt;"",AC470&lt;&gt;"",AD470&lt;&gt;"",AE470&lt;&gt;"",AF470&lt;&gt;"",AG470&lt;&gt;"",AH470&lt;&gt;"",AI470&lt;&gt;""),AJ470&lt;&gt;"")," + ",""),IF(AJ470&lt;&gt;"",AJ470,""))," + "," + ",1))</f>
        <v>fm</v>
      </c>
      <c r="O470" t="str" s="46" cm="1">
        <f t="array" ref="O470">TRIM(SUBSTITUTE(CONCATENATE(IF(AK470&lt;&gt;"",AK470,""),IF(AND(AK470&lt;&gt;"",AL470&lt;&gt;"")," + ",""),IF(AL470&lt;&gt;"",AL470,""),IF(AND(OR(AK470&lt;&gt;"",AL470&lt;&gt;""),AM470&lt;&gt;"")," + ",""),IF(AM470&lt;&gt;"",AM470,""),IF(AND(OR(AK470&lt;&gt;"",AL470&lt;&gt;"",AM470&lt;&gt;""),AN470&lt;&gt;"")," + ",""),IF(AN470&lt;&gt;"",AN470,""),IF(AND(OR(AK470&lt;&gt;"",AL470&lt;&gt;"",AM470&lt;&gt;"",AN470&lt;&gt;""),AO470&lt;&gt;"")," + ",""),IF(AO470&lt;&gt;"",AO470,""),IF(AND(OR(AK470&lt;&gt;"",AL470&lt;&gt;"",AM470&lt;&gt;"",AN470&lt;&gt;"",AO470&lt;&gt;""),AP470&lt;&gt;"")," + ",""),IF(AP470&lt;&gt;"",AP470,""),IF(AND(OR(AK470&lt;&gt;"",AL470&lt;&gt;"",AM470&lt;&gt;"",AN470&lt;&gt;"",AO470&lt;&gt;"",AP470&lt;&gt;""),AQ470&lt;&gt;"")," + ",""),IF(AQ470&lt;&gt;"",AQ470,""),IF(AND(OR(AK470&lt;&gt;"",AL470&lt;&gt;"",AM470&lt;&gt;"",AN470&lt;&gt;"",AO470&lt;&gt;"",AP470&lt;&gt;"",AQ470&lt;&gt;""),AR470&lt;&gt;"")," + ",""),IF(AR470&lt;&gt;"",AR470,""),IF(AND(OR(AK470&lt;&gt;"",AL470&lt;&gt;"",AM470&lt;&gt;"",AN470&lt;&gt;"",AO470&lt;&gt;"",AP470&lt;&gt;"",AQ470&lt;&gt;"",AR470&lt;&gt;""),AS470&lt;&gt;"")," + ",""),IF(AS470&lt;&gt;"",AS470,""),IF(AND(OR(AK470&lt;&gt;"",AL470&lt;&gt;"",AM470&lt;&gt;"",AN470&lt;&gt;"",AO470&lt;&gt;"",AP470&lt;&gt;"",AQ470&lt;&gt;"",AR470&lt;&gt;"",AS470&lt;&gt;""),AT470&lt;&gt;"")," + ",""),IF(AT470&lt;&gt;"",AT470,""))," + "," + ",1))</f>
      </c>
      <c r="P470" t="str" s="46" cm="1">
        <f t="array" ref="P470">TRIM(SUBSTITUTE(CONCATENATE(IF(AU470&lt;&gt;"",AU470,""),IF(AND(AU470&lt;&gt;"",AV470&lt;&gt;"")," + ",""),IF(AV470&lt;&gt;"",AV470,""),IF(AND(OR(AU470&lt;&gt;"",AV470&lt;&gt;""),AW470&lt;&gt;"")," + ",""),IF(AW470&lt;&gt;"",AW470,""),IF(AND(OR(AU470&lt;&gt;"",AV470&lt;&gt;"",AW470&lt;&gt;""),AX470&lt;&gt;"")," + ",""),IF(AX470&lt;&gt;"",AX470,""),IF(AND(OR(AU470&lt;&gt;"",AV470&lt;&gt;"",AW470&lt;&gt;"",AX470&lt;&gt;""),AY470&lt;&gt;"")," + ",""),IF(AY470&lt;&gt;"",AY470,""),IF(AND(OR(AU470&lt;&gt;"",AV470&lt;&gt;"",AW470&lt;&gt;"",AX470&lt;&gt;"",AY470&lt;&gt;""),AZ470&lt;&gt;"")," + ",""),IF(AZ470&lt;&gt;"",AZ470,""),IF(AND(OR(AU470&lt;&gt;"",AV470&lt;&gt;"",AW470&lt;&gt;"",AX470&lt;&gt;"",AY470&lt;&gt;"",AZ470&lt;&gt;""),BA470&lt;&gt;"")," + ",""),IF(BA470&lt;&gt;"",BA470,""),IF(AND(OR(AU470&lt;&gt;"",AV470&lt;&gt;"",AW470&lt;&gt;"",AX470&lt;&gt;"",AY470&lt;&gt;"",AZ470&lt;&gt;"",BA470&lt;&gt;""),BB470&lt;&gt;"")," + ",""),IF(BB470&lt;&gt;"",BB470,""),IF(AND(OR(AU470&lt;&gt;"",AV470&lt;&gt;"",AW470&lt;&gt;"",AX470&lt;&gt;"",AY470&lt;&gt;"",AZ470&lt;&gt;"",BA470&lt;&gt;"",BB470&lt;&gt;""),BC470&lt;&gt;"")," + ",""),IF(BC470&lt;&gt;"",BC470,""))," + "," + ",1))</f>
      </c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t="s" s="45">
        <v>32</v>
      </c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</row>
    <row r="471" ht="17" customHeight="1">
      <c r="A471" s="3"/>
      <c r="B471" s="40">
        <v>32</v>
      </c>
      <c r="C471" t="s" s="41">
        <v>859</v>
      </c>
      <c r="D471" s="3"/>
      <c r="E471" s="42" cm="1">
        <f t="array" ref="E471">B471+1</f>
        <v>33</v>
      </c>
      <c r="F471" s="43" cm="1">
        <f t="array" ref="F471">C471+1</f>
        <v>47</v>
      </c>
      <c r="G471" s="3"/>
      <c r="H471" t="s" s="44">
        <v>1155</v>
      </c>
      <c r="I471" t="s" s="45">
        <v>1257</v>
      </c>
      <c r="J471" t="s" s="45">
        <v>1155</v>
      </c>
      <c r="K471" t="str" s="46" cm="1">
        <f t="array" ref="K471">TRIM(SUBSTITUTE(CONCATENATE(IF(M471&lt;&gt;"",M471,""),IF(AND(M471&lt;&gt;"",N471&lt;&gt;"")," + ",""),IF(N471&lt;&gt;"",N471,""),IF(AND(OR(M471&lt;&gt;"",N471&lt;&gt;""),O471&lt;&gt;"")," + ",""),IF(O471&lt;&gt;"",O471,""),IF(AND(OR(M471&lt;&gt;"",N471&lt;&gt;"",O471&lt;&gt;""),P471&lt;&gt;"")," + ",""),IF(P471&lt;&gt;"",P471,""))," + "," + ",1))</f>
        <v>soft + stereo + vocal</v>
      </c>
      <c r="L471" t="str" s="47" cm="1">
        <f t="array" ref="L471">"sendmidi dev "Osmose Port 2" cc 0 "&amp;$B471&amp;" pc "&amp;$C471</f>
        <v>sendmidi dev "Osmose Port 2" cc 0 32 pc 46</v>
      </c>
      <c r="M471" t="str" s="46" cm="1">
        <f t="array" ref="M471">TRIM(SUBSTITUTE(CONCATENATE(IF(Q471&lt;&gt;"",Q471,""),IF(AND(Q471&lt;&gt;"",R471&lt;&gt;"")," + ",""),IF(R471&lt;&gt;"",R471,""),IF(AND(OR(Q471&lt;&gt;"",R471&lt;&gt;""),S471&lt;&gt;"")," + ",""),IF(S471&lt;&gt;"",S471,""),IF(AND(OR(Q471&lt;&gt;"",R471&lt;&gt;"",S471&lt;&gt;""),T471&lt;&gt;"")," + ",""),IF(T471&lt;&gt;"",T471,""),IF(AND(OR(Q471&lt;&gt;"",R471&lt;&gt;"",S471&lt;&gt;"",T471&lt;&gt;""),U471&lt;&gt;"")," + ",""),IF(U471&lt;&gt;"",U471,""),IF(AND(OR(Q471&lt;&gt;"",R471&lt;&gt;"",S471&lt;&gt;"",T471&lt;&gt;"",U471&lt;&gt;""),V471&lt;&gt;"")," + ",""),IF(V471&lt;&gt;"",V471,""),IF(AND(OR(Q471&lt;&gt;"",R471&lt;&gt;"",S471&lt;&gt;"",T471&lt;&gt;"",U471&lt;&gt;"",V471&lt;&gt;""),W471&lt;&gt;"")," + ",""),IF(W471&lt;&gt;"",W471,""),IF(AND(OR(Q471&lt;&gt;"",R471&lt;&gt;"",S471&lt;&gt;"",T471&lt;&gt;"",U471&lt;&gt;"",V471&lt;&gt;"",W471&lt;&gt;""),X471&lt;&gt;"")," + ",""),IF(X471&lt;&gt;"",X471,""),IF(AND(OR(Q471&lt;&gt;"",R471&lt;&gt;"",S471&lt;&gt;"",T471&lt;&gt;"",U471&lt;&gt;"",V471&lt;&gt;"",W471&lt;&gt;"",X471&lt;&gt;""),Y471&lt;&gt;"")," + ",""),IF(Y471&lt;&gt;"",Y471,""),IF(AND(OR(Q471&lt;&gt;"",R471&lt;&gt;"",S471&lt;&gt;"",T471&lt;&gt;"",U471&lt;&gt;"",V471&lt;&gt;"",W471&lt;&gt;"",X471&lt;&gt;"",Y471&lt;&gt;""),Z471&lt;&gt;"")," + ",""),IF(Z471&lt;&gt;"",Z471,""))," + "," + ",1))</f>
      </c>
      <c r="N471" t="str" s="46" cm="1">
        <f t="array" ref="N471">TRIM(SUBSTITUTE(CONCATENATE(IF(AA471&lt;&gt;"",AA471,""),IF(AND(AA471&lt;&gt;"",AB471&lt;&gt;"")," + ",""),IF(AB471&lt;&gt;"",AB471,""),IF(AND(OR(AA471&lt;&gt;"",AB471&lt;&gt;""),AC471&lt;&gt;"")," + ",""),IF(AC471&lt;&gt;"",AC471,""),IF(AND(OR(AA471&lt;&gt;"",AB471&lt;&gt;"",AC471&lt;&gt;""),AD471&lt;&gt;"")," + ",""),IF(AD471&lt;&gt;"",AD471,""),IF(AND(OR(AA471&lt;&gt;"",AB471&lt;&gt;"",AC471&lt;&gt;"",AD471&lt;&gt;""),AE471&lt;&gt;"")," + ",""),IF(AE471&lt;&gt;"",AE471,""),IF(AND(OR(AA471&lt;&gt;"",AB471&lt;&gt;"",AC471&lt;&gt;"",AD471&lt;&gt;"",AE471&lt;&gt;""),AF471&lt;&gt;"")," + ",""),IF(AF471&lt;&gt;"",AF471,""),IF(AND(OR(AA471&lt;&gt;"",AB471&lt;&gt;"",AC471&lt;&gt;"",AD471&lt;&gt;"",AE471&lt;&gt;"",AF471&lt;&gt;""),AG471&lt;&gt;"")," + ",""),IF(AG471&lt;&gt;"",AG471,""),IF(AND(OR(AA471&lt;&gt;"",AB471&lt;&gt;"",AC471&lt;&gt;"",AD471&lt;&gt;"",AE471&lt;&gt;"",AF471&lt;&gt;"",AG471&lt;&gt;""),AH471&lt;&gt;"")," + ",""),IF(AH471&lt;&gt;"",AH471,""),IF(AND(OR(AA471&lt;&gt;"",AB471&lt;&gt;"",AC471&lt;&gt;"",AD471&lt;&gt;"",AE471&lt;&gt;"",AF471&lt;&gt;"",AG471&lt;&gt;"",AH471&lt;&gt;""),AI471&lt;&gt;"")," + ",""),IF(AI471&lt;&gt;"",AI471,""),IF(AND(OR(AA471&lt;&gt;"",AB471&lt;&gt;"",AC471&lt;&gt;"",AD471&lt;&gt;"",AE471&lt;&gt;"",AF471&lt;&gt;"",AG471&lt;&gt;"",AH471&lt;&gt;"",AI471&lt;&gt;""),AJ471&lt;&gt;"")," + ",""),IF(AJ471&lt;&gt;"",AJ471,""))," + "," + ",1))</f>
      </c>
      <c r="O471" t="str" s="46" cm="1">
        <f t="array" ref="O471">TRIM(SUBSTITUTE(CONCATENATE(IF(AK471&lt;&gt;"",AK471,""),IF(AND(AK471&lt;&gt;"",AL471&lt;&gt;"")," + ",""),IF(AL471&lt;&gt;"",AL471,""),IF(AND(OR(AK471&lt;&gt;"",AL471&lt;&gt;""),AM471&lt;&gt;"")," + ",""),IF(AM471&lt;&gt;"",AM471,""),IF(AND(OR(AK471&lt;&gt;"",AL471&lt;&gt;"",AM471&lt;&gt;""),AN471&lt;&gt;"")," + ",""),IF(AN471&lt;&gt;"",AN471,""),IF(AND(OR(AK471&lt;&gt;"",AL471&lt;&gt;"",AM471&lt;&gt;"",AN471&lt;&gt;""),AO471&lt;&gt;"")," + ",""),IF(AO471&lt;&gt;"",AO471,""),IF(AND(OR(AK471&lt;&gt;"",AL471&lt;&gt;"",AM471&lt;&gt;"",AN471&lt;&gt;"",AO471&lt;&gt;""),AP471&lt;&gt;"")," + ",""),IF(AP471&lt;&gt;"",AP471,""),IF(AND(OR(AK471&lt;&gt;"",AL471&lt;&gt;"",AM471&lt;&gt;"",AN471&lt;&gt;"",AO471&lt;&gt;"",AP471&lt;&gt;""),AQ471&lt;&gt;"")," + ",""),IF(AQ471&lt;&gt;"",AQ471,""),IF(AND(OR(AK471&lt;&gt;"",AL471&lt;&gt;"",AM471&lt;&gt;"",AN471&lt;&gt;"",AO471&lt;&gt;"",AP471&lt;&gt;"",AQ471&lt;&gt;""),AR471&lt;&gt;"")," + ",""),IF(AR471&lt;&gt;"",AR471,""),IF(AND(OR(AK471&lt;&gt;"",AL471&lt;&gt;"",AM471&lt;&gt;"",AN471&lt;&gt;"",AO471&lt;&gt;"",AP471&lt;&gt;"",AQ471&lt;&gt;"",AR471&lt;&gt;""),AS471&lt;&gt;"")," + ",""),IF(AS471&lt;&gt;"",AS471,""),IF(AND(OR(AK471&lt;&gt;"",AL471&lt;&gt;"",AM471&lt;&gt;"",AN471&lt;&gt;"",AO471&lt;&gt;"",AP471&lt;&gt;"",AQ471&lt;&gt;"",AR471&lt;&gt;"",AS471&lt;&gt;""),AT471&lt;&gt;"")," + ",""),IF(AT471&lt;&gt;"",AT471,""))," + "," + ",1))</f>
      </c>
      <c r="P471" t="str" s="46" cm="1">
        <f t="array" ref="P471">TRIM(SUBSTITUTE(CONCATENATE(IF(AU471&lt;&gt;"",AU471,""),IF(AND(AU471&lt;&gt;"",AV471&lt;&gt;"")," + ",""),IF(AV471&lt;&gt;"",AV471,""),IF(AND(OR(AU471&lt;&gt;"",AV471&lt;&gt;""),AW471&lt;&gt;"")," + ",""),IF(AW471&lt;&gt;"",AW471,""),IF(AND(OR(AU471&lt;&gt;"",AV471&lt;&gt;"",AW471&lt;&gt;""),AX471&lt;&gt;"")," + ",""),IF(AX471&lt;&gt;"",AX471,""),IF(AND(OR(AU471&lt;&gt;"",AV471&lt;&gt;"",AW471&lt;&gt;"",AX471&lt;&gt;""),AY471&lt;&gt;"")," + ",""),IF(AY471&lt;&gt;"",AY471,""),IF(AND(OR(AU471&lt;&gt;"",AV471&lt;&gt;"",AW471&lt;&gt;"",AX471&lt;&gt;"",AY471&lt;&gt;""),AZ471&lt;&gt;"")," + ",""),IF(AZ471&lt;&gt;"",AZ471,""),IF(AND(OR(AU471&lt;&gt;"",AV471&lt;&gt;"",AW471&lt;&gt;"",AX471&lt;&gt;"",AY471&lt;&gt;"",AZ471&lt;&gt;""),BA471&lt;&gt;"")," + ",""),IF(BA471&lt;&gt;"",BA471,""),IF(AND(OR(AU471&lt;&gt;"",AV471&lt;&gt;"",AW471&lt;&gt;"",AX471&lt;&gt;"",AY471&lt;&gt;"",AZ471&lt;&gt;"",BA471&lt;&gt;""),BB471&lt;&gt;"")," + ",""),IF(BB471&lt;&gt;"",BB471,""),IF(AND(OR(AU471&lt;&gt;"",AV471&lt;&gt;"",AW471&lt;&gt;"",AX471&lt;&gt;"",AY471&lt;&gt;"",AZ471&lt;&gt;"",BA471&lt;&gt;"",BB471&lt;&gt;""),BC471&lt;&gt;"")," + ",""),IF(BC471&lt;&gt;"",BC471,""))," + "," + ",1))</f>
        <v>soft + stereo + vocal</v>
      </c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t="s" s="45">
        <v>47</v>
      </c>
      <c r="AX471" t="s" s="45">
        <v>48</v>
      </c>
      <c r="AY471" s="46"/>
      <c r="AZ471" s="46"/>
      <c r="BA471" t="s" s="45">
        <v>51</v>
      </c>
      <c r="BB471" s="46"/>
      <c r="BC471" s="46"/>
    </row>
    <row r="472" ht="17" customHeight="1">
      <c r="A472" s="3"/>
      <c r="B472" s="40">
        <v>32</v>
      </c>
      <c r="C472" t="s" s="41">
        <v>201</v>
      </c>
      <c r="D472" s="3"/>
      <c r="E472" s="42" cm="1">
        <f t="array" ref="E472">B472+1</f>
        <v>33</v>
      </c>
      <c r="F472" s="43" cm="1">
        <f t="array" ref="F472">C472+1</f>
        <v>50</v>
      </c>
      <c r="G472" s="3"/>
      <c r="H472" t="s" s="44">
        <v>1155</v>
      </c>
      <c r="I472" t="s" s="45">
        <v>1260</v>
      </c>
      <c r="J472" t="s" s="45">
        <v>1155</v>
      </c>
      <c r="K472" t="str" s="46" cm="1">
        <f t="array" ref="K472">TRIM(SUBSTITUTE(CONCATENATE(IF(M472&lt;&gt;"",M472,""),IF(AND(M472&lt;&gt;"",N472&lt;&gt;"")," + ",""),IF(N472&lt;&gt;"",N472,""),IF(AND(OR(M472&lt;&gt;"",N472&lt;&gt;""),O472&lt;&gt;"")," + ",""),IF(O472&lt;&gt;"",O472,""),IF(AND(OR(M472&lt;&gt;"",N472&lt;&gt;"",O472&lt;&gt;""),P472&lt;&gt;"")," + ",""),IF(P472&lt;&gt;"",P472,""))," + "," + ",1))</f>
        <v>stereo</v>
      </c>
      <c r="L472" t="str" s="47" cm="1">
        <f t="array" ref="L472">"sendmidi dev "Osmose Port 2" cc 0 "&amp;$B472&amp;" pc "&amp;$C472</f>
        <v>sendmidi dev "Osmose Port 2" cc 0 32 pc 49</v>
      </c>
      <c r="M472" t="str" s="46" cm="1">
        <f t="array" ref="M472">TRIM(SUBSTITUTE(CONCATENATE(IF(Q472&lt;&gt;"",Q472,""),IF(AND(Q472&lt;&gt;"",R472&lt;&gt;"")," + ",""),IF(R472&lt;&gt;"",R472,""),IF(AND(OR(Q472&lt;&gt;"",R472&lt;&gt;""),S472&lt;&gt;"")," + ",""),IF(S472&lt;&gt;"",S472,""),IF(AND(OR(Q472&lt;&gt;"",R472&lt;&gt;"",S472&lt;&gt;""),T472&lt;&gt;"")," + ",""),IF(T472&lt;&gt;"",T472,""),IF(AND(OR(Q472&lt;&gt;"",R472&lt;&gt;"",S472&lt;&gt;"",T472&lt;&gt;""),U472&lt;&gt;"")," + ",""),IF(U472&lt;&gt;"",U472,""),IF(AND(OR(Q472&lt;&gt;"",R472&lt;&gt;"",S472&lt;&gt;"",T472&lt;&gt;"",U472&lt;&gt;""),V472&lt;&gt;"")," + ",""),IF(V472&lt;&gt;"",V472,""),IF(AND(OR(Q472&lt;&gt;"",R472&lt;&gt;"",S472&lt;&gt;"",T472&lt;&gt;"",U472&lt;&gt;"",V472&lt;&gt;""),W472&lt;&gt;"")," + ",""),IF(W472&lt;&gt;"",W472,""),IF(AND(OR(Q472&lt;&gt;"",R472&lt;&gt;"",S472&lt;&gt;"",T472&lt;&gt;"",U472&lt;&gt;"",V472&lt;&gt;"",W472&lt;&gt;""),X472&lt;&gt;"")," + ",""),IF(X472&lt;&gt;"",X472,""),IF(AND(OR(Q472&lt;&gt;"",R472&lt;&gt;"",S472&lt;&gt;"",T472&lt;&gt;"",U472&lt;&gt;"",V472&lt;&gt;"",W472&lt;&gt;"",X472&lt;&gt;""),Y472&lt;&gt;"")," + ",""),IF(Y472&lt;&gt;"",Y472,""),IF(AND(OR(Q472&lt;&gt;"",R472&lt;&gt;"",S472&lt;&gt;"",T472&lt;&gt;"",U472&lt;&gt;"",V472&lt;&gt;"",W472&lt;&gt;"",X472&lt;&gt;"",Y472&lt;&gt;""),Z472&lt;&gt;"")," + ",""),IF(Z472&lt;&gt;"",Z472,""))," + "," + ",1))</f>
      </c>
      <c r="N472" t="str" s="46" cm="1">
        <f t="array" ref="N472">TRIM(SUBSTITUTE(CONCATENATE(IF(AA472&lt;&gt;"",AA472,""),IF(AND(AA472&lt;&gt;"",AB472&lt;&gt;"")," + ",""),IF(AB472&lt;&gt;"",AB472,""),IF(AND(OR(AA472&lt;&gt;"",AB472&lt;&gt;""),AC472&lt;&gt;"")," + ",""),IF(AC472&lt;&gt;"",AC472,""),IF(AND(OR(AA472&lt;&gt;"",AB472&lt;&gt;"",AC472&lt;&gt;""),AD472&lt;&gt;"")," + ",""),IF(AD472&lt;&gt;"",AD472,""),IF(AND(OR(AA472&lt;&gt;"",AB472&lt;&gt;"",AC472&lt;&gt;"",AD472&lt;&gt;""),AE472&lt;&gt;"")," + ",""),IF(AE472&lt;&gt;"",AE472,""),IF(AND(OR(AA472&lt;&gt;"",AB472&lt;&gt;"",AC472&lt;&gt;"",AD472&lt;&gt;"",AE472&lt;&gt;""),AF472&lt;&gt;"")," + ",""),IF(AF472&lt;&gt;"",AF472,""),IF(AND(OR(AA472&lt;&gt;"",AB472&lt;&gt;"",AC472&lt;&gt;"",AD472&lt;&gt;"",AE472&lt;&gt;"",AF472&lt;&gt;""),AG472&lt;&gt;"")," + ",""),IF(AG472&lt;&gt;"",AG472,""),IF(AND(OR(AA472&lt;&gt;"",AB472&lt;&gt;"",AC472&lt;&gt;"",AD472&lt;&gt;"",AE472&lt;&gt;"",AF472&lt;&gt;"",AG472&lt;&gt;""),AH472&lt;&gt;"")," + ",""),IF(AH472&lt;&gt;"",AH472,""),IF(AND(OR(AA472&lt;&gt;"",AB472&lt;&gt;"",AC472&lt;&gt;"",AD472&lt;&gt;"",AE472&lt;&gt;"",AF472&lt;&gt;"",AG472&lt;&gt;"",AH472&lt;&gt;""),AI472&lt;&gt;"")," + ",""),IF(AI472&lt;&gt;"",AI472,""),IF(AND(OR(AA472&lt;&gt;"",AB472&lt;&gt;"",AC472&lt;&gt;"",AD472&lt;&gt;"",AE472&lt;&gt;"",AF472&lt;&gt;"",AG472&lt;&gt;"",AH472&lt;&gt;"",AI472&lt;&gt;""),AJ472&lt;&gt;"")," + ",""),IF(AJ472&lt;&gt;"",AJ472,""))," + "," + ",1))</f>
      </c>
      <c r="O472" t="str" s="46" cm="1">
        <f t="array" ref="O472">TRIM(SUBSTITUTE(CONCATENATE(IF(AK472&lt;&gt;"",AK472,""),IF(AND(AK472&lt;&gt;"",AL472&lt;&gt;"")," + ",""),IF(AL472&lt;&gt;"",AL472,""),IF(AND(OR(AK472&lt;&gt;"",AL472&lt;&gt;""),AM472&lt;&gt;"")," + ",""),IF(AM472&lt;&gt;"",AM472,""),IF(AND(OR(AK472&lt;&gt;"",AL472&lt;&gt;"",AM472&lt;&gt;""),AN472&lt;&gt;"")," + ",""),IF(AN472&lt;&gt;"",AN472,""),IF(AND(OR(AK472&lt;&gt;"",AL472&lt;&gt;"",AM472&lt;&gt;"",AN472&lt;&gt;""),AO472&lt;&gt;"")," + ",""),IF(AO472&lt;&gt;"",AO472,""),IF(AND(OR(AK472&lt;&gt;"",AL472&lt;&gt;"",AM472&lt;&gt;"",AN472&lt;&gt;"",AO472&lt;&gt;""),AP472&lt;&gt;"")," + ",""),IF(AP472&lt;&gt;"",AP472,""),IF(AND(OR(AK472&lt;&gt;"",AL472&lt;&gt;"",AM472&lt;&gt;"",AN472&lt;&gt;"",AO472&lt;&gt;"",AP472&lt;&gt;""),AQ472&lt;&gt;"")," + ",""),IF(AQ472&lt;&gt;"",AQ472,""),IF(AND(OR(AK472&lt;&gt;"",AL472&lt;&gt;"",AM472&lt;&gt;"",AN472&lt;&gt;"",AO472&lt;&gt;"",AP472&lt;&gt;"",AQ472&lt;&gt;""),AR472&lt;&gt;"")," + ",""),IF(AR472&lt;&gt;"",AR472,""),IF(AND(OR(AK472&lt;&gt;"",AL472&lt;&gt;"",AM472&lt;&gt;"",AN472&lt;&gt;"",AO472&lt;&gt;"",AP472&lt;&gt;"",AQ472&lt;&gt;"",AR472&lt;&gt;""),AS472&lt;&gt;"")," + ",""),IF(AS472&lt;&gt;"",AS472,""),IF(AND(OR(AK472&lt;&gt;"",AL472&lt;&gt;"",AM472&lt;&gt;"",AN472&lt;&gt;"",AO472&lt;&gt;"",AP472&lt;&gt;"",AQ472&lt;&gt;"",AR472&lt;&gt;"",AS472&lt;&gt;""),AT472&lt;&gt;"")," + ",""),IF(AT472&lt;&gt;"",AT472,""))," + "," + ",1))</f>
      </c>
      <c r="P472" t="str" s="46" cm="1">
        <f t="array" ref="P472">TRIM(SUBSTITUTE(CONCATENATE(IF(AU472&lt;&gt;"",AU472,""),IF(AND(AU472&lt;&gt;"",AV472&lt;&gt;"")," + ",""),IF(AV472&lt;&gt;"",AV472,""),IF(AND(OR(AU472&lt;&gt;"",AV472&lt;&gt;""),AW472&lt;&gt;"")," + ",""),IF(AW472&lt;&gt;"",AW472,""),IF(AND(OR(AU472&lt;&gt;"",AV472&lt;&gt;"",AW472&lt;&gt;""),AX472&lt;&gt;"")," + ",""),IF(AX472&lt;&gt;"",AX472,""),IF(AND(OR(AU472&lt;&gt;"",AV472&lt;&gt;"",AW472&lt;&gt;"",AX472&lt;&gt;""),AY472&lt;&gt;"")," + ",""),IF(AY472&lt;&gt;"",AY472,""),IF(AND(OR(AU472&lt;&gt;"",AV472&lt;&gt;"",AW472&lt;&gt;"",AX472&lt;&gt;"",AY472&lt;&gt;""),AZ472&lt;&gt;"")," + ",""),IF(AZ472&lt;&gt;"",AZ472,""),IF(AND(OR(AU472&lt;&gt;"",AV472&lt;&gt;"",AW472&lt;&gt;"",AX472&lt;&gt;"",AY472&lt;&gt;"",AZ472&lt;&gt;""),BA472&lt;&gt;"")," + ",""),IF(BA472&lt;&gt;"",BA472,""),IF(AND(OR(AU472&lt;&gt;"",AV472&lt;&gt;"",AW472&lt;&gt;"",AX472&lt;&gt;"",AY472&lt;&gt;"",AZ472&lt;&gt;"",BA472&lt;&gt;""),BB472&lt;&gt;"")," + ",""),IF(BB472&lt;&gt;"",BB472,""),IF(AND(OR(AU472&lt;&gt;"",AV472&lt;&gt;"",AW472&lt;&gt;"",AX472&lt;&gt;"",AY472&lt;&gt;"",AZ472&lt;&gt;"",BA472&lt;&gt;"",BB472&lt;&gt;""),BC472&lt;&gt;"")," + ",""),IF(BC472&lt;&gt;"",BC472,""))," + "," + ",1))</f>
        <v>stereo</v>
      </c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t="s" s="45">
        <v>48</v>
      </c>
      <c r="AY472" s="46"/>
      <c r="AZ472" s="46"/>
      <c r="BA472" s="46"/>
      <c r="BB472" s="46"/>
      <c r="BC472" s="46"/>
    </row>
    <row r="473" ht="17" customHeight="1">
      <c r="A473" s="3"/>
      <c r="B473" s="40">
        <v>32</v>
      </c>
      <c r="C473" t="s" s="41">
        <v>120</v>
      </c>
      <c r="D473" s="3"/>
      <c r="E473" s="42" cm="1">
        <f t="array" ref="E473">B473+1</f>
        <v>33</v>
      </c>
      <c r="F473" s="43" cm="1">
        <f t="array" ref="F473">C473+1</f>
        <v>51</v>
      </c>
      <c r="G473" s="3"/>
      <c r="H473" t="s" s="44">
        <v>1155</v>
      </c>
      <c r="I473" t="s" s="45">
        <v>1262</v>
      </c>
      <c r="J473" t="s" s="45">
        <v>1155</v>
      </c>
      <c r="K473" t="str" s="46" cm="1">
        <f t="array" ref="K473">TRIM(SUBSTITUTE(CONCATENATE(IF(M473&lt;&gt;"",M473,""),IF(AND(M473&lt;&gt;"",N473&lt;&gt;"")," + ",""),IF(N473&lt;&gt;"",N473,""),IF(AND(OR(M473&lt;&gt;"",N473&lt;&gt;""),O473&lt;&gt;"")," + ",""),IF(O473&lt;&gt;"",O473,""),IF(AND(OR(M473&lt;&gt;"",N473&lt;&gt;"",O473&lt;&gt;""),P473&lt;&gt;"")," + ",""),IF(P473&lt;&gt;"",P473,""))," + "," + ",1))</f>
        <v>analog</v>
      </c>
      <c r="L473" t="str" s="47" cm="1">
        <f t="array" ref="L473">"sendmidi dev "Osmose Port 2" cc 0 "&amp;$B473&amp;" pc "&amp;$C473</f>
        <v>sendmidi dev "Osmose Port 2" cc 0 32 pc 50</v>
      </c>
      <c r="M473" t="str" s="46" cm="1">
        <f t="array" ref="M473">TRIM(SUBSTITUTE(CONCATENATE(IF(Q473&lt;&gt;"",Q473,""),IF(AND(Q473&lt;&gt;"",R473&lt;&gt;"")," + ",""),IF(R473&lt;&gt;"",R473,""),IF(AND(OR(Q473&lt;&gt;"",R473&lt;&gt;""),S473&lt;&gt;"")," + ",""),IF(S473&lt;&gt;"",S473,""),IF(AND(OR(Q473&lt;&gt;"",R473&lt;&gt;"",S473&lt;&gt;""),T473&lt;&gt;"")," + ",""),IF(T473&lt;&gt;"",T473,""),IF(AND(OR(Q473&lt;&gt;"",R473&lt;&gt;"",S473&lt;&gt;"",T473&lt;&gt;""),U473&lt;&gt;"")," + ",""),IF(U473&lt;&gt;"",U473,""),IF(AND(OR(Q473&lt;&gt;"",R473&lt;&gt;"",S473&lt;&gt;"",T473&lt;&gt;"",U473&lt;&gt;""),V473&lt;&gt;"")," + ",""),IF(V473&lt;&gt;"",V473,""),IF(AND(OR(Q473&lt;&gt;"",R473&lt;&gt;"",S473&lt;&gt;"",T473&lt;&gt;"",U473&lt;&gt;"",V473&lt;&gt;""),W473&lt;&gt;"")," + ",""),IF(W473&lt;&gt;"",W473,""),IF(AND(OR(Q473&lt;&gt;"",R473&lt;&gt;"",S473&lt;&gt;"",T473&lt;&gt;"",U473&lt;&gt;"",V473&lt;&gt;"",W473&lt;&gt;""),X473&lt;&gt;"")," + ",""),IF(X473&lt;&gt;"",X473,""),IF(AND(OR(Q473&lt;&gt;"",R473&lt;&gt;"",S473&lt;&gt;"",T473&lt;&gt;"",U473&lt;&gt;"",V473&lt;&gt;"",W473&lt;&gt;"",X473&lt;&gt;""),Y473&lt;&gt;"")," + ",""),IF(Y473&lt;&gt;"",Y473,""),IF(AND(OR(Q473&lt;&gt;"",R473&lt;&gt;"",S473&lt;&gt;"",T473&lt;&gt;"",U473&lt;&gt;"",V473&lt;&gt;"",W473&lt;&gt;"",X473&lt;&gt;"",Y473&lt;&gt;""),Z473&lt;&gt;"")," + ",""),IF(Z473&lt;&gt;"",Z473,""))," + "," + ",1))</f>
        <v>analog</v>
      </c>
      <c r="N473" t="str" s="46" cm="1">
        <f t="array" ref="N473">TRIM(SUBSTITUTE(CONCATENATE(IF(AA473&lt;&gt;"",AA473,""),IF(AND(AA473&lt;&gt;"",AB473&lt;&gt;"")," + ",""),IF(AB473&lt;&gt;"",AB473,""),IF(AND(OR(AA473&lt;&gt;"",AB473&lt;&gt;""),AC473&lt;&gt;"")," + ",""),IF(AC473&lt;&gt;"",AC473,""),IF(AND(OR(AA473&lt;&gt;"",AB473&lt;&gt;"",AC473&lt;&gt;""),AD473&lt;&gt;"")," + ",""),IF(AD473&lt;&gt;"",AD473,""),IF(AND(OR(AA473&lt;&gt;"",AB473&lt;&gt;"",AC473&lt;&gt;"",AD473&lt;&gt;""),AE473&lt;&gt;"")," + ",""),IF(AE473&lt;&gt;"",AE473,""),IF(AND(OR(AA473&lt;&gt;"",AB473&lt;&gt;"",AC473&lt;&gt;"",AD473&lt;&gt;"",AE473&lt;&gt;""),AF473&lt;&gt;"")," + ",""),IF(AF473&lt;&gt;"",AF473,""),IF(AND(OR(AA473&lt;&gt;"",AB473&lt;&gt;"",AC473&lt;&gt;"",AD473&lt;&gt;"",AE473&lt;&gt;"",AF473&lt;&gt;""),AG473&lt;&gt;"")," + ",""),IF(AG473&lt;&gt;"",AG473,""),IF(AND(OR(AA473&lt;&gt;"",AB473&lt;&gt;"",AC473&lt;&gt;"",AD473&lt;&gt;"",AE473&lt;&gt;"",AF473&lt;&gt;"",AG473&lt;&gt;""),AH473&lt;&gt;"")," + ",""),IF(AH473&lt;&gt;"",AH473,""),IF(AND(OR(AA473&lt;&gt;"",AB473&lt;&gt;"",AC473&lt;&gt;"",AD473&lt;&gt;"",AE473&lt;&gt;"",AF473&lt;&gt;"",AG473&lt;&gt;"",AH473&lt;&gt;""),AI473&lt;&gt;"")," + ",""),IF(AI473&lt;&gt;"",AI473,""),IF(AND(OR(AA473&lt;&gt;"",AB473&lt;&gt;"",AC473&lt;&gt;"",AD473&lt;&gt;"",AE473&lt;&gt;"",AF473&lt;&gt;"",AG473&lt;&gt;"",AH473&lt;&gt;"",AI473&lt;&gt;""),AJ473&lt;&gt;"")," + ",""),IF(AJ473&lt;&gt;"",AJ473,""))," + "," + ",1))</f>
      </c>
      <c r="O473" t="str" s="46" cm="1">
        <f t="array" ref="O473">TRIM(SUBSTITUTE(CONCATENATE(IF(AK473&lt;&gt;"",AK473,""),IF(AND(AK473&lt;&gt;"",AL473&lt;&gt;"")," + ",""),IF(AL473&lt;&gt;"",AL473,""),IF(AND(OR(AK473&lt;&gt;"",AL473&lt;&gt;""),AM473&lt;&gt;"")," + ",""),IF(AM473&lt;&gt;"",AM473,""),IF(AND(OR(AK473&lt;&gt;"",AL473&lt;&gt;"",AM473&lt;&gt;""),AN473&lt;&gt;"")," + ",""),IF(AN473&lt;&gt;"",AN473,""),IF(AND(OR(AK473&lt;&gt;"",AL473&lt;&gt;"",AM473&lt;&gt;"",AN473&lt;&gt;""),AO473&lt;&gt;"")," + ",""),IF(AO473&lt;&gt;"",AO473,""),IF(AND(OR(AK473&lt;&gt;"",AL473&lt;&gt;"",AM473&lt;&gt;"",AN473&lt;&gt;"",AO473&lt;&gt;""),AP473&lt;&gt;"")," + ",""),IF(AP473&lt;&gt;"",AP473,""),IF(AND(OR(AK473&lt;&gt;"",AL473&lt;&gt;"",AM473&lt;&gt;"",AN473&lt;&gt;"",AO473&lt;&gt;"",AP473&lt;&gt;""),AQ473&lt;&gt;"")," + ",""),IF(AQ473&lt;&gt;"",AQ473,""),IF(AND(OR(AK473&lt;&gt;"",AL473&lt;&gt;"",AM473&lt;&gt;"",AN473&lt;&gt;"",AO473&lt;&gt;"",AP473&lt;&gt;"",AQ473&lt;&gt;""),AR473&lt;&gt;"")," + ",""),IF(AR473&lt;&gt;"",AR473,""),IF(AND(OR(AK473&lt;&gt;"",AL473&lt;&gt;"",AM473&lt;&gt;"",AN473&lt;&gt;"",AO473&lt;&gt;"",AP473&lt;&gt;"",AQ473&lt;&gt;"",AR473&lt;&gt;""),AS473&lt;&gt;"")," + ",""),IF(AS473&lt;&gt;"",AS473,""),IF(AND(OR(AK473&lt;&gt;"",AL473&lt;&gt;"",AM473&lt;&gt;"",AN473&lt;&gt;"",AO473&lt;&gt;"",AP473&lt;&gt;"",AQ473&lt;&gt;"",AR473&lt;&gt;"",AS473&lt;&gt;""),AT473&lt;&gt;"")," + ",""),IF(AT473&lt;&gt;"",AT473,""))," + "," + ",1))</f>
      </c>
      <c r="P473" t="str" s="46" cm="1">
        <f t="array" ref="P473">TRIM(SUBSTITUTE(CONCATENATE(IF(AU473&lt;&gt;"",AU473,""),IF(AND(AU473&lt;&gt;"",AV473&lt;&gt;"")," + ",""),IF(AV473&lt;&gt;"",AV473,""),IF(AND(OR(AU473&lt;&gt;"",AV473&lt;&gt;""),AW473&lt;&gt;"")," + ",""),IF(AW473&lt;&gt;"",AW473,""),IF(AND(OR(AU473&lt;&gt;"",AV473&lt;&gt;"",AW473&lt;&gt;""),AX473&lt;&gt;"")," + ",""),IF(AX473&lt;&gt;"",AX473,""),IF(AND(OR(AU473&lt;&gt;"",AV473&lt;&gt;"",AW473&lt;&gt;"",AX473&lt;&gt;""),AY473&lt;&gt;"")," + ",""),IF(AY473&lt;&gt;"",AY473,""),IF(AND(OR(AU473&lt;&gt;"",AV473&lt;&gt;"",AW473&lt;&gt;"",AX473&lt;&gt;"",AY473&lt;&gt;""),AZ473&lt;&gt;"")," + ",""),IF(AZ473&lt;&gt;"",AZ473,""),IF(AND(OR(AU473&lt;&gt;"",AV473&lt;&gt;"",AW473&lt;&gt;"",AX473&lt;&gt;"",AY473&lt;&gt;"",AZ473&lt;&gt;""),BA473&lt;&gt;"")," + ",""),IF(BA473&lt;&gt;"",BA473,""),IF(AND(OR(AU473&lt;&gt;"",AV473&lt;&gt;"",AW473&lt;&gt;"",AX473&lt;&gt;"",AY473&lt;&gt;"",AZ473&lt;&gt;"",BA473&lt;&gt;""),BB473&lt;&gt;"")," + ",""),IF(BB473&lt;&gt;"",BB473,""),IF(AND(OR(AU473&lt;&gt;"",AV473&lt;&gt;"",AW473&lt;&gt;"",AX473&lt;&gt;"",AY473&lt;&gt;"",AZ473&lt;&gt;"",BA473&lt;&gt;"",BB473&lt;&gt;""),BC473&lt;&gt;"")," + ",""),IF(BC473&lt;&gt;"",BC473,""))," + "," + ",1))</f>
      </c>
      <c r="Q473" s="46"/>
      <c r="R473" s="46"/>
      <c r="S473" s="46"/>
      <c r="T473" t="s" s="45">
        <v>18</v>
      </c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</row>
    <row r="474" ht="17" customHeight="1">
      <c r="A474" s="3"/>
      <c r="B474" s="40">
        <v>32</v>
      </c>
      <c r="C474" t="s" s="41">
        <v>818</v>
      </c>
      <c r="D474" s="3"/>
      <c r="E474" s="42" cm="1">
        <f t="array" ref="E474">B474+1</f>
        <v>33</v>
      </c>
      <c r="F474" s="43" cm="1">
        <f t="array" ref="F474">C474+1</f>
        <v>61</v>
      </c>
      <c r="G474" s="3"/>
      <c r="H474" t="s" s="44">
        <v>1155</v>
      </c>
      <c r="I474" t="s" s="45">
        <v>1264</v>
      </c>
      <c r="J474" t="s" s="45">
        <v>1155</v>
      </c>
      <c r="K474" t="str" s="46" cm="1">
        <f t="array" ref="K474">TRIM(SUBSTITUTE(CONCATENATE(IF(M474&lt;&gt;"",M474,""),IF(AND(M474&lt;&gt;"",N474&lt;&gt;"")," + ",""),IF(N474&lt;&gt;"",N474,""),IF(AND(OR(M474&lt;&gt;"",N474&lt;&gt;""),O474&lt;&gt;"")," + ",""),IF(O474&lt;&gt;"",O474,""),IF(AND(OR(M474&lt;&gt;"",N474&lt;&gt;"",O474&lt;&gt;""),P474&lt;&gt;"")," + ",""),IF(P474&lt;&gt;"",P474,""))," + "," + ",1))</f>
        <v>evolving + layered + lofi</v>
      </c>
      <c r="L474" t="str" s="47" cm="1">
        <f t="array" ref="L474">"sendmidi dev "Osmose Port 2" cc 0 "&amp;$B474&amp;" pc "&amp;$C474</f>
        <v>sendmidi dev "Osmose Port 2" cc 0 32 pc 60</v>
      </c>
      <c r="M474" t="str" s="46" cm="1">
        <f t="array" ref="M474">TRIM(SUBSTITUTE(CONCATENATE(IF(Q474&lt;&gt;"",Q474,""),IF(AND(Q474&lt;&gt;"",R474&lt;&gt;"")," + ",""),IF(R474&lt;&gt;"",R474,""),IF(AND(OR(Q474&lt;&gt;"",R474&lt;&gt;""),S474&lt;&gt;"")," + ",""),IF(S474&lt;&gt;"",S474,""),IF(AND(OR(Q474&lt;&gt;"",R474&lt;&gt;"",S474&lt;&gt;""),T474&lt;&gt;"")," + ",""),IF(T474&lt;&gt;"",T474,""),IF(AND(OR(Q474&lt;&gt;"",R474&lt;&gt;"",S474&lt;&gt;"",T474&lt;&gt;""),U474&lt;&gt;"")," + ",""),IF(U474&lt;&gt;"",U474,""),IF(AND(OR(Q474&lt;&gt;"",R474&lt;&gt;"",S474&lt;&gt;"",T474&lt;&gt;"",U474&lt;&gt;""),V474&lt;&gt;"")," + ",""),IF(V474&lt;&gt;"",V474,""),IF(AND(OR(Q474&lt;&gt;"",R474&lt;&gt;"",S474&lt;&gt;"",T474&lt;&gt;"",U474&lt;&gt;"",V474&lt;&gt;""),W474&lt;&gt;"")," + ",""),IF(W474&lt;&gt;"",W474,""),IF(AND(OR(Q474&lt;&gt;"",R474&lt;&gt;"",S474&lt;&gt;"",T474&lt;&gt;"",U474&lt;&gt;"",V474&lt;&gt;"",W474&lt;&gt;""),X474&lt;&gt;"")," + ",""),IF(X474&lt;&gt;"",X474,""),IF(AND(OR(Q474&lt;&gt;"",R474&lt;&gt;"",S474&lt;&gt;"",T474&lt;&gt;"",U474&lt;&gt;"",V474&lt;&gt;"",W474&lt;&gt;"",X474&lt;&gt;""),Y474&lt;&gt;"")," + ",""),IF(Y474&lt;&gt;"",Y474,""),IF(AND(OR(Q474&lt;&gt;"",R474&lt;&gt;"",S474&lt;&gt;"",T474&lt;&gt;"",U474&lt;&gt;"",V474&lt;&gt;"",W474&lt;&gt;"",X474&lt;&gt;"",Y474&lt;&gt;""),Z474&lt;&gt;"")," + ",""),IF(Z474&lt;&gt;"",Z474,""))," + "," + ",1))</f>
      </c>
      <c r="N474" t="str" s="46" cm="1">
        <f t="array" ref="N474">TRIM(SUBSTITUTE(CONCATENATE(IF(AA474&lt;&gt;"",AA474,""),IF(AND(AA474&lt;&gt;"",AB474&lt;&gt;"")," + ",""),IF(AB474&lt;&gt;"",AB474,""),IF(AND(OR(AA474&lt;&gt;"",AB474&lt;&gt;""),AC474&lt;&gt;"")," + ",""),IF(AC474&lt;&gt;"",AC474,""),IF(AND(OR(AA474&lt;&gt;"",AB474&lt;&gt;"",AC474&lt;&gt;""),AD474&lt;&gt;"")," + ",""),IF(AD474&lt;&gt;"",AD474,""),IF(AND(OR(AA474&lt;&gt;"",AB474&lt;&gt;"",AC474&lt;&gt;"",AD474&lt;&gt;""),AE474&lt;&gt;"")," + ",""),IF(AE474&lt;&gt;"",AE474,""),IF(AND(OR(AA474&lt;&gt;"",AB474&lt;&gt;"",AC474&lt;&gt;"",AD474&lt;&gt;"",AE474&lt;&gt;""),AF474&lt;&gt;"")," + ",""),IF(AF474&lt;&gt;"",AF474,""),IF(AND(OR(AA474&lt;&gt;"",AB474&lt;&gt;"",AC474&lt;&gt;"",AD474&lt;&gt;"",AE474&lt;&gt;"",AF474&lt;&gt;""),AG474&lt;&gt;"")," + ",""),IF(AG474&lt;&gt;"",AG474,""),IF(AND(OR(AA474&lt;&gt;"",AB474&lt;&gt;"",AC474&lt;&gt;"",AD474&lt;&gt;"",AE474&lt;&gt;"",AF474&lt;&gt;"",AG474&lt;&gt;""),AH474&lt;&gt;"")," + ",""),IF(AH474&lt;&gt;"",AH474,""),IF(AND(OR(AA474&lt;&gt;"",AB474&lt;&gt;"",AC474&lt;&gt;"",AD474&lt;&gt;"",AE474&lt;&gt;"",AF474&lt;&gt;"",AG474&lt;&gt;"",AH474&lt;&gt;""),AI474&lt;&gt;"")," + ",""),IF(AI474&lt;&gt;"",AI474,""),IF(AND(OR(AA474&lt;&gt;"",AB474&lt;&gt;"",AC474&lt;&gt;"",AD474&lt;&gt;"",AE474&lt;&gt;"",AF474&lt;&gt;"",AG474&lt;&gt;"",AH474&lt;&gt;"",AI474&lt;&gt;""),AJ474&lt;&gt;"")," + ",""),IF(AJ474&lt;&gt;"",AJ474,""))," + "," + ",1))</f>
        <v>evolving</v>
      </c>
      <c r="O474" t="str" s="46" cm="1">
        <f t="array" ref="O474">TRIM(SUBSTITUTE(CONCATENATE(IF(AK474&lt;&gt;"",AK474,""),IF(AND(AK474&lt;&gt;"",AL474&lt;&gt;"")," + ",""),IF(AL474&lt;&gt;"",AL474,""),IF(AND(OR(AK474&lt;&gt;"",AL474&lt;&gt;""),AM474&lt;&gt;"")," + ",""),IF(AM474&lt;&gt;"",AM474,""),IF(AND(OR(AK474&lt;&gt;"",AL474&lt;&gt;"",AM474&lt;&gt;""),AN474&lt;&gt;"")," + ",""),IF(AN474&lt;&gt;"",AN474,""),IF(AND(OR(AK474&lt;&gt;"",AL474&lt;&gt;"",AM474&lt;&gt;"",AN474&lt;&gt;""),AO474&lt;&gt;"")," + ",""),IF(AO474&lt;&gt;"",AO474,""),IF(AND(OR(AK474&lt;&gt;"",AL474&lt;&gt;"",AM474&lt;&gt;"",AN474&lt;&gt;"",AO474&lt;&gt;""),AP474&lt;&gt;"")," + ",""),IF(AP474&lt;&gt;"",AP474,""),IF(AND(OR(AK474&lt;&gt;"",AL474&lt;&gt;"",AM474&lt;&gt;"",AN474&lt;&gt;"",AO474&lt;&gt;"",AP474&lt;&gt;""),AQ474&lt;&gt;"")," + ",""),IF(AQ474&lt;&gt;"",AQ474,""),IF(AND(OR(AK474&lt;&gt;"",AL474&lt;&gt;"",AM474&lt;&gt;"",AN474&lt;&gt;"",AO474&lt;&gt;"",AP474&lt;&gt;"",AQ474&lt;&gt;""),AR474&lt;&gt;"")," + ",""),IF(AR474&lt;&gt;"",AR474,""),IF(AND(OR(AK474&lt;&gt;"",AL474&lt;&gt;"",AM474&lt;&gt;"",AN474&lt;&gt;"",AO474&lt;&gt;"",AP474&lt;&gt;"",AQ474&lt;&gt;"",AR474&lt;&gt;""),AS474&lt;&gt;"")," + ",""),IF(AS474&lt;&gt;"",AS474,""),IF(AND(OR(AK474&lt;&gt;"",AL474&lt;&gt;"",AM474&lt;&gt;"",AN474&lt;&gt;"",AO474&lt;&gt;"",AP474&lt;&gt;"",AQ474&lt;&gt;"",AR474&lt;&gt;"",AS474&lt;&gt;""),AT474&lt;&gt;"")," + ",""),IF(AT474&lt;&gt;"",AT474,""))," + "," + ",1))</f>
        <v>layered + lofi</v>
      </c>
      <c r="P474" t="str" s="46" cm="1">
        <f t="array" ref="P474">TRIM(SUBSTITUTE(CONCATENATE(IF(AU474&lt;&gt;"",AU474,""),IF(AND(AU474&lt;&gt;"",AV474&lt;&gt;"")," + ",""),IF(AV474&lt;&gt;"",AV474,""),IF(AND(OR(AU474&lt;&gt;"",AV474&lt;&gt;""),AW474&lt;&gt;"")," + ",""),IF(AW474&lt;&gt;"",AW474,""),IF(AND(OR(AU474&lt;&gt;"",AV474&lt;&gt;"",AW474&lt;&gt;""),AX474&lt;&gt;"")," + ",""),IF(AX474&lt;&gt;"",AX474,""),IF(AND(OR(AU474&lt;&gt;"",AV474&lt;&gt;"",AW474&lt;&gt;"",AX474&lt;&gt;""),AY474&lt;&gt;"")," + ",""),IF(AY474&lt;&gt;"",AY474,""),IF(AND(OR(AU474&lt;&gt;"",AV474&lt;&gt;"",AW474&lt;&gt;"",AX474&lt;&gt;"",AY474&lt;&gt;""),AZ474&lt;&gt;"")," + ",""),IF(AZ474&lt;&gt;"",AZ474,""),IF(AND(OR(AU474&lt;&gt;"",AV474&lt;&gt;"",AW474&lt;&gt;"",AX474&lt;&gt;"",AY474&lt;&gt;"",AZ474&lt;&gt;""),BA474&lt;&gt;"")," + ",""),IF(BA474&lt;&gt;"",BA474,""),IF(AND(OR(AU474&lt;&gt;"",AV474&lt;&gt;"",AW474&lt;&gt;"",AX474&lt;&gt;"",AY474&lt;&gt;"",AZ474&lt;&gt;"",BA474&lt;&gt;""),BB474&lt;&gt;"")," + ",""),IF(BB474&lt;&gt;"",BB474,""),IF(AND(OR(AU474&lt;&gt;"",AV474&lt;&gt;"",AW474&lt;&gt;"",AX474&lt;&gt;"",AY474&lt;&gt;"",AZ474&lt;&gt;"",BA474&lt;&gt;"",BB474&lt;&gt;""),BC474&lt;&gt;"")," + ",""),IF(BC474&lt;&gt;"",BC474,""))," + "," + ",1))</f>
      </c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t="s" s="45">
        <v>31</v>
      </c>
      <c r="AH474" s="46"/>
      <c r="AI474" s="46"/>
      <c r="AJ474" s="46"/>
      <c r="AK474" t="s" s="45">
        <v>35</v>
      </c>
      <c r="AL474" s="46"/>
      <c r="AM474" t="s" s="45">
        <v>37</v>
      </c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</row>
    <row r="475" ht="17" customHeight="1">
      <c r="A475" s="3"/>
      <c r="B475" s="40">
        <v>32</v>
      </c>
      <c r="C475" t="s" s="41">
        <v>243</v>
      </c>
      <c r="D475" s="3"/>
      <c r="E475" s="42" cm="1">
        <f t="array" ref="E475">B475+1</f>
        <v>33</v>
      </c>
      <c r="F475" s="43" cm="1">
        <f t="array" ref="F475">C475+1</f>
        <v>67</v>
      </c>
      <c r="G475" s="3"/>
      <c r="H475" t="s" s="44">
        <v>1155</v>
      </c>
      <c r="I475" t="s" s="45">
        <v>1267</v>
      </c>
      <c r="J475" t="s" s="45">
        <v>1155</v>
      </c>
      <c r="K475" t="str" s="46" cm="1">
        <f t="array" ref="K475">TRIM(SUBSTITUTE(CONCATENATE(IF(M475&lt;&gt;"",M475,""),IF(AND(M475&lt;&gt;"",N475&lt;&gt;"")," + ",""),IF(N475&lt;&gt;"",N475,""),IF(AND(OR(M475&lt;&gt;"",N475&lt;&gt;""),O475&lt;&gt;"")," + ",""),IF(O475&lt;&gt;"",O475,""),IF(AND(OR(M475&lt;&gt;"",N475&lt;&gt;"",O475&lt;&gt;""),P475&lt;&gt;"")," + ",""),IF(P475&lt;&gt;"",P475,""))," + "," + ",1))</f>
        <v>chords + fm + lfo</v>
      </c>
      <c r="L475" t="str" s="47" cm="1">
        <f t="array" ref="L475">"sendmidi dev "Osmose Port 2" cc 0 "&amp;$B475&amp;" pc "&amp;$C475</f>
        <v>sendmidi dev "Osmose Port 2" cc 0 32 pc 66</v>
      </c>
      <c r="M475" t="str" s="46" cm="1">
        <f t="array" ref="M475">TRIM(SUBSTITUTE(CONCATENATE(IF(Q475&lt;&gt;"",Q475,""),IF(AND(Q475&lt;&gt;"",R475&lt;&gt;"")," + ",""),IF(R475&lt;&gt;"",R475,""),IF(AND(OR(Q475&lt;&gt;"",R475&lt;&gt;""),S475&lt;&gt;"")," + ",""),IF(S475&lt;&gt;"",S475,""),IF(AND(OR(Q475&lt;&gt;"",R475&lt;&gt;"",S475&lt;&gt;""),T475&lt;&gt;"")," + ",""),IF(T475&lt;&gt;"",T475,""),IF(AND(OR(Q475&lt;&gt;"",R475&lt;&gt;"",S475&lt;&gt;"",T475&lt;&gt;""),U475&lt;&gt;"")," + ",""),IF(U475&lt;&gt;"",U475,""),IF(AND(OR(Q475&lt;&gt;"",R475&lt;&gt;"",S475&lt;&gt;"",T475&lt;&gt;"",U475&lt;&gt;""),V475&lt;&gt;"")," + ",""),IF(V475&lt;&gt;"",V475,""),IF(AND(OR(Q475&lt;&gt;"",R475&lt;&gt;"",S475&lt;&gt;"",T475&lt;&gt;"",U475&lt;&gt;"",V475&lt;&gt;""),W475&lt;&gt;"")," + ",""),IF(W475&lt;&gt;"",W475,""),IF(AND(OR(Q475&lt;&gt;"",R475&lt;&gt;"",S475&lt;&gt;"",T475&lt;&gt;"",U475&lt;&gt;"",V475&lt;&gt;"",W475&lt;&gt;""),X475&lt;&gt;"")," + ",""),IF(X475&lt;&gt;"",X475,""),IF(AND(OR(Q475&lt;&gt;"",R475&lt;&gt;"",S475&lt;&gt;"",T475&lt;&gt;"",U475&lt;&gt;"",V475&lt;&gt;"",W475&lt;&gt;"",X475&lt;&gt;""),Y475&lt;&gt;"")," + ",""),IF(Y475&lt;&gt;"",Y475,""),IF(AND(OR(Q475&lt;&gt;"",R475&lt;&gt;"",S475&lt;&gt;"",T475&lt;&gt;"",U475&lt;&gt;"",V475&lt;&gt;"",W475&lt;&gt;"",X475&lt;&gt;"",Y475&lt;&gt;""),Z475&lt;&gt;"")," + ",""),IF(Z475&lt;&gt;"",Z475,""))," + "," + ",1))</f>
        <v>chords</v>
      </c>
      <c r="N475" t="str" s="46" cm="1">
        <f t="array" ref="N475">TRIM(SUBSTITUTE(CONCATENATE(IF(AA475&lt;&gt;"",AA475,""),IF(AND(AA475&lt;&gt;"",AB475&lt;&gt;"")," + ",""),IF(AB475&lt;&gt;"",AB475,""),IF(AND(OR(AA475&lt;&gt;"",AB475&lt;&gt;""),AC475&lt;&gt;"")," + ",""),IF(AC475&lt;&gt;"",AC475,""),IF(AND(OR(AA475&lt;&gt;"",AB475&lt;&gt;"",AC475&lt;&gt;""),AD475&lt;&gt;"")," + ",""),IF(AD475&lt;&gt;"",AD475,""),IF(AND(OR(AA475&lt;&gt;"",AB475&lt;&gt;"",AC475&lt;&gt;"",AD475&lt;&gt;""),AE475&lt;&gt;"")," + ",""),IF(AE475&lt;&gt;"",AE475,""),IF(AND(OR(AA475&lt;&gt;"",AB475&lt;&gt;"",AC475&lt;&gt;"",AD475&lt;&gt;"",AE475&lt;&gt;""),AF475&lt;&gt;"")," + ",""),IF(AF475&lt;&gt;"",AF475,""),IF(AND(OR(AA475&lt;&gt;"",AB475&lt;&gt;"",AC475&lt;&gt;"",AD475&lt;&gt;"",AE475&lt;&gt;"",AF475&lt;&gt;""),AG475&lt;&gt;"")," + ",""),IF(AG475&lt;&gt;"",AG475,""),IF(AND(OR(AA475&lt;&gt;"",AB475&lt;&gt;"",AC475&lt;&gt;"",AD475&lt;&gt;"",AE475&lt;&gt;"",AF475&lt;&gt;"",AG475&lt;&gt;""),AH475&lt;&gt;"")," + ",""),IF(AH475&lt;&gt;"",AH475,""),IF(AND(OR(AA475&lt;&gt;"",AB475&lt;&gt;"",AC475&lt;&gt;"",AD475&lt;&gt;"",AE475&lt;&gt;"",AF475&lt;&gt;"",AG475&lt;&gt;"",AH475&lt;&gt;""),AI475&lt;&gt;"")," + ",""),IF(AI475&lt;&gt;"",AI475,""),IF(AND(OR(AA475&lt;&gt;"",AB475&lt;&gt;"",AC475&lt;&gt;"",AD475&lt;&gt;"",AE475&lt;&gt;"",AF475&lt;&gt;"",AG475&lt;&gt;"",AH475&lt;&gt;"",AI475&lt;&gt;""),AJ475&lt;&gt;"")," + ",""),IF(AJ475&lt;&gt;"",AJ475,""))," + "," + ",1))</f>
        <v>fm</v>
      </c>
      <c r="O475" t="str" s="46" cm="1">
        <f t="array" ref="O475">TRIM(SUBSTITUTE(CONCATENATE(IF(AK475&lt;&gt;"",AK475,""),IF(AND(AK475&lt;&gt;"",AL475&lt;&gt;"")," + ",""),IF(AL475&lt;&gt;"",AL475,""),IF(AND(OR(AK475&lt;&gt;"",AL475&lt;&gt;""),AM475&lt;&gt;"")," + ",""),IF(AM475&lt;&gt;"",AM475,""),IF(AND(OR(AK475&lt;&gt;"",AL475&lt;&gt;"",AM475&lt;&gt;""),AN475&lt;&gt;"")," + ",""),IF(AN475&lt;&gt;"",AN475,""),IF(AND(OR(AK475&lt;&gt;"",AL475&lt;&gt;"",AM475&lt;&gt;"",AN475&lt;&gt;""),AO475&lt;&gt;"")," + ",""),IF(AO475&lt;&gt;"",AO475,""),IF(AND(OR(AK475&lt;&gt;"",AL475&lt;&gt;"",AM475&lt;&gt;"",AN475&lt;&gt;"",AO475&lt;&gt;""),AP475&lt;&gt;"")," + ",""),IF(AP475&lt;&gt;"",AP475,""),IF(AND(OR(AK475&lt;&gt;"",AL475&lt;&gt;"",AM475&lt;&gt;"",AN475&lt;&gt;"",AO475&lt;&gt;"",AP475&lt;&gt;""),AQ475&lt;&gt;"")," + ",""),IF(AQ475&lt;&gt;"",AQ475,""),IF(AND(OR(AK475&lt;&gt;"",AL475&lt;&gt;"",AM475&lt;&gt;"",AN475&lt;&gt;"",AO475&lt;&gt;"",AP475&lt;&gt;"",AQ475&lt;&gt;""),AR475&lt;&gt;"")," + ",""),IF(AR475&lt;&gt;"",AR475,""),IF(AND(OR(AK475&lt;&gt;"",AL475&lt;&gt;"",AM475&lt;&gt;"",AN475&lt;&gt;"",AO475&lt;&gt;"",AP475&lt;&gt;"",AQ475&lt;&gt;"",AR475&lt;&gt;""),AS475&lt;&gt;"")," + ",""),IF(AS475&lt;&gt;"",AS475,""),IF(AND(OR(AK475&lt;&gt;"",AL475&lt;&gt;"",AM475&lt;&gt;"",AN475&lt;&gt;"",AO475&lt;&gt;"",AP475&lt;&gt;"",AQ475&lt;&gt;"",AR475&lt;&gt;"",AS475&lt;&gt;""),AT475&lt;&gt;"")," + ",""),IF(AT475&lt;&gt;"",AT475,""))," + "," + ",1))</f>
        <v>lfo</v>
      </c>
      <c r="P475" t="str" s="46" cm="1">
        <f t="array" ref="P475">TRIM(SUBSTITUTE(CONCATENATE(IF(AU475&lt;&gt;"",AU475,""),IF(AND(AU475&lt;&gt;"",AV475&lt;&gt;"")," + ",""),IF(AV475&lt;&gt;"",AV475,""),IF(AND(OR(AU475&lt;&gt;"",AV475&lt;&gt;""),AW475&lt;&gt;"")," + ",""),IF(AW475&lt;&gt;"",AW475,""),IF(AND(OR(AU475&lt;&gt;"",AV475&lt;&gt;"",AW475&lt;&gt;""),AX475&lt;&gt;"")," + ",""),IF(AX475&lt;&gt;"",AX475,""),IF(AND(OR(AU475&lt;&gt;"",AV475&lt;&gt;"",AW475&lt;&gt;"",AX475&lt;&gt;""),AY475&lt;&gt;"")," + ",""),IF(AY475&lt;&gt;"",AY475,""),IF(AND(OR(AU475&lt;&gt;"",AV475&lt;&gt;"",AW475&lt;&gt;"",AX475&lt;&gt;"",AY475&lt;&gt;""),AZ475&lt;&gt;"")," + ",""),IF(AZ475&lt;&gt;"",AZ475,""),IF(AND(OR(AU475&lt;&gt;"",AV475&lt;&gt;"",AW475&lt;&gt;"",AX475&lt;&gt;"",AY475&lt;&gt;"",AZ475&lt;&gt;""),BA475&lt;&gt;"")," + ",""),IF(BA475&lt;&gt;"",BA475,""),IF(AND(OR(AU475&lt;&gt;"",AV475&lt;&gt;"",AW475&lt;&gt;"",AX475&lt;&gt;"",AY475&lt;&gt;"",AZ475&lt;&gt;"",BA475&lt;&gt;""),BB475&lt;&gt;"")," + ",""),IF(BB475&lt;&gt;"",BB475,""),IF(AND(OR(AU475&lt;&gt;"",AV475&lt;&gt;"",AW475&lt;&gt;"",AX475&lt;&gt;"",AY475&lt;&gt;"",AZ475&lt;&gt;"",BA475&lt;&gt;"",BB475&lt;&gt;""),BC475&lt;&gt;"")," + ",""),IF(BC475&lt;&gt;"",BC475,""))," + "," + ",1))</f>
      </c>
      <c r="Q475" s="46"/>
      <c r="R475" s="46"/>
      <c r="S475" s="46"/>
      <c r="T475" s="46"/>
      <c r="U475" s="46"/>
      <c r="V475" s="46"/>
      <c r="W475" s="46"/>
      <c r="X475" t="s" s="45">
        <v>22</v>
      </c>
      <c r="Y475" s="46"/>
      <c r="Z475" s="46"/>
      <c r="AA475" s="46"/>
      <c r="AB475" s="46"/>
      <c r="AC475" s="46"/>
      <c r="AD475" s="46"/>
      <c r="AE475" s="46"/>
      <c r="AF475" s="46"/>
      <c r="AG475" s="46"/>
      <c r="AH475" t="s" s="45">
        <v>32</v>
      </c>
      <c r="AI475" s="46"/>
      <c r="AJ475" s="46"/>
      <c r="AK475" s="46"/>
      <c r="AL475" t="s" s="45">
        <v>36</v>
      </c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</row>
    <row r="476" ht="17" customHeight="1">
      <c r="A476" s="3"/>
      <c r="B476" s="40">
        <v>32</v>
      </c>
      <c r="C476" t="s" s="41">
        <v>204</v>
      </c>
      <c r="D476" s="3"/>
      <c r="E476" s="42" cm="1">
        <f t="array" ref="E476">B476+1</f>
        <v>33</v>
      </c>
      <c r="F476" s="43" cm="1">
        <f t="array" ref="F476">C476+1</f>
        <v>69</v>
      </c>
      <c r="G476" s="3"/>
      <c r="H476" t="s" s="44">
        <v>1155</v>
      </c>
      <c r="I476" t="s" s="45">
        <v>1270</v>
      </c>
      <c r="J476" t="s" s="45">
        <v>1155</v>
      </c>
      <c r="K476" t="str" s="46" cm="1">
        <f t="array" ref="K476">TRIM(SUBSTITUTE(CONCATENATE(IF(M476&lt;&gt;"",M476,""),IF(AND(M476&lt;&gt;"",N476&lt;&gt;"")," + ",""),IF(N476&lt;&gt;"",N476,""),IF(AND(OR(M476&lt;&gt;"",N476&lt;&gt;""),O476&lt;&gt;"")," + ",""),IF(O476&lt;&gt;"",O476,""),IF(AND(OR(M476&lt;&gt;"",N476&lt;&gt;"",O476&lt;&gt;""),P476&lt;&gt;"")," + ",""),IF(P476&lt;&gt;"",P476,""))," + "," + ",1))</f>
        <v>fm + lfo + stereo</v>
      </c>
      <c r="L476" t="str" s="47" cm="1">
        <f t="array" ref="L476">"sendmidi dev "Osmose Port 2" cc 0 "&amp;$B476&amp;" pc "&amp;$C476</f>
        <v>sendmidi dev "Osmose Port 2" cc 0 32 pc 68</v>
      </c>
      <c r="M476" t="str" s="46" cm="1">
        <f t="array" ref="M476">TRIM(SUBSTITUTE(CONCATENATE(IF(Q476&lt;&gt;"",Q476,""),IF(AND(Q476&lt;&gt;"",R476&lt;&gt;"")," + ",""),IF(R476&lt;&gt;"",R476,""),IF(AND(OR(Q476&lt;&gt;"",R476&lt;&gt;""),S476&lt;&gt;"")," + ",""),IF(S476&lt;&gt;"",S476,""),IF(AND(OR(Q476&lt;&gt;"",R476&lt;&gt;"",S476&lt;&gt;""),T476&lt;&gt;"")," + ",""),IF(T476&lt;&gt;"",T476,""),IF(AND(OR(Q476&lt;&gt;"",R476&lt;&gt;"",S476&lt;&gt;"",T476&lt;&gt;""),U476&lt;&gt;"")," + ",""),IF(U476&lt;&gt;"",U476,""),IF(AND(OR(Q476&lt;&gt;"",R476&lt;&gt;"",S476&lt;&gt;"",T476&lt;&gt;"",U476&lt;&gt;""),V476&lt;&gt;"")," + ",""),IF(V476&lt;&gt;"",V476,""),IF(AND(OR(Q476&lt;&gt;"",R476&lt;&gt;"",S476&lt;&gt;"",T476&lt;&gt;"",U476&lt;&gt;"",V476&lt;&gt;""),W476&lt;&gt;"")," + ",""),IF(W476&lt;&gt;"",W476,""),IF(AND(OR(Q476&lt;&gt;"",R476&lt;&gt;"",S476&lt;&gt;"",T476&lt;&gt;"",U476&lt;&gt;"",V476&lt;&gt;"",W476&lt;&gt;""),X476&lt;&gt;"")," + ",""),IF(X476&lt;&gt;"",X476,""),IF(AND(OR(Q476&lt;&gt;"",R476&lt;&gt;"",S476&lt;&gt;"",T476&lt;&gt;"",U476&lt;&gt;"",V476&lt;&gt;"",W476&lt;&gt;"",X476&lt;&gt;""),Y476&lt;&gt;"")," + ",""),IF(Y476&lt;&gt;"",Y476,""),IF(AND(OR(Q476&lt;&gt;"",R476&lt;&gt;"",S476&lt;&gt;"",T476&lt;&gt;"",U476&lt;&gt;"",V476&lt;&gt;"",W476&lt;&gt;"",X476&lt;&gt;"",Y476&lt;&gt;""),Z476&lt;&gt;"")," + ",""),IF(Z476&lt;&gt;"",Z476,""))," + "," + ",1))</f>
      </c>
      <c r="N476" t="str" s="46" cm="1">
        <f t="array" ref="N476">TRIM(SUBSTITUTE(CONCATENATE(IF(AA476&lt;&gt;"",AA476,""),IF(AND(AA476&lt;&gt;"",AB476&lt;&gt;"")," + ",""),IF(AB476&lt;&gt;"",AB476,""),IF(AND(OR(AA476&lt;&gt;"",AB476&lt;&gt;""),AC476&lt;&gt;"")," + ",""),IF(AC476&lt;&gt;"",AC476,""),IF(AND(OR(AA476&lt;&gt;"",AB476&lt;&gt;"",AC476&lt;&gt;""),AD476&lt;&gt;"")," + ",""),IF(AD476&lt;&gt;"",AD476,""),IF(AND(OR(AA476&lt;&gt;"",AB476&lt;&gt;"",AC476&lt;&gt;"",AD476&lt;&gt;""),AE476&lt;&gt;"")," + ",""),IF(AE476&lt;&gt;"",AE476,""),IF(AND(OR(AA476&lt;&gt;"",AB476&lt;&gt;"",AC476&lt;&gt;"",AD476&lt;&gt;"",AE476&lt;&gt;""),AF476&lt;&gt;"")," + ",""),IF(AF476&lt;&gt;"",AF476,""),IF(AND(OR(AA476&lt;&gt;"",AB476&lt;&gt;"",AC476&lt;&gt;"",AD476&lt;&gt;"",AE476&lt;&gt;"",AF476&lt;&gt;""),AG476&lt;&gt;"")," + ",""),IF(AG476&lt;&gt;"",AG476,""),IF(AND(OR(AA476&lt;&gt;"",AB476&lt;&gt;"",AC476&lt;&gt;"",AD476&lt;&gt;"",AE476&lt;&gt;"",AF476&lt;&gt;"",AG476&lt;&gt;""),AH476&lt;&gt;"")," + ",""),IF(AH476&lt;&gt;"",AH476,""),IF(AND(OR(AA476&lt;&gt;"",AB476&lt;&gt;"",AC476&lt;&gt;"",AD476&lt;&gt;"",AE476&lt;&gt;"",AF476&lt;&gt;"",AG476&lt;&gt;"",AH476&lt;&gt;""),AI476&lt;&gt;"")," + ",""),IF(AI476&lt;&gt;"",AI476,""),IF(AND(OR(AA476&lt;&gt;"",AB476&lt;&gt;"",AC476&lt;&gt;"",AD476&lt;&gt;"",AE476&lt;&gt;"",AF476&lt;&gt;"",AG476&lt;&gt;"",AH476&lt;&gt;"",AI476&lt;&gt;""),AJ476&lt;&gt;"")," + ",""),IF(AJ476&lt;&gt;"",AJ476,""))," + "," + ",1))</f>
        <v>fm</v>
      </c>
      <c r="O476" t="str" s="46" cm="1">
        <f t="array" ref="O476">TRIM(SUBSTITUTE(CONCATENATE(IF(AK476&lt;&gt;"",AK476,""),IF(AND(AK476&lt;&gt;"",AL476&lt;&gt;"")," + ",""),IF(AL476&lt;&gt;"",AL476,""),IF(AND(OR(AK476&lt;&gt;"",AL476&lt;&gt;""),AM476&lt;&gt;"")," + ",""),IF(AM476&lt;&gt;"",AM476,""),IF(AND(OR(AK476&lt;&gt;"",AL476&lt;&gt;"",AM476&lt;&gt;""),AN476&lt;&gt;"")," + ",""),IF(AN476&lt;&gt;"",AN476,""),IF(AND(OR(AK476&lt;&gt;"",AL476&lt;&gt;"",AM476&lt;&gt;"",AN476&lt;&gt;""),AO476&lt;&gt;"")," + ",""),IF(AO476&lt;&gt;"",AO476,""),IF(AND(OR(AK476&lt;&gt;"",AL476&lt;&gt;"",AM476&lt;&gt;"",AN476&lt;&gt;"",AO476&lt;&gt;""),AP476&lt;&gt;"")," + ",""),IF(AP476&lt;&gt;"",AP476,""),IF(AND(OR(AK476&lt;&gt;"",AL476&lt;&gt;"",AM476&lt;&gt;"",AN476&lt;&gt;"",AO476&lt;&gt;"",AP476&lt;&gt;""),AQ476&lt;&gt;"")," + ",""),IF(AQ476&lt;&gt;"",AQ476,""),IF(AND(OR(AK476&lt;&gt;"",AL476&lt;&gt;"",AM476&lt;&gt;"",AN476&lt;&gt;"",AO476&lt;&gt;"",AP476&lt;&gt;"",AQ476&lt;&gt;""),AR476&lt;&gt;"")," + ",""),IF(AR476&lt;&gt;"",AR476,""),IF(AND(OR(AK476&lt;&gt;"",AL476&lt;&gt;"",AM476&lt;&gt;"",AN476&lt;&gt;"",AO476&lt;&gt;"",AP476&lt;&gt;"",AQ476&lt;&gt;"",AR476&lt;&gt;""),AS476&lt;&gt;"")," + ",""),IF(AS476&lt;&gt;"",AS476,""),IF(AND(OR(AK476&lt;&gt;"",AL476&lt;&gt;"",AM476&lt;&gt;"",AN476&lt;&gt;"",AO476&lt;&gt;"",AP476&lt;&gt;"",AQ476&lt;&gt;"",AR476&lt;&gt;"",AS476&lt;&gt;""),AT476&lt;&gt;"")," + ",""),IF(AT476&lt;&gt;"",AT476,""))," + "," + ",1))</f>
        <v>lfo</v>
      </c>
      <c r="P476" t="str" s="46" cm="1">
        <f t="array" ref="P476">TRIM(SUBSTITUTE(CONCATENATE(IF(AU476&lt;&gt;"",AU476,""),IF(AND(AU476&lt;&gt;"",AV476&lt;&gt;"")," + ",""),IF(AV476&lt;&gt;"",AV476,""),IF(AND(OR(AU476&lt;&gt;"",AV476&lt;&gt;""),AW476&lt;&gt;"")," + ",""),IF(AW476&lt;&gt;"",AW476,""),IF(AND(OR(AU476&lt;&gt;"",AV476&lt;&gt;"",AW476&lt;&gt;""),AX476&lt;&gt;"")," + ",""),IF(AX476&lt;&gt;"",AX476,""),IF(AND(OR(AU476&lt;&gt;"",AV476&lt;&gt;"",AW476&lt;&gt;"",AX476&lt;&gt;""),AY476&lt;&gt;"")," + ",""),IF(AY476&lt;&gt;"",AY476,""),IF(AND(OR(AU476&lt;&gt;"",AV476&lt;&gt;"",AW476&lt;&gt;"",AX476&lt;&gt;"",AY476&lt;&gt;""),AZ476&lt;&gt;"")," + ",""),IF(AZ476&lt;&gt;"",AZ476,""),IF(AND(OR(AU476&lt;&gt;"",AV476&lt;&gt;"",AW476&lt;&gt;"",AX476&lt;&gt;"",AY476&lt;&gt;"",AZ476&lt;&gt;""),BA476&lt;&gt;"")," + ",""),IF(BA476&lt;&gt;"",BA476,""),IF(AND(OR(AU476&lt;&gt;"",AV476&lt;&gt;"",AW476&lt;&gt;"",AX476&lt;&gt;"",AY476&lt;&gt;"",AZ476&lt;&gt;"",BA476&lt;&gt;""),BB476&lt;&gt;"")," + ",""),IF(BB476&lt;&gt;"",BB476,""),IF(AND(OR(AU476&lt;&gt;"",AV476&lt;&gt;"",AW476&lt;&gt;"",AX476&lt;&gt;"",AY476&lt;&gt;"",AZ476&lt;&gt;"",BA476&lt;&gt;"",BB476&lt;&gt;""),BC476&lt;&gt;"")," + ",""),IF(BC476&lt;&gt;"",BC476,""))," + "," + ",1))</f>
        <v>stereo</v>
      </c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t="s" s="45">
        <v>32</v>
      </c>
      <c r="AI476" s="46"/>
      <c r="AJ476" s="46"/>
      <c r="AK476" s="46"/>
      <c r="AL476" t="s" s="45">
        <v>36</v>
      </c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t="s" s="45">
        <v>48</v>
      </c>
      <c r="AY476" s="46"/>
      <c r="AZ476" s="46"/>
      <c r="BA476" s="46"/>
      <c r="BB476" s="46"/>
      <c r="BC476" s="46"/>
    </row>
    <row r="477" ht="17" customHeight="1">
      <c r="A477" s="3"/>
      <c r="B477" s="40">
        <v>32</v>
      </c>
      <c r="C477" t="s" s="41">
        <v>252</v>
      </c>
      <c r="D477" s="3"/>
      <c r="E477" s="42" cm="1">
        <f t="array" ref="E477">B477+1</f>
        <v>33</v>
      </c>
      <c r="F477" s="43" cm="1">
        <f t="array" ref="F477">C477+1</f>
        <v>70</v>
      </c>
      <c r="G477" s="3"/>
      <c r="H477" t="s" s="44">
        <v>1155</v>
      </c>
      <c r="I477" t="s" s="45">
        <v>1272</v>
      </c>
      <c r="J477" t="s" s="45">
        <v>1155</v>
      </c>
      <c r="K477" t="str" s="46" cm="1">
        <f t="array" ref="K477">TRIM(SUBSTITUTE(CONCATENATE(IF(M477&lt;&gt;"",M477,""),IF(AND(M477&lt;&gt;"",N477&lt;&gt;"")," + ",""),IF(N477&lt;&gt;"",N477,""),IF(AND(OR(M477&lt;&gt;"",N477&lt;&gt;""),O477&lt;&gt;"")," + ",""),IF(O477&lt;&gt;"",O477,""),IF(AND(OR(M477&lt;&gt;"",N477&lt;&gt;"",O477&lt;&gt;""),P477&lt;&gt;"")," + ",""),IF(P477&lt;&gt;"",P477,""))," + "," + ",1))</f>
        <v>ensemble + evolving + layered + lofi + stereo</v>
      </c>
      <c r="L477" t="str" s="47" cm="1">
        <f t="array" ref="L477">"sendmidi dev "Osmose Port 2" cc 0 "&amp;$B477&amp;" pc "&amp;$C477</f>
        <v>sendmidi dev "Osmose Port 2" cc 0 32 pc 69</v>
      </c>
      <c r="M477" t="str" s="46" cm="1">
        <f t="array" ref="M477">TRIM(SUBSTITUTE(CONCATENATE(IF(Q477&lt;&gt;"",Q477,""),IF(AND(Q477&lt;&gt;"",R477&lt;&gt;"")," + ",""),IF(R477&lt;&gt;"",R477,""),IF(AND(OR(Q477&lt;&gt;"",R477&lt;&gt;""),S477&lt;&gt;"")," + ",""),IF(S477&lt;&gt;"",S477,""),IF(AND(OR(Q477&lt;&gt;"",R477&lt;&gt;"",S477&lt;&gt;""),T477&lt;&gt;"")," + ",""),IF(T477&lt;&gt;"",T477,""),IF(AND(OR(Q477&lt;&gt;"",R477&lt;&gt;"",S477&lt;&gt;"",T477&lt;&gt;""),U477&lt;&gt;"")," + ",""),IF(U477&lt;&gt;"",U477,""),IF(AND(OR(Q477&lt;&gt;"",R477&lt;&gt;"",S477&lt;&gt;"",T477&lt;&gt;"",U477&lt;&gt;""),V477&lt;&gt;"")," + ",""),IF(V477&lt;&gt;"",V477,""),IF(AND(OR(Q477&lt;&gt;"",R477&lt;&gt;"",S477&lt;&gt;"",T477&lt;&gt;"",U477&lt;&gt;"",V477&lt;&gt;""),W477&lt;&gt;"")," + ",""),IF(W477&lt;&gt;"",W477,""),IF(AND(OR(Q477&lt;&gt;"",R477&lt;&gt;"",S477&lt;&gt;"",T477&lt;&gt;"",U477&lt;&gt;"",V477&lt;&gt;"",W477&lt;&gt;""),X477&lt;&gt;"")," + ",""),IF(X477&lt;&gt;"",X477,""),IF(AND(OR(Q477&lt;&gt;"",R477&lt;&gt;"",S477&lt;&gt;"",T477&lt;&gt;"",U477&lt;&gt;"",V477&lt;&gt;"",W477&lt;&gt;"",X477&lt;&gt;""),Y477&lt;&gt;"")," + ",""),IF(Y477&lt;&gt;"",Y477,""),IF(AND(OR(Q477&lt;&gt;"",R477&lt;&gt;"",S477&lt;&gt;"",T477&lt;&gt;"",U477&lt;&gt;"",V477&lt;&gt;"",W477&lt;&gt;"",X477&lt;&gt;"",Y477&lt;&gt;""),Z477&lt;&gt;"")," + ",""),IF(Z477&lt;&gt;"",Z477,""))," + "," + ",1))</f>
      </c>
      <c r="N477" t="str" s="46" cm="1">
        <f t="array" ref="N477">TRIM(SUBSTITUTE(CONCATENATE(IF(AA477&lt;&gt;"",AA477,""),IF(AND(AA477&lt;&gt;"",AB477&lt;&gt;"")," + ",""),IF(AB477&lt;&gt;"",AB477,""),IF(AND(OR(AA477&lt;&gt;"",AB477&lt;&gt;""),AC477&lt;&gt;"")," + ",""),IF(AC477&lt;&gt;"",AC477,""),IF(AND(OR(AA477&lt;&gt;"",AB477&lt;&gt;"",AC477&lt;&gt;""),AD477&lt;&gt;"")," + ",""),IF(AD477&lt;&gt;"",AD477,""),IF(AND(OR(AA477&lt;&gt;"",AB477&lt;&gt;"",AC477&lt;&gt;"",AD477&lt;&gt;""),AE477&lt;&gt;"")," + ",""),IF(AE477&lt;&gt;"",AE477,""),IF(AND(OR(AA477&lt;&gt;"",AB477&lt;&gt;"",AC477&lt;&gt;"",AD477&lt;&gt;"",AE477&lt;&gt;""),AF477&lt;&gt;"")," + ",""),IF(AF477&lt;&gt;"",AF477,""),IF(AND(OR(AA477&lt;&gt;"",AB477&lt;&gt;"",AC477&lt;&gt;"",AD477&lt;&gt;"",AE477&lt;&gt;"",AF477&lt;&gt;""),AG477&lt;&gt;"")," + ",""),IF(AG477&lt;&gt;"",AG477,""),IF(AND(OR(AA477&lt;&gt;"",AB477&lt;&gt;"",AC477&lt;&gt;"",AD477&lt;&gt;"",AE477&lt;&gt;"",AF477&lt;&gt;"",AG477&lt;&gt;""),AH477&lt;&gt;"")," + ",""),IF(AH477&lt;&gt;"",AH477,""),IF(AND(OR(AA477&lt;&gt;"",AB477&lt;&gt;"",AC477&lt;&gt;"",AD477&lt;&gt;"",AE477&lt;&gt;"",AF477&lt;&gt;"",AG477&lt;&gt;"",AH477&lt;&gt;""),AI477&lt;&gt;"")," + ",""),IF(AI477&lt;&gt;"",AI477,""),IF(AND(OR(AA477&lt;&gt;"",AB477&lt;&gt;"",AC477&lt;&gt;"",AD477&lt;&gt;"",AE477&lt;&gt;"",AF477&lt;&gt;"",AG477&lt;&gt;"",AH477&lt;&gt;"",AI477&lt;&gt;""),AJ477&lt;&gt;"")," + ",""),IF(AJ477&lt;&gt;"",AJ477,""))," + "," + ",1))</f>
        <v>ensemble + evolving</v>
      </c>
      <c r="O477" t="str" s="46" cm="1">
        <f t="array" ref="O477">TRIM(SUBSTITUTE(CONCATENATE(IF(AK477&lt;&gt;"",AK477,""),IF(AND(AK477&lt;&gt;"",AL477&lt;&gt;"")," + ",""),IF(AL477&lt;&gt;"",AL477,""),IF(AND(OR(AK477&lt;&gt;"",AL477&lt;&gt;""),AM477&lt;&gt;"")," + ",""),IF(AM477&lt;&gt;"",AM477,""),IF(AND(OR(AK477&lt;&gt;"",AL477&lt;&gt;"",AM477&lt;&gt;""),AN477&lt;&gt;"")," + ",""),IF(AN477&lt;&gt;"",AN477,""),IF(AND(OR(AK477&lt;&gt;"",AL477&lt;&gt;"",AM477&lt;&gt;"",AN477&lt;&gt;""),AO477&lt;&gt;"")," + ",""),IF(AO477&lt;&gt;"",AO477,""),IF(AND(OR(AK477&lt;&gt;"",AL477&lt;&gt;"",AM477&lt;&gt;"",AN477&lt;&gt;"",AO477&lt;&gt;""),AP477&lt;&gt;"")," + ",""),IF(AP477&lt;&gt;"",AP477,""),IF(AND(OR(AK477&lt;&gt;"",AL477&lt;&gt;"",AM477&lt;&gt;"",AN477&lt;&gt;"",AO477&lt;&gt;"",AP477&lt;&gt;""),AQ477&lt;&gt;"")," + ",""),IF(AQ477&lt;&gt;"",AQ477,""),IF(AND(OR(AK477&lt;&gt;"",AL477&lt;&gt;"",AM477&lt;&gt;"",AN477&lt;&gt;"",AO477&lt;&gt;"",AP477&lt;&gt;"",AQ477&lt;&gt;""),AR477&lt;&gt;"")," + ",""),IF(AR477&lt;&gt;"",AR477,""),IF(AND(OR(AK477&lt;&gt;"",AL477&lt;&gt;"",AM477&lt;&gt;"",AN477&lt;&gt;"",AO477&lt;&gt;"",AP477&lt;&gt;"",AQ477&lt;&gt;"",AR477&lt;&gt;""),AS477&lt;&gt;"")," + ",""),IF(AS477&lt;&gt;"",AS477,""),IF(AND(OR(AK477&lt;&gt;"",AL477&lt;&gt;"",AM477&lt;&gt;"",AN477&lt;&gt;"",AO477&lt;&gt;"",AP477&lt;&gt;"",AQ477&lt;&gt;"",AR477&lt;&gt;"",AS477&lt;&gt;""),AT477&lt;&gt;"")," + ",""),IF(AT477&lt;&gt;"",AT477,""))," + "," + ",1))</f>
        <v>layered + lofi</v>
      </c>
      <c r="P477" t="str" s="46" cm="1">
        <f t="array" ref="P477">TRIM(SUBSTITUTE(CONCATENATE(IF(AU477&lt;&gt;"",AU477,""),IF(AND(AU477&lt;&gt;"",AV477&lt;&gt;"")," + ",""),IF(AV477&lt;&gt;"",AV477,""),IF(AND(OR(AU477&lt;&gt;"",AV477&lt;&gt;""),AW477&lt;&gt;"")," + ",""),IF(AW477&lt;&gt;"",AW477,""),IF(AND(OR(AU477&lt;&gt;"",AV477&lt;&gt;"",AW477&lt;&gt;""),AX477&lt;&gt;"")," + ",""),IF(AX477&lt;&gt;"",AX477,""),IF(AND(OR(AU477&lt;&gt;"",AV477&lt;&gt;"",AW477&lt;&gt;"",AX477&lt;&gt;""),AY477&lt;&gt;"")," + ",""),IF(AY477&lt;&gt;"",AY477,""),IF(AND(OR(AU477&lt;&gt;"",AV477&lt;&gt;"",AW477&lt;&gt;"",AX477&lt;&gt;"",AY477&lt;&gt;""),AZ477&lt;&gt;"")," + ",""),IF(AZ477&lt;&gt;"",AZ477,""),IF(AND(OR(AU477&lt;&gt;"",AV477&lt;&gt;"",AW477&lt;&gt;"",AX477&lt;&gt;"",AY477&lt;&gt;"",AZ477&lt;&gt;""),BA477&lt;&gt;"")," + ",""),IF(BA477&lt;&gt;"",BA477,""),IF(AND(OR(AU477&lt;&gt;"",AV477&lt;&gt;"",AW477&lt;&gt;"",AX477&lt;&gt;"",AY477&lt;&gt;"",AZ477&lt;&gt;"",BA477&lt;&gt;""),BB477&lt;&gt;"")," + ",""),IF(BB477&lt;&gt;"",BB477,""),IF(AND(OR(AU477&lt;&gt;"",AV477&lt;&gt;"",AW477&lt;&gt;"",AX477&lt;&gt;"",AY477&lt;&gt;"",AZ477&lt;&gt;"",BA477&lt;&gt;"",BB477&lt;&gt;""),BC477&lt;&gt;"")," + ",""),IF(BC477&lt;&gt;"",BC477,""))," + "," + ",1))</f>
        <v>stereo</v>
      </c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t="s" s="45">
        <v>30</v>
      </c>
      <c r="AG477" t="s" s="45">
        <v>31</v>
      </c>
      <c r="AH477" s="46"/>
      <c r="AI477" s="46"/>
      <c r="AJ477" s="46"/>
      <c r="AK477" t="s" s="45">
        <v>35</v>
      </c>
      <c r="AL477" s="46"/>
      <c r="AM477" t="s" s="45">
        <v>37</v>
      </c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t="s" s="45">
        <v>48</v>
      </c>
      <c r="AY477" s="46"/>
      <c r="AZ477" s="46"/>
      <c r="BA477" s="46"/>
      <c r="BB477" s="46"/>
      <c r="BC477" s="46"/>
    </row>
    <row r="478" ht="17" customHeight="1">
      <c r="A478" s="3"/>
      <c r="B478" s="40">
        <v>32</v>
      </c>
      <c r="C478" t="s" s="41">
        <v>139</v>
      </c>
      <c r="D478" s="3"/>
      <c r="E478" s="42" cm="1">
        <f t="array" ref="E478">B478+1</f>
        <v>33</v>
      </c>
      <c r="F478" s="43" cm="1">
        <f t="array" ref="F478">C478+1</f>
        <v>77</v>
      </c>
      <c r="G478" s="3"/>
      <c r="H478" t="s" s="44">
        <v>1155</v>
      </c>
      <c r="I478" t="s" s="45">
        <v>1275</v>
      </c>
      <c r="J478" t="s" s="45">
        <v>1155</v>
      </c>
      <c r="K478" t="str" s="46" cm="1">
        <f t="array" ref="K478">TRIM(SUBSTITUTE(CONCATENATE(IF(M478&lt;&gt;"",M478,""),IF(AND(M478&lt;&gt;"",N478&lt;&gt;"")," + ",""),IF(N478&lt;&gt;"",N478,""),IF(AND(OR(M478&lt;&gt;"",N478&lt;&gt;""),O478&lt;&gt;"")," + ",""),IF(O478&lt;&gt;"",O478,""),IF(AND(OR(M478&lt;&gt;"",N478&lt;&gt;"",O478&lt;&gt;""),P478&lt;&gt;"")," + ",""),IF(P478&lt;&gt;"",P478,""))," + "," + ",1))</f>
        <v>fm + lfo + stereo</v>
      </c>
      <c r="L478" t="str" s="47" cm="1">
        <f t="array" ref="L478">"sendmidi dev "Osmose Port 2" cc 0 "&amp;$B478&amp;" pc "&amp;$C478</f>
        <v>sendmidi dev "Osmose Port 2" cc 0 32 pc 76</v>
      </c>
      <c r="M478" t="str" s="46" cm="1">
        <f t="array" ref="M478">TRIM(SUBSTITUTE(CONCATENATE(IF(Q478&lt;&gt;"",Q478,""),IF(AND(Q478&lt;&gt;"",R478&lt;&gt;"")," + ",""),IF(R478&lt;&gt;"",R478,""),IF(AND(OR(Q478&lt;&gt;"",R478&lt;&gt;""),S478&lt;&gt;"")," + ",""),IF(S478&lt;&gt;"",S478,""),IF(AND(OR(Q478&lt;&gt;"",R478&lt;&gt;"",S478&lt;&gt;""),T478&lt;&gt;"")," + ",""),IF(T478&lt;&gt;"",T478,""),IF(AND(OR(Q478&lt;&gt;"",R478&lt;&gt;"",S478&lt;&gt;"",T478&lt;&gt;""),U478&lt;&gt;"")," + ",""),IF(U478&lt;&gt;"",U478,""),IF(AND(OR(Q478&lt;&gt;"",R478&lt;&gt;"",S478&lt;&gt;"",T478&lt;&gt;"",U478&lt;&gt;""),V478&lt;&gt;"")," + ",""),IF(V478&lt;&gt;"",V478,""),IF(AND(OR(Q478&lt;&gt;"",R478&lt;&gt;"",S478&lt;&gt;"",T478&lt;&gt;"",U478&lt;&gt;"",V478&lt;&gt;""),W478&lt;&gt;"")," + ",""),IF(W478&lt;&gt;"",W478,""),IF(AND(OR(Q478&lt;&gt;"",R478&lt;&gt;"",S478&lt;&gt;"",T478&lt;&gt;"",U478&lt;&gt;"",V478&lt;&gt;"",W478&lt;&gt;""),X478&lt;&gt;"")," + ",""),IF(X478&lt;&gt;"",X478,""),IF(AND(OR(Q478&lt;&gt;"",R478&lt;&gt;"",S478&lt;&gt;"",T478&lt;&gt;"",U478&lt;&gt;"",V478&lt;&gt;"",W478&lt;&gt;"",X478&lt;&gt;""),Y478&lt;&gt;"")," + ",""),IF(Y478&lt;&gt;"",Y478,""),IF(AND(OR(Q478&lt;&gt;"",R478&lt;&gt;"",S478&lt;&gt;"",T478&lt;&gt;"",U478&lt;&gt;"",V478&lt;&gt;"",W478&lt;&gt;"",X478&lt;&gt;"",Y478&lt;&gt;""),Z478&lt;&gt;"")," + ",""),IF(Z478&lt;&gt;"",Z478,""))," + "," + ",1))</f>
      </c>
      <c r="N478" t="str" s="46" cm="1">
        <f t="array" ref="N478">TRIM(SUBSTITUTE(CONCATENATE(IF(AA478&lt;&gt;"",AA478,""),IF(AND(AA478&lt;&gt;"",AB478&lt;&gt;"")," + ",""),IF(AB478&lt;&gt;"",AB478,""),IF(AND(OR(AA478&lt;&gt;"",AB478&lt;&gt;""),AC478&lt;&gt;"")," + ",""),IF(AC478&lt;&gt;"",AC478,""),IF(AND(OR(AA478&lt;&gt;"",AB478&lt;&gt;"",AC478&lt;&gt;""),AD478&lt;&gt;"")," + ",""),IF(AD478&lt;&gt;"",AD478,""),IF(AND(OR(AA478&lt;&gt;"",AB478&lt;&gt;"",AC478&lt;&gt;"",AD478&lt;&gt;""),AE478&lt;&gt;"")," + ",""),IF(AE478&lt;&gt;"",AE478,""),IF(AND(OR(AA478&lt;&gt;"",AB478&lt;&gt;"",AC478&lt;&gt;"",AD478&lt;&gt;"",AE478&lt;&gt;""),AF478&lt;&gt;"")," + ",""),IF(AF478&lt;&gt;"",AF478,""),IF(AND(OR(AA478&lt;&gt;"",AB478&lt;&gt;"",AC478&lt;&gt;"",AD478&lt;&gt;"",AE478&lt;&gt;"",AF478&lt;&gt;""),AG478&lt;&gt;"")," + ",""),IF(AG478&lt;&gt;"",AG478,""),IF(AND(OR(AA478&lt;&gt;"",AB478&lt;&gt;"",AC478&lt;&gt;"",AD478&lt;&gt;"",AE478&lt;&gt;"",AF478&lt;&gt;"",AG478&lt;&gt;""),AH478&lt;&gt;"")," + ",""),IF(AH478&lt;&gt;"",AH478,""),IF(AND(OR(AA478&lt;&gt;"",AB478&lt;&gt;"",AC478&lt;&gt;"",AD478&lt;&gt;"",AE478&lt;&gt;"",AF478&lt;&gt;"",AG478&lt;&gt;"",AH478&lt;&gt;""),AI478&lt;&gt;"")," + ",""),IF(AI478&lt;&gt;"",AI478,""),IF(AND(OR(AA478&lt;&gt;"",AB478&lt;&gt;"",AC478&lt;&gt;"",AD478&lt;&gt;"",AE478&lt;&gt;"",AF478&lt;&gt;"",AG478&lt;&gt;"",AH478&lt;&gt;"",AI478&lt;&gt;""),AJ478&lt;&gt;"")," + ",""),IF(AJ478&lt;&gt;"",AJ478,""))," + "," + ",1))</f>
        <v>fm</v>
      </c>
      <c r="O478" t="str" s="46" cm="1">
        <f t="array" ref="O478">TRIM(SUBSTITUTE(CONCATENATE(IF(AK478&lt;&gt;"",AK478,""),IF(AND(AK478&lt;&gt;"",AL478&lt;&gt;"")," + ",""),IF(AL478&lt;&gt;"",AL478,""),IF(AND(OR(AK478&lt;&gt;"",AL478&lt;&gt;""),AM478&lt;&gt;"")," + ",""),IF(AM478&lt;&gt;"",AM478,""),IF(AND(OR(AK478&lt;&gt;"",AL478&lt;&gt;"",AM478&lt;&gt;""),AN478&lt;&gt;"")," + ",""),IF(AN478&lt;&gt;"",AN478,""),IF(AND(OR(AK478&lt;&gt;"",AL478&lt;&gt;"",AM478&lt;&gt;"",AN478&lt;&gt;""),AO478&lt;&gt;"")," + ",""),IF(AO478&lt;&gt;"",AO478,""),IF(AND(OR(AK478&lt;&gt;"",AL478&lt;&gt;"",AM478&lt;&gt;"",AN478&lt;&gt;"",AO478&lt;&gt;""),AP478&lt;&gt;"")," + ",""),IF(AP478&lt;&gt;"",AP478,""),IF(AND(OR(AK478&lt;&gt;"",AL478&lt;&gt;"",AM478&lt;&gt;"",AN478&lt;&gt;"",AO478&lt;&gt;"",AP478&lt;&gt;""),AQ478&lt;&gt;"")," + ",""),IF(AQ478&lt;&gt;"",AQ478,""),IF(AND(OR(AK478&lt;&gt;"",AL478&lt;&gt;"",AM478&lt;&gt;"",AN478&lt;&gt;"",AO478&lt;&gt;"",AP478&lt;&gt;"",AQ478&lt;&gt;""),AR478&lt;&gt;"")," + ",""),IF(AR478&lt;&gt;"",AR478,""),IF(AND(OR(AK478&lt;&gt;"",AL478&lt;&gt;"",AM478&lt;&gt;"",AN478&lt;&gt;"",AO478&lt;&gt;"",AP478&lt;&gt;"",AQ478&lt;&gt;"",AR478&lt;&gt;""),AS478&lt;&gt;"")," + ",""),IF(AS478&lt;&gt;"",AS478,""),IF(AND(OR(AK478&lt;&gt;"",AL478&lt;&gt;"",AM478&lt;&gt;"",AN478&lt;&gt;"",AO478&lt;&gt;"",AP478&lt;&gt;"",AQ478&lt;&gt;"",AR478&lt;&gt;"",AS478&lt;&gt;""),AT478&lt;&gt;"")," + ",""),IF(AT478&lt;&gt;"",AT478,""))," + "," + ",1))</f>
        <v>lfo</v>
      </c>
      <c r="P478" t="str" s="46" cm="1">
        <f t="array" ref="P478">TRIM(SUBSTITUTE(CONCATENATE(IF(AU478&lt;&gt;"",AU478,""),IF(AND(AU478&lt;&gt;"",AV478&lt;&gt;"")," + ",""),IF(AV478&lt;&gt;"",AV478,""),IF(AND(OR(AU478&lt;&gt;"",AV478&lt;&gt;""),AW478&lt;&gt;"")," + ",""),IF(AW478&lt;&gt;"",AW478,""),IF(AND(OR(AU478&lt;&gt;"",AV478&lt;&gt;"",AW478&lt;&gt;""),AX478&lt;&gt;"")," + ",""),IF(AX478&lt;&gt;"",AX478,""),IF(AND(OR(AU478&lt;&gt;"",AV478&lt;&gt;"",AW478&lt;&gt;"",AX478&lt;&gt;""),AY478&lt;&gt;"")," + ",""),IF(AY478&lt;&gt;"",AY478,""),IF(AND(OR(AU478&lt;&gt;"",AV478&lt;&gt;"",AW478&lt;&gt;"",AX478&lt;&gt;"",AY478&lt;&gt;""),AZ478&lt;&gt;"")," + ",""),IF(AZ478&lt;&gt;"",AZ478,""),IF(AND(OR(AU478&lt;&gt;"",AV478&lt;&gt;"",AW478&lt;&gt;"",AX478&lt;&gt;"",AY478&lt;&gt;"",AZ478&lt;&gt;""),BA478&lt;&gt;"")," + ",""),IF(BA478&lt;&gt;"",BA478,""),IF(AND(OR(AU478&lt;&gt;"",AV478&lt;&gt;"",AW478&lt;&gt;"",AX478&lt;&gt;"",AY478&lt;&gt;"",AZ478&lt;&gt;"",BA478&lt;&gt;""),BB478&lt;&gt;"")," + ",""),IF(BB478&lt;&gt;"",BB478,""),IF(AND(OR(AU478&lt;&gt;"",AV478&lt;&gt;"",AW478&lt;&gt;"",AX478&lt;&gt;"",AY478&lt;&gt;"",AZ478&lt;&gt;"",BA478&lt;&gt;"",BB478&lt;&gt;""),BC478&lt;&gt;"")," + ",""),IF(BC478&lt;&gt;"",BC478,""))," + "," + ",1))</f>
        <v>stereo</v>
      </c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t="s" s="45">
        <v>32</v>
      </c>
      <c r="AI478" s="46"/>
      <c r="AJ478" s="46"/>
      <c r="AK478" s="46"/>
      <c r="AL478" t="s" s="45">
        <v>36</v>
      </c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t="s" s="45">
        <v>48</v>
      </c>
      <c r="AY478" s="46"/>
      <c r="AZ478" s="46"/>
      <c r="BA478" s="46"/>
      <c r="BB478" s="46"/>
      <c r="BC478" s="46"/>
    </row>
    <row r="479" ht="17" customHeight="1">
      <c r="A479" s="3"/>
      <c r="B479" s="40">
        <v>32</v>
      </c>
      <c r="C479" t="s" s="41">
        <v>268</v>
      </c>
      <c r="D479" s="3"/>
      <c r="E479" s="42" cm="1">
        <f t="array" ref="E479">B479+1</f>
        <v>33</v>
      </c>
      <c r="F479" s="43" cm="1">
        <f t="array" ref="F479">C479+1</f>
        <v>94</v>
      </c>
      <c r="G479" s="3"/>
      <c r="H479" t="s" s="44">
        <v>1155</v>
      </c>
      <c r="I479" t="s" s="45">
        <v>1277</v>
      </c>
      <c r="J479" t="s" s="45">
        <v>1155</v>
      </c>
      <c r="K479" t="str" s="46" cm="1">
        <f t="array" ref="K479">TRIM(SUBSTITUTE(CONCATENATE(IF(M479&lt;&gt;"",M479,""),IF(AND(M479&lt;&gt;"",N479&lt;&gt;"")," + ",""),IF(N479&lt;&gt;"",N479,""),IF(AND(OR(M479&lt;&gt;"",N479&lt;&gt;""),O479&lt;&gt;"")," + ",""),IF(O479&lt;&gt;"",O479,""),IF(AND(OR(M479&lt;&gt;"",N479&lt;&gt;"",O479&lt;&gt;""),P479&lt;&gt;"")," + ",""),IF(P479&lt;&gt;"",P479,""))," + "," + ",1))</f>
        <v>airy + bright + chords + clean + echo + icy + noise + simple + stereo</v>
      </c>
      <c r="L479" t="str" s="47" cm="1">
        <f t="array" ref="L479">"sendmidi dev "Osmose Port 2" cc 0 "&amp;$B479&amp;" pc "&amp;$C479</f>
        <v>sendmidi dev "Osmose Port 2" cc 0 32 pc 93</v>
      </c>
      <c r="M479" t="str" s="46" cm="1">
        <f t="array" ref="M479">TRIM(SUBSTITUTE(CONCATENATE(IF(Q479&lt;&gt;"",Q479,""),IF(AND(Q479&lt;&gt;"",R479&lt;&gt;"")," + ",""),IF(R479&lt;&gt;"",R479,""),IF(AND(OR(Q479&lt;&gt;"",R479&lt;&gt;""),S479&lt;&gt;"")," + ",""),IF(S479&lt;&gt;"",S479,""),IF(AND(OR(Q479&lt;&gt;"",R479&lt;&gt;"",S479&lt;&gt;""),T479&lt;&gt;"")," + ",""),IF(T479&lt;&gt;"",T479,""),IF(AND(OR(Q479&lt;&gt;"",R479&lt;&gt;"",S479&lt;&gt;"",T479&lt;&gt;""),U479&lt;&gt;"")," + ",""),IF(U479&lt;&gt;"",U479,""),IF(AND(OR(Q479&lt;&gt;"",R479&lt;&gt;"",S479&lt;&gt;"",T479&lt;&gt;"",U479&lt;&gt;""),V479&lt;&gt;"")," + ",""),IF(V479&lt;&gt;"",V479,""),IF(AND(OR(Q479&lt;&gt;"",R479&lt;&gt;"",S479&lt;&gt;"",T479&lt;&gt;"",U479&lt;&gt;"",V479&lt;&gt;""),W479&lt;&gt;"")," + ",""),IF(W479&lt;&gt;"",W479,""),IF(AND(OR(Q479&lt;&gt;"",R479&lt;&gt;"",S479&lt;&gt;"",T479&lt;&gt;"",U479&lt;&gt;"",V479&lt;&gt;"",W479&lt;&gt;""),X479&lt;&gt;"")," + ",""),IF(X479&lt;&gt;"",X479,""),IF(AND(OR(Q479&lt;&gt;"",R479&lt;&gt;"",S479&lt;&gt;"",T479&lt;&gt;"",U479&lt;&gt;"",V479&lt;&gt;"",W479&lt;&gt;"",X479&lt;&gt;""),Y479&lt;&gt;"")," + ",""),IF(Y479&lt;&gt;"",Y479,""),IF(AND(OR(Q479&lt;&gt;"",R479&lt;&gt;"",S479&lt;&gt;"",T479&lt;&gt;"",U479&lt;&gt;"",V479&lt;&gt;"",W479&lt;&gt;"",X479&lt;&gt;"",Y479&lt;&gt;""),Z479&lt;&gt;"")," + ",""),IF(Z479&lt;&gt;"",Z479,""))," + "," + ",1))</f>
        <v>airy + bright + chords + clean</v>
      </c>
      <c r="N479" t="str" s="46" cm="1">
        <f t="array" ref="N479">TRIM(SUBSTITUTE(CONCATENATE(IF(AA479&lt;&gt;"",AA479,""),IF(AND(AA479&lt;&gt;"",AB479&lt;&gt;"")," + ",""),IF(AB479&lt;&gt;"",AB479,""),IF(AND(OR(AA479&lt;&gt;"",AB479&lt;&gt;""),AC479&lt;&gt;"")," + ",""),IF(AC479&lt;&gt;"",AC479,""),IF(AND(OR(AA479&lt;&gt;"",AB479&lt;&gt;"",AC479&lt;&gt;""),AD479&lt;&gt;"")," + ",""),IF(AD479&lt;&gt;"",AD479,""),IF(AND(OR(AA479&lt;&gt;"",AB479&lt;&gt;"",AC479&lt;&gt;"",AD479&lt;&gt;""),AE479&lt;&gt;"")," + ",""),IF(AE479&lt;&gt;"",AE479,""),IF(AND(OR(AA479&lt;&gt;"",AB479&lt;&gt;"",AC479&lt;&gt;"",AD479&lt;&gt;"",AE479&lt;&gt;""),AF479&lt;&gt;"")," + ",""),IF(AF479&lt;&gt;"",AF479,""),IF(AND(OR(AA479&lt;&gt;"",AB479&lt;&gt;"",AC479&lt;&gt;"",AD479&lt;&gt;"",AE479&lt;&gt;"",AF479&lt;&gt;""),AG479&lt;&gt;"")," + ",""),IF(AG479&lt;&gt;"",AG479,""),IF(AND(OR(AA479&lt;&gt;"",AB479&lt;&gt;"",AC479&lt;&gt;"",AD479&lt;&gt;"",AE479&lt;&gt;"",AF479&lt;&gt;"",AG479&lt;&gt;""),AH479&lt;&gt;"")," + ",""),IF(AH479&lt;&gt;"",AH479,""),IF(AND(OR(AA479&lt;&gt;"",AB479&lt;&gt;"",AC479&lt;&gt;"",AD479&lt;&gt;"",AE479&lt;&gt;"",AF479&lt;&gt;"",AG479&lt;&gt;"",AH479&lt;&gt;""),AI479&lt;&gt;"")," + ",""),IF(AI479&lt;&gt;"",AI479,""),IF(AND(OR(AA479&lt;&gt;"",AB479&lt;&gt;"",AC479&lt;&gt;"",AD479&lt;&gt;"",AE479&lt;&gt;"",AF479&lt;&gt;"",AG479&lt;&gt;"",AH479&lt;&gt;"",AI479&lt;&gt;""),AJ479&lt;&gt;"")," + ",""),IF(AJ479&lt;&gt;"",AJ479,""))," + "," + ",1))</f>
        <v>echo + icy</v>
      </c>
      <c r="O479" t="str" s="46" cm="1">
        <f t="array" ref="O479">TRIM(SUBSTITUTE(CONCATENATE(IF(AK479&lt;&gt;"",AK479,""),IF(AND(AK479&lt;&gt;"",AL479&lt;&gt;"")," + ",""),IF(AL479&lt;&gt;"",AL479,""),IF(AND(OR(AK479&lt;&gt;"",AL479&lt;&gt;""),AM479&lt;&gt;"")," + ",""),IF(AM479&lt;&gt;"",AM479,""),IF(AND(OR(AK479&lt;&gt;"",AL479&lt;&gt;"",AM479&lt;&gt;""),AN479&lt;&gt;"")," + ",""),IF(AN479&lt;&gt;"",AN479,""),IF(AND(OR(AK479&lt;&gt;"",AL479&lt;&gt;"",AM479&lt;&gt;"",AN479&lt;&gt;""),AO479&lt;&gt;"")," + ",""),IF(AO479&lt;&gt;"",AO479,""),IF(AND(OR(AK479&lt;&gt;"",AL479&lt;&gt;"",AM479&lt;&gt;"",AN479&lt;&gt;"",AO479&lt;&gt;""),AP479&lt;&gt;"")," + ",""),IF(AP479&lt;&gt;"",AP479,""),IF(AND(OR(AK479&lt;&gt;"",AL479&lt;&gt;"",AM479&lt;&gt;"",AN479&lt;&gt;"",AO479&lt;&gt;"",AP479&lt;&gt;""),AQ479&lt;&gt;"")," + ",""),IF(AQ479&lt;&gt;"",AQ479,""),IF(AND(OR(AK479&lt;&gt;"",AL479&lt;&gt;"",AM479&lt;&gt;"",AN479&lt;&gt;"",AO479&lt;&gt;"",AP479&lt;&gt;"",AQ479&lt;&gt;""),AR479&lt;&gt;"")," + ",""),IF(AR479&lt;&gt;"",AR479,""),IF(AND(OR(AK479&lt;&gt;"",AL479&lt;&gt;"",AM479&lt;&gt;"",AN479&lt;&gt;"",AO479&lt;&gt;"",AP479&lt;&gt;"",AQ479&lt;&gt;"",AR479&lt;&gt;""),AS479&lt;&gt;"")," + ",""),IF(AS479&lt;&gt;"",AS479,""),IF(AND(OR(AK479&lt;&gt;"",AL479&lt;&gt;"",AM479&lt;&gt;"",AN479&lt;&gt;"",AO479&lt;&gt;"",AP479&lt;&gt;"",AQ479&lt;&gt;"",AR479&lt;&gt;"",AS479&lt;&gt;""),AT479&lt;&gt;"")," + ",""),IF(AT479&lt;&gt;"",AT479,""))," + "," + ",1))</f>
        <v>noise</v>
      </c>
      <c r="P479" t="str" s="46" cm="1">
        <f t="array" ref="P479">TRIM(SUBSTITUTE(CONCATENATE(IF(AU479&lt;&gt;"",AU479,""),IF(AND(AU479&lt;&gt;"",AV479&lt;&gt;"")," + ",""),IF(AV479&lt;&gt;"",AV479,""),IF(AND(OR(AU479&lt;&gt;"",AV479&lt;&gt;""),AW479&lt;&gt;"")," + ",""),IF(AW479&lt;&gt;"",AW479,""),IF(AND(OR(AU479&lt;&gt;"",AV479&lt;&gt;"",AW479&lt;&gt;""),AX479&lt;&gt;"")," + ",""),IF(AX479&lt;&gt;"",AX479,""),IF(AND(OR(AU479&lt;&gt;"",AV479&lt;&gt;"",AW479&lt;&gt;"",AX479&lt;&gt;""),AY479&lt;&gt;"")," + ",""),IF(AY479&lt;&gt;"",AY479,""),IF(AND(OR(AU479&lt;&gt;"",AV479&lt;&gt;"",AW479&lt;&gt;"",AX479&lt;&gt;"",AY479&lt;&gt;""),AZ479&lt;&gt;"")," + ",""),IF(AZ479&lt;&gt;"",AZ479,""),IF(AND(OR(AU479&lt;&gt;"",AV479&lt;&gt;"",AW479&lt;&gt;"",AX479&lt;&gt;"",AY479&lt;&gt;"",AZ479&lt;&gt;""),BA479&lt;&gt;"")," + ",""),IF(BA479&lt;&gt;"",BA479,""),IF(AND(OR(AU479&lt;&gt;"",AV479&lt;&gt;"",AW479&lt;&gt;"",AX479&lt;&gt;"",AY479&lt;&gt;"",AZ479&lt;&gt;"",BA479&lt;&gt;""),BB479&lt;&gt;"")," + ",""),IF(BB479&lt;&gt;"",BB479,""),IF(AND(OR(AU479&lt;&gt;"",AV479&lt;&gt;"",AW479&lt;&gt;"",AX479&lt;&gt;"",AY479&lt;&gt;"",AZ479&lt;&gt;"",BA479&lt;&gt;"",BB479&lt;&gt;""),BC479&lt;&gt;"")," + ",""),IF(BC479&lt;&gt;"",BC479,""))," + "," + ",1))</f>
        <v>simple + stereo</v>
      </c>
      <c r="Q479" s="46"/>
      <c r="R479" s="46"/>
      <c r="S479" t="s" s="45">
        <v>17</v>
      </c>
      <c r="T479" s="46"/>
      <c r="U479" s="46"/>
      <c r="V479" s="46"/>
      <c r="W479" t="s" s="45">
        <v>21</v>
      </c>
      <c r="X479" t="s" s="45">
        <v>22</v>
      </c>
      <c r="Y479" t="s" s="45">
        <v>23</v>
      </c>
      <c r="Z479" s="46"/>
      <c r="AA479" s="46"/>
      <c r="AB479" s="46"/>
      <c r="AC479" s="46"/>
      <c r="AD479" t="s" s="45">
        <v>28</v>
      </c>
      <c r="AE479" s="46"/>
      <c r="AF479" s="46"/>
      <c r="AG479" s="46"/>
      <c r="AH479" s="46"/>
      <c r="AI479" t="s" s="45">
        <v>33</v>
      </c>
      <c r="AJ479" s="46"/>
      <c r="AK479" s="46"/>
      <c r="AL479" s="46"/>
      <c r="AM479" s="46"/>
      <c r="AN479" s="46"/>
      <c r="AO479" s="46"/>
      <c r="AP479" s="46"/>
      <c r="AQ479" t="s" s="45">
        <v>41</v>
      </c>
      <c r="AR479" s="46"/>
      <c r="AS479" s="46"/>
      <c r="AT479" s="46"/>
      <c r="AU479" s="46"/>
      <c r="AV479" t="s" s="45">
        <v>46</v>
      </c>
      <c r="AW479" s="46"/>
      <c r="AX479" t="s" s="45">
        <v>48</v>
      </c>
      <c r="AY479" s="46"/>
      <c r="AZ479" s="46"/>
      <c r="BA479" s="46"/>
      <c r="BB479" s="46"/>
      <c r="BC479" s="46"/>
    </row>
    <row r="480" ht="17" customHeight="1">
      <c r="A480" s="3"/>
      <c r="B480" s="40">
        <v>32</v>
      </c>
      <c r="C480" t="s" s="41">
        <v>273</v>
      </c>
      <c r="D480" s="3"/>
      <c r="E480" s="42" cm="1">
        <f t="array" ref="E480">B480+1</f>
        <v>33</v>
      </c>
      <c r="F480" s="43" cm="1">
        <f t="array" ref="F480">C480+1</f>
        <v>95</v>
      </c>
      <c r="G480" s="3"/>
      <c r="H480" t="s" s="44">
        <v>1155</v>
      </c>
      <c r="I480" t="s" s="45">
        <v>1282</v>
      </c>
      <c r="J480" t="s" s="45">
        <v>1155</v>
      </c>
      <c r="K480" t="str" s="46" cm="1">
        <f t="array" ref="K480">TRIM(SUBSTITUTE(CONCATENATE(IF(M480&lt;&gt;"",M480,""),IF(AND(M480&lt;&gt;"",N480&lt;&gt;"")," + ",""),IF(N480&lt;&gt;"",N480,""),IF(AND(OR(M480&lt;&gt;"",N480&lt;&gt;""),O480&lt;&gt;"")," + ",""),IF(O480&lt;&gt;"",O480,""),IF(AND(OR(M480&lt;&gt;"",N480&lt;&gt;"",O480&lt;&gt;""),P480&lt;&gt;"")," + ",""),IF(P480&lt;&gt;"",P480,""))," + "," + ",1))</f>
        <v>simple</v>
      </c>
      <c r="L480" t="str" s="47" cm="1">
        <f t="array" ref="L480">"sendmidi dev "Osmose Port 2" cc 0 "&amp;$B480&amp;" pc "&amp;$C480</f>
        <v>sendmidi dev "Osmose Port 2" cc 0 32 pc 94</v>
      </c>
      <c r="M480" t="str" s="46" cm="1">
        <f t="array" ref="M480">TRIM(SUBSTITUTE(CONCATENATE(IF(Q480&lt;&gt;"",Q480,""),IF(AND(Q480&lt;&gt;"",R480&lt;&gt;"")," + ",""),IF(R480&lt;&gt;"",R480,""),IF(AND(OR(Q480&lt;&gt;"",R480&lt;&gt;""),S480&lt;&gt;"")," + ",""),IF(S480&lt;&gt;"",S480,""),IF(AND(OR(Q480&lt;&gt;"",R480&lt;&gt;"",S480&lt;&gt;""),T480&lt;&gt;"")," + ",""),IF(T480&lt;&gt;"",T480,""),IF(AND(OR(Q480&lt;&gt;"",R480&lt;&gt;"",S480&lt;&gt;"",T480&lt;&gt;""),U480&lt;&gt;"")," + ",""),IF(U480&lt;&gt;"",U480,""),IF(AND(OR(Q480&lt;&gt;"",R480&lt;&gt;"",S480&lt;&gt;"",T480&lt;&gt;"",U480&lt;&gt;""),V480&lt;&gt;"")," + ",""),IF(V480&lt;&gt;"",V480,""),IF(AND(OR(Q480&lt;&gt;"",R480&lt;&gt;"",S480&lt;&gt;"",T480&lt;&gt;"",U480&lt;&gt;"",V480&lt;&gt;""),W480&lt;&gt;"")," + ",""),IF(W480&lt;&gt;"",W480,""),IF(AND(OR(Q480&lt;&gt;"",R480&lt;&gt;"",S480&lt;&gt;"",T480&lt;&gt;"",U480&lt;&gt;"",V480&lt;&gt;"",W480&lt;&gt;""),X480&lt;&gt;"")," + ",""),IF(X480&lt;&gt;"",X480,""),IF(AND(OR(Q480&lt;&gt;"",R480&lt;&gt;"",S480&lt;&gt;"",T480&lt;&gt;"",U480&lt;&gt;"",V480&lt;&gt;"",W480&lt;&gt;"",X480&lt;&gt;""),Y480&lt;&gt;"")," + ",""),IF(Y480&lt;&gt;"",Y480,""),IF(AND(OR(Q480&lt;&gt;"",R480&lt;&gt;"",S480&lt;&gt;"",T480&lt;&gt;"",U480&lt;&gt;"",V480&lt;&gt;"",W480&lt;&gt;"",X480&lt;&gt;"",Y480&lt;&gt;""),Z480&lt;&gt;"")," + ",""),IF(Z480&lt;&gt;"",Z480,""))," + "," + ",1))</f>
      </c>
      <c r="N480" t="str" s="46" cm="1">
        <f t="array" ref="N480">TRIM(SUBSTITUTE(CONCATENATE(IF(AA480&lt;&gt;"",AA480,""),IF(AND(AA480&lt;&gt;"",AB480&lt;&gt;"")," + ",""),IF(AB480&lt;&gt;"",AB480,""),IF(AND(OR(AA480&lt;&gt;"",AB480&lt;&gt;""),AC480&lt;&gt;"")," + ",""),IF(AC480&lt;&gt;"",AC480,""),IF(AND(OR(AA480&lt;&gt;"",AB480&lt;&gt;"",AC480&lt;&gt;""),AD480&lt;&gt;"")," + ",""),IF(AD480&lt;&gt;"",AD480,""),IF(AND(OR(AA480&lt;&gt;"",AB480&lt;&gt;"",AC480&lt;&gt;"",AD480&lt;&gt;""),AE480&lt;&gt;"")," + ",""),IF(AE480&lt;&gt;"",AE480,""),IF(AND(OR(AA480&lt;&gt;"",AB480&lt;&gt;"",AC480&lt;&gt;"",AD480&lt;&gt;"",AE480&lt;&gt;""),AF480&lt;&gt;"")," + ",""),IF(AF480&lt;&gt;"",AF480,""),IF(AND(OR(AA480&lt;&gt;"",AB480&lt;&gt;"",AC480&lt;&gt;"",AD480&lt;&gt;"",AE480&lt;&gt;"",AF480&lt;&gt;""),AG480&lt;&gt;"")," + ",""),IF(AG480&lt;&gt;"",AG480,""),IF(AND(OR(AA480&lt;&gt;"",AB480&lt;&gt;"",AC480&lt;&gt;"",AD480&lt;&gt;"",AE480&lt;&gt;"",AF480&lt;&gt;"",AG480&lt;&gt;""),AH480&lt;&gt;"")," + ",""),IF(AH480&lt;&gt;"",AH480,""),IF(AND(OR(AA480&lt;&gt;"",AB480&lt;&gt;"",AC480&lt;&gt;"",AD480&lt;&gt;"",AE480&lt;&gt;"",AF480&lt;&gt;"",AG480&lt;&gt;"",AH480&lt;&gt;""),AI480&lt;&gt;"")," + ",""),IF(AI480&lt;&gt;"",AI480,""),IF(AND(OR(AA480&lt;&gt;"",AB480&lt;&gt;"",AC480&lt;&gt;"",AD480&lt;&gt;"",AE480&lt;&gt;"",AF480&lt;&gt;"",AG480&lt;&gt;"",AH480&lt;&gt;"",AI480&lt;&gt;""),AJ480&lt;&gt;"")," + ",""),IF(AJ480&lt;&gt;"",AJ480,""))," + "," + ",1))</f>
      </c>
      <c r="O480" t="str" s="46" cm="1">
        <f t="array" ref="O480">TRIM(SUBSTITUTE(CONCATENATE(IF(AK480&lt;&gt;"",AK480,""),IF(AND(AK480&lt;&gt;"",AL480&lt;&gt;"")," + ",""),IF(AL480&lt;&gt;"",AL480,""),IF(AND(OR(AK480&lt;&gt;"",AL480&lt;&gt;""),AM480&lt;&gt;"")," + ",""),IF(AM480&lt;&gt;"",AM480,""),IF(AND(OR(AK480&lt;&gt;"",AL480&lt;&gt;"",AM480&lt;&gt;""),AN480&lt;&gt;"")," + ",""),IF(AN480&lt;&gt;"",AN480,""),IF(AND(OR(AK480&lt;&gt;"",AL480&lt;&gt;"",AM480&lt;&gt;"",AN480&lt;&gt;""),AO480&lt;&gt;"")," + ",""),IF(AO480&lt;&gt;"",AO480,""),IF(AND(OR(AK480&lt;&gt;"",AL480&lt;&gt;"",AM480&lt;&gt;"",AN480&lt;&gt;"",AO480&lt;&gt;""),AP480&lt;&gt;"")," + ",""),IF(AP480&lt;&gt;"",AP480,""),IF(AND(OR(AK480&lt;&gt;"",AL480&lt;&gt;"",AM480&lt;&gt;"",AN480&lt;&gt;"",AO480&lt;&gt;"",AP480&lt;&gt;""),AQ480&lt;&gt;"")," + ",""),IF(AQ480&lt;&gt;"",AQ480,""),IF(AND(OR(AK480&lt;&gt;"",AL480&lt;&gt;"",AM480&lt;&gt;"",AN480&lt;&gt;"",AO480&lt;&gt;"",AP480&lt;&gt;"",AQ480&lt;&gt;""),AR480&lt;&gt;"")," + ",""),IF(AR480&lt;&gt;"",AR480,""),IF(AND(OR(AK480&lt;&gt;"",AL480&lt;&gt;"",AM480&lt;&gt;"",AN480&lt;&gt;"",AO480&lt;&gt;"",AP480&lt;&gt;"",AQ480&lt;&gt;"",AR480&lt;&gt;""),AS480&lt;&gt;"")," + ",""),IF(AS480&lt;&gt;"",AS480,""),IF(AND(OR(AK480&lt;&gt;"",AL480&lt;&gt;"",AM480&lt;&gt;"",AN480&lt;&gt;"",AO480&lt;&gt;"",AP480&lt;&gt;"",AQ480&lt;&gt;"",AR480&lt;&gt;"",AS480&lt;&gt;""),AT480&lt;&gt;"")," + ",""),IF(AT480&lt;&gt;"",AT480,""))," + "," + ",1))</f>
      </c>
      <c r="P480" t="str" s="46" cm="1">
        <f t="array" ref="P480">TRIM(SUBSTITUTE(CONCATENATE(IF(AU480&lt;&gt;"",AU480,""),IF(AND(AU480&lt;&gt;"",AV480&lt;&gt;"")," + ",""),IF(AV480&lt;&gt;"",AV480,""),IF(AND(OR(AU480&lt;&gt;"",AV480&lt;&gt;""),AW480&lt;&gt;"")," + ",""),IF(AW480&lt;&gt;"",AW480,""),IF(AND(OR(AU480&lt;&gt;"",AV480&lt;&gt;"",AW480&lt;&gt;""),AX480&lt;&gt;"")," + ",""),IF(AX480&lt;&gt;"",AX480,""),IF(AND(OR(AU480&lt;&gt;"",AV480&lt;&gt;"",AW480&lt;&gt;"",AX480&lt;&gt;""),AY480&lt;&gt;"")," + ",""),IF(AY480&lt;&gt;"",AY480,""),IF(AND(OR(AU480&lt;&gt;"",AV480&lt;&gt;"",AW480&lt;&gt;"",AX480&lt;&gt;"",AY480&lt;&gt;""),AZ480&lt;&gt;"")," + ",""),IF(AZ480&lt;&gt;"",AZ480,""),IF(AND(OR(AU480&lt;&gt;"",AV480&lt;&gt;"",AW480&lt;&gt;"",AX480&lt;&gt;"",AY480&lt;&gt;"",AZ480&lt;&gt;""),BA480&lt;&gt;"")," + ",""),IF(BA480&lt;&gt;"",BA480,""),IF(AND(OR(AU480&lt;&gt;"",AV480&lt;&gt;"",AW480&lt;&gt;"",AX480&lt;&gt;"",AY480&lt;&gt;"",AZ480&lt;&gt;"",BA480&lt;&gt;""),BB480&lt;&gt;"")," + ",""),IF(BB480&lt;&gt;"",BB480,""),IF(AND(OR(AU480&lt;&gt;"",AV480&lt;&gt;"",AW480&lt;&gt;"",AX480&lt;&gt;"",AY480&lt;&gt;"",AZ480&lt;&gt;"",BA480&lt;&gt;"",BB480&lt;&gt;""),BC480&lt;&gt;"")," + ",""),IF(BC480&lt;&gt;"",BC480,""))," + "," + ",1))</f>
        <v>simple</v>
      </c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t="s" s="45">
        <v>46</v>
      </c>
      <c r="AW480" s="46"/>
      <c r="AX480" s="46"/>
      <c r="AY480" s="46"/>
      <c r="AZ480" s="46"/>
      <c r="BA480" s="46"/>
      <c r="BB480" s="46"/>
      <c r="BC480" s="46"/>
    </row>
    <row r="481" ht="17" customHeight="1">
      <c r="A481" s="3"/>
      <c r="B481" s="40">
        <v>32</v>
      </c>
      <c r="C481" t="s" s="41">
        <v>218</v>
      </c>
      <c r="D481" s="3"/>
      <c r="E481" s="42" cm="1">
        <f t="array" ref="E481">B481+1</f>
        <v>33</v>
      </c>
      <c r="F481" s="43" cm="1">
        <f t="array" ref="F481">C481+1</f>
        <v>96</v>
      </c>
      <c r="G481" s="3"/>
      <c r="H481" t="s" s="44">
        <v>1155</v>
      </c>
      <c r="I481" t="s" s="45">
        <v>1284</v>
      </c>
      <c r="J481" t="s" s="45">
        <v>1155</v>
      </c>
      <c r="K481" t="str" s="46" cm="1">
        <f t="array" ref="K481">TRIM(SUBSTITUTE(CONCATENATE(IF(M481&lt;&gt;"",M481,""),IF(AND(M481&lt;&gt;"",N481&lt;&gt;"")," + ",""),IF(N481&lt;&gt;"",N481,""),IF(AND(OR(M481&lt;&gt;"",N481&lt;&gt;""),O481&lt;&gt;"")," + ",""),IF(O481&lt;&gt;"",O481,""),IF(AND(OR(M481&lt;&gt;"",N481&lt;&gt;"",O481&lt;&gt;""),P481&lt;&gt;"")," + ",""),IF(P481&lt;&gt;"",P481,""))," + "," + ",1))</f>
        <v>analog + clean + ensemble + soft + stereo + warm</v>
      </c>
      <c r="L481" t="str" s="47" cm="1">
        <f t="array" ref="L481">"sendmidi dev "Osmose Port 2" cc 0 "&amp;$B481&amp;" pc "&amp;$C481</f>
        <v>sendmidi dev "Osmose Port 2" cc 0 32 pc 95</v>
      </c>
      <c r="M481" t="str" s="46" cm="1">
        <f t="array" ref="M481">TRIM(SUBSTITUTE(CONCATENATE(IF(Q481&lt;&gt;"",Q481,""),IF(AND(Q481&lt;&gt;"",R481&lt;&gt;"")," + ",""),IF(R481&lt;&gt;"",R481,""),IF(AND(OR(Q481&lt;&gt;"",R481&lt;&gt;""),S481&lt;&gt;"")," + ",""),IF(S481&lt;&gt;"",S481,""),IF(AND(OR(Q481&lt;&gt;"",R481&lt;&gt;"",S481&lt;&gt;""),T481&lt;&gt;"")," + ",""),IF(T481&lt;&gt;"",T481,""),IF(AND(OR(Q481&lt;&gt;"",R481&lt;&gt;"",S481&lt;&gt;"",T481&lt;&gt;""),U481&lt;&gt;"")," + ",""),IF(U481&lt;&gt;"",U481,""),IF(AND(OR(Q481&lt;&gt;"",R481&lt;&gt;"",S481&lt;&gt;"",T481&lt;&gt;"",U481&lt;&gt;""),V481&lt;&gt;"")," + ",""),IF(V481&lt;&gt;"",V481,""),IF(AND(OR(Q481&lt;&gt;"",R481&lt;&gt;"",S481&lt;&gt;"",T481&lt;&gt;"",U481&lt;&gt;"",V481&lt;&gt;""),W481&lt;&gt;"")," + ",""),IF(W481&lt;&gt;"",W481,""),IF(AND(OR(Q481&lt;&gt;"",R481&lt;&gt;"",S481&lt;&gt;"",T481&lt;&gt;"",U481&lt;&gt;"",V481&lt;&gt;"",W481&lt;&gt;""),X481&lt;&gt;"")," + ",""),IF(X481&lt;&gt;"",X481,""),IF(AND(OR(Q481&lt;&gt;"",R481&lt;&gt;"",S481&lt;&gt;"",T481&lt;&gt;"",U481&lt;&gt;"",V481&lt;&gt;"",W481&lt;&gt;"",X481&lt;&gt;""),Y481&lt;&gt;"")," + ",""),IF(Y481&lt;&gt;"",Y481,""),IF(AND(OR(Q481&lt;&gt;"",R481&lt;&gt;"",S481&lt;&gt;"",T481&lt;&gt;"",U481&lt;&gt;"",V481&lt;&gt;"",W481&lt;&gt;"",X481&lt;&gt;"",Y481&lt;&gt;""),Z481&lt;&gt;"")," + ",""),IF(Z481&lt;&gt;"",Z481,""))," + "," + ",1))</f>
        <v>analog + clean</v>
      </c>
      <c r="N481" t="str" s="46" cm="1">
        <f t="array" ref="N481">TRIM(SUBSTITUTE(CONCATENATE(IF(AA481&lt;&gt;"",AA481,""),IF(AND(AA481&lt;&gt;"",AB481&lt;&gt;"")," + ",""),IF(AB481&lt;&gt;"",AB481,""),IF(AND(OR(AA481&lt;&gt;"",AB481&lt;&gt;""),AC481&lt;&gt;"")," + ",""),IF(AC481&lt;&gt;"",AC481,""),IF(AND(OR(AA481&lt;&gt;"",AB481&lt;&gt;"",AC481&lt;&gt;""),AD481&lt;&gt;"")," + ",""),IF(AD481&lt;&gt;"",AD481,""),IF(AND(OR(AA481&lt;&gt;"",AB481&lt;&gt;"",AC481&lt;&gt;"",AD481&lt;&gt;""),AE481&lt;&gt;"")," + ",""),IF(AE481&lt;&gt;"",AE481,""),IF(AND(OR(AA481&lt;&gt;"",AB481&lt;&gt;"",AC481&lt;&gt;"",AD481&lt;&gt;"",AE481&lt;&gt;""),AF481&lt;&gt;"")," + ",""),IF(AF481&lt;&gt;"",AF481,""),IF(AND(OR(AA481&lt;&gt;"",AB481&lt;&gt;"",AC481&lt;&gt;"",AD481&lt;&gt;"",AE481&lt;&gt;"",AF481&lt;&gt;""),AG481&lt;&gt;"")," + ",""),IF(AG481&lt;&gt;"",AG481,""),IF(AND(OR(AA481&lt;&gt;"",AB481&lt;&gt;"",AC481&lt;&gt;"",AD481&lt;&gt;"",AE481&lt;&gt;"",AF481&lt;&gt;"",AG481&lt;&gt;""),AH481&lt;&gt;"")," + ",""),IF(AH481&lt;&gt;"",AH481,""),IF(AND(OR(AA481&lt;&gt;"",AB481&lt;&gt;"",AC481&lt;&gt;"",AD481&lt;&gt;"",AE481&lt;&gt;"",AF481&lt;&gt;"",AG481&lt;&gt;"",AH481&lt;&gt;""),AI481&lt;&gt;"")," + ",""),IF(AI481&lt;&gt;"",AI481,""),IF(AND(OR(AA481&lt;&gt;"",AB481&lt;&gt;"",AC481&lt;&gt;"",AD481&lt;&gt;"",AE481&lt;&gt;"",AF481&lt;&gt;"",AG481&lt;&gt;"",AH481&lt;&gt;"",AI481&lt;&gt;""),AJ481&lt;&gt;"")," + ",""),IF(AJ481&lt;&gt;"",AJ481,""))," + "," + ",1))</f>
        <v>ensemble</v>
      </c>
      <c r="O481" t="str" s="46" cm="1">
        <f t="array" ref="O481">TRIM(SUBSTITUTE(CONCATENATE(IF(AK481&lt;&gt;"",AK481,""),IF(AND(AK481&lt;&gt;"",AL481&lt;&gt;"")," + ",""),IF(AL481&lt;&gt;"",AL481,""),IF(AND(OR(AK481&lt;&gt;"",AL481&lt;&gt;""),AM481&lt;&gt;"")," + ",""),IF(AM481&lt;&gt;"",AM481,""),IF(AND(OR(AK481&lt;&gt;"",AL481&lt;&gt;"",AM481&lt;&gt;""),AN481&lt;&gt;"")," + ",""),IF(AN481&lt;&gt;"",AN481,""),IF(AND(OR(AK481&lt;&gt;"",AL481&lt;&gt;"",AM481&lt;&gt;"",AN481&lt;&gt;""),AO481&lt;&gt;"")," + ",""),IF(AO481&lt;&gt;"",AO481,""),IF(AND(OR(AK481&lt;&gt;"",AL481&lt;&gt;"",AM481&lt;&gt;"",AN481&lt;&gt;"",AO481&lt;&gt;""),AP481&lt;&gt;"")," + ",""),IF(AP481&lt;&gt;"",AP481,""),IF(AND(OR(AK481&lt;&gt;"",AL481&lt;&gt;"",AM481&lt;&gt;"",AN481&lt;&gt;"",AO481&lt;&gt;"",AP481&lt;&gt;""),AQ481&lt;&gt;"")," + ",""),IF(AQ481&lt;&gt;"",AQ481,""),IF(AND(OR(AK481&lt;&gt;"",AL481&lt;&gt;"",AM481&lt;&gt;"",AN481&lt;&gt;"",AO481&lt;&gt;"",AP481&lt;&gt;"",AQ481&lt;&gt;""),AR481&lt;&gt;"")," + ",""),IF(AR481&lt;&gt;"",AR481,""),IF(AND(OR(AK481&lt;&gt;"",AL481&lt;&gt;"",AM481&lt;&gt;"",AN481&lt;&gt;"",AO481&lt;&gt;"",AP481&lt;&gt;"",AQ481&lt;&gt;"",AR481&lt;&gt;""),AS481&lt;&gt;"")," + ",""),IF(AS481&lt;&gt;"",AS481,""),IF(AND(OR(AK481&lt;&gt;"",AL481&lt;&gt;"",AM481&lt;&gt;"",AN481&lt;&gt;"",AO481&lt;&gt;"",AP481&lt;&gt;"",AQ481&lt;&gt;"",AR481&lt;&gt;"",AS481&lt;&gt;""),AT481&lt;&gt;"")," + ",""),IF(AT481&lt;&gt;"",AT481,""))," + "," + ",1))</f>
      </c>
      <c r="P481" t="str" s="46" cm="1">
        <f t="array" ref="P481">TRIM(SUBSTITUTE(CONCATENATE(IF(AU481&lt;&gt;"",AU481,""),IF(AND(AU481&lt;&gt;"",AV481&lt;&gt;"")," + ",""),IF(AV481&lt;&gt;"",AV481,""),IF(AND(OR(AU481&lt;&gt;"",AV481&lt;&gt;""),AW481&lt;&gt;"")," + ",""),IF(AW481&lt;&gt;"",AW481,""),IF(AND(OR(AU481&lt;&gt;"",AV481&lt;&gt;"",AW481&lt;&gt;""),AX481&lt;&gt;"")," + ",""),IF(AX481&lt;&gt;"",AX481,""),IF(AND(OR(AU481&lt;&gt;"",AV481&lt;&gt;"",AW481&lt;&gt;"",AX481&lt;&gt;""),AY481&lt;&gt;"")," + ",""),IF(AY481&lt;&gt;"",AY481,""),IF(AND(OR(AU481&lt;&gt;"",AV481&lt;&gt;"",AW481&lt;&gt;"",AX481&lt;&gt;"",AY481&lt;&gt;""),AZ481&lt;&gt;"")," + ",""),IF(AZ481&lt;&gt;"",AZ481,""),IF(AND(OR(AU481&lt;&gt;"",AV481&lt;&gt;"",AW481&lt;&gt;"",AX481&lt;&gt;"",AY481&lt;&gt;"",AZ481&lt;&gt;""),BA481&lt;&gt;"")," + ",""),IF(BA481&lt;&gt;"",BA481,""),IF(AND(OR(AU481&lt;&gt;"",AV481&lt;&gt;"",AW481&lt;&gt;"",AX481&lt;&gt;"",AY481&lt;&gt;"",AZ481&lt;&gt;"",BA481&lt;&gt;""),BB481&lt;&gt;"")," + ",""),IF(BB481&lt;&gt;"",BB481,""),IF(AND(OR(AU481&lt;&gt;"",AV481&lt;&gt;"",AW481&lt;&gt;"",AX481&lt;&gt;"",AY481&lt;&gt;"",AZ481&lt;&gt;"",BA481&lt;&gt;"",BB481&lt;&gt;""),BC481&lt;&gt;"")," + ",""),IF(BC481&lt;&gt;"",BC481,""))," + "," + ",1))</f>
        <v>soft + stereo + warm</v>
      </c>
      <c r="Q481" s="46"/>
      <c r="R481" s="46"/>
      <c r="S481" s="46"/>
      <c r="T481" t="s" s="45">
        <v>18</v>
      </c>
      <c r="U481" s="46"/>
      <c r="V481" s="46"/>
      <c r="W481" s="46"/>
      <c r="X481" s="46"/>
      <c r="Y481" t="s" s="45">
        <v>23</v>
      </c>
      <c r="Z481" s="46"/>
      <c r="AA481" s="46"/>
      <c r="AB481" s="46"/>
      <c r="AC481" s="46"/>
      <c r="AD481" s="46"/>
      <c r="AE481" s="46"/>
      <c r="AF481" t="s" s="45">
        <v>30</v>
      </c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t="s" s="45">
        <v>47</v>
      </c>
      <c r="AX481" t="s" s="45">
        <v>48</v>
      </c>
      <c r="AY481" s="46"/>
      <c r="AZ481" s="46"/>
      <c r="BA481" s="46"/>
      <c r="BB481" t="s" s="45">
        <v>52</v>
      </c>
      <c r="BC481" s="46"/>
    </row>
    <row r="482" ht="17" customHeight="1">
      <c r="A482" s="3"/>
      <c r="B482" s="40">
        <v>32</v>
      </c>
      <c r="C482" t="s" s="41">
        <v>563</v>
      </c>
      <c r="D482" s="3"/>
      <c r="E482" s="42" cm="1">
        <f t="array" ref="E482">B482+1</f>
        <v>33</v>
      </c>
      <c r="F482" s="43" cm="1">
        <f t="array" ref="F482">C482+1</f>
        <v>97</v>
      </c>
      <c r="G482" s="3"/>
      <c r="H482" t="s" s="44">
        <v>1155</v>
      </c>
      <c r="I482" t="s" s="45">
        <v>1287</v>
      </c>
      <c r="J482" t="s" s="45">
        <v>1155</v>
      </c>
      <c r="K482" t="str" s="46" cm="1">
        <f t="array" ref="K482">TRIM(SUBSTITUTE(CONCATENATE(IF(M482&lt;&gt;"",M482,""),IF(AND(M482&lt;&gt;"",N482&lt;&gt;"")," + ",""),IF(N482&lt;&gt;"",N482,""),IF(AND(OR(M482&lt;&gt;"",N482&lt;&gt;""),O482&lt;&gt;"")," + ",""),IF(O482&lt;&gt;"",O482,""),IF(AND(OR(M482&lt;&gt;"",N482&lt;&gt;"",O482&lt;&gt;""),P482&lt;&gt;"")," + ",""),IF(P482&lt;&gt;"",P482,""))," + "," + ",1))</f>
        <v>layered</v>
      </c>
      <c r="L482" t="str" s="47" cm="1">
        <f t="array" ref="L482">"sendmidi dev "Osmose Port 2" cc 0 "&amp;$B482&amp;" pc "&amp;$C482</f>
        <v>sendmidi dev "Osmose Port 2" cc 0 32 pc 96</v>
      </c>
      <c r="M482" t="str" s="46" cm="1">
        <f t="array" ref="M482">TRIM(SUBSTITUTE(CONCATENATE(IF(Q482&lt;&gt;"",Q482,""),IF(AND(Q482&lt;&gt;"",R482&lt;&gt;"")," + ",""),IF(R482&lt;&gt;"",R482,""),IF(AND(OR(Q482&lt;&gt;"",R482&lt;&gt;""),S482&lt;&gt;"")," + ",""),IF(S482&lt;&gt;"",S482,""),IF(AND(OR(Q482&lt;&gt;"",R482&lt;&gt;"",S482&lt;&gt;""),T482&lt;&gt;"")," + ",""),IF(T482&lt;&gt;"",T482,""),IF(AND(OR(Q482&lt;&gt;"",R482&lt;&gt;"",S482&lt;&gt;"",T482&lt;&gt;""),U482&lt;&gt;"")," + ",""),IF(U482&lt;&gt;"",U482,""),IF(AND(OR(Q482&lt;&gt;"",R482&lt;&gt;"",S482&lt;&gt;"",T482&lt;&gt;"",U482&lt;&gt;""),V482&lt;&gt;"")," + ",""),IF(V482&lt;&gt;"",V482,""),IF(AND(OR(Q482&lt;&gt;"",R482&lt;&gt;"",S482&lt;&gt;"",T482&lt;&gt;"",U482&lt;&gt;"",V482&lt;&gt;""),W482&lt;&gt;"")," + ",""),IF(W482&lt;&gt;"",W482,""),IF(AND(OR(Q482&lt;&gt;"",R482&lt;&gt;"",S482&lt;&gt;"",T482&lt;&gt;"",U482&lt;&gt;"",V482&lt;&gt;"",W482&lt;&gt;""),X482&lt;&gt;"")," + ",""),IF(X482&lt;&gt;"",X482,""),IF(AND(OR(Q482&lt;&gt;"",R482&lt;&gt;"",S482&lt;&gt;"",T482&lt;&gt;"",U482&lt;&gt;"",V482&lt;&gt;"",W482&lt;&gt;"",X482&lt;&gt;""),Y482&lt;&gt;"")," + ",""),IF(Y482&lt;&gt;"",Y482,""),IF(AND(OR(Q482&lt;&gt;"",R482&lt;&gt;"",S482&lt;&gt;"",T482&lt;&gt;"",U482&lt;&gt;"",V482&lt;&gt;"",W482&lt;&gt;"",X482&lt;&gt;"",Y482&lt;&gt;""),Z482&lt;&gt;"")," + ",""),IF(Z482&lt;&gt;"",Z482,""))," + "," + ",1))</f>
      </c>
      <c r="N482" t="str" s="46" cm="1">
        <f t="array" ref="N482">TRIM(SUBSTITUTE(CONCATENATE(IF(AA482&lt;&gt;"",AA482,""),IF(AND(AA482&lt;&gt;"",AB482&lt;&gt;"")," + ",""),IF(AB482&lt;&gt;"",AB482,""),IF(AND(OR(AA482&lt;&gt;"",AB482&lt;&gt;""),AC482&lt;&gt;"")," + ",""),IF(AC482&lt;&gt;"",AC482,""),IF(AND(OR(AA482&lt;&gt;"",AB482&lt;&gt;"",AC482&lt;&gt;""),AD482&lt;&gt;"")," + ",""),IF(AD482&lt;&gt;"",AD482,""),IF(AND(OR(AA482&lt;&gt;"",AB482&lt;&gt;"",AC482&lt;&gt;"",AD482&lt;&gt;""),AE482&lt;&gt;"")," + ",""),IF(AE482&lt;&gt;"",AE482,""),IF(AND(OR(AA482&lt;&gt;"",AB482&lt;&gt;"",AC482&lt;&gt;"",AD482&lt;&gt;"",AE482&lt;&gt;""),AF482&lt;&gt;"")," + ",""),IF(AF482&lt;&gt;"",AF482,""),IF(AND(OR(AA482&lt;&gt;"",AB482&lt;&gt;"",AC482&lt;&gt;"",AD482&lt;&gt;"",AE482&lt;&gt;"",AF482&lt;&gt;""),AG482&lt;&gt;"")," + ",""),IF(AG482&lt;&gt;"",AG482,""),IF(AND(OR(AA482&lt;&gt;"",AB482&lt;&gt;"",AC482&lt;&gt;"",AD482&lt;&gt;"",AE482&lt;&gt;"",AF482&lt;&gt;"",AG482&lt;&gt;""),AH482&lt;&gt;"")," + ",""),IF(AH482&lt;&gt;"",AH482,""),IF(AND(OR(AA482&lt;&gt;"",AB482&lt;&gt;"",AC482&lt;&gt;"",AD482&lt;&gt;"",AE482&lt;&gt;"",AF482&lt;&gt;"",AG482&lt;&gt;"",AH482&lt;&gt;""),AI482&lt;&gt;"")," + ",""),IF(AI482&lt;&gt;"",AI482,""),IF(AND(OR(AA482&lt;&gt;"",AB482&lt;&gt;"",AC482&lt;&gt;"",AD482&lt;&gt;"",AE482&lt;&gt;"",AF482&lt;&gt;"",AG482&lt;&gt;"",AH482&lt;&gt;"",AI482&lt;&gt;""),AJ482&lt;&gt;"")," + ",""),IF(AJ482&lt;&gt;"",AJ482,""))," + "," + ",1))</f>
      </c>
      <c r="O482" t="str" s="46" cm="1">
        <f t="array" ref="O482">TRIM(SUBSTITUTE(CONCATENATE(IF(AK482&lt;&gt;"",AK482,""),IF(AND(AK482&lt;&gt;"",AL482&lt;&gt;"")," + ",""),IF(AL482&lt;&gt;"",AL482,""),IF(AND(OR(AK482&lt;&gt;"",AL482&lt;&gt;""),AM482&lt;&gt;"")," + ",""),IF(AM482&lt;&gt;"",AM482,""),IF(AND(OR(AK482&lt;&gt;"",AL482&lt;&gt;"",AM482&lt;&gt;""),AN482&lt;&gt;"")," + ",""),IF(AN482&lt;&gt;"",AN482,""),IF(AND(OR(AK482&lt;&gt;"",AL482&lt;&gt;"",AM482&lt;&gt;"",AN482&lt;&gt;""),AO482&lt;&gt;"")," + ",""),IF(AO482&lt;&gt;"",AO482,""),IF(AND(OR(AK482&lt;&gt;"",AL482&lt;&gt;"",AM482&lt;&gt;"",AN482&lt;&gt;"",AO482&lt;&gt;""),AP482&lt;&gt;"")," + ",""),IF(AP482&lt;&gt;"",AP482,""),IF(AND(OR(AK482&lt;&gt;"",AL482&lt;&gt;"",AM482&lt;&gt;"",AN482&lt;&gt;"",AO482&lt;&gt;"",AP482&lt;&gt;""),AQ482&lt;&gt;"")," + ",""),IF(AQ482&lt;&gt;"",AQ482,""),IF(AND(OR(AK482&lt;&gt;"",AL482&lt;&gt;"",AM482&lt;&gt;"",AN482&lt;&gt;"",AO482&lt;&gt;"",AP482&lt;&gt;"",AQ482&lt;&gt;""),AR482&lt;&gt;"")," + ",""),IF(AR482&lt;&gt;"",AR482,""),IF(AND(OR(AK482&lt;&gt;"",AL482&lt;&gt;"",AM482&lt;&gt;"",AN482&lt;&gt;"",AO482&lt;&gt;"",AP482&lt;&gt;"",AQ482&lt;&gt;"",AR482&lt;&gt;""),AS482&lt;&gt;"")," + ",""),IF(AS482&lt;&gt;"",AS482,""),IF(AND(OR(AK482&lt;&gt;"",AL482&lt;&gt;"",AM482&lt;&gt;"",AN482&lt;&gt;"",AO482&lt;&gt;"",AP482&lt;&gt;"",AQ482&lt;&gt;"",AR482&lt;&gt;"",AS482&lt;&gt;""),AT482&lt;&gt;"")," + ",""),IF(AT482&lt;&gt;"",AT482,""))," + "," + ",1))</f>
        <v>layered</v>
      </c>
      <c r="P482" t="str" s="46" cm="1">
        <f t="array" ref="P482">TRIM(SUBSTITUTE(CONCATENATE(IF(AU482&lt;&gt;"",AU482,""),IF(AND(AU482&lt;&gt;"",AV482&lt;&gt;"")," + ",""),IF(AV482&lt;&gt;"",AV482,""),IF(AND(OR(AU482&lt;&gt;"",AV482&lt;&gt;""),AW482&lt;&gt;"")," + ",""),IF(AW482&lt;&gt;"",AW482,""),IF(AND(OR(AU482&lt;&gt;"",AV482&lt;&gt;"",AW482&lt;&gt;""),AX482&lt;&gt;"")," + ",""),IF(AX482&lt;&gt;"",AX482,""),IF(AND(OR(AU482&lt;&gt;"",AV482&lt;&gt;"",AW482&lt;&gt;"",AX482&lt;&gt;""),AY482&lt;&gt;"")," + ",""),IF(AY482&lt;&gt;"",AY482,""),IF(AND(OR(AU482&lt;&gt;"",AV482&lt;&gt;"",AW482&lt;&gt;"",AX482&lt;&gt;"",AY482&lt;&gt;""),AZ482&lt;&gt;"")," + ",""),IF(AZ482&lt;&gt;"",AZ482,""),IF(AND(OR(AU482&lt;&gt;"",AV482&lt;&gt;"",AW482&lt;&gt;"",AX482&lt;&gt;"",AY482&lt;&gt;"",AZ482&lt;&gt;""),BA482&lt;&gt;"")," + ",""),IF(BA482&lt;&gt;"",BA482,""),IF(AND(OR(AU482&lt;&gt;"",AV482&lt;&gt;"",AW482&lt;&gt;"",AX482&lt;&gt;"",AY482&lt;&gt;"",AZ482&lt;&gt;"",BA482&lt;&gt;""),BB482&lt;&gt;"")," + ",""),IF(BB482&lt;&gt;"",BB482,""),IF(AND(OR(AU482&lt;&gt;"",AV482&lt;&gt;"",AW482&lt;&gt;"",AX482&lt;&gt;"",AY482&lt;&gt;"",AZ482&lt;&gt;"",BA482&lt;&gt;"",BB482&lt;&gt;""),BC482&lt;&gt;"")," + ",""),IF(BC482&lt;&gt;"",BC482,""))," + "," + ",1))</f>
      </c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t="s" s="45">
        <v>35</v>
      </c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</row>
    <row r="483" ht="17" customHeight="1">
      <c r="A483" s="3"/>
      <c r="B483" s="40">
        <v>32</v>
      </c>
      <c r="C483" t="s" s="41">
        <v>374</v>
      </c>
      <c r="D483" s="3"/>
      <c r="E483" s="42" cm="1">
        <f t="array" ref="E483">B483+1</f>
        <v>33</v>
      </c>
      <c r="F483" s="43" cm="1">
        <f t="array" ref="F483">C483+1</f>
        <v>106</v>
      </c>
      <c r="G483" s="3"/>
      <c r="H483" t="s" s="44">
        <v>1155</v>
      </c>
      <c r="I483" t="s" s="45">
        <v>1289</v>
      </c>
      <c r="J483" t="s" s="45">
        <v>1155</v>
      </c>
      <c r="K483" t="str" s="46" cm="1">
        <f t="array" ref="K483">TRIM(SUBSTITUTE(CONCATENATE(IF(M483&lt;&gt;"",M483,""),IF(AND(M483&lt;&gt;"",N483&lt;&gt;"")," + ",""),IF(N483&lt;&gt;"",N483,""),IF(AND(OR(M483&lt;&gt;"",N483&lt;&gt;""),O483&lt;&gt;"")," + ",""),IF(O483&lt;&gt;"",O483,""),IF(AND(OR(M483&lt;&gt;"",N483&lt;&gt;"",O483&lt;&gt;""),P483&lt;&gt;"")," + ",""),IF(P483&lt;&gt;"",P483,""))," + "," + ",1))</f>
        <v>analog + big + reverberant</v>
      </c>
      <c r="L483" t="str" s="47" cm="1">
        <f t="array" ref="L483">"sendmidi dev "Osmose Port 2" cc 0 "&amp;$B483&amp;" pc "&amp;$C483</f>
        <v>sendmidi dev "Osmose Port 2" cc 0 32 pc 105</v>
      </c>
      <c r="M483" t="str" s="46" cm="1">
        <f t="array" ref="M483">TRIM(SUBSTITUTE(CONCATENATE(IF(Q483&lt;&gt;"",Q483,""),IF(AND(Q483&lt;&gt;"",R483&lt;&gt;"")," + ",""),IF(R483&lt;&gt;"",R483,""),IF(AND(OR(Q483&lt;&gt;"",R483&lt;&gt;""),S483&lt;&gt;"")," + ",""),IF(S483&lt;&gt;"",S483,""),IF(AND(OR(Q483&lt;&gt;"",R483&lt;&gt;"",S483&lt;&gt;""),T483&lt;&gt;"")," + ",""),IF(T483&lt;&gt;"",T483,""),IF(AND(OR(Q483&lt;&gt;"",R483&lt;&gt;"",S483&lt;&gt;"",T483&lt;&gt;""),U483&lt;&gt;"")," + ",""),IF(U483&lt;&gt;"",U483,""),IF(AND(OR(Q483&lt;&gt;"",R483&lt;&gt;"",S483&lt;&gt;"",T483&lt;&gt;"",U483&lt;&gt;""),V483&lt;&gt;"")," + ",""),IF(V483&lt;&gt;"",V483,""),IF(AND(OR(Q483&lt;&gt;"",R483&lt;&gt;"",S483&lt;&gt;"",T483&lt;&gt;"",U483&lt;&gt;"",V483&lt;&gt;""),W483&lt;&gt;"")," + ",""),IF(W483&lt;&gt;"",W483,""),IF(AND(OR(Q483&lt;&gt;"",R483&lt;&gt;"",S483&lt;&gt;"",T483&lt;&gt;"",U483&lt;&gt;"",V483&lt;&gt;"",W483&lt;&gt;""),X483&lt;&gt;"")," + ",""),IF(X483&lt;&gt;"",X483,""),IF(AND(OR(Q483&lt;&gt;"",R483&lt;&gt;"",S483&lt;&gt;"",T483&lt;&gt;"",U483&lt;&gt;"",V483&lt;&gt;"",W483&lt;&gt;"",X483&lt;&gt;""),Y483&lt;&gt;"")," + ",""),IF(Y483&lt;&gt;"",Y483,""),IF(AND(OR(Q483&lt;&gt;"",R483&lt;&gt;"",S483&lt;&gt;"",T483&lt;&gt;"",U483&lt;&gt;"",V483&lt;&gt;"",W483&lt;&gt;"",X483&lt;&gt;"",Y483&lt;&gt;""),Z483&lt;&gt;"")," + ",""),IF(Z483&lt;&gt;"",Z483,""))," + "," + ",1))</f>
        <v>analog + big</v>
      </c>
      <c r="N483" t="str" s="46" cm="1">
        <f t="array" ref="N483">TRIM(SUBSTITUTE(CONCATENATE(IF(AA483&lt;&gt;"",AA483,""),IF(AND(AA483&lt;&gt;"",AB483&lt;&gt;"")," + ",""),IF(AB483&lt;&gt;"",AB483,""),IF(AND(OR(AA483&lt;&gt;"",AB483&lt;&gt;""),AC483&lt;&gt;"")," + ",""),IF(AC483&lt;&gt;"",AC483,""),IF(AND(OR(AA483&lt;&gt;"",AB483&lt;&gt;"",AC483&lt;&gt;""),AD483&lt;&gt;"")," + ",""),IF(AD483&lt;&gt;"",AD483,""),IF(AND(OR(AA483&lt;&gt;"",AB483&lt;&gt;"",AC483&lt;&gt;"",AD483&lt;&gt;""),AE483&lt;&gt;"")," + ",""),IF(AE483&lt;&gt;"",AE483,""),IF(AND(OR(AA483&lt;&gt;"",AB483&lt;&gt;"",AC483&lt;&gt;"",AD483&lt;&gt;"",AE483&lt;&gt;""),AF483&lt;&gt;"")," + ",""),IF(AF483&lt;&gt;"",AF483,""),IF(AND(OR(AA483&lt;&gt;"",AB483&lt;&gt;"",AC483&lt;&gt;"",AD483&lt;&gt;"",AE483&lt;&gt;"",AF483&lt;&gt;""),AG483&lt;&gt;"")," + ",""),IF(AG483&lt;&gt;"",AG483,""),IF(AND(OR(AA483&lt;&gt;"",AB483&lt;&gt;"",AC483&lt;&gt;"",AD483&lt;&gt;"",AE483&lt;&gt;"",AF483&lt;&gt;"",AG483&lt;&gt;""),AH483&lt;&gt;"")," + ",""),IF(AH483&lt;&gt;"",AH483,""),IF(AND(OR(AA483&lt;&gt;"",AB483&lt;&gt;"",AC483&lt;&gt;"",AD483&lt;&gt;"",AE483&lt;&gt;"",AF483&lt;&gt;"",AG483&lt;&gt;"",AH483&lt;&gt;""),AI483&lt;&gt;"")," + ",""),IF(AI483&lt;&gt;"",AI483,""),IF(AND(OR(AA483&lt;&gt;"",AB483&lt;&gt;"",AC483&lt;&gt;"",AD483&lt;&gt;"",AE483&lt;&gt;"",AF483&lt;&gt;"",AG483&lt;&gt;"",AH483&lt;&gt;"",AI483&lt;&gt;""),AJ483&lt;&gt;"")," + ",""),IF(AJ483&lt;&gt;"",AJ483,""))," + "," + ",1))</f>
      </c>
      <c r="O483" t="str" s="46" cm="1">
        <f t="array" ref="O483">TRIM(SUBSTITUTE(CONCATENATE(IF(AK483&lt;&gt;"",AK483,""),IF(AND(AK483&lt;&gt;"",AL483&lt;&gt;"")," + ",""),IF(AL483&lt;&gt;"",AL483,""),IF(AND(OR(AK483&lt;&gt;"",AL483&lt;&gt;""),AM483&lt;&gt;"")," + ",""),IF(AM483&lt;&gt;"",AM483,""),IF(AND(OR(AK483&lt;&gt;"",AL483&lt;&gt;"",AM483&lt;&gt;""),AN483&lt;&gt;"")," + ",""),IF(AN483&lt;&gt;"",AN483,""),IF(AND(OR(AK483&lt;&gt;"",AL483&lt;&gt;"",AM483&lt;&gt;"",AN483&lt;&gt;""),AO483&lt;&gt;"")," + ",""),IF(AO483&lt;&gt;"",AO483,""),IF(AND(OR(AK483&lt;&gt;"",AL483&lt;&gt;"",AM483&lt;&gt;"",AN483&lt;&gt;"",AO483&lt;&gt;""),AP483&lt;&gt;"")," + ",""),IF(AP483&lt;&gt;"",AP483,""),IF(AND(OR(AK483&lt;&gt;"",AL483&lt;&gt;"",AM483&lt;&gt;"",AN483&lt;&gt;"",AO483&lt;&gt;"",AP483&lt;&gt;""),AQ483&lt;&gt;"")," + ",""),IF(AQ483&lt;&gt;"",AQ483,""),IF(AND(OR(AK483&lt;&gt;"",AL483&lt;&gt;"",AM483&lt;&gt;"",AN483&lt;&gt;"",AO483&lt;&gt;"",AP483&lt;&gt;"",AQ483&lt;&gt;""),AR483&lt;&gt;"")," + ",""),IF(AR483&lt;&gt;"",AR483,""),IF(AND(OR(AK483&lt;&gt;"",AL483&lt;&gt;"",AM483&lt;&gt;"",AN483&lt;&gt;"",AO483&lt;&gt;"",AP483&lt;&gt;"",AQ483&lt;&gt;"",AR483&lt;&gt;""),AS483&lt;&gt;"")," + ",""),IF(AS483&lt;&gt;"",AS483,""),IF(AND(OR(AK483&lt;&gt;"",AL483&lt;&gt;"",AM483&lt;&gt;"",AN483&lt;&gt;"",AO483&lt;&gt;"",AP483&lt;&gt;"",AQ483&lt;&gt;"",AR483&lt;&gt;"",AS483&lt;&gt;""),AT483&lt;&gt;"")," + ",""),IF(AT483&lt;&gt;"",AT483,""))," + "," + ",1))</f>
        <v>reverberant</v>
      </c>
      <c r="P483" t="str" s="46" cm="1">
        <f t="array" ref="P483">TRIM(SUBSTITUTE(CONCATENATE(IF(AU483&lt;&gt;"",AU483,""),IF(AND(AU483&lt;&gt;"",AV483&lt;&gt;"")," + ",""),IF(AV483&lt;&gt;"",AV483,""),IF(AND(OR(AU483&lt;&gt;"",AV483&lt;&gt;""),AW483&lt;&gt;"")," + ",""),IF(AW483&lt;&gt;"",AW483,""),IF(AND(OR(AU483&lt;&gt;"",AV483&lt;&gt;"",AW483&lt;&gt;""),AX483&lt;&gt;"")," + ",""),IF(AX483&lt;&gt;"",AX483,""),IF(AND(OR(AU483&lt;&gt;"",AV483&lt;&gt;"",AW483&lt;&gt;"",AX483&lt;&gt;""),AY483&lt;&gt;"")," + ",""),IF(AY483&lt;&gt;"",AY483,""),IF(AND(OR(AU483&lt;&gt;"",AV483&lt;&gt;"",AW483&lt;&gt;"",AX483&lt;&gt;"",AY483&lt;&gt;""),AZ483&lt;&gt;"")," + ",""),IF(AZ483&lt;&gt;"",AZ483,""),IF(AND(OR(AU483&lt;&gt;"",AV483&lt;&gt;"",AW483&lt;&gt;"",AX483&lt;&gt;"",AY483&lt;&gt;"",AZ483&lt;&gt;""),BA483&lt;&gt;"")," + ",""),IF(BA483&lt;&gt;"",BA483,""),IF(AND(OR(AU483&lt;&gt;"",AV483&lt;&gt;"",AW483&lt;&gt;"",AX483&lt;&gt;"",AY483&lt;&gt;"",AZ483&lt;&gt;"",BA483&lt;&gt;""),BB483&lt;&gt;"")," + ",""),IF(BB483&lt;&gt;"",BB483,""),IF(AND(OR(AU483&lt;&gt;"",AV483&lt;&gt;"",AW483&lt;&gt;"",AX483&lt;&gt;"",AY483&lt;&gt;"",AZ483&lt;&gt;"",BA483&lt;&gt;"",BB483&lt;&gt;""),BC483&lt;&gt;"")," + ",""),IF(BC483&lt;&gt;"",BC483,""))," + "," + ",1))</f>
      </c>
      <c r="Q483" s="46"/>
      <c r="R483" s="46"/>
      <c r="S483" s="46"/>
      <c r="T483" t="s" s="45">
        <v>18</v>
      </c>
      <c r="U483" s="46"/>
      <c r="V483" t="s" s="45">
        <v>20</v>
      </c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t="s" s="45">
        <v>44</v>
      </c>
      <c r="AU483" s="46"/>
      <c r="AV483" s="46"/>
      <c r="AW483" s="46"/>
      <c r="AX483" s="46"/>
      <c r="AY483" s="46"/>
      <c r="AZ483" s="46"/>
      <c r="BA483" s="46"/>
      <c r="BB483" s="46"/>
      <c r="BC483" s="46"/>
    </row>
    <row r="484" ht="17" customHeight="1">
      <c r="A484" s="3"/>
      <c r="B484" s="40">
        <v>32</v>
      </c>
      <c r="C484" t="s" s="41">
        <v>145</v>
      </c>
      <c r="D484" s="3"/>
      <c r="E484" s="42" cm="1">
        <f t="array" ref="E484">B484+1</f>
        <v>33</v>
      </c>
      <c r="F484" s="43" cm="1">
        <f t="array" ref="F484">C484+1</f>
        <v>108</v>
      </c>
      <c r="G484" s="3"/>
      <c r="H484" t="s" s="44">
        <v>1155</v>
      </c>
      <c r="I484" t="s" s="45">
        <v>1292</v>
      </c>
      <c r="J484" t="s" s="45">
        <v>1155</v>
      </c>
      <c r="K484" t="str" s="46" cm="1">
        <f t="array" ref="K484">TRIM(SUBSTITUTE(CONCATENATE(IF(M484&lt;&gt;"",M484,""),IF(AND(M484&lt;&gt;"",N484&lt;&gt;"")," + ",""),IF(N484&lt;&gt;"",N484,""),IF(AND(OR(M484&lt;&gt;"",N484&lt;&gt;""),O484&lt;&gt;"")," + ",""),IF(O484&lt;&gt;"",O484,""),IF(AND(OR(M484&lt;&gt;"",N484&lt;&gt;"",O484&lt;&gt;""),P484&lt;&gt;"")," + ",""),IF(P484&lt;&gt;"",P484,""))," + "," + ",1))</f>
        <v>bright + ensemble + stereo</v>
      </c>
      <c r="L484" t="str" s="47" cm="1">
        <f t="array" ref="L484">"sendmidi dev "Osmose Port 2" cc 0 "&amp;$B484&amp;" pc "&amp;$C484</f>
        <v>sendmidi dev "Osmose Port 2" cc 0 32 pc 107</v>
      </c>
      <c r="M484" t="str" s="46" cm="1">
        <f t="array" ref="M484">TRIM(SUBSTITUTE(CONCATENATE(IF(Q484&lt;&gt;"",Q484,""),IF(AND(Q484&lt;&gt;"",R484&lt;&gt;"")," + ",""),IF(R484&lt;&gt;"",R484,""),IF(AND(OR(Q484&lt;&gt;"",R484&lt;&gt;""),S484&lt;&gt;"")," + ",""),IF(S484&lt;&gt;"",S484,""),IF(AND(OR(Q484&lt;&gt;"",R484&lt;&gt;"",S484&lt;&gt;""),T484&lt;&gt;"")," + ",""),IF(T484&lt;&gt;"",T484,""),IF(AND(OR(Q484&lt;&gt;"",R484&lt;&gt;"",S484&lt;&gt;"",T484&lt;&gt;""),U484&lt;&gt;"")," + ",""),IF(U484&lt;&gt;"",U484,""),IF(AND(OR(Q484&lt;&gt;"",R484&lt;&gt;"",S484&lt;&gt;"",T484&lt;&gt;"",U484&lt;&gt;""),V484&lt;&gt;"")," + ",""),IF(V484&lt;&gt;"",V484,""),IF(AND(OR(Q484&lt;&gt;"",R484&lt;&gt;"",S484&lt;&gt;"",T484&lt;&gt;"",U484&lt;&gt;"",V484&lt;&gt;""),W484&lt;&gt;"")," + ",""),IF(W484&lt;&gt;"",W484,""),IF(AND(OR(Q484&lt;&gt;"",R484&lt;&gt;"",S484&lt;&gt;"",T484&lt;&gt;"",U484&lt;&gt;"",V484&lt;&gt;"",W484&lt;&gt;""),X484&lt;&gt;"")," + ",""),IF(X484&lt;&gt;"",X484,""),IF(AND(OR(Q484&lt;&gt;"",R484&lt;&gt;"",S484&lt;&gt;"",T484&lt;&gt;"",U484&lt;&gt;"",V484&lt;&gt;"",W484&lt;&gt;"",X484&lt;&gt;""),Y484&lt;&gt;"")," + ",""),IF(Y484&lt;&gt;"",Y484,""),IF(AND(OR(Q484&lt;&gt;"",R484&lt;&gt;"",S484&lt;&gt;"",T484&lt;&gt;"",U484&lt;&gt;"",V484&lt;&gt;"",W484&lt;&gt;"",X484&lt;&gt;"",Y484&lt;&gt;""),Z484&lt;&gt;"")," + ",""),IF(Z484&lt;&gt;"",Z484,""))," + "," + ",1))</f>
        <v>bright</v>
      </c>
      <c r="N484" t="str" s="46" cm="1">
        <f t="array" ref="N484">TRIM(SUBSTITUTE(CONCATENATE(IF(AA484&lt;&gt;"",AA484,""),IF(AND(AA484&lt;&gt;"",AB484&lt;&gt;"")," + ",""),IF(AB484&lt;&gt;"",AB484,""),IF(AND(OR(AA484&lt;&gt;"",AB484&lt;&gt;""),AC484&lt;&gt;"")," + ",""),IF(AC484&lt;&gt;"",AC484,""),IF(AND(OR(AA484&lt;&gt;"",AB484&lt;&gt;"",AC484&lt;&gt;""),AD484&lt;&gt;"")," + ",""),IF(AD484&lt;&gt;"",AD484,""),IF(AND(OR(AA484&lt;&gt;"",AB484&lt;&gt;"",AC484&lt;&gt;"",AD484&lt;&gt;""),AE484&lt;&gt;"")," + ",""),IF(AE484&lt;&gt;"",AE484,""),IF(AND(OR(AA484&lt;&gt;"",AB484&lt;&gt;"",AC484&lt;&gt;"",AD484&lt;&gt;"",AE484&lt;&gt;""),AF484&lt;&gt;"")," + ",""),IF(AF484&lt;&gt;"",AF484,""),IF(AND(OR(AA484&lt;&gt;"",AB484&lt;&gt;"",AC484&lt;&gt;"",AD484&lt;&gt;"",AE484&lt;&gt;"",AF484&lt;&gt;""),AG484&lt;&gt;"")," + ",""),IF(AG484&lt;&gt;"",AG484,""),IF(AND(OR(AA484&lt;&gt;"",AB484&lt;&gt;"",AC484&lt;&gt;"",AD484&lt;&gt;"",AE484&lt;&gt;"",AF484&lt;&gt;"",AG484&lt;&gt;""),AH484&lt;&gt;"")," + ",""),IF(AH484&lt;&gt;"",AH484,""),IF(AND(OR(AA484&lt;&gt;"",AB484&lt;&gt;"",AC484&lt;&gt;"",AD484&lt;&gt;"",AE484&lt;&gt;"",AF484&lt;&gt;"",AG484&lt;&gt;"",AH484&lt;&gt;""),AI484&lt;&gt;"")," + ",""),IF(AI484&lt;&gt;"",AI484,""),IF(AND(OR(AA484&lt;&gt;"",AB484&lt;&gt;"",AC484&lt;&gt;"",AD484&lt;&gt;"",AE484&lt;&gt;"",AF484&lt;&gt;"",AG484&lt;&gt;"",AH484&lt;&gt;"",AI484&lt;&gt;""),AJ484&lt;&gt;"")," + ",""),IF(AJ484&lt;&gt;"",AJ484,""))," + "," + ",1))</f>
        <v>ensemble</v>
      </c>
      <c r="O484" t="str" s="46" cm="1">
        <f t="array" ref="O484">TRIM(SUBSTITUTE(CONCATENATE(IF(AK484&lt;&gt;"",AK484,""),IF(AND(AK484&lt;&gt;"",AL484&lt;&gt;"")," + ",""),IF(AL484&lt;&gt;"",AL484,""),IF(AND(OR(AK484&lt;&gt;"",AL484&lt;&gt;""),AM484&lt;&gt;"")," + ",""),IF(AM484&lt;&gt;"",AM484,""),IF(AND(OR(AK484&lt;&gt;"",AL484&lt;&gt;"",AM484&lt;&gt;""),AN484&lt;&gt;"")," + ",""),IF(AN484&lt;&gt;"",AN484,""),IF(AND(OR(AK484&lt;&gt;"",AL484&lt;&gt;"",AM484&lt;&gt;"",AN484&lt;&gt;""),AO484&lt;&gt;"")," + ",""),IF(AO484&lt;&gt;"",AO484,""),IF(AND(OR(AK484&lt;&gt;"",AL484&lt;&gt;"",AM484&lt;&gt;"",AN484&lt;&gt;"",AO484&lt;&gt;""),AP484&lt;&gt;"")," + ",""),IF(AP484&lt;&gt;"",AP484,""),IF(AND(OR(AK484&lt;&gt;"",AL484&lt;&gt;"",AM484&lt;&gt;"",AN484&lt;&gt;"",AO484&lt;&gt;"",AP484&lt;&gt;""),AQ484&lt;&gt;"")," + ",""),IF(AQ484&lt;&gt;"",AQ484,""),IF(AND(OR(AK484&lt;&gt;"",AL484&lt;&gt;"",AM484&lt;&gt;"",AN484&lt;&gt;"",AO484&lt;&gt;"",AP484&lt;&gt;"",AQ484&lt;&gt;""),AR484&lt;&gt;"")," + ",""),IF(AR484&lt;&gt;"",AR484,""),IF(AND(OR(AK484&lt;&gt;"",AL484&lt;&gt;"",AM484&lt;&gt;"",AN484&lt;&gt;"",AO484&lt;&gt;"",AP484&lt;&gt;"",AQ484&lt;&gt;"",AR484&lt;&gt;""),AS484&lt;&gt;"")," + ",""),IF(AS484&lt;&gt;"",AS484,""),IF(AND(OR(AK484&lt;&gt;"",AL484&lt;&gt;"",AM484&lt;&gt;"",AN484&lt;&gt;"",AO484&lt;&gt;"",AP484&lt;&gt;"",AQ484&lt;&gt;"",AR484&lt;&gt;"",AS484&lt;&gt;""),AT484&lt;&gt;"")," + ",""),IF(AT484&lt;&gt;"",AT484,""))," + "," + ",1))</f>
      </c>
      <c r="P484" t="str" s="46" cm="1">
        <f t="array" ref="P484">TRIM(SUBSTITUTE(CONCATENATE(IF(AU484&lt;&gt;"",AU484,""),IF(AND(AU484&lt;&gt;"",AV484&lt;&gt;"")," + ",""),IF(AV484&lt;&gt;"",AV484,""),IF(AND(OR(AU484&lt;&gt;"",AV484&lt;&gt;""),AW484&lt;&gt;"")," + ",""),IF(AW484&lt;&gt;"",AW484,""),IF(AND(OR(AU484&lt;&gt;"",AV484&lt;&gt;"",AW484&lt;&gt;""),AX484&lt;&gt;"")," + ",""),IF(AX484&lt;&gt;"",AX484,""),IF(AND(OR(AU484&lt;&gt;"",AV484&lt;&gt;"",AW484&lt;&gt;"",AX484&lt;&gt;""),AY484&lt;&gt;"")," + ",""),IF(AY484&lt;&gt;"",AY484,""),IF(AND(OR(AU484&lt;&gt;"",AV484&lt;&gt;"",AW484&lt;&gt;"",AX484&lt;&gt;"",AY484&lt;&gt;""),AZ484&lt;&gt;"")," + ",""),IF(AZ484&lt;&gt;"",AZ484,""),IF(AND(OR(AU484&lt;&gt;"",AV484&lt;&gt;"",AW484&lt;&gt;"",AX484&lt;&gt;"",AY484&lt;&gt;"",AZ484&lt;&gt;""),BA484&lt;&gt;"")," + ",""),IF(BA484&lt;&gt;"",BA484,""),IF(AND(OR(AU484&lt;&gt;"",AV484&lt;&gt;"",AW484&lt;&gt;"",AX484&lt;&gt;"",AY484&lt;&gt;"",AZ484&lt;&gt;"",BA484&lt;&gt;""),BB484&lt;&gt;"")," + ",""),IF(BB484&lt;&gt;"",BB484,""),IF(AND(OR(AU484&lt;&gt;"",AV484&lt;&gt;"",AW484&lt;&gt;"",AX484&lt;&gt;"",AY484&lt;&gt;"",AZ484&lt;&gt;"",BA484&lt;&gt;"",BB484&lt;&gt;""),BC484&lt;&gt;"")," + ",""),IF(BC484&lt;&gt;"",BC484,""))," + "," + ",1))</f>
        <v>stereo</v>
      </c>
      <c r="Q484" s="46"/>
      <c r="R484" s="46"/>
      <c r="S484" s="46"/>
      <c r="T484" s="46"/>
      <c r="U484" s="46"/>
      <c r="V484" s="46"/>
      <c r="W484" t="s" s="45">
        <v>21</v>
      </c>
      <c r="X484" s="46"/>
      <c r="Y484" s="46"/>
      <c r="Z484" s="46"/>
      <c r="AA484" s="46"/>
      <c r="AB484" s="46"/>
      <c r="AC484" s="46"/>
      <c r="AD484" s="46"/>
      <c r="AE484" s="46"/>
      <c r="AF484" t="s" s="45">
        <v>30</v>
      </c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t="s" s="45">
        <v>48</v>
      </c>
      <c r="AY484" s="46"/>
      <c r="AZ484" s="46"/>
      <c r="BA484" s="46"/>
      <c r="BB484" s="46"/>
      <c r="BC484" s="46"/>
    </row>
    <row r="485" ht="17" customHeight="1">
      <c r="A485" s="3"/>
      <c r="B485" s="40">
        <v>32</v>
      </c>
      <c r="C485" t="s" s="41">
        <v>465</v>
      </c>
      <c r="D485" s="3"/>
      <c r="E485" s="42" cm="1">
        <f t="array" ref="E485">B485+1</f>
        <v>33</v>
      </c>
      <c r="F485" s="43" cm="1">
        <f t="array" ref="F485">C485+1</f>
        <v>116</v>
      </c>
      <c r="G485" s="3"/>
      <c r="H485" t="s" s="44">
        <v>1155</v>
      </c>
      <c r="I485" t="s" s="45">
        <v>1295</v>
      </c>
      <c r="J485" t="s" s="45">
        <v>1155</v>
      </c>
      <c r="K485" t="str" s="46" cm="1">
        <f t="array" ref="K485">TRIM(SUBSTITUTE(CONCATENATE(IF(M485&lt;&gt;"",M485,""),IF(AND(M485&lt;&gt;"",N485&lt;&gt;"")," + ",""),IF(N485&lt;&gt;"",N485,""),IF(AND(OR(M485&lt;&gt;"",N485&lt;&gt;""),O485&lt;&gt;"")," + ",""),IF(O485&lt;&gt;"",O485,""),IF(AND(OR(M485&lt;&gt;"",N485&lt;&gt;"",O485&lt;&gt;""),P485&lt;&gt;"")," + ",""),IF(P485&lt;&gt;"",P485,""))," + "," + ",1))</f>
        <v>vocal</v>
      </c>
      <c r="L485" t="str" s="47" cm="1">
        <f t="array" ref="L485">"sendmidi dev "Osmose Port 2" cc 0 "&amp;$B485&amp;" pc "&amp;$C485</f>
        <v>sendmidi dev "Osmose Port 2" cc 0 32 pc 115</v>
      </c>
      <c r="M485" t="str" s="46" cm="1">
        <f t="array" ref="M485">TRIM(SUBSTITUTE(CONCATENATE(IF(Q485&lt;&gt;"",Q485,""),IF(AND(Q485&lt;&gt;"",R485&lt;&gt;"")," + ",""),IF(R485&lt;&gt;"",R485,""),IF(AND(OR(Q485&lt;&gt;"",R485&lt;&gt;""),S485&lt;&gt;"")," + ",""),IF(S485&lt;&gt;"",S485,""),IF(AND(OR(Q485&lt;&gt;"",R485&lt;&gt;"",S485&lt;&gt;""),T485&lt;&gt;"")," + ",""),IF(T485&lt;&gt;"",T485,""),IF(AND(OR(Q485&lt;&gt;"",R485&lt;&gt;"",S485&lt;&gt;"",T485&lt;&gt;""),U485&lt;&gt;"")," + ",""),IF(U485&lt;&gt;"",U485,""),IF(AND(OR(Q485&lt;&gt;"",R485&lt;&gt;"",S485&lt;&gt;"",T485&lt;&gt;"",U485&lt;&gt;""),V485&lt;&gt;"")," + ",""),IF(V485&lt;&gt;"",V485,""),IF(AND(OR(Q485&lt;&gt;"",R485&lt;&gt;"",S485&lt;&gt;"",T485&lt;&gt;"",U485&lt;&gt;"",V485&lt;&gt;""),W485&lt;&gt;"")," + ",""),IF(W485&lt;&gt;"",W485,""),IF(AND(OR(Q485&lt;&gt;"",R485&lt;&gt;"",S485&lt;&gt;"",T485&lt;&gt;"",U485&lt;&gt;"",V485&lt;&gt;"",W485&lt;&gt;""),X485&lt;&gt;"")," + ",""),IF(X485&lt;&gt;"",X485,""),IF(AND(OR(Q485&lt;&gt;"",R485&lt;&gt;"",S485&lt;&gt;"",T485&lt;&gt;"",U485&lt;&gt;"",V485&lt;&gt;"",W485&lt;&gt;"",X485&lt;&gt;""),Y485&lt;&gt;"")," + ",""),IF(Y485&lt;&gt;"",Y485,""),IF(AND(OR(Q485&lt;&gt;"",R485&lt;&gt;"",S485&lt;&gt;"",T485&lt;&gt;"",U485&lt;&gt;"",V485&lt;&gt;"",W485&lt;&gt;"",X485&lt;&gt;"",Y485&lt;&gt;""),Z485&lt;&gt;"")," + ",""),IF(Z485&lt;&gt;"",Z485,""))," + "," + ",1))</f>
      </c>
      <c r="N485" t="str" s="46" cm="1">
        <f t="array" ref="N485">TRIM(SUBSTITUTE(CONCATENATE(IF(AA485&lt;&gt;"",AA485,""),IF(AND(AA485&lt;&gt;"",AB485&lt;&gt;"")," + ",""),IF(AB485&lt;&gt;"",AB485,""),IF(AND(OR(AA485&lt;&gt;"",AB485&lt;&gt;""),AC485&lt;&gt;"")," + ",""),IF(AC485&lt;&gt;"",AC485,""),IF(AND(OR(AA485&lt;&gt;"",AB485&lt;&gt;"",AC485&lt;&gt;""),AD485&lt;&gt;"")," + ",""),IF(AD485&lt;&gt;"",AD485,""),IF(AND(OR(AA485&lt;&gt;"",AB485&lt;&gt;"",AC485&lt;&gt;"",AD485&lt;&gt;""),AE485&lt;&gt;"")," + ",""),IF(AE485&lt;&gt;"",AE485,""),IF(AND(OR(AA485&lt;&gt;"",AB485&lt;&gt;"",AC485&lt;&gt;"",AD485&lt;&gt;"",AE485&lt;&gt;""),AF485&lt;&gt;"")," + ",""),IF(AF485&lt;&gt;"",AF485,""),IF(AND(OR(AA485&lt;&gt;"",AB485&lt;&gt;"",AC485&lt;&gt;"",AD485&lt;&gt;"",AE485&lt;&gt;"",AF485&lt;&gt;""),AG485&lt;&gt;"")," + ",""),IF(AG485&lt;&gt;"",AG485,""),IF(AND(OR(AA485&lt;&gt;"",AB485&lt;&gt;"",AC485&lt;&gt;"",AD485&lt;&gt;"",AE485&lt;&gt;"",AF485&lt;&gt;"",AG485&lt;&gt;""),AH485&lt;&gt;"")," + ",""),IF(AH485&lt;&gt;"",AH485,""),IF(AND(OR(AA485&lt;&gt;"",AB485&lt;&gt;"",AC485&lt;&gt;"",AD485&lt;&gt;"",AE485&lt;&gt;"",AF485&lt;&gt;"",AG485&lt;&gt;"",AH485&lt;&gt;""),AI485&lt;&gt;"")," + ",""),IF(AI485&lt;&gt;"",AI485,""),IF(AND(OR(AA485&lt;&gt;"",AB485&lt;&gt;"",AC485&lt;&gt;"",AD485&lt;&gt;"",AE485&lt;&gt;"",AF485&lt;&gt;"",AG485&lt;&gt;"",AH485&lt;&gt;"",AI485&lt;&gt;""),AJ485&lt;&gt;"")," + ",""),IF(AJ485&lt;&gt;"",AJ485,""))," + "," + ",1))</f>
      </c>
      <c r="O485" t="str" s="46" cm="1">
        <f t="array" ref="O485">TRIM(SUBSTITUTE(CONCATENATE(IF(AK485&lt;&gt;"",AK485,""),IF(AND(AK485&lt;&gt;"",AL485&lt;&gt;"")," + ",""),IF(AL485&lt;&gt;"",AL485,""),IF(AND(OR(AK485&lt;&gt;"",AL485&lt;&gt;""),AM485&lt;&gt;"")," + ",""),IF(AM485&lt;&gt;"",AM485,""),IF(AND(OR(AK485&lt;&gt;"",AL485&lt;&gt;"",AM485&lt;&gt;""),AN485&lt;&gt;"")," + ",""),IF(AN485&lt;&gt;"",AN485,""),IF(AND(OR(AK485&lt;&gt;"",AL485&lt;&gt;"",AM485&lt;&gt;"",AN485&lt;&gt;""),AO485&lt;&gt;"")," + ",""),IF(AO485&lt;&gt;"",AO485,""),IF(AND(OR(AK485&lt;&gt;"",AL485&lt;&gt;"",AM485&lt;&gt;"",AN485&lt;&gt;"",AO485&lt;&gt;""),AP485&lt;&gt;"")," + ",""),IF(AP485&lt;&gt;"",AP485,""),IF(AND(OR(AK485&lt;&gt;"",AL485&lt;&gt;"",AM485&lt;&gt;"",AN485&lt;&gt;"",AO485&lt;&gt;"",AP485&lt;&gt;""),AQ485&lt;&gt;"")," + ",""),IF(AQ485&lt;&gt;"",AQ485,""),IF(AND(OR(AK485&lt;&gt;"",AL485&lt;&gt;"",AM485&lt;&gt;"",AN485&lt;&gt;"",AO485&lt;&gt;"",AP485&lt;&gt;"",AQ485&lt;&gt;""),AR485&lt;&gt;"")," + ",""),IF(AR485&lt;&gt;"",AR485,""),IF(AND(OR(AK485&lt;&gt;"",AL485&lt;&gt;"",AM485&lt;&gt;"",AN485&lt;&gt;"",AO485&lt;&gt;"",AP485&lt;&gt;"",AQ485&lt;&gt;"",AR485&lt;&gt;""),AS485&lt;&gt;"")," + ",""),IF(AS485&lt;&gt;"",AS485,""),IF(AND(OR(AK485&lt;&gt;"",AL485&lt;&gt;"",AM485&lt;&gt;"",AN485&lt;&gt;"",AO485&lt;&gt;"",AP485&lt;&gt;"",AQ485&lt;&gt;"",AR485&lt;&gt;"",AS485&lt;&gt;""),AT485&lt;&gt;"")," + ",""),IF(AT485&lt;&gt;"",AT485,""))," + "," + ",1))</f>
      </c>
      <c r="P485" t="str" s="46" cm="1">
        <f t="array" ref="P485">TRIM(SUBSTITUTE(CONCATENATE(IF(AU485&lt;&gt;"",AU485,""),IF(AND(AU485&lt;&gt;"",AV485&lt;&gt;"")," + ",""),IF(AV485&lt;&gt;"",AV485,""),IF(AND(OR(AU485&lt;&gt;"",AV485&lt;&gt;""),AW485&lt;&gt;"")," + ",""),IF(AW485&lt;&gt;"",AW485,""),IF(AND(OR(AU485&lt;&gt;"",AV485&lt;&gt;"",AW485&lt;&gt;""),AX485&lt;&gt;"")," + ",""),IF(AX485&lt;&gt;"",AX485,""),IF(AND(OR(AU485&lt;&gt;"",AV485&lt;&gt;"",AW485&lt;&gt;"",AX485&lt;&gt;""),AY485&lt;&gt;"")," + ",""),IF(AY485&lt;&gt;"",AY485,""),IF(AND(OR(AU485&lt;&gt;"",AV485&lt;&gt;"",AW485&lt;&gt;"",AX485&lt;&gt;"",AY485&lt;&gt;""),AZ485&lt;&gt;"")," + ",""),IF(AZ485&lt;&gt;"",AZ485,""),IF(AND(OR(AU485&lt;&gt;"",AV485&lt;&gt;"",AW485&lt;&gt;"",AX485&lt;&gt;"",AY485&lt;&gt;"",AZ485&lt;&gt;""),BA485&lt;&gt;"")," + ",""),IF(BA485&lt;&gt;"",BA485,""),IF(AND(OR(AU485&lt;&gt;"",AV485&lt;&gt;"",AW485&lt;&gt;"",AX485&lt;&gt;"",AY485&lt;&gt;"",AZ485&lt;&gt;"",BA485&lt;&gt;""),BB485&lt;&gt;"")," + ",""),IF(BB485&lt;&gt;"",BB485,""),IF(AND(OR(AU485&lt;&gt;"",AV485&lt;&gt;"",AW485&lt;&gt;"",AX485&lt;&gt;"",AY485&lt;&gt;"",AZ485&lt;&gt;"",BA485&lt;&gt;"",BB485&lt;&gt;""),BC485&lt;&gt;"")," + ",""),IF(BC485&lt;&gt;"",BC485,""))," + "," + ",1))</f>
        <v>vocal</v>
      </c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t="s" s="45">
        <v>51</v>
      </c>
      <c r="BB485" s="46"/>
      <c r="BC485" s="46"/>
    </row>
    <row r="486" ht="17" customHeight="1">
      <c r="A486" s="3"/>
      <c r="B486" s="48">
        <v>33</v>
      </c>
      <c r="C486" t="s" s="49">
        <v>54</v>
      </c>
      <c r="D486" s="3"/>
      <c r="E486" s="50" cm="1">
        <f t="array" ref="E486">B486+1</f>
        <v>34</v>
      </c>
      <c r="F486" s="51" cm="1">
        <f t="array" ref="F486">C486+1</f>
        <v>2</v>
      </c>
      <c r="G486" s="3"/>
      <c r="H486" t="s" s="52">
        <v>1155</v>
      </c>
      <c r="I486" t="s" s="53">
        <v>1297</v>
      </c>
      <c r="J486" t="s" s="53">
        <v>1155</v>
      </c>
      <c r="K486" t="str" s="54" cm="1">
        <f t="array" ref="K486">TRIM(SUBSTITUTE(CONCATENATE(IF(M486&lt;&gt;"",M486,""),IF(AND(M486&lt;&gt;"",N486&lt;&gt;"")," + ",""),IF(N486&lt;&gt;"",N486,""),IF(AND(OR(M486&lt;&gt;"",N486&lt;&gt;""),O486&lt;&gt;"")," + ",""),IF(O486&lt;&gt;"",O486,""),IF(AND(OR(M486&lt;&gt;"",N486&lt;&gt;"",O486&lt;&gt;""),P486&lt;&gt;"")," + ",""),IF(P486&lt;&gt;"",P486,""))," + "," + ",1))</f>
        <v>fm</v>
      </c>
      <c r="L486" t="str" s="55" cm="1">
        <f t="array" ref="L486">"sendmidi dev "Osmose Port 2" cc 0 "&amp;$B486&amp;" pc "&amp;$C486</f>
        <v>sendmidi dev "Osmose Port 2" cc 0 33 pc 1</v>
      </c>
      <c r="M486" t="str" s="54" cm="1">
        <f t="array" ref="M486">TRIM(SUBSTITUTE(CONCATENATE(IF(Q486&lt;&gt;"",Q486,""),IF(AND(Q486&lt;&gt;"",R486&lt;&gt;"")," + ",""),IF(R486&lt;&gt;"",R486,""),IF(AND(OR(Q486&lt;&gt;"",R486&lt;&gt;""),S486&lt;&gt;"")," + ",""),IF(S486&lt;&gt;"",S486,""),IF(AND(OR(Q486&lt;&gt;"",R486&lt;&gt;"",S486&lt;&gt;""),T486&lt;&gt;"")," + ",""),IF(T486&lt;&gt;"",T486,""),IF(AND(OR(Q486&lt;&gt;"",R486&lt;&gt;"",S486&lt;&gt;"",T486&lt;&gt;""),U486&lt;&gt;"")," + ",""),IF(U486&lt;&gt;"",U486,""),IF(AND(OR(Q486&lt;&gt;"",R486&lt;&gt;"",S486&lt;&gt;"",T486&lt;&gt;"",U486&lt;&gt;""),V486&lt;&gt;"")," + ",""),IF(V486&lt;&gt;"",V486,""),IF(AND(OR(Q486&lt;&gt;"",R486&lt;&gt;"",S486&lt;&gt;"",T486&lt;&gt;"",U486&lt;&gt;"",V486&lt;&gt;""),W486&lt;&gt;"")," + ",""),IF(W486&lt;&gt;"",W486,""),IF(AND(OR(Q486&lt;&gt;"",R486&lt;&gt;"",S486&lt;&gt;"",T486&lt;&gt;"",U486&lt;&gt;"",V486&lt;&gt;"",W486&lt;&gt;""),X486&lt;&gt;"")," + ",""),IF(X486&lt;&gt;"",X486,""),IF(AND(OR(Q486&lt;&gt;"",R486&lt;&gt;"",S486&lt;&gt;"",T486&lt;&gt;"",U486&lt;&gt;"",V486&lt;&gt;"",W486&lt;&gt;"",X486&lt;&gt;""),Y486&lt;&gt;"")," + ",""),IF(Y486&lt;&gt;"",Y486,""),IF(AND(OR(Q486&lt;&gt;"",R486&lt;&gt;"",S486&lt;&gt;"",T486&lt;&gt;"",U486&lt;&gt;"",V486&lt;&gt;"",W486&lt;&gt;"",X486&lt;&gt;"",Y486&lt;&gt;""),Z486&lt;&gt;"")," + ",""),IF(Z486&lt;&gt;"",Z486,""))," + "," + ",1))</f>
      </c>
      <c r="N486" t="str" s="54" cm="1">
        <f t="array" ref="N486">TRIM(SUBSTITUTE(CONCATENATE(IF(AA486&lt;&gt;"",AA486,""),IF(AND(AA486&lt;&gt;"",AB486&lt;&gt;"")," + ",""),IF(AB486&lt;&gt;"",AB486,""),IF(AND(OR(AA486&lt;&gt;"",AB486&lt;&gt;""),AC486&lt;&gt;"")," + ",""),IF(AC486&lt;&gt;"",AC486,""),IF(AND(OR(AA486&lt;&gt;"",AB486&lt;&gt;"",AC486&lt;&gt;""),AD486&lt;&gt;"")," + ",""),IF(AD486&lt;&gt;"",AD486,""),IF(AND(OR(AA486&lt;&gt;"",AB486&lt;&gt;"",AC486&lt;&gt;"",AD486&lt;&gt;""),AE486&lt;&gt;"")," + ",""),IF(AE486&lt;&gt;"",AE486,""),IF(AND(OR(AA486&lt;&gt;"",AB486&lt;&gt;"",AC486&lt;&gt;"",AD486&lt;&gt;"",AE486&lt;&gt;""),AF486&lt;&gt;"")," + ",""),IF(AF486&lt;&gt;"",AF486,""),IF(AND(OR(AA486&lt;&gt;"",AB486&lt;&gt;"",AC486&lt;&gt;"",AD486&lt;&gt;"",AE486&lt;&gt;"",AF486&lt;&gt;""),AG486&lt;&gt;"")," + ",""),IF(AG486&lt;&gt;"",AG486,""),IF(AND(OR(AA486&lt;&gt;"",AB486&lt;&gt;"",AC486&lt;&gt;"",AD486&lt;&gt;"",AE486&lt;&gt;"",AF486&lt;&gt;"",AG486&lt;&gt;""),AH486&lt;&gt;"")," + ",""),IF(AH486&lt;&gt;"",AH486,""),IF(AND(OR(AA486&lt;&gt;"",AB486&lt;&gt;"",AC486&lt;&gt;"",AD486&lt;&gt;"",AE486&lt;&gt;"",AF486&lt;&gt;"",AG486&lt;&gt;"",AH486&lt;&gt;""),AI486&lt;&gt;"")," + ",""),IF(AI486&lt;&gt;"",AI486,""),IF(AND(OR(AA486&lt;&gt;"",AB486&lt;&gt;"",AC486&lt;&gt;"",AD486&lt;&gt;"",AE486&lt;&gt;"",AF486&lt;&gt;"",AG486&lt;&gt;"",AH486&lt;&gt;"",AI486&lt;&gt;""),AJ486&lt;&gt;"")," + ",""),IF(AJ486&lt;&gt;"",AJ486,""))," + "," + ",1))</f>
        <v>fm</v>
      </c>
      <c r="O486" t="str" s="54" cm="1">
        <f t="array" ref="O486">TRIM(SUBSTITUTE(CONCATENATE(IF(AK486&lt;&gt;"",AK486,""),IF(AND(AK486&lt;&gt;"",AL486&lt;&gt;"")," + ",""),IF(AL486&lt;&gt;"",AL486,""),IF(AND(OR(AK486&lt;&gt;"",AL486&lt;&gt;""),AM486&lt;&gt;"")," + ",""),IF(AM486&lt;&gt;"",AM486,""),IF(AND(OR(AK486&lt;&gt;"",AL486&lt;&gt;"",AM486&lt;&gt;""),AN486&lt;&gt;"")," + ",""),IF(AN486&lt;&gt;"",AN486,""),IF(AND(OR(AK486&lt;&gt;"",AL486&lt;&gt;"",AM486&lt;&gt;"",AN486&lt;&gt;""),AO486&lt;&gt;"")," + ",""),IF(AO486&lt;&gt;"",AO486,""),IF(AND(OR(AK486&lt;&gt;"",AL486&lt;&gt;"",AM486&lt;&gt;"",AN486&lt;&gt;"",AO486&lt;&gt;""),AP486&lt;&gt;"")," + ",""),IF(AP486&lt;&gt;"",AP486,""),IF(AND(OR(AK486&lt;&gt;"",AL486&lt;&gt;"",AM486&lt;&gt;"",AN486&lt;&gt;"",AO486&lt;&gt;"",AP486&lt;&gt;""),AQ486&lt;&gt;"")," + ",""),IF(AQ486&lt;&gt;"",AQ486,""),IF(AND(OR(AK486&lt;&gt;"",AL486&lt;&gt;"",AM486&lt;&gt;"",AN486&lt;&gt;"",AO486&lt;&gt;"",AP486&lt;&gt;"",AQ486&lt;&gt;""),AR486&lt;&gt;"")," + ",""),IF(AR486&lt;&gt;"",AR486,""),IF(AND(OR(AK486&lt;&gt;"",AL486&lt;&gt;"",AM486&lt;&gt;"",AN486&lt;&gt;"",AO486&lt;&gt;"",AP486&lt;&gt;"",AQ486&lt;&gt;"",AR486&lt;&gt;""),AS486&lt;&gt;"")," + ",""),IF(AS486&lt;&gt;"",AS486,""),IF(AND(OR(AK486&lt;&gt;"",AL486&lt;&gt;"",AM486&lt;&gt;"",AN486&lt;&gt;"",AO486&lt;&gt;"",AP486&lt;&gt;"",AQ486&lt;&gt;"",AR486&lt;&gt;"",AS486&lt;&gt;""),AT486&lt;&gt;"")," + ",""),IF(AT486&lt;&gt;"",AT486,""))," + "," + ",1))</f>
      </c>
      <c r="P486" t="str" s="54" cm="1">
        <f t="array" ref="P486">TRIM(SUBSTITUTE(CONCATENATE(IF(AU486&lt;&gt;"",AU486,""),IF(AND(AU486&lt;&gt;"",AV486&lt;&gt;"")," + ",""),IF(AV486&lt;&gt;"",AV486,""),IF(AND(OR(AU486&lt;&gt;"",AV486&lt;&gt;""),AW486&lt;&gt;"")," + ",""),IF(AW486&lt;&gt;"",AW486,""),IF(AND(OR(AU486&lt;&gt;"",AV486&lt;&gt;"",AW486&lt;&gt;""),AX486&lt;&gt;"")," + ",""),IF(AX486&lt;&gt;"",AX486,""),IF(AND(OR(AU486&lt;&gt;"",AV486&lt;&gt;"",AW486&lt;&gt;"",AX486&lt;&gt;""),AY486&lt;&gt;"")," + ",""),IF(AY486&lt;&gt;"",AY486,""),IF(AND(OR(AU486&lt;&gt;"",AV486&lt;&gt;"",AW486&lt;&gt;"",AX486&lt;&gt;"",AY486&lt;&gt;""),AZ486&lt;&gt;"")," + ",""),IF(AZ486&lt;&gt;"",AZ486,""),IF(AND(OR(AU486&lt;&gt;"",AV486&lt;&gt;"",AW486&lt;&gt;"",AX486&lt;&gt;"",AY486&lt;&gt;"",AZ486&lt;&gt;""),BA486&lt;&gt;"")," + ",""),IF(BA486&lt;&gt;"",BA486,""),IF(AND(OR(AU486&lt;&gt;"",AV486&lt;&gt;"",AW486&lt;&gt;"",AX486&lt;&gt;"",AY486&lt;&gt;"",AZ486&lt;&gt;"",BA486&lt;&gt;""),BB486&lt;&gt;"")," + ",""),IF(BB486&lt;&gt;"",BB486,""),IF(AND(OR(AU486&lt;&gt;"",AV486&lt;&gt;"",AW486&lt;&gt;"",AX486&lt;&gt;"",AY486&lt;&gt;"",AZ486&lt;&gt;"",BA486&lt;&gt;"",BB486&lt;&gt;""),BC486&lt;&gt;"")," + ",""),IF(BC486&lt;&gt;"",BC486,""))," + "," + ",1))</f>
      </c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t="s" s="53">
        <v>32</v>
      </c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</row>
    <row r="487" ht="17" customHeight="1">
      <c r="A487" s="3"/>
      <c r="B487" s="48">
        <v>33</v>
      </c>
      <c r="C487" t="s" s="49">
        <v>567</v>
      </c>
      <c r="D487" s="3"/>
      <c r="E487" s="50" cm="1">
        <f t="array" ref="E487">B487+1</f>
        <v>34</v>
      </c>
      <c r="F487" s="51" cm="1">
        <f t="array" ref="F487">C487+1</f>
        <v>5</v>
      </c>
      <c r="G487" s="3"/>
      <c r="H487" t="s" s="52">
        <v>1155</v>
      </c>
      <c r="I487" t="s" s="53">
        <v>1299</v>
      </c>
      <c r="J487" t="s" s="53">
        <v>1155</v>
      </c>
      <c r="K487" t="str" s="54" cm="1">
        <f t="array" ref="K487">TRIM(SUBSTITUTE(CONCATENATE(IF(M487&lt;&gt;"",M487,""),IF(AND(M487&lt;&gt;"",N487&lt;&gt;"")," + ",""),IF(N487&lt;&gt;"",N487,""),IF(AND(OR(M487&lt;&gt;"",N487&lt;&gt;""),O487&lt;&gt;"")," + ",""),IF(O487&lt;&gt;"",O487,""),IF(AND(OR(M487&lt;&gt;"",N487&lt;&gt;"",O487&lt;&gt;""),P487&lt;&gt;"")," + ",""),IF(P487&lt;&gt;"",P487,""))," + "," + ",1))</f>
        <v>analog + stereo</v>
      </c>
      <c r="L487" t="str" s="55" cm="1">
        <f t="array" ref="L487">"sendmidi dev "Osmose Port 2" cc 0 "&amp;$B487&amp;" pc "&amp;$C487</f>
        <v>sendmidi dev "Osmose Port 2" cc 0 33 pc 4</v>
      </c>
      <c r="M487" t="str" s="54" cm="1">
        <f t="array" ref="M487">TRIM(SUBSTITUTE(CONCATENATE(IF(Q487&lt;&gt;"",Q487,""),IF(AND(Q487&lt;&gt;"",R487&lt;&gt;"")," + ",""),IF(R487&lt;&gt;"",R487,""),IF(AND(OR(Q487&lt;&gt;"",R487&lt;&gt;""),S487&lt;&gt;"")," + ",""),IF(S487&lt;&gt;"",S487,""),IF(AND(OR(Q487&lt;&gt;"",R487&lt;&gt;"",S487&lt;&gt;""),T487&lt;&gt;"")," + ",""),IF(T487&lt;&gt;"",T487,""),IF(AND(OR(Q487&lt;&gt;"",R487&lt;&gt;"",S487&lt;&gt;"",T487&lt;&gt;""),U487&lt;&gt;"")," + ",""),IF(U487&lt;&gt;"",U487,""),IF(AND(OR(Q487&lt;&gt;"",R487&lt;&gt;"",S487&lt;&gt;"",T487&lt;&gt;"",U487&lt;&gt;""),V487&lt;&gt;"")," + ",""),IF(V487&lt;&gt;"",V487,""),IF(AND(OR(Q487&lt;&gt;"",R487&lt;&gt;"",S487&lt;&gt;"",T487&lt;&gt;"",U487&lt;&gt;"",V487&lt;&gt;""),W487&lt;&gt;"")," + ",""),IF(W487&lt;&gt;"",W487,""),IF(AND(OR(Q487&lt;&gt;"",R487&lt;&gt;"",S487&lt;&gt;"",T487&lt;&gt;"",U487&lt;&gt;"",V487&lt;&gt;"",W487&lt;&gt;""),X487&lt;&gt;"")," + ",""),IF(X487&lt;&gt;"",X487,""),IF(AND(OR(Q487&lt;&gt;"",R487&lt;&gt;"",S487&lt;&gt;"",T487&lt;&gt;"",U487&lt;&gt;"",V487&lt;&gt;"",W487&lt;&gt;"",X487&lt;&gt;""),Y487&lt;&gt;"")," + ",""),IF(Y487&lt;&gt;"",Y487,""),IF(AND(OR(Q487&lt;&gt;"",R487&lt;&gt;"",S487&lt;&gt;"",T487&lt;&gt;"",U487&lt;&gt;"",V487&lt;&gt;"",W487&lt;&gt;"",X487&lt;&gt;"",Y487&lt;&gt;""),Z487&lt;&gt;"")," + ",""),IF(Z487&lt;&gt;"",Z487,""))," + "," + ",1))</f>
        <v>analog</v>
      </c>
      <c r="N487" t="str" s="54" cm="1">
        <f t="array" ref="N487">TRIM(SUBSTITUTE(CONCATENATE(IF(AA487&lt;&gt;"",AA487,""),IF(AND(AA487&lt;&gt;"",AB487&lt;&gt;"")," + ",""),IF(AB487&lt;&gt;"",AB487,""),IF(AND(OR(AA487&lt;&gt;"",AB487&lt;&gt;""),AC487&lt;&gt;"")," + ",""),IF(AC487&lt;&gt;"",AC487,""),IF(AND(OR(AA487&lt;&gt;"",AB487&lt;&gt;"",AC487&lt;&gt;""),AD487&lt;&gt;"")," + ",""),IF(AD487&lt;&gt;"",AD487,""),IF(AND(OR(AA487&lt;&gt;"",AB487&lt;&gt;"",AC487&lt;&gt;"",AD487&lt;&gt;""),AE487&lt;&gt;"")," + ",""),IF(AE487&lt;&gt;"",AE487,""),IF(AND(OR(AA487&lt;&gt;"",AB487&lt;&gt;"",AC487&lt;&gt;"",AD487&lt;&gt;"",AE487&lt;&gt;""),AF487&lt;&gt;"")," + ",""),IF(AF487&lt;&gt;"",AF487,""),IF(AND(OR(AA487&lt;&gt;"",AB487&lt;&gt;"",AC487&lt;&gt;"",AD487&lt;&gt;"",AE487&lt;&gt;"",AF487&lt;&gt;""),AG487&lt;&gt;"")," + ",""),IF(AG487&lt;&gt;"",AG487,""),IF(AND(OR(AA487&lt;&gt;"",AB487&lt;&gt;"",AC487&lt;&gt;"",AD487&lt;&gt;"",AE487&lt;&gt;"",AF487&lt;&gt;"",AG487&lt;&gt;""),AH487&lt;&gt;"")," + ",""),IF(AH487&lt;&gt;"",AH487,""),IF(AND(OR(AA487&lt;&gt;"",AB487&lt;&gt;"",AC487&lt;&gt;"",AD487&lt;&gt;"",AE487&lt;&gt;"",AF487&lt;&gt;"",AG487&lt;&gt;"",AH487&lt;&gt;""),AI487&lt;&gt;"")," + ",""),IF(AI487&lt;&gt;"",AI487,""),IF(AND(OR(AA487&lt;&gt;"",AB487&lt;&gt;"",AC487&lt;&gt;"",AD487&lt;&gt;"",AE487&lt;&gt;"",AF487&lt;&gt;"",AG487&lt;&gt;"",AH487&lt;&gt;"",AI487&lt;&gt;""),AJ487&lt;&gt;"")," + ",""),IF(AJ487&lt;&gt;"",AJ487,""))," + "," + ",1))</f>
      </c>
      <c r="O487" t="str" s="54" cm="1">
        <f t="array" ref="O487">TRIM(SUBSTITUTE(CONCATENATE(IF(AK487&lt;&gt;"",AK487,""),IF(AND(AK487&lt;&gt;"",AL487&lt;&gt;"")," + ",""),IF(AL487&lt;&gt;"",AL487,""),IF(AND(OR(AK487&lt;&gt;"",AL487&lt;&gt;""),AM487&lt;&gt;"")," + ",""),IF(AM487&lt;&gt;"",AM487,""),IF(AND(OR(AK487&lt;&gt;"",AL487&lt;&gt;"",AM487&lt;&gt;""),AN487&lt;&gt;"")," + ",""),IF(AN487&lt;&gt;"",AN487,""),IF(AND(OR(AK487&lt;&gt;"",AL487&lt;&gt;"",AM487&lt;&gt;"",AN487&lt;&gt;""),AO487&lt;&gt;"")," + ",""),IF(AO487&lt;&gt;"",AO487,""),IF(AND(OR(AK487&lt;&gt;"",AL487&lt;&gt;"",AM487&lt;&gt;"",AN487&lt;&gt;"",AO487&lt;&gt;""),AP487&lt;&gt;"")," + ",""),IF(AP487&lt;&gt;"",AP487,""),IF(AND(OR(AK487&lt;&gt;"",AL487&lt;&gt;"",AM487&lt;&gt;"",AN487&lt;&gt;"",AO487&lt;&gt;"",AP487&lt;&gt;""),AQ487&lt;&gt;"")," + ",""),IF(AQ487&lt;&gt;"",AQ487,""),IF(AND(OR(AK487&lt;&gt;"",AL487&lt;&gt;"",AM487&lt;&gt;"",AN487&lt;&gt;"",AO487&lt;&gt;"",AP487&lt;&gt;"",AQ487&lt;&gt;""),AR487&lt;&gt;"")," + ",""),IF(AR487&lt;&gt;"",AR487,""),IF(AND(OR(AK487&lt;&gt;"",AL487&lt;&gt;"",AM487&lt;&gt;"",AN487&lt;&gt;"",AO487&lt;&gt;"",AP487&lt;&gt;"",AQ487&lt;&gt;"",AR487&lt;&gt;""),AS487&lt;&gt;"")," + ",""),IF(AS487&lt;&gt;"",AS487,""),IF(AND(OR(AK487&lt;&gt;"",AL487&lt;&gt;"",AM487&lt;&gt;"",AN487&lt;&gt;"",AO487&lt;&gt;"",AP487&lt;&gt;"",AQ487&lt;&gt;"",AR487&lt;&gt;"",AS487&lt;&gt;""),AT487&lt;&gt;"")," + ",""),IF(AT487&lt;&gt;"",AT487,""))," + "," + ",1))</f>
      </c>
      <c r="P487" t="str" s="54" cm="1">
        <f t="array" ref="P487">TRIM(SUBSTITUTE(CONCATENATE(IF(AU487&lt;&gt;"",AU487,""),IF(AND(AU487&lt;&gt;"",AV487&lt;&gt;"")," + ",""),IF(AV487&lt;&gt;"",AV487,""),IF(AND(OR(AU487&lt;&gt;"",AV487&lt;&gt;""),AW487&lt;&gt;"")," + ",""),IF(AW487&lt;&gt;"",AW487,""),IF(AND(OR(AU487&lt;&gt;"",AV487&lt;&gt;"",AW487&lt;&gt;""),AX487&lt;&gt;"")," + ",""),IF(AX487&lt;&gt;"",AX487,""),IF(AND(OR(AU487&lt;&gt;"",AV487&lt;&gt;"",AW487&lt;&gt;"",AX487&lt;&gt;""),AY487&lt;&gt;"")," + ",""),IF(AY487&lt;&gt;"",AY487,""),IF(AND(OR(AU487&lt;&gt;"",AV487&lt;&gt;"",AW487&lt;&gt;"",AX487&lt;&gt;"",AY487&lt;&gt;""),AZ487&lt;&gt;"")," + ",""),IF(AZ487&lt;&gt;"",AZ487,""),IF(AND(OR(AU487&lt;&gt;"",AV487&lt;&gt;"",AW487&lt;&gt;"",AX487&lt;&gt;"",AY487&lt;&gt;"",AZ487&lt;&gt;""),BA487&lt;&gt;"")," + ",""),IF(BA487&lt;&gt;"",BA487,""),IF(AND(OR(AU487&lt;&gt;"",AV487&lt;&gt;"",AW487&lt;&gt;"",AX487&lt;&gt;"",AY487&lt;&gt;"",AZ487&lt;&gt;"",BA487&lt;&gt;""),BB487&lt;&gt;"")," + ",""),IF(BB487&lt;&gt;"",BB487,""),IF(AND(OR(AU487&lt;&gt;"",AV487&lt;&gt;"",AW487&lt;&gt;"",AX487&lt;&gt;"",AY487&lt;&gt;"",AZ487&lt;&gt;"",BA487&lt;&gt;"",BB487&lt;&gt;""),BC487&lt;&gt;"")," + ",""),IF(BC487&lt;&gt;"",BC487,""))," + "," + ",1))</f>
        <v>stereo</v>
      </c>
      <c r="Q487" s="54"/>
      <c r="R487" s="54"/>
      <c r="S487" s="54"/>
      <c r="T487" t="s" s="53">
        <v>18</v>
      </c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t="s" s="53">
        <v>48</v>
      </c>
      <c r="AY487" s="54"/>
      <c r="AZ487" s="54"/>
      <c r="BA487" s="54"/>
      <c r="BB487" s="54"/>
      <c r="BC487" s="54"/>
    </row>
    <row r="488" ht="17" customHeight="1">
      <c r="A488" s="3"/>
      <c r="B488" s="48">
        <v>33</v>
      </c>
      <c r="C488" t="s" s="49">
        <v>437</v>
      </c>
      <c r="D488" s="3"/>
      <c r="E488" s="50" cm="1">
        <f t="array" ref="E488">B488+1</f>
        <v>34</v>
      </c>
      <c r="F488" s="51" cm="1">
        <f t="array" ref="F488">C488+1</f>
        <v>10</v>
      </c>
      <c r="G488" s="3"/>
      <c r="H488" t="s" s="52">
        <v>1155</v>
      </c>
      <c r="I488" t="s" s="53">
        <v>1301</v>
      </c>
      <c r="J488" t="s" s="53">
        <v>1155</v>
      </c>
      <c r="K488" t="str" s="54" cm="1">
        <f t="array" ref="K488">TRIM(SUBSTITUTE(CONCATENATE(IF(M488&lt;&gt;"",M488,""),IF(AND(M488&lt;&gt;"",N488&lt;&gt;"")," + ",""),IF(N488&lt;&gt;"",N488,""),IF(AND(OR(M488&lt;&gt;"",N488&lt;&gt;""),O488&lt;&gt;"")," + ",""),IF(O488&lt;&gt;"",O488,""),IF(AND(OR(M488&lt;&gt;"",N488&lt;&gt;"",O488&lt;&gt;""),P488&lt;&gt;"")," + ",""),IF(P488&lt;&gt;"",P488,""))," + "," + ",1))</f>
        <v>analog + fm + reverberant</v>
      </c>
      <c r="L488" t="str" s="55" cm="1">
        <f t="array" ref="L488">"sendmidi dev "Osmose Port 2" cc 0 "&amp;$B488&amp;" pc "&amp;$C488</f>
        <v>sendmidi dev "Osmose Port 2" cc 0 33 pc 9</v>
      </c>
      <c r="M488" t="str" s="54" cm="1">
        <f t="array" ref="M488">TRIM(SUBSTITUTE(CONCATENATE(IF(Q488&lt;&gt;"",Q488,""),IF(AND(Q488&lt;&gt;"",R488&lt;&gt;"")," + ",""),IF(R488&lt;&gt;"",R488,""),IF(AND(OR(Q488&lt;&gt;"",R488&lt;&gt;""),S488&lt;&gt;"")," + ",""),IF(S488&lt;&gt;"",S488,""),IF(AND(OR(Q488&lt;&gt;"",R488&lt;&gt;"",S488&lt;&gt;""),T488&lt;&gt;"")," + ",""),IF(T488&lt;&gt;"",T488,""),IF(AND(OR(Q488&lt;&gt;"",R488&lt;&gt;"",S488&lt;&gt;"",T488&lt;&gt;""),U488&lt;&gt;"")," + ",""),IF(U488&lt;&gt;"",U488,""),IF(AND(OR(Q488&lt;&gt;"",R488&lt;&gt;"",S488&lt;&gt;"",T488&lt;&gt;"",U488&lt;&gt;""),V488&lt;&gt;"")," + ",""),IF(V488&lt;&gt;"",V488,""),IF(AND(OR(Q488&lt;&gt;"",R488&lt;&gt;"",S488&lt;&gt;"",T488&lt;&gt;"",U488&lt;&gt;"",V488&lt;&gt;""),W488&lt;&gt;"")," + ",""),IF(W488&lt;&gt;"",W488,""),IF(AND(OR(Q488&lt;&gt;"",R488&lt;&gt;"",S488&lt;&gt;"",T488&lt;&gt;"",U488&lt;&gt;"",V488&lt;&gt;"",W488&lt;&gt;""),X488&lt;&gt;"")," + ",""),IF(X488&lt;&gt;"",X488,""),IF(AND(OR(Q488&lt;&gt;"",R488&lt;&gt;"",S488&lt;&gt;"",T488&lt;&gt;"",U488&lt;&gt;"",V488&lt;&gt;"",W488&lt;&gt;"",X488&lt;&gt;""),Y488&lt;&gt;"")," + ",""),IF(Y488&lt;&gt;"",Y488,""),IF(AND(OR(Q488&lt;&gt;"",R488&lt;&gt;"",S488&lt;&gt;"",T488&lt;&gt;"",U488&lt;&gt;"",V488&lt;&gt;"",W488&lt;&gt;"",X488&lt;&gt;"",Y488&lt;&gt;""),Z488&lt;&gt;"")," + ",""),IF(Z488&lt;&gt;"",Z488,""))," + "," + ",1))</f>
        <v>analog</v>
      </c>
      <c r="N488" t="str" s="54" cm="1">
        <f t="array" ref="N488">TRIM(SUBSTITUTE(CONCATENATE(IF(AA488&lt;&gt;"",AA488,""),IF(AND(AA488&lt;&gt;"",AB488&lt;&gt;"")," + ",""),IF(AB488&lt;&gt;"",AB488,""),IF(AND(OR(AA488&lt;&gt;"",AB488&lt;&gt;""),AC488&lt;&gt;"")," + ",""),IF(AC488&lt;&gt;"",AC488,""),IF(AND(OR(AA488&lt;&gt;"",AB488&lt;&gt;"",AC488&lt;&gt;""),AD488&lt;&gt;"")," + ",""),IF(AD488&lt;&gt;"",AD488,""),IF(AND(OR(AA488&lt;&gt;"",AB488&lt;&gt;"",AC488&lt;&gt;"",AD488&lt;&gt;""),AE488&lt;&gt;"")," + ",""),IF(AE488&lt;&gt;"",AE488,""),IF(AND(OR(AA488&lt;&gt;"",AB488&lt;&gt;"",AC488&lt;&gt;"",AD488&lt;&gt;"",AE488&lt;&gt;""),AF488&lt;&gt;"")," + ",""),IF(AF488&lt;&gt;"",AF488,""),IF(AND(OR(AA488&lt;&gt;"",AB488&lt;&gt;"",AC488&lt;&gt;"",AD488&lt;&gt;"",AE488&lt;&gt;"",AF488&lt;&gt;""),AG488&lt;&gt;"")," + ",""),IF(AG488&lt;&gt;"",AG488,""),IF(AND(OR(AA488&lt;&gt;"",AB488&lt;&gt;"",AC488&lt;&gt;"",AD488&lt;&gt;"",AE488&lt;&gt;"",AF488&lt;&gt;"",AG488&lt;&gt;""),AH488&lt;&gt;"")," + ",""),IF(AH488&lt;&gt;"",AH488,""),IF(AND(OR(AA488&lt;&gt;"",AB488&lt;&gt;"",AC488&lt;&gt;"",AD488&lt;&gt;"",AE488&lt;&gt;"",AF488&lt;&gt;"",AG488&lt;&gt;"",AH488&lt;&gt;""),AI488&lt;&gt;"")," + ",""),IF(AI488&lt;&gt;"",AI488,""),IF(AND(OR(AA488&lt;&gt;"",AB488&lt;&gt;"",AC488&lt;&gt;"",AD488&lt;&gt;"",AE488&lt;&gt;"",AF488&lt;&gt;"",AG488&lt;&gt;"",AH488&lt;&gt;"",AI488&lt;&gt;""),AJ488&lt;&gt;"")," + ",""),IF(AJ488&lt;&gt;"",AJ488,""))," + "," + ",1))</f>
        <v>fm</v>
      </c>
      <c r="O488" t="str" s="54" cm="1">
        <f t="array" ref="O488">TRIM(SUBSTITUTE(CONCATENATE(IF(AK488&lt;&gt;"",AK488,""),IF(AND(AK488&lt;&gt;"",AL488&lt;&gt;"")," + ",""),IF(AL488&lt;&gt;"",AL488,""),IF(AND(OR(AK488&lt;&gt;"",AL488&lt;&gt;""),AM488&lt;&gt;"")," + ",""),IF(AM488&lt;&gt;"",AM488,""),IF(AND(OR(AK488&lt;&gt;"",AL488&lt;&gt;"",AM488&lt;&gt;""),AN488&lt;&gt;"")," + ",""),IF(AN488&lt;&gt;"",AN488,""),IF(AND(OR(AK488&lt;&gt;"",AL488&lt;&gt;"",AM488&lt;&gt;"",AN488&lt;&gt;""),AO488&lt;&gt;"")," + ",""),IF(AO488&lt;&gt;"",AO488,""),IF(AND(OR(AK488&lt;&gt;"",AL488&lt;&gt;"",AM488&lt;&gt;"",AN488&lt;&gt;"",AO488&lt;&gt;""),AP488&lt;&gt;"")," + ",""),IF(AP488&lt;&gt;"",AP488,""),IF(AND(OR(AK488&lt;&gt;"",AL488&lt;&gt;"",AM488&lt;&gt;"",AN488&lt;&gt;"",AO488&lt;&gt;"",AP488&lt;&gt;""),AQ488&lt;&gt;"")," + ",""),IF(AQ488&lt;&gt;"",AQ488,""),IF(AND(OR(AK488&lt;&gt;"",AL488&lt;&gt;"",AM488&lt;&gt;"",AN488&lt;&gt;"",AO488&lt;&gt;"",AP488&lt;&gt;"",AQ488&lt;&gt;""),AR488&lt;&gt;"")," + ",""),IF(AR488&lt;&gt;"",AR488,""),IF(AND(OR(AK488&lt;&gt;"",AL488&lt;&gt;"",AM488&lt;&gt;"",AN488&lt;&gt;"",AO488&lt;&gt;"",AP488&lt;&gt;"",AQ488&lt;&gt;"",AR488&lt;&gt;""),AS488&lt;&gt;"")," + ",""),IF(AS488&lt;&gt;"",AS488,""),IF(AND(OR(AK488&lt;&gt;"",AL488&lt;&gt;"",AM488&lt;&gt;"",AN488&lt;&gt;"",AO488&lt;&gt;"",AP488&lt;&gt;"",AQ488&lt;&gt;"",AR488&lt;&gt;"",AS488&lt;&gt;""),AT488&lt;&gt;"")," + ",""),IF(AT488&lt;&gt;"",AT488,""))," + "," + ",1))</f>
        <v>reverberant</v>
      </c>
      <c r="P488" t="str" s="54" cm="1">
        <f t="array" ref="P488">TRIM(SUBSTITUTE(CONCATENATE(IF(AU488&lt;&gt;"",AU488,""),IF(AND(AU488&lt;&gt;"",AV488&lt;&gt;"")," + ",""),IF(AV488&lt;&gt;"",AV488,""),IF(AND(OR(AU488&lt;&gt;"",AV488&lt;&gt;""),AW488&lt;&gt;"")," + ",""),IF(AW488&lt;&gt;"",AW488,""),IF(AND(OR(AU488&lt;&gt;"",AV488&lt;&gt;"",AW488&lt;&gt;""),AX488&lt;&gt;"")," + ",""),IF(AX488&lt;&gt;"",AX488,""),IF(AND(OR(AU488&lt;&gt;"",AV488&lt;&gt;"",AW488&lt;&gt;"",AX488&lt;&gt;""),AY488&lt;&gt;"")," + ",""),IF(AY488&lt;&gt;"",AY488,""),IF(AND(OR(AU488&lt;&gt;"",AV488&lt;&gt;"",AW488&lt;&gt;"",AX488&lt;&gt;"",AY488&lt;&gt;""),AZ488&lt;&gt;"")," + ",""),IF(AZ488&lt;&gt;"",AZ488,""),IF(AND(OR(AU488&lt;&gt;"",AV488&lt;&gt;"",AW488&lt;&gt;"",AX488&lt;&gt;"",AY488&lt;&gt;"",AZ488&lt;&gt;""),BA488&lt;&gt;"")," + ",""),IF(BA488&lt;&gt;"",BA488,""),IF(AND(OR(AU488&lt;&gt;"",AV488&lt;&gt;"",AW488&lt;&gt;"",AX488&lt;&gt;"",AY488&lt;&gt;"",AZ488&lt;&gt;"",BA488&lt;&gt;""),BB488&lt;&gt;"")," + ",""),IF(BB488&lt;&gt;"",BB488,""),IF(AND(OR(AU488&lt;&gt;"",AV488&lt;&gt;"",AW488&lt;&gt;"",AX488&lt;&gt;"",AY488&lt;&gt;"",AZ488&lt;&gt;"",BA488&lt;&gt;"",BB488&lt;&gt;""),BC488&lt;&gt;"")," + ",""),IF(BC488&lt;&gt;"",BC488,""))," + "," + ",1))</f>
      </c>
      <c r="Q488" s="54"/>
      <c r="R488" s="54"/>
      <c r="S488" s="54"/>
      <c r="T488" t="s" s="53">
        <v>18</v>
      </c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t="s" s="53">
        <v>32</v>
      </c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t="s" s="53">
        <v>44</v>
      </c>
      <c r="AU488" s="54"/>
      <c r="AV488" s="54"/>
      <c r="AW488" s="54"/>
      <c r="AX488" s="54"/>
      <c r="AY488" s="54"/>
      <c r="AZ488" s="54"/>
      <c r="BA488" s="54"/>
      <c r="BB488" s="54"/>
      <c r="BC488" s="54"/>
    </row>
    <row r="489" ht="17" customHeight="1">
      <c r="A489" s="3"/>
      <c r="B489" s="48">
        <v>33</v>
      </c>
      <c r="C489" t="s" s="49">
        <v>585</v>
      </c>
      <c r="D489" s="3"/>
      <c r="E489" s="50" cm="1">
        <f t="array" ref="E489">B489+1</f>
        <v>34</v>
      </c>
      <c r="F489" s="51" cm="1">
        <f t="array" ref="F489">C489+1</f>
        <v>12</v>
      </c>
      <c r="G489" s="3"/>
      <c r="H489" t="s" s="52">
        <v>1155</v>
      </c>
      <c r="I489" t="s" s="53">
        <v>1304</v>
      </c>
      <c r="J489" t="s" s="53">
        <v>1155</v>
      </c>
      <c r="K489" t="str" s="54" cm="1">
        <f t="array" ref="K489">TRIM(SUBSTITUTE(CONCATENATE(IF(M489&lt;&gt;"",M489,""),IF(AND(M489&lt;&gt;"",N489&lt;&gt;"")," + ",""),IF(N489&lt;&gt;"",N489,""),IF(AND(OR(M489&lt;&gt;"",N489&lt;&gt;""),O489&lt;&gt;"")," + ",""),IF(O489&lt;&gt;"",O489,""),IF(AND(OR(M489&lt;&gt;"",N489&lt;&gt;"",O489&lt;&gt;""),P489&lt;&gt;"")," + ",""),IF(P489&lt;&gt;"",P489,""))," + "," + ",1))</f>
        <v>analog</v>
      </c>
      <c r="L489" t="str" s="55" cm="1">
        <f t="array" ref="L489">"sendmidi dev "Osmose Port 2" cc 0 "&amp;$B489&amp;" pc "&amp;$C489</f>
        <v>sendmidi dev "Osmose Port 2" cc 0 33 pc 11</v>
      </c>
      <c r="M489" t="str" s="54" cm="1">
        <f t="array" ref="M489">TRIM(SUBSTITUTE(CONCATENATE(IF(Q489&lt;&gt;"",Q489,""),IF(AND(Q489&lt;&gt;"",R489&lt;&gt;"")," + ",""),IF(R489&lt;&gt;"",R489,""),IF(AND(OR(Q489&lt;&gt;"",R489&lt;&gt;""),S489&lt;&gt;"")," + ",""),IF(S489&lt;&gt;"",S489,""),IF(AND(OR(Q489&lt;&gt;"",R489&lt;&gt;"",S489&lt;&gt;""),T489&lt;&gt;"")," + ",""),IF(T489&lt;&gt;"",T489,""),IF(AND(OR(Q489&lt;&gt;"",R489&lt;&gt;"",S489&lt;&gt;"",T489&lt;&gt;""),U489&lt;&gt;"")," + ",""),IF(U489&lt;&gt;"",U489,""),IF(AND(OR(Q489&lt;&gt;"",R489&lt;&gt;"",S489&lt;&gt;"",T489&lt;&gt;"",U489&lt;&gt;""),V489&lt;&gt;"")," + ",""),IF(V489&lt;&gt;"",V489,""),IF(AND(OR(Q489&lt;&gt;"",R489&lt;&gt;"",S489&lt;&gt;"",T489&lt;&gt;"",U489&lt;&gt;"",V489&lt;&gt;""),W489&lt;&gt;"")," + ",""),IF(W489&lt;&gt;"",W489,""),IF(AND(OR(Q489&lt;&gt;"",R489&lt;&gt;"",S489&lt;&gt;"",T489&lt;&gt;"",U489&lt;&gt;"",V489&lt;&gt;"",W489&lt;&gt;""),X489&lt;&gt;"")," + ",""),IF(X489&lt;&gt;"",X489,""),IF(AND(OR(Q489&lt;&gt;"",R489&lt;&gt;"",S489&lt;&gt;"",T489&lt;&gt;"",U489&lt;&gt;"",V489&lt;&gt;"",W489&lt;&gt;"",X489&lt;&gt;""),Y489&lt;&gt;"")," + ",""),IF(Y489&lt;&gt;"",Y489,""),IF(AND(OR(Q489&lt;&gt;"",R489&lt;&gt;"",S489&lt;&gt;"",T489&lt;&gt;"",U489&lt;&gt;"",V489&lt;&gt;"",W489&lt;&gt;"",X489&lt;&gt;"",Y489&lt;&gt;""),Z489&lt;&gt;"")," + ",""),IF(Z489&lt;&gt;"",Z489,""))," + "," + ",1))</f>
        <v>analog</v>
      </c>
      <c r="N489" t="str" s="54" cm="1">
        <f t="array" ref="N489">TRIM(SUBSTITUTE(CONCATENATE(IF(AA489&lt;&gt;"",AA489,""),IF(AND(AA489&lt;&gt;"",AB489&lt;&gt;"")," + ",""),IF(AB489&lt;&gt;"",AB489,""),IF(AND(OR(AA489&lt;&gt;"",AB489&lt;&gt;""),AC489&lt;&gt;"")," + ",""),IF(AC489&lt;&gt;"",AC489,""),IF(AND(OR(AA489&lt;&gt;"",AB489&lt;&gt;"",AC489&lt;&gt;""),AD489&lt;&gt;"")," + ",""),IF(AD489&lt;&gt;"",AD489,""),IF(AND(OR(AA489&lt;&gt;"",AB489&lt;&gt;"",AC489&lt;&gt;"",AD489&lt;&gt;""),AE489&lt;&gt;"")," + ",""),IF(AE489&lt;&gt;"",AE489,""),IF(AND(OR(AA489&lt;&gt;"",AB489&lt;&gt;"",AC489&lt;&gt;"",AD489&lt;&gt;"",AE489&lt;&gt;""),AF489&lt;&gt;"")," + ",""),IF(AF489&lt;&gt;"",AF489,""),IF(AND(OR(AA489&lt;&gt;"",AB489&lt;&gt;"",AC489&lt;&gt;"",AD489&lt;&gt;"",AE489&lt;&gt;"",AF489&lt;&gt;""),AG489&lt;&gt;"")," + ",""),IF(AG489&lt;&gt;"",AG489,""),IF(AND(OR(AA489&lt;&gt;"",AB489&lt;&gt;"",AC489&lt;&gt;"",AD489&lt;&gt;"",AE489&lt;&gt;"",AF489&lt;&gt;"",AG489&lt;&gt;""),AH489&lt;&gt;"")," + ",""),IF(AH489&lt;&gt;"",AH489,""),IF(AND(OR(AA489&lt;&gt;"",AB489&lt;&gt;"",AC489&lt;&gt;"",AD489&lt;&gt;"",AE489&lt;&gt;"",AF489&lt;&gt;"",AG489&lt;&gt;"",AH489&lt;&gt;""),AI489&lt;&gt;"")," + ",""),IF(AI489&lt;&gt;"",AI489,""),IF(AND(OR(AA489&lt;&gt;"",AB489&lt;&gt;"",AC489&lt;&gt;"",AD489&lt;&gt;"",AE489&lt;&gt;"",AF489&lt;&gt;"",AG489&lt;&gt;"",AH489&lt;&gt;"",AI489&lt;&gt;""),AJ489&lt;&gt;"")," + ",""),IF(AJ489&lt;&gt;"",AJ489,""))," + "," + ",1))</f>
      </c>
      <c r="O489" t="str" s="54" cm="1">
        <f t="array" ref="O489">TRIM(SUBSTITUTE(CONCATENATE(IF(AK489&lt;&gt;"",AK489,""),IF(AND(AK489&lt;&gt;"",AL489&lt;&gt;"")," + ",""),IF(AL489&lt;&gt;"",AL489,""),IF(AND(OR(AK489&lt;&gt;"",AL489&lt;&gt;""),AM489&lt;&gt;"")," + ",""),IF(AM489&lt;&gt;"",AM489,""),IF(AND(OR(AK489&lt;&gt;"",AL489&lt;&gt;"",AM489&lt;&gt;""),AN489&lt;&gt;"")," + ",""),IF(AN489&lt;&gt;"",AN489,""),IF(AND(OR(AK489&lt;&gt;"",AL489&lt;&gt;"",AM489&lt;&gt;"",AN489&lt;&gt;""),AO489&lt;&gt;"")," + ",""),IF(AO489&lt;&gt;"",AO489,""),IF(AND(OR(AK489&lt;&gt;"",AL489&lt;&gt;"",AM489&lt;&gt;"",AN489&lt;&gt;"",AO489&lt;&gt;""),AP489&lt;&gt;"")," + ",""),IF(AP489&lt;&gt;"",AP489,""),IF(AND(OR(AK489&lt;&gt;"",AL489&lt;&gt;"",AM489&lt;&gt;"",AN489&lt;&gt;"",AO489&lt;&gt;"",AP489&lt;&gt;""),AQ489&lt;&gt;"")," + ",""),IF(AQ489&lt;&gt;"",AQ489,""),IF(AND(OR(AK489&lt;&gt;"",AL489&lt;&gt;"",AM489&lt;&gt;"",AN489&lt;&gt;"",AO489&lt;&gt;"",AP489&lt;&gt;"",AQ489&lt;&gt;""),AR489&lt;&gt;"")," + ",""),IF(AR489&lt;&gt;"",AR489,""),IF(AND(OR(AK489&lt;&gt;"",AL489&lt;&gt;"",AM489&lt;&gt;"",AN489&lt;&gt;"",AO489&lt;&gt;"",AP489&lt;&gt;"",AQ489&lt;&gt;"",AR489&lt;&gt;""),AS489&lt;&gt;"")," + ",""),IF(AS489&lt;&gt;"",AS489,""),IF(AND(OR(AK489&lt;&gt;"",AL489&lt;&gt;"",AM489&lt;&gt;"",AN489&lt;&gt;"",AO489&lt;&gt;"",AP489&lt;&gt;"",AQ489&lt;&gt;"",AR489&lt;&gt;"",AS489&lt;&gt;""),AT489&lt;&gt;"")," + ",""),IF(AT489&lt;&gt;"",AT489,""))," + "," + ",1))</f>
      </c>
      <c r="P489" t="str" s="54" cm="1">
        <f t="array" ref="P489">TRIM(SUBSTITUTE(CONCATENATE(IF(AU489&lt;&gt;"",AU489,""),IF(AND(AU489&lt;&gt;"",AV489&lt;&gt;"")," + ",""),IF(AV489&lt;&gt;"",AV489,""),IF(AND(OR(AU489&lt;&gt;"",AV489&lt;&gt;""),AW489&lt;&gt;"")," + ",""),IF(AW489&lt;&gt;"",AW489,""),IF(AND(OR(AU489&lt;&gt;"",AV489&lt;&gt;"",AW489&lt;&gt;""),AX489&lt;&gt;"")," + ",""),IF(AX489&lt;&gt;"",AX489,""),IF(AND(OR(AU489&lt;&gt;"",AV489&lt;&gt;"",AW489&lt;&gt;"",AX489&lt;&gt;""),AY489&lt;&gt;"")," + ",""),IF(AY489&lt;&gt;"",AY489,""),IF(AND(OR(AU489&lt;&gt;"",AV489&lt;&gt;"",AW489&lt;&gt;"",AX489&lt;&gt;"",AY489&lt;&gt;""),AZ489&lt;&gt;"")," + ",""),IF(AZ489&lt;&gt;"",AZ489,""),IF(AND(OR(AU489&lt;&gt;"",AV489&lt;&gt;"",AW489&lt;&gt;"",AX489&lt;&gt;"",AY489&lt;&gt;"",AZ489&lt;&gt;""),BA489&lt;&gt;"")," + ",""),IF(BA489&lt;&gt;"",BA489,""),IF(AND(OR(AU489&lt;&gt;"",AV489&lt;&gt;"",AW489&lt;&gt;"",AX489&lt;&gt;"",AY489&lt;&gt;"",AZ489&lt;&gt;"",BA489&lt;&gt;""),BB489&lt;&gt;"")," + ",""),IF(BB489&lt;&gt;"",BB489,""),IF(AND(OR(AU489&lt;&gt;"",AV489&lt;&gt;"",AW489&lt;&gt;"",AX489&lt;&gt;"",AY489&lt;&gt;"",AZ489&lt;&gt;"",BA489&lt;&gt;"",BB489&lt;&gt;""),BC489&lt;&gt;"")," + ",""),IF(BC489&lt;&gt;"",BC489,""))," + "," + ",1))</f>
      </c>
      <c r="Q489" s="54"/>
      <c r="R489" s="54"/>
      <c r="S489" s="54"/>
      <c r="T489" t="s" s="53">
        <v>18</v>
      </c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</row>
    <row r="490" ht="17" customHeight="1">
      <c r="A490" s="3"/>
      <c r="B490" s="48">
        <v>33</v>
      </c>
      <c r="C490" t="s" s="49">
        <v>492</v>
      </c>
      <c r="D490" s="3"/>
      <c r="E490" s="50" cm="1">
        <f t="array" ref="E490">B490+1</f>
        <v>34</v>
      </c>
      <c r="F490" s="51" cm="1">
        <f t="array" ref="F490">C490+1</f>
        <v>14</v>
      </c>
      <c r="G490" s="3"/>
      <c r="H490" t="s" s="52">
        <v>1155</v>
      </c>
      <c r="I490" t="s" s="53">
        <v>1306</v>
      </c>
      <c r="J490" t="s" s="53">
        <v>1155</v>
      </c>
      <c r="K490" t="str" s="54" cm="1">
        <f t="array" ref="K490">TRIM(SUBSTITUTE(CONCATENATE(IF(M490&lt;&gt;"",M490,""),IF(AND(M490&lt;&gt;"",N490&lt;&gt;"")," + ",""),IF(N490&lt;&gt;"",N490,""),IF(AND(OR(M490&lt;&gt;"",N490&lt;&gt;""),O490&lt;&gt;"")," + ",""),IF(O490&lt;&gt;"",O490,""),IF(AND(OR(M490&lt;&gt;"",N490&lt;&gt;"",O490&lt;&gt;""),P490&lt;&gt;"")," + ",""),IF(P490&lt;&gt;"",P490,""))," + "," + ",1))</f>
        <v>chords + echo + evolving + lfo + lofi</v>
      </c>
      <c r="L490" t="str" s="55" cm="1">
        <f t="array" ref="L490">"sendmidi dev "Osmose Port 2" cc 0 "&amp;$B490&amp;" pc "&amp;$C490</f>
        <v>sendmidi dev "Osmose Port 2" cc 0 33 pc 13</v>
      </c>
      <c r="M490" t="str" s="54" cm="1">
        <f t="array" ref="M490">TRIM(SUBSTITUTE(CONCATENATE(IF(Q490&lt;&gt;"",Q490,""),IF(AND(Q490&lt;&gt;"",R490&lt;&gt;"")," + ",""),IF(R490&lt;&gt;"",R490,""),IF(AND(OR(Q490&lt;&gt;"",R490&lt;&gt;""),S490&lt;&gt;"")," + ",""),IF(S490&lt;&gt;"",S490,""),IF(AND(OR(Q490&lt;&gt;"",R490&lt;&gt;"",S490&lt;&gt;""),T490&lt;&gt;"")," + ",""),IF(T490&lt;&gt;"",T490,""),IF(AND(OR(Q490&lt;&gt;"",R490&lt;&gt;"",S490&lt;&gt;"",T490&lt;&gt;""),U490&lt;&gt;"")," + ",""),IF(U490&lt;&gt;"",U490,""),IF(AND(OR(Q490&lt;&gt;"",R490&lt;&gt;"",S490&lt;&gt;"",T490&lt;&gt;"",U490&lt;&gt;""),V490&lt;&gt;"")," + ",""),IF(V490&lt;&gt;"",V490,""),IF(AND(OR(Q490&lt;&gt;"",R490&lt;&gt;"",S490&lt;&gt;"",T490&lt;&gt;"",U490&lt;&gt;"",V490&lt;&gt;""),W490&lt;&gt;"")," + ",""),IF(W490&lt;&gt;"",W490,""),IF(AND(OR(Q490&lt;&gt;"",R490&lt;&gt;"",S490&lt;&gt;"",T490&lt;&gt;"",U490&lt;&gt;"",V490&lt;&gt;"",W490&lt;&gt;""),X490&lt;&gt;"")," + ",""),IF(X490&lt;&gt;"",X490,""),IF(AND(OR(Q490&lt;&gt;"",R490&lt;&gt;"",S490&lt;&gt;"",T490&lt;&gt;"",U490&lt;&gt;"",V490&lt;&gt;"",W490&lt;&gt;"",X490&lt;&gt;""),Y490&lt;&gt;"")," + ",""),IF(Y490&lt;&gt;"",Y490,""),IF(AND(OR(Q490&lt;&gt;"",R490&lt;&gt;"",S490&lt;&gt;"",T490&lt;&gt;"",U490&lt;&gt;"",V490&lt;&gt;"",W490&lt;&gt;"",X490&lt;&gt;"",Y490&lt;&gt;""),Z490&lt;&gt;"")," + ",""),IF(Z490&lt;&gt;"",Z490,""))," + "," + ",1))</f>
        <v>chords</v>
      </c>
      <c r="N490" t="str" s="54" cm="1">
        <f t="array" ref="N490">TRIM(SUBSTITUTE(CONCATENATE(IF(AA490&lt;&gt;"",AA490,""),IF(AND(AA490&lt;&gt;"",AB490&lt;&gt;"")," + ",""),IF(AB490&lt;&gt;"",AB490,""),IF(AND(OR(AA490&lt;&gt;"",AB490&lt;&gt;""),AC490&lt;&gt;"")," + ",""),IF(AC490&lt;&gt;"",AC490,""),IF(AND(OR(AA490&lt;&gt;"",AB490&lt;&gt;"",AC490&lt;&gt;""),AD490&lt;&gt;"")," + ",""),IF(AD490&lt;&gt;"",AD490,""),IF(AND(OR(AA490&lt;&gt;"",AB490&lt;&gt;"",AC490&lt;&gt;"",AD490&lt;&gt;""),AE490&lt;&gt;"")," + ",""),IF(AE490&lt;&gt;"",AE490,""),IF(AND(OR(AA490&lt;&gt;"",AB490&lt;&gt;"",AC490&lt;&gt;"",AD490&lt;&gt;"",AE490&lt;&gt;""),AF490&lt;&gt;"")," + ",""),IF(AF490&lt;&gt;"",AF490,""),IF(AND(OR(AA490&lt;&gt;"",AB490&lt;&gt;"",AC490&lt;&gt;"",AD490&lt;&gt;"",AE490&lt;&gt;"",AF490&lt;&gt;""),AG490&lt;&gt;"")," + ",""),IF(AG490&lt;&gt;"",AG490,""),IF(AND(OR(AA490&lt;&gt;"",AB490&lt;&gt;"",AC490&lt;&gt;"",AD490&lt;&gt;"",AE490&lt;&gt;"",AF490&lt;&gt;"",AG490&lt;&gt;""),AH490&lt;&gt;"")," + ",""),IF(AH490&lt;&gt;"",AH490,""),IF(AND(OR(AA490&lt;&gt;"",AB490&lt;&gt;"",AC490&lt;&gt;"",AD490&lt;&gt;"",AE490&lt;&gt;"",AF490&lt;&gt;"",AG490&lt;&gt;"",AH490&lt;&gt;""),AI490&lt;&gt;"")," + ",""),IF(AI490&lt;&gt;"",AI490,""),IF(AND(OR(AA490&lt;&gt;"",AB490&lt;&gt;"",AC490&lt;&gt;"",AD490&lt;&gt;"",AE490&lt;&gt;"",AF490&lt;&gt;"",AG490&lt;&gt;"",AH490&lt;&gt;"",AI490&lt;&gt;""),AJ490&lt;&gt;"")," + ",""),IF(AJ490&lt;&gt;"",AJ490,""))," + "," + ",1))</f>
        <v>echo + evolving</v>
      </c>
      <c r="O490" t="str" s="54" cm="1">
        <f t="array" ref="O490">TRIM(SUBSTITUTE(CONCATENATE(IF(AK490&lt;&gt;"",AK490,""),IF(AND(AK490&lt;&gt;"",AL490&lt;&gt;"")," + ",""),IF(AL490&lt;&gt;"",AL490,""),IF(AND(OR(AK490&lt;&gt;"",AL490&lt;&gt;""),AM490&lt;&gt;"")," + ",""),IF(AM490&lt;&gt;"",AM490,""),IF(AND(OR(AK490&lt;&gt;"",AL490&lt;&gt;"",AM490&lt;&gt;""),AN490&lt;&gt;"")," + ",""),IF(AN490&lt;&gt;"",AN490,""),IF(AND(OR(AK490&lt;&gt;"",AL490&lt;&gt;"",AM490&lt;&gt;"",AN490&lt;&gt;""),AO490&lt;&gt;"")," + ",""),IF(AO490&lt;&gt;"",AO490,""),IF(AND(OR(AK490&lt;&gt;"",AL490&lt;&gt;"",AM490&lt;&gt;"",AN490&lt;&gt;"",AO490&lt;&gt;""),AP490&lt;&gt;"")," + ",""),IF(AP490&lt;&gt;"",AP490,""),IF(AND(OR(AK490&lt;&gt;"",AL490&lt;&gt;"",AM490&lt;&gt;"",AN490&lt;&gt;"",AO490&lt;&gt;"",AP490&lt;&gt;""),AQ490&lt;&gt;"")," + ",""),IF(AQ490&lt;&gt;"",AQ490,""),IF(AND(OR(AK490&lt;&gt;"",AL490&lt;&gt;"",AM490&lt;&gt;"",AN490&lt;&gt;"",AO490&lt;&gt;"",AP490&lt;&gt;"",AQ490&lt;&gt;""),AR490&lt;&gt;"")," + ",""),IF(AR490&lt;&gt;"",AR490,""),IF(AND(OR(AK490&lt;&gt;"",AL490&lt;&gt;"",AM490&lt;&gt;"",AN490&lt;&gt;"",AO490&lt;&gt;"",AP490&lt;&gt;"",AQ490&lt;&gt;"",AR490&lt;&gt;""),AS490&lt;&gt;"")," + ",""),IF(AS490&lt;&gt;"",AS490,""),IF(AND(OR(AK490&lt;&gt;"",AL490&lt;&gt;"",AM490&lt;&gt;"",AN490&lt;&gt;"",AO490&lt;&gt;"",AP490&lt;&gt;"",AQ490&lt;&gt;"",AR490&lt;&gt;"",AS490&lt;&gt;""),AT490&lt;&gt;"")," + ",""),IF(AT490&lt;&gt;"",AT490,""))," + "," + ",1))</f>
        <v>lfo + lofi</v>
      </c>
      <c r="P490" t="str" s="54" cm="1">
        <f t="array" ref="P490">TRIM(SUBSTITUTE(CONCATENATE(IF(AU490&lt;&gt;"",AU490,""),IF(AND(AU490&lt;&gt;"",AV490&lt;&gt;"")," + ",""),IF(AV490&lt;&gt;"",AV490,""),IF(AND(OR(AU490&lt;&gt;"",AV490&lt;&gt;""),AW490&lt;&gt;"")," + ",""),IF(AW490&lt;&gt;"",AW490,""),IF(AND(OR(AU490&lt;&gt;"",AV490&lt;&gt;"",AW490&lt;&gt;""),AX490&lt;&gt;"")," + ",""),IF(AX490&lt;&gt;"",AX490,""),IF(AND(OR(AU490&lt;&gt;"",AV490&lt;&gt;"",AW490&lt;&gt;"",AX490&lt;&gt;""),AY490&lt;&gt;"")," + ",""),IF(AY490&lt;&gt;"",AY490,""),IF(AND(OR(AU490&lt;&gt;"",AV490&lt;&gt;"",AW490&lt;&gt;"",AX490&lt;&gt;"",AY490&lt;&gt;""),AZ490&lt;&gt;"")," + ",""),IF(AZ490&lt;&gt;"",AZ490,""),IF(AND(OR(AU490&lt;&gt;"",AV490&lt;&gt;"",AW490&lt;&gt;"",AX490&lt;&gt;"",AY490&lt;&gt;"",AZ490&lt;&gt;""),BA490&lt;&gt;"")," + ",""),IF(BA490&lt;&gt;"",BA490,""),IF(AND(OR(AU490&lt;&gt;"",AV490&lt;&gt;"",AW490&lt;&gt;"",AX490&lt;&gt;"",AY490&lt;&gt;"",AZ490&lt;&gt;"",BA490&lt;&gt;""),BB490&lt;&gt;"")," + ",""),IF(BB490&lt;&gt;"",BB490,""),IF(AND(OR(AU490&lt;&gt;"",AV490&lt;&gt;"",AW490&lt;&gt;"",AX490&lt;&gt;"",AY490&lt;&gt;"",AZ490&lt;&gt;"",BA490&lt;&gt;"",BB490&lt;&gt;""),BC490&lt;&gt;"")," + ",""),IF(BC490&lt;&gt;"",BC490,""))," + "," + ",1))</f>
      </c>
      <c r="Q490" s="54"/>
      <c r="R490" s="54"/>
      <c r="S490" s="54"/>
      <c r="T490" s="54"/>
      <c r="U490" s="54"/>
      <c r="V490" s="54"/>
      <c r="W490" s="54"/>
      <c r="X490" t="s" s="53">
        <v>22</v>
      </c>
      <c r="Y490" s="54"/>
      <c r="Z490" s="54"/>
      <c r="AA490" s="54"/>
      <c r="AB490" s="54"/>
      <c r="AC490" s="54"/>
      <c r="AD490" t="s" s="53">
        <v>28</v>
      </c>
      <c r="AE490" s="54"/>
      <c r="AF490" s="54"/>
      <c r="AG490" t="s" s="53">
        <v>31</v>
      </c>
      <c r="AH490" s="54"/>
      <c r="AI490" s="54"/>
      <c r="AJ490" s="54"/>
      <c r="AK490" s="54"/>
      <c r="AL490" t="s" s="53">
        <v>36</v>
      </c>
      <c r="AM490" t="s" s="53">
        <v>37</v>
      </c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</row>
    <row r="491" ht="17" customHeight="1">
      <c r="A491" s="3"/>
      <c r="B491" s="48">
        <v>33</v>
      </c>
      <c r="C491" s="73">
        <v>14</v>
      </c>
      <c r="D491" s="3"/>
      <c r="E491" s="50" cm="1">
        <f t="array" ref="E491">B491+1</f>
        <v>34</v>
      </c>
      <c r="F491" s="51" cm="1">
        <f t="array" ref="F491">C491+1</f>
        <v>15</v>
      </c>
      <c r="G491" s="3"/>
      <c r="H491" t="s" s="52">
        <v>1155</v>
      </c>
      <c r="I491" t="s" s="53">
        <v>1309</v>
      </c>
      <c r="J491" t="s" s="53">
        <v>1155</v>
      </c>
      <c r="K491" t="str" s="54" cm="1">
        <f t="array" ref="K491">TRIM(SUBSTITUTE(CONCATENATE(IF(M491&lt;&gt;"",M491,""),IF(AND(M491&lt;&gt;"",N491&lt;&gt;"")," + ",""),IF(N491&lt;&gt;"",N491,""),IF(AND(OR(M491&lt;&gt;"",N491&lt;&gt;""),O491&lt;&gt;"")," + ",""),IF(O491&lt;&gt;"",O491,""),IF(AND(OR(M491&lt;&gt;"",N491&lt;&gt;"",O491&lt;&gt;""),P491&lt;&gt;"")," + ",""),IF(P491&lt;&gt;"",P491,""))," + "," + ",1))</f>
        <v>analog</v>
      </c>
      <c r="L491" t="str" s="55" cm="1">
        <f t="array" ref="L491">"sendmidi dev "Osmose Port 2" cc 0 "&amp;$B491&amp;" pc "&amp;$C491</f>
        <v>sendmidi dev "Osmose Port 2" cc 0 33 pc 14</v>
      </c>
      <c r="M491" t="str" s="54" cm="1">
        <f t="array" ref="M491">TRIM(SUBSTITUTE(CONCATENATE(IF(Q491&lt;&gt;"",Q491,""),IF(AND(Q491&lt;&gt;"",R491&lt;&gt;"")," + ",""),IF(R491&lt;&gt;"",R491,""),IF(AND(OR(Q491&lt;&gt;"",R491&lt;&gt;""),S491&lt;&gt;"")," + ",""),IF(S491&lt;&gt;"",S491,""),IF(AND(OR(Q491&lt;&gt;"",R491&lt;&gt;"",S491&lt;&gt;""),T491&lt;&gt;"")," + ",""),IF(T491&lt;&gt;"",T491,""),IF(AND(OR(Q491&lt;&gt;"",R491&lt;&gt;"",S491&lt;&gt;"",T491&lt;&gt;""),U491&lt;&gt;"")," + ",""),IF(U491&lt;&gt;"",U491,""),IF(AND(OR(Q491&lt;&gt;"",R491&lt;&gt;"",S491&lt;&gt;"",T491&lt;&gt;"",U491&lt;&gt;""),V491&lt;&gt;"")," + ",""),IF(V491&lt;&gt;"",V491,""),IF(AND(OR(Q491&lt;&gt;"",R491&lt;&gt;"",S491&lt;&gt;"",T491&lt;&gt;"",U491&lt;&gt;"",V491&lt;&gt;""),W491&lt;&gt;"")," + ",""),IF(W491&lt;&gt;"",W491,""),IF(AND(OR(Q491&lt;&gt;"",R491&lt;&gt;"",S491&lt;&gt;"",T491&lt;&gt;"",U491&lt;&gt;"",V491&lt;&gt;"",W491&lt;&gt;""),X491&lt;&gt;"")," + ",""),IF(X491&lt;&gt;"",X491,""),IF(AND(OR(Q491&lt;&gt;"",R491&lt;&gt;"",S491&lt;&gt;"",T491&lt;&gt;"",U491&lt;&gt;"",V491&lt;&gt;"",W491&lt;&gt;"",X491&lt;&gt;""),Y491&lt;&gt;"")," + ",""),IF(Y491&lt;&gt;"",Y491,""),IF(AND(OR(Q491&lt;&gt;"",R491&lt;&gt;"",S491&lt;&gt;"",T491&lt;&gt;"",U491&lt;&gt;"",V491&lt;&gt;"",W491&lt;&gt;"",X491&lt;&gt;"",Y491&lt;&gt;""),Z491&lt;&gt;"")," + ",""),IF(Z491&lt;&gt;"",Z491,""))," + "," + ",1))</f>
        <v>analog</v>
      </c>
      <c r="N491" t="str" s="54" cm="1">
        <f t="array" ref="N491">TRIM(SUBSTITUTE(CONCATENATE(IF(AA491&lt;&gt;"",AA491,""),IF(AND(AA491&lt;&gt;"",AB491&lt;&gt;"")," + ",""),IF(AB491&lt;&gt;"",AB491,""),IF(AND(OR(AA491&lt;&gt;"",AB491&lt;&gt;""),AC491&lt;&gt;"")," + ",""),IF(AC491&lt;&gt;"",AC491,""),IF(AND(OR(AA491&lt;&gt;"",AB491&lt;&gt;"",AC491&lt;&gt;""),AD491&lt;&gt;"")," + ",""),IF(AD491&lt;&gt;"",AD491,""),IF(AND(OR(AA491&lt;&gt;"",AB491&lt;&gt;"",AC491&lt;&gt;"",AD491&lt;&gt;""),AE491&lt;&gt;"")," + ",""),IF(AE491&lt;&gt;"",AE491,""),IF(AND(OR(AA491&lt;&gt;"",AB491&lt;&gt;"",AC491&lt;&gt;"",AD491&lt;&gt;"",AE491&lt;&gt;""),AF491&lt;&gt;"")," + ",""),IF(AF491&lt;&gt;"",AF491,""),IF(AND(OR(AA491&lt;&gt;"",AB491&lt;&gt;"",AC491&lt;&gt;"",AD491&lt;&gt;"",AE491&lt;&gt;"",AF491&lt;&gt;""),AG491&lt;&gt;"")," + ",""),IF(AG491&lt;&gt;"",AG491,""),IF(AND(OR(AA491&lt;&gt;"",AB491&lt;&gt;"",AC491&lt;&gt;"",AD491&lt;&gt;"",AE491&lt;&gt;"",AF491&lt;&gt;"",AG491&lt;&gt;""),AH491&lt;&gt;"")," + ",""),IF(AH491&lt;&gt;"",AH491,""),IF(AND(OR(AA491&lt;&gt;"",AB491&lt;&gt;"",AC491&lt;&gt;"",AD491&lt;&gt;"",AE491&lt;&gt;"",AF491&lt;&gt;"",AG491&lt;&gt;"",AH491&lt;&gt;""),AI491&lt;&gt;"")," + ",""),IF(AI491&lt;&gt;"",AI491,""),IF(AND(OR(AA491&lt;&gt;"",AB491&lt;&gt;"",AC491&lt;&gt;"",AD491&lt;&gt;"",AE491&lt;&gt;"",AF491&lt;&gt;"",AG491&lt;&gt;"",AH491&lt;&gt;"",AI491&lt;&gt;""),AJ491&lt;&gt;"")," + ",""),IF(AJ491&lt;&gt;"",AJ491,""))," + "," + ",1))</f>
      </c>
      <c r="O491" t="str" s="54" cm="1">
        <f t="array" ref="O491">TRIM(SUBSTITUTE(CONCATENATE(IF(AK491&lt;&gt;"",AK491,""),IF(AND(AK491&lt;&gt;"",AL491&lt;&gt;"")," + ",""),IF(AL491&lt;&gt;"",AL491,""),IF(AND(OR(AK491&lt;&gt;"",AL491&lt;&gt;""),AM491&lt;&gt;"")," + ",""),IF(AM491&lt;&gt;"",AM491,""),IF(AND(OR(AK491&lt;&gt;"",AL491&lt;&gt;"",AM491&lt;&gt;""),AN491&lt;&gt;"")," + ",""),IF(AN491&lt;&gt;"",AN491,""),IF(AND(OR(AK491&lt;&gt;"",AL491&lt;&gt;"",AM491&lt;&gt;"",AN491&lt;&gt;""),AO491&lt;&gt;"")," + ",""),IF(AO491&lt;&gt;"",AO491,""),IF(AND(OR(AK491&lt;&gt;"",AL491&lt;&gt;"",AM491&lt;&gt;"",AN491&lt;&gt;"",AO491&lt;&gt;""),AP491&lt;&gt;"")," + ",""),IF(AP491&lt;&gt;"",AP491,""),IF(AND(OR(AK491&lt;&gt;"",AL491&lt;&gt;"",AM491&lt;&gt;"",AN491&lt;&gt;"",AO491&lt;&gt;"",AP491&lt;&gt;""),AQ491&lt;&gt;"")," + ",""),IF(AQ491&lt;&gt;"",AQ491,""),IF(AND(OR(AK491&lt;&gt;"",AL491&lt;&gt;"",AM491&lt;&gt;"",AN491&lt;&gt;"",AO491&lt;&gt;"",AP491&lt;&gt;"",AQ491&lt;&gt;""),AR491&lt;&gt;"")," + ",""),IF(AR491&lt;&gt;"",AR491,""),IF(AND(OR(AK491&lt;&gt;"",AL491&lt;&gt;"",AM491&lt;&gt;"",AN491&lt;&gt;"",AO491&lt;&gt;"",AP491&lt;&gt;"",AQ491&lt;&gt;"",AR491&lt;&gt;""),AS491&lt;&gt;"")," + ",""),IF(AS491&lt;&gt;"",AS491,""),IF(AND(OR(AK491&lt;&gt;"",AL491&lt;&gt;"",AM491&lt;&gt;"",AN491&lt;&gt;"",AO491&lt;&gt;"",AP491&lt;&gt;"",AQ491&lt;&gt;"",AR491&lt;&gt;"",AS491&lt;&gt;""),AT491&lt;&gt;"")," + ",""),IF(AT491&lt;&gt;"",AT491,""))," + "," + ",1))</f>
      </c>
      <c r="P491" t="str" s="54" cm="1">
        <f t="array" ref="P491">TRIM(SUBSTITUTE(CONCATENATE(IF(AU491&lt;&gt;"",AU491,""),IF(AND(AU491&lt;&gt;"",AV491&lt;&gt;"")," + ",""),IF(AV491&lt;&gt;"",AV491,""),IF(AND(OR(AU491&lt;&gt;"",AV491&lt;&gt;""),AW491&lt;&gt;"")," + ",""),IF(AW491&lt;&gt;"",AW491,""),IF(AND(OR(AU491&lt;&gt;"",AV491&lt;&gt;"",AW491&lt;&gt;""),AX491&lt;&gt;"")," + ",""),IF(AX491&lt;&gt;"",AX491,""),IF(AND(OR(AU491&lt;&gt;"",AV491&lt;&gt;"",AW491&lt;&gt;"",AX491&lt;&gt;""),AY491&lt;&gt;"")," + ",""),IF(AY491&lt;&gt;"",AY491,""),IF(AND(OR(AU491&lt;&gt;"",AV491&lt;&gt;"",AW491&lt;&gt;"",AX491&lt;&gt;"",AY491&lt;&gt;""),AZ491&lt;&gt;"")," + ",""),IF(AZ491&lt;&gt;"",AZ491,""),IF(AND(OR(AU491&lt;&gt;"",AV491&lt;&gt;"",AW491&lt;&gt;"",AX491&lt;&gt;"",AY491&lt;&gt;"",AZ491&lt;&gt;""),BA491&lt;&gt;"")," + ",""),IF(BA491&lt;&gt;"",BA491,""),IF(AND(OR(AU491&lt;&gt;"",AV491&lt;&gt;"",AW491&lt;&gt;"",AX491&lt;&gt;"",AY491&lt;&gt;"",AZ491&lt;&gt;"",BA491&lt;&gt;""),BB491&lt;&gt;"")," + ",""),IF(BB491&lt;&gt;"",BB491,""),IF(AND(OR(AU491&lt;&gt;"",AV491&lt;&gt;"",AW491&lt;&gt;"",AX491&lt;&gt;"",AY491&lt;&gt;"",AZ491&lt;&gt;"",BA491&lt;&gt;"",BB491&lt;&gt;""),BC491&lt;&gt;"")," + ",""),IF(BC491&lt;&gt;"",BC491,""))," + "," + ",1))</f>
      </c>
      <c r="Q491" s="54"/>
      <c r="R491" s="54"/>
      <c r="S491" s="54"/>
      <c r="T491" t="s" s="53">
        <v>18</v>
      </c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</row>
    <row r="492" ht="17" customHeight="1">
      <c r="A492" s="3"/>
      <c r="B492" s="48">
        <v>33</v>
      </c>
      <c r="C492" t="s" s="49">
        <v>907</v>
      </c>
      <c r="D492" s="3"/>
      <c r="E492" s="50" cm="1">
        <f t="array" ref="E492">B492+1</f>
        <v>34</v>
      </c>
      <c r="F492" s="51" cm="1">
        <f t="array" ref="F492">C492+1</f>
        <v>18</v>
      </c>
      <c r="G492" s="3"/>
      <c r="H492" t="s" s="52">
        <v>1155</v>
      </c>
      <c r="I492" t="s" s="53">
        <v>1311</v>
      </c>
      <c r="J492" t="s" s="53">
        <v>1155</v>
      </c>
      <c r="K492" t="str" s="54" cm="1">
        <f t="array" ref="K492">TRIM(SUBSTITUTE(CONCATENATE(IF(M492&lt;&gt;"",M492,""),IF(AND(M492&lt;&gt;"",N492&lt;&gt;"")," + ",""),IF(N492&lt;&gt;"",N492,""),IF(AND(OR(M492&lt;&gt;"",N492&lt;&gt;""),O492&lt;&gt;"")," + ",""),IF(O492&lt;&gt;"",O492,""),IF(AND(OR(M492&lt;&gt;"",N492&lt;&gt;"",O492&lt;&gt;""),P492&lt;&gt;"")," + ",""),IF(P492&lt;&gt;"",P492,""))," + "," + ",1))</f>
        <v>analog + chords + evolving + simple</v>
      </c>
      <c r="L492" t="str" s="55" cm="1">
        <f t="array" ref="L492">"sendmidi dev "Osmose Port 2" cc 0 "&amp;$B492&amp;" pc "&amp;$C492</f>
        <v>sendmidi dev "Osmose Port 2" cc 0 33 pc 17</v>
      </c>
      <c r="M492" t="str" s="54" cm="1">
        <f t="array" ref="M492">TRIM(SUBSTITUTE(CONCATENATE(IF(Q492&lt;&gt;"",Q492,""),IF(AND(Q492&lt;&gt;"",R492&lt;&gt;"")," + ",""),IF(R492&lt;&gt;"",R492,""),IF(AND(OR(Q492&lt;&gt;"",R492&lt;&gt;""),S492&lt;&gt;"")," + ",""),IF(S492&lt;&gt;"",S492,""),IF(AND(OR(Q492&lt;&gt;"",R492&lt;&gt;"",S492&lt;&gt;""),T492&lt;&gt;"")," + ",""),IF(T492&lt;&gt;"",T492,""),IF(AND(OR(Q492&lt;&gt;"",R492&lt;&gt;"",S492&lt;&gt;"",T492&lt;&gt;""),U492&lt;&gt;"")," + ",""),IF(U492&lt;&gt;"",U492,""),IF(AND(OR(Q492&lt;&gt;"",R492&lt;&gt;"",S492&lt;&gt;"",T492&lt;&gt;"",U492&lt;&gt;""),V492&lt;&gt;"")," + ",""),IF(V492&lt;&gt;"",V492,""),IF(AND(OR(Q492&lt;&gt;"",R492&lt;&gt;"",S492&lt;&gt;"",T492&lt;&gt;"",U492&lt;&gt;"",V492&lt;&gt;""),W492&lt;&gt;"")," + ",""),IF(W492&lt;&gt;"",W492,""),IF(AND(OR(Q492&lt;&gt;"",R492&lt;&gt;"",S492&lt;&gt;"",T492&lt;&gt;"",U492&lt;&gt;"",V492&lt;&gt;"",W492&lt;&gt;""),X492&lt;&gt;"")," + ",""),IF(X492&lt;&gt;"",X492,""),IF(AND(OR(Q492&lt;&gt;"",R492&lt;&gt;"",S492&lt;&gt;"",T492&lt;&gt;"",U492&lt;&gt;"",V492&lt;&gt;"",W492&lt;&gt;"",X492&lt;&gt;""),Y492&lt;&gt;"")," + ",""),IF(Y492&lt;&gt;"",Y492,""),IF(AND(OR(Q492&lt;&gt;"",R492&lt;&gt;"",S492&lt;&gt;"",T492&lt;&gt;"",U492&lt;&gt;"",V492&lt;&gt;"",W492&lt;&gt;"",X492&lt;&gt;"",Y492&lt;&gt;""),Z492&lt;&gt;"")," + ",""),IF(Z492&lt;&gt;"",Z492,""))," + "," + ",1))</f>
        <v>analog + chords</v>
      </c>
      <c r="N492" t="str" s="54" cm="1">
        <f t="array" ref="N492">TRIM(SUBSTITUTE(CONCATENATE(IF(AA492&lt;&gt;"",AA492,""),IF(AND(AA492&lt;&gt;"",AB492&lt;&gt;"")," + ",""),IF(AB492&lt;&gt;"",AB492,""),IF(AND(OR(AA492&lt;&gt;"",AB492&lt;&gt;""),AC492&lt;&gt;"")," + ",""),IF(AC492&lt;&gt;"",AC492,""),IF(AND(OR(AA492&lt;&gt;"",AB492&lt;&gt;"",AC492&lt;&gt;""),AD492&lt;&gt;"")," + ",""),IF(AD492&lt;&gt;"",AD492,""),IF(AND(OR(AA492&lt;&gt;"",AB492&lt;&gt;"",AC492&lt;&gt;"",AD492&lt;&gt;""),AE492&lt;&gt;"")," + ",""),IF(AE492&lt;&gt;"",AE492,""),IF(AND(OR(AA492&lt;&gt;"",AB492&lt;&gt;"",AC492&lt;&gt;"",AD492&lt;&gt;"",AE492&lt;&gt;""),AF492&lt;&gt;"")," + ",""),IF(AF492&lt;&gt;"",AF492,""),IF(AND(OR(AA492&lt;&gt;"",AB492&lt;&gt;"",AC492&lt;&gt;"",AD492&lt;&gt;"",AE492&lt;&gt;"",AF492&lt;&gt;""),AG492&lt;&gt;"")," + ",""),IF(AG492&lt;&gt;"",AG492,""),IF(AND(OR(AA492&lt;&gt;"",AB492&lt;&gt;"",AC492&lt;&gt;"",AD492&lt;&gt;"",AE492&lt;&gt;"",AF492&lt;&gt;"",AG492&lt;&gt;""),AH492&lt;&gt;"")," + ",""),IF(AH492&lt;&gt;"",AH492,""),IF(AND(OR(AA492&lt;&gt;"",AB492&lt;&gt;"",AC492&lt;&gt;"",AD492&lt;&gt;"",AE492&lt;&gt;"",AF492&lt;&gt;"",AG492&lt;&gt;"",AH492&lt;&gt;""),AI492&lt;&gt;"")," + ",""),IF(AI492&lt;&gt;"",AI492,""),IF(AND(OR(AA492&lt;&gt;"",AB492&lt;&gt;"",AC492&lt;&gt;"",AD492&lt;&gt;"",AE492&lt;&gt;"",AF492&lt;&gt;"",AG492&lt;&gt;"",AH492&lt;&gt;"",AI492&lt;&gt;""),AJ492&lt;&gt;"")," + ",""),IF(AJ492&lt;&gt;"",AJ492,""))," + "," + ",1))</f>
        <v>evolving</v>
      </c>
      <c r="O492" t="str" s="54" cm="1">
        <f t="array" ref="O492">TRIM(SUBSTITUTE(CONCATENATE(IF(AK492&lt;&gt;"",AK492,""),IF(AND(AK492&lt;&gt;"",AL492&lt;&gt;"")," + ",""),IF(AL492&lt;&gt;"",AL492,""),IF(AND(OR(AK492&lt;&gt;"",AL492&lt;&gt;""),AM492&lt;&gt;"")," + ",""),IF(AM492&lt;&gt;"",AM492,""),IF(AND(OR(AK492&lt;&gt;"",AL492&lt;&gt;"",AM492&lt;&gt;""),AN492&lt;&gt;"")," + ",""),IF(AN492&lt;&gt;"",AN492,""),IF(AND(OR(AK492&lt;&gt;"",AL492&lt;&gt;"",AM492&lt;&gt;"",AN492&lt;&gt;""),AO492&lt;&gt;"")," + ",""),IF(AO492&lt;&gt;"",AO492,""),IF(AND(OR(AK492&lt;&gt;"",AL492&lt;&gt;"",AM492&lt;&gt;"",AN492&lt;&gt;"",AO492&lt;&gt;""),AP492&lt;&gt;"")," + ",""),IF(AP492&lt;&gt;"",AP492,""),IF(AND(OR(AK492&lt;&gt;"",AL492&lt;&gt;"",AM492&lt;&gt;"",AN492&lt;&gt;"",AO492&lt;&gt;"",AP492&lt;&gt;""),AQ492&lt;&gt;"")," + ",""),IF(AQ492&lt;&gt;"",AQ492,""),IF(AND(OR(AK492&lt;&gt;"",AL492&lt;&gt;"",AM492&lt;&gt;"",AN492&lt;&gt;"",AO492&lt;&gt;"",AP492&lt;&gt;"",AQ492&lt;&gt;""),AR492&lt;&gt;"")," + ",""),IF(AR492&lt;&gt;"",AR492,""),IF(AND(OR(AK492&lt;&gt;"",AL492&lt;&gt;"",AM492&lt;&gt;"",AN492&lt;&gt;"",AO492&lt;&gt;"",AP492&lt;&gt;"",AQ492&lt;&gt;"",AR492&lt;&gt;""),AS492&lt;&gt;"")," + ",""),IF(AS492&lt;&gt;"",AS492,""),IF(AND(OR(AK492&lt;&gt;"",AL492&lt;&gt;"",AM492&lt;&gt;"",AN492&lt;&gt;"",AO492&lt;&gt;"",AP492&lt;&gt;"",AQ492&lt;&gt;"",AR492&lt;&gt;"",AS492&lt;&gt;""),AT492&lt;&gt;"")," + ",""),IF(AT492&lt;&gt;"",AT492,""))," + "," + ",1))</f>
      </c>
      <c r="P492" t="str" s="54" cm="1">
        <f t="array" ref="P492">TRIM(SUBSTITUTE(CONCATENATE(IF(AU492&lt;&gt;"",AU492,""),IF(AND(AU492&lt;&gt;"",AV492&lt;&gt;"")," + ",""),IF(AV492&lt;&gt;"",AV492,""),IF(AND(OR(AU492&lt;&gt;"",AV492&lt;&gt;""),AW492&lt;&gt;"")," + ",""),IF(AW492&lt;&gt;"",AW492,""),IF(AND(OR(AU492&lt;&gt;"",AV492&lt;&gt;"",AW492&lt;&gt;""),AX492&lt;&gt;"")," + ",""),IF(AX492&lt;&gt;"",AX492,""),IF(AND(OR(AU492&lt;&gt;"",AV492&lt;&gt;"",AW492&lt;&gt;"",AX492&lt;&gt;""),AY492&lt;&gt;"")," + ",""),IF(AY492&lt;&gt;"",AY492,""),IF(AND(OR(AU492&lt;&gt;"",AV492&lt;&gt;"",AW492&lt;&gt;"",AX492&lt;&gt;"",AY492&lt;&gt;""),AZ492&lt;&gt;"")," + ",""),IF(AZ492&lt;&gt;"",AZ492,""),IF(AND(OR(AU492&lt;&gt;"",AV492&lt;&gt;"",AW492&lt;&gt;"",AX492&lt;&gt;"",AY492&lt;&gt;"",AZ492&lt;&gt;""),BA492&lt;&gt;"")," + ",""),IF(BA492&lt;&gt;"",BA492,""),IF(AND(OR(AU492&lt;&gt;"",AV492&lt;&gt;"",AW492&lt;&gt;"",AX492&lt;&gt;"",AY492&lt;&gt;"",AZ492&lt;&gt;"",BA492&lt;&gt;""),BB492&lt;&gt;"")," + ",""),IF(BB492&lt;&gt;"",BB492,""),IF(AND(OR(AU492&lt;&gt;"",AV492&lt;&gt;"",AW492&lt;&gt;"",AX492&lt;&gt;"",AY492&lt;&gt;"",AZ492&lt;&gt;"",BA492&lt;&gt;"",BB492&lt;&gt;""),BC492&lt;&gt;"")," + ",""),IF(BC492&lt;&gt;"",BC492,""))," + "," + ",1))</f>
        <v>simple</v>
      </c>
      <c r="Q492" s="54"/>
      <c r="R492" s="54"/>
      <c r="S492" s="54"/>
      <c r="T492" t="s" s="53">
        <v>18</v>
      </c>
      <c r="U492" s="54"/>
      <c r="V492" s="54"/>
      <c r="W492" s="54"/>
      <c r="X492" t="s" s="53">
        <v>22</v>
      </c>
      <c r="Y492" s="54"/>
      <c r="Z492" s="54"/>
      <c r="AA492" s="54"/>
      <c r="AB492" s="54"/>
      <c r="AC492" s="54"/>
      <c r="AD492" s="54"/>
      <c r="AE492" s="54"/>
      <c r="AF492" s="54"/>
      <c r="AG492" t="s" s="53">
        <v>31</v>
      </c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t="s" s="53">
        <v>46</v>
      </c>
      <c r="AW492" s="54"/>
      <c r="AX492" s="54"/>
      <c r="AY492" s="54"/>
      <c r="AZ492" s="54"/>
      <c r="BA492" s="54"/>
      <c r="BB492" s="54"/>
      <c r="BC492" s="54"/>
    </row>
    <row r="493" ht="17" customHeight="1">
      <c r="A493" s="3"/>
      <c r="B493" s="48">
        <v>33</v>
      </c>
      <c r="C493" t="s" s="49">
        <v>101</v>
      </c>
      <c r="D493" s="3"/>
      <c r="E493" s="50" cm="1">
        <f t="array" ref="E493">B493+1</f>
        <v>34</v>
      </c>
      <c r="F493" s="51" cm="1">
        <f t="array" ref="F493">C493+1</f>
        <v>30</v>
      </c>
      <c r="G493" s="3"/>
      <c r="H493" t="s" s="52">
        <v>1155</v>
      </c>
      <c r="I493" t="s" s="53">
        <v>1314</v>
      </c>
      <c r="J493" t="s" s="53">
        <v>1155</v>
      </c>
      <c r="K493" t="str" s="54" cm="1">
        <f t="array" ref="K493">TRIM(SUBSTITUTE(CONCATENATE(IF(M493&lt;&gt;"",M493,""),IF(AND(M493&lt;&gt;"",N493&lt;&gt;"")," + ",""),IF(N493&lt;&gt;"",N493,""),IF(AND(OR(M493&lt;&gt;"",N493&lt;&gt;""),O493&lt;&gt;"")," + ",""),IF(O493&lt;&gt;"",O493,""),IF(AND(OR(M493&lt;&gt;"",N493&lt;&gt;"",O493&lt;&gt;""),P493&lt;&gt;"")," + ",""),IF(P493&lt;&gt;"",P493,""))," + "," + ",1))</f>
        <v>analog + fm + lfo + random + stereo</v>
      </c>
      <c r="L493" t="str" s="55" cm="1">
        <f t="array" ref="L493">"sendmidi dev "Osmose Port 2" cc 0 "&amp;$B493&amp;" pc "&amp;$C493</f>
        <v>sendmidi dev "Osmose Port 2" cc 0 33 pc 29</v>
      </c>
      <c r="M493" t="str" s="54" cm="1">
        <f t="array" ref="M493">TRIM(SUBSTITUTE(CONCATENATE(IF(Q493&lt;&gt;"",Q493,""),IF(AND(Q493&lt;&gt;"",R493&lt;&gt;"")," + ",""),IF(R493&lt;&gt;"",R493,""),IF(AND(OR(Q493&lt;&gt;"",R493&lt;&gt;""),S493&lt;&gt;"")," + ",""),IF(S493&lt;&gt;"",S493,""),IF(AND(OR(Q493&lt;&gt;"",R493&lt;&gt;"",S493&lt;&gt;""),T493&lt;&gt;"")," + ",""),IF(T493&lt;&gt;"",T493,""),IF(AND(OR(Q493&lt;&gt;"",R493&lt;&gt;"",S493&lt;&gt;"",T493&lt;&gt;""),U493&lt;&gt;"")," + ",""),IF(U493&lt;&gt;"",U493,""),IF(AND(OR(Q493&lt;&gt;"",R493&lt;&gt;"",S493&lt;&gt;"",T493&lt;&gt;"",U493&lt;&gt;""),V493&lt;&gt;"")," + ",""),IF(V493&lt;&gt;"",V493,""),IF(AND(OR(Q493&lt;&gt;"",R493&lt;&gt;"",S493&lt;&gt;"",T493&lt;&gt;"",U493&lt;&gt;"",V493&lt;&gt;""),W493&lt;&gt;"")," + ",""),IF(W493&lt;&gt;"",W493,""),IF(AND(OR(Q493&lt;&gt;"",R493&lt;&gt;"",S493&lt;&gt;"",T493&lt;&gt;"",U493&lt;&gt;"",V493&lt;&gt;"",W493&lt;&gt;""),X493&lt;&gt;"")," + ",""),IF(X493&lt;&gt;"",X493,""),IF(AND(OR(Q493&lt;&gt;"",R493&lt;&gt;"",S493&lt;&gt;"",T493&lt;&gt;"",U493&lt;&gt;"",V493&lt;&gt;"",W493&lt;&gt;"",X493&lt;&gt;""),Y493&lt;&gt;"")," + ",""),IF(Y493&lt;&gt;"",Y493,""),IF(AND(OR(Q493&lt;&gt;"",R493&lt;&gt;"",S493&lt;&gt;"",T493&lt;&gt;"",U493&lt;&gt;"",V493&lt;&gt;"",W493&lt;&gt;"",X493&lt;&gt;"",Y493&lt;&gt;""),Z493&lt;&gt;"")," + ",""),IF(Z493&lt;&gt;"",Z493,""))," + "," + ",1))</f>
        <v>analog</v>
      </c>
      <c r="N493" t="str" s="54" cm="1">
        <f t="array" ref="N493">TRIM(SUBSTITUTE(CONCATENATE(IF(AA493&lt;&gt;"",AA493,""),IF(AND(AA493&lt;&gt;"",AB493&lt;&gt;"")," + ",""),IF(AB493&lt;&gt;"",AB493,""),IF(AND(OR(AA493&lt;&gt;"",AB493&lt;&gt;""),AC493&lt;&gt;"")," + ",""),IF(AC493&lt;&gt;"",AC493,""),IF(AND(OR(AA493&lt;&gt;"",AB493&lt;&gt;"",AC493&lt;&gt;""),AD493&lt;&gt;"")," + ",""),IF(AD493&lt;&gt;"",AD493,""),IF(AND(OR(AA493&lt;&gt;"",AB493&lt;&gt;"",AC493&lt;&gt;"",AD493&lt;&gt;""),AE493&lt;&gt;"")," + ",""),IF(AE493&lt;&gt;"",AE493,""),IF(AND(OR(AA493&lt;&gt;"",AB493&lt;&gt;"",AC493&lt;&gt;"",AD493&lt;&gt;"",AE493&lt;&gt;""),AF493&lt;&gt;"")," + ",""),IF(AF493&lt;&gt;"",AF493,""),IF(AND(OR(AA493&lt;&gt;"",AB493&lt;&gt;"",AC493&lt;&gt;"",AD493&lt;&gt;"",AE493&lt;&gt;"",AF493&lt;&gt;""),AG493&lt;&gt;"")," + ",""),IF(AG493&lt;&gt;"",AG493,""),IF(AND(OR(AA493&lt;&gt;"",AB493&lt;&gt;"",AC493&lt;&gt;"",AD493&lt;&gt;"",AE493&lt;&gt;"",AF493&lt;&gt;"",AG493&lt;&gt;""),AH493&lt;&gt;"")," + ",""),IF(AH493&lt;&gt;"",AH493,""),IF(AND(OR(AA493&lt;&gt;"",AB493&lt;&gt;"",AC493&lt;&gt;"",AD493&lt;&gt;"",AE493&lt;&gt;"",AF493&lt;&gt;"",AG493&lt;&gt;"",AH493&lt;&gt;""),AI493&lt;&gt;"")," + ",""),IF(AI493&lt;&gt;"",AI493,""),IF(AND(OR(AA493&lt;&gt;"",AB493&lt;&gt;"",AC493&lt;&gt;"",AD493&lt;&gt;"",AE493&lt;&gt;"",AF493&lt;&gt;"",AG493&lt;&gt;"",AH493&lt;&gt;"",AI493&lt;&gt;""),AJ493&lt;&gt;"")," + ",""),IF(AJ493&lt;&gt;"",AJ493,""))," + "," + ",1))</f>
        <v>fm</v>
      </c>
      <c r="O493" t="str" s="54" cm="1">
        <f t="array" ref="O493">TRIM(SUBSTITUTE(CONCATENATE(IF(AK493&lt;&gt;"",AK493,""),IF(AND(AK493&lt;&gt;"",AL493&lt;&gt;"")," + ",""),IF(AL493&lt;&gt;"",AL493,""),IF(AND(OR(AK493&lt;&gt;"",AL493&lt;&gt;""),AM493&lt;&gt;"")," + ",""),IF(AM493&lt;&gt;"",AM493,""),IF(AND(OR(AK493&lt;&gt;"",AL493&lt;&gt;"",AM493&lt;&gt;""),AN493&lt;&gt;"")," + ",""),IF(AN493&lt;&gt;"",AN493,""),IF(AND(OR(AK493&lt;&gt;"",AL493&lt;&gt;"",AM493&lt;&gt;"",AN493&lt;&gt;""),AO493&lt;&gt;"")," + ",""),IF(AO493&lt;&gt;"",AO493,""),IF(AND(OR(AK493&lt;&gt;"",AL493&lt;&gt;"",AM493&lt;&gt;"",AN493&lt;&gt;"",AO493&lt;&gt;""),AP493&lt;&gt;"")," + ",""),IF(AP493&lt;&gt;"",AP493,""),IF(AND(OR(AK493&lt;&gt;"",AL493&lt;&gt;"",AM493&lt;&gt;"",AN493&lt;&gt;"",AO493&lt;&gt;"",AP493&lt;&gt;""),AQ493&lt;&gt;"")," + ",""),IF(AQ493&lt;&gt;"",AQ493,""),IF(AND(OR(AK493&lt;&gt;"",AL493&lt;&gt;"",AM493&lt;&gt;"",AN493&lt;&gt;"",AO493&lt;&gt;"",AP493&lt;&gt;"",AQ493&lt;&gt;""),AR493&lt;&gt;"")," + ",""),IF(AR493&lt;&gt;"",AR493,""),IF(AND(OR(AK493&lt;&gt;"",AL493&lt;&gt;"",AM493&lt;&gt;"",AN493&lt;&gt;"",AO493&lt;&gt;"",AP493&lt;&gt;"",AQ493&lt;&gt;"",AR493&lt;&gt;""),AS493&lt;&gt;"")," + ",""),IF(AS493&lt;&gt;"",AS493,""),IF(AND(OR(AK493&lt;&gt;"",AL493&lt;&gt;"",AM493&lt;&gt;"",AN493&lt;&gt;"",AO493&lt;&gt;"",AP493&lt;&gt;"",AQ493&lt;&gt;"",AR493&lt;&gt;"",AS493&lt;&gt;""),AT493&lt;&gt;"")," + ",""),IF(AT493&lt;&gt;"",AT493,""))," + "," + ",1))</f>
        <v>lfo + random</v>
      </c>
      <c r="P493" t="str" s="54" cm="1">
        <f t="array" ref="P493">TRIM(SUBSTITUTE(CONCATENATE(IF(AU493&lt;&gt;"",AU493,""),IF(AND(AU493&lt;&gt;"",AV493&lt;&gt;"")," + ",""),IF(AV493&lt;&gt;"",AV493,""),IF(AND(OR(AU493&lt;&gt;"",AV493&lt;&gt;""),AW493&lt;&gt;"")," + ",""),IF(AW493&lt;&gt;"",AW493,""),IF(AND(OR(AU493&lt;&gt;"",AV493&lt;&gt;"",AW493&lt;&gt;""),AX493&lt;&gt;"")," + ",""),IF(AX493&lt;&gt;"",AX493,""),IF(AND(OR(AU493&lt;&gt;"",AV493&lt;&gt;"",AW493&lt;&gt;"",AX493&lt;&gt;""),AY493&lt;&gt;"")," + ",""),IF(AY493&lt;&gt;"",AY493,""),IF(AND(OR(AU493&lt;&gt;"",AV493&lt;&gt;"",AW493&lt;&gt;"",AX493&lt;&gt;"",AY493&lt;&gt;""),AZ493&lt;&gt;"")," + ",""),IF(AZ493&lt;&gt;"",AZ493,""),IF(AND(OR(AU493&lt;&gt;"",AV493&lt;&gt;"",AW493&lt;&gt;"",AX493&lt;&gt;"",AY493&lt;&gt;"",AZ493&lt;&gt;""),BA493&lt;&gt;"")," + ",""),IF(BA493&lt;&gt;"",BA493,""),IF(AND(OR(AU493&lt;&gt;"",AV493&lt;&gt;"",AW493&lt;&gt;"",AX493&lt;&gt;"",AY493&lt;&gt;"",AZ493&lt;&gt;"",BA493&lt;&gt;""),BB493&lt;&gt;"")," + ",""),IF(BB493&lt;&gt;"",BB493,""),IF(AND(OR(AU493&lt;&gt;"",AV493&lt;&gt;"",AW493&lt;&gt;"",AX493&lt;&gt;"",AY493&lt;&gt;"",AZ493&lt;&gt;"",BA493&lt;&gt;"",BB493&lt;&gt;""),BC493&lt;&gt;"")," + ",""),IF(BC493&lt;&gt;"",BC493,""))," + "," + ",1))</f>
        <v>stereo</v>
      </c>
      <c r="Q493" s="54"/>
      <c r="R493" s="54"/>
      <c r="S493" s="54"/>
      <c r="T493" t="s" s="53">
        <v>18</v>
      </c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t="s" s="53">
        <v>32</v>
      </c>
      <c r="AI493" s="54"/>
      <c r="AJ493" s="54"/>
      <c r="AK493" s="54"/>
      <c r="AL493" t="s" s="53">
        <v>36</v>
      </c>
      <c r="AM493" s="54"/>
      <c r="AN493" s="54"/>
      <c r="AO493" s="54"/>
      <c r="AP493" s="54"/>
      <c r="AQ493" s="54"/>
      <c r="AR493" s="54"/>
      <c r="AS493" t="s" s="53">
        <v>43</v>
      </c>
      <c r="AT493" s="54"/>
      <c r="AU493" s="54"/>
      <c r="AV493" s="54"/>
      <c r="AW493" s="54"/>
      <c r="AX493" t="s" s="53">
        <v>48</v>
      </c>
      <c r="AY493" s="54"/>
      <c r="AZ493" s="54"/>
      <c r="BA493" s="54"/>
      <c r="BB493" s="54"/>
      <c r="BC493" s="54"/>
    </row>
    <row r="494" ht="17" customHeight="1">
      <c r="A494" s="3"/>
      <c r="B494" s="48">
        <v>33</v>
      </c>
      <c r="C494" t="s" s="49">
        <v>474</v>
      </c>
      <c r="D494" s="3"/>
      <c r="E494" s="50" cm="1">
        <f t="array" ref="E494">B494+1</f>
        <v>34</v>
      </c>
      <c r="F494" s="51" cm="1">
        <f t="array" ref="F494">C494+1</f>
        <v>38</v>
      </c>
      <c r="G494" s="3"/>
      <c r="H494" t="s" s="52">
        <v>1155</v>
      </c>
      <c r="I494" t="s" s="53">
        <v>1318</v>
      </c>
      <c r="J494" t="s" s="53">
        <v>1155</v>
      </c>
      <c r="K494" t="str" s="54" cm="1">
        <f t="array" ref="K494">TRIM(SUBSTITUTE(CONCATENATE(IF(M494&lt;&gt;"",M494,""),IF(AND(M494&lt;&gt;"",N494&lt;&gt;"")," + ",""),IF(N494&lt;&gt;"",N494,""),IF(AND(OR(M494&lt;&gt;"",N494&lt;&gt;""),O494&lt;&gt;"")," + ",""),IF(O494&lt;&gt;"",O494,""),IF(AND(OR(M494&lt;&gt;"",N494&lt;&gt;"",O494&lt;&gt;""),P494&lt;&gt;"")," + ",""),IF(P494&lt;&gt;"",P494,""))," + "," + ",1))</f>
        <v>analog + stereo</v>
      </c>
      <c r="L494" t="str" s="55" cm="1">
        <f t="array" ref="L494">"sendmidi dev "Osmose Port 2" cc 0 "&amp;$B494&amp;" pc "&amp;$C494</f>
        <v>sendmidi dev "Osmose Port 2" cc 0 33 pc 37</v>
      </c>
      <c r="M494" t="str" s="54" cm="1">
        <f t="array" ref="M494">TRIM(SUBSTITUTE(CONCATENATE(IF(Q494&lt;&gt;"",Q494,""),IF(AND(Q494&lt;&gt;"",R494&lt;&gt;"")," + ",""),IF(R494&lt;&gt;"",R494,""),IF(AND(OR(Q494&lt;&gt;"",R494&lt;&gt;""),S494&lt;&gt;"")," + ",""),IF(S494&lt;&gt;"",S494,""),IF(AND(OR(Q494&lt;&gt;"",R494&lt;&gt;"",S494&lt;&gt;""),T494&lt;&gt;"")," + ",""),IF(T494&lt;&gt;"",T494,""),IF(AND(OR(Q494&lt;&gt;"",R494&lt;&gt;"",S494&lt;&gt;"",T494&lt;&gt;""),U494&lt;&gt;"")," + ",""),IF(U494&lt;&gt;"",U494,""),IF(AND(OR(Q494&lt;&gt;"",R494&lt;&gt;"",S494&lt;&gt;"",T494&lt;&gt;"",U494&lt;&gt;""),V494&lt;&gt;"")," + ",""),IF(V494&lt;&gt;"",V494,""),IF(AND(OR(Q494&lt;&gt;"",R494&lt;&gt;"",S494&lt;&gt;"",T494&lt;&gt;"",U494&lt;&gt;"",V494&lt;&gt;""),W494&lt;&gt;"")," + ",""),IF(W494&lt;&gt;"",W494,""),IF(AND(OR(Q494&lt;&gt;"",R494&lt;&gt;"",S494&lt;&gt;"",T494&lt;&gt;"",U494&lt;&gt;"",V494&lt;&gt;"",W494&lt;&gt;""),X494&lt;&gt;"")," + ",""),IF(X494&lt;&gt;"",X494,""),IF(AND(OR(Q494&lt;&gt;"",R494&lt;&gt;"",S494&lt;&gt;"",T494&lt;&gt;"",U494&lt;&gt;"",V494&lt;&gt;"",W494&lt;&gt;"",X494&lt;&gt;""),Y494&lt;&gt;"")," + ",""),IF(Y494&lt;&gt;"",Y494,""),IF(AND(OR(Q494&lt;&gt;"",R494&lt;&gt;"",S494&lt;&gt;"",T494&lt;&gt;"",U494&lt;&gt;"",V494&lt;&gt;"",W494&lt;&gt;"",X494&lt;&gt;"",Y494&lt;&gt;""),Z494&lt;&gt;"")," + ",""),IF(Z494&lt;&gt;"",Z494,""))," + "," + ",1))</f>
        <v>analog</v>
      </c>
      <c r="N494" t="str" s="54" cm="1">
        <f t="array" ref="N494">TRIM(SUBSTITUTE(CONCATENATE(IF(AA494&lt;&gt;"",AA494,""),IF(AND(AA494&lt;&gt;"",AB494&lt;&gt;"")," + ",""),IF(AB494&lt;&gt;"",AB494,""),IF(AND(OR(AA494&lt;&gt;"",AB494&lt;&gt;""),AC494&lt;&gt;"")," + ",""),IF(AC494&lt;&gt;"",AC494,""),IF(AND(OR(AA494&lt;&gt;"",AB494&lt;&gt;"",AC494&lt;&gt;""),AD494&lt;&gt;"")," + ",""),IF(AD494&lt;&gt;"",AD494,""),IF(AND(OR(AA494&lt;&gt;"",AB494&lt;&gt;"",AC494&lt;&gt;"",AD494&lt;&gt;""),AE494&lt;&gt;"")," + ",""),IF(AE494&lt;&gt;"",AE494,""),IF(AND(OR(AA494&lt;&gt;"",AB494&lt;&gt;"",AC494&lt;&gt;"",AD494&lt;&gt;"",AE494&lt;&gt;""),AF494&lt;&gt;"")," + ",""),IF(AF494&lt;&gt;"",AF494,""),IF(AND(OR(AA494&lt;&gt;"",AB494&lt;&gt;"",AC494&lt;&gt;"",AD494&lt;&gt;"",AE494&lt;&gt;"",AF494&lt;&gt;""),AG494&lt;&gt;"")," + ",""),IF(AG494&lt;&gt;"",AG494,""),IF(AND(OR(AA494&lt;&gt;"",AB494&lt;&gt;"",AC494&lt;&gt;"",AD494&lt;&gt;"",AE494&lt;&gt;"",AF494&lt;&gt;"",AG494&lt;&gt;""),AH494&lt;&gt;"")," + ",""),IF(AH494&lt;&gt;"",AH494,""),IF(AND(OR(AA494&lt;&gt;"",AB494&lt;&gt;"",AC494&lt;&gt;"",AD494&lt;&gt;"",AE494&lt;&gt;"",AF494&lt;&gt;"",AG494&lt;&gt;"",AH494&lt;&gt;""),AI494&lt;&gt;"")," + ",""),IF(AI494&lt;&gt;"",AI494,""),IF(AND(OR(AA494&lt;&gt;"",AB494&lt;&gt;"",AC494&lt;&gt;"",AD494&lt;&gt;"",AE494&lt;&gt;"",AF494&lt;&gt;"",AG494&lt;&gt;"",AH494&lt;&gt;"",AI494&lt;&gt;""),AJ494&lt;&gt;"")," + ",""),IF(AJ494&lt;&gt;"",AJ494,""))," + "," + ",1))</f>
      </c>
      <c r="O494" t="str" s="54" cm="1">
        <f t="array" ref="O494">TRIM(SUBSTITUTE(CONCATENATE(IF(AK494&lt;&gt;"",AK494,""),IF(AND(AK494&lt;&gt;"",AL494&lt;&gt;"")," + ",""),IF(AL494&lt;&gt;"",AL494,""),IF(AND(OR(AK494&lt;&gt;"",AL494&lt;&gt;""),AM494&lt;&gt;"")," + ",""),IF(AM494&lt;&gt;"",AM494,""),IF(AND(OR(AK494&lt;&gt;"",AL494&lt;&gt;"",AM494&lt;&gt;""),AN494&lt;&gt;"")," + ",""),IF(AN494&lt;&gt;"",AN494,""),IF(AND(OR(AK494&lt;&gt;"",AL494&lt;&gt;"",AM494&lt;&gt;"",AN494&lt;&gt;""),AO494&lt;&gt;"")," + ",""),IF(AO494&lt;&gt;"",AO494,""),IF(AND(OR(AK494&lt;&gt;"",AL494&lt;&gt;"",AM494&lt;&gt;"",AN494&lt;&gt;"",AO494&lt;&gt;""),AP494&lt;&gt;"")," + ",""),IF(AP494&lt;&gt;"",AP494,""),IF(AND(OR(AK494&lt;&gt;"",AL494&lt;&gt;"",AM494&lt;&gt;"",AN494&lt;&gt;"",AO494&lt;&gt;"",AP494&lt;&gt;""),AQ494&lt;&gt;"")," + ",""),IF(AQ494&lt;&gt;"",AQ494,""),IF(AND(OR(AK494&lt;&gt;"",AL494&lt;&gt;"",AM494&lt;&gt;"",AN494&lt;&gt;"",AO494&lt;&gt;"",AP494&lt;&gt;"",AQ494&lt;&gt;""),AR494&lt;&gt;"")," + ",""),IF(AR494&lt;&gt;"",AR494,""),IF(AND(OR(AK494&lt;&gt;"",AL494&lt;&gt;"",AM494&lt;&gt;"",AN494&lt;&gt;"",AO494&lt;&gt;"",AP494&lt;&gt;"",AQ494&lt;&gt;"",AR494&lt;&gt;""),AS494&lt;&gt;"")," + ",""),IF(AS494&lt;&gt;"",AS494,""),IF(AND(OR(AK494&lt;&gt;"",AL494&lt;&gt;"",AM494&lt;&gt;"",AN494&lt;&gt;"",AO494&lt;&gt;"",AP494&lt;&gt;"",AQ494&lt;&gt;"",AR494&lt;&gt;"",AS494&lt;&gt;""),AT494&lt;&gt;"")," + ",""),IF(AT494&lt;&gt;"",AT494,""))," + "," + ",1))</f>
      </c>
      <c r="P494" t="str" s="54" cm="1">
        <f t="array" ref="P494">TRIM(SUBSTITUTE(CONCATENATE(IF(AU494&lt;&gt;"",AU494,""),IF(AND(AU494&lt;&gt;"",AV494&lt;&gt;"")," + ",""),IF(AV494&lt;&gt;"",AV494,""),IF(AND(OR(AU494&lt;&gt;"",AV494&lt;&gt;""),AW494&lt;&gt;"")," + ",""),IF(AW494&lt;&gt;"",AW494,""),IF(AND(OR(AU494&lt;&gt;"",AV494&lt;&gt;"",AW494&lt;&gt;""),AX494&lt;&gt;"")," + ",""),IF(AX494&lt;&gt;"",AX494,""),IF(AND(OR(AU494&lt;&gt;"",AV494&lt;&gt;"",AW494&lt;&gt;"",AX494&lt;&gt;""),AY494&lt;&gt;"")," + ",""),IF(AY494&lt;&gt;"",AY494,""),IF(AND(OR(AU494&lt;&gt;"",AV494&lt;&gt;"",AW494&lt;&gt;"",AX494&lt;&gt;"",AY494&lt;&gt;""),AZ494&lt;&gt;"")," + ",""),IF(AZ494&lt;&gt;"",AZ494,""),IF(AND(OR(AU494&lt;&gt;"",AV494&lt;&gt;"",AW494&lt;&gt;"",AX494&lt;&gt;"",AY494&lt;&gt;"",AZ494&lt;&gt;""),BA494&lt;&gt;"")," + ",""),IF(BA494&lt;&gt;"",BA494,""),IF(AND(OR(AU494&lt;&gt;"",AV494&lt;&gt;"",AW494&lt;&gt;"",AX494&lt;&gt;"",AY494&lt;&gt;"",AZ494&lt;&gt;"",BA494&lt;&gt;""),BB494&lt;&gt;"")," + ",""),IF(BB494&lt;&gt;"",BB494,""),IF(AND(OR(AU494&lt;&gt;"",AV494&lt;&gt;"",AW494&lt;&gt;"",AX494&lt;&gt;"",AY494&lt;&gt;"",AZ494&lt;&gt;"",BA494&lt;&gt;"",BB494&lt;&gt;""),BC494&lt;&gt;"")," + ",""),IF(BC494&lt;&gt;"",BC494,""))," + "," + ",1))</f>
        <v>stereo</v>
      </c>
      <c r="Q494" s="54"/>
      <c r="R494" s="54"/>
      <c r="S494" s="54"/>
      <c r="T494" t="s" s="53">
        <v>18</v>
      </c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t="s" s="53">
        <v>48</v>
      </c>
      <c r="AY494" s="54"/>
      <c r="AZ494" s="54"/>
      <c r="BA494" s="54"/>
      <c r="BB494" s="54"/>
      <c r="BC494" s="54"/>
    </row>
    <row r="495" ht="17" customHeight="1">
      <c r="A495" s="3"/>
      <c r="B495" s="48">
        <v>33</v>
      </c>
      <c r="C495" t="s" s="49">
        <v>526</v>
      </c>
      <c r="D495" s="3"/>
      <c r="E495" s="50" cm="1">
        <f t="array" ref="E495">B495+1</f>
        <v>34</v>
      </c>
      <c r="F495" s="51" cm="1">
        <f t="array" ref="F495">C495+1</f>
        <v>39</v>
      </c>
      <c r="G495" s="3"/>
      <c r="H495" t="s" s="52">
        <v>1155</v>
      </c>
      <c r="I495" t="s" s="53">
        <v>1320</v>
      </c>
      <c r="J495" t="s" s="53">
        <v>1155</v>
      </c>
      <c r="K495" t="str" s="54" cm="1">
        <f t="array" ref="K495">TRIM(SUBSTITUTE(CONCATENATE(IF(M495&lt;&gt;"",M495,""),IF(AND(M495&lt;&gt;"",N495&lt;&gt;"")," + ",""),IF(N495&lt;&gt;"",N495,""),IF(AND(OR(M495&lt;&gt;"",N495&lt;&gt;""),O495&lt;&gt;"")," + ",""),IF(O495&lt;&gt;"",O495,""),IF(AND(OR(M495&lt;&gt;"",N495&lt;&gt;"",O495&lt;&gt;""),P495&lt;&gt;"")," + ",""),IF(P495&lt;&gt;"",P495,""))," + "," + ",1))</f>
        <v>analog + simple</v>
      </c>
      <c r="L495" t="str" s="55" cm="1">
        <f t="array" ref="L495">"sendmidi dev "Osmose Port 2" cc 0 "&amp;$B495&amp;" pc "&amp;$C495</f>
        <v>sendmidi dev "Osmose Port 2" cc 0 33 pc 38</v>
      </c>
      <c r="M495" t="str" s="54" cm="1">
        <f t="array" ref="M495">TRIM(SUBSTITUTE(CONCATENATE(IF(Q495&lt;&gt;"",Q495,""),IF(AND(Q495&lt;&gt;"",R495&lt;&gt;"")," + ",""),IF(R495&lt;&gt;"",R495,""),IF(AND(OR(Q495&lt;&gt;"",R495&lt;&gt;""),S495&lt;&gt;"")," + ",""),IF(S495&lt;&gt;"",S495,""),IF(AND(OR(Q495&lt;&gt;"",R495&lt;&gt;"",S495&lt;&gt;""),T495&lt;&gt;"")," + ",""),IF(T495&lt;&gt;"",T495,""),IF(AND(OR(Q495&lt;&gt;"",R495&lt;&gt;"",S495&lt;&gt;"",T495&lt;&gt;""),U495&lt;&gt;"")," + ",""),IF(U495&lt;&gt;"",U495,""),IF(AND(OR(Q495&lt;&gt;"",R495&lt;&gt;"",S495&lt;&gt;"",T495&lt;&gt;"",U495&lt;&gt;""),V495&lt;&gt;"")," + ",""),IF(V495&lt;&gt;"",V495,""),IF(AND(OR(Q495&lt;&gt;"",R495&lt;&gt;"",S495&lt;&gt;"",T495&lt;&gt;"",U495&lt;&gt;"",V495&lt;&gt;""),W495&lt;&gt;"")," + ",""),IF(W495&lt;&gt;"",W495,""),IF(AND(OR(Q495&lt;&gt;"",R495&lt;&gt;"",S495&lt;&gt;"",T495&lt;&gt;"",U495&lt;&gt;"",V495&lt;&gt;"",W495&lt;&gt;""),X495&lt;&gt;"")," + ",""),IF(X495&lt;&gt;"",X495,""),IF(AND(OR(Q495&lt;&gt;"",R495&lt;&gt;"",S495&lt;&gt;"",T495&lt;&gt;"",U495&lt;&gt;"",V495&lt;&gt;"",W495&lt;&gt;"",X495&lt;&gt;""),Y495&lt;&gt;"")," + ",""),IF(Y495&lt;&gt;"",Y495,""),IF(AND(OR(Q495&lt;&gt;"",R495&lt;&gt;"",S495&lt;&gt;"",T495&lt;&gt;"",U495&lt;&gt;"",V495&lt;&gt;"",W495&lt;&gt;"",X495&lt;&gt;"",Y495&lt;&gt;""),Z495&lt;&gt;"")," + ",""),IF(Z495&lt;&gt;"",Z495,""))," + "," + ",1))</f>
        <v>analog</v>
      </c>
      <c r="N495" t="str" s="54" cm="1">
        <f t="array" ref="N495">TRIM(SUBSTITUTE(CONCATENATE(IF(AA495&lt;&gt;"",AA495,""),IF(AND(AA495&lt;&gt;"",AB495&lt;&gt;"")," + ",""),IF(AB495&lt;&gt;"",AB495,""),IF(AND(OR(AA495&lt;&gt;"",AB495&lt;&gt;""),AC495&lt;&gt;"")," + ",""),IF(AC495&lt;&gt;"",AC495,""),IF(AND(OR(AA495&lt;&gt;"",AB495&lt;&gt;"",AC495&lt;&gt;""),AD495&lt;&gt;"")," + ",""),IF(AD495&lt;&gt;"",AD495,""),IF(AND(OR(AA495&lt;&gt;"",AB495&lt;&gt;"",AC495&lt;&gt;"",AD495&lt;&gt;""),AE495&lt;&gt;"")," + ",""),IF(AE495&lt;&gt;"",AE495,""),IF(AND(OR(AA495&lt;&gt;"",AB495&lt;&gt;"",AC495&lt;&gt;"",AD495&lt;&gt;"",AE495&lt;&gt;""),AF495&lt;&gt;"")," + ",""),IF(AF495&lt;&gt;"",AF495,""),IF(AND(OR(AA495&lt;&gt;"",AB495&lt;&gt;"",AC495&lt;&gt;"",AD495&lt;&gt;"",AE495&lt;&gt;"",AF495&lt;&gt;""),AG495&lt;&gt;"")," + ",""),IF(AG495&lt;&gt;"",AG495,""),IF(AND(OR(AA495&lt;&gt;"",AB495&lt;&gt;"",AC495&lt;&gt;"",AD495&lt;&gt;"",AE495&lt;&gt;"",AF495&lt;&gt;"",AG495&lt;&gt;""),AH495&lt;&gt;"")," + ",""),IF(AH495&lt;&gt;"",AH495,""),IF(AND(OR(AA495&lt;&gt;"",AB495&lt;&gt;"",AC495&lt;&gt;"",AD495&lt;&gt;"",AE495&lt;&gt;"",AF495&lt;&gt;"",AG495&lt;&gt;"",AH495&lt;&gt;""),AI495&lt;&gt;"")," + ",""),IF(AI495&lt;&gt;"",AI495,""),IF(AND(OR(AA495&lt;&gt;"",AB495&lt;&gt;"",AC495&lt;&gt;"",AD495&lt;&gt;"",AE495&lt;&gt;"",AF495&lt;&gt;"",AG495&lt;&gt;"",AH495&lt;&gt;"",AI495&lt;&gt;""),AJ495&lt;&gt;"")," + ",""),IF(AJ495&lt;&gt;"",AJ495,""))," + "," + ",1))</f>
      </c>
      <c r="O495" t="str" s="54" cm="1">
        <f t="array" ref="O495">TRIM(SUBSTITUTE(CONCATENATE(IF(AK495&lt;&gt;"",AK495,""),IF(AND(AK495&lt;&gt;"",AL495&lt;&gt;"")," + ",""),IF(AL495&lt;&gt;"",AL495,""),IF(AND(OR(AK495&lt;&gt;"",AL495&lt;&gt;""),AM495&lt;&gt;"")," + ",""),IF(AM495&lt;&gt;"",AM495,""),IF(AND(OR(AK495&lt;&gt;"",AL495&lt;&gt;"",AM495&lt;&gt;""),AN495&lt;&gt;"")," + ",""),IF(AN495&lt;&gt;"",AN495,""),IF(AND(OR(AK495&lt;&gt;"",AL495&lt;&gt;"",AM495&lt;&gt;"",AN495&lt;&gt;""),AO495&lt;&gt;"")," + ",""),IF(AO495&lt;&gt;"",AO495,""),IF(AND(OR(AK495&lt;&gt;"",AL495&lt;&gt;"",AM495&lt;&gt;"",AN495&lt;&gt;"",AO495&lt;&gt;""),AP495&lt;&gt;"")," + ",""),IF(AP495&lt;&gt;"",AP495,""),IF(AND(OR(AK495&lt;&gt;"",AL495&lt;&gt;"",AM495&lt;&gt;"",AN495&lt;&gt;"",AO495&lt;&gt;"",AP495&lt;&gt;""),AQ495&lt;&gt;"")," + ",""),IF(AQ495&lt;&gt;"",AQ495,""),IF(AND(OR(AK495&lt;&gt;"",AL495&lt;&gt;"",AM495&lt;&gt;"",AN495&lt;&gt;"",AO495&lt;&gt;"",AP495&lt;&gt;"",AQ495&lt;&gt;""),AR495&lt;&gt;"")," + ",""),IF(AR495&lt;&gt;"",AR495,""),IF(AND(OR(AK495&lt;&gt;"",AL495&lt;&gt;"",AM495&lt;&gt;"",AN495&lt;&gt;"",AO495&lt;&gt;"",AP495&lt;&gt;"",AQ495&lt;&gt;"",AR495&lt;&gt;""),AS495&lt;&gt;"")," + ",""),IF(AS495&lt;&gt;"",AS495,""),IF(AND(OR(AK495&lt;&gt;"",AL495&lt;&gt;"",AM495&lt;&gt;"",AN495&lt;&gt;"",AO495&lt;&gt;"",AP495&lt;&gt;"",AQ495&lt;&gt;"",AR495&lt;&gt;"",AS495&lt;&gt;""),AT495&lt;&gt;"")," + ",""),IF(AT495&lt;&gt;"",AT495,""))," + "," + ",1))</f>
      </c>
      <c r="P495" t="str" s="54" cm="1">
        <f t="array" ref="P495">TRIM(SUBSTITUTE(CONCATENATE(IF(AU495&lt;&gt;"",AU495,""),IF(AND(AU495&lt;&gt;"",AV495&lt;&gt;"")," + ",""),IF(AV495&lt;&gt;"",AV495,""),IF(AND(OR(AU495&lt;&gt;"",AV495&lt;&gt;""),AW495&lt;&gt;"")," + ",""),IF(AW495&lt;&gt;"",AW495,""),IF(AND(OR(AU495&lt;&gt;"",AV495&lt;&gt;"",AW495&lt;&gt;""),AX495&lt;&gt;"")," + ",""),IF(AX495&lt;&gt;"",AX495,""),IF(AND(OR(AU495&lt;&gt;"",AV495&lt;&gt;"",AW495&lt;&gt;"",AX495&lt;&gt;""),AY495&lt;&gt;"")," + ",""),IF(AY495&lt;&gt;"",AY495,""),IF(AND(OR(AU495&lt;&gt;"",AV495&lt;&gt;"",AW495&lt;&gt;"",AX495&lt;&gt;"",AY495&lt;&gt;""),AZ495&lt;&gt;"")," + ",""),IF(AZ495&lt;&gt;"",AZ495,""),IF(AND(OR(AU495&lt;&gt;"",AV495&lt;&gt;"",AW495&lt;&gt;"",AX495&lt;&gt;"",AY495&lt;&gt;"",AZ495&lt;&gt;""),BA495&lt;&gt;"")," + ",""),IF(BA495&lt;&gt;"",BA495,""),IF(AND(OR(AU495&lt;&gt;"",AV495&lt;&gt;"",AW495&lt;&gt;"",AX495&lt;&gt;"",AY495&lt;&gt;"",AZ495&lt;&gt;"",BA495&lt;&gt;""),BB495&lt;&gt;"")," + ",""),IF(BB495&lt;&gt;"",BB495,""),IF(AND(OR(AU495&lt;&gt;"",AV495&lt;&gt;"",AW495&lt;&gt;"",AX495&lt;&gt;"",AY495&lt;&gt;"",AZ495&lt;&gt;"",BA495&lt;&gt;"",BB495&lt;&gt;""),BC495&lt;&gt;"")," + ",""),IF(BC495&lt;&gt;"",BC495,""))," + "," + ",1))</f>
        <v>simple</v>
      </c>
      <c r="Q495" s="54"/>
      <c r="R495" s="54"/>
      <c r="S495" s="54"/>
      <c r="T495" t="s" s="53">
        <v>18</v>
      </c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t="s" s="53">
        <v>46</v>
      </c>
      <c r="AW495" s="54"/>
      <c r="AX495" s="54"/>
      <c r="AY495" s="54"/>
      <c r="AZ495" s="54"/>
      <c r="BA495" s="54"/>
      <c r="BB495" s="54"/>
      <c r="BC495" s="54"/>
    </row>
    <row r="496" ht="17" customHeight="1">
      <c r="A496" s="3"/>
      <c r="B496" s="48">
        <v>33</v>
      </c>
      <c r="C496" t="s" s="49">
        <v>110</v>
      </c>
      <c r="D496" s="3"/>
      <c r="E496" s="50" cm="1">
        <f t="array" ref="E496">B496+1</f>
        <v>34</v>
      </c>
      <c r="F496" s="51" cm="1">
        <f t="array" ref="F496">C496+1</f>
        <v>44</v>
      </c>
      <c r="G496" s="3"/>
      <c r="H496" t="s" s="52">
        <v>1155</v>
      </c>
      <c r="I496" t="s" s="53">
        <v>1322</v>
      </c>
      <c r="J496" t="s" s="53">
        <v>1155</v>
      </c>
      <c r="K496" t="str" s="54" cm="1">
        <f t="array" ref="K496">TRIM(SUBSTITUTE(CONCATENATE(IF(M496&lt;&gt;"",M496,""),IF(AND(M496&lt;&gt;"",N496&lt;&gt;"")," + ",""),IF(N496&lt;&gt;"",N496,""),IF(AND(OR(M496&lt;&gt;"",N496&lt;&gt;""),O496&lt;&gt;"")," + ",""),IF(O496&lt;&gt;"",O496,""),IF(AND(OR(M496&lt;&gt;"",N496&lt;&gt;"",O496&lt;&gt;""),P496&lt;&gt;"")," + ",""),IF(P496&lt;&gt;"",P496,""))," + "," + ",1))</f>
        <v>digital</v>
      </c>
      <c r="L496" t="str" s="55" cm="1">
        <f t="array" ref="L496">"sendmidi dev "Osmose Port 2" cc 0 "&amp;$B496&amp;" pc "&amp;$C496</f>
        <v>sendmidi dev "Osmose Port 2" cc 0 33 pc 43</v>
      </c>
      <c r="M496" t="str" s="54" cm="1">
        <f t="array" ref="M496">TRIM(SUBSTITUTE(CONCATENATE(IF(Q496&lt;&gt;"",Q496,""),IF(AND(Q496&lt;&gt;"",R496&lt;&gt;"")," + ",""),IF(R496&lt;&gt;"",R496,""),IF(AND(OR(Q496&lt;&gt;"",R496&lt;&gt;""),S496&lt;&gt;"")," + ",""),IF(S496&lt;&gt;"",S496,""),IF(AND(OR(Q496&lt;&gt;"",R496&lt;&gt;"",S496&lt;&gt;""),T496&lt;&gt;"")," + ",""),IF(T496&lt;&gt;"",T496,""),IF(AND(OR(Q496&lt;&gt;"",R496&lt;&gt;"",S496&lt;&gt;"",T496&lt;&gt;""),U496&lt;&gt;"")," + ",""),IF(U496&lt;&gt;"",U496,""),IF(AND(OR(Q496&lt;&gt;"",R496&lt;&gt;"",S496&lt;&gt;"",T496&lt;&gt;"",U496&lt;&gt;""),V496&lt;&gt;"")," + ",""),IF(V496&lt;&gt;"",V496,""),IF(AND(OR(Q496&lt;&gt;"",R496&lt;&gt;"",S496&lt;&gt;"",T496&lt;&gt;"",U496&lt;&gt;"",V496&lt;&gt;""),W496&lt;&gt;"")," + ",""),IF(W496&lt;&gt;"",W496,""),IF(AND(OR(Q496&lt;&gt;"",R496&lt;&gt;"",S496&lt;&gt;"",T496&lt;&gt;"",U496&lt;&gt;"",V496&lt;&gt;"",W496&lt;&gt;""),X496&lt;&gt;"")," + ",""),IF(X496&lt;&gt;"",X496,""),IF(AND(OR(Q496&lt;&gt;"",R496&lt;&gt;"",S496&lt;&gt;"",T496&lt;&gt;"",U496&lt;&gt;"",V496&lt;&gt;"",W496&lt;&gt;"",X496&lt;&gt;""),Y496&lt;&gt;"")," + ",""),IF(Y496&lt;&gt;"",Y496,""),IF(AND(OR(Q496&lt;&gt;"",R496&lt;&gt;"",S496&lt;&gt;"",T496&lt;&gt;"",U496&lt;&gt;"",V496&lt;&gt;"",W496&lt;&gt;"",X496&lt;&gt;"",Y496&lt;&gt;""),Z496&lt;&gt;"")," + ",""),IF(Z496&lt;&gt;"",Z496,""))," + "," + ",1))</f>
      </c>
      <c r="N496" t="str" s="54" cm="1">
        <f t="array" ref="N496">TRIM(SUBSTITUTE(CONCATENATE(IF(AA496&lt;&gt;"",AA496,""),IF(AND(AA496&lt;&gt;"",AB496&lt;&gt;"")," + ",""),IF(AB496&lt;&gt;"",AB496,""),IF(AND(OR(AA496&lt;&gt;"",AB496&lt;&gt;""),AC496&lt;&gt;"")," + ",""),IF(AC496&lt;&gt;"",AC496,""),IF(AND(OR(AA496&lt;&gt;"",AB496&lt;&gt;"",AC496&lt;&gt;""),AD496&lt;&gt;"")," + ",""),IF(AD496&lt;&gt;"",AD496,""),IF(AND(OR(AA496&lt;&gt;"",AB496&lt;&gt;"",AC496&lt;&gt;"",AD496&lt;&gt;""),AE496&lt;&gt;"")," + ",""),IF(AE496&lt;&gt;"",AE496,""),IF(AND(OR(AA496&lt;&gt;"",AB496&lt;&gt;"",AC496&lt;&gt;"",AD496&lt;&gt;"",AE496&lt;&gt;""),AF496&lt;&gt;"")," + ",""),IF(AF496&lt;&gt;"",AF496,""),IF(AND(OR(AA496&lt;&gt;"",AB496&lt;&gt;"",AC496&lt;&gt;"",AD496&lt;&gt;"",AE496&lt;&gt;"",AF496&lt;&gt;""),AG496&lt;&gt;"")," + ",""),IF(AG496&lt;&gt;"",AG496,""),IF(AND(OR(AA496&lt;&gt;"",AB496&lt;&gt;"",AC496&lt;&gt;"",AD496&lt;&gt;"",AE496&lt;&gt;"",AF496&lt;&gt;"",AG496&lt;&gt;""),AH496&lt;&gt;"")," + ",""),IF(AH496&lt;&gt;"",AH496,""),IF(AND(OR(AA496&lt;&gt;"",AB496&lt;&gt;"",AC496&lt;&gt;"",AD496&lt;&gt;"",AE496&lt;&gt;"",AF496&lt;&gt;"",AG496&lt;&gt;"",AH496&lt;&gt;""),AI496&lt;&gt;"")," + ",""),IF(AI496&lt;&gt;"",AI496,""),IF(AND(OR(AA496&lt;&gt;"",AB496&lt;&gt;"",AC496&lt;&gt;"",AD496&lt;&gt;"",AE496&lt;&gt;"",AF496&lt;&gt;"",AG496&lt;&gt;"",AH496&lt;&gt;"",AI496&lt;&gt;""),AJ496&lt;&gt;"")," + ",""),IF(AJ496&lt;&gt;"",AJ496,""))," + "," + ",1))</f>
        <v>digital</v>
      </c>
      <c r="O496" t="str" s="54" cm="1">
        <f t="array" ref="O496">TRIM(SUBSTITUTE(CONCATENATE(IF(AK496&lt;&gt;"",AK496,""),IF(AND(AK496&lt;&gt;"",AL496&lt;&gt;"")," + ",""),IF(AL496&lt;&gt;"",AL496,""),IF(AND(OR(AK496&lt;&gt;"",AL496&lt;&gt;""),AM496&lt;&gt;"")," + ",""),IF(AM496&lt;&gt;"",AM496,""),IF(AND(OR(AK496&lt;&gt;"",AL496&lt;&gt;"",AM496&lt;&gt;""),AN496&lt;&gt;"")," + ",""),IF(AN496&lt;&gt;"",AN496,""),IF(AND(OR(AK496&lt;&gt;"",AL496&lt;&gt;"",AM496&lt;&gt;"",AN496&lt;&gt;""),AO496&lt;&gt;"")," + ",""),IF(AO496&lt;&gt;"",AO496,""),IF(AND(OR(AK496&lt;&gt;"",AL496&lt;&gt;"",AM496&lt;&gt;"",AN496&lt;&gt;"",AO496&lt;&gt;""),AP496&lt;&gt;"")," + ",""),IF(AP496&lt;&gt;"",AP496,""),IF(AND(OR(AK496&lt;&gt;"",AL496&lt;&gt;"",AM496&lt;&gt;"",AN496&lt;&gt;"",AO496&lt;&gt;"",AP496&lt;&gt;""),AQ496&lt;&gt;"")," + ",""),IF(AQ496&lt;&gt;"",AQ496,""),IF(AND(OR(AK496&lt;&gt;"",AL496&lt;&gt;"",AM496&lt;&gt;"",AN496&lt;&gt;"",AO496&lt;&gt;"",AP496&lt;&gt;"",AQ496&lt;&gt;""),AR496&lt;&gt;"")," + ",""),IF(AR496&lt;&gt;"",AR496,""),IF(AND(OR(AK496&lt;&gt;"",AL496&lt;&gt;"",AM496&lt;&gt;"",AN496&lt;&gt;"",AO496&lt;&gt;"",AP496&lt;&gt;"",AQ496&lt;&gt;"",AR496&lt;&gt;""),AS496&lt;&gt;"")," + ",""),IF(AS496&lt;&gt;"",AS496,""),IF(AND(OR(AK496&lt;&gt;"",AL496&lt;&gt;"",AM496&lt;&gt;"",AN496&lt;&gt;"",AO496&lt;&gt;"",AP496&lt;&gt;"",AQ496&lt;&gt;"",AR496&lt;&gt;"",AS496&lt;&gt;""),AT496&lt;&gt;"")," + ",""),IF(AT496&lt;&gt;"",AT496,""))," + "," + ",1))</f>
      </c>
      <c r="P496" t="str" s="54" cm="1">
        <f t="array" ref="P496">TRIM(SUBSTITUTE(CONCATENATE(IF(AU496&lt;&gt;"",AU496,""),IF(AND(AU496&lt;&gt;"",AV496&lt;&gt;"")," + ",""),IF(AV496&lt;&gt;"",AV496,""),IF(AND(OR(AU496&lt;&gt;"",AV496&lt;&gt;""),AW496&lt;&gt;"")," + ",""),IF(AW496&lt;&gt;"",AW496,""),IF(AND(OR(AU496&lt;&gt;"",AV496&lt;&gt;"",AW496&lt;&gt;""),AX496&lt;&gt;"")," + ",""),IF(AX496&lt;&gt;"",AX496,""),IF(AND(OR(AU496&lt;&gt;"",AV496&lt;&gt;"",AW496&lt;&gt;"",AX496&lt;&gt;""),AY496&lt;&gt;"")," + ",""),IF(AY496&lt;&gt;"",AY496,""),IF(AND(OR(AU496&lt;&gt;"",AV496&lt;&gt;"",AW496&lt;&gt;"",AX496&lt;&gt;"",AY496&lt;&gt;""),AZ496&lt;&gt;"")," + ",""),IF(AZ496&lt;&gt;"",AZ496,""),IF(AND(OR(AU496&lt;&gt;"",AV496&lt;&gt;"",AW496&lt;&gt;"",AX496&lt;&gt;"",AY496&lt;&gt;"",AZ496&lt;&gt;""),BA496&lt;&gt;"")," + ",""),IF(BA496&lt;&gt;"",BA496,""),IF(AND(OR(AU496&lt;&gt;"",AV496&lt;&gt;"",AW496&lt;&gt;"",AX496&lt;&gt;"",AY496&lt;&gt;"",AZ496&lt;&gt;"",BA496&lt;&gt;""),BB496&lt;&gt;"")," + ",""),IF(BB496&lt;&gt;"",BB496,""),IF(AND(OR(AU496&lt;&gt;"",AV496&lt;&gt;"",AW496&lt;&gt;"",AX496&lt;&gt;"",AY496&lt;&gt;"",AZ496&lt;&gt;"",BA496&lt;&gt;"",BB496&lt;&gt;""),BC496&lt;&gt;"")," + ",""),IF(BC496&lt;&gt;"",BC496,""))," + "," + ",1))</f>
      </c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t="s" s="53">
        <v>25</v>
      </c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</row>
    <row r="497" ht="17" customHeight="1">
      <c r="A497" s="3"/>
      <c r="B497" s="48">
        <v>33</v>
      </c>
      <c r="C497" t="s" s="49">
        <v>120</v>
      </c>
      <c r="D497" s="3"/>
      <c r="E497" s="50" cm="1">
        <f t="array" ref="E497">B497+1</f>
        <v>34</v>
      </c>
      <c r="F497" s="51" cm="1">
        <f t="array" ref="F497">C497+1</f>
        <v>51</v>
      </c>
      <c r="G497" s="3"/>
      <c r="H497" t="s" s="52">
        <v>1155</v>
      </c>
      <c r="I497" t="s" s="53">
        <v>1324</v>
      </c>
      <c r="J497" t="s" s="53">
        <v>1155</v>
      </c>
      <c r="K497" t="str" s="54" cm="1">
        <f t="array" ref="K497">TRIM(SUBSTITUTE(CONCATENATE(IF(M497&lt;&gt;"",M497,""),IF(AND(M497&lt;&gt;"",N497&lt;&gt;"")," + ",""),IF(N497&lt;&gt;"",N497,""),IF(AND(OR(M497&lt;&gt;"",N497&lt;&gt;""),O497&lt;&gt;"")," + ",""),IF(O497&lt;&gt;"",O497,""),IF(AND(OR(M497&lt;&gt;"",N497&lt;&gt;"",O497&lt;&gt;""),P497&lt;&gt;"")," + ",""),IF(P497&lt;&gt;"",P497,""))," + "," + ",1))</f>
        <v>analog</v>
      </c>
      <c r="L497" t="str" s="55" cm="1">
        <f t="array" ref="L497">"sendmidi dev "Osmose Port 2" cc 0 "&amp;$B497&amp;" pc "&amp;$C497</f>
        <v>sendmidi dev "Osmose Port 2" cc 0 33 pc 50</v>
      </c>
      <c r="M497" t="str" s="54" cm="1">
        <f t="array" ref="M497">TRIM(SUBSTITUTE(CONCATENATE(IF(Q497&lt;&gt;"",Q497,""),IF(AND(Q497&lt;&gt;"",R497&lt;&gt;"")," + ",""),IF(R497&lt;&gt;"",R497,""),IF(AND(OR(Q497&lt;&gt;"",R497&lt;&gt;""),S497&lt;&gt;"")," + ",""),IF(S497&lt;&gt;"",S497,""),IF(AND(OR(Q497&lt;&gt;"",R497&lt;&gt;"",S497&lt;&gt;""),T497&lt;&gt;"")," + ",""),IF(T497&lt;&gt;"",T497,""),IF(AND(OR(Q497&lt;&gt;"",R497&lt;&gt;"",S497&lt;&gt;"",T497&lt;&gt;""),U497&lt;&gt;"")," + ",""),IF(U497&lt;&gt;"",U497,""),IF(AND(OR(Q497&lt;&gt;"",R497&lt;&gt;"",S497&lt;&gt;"",T497&lt;&gt;"",U497&lt;&gt;""),V497&lt;&gt;"")," + ",""),IF(V497&lt;&gt;"",V497,""),IF(AND(OR(Q497&lt;&gt;"",R497&lt;&gt;"",S497&lt;&gt;"",T497&lt;&gt;"",U497&lt;&gt;"",V497&lt;&gt;""),W497&lt;&gt;"")," + ",""),IF(W497&lt;&gt;"",W497,""),IF(AND(OR(Q497&lt;&gt;"",R497&lt;&gt;"",S497&lt;&gt;"",T497&lt;&gt;"",U497&lt;&gt;"",V497&lt;&gt;"",W497&lt;&gt;""),X497&lt;&gt;"")," + ",""),IF(X497&lt;&gt;"",X497,""),IF(AND(OR(Q497&lt;&gt;"",R497&lt;&gt;"",S497&lt;&gt;"",T497&lt;&gt;"",U497&lt;&gt;"",V497&lt;&gt;"",W497&lt;&gt;"",X497&lt;&gt;""),Y497&lt;&gt;"")," + ",""),IF(Y497&lt;&gt;"",Y497,""),IF(AND(OR(Q497&lt;&gt;"",R497&lt;&gt;"",S497&lt;&gt;"",T497&lt;&gt;"",U497&lt;&gt;"",V497&lt;&gt;"",W497&lt;&gt;"",X497&lt;&gt;"",Y497&lt;&gt;""),Z497&lt;&gt;"")," + ",""),IF(Z497&lt;&gt;"",Z497,""))," + "," + ",1))</f>
        <v>analog</v>
      </c>
      <c r="N497" t="str" s="54" cm="1">
        <f t="array" ref="N497">TRIM(SUBSTITUTE(CONCATENATE(IF(AA497&lt;&gt;"",AA497,""),IF(AND(AA497&lt;&gt;"",AB497&lt;&gt;"")," + ",""),IF(AB497&lt;&gt;"",AB497,""),IF(AND(OR(AA497&lt;&gt;"",AB497&lt;&gt;""),AC497&lt;&gt;"")," + ",""),IF(AC497&lt;&gt;"",AC497,""),IF(AND(OR(AA497&lt;&gt;"",AB497&lt;&gt;"",AC497&lt;&gt;""),AD497&lt;&gt;"")," + ",""),IF(AD497&lt;&gt;"",AD497,""),IF(AND(OR(AA497&lt;&gt;"",AB497&lt;&gt;"",AC497&lt;&gt;"",AD497&lt;&gt;""),AE497&lt;&gt;"")," + ",""),IF(AE497&lt;&gt;"",AE497,""),IF(AND(OR(AA497&lt;&gt;"",AB497&lt;&gt;"",AC497&lt;&gt;"",AD497&lt;&gt;"",AE497&lt;&gt;""),AF497&lt;&gt;"")," + ",""),IF(AF497&lt;&gt;"",AF497,""),IF(AND(OR(AA497&lt;&gt;"",AB497&lt;&gt;"",AC497&lt;&gt;"",AD497&lt;&gt;"",AE497&lt;&gt;"",AF497&lt;&gt;""),AG497&lt;&gt;"")," + ",""),IF(AG497&lt;&gt;"",AG497,""),IF(AND(OR(AA497&lt;&gt;"",AB497&lt;&gt;"",AC497&lt;&gt;"",AD497&lt;&gt;"",AE497&lt;&gt;"",AF497&lt;&gt;"",AG497&lt;&gt;""),AH497&lt;&gt;"")," + ",""),IF(AH497&lt;&gt;"",AH497,""),IF(AND(OR(AA497&lt;&gt;"",AB497&lt;&gt;"",AC497&lt;&gt;"",AD497&lt;&gt;"",AE497&lt;&gt;"",AF497&lt;&gt;"",AG497&lt;&gt;"",AH497&lt;&gt;""),AI497&lt;&gt;"")," + ",""),IF(AI497&lt;&gt;"",AI497,""),IF(AND(OR(AA497&lt;&gt;"",AB497&lt;&gt;"",AC497&lt;&gt;"",AD497&lt;&gt;"",AE497&lt;&gt;"",AF497&lt;&gt;"",AG497&lt;&gt;"",AH497&lt;&gt;"",AI497&lt;&gt;""),AJ497&lt;&gt;"")," + ",""),IF(AJ497&lt;&gt;"",AJ497,""))," + "," + ",1))</f>
      </c>
      <c r="O497" t="str" s="54" cm="1">
        <f t="array" ref="O497">TRIM(SUBSTITUTE(CONCATENATE(IF(AK497&lt;&gt;"",AK497,""),IF(AND(AK497&lt;&gt;"",AL497&lt;&gt;"")," + ",""),IF(AL497&lt;&gt;"",AL497,""),IF(AND(OR(AK497&lt;&gt;"",AL497&lt;&gt;""),AM497&lt;&gt;"")," + ",""),IF(AM497&lt;&gt;"",AM497,""),IF(AND(OR(AK497&lt;&gt;"",AL497&lt;&gt;"",AM497&lt;&gt;""),AN497&lt;&gt;"")," + ",""),IF(AN497&lt;&gt;"",AN497,""),IF(AND(OR(AK497&lt;&gt;"",AL497&lt;&gt;"",AM497&lt;&gt;"",AN497&lt;&gt;""),AO497&lt;&gt;"")," + ",""),IF(AO497&lt;&gt;"",AO497,""),IF(AND(OR(AK497&lt;&gt;"",AL497&lt;&gt;"",AM497&lt;&gt;"",AN497&lt;&gt;"",AO497&lt;&gt;""),AP497&lt;&gt;"")," + ",""),IF(AP497&lt;&gt;"",AP497,""),IF(AND(OR(AK497&lt;&gt;"",AL497&lt;&gt;"",AM497&lt;&gt;"",AN497&lt;&gt;"",AO497&lt;&gt;"",AP497&lt;&gt;""),AQ497&lt;&gt;"")," + ",""),IF(AQ497&lt;&gt;"",AQ497,""),IF(AND(OR(AK497&lt;&gt;"",AL497&lt;&gt;"",AM497&lt;&gt;"",AN497&lt;&gt;"",AO497&lt;&gt;"",AP497&lt;&gt;"",AQ497&lt;&gt;""),AR497&lt;&gt;"")," + ",""),IF(AR497&lt;&gt;"",AR497,""),IF(AND(OR(AK497&lt;&gt;"",AL497&lt;&gt;"",AM497&lt;&gt;"",AN497&lt;&gt;"",AO497&lt;&gt;"",AP497&lt;&gt;"",AQ497&lt;&gt;"",AR497&lt;&gt;""),AS497&lt;&gt;"")," + ",""),IF(AS497&lt;&gt;"",AS497,""),IF(AND(OR(AK497&lt;&gt;"",AL497&lt;&gt;"",AM497&lt;&gt;"",AN497&lt;&gt;"",AO497&lt;&gt;"",AP497&lt;&gt;"",AQ497&lt;&gt;"",AR497&lt;&gt;"",AS497&lt;&gt;""),AT497&lt;&gt;"")," + ",""),IF(AT497&lt;&gt;"",AT497,""))," + "," + ",1))</f>
      </c>
      <c r="P497" t="str" s="54" cm="1">
        <f t="array" ref="P497">TRIM(SUBSTITUTE(CONCATENATE(IF(AU497&lt;&gt;"",AU497,""),IF(AND(AU497&lt;&gt;"",AV497&lt;&gt;"")," + ",""),IF(AV497&lt;&gt;"",AV497,""),IF(AND(OR(AU497&lt;&gt;"",AV497&lt;&gt;""),AW497&lt;&gt;"")," + ",""),IF(AW497&lt;&gt;"",AW497,""),IF(AND(OR(AU497&lt;&gt;"",AV497&lt;&gt;"",AW497&lt;&gt;""),AX497&lt;&gt;"")," + ",""),IF(AX497&lt;&gt;"",AX497,""),IF(AND(OR(AU497&lt;&gt;"",AV497&lt;&gt;"",AW497&lt;&gt;"",AX497&lt;&gt;""),AY497&lt;&gt;"")," + ",""),IF(AY497&lt;&gt;"",AY497,""),IF(AND(OR(AU497&lt;&gt;"",AV497&lt;&gt;"",AW497&lt;&gt;"",AX497&lt;&gt;"",AY497&lt;&gt;""),AZ497&lt;&gt;"")," + ",""),IF(AZ497&lt;&gt;"",AZ497,""),IF(AND(OR(AU497&lt;&gt;"",AV497&lt;&gt;"",AW497&lt;&gt;"",AX497&lt;&gt;"",AY497&lt;&gt;"",AZ497&lt;&gt;""),BA497&lt;&gt;"")," + ",""),IF(BA497&lt;&gt;"",BA497,""),IF(AND(OR(AU497&lt;&gt;"",AV497&lt;&gt;"",AW497&lt;&gt;"",AX497&lt;&gt;"",AY497&lt;&gt;"",AZ497&lt;&gt;"",BA497&lt;&gt;""),BB497&lt;&gt;"")," + ",""),IF(BB497&lt;&gt;"",BB497,""),IF(AND(OR(AU497&lt;&gt;"",AV497&lt;&gt;"",AW497&lt;&gt;"",AX497&lt;&gt;"",AY497&lt;&gt;"",AZ497&lt;&gt;"",BA497&lt;&gt;"",BB497&lt;&gt;""),BC497&lt;&gt;"")," + ",""),IF(BC497&lt;&gt;"",BC497,""))," + "," + ",1))</f>
      </c>
      <c r="Q497" s="54"/>
      <c r="R497" s="54"/>
      <c r="S497" s="54"/>
      <c r="T497" t="s" s="53">
        <v>18</v>
      </c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</row>
    <row r="498" ht="17" customHeight="1">
      <c r="A498" s="3"/>
      <c r="B498" s="48">
        <v>33</v>
      </c>
      <c r="C498" t="s" s="49">
        <v>129</v>
      </c>
      <c r="D498" s="3"/>
      <c r="E498" s="50" cm="1">
        <f t="array" ref="E498">B498+1</f>
        <v>34</v>
      </c>
      <c r="F498" s="51" cm="1">
        <f t="array" ref="F498">C498+1</f>
        <v>56</v>
      </c>
      <c r="G498" s="3"/>
      <c r="H498" t="s" s="52">
        <v>1155</v>
      </c>
      <c r="I498" t="s" s="53">
        <v>1326</v>
      </c>
      <c r="J498" t="s" s="53">
        <v>1155</v>
      </c>
      <c r="K498" t="str" s="54" cm="1">
        <f t="array" ref="K498">TRIM(SUBSTITUTE(CONCATENATE(IF(M498&lt;&gt;"",M498,""),IF(AND(M498&lt;&gt;"",N498&lt;&gt;"")," + ",""),IF(N498&lt;&gt;"",N498,""),IF(AND(OR(M498&lt;&gt;"",N498&lt;&gt;""),O498&lt;&gt;"")," + ",""),IF(O498&lt;&gt;"",O498,""),IF(AND(OR(M498&lt;&gt;"",N498&lt;&gt;"",O498&lt;&gt;""),P498&lt;&gt;"")," + ",""),IF(P498&lt;&gt;"",P498,""))," + "," + ",1))</f>
        <v>evolving + layered + lofi + noise + vocal</v>
      </c>
      <c r="L498" t="str" s="55" cm="1">
        <f t="array" ref="L498">"sendmidi dev "Osmose Port 2" cc 0 "&amp;$B498&amp;" pc "&amp;$C498</f>
        <v>sendmidi dev "Osmose Port 2" cc 0 33 pc 55</v>
      </c>
      <c r="M498" t="str" s="54" cm="1">
        <f t="array" ref="M498">TRIM(SUBSTITUTE(CONCATENATE(IF(Q498&lt;&gt;"",Q498,""),IF(AND(Q498&lt;&gt;"",R498&lt;&gt;"")," + ",""),IF(R498&lt;&gt;"",R498,""),IF(AND(OR(Q498&lt;&gt;"",R498&lt;&gt;""),S498&lt;&gt;"")," + ",""),IF(S498&lt;&gt;"",S498,""),IF(AND(OR(Q498&lt;&gt;"",R498&lt;&gt;"",S498&lt;&gt;""),T498&lt;&gt;"")," + ",""),IF(T498&lt;&gt;"",T498,""),IF(AND(OR(Q498&lt;&gt;"",R498&lt;&gt;"",S498&lt;&gt;"",T498&lt;&gt;""),U498&lt;&gt;"")," + ",""),IF(U498&lt;&gt;"",U498,""),IF(AND(OR(Q498&lt;&gt;"",R498&lt;&gt;"",S498&lt;&gt;"",T498&lt;&gt;"",U498&lt;&gt;""),V498&lt;&gt;"")," + ",""),IF(V498&lt;&gt;"",V498,""),IF(AND(OR(Q498&lt;&gt;"",R498&lt;&gt;"",S498&lt;&gt;"",T498&lt;&gt;"",U498&lt;&gt;"",V498&lt;&gt;""),W498&lt;&gt;"")," + ",""),IF(W498&lt;&gt;"",W498,""),IF(AND(OR(Q498&lt;&gt;"",R498&lt;&gt;"",S498&lt;&gt;"",T498&lt;&gt;"",U498&lt;&gt;"",V498&lt;&gt;"",W498&lt;&gt;""),X498&lt;&gt;"")," + ",""),IF(X498&lt;&gt;"",X498,""),IF(AND(OR(Q498&lt;&gt;"",R498&lt;&gt;"",S498&lt;&gt;"",T498&lt;&gt;"",U498&lt;&gt;"",V498&lt;&gt;"",W498&lt;&gt;"",X498&lt;&gt;""),Y498&lt;&gt;"")," + ",""),IF(Y498&lt;&gt;"",Y498,""),IF(AND(OR(Q498&lt;&gt;"",R498&lt;&gt;"",S498&lt;&gt;"",T498&lt;&gt;"",U498&lt;&gt;"",V498&lt;&gt;"",W498&lt;&gt;"",X498&lt;&gt;"",Y498&lt;&gt;""),Z498&lt;&gt;"")," + ",""),IF(Z498&lt;&gt;"",Z498,""))," + "," + ",1))</f>
      </c>
      <c r="N498" t="str" s="54" cm="1">
        <f t="array" ref="N498">TRIM(SUBSTITUTE(CONCATENATE(IF(AA498&lt;&gt;"",AA498,""),IF(AND(AA498&lt;&gt;"",AB498&lt;&gt;"")," + ",""),IF(AB498&lt;&gt;"",AB498,""),IF(AND(OR(AA498&lt;&gt;"",AB498&lt;&gt;""),AC498&lt;&gt;"")," + ",""),IF(AC498&lt;&gt;"",AC498,""),IF(AND(OR(AA498&lt;&gt;"",AB498&lt;&gt;"",AC498&lt;&gt;""),AD498&lt;&gt;"")," + ",""),IF(AD498&lt;&gt;"",AD498,""),IF(AND(OR(AA498&lt;&gt;"",AB498&lt;&gt;"",AC498&lt;&gt;"",AD498&lt;&gt;""),AE498&lt;&gt;"")," + ",""),IF(AE498&lt;&gt;"",AE498,""),IF(AND(OR(AA498&lt;&gt;"",AB498&lt;&gt;"",AC498&lt;&gt;"",AD498&lt;&gt;"",AE498&lt;&gt;""),AF498&lt;&gt;"")," + ",""),IF(AF498&lt;&gt;"",AF498,""),IF(AND(OR(AA498&lt;&gt;"",AB498&lt;&gt;"",AC498&lt;&gt;"",AD498&lt;&gt;"",AE498&lt;&gt;"",AF498&lt;&gt;""),AG498&lt;&gt;"")," + ",""),IF(AG498&lt;&gt;"",AG498,""),IF(AND(OR(AA498&lt;&gt;"",AB498&lt;&gt;"",AC498&lt;&gt;"",AD498&lt;&gt;"",AE498&lt;&gt;"",AF498&lt;&gt;"",AG498&lt;&gt;""),AH498&lt;&gt;"")," + ",""),IF(AH498&lt;&gt;"",AH498,""),IF(AND(OR(AA498&lt;&gt;"",AB498&lt;&gt;"",AC498&lt;&gt;"",AD498&lt;&gt;"",AE498&lt;&gt;"",AF498&lt;&gt;"",AG498&lt;&gt;"",AH498&lt;&gt;""),AI498&lt;&gt;"")," + ",""),IF(AI498&lt;&gt;"",AI498,""),IF(AND(OR(AA498&lt;&gt;"",AB498&lt;&gt;"",AC498&lt;&gt;"",AD498&lt;&gt;"",AE498&lt;&gt;"",AF498&lt;&gt;"",AG498&lt;&gt;"",AH498&lt;&gt;"",AI498&lt;&gt;""),AJ498&lt;&gt;"")," + ",""),IF(AJ498&lt;&gt;"",AJ498,""))," + "," + ",1))</f>
        <v>evolving</v>
      </c>
      <c r="O498" t="str" s="54" cm="1">
        <f t="array" ref="O498">TRIM(SUBSTITUTE(CONCATENATE(IF(AK498&lt;&gt;"",AK498,""),IF(AND(AK498&lt;&gt;"",AL498&lt;&gt;"")," + ",""),IF(AL498&lt;&gt;"",AL498,""),IF(AND(OR(AK498&lt;&gt;"",AL498&lt;&gt;""),AM498&lt;&gt;"")," + ",""),IF(AM498&lt;&gt;"",AM498,""),IF(AND(OR(AK498&lt;&gt;"",AL498&lt;&gt;"",AM498&lt;&gt;""),AN498&lt;&gt;"")," + ",""),IF(AN498&lt;&gt;"",AN498,""),IF(AND(OR(AK498&lt;&gt;"",AL498&lt;&gt;"",AM498&lt;&gt;"",AN498&lt;&gt;""),AO498&lt;&gt;"")," + ",""),IF(AO498&lt;&gt;"",AO498,""),IF(AND(OR(AK498&lt;&gt;"",AL498&lt;&gt;"",AM498&lt;&gt;"",AN498&lt;&gt;"",AO498&lt;&gt;""),AP498&lt;&gt;"")," + ",""),IF(AP498&lt;&gt;"",AP498,""),IF(AND(OR(AK498&lt;&gt;"",AL498&lt;&gt;"",AM498&lt;&gt;"",AN498&lt;&gt;"",AO498&lt;&gt;"",AP498&lt;&gt;""),AQ498&lt;&gt;"")," + ",""),IF(AQ498&lt;&gt;"",AQ498,""),IF(AND(OR(AK498&lt;&gt;"",AL498&lt;&gt;"",AM498&lt;&gt;"",AN498&lt;&gt;"",AO498&lt;&gt;"",AP498&lt;&gt;"",AQ498&lt;&gt;""),AR498&lt;&gt;"")," + ",""),IF(AR498&lt;&gt;"",AR498,""),IF(AND(OR(AK498&lt;&gt;"",AL498&lt;&gt;"",AM498&lt;&gt;"",AN498&lt;&gt;"",AO498&lt;&gt;"",AP498&lt;&gt;"",AQ498&lt;&gt;"",AR498&lt;&gt;""),AS498&lt;&gt;"")," + ",""),IF(AS498&lt;&gt;"",AS498,""),IF(AND(OR(AK498&lt;&gt;"",AL498&lt;&gt;"",AM498&lt;&gt;"",AN498&lt;&gt;"",AO498&lt;&gt;"",AP498&lt;&gt;"",AQ498&lt;&gt;"",AR498&lt;&gt;"",AS498&lt;&gt;""),AT498&lt;&gt;"")," + ",""),IF(AT498&lt;&gt;"",AT498,""))," + "," + ",1))</f>
        <v>layered + lofi + noise</v>
      </c>
      <c r="P498" t="str" s="54" cm="1">
        <f t="array" ref="P498">TRIM(SUBSTITUTE(CONCATENATE(IF(AU498&lt;&gt;"",AU498,""),IF(AND(AU498&lt;&gt;"",AV498&lt;&gt;"")," + ",""),IF(AV498&lt;&gt;"",AV498,""),IF(AND(OR(AU498&lt;&gt;"",AV498&lt;&gt;""),AW498&lt;&gt;"")," + ",""),IF(AW498&lt;&gt;"",AW498,""),IF(AND(OR(AU498&lt;&gt;"",AV498&lt;&gt;"",AW498&lt;&gt;""),AX498&lt;&gt;"")," + ",""),IF(AX498&lt;&gt;"",AX498,""),IF(AND(OR(AU498&lt;&gt;"",AV498&lt;&gt;"",AW498&lt;&gt;"",AX498&lt;&gt;""),AY498&lt;&gt;"")," + ",""),IF(AY498&lt;&gt;"",AY498,""),IF(AND(OR(AU498&lt;&gt;"",AV498&lt;&gt;"",AW498&lt;&gt;"",AX498&lt;&gt;"",AY498&lt;&gt;""),AZ498&lt;&gt;"")," + ",""),IF(AZ498&lt;&gt;"",AZ498,""),IF(AND(OR(AU498&lt;&gt;"",AV498&lt;&gt;"",AW498&lt;&gt;"",AX498&lt;&gt;"",AY498&lt;&gt;"",AZ498&lt;&gt;""),BA498&lt;&gt;"")," + ",""),IF(BA498&lt;&gt;"",BA498,""),IF(AND(OR(AU498&lt;&gt;"",AV498&lt;&gt;"",AW498&lt;&gt;"",AX498&lt;&gt;"",AY498&lt;&gt;"",AZ498&lt;&gt;"",BA498&lt;&gt;""),BB498&lt;&gt;"")," + ",""),IF(BB498&lt;&gt;"",BB498,""),IF(AND(OR(AU498&lt;&gt;"",AV498&lt;&gt;"",AW498&lt;&gt;"",AX498&lt;&gt;"",AY498&lt;&gt;"",AZ498&lt;&gt;"",BA498&lt;&gt;"",BB498&lt;&gt;""),BC498&lt;&gt;"")," + ",""),IF(BC498&lt;&gt;"",BC498,""))," + "," + ",1))</f>
        <v>vocal</v>
      </c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t="s" s="53">
        <v>31</v>
      </c>
      <c r="AH498" s="54"/>
      <c r="AI498" s="54"/>
      <c r="AJ498" s="54"/>
      <c r="AK498" t="s" s="53">
        <v>35</v>
      </c>
      <c r="AL498" s="54"/>
      <c r="AM498" t="s" s="53">
        <v>37</v>
      </c>
      <c r="AN498" s="54"/>
      <c r="AO498" s="54"/>
      <c r="AP498" s="54"/>
      <c r="AQ498" t="s" s="53">
        <v>41</v>
      </c>
      <c r="AR498" s="54"/>
      <c r="AS498" s="54"/>
      <c r="AT498" s="54"/>
      <c r="AU498" s="54"/>
      <c r="AV498" s="54"/>
      <c r="AW498" s="54"/>
      <c r="AX498" s="54"/>
      <c r="AY498" s="54"/>
      <c r="AZ498" s="54"/>
      <c r="BA498" t="s" s="53">
        <v>51</v>
      </c>
      <c r="BB498" s="54"/>
      <c r="BC498" s="54"/>
    </row>
    <row r="499" ht="17" customHeight="1">
      <c r="A499" s="3"/>
      <c r="B499" s="48">
        <v>33</v>
      </c>
      <c r="C499" t="s" s="49">
        <v>243</v>
      </c>
      <c r="D499" s="3"/>
      <c r="E499" s="50" cm="1">
        <f t="array" ref="E499">B499+1</f>
        <v>34</v>
      </c>
      <c r="F499" s="51" cm="1">
        <f t="array" ref="F499">C499+1</f>
        <v>67</v>
      </c>
      <c r="G499" s="3"/>
      <c r="H499" t="s" s="52">
        <v>1155</v>
      </c>
      <c r="I499" t="s" s="53">
        <v>1330</v>
      </c>
      <c r="J499" t="s" s="53">
        <v>1155</v>
      </c>
      <c r="K499" t="str" s="54" cm="1">
        <f t="array" ref="K499">TRIM(SUBSTITUTE(CONCATENATE(IF(M499&lt;&gt;"",M499,""),IF(AND(M499&lt;&gt;"",N499&lt;&gt;"")," + ",""),IF(N499&lt;&gt;"",N499,""),IF(AND(OR(M499&lt;&gt;"",N499&lt;&gt;""),O499&lt;&gt;"")," + ",""),IF(O499&lt;&gt;"",O499,""),IF(AND(OR(M499&lt;&gt;"",N499&lt;&gt;"",O499&lt;&gt;""),P499&lt;&gt;"")," + ",""),IF(P499&lt;&gt;"",P499,""))," + "," + ",1))</f>
        <v>analog + distorted + echo + reverberant</v>
      </c>
      <c r="L499" t="str" s="55" cm="1">
        <f t="array" ref="L499">"sendmidi dev "Osmose Port 2" cc 0 "&amp;$B499&amp;" pc "&amp;$C499</f>
        <v>sendmidi dev "Osmose Port 2" cc 0 33 pc 66</v>
      </c>
      <c r="M499" t="str" s="54" cm="1">
        <f t="array" ref="M499">TRIM(SUBSTITUTE(CONCATENATE(IF(Q499&lt;&gt;"",Q499,""),IF(AND(Q499&lt;&gt;"",R499&lt;&gt;"")," + ",""),IF(R499&lt;&gt;"",R499,""),IF(AND(OR(Q499&lt;&gt;"",R499&lt;&gt;""),S499&lt;&gt;"")," + ",""),IF(S499&lt;&gt;"",S499,""),IF(AND(OR(Q499&lt;&gt;"",R499&lt;&gt;"",S499&lt;&gt;""),T499&lt;&gt;"")," + ",""),IF(T499&lt;&gt;"",T499,""),IF(AND(OR(Q499&lt;&gt;"",R499&lt;&gt;"",S499&lt;&gt;"",T499&lt;&gt;""),U499&lt;&gt;"")," + ",""),IF(U499&lt;&gt;"",U499,""),IF(AND(OR(Q499&lt;&gt;"",R499&lt;&gt;"",S499&lt;&gt;"",T499&lt;&gt;"",U499&lt;&gt;""),V499&lt;&gt;"")," + ",""),IF(V499&lt;&gt;"",V499,""),IF(AND(OR(Q499&lt;&gt;"",R499&lt;&gt;"",S499&lt;&gt;"",T499&lt;&gt;"",U499&lt;&gt;"",V499&lt;&gt;""),W499&lt;&gt;"")," + ",""),IF(W499&lt;&gt;"",W499,""),IF(AND(OR(Q499&lt;&gt;"",R499&lt;&gt;"",S499&lt;&gt;"",T499&lt;&gt;"",U499&lt;&gt;"",V499&lt;&gt;"",W499&lt;&gt;""),X499&lt;&gt;"")," + ",""),IF(X499&lt;&gt;"",X499,""),IF(AND(OR(Q499&lt;&gt;"",R499&lt;&gt;"",S499&lt;&gt;"",T499&lt;&gt;"",U499&lt;&gt;"",V499&lt;&gt;"",W499&lt;&gt;"",X499&lt;&gt;""),Y499&lt;&gt;"")," + ",""),IF(Y499&lt;&gt;"",Y499,""),IF(AND(OR(Q499&lt;&gt;"",R499&lt;&gt;"",S499&lt;&gt;"",T499&lt;&gt;"",U499&lt;&gt;"",V499&lt;&gt;"",W499&lt;&gt;"",X499&lt;&gt;"",Y499&lt;&gt;""),Z499&lt;&gt;"")," + ",""),IF(Z499&lt;&gt;"",Z499,""))," + "," + ",1))</f>
        <v>analog</v>
      </c>
      <c r="N499" t="str" s="54" cm="1">
        <f t="array" ref="N499">TRIM(SUBSTITUTE(CONCATENATE(IF(AA499&lt;&gt;"",AA499,""),IF(AND(AA499&lt;&gt;"",AB499&lt;&gt;"")," + ",""),IF(AB499&lt;&gt;"",AB499,""),IF(AND(OR(AA499&lt;&gt;"",AB499&lt;&gt;""),AC499&lt;&gt;"")," + ",""),IF(AC499&lt;&gt;"",AC499,""),IF(AND(OR(AA499&lt;&gt;"",AB499&lt;&gt;"",AC499&lt;&gt;""),AD499&lt;&gt;"")," + ",""),IF(AD499&lt;&gt;"",AD499,""),IF(AND(OR(AA499&lt;&gt;"",AB499&lt;&gt;"",AC499&lt;&gt;"",AD499&lt;&gt;""),AE499&lt;&gt;"")," + ",""),IF(AE499&lt;&gt;"",AE499,""),IF(AND(OR(AA499&lt;&gt;"",AB499&lt;&gt;"",AC499&lt;&gt;"",AD499&lt;&gt;"",AE499&lt;&gt;""),AF499&lt;&gt;"")," + ",""),IF(AF499&lt;&gt;"",AF499,""),IF(AND(OR(AA499&lt;&gt;"",AB499&lt;&gt;"",AC499&lt;&gt;"",AD499&lt;&gt;"",AE499&lt;&gt;"",AF499&lt;&gt;""),AG499&lt;&gt;"")," + ",""),IF(AG499&lt;&gt;"",AG499,""),IF(AND(OR(AA499&lt;&gt;"",AB499&lt;&gt;"",AC499&lt;&gt;"",AD499&lt;&gt;"",AE499&lt;&gt;"",AF499&lt;&gt;"",AG499&lt;&gt;""),AH499&lt;&gt;"")," + ",""),IF(AH499&lt;&gt;"",AH499,""),IF(AND(OR(AA499&lt;&gt;"",AB499&lt;&gt;"",AC499&lt;&gt;"",AD499&lt;&gt;"",AE499&lt;&gt;"",AF499&lt;&gt;"",AG499&lt;&gt;"",AH499&lt;&gt;""),AI499&lt;&gt;"")," + ",""),IF(AI499&lt;&gt;"",AI499,""),IF(AND(OR(AA499&lt;&gt;"",AB499&lt;&gt;"",AC499&lt;&gt;"",AD499&lt;&gt;"",AE499&lt;&gt;"",AF499&lt;&gt;"",AG499&lt;&gt;"",AH499&lt;&gt;"",AI499&lt;&gt;""),AJ499&lt;&gt;"")," + ",""),IF(AJ499&lt;&gt;"",AJ499,""))," + "," + ",1))</f>
        <v>distorted + echo</v>
      </c>
      <c r="O499" t="str" s="54" cm="1">
        <f t="array" ref="O499">TRIM(SUBSTITUTE(CONCATENATE(IF(AK499&lt;&gt;"",AK499,""),IF(AND(AK499&lt;&gt;"",AL499&lt;&gt;"")," + ",""),IF(AL499&lt;&gt;"",AL499,""),IF(AND(OR(AK499&lt;&gt;"",AL499&lt;&gt;""),AM499&lt;&gt;"")," + ",""),IF(AM499&lt;&gt;"",AM499,""),IF(AND(OR(AK499&lt;&gt;"",AL499&lt;&gt;"",AM499&lt;&gt;""),AN499&lt;&gt;"")," + ",""),IF(AN499&lt;&gt;"",AN499,""),IF(AND(OR(AK499&lt;&gt;"",AL499&lt;&gt;"",AM499&lt;&gt;"",AN499&lt;&gt;""),AO499&lt;&gt;"")," + ",""),IF(AO499&lt;&gt;"",AO499,""),IF(AND(OR(AK499&lt;&gt;"",AL499&lt;&gt;"",AM499&lt;&gt;"",AN499&lt;&gt;"",AO499&lt;&gt;""),AP499&lt;&gt;"")," + ",""),IF(AP499&lt;&gt;"",AP499,""),IF(AND(OR(AK499&lt;&gt;"",AL499&lt;&gt;"",AM499&lt;&gt;"",AN499&lt;&gt;"",AO499&lt;&gt;"",AP499&lt;&gt;""),AQ499&lt;&gt;"")," + ",""),IF(AQ499&lt;&gt;"",AQ499,""),IF(AND(OR(AK499&lt;&gt;"",AL499&lt;&gt;"",AM499&lt;&gt;"",AN499&lt;&gt;"",AO499&lt;&gt;"",AP499&lt;&gt;"",AQ499&lt;&gt;""),AR499&lt;&gt;"")," + ",""),IF(AR499&lt;&gt;"",AR499,""),IF(AND(OR(AK499&lt;&gt;"",AL499&lt;&gt;"",AM499&lt;&gt;"",AN499&lt;&gt;"",AO499&lt;&gt;"",AP499&lt;&gt;"",AQ499&lt;&gt;"",AR499&lt;&gt;""),AS499&lt;&gt;"")," + ",""),IF(AS499&lt;&gt;"",AS499,""),IF(AND(OR(AK499&lt;&gt;"",AL499&lt;&gt;"",AM499&lt;&gt;"",AN499&lt;&gt;"",AO499&lt;&gt;"",AP499&lt;&gt;"",AQ499&lt;&gt;"",AR499&lt;&gt;"",AS499&lt;&gt;""),AT499&lt;&gt;"")," + ",""),IF(AT499&lt;&gt;"",AT499,""))," + "," + ",1))</f>
        <v>reverberant</v>
      </c>
      <c r="P499" t="str" s="54" cm="1">
        <f t="array" ref="P499">TRIM(SUBSTITUTE(CONCATENATE(IF(AU499&lt;&gt;"",AU499,""),IF(AND(AU499&lt;&gt;"",AV499&lt;&gt;"")," + ",""),IF(AV499&lt;&gt;"",AV499,""),IF(AND(OR(AU499&lt;&gt;"",AV499&lt;&gt;""),AW499&lt;&gt;"")," + ",""),IF(AW499&lt;&gt;"",AW499,""),IF(AND(OR(AU499&lt;&gt;"",AV499&lt;&gt;"",AW499&lt;&gt;""),AX499&lt;&gt;"")," + ",""),IF(AX499&lt;&gt;"",AX499,""),IF(AND(OR(AU499&lt;&gt;"",AV499&lt;&gt;"",AW499&lt;&gt;"",AX499&lt;&gt;""),AY499&lt;&gt;"")," + ",""),IF(AY499&lt;&gt;"",AY499,""),IF(AND(OR(AU499&lt;&gt;"",AV499&lt;&gt;"",AW499&lt;&gt;"",AX499&lt;&gt;"",AY499&lt;&gt;""),AZ499&lt;&gt;"")," + ",""),IF(AZ499&lt;&gt;"",AZ499,""),IF(AND(OR(AU499&lt;&gt;"",AV499&lt;&gt;"",AW499&lt;&gt;"",AX499&lt;&gt;"",AY499&lt;&gt;"",AZ499&lt;&gt;""),BA499&lt;&gt;"")," + ",""),IF(BA499&lt;&gt;"",BA499,""),IF(AND(OR(AU499&lt;&gt;"",AV499&lt;&gt;"",AW499&lt;&gt;"",AX499&lt;&gt;"",AY499&lt;&gt;"",AZ499&lt;&gt;"",BA499&lt;&gt;""),BB499&lt;&gt;"")," + ",""),IF(BB499&lt;&gt;"",BB499,""),IF(AND(OR(AU499&lt;&gt;"",AV499&lt;&gt;"",AW499&lt;&gt;"",AX499&lt;&gt;"",AY499&lt;&gt;"",AZ499&lt;&gt;"",BA499&lt;&gt;"",BB499&lt;&gt;""),BC499&lt;&gt;"")," + ",""),IF(BC499&lt;&gt;"",BC499,""))," + "," + ",1))</f>
      </c>
      <c r="Q499" s="54"/>
      <c r="R499" s="54"/>
      <c r="S499" s="54"/>
      <c r="T499" t="s" s="53">
        <v>18</v>
      </c>
      <c r="U499" s="54"/>
      <c r="V499" s="54"/>
      <c r="W499" s="54"/>
      <c r="X499" s="54"/>
      <c r="Y499" s="54"/>
      <c r="Z499" s="54"/>
      <c r="AA499" s="54"/>
      <c r="AB499" t="s" s="53">
        <v>26</v>
      </c>
      <c r="AC499" s="54"/>
      <c r="AD499" t="s" s="53">
        <v>28</v>
      </c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t="s" s="53">
        <v>44</v>
      </c>
      <c r="AU499" s="54"/>
      <c r="AV499" s="54"/>
      <c r="AW499" s="54"/>
      <c r="AX499" s="54"/>
      <c r="AY499" s="54"/>
      <c r="AZ499" s="54"/>
      <c r="BA499" s="54"/>
      <c r="BB499" s="54"/>
      <c r="BC499" s="54"/>
    </row>
    <row r="500" ht="17" customHeight="1">
      <c r="A500" s="3"/>
      <c r="B500" s="48">
        <v>33</v>
      </c>
      <c r="C500" t="s" s="49">
        <v>686</v>
      </c>
      <c r="D500" s="3"/>
      <c r="E500" s="50" cm="1">
        <f t="array" ref="E500">B500+1</f>
        <v>34</v>
      </c>
      <c r="F500" s="51" cm="1">
        <f t="array" ref="F500">C500+1</f>
        <v>72</v>
      </c>
      <c r="G500" s="3"/>
      <c r="H500" t="s" s="52">
        <v>1155</v>
      </c>
      <c r="I500" t="s" s="53">
        <v>1334</v>
      </c>
      <c r="J500" t="s" s="53">
        <v>1155</v>
      </c>
      <c r="K500" t="str" s="54" cm="1">
        <f t="array" ref="K500">TRIM(SUBSTITUTE(CONCATENATE(IF(M500&lt;&gt;"",M500,""),IF(AND(M500&lt;&gt;"",N500&lt;&gt;"")," + ",""),IF(N500&lt;&gt;"",N500,""),IF(AND(OR(M500&lt;&gt;"",N500&lt;&gt;""),O500&lt;&gt;"")," + ",""),IF(O500&lt;&gt;"",O500,""),IF(AND(OR(M500&lt;&gt;"",N500&lt;&gt;"",O500&lt;&gt;""),P500&lt;&gt;"")," + ",""),IF(P500&lt;&gt;"",P500,""))," + "," + ",1))</f>
        <v>analog + ensemble + stereo</v>
      </c>
      <c r="L500" t="str" s="55" cm="1">
        <f t="array" ref="L500">"sendmidi dev "Osmose Port 2" cc 0 "&amp;$B500&amp;" pc "&amp;$C500</f>
        <v>sendmidi dev "Osmose Port 2" cc 0 33 pc 71</v>
      </c>
      <c r="M500" t="str" s="54" cm="1">
        <f t="array" ref="M500">TRIM(SUBSTITUTE(CONCATENATE(IF(Q500&lt;&gt;"",Q500,""),IF(AND(Q500&lt;&gt;"",R500&lt;&gt;"")," + ",""),IF(R500&lt;&gt;"",R500,""),IF(AND(OR(Q500&lt;&gt;"",R500&lt;&gt;""),S500&lt;&gt;"")," + ",""),IF(S500&lt;&gt;"",S500,""),IF(AND(OR(Q500&lt;&gt;"",R500&lt;&gt;"",S500&lt;&gt;""),T500&lt;&gt;"")," + ",""),IF(T500&lt;&gt;"",T500,""),IF(AND(OR(Q500&lt;&gt;"",R500&lt;&gt;"",S500&lt;&gt;"",T500&lt;&gt;""),U500&lt;&gt;"")," + ",""),IF(U500&lt;&gt;"",U500,""),IF(AND(OR(Q500&lt;&gt;"",R500&lt;&gt;"",S500&lt;&gt;"",T500&lt;&gt;"",U500&lt;&gt;""),V500&lt;&gt;"")," + ",""),IF(V500&lt;&gt;"",V500,""),IF(AND(OR(Q500&lt;&gt;"",R500&lt;&gt;"",S500&lt;&gt;"",T500&lt;&gt;"",U500&lt;&gt;"",V500&lt;&gt;""),W500&lt;&gt;"")," + ",""),IF(W500&lt;&gt;"",W500,""),IF(AND(OR(Q500&lt;&gt;"",R500&lt;&gt;"",S500&lt;&gt;"",T500&lt;&gt;"",U500&lt;&gt;"",V500&lt;&gt;"",W500&lt;&gt;""),X500&lt;&gt;"")," + ",""),IF(X500&lt;&gt;"",X500,""),IF(AND(OR(Q500&lt;&gt;"",R500&lt;&gt;"",S500&lt;&gt;"",T500&lt;&gt;"",U500&lt;&gt;"",V500&lt;&gt;"",W500&lt;&gt;"",X500&lt;&gt;""),Y500&lt;&gt;"")," + ",""),IF(Y500&lt;&gt;"",Y500,""),IF(AND(OR(Q500&lt;&gt;"",R500&lt;&gt;"",S500&lt;&gt;"",T500&lt;&gt;"",U500&lt;&gt;"",V500&lt;&gt;"",W500&lt;&gt;"",X500&lt;&gt;"",Y500&lt;&gt;""),Z500&lt;&gt;"")," + ",""),IF(Z500&lt;&gt;"",Z500,""))," + "," + ",1))</f>
        <v>analog</v>
      </c>
      <c r="N500" t="str" s="54" cm="1">
        <f t="array" ref="N500">TRIM(SUBSTITUTE(CONCATENATE(IF(AA500&lt;&gt;"",AA500,""),IF(AND(AA500&lt;&gt;"",AB500&lt;&gt;"")," + ",""),IF(AB500&lt;&gt;"",AB500,""),IF(AND(OR(AA500&lt;&gt;"",AB500&lt;&gt;""),AC500&lt;&gt;"")," + ",""),IF(AC500&lt;&gt;"",AC500,""),IF(AND(OR(AA500&lt;&gt;"",AB500&lt;&gt;"",AC500&lt;&gt;""),AD500&lt;&gt;"")," + ",""),IF(AD500&lt;&gt;"",AD500,""),IF(AND(OR(AA500&lt;&gt;"",AB500&lt;&gt;"",AC500&lt;&gt;"",AD500&lt;&gt;""),AE500&lt;&gt;"")," + ",""),IF(AE500&lt;&gt;"",AE500,""),IF(AND(OR(AA500&lt;&gt;"",AB500&lt;&gt;"",AC500&lt;&gt;"",AD500&lt;&gt;"",AE500&lt;&gt;""),AF500&lt;&gt;"")," + ",""),IF(AF500&lt;&gt;"",AF500,""),IF(AND(OR(AA500&lt;&gt;"",AB500&lt;&gt;"",AC500&lt;&gt;"",AD500&lt;&gt;"",AE500&lt;&gt;"",AF500&lt;&gt;""),AG500&lt;&gt;"")," + ",""),IF(AG500&lt;&gt;"",AG500,""),IF(AND(OR(AA500&lt;&gt;"",AB500&lt;&gt;"",AC500&lt;&gt;"",AD500&lt;&gt;"",AE500&lt;&gt;"",AF500&lt;&gt;"",AG500&lt;&gt;""),AH500&lt;&gt;"")," + ",""),IF(AH500&lt;&gt;"",AH500,""),IF(AND(OR(AA500&lt;&gt;"",AB500&lt;&gt;"",AC500&lt;&gt;"",AD500&lt;&gt;"",AE500&lt;&gt;"",AF500&lt;&gt;"",AG500&lt;&gt;"",AH500&lt;&gt;""),AI500&lt;&gt;"")," + ",""),IF(AI500&lt;&gt;"",AI500,""),IF(AND(OR(AA500&lt;&gt;"",AB500&lt;&gt;"",AC500&lt;&gt;"",AD500&lt;&gt;"",AE500&lt;&gt;"",AF500&lt;&gt;"",AG500&lt;&gt;"",AH500&lt;&gt;"",AI500&lt;&gt;""),AJ500&lt;&gt;"")," + ",""),IF(AJ500&lt;&gt;"",AJ500,""))," + "," + ",1))</f>
        <v>ensemble</v>
      </c>
      <c r="O500" t="str" s="54" cm="1">
        <f t="array" ref="O500">TRIM(SUBSTITUTE(CONCATENATE(IF(AK500&lt;&gt;"",AK500,""),IF(AND(AK500&lt;&gt;"",AL500&lt;&gt;"")," + ",""),IF(AL500&lt;&gt;"",AL500,""),IF(AND(OR(AK500&lt;&gt;"",AL500&lt;&gt;""),AM500&lt;&gt;"")," + ",""),IF(AM500&lt;&gt;"",AM500,""),IF(AND(OR(AK500&lt;&gt;"",AL500&lt;&gt;"",AM500&lt;&gt;""),AN500&lt;&gt;"")," + ",""),IF(AN500&lt;&gt;"",AN500,""),IF(AND(OR(AK500&lt;&gt;"",AL500&lt;&gt;"",AM500&lt;&gt;"",AN500&lt;&gt;""),AO500&lt;&gt;"")," + ",""),IF(AO500&lt;&gt;"",AO500,""),IF(AND(OR(AK500&lt;&gt;"",AL500&lt;&gt;"",AM500&lt;&gt;"",AN500&lt;&gt;"",AO500&lt;&gt;""),AP500&lt;&gt;"")," + ",""),IF(AP500&lt;&gt;"",AP500,""),IF(AND(OR(AK500&lt;&gt;"",AL500&lt;&gt;"",AM500&lt;&gt;"",AN500&lt;&gt;"",AO500&lt;&gt;"",AP500&lt;&gt;""),AQ500&lt;&gt;"")," + ",""),IF(AQ500&lt;&gt;"",AQ500,""),IF(AND(OR(AK500&lt;&gt;"",AL500&lt;&gt;"",AM500&lt;&gt;"",AN500&lt;&gt;"",AO500&lt;&gt;"",AP500&lt;&gt;"",AQ500&lt;&gt;""),AR500&lt;&gt;"")," + ",""),IF(AR500&lt;&gt;"",AR500,""),IF(AND(OR(AK500&lt;&gt;"",AL500&lt;&gt;"",AM500&lt;&gt;"",AN500&lt;&gt;"",AO500&lt;&gt;"",AP500&lt;&gt;"",AQ500&lt;&gt;"",AR500&lt;&gt;""),AS500&lt;&gt;"")," + ",""),IF(AS500&lt;&gt;"",AS500,""),IF(AND(OR(AK500&lt;&gt;"",AL500&lt;&gt;"",AM500&lt;&gt;"",AN500&lt;&gt;"",AO500&lt;&gt;"",AP500&lt;&gt;"",AQ500&lt;&gt;"",AR500&lt;&gt;"",AS500&lt;&gt;""),AT500&lt;&gt;"")," + ",""),IF(AT500&lt;&gt;"",AT500,""))," + "," + ",1))</f>
      </c>
      <c r="P500" t="str" s="54" cm="1">
        <f t="array" ref="P500">TRIM(SUBSTITUTE(CONCATENATE(IF(AU500&lt;&gt;"",AU500,""),IF(AND(AU500&lt;&gt;"",AV500&lt;&gt;"")," + ",""),IF(AV500&lt;&gt;"",AV500,""),IF(AND(OR(AU500&lt;&gt;"",AV500&lt;&gt;""),AW500&lt;&gt;"")," + ",""),IF(AW500&lt;&gt;"",AW500,""),IF(AND(OR(AU500&lt;&gt;"",AV500&lt;&gt;"",AW500&lt;&gt;""),AX500&lt;&gt;"")," + ",""),IF(AX500&lt;&gt;"",AX500,""),IF(AND(OR(AU500&lt;&gt;"",AV500&lt;&gt;"",AW500&lt;&gt;"",AX500&lt;&gt;""),AY500&lt;&gt;"")," + ",""),IF(AY500&lt;&gt;"",AY500,""),IF(AND(OR(AU500&lt;&gt;"",AV500&lt;&gt;"",AW500&lt;&gt;"",AX500&lt;&gt;"",AY500&lt;&gt;""),AZ500&lt;&gt;"")," + ",""),IF(AZ500&lt;&gt;"",AZ500,""),IF(AND(OR(AU500&lt;&gt;"",AV500&lt;&gt;"",AW500&lt;&gt;"",AX500&lt;&gt;"",AY500&lt;&gt;"",AZ500&lt;&gt;""),BA500&lt;&gt;"")," + ",""),IF(BA500&lt;&gt;"",BA500,""),IF(AND(OR(AU500&lt;&gt;"",AV500&lt;&gt;"",AW500&lt;&gt;"",AX500&lt;&gt;"",AY500&lt;&gt;"",AZ500&lt;&gt;"",BA500&lt;&gt;""),BB500&lt;&gt;"")," + ",""),IF(BB500&lt;&gt;"",BB500,""),IF(AND(OR(AU500&lt;&gt;"",AV500&lt;&gt;"",AW500&lt;&gt;"",AX500&lt;&gt;"",AY500&lt;&gt;"",AZ500&lt;&gt;"",BA500&lt;&gt;"",BB500&lt;&gt;""),BC500&lt;&gt;"")," + ",""),IF(BC500&lt;&gt;"",BC500,""))," + "," + ",1))</f>
        <v>stereo</v>
      </c>
      <c r="Q500" s="54"/>
      <c r="R500" s="54"/>
      <c r="S500" s="54"/>
      <c r="T500" t="s" s="53">
        <v>18</v>
      </c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t="s" s="53">
        <v>30</v>
      </c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t="s" s="53">
        <v>48</v>
      </c>
      <c r="AY500" s="54"/>
      <c r="AZ500" s="54"/>
      <c r="BA500" s="54"/>
      <c r="BB500" s="54"/>
      <c r="BC500" s="54"/>
    </row>
    <row r="501" ht="17" customHeight="1">
      <c r="A501" s="3"/>
      <c r="B501" s="48">
        <v>33</v>
      </c>
      <c r="C501" t="s" s="49">
        <v>1185</v>
      </c>
      <c r="D501" s="3"/>
      <c r="E501" s="50" cm="1">
        <f t="array" ref="E501">B501+1</f>
        <v>34</v>
      </c>
      <c r="F501" s="51" cm="1">
        <f t="array" ref="F501">C501+1</f>
        <v>73</v>
      </c>
      <c r="G501" s="3"/>
      <c r="H501" t="s" s="52">
        <v>1155</v>
      </c>
      <c r="I501" t="s" s="53">
        <v>1337</v>
      </c>
      <c r="J501" t="s" s="53">
        <v>1155</v>
      </c>
      <c r="K501" t="str" s="54" cm="1">
        <f t="array" ref="K501">TRIM(SUBSTITUTE(CONCATENATE(IF(M501&lt;&gt;"",M501,""),IF(AND(M501&lt;&gt;"",N501&lt;&gt;"")," + ",""),IF(N501&lt;&gt;"",N501,""),IF(AND(OR(M501&lt;&gt;"",N501&lt;&gt;""),O501&lt;&gt;"")," + ",""),IF(O501&lt;&gt;"",O501,""),IF(AND(OR(M501&lt;&gt;"",N501&lt;&gt;"",O501&lt;&gt;""),P501&lt;&gt;"")," + ",""),IF(P501&lt;&gt;"",P501,""))," + "," + ",1))</f>
        <v>analog + ensemble + stereo</v>
      </c>
      <c r="L501" t="str" s="55" cm="1">
        <f t="array" ref="L501">"sendmidi dev "Osmose Port 2" cc 0 "&amp;$B501&amp;" pc "&amp;$C501</f>
        <v>sendmidi dev "Osmose Port 2" cc 0 33 pc 72</v>
      </c>
      <c r="M501" t="str" s="54" cm="1">
        <f t="array" ref="M501">TRIM(SUBSTITUTE(CONCATENATE(IF(Q501&lt;&gt;"",Q501,""),IF(AND(Q501&lt;&gt;"",R501&lt;&gt;"")," + ",""),IF(R501&lt;&gt;"",R501,""),IF(AND(OR(Q501&lt;&gt;"",R501&lt;&gt;""),S501&lt;&gt;"")," + ",""),IF(S501&lt;&gt;"",S501,""),IF(AND(OR(Q501&lt;&gt;"",R501&lt;&gt;"",S501&lt;&gt;""),T501&lt;&gt;"")," + ",""),IF(T501&lt;&gt;"",T501,""),IF(AND(OR(Q501&lt;&gt;"",R501&lt;&gt;"",S501&lt;&gt;"",T501&lt;&gt;""),U501&lt;&gt;"")," + ",""),IF(U501&lt;&gt;"",U501,""),IF(AND(OR(Q501&lt;&gt;"",R501&lt;&gt;"",S501&lt;&gt;"",T501&lt;&gt;"",U501&lt;&gt;""),V501&lt;&gt;"")," + ",""),IF(V501&lt;&gt;"",V501,""),IF(AND(OR(Q501&lt;&gt;"",R501&lt;&gt;"",S501&lt;&gt;"",T501&lt;&gt;"",U501&lt;&gt;"",V501&lt;&gt;""),W501&lt;&gt;"")," + ",""),IF(W501&lt;&gt;"",W501,""),IF(AND(OR(Q501&lt;&gt;"",R501&lt;&gt;"",S501&lt;&gt;"",T501&lt;&gt;"",U501&lt;&gt;"",V501&lt;&gt;"",W501&lt;&gt;""),X501&lt;&gt;"")," + ",""),IF(X501&lt;&gt;"",X501,""),IF(AND(OR(Q501&lt;&gt;"",R501&lt;&gt;"",S501&lt;&gt;"",T501&lt;&gt;"",U501&lt;&gt;"",V501&lt;&gt;"",W501&lt;&gt;"",X501&lt;&gt;""),Y501&lt;&gt;"")," + ",""),IF(Y501&lt;&gt;"",Y501,""),IF(AND(OR(Q501&lt;&gt;"",R501&lt;&gt;"",S501&lt;&gt;"",T501&lt;&gt;"",U501&lt;&gt;"",V501&lt;&gt;"",W501&lt;&gt;"",X501&lt;&gt;"",Y501&lt;&gt;""),Z501&lt;&gt;"")," + ",""),IF(Z501&lt;&gt;"",Z501,""))," + "," + ",1))</f>
        <v>analog</v>
      </c>
      <c r="N501" t="str" s="54" cm="1">
        <f t="array" ref="N501">TRIM(SUBSTITUTE(CONCATENATE(IF(AA501&lt;&gt;"",AA501,""),IF(AND(AA501&lt;&gt;"",AB501&lt;&gt;"")," + ",""),IF(AB501&lt;&gt;"",AB501,""),IF(AND(OR(AA501&lt;&gt;"",AB501&lt;&gt;""),AC501&lt;&gt;"")," + ",""),IF(AC501&lt;&gt;"",AC501,""),IF(AND(OR(AA501&lt;&gt;"",AB501&lt;&gt;"",AC501&lt;&gt;""),AD501&lt;&gt;"")," + ",""),IF(AD501&lt;&gt;"",AD501,""),IF(AND(OR(AA501&lt;&gt;"",AB501&lt;&gt;"",AC501&lt;&gt;"",AD501&lt;&gt;""),AE501&lt;&gt;"")," + ",""),IF(AE501&lt;&gt;"",AE501,""),IF(AND(OR(AA501&lt;&gt;"",AB501&lt;&gt;"",AC501&lt;&gt;"",AD501&lt;&gt;"",AE501&lt;&gt;""),AF501&lt;&gt;"")," + ",""),IF(AF501&lt;&gt;"",AF501,""),IF(AND(OR(AA501&lt;&gt;"",AB501&lt;&gt;"",AC501&lt;&gt;"",AD501&lt;&gt;"",AE501&lt;&gt;"",AF501&lt;&gt;""),AG501&lt;&gt;"")," + ",""),IF(AG501&lt;&gt;"",AG501,""),IF(AND(OR(AA501&lt;&gt;"",AB501&lt;&gt;"",AC501&lt;&gt;"",AD501&lt;&gt;"",AE501&lt;&gt;"",AF501&lt;&gt;"",AG501&lt;&gt;""),AH501&lt;&gt;"")," + ",""),IF(AH501&lt;&gt;"",AH501,""),IF(AND(OR(AA501&lt;&gt;"",AB501&lt;&gt;"",AC501&lt;&gt;"",AD501&lt;&gt;"",AE501&lt;&gt;"",AF501&lt;&gt;"",AG501&lt;&gt;"",AH501&lt;&gt;""),AI501&lt;&gt;"")," + ",""),IF(AI501&lt;&gt;"",AI501,""),IF(AND(OR(AA501&lt;&gt;"",AB501&lt;&gt;"",AC501&lt;&gt;"",AD501&lt;&gt;"",AE501&lt;&gt;"",AF501&lt;&gt;"",AG501&lt;&gt;"",AH501&lt;&gt;"",AI501&lt;&gt;""),AJ501&lt;&gt;"")," + ",""),IF(AJ501&lt;&gt;"",AJ501,""))," + "," + ",1))</f>
        <v>ensemble</v>
      </c>
      <c r="O501" t="str" s="54" cm="1">
        <f t="array" ref="O501">TRIM(SUBSTITUTE(CONCATENATE(IF(AK501&lt;&gt;"",AK501,""),IF(AND(AK501&lt;&gt;"",AL501&lt;&gt;"")," + ",""),IF(AL501&lt;&gt;"",AL501,""),IF(AND(OR(AK501&lt;&gt;"",AL501&lt;&gt;""),AM501&lt;&gt;"")," + ",""),IF(AM501&lt;&gt;"",AM501,""),IF(AND(OR(AK501&lt;&gt;"",AL501&lt;&gt;"",AM501&lt;&gt;""),AN501&lt;&gt;"")," + ",""),IF(AN501&lt;&gt;"",AN501,""),IF(AND(OR(AK501&lt;&gt;"",AL501&lt;&gt;"",AM501&lt;&gt;"",AN501&lt;&gt;""),AO501&lt;&gt;"")," + ",""),IF(AO501&lt;&gt;"",AO501,""),IF(AND(OR(AK501&lt;&gt;"",AL501&lt;&gt;"",AM501&lt;&gt;"",AN501&lt;&gt;"",AO501&lt;&gt;""),AP501&lt;&gt;"")," + ",""),IF(AP501&lt;&gt;"",AP501,""),IF(AND(OR(AK501&lt;&gt;"",AL501&lt;&gt;"",AM501&lt;&gt;"",AN501&lt;&gt;"",AO501&lt;&gt;"",AP501&lt;&gt;""),AQ501&lt;&gt;"")," + ",""),IF(AQ501&lt;&gt;"",AQ501,""),IF(AND(OR(AK501&lt;&gt;"",AL501&lt;&gt;"",AM501&lt;&gt;"",AN501&lt;&gt;"",AO501&lt;&gt;"",AP501&lt;&gt;"",AQ501&lt;&gt;""),AR501&lt;&gt;"")," + ",""),IF(AR501&lt;&gt;"",AR501,""),IF(AND(OR(AK501&lt;&gt;"",AL501&lt;&gt;"",AM501&lt;&gt;"",AN501&lt;&gt;"",AO501&lt;&gt;"",AP501&lt;&gt;"",AQ501&lt;&gt;"",AR501&lt;&gt;""),AS501&lt;&gt;"")," + ",""),IF(AS501&lt;&gt;"",AS501,""),IF(AND(OR(AK501&lt;&gt;"",AL501&lt;&gt;"",AM501&lt;&gt;"",AN501&lt;&gt;"",AO501&lt;&gt;"",AP501&lt;&gt;"",AQ501&lt;&gt;"",AR501&lt;&gt;"",AS501&lt;&gt;""),AT501&lt;&gt;"")," + ",""),IF(AT501&lt;&gt;"",AT501,""))," + "," + ",1))</f>
      </c>
      <c r="P501" t="str" s="54" cm="1">
        <f t="array" ref="P501">TRIM(SUBSTITUTE(CONCATENATE(IF(AU501&lt;&gt;"",AU501,""),IF(AND(AU501&lt;&gt;"",AV501&lt;&gt;"")," + ",""),IF(AV501&lt;&gt;"",AV501,""),IF(AND(OR(AU501&lt;&gt;"",AV501&lt;&gt;""),AW501&lt;&gt;"")," + ",""),IF(AW501&lt;&gt;"",AW501,""),IF(AND(OR(AU501&lt;&gt;"",AV501&lt;&gt;"",AW501&lt;&gt;""),AX501&lt;&gt;"")," + ",""),IF(AX501&lt;&gt;"",AX501,""),IF(AND(OR(AU501&lt;&gt;"",AV501&lt;&gt;"",AW501&lt;&gt;"",AX501&lt;&gt;""),AY501&lt;&gt;"")," + ",""),IF(AY501&lt;&gt;"",AY501,""),IF(AND(OR(AU501&lt;&gt;"",AV501&lt;&gt;"",AW501&lt;&gt;"",AX501&lt;&gt;"",AY501&lt;&gt;""),AZ501&lt;&gt;"")," + ",""),IF(AZ501&lt;&gt;"",AZ501,""),IF(AND(OR(AU501&lt;&gt;"",AV501&lt;&gt;"",AW501&lt;&gt;"",AX501&lt;&gt;"",AY501&lt;&gt;"",AZ501&lt;&gt;""),BA501&lt;&gt;"")," + ",""),IF(BA501&lt;&gt;"",BA501,""),IF(AND(OR(AU501&lt;&gt;"",AV501&lt;&gt;"",AW501&lt;&gt;"",AX501&lt;&gt;"",AY501&lt;&gt;"",AZ501&lt;&gt;"",BA501&lt;&gt;""),BB501&lt;&gt;"")," + ",""),IF(BB501&lt;&gt;"",BB501,""),IF(AND(OR(AU501&lt;&gt;"",AV501&lt;&gt;"",AW501&lt;&gt;"",AX501&lt;&gt;"",AY501&lt;&gt;"",AZ501&lt;&gt;"",BA501&lt;&gt;"",BB501&lt;&gt;""),BC501&lt;&gt;"")," + ",""),IF(BC501&lt;&gt;"",BC501,""))," + "," + ",1))</f>
        <v>stereo</v>
      </c>
      <c r="Q501" s="54"/>
      <c r="R501" s="54"/>
      <c r="S501" s="54"/>
      <c r="T501" t="s" s="53">
        <v>18</v>
      </c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t="s" s="53">
        <v>30</v>
      </c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t="s" s="53">
        <v>48</v>
      </c>
      <c r="AY501" s="54"/>
      <c r="AZ501" s="54"/>
      <c r="BA501" s="54"/>
      <c r="BB501" s="54"/>
      <c r="BC501" s="54"/>
    </row>
    <row r="502" ht="17" customHeight="1">
      <c r="A502" s="3"/>
      <c r="B502" s="48">
        <v>33</v>
      </c>
      <c r="C502" t="s" s="49">
        <v>690</v>
      </c>
      <c r="D502" s="3"/>
      <c r="E502" s="50" cm="1">
        <f t="array" ref="E502">B502+1</f>
        <v>34</v>
      </c>
      <c r="F502" s="51" cm="1">
        <f t="array" ref="F502">C502+1</f>
        <v>86</v>
      </c>
      <c r="G502" s="3"/>
      <c r="H502" t="s" s="52">
        <v>1155</v>
      </c>
      <c r="I502" t="s" s="53">
        <v>1339</v>
      </c>
      <c r="J502" t="s" s="53">
        <v>1155</v>
      </c>
      <c r="K502" t="str" s="54" cm="1">
        <f t="array" ref="K502">TRIM(SUBSTITUTE(CONCATENATE(IF(M502&lt;&gt;"",M502,""),IF(AND(M502&lt;&gt;"",N502&lt;&gt;"")," + ",""),IF(N502&lt;&gt;"",N502,""),IF(AND(OR(M502&lt;&gt;"",N502&lt;&gt;""),O502&lt;&gt;"")," + ",""),IF(O502&lt;&gt;"",O502,""),IF(AND(OR(M502&lt;&gt;"",N502&lt;&gt;"",O502&lt;&gt;""),P502&lt;&gt;"")," + ",""),IF(P502&lt;&gt;"",P502,""))," + "," + ",1))</f>
        <v>analog + chords + ensemble + soft + stereo + warm</v>
      </c>
      <c r="L502" t="str" s="55" cm="1">
        <f t="array" ref="L502">"sendmidi dev "Osmose Port 2" cc 0 "&amp;$B502&amp;" pc "&amp;$C502</f>
        <v>sendmidi dev "Osmose Port 2" cc 0 33 pc 85</v>
      </c>
      <c r="M502" t="str" s="54" cm="1">
        <f t="array" ref="M502">TRIM(SUBSTITUTE(CONCATENATE(IF(Q502&lt;&gt;"",Q502,""),IF(AND(Q502&lt;&gt;"",R502&lt;&gt;"")," + ",""),IF(R502&lt;&gt;"",R502,""),IF(AND(OR(Q502&lt;&gt;"",R502&lt;&gt;""),S502&lt;&gt;"")," + ",""),IF(S502&lt;&gt;"",S502,""),IF(AND(OR(Q502&lt;&gt;"",R502&lt;&gt;"",S502&lt;&gt;""),T502&lt;&gt;"")," + ",""),IF(T502&lt;&gt;"",T502,""),IF(AND(OR(Q502&lt;&gt;"",R502&lt;&gt;"",S502&lt;&gt;"",T502&lt;&gt;""),U502&lt;&gt;"")," + ",""),IF(U502&lt;&gt;"",U502,""),IF(AND(OR(Q502&lt;&gt;"",R502&lt;&gt;"",S502&lt;&gt;"",T502&lt;&gt;"",U502&lt;&gt;""),V502&lt;&gt;"")," + ",""),IF(V502&lt;&gt;"",V502,""),IF(AND(OR(Q502&lt;&gt;"",R502&lt;&gt;"",S502&lt;&gt;"",T502&lt;&gt;"",U502&lt;&gt;"",V502&lt;&gt;""),W502&lt;&gt;"")," + ",""),IF(W502&lt;&gt;"",W502,""),IF(AND(OR(Q502&lt;&gt;"",R502&lt;&gt;"",S502&lt;&gt;"",T502&lt;&gt;"",U502&lt;&gt;"",V502&lt;&gt;"",W502&lt;&gt;""),X502&lt;&gt;"")," + ",""),IF(X502&lt;&gt;"",X502,""),IF(AND(OR(Q502&lt;&gt;"",R502&lt;&gt;"",S502&lt;&gt;"",T502&lt;&gt;"",U502&lt;&gt;"",V502&lt;&gt;"",W502&lt;&gt;"",X502&lt;&gt;""),Y502&lt;&gt;"")," + ",""),IF(Y502&lt;&gt;"",Y502,""),IF(AND(OR(Q502&lt;&gt;"",R502&lt;&gt;"",S502&lt;&gt;"",T502&lt;&gt;"",U502&lt;&gt;"",V502&lt;&gt;"",W502&lt;&gt;"",X502&lt;&gt;"",Y502&lt;&gt;""),Z502&lt;&gt;"")," + ",""),IF(Z502&lt;&gt;"",Z502,""))," + "," + ",1))</f>
        <v>analog + chords</v>
      </c>
      <c r="N502" t="str" s="54" cm="1">
        <f t="array" ref="N502">TRIM(SUBSTITUTE(CONCATENATE(IF(AA502&lt;&gt;"",AA502,""),IF(AND(AA502&lt;&gt;"",AB502&lt;&gt;"")," + ",""),IF(AB502&lt;&gt;"",AB502,""),IF(AND(OR(AA502&lt;&gt;"",AB502&lt;&gt;""),AC502&lt;&gt;"")," + ",""),IF(AC502&lt;&gt;"",AC502,""),IF(AND(OR(AA502&lt;&gt;"",AB502&lt;&gt;"",AC502&lt;&gt;""),AD502&lt;&gt;"")," + ",""),IF(AD502&lt;&gt;"",AD502,""),IF(AND(OR(AA502&lt;&gt;"",AB502&lt;&gt;"",AC502&lt;&gt;"",AD502&lt;&gt;""),AE502&lt;&gt;"")," + ",""),IF(AE502&lt;&gt;"",AE502,""),IF(AND(OR(AA502&lt;&gt;"",AB502&lt;&gt;"",AC502&lt;&gt;"",AD502&lt;&gt;"",AE502&lt;&gt;""),AF502&lt;&gt;"")," + ",""),IF(AF502&lt;&gt;"",AF502,""),IF(AND(OR(AA502&lt;&gt;"",AB502&lt;&gt;"",AC502&lt;&gt;"",AD502&lt;&gt;"",AE502&lt;&gt;"",AF502&lt;&gt;""),AG502&lt;&gt;"")," + ",""),IF(AG502&lt;&gt;"",AG502,""),IF(AND(OR(AA502&lt;&gt;"",AB502&lt;&gt;"",AC502&lt;&gt;"",AD502&lt;&gt;"",AE502&lt;&gt;"",AF502&lt;&gt;"",AG502&lt;&gt;""),AH502&lt;&gt;"")," + ",""),IF(AH502&lt;&gt;"",AH502,""),IF(AND(OR(AA502&lt;&gt;"",AB502&lt;&gt;"",AC502&lt;&gt;"",AD502&lt;&gt;"",AE502&lt;&gt;"",AF502&lt;&gt;"",AG502&lt;&gt;"",AH502&lt;&gt;""),AI502&lt;&gt;"")," + ",""),IF(AI502&lt;&gt;"",AI502,""),IF(AND(OR(AA502&lt;&gt;"",AB502&lt;&gt;"",AC502&lt;&gt;"",AD502&lt;&gt;"",AE502&lt;&gt;"",AF502&lt;&gt;"",AG502&lt;&gt;"",AH502&lt;&gt;"",AI502&lt;&gt;""),AJ502&lt;&gt;"")," + ",""),IF(AJ502&lt;&gt;"",AJ502,""))," + "," + ",1))</f>
        <v>ensemble</v>
      </c>
      <c r="O502" t="str" s="54" cm="1">
        <f t="array" ref="O502">TRIM(SUBSTITUTE(CONCATENATE(IF(AK502&lt;&gt;"",AK502,""),IF(AND(AK502&lt;&gt;"",AL502&lt;&gt;"")," + ",""),IF(AL502&lt;&gt;"",AL502,""),IF(AND(OR(AK502&lt;&gt;"",AL502&lt;&gt;""),AM502&lt;&gt;"")," + ",""),IF(AM502&lt;&gt;"",AM502,""),IF(AND(OR(AK502&lt;&gt;"",AL502&lt;&gt;"",AM502&lt;&gt;""),AN502&lt;&gt;"")," + ",""),IF(AN502&lt;&gt;"",AN502,""),IF(AND(OR(AK502&lt;&gt;"",AL502&lt;&gt;"",AM502&lt;&gt;"",AN502&lt;&gt;""),AO502&lt;&gt;"")," + ",""),IF(AO502&lt;&gt;"",AO502,""),IF(AND(OR(AK502&lt;&gt;"",AL502&lt;&gt;"",AM502&lt;&gt;"",AN502&lt;&gt;"",AO502&lt;&gt;""),AP502&lt;&gt;"")," + ",""),IF(AP502&lt;&gt;"",AP502,""),IF(AND(OR(AK502&lt;&gt;"",AL502&lt;&gt;"",AM502&lt;&gt;"",AN502&lt;&gt;"",AO502&lt;&gt;"",AP502&lt;&gt;""),AQ502&lt;&gt;"")," + ",""),IF(AQ502&lt;&gt;"",AQ502,""),IF(AND(OR(AK502&lt;&gt;"",AL502&lt;&gt;"",AM502&lt;&gt;"",AN502&lt;&gt;"",AO502&lt;&gt;"",AP502&lt;&gt;"",AQ502&lt;&gt;""),AR502&lt;&gt;"")," + ",""),IF(AR502&lt;&gt;"",AR502,""),IF(AND(OR(AK502&lt;&gt;"",AL502&lt;&gt;"",AM502&lt;&gt;"",AN502&lt;&gt;"",AO502&lt;&gt;"",AP502&lt;&gt;"",AQ502&lt;&gt;"",AR502&lt;&gt;""),AS502&lt;&gt;"")," + ",""),IF(AS502&lt;&gt;"",AS502,""),IF(AND(OR(AK502&lt;&gt;"",AL502&lt;&gt;"",AM502&lt;&gt;"",AN502&lt;&gt;"",AO502&lt;&gt;"",AP502&lt;&gt;"",AQ502&lt;&gt;"",AR502&lt;&gt;"",AS502&lt;&gt;""),AT502&lt;&gt;"")," + ",""),IF(AT502&lt;&gt;"",AT502,""))," + "," + ",1))</f>
      </c>
      <c r="P502" t="str" s="54" cm="1">
        <f t="array" ref="P502">TRIM(SUBSTITUTE(CONCATENATE(IF(AU502&lt;&gt;"",AU502,""),IF(AND(AU502&lt;&gt;"",AV502&lt;&gt;"")," + ",""),IF(AV502&lt;&gt;"",AV502,""),IF(AND(OR(AU502&lt;&gt;"",AV502&lt;&gt;""),AW502&lt;&gt;"")," + ",""),IF(AW502&lt;&gt;"",AW502,""),IF(AND(OR(AU502&lt;&gt;"",AV502&lt;&gt;"",AW502&lt;&gt;""),AX502&lt;&gt;"")," + ",""),IF(AX502&lt;&gt;"",AX502,""),IF(AND(OR(AU502&lt;&gt;"",AV502&lt;&gt;"",AW502&lt;&gt;"",AX502&lt;&gt;""),AY502&lt;&gt;"")," + ",""),IF(AY502&lt;&gt;"",AY502,""),IF(AND(OR(AU502&lt;&gt;"",AV502&lt;&gt;"",AW502&lt;&gt;"",AX502&lt;&gt;"",AY502&lt;&gt;""),AZ502&lt;&gt;"")," + ",""),IF(AZ502&lt;&gt;"",AZ502,""),IF(AND(OR(AU502&lt;&gt;"",AV502&lt;&gt;"",AW502&lt;&gt;"",AX502&lt;&gt;"",AY502&lt;&gt;"",AZ502&lt;&gt;""),BA502&lt;&gt;"")," + ",""),IF(BA502&lt;&gt;"",BA502,""),IF(AND(OR(AU502&lt;&gt;"",AV502&lt;&gt;"",AW502&lt;&gt;"",AX502&lt;&gt;"",AY502&lt;&gt;"",AZ502&lt;&gt;"",BA502&lt;&gt;""),BB502&lt;&gt;"")," + ",""),IF(BB502&lt;&gt;"",BB502,""),IF(AND(OR(AU502&lt;&gt;"",AV502&lt;&gt;"",AW502&lt;&gt;"",AX502&lt;&gt;"",AY502&lt;&gt;"",AZ502&lt;&gt;"",BA502&lt;&gt;"",BB502&lt;&gt;""),BC502&lt;&gt;"")," + ",""),IF(BC502&lt;&gt;"",BC502,""))," + "," + ",1))</f>
        <v>soft + stereo + warm</v>
      </c>
      <c r="Q502" s="54"/>
      <c r="R502" s="54"/>
      <c r="S502" s="54"/>
      <c r="T502" t="s" s="53">
        <v>18</v>
      </c>
      <c r="U502" s="54"/>
      <c r="V502" s="54"/>
      <c r="W502" s="54"/>
      <c r="X502" t="s" s="53">
        <v>22</v>
      </c>
      <c r="Y502" s="54"/>
      <c r="Z502" s="54"/>
      <c r="AA502" s="54"/>
      <c r="AB502" s="54"/>
      <c r="AC502" s="54"/>
      <c r="AD502" s="54"/>
      <c r="AE502" s="54"/>
      <c r="AF502" t="s" s="53">
        <v>30</v>
      </c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t="s" s="53">
        <v>47</v>
      </c>
      <c r="AX502" t="s" s="53">
        <v>48</v>
      </c>
      <c r="AY502" s="54"/>
      <c r="AZ502" s="54"/>
      <c r="BA502" s="54"/>
      <c r="BB502" t="s" s="53">
        <v>52</v>
      </c>
      <c r="BC502" s="54"/>
    </row>
    <row r="503" ht="17" customHeight="1">
      <c r="A503" s="3"/>
      <c r="B503" s="48">
        <v>33</v>
      </c>
      <c r="C503" t="s" s="49">
        <v>273</v>
      </c>
      <c r="D503" s="3"/>
      <c r="E503" s="50" cm="1">
        <f t="array" ref="E503">B503+1</f>
        <v>34</v>
      </c>
      <c r="F503" s="51" cm="1">
        <f t="array" ref="F503">C503+1</f>
        <v>95</v>
      </c>
      <c r="G503" s="3"/>
      <c r="H503" t="s" s="52">
        <v>1155</v>
      </c>
      <c r="I503" t="s" s="53">
        <v>1342</v>
      </c>
      <c r="J503" t="s" s="53">
        <v>1155</v>
      </c>
      <c r="K503" t="str" s="54" cm="1">
        <f t="array" ref="K503">TRIM(SUBSTITUTE(CONCATENATE(IF(M503&lt;&gt;"",M503,""),IF(AND(M503&lt;&gt;"",N503&lt;&gt;"")," + ",""),IF(N503&lt;&gt;"",N503,""),IF(AND(OR(M503&lt;&gt;"",N503&lt;&gt;""),O503&lt;&gt;"")," + ",""),IF(O503&lt;&gt;"",O503,""),IF(AND(OR(M503&lt;&gt;"",N503&lt;&gt;"",O503&lt;&gt;""),P503&lt;&gt;"")," + ",""),IF(P503&lt;&gt;"",P503,""))," + "," + ",1))</f>
        <v>big + ensemble + synthetic</v>
      </c>
      <c r="L503" t="str" s="55" cm="1">
        <f t="array" ref="L503">"sendmidi dev "Osmose Port 2" cc 0 "&amp;$B503&amp;" pc "&amp;$C503</f>
        <v>sendmidi dev "Osmose Port 2" cc 0 33 pc 94</v>
      </c>
      <c r="M503" t="str" s="54" cm="1">
        <f t="array" ref="M503">TRIM(SUBSTITUTE(CONCATENATE(IF(Q503&lt;&gt;"",Q503,""),IF(AND(Q503&lt;&gt;"",R503&lt;&gt;"")," + ",""),IF(R503&lt;&gt;"",R503,""),IF(AND(OR(Q503&lt;&gt;"",R503&lt;&gt;""),S503&lt;&gt;"")," + ",""),IF(S503&lt;&gt;"",S503,""),IF(AND(OR(Q503&lt;&gt;"",R503&lt;&gt;"",S503&lt;&gt;""),T503&lt;&gt;"")," + ",""),IF(T503&lt;&gt;"",T503,""),IF(AND(OR(Q503&lt;&gt;"",R503&lt;&gt;"",S503&lt;&gt;"",T503&lt;&gt;""),U503&lt;&gt;"")," + ",""),IF(U503&lt;&gt;"",U503,""),IF(AND(OR(Q503&lt;&gt;"",R503&lt;&gt;"",S503&lt;&gt;"",T503&lt;&gt;"",U503&lt;&gt;""),V503&lt;&gt;"")," + ",""),IF(V503&lt;&gt;"",V503,""),IF(AND(OR(Q503&lt;&gt;"",R503&lt;&gt;"",S503&lt;&gt;"",T503&lt;&gt;"",U503&lt;&gt;"",V503&lt;&gt;""),W503&lt;&gt;"")," + ",""),IF(W503&lt;&gt;"",W503,""),IF(AND(OR(Q503&lt;&gt;"",R503&lt;&gt;"",S503&lt;&gt;"",T503&lt;&gt;"",U503&lt;&gt;"",V503&lt;&gt;"",W503&lt;&gt;""),X503&lt;&gt;"")," + ",""),IF(X503&lt;&gt;"",X503,""),IF(AND(OR(Q503&lt;&gt;"",R503&lt;&gt;"",S503&lt;&gt;"",T503&lt;&gt;"",U503&lt;&gt;"",V503&lt;&gt;"",W503&lt;&gt;"",X503&lt;&gt;""),Y503&lt;&gt;"")," + ",""),IF(Y503&lt;&gt;"",Y503,""),IF(AND(OR(Q503&lt;&gt;"",R503&lt;&gt;"",S503&lt;&gt;"",T503&lt;&gt;"",U503&lt;&gt;"",V503&lt;&gt;"",W503&lt;&gt;"",X503&lt;&gt;"",Y503&lt;&gt;""),Z503&lt;&gt;"")," + ",""),IF(Z503&lt;&gt;"",Z503,""))," + "," + ",1))</f>
        <v>big</v>
      </c>
      <c r="N503" t="str" s="54" cm="1">
        <f t="array" ref="N503">TRIM(SUBSTITUTE(CONCATENATE(IF(AA503&lt;&gt;"",AA503,""),IF(AND(AA503&lt;&gt;"",AB503&lt;&gt;"")," + ",""),IF(AB503&lt;&gt;"",AB503,""),IF(AND(OR(AA503&lt;&gt;"",AB503&lt;&gt;""),AC503&lt;&gt;"")," + ",""),IF(AC503&lt;&gt;"",AC503,""),IF(AND(OR(AA503&lt;&gt;"",AB503&lt;&gt;"",AC503&lt;&gt;""),AD503&lt;&gt;"")," + ",""),IF(AD503&lt;&gt;"",AD503,""),IF(AND(OR(AA503&lt;&gt;"",AB503&lt;&gt;"",AC503&lt;&gt;"",AD503&lt;&gt;""),AE503&lt;&gt;"")," + ",""),IF(AE503&lt;&gt;"",AE503,""),IF(AND(OR(AA503&lt;&gt;"",AB503&lt;&gt;"",AC503&lt;&gt;"",AD503&lt;&gt;"",AE503&lt;&gt;""),AF503&lt;&gt;"")," + ",""),IF(AF503&lt;&gt;"",AF503,""),IF(AND(OR(AA503&lt;&gt;"",AB503&lt;&gt;"",AC503&lt;&gt;"",AD503&lt;&gt;"",AE503&lt;&gt;"",AF503&lt;&gt;""),AG503&lt;&gt;"")," + ",""),IF(AG503&lt;&gt;"",AG503,""),IF(AND(OR(AA503&lt;&gt;"",AB503&lt;&gt;"",AC503&lt;&gt;"",AD503&lt;&gt;"",AE503&lt;&gt;"",AF503&lt;&gt;"",AG503&lt;&gt;""),AH503&lt;&gt;"")," + ",""),IF(AH503&lt;&gt;"",AH503,""),IF(AND(OR(AA503&lt;&gt;"",AB503&lt;&gt;"",AC503&lt;&gt;"",AD503&lt;&gt;"",AE503&lt;&gt;"",AF503&lt;&gt;"",AG503&lt;&gt;"",AH503&lt;&gt;""),AI503&lt;&gt;"")," + ",""),IF(AI503&lt;&gt;"",AI503,""),IF(AND(OR(AA503&lt;&gt;"",AB503&lt;&gt;"",AC503&lt;&gt;"",AD503&lt;&gt;"",AE503&lt;&gt;"",AF503&lt;&gt;"",AG503&lt;&gt;"",AH503&lt;&gt;"",AI503&lt;&gt;""),AJ503&lt;&gt;"")," + ",""),IF(AJ503&lt;&gt;"",AJ503,""))," + "," + ",1))</f>
        <v>ensemble</v>
      </c>
      <c r="O503" t="str" s="54" cm="1">
        <f t="array" ref="O503">TRIM(SUBSTITUTE(CONCATENATE(IF(AK503&lt;&gt;"",AK503,""),IF(AND(AK503&lt;&gt;"",AL503&lt;&gt;"")," + ",""),IF(AL503&lt;&gt;"",AL503,""),IF(AND(OR(AK503&lt;&gt;"",AL503&lt;&gt;""),AM503&lt;&gt;"")," + ",""),IF(AM503&lt;&gt;"",AM503,""),IF(AND(OR(AK503&lt;&gt;"",AL503&lt;&gt;"",AM503&lt;&gt;""),AN503&lt;&gt;"")," + ",""),IF(AN503&lt;&gt;"",AN503,""),IF(AND(OR(AK503&lt;&gt;"",AL503&lt;&gt;"",AM503&lt;&gt;"",AN503&lt;&gt;""),AO503&lt;&gt;"")," + ",""),IF(AO503&lt;&gt;"",AO503,""),IF(AND(OR(AK503&lt;&gt;"",AL503&lt;&gt;"",AM503&lt;&gt;"",AN503&lt;&gt;"",AO503&lt;&gt;""),AP503&lt;&gt;"")," + ",""),IF(AP503&lt;&gt;"",AP503,""),IF(AND(OR(AK503&lt;&gt;"",AL503&lt;&gt;"",AM503&lt;&gt;"",AN503&lt;&gt;"",AO503&lt;&gt;"",AP503&lt;&gt;""),AQ503&lt;&gt;"")," + ",""),IF(AQ503&lt;&gt;"",AQ503,""),IF(AND(OR(AK503&lt;&gt;"",AL503&lt;&gt;"",AM503&lt;&gt;"",AN503&lt;&gt;"",AO503&lt;&gt;"",AP503&lt;&gt;"",AQ503&lt;&gt;""),AR503&lt;&gt;"")," + ",""),IF(AR503&lt;&gt;"",AR503,""),IF(AND(OR(AK503&lt;&gt;"",AL503&lt;&gt;"",AM503&lt;&gt;"",AN503&lt;&gt;"",AO503&lt;&gt;"",AP503&lt;&gt;"",AQ503&lt;&gt;"",AR503&lt;&gt;""),AS503&lt;&gt;"")," + ",""),IF(AS503&lt;&gt;"",AS503,""),IF(AND(OR(AK503&lt;&gt;"",AL503&lt;&gt;"",AM503&lt;&gt;"",AN503&lt;&gt;"",AO503&lt;&gt;"",AP503&lt;&gt;"",AQ503&lt;&gt;"",AR503&lt;&gt;"",AS503&lt;&gt;""),AT503&lt;&gt;"")," + ",""),IF(AT503&lt;&gt;"",AT503,""))," + "," + ",1))</f>
      </c>
      <c r="P503" t="str" s="54" cm="1">
        <f t="array" ref="P503">TRIM(SUBSTITUTE(CONCATENATE(IF(AU503&lt;&gt;"",AU503,""),IF(AND(AU503&lt;&gt;"",AV503&lt;&gt;"")," + ",""),IF(AV503&lt;&gt;"",AV503,""),IF(AND(OR(AU503&lt;&gt;"",AV503&lt;&gt;""),AW503&lt;&gt;"")," + ",""),IF(AW503&lt;&gt;"",AW503,""),IF(AND(OR(AU503&lt;&gt;"",AV503&lt;&gt;"",AW503&lt;&gt;""),AX503&lt;&gt;"")," + ",""),IF(AX503&lt;&gt;"",AX503,""),IF(AND(OR(AU503&lt;&gt;"",AV503&lt;&gt;"",AW503&lt;&gt;"",AX503&lt;&gt;""),AY503&lt;&gt;"")," + ",""),IF(AY503&lt;&gt;"",AY503,""),IF(AND(OR(AU503&lt;&gt;"",AV503&lt;&gt;"",AW503&lt;&gt;"",AX503&lt;&gt;"",AY503&lt;&gt;""),AZ503&lt;&gt;"")," + ",""),IF(AZ503&lt;&gt;"",AZ503,""),IF(AND(OR(AU503&lt;&gt;"",AV503&lt;&gt;"",AW503&lt;&gt;"",AX503&lt;&gt;"",AY503&lt;&gt;"",AZ503&lt;&gt;""),BA503&lt;&gt;"")," + ",""),IF(BA503&lt;&gt;"",BA503,""),IF(AND(OR(AU503&lt;&gt;"",AV503&lt;&gt;"",AW503&lt;&gt;"",AX503&lt;&gt;"",AY503&lt;&gt;"",AZ503&lt;&gt;"",BA503&lt;&gt;""),BB503&lt;&gt;"")," + ",""),IF(BB503&lt;&gt;"",BB503,""),IF(AND(OR(AU503&lt;&gt;"",AV503&lt;&gt;"",AW503&lt;&gt;"",AX503&lt;&gt;"",AY503&lt;&gt;"",AZ503&lt;&gt;"",BA503&lt;&gt;"",BB503&lt;&gt;""),BC503&lt;&gt;"")," + ",""),IF(BC503&lt;&gt;"",BC503,""))," + "," + ",1))</f>
        <v>synthetic</v>
      </c>
      <c r="Q503" s="54"/>
      <c r="R503" s="54"/>
      <c r="S503" s="54"/>
      <c r="T503" s="54"/>
      <c r="U503" s="54"/>
      <c r="V503" t="s" s="53">
        <v>20</v>
      </c>
      <c r="W503" s="54"/>
      <c r="X503" s="54"/>
      <c r="Y503" s="54"/>
      <c r="Z503" s="54"/>
      <c r="AA503" s="54"/>
      <c r="AB503" s="54"/>
      <c r="AC503" s="54"/>
      <c r="AD503" s="54"/>
      <c r="AE503" s="54"/>
      <c r="AF503" t="s" s="53">
        <v>30</v>
      </c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t="s" s="53">
        <v>50</v>
      </c>
      <c r="BA503" s="54"/>
      <c r="BB503" s="54"/>
      <c r="BC503" s="54"/>
    </row>
    <row r="504" ht="17" customHeight="1">
      <c r="A504" s="3"/>
      <c r="B504" s="48">
        <v>33</v>
      </c>
      <c r="C504" t="s" s="49">
        <v>374</v>
      </c>
      <c r="D504" s="3"/>
      <c r="E504" s="50" cm="1">
        <f t="array" ref="E504">B504+1</f>
        <v>34</v>
      </c>
      <c r="F504" s="51" cm="1">
        <f t="array" ref="F504">C504+1</f>
        <v>106</v>
      </c>
      <c r="G504" s="3"/>
      <c r="H504" t="s" s="52">
        <v>1155</v>
      </c>
      <c r="I504" t="s" s="53">
        <v>1345</v>
      </c>
      <c r="J504" t="s" s="53">
        <v>1155</v>
      </c>
      <c r="K504" t="str" s="54" cm="1">
        <f t="array" ref="K504">TRIM(SUBSTITUTE(CONCATENATE(IF(M504&lt;&gt;"",M504,""),IF(AND(M504&lt;&gt;"",N504&lt;&gt;"")," + ",""),IF(N504&lt;&gt;"",N504,""),IF(AND(OR(M504&lt;&gt;"",N504&lt;&gt;""),O504&lt;&gt;"")," + ",""),IF(O504&lt;&gt;"",O504,""),IF(AND(OR(M504&lt;&gt;"",N504&lt;&gt;"",O504&lt;&gt;""),P504&lt;&gt;"")," + ",""),IF(P504&lt;&gt;"",P504,""))," + "," + ",1))</f>
        <v>analog</v>
      </c>
      <c r="L504" t="str" s="55" cm="1">
        <f t="array" ref="L504">"sendmidi dev "Osmose Port 2" cc 0 "&amp;$B504&amp;" pc "&amp;$C504</f>
        <v>sendmidi dev "Osmose Port 2" cc 0 33 pc 105</v>
      </c>
      <c r="M504" t="str" s="54" cm="1">
        <f t="array" ref="M504">TRIM(SUBSTITUTE(CONCATENATE(IF(Q504&lt;&gt;"",Q504,""),IF(AND(Q504&lt;&gt;"",R504&lt;&gt;"")," + ",""),IF(R504&lt;&gt;"",R504,""),IF(AND(OR(Q504&lt;&gt;"",R504&lt;&gt;""),S504&lt;&gt;"")," + ",""),IF(S504&lt;&gt;"",S504,""),IF(AND(OR(Q504&lt;&gt;"",R504&lt;&gt;"",S504&lt;&gt;""),T504&lt;&gt;"")," + ",""),IF(T504&lt;&gt;"",T504,""),IF(AND(OR(Q504&lt;&gt;"",R504&lt;&gt;"",S504&lt;&gt;"",T504&lt;&gt;""),U504&lt;&gt;"")," + ",""),IF(U504&lt;&gt;"",U504,""),IF(AND(OR(Q504&lt;&gt;"",R504&lt;&gt;"",S504&lt;&gt;"",T504&lt;&gt;"",U504&lt;&gt;""),V504&lt;&gt;"")," + ",""),IF(V504&lt;&gt;"",V504,""),IF(AND(OR(Q504&lt;&gt;"",R504&lt;&gt;"",S504&lt;&gt;"",T504&lt;&gt;"",U504&lt;&gt;"",V504&lt;&gt;""),W504&lt;&gt;"")," + ",""),IF(W504&lt;&gt;"",W504,""),IF(AND(OR(Q504&lt;&gt;"",R504&lt;&gt;"",S504&lt;&gt;"",T504&lt;&gt;"",U504&lt;&gt;"",V504&lt;&gt;"",W504&lt;&gt;""),X504&lt;&gt;"")," + ",""),IF(X504&lt;&gt;"",X504,""),IF(AND(OR(Q504&lt;&gt;"",R504&lt;&gt;"",S504&lt;&gt;"",T504&lt;&gt;"",U504&lt;&gt;"",V504&lt;&gt;"",W504&lt;&gt;"",X504&lt;&gt;""),Y504&lt;&gt;"")," + ",""),IF(Y504&lt;&gt;"",Y504,""),IF(AND(OR(Q504&lt;&gt;"",R504&lt;&gt;"",S504&lt;&gt;"",T504&lt;&gt;"",U504&lt;&gt;"",V504&lt;&gt;"",W504&lt;&gt;"",X504&lt;&gt;"",Y504&lt;&gt;""),Z504&lt;&gt;"")," + ",""),IF(Z504&lt;&gt;"",Z504,""))," + "," + ",1))</f>
        <v>analog</v>
      </c>
      <c r="N504" t="str" s="54" cm="1">
        <f t="array" ref="N504">TRIM(SUBSTITUTE(CONCATENATE(IF(AA504&lt;&gt;"",AA504,""),IF(AND(AA504&lt;&gt;"",AB504&lt;&gt;"")," + ",""),IF(AB504&lt;&gt;"",AB504,""),IF(AND(OR(AA504&lt;&gt;"",AB504&lt;&gt;""),AC504&lt;&gt;"")," + ",""),IF(AC504&lt;&gt;"",AC504,""),IF(AND(OR(AA504&lt;&gt;"",AB504&lt;&gt;"",AC504&lt;&gt;""),AD504&lt;&gt;"")," + ",""),IF(AD504&lt;&gt;"",AD504,""),IF(AND(OR(AA504&lt;&gt;"",AB504&lt;&gt;"",AC504&lt;&gt;"",AD504&lt;&gt;""),AE504&lt;&gt;"")," + ",""),IF(AE504&lt;&gt;"",AE504,""),IF(AND(OR(AA504&lt;&gt;"",AB504&lt;&gt;"",AC504&lt;&gt;"",AD504&lt;&gt;"",AE504&lt;&gt;""),AF504&lt;&gt;"")," + ",""),IF(AF504&lt;&gt;"",AF504,""),IF(AND(OR(AA504&lt;&gt;"",AB504&lt;&gt;"",AC504&lt;&gt;"",AD504&lt;&gt;"",AE504&lt;&gt;"",AF504&lt;&gt;""),AG504&lt;&gt;"")," + ",""),IF(AG504&lt;&gt;"",AG504,""),IF(AND(OR(AA504&lt;&gt;"",AB504&lt;&gt;"",AC504&lt;&gt;"",AD504&lt;&gt;"",AE504&lt;&gt;"",AF504&lt;&gt;"",AG504&lt;&gt;""),AH504&lt;&gt;"")," + ",""),IF(AH504&lt;&gt;"",AH504,""),IF(AND(OR(AA504&lt;&gt;"",AB504&lt;&gt;"",AC504&lt;&gt;"",AD504&lt;&gt;"",AE504&lt;&gt;"",AF504&lt;&gt;"",AG504&lt;&gt;"",AH504&lt;&gt;""),AI504&lt;&gt;"")," + ",""),IF(AI504&lt;&gt;"",AI504,""),IF(AND(OR(AA504&lt;&gt;"",AB504&lt;&gt;"",AC504&lt;&gt;"",AD504&lt;&gt;"",AE504&lt;&gt;"",AF504&lt;&gt;"",AG504&lt;&gt;"",AH504&lt;&gt;"",AI504&lt;&gt;""),AJ504&lt;&gt;"")," + ",""),IF(AJ504&lt;&gt;"",AJ504,""))," + "," + ",1))</f>
      </c>
      <c r="O504" t="str" s="54" cm="1">
        <f t="array" ref="O504">TRIM(SUBSTITUTE(CONCATENATE(IF(AK504&lt;&gt;"",AK504,""),IF(AND(AK504&lt;&gt;"",AL504&lt;&gt;"")," + ",""),IF(AL504&lt;&gt;"",AL504,""),IF(AND(OR(AK504&lt;&gt;"",AL504&lt;&gt;""),AM504&lt;&gt;"")," + ",""),IF(AM504&lt;&gt;"",AM504,""),IF(AND(OR(AK504&lt;&gt;"",AL504&lt;&gt;"",AM504&lt;&gt;""),AN504&lt;&gt;"")," + ",""),IF(AN504&lt;&gt;"",AN504,""),IF(AND(OR(AK504&lt;&gt;"",AL504&lt;&gt;"",AM504&lt;&gt;"",AN504&lt;&gt;""),AO504&lt;&gt;"")," + ",""),IF(AO504&lt;&gt;"",AO504,""),IF(AND(OR(AK504&lt;&gt;"",AL504&lt;&gt;"",AM504&lt;&gt;"",AN504&lt;&gt;"",AO504&lt;&gt;""),AP504&lt;&gt;"")," + ",""),IF(AP504&lt;&gt;"",AP504,""),IF(AND(OR(AK504&lt;&gt;"",AL504&lt;&gt;"",AM504&lt;&gt;"",AN504&lt;&gt;"",AO504&lt;&gt;"",AP504&lt;&gt;""),AQ504&lt;&gt;"")," + ",""),IF(AQ504&lt;&gt;"",AQ504,""),IF(AND(OR(AK504&lt;&gt;"",AL504&lt;&gt;"",AM504&lt;&gt;"",AN504&lt;&gt;"",AO504&lt;&gt;"",AP504&lt;&gt;"",AQ504&lt;&gt;""),AR504&lt;&gt;"")," + ",""),IF(AR504&lt;&gt;"",AR504,""),IF(AND(OR(AK504&lt;&gt;"",AL504&lt;&gt;"",AM504&lt;&gt;"",AN504&lt;&gt;"",AO504&lt;&gt;"",AP504&lt;&gt;"",AQ504&lt;&gt;"",AR504&lt;&gt;""),AS504&lt;&gt;"")," + ",""),IF(AS504&lt;&gt;"",AS504,""),IF(AND(OR(AK504&lt;&gt;"",AL504&lt;&gt;"",AM504&lt;&gt;"",AN504&lt;&gt;"",AO504&lt;&gt;"",AP504&lt;&gt;"",AQ504&lt;&gt;"",AR504&lt;&gt;"",AS504&lt;&gt;""),AT504&lt;&gt;"")," + ",""),IF(AT504&lt;&gt;"",AT504,""))," + "," + ",1))</f>
      </c>
      <c r="P504" t="str" s="54" cm="1">
        <f t="array" ref="P504">TRIM(SUBSTITUTE(CONCATENATE(IF(AU504&lt;&gt;"",AU504,""),IF(AND(AU504&lt;&gt;"",AV504&lt;&gt;"")," + ",""),IF(AV504&lt;&gt;"",AV504,""),IF(AND(OR(AU504&lt;&gt;"",AV504&lt;&gt;""),AW504&lt;&gt;"")," + ",""),IF(AW504&lt;&gt;"",AW504,""),IF(AND(OR(AU504&lt;&gt;"",AV504&lt;&gt;"",AW504&lt;&gt;""),AX504&lt;&gt;"")," + ",""),IF(AX504&lt;&gt;"",AX504,""),IF(AND(OR(AU504&lt;&gt;"",AV504&lt;&gt;"",AW504&lt;&gt;"",AX504&lt;&gt;""),AY504&lt;&gt;"")," + ",""),IF(AY504&lt;&gt;"",AY504,""),IF(AND(OR(AU504&lt;&gt;"",AV504&lt;&gt;"",AW504&lt;&gt;"",AX504&lt;&gt;"",AY504&lt;&gt;""),AZ504&lt;&gt;"")," + ",""),IF(AZ504&lt;&gt;"",AZ504,""),IF(AND(OR(AU504&lt;&gt;"",AV504&lt;&gt;"",AW504&lt;&gt;"",AX504&lt;&gt;"",AY504&lt;&gt;"",AZ504&lt;&gt;""),BA504&lt;&gt;"")," + ",""),IF(BA504&lt;&gt;"",BA504,""),IF(AND(OR(AU504&lt;&gt;"",AV504&lt;&gt;"",AW504&lt;&gt;"",AX504&lt;&gt;"",AY504&lt;&gt;"",AZ504&lt;&gt;"",BA504&lt;&gt;""),BB504&lt;&gt;"")," + ",""),IF(BB504&lt;&gt;"",BB504,""),IF(AND(OR(AU504&lt;&gt;"",AV504&lt;&gt;"",AW504&lt;&gt;"",AX504&lt;&gt;"",AY504&lt;&gt;"",AZ504&lt;&gt;"",BA504&lt;&gt;"",BB504&lt;&gt;""),BC504&lt;&gt;"")," + ",""),IF(BC504&lt;&gt;"",BC504,""))," + "," + ",1))</f>
      </c>
      <c r="Q504" s="54"/>
      <c r="R504" s="54"/>
      <c r="S504" s="54"/>
      <c r="T504" t="s" s="53">
        <v>18</v>
      </c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</row>
    <row r="505" ht="17" customHeight="1">
      <c r="A505" s="3"/>
      <c r="B505" s="48">
        <v>33</v>
      </c>
      <c r="C505" t="s" s="49">
        <v>76</v>
      </c>
      <c r="D505" s="3"/>
      <c r="E505" s="50" cm="1">
        <f t="array" ref="E505">B505+1</f>
        <v>34</v>
      </c>
      <c r="F505" s="51" cm="1">
        <f t="array" ref="F505">C505+1</f>
        <v>109</v>
      </c>
      <c r="G505" s="3"/>
      <c r="H505" t="s" s="52">
        <v>1155</v>
      </c>
      <c r="I505" t="s" s="53">
        <v>1347</v>
      </c>
      <c r="J505" t="s" s="53">
        <v>1155</v>
      </c>
      <c r="K505" t="str" s="54" cm="1">
        <f t="array" ref="K505">TRIM(SUBSTITUTE(CONCATENATE(IF(M505&lt;&gt;"",M505,""),IF(AND(M505&lt;&gt;"",N505&lt;&gt;"")," + ",""),IF(N505&lt;&gt;"",N505,""),IF(AND(OR(M505&lt;&gt;"",N505&lt;&gt;""),O505&lt;&gt;"")," + ",""),IF(O505&lt;&gt;"",O505,""),IF(AND(OR(M505&lt;&gt;"",N505&lt;&gt;"",O505&lt;&gt;""),P505&lt;&gt;"")," + ",""),IF(P505&lt;&gt;"",P505,""))," + "," + ",1))</f>
        <v>dark + distorted + lofi</v>
      </c>
      <c r="L505" t="str" s="55" cm="1">
        <f t="array" ref="L505">"sendmidi dev "Osmose Port 2" cc 0 "&amp;$B505&amp;" pc "&amp;$C505</f>
        <v>sendmidi dev "Osmose Port 2" cc 0 33 pc 108</v>
      </c>
      <c r="M505" t="str" s="54" cm="1">
        <f t="array" ref="M505">TRIM(SUBSTITUTE(CONCATENATE(IF(Q505&lt;&gt;"",Q505,""),IF(AND(Q505&lt;&gt;"",R505&lt;&gt;"")," + ",""),IF(R505&lt;&gt;"",R505,""),IF(AND(OR(Q505&lt;&gt;"",R505&lt;&gt;""),S505&lt;&gt;"")," + ",""),IF(S505&lt;&gt;"",S505,""),IF(AND(OR(Q505&lt;&gt;"",R505&lt;&gt;"",S505&lt;&gt;""),T505&lt;&gt;"")," + ",""),IF(T505&lt;&gt;"",T505,""),IF(AND(OR(Q505&lt;&gt;"",R505&lt;&gt;"",S505&lt;&gt;"",T505&lt;&gt;""),U505&lt;&gt;"")," + ",""),IF(U505&lt;&gt;"",U505,""),IF(AND(OR(Q505&lt;&gt;"",R505&lt;&gt;"",S505&lt;&gt;"",T505&lt;&gt;"",U505&lt;&gt;""),V505&lt;&gt;"")," + ",""),IF(V505&lt;&gt;"",V505,""),IF(AND(OR(Q505&lt;&gt;"",R505&lt;&gt;"",S505&lt;&gt;"",T505&lt;&gt;"",U505&lt;&gt;"",V505&lt;&gt;""),W505&lt;&gt;"")," + ",""),IF(W505&lt;&gt;"",W505,""),IF(AND(OR(Q505&lt;&gt;"",R505&lt;&gt;"",S505&lt;&gt;"",T505&lt;&gt;"",U505&lt;&gt;"",V505&lt;&gt;"",W505&lt;&gt;""),X505&lt;&gt;"")," + ",""),IF(X505&lt;&gt;"",X505,""),IF(AND(OR(Q505&lt;&gt;"",R505&lt;&gt;"",S505&lt;&gt;"",T505&lt;&gt;"",U505&lt;&gt;"",V505&lt;&gt;"",W505&lt;&gt;"",X505&lt;&gt;""),Y505&lt;&gt;"")," + ",""),IF(Y505&lt;&gt;"",Y505,""),IF(AND(OR(Q505&lt;&gt;"",R505&lt;&gt;"",S505&lt;&gt;"",T505&lt;&gt;"",U505&lt;&gt;"",V505&lt;&gt;"",W505&lt;&gt;"",X505&lt;&gt;"",Y505&lt;&gt;""),Z505&lt;&gt;"")," + ",""),IF(Z505&lt;&gt;"",Z505,""))," + "," + ",1))</f>
        <v>dark</v>
      </c>
      <c r="N505" t="str" s="54" cm="1">
        <f t="array" ref="N505">TRIM(SUBSTITUTE(CONCATENATE(IF(AA505&lt;&gt;"",AA505,""),IF(AND(AA505&lt;&gt;"",AB505&lt;&gt;"")," + ",""),IF(AB505&lt;&gt;"",AB505,""),IF(AND(OR(AA505&lt;&gt;"",AB505&lt;&gt;""),AC505&lt;&gt;"")," + ",""),IF(AC505&lt;&gt;"",AC505,""),IF(AND(OR(AA505&lt;&gt;"",AB505&lt;&gt;"",AC505&lt;&gt;""),AD505&lt;&gt;"")," + ",""),IF(AD505&lt;&gt;"",AD505,""),IF(AND(OR(AA505&lt;&gt;"",AB505&lt;&gt;"",AC505&lt;&gt;"",AD505&lt;&gt;""),AE505&lt;&gt;"")," + ",""),IF(AE505&lt;&gt;"",AE505,""),IF(AND(OR(AA505&lt;&gt;"",AB505&lt;&gt;"",AC505&lt;&gt;"",AD505&lt;&gt;"",AE505&lt;&gt;""),AF505&lt;&gt;"")," + ",""),IF(AF505&lt;&gt;"",AF505,""),IF(AND(OR(AA505&lt;&gt;"",AB505&lt;&gt;"",AC505&lt;&gt;"",AD505&lt;&gt;"",AE505&lt;&gt;"",AF505&lt;&gt;""),AG505&lt;&gt;"")," + ",""),IF(AG505&lt;&gt;"",AG505,""),IF(AND(OR(AA505&lt;&gt;"",AB505&lt;&gt;"",AC505&lt;&gt;"",AD505&lt;&gt;"",AE505&lt;&gt;"",AF505&lt;&gt;"",AG505&lt;&gt;""),AH505&lt;&gt;"")," + ",""),IF(AH505&lt;&gt;"",AH505,""),IF(AND(OR(AA505&lt;&gt;"",AB505&lt;&gt;"",AC505&lt;&gt;"",AD505&lt;&gt;"",AE505&lt;&gt;"",AF505&lt;&gt;"",AG505&lt;&gt;"",AH505&lt;&gt;""),AI505&lt;&gt;"")," + ",""),IF(AI505&lt;&gt;"",AI505,""),IF(AND(OR(AA505&lt;&gt;"",AB505&lt;&gt;"",AC505&lt;&gt;"",AD505&lt;&gt;"",AE505&lt;&gt;"",AF505&lt;&gt;"",AG505&lt;&gt;"",AH505&lt;&gt;"",AI505&lt;&gt;""),AJ505&lt;&gt;"")," + ",""),IF(AJ505&lt;&gt;"",AJ505,""))," + "," + ",1))</f>
        <v>distorted</v>
      </c>
      <c r="O505" t="str" s="54" cm="1">
        <f t="array" ref="O505">TRIM(SUBSTITUTE(CONCATENATE(IF(AK505&lt;&gt;"",AK505,""),IF(AND(AK505&lt;&gt;"",AL505&lt;&gt;"")," + ",""),IF(AL505&lt;&gt;"",AL505,""),IF(AND(OR(AK505&lt;&gt;"",AL505&lt;&gt;""),AM505&lt;&gt;"")," + ",""),IF(AM505&lt;&gt;"",AM505,""),IF(AND(OR(AK505&lt;&gt;"",AL505&lt;&gt;"",AM505&lt;&gt;""),AN505&lt;&gt;"")," + ",""),IF(AN505&lt;&gt;"",AN505,""),IF(AND(OR(AK505&lt;&gt;"",AL505&lt;&gt;"",AM505&lt;&gt;"",AN505&lt;&gt;""),AO505&lt;&gt;"")," + ",""),IF(AO505&lt;&gt;"",AO505,""),IF(AND(OR(AK505&lt;&gt;"",AL505&lt;&gt;"",AM505&lt;&gt;"",AN505&lt;&gt;"",AO505&lt;&gt;""),AP505&lt;&gt;"")," + ",""),IF(AP505&lt;&gt;"",AP505,""),IF(AND(OR(AK505&lt;&gt;"",AL505&lt;&gt;"",AM505&lt;&gt;"",AN505&lt;&gt;"",AO505&lt;&gt;"",AP505&lt;&gt;""),AQ505&lt;&gt;"")," + ",""),IF(AQ505&lt;&gt;"",AQ505,""),IF(AND(OR(AK505&lt;&gt;"",AL505&lt;&gt;"",AM505&lt;&gt;"",AN505&lt;&gt;"",AO505&lt;&gt;"",AP505&lt;&gt;"",AQ505&lt;&gt;""),AR505&lt;&gt;"")," + ",""),IF(AR505&lt;&gt;"",AR505,""),IF(AND(OR(AK505&lt;&gt;"",AL505&lt;&gt;"",AM505&lt;&gt;"",AN505&lt;&gt;"",AO505&lt;&gt;"",AP505&lt;&gt;"",AQ505&lt;&gt;"",AR505&lt;&gt;""),AS505&lt;&gt;"")," + ",""),IF(AS505&lt;&gt;"",AS505,""),IF(AND(OR(AK505&lt;&gt;"",AL505&lt;&gt;"",AM505&lt;&gt;"",AN505&lt;&gt;"",AO505&lt;&gt;"",AP505&lt;&gt;"",AQ505&lt;&gt;"",AR505&lt;&gt;"",AS505&lt;&gt;""),AT505&lt;&gt;"")," + ",""),IF(AT505&lt;&gt;"",AT505,""))," + "," + ",1))</f>
        <v>lofi</v>
      </c>
      <c r="P505" t="str" s="54" cm="1">
        <f t="array" ref="P505">TRIM(SUBSTITUTE(CONCATENATE(IF(AU505&lt;&gt;"",AU505,""),IF(AND(AU505&lt;&gt;"",AV505&lt;&gt;"")," + ",""),IF(AV505&lt;&gt;"",AV505,""),IF(AND(OR(AU505&lt;&gt;"",AV505&lt;&gt;""),AW505&lt;&gt;"")," + ",""),IF(AW505&lt;&gt;"",AW505,""),IF(AND(OR(AU505&lt;&gt;"",AV505&lt;&gt;"",AW505&lt;&gt;""),AX505&lt;&gt;"")," + ",""),IF(AX505&lt;&gt;"",AX505,""),IF(AND(OR(AU505&lt;&gt;"",AV505&lt;&gt;"",AW505&lt;&gt;"",AX505&lt;&gt;""),AY505&lt;&gt;"")," + ",""),IF(AY505&lt;&gt;"",AY505,""),IF(AND(OR(AU505&lt;&gt;"",AV505&lt;&gt;"",AW505&lt;&gt;"",AX505&lt;&gt;"",AY505&lt;&gt;""),AZ505&lt;&gt;"")," + ",""),IF(AZ505&lt;&gt;"",AZ505,""),IF(AND(OR(AU505&lt;&gt;"",AV505&lt;&gt;"",AW505&lt;&gt;"",AX505&lt;&gt;"",AY505&lt;&gt;"",AZ505&lt;&gt;""),BA505&lt;&gt;"")," + ",""),IF(BA505&lt;&gt;"",BA505,""),IF(AND(OR(AU505&lt;&gt;"",AV505&lt;&gt;"",AW505&lt;&gt;"",AX505&lt;&gt;"",AY505&lt;&gt;"",AZ505&lt;&gt;"",BA505&lt;&gt;""),BB505&lt;&gt;"")," + ",""),IF(BB505&lt;&gt;"",BB505,""),IF(AND(OR(AU505&lt;&gt;"",AV505&lt;&gt;"",AW505&lt;&gt;"",AX505&lt;&gt;"",AY505&lt;&gt;"",AZ505&lt;&gt;"",BA505&lt;&gt;"",BB505&lt;&gt;""),BC505&lt;&gt;"")," + ",""),IF(BC505&lt;&gt;"",BC505,""))," + "," + ",1))</f>
      </c>
      <c r="Q505" s="54"/>
      <c r="R505" s="54"/>
      <c r="S505" s="54"/>
      <c r="T505" s="54"/>
      <c r="U505" s="54"/>
      <c r="V505" s="54"/>
      <c r="W505" s="54"/>
      <c r="X505" s="54"/>
      <c r="Y505" s="54"/>
      <c r="Z505" t="s" s="53">
        <v>24</v>
      </c>
      <c r="AA505" s="54"/>
      <c r="AB505" t="s" s="53">
        <v>26</v>
      </c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t="s" s="53">
        <v>37</v>
      </c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</row>
    <row r="506" ht="17" customHeight="1">
      <c r="A506" s="3"/>
      <c r="B506" s="48">
        <v>33</v>
      </c>
      <c r="C506" t="s" s="49">
        <v>429</v>
      </c>
      <c r="D506" s="3"/>
      <c r="E506" s="50" cm="1">
        <f t="array" ref="E506">B506+1</f>
        <v>34</v>
      </c>
      <c r="F506" s="51" cm="1">
        <f t="array" ref="F506">C506+1</f>
        <v>111</v>
      </c>
      <c r="G506" s="3"/>
      <c r="H506" t="s" s="52">
        <v>1155</v>
      </c>
      <c r="I506" t="s" s="53">
        <v>1350</v>
      </c>
      <c r="J506" t="s" s="53">
        <v>1155</v>
      </c>
      <c r="K506" t="str" s="54" cm="1">
        <f t="array" ref="K506">TRIM(SUBSTITUTE(CONCATENATE(IF(M506&lt;&gt;"",M506,""),IF(AND(M506&lt;&gt;"",N506&lt;&gt;"")," + ",""),IF(N506&lt;&gt;"",N506,""),IF(AND(OR(M506&lt;&gt;"",N506&lt;&gt;""),O506&lt;&gt;"")," + ",""),IF(O506&lt;&gt;"",O506,""),IF(AND(OR(M506&lt;&gt;"",N506&lt;&gt;"",O506&lt;&gt;""),P506&lt;&gt;"")," + ",""),IF(P506&lt;&gt;"",P506,""))," + "," + ",1))</f>
        <v>analog + lofi + noise</v>
      </c>
      <c r="L506" t="str" s="55" cm="1">
        <f t="array" ref="L506">"sendmidi dev "Osmose Port 2" cc 0 "&amp;$B506&amp;" pc "&amp;$C506</f>
        <v>sendmidi dev "Osmose Port 2" cc 0 33 pc 110</v>
      </c>
      <c r="M506" t="str" s="54" cm="1">
        <f t="array" ref="M506">TRIM(SUBSTITUTE(CONCATENATE(IF(Q506&lt;&gt;"",Q506,""),IF(AND(Q506&lt;&gt;"",R506&lt;&gt;"")," + ",""),IF(R506&lt;&gt;"",R506,""),IF(AND(OR(Q506&lt;&gt;"",R506&lt;&gt;""),S506&lt;&gt;"")," + ",""),IF(S506&lt;&gt;"",S506,""),IF(AND(OR(Q506&lt;&gt;"",R506&lt;&gt;"",S506&lt;&gt;""),T506&lt;&gt;"")," + ",""),IF(T506&lt;&gt;"",T506,""),IF(AND(OR(Q506&lt;&gt;"",R506&lt;&gt;"",S506&lt;&gt;"",T506&lt;&gt;""),U506&lt;&gt;"")," + ",""),IF(U506&lt;&gt;"",U506,""),IF(AND(OR(Q506&lt;&gt;"",R506&lt;&gt;"",S506&lt;&gt;"",T506&lt;&gt;"",U506&lt;&gt;""),V506&lt;&gt;"")," + ",""),IF(V506&lt;&gt;"",V506,""),IF(AND(OR(Q506&lt;&gt;"",R506&lt;&gt;"",S506&lt;&gt;"",T506&lt;&gt;"",U506&lt;&gt;"",V506&lt;&gt;""),W506&lt;&gt;"")," + ",""),IF(W506&lt;&gt;"",W506,""),IF(AND(OR(Q506&lt;&gt;"",R506&lt;&gt;"",S506&lt;&gt;"",T506&lt;&gt;"",U506&lt;&gt;"",V506&lt;&gt;"",W506&lt;&gt;""),X506&lt;&gt;"")," + ",""),IF(X506&lt;&gt;"",X506,""),IF(AND(OR(Q506&lt;&gt;"",R506&lt;&gt;"",S506&lt;&gt;"",T506&lt;&gt;"",U506&lt;&gt;"",V506&lt;&gt;"",W506&lt;&gt;"",X506&lt;&gt;""),Y506&lt;&gt;"")," + ",""),IF(Y506&lt;&gt;"",Y506,""),IF(AND(OR(Q506&lt;&gt;"",R506&lt;&gt;"",S506&lt;&gt;"",T506&lt;&gt;"",U506&lt;&gt;"",V506&lt;&gt;"",W506&lt;&gt;"",X506&lt;&gt;"",Y506&lt;&gt;""),Z506&lt;&gt;"")," + ",""),IF(Z506&lt;&gt;"",Z506,""))," + "," + ",1))</f>
        <v>analog</v>
      </c>
      <c r="N506" t="str" s="54" cm="1">
        <f t="array" ref="N506">TRIM(SUBSTITUTE(CONCATENATE(IF(AA506&lt;&gt;"",AA506,""),IF(AND(AA506&lt;&gt;"",AB506&lt;&gt;"")," + ",""),IF(AB506&lt;&gt;"",AB506,""),IF(AND(OR(AA506&lt;&gt;"",AB506&lt;&gt;""),AC506&lt;&gt;"")," + ",""),IF(AC506&lt;&gt;"",AC506,""),IF(AND(OR(AA506&lt;&gt;"",AB506&lt;&gt;"",AC506&lt;&gt;""),AD506&lt;&gt;"")," + ",""),IF(AD506&lt;&gt;"",AD506,""),IF(AND(OR(AA506&lt;&gt;"",AB506&lt;&gt;"",AC506&lt;&gt;"",AD506&lt;&gt;""),AE506&lt;&gt;"")," + ",""),IF(AE506&lt;&gt;"",AE506,""),IF(AND(OR(AA506&lt;&gt;"",AB506&lt;&gt;"",AC506&lt;&gt;"",AD506&lt;&gt;"",AE506&lt;&gt;""),AF506&lt;&gt;"")," + ",""),IF(AF506&lt;&gt;"",AF506,""),IF(AND(OR(AA506&lt;&gt;"",AB506&lt;&gt;"",AC506&lt;&gt;"",AD506&lt;&gt;"",AE506&lt;&gt;"",AF506&lt;&gt;""),AG506&lt;&gt;"")," + ",""),IF(AG506&lt;&gt;"",AG506,""),IF(AND(OR(AA506&lt;&gt;"",AB506&lt;&gt;"",AC506&lt;&gt;"",AD506&lt;&gt;"",AE506&lt;&gt;"",AF506&lt;&gt;"",AG506&lt;&gt;""),AH506&lt;&gt;"")," + ",""),IF(AH506&lt;&gt;"",AH506,""),IF(AND(OR(AA506&lt;&gt;"",AB506&lt;&gt;"",AC506&lt;&gt;"",AD506&lt;&gt;"",AE506&lt;&gt;"",AF506&lt;&gt;"",AG506&lt;&gt;"",AH506&lt;&gt;""),AI506&lt;&gt;"")," + ",""),IF(AI506&lt;&gt;"",AI506,""),IF(AND(OR(AA506&lt;&gt;"",AB506&lt;&gt;"",AC506&lt;&gt;"",AD506&lt;&gt;"",AE506&lt;&gt;"",AF506&lt;&gt;"",AG506&lt;&gt;"",AH506&lt;&gt;"",AI506&lt;&gt;""),AJ506&lt;&gt;"")," + ",""),IF(AJ506&lt;&gt;"",AJ506,""))," + "," + ",1))</f>
      </c>
      <c r="O506" t="str" s="54" cm="1">
        <f t="array" ref="O506">TRIM(SUBSTITUTE(CONCATENATE(IF(AK506&lt;&gt;"",AK506,""),IF(AND(AK506&lt;&gt;"",AL506&lt;&gt;"")," + ",""),IF(AL506&lt;&gt;"",AL506,""),IF(AND(OR(AK506&lt;&gt;"",AL506&lt;&gt;""),AM506&lt;&gt;"")," + ",""),IF(AM506&lt;&gt;"",AM506,""),IF(AND(OR(AK506&lt;&gt;"",AL506&lt;&gt;"",AM506&lt;&gt;""),AN506&lt;&gt;"")," + ",""),IF(AN506&lt;&gt;"",AN506,""),IF(AND(OR(AK506&lt;&gt;"",AL506&lt;&gt;"",AM506&lt;&gt;"",AN506&lt;&gt;""),AO506&lt;&gt;"")," + ",""),IF(AO506&lt;&gt;"",AO506,""),IF(AND(OR(AK506&lt;&gt;"",AL506&lt;&gt;"",AM506&lt;&gt;"",AN506&lt;&gt;"",AO506&lt;&gt;""),AP506&lt;&gt;"")," + ",""),IF(AP506&lt;&gt;"",AP506,""),IF(AND(OR(AK506&lt;&gt;"",AL506&lt;&gt;"",AM506&lt;&gt;"",AN506&lt;&gt;"",AO506&lt;&gt;"",AP506&lt;&gt;""),AQ506&lt;&gt;"")," + ",""),IF(AQ506&lt;&gt;"",AQ506,""),IF(AND(OR(AK506&lt;&gt;"",AL506&lt;&gt;"",AM506&lt;&gt;"",AN506&lt;&gt;"",AO506&lt;&gt;"",AP506&lt;&gt;"",AQ506&lt;&gt;""),AR506&lt;&gt;"")," + ",""),IF(AR506&lt;&gt;"",AR506,""),IF(AND(OR(AK506&lt;&gt;"",AL506&lt;&gt;"",AM506&lt;&gt;"",AN506&lt;&gt;"",AO506&lt;&gt;"",AP506&lt;&gt;"",AQ506&lt;&gt;"",AR506&lt;&gt;""),AS506&lt;&gt;"")," + ",""),IF(AS506&lt;&gt;"",AS506,""),IF(AND(OR(AK506&lt;&gt;"",AL506&lt;&gt;"",AM506&lt;&gt;"",AN506&lt;&gt;"",AO506&lt;&gt;"",AP506&lt;&gt;"",AQ506&lt;&gt;"",AR506&lt;&gt;"",AS506&lt;&gt;""),AT506&lt;&gt;"")," + ",""),IF(AT506&lt;&gt;"",AT506,""))," + "," + ",1))</f>
        <v>lofi + noise</v>
      </c>
      <c r="P506" t="str" s="54" cm="1">
        <f t="array" ref="P506">TRIM(SUBSTITUTE(CONCATENATE(IF(AU506&lt;&gt;"",AU506,""),IF(AND(AU506&lt;&gt;"",AV506&lt;&gt;"")," + ",""),IF(AV506&lt;&gt;"",AV506,""),IF(AND(OR(AU506&lt;&gt;"",AV506&lt;&gt;""),AW506&lt;&gt;"")," + ",""),IF(AW506&lt;&gt;"",AW506,""),IF(AND(OR(AU506&lt;&gt;"",AV506&lt;&gt;"",AW506&lt;&gt;""),AX506&lt;&gt;"")," + ",""),IF(AX506&lt;&gt;"",AX506,""),IF(AND(OR(AU506&lt;&gt;"",AV506&lt;&gt;"",AW506&lt;&gt;"",AX506&lt;&gt;""),AY506&lt;&gt;"")," + ",""),IF(AY506&lt;&gt;"",AY506,""),IF(AND(OR(AU506&lt;&gt;"",AV506&lt;&gt;"",AW506&lt;&gt;"",AX506&lt;&gt;"",AY506&lt;&gt;""),AZ506&lt;&gt;"")," + ",""),IF(AZ506&lt;&gt;"",AZ506,""),IF(AND(OR(AU506&lt;&gt;"",AV506&lt;&gt;"",AW506&lt;&gt;"",AX506&lt;&gt;"",AY506&lt;&gt;"",AZ506&lt;&gt;""),BA506&lt;&gt;"")," + ",""),IF(BA506&lt;&gt;"",BA506,""),IF(AND(OR(AU506&lt;&gt;"",AV506&lt;&gt;"",AW506&lt;&gt;"",AX506&lt;&gt;"",AY506&lt;&gt;"",AZ506&lt;&gt;"",BA506&lt;&gt;""),BB506&lt;&gt;"")," + ",""),IF(BB506&lt;&gt;"",BB506,""),IF(AND(OR(AU506&lt;&gt;"",AV506&lt;&gt;"",AW506&lt;&gt;"",AX506&lt;&gt;"",AY506&lt;&gt;"",AZ506&lt;&gt;"",BA506&lt;&gt;"",BB506&lt;&gt;""),BC506&lt;&gt;"")," + ",""),IF(BC506&lt;&gt;"",BC506,""))," + "," + ",1))</f>
      </c>
      <c r="Q506" s="54"/>
      <c r="R506" s="54"/>
      <c r="S506" s="54"/>
      <c r="T506" t="s" s="53">
        <v>18</v>
      </c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t="s" s="53">
        <v>37</v>
      </c>
      <c r="AN506" s="54"/>
      <c r="AO506" s="54"/>
      <c r="AP506" s="54"/>
      <c r="AQ506" t="s" s="53">
        <v>41</v>
      </c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</row>
    <row r="507" ht="17" customHeight="1">
      <c r="A507" s="3"/>
      <c r="B507" s="74">
        <v>34</v>
      </c>
      <c r="C507" t="s" s="75">
        <v>470</v>
      </c>
      <c r="D507" s="3"/>
      <c r="E507" s="76" cm="1">
        <f t="array" ref="E507">B507+1</f>
        <v>35</v>
      </c>
      <c r="F507" s="77" cm="1">
        <f t="array" ref="F507">C507+1</f>
        <v>16</v>
      </c>
      <c r="G507" s="3"/>
      <c r="H507" t="s" s="78">
        <v>1155</v>
      </c>
      <c r="I507" t="s" s="79">
        <v>1352</v>
      </c>
      <c r="J507" t="s" s="79">
        <v>1155</v>
      </c>
      <c r="K507" t="str" s="80" cm="1">
        <f t="array" ref="K507">TRIM(SUBSTITUTE(CONCATENATE(IF(M507&lt;&gt;"",M507,""),IF(AND(M507&lt;&gt;"",N507&lt;&gt;"")," + ",""),IF(N507&lt;&gt;"",N507,""),IF(AND(OR(M507&lt;&gt;"",N507&lt;&gt;""),O507&lt;&gt;"")," + ",""),IF(O507&lt;&gt;"",O507,""),IF(AND(OR(M507&lt;&gt;"",N507&lt;&gt;"",O507&lt;&gt;""),P507&lt;&gt;"")," + ",""),IF(P507&lt;&gt;"",P507,""))," + "," + ",1))</f>
        <v>airy + echo + ensemble + noise + synthetic</v>
      </c>
      <c r="L507" t="str" s="81" cm="1">
        <f t="array" ref="L507">"sendmidi dev "Osmose Port 2" cc 0 "&amp;$B507&amp;" pc "&amp;$C507</f>
        <v>sendmidi dev "Osmose Port 2" cc 0 34 pc 15</v>
      </c>
      <c r="M507" t="str" s="80" cm="1">
        <f t="array" ref="M507">TRIM(SUBSTITUTE(CONCATENATE(IF(Q507&lt;&gt;"",Q507,""),IF(AND(Q507&lt;&gt;"",R507&lt;&gt;"")," + ",""),IF(R507&lt;&gt;"",R507,""),IF(AND(OR(Q507&lt;&gt;"",R507&lt;&gt;""),S507&lt;&gt;"")," + ",""),IF(S507&lt;&gt;"",S507,""),IF(AND(OR(Q507&lt;&gt;"",R507&lt;&gt;"",S507&lt;&gt;""),T507&lt;&gt;"")," + ",""),IF(T507&lt;&gt;"",T507,""),IF(AND(OR(Q507&lt;&gt;"",R507&lt;&gt;"",S507&lt;&gt;"",T507&lt;&gt;""),U507&lt;&gt;"")," + ",""),IF(U507&lt;&gt;"",U507,""),IF(AND(OR(Q507&lt;&gt;"",R507&lt;&gt;"",S507&lt;&gt;"",T507&lt;&gt;"",U507&lt;&gt;""),V507&lt;&gt;"")," + ",""),IF(V507&lt;&gt;"",V507,""),IF(AND(OR(Q507&lt;&gt;"",R507&lt;&gt;"",S507&lt;&gt;"",T507&lt;&gt;"",U507&lt;&gt;"",V507&lt;&gt;""),W507&lt;&gt;"")," + ",""),IF(W507&lt;&gt;"",W507,""),IF(AND(OR(Q507&lt;&gt;"",R507&lt;&gt;"",S507&lt;&gt;"",T507&lt;&gt;"",U507&lt;&gt;"",V507&lt;&gt;"",W507&lt;&gt;""),X507&lt;&gt;"")," + ",""),IF(X507&lt;&gt;"",X507,""),IF(AND(OR(Q507&lt;&gt;"",R507&lt;&gt;"",S507&lt;&gt;"",T507&lt;&gt;"",U507&lt;&gt;"",V507&lt;&gt;"",W507&lt;&gt;"",X507&lt;&gt;""),Y507&lt;&gt;"")," + ",""),IF(Y507&lt;&gt;"",Y507,""),IF(AND(OR(Q507&lt;&gt;"",R507&lt;&gt;"",S507&lt;&gt;"",T507&lt;&gt;"",U507&lt;&gt;"",V507&lt;&gt;"",W507&lt;&gt;"",X507&lt;&gt;"",Y507&lt;&gt;""),Z507&lt;&gt;"")," + ",""),IF(Z507&lt;&gt;"",Z507,""))," + "," + ",1))</f>
        <v>airy</v>
      </c>
      <c r="N507" t="str" s="80" cm="1">
        <f t="array" ref="N507">TRIM(SUBSTITUTE(CONCATENATE(IF(AA507&lt;&gt;"",AA507,""),IF(AND(AA507&lt;&gt;"",AB507&lt;&gt;"")," + ",""),IF(AB507&lt;&gt;"",AB507,""),IF(AND(OR(AA507&lt;&gt;"",AB507&lt;&gt;""),AC507&lt;&gt;"")," + ",""),IF(AC507&lt;&gt;"",AC507,""),IF(AND(OR(AA507&lt;&gt;"",AB507&lt;&gt;"",AC507&lt;&gt;""),AD507&lt;&gt;"")," + ",""),IF(AD507&lt;&gt;"",AD507,""),IF(AND(OR(AA507&lt;&gt;"",AB507&lt;&gt;"",AC507&lt;&gt;"",AD507&lt;&gt;""),AE507&lt;&gt;"")," + ",""),IF(AE507&lt;&gt;"",AE507,""),IF(AND(OR(AA507&lt;&gt;"",AB507&lt;&gt;"",AC507&lt;&gt;"",AD507&lt;&gt;"",AE507&lt;&gt;""),AF507&lt;&gt;"")," + ",""),IF(AF507&lt;&gt;"",AF507,""),IF(AND(OR(AA507&lt;&gt;"",AB507&lt;&gt;"",AC507&lt;&gt;"",AD507&lt;&gt;"",AE507&lt;&gt;"",AF507&lt;&gt;""),AG507&lt;&gt;"")," + ",""),IF(AG507&lt;&gt;"",AG507,""),IF(AND(OR(AA507&lt;&gt;"",AB507&lt;&gt;"",AC507&lt;&gt;"",AD507&lt;&gt;"",AE507&lt;&gt;"",AF507&lt;&gt;"",AG507&lt;&gt;""),AH507&lt;&gt;"")," + ",""),IF(AH507&lt;&gt;"",AH507,""),IF(AND(OR(AA507&lt;&gt;"",AB507&lt;&gt;"",AC507&lt;&gt;"",AD507&lt;&gt;"",AE507&lt;&gt;"",AF507&lt;&gt;"",AG507&lt;&gt;"",AH507&lt;&gt;""),AI507&lt;&gt;"")," + ",""),IF(AI507&lt;&gt;"",AI507,""),IF(AND(OR(AA507&lt;&gt;"",AB507&lt;&gt;"",AC507&lt;&gt;"",AD507&lt;&gt;"",AE507&lt;&gt;"",AF507&lt;&gt;"",AG507&lt;&gt;"",AH507&lt;&gt;"",AI507&lt;&gt;""),AJ507&lt;&gt;"")," + ",""),IF(AJ507&lt;&gt;"",AJ507,""))," + "," + ",1))</f>
        <v>echo + ensemble</v>
      </c>
      <c r="O507" t="str" s="80" cm="1">
        <f t="array" ref="O507">TRIM(SUBSTITUTE(CONCATENATE(IF(AK507&lt;&gt;"",AK507,""),IF(AND(AK507&lt;&gt;"",AL507&lt;&gt;"")," + ",""),IF(AL507&lt;&gt;"",AL507,""),IF(AND(OR(AK507&lt;&gt;"",AL507&lt;&gt;""),AM507&lt;&gt;"")," + ",""),IF(AM507&lt;&gt;"",AM507,""),IF(AND(OR(AK507&lt;&gt;"",AL507&lt;&gt;"",AM507&lt;&gt;""),AN507&lt;&gt;"")," + ",""),IF(AN507&lt;&gt;"",AN507,""),IF(AND(OR(AK507&lt;&gt;"",AL507&lt;&gt;"",AM507&lt;&gt;"",AN507&lt;&gt;""),AO507&lt;&gt;"")," + ",""),IF(AO507&lt;&gt;"",AO507,""),IF(AND(OR(AK507&lt;&gt;"",AL507&lt;&gt;"",AM507&lt;&gt;"",AN507&lt;&gt;"",AO507&lt;&gt;""),AP507&lt;&gt;"")," + ",""),IF(AP507&lt;&gt;"",AP507,""),IF(AND(OR(AK507&lt;&gt;"",AL507&lt;&gt;"",AM507&lt;&gt;"",AN507&lt;&gt;"",AO507&lt;&gt;"",AP507&lt;&gt;""),AQ507&lt;&gt;"")," + ",""),IF(AQ507&lt;&gt;"",AQ507,""),IF(AND(OR(AK507&lt;&gt;"",AL507&lt;&gt;"",AM507&lt;&gt;"",AN507&lt;&gt;"",AO507&lt;&gt;"",AP507&lt;&gt;"",AQ507&lt;&gt;""),AR507&lt;&gt;"")," + ",""),IF(AR507&lt;&gt;"",AR507,""),IF(AND(OR(AK507&lt;&gt;"",AL507&lt;&gt;"",AM507&lt;&gt;"",AN507&lt;&gt;"",AO507&lt;&gt;"",AP507&lt;&gt;"",AQ507&lt;&gt;"",AR507&lt;&gt;""),AS507&lt;&gt;"")," + ",""),IF(AS507&lt;&gt;"",AS507,""),IF(AND(OR(AK507&lt;&gt;"",AL507&lt;&gt;"",AM507&lt;&gt;"",AN507&lt;&gt;"",AO507&lt;&gt;"",AP507&lt;&gt;"",AQ507&lt;&gt;"",AR507&lt;&gt;"",AS507&lt;&gt;""),AT507&lt;&gt;"")," + ",""),IF(AT507&lt;&gt;"",AT507,""))," + "," + ",1))</f>
        <v>noise</v>
      </c>
      <c r="P507" t="str" s="80" cm="1">
        <f t="array" ref="P507">TRIM(SUBSTITUTE(CONCATENATE(IF(AU507&lt;&gt;"",AU507,""),IF(AND(AU507&lt;&gt;"",AV507&lt;&gt;"")," + ",""),IF(AV507&lt;&gt;"",AV507,""),IF(AND(OR(AU507&lt;&gt;"",AV507&lt;&gt;""),AW507&lt;&gt;"")," + ",""),IF(AW507&lt;&gt;"",AW507,""),IF(AND(OR(AU507&lt;&gt;"",AV507&lt;&gt;"",AW507&lt;&gt;""),AX507&lt;&gt;"")," + ",""),IF(AX507&lt;&gt;"",AX507,""),IF(AND(OR(AU507&lt;&gt;"",AV507&lt;&gt;"",AW507&lt;&gt;"",AX507&lt;&gt;""),AY507&lt;&gt;"")," + ",""),IF(AY507&lt;&gt;"",AY507,""),IF(AND(OR(AU507&lt;&gt;"",AV507&lt;&gt;"",AW507&lt;&gt;"",AX507&lt;&gt;"",AY507&lt;&gt;""),AZ507&lt;&gt;"")," + ",""),IF(AZ507&lt;&gt;"",AZ507,""),IF(AND(OR(AU507&lt;&gt;"",AV507&lt;&gt;"",AW507&lt;&gt;"",AX507&lt;&gt;"",AY507&lt;&gt;"",AZ507&lt;&gt;""),BA507&lt;&gt;"")," + ",""),IF(BA507&lt;&gt;"",BA507,""),IF(AND(OR(AU507&lt;&gt;"",AV507&lt;&gt;"",AW507&lt;&gt;"",AX507&lt;&gt;"",AY507&lt;&gt;"",AZ507&lt;&gt;"",BA507&lt;&gt;""),BB507&lt;&gt;"")," + ",""),IF(BB507&lt;&gt;"",BB507,""),IF(AND(OR(AU507&lt;&gt;"",AV507&lt;&gt;"",AW507&lt;&gt;"",AX507&lt;&gt;"",AY507&lt;&gt;"",AZ507&lt;&gt;"",BA507&lt;&gt;"",BB507&lt;&gt;""),BC507&lt;&gt;"")," + ",""),IF(BC507&lt;&gt;"",BC507,""))," + "," + ",1))</f>
        <v>synthetic</v>
      </c>
      <c r="Q507" s="80"/>
      <c r="R507" s="80"/>
      <c r="S507" t="s" s="79">
        <v>17</v>
      </c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t="s" s="79">
        <v>28</v>
      </c>
      <c r="AE507" s="80"/>
      <c r="AF507" t="s" s="79">
        <v>30</v>
      </c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t="s" s="79">
        <v>41</v>
      </c>
      <c r="AR507" s="80"/>
      <c r="AS507" s="80"/>
      <c r="AT507" s="80"/>
      <c r="AU507" s="80"/>
      <c r="AV507" s="80"/>
      <c r="AW507" s="80"/>
      <c r="AX507" s="80"/>
      <c r="AY507" s="80"/>
      <c r="AZ507" t="s" s="79">
        <v>50</v>
      </c>
      <c r="BA507" s="80"/>
      <c r="BB507" s="80"/>
      <c r="BC507" s="80"/>
    </row>
    <row r="508" ht="17" customHeight="1">
      <c r="A508" s="3"/>
      <c r="B508" s="3"/>
      <c r="C508" s="3"/>
      <c r="D508" s="3"/>
      <c r="E508" s="64"/>
      <c r="F508" s="3"/>
      <c r="G508" s="3"/>
      <c r="H508" s="3"/>
      <c r="I508" s="3"/>
      <c r="J508" s="3"/>
      <c r="K508" s="3"/>
      <c r="L508" s="65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ht="17" customHeight="1">
      <c r="A509" s="66"/>
      <c r="B509" s="67"/>
      <c r="C509" s="68"/>
      <c r="D509" s="68"/>
      <c r="E509" s="69"/>
      <c r="F509" s="68"/>
      <c r="G509" s="68"/>
      <c r="H509" s="68"/>
      <c r="I509" s="68"/>
      <c r="J509" s="68"/>
      <c r="K509" s="68"/>
      <c r="L509" s="70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  <c r="BB509" s="68"/>
      <c r="BC509" s="68"/>
    </row>
    <row r="510" ht="9" customHeight="1">
      <c r="A510" s="3"/>
      <c r="B510" s="4"/>
      <c r="C510" s="5"/>
      <c r="D510" s="5"/>
      <c r="E510" s="6"/>
      <c r="F510" s="5"/>
      <c r="G510" s="5"/>
      <c r="H510" s="5"/>
      <c r="I510" s="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</row>
    <row r="511" ht="26.7" customHeight="1">
      <c r="A511" s="3"/>
      <c r="B511" t="s" s="8">
        <v>1356</v>
      </c>
      <c r="C511" s="5"/>
      <c r="D511" s="5"/>
      <c r="E511" s="6"/>
      <c r="F511" s="5"/>
      <c r="G511" s="5"/>
      <c r="H511" s="5"/>
      <c r="I511" s="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</row>
    <row r="512" ht="9" customHeight="1">
      <c r="A512" s="3"/>
      <c r="B512" s="5"/>
      <c r="C512" s="5"/>
      <c r="D512" s="5"/>
      <c r="E512" s="6"/>
      <c r="F512" s="5"/>
      <c r="G512" s="5"/>
      <c r="H512" s="5"/>
      <c r="I512" s="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</row>
    <row r="513" ht="17" customHeight="1">
      <c r="A513" s="3"/>
      <c r="B513" t="s" s="9">
        <v>2</v>
      </c>
      <c r="C513" s="5"/>
      <c r="D513" s="3"/>
      <c r="E513" t="s" s="9">
        <v>3</v>
      </c>
      <c r="F513" s="5"/>
      <c r="G513" s="5"/>
      <c r="H513" s="5"/>
      <c r="I513" s="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</row>
    <row r="514" ht="17" customHeight="1">
      <c r="A514" s="3"/>
      <c r="B514" t="s" s="10">
        <v>4</v>
      </c>
      <c r="C514" t="s" s="11">
        <v>5</v>
      </c>
      <c r="D514" s="3"/>
      <c r="E514" t="s" s="10">
        <v>4</v>
      </c>
      <c r="F514" t="s" s="11">
        <v>5</v>
      </c>
      <c r="G514" s="3"/>
      <c r="H514" t="s" s="12">
        <v>6</v>
      </c>
      <c r="I514" t="s" s="12">
        <v>7</v>
      </c>
      <c r="J514" t="s" s="13">
        <v>8</v>
      </c>
      <c r="K514" t="s" s="13">
        <v>9</v>
      </c>
      <c r="L514" t="s" s="13">
        <v>10</v>
      </c>
      <c r="M514" t="s" s="13">
        <v>11</v>
      </c>
      <c r="N514" t="s" s="13">
        <v>12</v>
      </c>
      <c r="O514" t="s" s="13">
        <v>13</v>
      </c>
      <c r="P514" t="s" s="13">
        <v>14</v>
      </c>
      <c r="Q514" t="s" s="14">
        <v>15</v>
      </c>
      <c r="R514" t="s" s="15">
        <v>16</v>
      </c>
      <c r="S514" t="s" s="12">
        <v>17</v>
      </c>
      <c r="T514" t="s" s="12">
        <v>18</v>
      </c>
      <c r="U514" t="s" s="12">
        <v>19</v>
      </c>
      <c r="V514" t="s" s="12">
        <v>20</v>
      </c>
      <c r="W514" t="s" s="12">
        <v>21</v>
      </c>
      <c r="X514" t="s" s="12">
        <v>22</v>
      </c>
      <c r="Y514" t="s" s="12">
        <v>23</v>
      </c>
      <c r="Z514" t="s" s="12">
        <v>24</v>
      </c>
      <c r="AA514" t="s" s="12">
        <v>25</v>
      </c>
      <c r="AB514" t="s" s="12">
        <v>26</v>
      </c>
      <c r="AC514" t="s" s="12">
        <v>27</v>
      </c>
      <c r="AD514" t="s" s="12">
        <v>28</v>
      </c>
      <c r="AE514" t="s" s="12">
        <v>29</v>
      </c>
      <c r="AF514" t="s" s="12">
        <v>30</v>
      </c>
      <c r="AG514" t="s" s="12">
        <v>31</v>
      </c>
      <c r="AH514" t="s" s="12">
        <v>32</v>
      </c>
      <c r="AI514" t="s" s="12">
        <v>33</v>
      </c>
      <c r="AJ514" t="s" s="12">
        <v>34</v>
      </c>
      <c r="AK514" t="s" s="12">
        <v>35</v>
      </c>
      <c r="AL514" t="s" s="12">
        <v>36</v>
      </c>
      <c r="AM514" t="s" s="12">
        <v>37</v>
      </c>
      <c r="AN514" t="s" s="12">
        <v>38</v>
      </c>
      <c r="AO514" t="s" s="12">
        <v>39</v>
      </c>
      <c r="AP514" t="s" s="12">
        <v>40</v>
      </c>
      <c r="AQ514" t="s" s="12">
        <v>41</v>
      </c>
      <c r="AR514" t="s" s="12">
        <v>42</v>
      </c>
      <c r="AS514" t="s" s="12">
        <v>43</v>
      </c>
      <c r="AT514" t="s" s="12">
        <v>44</v>
      </c>
      <c r="AU514" t="s" s="12">
        <v>45</v>
      </c>
      <c r="AV514" t="s" s="12">
        <v>46</v>
      </c>
      <c r="AW514" t="s" s="12">
        <v>47</v>
      </c>
      <c r="AX514" t="s" s="12">
        <v>48</v>
      </c>
      <c r="AY514" t="s" s="12">
        <v>49</v>
      </c>
      <c r="AZ514" t="s" s="12">
        <v>50</v>
      </c>
      <c r="BA514" t="s" s="12">
        <v>51</v>
      </c>
      <c r="BB514" t="s" s="12">
        <v>52</v>
      </c>
      <c r="BC514" t="s" s="12">
        <v>53</v>
      </c>
    </row>
    <row r="515" ht="17" customHeight="1">
      <c r="A515" s="3"/>
      <c r="B515" s="91">
        <v>31</v>
      </c>
      <c r="C515" t="s" s="92">
        <v>246</v>
      </c>
      <c r="D515" s="3"/>
      <c r="E515" s="93" cm="1">
        <f t="array" ref="E515">B515+1</f>
        <v>32</v>
      </c>
      <c r="F515" s="94" cm="1">
        <f t="array" ref="F515">C515+1</f>
        <v>68</v>
      </c>
      <c r="G515" s="3"/>
      <c r="H515" t="s" s="95">
        <v>1356</v>
      </c>
      <c r="I515" t="s" s="96">
        <v>1357</v>
      </c>
      <c r="J515" t="s" s="96">
        <v>1356</v>
      </c>
      <c r="K515" t="str" s="97" cm="1">
        <f t="array" ref="K515">TRIM(SUBSTITUTE(CONCATENATE(IF(M515&lt;&gt;"",M515,""),IF(AND(M515&lt;&gt;"",N515&lt;&gt;"")," + ",""),IF(N515&lt;&gt;"",N515,""),IF(AND(OR(M515&lt;&gt;"",N515&lt;&gt;""),O515&lt;&gt;"")," + ",""),IF(O515&lt;&gt;"",O515,""),IF(AND(OR(M515&lt;&gt;"",N515&lt;&gt;"",O515&lt;&gt;""),P515&lt;&gt;"")," + ",""),IF(P515&lt;&gt;"",P515,""))," + "," + ",1))</f>
        <v>acoustic</v>
      </c>
      <c r="L515" t="str" s="98" cm="1">
        <f t="array" ref="L515">"sendmidi dev "Osmose Port 2" cc 0 "&amp;$B515&amp;" pc "&amp;$C515</f>
        <v>sendmidi dev "Osmose Port 2" cc 0 31 pc 67</v>
      </c>
      <c r="M515" t="str" s="97" cm="1">
        <f t="array" ref="M515">TRIM(SUBSTITUTE(CONCATENATE(IF(Q515&lt;&gt;"",Q515,""),IF(AND(Q515&lt;&gt;"",R515&lt;&gt;"")," + ",""),IF(R515&lt;&gt;"",R515,""),IF(AND(OR(Q515&lt;&gt;"",R515&lt;&gt;""),S515&lt;&gt;"")," + ",""),IF(S515&lt;&gt;"",S515,""),IF(AND(OR(Q515&lt;&gt;"",R515&lt;&gt;"",S515&lt;&gt;""),T515&lt;&gt;"")," + ",""),IF(T515&lt;&gt;"",T515,""),IF(AND(OR(Q515&lt;&gt;"",R515&lt;&gt;"",S515&lt;&gt;"",T515&lt;&gt;""),U515&lt;&gt;"")," + ",""),IF(U515&lt;&gt;"",U515,""),IF(AND(OR(Q515&lt;&gt;"",R515&lt;&gt;"",S515&lt;&gt;"",T515&lt;&gt;"",U515&lt;&gt;""),V515&lt;&gt;"")," + ",""),IF(V515&lt;&gt;"",V515,""),IF(AND(OR(Q515&lt;&gt;"",R515&lt;&gt;"",S515&lt;&gt;"",T515&lt;&gt;"",U515&lt;&gt;"",V515&lt;&gt;""),W515&lt;&gt;"")," + ",""),IF(W515&lt;&gt;"",W515,""),IF(AND(OR(Q515&lt;&gt;"",R515&lt;&gt;"",S515&lt;&gt;"",T515&lt;&gt;"",U515&lt;&gt;"",V515&lt;&gt;"",W515&lt;&gt;""),X515&lt;&gt;"")," + ",""),IF(X515&lt;&gt;"",X515,""),IF(AND(OR(Q515&lt;&gt;"",R515&lt;&gt;"",S515&lt;&gt;"",T515&lt;&gt;"",U515&lt;&gt;"",V515&lt;&gt;"",W515&lt;&gt;"",X515&lt;&gt;""),Y515&lt;&gt;"")," + ",""),IF(Y515&lt;&gt;"",Y515,""),IF(AND(OR(Q515&lt;&gt;"",R515&lt;&gt;"",S515&lt;&gt;"",T515&lt;&gt;"",U515&lt;&gt;"",V515&lt;&gt;"",W515&lt;&gt;"",X515&lt;&gt;"",Y515&lt;&gt;""),Z515&lt;&gt;"")," + ",""),IF(Z515&lt;&gt;"",Z515,""))," + "," + ",1))</f>
        <v>acoustic</v>
      </c>
      <c r="N515" t="str" s="97" cm="1">
        <f t="array" ref="N515">TRIM(SUBSTITUTE(CONCATENATE(IF(AA515&lt;&gt;"",AA515,""),IF(AND(AA515&lt;&gt;"",AB515&lt;&gt;"")," + ",""),IF(AB515&lt;&gt;"",AB515,""),IF(AND(OR(AA515&lt;&gt;"",AB515&lt;&gt;""),AC515&lt;&gt;"")," + ",""),IF(AC515&lt;&gt;"",AC515,""),IF(AND(OR(AA515&lt;&gt;"",AB515&lt;&gt;"",AC515&lt;&gt;""),AD515&lt;&gt;"")," + ",""),IF(AD515&lt;&gt;"",AD515,""),IF(AND(OR(AA515&lt;&gt;"",AB515&lt;&gt;"",AC515&lt;&gt;"",AD515&lt;&gt;""),AE515&lt;&gt;"")," + ",""),IF(AE515&lt;&gt;"",AE515,""),IF(AND(OR(AA515&lt;&gt;"",AB515&lt;&gt;"",AC515&lt;&gt;"",AD515&lt;&gt;"",AE515&lt;&gt;""),AF515&lt;&gt;"")," + ",""),IF(AF515&lt;&gt;"",AF515,""),IF(AND(OR(AA515&lt;&gt;"",AB515&lt;&gt;"",AC515&lt;&gt;"",AD515&lt;&gt;"",AE515&lt;&gt;"",AF515&lt;&gt;""),AG515&lt;&gt;"")," + ",""),IF(AG515&lt;&gt;"",AG515,""),IF(AND(OR(AA515&lt;&gt;"",AB515&lt;&gt;"",AC515&lt;&gt;"",AD515&lt;&gt;"",AE515&lt;&gt;"",AF515&lt;&gt;"",AG515&lt;&gt;""),AH515&lt;&gt;"")," + ",""),IF(AH515&lt;&gt;"",AH515,""),IF(AND(OR(AA515&lt;&gt;"",AB515&lt;&gt;"",AC515&lt;&gt;"",AD515&lt;&gt;"",AE515&lt;&gt;"",AF515&lt;&gt;"",AG515&lt;&gt;"",AH515&lt;&gt;""),AI515&lt;&gt;"")," + ",""),IF(AI515&lt;&gt;"",AI515,""),IF(AND(OR(AA515&lt;&gt;"",AB515&lt;&gt;"",AC515&lt;&gt;"",AD515&lt;&gt;"",AE515&lt;&gt;"",AF515&lt;&gt;"",AG515&lt;&gt;"",AH515&lt;&gt;"",AI515&lt;&gt;""),AJ515&lt;&gt;"")," + ",""),IF(AJ515&lt;&gt;"",AJ515,""))," + "," + ",1))</f>
      </c>
      <c r="O515" t="str" s="97" cm="1">
        <f t="array" ref="O515">TRIM(SUBSTITUTE(CONCATENATE(IF(AK515&lt;&gt;"",AK515,""),IF(AND(AK515&lt;&gt;"",AL515&lt;&gt;"")," + ",""),IF(AL515&lt;&gt;"",AL515,""),IF(AND(OR(AK515&lt;&gt;"",AL515&lt;&gt;""),AM515&lt;&gt;"")," + ",""),IF(AM515&lt;&gt;"",AM515,""),IF(AND(OR(AK515&lt;&gt;"",AL515&lt;&gt;"",AM515&lt;&gt;""),AN515&lt;&gt;"")," + ",""),IF(AN515&lt;&gt;"",AN515,""),IF(AND(OR(AK515&lt;&gt;"",AL515&lt;&gt;"",AM515&lt;&gt;"",AN515&lt;&gt;""),AO515&lt;&gt;"")," + ",""),IF(AO515&lt;&gt;"",AO515,""),IF(AND(OR(AK515&lt;&gt;"",AL515&lt;&gt;"",AM515&lt;&gt;"",AN515&lt;&gt;"",AO515&lt;&gt;""),AP515&lt;&gt;"")," + ",""),IF(AP515&lt;&gt;"",AP515,""),IF(AND(OR(AK515&lt;&gt;"",AL515&lt;&gt;"",AM515&lt;&gt;"",AN515&lt;&gt;"",AO515&lt;&gt;"",AP515&lt;&gt;""),AQ515&lt;&gt;"")," + ",""),IF(AQ515&lt;&gt;"",AQ515,""),IF(AND(OR(AK515&lt;&gt;"",AL515&lt;&gt;"",AM515&lt;&gt;"",AN515&lt;&gt;"",AO515&lt;&gt;"",AP515&lt;&gt;"",AQ515&lt;&gt;""),AR515&lt;&gt;"")," + ",""),IF(AR515&lt;&gt;"",AR515,""),IF(AND(OR(AK515&lt;&gt;"",AL515&lt;&gt;"",AM515&lt;&gt;"",AN515&lt;&gt;"",AO515&lt;&gt;"",AP515&lt;&gt;"",AQ515&lt;&gt;"",AR515&lt;&gt;""),AS515&lt;&gt;"")," + ",""),IF(AS515&lt;&gt;"",AS515,""),IF(AND(OR(AK515&lt;&gt;"",AL515&lt;&gt;"",AM515&lt;&gt;"",AN515&lt;&gt;"",AO515&lt;&gt;"",AP515&lt;&gt;"",AQ515&lt;&gt;"",AR515&lt;&gt;"",AS515&lt;&gt;""),AT515&lt;&gt;"")," + ",""),IF(AT515&lt;&gt;"",AT515,""))," + "," + ",1))</f>
      </c>
      <c r="P515" t="str" s="97" cm="1">
        <f t="array" ref="P515">TRIM(SUBSTITUTE(CONCATENATE(IF(AU515&lt;&gt;"",AU515,""),IF(AND(AU515&lt;&gt;"",AV515&lt;&gt;"")," + ",""),IF(AV515&lt;&gt;"",AV515,""),IF(AND(OR(AU515&lt;&gt;"",AV515&lt;&gt;""),AW515&lt;&gt;"")," + ",""),IF(AW515&lt;&gt;"",AW515,""),IF(AND(OR(AU515&lt;&gt;"",AV515&lt;&gt;"",AW515&lt;&gt;""),AX515&lt;&gt;"")," + ",""),IF(AX515&lt;&gt;"",AX515,""),IF(AND(OR(AU515&lt;&gt;"",AV515&lt;&gt;"",AW515&lt;&gt;"",AX515&lt;&gt;""),AY515&lt;&gt;"")," + ",""),IF(AY515&lt;&gt;"",AY515,""),IF(AND(OR(AU515&lt;&gt;"",AV515&lt;&gt;"",AW515&lt;&gt;"",AX515&lt;&gt;"",AY515&lt;&gt;""),AZ515&lt;&gt;"")," + ",""),IF(AZ515&lt;&gt;"",AZ515,""),IF(AND(OR(AU515&lt;&gt;"",AV515&lt;&gt;"",AW515&lt;&gt;"",AX515&lt;&gt;"",AY515&lt;&gt;"",AZ515&lt;&gt;""),BA515&lt;&gt;"")," + ",""),IF(BA515&lt;&gt;"",BA515,""),IF(AND(OR(AU515&lt;&gt;"",AV515&lt;&gt;"",AW515&lt;&gt;"",AX515&lt;&gt;"",AY515&lt;&gt;"",AZ515&lt;&gt;"",BA515&lt;&gt;""),BB515&lt;&gt;"")," + ",""),IF(BB515&lt;&gt;"",BB515,""),IF(AND(OR(AU515&lt;&gt;"",AV515&lt;&gt;"",AW515&lt;&gt;"",AX515&lt;&gt;"",AY515&lt;&gt;"",AZ515&lt;&gt;"",BA515&lt;&gt;"",BB515&lt;&gt;""),BC515&lt;&gt;"")," + ",""),IF(BC515&lt;&gt;"",BC515,""))," + "," + ",1))</f>
      </c>
      <c r="Q515" t="s" s="37">
        <v>15</v>
      </c>
      <c r="R515" s="38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97"/>
      <c r="AD515" s="97"/>
      <c r="AE515" s="97"/>
      <c r="AF515" s="97"/>
      <c r="AG515" s="97"/>
      <c r="AH515" s="97"/>
      <c r="AI515" s="97"/>
      <c r="AJ515" s="97"/>
      <c r="AK515" s="97"/>
      <c r="AL515" s="97"/>
      <c r="AM515" s="97"/>
      <c r="AN515" s="97"/>
      <c r="AO515" s="97"/>
      <c r="AP515" s="97"/>
      <c r="AQ515" s="97"/>
      <c r="AR515" s="97"/>
      <c r="AS515" s="97"/>
      <c r="AT515" s="97"/>
      <c r="AU515" s="97"/>
      <c r="AV515" s="97"/>
      <c r="AW515" s="97"/>
      <c r="AX515" s="97"/>
      <c r="AY515" s="97"/>
      <c r="AZ515" s="97"/>
      <c r="BA515" s="97"/>
      <c r="BB515" s="97"/>
      <c r="BC515" s="97"/>
    </row>
    <row r="516" ht="17" customHeight="1">
      <c r="A516" s="3"/>
      <c r="B516" s="32">
        <v>31</v>
      </c>
      <c r="C516" t="s" s="33">
        <v>218</v>
      </c>
      <c r="D516" s="3"/>
      <c r="E516" s="34" cm="1">
        <f t="array" ref="E516">B516+1</f>
        <v>32</v>
      </c>
      <c r="F516" s="35" cm="1">
        <f t="array" ref="F516">C516+1</f>
        <v>96</v>
      </c>
      <c r="G516" s="3"/>
      <c r="H516" t="s" s="36">
        <v>1356</v>
      </c>
      <c r="I516" t="s" s="37">
        <v>1359</v>
      </c>
      <c r="J516" t="s" s="37">
        <v>1356</v>
      </c>
      <c r="K516" t="str" s="38" cm="1">
        <f t="array" ref="K516">TRIM(SUBSTITUTE(CONCATENATE(IF(M516&lt;&gt;"",M516,""),IF(AND(M516&lt;&gt;"",N516&lt;&gt;"")," + ",""),IF(N516&lt;&gt;"",N516,""),IF(AND(OR(M516&lt;&gt;"",N516&lt;&gt;""),O516&lt;&gt;"")," + ",""),IF(O516&lt;&gt;"",O516,""),IF(AND(OR(M516&lt;&gt;"",N516&lt;&gt;"",O516&lt;&gt;""),P516&lt;&gt;"")," + ",""),IF(P516&lt;&gt;"",P516,""))," + "," + ",1))</f>
        <v>acoustic + atonal</v>
      </c>
      <c r="L516" t="str" s="39" cm="1">
        <f t="array" ref="L516">"sendmidi dev "Osmose Port 2" cc 0 "&amp;$B516&amp;" pc "&amp;$C516</f>
        <v>sendmidi dev "Osmose Port 2" cc 0 31 pc 95</v>
      </c>
      <c r="M516" t="str" s="38" cm="1">
        <f t="array" ref="M516">TRIM(SUBSTITUTE(CONCATENATE(IF(Q516&lt;&gt;"",Q516,""),IF(AND(Q516&lt;&gt;"",R516&lt;&gt;"")," + ",""),IF(R516&lt;&gt;"",R516,""),IF(AND(OR(Q516&lt;&gt;"",R516&lt;&gt;""),S516&lt;&gt;"")," + ",""),IF(S516&lt;&gt;"",S516,""),IF(AND(OR(Q516&lt;&gt;"",R516&lt;&gt;"",S516&lt;&gt;""),T516&lt;&gt;"")," + ",""),IF(T516&lt;&gt;"",T516,""),IF(AND(OR(Q516&lt;&gt;"",R516&lt;&gt;"",S516&lt;&gt;"",T516&lt;&gt;""),U516&lt;&gt;"")," + ",""),IF(U516&lt;&gt;"",U516,""),IF(AND(OR(Q516&lt;&gt;"",R516&lt;&gt;"",S516&lt;&gt;"",T516&lt;&gt;"",U516&lt;&gt;""),V516&lt;&gt;"")," + ",""),IF(V516&lt;&gt;"",V516,""),IF(AND(OR(Q516&lt;&gt;"",R516&lt;&gt;"",S516&lt;&gt;"",T516&lt;&gt;"",U516&lt;&gt;"",V516&lt;&gt;""),W516&lt;&gt;"")," + ",""),IF(W516&lt;&gt;"",W516,""),IF(AND(OR(Q516&lt;&gt;"",R516&lt;&gt;"",S516&lt;&gt;"",T516&lt;&gt;"",U516&lt;&gt;"",V516&lt;&gt;"",W516&lt;&gt;""),X516&lt;&gt;"")," + ",""),IF(X516&lt;&gt;"",X516,""),IF(AND(OR(Q516&lt;&gt;"",R516&lt;&gt;"",S516&lt;&gt;"",T516&lt;&gt;"",U516&lt;&gt;"",V516&lt;&gt;"",W516&lt;&gt;"",X516&lt;&gt;""),Y516&lt;&gt;"")," + ",""),IF(Y516&lt;&gt;"",Y516,""),IF(AND(OR(Q516&lt;&gt;"",R516&lt;&gt;"",S516&lt;&gt;"",T516&lt;&gt;"",U516&lt;&gt;"",V516&lt;&gt;"",W516&lt;&gt;"",X516&lt;&gt;"",Y516&lt;&gt;""),Z516&lt;&gt;"")," + ",""),IF(Z516&lt;&gt;"",Z516,""))," + "," + ",1))</f>
        <v>acoustic + atonal</v>
      </c>
      <c r="N516" t="str" s="38" cm="1">
        <f t="array" ref="N516">TRIM(SUBSTITUTE(CONCATENATE(IF(AA516&lt;&gt;"",AA516,""),IF(AND(AA516&lt;&gt;"",AB516&lt;&gt;"")," + ",""),IF(AB516&lt;&gt;"",AB516,""),IF(AND(OR(AA516&lt;&gt;"",AB516&lt;&gt;""),AC516&lt;&gt;"")," + ",""),IF(AC516&lt;&gt;"",AC516,""),IF(AND(OR(AA516&lt;&gt;"",AB516&lt;&gt;"",AC516&lt;&gt;""),AD516&lt;&gt;"")," + ",""),IF(AD516&lt;&gt;"",AD516,""),IF(AND(OR(AA516&lt;&gt;"",AB516&lt;&gt;"",AC516&lt;&gt;"",AD516&lt;&gt;""),AE516&lt;&gt;"")," + ",""),IF(AE516&lt;&gt;"",AE516,""),IF(AND(OR(AA516&lt;&gt;"",AB516&lt;&gt;"",AC516&lt;&gt;"",AD516&lt;&gt;"",AE516&lt;&gt;""),AF516&lt;&gt;"")," + ",""),IF(AF516&lt;&gt;"",AF516,""),IF(AND(OR(AA516&lt;&gt;"",AB516&lt;&gt;"",AC516&lt;&gt;"",AD516&lt;&gt;"",AE516&lt;&gt;"",AF516&lt;&gt;""),AG516&lt;&gt;"")," + ",""),IF(AG516&lt;&gt;"",AG516,""),IF(AND(OR(AA516&lt;&gt;"",AB516&lt;&gt;"",AC516&lt;&gt;"",AD516&lt;&gt;"",AE516&lt;&gt;"",AF516&lt;&gt;"",AG516&lt;&gt;""),AH516&lt;&gt;"")," + ",""),IF(AH516&lt;&gt;"",AH516,""),IF(AND(OR(AA516&lt;&gt;"",AB516&lt;&gt;"",AC516&lt;&gt;"",AD516&lt;&gt;"",AE516&lt;&gt;"",AF516&lt;&gt;"",AG516&lt;&gt;"",AH516&lt;&gt;""),AI516&lt;&gt;"")," + ",""),IF(AI516&lt;&gt;"",AI516,""),IF(AND(OR(AA516&lt;&gt;"",AB516&lt;&gt;"",AC516&lt;&gt;"",AD516&lt;&gt;"",AE516&lt;&gt;"",AF516&lt;&gt;"",AG516&lt;&gt;"",AH516&lt;&gt;"",AI516&lt;&gt;""),AJ516&lt;&gt;"")," + ",""),IF(AJ516&lt;&gt;"",AJ516,""))," + "," + ",1))</f>
      </c>
      <c r="O516" t="str" s="38" cm="1">
        <f t="array" ref="O516">TRIM(SUBSTITUTE(CONCATENATE(IF(AK516&lt;&gt;"",AK516,""),IF(AND(AK516&lt;&gt;"",AL516&lt;&gt;"")," + ",""),IF(AL516&lt;&gt;"",AL516,""),IF(AND(OR(AK516&lt;&gt;"",AL516&lt;&gt;""),AM516&lt;&gt;"")," + ",""),IF(AM516&lt;&gt;"",AM516,""),IF(AND(OR(AK516&lt;&gt;"",AL516&lt;&gt;"",AM516&lt;&gt;""),AN516&lt;&gt;"")," + ",""),IF(AN516&lt;&gt;"",AN516,""),IF(AND(OR(AK516&lt;&gt;"",AL516&lt;&gt;"",AM516&lt;&gt;"",AN516&lt;&gt;""),AO516&lt;&gt;"")," + ",""),IF(AO516&lt;&gt;"",AO516,""),IF(AND(OR(AK516&lt;&gt;"",AL516&lt;&gt;"",AM516&lt;&gt;"",AN516&lt;&gt;"",AO516&lt;&gt;""),AP516&lt;&gt;"")," + ",""),IF(AP516&lt;&gt;"",AP516,""),IF(AND(OR(AK516&lt;&gt;"",AL516&lt;&gt;"",AM516&lt;&gt;"",AN516&lt;&gt;"",AO516&lt;&gt;"",AP516&lt;&gt;""),AQ516&lt;&gt;"")," + ",""),IF(AQ516&lt;&gt;"",AQ516,""),IF(AND(OR(AK516&lt;&gt;"",AL516&lt;&gt;"",AM516&lt;&gt;"",AN516&lt;&gt;"",AO516&lt;&gt;"",AP516&lt;&gt;"",AQ516&lt;&gt;""),AR516&lt;&gt;"")," + ",""),IF(AR516&lt;&gt;"",AR516,""),IF(AND(OR(AK516&lt;&gt;"",AL516&lt;&gt;"",AM516&lt;&gt;"",AN516&lt;&gt;"",AO516&lt;&gt;"",AP516&lt;&gt;"",AQ516&lt;&gt;"",AR516&lt;&gt;""),AS516&lt;&gt;"")," + ",""),IF(AS516&lt;&gt;"",AS516,""),IF(AND(OR(AK516&lt;&gt;"",AL516&lt;&gt;"",AM516&lt;&gt;"",AN516&lt;&gt;"",AO516&lt;&gt;"",AP516&lt;&gt;"",AQ516&lt;&gt;"",AR516&lt;&gt;"",AS516&lt;&gt;""),AT516&lt;&gt;"")," + ",""),IF(AT516&lt;&gt;"",AT516,""))," + "," + ",1))</f>
      </c>
      <c r="P516" t="str" s="38" cm="1">
        <f t="array" ref="P516">TRIM(SUBSTITUTE(CONCATENATE(IF(AU516&lt;&gt;"",AU516,""),IF(AND(AU516&lt;&gt;"",AV516&lt;&gt;"")," + ",""),IF(AV516&lt;&gt;"",AV516,""),IF(AND(OR(AU516&lt;&gt;"",AV516&lt;&gt;""),AW516&lt;&gt;"")," + ",""),IF(AW516&lt;&gt;"",AW516,""),IF(AND(OR(AU516&lt;&gt;"",AV516&lt;&gt;"",AW516&lt;&gt;""),AX516&lt;&gt;"")," + ",""),IF(AX516&lt;&gt;"",AX516,""),IF(AND(OR(AU516&lt;&gt;"",AV516&lt;&gt;"",AW516&lt;&gt;"",AX516&lt;&gt;""),AY516&lt;&gt;"")," + ",""),IF(AY516&lt;&gt;"",AY516,""),IF(AND(OR(AU516&lt;&gt;"",AV516&lt;&gt;"",AW516&lt;&gt;"",AX516&lt;&gt;"",AY516&lt;&gt;""),AZ516&lt;&gt;"")," + ",""),IF(AZ516&lt;&gt;"",AZ516,""),IF(AND(OR(AU516&lt;&gt;"",AV516&lt;&gt;"",AW516&lt;&gt;"",AX516&lt;&gt;"",AY516&lt;&gt;"",AZ516&lt;&gt;""),BA516&lt;&gt;"")," + ",""),IF(BA516&lt;&gt;"",BA516,""),IF(AND(OR(AU516&lt;&gt;"",AV516&lt;&gt;"",AW516&lt;&gt;"",AX516&lt;&gt;"",AY516&lt;&gt;"",AZ516&lt;&gt;"",BA516&lt;&gt;""),BB516&lt;&gt;"")," + ",""),IF(BB516&lt;&gt;"",BB516,""),IF(AND(OR(AU516&lt;&gt;"",AV516&lt;&gt;"",AW516&lt;&gt;"",AX516&lt;&gt;"",AY516&lt;&gt;"",AZ516&lt;&gt;"",BA516&lt;&gt;"",BB516&lt;&gt;""),BC516&lt;&gt;"")," + ",""),IF(BC516&lt;&gt;"",BC516,""))," + "," + ",1))</f>
      </c>
      <c r="Q516" t="s" s="37">
        <v>15</v>
      </c>
      <c r="R516" s="38"/>
      <c r="S516" s="38"/>
      <c r="T516" s="38"/>
      <c r="U516" t="s" s="37">
        <v>19</v>
      </c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</row>
    <row r="517" ht="17" customHeight="1">
      <c r="A517" s="3"/>
      <c r="B517" s="32">
        <v>31</v>
      </c>
      <c r="C517" t="s" s="33">
        <v>765</v>
      </c>
      <c r="D517" s="3"/>
      <c r="E517" s="34" cm="1">
        <f t="array" ref="E517">B517+1</f>
        <v>32</v>
      </c>
      <c r="F517" s="35" cm="1">
        <f t="array" ref="F517">C517+1</f>
        <v>100</v>
      </c>
      <c r="G517" s="3"/>
      <c r="H517" t="s" s="36">
        <v>1356</v>
      </c>
      <c r="I517" t="s" s="37">
        <v>1361</v>
      </c>
      <c r="J517" t="s" s="37">
        <v>1356</v>
      </c>
      <c r="K517" t="str" s="38" cm="1">
        <f t="array" ref="K517">TRIM(SUBSTITUTE(CONCATENATE(IF(M517&lt;&gt;"",M517,""),IF(AND(M517&lt;&gt;"",N517&lt;&gt;"")," + ",""),IF(N517&lt;&gt;"",N517,""),IF(AND(OR(M517&lt;&gt;"",N517&lt;&gt;""),O517&lt;&gt;"")," + ",""),IF(O517&lt;&gt;"",O517,""),IF(AND(OR(M517&lt;&gt;"",N517&lt;&gt;"",O517&lt;&gt;""),P517&lt;&gt;"")," + ",""),IF(P517&lt;&gt;"",P517,""))," + "," + ",1))</f>
        <v>atonal + woody</v>
      </c>
      <c r="L517" t="str" s="39" cm="1">
        <f t="array" ref="L517">"sendmidi dev "Osmose Port 2" cc 0 "&amp;$B517&amp;" pc "&amp;$C517</f>
        <v>sendmidi dev "Osmose Port 2" cc 0 31 pc 99</v>
      </c>
      <c r="M517" t="str" s="38" cm="1">
        <f t="array" ref="M517">TRIM(SUBSTITUTE(CONCATENATE(IF(Q517&lt;&gt;"",Q517,""),IF(AND(Q517&lt;&gt;"",R517&lt;&gt;"")," + ",""),IF(R517&lt;&gt;"",R517,""),IF(AND(OR(Q517&lt;&gt;"",R517&lt;&gt;""),S517&lt;&gt;"")," + ",""),IF(S517&lt;&gt;"",S517,""),IF(AND(OR(Q517&lt;&gt;"",R517&lt;&gt;"",S517&lt;&gt;""),T517&lt;&gt;"")," + ",""),IF(T517&lt;&gt;"",T517,""),IF(AND(OR(Q517&lt;&gt;"",R517&lt;&gt;"",S517&lt;&gt;"",T517&lt;&gt;""),U517&lt;&gt;"")," + ",""),IF(U517&lt;&gt;"",U517,""),IF(AND(OR(Q517&lt;&gt;"",R517&lt;&gt;"",S517&lt;&gt;"",T517&lt;&gt;"",U517&lt;&gt;""),V517&lt;&gt;"")," + ",""),IF(V517&lt;&gt;"",V517,""),IF(AND(OR(Q517&lt;&gt;"",R517&lt;&gt;"",S517&lt;&gt;"",T517&lt;&gt;"",U517&lt;&gt;"",V517&lt;&gt;""),W517&lt;&gt;"")," + ",""),IF(W517&lt;&gt;"",W517,""),IF(AND(OR(Q517&lt;&gt;"",R517&lt;&gt;"",S517&lt;&gt;"",T517&lt;&gt;"",U517&lt;&gt;"",V517&lt;&gt;"",W517&lt;&gt;""),X517&lt;&gt;"")," + ",""),IF(X517&lt;&gt;"",X517,""),IF(AND(OR(Q517&lt;&gt;"",R517&lt;&gt;"",S517&lt;&gt;"",T517&lt;&gt;"",U517&lt;&gt;"",V517&lt;&gt;"",W517&lt;&gt;"",X517&lt;&gt;""),Y517&lt;&gt;"")," + ",""),IF(Y517&lt;&gt;"",Y517,""),IF(AND(OR(Q517&lt;&gt;"",R517&lt;&gt;"",S517&lt;&gt;"",T517&lt;&gt;"",U517&lt;&gt;"",V517&lt;&gt;"",W517&lt;&gt;"",X517&lt;&gt;"",Y517&lt;&gt;""),Z517&lt;&gt;"")," + ",""),IF(Z517&lt;&gt;"",Z517,""))," + "," + ",1))</f>
        <v>atonal</v>
      </c>
      <c r="N517" t="str" s="38" cm="1">
        <f t="array" ref="N517">TRIM(SUBSTITUTE(CONCATENATE(IF(AA517&lt;&gt;"",AA517,""),IF(AND(AA517&lt;&gt;"",AB517&lt;&gt;"")," + ",""),IF(AB517&lt;&gt;"",AB517,""),IF(AND(OR(AA517&lt;&gt;"",AB517&lt;&gt;""),AC517&lt;&gt;"")," + ",""),IF(AC517&lt;&gt;"",AC517,""),IF(AND(OR(AA517&lt;&gt;"",AB517&lt;&gt;"",AC517&lt;&gt;""),AD517&lt;&gt;"")," + ",""),IF(AD517&lt;&gt;"",AD517,""),IF(AND(OR(AA517&lt;&gt;"",AB517&lt;&gt;"",AC517&lt;&gt;"",AD517&lt;&gt;""),AE517&lt;&gt;"")," + ",""),IF(AE517&lt;&gt;"",AE517,""),IF(AND(OR(AA517&lt;&gt;"",AB517&lt;&gt;"",AC517&lt;&gt;"",AD517&lt;&gt;"",AE517&lt;&gt;""),AF517&lt;&gt;"")," + ",""),IF(AF517&lt;&gt;"",AF517,""),IF(AND(OR(AA517&lt;&gt;"",AB517&lt;&gt;"",AC517&lt;&gt;"",AD517&lt;&gt;"",AE517&lt;&gt;"",AF517&lt;&gt;""),AG517&lt;&gt;"")," + ",""),IF(AG517&lt;&gt;"",AG517,""),IF(AND(OR(AA517&lt;&gt;"",AB517&lt;&gt;"",AC517&lt;&gt;"",AD517&lt;&gt;"",AE517&lt;&gt;"",AF517&lt;&gt;"",AG517&lt;&gt;""),AH517&lt;&gt;"")," + ",""),IF(AH517&lt;&gt;"",AH517,""),IF(AND(OR(AA517&lt;&gt;"",AB517&lt;&gt;"",AC517&lt;&gt;"",AD517&lt;&gt;"",AE517&lt;&gt;"",AF517&lt;&gt;"",AG517&lt;&gt;"",AH517&lt;&gt;""),AI517&lt;&gt;"")," + ",""),IF(AI517&lt;&gt;"",AI517,""),IF(AND(OR(AA517&lt;&gt;"",AB517&lt;&gt;"",AC517&lt;&gt;"",AD517&lt;&gt;"",AE517&lt;&gt;"",AF517&lt;&gt;"",AG517&lt;&gt;"",AH517&lt;&gt;"",AI517&lt;&gt;""),AJ517&lt;&gt;"")," + ",""),IF(AJ517&lt;&gt;"",AJ517,""))," + "," + ",1))</f>
      </c>
      <c r="O517" t="str" s="38" cm="1">
        <f t="array" ref="O517">TRIM(SUBSTITUTE(CONCATENATE(IF(AK517&lt;&gt;"",AK517,""),IF(AND(AK517&lt;&gt;"",AL517&lt;&gt;"")," + ",""),IF(AL517&lt;&gt;"",AL517,""),IF(AND(OR(AK517&lt;&gt;"",AL517&lt;&gt;""),AM517&lt;&gt;"")," + ",""),IF(AM517&lt;&gt;"",AM517,""),IF(AND(OR(AK517&lt;&gt;"",AL517&lt;&gt;"",AM517&lt;&gt;""),AN517&lt;&gt;"")," + ",""),IF(AN517&lt;&gt;"",AN517,""),IF(AND(OR(AK517&lt;&gt;"",AL517&lt;&gt;"",AM517&lt;&gt;"",AN517&lt;&gt;""),AO517&lt;&gt;"")," + ",""),IF(AO517&lt;&gt;"",AO517,""),IF(AND(OR(AK517&lt;&gt;"",AL517&lt;&gt;"",AM517&lt;&gt;"",AN517&lt;&gt;"",AO517&lt;&gt;""),AP517&lt;&gt;"")," + ",""),IF(AP517&lt;&gt;"",AP517,""),IF(AND(OR(AK517&lt;&gt;"",AL517&lt;&gt;"",AM517&lt;&gt;"",AN517&lt;&gt;"",AO517&lt;&gt;"",AP517&lt;&gt;""),AQ517&lt;&gt;"")," + ",""),IF(AQ517&lt;&gt;"",AQ517,""),IF(AND(OR(AK517&lt;&gt;"",AL517&lt;&gt;"",AM517&lt;&gt;"",AN517&lt;&gt;"",AO517&lt;&gt;"",AP517&lt;&gt;"",AQ517&lt;&gt;""),AR517&lt;&gt;"")," + ",""),IF(AR517&lt;&gt;"",AR517,""),IF(AND(OR(AK517&lt;&gt;"",AL517&lt;&gt;"",AM517&lt;&gt;"",AN517&lt;&gt;"",AO517&lt;&gt;"",AP517&lt;&gt;"",AQ517&lt;&gt;"",AR517&lt;&gt;""),AS517&lt;&gt;"")," + ",""),IF(AS517&lt;&gt;"",AS517,""),IF(AND(OR(AK517&lt;&gt;"",AL517&lt;&gt;"",AM517&lt;&gt;"",AN517&lt;&gt;"",AO517&lt;&gt;"",AP517&lt;&gt;"",AQ517&lt;&gt;"",AR517&lt;&gt;"",AS517&lt;&gt;""),AT517&lt;&gt;"")," + ",""),IF(AT517&lt;&gt;"",AT517,""))," + "," + ",1))</f>
      </c>
      <c r="P517" t="str" s="38" cm="1">
        <f t="array" ref="P517">TRIM(SUBSTITUTE(CONCATENATE(IF(AU517&lt;&gt;"",AU517,""),IF(AND(AU517&lt;&gt;"",AV517&lt;&gt;"")," + ",""),IF(AV517&lt;&gt;"",AV517,""),IF(AND(OR(AU517&lt;&gt;"",AV517&lt;&gt;""),AW517&lt;&gt;"")," + ",""),IF(AW517&lt;&gt;"",AW517,""),IF(AND(OR(AU517&lt;&gt;"",AV517&lt;&gt;"",AW517&lt;&gt;""),AX517&lt;&gt;"")," + ",""),IF(AX517&lt;&gt;"",AX517,""),IF(AND(OR(AU517&lt;&gt;"",AV517&lt;&gt;"",AW517&lt;&gt;"",AX517&lt;&gt;""),AY517&lt;&gt;"")," + ",""),IF(AY517&lt;&gt;"",AY517,""),IF(AND(OR(AU517&lt;&gt;"",AV517&lt;&gt;"",AW517&lt;&gt;"",AX517&lt;&gt;"",AY517&lt;&gt;""),AZ517&lt;&gt;"")," + ",""),IF(AZ517&lt;&gt;"",AZ517,""),IF(AND(OR(AU517&lt;&gt;"",AV517&lt;&gt;"",AW517&lt;&gt;"",AX517&lt;&gt;"",AY517&lt;&gt;"",AZ517&lt;&gt;""),BA517&lt;&gt;"")," + ",""),IF(BA517&lt;&gt;"",BA517,""),IF(AND(OR(AU517&lt;&gt;"",AV517&lt;&gt;"",AW517&lt;&gt;"",AX517&lt;&gt;"",AY517&lt;&gt;"",AZ517&lt;&gt;"",BA517&lt;&gt;""),BB517&lt;&gt;"")," + ",""),IF(BB517&lt;&gt;"",BB517,""),IF(AND(OR(AU517&lt;&gt;"",AV517&lt;&gt;"",AW517&lt;&gt;"",AX517&lt;&gt;"",AY517&lt;&gt;"",AZ517&lt;&gt;"",BA517&lt;&gt;"",BB517&lt;&gt;""),BC517&lt;&gt;"")," + ",""),IF(BC517&lt;&gt;"",BC517,""))," + "," + ",1))</f>
        <v>woody</v>
      </c>
      <c r="Q517" s="38"/>
      <c r="R517" s="38"/>
      <c r="S517" s="38"/>
      <c r="T517" s="38"/>
      <c r="U517" t="s" s="37">
        <v>19</v>
      </c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t="s" s="37">
        <v>53</v>
      </c>
    </row>
    <row r="518" ht="17" customHeight="1">
      <c r="A518" s="3"/>
      <c r="B518" s="32">
        <v>31</v>
      </c>
      <c r="C518" t="s" s="33">
        <v>172</v>
      </c>
      <c r="D518" s="3"/>
      <c r="E518" s="34" cm="1">
        <f t="array" ref="E518">B518+1</f>
        <v>32</v>
      </c>
      <c r="F518" s="35" cm="1">
        <f t="array" ref="F518">C518+1</f>
        <v>115</v>
      </c>
      <c r="G518" s="3"/>
      <c r="H518" t="s" s="36">
        <v>1356</v>
      </c>
      <c r="I518" t="s" s="37">
        <v>1364</v>
      </c>
      <c r="J518" t="s" s="37">
        <v>1356</v>
      </c>
      <c r="K518" t="str" s="38" cm="1">
        <f t="array" ref="K518">TRIM(SUBSTITUTE(CONCATENATE(IF(M518&lt;&gt;"",M518,""),IF(AND(M518&lt;&gt;"",N518&lt;&gt;"")," + ",""),IF(N518&lt;&gt;"",N518,""),IF(AND(OR(M518&lt;&gt;"",N518&lt;&gt;""),O518&lt;&gt;"")," + ",""),IF(O518&lt;&gt;"",O518,""),IF(AND(OR(M518&lt;&gt;"",N518&lt;&gt;"",O518&lt;&gt;""),P518&lt;&gt;"")," + ",""),IF(P518&lt;&gt;"",P518,""))," + "," + ",1))</f>
        <v>acoustic + noise</v>
      </c>
      <c r="L518" t="str" s="39" cm="1">
        <f t="array" ref="L518">"sendmidi dev "Osmose Port 2" cc 0 "&amp;$B518&amp;" pc "&amp;$C518</f>
        <v>sendmidi dev "Osmose Port 2" cc 0 31 pc 114</v>
      </c>
      <c r="M518" t="str" s="38" cm="1">
        <f t="array" ref="M518">TRIM(SUBSTITUTE(CONCATENATE(IF(Q518&lt;&gt;"",Q518,""),IF(AND(Q518&lt;&gt;"",R518&lt;&gt;"")," + ",""),IF(R518&lt;&gt;"",R518,""),IF(AND(OR(Q518&lt;&gt;"",R518&lt;&gt;""),S518&lt;&gt;"")," + ",""),IF(S518&lt;&gt;"",S518,""),IF(AND(OR(Q518&lt;&gt;"",R518&lt;&gt;"",S518&lt;&gt;""),T518&lt;&gt;"")," + ",""),IF(T518&lt;&gt;"",T518,""),IF(AND(OR(Q518&lt;&gt;"",R518&lt;&gt;"",S518&lt;&gt;"",T518&lt;&gt;""),U518&lt;&gt;"")," + ",""),IF(U518&lt;&gt;"",U518,""),IF(AND(OR(Q518&lt;&gt;"",R518&lt;&gt;"",S518&lt;&gt;"",T518&lt;&gt;"",U518&lt;&gt;""),V518&lt;&gt;"")," + ",""),IF(V518&lt;&gt;"",V518,""),IF(AND(OR(Q518&lt;&gt;"",R518&lt;&gt;"",S518&lt;&gt;"",T518&lt;&gt;"",U518&lt;&gt;"",V518&lt;&gt;""),W518&lt;&gt;"")," + ",""),IF(W518&lt;&gt;"",W518,""),IF(AND(OR(Q518&lt;&gt;"",R518&lt;&gt;"",S518&lt;&gt;"",T518&lt;&gt;"",U518&lt;&gt;"",V518&lt;&gt;"",W518&lt;&gt;""),X518&lt;&gt;"")," + ",""),IF(X518&lt;&gt;"",X518,""),IF(AND(OR(Q518&lt;&gt;"",R518&lt;&gt;"",S518&lt;&gt;"",T518&lt;&gt;"",U518&lt;&gt;"",V518&lt;&gt;"",W518&lt;&gt;"",X518&lt;&gt;""),Y518&lt;&gt;"")," + ",""),IF(Y518&lt;&gt;"",Y518,""),IF(AND(OR(Q518&lt;&gt;"",R518&lt;&gt;"",S518&lt;&gt;"",T518&lt;&gt;"",U518&lt;&gt;"",V518&lt;&gt;"",W518&lt;&gt;"",X518&lt;&gt;"",Y518&lt;&gt;""),Z518&lt;&gt;"")," + ",""),IF(Z518&lt;&gt;"",Z518,""))," + "," + ",1))</f>
        <v>acoustic</v>
      </c>
      <c r="N518" t="str" s="38" cm="1">
        <f t="array" ref="N518">TRIM(SUBSTITUTE(CONCATENATE(IF(AA518&lt;&gt;"",AA518,""),IF(AND(AA518&lt;&gt;"",AB518&lt;&gt;"")," + ",""),IF(AB518&lt;&gt;"",AB518,""),IF(AND(OR(AA518&lt;&gt;"",AB518&lt;&gt;""),AC518&lt;&gt;"")," + ",""),IF(AC518&lt;&gt;"",AC518,""),IF(AND(OR(AA518&lt;&gt;"",AB518&lt;&gt;"",AC518&lt;&gt;""),AD518&lt;&gt;"")," + ",""),IF(AD518&lt;&gt;"",AD518,""),IF(AND(OR(AA518&lt;&gt;"",AB518&lt;&gt;"",AC518&lt;&gt;"",AD518&lt;&gt;""),AE518&lt;&gt;"")," + ",""),IF(AE518&lt;&gt;"",AE518,""),IF(AND(OR(AA518&lt;&gt;"",AB518&lt;&gt;"",AC518&lt;&gt;"",AD518&lt;&gt;"",AE518&lt;&gt;""),AF518&lt;&gt;"")," + ",""),IF(AF518&lt;&gt;"",AF518,""),IF(AND(OR(AA518&lt;&gt;"",AB518&lt;&gt;"",AC518&lt;&gt;"",AD518&lt;&gt;"",AE518&lt;&gt;"",AF518&lt;&gt;""),AG518&lt;&gt;"")," + ",""),IF(AG518&lt;&gt;"",AG518,""),IF(AND(OR(AA518&lt;&gt;"",AB518&lt;&gt;"",AC518&lt;&gt;"",AD518&lt;&gt;"",AE518&lt;&gt;"",AF518&lt;&gt;"",AG518&lt;&gt;""),AH518&lt;&gt;"")," + ",""),IF(AH518&lt;&gt;"",AH518,""),IF(AND(OR(AA518&lt;&gt;"",AB518&lt;&gt;"",AC518&lt;&gt;"",AD518&lt;&gt;"",AE518&lt;&gt;"",AF518&lt;&gt;"",AG518&lt;&gt;"",AH518&lt;&gt;""),AI518&lt;&gt;"")," + ",""),IF(AI518&lt;&gt;"",AI518,""),IF(AND(OR(AA518&lt;&gt;"",AB518&lt;&gt;"",AC518&lt;&gt;"",AD518&lt;&gt;"",AE518&lt;&gt;"",AF518&lt;&gt;"",AG518&lt;&gt;"",AH518&lt;&gt;"",AI518&lt;&gt;""),AJ518&lt;&gt;"")," + ",""),IF(AJ518&lt;&gt;"",AJ518,""))," + "," + ",1))</f>
      </c>
      <c r="O518" t="str" s="38" cm="1">
        <f t="array" ref="O518">TRIM(SUBSTITUTE(CONCATENATE(IF(AK518&lt;&gt;"",AK518,""),IF(AND(AK518&lt;&gt;"",AL518&lt;&gt;"")," + ",""),IF(AL518&lt;&gt;"",AL518,""),IF(AND(OR(AK518&lt;&gt;"",AL518&lt;&gt;""),AM518&lt;&gt;"")," + ",""),IF(AM518&lt;&gt;"",AM518,""),IF(AND(OR(AK518&lt;&gt;"",AL518&lt;&gt;"",AM518&lt;&gt;""),AN518&lt;&gt;"")," + ",""),IF(AN518&lt;&gt;"",AN518,""),IF(AND(OR(AK518&lt;&gt;"",AL518&lt;&gt;"",AM518&lt;&gt;"",AN518&lt;&gt;""),AO518&lt;&gt;"")," + ",""),IF(AO518&lt;&gt;"",AO518,""),IF(AND(OR(AK518&lt;&gt;"",AL518&lt;&gt;"",AM518&lt;&gt;"",AN518&lt;&gt;"",AO518&lt;&gt;""),AP518&lt;&gt;"")," + ",""),IF(AP518&lt;&gt;"",AP518,""),IF(AND(OR(AK518&lt;&gt;"",AL518&lt;&gt;"",AM518&lt;&gt;"",AN518&lt;&gt;"",AO518&lt;&gt;"",AP518&lt;&gt;""),AQ518&lt;&gt;"")," + ",""),IF(AQ518&lt;&gt;"",AQ518,""),IF(AND(OR(AK518&lt;&gt;"",AL518&lt;&gt;"",AM518&lt;&gt;"",AN518&lt;&gt;"",AO518&lt;&gt;"",AP518&lt;&gt;"",AQ518&lt;&gt;""),AR518&lt;&gt;"")," + ",""),IF(AR518&lt;&gt;"",AR518,""),IF(AND(OR(AK518&lt;&gt;"",AL518&lt;&gt;"",AM518&lt;&gt;"",AN518&lt;&gt;"",AO518&lt;&gt;"",AP518&lt;&gt;"",AQ518&lt;&gt;"",AR518&lt;&gt;""),AS518&lt;&gt;"")," + ",""),IF(AS518&lt;&gt;"",AS518,""),IF(AND(OR(AK518&lt;&gt;"",AL518&lt;&gt;"",AM518&lt;&gt;"",AN518&lt;&gt;"",AO518&lt;&gt;"",AP518&lt;&gt;"",AQ518&lt;&gt;"",AR518&lt;&gt;"",AS518&lt;&gt;""),AT518&lt;&gt;"")," + ",""),IF(AT518&lt;&gt;"",AT518,""))," + "," + ",1))</f>
        <v>noise</v>
      </c>
      <c r="P518" t="str" s="38" cm="1">
        <f t="array" ref="P518">TRIM(SUBSTITUTE(CONCATENATE(IF(AU518&lt;&gt;"",AU518,""),IF(AND(AU518&lt;&gt;"",AV518&lt;&gt;"")," + ",""),IF(AV518&lt;&gt;"",AV518,""),IF(AND(OR(AU518&lt;&gt;"",AV518&lt;&gt;""),AW518&lt;&gt;"")," + ",""),IF(AW518&lt;&gt;"",AW518,""),IF(AND(OR(AU518&lt;&gt;"",AV518&lt;&gt;"",AW518&lt;&gt;""),AX518&lt;&gt;"")," + ",""),IF(AX518&lt;&gt;"",AX518,""),IF(AND(OR(AU518&lt;&gt;"",AV518&lt;&gt;"",AW518&lt;&gt;"",AX518&lt;&gt;""),AY518&lt;&gt;"")," + ",""),IF(AY518&lt;&gt;"",AY518,""),IF(AND(OR(AU518&lt;&gt;"",AV518&lt;&gt;"",AW518&lt;&gt;"",AX518&lt;&gt;"",AY518&lt;&gt;""),AZ518&lt;&gt;"")," + ",""),IF(AZ518&lt;&gt;"",AZ518,""),IF(AND(OR(AU518&lt;&gt;"",AV518&lt;&gt;"",AW518&lt;&gt;"",AX518&lt;&gt;"",AY518&lt;&gt;"",AZ518&lt;&gt;""),BA518&lt;&gt;"")," + ",""),IF(BA518&lt;&gt;"",BA518,""),IF(AND(OR(AU518&lt;&gt;"",AV518&lt;&gt;"",AW518&lt;&gt;"",AX518&lt;&gt;"",AY518&lt;&gt;"",AZ518&lt;&gt;"",BA518&lt;&gt;""),BB518&lt;&gt;"")," + ",""),IF(BB518&lt;&gt;"",BB518,""),IF(AND(OR(AU518&lt;&gt;"",AV518&lt;&gt;"",AW518&lt;&gt;"",AX518&lt;&gt;"",AY518&lt;&gt;"",AZ518&lt;&gt;"",BA518&lt;&gt;"",BB518&lt;&gt;""),BC518&lt;&gt;"")," + ",""),IF(BC518&lt;&gt;"",BC518,""))," + "," + ",1))</f>
      </c>
      <c r="Q518" t="s" s="37">
        <v>15</v>
      </c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t="s" s="37">
        <v>41</v>
      </c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</row>
    <row r="519" ht="17" customHeight="1">
      <c r="A519" s="3"/>
      <c r="B519" s="32">
        <v>31</v>
      </c>
      <c r="C519" t="s" s="33">
        <v>625</v>
      </c>
      <c r="D519" s="3"/>
      <c r="E519" s="34" cm="1">
        <f t="array" ref="E519">B519+1</f>
        <v>32</v>
      </c>
      <c r="F519" s="35" cm="1">
        <f t="array" ref="F519">C519+1</f>
        <v>119</v>
      </c>
      <c r="G519" s="3"/>
      <c r="H519" t="s" s="36">
        <v>1356</v>
      </c>
      <c r="I519" t="s" s="37">
        <v>1366</v>
      </c>
      <c r="J519" t="s" s="37">
        <v>1356</v>
      </c>
      <c r="K519" t="str" s="38" cm="1">
        <f t="array" ref="K519">TRIM(SUBSTITUTE(CONCATENATE(IF(M519&lt;&gt;"",M519,""),IF(AND(M519&lt;&gt;"",N519&lt;&gt;"")," + ",""),IF(N519&lt;&gt;"",N519,""),IF(AND(OR(M519&lt;&gt;"",N519&lt;&gt;""),O519&lt;&gt;"")," + ",""),IF(O519&lt;&gt;"",O519,""),IF(AND(OR(M519&lt;&gt;"",N519&lt;&gt;"",O519&lt;&gt;""),P519&lt;&gt;"")," + ",""),IF(P519&lt;&gt;"",P519,""))," + "," + ",1))</f>
        <v>analog + distorted + portamento + simple</v>
      </c>
      <c r="L519" t="str" s="39" cm="1">
        <f t="array" ref="L519">"sendmidi dev "Osmose Port 2" cc 0 "&amp;$B519&amp;" pc "&amp;$C519</f>
        <v>sendmidi dev "Osmose Port 2" cc 0 31 pc 118</v>
      </c>
      <c r="M519" t="str" s="38" cm="1">
        <f t="array" ref="M519">TRIM(SUBSTITUTE(CONCATENATE(IF(Q519&lt;&gt;"",Q519,""),IF(AND(Q519&lt;&gt;"",R519&lt;&gt;"")," + ",""),IF(R519&lt;&gt;"",R519,""),IF(AND(OR(Q519&lt;&gt;"",R519&lt;&gt;""),S519&lt;&gt;"")," + ",""),IF(S519&lt;&gt;"",S519,""),IF(AND(OR(Q519&lt;&gt;"",R519&lt;&gt;"",S519&lt;&gt;""),T519&lt;&gt;"")," + ",""),IF(T519&lt;&gt;"",T519,""),IF(AND(OR(Q519&lt;&gt;"",R519&lt;&gt;"",S519&lt;&gt;"",T519&lt;&gt;""),U519&lt;&gt;"")," + ",""),IF(U519&lt;&gt;"",U519,""),IF(AND(OR(Q519&lt;&gt;"",R519&lt;&gt;"",S519&lt;&gt;"",T519&lt;&gt;"",U519&lt;&gt;""),V519&lt;&gt;"")," + ",""),IF(V519&lt;&gt;"",V519,""),IF(AND(OR(Q519&lt;&gt;"",R519&lt;&gt;"",S519&lt;&gt;"",T519&lt;&gt;"",U519&lt;&gt;"",V519&lt;&gt;""),W519&lt;&gt;"")," + ",""),IF(W519&lt;&gt;"",W519,""),IF(AND(OR(Q519&lt;&gt;"",R519&lt;&gt;"",S519&lt;&gt;"",T519&lt;&gt;"",U519&lt;&gt;"",V519&lt;&gt;"",W519&lt;&gt;""),X519&lt;&gt;"")," + ",""),IF(X519&lt;&gt;"",X519,""),IF(AND(OR(Q519&lt;&gt;"",R519&lt;&gt;"",S519&lt;&gt;"",T519&lt;&gt;"",U519&lt;&gt;"",V519&lt;&gt;"",W519&lt;&gt;"",X519&lt;&gt;""),Y519&lt;&gt;"")," + ",""),IF(Y519&lt;&gt;"",Y519,""),IF(AND(OR(Q519&lt;&gt;"",R519&lt;&gt;"",S519&lt;&gt;"",T519&lt;&gt;"",U519&lt;&gt;"",V519&lt;&gt;"",W519&lt;&gt;"",X519&lt;&gt;"",Y519&lt;&gt;""),Z519&lt;&gt;"")," + ",""),IF(Z519&lt;&gt;"",Z519,""))," + "," + ",1))</f>
        <v>analog</v>
      </c>
      <c r="N519" t="str" s="38" cm="1">
        <f t="array" ref="N519">TRIM(SUBSTITUTE(CONCATENATE(IF(AA519&lt;&gt;"",AA519,""),IF(AND(AA519&lt;&gt;"",AB519&lt;&gt;"")," + ",""),IF(AB519&lt;&gt;"",AB519,""),IF(AND(OR(AA519&lt;&gt;"",AB519&lt;&gt;""),AC519&lt;&gt;"")," + ",""),IF(AC519&lt;&gt;"",AC519,""),IF(AND(OR(AA519&lt;&gt;"",AB519&lt;&gt;"",AC519&lt;&gt;""),AD519&lt;&gt;"")," + ",""),IF(AD519&lt;&gt;"",AD519,""),IF(AND(OR(AA519&lt;&gt;"",AB519&lt;&gt;"",AC519&lt;&gt;"",AD519&lt;&gt;""),AE519&lt;&gt;"")," + ",""),IF(AE519&lt;&gt;"",AE519,""),IF(AND(OR(AA519&lt;&gt;"",AB519&lt;&gt;"",AC519&lt;&gt;"",AD519&lt;&gt;"",AE519&lt;&gt;""),AF519&lt;&gt;"")," + ",""),IF(AF519&lt;&gt;"",AF519,""),IF(AND(OR(AA519&lt;&gt;"",AB519&lt;&gt;"",AC519&lt;&gt;"",AD519&lt;&gt;"",AE519&lt;&gt;"",AF519&lt;&gt;""),AG519&lt;&gt;"")," + ",""),IF(AG519&lt;&gt;"",AG519,""),IF(AND(OR(AA519&lt;&gt;"",AB519&lt;&gt;"",AC519&lt;&gt;"",AD519&lt;&gt;"",AE519&lt;&gt;"",AF519&lt;&gt;"",AG519&lt;&gt;""),AH519&lt;&gt;"")," + ",""),IF(AH519&lt;&gt;"",AH519,""),IF(AND(OR(AA519&lt;&gt;"",AB519&lt;&gt;"",AC519&lt;&gt;"",AD519&lt;&gt;"",AE519&lt;&gt;"",AF519&lt;&gt;"",AG519&lt;&gt;"",AH519&lt;&gt;""),AI519&lt;&gt;"")," + ",""),IF(AI519&lt;&gt;"",AI519,""),IF(AND(OR(AA519&lt;&gt;"",AB519&lt;&gt;"",AC519&lt;&gt;"",AD519&lt;&gt;"",AE519&lt;&gt;"",AF519&lt;&gt;"",AG519&lt;&gt;"",AH519&lt;&gt;"",AI519&lt;&gt;""),AJ519&lt;&gt;"")," + ",""),IF(AJ519&lt;&gt;"",AJ519,""))," + "," + ",1))</f>
        <v>distorted</v>
      </c>
      <c r="O519" t="str" s="38" cm="1">
        <f t="array" ref="O519">TRIM(SUBSTITUTE(CONCATENATE(IF(AK519&lt;&gt;"",AK519,""),IF(AND(AK519&lt;&gt;"",AL519&lt;&gt;"")," + ",""),IF(AL519&lt;&gt;"",AL519,""),IF(AND(OR(AK519&lt;&gt;"",AL519&lt;&gt;""),AM519&lt;&gt;"")," + ",""),IF(AM519&lt;&gt;"",AM519,""),IF(AND(OR(AK519&lt;&gt;"",AL519&lt;&gt;"",AM519&lt;&gt;""),AN519&lt;&gt;"")," + ",""),IF(AN519&lt;&gt;"",AN519,""),IF(AND(OR(AK519&lt;&gt;"",AL519&lt;&gt;"",AM519&lt;&gt;"",AN519&lt;&gt;""),AO519&lt;&gt;"")," + ",""),IF(AO519&lt;&gt;"",AO519,""),IF(AND(OR(AK519&lt;&gt;"",AL519&lt;&gt;"",AM519&lt;&gt;"",AN519&lt;&gt;"",AO519&lt;&gt;""),AP519&lt;&gt;"")," + ",""),IF(AP519&lt;&gt;"",AP519,""),IF(AND(OR(AK519&lt;&gt;"",AL519&lt;&gt;"",AM519&lt;&gt;"",AN519&lt;&gt;"",AO519&lt;&gt;"",AP519&lt;&gt;""),AQ519&lt;&gt;"")," + ",""),IF(AQ519&lt;&gt;"",AQ519,""),IF(AND(OR(AK519&lt;&gt;"",AL519&lt;&gt;"",AM519&lt;&gt;"",AN519&lt;&gt;"",AO519&lt;&gt;"",AP519&lt;&gt;"",AQ519&lt;&gt;""),AR519&lt;&gt;"")," + ",""),IF(AR519&lt;&gt;"",AR519,""),IF(AND(OR(AK519&lt;&gt;"",AL519&lt;&gt;"",AM519&lt;&gt;"",AN519&lt;&gt;"",AO519&lt;&gt;"",AP519&lt;&gt;"",AQ519&lt;&gt;"",AR519&lt;&gt;""),AS519&lt;&gt;"")," + ",""),IF(AS519&lt;&gt;"",AS519,""),IF(AND(OR(AK519&lt;&gt;"",AL519&lt;&gt;"",AM519&lt;&gt;"",AN519&lt;&gt;"",AO519&lt;&gt;"",AP519&lt;&gt;"",AQ519&lt;&gt;"",AR519&lt;&gt;"",AS519&lt;&gt;""),AT519&lt;&gt;"")," + ",""),IF(AT519&lt;&gt;"",AT519,""))," + "," + ",1))</f>
        <v>portamento</v>
      </c>
      <c r="P519" t="str" s="38" cm="1">
        <f t="array" ref="P519">TRIM(SUBSTITUTE(CONCATENATE(IF(AU519&lt;&gt;"",AU519,""),IF(AND(AU519&lt;&gt;"",AV519&lt;&gt;"")," + ",""),IF(AV519&lt;&gt;"",AV519,""),IF(AND(OR(AU519&lt;&gt;"",AV519&lt;&gt;""),AW519&lt;&gt;"")," + ",""),IF(AW519&lt;&gt;"",AW519,""),IF(AND(OR(AU519&lt;&gt;"",AV519&lt;&gt;"",AW519&lt;&gt;""),AX519&lt;&gt;"")," + ",""),IF(AX519&lt;&gt;"",AX519,""),IF(AND(OR(AU519&lt;&gt;"",AV519&lt;&gt;"",AW519&lt;&gt;"",AX519&lt;&gt;""),AY519&lt;&gt;"")," + ",""),IF(AY519&lt;&gt;"",AY519,""),IF(AND(OR(AU519&lt;&gt;"",AV519&lt;&gt;"",AW519&lt;&gt;"",AX519&lt;&gt;"",AY519&lt;&gt;""),AZ519&lt;&gt;"")," + ",""),IF(AZ519&lt;&gt;"",AZ519,""),IF(AND(OR(AU519&lt;&gt;"",AV519&lt;&gt;"",AW519&lt;&gt;"",AX519&lt;&gt;"",AY519&lt;&gt;"",AZ519&lt;&gt;""),BA519&lt;&gt;"")," + ",""),IF(BA519&lt;&gt;"",BA519,""),IF(AND(OR(AU519&lt;&gt;"",AV519&lt;&gt;"",AW519&lt;&gt;"",AX519&lt;&gt;"",AY519&lt;&gt;"",AZ519&lt;&gt;"",BA519&lt;&gt;""),BB519&lt;&gt;"")," + ",""),IF(BB519&lt;&gt;"",BB519,""),IF(AND(OR(AU519&lt;&gt;"",AV519&lt;&gt;"",AW519&lt;&gt;"",AX519&lt;&gt;"",AY519&lt;&gt;"",AZ519&lt;&gt;"",BA519&lt;&gt;"",BB519&lt;&gt;""),BC519&lt;&gt;"")," + ",""),IF(BC519&lt;&gt;"",BC519,""))," + "," + ",1))</f>
        <v>simple</v>
      </c>
      <c r="Q519" s="38"/>
      <c r="R519" s="38"/>
      <c r="S519" s="38"/>
      <c r="T519" t="s" s="37">
        <v>18</v>
      </c>
      <c r="U519" s="38"/>
      <c r="V519" s="38"/>
      <c r="W519" s="38"/>
      <c r="X519" s="38"/>
      <c r="Y519" s="38"/>
      <c r="Z519" s="38"/>
      <c r="AA519" s="38"/>
      <c r="AB519" t="s" s="37">
        <v>26</v>
      </c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t="s" s="37">
        <v>42</v>
      </c>
      <c r="AS519" s="38"/>
      <c r="AT519" s="38"/>
      <c r="AU519" s="38"/>
      <c r="AV519" t="s" s="37">
        <v>46</v>
      </c>
      <c r="AW519" s="38"/>
      <c r="AX519" s="38"/>
      <c r="AY519" s="38"/>
      <c r="AZ519" s="38"/>
      <c r="BA519" s="38"/>
      <c r="BB519" s="38"/>
      <c r="BC519" s="38"/>
    </row>
    <row r="520" ht="17" customHeight="1">
      <c r="A520" s="3"/>
      <c r="B520" s="40">
        <v>32</v>
      </c>
      <c r="C520" t="s" s="41">
        <v>412</v>
      </c>
      <c r="D520" s="3"/>
      <c r="E520" s="42" cm="1">
        <f t="array" ref="E520">B520+1</f>
        <v>33</v>
      </c>
      <c r="F520" s="43" cm="1">
        <f t="array" ref="F520">C520+1</f>
        <v>36</v>
      </c>
      <c r="G520" s="3"/>
      <c r="H520" t="s" s="44">
        <v>1356</v>
      </c>
      <c r="I520" t="s" s="45">
        <v>1369</v>
      </c>
      <c r="J520" t="s" s="45">
        <v>1356</v>
      </c>
      <c r="K520" t="str" s="46" cm="1">
        <f t="array" ref="K520">TRIM(SUBSTITUTE(CONCATENATE(IF(M520&lt;&gt;"",M520,""),IF(AND(M520&lt;&gt;"",N520&lt;&gt;"")," + ",""),IF(N520&lt;&gt;"",N520,""),IF(AND(OR(M520&lt;&gt;"",N520&lt;&gt;""),O520&lt;&gt;"")," + ",""),IF(O520&lt;&gt;"",O520,""),IF(AND(OR(M520&lt;&gt;"",N520&lt;&gt;"",O520&lt;&gt;""),P520&lt;&gt;"")," + ",""),IF(P520&lt;&gt;"",P520,""))," + "," + ",1))</f>
        <v>clean + intimate + woody</v>
      </c>
      <c r="L520" t="str" s="47" cm="1">
        <f t="array" ref="L520">"sendmidi dev "Osmose Port 2" cc 0 "&amp;$B520&amp;" pc "&amp;$C520</f>
        <v>sendmidi dev "Osmose Port 2" cc 0 32 pc 35</v>
      </c>
      <c r="M520" t="str" s="46" cm="1">
        <f t="array" ref="M520">TRIM(SUBSTITUTE(CONCATENATE(IF(Q520&lt;&gt;"",Q520,""),IF(AND(Q520&lt;&gt;"",R520&lt;&gt;"")," + ",""),IF(R520&lt;&gt;"",R520,""),IF(AND(OR(Q520&lt;&gt;"",R520&lt;&gt;""),S520&lt;&gt;"")," + ",""),IF(S520&lt;&gt;"",S520,""),IF(AND(OR(Q520&lt;&gt;"",R520&lt;&gt;"",S520&lt;&gt;""),T520&lt;&gt;"")," + ",""),IF(T520&lt;&gt;"",T520,""),IF(AND(OR(Q520&lt;&gt;"",R520&lt;&gt;"",S520&lt;&gt;"",T520&lt;&gt;""),U520&lt;&gt;"")," + ",""),IF(U520&lt;&gt;"",U520,""),IF(AND(OR(Q520&lt;&gt;"",R520&lt;&gt;"",S520&lt;&gt;"",T520&lt;&gt;"",U520&lt;&gt;""),V520&lt;&gt;"")," + ",""),IF(V520&lt;&gt;"",V520,""),IF(AND(OR(Q520&lt;&gt;"",R520&lt;&gt;"",S520&lt;&gt;"",T520&lt;&gt;"",U520&lt;&gt;"",V520&lt;&gt;""),W520&lt;&gt;"")," + ",""),IF(W520&lt;&gt;"",W520,""),IF(AND(OR(Q520&lt;&gt;"",R520&lt;&gt;"",S520&lt;&gt;"",T520&lt;&gt;"",U520&lt;&gt;"",V520&lt;&gt;"",W520&lt;&gt;""),X520&lt;&gt;"")," + ",""),IF(X520&lt;&gt;"",X520,""),IF(AND(OR(Q520&lt;&gt;"",R520&lt;&gt;"",S520&lt;&gt;"",T520&lt;&gt;"",U520&lt;&gt;"",V520&lt;&gt;"",W520&lt;&gt;"",X520&lt;&gt;""),Y520&lt;&gt;"")," + ",""),IF(Y520&lt;&gt;"",Y520,""),IF(AND(OR(Q520&lt;&gt;"",R520&lt;&gt;"",S520&lt;&gt;"",T520&lt;&gt;"",U520&lt;&gt;"",V520&lt;&gt;"",W520&lt;&gt;"",X520&lt;&gt;"",Y520&lt;&gt;""),Z520&lt;&gt;"")," + ",""),IF(Z520&lt;&gt;"",Z520,""))," + "," + ",1))</f>
        <v>clean</v>
      </c>
      <c r="N520" t="str" s="46" cm="1">
        <f t="array" ref="N520">TRIM(SUBSTITUTE(CONCATENATE(IF(AA520&lt;&gt;"",AA520,""),IF(AND(AA520&lt;&gt;"",AB520&lt;&gt;"")," + ",""),IF(AB520&lt;&gt;"",AB520,""),IF(AND(OR(AA520&lt;&gt;"",AB520&lt;&gt;""),AC520&lt;&gt;"")," + ",""),IF(AC520&lt;&gt;"",AC520,""),IF(AND(OR(AA520&lt;&gt;"",AB520&lt;&gt;"",AC520&lt;&gt;""),AD520&lt;&gt;"")," + ",""),IF(AD520&lt;&gt;"",AD520,""),IF(AND(OR(AA520&lt;&gt;"",AB520&lt;&gt;"",AC520&lt;&gt;"",AD520&lt;&gt;""),AE520&lt;&gt;"")," + ",""),IF(AE520&lt;&gt;"",AE520,""),IF(AND(OR(AA520&lt;&gt;"",AB520&lt;&gt;"",AC520&lt;&gt;"",AD520&lt;&gt;"",AE520&lt;&gt;""),AF520&lt;&gt;"")," + ",""),IF(AF520&lt;&gt;"",AF520,""),IF(AND(OR(AA520&lt;&gt;"",AB520&lt;&gt;"",AC520&lt;&gt;"",AD520&lt;&gt;"",AE520&lt;&gt;"",AF520&lt;&gt;""),AG520&lt;&gt;"")," + ",""),IF(AG520&lt;&gt;"",AG520,""),IF(AND(OR(AA520&lt;&gt;"",AB520&lt;&gt;"",AC520&lt;&gt;"",AD520&lt;&gt;"",AE520&lt;&gt;"",AF520&lt;&gt;"",AG520&lt;&gt;""),AH520&lt;&gt;"")," + ",""),IF(AH520&lt;&gt;"",AH520,""),IF(AND(OR(AA520&lt;&gt;"",AB520&lt;&gt;"",AC520&lt;&gt;"",AD520&lt;&gt;"",AE520&lt;&gt;"",AF520&lt;&gt;"",AG520&lt;&gt;"",AH520&lt;&gt;""),AI520&lt;&gt;"")," + ",""),IF(AI520&lt;&gt;"",AI520,""),IF(AND(OR(AA520&lt;&gt;"",AB520&lt;&gt;"",AC520&lt;&gt;"",AD520&lt;&gt;"",AE520&lt;&gt;"",AF520&lt;&gt;"",AG520&lt;&gt;"",AH520&lt;&gt;"",AI520&lt;&gt;""),AJ520&lt;&gt;"")," + ",""),IF(AJ520&lt;&gt;"",AJ520,""))," + "," + ",1))</f>
        <v>intimate</v>
      </c>
      <c r="O520" t="str" s="46" cm="1">
        <f t="array" ref="O520">TRIM(SUBSTITUTE(CONCATENATE(IF(AK520&lt;&gt;"",AK520,""),IF(AND(AK520&lt;&gt;"",AL520&lt;&gt;"")," + ",""),IF(AL520&lt;&gt;"",AL520,""),IF(AND(OR(AK520&lt;&gt;"",AL520&lt;&gt;""),AM520&lt;&gt;"")," + ",""),IF(AM520&lt;&gt;"",AM520,""),IF(AND(OR(AK520&lt;&gt;"",AL520&lt;&gt;"",AM520&lt;&gt;""),AN520&lt;&gt;"")," + ",""),IF(AN520&lt;&gt;"",AN520,""),IF(AND(OR(AK520&lt;&gt;"",AL520&lt;&gt;"",AM520&lt;&gt;"",AN520&lt;&gt;""),AO520&lt;&gt;"")," + ",""),IF(AO520&lt;&gt;"",AO520,""),IF(AND(OR(AK520&lt;&gt;"",AL520&lt;&gt;"",AM520&lt;&gt;"",AN520&lt;&gt;"",AO520&lt;&gt;""),AP520&lt;&gt;"")," + ",""),IF(AP520&lt;&gt;"",AP520,""),IF(AND(OR(AK520&lt;&gt;"",AL520&lt;&gt;"",AM520&lt;&gt;"",AN520&lt;&gt;"",AO520&lt;&gt;"",AP520&lt;&gt;""),AQ520&lt;&gt;"")," + ",""),IF(AQ520&lt;&gt;"",AQ520,""),IF(AND(OR(AK520&lt;&gt;"",AL520&lt;&gt;"",AM520&lt;&gt;"",AN520&lt;&gt;"",AO520&lt;&gt;"",AP520&lt;&gt;"",AQ520&lt;&gt;""),AR520&lt;&gt;"")," + ",""),IF(AR520&lt;&gt;"",AR520,""),IF(AND(OR(AK520&lt;&gt;"",AL520&lt;&gt;"",AM520&lt;&gt;"",AN520&lt;&gt;"",AO520&lt;&gt;"",AP520&lt;&gt;"",AQ520&lt;&gt;"",AR520&lt;&gt;""),AS520&lt;&gt;"")," + ",""),IF(AS520&lt;&gt;"",AS520,""),IF(AND(OR(AK520&lt;&gt;"",AL520&lt;&gt;"",AM520&lt;&gt;"",AN520&lt;&gt;"",AO520&lt;&gt;"",AP520&lt;&gt;"",AQ520&lt;&gt;"",AR520&lt;&gt;"",AS520&lt;&gt;""),AT520&lt;&gt;"")," + ",""),IF(AT520&lt;&gt;"",AT520,""))," + "," + ",1))</f>
      </c>
      <c r="P520" t="str" s="46" cm="1">
        <f t="array" ref="P520">TRIM(SUBSTITUTE(CONCATENATE(IF(AU520&lt;&gt;"",AU520,""),IF(AND(AU520&lt;&gt;"",AV520&lt;&gt;"")," + ",""),IF(AV520&lt;&gt;"",AV520,""),IF(AND(OR(AU520&lt;&gt;"",AV520&lt;&gt;""),AW520&lt;&gt;"")," + ",""),IF(AW520&lt;&gt;"",AW520,""),IF(AND(OR(AU520&lt;&gt;"",AV520&lt;&gt;"",AW520&lt;&gt;""),AX520&lt;&gt;"")," + ",""),IF(AX520&lt;&gt;"",AX520,""),IF(AND(OR(AU520&lt;&gt;"",AV520&lt;&gt;"",AW520&lt;&gt;"",AX520&lt;&gt;""),AY520&lt;&gt;"")," + ",""),IF(AY520&lt;&gt;"",AY520,""),IF(AND(OR(AU520&lt;&gt;"",AV520&lt;&gt;"",AW520&lt;&gt;"",AX520&lt;&gt;"",AY520&lt;&gt;""),AZ520&lt;&gt;"")," + ",""),IF(AZ520&lt;&gt;"",AZ520,""),IF(AND(OR(AU520&lt;&gt;"",AV520&lt;&gt;"",AW520&lt;&gt;"",AX520&lt;&gt;"",AY520&lt;&gt;"",AZ520&lt;&gt;""),BA520&lt;&gt;"")," + ",""),IF(BA520&lt;&gt;"",BA520,""),IF(AND(OR(AU520&lt;&gt;"",AV520&lt;&gt;"",AW520&lt;&gt;"",AX520&lt;&gt;"",AY520&lt;&gt;"",AZ520&lt;&gt;"",BA520&lt;&gt;""),BB520&lt;&gt;"")," + ",""),IF(BB520&lt;&gt;"",BB520,""),IF(AND(OR(AU520&lt;&gt;"",AV520&lt;&gt;"",AW520&lt;&gt;"",AX520&lt;&gt;"",AY520&lt;&gt;"",AZ520&lt;&gt;"",BA520&lt;&gt;"",BB520&lt;&gt;""),BC520&lt;&gt;"")," + ",""),IF(BC520&lt;&gt;"",BC520,""))," + "," + ",1))</f>
        <v>woody</v>
      </c>
      <c r="Q520" s="46"/>
      <c r="R520" s="46"/>
      <c r="S520" s="46"/>
      <c r="T520" s="46"/>
      <c r="U520" s="46"/>
      <c r="V520" s="46"/>
      <c r="W520" s="46"/>
      <c r="X520" s="46"/>
      <c r="Y520" t="s" s="45">
        <v>23</v>
      </c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t="s" s="45">
        <v>485</v>
      </c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t="s" s="45">
        <v>53</v>
      </c>
    </row>
    <row r="521" ht="17" customHeight="1">
      <c r="A521" s="3"/>
      <c r="B521" s="40">
        <v>32</v>
      </c>
      <c r="C521" t="s" s="41">
        <v>667</v>
      </c>
      <c r="D521" s="3"/>
      <c r="E521" s="42" cm="1">
        <f t="array" ref="E521">B521+1</f>
        <v>33</v>
      </c>
      <c r="F521" s="43" cm="1">
        <f t="array" ref="F521">C521+1</f>
        <v>41</v>
      </c>
      <c r="G521" s="3"/>
      <c r="H521" t="s" s="44">
        <v>1356</v>
      </c>
      <c r="I521" t="s" s="45">
        <v>1372</v>
      </c>
      <c r="J521" t="s" s="45">
        <v>1356</v>
      </c>
      <c r="K521" t="str" s="46" cm="1">
        <f t="array" ref="K521">TRIM(SUBSTITUTE(CONCATENATE(IF(M521&lt;&gt;"",M521,""),IF(AND(M521&lt;&gt;"",N521&lt;&gt;"")," + ",""),IF(N521&lt;&gt;"",N521,""),IF(AND(OR(M521&lt;&gt;"",N521&lt;&gt;""),O521&lt;&gt;"")," + ",""),IF(O521&lt;&gt;"",O521,""),IF(AND(OR(M521&lt;&gt;"",N521&lt;&gt;"",O521&lt;&gt;""),P521&lt;&gt;"")," + ",""),IF(P521&lt;&gt;"",P521,""))," + "," + ",1))</f>
        <v>acoustic + analog + metallic</v>
      </c>
      <c r="L521" t="str" s="47" cm="1">
        <f t="array" ref="L521">"sendmidi dev "Osmose Port 2" cc 0 "&amp;$B521&amp;" pc "&amp;$C521</f>
        <v>sendmidi dev "Osmose Port 2" cc 0 32 pc 40</v>
      </c>
      <c r="M521" t="str" s="46" cm="1">
        <f t="array" ref="M521">TRIM(SUBSTITUTE(CONCATENATE(IF(Q521&lt;&gt;"",Q521,""),IF(AND(Q521&lt;&gt;"",R521&lt;&gt;"")," + ",""),IF(R521&lt;&gt;"",R521,""),IF(AND(OR(Q521&lt;&gt;"",R521&lt;&gt;""),S521&lt;&gt;"")," + ",""),IF(S521&lt;&gt;"",S521,""),IF(AND(OR(Q521&lt;&gt;"",R521&lt;&gt;"",S521&lt;&gt;""),T521&lt;&gt;"")," + ",""),IF(T521&lt;&gt;"",T521,""),IF(AND(OR(Q521&lt;&gt;"",R521&lt;&gt;"",S521&lt;&gt;"",T521&lt;&gt;""),U521&lt;&gt;"")," + ",""),IF(U521&lt;&gt;"",U521,""),IF(AND(OR(Q521&lt;&gt;"",R521&lt;&gt;"",S521&lt;&gt;"",T521&lt;&gt;"",U521&lt;&gt;""),V521&lt;&gt;"")," + ",""),IF(V521&lt;&gt;"",V521,""),IF(AND(OR(Q521&lt;&gt;"",R521&lt;&gt;"",S521&lt;&gt;"",T521&lt;&gt;"",U521&lt;&gt;"",V521&lt;&gt;""),W521&lt;&gt;"")," + ",""),IF(W521&lt;&gt;"",W521,""),IF(AND(OR(Q521&lt;&gt;"",R521&lt;&gt;"",S521&lt;&gt;"",T521&lt;&gt;"",U521&lt;&gt;"",V521&lt;&gt;"",W521&lt;&gt;""),X521&lt;&gt;"")," + ",""),IF(X521&lt;&gt;"",X521,""),IF(AND(OR(Q521&lt;&gt;"",R521&lt;&gt;"",S521&lt;&gt;"",T521&lt;&gt;"",U521&lt;&gt;"",V521&lt;&gt;"",W521&lt;&gt;"",X521&lt;&gt;""),Y521&lt;&gt;"")," + ",""),IF(Y521&lt;&gt;"",Y521,""),IF(AND(OR(Q521&lt;&gt;"",R521&lt;&gt;"",S521&lt;&gt;"",T521&lt;&gt;"",U521&lt;&gt;"",V521&lt;&gt;"",W521&lt;&gt;"",X521&lt;&gt;"",Y521&lt;&gt;""),Z521&lt;&gt;"")," + ",""),IF(Z521&lt;&gt;"",Z521,""))," + "," + ",1))</f>
        <v>acoustic + analog</v>
      </c>
      <c r="N521" t="str" s="46" cm="1">
        <f t="array" ref="N521">TRIM(SUBSTITUTE(CONCATENATE(IF(AA521&lt;&gt;"",AA521,""),IF(AND(AA521&lt;&gt;"",AB521&lt;&gt;"")," + ",""),IF(AB521&lt;&gt;"",AB521,""),IF(AND(OR(AA521&lt;&gt;"",AB521&lt;&gt;""),AC521&lt;&gt;"")," + ",""),IF(AC521&lt;&gt;"",AC521,""),IF(AND(OR(AA521&lt;&gt;"",AB521&lt;&gt;"",AC521&lt;&gt;""),AD521&lt;&gt;"")," + ",""),IF(AD521&lt;&gt;"",AD521,""),IF(AND(OR(AA521&lt;&gt;"",AB521&lt;&gt;"",AC521&lt;&gt;"",AD521&lt;&gt;""),AE521&lt;&gt;"")," + ",""),IF(AE521&lt;&gt;"",AE521,""),IF(AND(OR(AA521&lt;&gt;"",AB521&lt;&gt;"",AC521&lt;&gt;"",AD521&lt;&gt;"",AE521&lt;&gt;""),AF521&lt;&gt;"")," + ",""),IF(AF521&lt;&gt;"",AF521,""),IF(AND(OR(AA521&lt;&gt;"",AB521&lt;&gt;"",AC521&lt;&gt;"",AD521&lt;&gt;"",AE521&lt;&gt;"",AF521&lt;&gt;""),AG521&lt;&gt;"")," + ",""),IF(AG521&lt;&gt;"",AG521,""),IF(AND(OR(AA521&lt;&gt;"",AB521&lt;&gt;"",AC521&lt;&gt;"",AD521&lt;&gt;"",AE521&lt;&gt;"",AF521&lt;&gt;"",AG521&lt;&gt;""),AH521&lt;&gt;"")," + ",""),IF(AH521&lt;&gt;"",AH521,""),IF(AND(OR(AA521&lt;&gt;"",AB521&lt;&gt;"",AC521&lt;&gt;"",AD521&lt;&gt;"",AE521&lt;&gt;"",AF521&lt;&gt;"",AG521&lt;&gt;"",AH521&lt;&gt;""),AI521&lt;&gt;"")," + ",""),IF(AI521&lt;&gt;"",AI521,""),IF(AND(OR(AA521&lt;&gt;"",AB521&lt;&gt;"",AC521&lt;&gt;"",AD521&lt;&gt;"",AE521&lt;&gt;"",AF521&lt;&gt;"",AG521&lt;&gt;"",AH521&lt;&gt;"",AI521&lt;&gt;""),AJ521&lt;&gt;"")," + ",""),IF(AJ521&lt;&gt;"",AJ521,""))," + "," + ",1))</f>
      </c>
      <c r="O521" t="str" s="46" cm="1">
        <f t="array" ref="O521">TRIM(SUBSTITUTE(CONCATENATE(IF(AK521&lt;&gt;"",AK521,""),IF(AND(AK521&lt;&gt;"",AL521&lt;&gt;"")," + ",""),IF(AL521&lt;&gt;"",AL521,""),IF(AND(OR(AK521&lt;&gt;"",AL521&lt;&gt;""),AM521&lt;&gt;"")," + ",""),IF(AM521&lt;&gt;"",AM521,""),IF(AND(OR(AK521&lt;&gt;"",AL521&lt;&gt;"",AM521&lt;&gt;""),AN521&lt;&gt;"")," + ",""),IF(AN521&lt;&gt;"",AN521,""),IF(AND(OR(AK521&lt;&gt;"",AL521&lt;&gt;"",AM521&lt;&gt;"",AN521&lt;&gt;""),AO521&lt;&gt;"")," + ",""),IF(AO521&lt;&gt;"",AO521,""),IF(AND(OR(AK521&lt;&gt;"",AL521&lt;&gt;"",AM521&lt;&gt;"",AN521&lt;&gt;"",AO521&lt;&gt;""),AP521&lt;&gt;"")," + ",""),IF(AP521&lt;&gt;"",AP521,""),IF(AND(OR(AK521&lt;&gt;"",AL521&lt;&gt;"",AM521&lt;&gt;"",AN521&lt;&gt;"",AO521&lt;&gt;"",AP521&lt;&gt;""),AQ521&lt;&gt;"")," + ",""),IF(AQ521&lt;&gt;"",AQ521,""),IF(AND(OR(AK521&lt;&gt;"",AL521&lt;&gt;"",AM521&lt;&gt;"",AN521&lt;&gt;"",AO521&lt;&gt;"",AP521&lt;&gt;"",AQ521&lt;&gt;""),AR521&lt;&gt;"")," + ",""),IF(AR521&lt;&gt;"",AR521,""),IF(AND(OR(AK521&lt;&gt;"",AL521&lt;&gt;"",AM521&lt;&gt;"",AN521&lt;&gt;"",AO521&lt;&gt;"",AP521&lt;&gt;"",AQ521&lt;&gt;"",AR521&lt;&gt;""),AS521&lt;&gt;"")," + ",""),IF(AS521&lt;&gt;"",AS521,""),IF(AND(OR(AK521&lt;&gt;"",AL521&lt;&gt;"",AM521&lt;&gt;"",AN521&lt;&gt;"",AO521&lt;&gt;"",AP521&lt;&gt;"",AQ521&lt;&gt;"",AR521&lt;&gt;"",AS521&lt;&gt;""),AT521&lt;&gt;"")," + ",""),IF(AT521&lt;&gt;"",AT521,""))," + "," + ",1))</f>
        <v>metallic</v>
      </c>
      <c r="P521" t="str" s="46" cm="1">
        <f t="array" ref="P521">TRIM(SUBSTITUTE(CONCATENATE(IF(AU521&lt;&gt;"",AU521,""),IF(AND(AU521&lt;&gt;"",AV521&lt;&gt;"")," + ",""),IF(AV521&lt;&gt;"",AV521,""),IF(AND(OR(AU521&lt;&gt;"",AV521&lt;&gt;""),AW521&lt;&gt;"")," + ",""),IF(AW521&lt;&gt;"",AW521,""),IF(AND(OR(AU521&lt;&gt;"",AV521&lt;&gt;"",AW521&lt;&gt;""),AX521&lt;&gt;"")," + ",""),IF(AX521&lt;&gt;"",AX521,""),IF(AND(OR(AU521&lt;&gt;"",AV521&lt;&gt;"",AW521&lt;&gt;"",AX521&lt;&gt;""),AY521&lt;&gt;"")," + ",""),IF(AY521&lt;&gt;"",AY521,""),IF(AND(OR(AU521&lt;&gt;"",AV521&lt;&gt;"",AW521&lt;&gt;"",AX521&lt;&gt;"",AY521&lt;&gt;""),AZ521&lt;&gt;"")," + ",""),IF(AZ521&lt;&gt;"",AZ521,""),IF(AND(OR(AU521&lt;&gt;"",AV521&lt;&gt;"",AW521&lt;&gt;"",AX521&lt;&gt;"",AY521&lt;&gt;"",AZ521&lt;&gt;""),BA521&lt;&gt;"")," + ",""),IF(BA521&lt;&gt;"",BA521,""),IF(AND(OR(AU521&lt;&gt;"",AV521&lt;&gt;"",AW521&lt;&gt;"",AX521&lt;&gt;"",AY521&lt;&gt;"",AZ521&lt;&gt;"",BA521&lt;&gt;""),BB521&lt;&gt;"")," + ",""),IF(BB521&lt;&gt;"",BB521,""),IF(AND(OR(AU521&lt;&gt;"",AV521&lt;&gt;"",AW521&lt;&gt;"",AX521&lt;&gt;"",AY521&lt;&gt;"",AZ521&lt;&gt;"",BA521&lt;&gt;"",BB521&lt;&gt;""),BC521&lt;&gt;"")," + ",""),IF(BC521&lt;&gt;"",BC521,""))," + "," + ",1))</f>
      </c>
      <c r="Q521" t="s" s="45">
        <v>15</v>
      </c>
      <c r="R521" s="46"/>
      <c r="S521" s="46"/>
      <c r="T521" t="s" s="45">
        <v>18</v>
      </c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t="s" s="45">
        <v>38</v>
      </c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</row>
    <row r="522" ht="17" customHeight="1">
      <c r="A522" s="3"/>
      <c r="B522" s="40">
        <v>32</v>
      </c>
      <c r="C522" t="s" s="41">
        <v>310</v>
      </c>
      <c r="D522" s="3"/>
      <c r="E522" s="42" cm="1">
        <f t="array" ref="E522">B522+1</f>
        <v>33</v>
      </c>
      <c r="F522" s="43" cm="1">
        <f t="array" ref="F522">C522+1</f>
        <v>74</v>
      </c>
      <c r="G522" s="3"/>
      <c r="H522" t="s" s="44">
        <v>1356</v>
      </c>
      <c r="I522" t="s" s="45">
        <v>1375</v>
      </c>
      <c r="J522" t="s" s="45">
        <v>1356</v>
      </c>
      <c r="K522" t="str" s="46" cm="1">
        <f t="array" ref="K522">TRIM(SUBSTITUTE(CONCATENATE(IF(M522&lt;&gt;"",M522,""),IF(AND(M522&lt;&gt;"",N522&lt;&gt;"")," + ",""),IF(N522&lt;&gt;"",N522,""),IF(AND(OR(M522&lt;&gt;"",N522&lt;&gt;""),O522&lt;&gt;"")," + ",""),IF(O522&lt;&gt;"",O522,""),IF(AND(OR(M522&lt;&gt;"",N522&lt;&gt;"",O522&lt;&gt;""),P522&lt;&gt;"")," + ",""),IF(P522&lt;&gt;"",P522,""))," + "," + ",1))</f>
        <v>acoustic + atonal + layered + metallic</v>
      </c>
      <c r="L522" t="str" s="47" cm="1">
        <f t="array" ref="L522">"sendmidi dev "Osmose Port 2" cc 0 "&amp;$B522&amp;" pc "&amp;$C522</f>
        <v>sendmidi dev "Osmose Port 2" cc 0 32 pc 73</v>
      </c>
      <c r="M522" t="str" s="46" cm="1">
        <f t="array" ref="M522">TRIM(SUBSTITUTE(CONCATENATE(IF(Q522&lt;&gt;"",Q522,""),IF(AND(Q522&lt;&gt;"",R522&lt;&gt;"")," + ",""),IF(R522&lt;&gt;"",R522,""),IF(AND(OR(Q522&lt;&gt;"",R522&lt;&gt;""),S522&lt;&gt;"")," + ",""),IF(S522&lt;&gt;"",S522,""),IF(AND(OR(Q522&lt;&gt;"",R522&lt;&gt;"",S522&lt;&gt;""),T522&lt;&gt;"")," + ",""),IF(T522&lt;&gt;"",T522,""),IF(AND(OR(Q522&lt;&gt;"",R522&lt;&gt;"",S522&lt;&gt;"",T522&lt;&gt;""),U522&lt;&gt;"")," + ",""),IF(U522&lt;&gt;"",U522,""),IF(AND(OR(Q522&lt;&gt;"",R522&lt;&gt;"",S522&lt;&gt;"",T522&lt;&gt;"",U522&lt;&gt;""),V522&lt;&gt;"")," + ",""),IF(V522&lt;&gt;"",V522,""),IF(AND(OR(Q522&lt;&gt;"",R522&lt;&gt;"",S522&lt;&gt;"",T522&lt;&gt;"",U522&lt;&gt;"",V522&lt;&gt;""),W522&lt;&gt;"")," + ",""),IF(W522&lt;&gt;"",W522,""),IF(AND(OR(Q522&lt;&gt;"",R522&lt;&gt;"",S522&lt;&gt;"",T522&lt;&gt;"",U522&lt;&gt;"",V522&lt;&gt;"",W522&lt;&gt;""),X522&lt;&gt;"")," + ",""),IF(X522&lt;&gt;"",X522,""),IF(AND(OR(Q522&lt;&gt;"",R522&lt;&gt;"",S522&lt;&gt;"",T522&lt;&gt;"",U522&lt;&gt;"",V522&lt;&gt;"",W522&lt;&gt;"",X522&lt;&gt;""),Y522&lt;&gt;"")," + ",""),IF(Y522&lt;&gt;"",Y522,""),IF(AND(OR(Q522&lt;&gt;"",R522&lt;&gt;"",S522&lt;&gt;"",T522&lt;&gt;"",U522&lt;&gt;"",V522&lt;&gt;"",W522&lt;&gt;"",X522&lt;&gt;"",Y522&lt;&gt;""),Z522&lt;&gt;"")," + ",""),IF(Z522&lt;&gt;"",Z522,""))," + "," + ",1))</f>
        <v>acoustic + atonal</v>
      </c>
      <c r="N522" t="str" s="46" cm="1">
        <f t="array" ref="N522">TRIM(SUBSTITUTE(CONCATENATE(IF(AA522&lt;&gt;"",AA522,""),IF(AND(AA522&lt;&gt;"",AB522&lt;&gt;"")," + ",""),IF(AB522&lt;&gt;"",AB522,""),IF(AND(OR(AA522&lt;&gt;"",AB522&lt;&gt;""),AC522&lt;&gt;"")," + ",""),IF(AC522&lt;&gt;"",AC522,""),IF(AND(OR(AA522&lt;&gt;"",AB522&lt;&gt;"",AC522&lt;&gt;""),AD522&lt;&gt;"")," + ",""),IF(AD522&lt;&gt;"",AD522,""),IF(AND(OR(AA522&lt;&gt;"",AB522&lt;&gt;"",AC522&lt;&gt;"",AD522&lt;&gt;""),AE522&lt;&gt;"")," + ",""),IF(AE522&lt;&gt;"",AE522,""),IF(AND(OR(AA522&lt;&gt;"",AB522&lt;&gt;"",AC522&lt;&gt;"",AD522&lt;&gt;"",AE522&lt;&gt;""),AF522&lt;&gt;"")," + ",""),IF(AF522&lt;&gt;"",AF522,""),IF(AND(OR(AA522&lt;&gt;"",AB522&lt;&gt;"",AC522&lt;&gt;"",AD522&lt;&gt;"",AE522&lt;&gt;"",AF522&lt;&gt;""),AG522&lt;&gt;"")," + ",""),IF(AG522&lt;&gt;"",AG522,""),IF(AND(OR(AA522&lt;&gt;"",AB522&lt;&gt;"",AC522&lt;&gt;"",AD522&lt;&gt;"",AE522&lt;&gt;"",AF522&lt;&gt;"",AG522&lt;&gt;""),AH522&lt;&gt;"")," + ",""),IF(AH522&lt;&gt;"",AH522,""),IF(AND(OR(AA522&lt;&gt;"",AB522&lt;&gt;"",AC522&lt;&gt;"",AD522&lt;&gt;"",AE522&lt;&gt;"",AF522&lt;&gt;"",AG522&lt;&gt;"",AH522&lt;&gt;""),AI522&lt;&gt;"")," + ",""),IF(AI522&lt;&gt;"",AI522,""),IF(AND(OR(AA522&lt;&gt;"",AB522&lt;&gt;"",AC522&lt;&gt;"",AD522&lt;&gt;"",AE522&lt;&gt;"",AF522&lt;&gt;"",AG522&lt;&gt;"",AH522&lt;&gt;"",AI522&lt;&gt;""),AJ522&lt;&gt;"")," + ",""),IF(AJ522&lt;&gt;"",AJ522,""))," + "," + ",1))</f>
      </c>
      <c r="O522" t="str" s="46" cm="1">
        <f t="array" ref="O522">TRIM(SUBSTITUTE(CONCATENATE(IF(AK522&lt;&gt;"",AK522,""),IF(AND(AK522&lt;&gt;"",AL522&lt;&gt;"")," + ",""),IF(AL522&lt;&gt;"",AL522,""),IF(AND(OR(AK522&lt;&gt;"",AL522&lt;&gt;""),AM522&lt;&gt;"")," + ",""),IF(AM522&lt;&gt;"",AM522,""),IF(AND(OR(AK522&lt;&gt;"",AL522&lt;&gt;"",AM522&lt;&gt;""),AN522&lt;&gt;"")," + ",""),IF(AN522&lt;&gt;"",AN522,""),IF(AND(OR(AK522&lt;&gt;"",AL522&lt;&gt;"",AM522&lt;&gt;"",AN522&lt;&gt;""),AO522&lt;&gt;"")," + ",""),IF(AO522&lt;&gt;"",AO522,""),IF(AND(OR(AK522&lt;&gt;"",AL522&lt;&gt;"",AM522&lt;&gt;"",AN522&lt;&gt;"",AO522&lt;&gt;""),AP522&lt;&gt;"")," + ",""),IF(AP522&lt;&gt;"",AP522,""),IF(AND(OR(AK522&lt;&gt;"",AL522&lt;&gt;"",AM522&lt;&gt;"",AN522&lt;&gt;"",AO522&lt;&gt;"",AP522&lt;&gt;""),AQ522&lt;&gt;"")," + ",""),IF(AQ522&lt;&gt;"",AQ522,""),IF(AND(OR(AK522&lt;&gt;"",AL522&lt;&gt;"",AM522&lt;&gt;"",AN522&lt;&gt;"",AO522&lt;&gt;"",AP522&lt;&gt;"",AQ522&lt;&gt;""),AR522&lt;&gt;"")," + ",""),IF(AR522&lt;&gt;"",AR522,""),IF(AND(OR(AK522&lt;&gt;"",AL522&lt;&gt;"",AM522&lt;&gt;"",AN522&lt;&gt;"",AO522&lt;&gt;"",AP522&lt;&gt;"",AQ522&lt;&gt;"",AR522&lt;&gt;""),AS522&lt;&gt;"")," + ",""),IF(AS522&lt;&gt;"",AS522,""),IF(AND(OR(AK522&lt;&gt;"",AL522&lt;&gt;"",AM522&lt;&gt;"",AN522&lt;&gt;"",AO522&lt;&gt;"",AP522&lt;&gt;"",AQ522&lt;&gt;"",AR522&lt;&gt;"",AS522&lt;&gt;""),AT522&lt;&gt;"")," + ",""),IF(AT522&lt;&gt;"",AT522,""))," + "," + ",1))</f>
        <v>layered + metallic</v>
      </c>
      <c r="P522" t="str" s="46" cm="1">
        <f t="array" ref="P522">TRIM(SUBSTITUTE(CONCATENATE(IF(AU522&lt;&gt;"",AU522,""),IF(AND(AU522&lt;&gt;"",AV522&lt;&gt;"")," + ",""),IF(AV522&lt;&gt;"",AV522,""),IF(AND(OR(AU522&lt;&gt;"",AV522&lt;&gt;""),AW522&lt;&gt;"")," + ",""),IF(AW522&lt;&gt;"",AW522,""),IF(AND(OR(AU522&lt;&gt;"",AV522&lt;&gt;"",AW522&lt;&gt;""),AX522&lt;&gt;"")," + ",""),IF(AX522&lt;&gt;"",AX522,""),IF(AND(OR(AU522&lt;&gt;"",AV522&lt;&gt;"",AW522&lt;&gt;"",AX522&lt;&gt;""),AY522&lt;&gt;"")," + ",""),IF(AY522&lt;&gt;"",AY522,""),IF(AND(OR(AU522&lt;&gt;"",AV522&lt;&gt;"",AW522&lt;&gt;"",AX522&lt;&gt;"",AY522&lt;&gt;""),AZ522&lt;&gt;"")," + ",""),IF(AZ522&lt;&gt;"",AZ522,""),IF(AND(OR(AU522&lt;&gt;"",AV522&lt;&gt;"",AW522&lt;&gt;"",AX522&lt;&gt;"",AY522&lt;&gt;"",AZ522&lt;&gt;""),BA522&lt;&gt;"")," + ",""),IF(BA522&lt;&gt;"",BA522,""),IF(AND(OR(AU522&lt;&gt;"",AV522&lt;&gt;"",AW522&lt;&gt;"",AX522&lt;&gt;"",AY522&lt;&gt;"",AZ522&lt;&gt;"",BA522&lt;&gt;""),BB522&lt;&gt;"")," + ",""),IF(BB522&lt;&gt;"",BB522,""),IF(AND(OR(AU522&lt;&gt;"",AV522&lt;&gt;"",AW522&lt;&gt;"",AX522&lt;&gt;"",AY522&lt;&gt;"",AZ522&lt;&gt;"",BA522&lt;&gt;"",BB522&lt;&gt;""),BC522&lt;&gt;"")," + ",""),IF(BC522&lt;&gt;"",BC522,""))," + "," + ",1))</f>
      </c>
      <c r="Q522" t="s" s="45">
        <v>15</v>
      </c>
      <c r="R522" s="46"/>
      <c r="S522" s="46"/>
      <c r="T522" s="46"/>
      <c r="U522" t="s" s="45">
        <v>19</v>
      </c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t="s" s="45">
        <v>35</v>
      </c>
      <c r="AL522" s="46"/>
      <c r="AM522" s="46"/>
      <c r="AN522" t="s" s="45">
        <v>38</v>
      </c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</row>
    <row r="523" ht="17" customHeight="1">
      <c r="A523" s="3"/>
      <c r="B523" s="40">
        <v>32</v>
      </c>
      <c r="C523" t="s" s="41">
        <v>346</v>
      </c>
      <c r="D523" s="3"/>
      <c r="E523" s="42" cm="1">
        <f t="array" ref="E523">B523+1</f>
        <v>33</v>
      </c>
      <c r="F523" s="43" cm="1">
        <f t="array" ref="F523">C523+1</f>
        <v>104</v>
      </c>
      <c r="G523" s="3"/>
      <c r="H523" t="s" s="44">
        <v>1356</v>
      </c>
      <c r="I523" t="s" s="45">
        <v>1379</v>
      </c>
      <c r="J523" t="s" s="45">
        <v>1356</v>
      </c>
      <c r="K523" t="str" s="46" cm="1">
        <f t="array" ref="K523">TRIM(SUBSTITUTE(CONCATENATE(IF(M523&lt;&gt;"",M523,""),IF(AND(M523&lt;&gt;"",N523&lt;&gt;"")," + ",""),IF(N523&lt;&gt;"",N523,""),IF(AND(OR(M523&lt;&gt;"",N523&lt;&gt;""),O523&lt;&gt;"")," + ",""),IF(O523&lt;&gt;"",O523,""),IF(AND(OR(M523&lt;&gt;"",N523&lt;&gt;"",O523&lt;&gt;""),P523&lt;&gt;"")," + ",""),IF(P523&lt;&gt;"",P523,""))," + "," + ",1))</f>
        <v>acoustic</v>
      </c>
      <c r="L523" t="str" s="47" cm="1">
        <f t="array" ref="L523">"sendmidi dev "Osmose Port 2" cc 0 "&amp;$B523&amp;" pc "&amp;$C523</f>
        <v>sendmidi dev "Osmose Port 2" cc 0 32 pc 103</v>
      </c>
      <c r="M523" t="str" s="46" cm="1">
        <f t="array" ref="M523">TRIM(SUBSTITUTE(CONCATENATE(IF(Q523&lt;&gt;"",Q523,""),IF(AND(Q523&lt;&gt;"",R523&lt;&gt;"")," + ",""),IF(R523&lt;&gt;"",R523,""),IF(AND(OR(Q523&lt;&gt;"",R523&lt;&gt;""),S523&lt;&gt;"")," + ",""),IF(S523&lt;&gt;"",S523,""),IF(AND(OR(Q523&lt;&gt;"",R523&lt;&gt;"",S523&lt;&gt;""),T523&lt;&gt;"")," + ",""),IF(T523&lt;&gt;"",T523,""),IF(AND(OR(Q523&lt;&gt;"",R523&lt;&gt;"",S523&lt;&gt;"",T523&lt;&gt;""),U523&lt;&gt;"")," + ",""),IF(U523&lt;&gt;"",U523,""),IF(AND(OR(Q523&lt;&gt;"",R523&lt;&gt;"",S523&lt;&gt;"",T523&lt;&gt;"",U523&lt;&gt;""),V523&lt;&gt;"")," + ",""),IF(V523&lt;&gt;"",V523,""),IF(AND(OR(Q523&lt;&gt;"",R523&lt;&gt;"",S523&lt;&gt;"",T523&lt;&gt;"",U523&lt;&gt;"",V523&lt;&gt;""),W523&lt;&gt;"")," + ",""),IF(W523&lt;&gt;"",W523,""),IF(AND(OR(Q523&lt;&gt;"",R523&lt;&gt;"",S523&lt;&gt;"",T523&lt;&gt;"",U523&lt;&gt;"",V523&lt;&gt;"",W523&lt;&gt;""),X523&lt;&gt;"")," + ",""),IF(X523&lt;&gt;"",X523,""),IF(AND(OR(Q523&lt;&gt;"",R523&lt;&gt;"",S523&lt;&gt;"",T523&lt;&gt;"",U523&lt;&gt;"",V523&lt;&gt;"",W523&lt;&gt;"",X523&lt;&gt;""),Y523&lt;&gt;"")," + ",""),IF(Y523&lt;&gt;"",Y523,""),IF(AND(OR(Q523&lt;&gt;"",R523&lt;&gt;"",S523&lt;&gt;"",T523&lt;&gt;"",U523&lt;&gt;"",V523&lt;&gt;"",W523&lt;&gt;"",X523&lt;&gt;"",Y523&lt;&gt;""),Z523&lt;&gt;"")," + ",""),IF(Z523&lt;&gt;"",Z523,""))," + "," + ",1))</f>
        <v>acoustic</v>
      </c>
      <c r="N523" t="str" s="46" cm="1">
        <f t="array" ref="N523">TRIM(SUBSTITUTE(CONCATENATE(IF(AA523&lt;&gt;"",AA523,""),IF(AND(AA523&lt;&gt;"",AB523&lt;&gt;"")," + ",""),IF(AB523&lt;&gt;"",AB523,""),IF(AND(OR(AA523&lt;&gt;"",AB523&lt;&gt;""),AC523&lt;&gt;"")," + ",""),IF(AC523&lt;&gt;"",AC523,""),IF(AND(OR(AA523&lt;&gt;"",AB523&lt;&gt;"",AC523&lt;&gt;""),AD523&lt;&gt;"")," + ",""),IF(AD523&lt;&gt;"",AD523,""),IF(AND(OR(AA523&lt;&gt;"",AB523&lt;&gt;"",AC523&lt;&gt;"",AD523&lt;&gt;""),AE523&lt;&gt;"")," + ",""),IF(AE523&lt;&gt;"",AE523,""),IF(AND(OR(AA523&lt;&gt;"",AB523&lt;&gt;"",AC523&lt;&gt;"",AD523&lt;&gt;"",AE523&lt;&gt;""),AF523&lt;&gt;"")," + ",""),IF(AF523&lt;&gt;"",AF523,""),IF(AND(OR(AA523&lt;&gt;"",AB523&lt;&gt;"",AC523&lt;&gt;"",AD523&lt;&gt;"",AE523&lt;&gt;"",AF523&lt;&gt;""),AG523&lt;&gt;"")," + ",""),IF(AG523&lt;&gt;"",AG523,""),IF(AND(OR(AA523&lt;&gt;"",AB523&lt;&gt;"",AC523&lt;&gt;"",AD523&lt;&gt;"",AE523&lt;&gt;"",AF523&lt;&gt;"",AG523&lt;&gt;""),AH523&lt;&gt;"")," + ",""),IF(AH523&lt;&gt;"",AH523,""),IF(AND(OR(AA523&lt;&gt;"",AB523&lt;&gt;"",AC523&lt;&gt;"",AD523&lt;&gt;"",AE523&lt;&gt;"",AF523&lt;&gt;"",AG523&lt;&gt;"",AH523&lt;&gt;""),AI523&lt;&gt;"")," + ",""),IF(AI523&lt;&gt;"",AI523,""),IF(AND(OR(AA523&lt;&gt;"",AB523&lt;&gt;"",AC523&lt;&gt;"",AD523&lt;&gt;"",AE523&lt;&gt;"",AF523&lt;&gt;"",AG523&lt;&gt;"",AH523&lt;&gt;"",AI523&lt;&gt;""),AJ523&lt;&gt;"")," + ",""),IF(AJ523&lt;&gt;"",AJ523,""))," + "," + ",1))</f>
      </c>
      <c r="O523" t="str" s="46" cm="1">
        <f t="array" ref="O523">TRIM(SUBSTITUTE(CONCATENATE(IF(AK523&lt;&gt;"",AK523,""),IF(AND(AK523&lt;&gt;"",AL523&lt;&gt;"")," + ",""),IF(AL523&lt;&gt;"",AL523,""),IF(AND(OR(AK523&lt;&gt;"",AL523&lt;&gt;""),AM523&lt;&gt;"")," + ",""),IF(AM523&lt;&gt;"",AM523,""),IF(AND(OR(AK523&lt;&gt;"",AL523&lt;&gt;"",AM523&lt;&gt;""),AN523&lt;&gt;"")," + ",""),IF(AN523&lt;&gt;"",AN523,""),IF(AND(OR(AK523&lt;&gt;"",AL523&lt;&gt;"",AM523&lt;&gt;"",AN523&lt;&gt;""),AO523&lt;&gt;"")," + ",""),IF(AO523&lt;&gt;"",AO523,""),IF(AND(OR(AK523&lt;&gt;"",AL523&lt;&gt;"",AM523&lt;&gt;"",AN523&lt;&gt;"",AO523&lt;&gt;""),AP523&lt;&gt;"")," + ",""),IF(AP523&lt;&gt;"",AP523,""),IF(AND(OR(AK523&lt;&gt;"",AL523&lt;&gt;"",AM523&lt;&gt;"",AN523&lt;&gt;"",AO523&lt;&gt;"",AP523&lt;&gt;""),AQ523&lt;&gt;"")," + ",""),IF(AQ523&lt;&gt;"",AQ523,""),IF(AND(OR(AK523&lt;&gt;"",AL523&lt;&gt;"",AM523&lt;&gt;"",AN523&lt;&gt;"",AO523&lt;&gt;"",AP523&lt;&gt;"",AQ523&lt;&gt;""),AR523&lt;&gt;"")," + ",""),IF(AR523&lt;&gt;"",AR523,""),IF(AND(OR(AK523&lt;&gt;"",AL523&lt;&gt;"",AM523&lt;&gt;"",AN523&lt;&gt;"",AO523&lt;&gt;"",AP523&lt;&gt;"",AQ523&lt;&gt;"",AR523&lt;&gt;""),AS523&lt;&gt;"")," + ",""),IF(AS523&lt;&gt;"",AS523,""),IF(AND(OR(AK523&lt;&gt;"",AL523&lt;&gt;"",AM523&lt;&gt;"",AN523&lt;&gt;"",AO523&lt;&gt;"",AP523&lt;&gt;"",AQ523&lt;&gt;"",AR523&lt;&gt;"",AS523&lt;&gt;""),AT523&lt;&gt;"")," + ",""),IF(AT523&lt;&gt;"",AT523,""))," + "," + ",1))</f>
      </c>
      <c r="P523" t="str" s="46" cm="1">
        <f t="array" ref="P523">TRIM(SUBSTITUTE(CONCATENATE(IF(AU523&lt;&gt;"",AU523,""),IF(AND(AU523&lt;&gt;"",AV523&lt;&gt;"")," + ",""),IF(AV523&lt;&gt;"",AV523,""),IF(AND(OR(AU523&lt;&gt;"",AV523&lt;&gt;""),AW523&lt;&gt;"")," + ",""),IF(AW523&lt;&gt;"",AW523,""),IF(AND(OR(AU523&lt;&gt;"",AV523&lt;&gt;"",AW523&lt;&gt;""),AX523&lt;&gt;"")," + ",""),IF(AX523&lt;&gt;"",AX523,""),IF(AND(OR(AU523&lt;&gt;"",AV523&lt;&gt;"",AW523&lt;&gt;"",AX523&lt;&gt;""),AY523&lt;&gt;"")," + ",""),IF(AY523&lt;&gt;"",AY523,""),IF(AND(OR(AU523&lt;&gt;"",AV523&lt;&gt;"",AW523&lt;&gt;"",AX523&lt;&gt;"",AY523&lt;&gt;""),AZ523&lt;&gt;"")," + ",""),IF(AZ523&lt;&gt;"",AZ523,""),IF(AND(OR(AU523&lt;&gt;"",AV523&lt;&gt;"",AW523&lt;&gt;"",AX523&lt;&gt;"",AY523&lt;&gt;"",AZ523&lt;&gt;""),BA523&lt;&gt;"")," + ",""),IF(BA523&lt;&gt;"",BA523,""),IF(AND(OR(AU523&lt;&gt;"",AV523&lt;&gt;"",AW523&lt;&gt;"",AX523&lt;&gt;"",AY523&lt;&gt;"",AZ523&lt;&gt;"",BA523&lt;&gt;""),BB523&lt;&gt;"")," + ",""),IF(BB523&lt;&gt;"",BB523,""),IF(AND(OR(AU523&lt;&gt;"",AV523&lt;&gt;"",AW523&lt;&gt;"",AX523&lt;&gt;"",AY523&lt;&gt;"",AZ523&lt;&gt;"",BA523&lt;&gt;"",BB523&lt;&gt;""),BC523&lt;&gt;"")," + ",""),IF(BC523&lt;&gt;"",BC523,""))," + "," + ",1))</f>
      </c>
      <c r="Q523" t="s" s="45">
        <v>15</v>
      </c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</row>
    <row r="524" ht="17" customHeight="1">
      <c r="A524" s="3"/>
      <c r="B524" s="40">
        <v>32</v>
      </c>
      <c r="C524" t="s" s="41">
        <v>321</v>
      </c>
      <c r="D524" s="3"/>
      <c r="E524" s="42" cm="1">
        <f t="array" ref="E524">B524+1</f>
        <v>33</v>
      </c>
      <c r="F524" s="43" cm="1">
        <f t="array" ref="F524">C524+1</f>
        <v>123</v>
      </c>
      <c r="G524" s="3"/>
      <c r="H524" t="s" s="44">
        <v>1356</v>
      </c>
      <c r="I524" t="s" s="45">
        <v>1381</v>
      </c>
      <c r="J524" t="s" s="45">
        <v>1356</v>
      </c>
      <c r="K524" t="str" s="46" cm="1">
        <f t="array" ref="K524">TRIM(SUBSTITUTE(CONCATENATE(IF(M524&lt;&gt;"",M524,""),IF(AND(M524&lt;&gt;"",N524&lt;&gt;"")," + ",""),IF(N524&lt;&gt;"",N524,""),IF(AND(OR(M524&lt;&gt;"",N524&lt;&gt;""),O524&lt;&gt;"")," + ",""),IF(O524&lt;&gt;"",O524,""),IF(AND(OR(M524&lt;&gt;"",N524&lt;&gt;"",O524&lt;&gt;""),P524&lt;&gt;"")," + ",""),IF(P524&lt;&gt;"",P524,""))," + "," + ",1))</f>
        <v>acoustic + atonal + woody</v>
      </c>
      <c r="L524" t="str" s="47" cm="1">
        <f t="array" ref="L524">"sendmidi dev "Osmose Port 2" cc 0 "&amp;$B524&amp;" pc "&amp;$C524</f>
        <v>sendmidi dev "Osmose Port 2" cc 0 32 pc 122</v>
      </c>
      <c r="M524" t="str" s="46" cm="1">
        <f t="array" ref="M524">TRIM(SUBSTITUTE(CONCATENATE(IF(Q524&lt;&gt;"",Q524,""),IF(AND(Q524&lt;&gt;"",R524&lt;&gt;"")," + ",""),IF(R524&lt;&gt;"",R524,""),IF(AND(OR(Q524&lt;&gt;"",R524&lt;&gt;""),S524&lt;&gt;"")," + ",""),IF(S524&lt;&gt;"",S524,""),IF(AND(OR(Q524&lt;&gt;"",R524&lt;&gt;"",S524&lt;&gt;""),T524&lt;&gt;"")," + ",""),IF(T524&lt;&gt;"",T524,""),IF(AND(OR(Q524&lt;&gt;"",R524&lt;&gt;"",S524&lt;&gt;"",T524&lt;&gt;""),U524&lt;&gt;"")," + ",""),IF(U524&lt;&gt;"",U524,""),IF(AND(OR(Q524&lt;&gt;"",R524&lt;&gt;"",S524&lt;&gt;"",T524&lt;&gt;"",U524&lt;&gt;""),V524&lt;&gt;"")," + ",""),IF(V524&lt;&gt;"",V524,""),IF(AND(OR(Q524&lt;&gt;"",R524&lt;&gt;"",S524&lt;&gt;"",T524&lt;&gt;"",U524&lt;&gt;"",V524&lt;&gt;""),W524&lt;&gt;"")," + ",""),IF(W524&lt;&gt;"",W524,""),IF(AND(OR(Q524&lt;&gt;"",R524&lt;&gt;"",S524&lt;&gt;"",T524&lt;&gt;"",U524&lt;&gt;"",V524&lt;&gt;"",W524&lt;&gt;""),X524&lt;&gt;"")," + ",""),IF(X524&lt;&gt;"",X524,""),IF(AND(OR(Q524&lt;&gt;"",R524&lt;&gt;"",S524&lt;&gt;"",T524&lt;&gt;"",U524&lt;&gt;"",V524&lt;&gt;"",W524&lt;&gt;"",X524&lt;&gt;""),Y524&lt;&gt;"")," + ",""),IF(Y524&lt;&gt;"",Y524,""),IF(AND(OR(Q524&lt;&gt;"",R524&lt;&gt;"",S524&lt;&gt;"",T524&lt;&gt;"",U524&lt;&gt;"",V524&lt;&gt;"",W524&lt;&gt;"",X524&lt;&gt;"",Y524&lt;&gt;""),Z524&lt;&gt;"")," + ",""),IF(Z524&lt;&gt;"",Z524,""))," + "," + ",1))</f>
        <v>acoustic + atonal</v>
      </c>
      <c r="N524" t="str" s="46" cm="1">
        <f t="array" ref="N524">TRIM(SUBSTITUTE(CONCATENATE(IF(AA524&lt;&gt;"",AA524,""),IF(AND(AA524&lt;&gt;"",AB524&lt;&gt;"")," + ",""),IF(AB524&lt;&gt;"",AB524,""),IF(AND(OR(AA524&lt;&gt;"",AB524&lt;&gt;""),AC524&lt;&gt;"")," + ",""),IF(AC524&lt;&gt;"",AC524,""),IF(AND(OR(AA524&lt;&gt;"",AB524&lt;&gt;"",AC524&lt;&gt;""),AD524&lt;&gt;"")," + ",""),IF(AD524&lt;&gt;"",AD524,""),IF(AND(OR(AA524&lt;&gt;"",AB524&lt;&gt;"",AC524&lt;&gt;"",AD524&lt;&gt;""),AE524&lt;&gt;"")," + ",""),IF(AE524&lt;&gt;"",AE524,""),IF(AND(OR(AA524&lt;&gt;"",AB524&lt;&gt;"",AC524&lt;&gt;"",AD524&lt;&gt;"",AE524&lt;&gt;""),AF524&lt;&gt;"")," + ",""),IF(AF524&lt;&gt;"",AF524,""),IF(AND(OR(AA524&lt;&gt;"",AB524&lt;&gt;"",AC524&lt;&gt;"",AD524&lt;&gt;"",AE524&lt;&gt;"",AF524&lt;&gt;""),AG524&lt;&gt;"")," + ",""),IF(AG524&lt;&gt;"",AG524,""),IF(AND(OR(AA524&lt;&gt;"",AB524&lt;&gt;"",AC524&lt;&gt;"",AD524&lt;&gt;"",AE524&lt;&gt;"",AF524&lt;&gt;"",AG524&lt;&gt;""),AH524&lt;&gt;"")," + ",""),IF(AH524&lt;&gt;"",AH524,""),IF(AND(OR(AA524&lt;&gt;"",AB524&lt;&gt;"",AC524&lt;&gt;"",AD524&lt;&gt;"",AE524&lt;&gt;"",AF524&lt;&gt;"",AG524&lt;&gt;"",AH524&lt;&gt;""),AI524&lt;&gt;"")," + ",""),IF(AI524&lt;&gt;"",AI524,""),IF(AND(OR(AA524&lt;&gt;"",AB524&lt;&gt;"",AC524&lt;&gt;"",AD524&lt;&gt;"",AE524&lt;&gt;"",AF524&lt;&gt;"",AG524&lt;&gt;"",AH524&lt;&gt;"",AI524&lt;&gt;""),AJ524&lt;&gt;"")," + ",""),IF(AJ524&lt;&gt;"",AJ524,""))," + "," + ",1))</f>
      </c>
      <c r="O524" t="str" s="46" cm="1">
        <f t="array" ref="O524">TRIM(SUBSTITUTE(CONCATENATE(IF(AK524&lt;&gt;"",AK524,""),IF(AND(AK524&lt;&gt;"",AL524&lt;&gt;"")," + ",""),IF(AL524&lt;&gt;"",AL524,""),IF(AND(OR(AK524&lt;&gt;"",AL524&lt;&gt;""),AM524&lt;&gt;"")," + ",""),IF(AM524&lt;&gt;"",AM524,""),IF(AND(OR(AK524&lt;&gt;"",AL524&lt;&gt;"",AM524&lt;&gt;""),AN524&lt;&gt;"")," + ",""),IF(AN524&lt;&gt;"",AN524,""),IF(AND(OR(AK524&lt;&gt;"",AL524&lt;&gt;"",AM524&lt;&gt;"",AN524&lt;&gt;""),AO524&lt;&gt;"")," + ",""),IF(AO524&lt;&gt;"",AO524,""),IF(AND(OR(AK524&lt;&gt;"",AL524&lt;&gt;"",AM524&lt;&gt;"",AN524&lt;&gt;"",AO524&lt;&gt;""),AP524&lt;&gt;"")," + ",""),IF(AP524&lt;&gt;"",AP524,""),IF(AND(OR(AK524&lt;&gt;"",AL524&lt;&gt;"",AM524&lt;&gt;"",AN524&lt;&gt;"",AO524&lt;&gt;"",AP524&lt;&gt;""),AQ524&lt;&gt;"")," + ",""),IF(AQ524&lt;&gt;"",AQ524,""),IF(AND(OR(AK524&lt;&gt;"",AL524&lt;&gt;"",AM524&lt;&gt;"",AN524&lt;&gt;"",AO524&lt;&gt;"",AP524&lt;&gt;"",AQ524&lt;&gt;""),AR524&lt;&gt;"")," + ",""),IF(AR524&lt;&gt;"",AR524,""),IF(AND(OR(AK524&lt;&gt;"",AL524&lt;&gt;"",AM524&lt;&gt;"",AN524&lt;&gt;"",AO524&lt;&gt;"",AP524&lt;&gt;"",AQ524&lt;&gt;"",AR524&lt;&gt;""),AS524&lt;&gt;"")," + ",""),IF(AS524&lt;&gt;"",AS524,""),IF(AND(OR(AK524&lt;&gt;"",AL524&lt;&gt;"",AM524&lt;&gt;"",AN524&lt;&gt;"",AO524&lt;&gt;"",AP524&lt;&gt;"",AQ524&lt;&gt;"",AR524&lt;&gt;"",AS524&lt;&gt;""),AT524&lt;&gt;"")," + ",""),IF(AT524&lt;&gt;"",AT524,""))," + "," + ",1))</f>
      </c>
      <c r="P524" t="str" s="46" cm="1">
        <f t="array" ref="P524">TRIM(SUBSTITUTE(CONCATENATE(IF(AU524&lt;&gt;"",AU524,""),IF(AND(AU524&lt;&gt;"",AV524&lt;&gt;"")," + ",""),IF(AV524&lt;&gt;"",AV524,""),IF(AND(OR(AU524&lt;&gt;"",AV524&lt;&gt;""),AW524&lt;&gt;"")," + ",""),IF(AW524&lt;&gt;"",AW524,""),IF(AND(OR(AU524&lt;&gt;"",AV524&lt;&gt;"",AW524&lt;&gt;""),AX524&lt;&gt;"")," + ",""),IF(AX524&lt;&gt;"",AX524,""),IF(AND(OR(AU524&lt;&gt;"",AV524&lt;&gt;"",AW524&lt;&gt;"",AX524&lt;&gt;""),AY524&lt;&gt;"")," + ",""),IF(AY524&lt;&gt;"",AY524,""),IF(AND(OR(AU524&lt;&gt;"",AV524&lt;&gt;"",AW524&lt;&gt;"",AX524&lt;&gt;"",AY524&lt;&gt;""),AZ524&lt;&gt;"")," + ",""),IF(AZ524&lt;&gt;"",AZ524,""),IF(AND(OR(AU524&lt;&gt;"",AV524&lt;&gt;"",AW524&lt;&gt;"",AX524&lt;&gt;"",AY524&lt;&gt;"",AZ524&lt;&gt;""),BA524&lt;&gt;"")," + ",""),IF(BA524&lt;&gt;"",BA524,""),IF(AND(OR(AU524&lt;&gt;"",AV524&lt;&gt;"",AW524&lt;&gt;"",AX524&lt;&gt;"",AY524&lt;&gt;"",AZ524&lt;&gt;"",BA524&lt;&gt;""),BB524&lt;&gt;"")," + ",""),IF(BB524&lt;&gt;"",BB524,""),IF(AND(OR(AU524&lt;&gt;"",AV524&lt;&gt;"",AW524&lt;&gt;"",AX524&lt;&gt;"",AY524&lt;&gt;"",AZ524&lt;&gt;"",BA524&lt;&gt;"",BB524&lt;&gt;""),BC524&lt;&gt;"")," + ",""),IF(BC524&lt;&gt;"",BC524,""))," + "," + ",1))</f>
        <v>woody</v>
      </c>
      <c r="Q524" t="s" s="45">
        <v>15</v>
      </c>
      <c r="R524" s="46"/>
      <c r="S524" s="46"/>
      <c r="T524" s="46"/>
      <c r="U524" t="s" s="45">
        <v>19</v>
      </c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t="s" s="45">
        <v>53</v>
      </c>
    </row>
    <row r="525" ht="17" customHeight="1">
      <c r="A525" s="3"/>
      <c r="B525" s="48">
        <v>33</v>
      </c>
      <c r="C525" t="s" s="49">
        <v>589</v>
      </c>
      <c r="D525" s="3"/>
      <c r="E525" s="50" cm="1">
        <f t="array" ref="E525">B525+1</f>
        <v>34</v>
      </c>
      <c r="F525" s="51" cm="1">
        <f t="array" ref="F525">C525+1</f>
        <v>13</v>
      </c>
      <c r="G525" s="3"/>
      <c r="H525" t="s" s="52">
        <v>1356</v>
      </c>
      <c r="I525" t="s" s="53">
        <v>1384</v>
      </c>
      <c r="J525" t="s" s="53">
        <v>1356</v>
      </c>
      <c r="K525" t="str" s="54" cm="1">
        <f t="array" ref="K525">TRIM(SUBSTITUTE(CONCATENATE(IF(M525&lt;&gt;"",M525,""),IF(AND(M525&lt;&gt;"",N525&lt;&gt;"")," + ",""),IF(N525&lt;&gt;"",N525,""),IF(AND(OR(M525&lt;&gt;"",N525&lt;&gt;""),O525&lt;&gt;"")," + ",""),IF(O525&lt;&gt;"",O525,""),IF(AND(OR(M525&lt;&gt;"",N525&lt;&gt;"",O525&lt;&gt;""),P525&lt;&gt;"")," + ",""),IF(P525&lt;&gt;"",P525,""))," + "," + ",1))</f>
        <v>airy + atonal + noise + woody</v>
      </c>
      <c r="L525" t="str" s="55" cm="1">
        <f t="array" ref="L525">"sendmidi dev "Osmose Port 2" cc 0 "&amp;$B525&amp;" pc "&amp;$C525</f>
        <v>sendmidi dev "Osmose Port 2" cc 0 33 pc 12</v>
      </c>
      <c r="M525" t="str" s="54" cm="1">
        <f t="array" ref="M525">TRIM(SUBSTITUTE(CONCATENATE(IF(Q525&lt;&gt;"",Q525,""),IF(AND(Q525&lt;&gt;"",R525&lt;&gt;"")," + ",""),IF(R525&lt;&gt;"",R525,""),IF(AND(OR(Q525&lt;&gt;"",R525&lt;&gt;""),S525&lt;&gt;"")," + ",""),IF(S525&lt;&gt;"",S525,""),IF(AND(OR(Q525&lt;&gt;"",R525&lt;&gt;"",S525&lt;&gt;""),T525&lt;&gt;"")," + ",""),IF(T525&lt;&gt;"",T525,""),IF(AND(OR(Q525&lt;&gt;"",R525&lt;&gt;"",S525&lt;&gt;"",T525&lt;&gt;""),U525&lt;&gt;"")," + ",""),IF(U525&lt;&gt;"",U525,""),IF(AND(OR(Q525&lt;&gt;"",R525&lt;&gt;"",S525&lt;&gt;"",T525&lt;&gt;"",U525&lt;&gt;""),V525&lt;&gt;"")," + ",""),IF(V525&lt;&gt;"",V525,""),IF(AND(OR(Q525&lt;&gt;"",R525&lt;&gt;"",S525&lt;&gt;"",T525&lt;&gt;"",U525&lt;&gt;"",V525&lt;&gt;""),W525&lt;&gt;"")," + ",""),IF(W525&lt;&gt;"",W525,""),IF(AND(OR(Q525&lt;&gt;"",R525&lt;&gt;"",S525&lt;&gt;"",T525&lt;&gt;"",U525&lt;&gt;"",V525&lt;&gt;"",W525&lt;&gt;""),X525&lt;&gt;"")," + ",""),IF(X525&lt;&gt;"",X525,""),IF(AND(OR(Q525&lt;&gt;"",R525&lt;&gt;"",S525&lt;&gt;"",T525&lt;&gt;"",U525&lt;&gt;"",V525&lt;&gt;"",W525&lt;&gt;"",X525&lt;&gt;""),Y525&lt;&gt;"")," + ",""),IF(Y525&lt;&gt;"",Y525,""),IF(AND(OR(Q525&lt;&gt;"",R525&lt;&gt;"",S525&lt;&gt;"",T525&lt;&gt;"",U525&lt;&gt;"",V525&lt;&gt;"",W525&lt;&gt;"",X525&lt;&gt;"",Y525&lt;&gt;""),Z525&lt;&gt;"")," + ",""),IF(Z525&lt;&gt;"",Z525,""))," + "," + ",1))</f>
        <v>airy + atonal</v>
      </c>
      <c r="N525" t="str" s="54" cm="1">
        <f t="array" ref="N525">TRIM(SUBSTITUTE(CONCATENATE(IF(AA525&lt;&gt;"",AA525,""),IF(AND(AA525&lt;&gt;"",AB525&lt;&gt;"")," + ",""),IF(AB525&lt;&gt;"",AB525,""),IF(AND(OR(AA525&lt;&gt;"",AB525&lt;&gt;""),AC525&lt;&gt;"")," + ",""),IF(AC525&lt;&gt;"",AC525,""),IF(AND(OR(AA525&lt;&gt;"",AB525&lt;&gt;"",AC525&lt;&gt;""),AD525&lt;&gt;"")," + ",""),IF(AD525&lt;&gt;"",AD525,""),IF(AND(OR(AA525&lt;&gt;"",AB525&lt;&gt;"",AC525&lt;&gt;"",AD525&lt;&gt;""),AE525&lt;&gt;"")," + ",""),IF(AE525&lt;&gt;"",AE525,""),IF(AND(OR(AA525&lt;&gt;"",AB525&lt;&gt;"",AC525&lt;&gt;"",AD525&lt;&gt;"",AE525&lt;&gt;""),AF525&lt;&gt;"")," + ",""),IF(AF525&lt;&gt;"",AF525,""),IF(AND(OR(AA525&lt;&gt;"",AB525&lt;&gt;"",AC525&lt;&gt;"",AD525&lt;&gt;"",AE525&lt;&gt;"",AF525&lt;&gt;""),AG525&lt;&gt;"")," + ",""),IF(AG525&lt;&gt;"",AG525,""),IF(AND(OR(AA525&lt;&gt;"",AB525&lt;&gt;"",AC525&lt;&gt;"",AD525&lt;&gt;"",AE525&lt;&gt;"",AF525&lt;&gt;"",AG525&lt;&gt;""),AH525&lt;&gt;"")," + ",""),IF(AH525&lt;&gt;"",AH525,""),IF(AND(OR(AA525&lt;&gt;"",AB525&lt;&gt;"",AC525&lt;&gt;"",AD525&lt;&gt;"",AE525&lt;&gt;"",AF525&lt;&gt;"",AG525&lt;&gt;"",AH525&lt;&gt;""),AI525&lt;&gt;"")," + ",""),IF(AI525&lt;&gt;"",AI525,""),IF(AND(OR(AA525&lt;&gt;"",AB525&lt;&gt;"",AC525&lt;&gt;"",AD525&lt;&gt;"",AE525&lt;&gt;"",AF525&lt;&gt;"",AG525&lt;&gt;"",AH525&lt;&gt;"",AI525&lt;&gt;""),AJ525&lt;&gt;"")," + ",""),IF(AJ525&lt;&gt;"",AJ525,""))," + "," + ",1))</f>
      </c>
      <c r="O525" t="str" s="54" cm="1">
        <f t="array" ref="O525">TRIM(SUBSTITUTE(CONCATENATE(IF(AK525&lt;&gt;"",AK525,""),IF(AND(AK525&lt;&gt;"",AL525&lt;&gt;"")," + ",""),IF(AL525&lt;&gt;"",AL525,""),IF(AND(OR(AK525&lt;&gt;"",AL525&lt;&gt;""),AM525&lt;&gt;"")," + ",""),IF(AM525&lt;&gt;"",AM525,""),IF(AND(OR(AK525&lt;&gt;"",AL525&lt;&gt;"",AM525&lt;&gt;""),AN525&lt;&gt;"")," + ",""),IF(AN525&lt;&gt;"",AN525,""),IF(AND(OR(AK525&lt;&gt;"",AL525&lt;&gt;"",AM525&lt;&gt;"",AN525&lt;&gt;""),AO525&lt;&gt;"")," + ",""),IF(AO525&lt;&gt;"",AO525,""),IF(AND(OR(AK525&lt;&gt;"",AL525&lt;&gt;"",AM525&lt;&gt;"",AN525&lt;&gt;"",AO525&lt;&gt;""),AP525&lt;&gt;"")," + ",""),IF(AP525&lt;&gt;"",AP525,""),IF(AND(OR(AK525&lt;&gt;"",AL525&lt;&gt;"",AM525&lt;&gt;"",AN525&lt;&gt;"",AO525&lt;&gt;"",AP525&lt;&gt;""),AQ525&lt;&gt;"")," + ",""),IF(AQ525&lt;&gt;"",AQ525,""),IF(AND(OR(AK525&lt;&gt;"",AL525&lt;&gt;"",AM525&lt;&gt;"",AN525&lt;&gt;"",AO525&lt;&gt;"",AP525&lt;&gt;"",AQ525&lt;&gt;""),AR525&lt;&gt;"")," + ",""),IF(AR525&lt;&gt;"",AR525,""),IF(AND(OR(AK525&lt;&gt;"",AL525&lt;&gt;"",AM525&lt;&gt;"",AN525&lt;&gt;"",AO525&lt;&gt;"",AP525&lt;&gt;"",AQ525&lt;&gt;"",AR525&lt;&gt;""),AS525&lt;&gt;"")," + ",""),IF(AS525&lt;&gt;"",AS525,""),IF(AND(OR(AK525&lt;&gt;"",AL525&lt;&gt;"",AM525&lt;&gt;"",AN525&lt;&gt;"",AO525&lt;&gt;"",AP525&lt;&gt;"",AQ525&lt;&gt;"",AR525&lt;&gt;"",AS525&lt;&gt;""),AT525&lt;&gt;"")," + ",""),IF(AT525&lt;&gt;"",AT525,""))," + "," + ",1))</f>
        <v>noise</v>
      </c>
      <c r="P525" t="str" s="54" cm="1">
        <f t="array" ref="P525">TRIM(SUBSTITUTE(CONCATENATE(IF(AU525&lt;&gt;"",AU525,""),IF(AND(AU525&lt;&gt;"",AV525&lt;&gt;"")," + ",""),IF(AV525&lt;&gt;"",AV525,""),IF(AND(OR(AU525&lt;&gt;"",AV525&lt;&gt;""),AW525&lt;&gt;"")," + ",""),IF(AW525&lt;&gt;"",AW525,""),IF(AND(OR(AU525&lt;&gt;"",AV525&lt;&gt;"",AW525&lt;&gt;""),AX525&lt;&gt;"")," + ",""),IF(AX525&lt;&gt;"",AX525,""),IF(AND(OR(AU525&lt;&gt;"",AV525&lt;&gt;"",AW525&lt;&gt;"",AX525&lt;&gt;""),AY525&lt;&gt;"")," + ",""),IF(AY525&lt;&gt;"",AY525,""),IF(AND(OR(AU525&lt;&gt;"",AV525&lt;&gt;"",AW525&lt;&gt;"",AX525&lt;&gt;"",AY525&lt;&gt;""),AZ525&lt;&gt;"")," + ",""),IF(AZ525&lt;&gt;"",AZ525,""),IF(AND(OR(AU525&lt;&gt;"",AV525&lt;&gt;"",AW525&lt;&gt;"",AX525&lt;&gt;"",AY525&lt;&gt;"",AZ525&lt;&gt;""),BA525&lt;&gt;"")," + ",""),IF(BA525&lt;&gt;"",BA525,""),IF(AND(OR(AU525&lt;&gt;"",AV525&lt;&gt;"",AW525&lt;&gt;"",AX525&lt;&gt;"",AY525&lt;&gt;"",AZ525&lt;&gt;"",BA525&lt;&gt;""),BB525&lt;&gt;"")," + ",""),IF(BB525&lt;&gt;"",BB525,""),IF(AND(OR(AU525&lt;&gt;"",AV525&lt;&gt;"",AW525&lt;&gt;"",AX525&lt;&gt;"",AY525&lt;&gt;"",AZ525&lt;&gt;"",BA525&lt;&gt;"",BB525&lt;&gt;""),BC525&lt;&gt;"")," + ",""),IF(BC525&lt;&gt;"",BC525,""))," + "," + ",1))</f>
        <v>woody</v>
      </c>
      <c r="Q525" s="54"/>
      <c r="R525" s="54"/>
      <c r="S525" t="s" s="53">
        <v>17</v>
      </c>
      <c r="T525" s="54"/>
      <c r="U525" t="s" s="53">
        <v>19</v>
      </c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t="s" s="53">
        <v>41</v>
      </c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4"/>
      <c r="BC525" t="s" s="53">
        <v>53</v>
      </c>
    </row>
    <row r="526" ht="17" customHeight="1">
      <c r="A526" s="3"/>
      <c r="B526" s="48">
        <v>33</v>
      </c>
      <c r="C526" t="s" s="49">
        <v>536</v>
      </c>
      <c r="D526" s="3"/>
      <c r="E526" s="50" cm="1">
        <f t="array" ref="E526">B526+1</f>
        <v>34</v>
      </c>
      <c r="F526" s="51" cm="1">
        <f t="array" ref="F526">C526+1</f>
        <v>46</v>
      </c>
      <c r="G526" s="3"/>
      <c r="H526" t="s" s="52">
        <v>1356</v>
      </c>
      <c r="I526" t="s" s="53">
        <v>1388</v>
      </c>
      <c r="J526" t="s" s="53">
        <v>1356</v>
      </c>
      <c r="K526" t="str" s="54" cm="1">
        <f t="array" ref="K526">TRIM(SUBSTITUTE(CONCATENATE(IF(M526&lt;&gt;"",M526,""),IF(AND(M526&lt;&gt;"",N526&lt;&gt;"")," + ",""),IF(N526&lt;&gt;"",N526,""),IF(AND(OR(M526&lt;&gt;"",N526&lt;&gt;""),O526&lt;&gt;"")," + ",""),IF(O526&lt;&gt;"",O526,""),IF(AND(OR(M526&lt;&gt;"",N526&lt;&gt;"",O526&lt;&gt;""),P526&lt;&gt;"")," + ",""),IF(P526&lt;&gt;"",P526,""))," + "," + ",1))</f>
        <v>acoustic + atonal + woody</v>
      </c>
      <c r="L526" t="str" s="55" cm="1">
        <f t="array" ref="L526">"sendmidi dev "Osmose Port 2" cc 0 "&amp;$B526&amp;" pc "&amp;$C526</f>
        <v>sendmidi dev "Osmose Port 2" cc 0 33 pc 45</v>
      </c>
      <c r="M526" t="str" s="54" cm="1">
        <f t="array" ref="M526">TRIM(SUBSTITUTE(CONCATENATE(IF(Q526&lt;&gt;"",Q526,""),IF(AND(Q526&lt;&gt;"",R526&lt;&gt;"")," + ",""),IF(R526&lt;&gt;"",R526,""),IF(AND(OR(Q526&lt;&gt;"",R526&lt;&gt;""),S526&lt;&gt;"")," + ",""),IF(S526&lt;&gt;"",S526,""),IF(AND(OR(Q526&lt;&gt;"",R526&lt;&gt;"",S526&lt;&gt;""),T526&lt;&gt;"")," + ",""),IF(T526&lt;&gt;"",T526,""),IF(AND(OR(Q526&lt;&gt;"",R526&lt;&gt;"",S526&lt;&gt;"",T526&lt;&gt;""),U526&lt;&gt;"")," + ",""),IF(U526&lt;&gt;"",U526,""),IF(AND(OR(Q526&lt;&gt;"",R526&lt;&gt;"",S526&lt;&gt;"",T526&lt;&gt;"",U526&lt;&gt;""),V526&lt;&gt;"")," + ",""),IF(V526&lt;&gt;"",V526,""),IF(AND(OR(Q526&lt;&gt;"",R526&lt;&gt;"",S526&lt;&gt;"",T526&lt;&gt;"",U526&lt;&gt;"",V526&lt;&gt;""),W526&lt;&gt;"")," + ",""),IF(W526&lt;&gt;"",W526,""),IF(AND(OR(Q526&lt;&gt;"",R526&lt;&gt;"",S526&lt;&gt;"",T526&lt;&gt;"",U526&lt;&gt;"",V526&lt;&gt;"",W526&lt;&gt;""),X526&lt;&gt;"")," + ",""),IF(X526&lt;&gt;"",X526,""),IF(AND(OR(Q526&lt;&gt;"",R526&lt;&gt;"",S526&lt;&gt;"",T526&lt;&gt;"",U526&lt;&gt;"",V526&lt;&gt;"",W526&lt;&gt;"",X526&lt;&gt;""),Y526&lt;&gt;"")," + ",""),IF(Y526&lt;&gt;"",Y526,""),IF(AND(OR(Q526&lt;&gt;"",R526&lt;&gt;"",S526&lt;&gt;"",T526&lt;&gt;"",U526&lt;&gt;"",V526&lt;&gt;"",W526&lt;&gt;"",X526&lt;&gt;"",Y526&lt;&gt;""),Z526&lt;&gt;"")," + ",""),IF(Z526&lt;&gt;"",Z526,""))," + "," + ",1))</f>
        <v>acoustic + atonal</v>
      </c>
      <c r="N526" t="str" s="54" cm="1">
        <f t="array" ref="N526">TRIM(SUBSTITUTE(CONCATENATE(IF(AA526&lt;&gt;"",AA526,""),IF(AND(AA526&lt;&gt;"",AB526&lt;&gt;"")," + ",""),IF(AB526&lt;&gt;"",AB526,""),IF(AND(OR(AA526&lt;&gt;"",AB526&lt;&gt;""),AC526&lt;&gt;"")," + ",""),IF(AC526&lt;&gt;"",AC526,""),IF(AND(OR(AA526&lt;&gt;"",AB526&lt;&gt;"",AC526&lt;&gt;""),AD526&lt;&gt;"")," + ",""),IF(AD526&lt;&gt;"",AD526,""),IF(AND(OR(AA526&lt;&gt;"",AB526&lt;&gt;"",AC526&lt;&gt;"",AD526&lt;&gt;""),AE526&lt;&gt;"")," + ",""),IF(AE526&lt;&gt;"",AE526,""),IF(AND(OR(AA526&lt;&gt;"",AB526&lt;&gt;"",AC526&lt;&gt;"",AD526&lt;&gt;"",AE526&lt;&gt;""),AF526&lt;&gt;"")," + ",""),IF(AF526&lt;&gt;"",AF526,""),IF(AND(OR(AA526&lt;&gt;"",AB526&lt;&gt;"",AC526&lt;&gt;"",AD526&lt;&gt;"",AE526&lt;&gt;"",AF526&lt;&gt;""),AG526&lt;&gt;"")," + ",""),IF(AG526&lt;&gt;"",AG526,""),IF(AND(OR(AA526&lt;&gt;"",AB526&lt;&gt;"",AC526&lt;&gt;"",AD526&lt;&gt;"",AE526&lt;&gt;"",AF526&lt;&gt;"",AG526&lt;&gt;""),AH526&lt;&gt;"")," + ",""),IF(AH526&lt;&gt;"",AH526,""),IF(AND(OR(AA526&lt;&gt;"",AB526&lt;&gt;"",AC526&lt;&gt;"",AD526&lt;&gt;"",AE526&lt;&gt;"",AF526&lt;&gt;"",AG526&lt;&gt;"",AH526&lt;&gt;""),AI526&lt;&gt;"")," + ",""),IF(AI526&lt;&gt;"",AI526,""),IF(AND(OR(AA526&lt;&gt;"",AB526&lt;&gt;"",AC526&lt;&gt;"",AD526&lt;&gt;"",AE526&lt;&gt;"",AF526&lt;&gt;"",AG526&lt;&gt;"",AH526&lt;&gt;"",AI526&lt;&gt;""),AJ526&lt;&gt;"")," + ",""),IF(AJ526&lt;&gt;"",AJ526,""))," + "," + ",1))</f>
      </c>
      <c r="O526" t="str" s="54" cm="1">
        <f t="array" ref="O526">TRIM(SUBSTITUTE(CONCATENATE(IF(AK526&lt;&gt;"",AK526,""),IF(AND(AK526&lt;&gt;"",AL526&lt;&gt;"")," + ",""),IF(AL526&lt;&gt;"",AL526,""),IF(AND(OR(AK526&lt;&gt;"",AL526&lt;&gt;""),AM526&lt;&gt;"")," + ",""),IF(AM526&lt;&gt;"",AM526,""),IF(AND(OR(AK526&lt;&gt;"",AL526&lt;&gt;"",AM526&lt;&gt;""),AN526&lt;&gt;"")," + ",""),IF(AN526&lt;&gt;"",AN526,""),IF(AND(OR(AK526&lt;&gt;"",AL526&lt;&gt;"",AM526&lt;&gt;"",AN526&lt;&gt;""),AO526&lt;&gt;"")," + ",""),IF(AO526&lt;&gt;"",AO526,""),IF(AND(OR(AK526&lt;&gt;"",AL526&lt;&gt;"",AM526&lt;&gt;"",AN526&lt;&gt;"",AO526&lt;&gt;""),AP526&lt;&gt;"")," + ",""),IF(AP526&lt;&gt;"",AP526,""),IF(AND(OR(AK526&lt;&gt;"",AL526&lt;&gt;"",AM526&lt;&gt;"",AN526&lt;&gt;"",AO526&lt;&gt;"",AP526&lt;&gt;""),AQ526&lt;&gt;"")," + ",""),IF(AQ526&lt;&gt;"",AQ526,""),IF(AND(OR(AK526&lt;&gt;"",AL526&lt;&gt;"",AM526&lt;&gt;"",AN526&lt;&gt;"",AO526&lt;&gt;"",AP526&lt;&gt;"",AQ526&lt;&gt;""),AR526&lt;&gt;"")," + ",""),IF(AR526&lt;&gt;"",AR526,""),IF(AND(OR(AK526&lt;&gt;"",AL526&lt;&gt;"",AM526&lt;&gt;"",AN526&lt;&gt;"",AO526&lt;&gt;"",AP526&lt;&gt;"",AQ526&lt;&gt;"",AR526&lt;&gt;""),AS526&lt;&gt;"")," + ",""),IF(AS526&lt;&gt;"",AS526,""),IF(AND(OR(AK526&lt;&gt;"",AL526&lt;&gt;"",AM526&lt;&gt;"",AN526&lt;&gt;"",AO526&lt;&gt;"",AP526&lt;&gt;"",AQ526&lt;&gt;"",AR526&lt;&gt;"",AS526&lt;&gt;""),AT526&lt;&gt;"")," + ",""),IF(AT526&lt;&gt;"",AT526,""))," + "," + ",1))</f>
      </c>
      <c r="P526" t="str" s="54" cm="1">
        <f t="array" ref="P526">TRIM(SUBSTITUTE(CONCATENATE(IF(AU526&lt;&gt;"",AU526,""),IF(AND(AU526&lt;&gt;"",AV526&lt;&gt;"")," + ",""),IF(AV526&lt;&gt;"",AV526,""),IF(AND(OR(AU526&lt;&gt;"",AV526&lt;&gt;""),AW526&lt;&gt;"")," + ",""),IF(AW526&lt;&gt;"",AW526,""),IF(AND(OR(AU526&lt;&gt;"",AV526&lt;&gt;"",AW526&lt;&gt;""),AX526&lt;&gt;"")," + ",""),IF(AX526&lt;&gt;"",AX526,""),IF(AND(OR(AU526&lt;&gt;"",AV526&lt;&gt;"",AW526&lt;&gt;"",AX526&lt;&gt;""),AY526&lt;&gt;"")," + ",""),IF(AY526&lt;&gt;"",AY526,""),IF(AND(OR(AU526&lt;&gt;"",AV526&lt;&gt;"",AW526&lt;&gt;"",AX526&lt;&gt;"",AY526&lt;&gt;""),AZ526&lt;&gt;"")," + ",""),IF(AZ526&lt;&gt;"",AZ526,""),IF(AND(OR(AU526&lt;&gt;"",AV526&lt;&gt;"",AW526&lt;&gt;"",AX526&lt;&gt;"",AY526&lt;&gt;"",AZ526&lt;&gt;""),BA526&lt;&gt;"")," + ",""),IF(BA526&lt;&gt;"",BA526,""),IF(AND(OR(AU526&lt;&gt;"",AV526&lt;&gt;"",AW526&lt;&gt;"",AX526&lt;&gt;"",AY526&lt;&gt;"",AZ526&lt;&gt;"",BA526&lt;&gt;""),BB526&lt;&gt;"")," + ",""),IF(BB526&lt;&gt;"",BB526,""),IF(AND(OR(AU526&lt;&gt;"",AV526&lt;&gt;"",AW526&lt;&gt;"",AX526&lt;&gt;"",AY526&lt;&gt;"",AZ526&lt;&gt;"",BA526&lt;&gt;"",BB526&lt;&gt;""),BC526&lt;&gt;"")," + ",""),IF(BC526&lt;&gt;"",BC526,""))," + "," + ",1))</f>
        <v>woody</v>
      </c>
      <c r="Q526" t="s" s="53">
        <v>15</v>
      </c>
      <c r="R526" s="54"/>
      <c r="S526" s="54"/>
      <c r="T526" s="54"/>
      <c r="U526" t="s" s="53">
        <v>19</v>
      </c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t="s" s="53">
        <v>53</v>
      </c>
    </row>
    <row r="527" ht="17" customHeight="1">
      <c r="A527" s="3"/>
      <c r="B527" s="48">
        <v>33</v>
      </c>
      <c r="C527" t="s" s="49">
        <v>923</v>
      </c>
      <c r="D527" s="3"/>
      <c r="E527" s="50" cm="1">
        <f t="array" ref="E527">B527+1</f>
        <v>34</v>
      </c>
      <c r="F527" s="51" cm="1">
        <f t="array" ref="F527">C527+1</f>
        <v>81</v>
      </c>
      <c r="G527" s="3"/>
      <c r="H527" t="s" s="52">
        <v>1356</v>
      </c>
      <c r="I527" t="s" s="53">
        <v>1390</v>
      </c>
      <c r="J527" t="s" s="53">
        <v>1356</v>
      </c>
      <c r="K527" t="str" s="54" cm="1">
        <f t="array" ref="K527">TRIM(SUBSTITUTE(CONCATENATE(IF(M527&lt;&gt;"",M527,""),IF(AND(M527&lt;&gt;"",N527&lt;&gt;"")," + ",""),IF(N527&lt;&gt;"",N527,""),IF(AND(OR(M527&lt;&gt;"",N527&lt;&gt;""),O527&lt;&gt;"")," + ",""),IF(O527&lt;&gt;"",O527,""),IF(AND(OR(M527&lt;&gt;"",N527&lt;&gt;"",O527&lt;&gt;""),P527&lt;&gt;"")," + ",""),IF(P527&lt;&gt;"",P527,""))," + "," + ",1))</f>
        <v>acoustic + atonal</v>
      </c>
      <c r="L527" t="str" s="55" cm="1">
        <f t="array" ref="L527">"sendmidi dev "Osmose Port 2" cc 0 "&amp;$B527&amp;" pc "&amp;$C527</f>
        <v>sendmidi dev "Osmose Port 2" cc 0 33 pc 80</v>
      </c>
      <c r="M527" t="str" s="54" cm="1">
        <f t="array" ref="M527">TRIM(SUBSTITUTE(CONCATENATE(IF(Q527&lt;&gt;"",Q527,""),IF(AND(Q527&lt;&gt;"",R527&lt;&gt;"")," + ",""),IF(R527&lt;&gt;"",R527,""),IF(AND(OR(Q527&lt;&gt;"",R527&lt;&gt;""),S527&lt;&gt;"")," + ",""),IF(S527&lt;&gt;"",S527,""),IF(AND(OR(Q527&lt;&gt;"",R527&lt;&gt;"",S527&lt;&gt;""),T527&lt;&gt;"")," + ",""),IF(T527&lt;&gt;"",T527,""),IF(AND(OR(Q527&lt;&gt;"",R527&lt;&gt;"",S527&lt;&gt;"",T527&lt;&gt;""),U527&lt;&gt;"")," + ",""),IF(U527&lt;&gt;"",U527,""),IF(AND(OR(Q527&lt;&gt;"",R527&lt;&gt;"",S527&lt;&gt;"",T527&lt;&gt;"",U527&lt;&gt;""),V527&lt;&gt;"")," + ",""),IF(V527&lt;&gt;"",V527,""),IF(AND(OR(Q527&lt;&gt;"",R527&lt;&gt;"",S527&lt;&gt;"",T527&lt;&gt;"",U527&lt;&gt;"",V527&lt;&gt;""),W527&lt;&gt;"")," + ",""),IF(W527&lt;&gt;"",W527,""),IF(AND(OR(Q527&lt;&gt;"",R527&lt;&gt;"",S527&lt;&gt;"",T527&lt;&gt;"",U527&lt;&gt;"",V527&lt;&gt;"",W527&lt;&gt;""),X527&lt;&gt;"")," + ",""),IF(X527&lt;&gt;"",X527,""),IF(AND(OR(Q527&lt;&gt;"",R527&lt;&gt;"",S527&lt;&gt;"",T527&lt;&gt;"",U527&lt;&gt;"",V527&lt;&gt;"",W527&lt;&gt;"",X527&lt;&gt;""),Y527&lt;&gt;"")," + ",""),IF(Y527&lt;&gt;"",Y527,""),IF(AND(OR(Q527&lt;&gt;"",R527&lt;&gt;"",S527&lt;&gt;"",T527&lt;&gt;"",U527&lt;&gt;"",V527&lt;&gt;"",W527&lt;&gt;"",X527&lt;&gt;"",Y527&lt;&gt;""),Z527&lt;&gt;"")," + ",""),IF(Z527&lt;&gt;"",Z527,""))," + "," + ",1))</f>
        <v>acoustic + atonal</v>
      </c>
      <c r="N527" t="str" s="54" cm="1">
        <f t="array" ref="N527">TRIM(SUBSTITUTE(CONCATENATE(IF(AA527&lt;&gt;"",AA527,""),IF(AND(AA527&lt;&gt;"",AB527&lt;&gt;"")," + ",""),IF(AB527&lt;&gt;"",AB527,""),IF(AND(OR(AA527&lt;&gt;"",AB527&lt;&gt;""),AC527&lt;&gt;"")," + ",""),IF(AC527&lt;&gt;"",AC527,""),IF(AND(OR(AA527&lt;&gt;"",AB527&lt;&gt;"",AC527&lt;&gt;""),AD527&lt;&gt;"")," + ",""),IF(AD527&lt;&gt;"",AD527,""),IF(AND(OR(AA527&lt;&gt;"",AB527&lt;&gt;"",AC527&lt;&gt;"",AD527&lt;&gt;""),AE527&lt;&gt;"")," + ",""),IF(AE527&lt;&gt;"",AE527,""),IF(AND(OR(AA527&lt;&gt;"",AB527&lt;&gt;"",AC527&lt;&gt;"",AD527&lt;&gt;"",AE527&lt;&gt;""),AF527&lt;&gt;"")," + ",""),IF(AF527&lt;&gt;"",AF527,""),IF(AND(OR(AA527&lt;&gt;"",AB527&lt;&gt;"",AC527&lt;&gt;"",AD527&lt;&gt;"",AE527&lt;&gt;"",AF527&lt;&gt;""),AG527&lt;&gt;"")," + ",""),IF(AG527&lt;&gt;"",AG527,""),IF(AND(OR(AA527&lt;&gt;"",AB527&lt;&gt;"",AC527&lt;&gt;"",AD527&lt;&gt;"",AE527&lt;&gt;"",AF527&lt;&gt;"",AG527&lt;&gt;""),AH527&lt;&gt;"")," + ",""),IF(AH527&lt;&gt;"",AH527,""),IF(AND(OR(AA527&lt;&gt;"",AB527&lt;&gt;"",AC527&lt;&gt;"",AD527&lt;&gt;"",AE527&lt;&gt;"",AF527&lt;&gt;"",AG527&lt;&gt;"",AH527&lt;&gt;""),AI527&lt;&gt;"")," + ",""),IF(AI527&lt;&gt;"",AI527,""),IF(AND(OR(AA527&lt;&gt;"",AB527&lt;&gt;"",AC527&lt;&gt;"",AD527&lt;&gt;"",AE527&lt;&gt;"",AF527&lt;&gt;"",AG527&lt;&gt;"",AH527&lt;&gt;"",AI527&lt;&gt;""),AJ527&lt;&gt;"")," + ",""),IF(AJ527&lt;&gt;"",AJ527,""))," + "," + ",1))</f>
      </c>
      <c r="O527" t="str" s="54" cm="1">
        <f t="array" ref="O527">TRIM(SUBSTITUTE(CONCATENATE(IF(AK527&lt;&gt;"",AK527,""),IF(AND(AK527&lt;&gt;"",AL527&lt;&gt;"")," + ",""),IF(AL527&lt;&gt;"",AL527,""),IF(AND(OR(AK527&lt;&gt;"",AL527&lt;&gt;""),AM527&lt;&gt;"")," + ",""),IF(AM527&lt;&gt;"",AM527,""),IF(AND(OR(AK527&lt;&gt;"",AL527&lt;&gt;"",AM527&lt;&gt;""),AN527&lt;&gt;"")," + ",""),IF(AN527&lt;&gt;"",AN527,""),IF(AND(OR(AK527&lt;&gt;"",AL527&lt;&gt;"",AM527&lt;&gt;"",AN527&lt;&gt;""),AO527&lt;&gt;"")," + ",""),IF(AO527&lt;&gt;"",AO527,""),IF(AND(OR(AK527&lt;&gt;"",AL527&lt;&gt;"",AM527&lt;&gt;"",AN527&lt;&gt;"",AO527&lt;&gt;""),AP527&lt;&gt;"")," + ",""),IF(AP527&lt;&gt;"",AP527,""),IF(AND(OR(AK527&lt;&gt;"",AL527&lt;&gt;"",AM527&lt;&gt;"",AN527&lt;&gt;"",AO527&lt;&gt;"",AP527&lt;&gt;""),AQ527&lt;&gt;"")," + ",""),IF(AQ527&lt;&gt;"",AQ527,""),IF(AND(OR(AK527&lt;&gt;"",AL527&lt;&gt;"",AM527&lt;&gt;"",AN527&lt;&gt;"",AO527&lt;&gt;"",AP527&lt;&gt;"",AQ527&lt;&gt;""),AR527&lt;&gt;"")," + ",""),IF(AR527&lt;&gt;"",AR527,""),IF(AND(OR(AK527&lt;&gt;"",AL527&lt;&gt;"",AM527&lt;&gt;"",AN527&lt;&gt;"",AO527&lt;&gt;"",AP527&lt;&gt;"",AQ527&lt;&gt;"",AR527&lt;&gt;""),AS527&lt;&gt;"")," + ",""),IF(AS527&lt;&gt;"",AS527,""),IF(AND(OR(AK527&lt;&gt;"",AL527&lt;&gt;"",AM527&lt;&gt;"",AN527&lt;&gt;"",AO527&lt;&gt;"",AP527&lt;&gt;"",AQ527&lt;&gt;"",AR527&lt;&gt;"",AS527&lt;&gt;""),AT527&lt;&gt;"")," + ",""),IF(AT527&lt;&gt;"",AT527,""))," + "," + ",1))</f>
      </c>
      <c r="P527" t="str" s="54" cm="1">
        <f t="array" ref="P527">TRIM(SUBSTITUTE(CONCATENATE(IF(AU527&lt;&gt;"",AU527,""),IF(AND(AU527&lt;&gt;"",AV527&lt;&gt;"")," + ",""),IF(AV527&lt;&gt;"",AV527,""),IF(AND(OR(AU527&lt;&gt;"",AV527&lt;&gt;""),AW527&lt;&gt;"")," + ",""),IF(AW527&lt;&gt;"",AW527,""),IF(AND(OR(AU527&lt;&gt;"",AV527&lt;&gt;"",AW527&lt;&gt;""),AX527&lt;&gt;"")," + ",""),IF(AX527&lt;&gt;"",AX527,""),IF(AND(OR(AU527&lt;&gt;"",AV527&lt;&gt;"",AW527&lt;&gt;"",AX527&lt;&gt;""),AY527&lt;&gt;"")," + ",""),IF(AY527&lt;&gt;"",AY527,""),IF(AND(OR(AU527&lt;&gt;"",AV527&lt;&gt;"",AW527&lt;&gt;"",AX527&lt;&gt;"",AY527&lt;&gt;""),AZ527&lt;&gt;"")," + ",""),IF(AZ527&lt;&gt;"",AZ527,""),IF(AND(OR(AU527&lt;&gt;"",AV527&lt;&gt;"",AW527&lt;&gt;"",AX527&lt;&gt;"",AY527&lt;&gt;"",AZ527&lt;&gt;""),BA527&lt;&gt;"")," + ",""),IF(BA527&lt;&gt;"",BA527,""),IF(AND(OR(AU527&lt;&gt;"",AV527&lt;&gt;"",AW527&lt;&gt;"",AX527&lt;&gt;"",AY527&lt;&gt;"",AZ527&lt;&gt;"",BA527&lt;&gt;""),BB527&lt;&gt;"")," + ",""),IF(BB527&lt;&gt;"",BB527,""),IF(AND(OR(AU527&lt;&gt;"",AV527&lt;&gt;"",AW527&lt;&gt;"",AX527&lt;&gt;"",AY527&lt;&gt;"",AZ527&lt;&gt;"",BA527&lt;&gt;"",BB527&lt;&gt;""),BC527&lt;&gt;"")," + ",""),IF(BC527&lt;&gt;"",BC527,""))," + "," + ",1))</f>
      </c>
      <c r="Q527" t="s" s="53">
        <v>15</v>
      </c>
      <c r="R527" s="54"/>
      <c r="S527" s="54"/>
      <c r="T527" s="54"/>
      <c r="U527" t="s" s="53">
        <v>19</v>
      </c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</row>
    <row r="528" ht="17" customHeight="1">
      <c r="A528" s="3"/>
      <c r="B528" s="48">
        <v>33</v>
      </c>
      <c r="C528" t="s" s="49">
        <v>877</v>
      </c>
      <c r="D528" s="3"/>
      <c r="E528" s="50" cm="1">
        <f t="array" ref="E528">B528+1</f>
        <v>34</v>
      </c>
      <c r="F528" s="51" cm="1">
        <f t="array" ref="F528">C528+1</f>
        <v>107</v>
      </c>
      <c r="G528" s="3"/>
      <c r="H528" t="s" s="52">
        <v>1356</v>
      </c>
      <c r="I528" t="s" s="53">
        <v>1392</v>
      </c>
      <c r="J528" t="s" s="53">
        <v>1356</v>
      </c>
      <c r="K528" t="str" s="54" cm="1">
        <f t="array" ref="K528">TRIM(SUBSTITUTE(CONCATENATE(IF(M528&lt;&gt;"",M528,""),IF(AND(M528&lt;&gt;"",N528&lt;&gt;"")," + ",""),IF(N528&lt;&gt;"",N528,""),IF(AND(OR(M528&lt;&gt;"",N528&lt;&gt;""),O528&lt;&gt;"")," + ",""),IF(O528&lt;&gt;"",O528,""),IF(AND(OR(M528&lt;&gt;"",N528&lt;&gt;"",O528&lt;&gt;""),P528&lt;&gt;"")," + ",""),IF(P528&lt;&gt;"",P528,""))," + "," + ",1))</f>
        <v>acoustic + atonal + metallic</v>
      </c>
      <c r="L528" t="str" s="55" cm="1">
        <f t="array" ref="L528">"sendmidi dev "Osmose Port 2" cc 0 "&amp;$B528&amp;" pc "&amp;$C528</f>
        <v>sendmidi dev "Osmose Port 2" cc 0 33 pc 106</v>
      </c>
      <c r="M528" t="str" s="54" cm="1">
        <f t="array" ref="M528">TRIM(SUBSTITUTE(CONCATENATE(IF(Q528&lt;&gt;"",Q528,""),IF(AND(Q528&lt;&gt;"",R528&lt;&gt;"")," + ",""),IF(R528&lt;&gt;"",R528,""),IF(AND(OR(Q528&lt;&gt;"",R528&lt;&gt;""),S528&lt;&gt;"")," + ",""),IF(S528&lt;&gt;"",S528,""),IF(AND(OR(Q528&lt;&gt;"",R528&lt;&gt;"",S528&lt;&gt;""),T528&lt;&gt;"")," + ",""),IF(T528&lt;&gt;"",T528,""),IF(AND(OR(Q528&lt;&gt;"",R528&lt;&gt;"",S528&lt;&gt;"",T528&lt;&gt;""),U528&lt;&gt;"")," + ",""),IF(U528&lt;&gt;"",U528,""),IF(AND(OR(Q528&lt;&gt;"",R528&lt;&gt;"",S528&lt;&gt;"",T528&lt;&gt;"",U528&lt;&gt;""),V528&lt;&gt;"")," + ",""),IF(V528&lt;&gt;"",V528,""),IF(AND(OR(Q528&lt;&gt;"",R528&lt;&gt;"",S528&lt;&gt;"",T528&lt;&gt;"",U528&lt;&gt;"",V528&lt;&gt;""),W528&lt;&gt;"")," + ",""),IF(W528&lt;&gt;"",W528,""),IF(AND(OR(Q528&lt;&gt;"",R528&lt;&gt;"",S528&lt;&gt;"",T528&lt;&gt;"",U528&lt;&gt;"",V528&lt;&gt;"",W528&lt;&gt;""),X528&lt;&gt;"")," + ",""),IF(X528&lt;&gt;"",X528,""),IF(AND(OR(Q528&lt;&gt;"",R528&lt;&gt;"",S528&lt;&gt;"",T528&lt;&gt;"",U528&lt;&gt;"",V528&lt;&gt;"",W528&lt;&gt;"",X528&lt;&gt;""),Y528&lt;&gt;"")," + ",""),IF(Y528&lt;&gt;"",Y528,""),IF(AND(OR(Q528&lt;&gt;"",R528&lt;&gt;"",S528&lt;&gt;"",T528&lt;&gt;"",U528&lt;&gt;"",V528&lt;&gt;"",W528&lt;&gt;"",X528&lt;&gt;"",Y528&lt;&gt;""),Z528&lt;&gt;"")," + ",""),IF(Z528&lt;&gt;"",Z528,""))," + "," + ",1))</f>
        <v>acoustic + atonal</v>
      </c>
      <c r="N528" t="str" s="54" cm="1">
        <f t="array" ref="N528">TRIM(SUBSTITUTE(CONCATENATE(IF(AA528&lt;&gt;"",AA528,""),IF(AND(AA528&lt;&gt;"",AB528&lt;&gt;"")," + ",""),IF(AB528&lt;&gt;"",AB528,""),IF(AND(OR(AA528&lt;&gt;"",AB528&lt;&gt;""),AC528&lt;&gt;"")," + ",""),IF(AC528&lt;&gt;"",AC528,""),IF(AND(OR(AA528&lt;&gt;"",AB528&lt;&gt;"",AC528&lt;&gt;""),AD528&lt;&gt;"")," + ",""),IF(AD528&lt;&gt;"",AD528,""),IF(AND(OR(AA528&lt;&gt;"",AB528&lt;&gt;"",AC528&lt;&gt;"",AD528&lt;&gt;""),AE528&lt;&gt;"")," + ",""),IF(AE528&lt;&gt;"",AE528,""),IF(AND(OR(AA528&lt;&gt;"",AB528&lt;&gt;"",AC528&lt;&gt;"",AD528&lt;&gt;"",AE528&lt;&gt;""),AF528&lt;&gt;"")," + ",""),IF(AF528&lt;&gt;"",AF528,""),IF(AND(OR(AA528&lt;&gt;"",AB528&lt;&gt;"",AC528&lt;&gt;"",AD528&lt;&gt;"",AE528&lt;&gt;"",AF528&lt;&gt;""),AG528&lt;&gt;"")," + ",""),IF(AG528&lt;&gt;"",AG528,""),IF(AND(OR(AA528&lt;&gt;"",AB528&lt;&gt;"",AC528&lt;&gt;"",AD528&lt;&gt;"",AE528&lt;&gt;"",AF528&lt;&gt;"",AG528&lt;&gt;""),AH528&lt;&gt;"")," + ",""),IF(AH528&lt;&gt;"",AH528,""),IF(AND(OR(AA528&lt;&gt;"",AB528&lt;&gt;"",AC528&lt;&gt;"",AD528&lt;&gt;"",AE528&lt;&gt;"",AF528&lt;&gt;"",AG528&lt;&gt;"",AH528&lt;&gt;""),AI528&lt;&gt;"")," + ",""),IF(AI528&lt;&gt;"",AI528,""),IF(AND(OR(AA528&lt;&gt;"",AB528&lt;&gt;"",AC528&lt;&gt;"",AD528&lt;&gt;"",AE528&lt;&gt;"",AF528&lt;&gt;"",AG528&lt;&gt;"",AH528&lt;&gt;"",AI528&lt;&gt;""),AJ528&lt;&gt;"")," + ",""),IF(AJ528&lt;&gt;"",AJ528,""))," + "," + ",1))</f>
      </c>
      <c r="O528" t="str" s="54" cm="1">
        <f t="array" ref="O528">TRIM(SUBSTITUTE(CONCATENATE(IF(AK528&lt;&gt;"",AK528,""),IF(AND(AK528&lt;&gt;"",AL528&lt;&gt;"")," + ",""),IF(AL528&lt;&gt;"",AL528,""),IF(AND(OR(AK528&lt;&gt;"",AL528&lt;&gt;""),AM528&lt;&gt;"")," + ",""),IF(AM528&lt;&gt;"",AM528,""),IF(AND(OR(AK528&lt;&gt;"",AL528&lt;&gt;"",AM528&lt;&gt;""),AN528&lt;&gt;"")," + ",""),IF(AN528&lt;&gt;"",AN528,""),IF(AND(OR(AK528&lt;&gt;"",AL528&lt;&gt;"",AM528&lt;&gt;"",AN528&lt;&gt;""),AO528&lt;&gt;"")," + ",""),IF(AO528&lt;&gt;"",AO528,""),IF(AND(OR(AK528&lt;&gt;"",AL528&lt;&gt;"",AM528&lt;&gt;"",AN528&lt;&gt;"",AO528&lt;&gt;""),AP528&lt;&gt;"")," + ",""),IF(AP528&lt;&gt;"",AP528,""),IF(AND(OR(AK528&lt;&gt;"",AL528&lt;&gt;"",AM528&lt;&gt;"",AN528&lt;&gt;"",AO528&lt;&gt;"",AP528&lt;&gt;""),AQ528&lt;&gt;"")," + ",""),IF(AQ528&lt;&gt;"",AQ528,""),IF(AND(OR(AK528&lt;&gt;"",AL528&lt;&gt;"",AM528&lt;&gt;"",AN528&lt;&gt;"",AO528&lt;&gt;"",AP528&lt;&gt;"",AQ528&lt;&gt;""),AR528&lt;&gt;"")," + ",""),IF(AR528&lt;&gt;"",AR528,""),IF(AND(OR(AK528&lt;&gt;"",AL528&lt;&gt;"",AM528&lt;&gt;"",AN528&lt;&gt;"",AO528&lt;&gt;"",AP528&lt;&gt;"",AQ528&lt;&gt;"",AR528&lt;&gt;""),AS528&lt;&gt;"")," + ",""),IF(AS528&lt;&gt;"",AS528,""),IF(AND(OR(AK528&lt;&gt;"",AL528&lt;&gt;"",AM528&lt;&gt;"",AN528&lt;&gt;"",AO528&lt;&gt;"",AP528&lt;&gt;"",AQ528&lt;&gt;"",AR528&lt;&gt;"",AS528&lt;&gt;""),AT528&lt;&gt;"")," + ",""),IF(AT528&lt;&gt;"",AT528,""))," + "," + ",1))</f>
        <v>metallic</v>
      </c>
      <c r="P528" t="str" s="54" cm="1">
        <f t="array" ref="P528">TRIM(SUBSTITUTE(CONCATENATE(IF(AU528&lt;&gt;"",AU528,""),IF(AND(AU528&lt;&gt;"",AV528&lt;&gt;"")," + ",""),IF(AV528&lt;&gt;"",AV528,""),IF(AND(OR(AU528&lt;&gt;"",AV528&lt;&gt;""),AW528&lt;&gt;"")," + ",""),IF(AW528&lt;&gt;"",AW528,""),IF(AND(OR(AU528&lt;&gt;"",AV528&lt;&gt;"",AW528&lt;&gt;""),AX528&lt;&gt;"")," + ",""),IF(AX528&lt;&gt;"",AX528,""),IF(AND(OR(AU528&lt;&gt;"",AV528&lt;&gt;"",AW528&lt;&gt;"",AX528&lt;&gt;""),AY528&lt;&gt;"")," + ",""),IF(AY528&lt;&gt;"",AY528,""),IF(AND(OR(AU528&lt;&gt;"",AV528&lt;&gt;"",AW528&lt;&gt;"",AX528&lt;&gt;"",AY528&lt;&gt;""),AZ528&lt;&gt;"")," + ",""),IF(AZ528&lt;&gt;"",AZ528,""),IF(AND(OR(AU528&lt;&gt;"",AV528&lt;&gt;"",AW528&lt;&gt;"",AX528&lt;&gt;"",AY528&lt;&gt;"",AZ528&lt;&gt;""),BA528&lt;&gt;"")," + ",""),IF(BA528&lt;&gt;"",BA528,""),IF(AND(OR(AU528&lt;&gt;"",AV528&lt;&gt;"",AW528&lt;&gt;"",AX528&lt;&gt;"",AY528&lt;&gt;"",AZ528&lt;&gt;"",BA528&lt;&gt;""),BB528&lt;&gt;"")," + ",""),IF(BB528&lt;&gt;"",BB528,""),IF(AND(OR(AU528&lt;&gt;"",AV528&lt;&gt;"",AW528&lt;&gt;"",AX528&lt;&gt;"",AY528&lt;&gt;"",AZ528&lt;&gt;"",BA528&lt;&gt;"",BB528&lt;&gt;""),BC528&lt;&gt;"")," + ",""),IF(BC528&lt;&gt;"",BC528,""))," + "," + ",1))</f>
      </c>
      <c r="Q528" t="s" s="53">
        <v>15</v>
      </c>
      <c r="R528" s="54"/>
      <c r="S528" s="54"/>
      <c r="T528" s="54"/>
      <c r="U528" t="s" s="53">
        <v>19</v>
      </c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t="s" s="53">
        <v>38</v>
      </c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</row>
    <row r="529" ht="17" customHeight="1">
      <c r="A529" s="3"/>
      <c r="B529" s="74">
        <v>34</v>
      </c>
      <c r="C529" t="s" s="75">
        <v>640</v>
      </c>
      <c r="D529" s="3"/>
      <c r="E529" s="76" cm="1">
        <f t="array" ref="E529">B529+1</f>
        <v>35</v>
      </c>
      <c r="F529" s="77" cm="1">
        <f t="array" ref="F529">C529+1</f>
        <v>1</v>
      </c>
      <c r="G529" s="3"/>
      <c r="H529" t="s" s="78">
        <v>1356</v>
      </c>
      <c r="I529" t="s" s="79">
        <v>1395</v>
      </c>
      <c r="J529" t="s" s="79">
        <v>1356</v>
      </c>
      <c r="K529" t="str" s="80" cm="1">
        <f t="array" ref="K529">TRIM(SUBSTITUTE(CONCATENATE(IF(M529&lt;&gt;"",M529,""),IF(AND(M529&lt;&gt;"",N529&lt;&gt;"")," + ",""),IF(N529&lt;&gt;"",N529,""),IF(AND(OR(M529&lt;&gt;"",N529&lt;&gt;""),O529&lt;&gt;"")," + ",""),IF(O529&lt;&gt;"",O529,""),IF(AND(OR(M529&lt;&gt;"",N529&lt;&gt;"",O529&lt;&gt;""),P529&lt;&gt;"")," + ",""),IF(P529&lt;&gt;"",P529,""))," + "," + ",1))</f>
        <v>acoustic + analog + big</v>
      </c>
      <c r="L529" t="str" s="81" cm="1">
        <f t="array" ref="L529">"sendmidi dev "Osmose Port 2" cc 0 "&amp;$B529&amp;" pc "&amp;$C529</f>
        <v>sendmidi dev "Osmose Port 2" cc 0 34 pc 0</v>
      </c>
      <c r="M529" t="str" s="80" cm="1">
        <f t="array" ref="M529">TRIM(SUBSTITUTE(CONCATENATE(IF(Q529&lt;&gt;"",Q529,""),IF(AND(Q529&lt;&gt;"",R529&lt;&gt;"")," + ",""),IF(R529&lt;&gt;"",R529,""),IF(AND(OR(Q529&lt;&gt;"",R529&lt;&gt;""),S529&lt;&gt;"")," + ",""),IF(S529&lt;&gt;"",S529,""),IF(AND(OR(Q529&lt;&gt;"",R529&lt;&gt;"",S529&lt;&gt;""),T529&lt;&gt;"")," + ",""),IF(T529&lt;&gt;"",T529,""),IF(AND(OR(Q529&lt;&gt;"",R529&lt;&gt;"",S529&lt;&gt;"",T529&lt;&gt;""),U529&lt;&gt;"")," + ",""),IF(U529&lt;&gt;"",U529,""),IF(AND(OR(Q529&lt;&gt;"",R529&lt;&gt;"",S529&lt;&gt;"",T529&lt;&gt;"",U529&lt;&gt;""),V529&lt;&gt;"")," + ",""),IF(V529&lt;&gt;"",V529,""),IF(AND(OR(Q529&lt;&gt;"",R529&lt;&gt;"",S529&lt;&gt;"",T529&lt;&gt;"",U529&lt;&gt;"",V529&lt;&gt;""),W529&lt;&gt;"")," + ",""),IF(W529&lt;&gt;"",W529,""),IF(AND(OR(Q529&lt;&gt;"",R529&lt;&gt;"",S529&lt;&gt;"",T529&lt;&gt;"",U529&lt;&gt;"",V529&lt;&gt;"",W529&lt;&gt;""),X529&lt;&gt;"")," + ",""),IF(X529&lt;&gt;"",X529,""),IF(AND(OR(Q529&lt;&gt;"",R529&lt;&gt;"",S529&lt;&gt;"",T529&lt;&gt;"",U529&lt;&gt;"",V529&lt;&gt;"",W529&lt;&gt;"",X529&lt;&gt;""),Y529&lt;&gt;"")," + ",""),IF(Y529&lt;&gt;"",Y529,""),IF(AND(OR(Q529&lt;&gt;"",R529&lt;&gt;"",S529&lt;&gt;"",T529&lt;&gt;"",U529&lt;&gt;"",V529&lt;&gt;"",W529&lt;&gt;"",X529&lt;&gt;"",Y529&lt;&gt;""),Z529&lt;&gt;"")," + ",""),IF(Z529&lt;&gt;"",Z529,""))," + "," + ",1))</f>
        <v>acoustic + analog + big</v>
      </c>
      <c r="N529" t="str" s="80" cm="1">
        <f t="array" ref="N529">TRIM(SUBSTITUTE(CONCATENATE(IF(AA529&lt;&gt;"",AA529,""),IF(AND(AA529&lt;&gt;"",AB529&lt;&gt;"")," + ",""),IF(AB529&lt;&gt;"",AB529,""),IF(AND(OR(AA529&lt;&gt;"",AB529&lt;&gt;""),AC529&lt;&gt;"")," + ",""),IF(AC529&lt;&gt;"",AC529,""),IF(AND(OR(AA529&lt;&gt;"",AB529&lt;&gt;"",AC529&lt;&gt;""),AD529&lt;&gt;"")," + ",""),IF(AD529&lt;&gt;"",AD529,""),IF(AND(OR(AA529&lt;&gt;"",AB529&lt;&gt;"",AC529&lt;&gt;"",AD529&lt;&gt;""),AE529&lt;&gt;"")," + ",""),IF(AE529&lt;&gt;"",AE529,""),IF(AND(OR(AA529&lt;&gt;"",AB529&lt;&gt;"",AC529&lt;&gt;"",AD529&lt;&gt;"",AE529&lt;&gt;""),AF529&lt;&gt;"")," + ",""),IF(AF529&lt;&gt;"",AF529,""),IF(AND(OR(AA529&lt;&gt;"",AB529&lt;&gt;"",AC529&lt;&gt;"",AD529&lt;&gt;"",AE529&lt;&gt;"",AF529&lt;&gt;""),AG529&lt;&gt;"")," + ",""),IF(AG529&lt;&gt;"",AG529,""),IF(AND(OR(AA529&lt;&gt;"",AB529&lt;&gt;"",AC529&lt;&gt;"",AD529&lt;&gt;"",AE529&lt;&gt;"",AF529&lt;&gt;"",AG529&lt;&gt;""),AH529&lt;&gt;"")," + ",""),IF(AH529&lt;&gt;"",AH529,""),IF(AND(OR(AA529&lt;&gt;"",AB529&lt;&gt;"",AC529&lt;&gt;"",AD529&lt;&gt;"",AE529&lt;&gt;"",AF529&lt;&gt;"",AG529&lt;&gt;"",AH529&lt;&gt;""),AI529&lt;&gt;"")," + ",""),IF(AI529&lt;&gt;"",AI529,""),IF(AND(OR(AA529&lt;&gt;"",AB529&lt;&gt;"",AC529&lt;&gt;"",AD529&lt;&gt;"",AE529&lt;&gt;"",AF529&lt;&gt;"",AG529&lt;&gt;"",AH529&lt;&gt;"",AI529&lt;&gt;""),AJ529&lt;&gt;"")," + ",""),IF(AJ529&lt;&gt;"",AJ529,""))," + "," + ",1))</f>
      </c>
      <c r="O529" t="str" s="80" cm="1">
        <f t="array" ref="O529">TRIM(SUBSTITUTE(CONCATENATE(IF(AK529&lt;&gt;"",AK529,""),IF(AND(AK529&lt;&gt;"",AL529&lt;&gt;"")," + ",""),IF(AL529&lt;&gt;"",AL529,""),IF(AND(OR(AK529&lt;&gt;"",AL529&lt;&gt;""),AM529&lt;&gt;"")," + ",""),IF(AM529&lt;&gt;"",AM529,""),IF(AND(OR(AK529&lt;&gt;"",AL529&lt;&gt;"",AM529&lt;&gt;""),AN529&lt;&gt;"")," + ",""),IF(AN529&lt;&gt;"",AN529,""),IF(AND(OR(AK529&lt;&gt;"",AL529&lt;&gt;"",AM529&lt;&gt;"",AN529&lt;&gt;""),AO529&lt;&gt;"")," + ",""),IF(AO529&lt;&gt;"",AO529,""),IF(AND(OR(AK529&lt;&gt;"",AL529&lt;&gt;"",AM529&lt;&gt;"",AN529&lt;&gt;"",AO529&lt;&gt;""),AP529&lt;&gt;"")," + ",""),IF(AP529&lt;&gt;"",AP529,""),IF(AND(OR(AK529&lt;&gt;"",AL529&lt;&gt;"",AM529&lt;&gt;"",AN529&lt;&gt;"",AO529&lt;&gt;"",AP529&lt;&gt;""),AQ529&lt;&gt;"")," + ",""),IF(AQ529&lt;&gt;"",AQ529,""),IF(AND(OR(AK529&lt;&gt;"",AL529&lt;&gt;"",AM529&lt;&gt;"",AN529&lt;&gt;"",AO529&lt;&gt;"",AP529&lt;&gt;"",AQ529&lt;&gt;""),AR529&lt;&gt;"")," + ",""),IF(AR529&lt;&gt;"",AR529,""),IF(AND(OR(AK529&lt;&gt;"",AL529&lt;&gt;"",AM529&lt;&gt;"",AN529&lt;&gt;"",AO529&lt;&gt;"",AP529&lt;&gt;"",AQ529&lt;&gt;"",AR529&lt;&gt;""),AS529&lt;&gt;"")," + ",""),IF(AS529&lt;&gt;"",AS529,""),IF(AND(OR(AK529&lt;&gt;"",AL529&lt;&gt;"",AM529&lt;&gt;"",AN529&lt;&gt;"",AO529&lt;&gt;"",AP529&lt;&gt;"",AQ529&lt;&gt;"",AR529&lt;&gt;"",AS529&lt;&gt;""),AT529&lt;&gt;"")," + ",""),IF(AT529&lt;&gt;"",AT529,""))," + "," + ",1))</f>
      </c>
      <c r="P529" t="str" s="80" cm="1">
        <f t="array" ref="P529">TRIM(SUBSTITUTE(CONCATENATE(IF(AU529&lt;&gt;"",AU529,""),IF(AND(AU529&lt;&gt;"",AV529&lt;&gt;"")," + ",""),IF(AV529&lt;&gt;"",AV529,""),IF(AND(OR(AU529&lt;&gt;"",AV529&lt;&gt;""),AW529&lt;&gt;"")," + ",""),IF(AW529&lt;&gt;"",AW529,""),IF(AND(OR(AU529&lt;&gt;"",AV529&lt;&gt;"",AW529&lt;&gt;""),AX529&lt;&gt;"")," + ",""),IF(AX529&lt;&gt;"",AX529,""),IF(AND(OR(AU529&lt;&gt;"",AV529&lt;&gt;"",AW529&lt;&gt;"",AX529&lt;&gt;""),AY529&lt;&gt;"")," + ",""),IF(AY529&lt;&gt;"",AY529,""),IF(AND(OR(AU529&lt;&gt;"",AV529&lt;&gt;"",AW529&lt;&gt;"",AX529&lt;&gt;"",AY529&lt;&gt;""),AZ529&lt;&gt;"")," + ",""),IF(AZ529&lt;&gt;"",AZ529,""),IF(AND(OR(AU529&lt;&gt;"",AV529&lt;&gt;"",AW529&lt;&gt;"",AX529&lt;&gt;"",AY529&lt;&gt;"",AZ529&lt;&gt;""),BA529&lt;&gt;"")," + ",""),IF(BA529&lt;&gt;"",BA529,""),IF(AND(OR(AU529&lt;&gt;"",AV529&lt;&gt;"",AW529&lt;&gt;"",AX529&lt;&gt;"",AY529&lt;&gt;"",AZ529&lt;&gt;"",BA529&lt;&gt;""),BB529&lt;&gt;"")," + ",""),IF(BB529&lt;&gt;"",BB529,""),IF(AND(OR(AU529&lt;&gt;"",AV529&lt;&gt;"",AW529&lt;&gt;"",AX529&lt;&gt;"",AY529&lt;&gt;"",AZ529&lt;&gt;"",BA529&lt;&gt;"",BB529&lt;&gt;""),BC529&lt;&gt;"")," + ",""),IF(BC529&lt;&gt;"",BC529,""))," + "," + ",1))</f>
      </c>
      <c r="Q529" t="s" s="79">
        <v>15</v>
      </c>
      <c r="R529" s="80"/>
      <c r="S529" s="80"/>
      <c r="T529" t="s" s="79">
        <v>18</v>
      </c>
      <c r="U529" s="80"/>
      <c r="V529" t="s" s="79">
        <v>20</v>
      </c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  <c r="AV529" s="80"/>
      <c r="AW529" s="80"/>
      <c r="AX529" s="80"/>
      <c r="AY529" s="80"/>
      <c r="AZ529" s="80"/>
      <c r="BA529" s="80"/>
      <c r="BB529" s="80"/>
      <c r="BC529" s="80"/>
    </row>
    <row r="530" ht="17" customHeight="1">
      <c r="A530" s="3"/>
      <c r="B530" s="3"/>
      <c r="C530" s="3"/>
      <c r="D530" s="3"/>
      <c r="E530" s="64"/>
      <c r="F530" s="3"/>
      <c r="G530" s="3"/>
      <c r="H530" s="3"/>
      <c r="I530" s="3"/>
      <c r="J530" s="3"/>
      <c r="K530" s="3"/>
      <c r="L530" s="65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ht="17" customHeight="1">
      <c r="A531" s="66"/>
      <c r="B531" s="67"/>
      <c r="C531" s="68"/>
      <c r="D531" s="68"/>
      <c r="E531" s="69"/>
      <c r="F531" s="68"/>
      <c r="G531" s="68"/>
      <c r="H531" s="68"/>
      <c r="I531" s="68"/>
      <c r="J531" s="68"/>
      <c r="K531" s="68"/>
      <c r="L531" s="70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  <c r="AV531" s="68"/>
      <c r="AW531" s="68"/>
      <c r="AX531" s="68"/>
      <c r="AY531" s="68"/>
      <c r="AZ531" s="68"/>
      <c r="BA531" s="68"/>
      <c r="BB531" s="68"/>
      <c r="BC531" s="68"/>
    </row>
    <row r="532" ht="9" customHeight="1">
      <c r="A532" s="3"/>
      <c r="B532" s="4"/>
      <c r="C532" s="5"/>
      <c r="D532" s="5"/>
      <c r="E532" s="6"/>
      <c r="F532" s="5"/>
      <c r="G532" s="5"/>
      <c r="H532" s="5"/>
      <c r="I532" s="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</row>
    <row r="533" ht="26.7" customHeight="1">
      <c r="A533" s="3"/>
      <c r="B533" t="s" s="8">
        <v>1398</v>
      </c>
      <c r="C533" s="5"/>
      <c r="D533" s="5"/>
      <c r="E533" s="6"/>
      <c r="F533" s="5"/>
      <c r="G533" s="5"/>
      <c r="H533" s="5"/>
      <c r="I533" s="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</row>
    <row r="534" ht="9" customHeight="1">
      <c r="A534" s="3"/>
      <c r="B534" s="5"/>
      <c r="C534" s="5"/>
      <c r="D534" s="5"/>
      <c r="E534" s="6"/>
      <c r="F534" s="5"/>
      <c r="G534" s="5"/>
      <c r="H534" s="5"/>
      <c r="I534" s="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</row>
    <row r="535" ht="17" customHeight="1">
      <c r="A535" s="3"/>
      <c r="B535" t="s" s="9">
        <v>2</v>
      </c>
      <c r="C535" s="5"/>
      <c r="D535" s="3"/>
      <c r="E535" t="s" s="9">
        <v>3</v>
      </c>
      <c r="F535" s="5"/>
      <c r="G535" s="5"/>
      <c r="H535" s="5"/>
      <c r="I535" s="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</row>
    <row r="536" ht="17" customHeight="1">
      <c r="A536" s="3"/>
      <c r="B536" t="s" s="10">
        <v>4</v>
      </c>
      <c r="C536" t="s" s="11">
        <v>5</v>
      </c>
      <c r="D536" s="3"/>
      <c r="E536" t="s" s="10">
        <v>4</v>
      </c>
      <c r="F536" t="s" s="11">
        <v>5</v>
      </c>
      <c r="G536" s="3"/>
      <c r="H536" t="s" s="12">
        <v>6</v>
      </c>
      <c r="I536" t="s" s="12">
        <v>7</v>
      </c>
      <c r="J536" t="s" s="13">
        <v>8</v>
      </c>
      <c r="K536" t="s" s="13">
        <v>9</v>
      </c>
      <c r="L536" t="s" s="13">
        <v>10</v>
      </c>
      <c r="M536" t="s" s="13">
        <v>11</v>
      </c>
      <c r="N536" t="s" s="13">
        <v>12</v>
      </c>
      <c r="O536" t="s" s="13">
        <v>13</v>
      </c>
      <c r="P536" t="s" s="13">
        <v>14</v>
      </c>
      <c r="Q536" t="s" s="14">
        <v>15</v>
      </c>
      <c r="R536" t="s" s="15">
        <v>16</v>
      </c>
      <c r="S536" t="s" s="12">
        <v>17</v>
      </c>
      <c r="T536" t="s" s="12">
        <v>18</v>
      </c>
      <c r="U536" t="s" s="12">
        <v>19</v>
      </c>
      <c r="V536" t="s" s="12">
        <v>20</v>
      </c>
      <c r="W536" t="s" s="12">
        <v>21</v>
      </c>
      <c r="X536" t="s" s="12">
        <v>22</v>
      </c>
      <c r="Y536" t="s" s="12">
        <v>23</v>
      </c>
      <c r="Z536" t="s" s="12">
        <v>24</v>
      </c>
      <c r="AA536" t="s" s="12">
        <v>25</v>
      </c>
      <c r="AB536" t="s" s="12">
        <v>26</v>
      </c>
      <c r="AC536" t="s" s="12">
        <v>27</v>
      </c>
      <c r="AD536" t="s" s="12">
        <v>28</v>
      </c>
      <c r="AE536" t="s" s="12">
        <v>29</v>
      </c>
      <c r="AF536" t="s" s="12">
        <v>30</v>
      </c>
      <c r="AG536" t="s" s="12">
        <v>31</v>
      </c>
      <c r="AH536" t="s" s="12">
        <v>32</v>
      </c>
      <c r="AI536" t="s" s="12">
        <v>33</v>
      </c>
      <c r="AJ536" t="s" s="12">
        <v>34</v>
      </c>
      <c r="AK536" t="s" s="12">
        <v>35</v>
      </c>
      <c r="AL536" t="s" s="12">
        <v>36</v>
      </c>
      <c r="AM536" t="s" s="12">
        <v>37</v>
      </c>
      <c r="AN536" t="s" s="12">
        <v>38</v>
      </c>
      <c r="AO536" t="s" s="12">
        <v>39</v>
      </c>
      <c r="AP536" t="s" s="12">
        <v>40</v>
      </c>
      <c r="AQ536" t="s" s="12">
        <v>41</v>
      </c>
      <c r="AR536" t="s" s="12">
        <v>42</v>
      </c>
      <c r="AS536" t="s" s="12">
        <v>43</v>
      </c>
      <c r="AT536" t="s" s="12">
        <v>44</v>
      </c>
      <c r="AU536" t="s" s="12">
        <v>45</v>
      </c>
      <c r="AV536" t="s" s="12">
        <v>46</v>
      </c>
      <c r="AW536" t="s" s="12">
        <v>47</v>
      </c>
      <c r="AX536" t="s" s="12">
        <v>48</v>
      </c>
      <c r="AY536" t="s" s="12">
        <v>49</v>
      </c>
      <c r="AZ536" t="s" s="12">
        <v>50</v>
      </c>
      <c r="BA536" t="s" s="12">
        <v>51</v>
      </c>
      <c r="BB536" t="s" s="12">
        <v>52</v>
      </c>
      <c r="BC536" t="s" s="12">
        <v>53</v>
      </c>
    </row>
    <row r="537" ht="17" customHeight="1">
      <c r="A537" s="3"/>
      <c r="B537" s="16">
        <v>30</v>
      </c>
      <c r="C537" t="s" s="17">
        <v>91</v>
      </c>
      <c r="D537" s="3"/>
      <c r="E537" s="18" cm="1">
        <f t="array" ref="E537">B537+1</f>
        <v>31</v>
      </c>
      <c r="F537" s="19" cm="1">
        <f t="array" ref="F537">C537+1</f>
        <v>4</v>
      </c>
      <c r="G537" s="3"/>
      <c r="H537" t="s" s="20">
        <v>1398</v>
      </c>
      <c r="I537" t="s" s="21">
        <v>1399</v>
      </c>
      <c r="J537" t="s" s="21">
        <v>1398</v>
      </c>
      <c r="K537" t="str" s="22" cm="1">
        <f t="array" ref="K537">TRIM(SUBSTITUTE(CONCATENATE(IF(M537&lt;&gt;"",M537,""),IF(AND(M537&lt;&gt;"",N537&lt;&gt;"")," + ",""),IF(N537&lt;&gt;"",N537,""),IF(AND(OR(M537&lt;&gt;"",N537&lt;&gt;""),O537&lt;&gt;"")," + ",""),IF(O537&lt;&gt;"",O537,""),IF(AND(OR(M537&lt;&gt;"",N537&lt;&gt;"",O537&lt;&gt;""),P537&lt;&gt;"")," + ",""),IF(P537&lt;&gt;"",P537,""))," + "," + ",1))</f>
        <v>acoustic + portamento</v>
      </c>
      <c r="L537" t="str" s="23" cm="1">
        <f t="array" ref="L537">"sendmidi dev "Osmose Port 2" cc 0 "&amp;$B537&amp;" pc "&amp;$C537</f>
        <v>sendmidi dev "Osmose Port 2" cc 0 30 pc 3</v>
      </c>
      <c r="M537" t="str" s="22" cm="1">
        <f t="array" ref="M537">TRIM(SUBSTITUTE(CONCATENATE(IF(Q537&lt;&gt;"",Q537,""),IF(AND(Q537&lt;&gt;"",R537&lt;&gt;"")," + ",""),IF(R537&lt;&gt;"",R537,""),IF(AND(OR(Q537&lt;&gt;"",R537&lt;&gt;""),S537&lt;&gt;"")," + ",""),IF(S537&lt;&gt;"",S537,""),IF(AND(OR(Q537&lt;&gt;"",R537&lt;&gt;"",S537&lt;&gt;""),T537&lt;&gt;"")," + ",""),IF(T537&lt;&gt;"",T537,""),IF(AND(OR(Q537&lt;&gt;"",R537&lt;&gt;"",S537&lt;&gt;"",T537&lt;&gt;""),U537&lt;&gt;"")," + ",""),IF(U537&lt;&gt;"",U537,""),IF(AND(OR(Q537&lt;&gt;"",R537&lt;&gt;"",S537&lt;&gt;"",T537&lt;&gt;"",U537&lt;&gt;""),V537&lt;&gt;"")," + ",""),IF(V537&lt;&gt;"",V537,""),IF(AND(OR(Q537&lt;&gt;"",R537&lt;&gt;"",S537&lt;&gt;"",T537&lt;&gt;"",U537&lt;&gt;"",V537&lt;&gt;""),W537&lt;&gt;"")," + ",""),IF(W537&lt;&gt;"",W537,""),IF(AND(OR(Q537&lt;&gt;"",R537&lt;&gt;"",S537&lt;&gt;"",T537&lt;&gt;"",U537&lt;&gt;"",V537&lt;&gt;"",W537&lt;&gt;""),X537&lt;&gt;"")," + ",""),IF(X537&lt;&gt;"",X537,""),IF(AND(OR(Q537&lt;&gt;"",R537&lt;&gt;"",S537&lt;&gt;"",T537&lt;&gt;"",U537&lt;&gt;"",V537&lt;&gt;"",W537&lt;&gt;"",X537&lt;&gt;""),Y537&lt;&gt;"")," + ",""),IF(Y537&lt;&gt;"",Y537,""),IF(AND(OR(Q537&lt;&gt;"",R537&lt;&gt;"",S537&lt;&gt;"",T537&lt;&gt;"",U537&lt;&gt;"",V537&lt;&gt;"",W537&lt;&gt;"",X537&lt;&gt;"",Y537&lt;&gt;""),Z537&lt;&gt;"")," + ",""),IF(Z537&lt;&gt;"",Z537,""))," + "," + ",1))</f>
        <v>acoustic</v>
      </c>
      <c r="N537" t="str" s="22" cm="1">
        <f t="array" ref="N537">TRIM(SUBSTITUTE(CONCATENATE(IF(AA537&lt;&gt;"",AA537,""),IF(AND(AA537&lt;&gt;"",AB537&lt;&gt;"")," + ",""),IF(AB537&lt;&gt;"",AB537,""),IF(AND(OR(AA537&lt;&gt;"",AB537&lt;&gt;""),AC537&lt;&gt;"")," + ",""),IF(AC537&lt;&gt;"",AC537,""),IF(AND(OR(AA537&lt;&gt;"",AB537&lt;&gt;"",AC537&lt;&gt;""),AD537&lt;&gt;"")," + ",""),IF(AD537&lt;&gt;"",AD537,""),IF(AND(OR(AA537&lt;&gt;"",AB537&lt;&gt;"",AC537&lt;&gt;"",AD537&lt;&gt;""),AE537&lt;&gt;"")," + ",""),IF(AE537&lt;&gt;"",AE537,""),IF(AND(OR(AA537&lt;&gt;"",AB537&lt;&gt;"",AC537&lt;&gt;"",AD537&lt;&gt;"",AE537&lt;&gt;""),AF537&lt;&gt;"")," + ",""),IF(AF537&lt;&gt;"",AF537,""),IF(AND(OR(AA537&lt;&gt;"",AB537&lt;&gt;"",AC537&lt;&gt;"",AD537&lt;&gt;"",AE537&lt;&gt;"",AF537&lt;&gt;""),AG537&lt;&gt;"")," + ",""),IF(AG537&lt;&gt;"",AG537,""),IF(AND(OR(AA537&lt;&gt;"",AB537&lt;&gt;"",AC537&lt;&gt;"",AD537&lt;&gt;"",AE537&lt;&gt;"",AF537&lt;&gt;"",AG537&lt;&gt;""),AH537&lt;&gt;"")," + ",""),IF(AH537&lt;&gt;"",AH537,""),IF(AND(OR(AA537&lt;&gt;"",AB537&lt;&gt;"",AC537&lt;&gt;"",AD537&lt;&gt;"",AE537&lt;&gt;"",AF537&lt;&gt;"",AG537&lt;&gt;"",AH537&lt;&gt;""),AI537&lt;&gt;"")," + ",""),IF(AI537&lt;&gt;"",AI537,""),IF(AND(OR(AA537&lt;&gt;"",AB537&lt;&gt;"",AC537&lt;&gt;"",AD537&lt;&gt;"",AE537&lt;&gt;"",AF537&lt;&gt;"",AG537&lt;&gt;"",AH537&lt;&gt;"",AI537&lt;&gt;""),AJ537&lt;&gt;"")," + ",""),IF(AJ537&lt;&gt;"",AJ537,""))," + "," + ",1))</f>
      </c>
      <c r="O537" t="str" s="22" cm="1">
        <f t="array" ref="O537">TRIM(SUBSTITUTE(CONCATENATE(IF(AK537&lt;&gt;"",AK537,""),IF(AND(AK537&lt;&gt;"",AL537&lt;&gt;"")," + ",""),IF(AL537&lt;&gt;"",AL537,""),IF(AND(OR(AK537&lt;&gt;"",AL537&lt;&gt;""),AM537&lt;&gt;"")," + ",""),IF(AM537&lt;&gt;"",AM537,""),IF(AND(OR(AK537&lt;&gt;"",AL537&lt;&gt;"",AM537&lt;&gt;""),AN537&lt;&gt;"")," + ",""),IF(AN537&lt;&gt;"",AN537,""),IF(AND(OR(AK537&lt;&gt;"",AL537&lt;&gt;"",AM537&lt;&gt;"",AN537&lt;&gt;""),AO537&lt;&gt;"")," + ",""),IF(AO537&lt;&gt;"",AO537,""),IF(AND(OR(AK537&lt;&gt;"",AL537&lt;&gt;"",AM537&lt;&gt;"",AN537&lt;&gt;"",AO537&lt;&gt;""),AP537&lt;&gt;"")," + ",""),IF(AP537&lt;&gt;"",AP537,""),IF(AND(OR(AK537&lt;&gt;"",AL537&lt;&gt;"",AM537&lt;&gt;"",AN537&lt;&gt;"",AO537&lt;&gt;"",AP537&lt;&gt;""),AQ537&lt;&gt;"")," + ",""),IF(AQ537&lt;&gt;"",AQ537,""),IF(AND(OR(AK537&lt;&gt;"",AL537&lt;&gt;"",AM537&lt;&gt;"",AN537&lt;&gt;"",AO537&lt;&gt;"",AP537&lt;&gt;"",AQ537&lt;&gt;""),AR537&lt;&gt;"")," + ",""),IF(AR537&lt;&gt;"",AR537,""),IF(AND(OR(AK537&lt;&gt;"",AL537&lt;&gt;"",AM537&lt;&gt;"",AN537&lt;&gt;"",AO537&lt;&gt;"",AP537&lt;&gt;"",AQ537&lt;&gt;"",AR537&lt;&gt;""),AS537&lt;&gt;"")," + ",""),IF(AS537&lt;&gt;"",AS537,""),IF(AND(OR(AK537&lt;&gt;"",AL537&lt;&gt;"",AM537&lt;&gt;"",AN537&lt;&gt;"",AO537&lt;&gt;"",AP537&lt;&gt;"",AQ537&lt;&gt;"",AR537&lt;&gt;"",AS537&lt;&gt;""),AT537&lt;&gt;"")," + ",""),IF(AT537&lt;&gt;"",AT537,""))," + "," + ",1))</f>
        <v>portamento</v>
      </c>
      <c r="P537" t="str" s="22" cm="1">
        <f t="array" ref="P537">TRIM(SUBSTITUTE(CONCATENATE(IF(AU537&lt;&gt;"",AU537,""),IF(AND(AU537&lt;&gt;"",AV537&lt;&gt;"")," + ",""),IF(AV537&lt;&gt;"",AV537,""),IF(AND(OR(AU537&lt;&gt;"",AV537&lt;&gt;""),AW537&lt;&gt;"")," + ",""),IF(AW537&lt;&gt;"",AW537,""),IF(AND(OR(AU537&lt;&gt;"",AV537&lt;&gt;"",AW537&lt;&gt;""),AX537&lt;&gt;"")," + ",""),IF(AX537&lt;&gt;"",AX537,""),IF(AND(OR(AU537&lt;&gt;"",AV537&lt;&gt;"",AW537&lt;&gt;"",AX537&lt;&gt;""),AY537&lt;&gt;"")," + ",""),IF(AY537&lt;&gt;"",AY537,""),IF(AND(OR(AU537&lt;&gt;"",AV537&lt;&gt;"",AW537&lt;&gt;"",AX537&lt;&gt;"",AY537&lt;&gt;""),AZ537&lt;&gt;"")," + ",""),IF(AZ537&lt;&gt;"",AZ537,""),IF(AND(OR(AU537&lt;&gt;"",AV537&lt;&gt;"",AW537&lt;&gt;"",AX537&lt;&gt;"",AY537&lt;&gt;"",AZ537&lt;&gt;""),BA537&lt;&gt;"")," + ",""),IF(BA537&lt;&gt;"",BA537,""),IF(AND(OR(AU537&lt;&gt;"",AV537&lt;&gt;"",AW537&lt;&gt;"",AX537&lt;&gt;"",AY537&lt;&gt;"",AZ537&lt;&gt;"",BA537&lt;&gt;""),BB537&lt;&gt;"")," + ",""),IF(BB537&lt;&gt;"",BB537,""),IF(AND(OR(AU537&lt;&gt;"",AV537&lt;&gt;"",AW537&lt;&gt;"",AX537&lt;&gt;"",AY537&lt;&gt;"",AZ537&lt;&gt;"",BA537&lt;&gt;"",BB537&lt;&gt;""),BC537&lt;&gt;"")," + ",""),IF(BC537&lt;&gt;"",BC537,""))," + "," + ",1))</f>
      </c>
      <c r="Q537" t="s" s="25">
        <v>15</v>
      </c>
      <c r="R537" s="24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t="s" s="21">
        <v>42</v>
      </c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</row>
    <row r="538" ht="17" customHeight="1">
      <c r="A538" s="3"/>
      <c r="B538" s="26">
        <v>30</v>
      </c>
      <c r="C538" t="s" s="27">
        <v>907</v>
      </c>
      <c r="D538" s="3"/>
      <c r="E538" s="28" cm="1">
        <f t="array" ref="E538">B538+1</f>
        <v>31</v>
      </c>
      <c r="F538" s="29" cm="1">
        <f t="array" ref="F538">C538+1</f>
        <v>18</v>
      </c>
      <c r="G538" s="3"/>
      <c r="H538" t="s" s="30">
        <v>1398</v>
      </c>
      <c r="I538" t="s" s="25">
        <v>1401</v>
      </c>
      <c r="J538" t="s" s="25">
        <v>1398</v>
      </c>
      <c r="K538" t="str" s="24" cm="1">
        <f t="array" ref="K538">TRIM(SUBSTITUTE(CONCATENATE(IF(M538&lt;&gt;"",M538,""),IF(AND(M538&lt;&gt;"",N538&lt;&gt;"")," + ",""),IF(N538&lt;&gt;"",N538,""),IF(AND(OR(M538&lt;&gt;"",N538&lt;&gt;""),O538&lt;&gt;"")," + ",""),IF(O538&lt;&gt;"",O538,""),IF(AND(OR(M538&lt;&gt;"",N538&lt;&gt;"",O538&lt;&gt;""),P538&lt;&gt;"")," + ",""),IF(P538&lt;&gt;"",P538,""))," + "," + ",1))</f>
        <v>acoustic + electric</v>
      </c>
      <c r="L538" t="str" s="31" cm="1">
        <f t="array" ref="L538">"sendmidi dev "Osmose Port 2" cc 0 "&amp;$B538&amp;" pc "&amp;$C538</f>
        <v>sendmidi dev "Osmose Port 2" cc 0 30 pc 17</v>
      </c>
      <c r="M538" t="str" s="24" cm="1">
        <f t="array" ref="M538">TRIM(SUBSTITUTE(CONCATENATE(IF(Q538&lt;&gt;"",Q538,""),IF(AND(Q538&lt;&gt;"",R538&lt;&gt;"")," + ",""),IF(R538&lt;&gt;"",R538,""),IF(AND(OR(Q538&lt;&gt;"",R538&lt;&gt;""),S538&lt;&gt;"")," + ",""),IF(S538&lt;&gt;"",S538,""),IF(AND(OR(Q538&lt;&gt;"",R538&lt;&gt;"",S538&lt;&gt;""),T538&lt;&gt;"")," + ",""),IF(T538&lt;&gt;"",T538,""),IF(AND(OR(Q538&lt;&gt;"",R538&lt;&gt;"",S538&lt;&gt;"",T538&lt;&gt;""),U538&lt;&gt;"")," + ",""),IF(U538&lt;&gt;"",U538,""),IF(AND(OR(Q538&lt;&gt;"",R538&lt;&gt;"",S538&lt;&gt;"",T538&lt;&gt;"",U538&lt;&gt;""),V538&lt;&gt;"")," + ",""),IF(V538&lt;&gt;"",V538,""),IF(AND(OR(Q538&lt;&gt;"",R538&lt;&gt;"",S538&lt;&gt;"",T538&lt;&gt;"",U538&lt;&gt;"",V538&lt;&gt;""),W538&lt;&gt;"")," + ",""),IF(W538&lt;&gt;"",W538,""),IF(AND(OR(Q538&lt;&gt;"",R538&lt;&gt;"",S538&lt;&gt;"",T538&lt;&gt;"",U538&lt;&gt;"",V538&lt;&gt;"",W538&lt;&gt;""),X538&lt;&gt;"")," + ",""),IF(X538&lt;&gt;"",X538,""),IF(AND(OR(Q538&lt;&gt;"",R538&lt;&gt;"",S538&lt;&gt;"",T538&lt;&gt;"",U538&lt;&gt;"",V538&lt;&gt;"",W538&lt;&gt;"",X538&lt;&gt;""),Y538&lt;&gt;"")," + ",""),IF(Y538&lt;&gt;"",Y538,""),IF(AND(OR(Q538&lt;&gt;"",R538&lt;&gt;"",S538&lt;&gt;"",T538&lt;&gt;"",U538&lt;&gt;"",V538&lt;&gt;"",W538&lt;&gt;"",X538&lt;&gt;"",Y538&lt;&gt;""),Z538&lt;&gt;"")," + ",""),IF(Z538&lt;&gt;"",Z538,""))," + "," + ",1))</f>
        <v>acoustic</v>
      </c>
      <c r="N538" t="str" s="24" cm="1">
        <f t="array" ref="N538">TRIM(SUBSTITUTE(CONCATENATE(IF(AA538&lt;&gt;"",AA538,""),IF(AND(AA538&lt;&gt;"",AB538&lt;&gt;"")," + ",""),IF(AB538&lt;&gt;"",AB538,""),IF(AND(OR(AA538&lt;&gt;"",AB538&lt;&gt;""),AC538&lt;&gt;"")," + ",""),IF(AC538&lt;&gt;"",AC538,""),IF(AND(OR(AA538&lt;&gt;"",AB538&lt;&gt;"",AC538&lt;&gt;""),AD538&lt;&gt;"")," + ",""),IF(AD538&lt;&gt;"",AD538,""),IF(AND(OR(AA538&lt;&gt;"",AB538&lt;&gt;"",AC538&lt;&gt;"",AD538&lt;&gt;""),AE538&lt;&gt;"")," + ",""),IF(AE538&lt;&gt;"",AE538,""),IF(AND(OR(AA538&lt;&gt;"",AB538&lt;&gt;"",AC538&lt;&gt;"",AD538&lt;&gt;"",AE538&lt;&gt;""),AF538&lt;&gt;"")," + ",""),IF(AF538&lt;&gt;"",AF538,""),IF(AND(OR(AA538&lt;&gt;"",AB538&lt;&gt;"",AC538&lt;&gt;"",AD538&lt;&gt;"",AE538&lt;&gt;"",AF538&lt;&gt;""),AG538&lt;&gt;"")," + ",""),IF(AG538&lt;&gt;"",AG538,""),IF(AND(OR(AA538&lt;&gt;"",AB538&lt;&gt;"",AC538&lt;&gt;"",AD538&lt;&gt;"",AE538&lt;&gt;"",AF538&lt;&gt;"",AG538&lt;&gt;""),AH538&lt;&gt;"")," + ",""),IF(AH538&lt;&gt;"",AH538,""),IF(AND(OR(AA538&lt;&gt;"",AB538&lt;&gt;"",AC538&lt;&gt;"",AD538&lt;&gt;"",AE538&lt;&gt;"",AF538&lt;&gt;"",AG538&lt;&gt;"",AH538&lt;&gt;""),AI538&lt;&gt;"")," + ",""),IF(AI538&lt;&gt;"",AI538,""),IF(AND(OR(AA538&lt;&gt;"",AB538&lt;&gt;"",AC538&lt;&gt;"",AD538&lt;&gt;"",AE538&lt;&gt;"",AF538&lt;&gt;"",AG538&lt;&gt;"",AH538&lt;&gt;"",AI538&lt;&gt;""),AJ538&lt;&gt;"")," + ",""),IF(AJ538&lt;&gt;"",AJ538,""))," + "," + ",1))</f>
        <v>electric</v>
      </c>
      <c r="O538" t="str" s="24" cm="1">
        <f t="array" ref="O538">TRIM(SUBSTITUTE(CONCATENATE(IF(AK538&lt;&gt;"",AK538,""),IF(AND(AK538&lt;&gt;"",AL538&lt;&gt;"")," + ",""),IF(AL538&lt;&gt;"",AL538,""),IF(AND(OR(AK538&lt;&gt;"",AL538&lt;&gt;""),AM538&lt;&gt;"")," + ",""),IF(AM538&lt;&gt;"",AM538,""),IF(AND(OR(AK538&lt;&gt;"",AL538&lt;&gt;"",AM538&lt;&gt;""),AN538&lt;&gt;"")," + ",""),IF(AN538&lt;&gt;"",AN538,""),IF(AND(OR(AK538&lt;&gt;"",AL538&lt;&gt;"",AM538&lt;&gt;"",AN538&lt;&gt;""),AO538&lt;&gt;"")," + ",""),IF(AO538&lt;&gt;"",AO538,""),IF(AND(OR(AK538&lt;&gt;"",AL538&lt;&gt;"",AM538&lt;&gt;"",AN538&lt;&gt;"",AO538&lt;&gt;""),AP538&lt;&gt;"")," + ",""),IF(AP538&lt;&gt;"",AP538,""),IF(AND(OR(AK538&lt;&gt;"",AL538&lt;&gt;"",AM538&lt;&gt;"",AN538&lt;&gt;"",AO538&lt;&gt;"",AP538&lt;&gt;""),AQ538&lt;&gt;"")," + ",""),IF(AQ538&lt;&gt;"",AQ538,""),IF(AND(OR(AK538&lt;&gt;"",AL538&lt;&gt;"",AM538&lt;&gt;"",AN538&lt;&gt;"",AO538&lt;&gt;"",AP538&lt;&gt;"",AQ538&lt;&gt;""),AR538&lt;&gt;"")," + ",""),IF(AR538&lt;&gt;"",AR538,""),IF(AND(OR(AK538&lt;&gt;"",AL538&lt;&gt;"",AM538&lt;&gt;"",AN538&lt;&gt;"",AO538&lt;&gt;"",AP538&lt;&gt;"",AQ538&lt;&gt;"",AR538&lt;&gt;""),AS538&lt;&gt;"")," + ",""),IF(AS538&lt;&gt;"",AS538,""),IF(AND(OR(AK538&lt;&gt;"",AL538&lt;&gt;"",AM538&lt;&gt;"",AN538&lt;&gt;"",AO538&lt;&gt;"",AP538&lt;&gt;"",AQ538&lt;&gt;"",AR538&lt;&gt;"",AS538&lt;&gt;""),AT538&lt;&gt;"")," + ",""),IF(AT538&lt;&gt;"",AT538,""))," + "," + ",1))</f>
      </c>
      <c r="P538" t="str" s="24" cm="1">
        <f t="array" ref="P538">TRIM(SUBSTITUTE(CONCATENATE(IF(AU538&lt;&gt;"",AU538,""),IF(AND(AU538&lt;&gt;"",AV538&lt;&gt;"")," + ",""),IF(AV538&lt;&gt;"",AV538,""),IF(AND(OR(AU538&lt;&gt;"",AV538&lt;&gt;""),AW538&lt;&gt;"")," + ",""),IF(AW538&lt;&gt;"",AW538,""),IF(AND(OR(AU538&lt;&gt;"",AV538&lt;&gt;"",AW538&lt;&gt;""),AX538&lt;&gt;"")," + ",""),IF(AX538&lt;&gt;"",AX538,""),IF(AND(OR(AU538&lt;&gt;"",AV538&lt;&gt;"",AW538&lt;&gt;"",AX538&lt;&gt;""),AY538&lt;&gt;"")," + ",""),IF(AY538&lt;&gt;"",AY538,""),IF(AND(OR(AU538&lt;&gt;"",AV538&lt;&gt;"",AW538&lt;&gt;"",AX538&lt;&gt;"",AY538&lt;&gt;""),AZ538&lt;&gt;"")," + ",""),IF(AZ538&lt;&gt;"",AZ538,""),IF(AND(OR(AU538&lt;&gt;"",AV538&lt;&gt;"",AW538&lt;&gt;"",AX538&lt;&gt;"",AY538&lt;&gt;"",AZ538&lt;&gt;""),BA538&lt;&gt;"")," + ",""),IF(BA538&lt;&gt;"",BA538,""),IF(AND(OR(AU538&lt;&gt;"",AV538&lt;&gt;"",AW538&lt;&gt;"",AX538&lt;&gt;"",AY538&lt;&gt;"",AZ538&lt;&gt;"",BA538&lt;&gt;""),BB538&lt;&gt;"")," + ",""),IF(BB538&lt;&gt;"",BB538,""),IF(AND(OR(AU538&lt;&gt;"",AV538&lt;&gt;"",AW538&lt;&gt;"",AX538&lt;&gt;"",AY538&lt;&gt;"",AZ538&lt;&gt;"",BA538&lt;&gt;"",BB538&lt;&gt;""),BC538&lt;&gt;"")," + ",""),IF(BC538&lt;&gt;"",BC538,""))," + "," + ",1))</f>
      </c>
      <c r="Q538" t="s" s="25">
        <v>15</v>
      </c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t="s" s="25">
        <v>29</v>
      </c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</row>
    <row r="539" ht="17" customHeight="1">
      <c r="A539" s="3"/>
      <c r="B539" s="26">
        <v>30</v>
      </c>
      <c r="C539" t="s" s="27">
        <v>277</v>
      </c>
      <c r="D539" s="3"/>
      <c r="E539" s="28" cm="1">
        <f t="array" ref="E539">B539+1</f>
        <v>31</v>
      </c>
      <c r="F539" s="29" cm="1">
        <f t="array" ref="F539">C539+1</f>
        <v>28</v>
      </c>
      <c r="G539" s="3"/>
      <c r="H539" t="s" s="30">
        <v>1398</v>
      </c>
      <c r="I539" t="s" s="25">
        <v>1403</v>
      </c>
      <c r="J539" t="s" s="25">
        <v>1398</v>
      </c>
      <c r="K539" t="str" s="24" cm="1">
        <f t="array" ref="K539">TRIM(SUBSTITUTE(CONCATENATE(IF(M539&lt;&gt;"",M539,""),IF(AND(M539&lt;&gt;"",N539&lt;&gt;"")," + ",""),IF(N539&lt;&gt;"",N539,""),IF(AND(OR(M539&lt;&gt;"",N539&lt;&gt;""),O539&lt;&gt;"")," + ",""),IF(O539&lt;&gt;"",O539,""),IF(AND(OR(M539&lt;&gt;"",N539&lt;&gt;"",O539&lt;&gt;""),P539&lt;&gt;"")," + ",""),IF(P539&lt;&gt;"",P539,""))," + "," + ",1))</f>
        <v>acoustic + clean + strumming</v>
      </c>
      <c r="L539" t="str" s="31" cm="1">
        <f t="array" ref="L539">"sendmidi dev "Osmose Port 2" cc 0 "&amp;$B539&amp;" pc "&amp;$C539</f>
        <v>sendmidi dev "Osmose Port 2" cc 0 30 pc 27</v>
      </c>
      <c r="M539" t="str" s="24" cm="1">
        <f t="array" ref="M539">TRIM(SUBSTITUTE(CONCATENATE(IF(Q539&lt;&gt;"",Q539,""),IF(AND(Q539&lt;&gt;"",R539&lt;&gt;"")," + ",""),IF(R539&lt;&gt;"",R539,""),IF(AND(OR(Q539&lt;&gt;"",R539&lt;&gt;""),S539&lt;&gt;"")," + ",""),IF(S539&lt;&gt;"",S539,""),IF(AND(OR(Q539&lt;&gt;"",R539&lt;&gt;"",S539&lt;&gt;""),T539&lt;&gt;"")," + ",""),IF(T539&lt;&gt;"",T539,""),IF(AND(OR(Q539&lt;&gt;"",R539&lt;&gt;"",S539&lt;&gt;"",T539&lt;&gt;""),U539&lt;&gt;"")," + ",""),IF(U539&lt;&gt;"",U539,""),IF(AND(OR(Q539&lt;&gt;"",R539&lt;&gt;"",S539&lt;&gt;"",T539&lt;&gt;"",U539&lt;&gt;""),V539&lt;&gt;"")," + ",""),IF(V539&lt;&gt;"",V539,""),IF(AND(OR(Q539&lt;&gt;"",R539&lt;&gt;"",S539&lt;&gt;"",T539&lt;&gt;"",U539&lt;&gt;"",V539&lt;&gt;""),W539&lt;&gt;"")," + ",""),IF(W539&lt;&gt;"",W539,""),IF(AND(OR(Q539&lt;&gt;"",R539&lt;&gt;"",S539&lt;&gt;"",T539&lt;&gt;"",U539&lt;&gt;"",V539&lt;&gt;"",W539&lt;&gt;""),X539&lt;&gt;"")," + ",""),IF(X539&lt;&gt;"",X539,""),IF(AND(OR(Q539&lt;&gt;"",R539&lt;&gt;"",S539&lt;&gt;"",T539&lt;&gt;"",U539&lt;&gt;"",V539&lt;&gt;"",W539&lt;&gt;"",X539&lt;&gt;""),Y539&lt;&gt;"")," + ",""),IF(Y539&lt;&gt;"",Y539,""),IF(AND(OR(Q539&lt;&gt;"",R539&lt;&gt;"",S539&lt;&gt;"",T539&lt;&gt;"",U539&lt;&gt;"",V539&lt;&gt;"",W539&lt;&gt;"",X539&lt;&gt;"",Y539&lt;&gt;""),Z539&lt;&gt;"")," + ",""),IF(Z539&lt;&gt;"",Z539,""))," + "," + ",1))</f>
        <v>acoustic + clean</v>
      </c>
      <c r="N539" t="str" s="24" cm="1">
        <f t="array" ref="N539">TRIM(SUBSTITUTE(CONCATENATE(IF(AA539&lt;&gt;"",AA539,""),IF(AND(AA539&lt;&gt;"",AB539&lt;&gt;"")," + ",""),IF(AB539&lt;&gt;"",AB539,""),IF(AND(OR(AA539&lt;&gt;"",AB539&lt;&gt;""),AC539&lt;&gt;"")," + ",""),IF(AC539&lt;&gt;"",AC539,""),IF(AND(OR(AA539&lt;&gt;"",AB539&lt;&gt;"",AC539&lt;&gt;""),AD539&lt;&gt;"")," + ",""),IF(AD539&lt;&gt;"",AD539,""),IF(AND(OR(AA539&lt;&gt;"",AB539&lt;&gt;"",AC539&lt;&gt;"",AD539&lt;&gt;""),AE539&lt;&gt;"")," + ",""),IF(AE539&lt;&gt;"",AE539,""),IF(AND(OR(AA539&lt;&gt;"",AB539&lt;&gt;"",AC539&lt;&gt;"",AD539&lt;&gt;"",AE539&lt;&gt;""),AF539&lt;&gt;"")," + ",""),IF(AF539&lt;&gt;"",AF539,""),IF(AND(OR(AA539&lt;&gt;"",AB539&lt;&gt;"",AC539&lt;&gt;"",AD539&lt;&gt;"",AE539&lt;&gt;"",AF539&lt;&gt;""),AG539&lt;&gt;"")," + ",""),IF(AG539&lt;&gt;"",AG539,""),IF(AND(OR(AA539&lt;&gt;"",AB539&lt;&gt;"",AC539&lt;&gt;"",AD539&lt;&gt;"",AE539&lt;&gt;"",AF539&lt;&gt;"",AG539&lt;&gt;""),AH539&lt;&gt;"")," + ",""),IF(AH539&lt;&gt;"",AH539,""),IF(AND(OR(AA539&lt;&gt;"",AB539&lt;&gt;"",AC539&lt;&gt;"",AD539&lt;&gt;"",AE539&lt;&gt;"",AF539&lt;&gt;"",AG539&lt;&gt;"",AH539&lt;&gt;""),AI539&lt;&gt;"")," + ",""),IF(AI539&lt;&gt;"",AI539,""),IF(AND(OR(AA539&lt;&gt;"",AB539&lt;&gt;"",AC539&lt;&gt;"",AD539&lt;&gt;"",AE539&lt;&gt;"",AF539&lt;&gt;"",AG539&lt;&gt;"",AH539&lt;&gt;"",AI539&lt;&gt;""),AJ539&lt;&gt;"")," + ",""),IF(AJ539&lt;&gt;"",AJ539,""))," + "," + ",1))</f>
      </c>
      <c r="O539" t="str" s="24" cm="1">
        <f t="array" ref="O539">TRIM(SUBSTITUTE(CONCATENATE(IF(AK539&lt;&gt;"",AK539,""),IF(AND(AK539&lt;&gt;"",AL539&lt;&gt;"")," + ",""),IF(AL539&lt;&gt;"",AL539,""),IF(AND(OR(AK539&lt;&gt;"",AL539&lt;&gt;""),AM539&lt;&gt;"")," + ",""),IF(AM539&lt;&gt;"",AM539,""),IF(AND(OR(AK539&lt;&gt;"",AL539&lt;&gt;"",AM539&lt;&gt;""),AN539&lt;&gt;"")," + ",""),IF(AN539&lt;&gt;"",AN539,""),IF(AND(OR(AK539&lt;&gt;"",AL539&lt;&gt;"",AM539&lt;&gt;"",AN539&lt;&gt;""),AO539&lt;&gt;"")," + ",""),IF(AO539&lt;&gt;"",AO539,""),IF(AND(OR(AK539&lt;&gt;"",AL539&lt;&gt;"",AM539&lt;&gt;"",AN539&lt;&gt;"",AO539&lt;&gt;""),AP539&lt;&gt;"")," + ",""),IF(AP539&lt;&gt;"",AP539,""),IF(AND(OR(AK539&lt;&gt;"",AL539&lt;&gt;"",AM539&lt;&gt;"",AN539&lt;&gt;"",AO539&lt;&gt;"",AP539&lt;&gt;""),AQ539&lt;&gt;"")," + ",""),IF(AQ539&lt;&gt;"",AQ539,""),IF(AND(OR(AK539&lt;&gt;"",AL539&lt;&gt;"",AM539&lt;&gt;"",AN539&lt;&gt;"",AO539&lt;&gt;"",AP539&lt;&gt;"",AQ539&lt;&gt;""),AR539&lt;&gt;"")," + ",""),IF(AR539&lt;&gt;"",AR539,""),IF(AND(OR(AK539&lt;&gt;"",AL539&lt;&gt;"",AM539&lt;&gt;"",AN539&lt;&gt;"",AO539&lt;&gt;"",AP539&lt;&gt;"",AQ539&lt;&gt;"",AR539&lt;&gt;""),AS539&lt;&gt;"")," + ",""),IF(AS539&lt;&gt;"",AS539,""),IF(AND(OR(AK539&lt;&gt;"",AL539&lt;&gt;"",AM539&lt;&gt;"",AN539&lt;&gt;"",AO539&lt;&gt;"",AP539&lt;&gt;"",AQ539&lt;&gt;"",AR539&lt;&gt;"",AS539&lt;&gt;""),AT539&lt;&gt;"")," + ",""),IF(AT539&lt;&gt;"",AT539,""))," + "," + ",1))</f>
      </c>
      <c r="P539" t="str" s="24" cm="1">
        <f t="array" ref="P539">TRIM(SUBSTITUTE(CONCATENATE(IF(AU539&lt;&gt;"",AU539,""),IF(AND(AU539&lt;&gt;"",AV539&lt;&gt;"")," + ",""),IF(AV539&lt;&gt;"",AV539,""),IF(AND(OR(AU539&lt;&gt;"",AV539&lt;&gt;""),AW539&lt;&gt;"")," + ",""),IF(AW539&lt;&gt;"",AW539,""),IF(AND(OR(AU539&lt;&gt;"",AV539&lt;&gt;"",AW539&lt;&gt;""),AX539&lt;&gt;"")," + ",""),IF(AX539&lt;&gt;"",AX539,""),IF(AND(OR(AU539&lt;&gt;"",AV539&lt;&gt;"",AW539&lt;&gt;"",AX539&lt;&gt;""),AY539&lt;&gt;"")," + ",""),IF(AY539&lt;&gt;"",AY539,""),IF(AND(OR(AU539&lt;&gt;"",AV539&lt;&gt;"",AW539&lt;&gt;"",AX539&lt;&gt;"",AY539&lt;&gt;""),AZ539&lt;&gt;"")," + ",""),IF(AZ539&lt;&gt;"",AZ539,""),IF(AND(OR(AU539&lt;&gt;"",AV539&lt;&gt;"",AW539&lt;&gt;"",AX539&lt;&gt;"",AY539&lt;&gt;"",AZ539&lt;&gt;""),BA539&lt;&gt;"")," + ",""),IF(BA539&lt;&gt;"",BA539,""),IF(AND(OR(AU539&lt;&gt;"",AV539&lt;&gt;"",AW539&lt;&gt;"",AX539&lt;&gt;"",AY539&lt;&gt;"",AZ539&lt;&gt;"",BA539&lt;&gt;""),BB539&lt;&gt;"")," + ",""),IF(BB539&lt;&gt;"",BB539,""),IF(AND(OR(AU539&lt;&gt;"",AV539&lt;&gt;"",AW539&lt;&gt;"",AX539&lt;&gt;"",AY539&lt;&gt;"",AZ539&lt;&gt;"",BA539&lt;&gt;"",BB539&lt;&gt;""),BC539&lt;&gt;"")," + ",""),IF(BC539&lt;&gt;"",BC539,""))," + "," + ",1))</f>
        <v>strumming</v>
      </c>
      <c r="Q539" t="s" s="25">
        <v>15</v>
      </c>
      <c r="R539" s="24"/>
      <c r="S539" s="24"/>
      <c r="T539" s="24"/>
      <c r="U539" s="24"/>
      <c r="V539" s="24"/>
      <c r="W539" s="24"/>
      <c r="X539" s="24"/>
      <c r="Y539" t="s" s="25">
        <v>23</v>
      </c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t="s" s="25">
        <v>49</v>
      </c>
      <c r="AZ539" s="24"/>
      <c r="BA539" s="24"/>
      <c r="BB539" s="24"/>
      <c r="BC539" s="24"/>
    </row>
    <row r="540" ht="17" customHeight="1">
      <c r="A540" s="3"/>
      <c r="B540" s="26">
        <v>30</v>
      </c>
      <c r="C540" t="s" s="27">
        <v>101</v>
      </c>
      <c r="D540" s="3"/>
      <c r="E540" s="28" cm="1">
        <f t="array" ref="E540">B540+1</f>
        <v>31</v>
      </c>
      <c r="F540" s="29" cm="1">
        <f t="array" ref="F540">C540+1</f>
        <v>30</v>
      </c>
      <c r="G540" s="3"/>
      <c r="H540" t="s" s="30">
        <v>1398</v>
      </c>
      <c r="I540" t="s" s="25">
        <v>1406</v>
      </c>
      <c r="J540" t="s" s="25">
        <v>1398</v>
      </c>
      <c r="K540" t="str" s="24" cm="1">
        <f t="array" ref="K540">TRIM(SUBSTITUTE(CONCATENATE(IF(M540&lt;&gt;"",M540,""),IF(AND(M540&lt;&gt;"",N540&lt;&gt;"")," + ",""),IF(N540&lt;&gt;"",N540,""),IF(AND(OR(M540&lt;&gt;"",N540&lt;&gt;""),O540&lt;&gt;"")," + ",""),IF(O540&lt;&gt;"",O540,""),IF(AND(OR(M540&lt;&gt;"",N540&lt;&gt;"",O540&lt;&gt;""),P540&lt;&gt;"")," + ",""),IF(P540&lt;&gt;"",P540,""))," + "," + ",1))</f>
        <v>acoustic + shaking</v>
      </c>
      <c r="L540" t="str" s="31" cm="1">
        <f t="array" ref="L540">"sendmidi dev "Osmose Port 2" cc 0 "&amp;$B540&amp;" pc "&amp;$C540</f>
        <v>sendmidi dev "Osmose Port 2" cc 0 30 pc 29</v>
      </c>
      <c r="M540" t="str" s="24" cm="1">
        <f t="array" ref="M540">TRIM(SUBSTITUTE(CONCATENATE(IF(Q540&lt;&gt;"",Q540,""),IF(AND(Q540&lt;&gt;"",R540&lt;&gt;"")," + ",""),IF(R540&lt;&gt;"",R540,""),IF(AND(OR(Q540&lt;&gt;"",R540&lt;&gt;""),S540&lt;&gt;"")," + ",""),IF(S540&lt;&gt;"",S540,""),IF(AND(OR(Q540&lt;&gt;"",R540&lt;&gt;"",S540&lt;&gt;""),T540&lt;&gt;"")," + ",""),IF(T540&lt;&gt;"",T540,""),IF(AND(OR(Q540&lt;&gt;"",R540&lt;&gt;"",S540&lt;&gt;"",T540&lt;&gt;""),U540&lt;&gt;"")," + ",""),IF(U540&lt;&gt;"",U540,""),IF(AND(OR(Q540&lt;&gt;"",R540&lt;&gt;"",S540&lt;&gt;"",T540&lt;&gt;"",U540&lt;&gt;""),V540&lt;&gt;"")," + ",""),IF(V540&lt;&gt;"",V540,""),IF(AND(OR(Q540&lt;&gt;"",R540&lt;&gt;"",S540&lt;&gt;"",T540&lt;&gt;"",U540&lt;&gt;"",V540&lt;&gt;""),W540&lt;&gt;"")," + ",""),IF(W540&lt;&gt;"",W540,""),IF(AND(OR(Q540&lt;&gt;"",R540&lt;&gt;"",S540&lt;&gt;"",T540&lt;&gt;"",U540&lt;&gt;"",V540&lt;&gt;"",W540&lt;&gt;""),X540&lt;&gt;"")," + ",""),IF(X540&lt;&gt;"",X540,""),IF(AND(OR(Q540&lt;&gt;"",R540&lt;&gt;"",S540&lt;&gt;"",T540&lt;&gt;"",U540&lt;&gt;"",V540&lt;&gt;"",W540&lt;&gt;"",X540&lt;&gt;""),Y540&lt;&gt;"")," + ",""),IF(Y540&lt;&gt;"",Y540,""),IF(AND(OR(Q540&lt;&gt;"",R540&lt;&gt;"",S540&lt;&gt;"",T540&lt;&gt;"",U540&lt;&gt;"",V540&lt;&gt;"",W540&lt;&gt;"",X540&lt;&gt;"",Y540&lt;&gt;""),Z540&lt;&gt;"")," + ",""),IF(Z540&lt;&gt;"",Z540,""))," + "," + ",1))</f>
        <v>acoustic</v>
      </c>
      <c r="N540" t="str" s="24" cm="1">
        <f t="array" ref="N540">TRIM(SUBSTITUTE(CONCATENATE(IF(AA540&lt;&gt;"",AA540,""),IF(AND(AA540&lt;&gt;"",AB540&lt;&gt;"")," + ",""),IF(AB540&lt;&gt;"",AB540,""),IF(AND(OR(AA540&lt;&gt;"",AB540&lt;&gt;""),AC540&lt;&gt;"")," + ",""),IF(AC540&lt;&gt;"",AC540,""),IF(AND(OR(AA540&lt;&gt;"",AB540&lt;&gt;"",AC540&lt;&gt;""),AD540&lt;&gt;"")," + ",""),IF(AD540&lt;&gt;"",AD540,""),IF(AND(OR(AA540&lt;&gt;"",AB540&lt;&gt;"",AC540&lt;&gt;"",AD540&lt;&gt;""),AE540&lt;&gt;"")," + ",""),IF(AE540&lt;&gt;"",AE540,""),IF(AND(OR(AA540&lt;&gt;"",AB540&lt;&gt;"",AC540&lt;&gt;"",AD540&lt;&gt;"",AE540&lt;&gt;""),AF540&lt;&gt;"")," + ",""),IF(AF540&lt;&gt;"",AF540,""),IF(AND(OR(AA540&lt;&gt;"",AB540&lt;&gt;"",AC540&lt;&gt;"",AD540&lt;&gt;"",AE540&lt;&gt;"",AF540&lt;&gt;""),AG540&lt;&gt;"")," + ",""),IF(AG540&lt;&gt;"",AG540,""),IF(AND(OR(AA540&lt;&gt;"",AB540&lt;&gt;"",AC540&lt;&gt;"",AD540&lt;&gt;"",AE540&lt;&gt;"",AF540&lt;&gt;"",AG540&lt;&gt;""),AH540&lt;&gt;"")," + ",""),IF(AH540&lt;&gt;"",AH540,""),IF(AND(OR(AA540&lt;&gt;"",AB540&lt;&gt;"",AC540&lt;&gt;"",AD540&lt;&gt;"",AE540&lt;&gt;"",AF540&lt;&gt;"",AG540&lt;&gt;"",AH540&lt;&gt;""),AI540&lt;&gt;"")," + ",""),IF(AI540&lt;&gt;"",AI540,""),IF(AND(OR(AA540&lt;&gt;"",AB540&lt;&gt;"",AC540&lt;&gt;"",AD540&lt;&gt;"",AE540&lt;&gt;"",AF540&lt;&gt;"",AG540&lt;&gt;"",AH540&lt;&gt;"",AI540&lt;&gt;""),AJ540&lt;&gt;"")," + ",""),IF(AJ540&lt;&gt;"",AJ540,""))," + "," + ",1))</f>
      </c>
      <c r="O540" t="str" s="24" cm="1">
        <f t="array" ref="O540">TRIM(SUBSTITUTE(CONCATENATE(IF(AK540&lt;&gt;"",AK540,""),IF(AND(AK540&lt;&gt;"",AL540&lt;&gt;"")," + ",""),IF(AL540&lt;&gt;"",AL540,""),IF(AND(OR(AK540&lt;&gt;"",AL540&lt;&gt;""),AM540&lt;&gt;"")," + ",""),IF(AM540&lt;&gt;"",AM540,""),IF(AND(OR(AK540&lt;&gt;"",AL540&lt;&gt;"",AM540&lt;&gt;""),AN540&lt;&gt;"")," + ",""),IF(AN540&lt;&gt;"",AN540,""),IF(AND(OR(AK540&lt;&gt;"",AL540&lt;&gt;"",AM540&lt;&gt;"",AN540&lt;&gt;""),AO540&lt;&gt;"")," + ",""),IF(AO540&lt;&gt;"",AO540,""),IF(AND(OR(AK540&lt;&gt;"",AL540&lt;&gt;"",AM540&lt;&gt;"",AN540&lt;&gt;"",AO540&lt;&gt;""),AP540&lt;&gt;"")," + ",""),IF(AP540&lt;&gt;"",AP540,""),IF(AND(OR(AK540&lt;&gt;"",AL540&lt;&gt;"",AM540&lt;&gt;"",AN540&lt;&gt;"",AO540&lt;&gt;"",AP540&lt;&gt;""),AQ540&lt;&gt;"")," + ",""),IF(AQ540&lt;&gt;"",AQ540,""),IF(AND(OR(AK540&lt;&gt;"",AL540&lt;&gt;"",AM540&lt;&gt;"",AN540&lt;&gt;"",AO540&lt;&gt;"",AP540&lt;&gt;"",AQ540&lt;&gt;""),AR540&lt;&gt;"")," + ",""),IF(AR540&lt;&gt;"",AR540,""),IF(AND(OR(AK540&lt;&gt;"",AL540&lt;&gt;"",AM540&lt;&gt;"",AN540&lt;&gt;"",AO540&lt;&gt;"",AP540&lt;&gt;"",AQ540&lt;&gt;"",AR540&lt;&gt;""),AS540&lt;&gt;"")," + ",""),IF(AS540&lt;&gt;"",AS540,""),IF(AND(OR(AK540&lt;&gt;"",AL540&lt;&gt;"",AM540&lt;&gt;"",AN540&lt;&gt;"",AO540&lt;&gt;"",AP540&lt;&gt;"",AQ540&lt;&gt;"",AR540&lt;&gt;"",AS540&lt;&gt;""),AT540&lt;&gt;"")," + ",""),IF(AT540&lt;&gt;"",AT540,""))," + "," + ",1))</f>
      </c>
      <c r="P540" t="str" s="24" cm="1">
        <f t="array" ref="P540">TRIM(SUBSTITUTE(CONCATENATE(IF(AU540&lt;&gt;"",AU540,""),IF(AND(AU540&lt;&gt;"",AV540&lt;&gt;"")," + ",""),IF(AV540&lt;&gt;"",AV540,""),IF(AND(OR(AU540&lt;&gt;"",AV540&lt;&gt;""),AW540&lt;&gt;"")," + ",""),IF(AW540&lt;&gt;"",AW540,""),IF(AND(OR(AU540&lt;&gt;"",AV540&lt;&gt;"",AW540&lt;&gt;""),AX540&lt;&gt;"")," + ",""),IF(AX540&lt;&gt;"",AX540,""),IF(AND(OR(AU540&lt;&gt;"",AV540&lt;&gt;"",AW540&lt;&gt;"",AX540&lt;&gt;""),AY540&lt;&gt;"")," + ",""),IF(AY540&lt;&gt;"",AY540,""),IF(AND(OR(AU540&lt;&gt;"",AV540&lt;&gt;"",AW540&lt;&gt;"",AX540&lt;&gt;"",AY540&lt;&gt;""),AZ540&lt;&gt;"")," + ",""),IF(AZ540&lt;&gt;"",AZ540,""),IF(AND(OR(AU540&lt;&gt;"",AV540&lt;&gt;"",AW540&lt;&gt;"",AX540&lt;&gt;"",AY540&lt;&gt;"",AZ540&lt;&gt;""),BA540&lt;&gt;"")," + ",""),IF(BA540&lt;&gt;"",BA540,""),IF(AND(OR(AU540&lt;&gt;"",AV540&lt;&gt;"",AW540&lt;&gt;"",AX540&lt;&gt;"",AY540&lt;&gt;"",AZ540&lt;&gt;"",BA540&lt;&gt;""),BB540&lt;&gt;"")," + ",""),IF(BB540&lt;&gt;"",BB540,""),IF(AND(OR(AU540&lt;&gt;"",AV540&lt;&gt;"",AW540&lt;&gt;"",AX540&lt;&gt;"",AY540&lt;&gt;"",AZ540&lt;&gt;"",BA540&lt;&gt;"",BB540&lt;&gt;""),BC540&lt;&gt;"")," + ",""),IF(BC540&lt;&gt;"",BC540,""))," + "," + ",1))</f>
        <v>shaking</v>
      </c>
      <c r="Q540" t="s" s="25">
        <v>15</v>
      </c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t="s" s="25">
        <v>45</v>
      </c>
      <c r="AV540" s="24"/>
      <c r="AW540" s="24"/>
      <c r="AX540" s="24"/>
      <c r="AY540" s="24"/>
      <c r="AZ540" s="24"/>
      <c r="BA540" s="24"/>
      <c r="BB540" s="24"/>
      <c r="BC540" s="24"/>
    </row>
    <row r="541" ht="17" customHeight="1">
      <c r="A541" s="3"/>
      <c r="B541" s="26">
        <v>30</v>
      </c>
      <c r="C541" t="s" s="27">
        <v>519</v>
      </c>
      <c r="D541" s="3"/>
      <c r="E541" s="28" cm="1">
        <f t="array" ref="E541">B541+1</f>
        <v>31</v>
      </c>
      <c r="F541" s="29" cm="1">
        <f t="array" ref="F541">C541+1</f>
        <v>35</v>
      </c>
      <c r="G541" s="3"/>
      <c r="H541" t="s" s="30">
        <v>1398</v>
      </c>
      <c r="I541" t="s" s="25">
        <v>1408</v>
      </c>
      <c r="J541" t="s" s="25">
        <v>1398</v>
      </c>
      <c r="K541" t="str" s="24" cm="1">
        <f t="array" ref="K541">TRIM(SUBSTITUTE(CONCATENATE(IF(M541&lt;&gt;"",M541,""),IF(AND(M541&lt;&gt;"",N541&lt;&gt;"")," + ",""),IF(N541&lt;&gt;"",N541,""),IF(AND(OR(M541&lt;&gt;"",N541&lt;&gt;""),O541&lt;&gt;"")," + ",""),IF(O541&lt;&gt;"",O541,""),IF(AND(OR(M541&lt;&gt;"",N541&lt;&gt;"",O541&lt;&gt;""),P541&lt;&gt;"")," + ",""),IF(P541&lt;&gt;"",P541,""))," + "," + ",1))</f>
        <v>acoustic + shaking</v>
      </c>
      <c r="L541" t="str" s="31" cm="1">
        <f t="array" ref="L541">"sendmidi dev "Osmose Port 2" cc 0 "&amp;$B541&amp;" pc "&amp;$C541</f>
        <v>sendmidi dev "Osmose Port 2" cc 0 30 pc 34</v>
      </c>
      <c r="M541" t="str" s="24" cm="1">
        <f t="array" ref="M541">TRIM(SUBSTITUTE(CONCATENATE(IF(Q541&lt;&gt;"",Q541,""),IF(AND(Q541&lt;&gt;"",R541&lt;&gt;"")," + ",""),IF(R541&lt;&gt;"",R541,""),IF(AND(OR(Q541&lt;&gt;"",R541&lt;&gt;""),S541&lt;&gt;"")," + ",""),IF(S541&lt;&gt;"",S541,""),IF(AND(OR(Q541&lt;&gt;"",R541&lt;&gt;"",S541&lt;&gt;""),T541&lt;&gt;"")," + ",""),IF(T541&lt;&gt;"",T541,""),IF(AND(OR(Q541&lt;&gt;"",R541&lt;&gt;"",S541&lt;&gt;"",T541&lt;&gt;""),U541&lt;&gt;"")," + ",""),IF(U541&lt;&gt;"",U541,""),IF(AND(OR(Q541&lt;&gt;"",R541&lt;&gt;"",S541&lt;&gt;"",T541&lt;&gt;"",U541&lt;&gt;""),V541&lt;&gt;"")," + ",""),IF(V541&lt;&gt;"",V541,""),IF(AND(OR(Q541&lt;&gt;"",R541&lt;&gt;"",S541&lt;&gt;"",T541&lt;&gt;"",U541&lt;&gt;"",V541&lt;&gt;""),W541&lt;&gt;"")," + ",""),IF(W541&lt;&gt;"",W541,""),IF(AND(OR(Q541&lt;&gt;"",R541&lt;&gt;"",S541&lt;&gt;"",T541&lt;&gt;"",U541&lt;&gt;"",V541&lt;&gt;"",W541&lt;&gt;""),X541&lt;&gt;"")," + ",""),IF(X541&lt;&gt;"",X541,""),IF(AND(OR(Q541&lt;&gt;"",R541&lt;&gt;"",S541&lt;&gt;"",T541&lt;&gt;"",U541&lt;&gt;"",V541&lt;&gt;"",W541&lt;&gt;"",X541&lt;&gt;""),Y541&lt;&gt;"")," + ",""),IF(Y541&lt;&gt;"",Y541,""),IF(AND(OR(Q541&lt;&gt;"",R541&lt;&gt;"",S541&lt;&gt;"",T541&lt;&gt;"",U541&lt;&gt;"",V541&lt;&gt;"",W541&lt;&gt;"",X541&lt;&gt;"",Y541&lt;&gt;""),Z541&lt;&gt;"")," + ",""),IF(Z541&lt;&gt;"",Z541,""))," + "," + ",1))</f>
        <v>acoustic</v>
      </c>
      <c r="N541" t="str" s="24" cm="1">
        <f t="array" ref="N541">TRIM(SUBSTITUTE(CONCATENATE(IF(AA541&lt;&gt;"",AA541,""),IF(AND(AA541&lt;&gt;"",AB541&lt;&gt;"")," + ",""),IF(AB541&lt;&gt;"",AB541,""),IF(AND(OR(AA541&lt;&gt;"",AB541&lt;&gt;""),AC541&lt;&gt;"")," + ",""),IF(AC541&lt;&gt;"",AC541,""),IF(AND(OR(AA541&lt;&gt;"",AB541&lt;&gt;"",AC541&lt;&gt;""),AD541&lt;&gt;"")," + ",""),IF(AD541&lt;&gt;"",AD541,""),IF(AND(OR(AA541&lt;&gt;"",AB541&lt;&gt;"",AC541&lt;&gt;"",AD541&lt;&gt;""),AE541&lt;&gt;"")," + ",""),IF(AE541&lt;&gt;"",AE541,""),IF(AND(OR(AA541&lt;&gt;"",AB541&lt;&gt;"",AC541&lt;&gt;"",AD541&lt;&gt;"",AE541&lt;&gt;""),AF541&lt;&gt;"")," + ",""),IF(AF541&lt;&gt;"",AF541,""),IF(AND(OR(AA541&lt;&gt;"",AB541&lt;&gt;"",AC541&lt;&gt;"",AD541&lt;&gt;"",AE541&lt;&gt;"",AF541&lt;&gt;""),AG541&lt;&gt;"")," + ",""),IF(AG541&lt;&gt;"",AG541,""),IF(AND(OR(AA541&lt;&gt;"",AB541&lt;&gt;"",AC541&lt;&gt;"",AD541&lt;&gt;"",AE541&lt;&gt;"",AF541&lt;&gt;"",AG541&lt;&gt;""),AH541&lt;&gt;"")," + ",""),IF(AH541&lt;&gt;"",AH541,""),IF(AND(OR(AA541&lt;&gt;"",AB541&lt;&gt;"",AC541&lt;&gt;"",AD541&lt;&gt;"",AE541&lt;&gt;"",AF541&lt;&gt;"",AG541&lt;&gt;"",AH541&lt;&gt;""),AI541&lt;&gt;"")," + ",""),IF(AI541&lt;&gt;"",AI541,""),IF(AND(OR(AA541&lt;&gt;"",AB541&lt;&gt;"",AC541&lt;&gt;"",AD541&lt;&gt;"",AE541&lt;&gt;"",AF541&lt;&gt;"",AG541&lt;&gt;"",AH541&lt;&gt;"",AI541&lt;&gt;""),AJ541&lt;&gt;"")," + ",""),IF(AJ541&lt;&gt;"",AJ541,""))," + "," + ",1))</f>
      </c>
      <c r="O541" t="str" s="24" cm="1">
        <f t="array" ref="O541">TRIM(SUBSTITUTE(CONCATENATE(IF(AK541&lt;&gt;"",AK541,""),IF(AND(AK541&lt;&gt;"",AL541&lt;&gt;"")," + ",""),IF(AL541&lt;&gt;"",AL541,""),IF(AND(OR(AK541&lt;&gt;"",AL541&lt;&gt;""),AM541&lt;&gt;"")," + ",""),IF(AM541&lt;&gt;"",AM541,""),IF(AND(OR(AK541&lt;&gt;"",AL541&lt;&gt;"",AM541&lt;&gt;""),AN541&lt;&gt;"")," + ",""),IF(AN541&lt;&gt;"",AN541,""),IF(AND(OR(AK541&lt;&gt;"",AL541&lt;&gt;"",AM541&lt;&gt;"",AN541&lt;&gt;""),AO541&lt;&gt;"")," + ",""),IF(AO541&lt;&gt;"",AO541,""),IF(AND(OR(AK541&lt;&gt;"",AL541&lt;&gt;"",AM541&lt;&gt;"",AN541&lt;&gt;"",AO541&lt;&gt;""),AP541&lt;&gt;"")," + ",""),IF(AP541&lt;&gt;"",AP541,""),IF(AND(OR(AK541&lt;&gt;"",AL541&lt;&gt;"",AM541&lt;&gt;"",AN541&lt;&gt;"",AO541&lt;&gt;"",AP541&lt;&gt;""),AQ541&lt;&gt;"")," + ",""),IF(AQ541&lt;&gt;"",AQ541,""),IF(AND(OR(AK541&lt;&gt;"",AL541&lt;&gt;"",AM541&lt;&gt;"",AN541&lt;&gt;"",AO541&lt;&gt;"",AP541&lt;&gt;"",AQ541&lt;&gt;""),AR541&lt;&gt;"")," + ",""),IF(AR541&lt;&gt;"",AR541,""),IF(AND(OR(AK541&lt;&gt;"",AL541&lt;&gt;"",AM541&lt;&gt;"",AN541&lt;&gt;"",AO541&lt;&gt;"",AP541&lt;&gt;"",AQ541&lt;&gt;"",AR541&lt;&gt;""),AS541&lt;&gt;"")," + ",""),IF(AS541&lt;&gt;"",AS541,""),IF(AND(OR(AK541&lt;&gt;"",AL541&lt;&gt;"",AM541&lt;&gt;"",AN541&lt;&gt;"",AO541&lt;&gt;"",AP541&lt;&gt;"",AQ541&lt;&gt;"",AR541&lt;&gt;"",AS541&lt;&gt;""),AT541&lt;&gt;"")," + ",""),IF(AT541&lt;&gt;"",AT541,""))," + "," + ",1))</f>
      </c>
      <c r="P541" t="str" s="24" cm="1">
        <f t="array" ref="P541">TRIM(SUBSTITUTE(CONCATENATE(IF(AU541&lt;&gt;"",AU541,""),IF(AND(AU541&lt;&gt;"",AV541&lt;&gt;"")," + ",""),IF(AV541&lt;&gt;"",AV541,""),IF(AND(OR(AU541&lt;&gt;"",AV541&lt;&gt;""),AW541&lt;&gt;"")," + ",""),IF(AW541&lt;&gt;"",AW541,""),IF(AND(OR(AU541&lt;&gt;"",AV541&lt;&gt;"",AW541&lt;&gt;""),AX541&lt;&gt;"")," + ",""),IF(AX541&lt;&gt;"",AX541,""),IF(AND(OR(AU541&lt;&gt;"",AV541&lt;&gt;"",AW541&lt;&gt;"",AX541&lt;&gt;""),AY541&lt;&gt;"")," + ",""),IF(AY541&lt;&gt;"",AY541,""),IF(AND(OR(AU541&lt;&gt;"",AV541&lt;&gt;"",AW541&lt;&gt;"",AX541&lt;&gt;"",AY541&lt;&gt;""),AZ541&lt;&gt;"")," + ",""),IF(AZ541&lt;&gt;"",AZ541,""),IF(AND(OR(AU541&lt;&gt;"",AV541&lt;&gt;"",AW541&lt;&gt;"",AX541&lt;&gt;"",AY541&lt;&gt;"",AZ541&lt;&gt;""),BA541&lt;&gt;"")," + ",""),IF(BA541&lt;&gt;"",BA541,""),IF(AND(OR(AU541&lt;&gt;"",AV541&lt;&gt;"",AW541&lt;&gt;"",AX541&lt;&gt;"",AY541&lt;&gt;"",AZ541&lt;&gt;"",BA541&lt;&gt;""),BB541&lt;&gt;"")," + ",""),IF(BB541&lt;&gt;"",BB541,""),IF(AND(OR(AU541&lt;&gt;"",AV541&lt;&gt;"",AW541&lt;&gt;"",AX541&lt;&gt;"",AY541&lt;&gt;"",AZ541&lt;&gt;"",BA541&lt;&gt;"",BB541&lt;&gt;""),BC541&lt;&gt;"")," + ",""),IF(BC541&lt;&gt;"",BC541,""))," + "," + ",1))</f>
        <v>shaking</v>
      </c>
      <c r="Q541" t="s" s="25">
        <v>15</v>
      </c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t="s" s="25">
        <v>45</v>
      </c>
      <c r="AV541" s="24"/>
      <c r="AW541" s="24"/>
      <c r="AX541" s="24"/>
      <c r="AY541" s="24"/>
      <c r="AZ541" s="24"/>
      <c r="BA541" s="24"/>
      <c r="BB541" s="24"/>
      <c r="BC541" s="24"/>
    </row>
    <row r="542" ht="17" customHeight="1">
      <c r="A542" s="3"/>
      <c r="B542" s="26">
        <v>30</v>
      </c>
      <c r="C542" t="s" s="27">
        <v>194</v>
      </c>
      <c r="D542" s="3"/>
      <c r="E542" s="28" cm="1">
        <f t="array" ref="E542">B542+1</f>
        <v>31</v>
      </c>
      <c r="F542" s="29" cm="1">
        <f t="array" ref="F542">C542+1</f>
        <v>42</v>
      </c>
      <c r="G542" s="3"/>
      <c r="H542" t="s" s="30">
        <v>1398</v>
      </c>
      <c r="I542" t="s" s="25">
        <v>1410</v>
      </c>
      <c r="J542" t="s" s="25">
        <v>1398</v>
      </c>
      <c r="K542" t="str" s="24" cm="1">
        <f t="array" ref="K542">TRIM(SUBSTITUTE(CONCATENATE(IF(M542&lt;&gt;"",M542,""),IF(AND(M542&lt;&gt;"",N542&lt;&gt;"")," + ",""),IF(N542&lt;&gt;"",N542,""),IF(AND(OR(M542&lt;&gt;"",N542&lt;&gt;""),O542&lt;&gt;"")," + ",""),IF(O542&lt;&gt;"",O542,""),IF(AND(OR(M542&lt;&gt;"",N542&lt;&gt;"",O542&lt;&gt;""),P542&lt;&gt;"")," + ",""),IF(P542&lt;&gt;"",P542,""))," + "," + ",1))</f>
        <v>acoustic + clean + soft</v>
      </c>
      <c r="L542" t="str" s="31" cm="1">
        <f t="array" ref="L542">"sendmidi dev "Osmose Port 2" cc 0 "&amp;$B542&amp;" pc "&amp;$C542</f>
        <v>sendmidi dev "Osmose Port 2" cc 0 30 pc 41</v>
      </c>
      <c r="M542" t="str" s="24" cm="1">
        <f t="array" ref="M542">TRIM(SUBSTITUTE(CONCATENATE(IF(Q542&lt;&gt;"",Q542,""),IF(AND(Q542&lt;&gt;"",R542&lt;&gt;"")," + ",""),IF(R542&lt;&gt;"",R542,""),IF(AND(OR(Q542&lt;&gt;"",R542&lt;&gt;""),S542&lt;&gt;"")," + ",""),IF(S542&lt;&gt;"",S542,""),IF(AND(OR(Q542&lt;&gt;"",R542&lt;&gt;"",S542&lt;&gt;""),T542&lt;&gt;"")," + ",""),IF(T542&lt;&gt;"",T542,""),IF(AND(OR(Q542&lt;&gt;"",R542&lt;&gt;"",S542&lt;&gt;"",T542&lt;&gt;""),U542&lt;&gt;"")," + ",""),IF(U542&lt;&gt;"",U542,""),IF(AND(OR(Q542&lt;&gt;"",R542&lt;&gt;"",S542&lt;&gt;"",T542&lt;&gt;"",U542&lt;&gt;""),V542&lt;&gt;"")," + ",""),IF(V542&lt;&gt;"",V542,""),IF(AND(OR(Q542&lt;&gt;"",R542&lt;&gt;"",S542&lt;&gt;"",T542&lt;&gt;"",U542&lt;&gt;"",V542&lt;&gt;""),W542&lt;&gt;"")," + ",""),IF(W542&lt;&gt;"",W542,""),IF(AND(OR(Q542&lt;&gt;"",R542&lt;&gt;"",S542&lt;&gt;"",T542&lt;&gt;"",U542&lt;&gt;"",V542&lt;&gt;"",W542&lt;&gt;""),X542&lt;&gt;"")," + ",""),IF(X542&lt;&gt;"",X542,""),IF(AND(OR(Q542&lt;&gt;"",R542&lt;&gt;"",S542&lt;&gt;"",T542&lt;&gt;"",U542&lt;&gt;"",V542&lt;&gt;"",W542&lt;&gt;"",X542&lt;&gt;""),Y542&lt;&gt;"")," + ",""),IF(Y542&lt;&gt;"",Y542,""),IF(AND(OR(Q542&lt;&gt;"",R542&lt;&gt;"",S542&lt;&gt;"",T542&lt;&gt;"",U542&lt;&gt;"",V542&lt;&gt;"",W542&lt;&gt;"",X542&lt;&gt;"",Y542&lt;&gt;""),Z542&lt;&gt;"")," + ",""),IF(Z542&lt;&gt;"",Z542,""))," + "," + ",1))</f>
        <v>acoustic + clean</v>
      </c>
      <c r="N542" t="str" s="24" cm="1">
        <f t="array" ref="N542">TRIM(SUBSTITUTE(CONCATENATE(IF(AA542&lt;&gt;"",AA542,""),IF(AND(AA542&lt;&gt;"",AB542&lt;&gt;"")," + ",""),IF(AB542&lt;&gt;"",AB542,""),IF(AND(OR(AA542&lt;&gt;"",AB542&lt;&gt;""),AC542&lt;&gt;"")," + ",""),IF(AC542&lt;&gt;"",AC542,""),IF(AND(OR(AA542&lt;&gt;"",AB542&lt;&gt;"",AC542&lt;&gt;""),AD542&lt;&gt;"")," + ",""),IF(AD542&lt;&gt;"",AD542,""),IF(AND(OR(AA542&lt;&gt;"",AB542&lt;&gt;"",AC542&lt;&gt;"",AD542&lt;&gt;""),AE542&lt;&gt;"")," + ",""),IF(AE542&lt;&gt;"",AE542,""),IF(AND(OR(AA542&lt;&gt;"",AB542&lt;&gt;"",AC542&lt;&gt;"",AD542&lt;&gt;"",AE542&lt;&gt;""),AF542&lt;&gt;"")," + ",""),IF(AF542&lt;&gt;"",AF542,""),IF(AND(OR(AA542&lt;&gt;"",AB542&lt;&gt;"",AC542&lt;&gt;"",AD542&lt;&gt;"",AE542&lt;&gt;"",AF542&lt;&gt;""),AG542&lt;&gt;"")," + ",""),IF(AG542&lt;&gt;"",AG542,""),IF(AND(OR(AA542&lt;&gt;"",AB542&lt;&gt;"",AC542&lt;&gt;"",AD542&lt;&gt;"",AE542&lt;&gt;"",AF542&lt;&gt;"",AG542&lt;&gt;""),AH542&lt;&gt;"")," + ",""),IF(AH542&lt;&gt;"",AH542,""),IF(AND(OR(AA542&lt;&gt;"",AB542&lt;&gt;"",AC542&lt;&gt;"",AD542&lt;&gt;"",AE542&lt;&gt;"",AF542&lt;&gt;"",AG542&lt;&gt;"",AH542&lt;&gt;""),AI542&lt;&gt;"")," + ",""),IF(AI542&lt;&gt;"",AI542,""),IF(AND(OR(AA542&lt;&gt;"",AB542&lt;&gt;"",AC542&lt;&gt;"",AD542&lt;&gt;"",AE542&lt;&gt;"",AF542&lt;&gt;"",AG542&lt;&gt;"",AH542&lt;&gt;"",AI542&lt;&gt;""),AJ542&lt;&gt;"")," + ",""),IF(AJ542&lt;&gt;"",AJ542,""))," + "," + ",1))</f>
      </c>
      <c r="O542" t="str" s="24" cm="1">
        <f t="array" ref="O542">TRIM(SUBSTITUTE(CONCATENATE(IF(AK542&lt;&gt;"",AK542,""),IF(AND(AK542&lt;&gt;"",AL542&lt;&gt;"")," + ",""),IF(AL542&lt;&gt;"",AL542,""),IF(AND(OR(AK542&lt;&gt;"",AL542&lt;&gt;""),AM542&lt;&gt;"")," + ",""),IF(AM542&lt;&gt;"",AM542,""),IF(AND(OR(AK542&lt;&gt;"",AL542&lt;&gt;"",AM542&lt;&gt;""),AN542&lt;&gt;"")," + ",""),IF(AN542&lt;&gt;"",AN542,""),IF(AND(OR(AK542&lt;&gt;"",AL542&lt;&gt;"",AM542&lt;&gt;"",AN542&lt;&gt;""),AO542&lt;&gt;"")," + ",""),IF(AO542&lt;&gt;"",AO542,""),IF(AND(OR(AK542&lt;&gt;"",AL542&lt;&gt;"",AM542&lt;&gt;"",AN542&lt;&gt;"",AO542&lt;&gt;""),AP542&lt;&gt;"")," + ",""),IF(AP542&lt;&gt;"",AP542,""),IF(AND(OR(AK542&lt;&gt;"",AL542&lt;&gt;"",AM542&lt;&gt;"",AN542&lt;&gt;"",AO542&lt;&gt;"",AP542&lt;&gt;""),AQ542&lt;&gt;"")," + ",""),IF(AQ542&lt;&gt;"",AQ542,""),IF(AND(OR(AK542&lt;&gt;"",AL542&lt;&gt;"",AM542&lt;&gt;"",AN542&lt;&gt;"",AO542&lt;&gt;"",AP542&lt;&gt;"",AQ542&lt;&gt;""),AR542&lt;&gt;"")," + ",""),IF(AR542&lt;&gt;"",AR542,""),IF(AND(OR(AK542&lt;&gt;"",AL542&lt;&gt;"",AM542&lt;&gt;"",AN542&lt;&gt;"",AO542&lt;&gt;"",AP542&lt;&gt;"",AQ542&lt;&gt;"",AR542&lt;&gt;""),AS542&lt;&gt;"")," + ",""),IF(AS542&lt;&gt;"",AS542,""),IF(AND(OR(AK542&lt;&gt;"",AL542&lt;&gt;"",AM542&lt;&gt;"",AN542&lt;&gt;"",AO542&lt;&gt;"",AP542&lt;&gt;"",AQ542&lt;&gt;"",AR542&lt;&gt;"",AS542&lt;&gt;""),AT542&lt;&gt;"")," + ",""),IF(AT542&lt;&gt;"",AT542,""))," + "," + ",1))</f>
      </c>
      <c r="P542" t="str" s="24" cm="1">
        <f t="array" ref="P542">TRIM(SUBSTITUTE(CONCATENATE(IF(AU542&lt;&gt;"",AU542,""),IF(AND(AU542&lt;&gt;"",AV542&lt;&gt;"")," + ",""),IF(AV542&lt;&gt;"",AV542,""),IF(AND(OR(AU542&lt;&gt;"",AV542&lt;&gt;""),AW542&lt;&gt;"")," + ",""),IF(AW542&lt;&gt;"",AW542,""),IF(AND(OR(AU542&lt;&gt;"",AV542&lt;&gt;"",AW542&lt;&gt;""),AX542&lt;&gt;"")," + ",""),IF(AX542&lt;&gt;"",AX542,""),IF(AND(OR(AU542&lt;&gt;"",AV542&lt;&gt;"",AW542&lt;&gt;"",AX542&lt;&gt;""),AY542&lt;&gt;"")," + ",""),IF(AY542&lt;&gt;"",AY542,""),IF(AND(OR(AU542&lt;&gt;"",AV542&lt;&gt;"",AW542&lt;&gt;"",AX542&lt;&gt;"",AY542&lt;&gt;""),AZ542&lt;&gt;"")," + ",""),IF(AZ542&lt;&gt;"",AZ542,""),IF(AND(OR(AU542&lt;&gt;"",AV542&lt;&gt;"",AW542&lt;&gt;"",AX542&lt;&gt;"",AY542&lt;&gt;"",AZ542&lt;&gt;""),BA542&lt;&gt;"")," + ",""),IF(BA542&lt;&gt;"",BA542,""),IF(AND(OR(AU542&lt;&gt;"",AV542&lt;&gt;"",AW542&lt;&gt;"",AX542&lt;&gt;"",AY542&lt;&gt;"",AZ542&lt;&gt;"",BA542&lt;&gt;""),BB542&lt;&gt;"")," + ",""),IF(BB542&lt;&gt;"",BB542,""),IF(AND(OR(AU542&lt;&gt;"",AV542&lt;&gt;"",AW542&lt;&gt;"",AX542&lt;&gt;"",AY542&lt;&gt;"",AZ542&lt;&gt;"",BA542&lt;&gt;"",BB542&lt;&gt;""),BC542&lt;&gt;"")," + ",""),IF(BC542&lt;&gt;"",BC542,""))," + "," + ",1))</f>
        <v>soft</v>
      </c>
      <c r="Q542" t="s" s="25">
        <v>15</v>
      </c>
      <c r="R542" s="24"/>
      <c r="S542" s="24"/>
      <c r="T542" s="24"/>
      <c r="U542" s="24"/>
      <c r="V542" s="24"/>
      <c r="W542" s="24"/>
      <c r="X542" s="24"/>
      <c r="Y542" t="s" s="25">
        <v>23</v>
      </c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t="s" s="25">
        <v>47</v>
      </c>
      <c r="AX542" s="24"/>
      <c r="AY542" s="24"/>
      <c r="AZ542" s="24"/>
      <c r="BA542" s="24"/>
      <c r="BB542" s="24"/>
      <c r="BC542" s="24"/>
    </row>
    <row r="543" ht="17" customHeight="1">
      <c r="A543" s="3"/>
      <c r="B543" s="26">
        <v>30</v>
      </c>
      <c r="C543" t="s" s="27">
        <v>281</v>
      </c>
      <c r="D543" s="3"/>
      <c r="E543" s="28" cm="1">
        <f t="array" ref="E543">B543+1</f>
        <v>31</v>
      </c>
      <c r="F543" s="29" cm="1">
        <f t="array" ref="F543">C543+1</f>
        <v>62</v>
      </c>
      <c r="G543" s="3"/>
      <c r="H543" t="s" s="30">
        <v>1398</v>
      </c>
      <c r="I543" t="s" s="25">
        <v>1413</v>
      </c>
      <c r="J543" t="s" s="25">
        <v>1398</v>
      </c>
      <c r="K543" t="str" s="24" cm="1">
        <f t="array" ref="K543">TRIM(SUBSTITUTE(CONCATENATE(IF(M543&lt;&gt;"",M543,""),IF(AND(M543&lt;&gt;"",N543&lt;&gt;"")," + ",""),IF(N543&lt;&gt;"",N543,""),IF(AND(OR(M543&lt;&gt;"",N543&lt;&gt;""),O543&lt;&gt;"")," + ",""),IF(O543&lt;&gt;"",O543,""),IF(AND(OR(M543&lt;&gt;"",N543&lt;&gt;"",O543&lt;&gt;""),P543&lt;&gt;"")," + ",""),IF(P543&lt;&gt;"",P543,""))," + "," + ",1))</f>
        <v>acoustic + echo + portamento + soft</v>
      </c>
      <c r="L543" t="str" s="31" cm="1">
        <f t="array" ref="L543">"sendmidi dev "Osmose Port 2" cc 0 "&amp;$B543&amp;" pc "&amp;$C543</f>
        <v>sendmidi dev "Osmose Port 2" cc 0 30 pc 61</v>
      </c>
      <c r="M543" t="str" s="24" cm="1">
        <f t="array" ref="M543">TRIM(SUBSTITUTE(CONCATENATE(IF(Q543&lt;&gt;"",Q543,""),IF(AND(Q543&lt;&gt;"",R543&lt;&gt;"")," + ",""),IF(R543&lt;&gt;"",R543,""),IF(AND(OR(Q543&lt;&gt;"",R543&lt;&gt;""),S543&lt;&gt;"")," + ",""),IF(S543&lt;&gt;"",S543,""),IF(AND(OR(Q543&lt;&gt;"",R543&lt;&gt;"",S543&lt;&gt;""),T543&lt;&gt;"")," + ",""),IF(T543&lt;&gt;"",T543,""),IF(AND(OR(Q543&lt;&gt;"",R543&lt;&gt;"",S543&lt;&gt;"",T543&lt;&gt;""),U543&lt;&gt;"")," + ",""),IF(U543&lt;&gt;"",U543,""),IF(AND(OR(Q543&lt;&gt;"",R543&lt;&gt;"",S543&lt;&gt;"",T543&lt;&gt;"",U543&lt;&gt;""),V543&lt;&gt;"")," + ",""),IF(V543&lt;&gt;"",V543,""),IF(AND(OR(Q543&lt;&gt;"",R543&lt;&gt;"",S543&lt;&gt;"",T543&lt;&gt;"",U543&lt;&gt;"",V543&lt;&gt;""),W543&lt;&gt;"")," + ",""),IF(W543&lt;&gt;"",W543,""),IF(AND(OR(Q543&lt;&gt;"",R543&lt;&gt;"",S543&lt;&gt;"",T543&lt;&gt;"",U543&lt;&gt;"",V543&lt;&gt;"",W543&lt;&gt;""),X543&lt;&gt;"")," + ",""),IF(X543&lt;&gt;"",X543,""),IF(AND(OR(Q543&lt;&gt;"",R543&lt;&gt;"",S543&lt;&gt;"",T543&lt;&gt;"",U543&lt;&gt;"",V543&lt;&gt;"",W543&lt;&gt;"",X543&lt;&gt;""),Y543&lt;&gt;"")," + ",""),IF(Y543&lt;&gt;"",Y543,""),IF(AND(OR(Q543&lt;&gt;"",R543&lt;&gt;"",S543&lt;&gt;"",T543&lt;&gt;"",U543&lt;&gt;"",V543&lt;&gt;"",W543&lt;&gt;"",X543&lt;&gt;"",Y543&lt;&gt;""),Z543&lt;&gt;"")," + ",""),IF(Z543&lt;&gt;"",Z543,""))," + "," + ",1))</f>
        <v>acoustic</v>
      </c>
      <c r="N543" t="str" s="24" cm="1">
        <f t="array" ref="N543">TRIM(SUBSTITUTE(CONCATENATE(IF(AA543&lt;&gt;"",AA543,""),IF(AND(AA543&lt;&gt;"",AB543&lt;&gt;"")," + ",""),IF(AB543&lt;&gt;"",AB543,""),IF(AND(OR(AA543&lt;&gt;"",AB543&lt;&gt;""),AC543&lt;&gt;"")," + ",""),IF(AC543&lt;&gt;"",AC543,""),IF(AND(OR(AA543&lt;&gt;"",AB543&lt;&gt;"",AC543&lt;&gt;""),AD543&lt;&gt;"")," + ",""),IF(AD543&lt;&gt;"",AD543,""),IF(AND(OR(AA543&lt;&gt;"",AB543&lt;&gt;"",AC543&lt;&gt;"",AD543&lt;&gt;""),AE543&lt;&gt;"")," + ",""),IF(AE543&lt;&gt;"",AE543,""),IF(AND(OR(AA543&lt;&gt;"",AB543&lt;&gt;"",AC543&lt;&gt;"",AD543&lt;&gt;"",AE543&lt;&gt;""),AF543&lt;&gt;"")," + ",""),IF(AF543&lt;&gt;"",AF543,""),IF(AND(OR(AA543&lt;&gt;"",AB543&lt;&gt;"",AC543&lt;&gt;"",AD543&lt;&gt;"",AE543&lt;&gt;"",AF543&lt;&gt;""),AG543&lt;&gt;"")," + ",""),IF(AG543&lt;&gt;"",AG543,""),IF(AND(OR(AA543&lt;&gt;"",AB543&lt;&gt;"",AC543&lt;&gt;"",AD543&lt;&gt;"",AE543&lt;&gt;"",AF543&lt;&gt;"",AG543&lt;&gt;""),AH543&lt;&gt;"")," + ",""),IF(AH543&lt;&gt;"",AH543,""),IF(AND(OR(AA543&lt;&gt;"",AB543&lt;&gt;"",AC543&lt;&gt;"",AD543&lt;&gt;"",AE543&lt;&gt;"",AF543&lt;&gt;"",AG543&lt;&gt;"",AH543&lt;&gt;""),AI543&lt;&gt;"")," + ",""),IF(AI543&lt;&gt;"",AI543,""),IF(AND(OR(AA543&lt;&gt;"",AB543&lt;&gt;"",AC543&lt;&gt;"",AD543&lt;&gt;"",AE543&lt;&gt;"",AF543&lt;&gt;"",AG543&lt;&gt;"",AH543&lt;&gt;"",AI543&lt;&gt;""),AJ543&lt;&gt;"")," + ",""),IF(AJ543&lt;&gt;"",AJ543,""))," + "," + ",1))</f>
        <v>echo</v>
      </c>
      <c r="O543" t="str" s="24" cm="1">
        <f t="array" ref="O543">TRIM(SUBSTITUTE(CONCATENATE(IF(AK543&lt;&gt;"",AK543,""),IF(AND(AK543&lt;&gt;"",AL543&lt;&gt;"")," + ",""),IF(AL543&lt;&gt;"",AL543,""),IF(AND(OR(AK543&lt;&gt;"",AL543&lt;&gt;""),AM543&lt;&gt;"")," + ",""),IF(AM543&lt;&gt;"",AM543,""),IF(AND(OR(AK543&lt;&gt;"",AL543&lt;&gt;"",AM543&lt;&gt;""),AN543&lt;&gt;"")," + ",""),IF(AN543&lt;&gt;"",AN543,""),IF(AND(OR(AK543&lt;&gt;"",AL543&lt;&gt;"",AM543&lt;&gt;"",AN543&lt;&gt;""),AO543&lt;&gt;"")," + ",""),IF(AO543&lt;&gt;"",AO543,""),IF(AND(OR(AK543&lt;&gt;"",AL543&lt;&gt;"",AM543&lt;&gt;"",AN543&lt;&gt;"",AO543&lt;&gt;""),AP543&lt;&gt;"")," + ",""),IF(AP543&lt;&gt;"",AP543,""),IF(AND(OR(AK543&lt;&gt;"",AL543&lt;&gt;"",AM543&lt;&gt;"",AN543&lt;&gt;"",AO543&lt;&gt;"",AP543&lt;&gt;""),AQ543&lt;&gt;"")," + ",""),IF(AQ543&lt;&gt;"",AQ543,""),IF(AND(OR(AK543&lt;&gt;"",AL543&lt;&gt;"",AM543&lt;&gt;"",AN543&lt;&gt;"",AO543&lt;&gt;"",AP543&lt;&gt;"",AQ543&lt;&gt;""),AR543&lt;&gt;"")," + ",""),IF(AR543&lt;&gt;"",AR543,""),IF(AND(OR(AK543&lt;&gt;"",AL543&lt;&gt;"",AM543&lt;&gt;"",AN543&lt;&gt;"",AO543&lt;&gt;"",AP543&lt;&gt;"",AQ543&lt;&gt;"",AR543&lt;&gt;""),AS543&lt;&gt;"")," + ",""),IF(AS543&lt;&gt;"",AS543,""),IF(AND(OR(AK543&lt;&gt;"",AL543&lt;&gt;"",AM543&lt;&gt;"",AN543&lt;&gt;"",AO543&lt;&gt;"",AP543&lt;&gt;"",AQ543&lt;&gt;"",AR543&lt;&gt;"",AS543&lt;&gt;""),AT543&lt;&gt;"")," + ",""),IF(AT543&lt;&gt;"",AT543,""))," + "," + ",1))</f>
        <v>portamento</v>
      </c>
      <c r="P543" t="str" s="24" cm="1">
        <f t="array" ref="P543">TRIM(SUBSTITUTE(CONCATENATE(IF(AU543&lt;&gt;"",AU543,""),IF(AND(AU543&lt;&gt;"",AV543&lt;&gt;"")," + ",""),IF(AV543&lt;&gt;"",AV543,""),IF(AND(OR(AU543&lt;&gt;"",AV543&lt;&gt;""),AW543&lt;&gt;"")," + ",""),IF(AW543&lt;&gt;"",AW543,""),IF(AND(OR(AU543&lt;&gt;"",AV543&lt;&gt;"",AW543&lt;&gt;""),AX543&lt;&gt;"")," + ",""),IF(AX543&lt;&gt;"",AX543,""),IF(AND(OR(AU543&lt;&gt;"",AV543&lt;&gt;"",AW543&lt;&gt;"",AX543&lt;&gt;""),AY543&lt;&gt;"")," + ",""),IF(AY543&lt;&gt;"",AY543,""),IF(AND(OR(AU543&lt;&gt;"",AV543&lt;&gt;"",AW543&lt;&gt;"",AX543&lt;&gt;"",AY543&lt;&gt;""),AZ543&lt;&gt;"")," + ",""),IF(AZ543&lt;&gt;"",AZ543,""),IF(AND(OR(AU543&lt;&gt;"",AV543&lt;&gt;"",AW543&lt;&gt;"",AX543&lt;&gt;"",AY543&lt;&gt;"",AZ543&lt;&gt;""),BA543&lt;&gt;"")," + ",""),IF(BA543&lt;&gt;"",BA543,""),IF(AND(OR(AU543&lt;&gt;"",AV543&lt;&gt;"",AW543&lt;&gt;"",AX543&lt;&gt;"",AY543&lt;&gt;"",AZ543&lt;&gt;"",BA543&lt;&gt;""),BB543&lt;&gt;"")," + ",""),IF(BB543&lt;&gt;"",BB543,""),IF(AND(OR(AU543&lt;&gt;"",AV543&lt;&gt;"",AW543&lt;&gt;"",AX543&lt;&gt;"",AY543&lt;&gt;"",AZ543&lt;&gt;"",BA543&lt;&gt;"",BB543&lt;&gt;""),BC543&lt;&gt;"")," + ",""),IF(BC543&lt;&gt;"",BC543,""))," + "," + ",1))</f>
        <v>soft</v>
      </c>
      <c r="Q543" t="s" s="25">
        <v>15</v>
      </c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t="s" s="25">
        <v>28</v>
      </c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t="s" s="25">
        <v>42</v>
      </c>
      <c r="AS543" s="24"/>
      <c r="AT543" s="24"/>
      <c r="AU543" s="24"/>
      <c r="AV543" s="24"/>
      <c r="AW543" t="s" s="25">
        <v>47</v>
      </c>
      <c r="AX543" s="24"/>
      <c r="AY543" s="24"/>
      <c r="AZ543" s="24"/>
      <c r="BA543" s="24"/>
      <c r="BB543" s="24"/>
      <c r="BC543" s="24"/>
    </row>
    <row r="544" ht="17" customHeight="1">
      <c r="A544" s="3"/>
      <c r="B544" s="26">
        <v>30</v>
      </c>
      <c r="C544" t="s" s="27">
        <v>480</v>
      </c>
      <c r="D544" s="3"/>
      <c r="E544" s="28" cm="1">
        <f t="array" ref="E544">B544+1</f>
        <v>31</v>
      </c>
      <c r="F544" s="29" cm="1">
        <f t="array" ref="F544">C544+1</f>
        <v>98</v>
      </c>
      <c r="G544" s="3"/>
      <c r="H544" t="s" s="30">
        <v>1398</v>
      </c>
      <c r="I544" t="s" s="25">
        <v>1416</v>
      </c>
      <c r="J544" t="s" s="25">
        <v>1398</v>
      </c>
      <c r="K544" t="str" s="24" cm="1">
        <f t="array" ref="K544">TRIM(SUBSTITUTE(CONCATENATE(IF(M544&lt;&gt;"",M544,""),IF(AND(M544&lt;&gt;"",N544&lt;&gt;"")," + ",""),IF(N544&lt;&gt;"",N544,""),IF(AND(OR(M544&lt;&gt;"",N544&lt;&gt;""),O544&lt;&gt;"")," + ",""),IF(O544&lt;&gt;"",O544,""),IF(AND(OR(M544&lt;&gt;"",N544&lt;&gt;"",O544&lt;&gt;""),P544&lt;&gt;"")," + ",""),IF(P544&lt;&gt;"",P544,""))," + "," + ",1))</f>
        <v>acoustic</v>
      </c>
      <c r="L544" t="str" s="31" cm="1">
        <f t="array" ref="L544">"sendmidi dev "Osmose Port 2" cc 0 "&amp;$B544&amp;" pc "&amp;$C544</f>
        <v>sendmidi dev "Osmose Port 2" cc 0 30 pc 97</v>
      </c>
      <c r="M544" t="str" s="24" cm="1">
        <f t="array" ref="M544">TRIM(SUBSTITUTE(CONCATENATE(IF(Q544&lt;&gt;"",Q544,""),IF(AND(Q544&lt;&gt;"",R544&lt;&gt;"")," + ",""),IF(R544&lt;&gt;"",R544,""),IF(AND(OR(Q544&lt;&gt;"",R544&lt;&gt;""),S544&lt;&gt;"")," + ",""),IF(S544&lt;&gt;"",S544,""),IF(AND(OR(Q544&lt;&gt;"",R544&lt;&gt;"",S544&lt;&gt;""),T544&lt;&gt;"")," + ",""),IF(T544&lt;&gt;"",T544,""),IF(AND(OR(Q544&lt;&gt;"",R544&lt;&gt;"",S544&lt;&gt;"",T544&lt;&gt;""),U544&lt;&gt;"")," + ",""),IF(U544&lt;&gt;"",U544,""),IF(AND(OR(Q544&lt;&gt;"",R544&lt;&gt;"",S544&lt;&gt;"",T544&lt;&gt;"",U544&lt;&gt;""),V544&lt;&gt;"")," + ",""),IF(V544&lt;&gt;"",V544,""),IF(AND(OR(Q544&lt;&gt;"",R544&lt;&gt;"",S544&lt;&gt;"",T544&lt;&gt;"",U544&lt;&gt;"",V544&lt;&gt;""),W544&lt;&gt;"")," + ",""),IF(W544&lt;&gt;"",W544,""),IF(AND(OR(Q544&lt;&gt;"",R544&lt;&gt;"",S544&lt;&gt;"",T544&lt;&gt;"",U544&lt;&gt;"",V544&lt;&gt;"",W544&lt;&gt;""),X544&lt;&gt;"")," + ",""),IF(X544&lt;&gt;"",X544,""),IF(AND(OR(Q544&lt;&gt;"",R544&lt;&gt;"",S544&lt;&gt;"",T544&lt;&gt;"",U544&lt;&gt;"",V544&lt;&gt;"",W544&lt;&gt;"",X544&lt;&gt;""),Y544&lt;&gt;"")," + ",""),IF(Y544&lt;&gt;"",Y544,""),IF(AND(OR(Q544&lt;&gt;"",R544&lt;&gt;"",S544&lt;&gt;"",T544&lt;&gt;"",U544&lt;&gt;"",V544&lt;&gt;"",W544&lt;&gt;"",X544&lt;&gt;"",Y544&lt;&gt;""),Z544&lt;&gt;"")," + ",""),IF(Z544&lt;&gt;"",Z544,""))," + "," + ",1))</f>
        <v>acoustic</v>
      </c>
      <c r="N544" t="str" s="24" cm="1">
        <f t="array" ref="N544">TRIM(SUBSTITUTE(CONCATENATE(IF(AA544&lt;&gt;"",AA544,""),IF(AND(AA544&lt;&gt;"",AB544&lt;&gt;"")," + ",""),IF(AB544&lt;&gt;"",AB544,""),IF(AND(OR(AA544&lt;&gt;"",AB544&lt;&gt;""),AC544&lt;&gt;"")," + ",""),IF(AC544&lt;&gt;"",AC544,""),IF(AND(OR(AA544&lt;&gt;"",AB544&lt;&gt;"",AC544&lt;&gt;""),AD544&lt;&gt;"")," + ",""),IF(AD544&lt;&gt;"",AD544,""),IF(AND(OR(AA544&lt;&gt;"",AB544&lt;&gt;"",AC544&lt;&gt;"",AD544&lt;&gt;""),AE544&lt;&gt;"")," + ",""),IF(AE544&lt;&gt;"",AE544,""),IF(AND(OR(AA544&lt;&gt;"",AB544&lt;&gt;"",AC544&lt;&gt;"",AD544&lt;&gt;"",AE544&lt;&gt;""),AF544&lt;&gt;"")," + ",""),IF(AF544&lt;&gt;"",AF544,""),IF(AND(OR(AA544&lt;&gt;"",AB544&lt;&gt;"",AC544&lt;&gt;"",AD544&lt;&gt;"",AE544&lt;&gt;"",AF544&lt;&gt;""),AG544&lt;&gt;"")," + ",""),IF(AG544&lt;&gt;"",AG544,""),IF(AND(OR(AA544&lt;&gt;"",AB544&lt;&gt;"",AC544&lt;&gt;"",AD544&lt;&gt;"",AE544&lt;&gt;"",AF544&lt;&gt;"",AG544&lt;&gt;""),AH544&lt;&gt;"")," + ",""),IF(AH544&lt;&gt;"",AH544,""),IF(AND(OR(AA544&lt;&gt;"",AB544&lt;&gt;"",AC544&lt;&gt;"",AD544&lt;&gt;"",AE544&lt;&gt;"",AF544&lt;&gt;"",AG544&lt;&gt;"",AH544&lt;&gt;""),AI544&lt;&gt;"")," + ",""),IF(AI544&lt;&gt;"",AI544,""),IF(AND(OR(AA544&lt;&gt;"",AB544&lt;&gt;"",AC544&lt;&gt;"",AD544&lt;&gt;"",AE544&lt;&gt;"",AF544&lt;&gt;"",AG544&lt;&gt;"",AH544&lt;&gt;"",AI544&lt;&gt;""),AJ544&lt;&gt;"")," + ",""),IF(AJ544&lt;&gt;"",AJ544,""))," + "," + ",1))</f>
      </c>
      <c r="O544" t="str" s="24" cm="1">
        <f t="array" ref="O544">TRIM(SUBSTITUTE(CONCATENATE(IF(AK544&lt;&gt;"",AK544,""),IF(AND(AK544&lt;&gt;"",AL544&lt;&gt;"")," + ",""),IF(AL544&lt;&gt;"",AL544,""),IF(AND(OR(AK544&lt;&gt;"",AL544&lt;&gt;""),AM544&lt;&gt;"")," + ",""),IF(AM544&lt;&gt;"",AM544,""),IF(AND(OR(AK544&lt;&gt;"",AL544&lt;&gt;"",AM544&lt;&gt;""),AN544&lt;&gt;"")," + ",""),IF(AN544&lt;&gt;"",AN544,""),IF(AND(OR(AK544&lt;&gt;"",AL544&lt;&gt;"",AM544&lt;&gt;"",AN544&lt;&gt;""),AO544&lt;&gt;"")," + ",""),IF(AO544&lt;&gt;"",AO544,""),IF(AND(OR(AK544&lt;&gt;"",AL544&lt;&gt;"",AM544&lt;&gt;"",AN544&lt;&gt;"",AO544&lt;&gt;""),AP544&lt;&gt;"")," + ",""),IF(AP544&lt;&gt;"",AP544,""),IF(AND(OR(AK544&lt;&gt;"",AL544&lt;&gt;"",AM544&lt;&gt;"",AN544&lt;&gt;"",AO544&lt;&gt;"",AP544&lt;&gt;""),AQ544&lt;&gt;"")," + ",""),IF(AQ544&lt;&gt;"",AQ544,""),IF(AND(OR(AK544&lt;&gt;"",AL544&lt;&gt;"",AM544&lt;&gt;"",AN544&lt;&gt;"",AO544&lt;&gt;"",AP544&lt;&gt;"",AQ544&lt;&gt;""),AR544&lt;&gt;"")," + ",""),IF(AR544&lt;&gt;"",AR544,""),IF(AND(OR(AK544&lt;&gt;"",AL544&lt;&gt;"",AM544&lt;&gt;"",AN544&lt;&gt;"",AO544&lt;&gt;"",AP544&lt;&gt;"",AQ544&lt;&gt;"",AR544&lt;&gt;""),AS544&lt;&gt;"")," + ",""),IF(AS544&lt;&gt;"",AS544,""),IF(AND(OR(AK544&lt;&gt;"",AL544&lt;&gt;"",AM544&lt;&gt;"",AN544&lt;&gt;"",AO544&lt;&gt;"",AP544&lt;&gt;"",AQ544&lt;&gt;"",AR544&lt;&gt;"",AS544&lt;&gt;""),AT544&lt;&gt;"")," + ",""),IF(AT544&lt;&gt;"",AT544,""))," + "," + ",1))</f>
      </c>
      <c r="P544" t="str" s="24" cm="1">
        <f t="array" ref="P544">TRIM(SUBSTITUTE(CONCATENATE(IF(AU544&lt;&gt;"",AU544,""),IF(AND(AU544&lt;&gt;"",AV544&lt;&gt;"")," + ",""),IF(AV544&lt;&gt;"",AV544,""),IF(AND(OR(AU544&lt;&gt;"",AV544&lt;&gt;""),AW544&lt;&gt;"")," + ",""),IF(AW544&lt;&gt;"",AW544,""),IF(AND(OR(AU544&lt;&gt;"",AV544&lt;&gt;"",AW544&lt;&gt;""),AX544&lt;&gt;"")," + ",""),IF(AX544&lt;&gt;"",AX544,""),IF(AND(OR(AU544&lt;&gt;"",AV544&lt;&gt;"",AW544&lt;&gt;"",AX544&lt;&gt;""),AY544&lt;&gt;"")," + ",""),IF(AY544&lt;&gt;"",AY544,""),IF(AND(OR(AU544&lt;&gt;"",AV544&lt;&gt;"",AW544&lt;&gt;"",AX544&lt;&gt;"",AY544&lt;&gt;""),AZ544&lt;&gt;"")," + ",""),IF(AZ544&lt;&gt;"",AZ544,""),IF(AND(OR(AU544&lt;&gt;"",AV544&lt;&gt;"",AW544&lt;&gt;"",AX544&lt;&gt;"",AY544&lt;&gt;"",AZ544&lt;&gt;""),BA544&lt;&gt;"")," + ",""),IF(BA544&lt;&gt;"",BA544,""),IF(AND(OR(AU544&lt;&gt;"",AV544&lt;&gt;"",AW544&lt;&gt;"",AX544&lt;&gt;"",AY544&lt;&gt;"",AZ544&lt;&gt;"",BA544&lt;&gt;""),BB544&lt;&gt;"")," + ",""),IF(BB544&lt;&gt;"",BB544,""),IF(AND(OR(AU544&lt;&gt;"",AV544&lt;&gt;"",AW544&lt;&gt;"",AX544&lt;&gt;"",AY544&lt;&gt;"",AZ544&lt;&gt;"",BA544&lt;&gt;"",BB544&lt;&gt;""),BC544&lt;&gt;"")," + ",""),IF(BC544&lt;&gt;"",BC544,""))," + "," + ",1))</f>
      </c>
      <c r="Q544" t="s" s="25">
        <v>15</v>
      </c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</row>
    <row r="545" ht="17" customHeight="1">
      <c r="A545" s="3"/>
      <c r="B545" s="26">
        <v>30</v>
      </c>
      <c r="C545" t="s" s="27">
        <v>465</v>
      </c>
      <c r="D545" s="3"/>
      <c r="E545" s="28" cm="1">
        <f t="array" ref="E545">B545+1</f>
        <v>31</v>
      </c>
      <c r="F545" s="29" cm="1">
        <f t="array" ref="F545">C545+1</f>
        <v>116</v>
      </c>
      <c r="G545" s="3"/>
      <c r="H545" t="s" s="30">
        <v>1398</v>
      </c>
      <c r="I545" t="s" s="25">
        <v>1418</v>
      </c>
      <c r="J545" t="s" s="25">
        <v>1398</v>
      </c>
      <c r="K545" t="str" s="24" cm="1">
        <f t="array" ref="K545">TRIM(SUBSTITUTE(CONCATENATE(IF(M545&lt;&gt;"",M545,""),IF(AND(M545&lt;&gt;"",N545&lt;&gt;"")," + ",""),IF(N545&lt;&gt;"",N545,""),IF(AND(OR(M545&lt;&gt;"",N545&lt;&gt;""),O545&lt;&gt;"")," + ",""),IF(O545&lt;&gt;"",O545,""),IF(AND(OR(M545&lt;&gt;"",N545&lt;&gt;"",O545&lt;&gt;""),P545&lt;&gt;"")," + ",""),IF(P545&lt;&gt;"",P545,""))," + "," + ",1))</f>
        <v>acoustic + portamento</v>
      </c>
      <c r="L545" t="str" s="31" cm="1">
        <f t="array" ref="L545">"sendmidi dev "Osmose Port 2" cc 0 "&amp;$B545&amp;" pc "&amp;$C545</f>
        <v>sendmidi dev "Osmose Port 2" cc 0 30 pc 115</v>
      </c>
      <c r="M545" t="str" s="24" cm="1">
        <f t="array" ref="M545">TRIM(SUBSTITUTE(CONCATENATE(IF(Q545&lt;&gt;"",Q545,""),IF(AND(Q545&lt;&gt;"",R545&lt;&gt;"")," + ",""),IF(R545&lt;&gt;"",R545,""),IF(AND(OR(Q545&lt;&gt;"",R545&lt;&gt;""),S545&lt;&gt;"")," + ",""),IF(S545&lt;&gt;"",S545,""),IF(AND(OR(Q545&lt;&gt;"",R545&lt;&gt;"",S545&lt;&gt;""),T545&lt;&gt;"")," + ",""),IF(T545&lt;&gt;"",T545,""),IF(AND(OR(Q545&lt;&gt;"",R545&lt;&gt;"",S545&lt;&gt;"",T545&lt;&gt;""),U545&lt;&gt;"")," + ",""),IF(U545&lt;&gt;"",U545,""),IF(AND(OR(Q545&lt;&gt;"",R545&lt;&gt;"",S545&lt;&gt;"",T545&lt;&gt;"",U545&lt;&gt;""),V545&lt;&gt;"")," + ",""),IF(V545&lt;&gt;"",V545,""),IF(AND(OR(Q545&lt;&gt;"",R545&lt;&gt;"",S545&lt;&gt;"",T545&lt;&gt;"",U545&lt;&gt;"",V545&lt;&gt;""),W545&lt;&gt;"")," + ",""),IF(W545&lt;&gt;"",W545,""),IF(AND(OR(Q545&lt;&gt;"",R545&lt;&gt;"",S545&lt;&gt;"",T545&lt;&gt;"",U545&lt;&gt;"",V545&lt;&gt;"",W545&lt;&gt;""),X545&lt;&gt;"")," + ",""),IF(X545&lt;&gt;"",X545,""),IF(AND(OR(Q545&lt;&gt;"",R545&lt;&gt;"",S545&lt;&gt;"",T545&lt;&gt;"",U545&lt;&gt;"",V545&lt;&gt;"",W545&lt;&gt;"",X545&lt;&gt;""),Y545&lt;&gt;"")," + ",""),IF(Y545&lt;&gt;"",Y545,""),IF(AND(OR(Q545&lt;&gt;"",R545&lt;&gt;"",S545&lt;&gt;"",T545&lt;&gt;"",U545&lt;&gt;"",V545&lt;&gt;"",W545&lt;&gt;"",X545&lt;&gt;"",Y545&lt;&gt;""),Z545&lt;&gt;"")," + ",""),IF(Z545&lt;&gt;"",Z545,""))," + "," + ",1))</f>
        <v>acoustic</v>
      </c>
      <c r="N545" t="str" s="24" cm="1">
        <f t="array" ref="N545">TRIM(SUBSTITUTE(CONCATENATE(IF(AA545&lt;&gt;"",AA545,""),IF(AND(AA545&lt;&gt;"",AB545&lt;&gt;"")," + ",""),IF(AB545&lt;&gt;"",AB545,""),IF(AND(OR(AA545&lt;&gt;"",AB545&lt;&gt;""),AC545&lt;&gt;"")," + ",""),IF(AC545&lt;&gt;"",AC545,""),IF(AND(OR(AA545&lt;&gt;"",AB545&lt;&gt;"",AC545&lt;&gt;""),AD545&lt;&gt;"")," + ",""),IF(AD545&lt;&gt;"",AD545,""),IF(AND(OR(AA545&lt;&gt;"",AB545&lt;&gt;"",AC545&lt;&gt;"",AD545&lt;&gt;""),AE545&lt;&gt;"")," + ",""),IF(AE545&lt;&gt;"",AE545,""),IF(AND(OR(AA545&lt;&gt;"",AB545&lt;&gt;"",AC545&lt;&gt;"",AD545&lt;&gt;"",AE545&lt;&gt;""),AF545&lt;&gt;"")," + ",""),IF(AF545&lt;&gt;"",AF545,""),IF(AND(OR(AA545&lt;&gt;"",AB545&lt;&gt;"",AC545&lt;&gt;"",AD545&lt;&gt;"",AE545&lt;&gt;"",AF545&lt;&gt;""),AG545&lt;&gt;"")," + ",""),IF(AG545&lt;&gt;"",AG545,""),IF(AND(OR(AA545&lt;&gt;"",AB545&lt;&gt;"",AC545&lt;&gt;"",AD545&lt;&gt;"",AE545&lt;&gt;"",AF545&lt;&gt;"",AG545&lt;&gt;""),AH545&lt;&gt;"")," + ",""),IF(AH545&lt;&gt;"",AH545,""),IF(AND(OR(AA545&lt;&gt;"",AB545&lt;&gt;"",AC545&lt;&gt;"",AD545&lt;&gt;"",AE545&lt;&gt;"",AF545&lt;&gt;"",AG545&lt;&gt;"",AH545&lt;&gt;""),AI545&lt;&gt;"")," + ",""),IF(AI545&lt;&gt;"",AI545,""),IF(AND(OR(AA545&lt;&gt;"",AB545&lt;&gt;"",AC545&lt;&gt;"",AD545&lt;&gt;"",AE545&lt;&gt;"",AF545&lt;&gt;"",AG545&lt;&gt;"",AH545&lt;&gt;"",AI545&lt;&gt;""),AJ545&lt;&gt;"")," + ",""),IF(AJ545&lt;&gt;"",AJ545,""))," + "," + ",1))</f>
      </c>
      <c r="O545" t="str" s="24" cm="1">
        <f t="array" ref="O545">TRIM(SUBSTITUTE(CONCATENATE(IF(AK545&lt;&gt;"",AK545,""),IF(AND(AK545&lt;&gt;"",AL545&lt;&gt;"")," + ",""),IF(AL545&lt;&gt;"",AL545,""),IF(AND(OR(AK545&lt;&gt;"",AL545&lt;&gt;""),AM545&lt;&gt;"")," + ",""),IF(AM545&lt;&gt;"",AM545,""),IF(AND(OR(AK545&lt;&gt;"",AL545&lt;&gt;"",AM545&lt;&gt;""),AN545&lt;&gt;"")," + ",""),IF(AN545&lt;&gt;"",AN545,""),IF(AND(OR(AK545&lt;&gt;"",AL545&lt;&gt;"",AM545&lt;&gt;"",AN545&lt;&gt;""),AO545&lt;&gt;"")," + ",""),IF(AO545&lt;&gt;"",AO545,""),IF(AND(OR(AK545&lt;&gt;"",AL545&lt;&gt;"",AM545&lt;&gt;"",AN545&lt;&gt;"",AO545&lt;&gt;""),AP545&lt;&gt;"")," + ",""),IF(AP545&lt;&gt;"",AP545,""),IF(AND(OR(AK545&lt;&gt;"",AL545&lt;&gt;"",AM545&lt;&gt;"",AN545&lt;&gt;"",AO545&lt;&gt;"",AP545&lt;&gt;""),AQ545&lt;&gt;"")," + ",""),IF(AQ545&lt;&gt;"",AQ545,""),IF(AND(OR(AK545&lt;&gt;"",AL545&lt;&gt;"",AM545&lt;&gt;"",AN545&lt;&gt;"",AO545&lt;&gt;"",AP545&lt;&gt;"",AQ545&lt;&gt;""),AR545&lt;&gt;"")," + ",""),IF(AR545&lt;&gt;"",AR545,""),IF(AND(OR(AK545&lt;&gt;"",AL545&lt;&gt;"",AM545&lt;&gt;"",AN545&lt;&gt;"",AO545&lt;&gt;"",AP545&lt;&gt;"",AQ545&lt;&gt;"",AR545&lt;&gt;""),AS545&lt;&gt;"")," + ",""),IF(AS545&lt;&gt;"",AS545,""),IF(AND(OR(AK545&lt;&gt;"",AL545&lt;&gt;"",AM545&lt;&gt;"",AN545&lt;&gt;"",AO545&lt;&gt;"",AP545&lt;&gt;"",AQ545&lt;&gt;"",AR545&lt;&gt;"",AS545&lt;&gt;""),AT545&lt;&gt;"")," + ",""),IF(AT545&lt;&gt;"",AT545,""))," + "," + ",1))</f>
        <v>portamento</v>
      </c>
      <c r="P545" t="str" s="24" cm="1">
        <f t="array" ref="P545">TRIM(SUBSTITUTE(CONCATENATE(IF(AU545&lt;&gt;"",AU545,""),IF(AND(AU545&lt;&gt;"",AV545&lt;&gt;"")," + ",""),IF(AV545&lt;&gt;"",AV545,""),IF(AND(OR(AU545&lt;&gt;"",AV545&lt;&gt;""),AW545&lt;&gt;"")," + ",""),IF(AW545&lt;&gt;"",AW545,""),IF(AND(OR(AU545&lt;&gt;"",AV545&lt;&gt;"",AW545&lt;&gt;""),AX545&lt;&gt;"")," + ",""),IF(AX545&lt;&gt;"",AX545,""),IF(AND(OR(AU545&lt;&gt;"",AV545&lt;&gt;"",AW545&lt;&gt;"",AX545&lt;&gt;""),AY545&lt;&gt;"")," + ",""),IF(AY545&lt;&gt;"",AY545,""),IF(AND(OR(AU545&lt;&gt;"",AV545&lt;&gt;"",AW545&lt;&gt;"",AX545&lt;&gt;"",AY545&lt;&gt;""),AZ545&lt;&gt;"")," + ",""),IF(AZ545&lt;&gt;"",AZ545,""),IF(AND(OR(AU545&lt;&gt;"",AV545&lt;&gt;"",AW545&lt;&gt;"",AX545&lt;&gt;"",AY545&lt;&gt;"",AZ545&lt;&gt;""),BA545&lt;&gt;"")," + ",""),IF(BA545&lt;&gt;"",BA545,""),IF(AND(OR(AU545&lt;&gt;"",AV545&lt;&gt;"",AW545&lt;&gt;"",AX545&lt;&gt;"",AY545&lt;&gt;"",AZ545&lt;&gt;"",BA545&lt;&gt;""),BB545&lt;&gt;"")," + ",""),IF(BB545&lt;&gt;"",BB545,""),IF(AND(OR(AU545&lt;&gt;"",AV545&lt;&gt;"",AW545&lt;&gt;"",AX545&lt;&gt;"",AY545&lt;&gt;"",AZ545&lt;&gt;"",BA545&lt;&gt;"",BB545&lt;&gt;""),BC545&lt;&gt;"")," + ",""),IF(BC545&lt;&gt;"",BC545,""))," + "," + ",1))</f>
      </c>
      <c r="Q545" t="s" s="25">
        <v>15</v>
      </c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t="s" s="25">
        <v>42</v>
      </c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</row>
    <row r="546" ht="17" customHeight="1">
      <c r="A546" s="3"/>
      <c r="B546" s="32">
        <v>31</v>
      </c>
      <c r="C546" t="s" s="33">
        <v>589</v>
      </c>
      <c r="D546" s="3"/>
      <c r="E546" s="34" cm="1">
        <f t="array" ref="E546">B546+1</f>
        <v>32</v>
      </c>
      <c r="F546" s="35" cm="1">
        <f t="array" ref="F546">C546+1</f>
        <v>13</v>
      </c>
      <c r="G546" s="3"/>
      <c r="H546" t="s" s="36">
        <v>1398</v>
      </c>
      <c r="I546" t="s" s="37">
        <v>1420</v>
      </c>
      <c r="J546" t="s" s="37">
        <v>1398</v>
      </c>
      <c r="K546" t="str" s="38" cm="1">
        <f t="array" ref="K546">TRIM(SUBSTITUTE(CONCATENATE(IF(M546&lt;&gt;"",M546,""),IF(AND(M546&lt;&gt;"",N546&lt;&gt;"")," + ",""),IF(N546&lt;&gt;"",N546,""),IF(AND(OR(M546&lt;&gt;"",N546&lt;&gt;""),O546&lt;&gt;"")," + ",""),IF(O546&lt;&gt;"",O546,""),IF(AND(OR(M546&lt;&gt;"",N546&lt;&gt;"",O546&lt;&gt;""),P546&lt;&gt;"")," + ",""),IF(P546&lt;&gt;"",P546,""))," + "," + ",1))</f>
        <v>acoustic</v>
      </c>
      <c r="L546" t="str" s="39" cm="1">
        <f t="array" ref="L546">"sendmidi dev "Osmose Port 2" cc 0 "&amp;$B546&amp;" pc "&amp;$C546</f>
        <v>sendmidi dev "Osmose Port 2" cc 0 31 pc 12</v>
      </c>
      <c r="M546" t="str" s="38" cm="1">
        <f t="array" ref="M546">TRIM(SUBSTITUTE(CONCATENATE(IF(Q546&lt;&gt;"",Q546,""),IF(AND(Q546&lt;&gt;"",R546&lt;&gt;"")," + ",""),IF(R546&lt;&gt;"",R546,""),IF(AND(OR(Q546&lt;&gt;"",R546&lt;&gt;""),S546&lt;&gt;"")," + ",""),IF(S546&lt;&gt;"",S546,""),IF(AND(OR(Q546&lt;&gt;"",R546&lt;&gt;"",S546&lt;&gt;""),T546&lt;&gt;"")," + ",""),IF(T546&lt;&gt;"",T546,""),IF(AND(OR(Q546&lt;&gt;"",R546&lt;&gt;"",S546&lt;&gt;"",T546&lt;&gt;""),U546&lt;&gt;"")," + ",""),IF(U546&lt;&gt;"",U546,""),IF(AND(OR(Q546&lt;&gt;"",R546&lt;&gt;"",S546&lt;&gt;"",T546&lt;&gt;"",U546&lt;&gt;""),V546&lt;&gt;"")," + ",""),IF(V546&lt;&gt;"",V546,""),IF(AND(OR(Q546&lt;&gt;"",R546&lt;&gt;"",S546&lt;&gt;"",T546&lt;&gt;"",U546&lt;&gt;"",V546&lt;&gt;""),W546&lt;&gt;"")," + ",""),IF(W546&lt;&gt;"",W546,""),IF(AND(OR(Q546&lt;&gt;"",R546&lt;&gt;"",S546&lt;&gt;"",T546&lt;&gt;"",U546&lt;&gt;"",V546&lt;&gt;"",W546&lt;&gt;""),X546&lt;&gt;"")," + ",""),IF(X546&lt;&gt;"",X546,""),IF(AND(OR(Q546&lt;&gt;"",R546&lt;&gt;"",S546&lt;&gt;"",T546&lt;&gt;"",U546&lt;&gt;"",V546&lt;&gt;"",W546&lt;&gt;"",X546&lt;&gt;""),Y546&lt;&gt;"")," + ",""),IF(Y546&lt;&gt;"",Y546,""),IF(AND(OR(Q546&lt;&gt;"",R546&lt;&gt;"",S546&lt;&gt;"",T546&lt;&gt;"",U546&lt;&gt;"",V546&lt;&gt;"",W546&lt;&gt;"",X546&lt;&gt;"",Y546&lt;&gt;""),Z546&lt;&gt;"")," + ",""),IF(Z546&lt;&gt;"",Z546,""))," + "," + ",1))</f>
        <v>acoustic</v>
      </c>
      <c r="N546" t="str" s="38" cm="1">
        <f t="array" ref="N546">TRIM(SUBSTITUTE(CONCATENATE(IF(AA546&lt;&gt;"",AA546,""),IF(AND(AA546&lt;&gt;"",AB546&lt;&gt;"")," + ",""),IF(AB546&lt;&gt;"",AB546,""),IF(AND(OR(AA546&lt;&gt;"",AB546&lt;&gt;""),AC546&lt;&gt;"")," + ",""),IF(AC546&lt;&gt;"",AC546,""),IF(AND(OR(AA546&lt;&gt;"",AB546&lt;&gt;"",AC546&lt;&gt;""),AD546&lt;&gt;"")," + ",""),IF(AD546&lt;&gt;"",AD546,""),IF(AND(OR(AA546&lt;&gt;"",AB546&lt;&gt;"",AC546&lt;&gt;"",AD546&lt;&gt;""),AE546&lt;&gt;"")," + ",""),IF(AE546&lt;&gt;"",AE546,""),IF(AND(OR(AA546&lt;&gt;"",AB546&lt;&gt;"",AC546&lt;&gt;"",AD546&lt;&gt;"",AE546&lt;&gt;""),AF546&lt;&gt;"")," + ",""),IF(AF546&lt;&gt;"",AF546,""),IF(AND(OR(AA546&lt;&gt;"",AB546&lt;&gt;"",AC546&lt;&gt;"",AD546&lt;&gt;"",AE546&lt;&gt;"",AF546&lt;&gt;""),AG546&lt;&gt;"")," + ",""),IF(AG546&lt;&gt;"",AG546,""),IF(AND(OR(AA546&lt;&gt;"",AB546&lt;&gt;"",AC546&lt;&gt;"",AD546&lt;&gt;"",AE546&lt;&gt;"",AF546&lt;&gt;"",AG546&lt;&gt;""),AH546&lt;&gt;"")," + ",""),IF(AH546&lt;&gt;"",AH546,""),IF(AND(OR(AA546&lt;&gt;"",AB546&lt;&gt;"",AC546&lt;&gt;"",AD546&lt;&gt;"",AE546&lt;&gt;"",AF546&lt;&gt;"",AG546&lt;&gt;"",AH546&lt;&gt;""),AI546&lt;&gt;"")," + ",""),IF(AI546&lt;&gt;"",AI546,""),IF(AND(OR(AA546&lt;&gt;"",AB546&lt;&gt;"",AC546&lt;&gt;"",AD546&lt;&gt;"",AE546&lt;&gt;"",AF546&lt;&gt;"",AG546&lt;&gt;"",AH546&lt;&gt;"",AI546&lt;&gt;""),AJ546&lt;&gt;"")," + ",""),IF(AJ546&lt;&gt;"",AJ546,""))," + "," + ",1))</f>
      </c>
      <c r="O546" t="str" s="38" cm="1">
        <f t="array" ref="O546">TRIM(SUBSTITUTE(CONCATENATE(IF(AK546&lt;&gt;"",AK546,""),IF(AND(AK546&lt;&gt;"",AL546&lt;&gt;"")," + ",""),IF(AL546&lt;&gt;"",AL546,""),IF(AND(OR(AK546&lt;&gt;"",AL546&lt;&gt;""),AM546&lt;&gt;"")," + ",""),IF(AM546&lt;&gt;"",AM546,""),IF(AND(OR(AK546&lt;&gt;"",AL546&lt;&gt;"",AM546&lt;&gt;""),AN546&lt;&gt;"")," + ",""),IF(AN546&lt;&gt;"",AN546,""),IF(AND(OR(AK546&lt;&gt;"",AL546&lt;&gt;"",AM546&lt;&gt;"",AN546&lt;&gt;""),AO546&lt;&gt;"")," + ",""),IF(AO546&lt;&gt;"",AO546,""),IF(AND(OR(AK546&lt;&gt;"",AL546&lt;&gt;"",AM546&lt;&gt;"",AN546&lt;&gt;"",AO546&lt;&gt;""),AP546&lt;&gt;"")," + ",""),IF(AP546&lt;&gt;"",AP546,""),IF(AND(OR(AK546&lt;&gt;"",AL546&lt;&gt;"",AM546&lt;&gt;"",AN546&lt;&gt;"",AO546&lt;&gt;"",AP546&lt;&gt;""),AQ546&lt;&gt;"")," + ",""),IF(AQ546&lt;&gt;"",AQ546,""),IF(AND(OR(AK546&lt;&gt;"",AL546&lt;&gt;"",AM546&lt;&gt;"",AN546&lt;&gt;"",AO546&lt;&gt;"",AP546&lt;&gt;"",AQ546&lt;&gt;""),AR546&lt;&gt;"")," + ",""),IF(AR546&lt;&gt;"",AR546,""),IF(AND(OR(AK546&lt;&gt;"",AL546&lt;&gt;"",AM546&lt;&gt;"",AN546&lt;&gt;"",AO546&lt;&gt;"",AP546&lt;&gt;"",AQ546&lt;&gt;"",AR546&lt;&gt;""),AS546&lt;&gt;"")," + ",""),IF(AS546&lt;&gt;"",AS546,""),IF(AND(OR(AK546&lt;&gt;"",AL546&lt;&gt;"",AM546&lt;&gt;"",AN546&lt;&gt;"",AO546&lt;&gt;"",AP546&lt;&gt;"",AQ546&lt;&gt;"",AR546&lt;&gt;"",AS546&lt;&gt;""),AT546&lt;&gt;"")," + ",""),IF(AT546&lt;&gt;"",AT546,""))," + "," + ",1))</f>
      </c>
      <c r="P546" t="str" s="38" cm="1">
        <f t="array" ref="P546">TRIM(SUBSTITUTE(CONCATENATE(IF(AU546&lt;&gt;"",AU546,""),IF(AND(AU546&lt;&gt;"",AV546&lt;&gt;"")," + ",""),IF(AV546&lt;&gt;"",AV546,""),IF(AND(OR(AU546&lt;&gt;"",AV546&lt;&gt;""),AW546&lt;&gt;"")," + ",""),IF(AW546&lt;&gt;"",AW546,""),IF(AND(OR(AU546&lt;&gt;"",AV546&lt;&gt;"",AW546&lt;&gt;""),AX546&lt;&gt;"")," + ",""),IF(AX546&lt;&gt;"",AX546,""),IF(AND(OR(AU546&lt;&gt;"",AV546&lt;&gt;"",AW546&lt;&gt;"",AX546&lt;&gt;""),AY546&lt;&gt;"")," + ",""),IF(AY546&lt;&gt;"",AY546,""),IF(AND(OR(AU546&lt;&gt;"",AV546&lt;&gt;"",AW546&lt;&gt;"",AX546&lt;&gt;"",AY546&lt;&gt;""),AZ546&lt;&gt;"")," + ",""),IF(AZ546&lt;&gt;"",AZ546,""),IF(AND(OR(AU546&lt;&gt;"",AV546&lt;&gt;"",AW546&lt;&gt;"",AX546&lt;&gt;"",AY546&lt;&gt;"",AZ546&lt;&gt;""),BA546&lt;&gt;"")," + ",""),IF(BA546&lt;&gt;"",BA546,""),IF(AND(OR(AU546&lt;&gt;"",AV546&lt;&gt;"",AW546&lt;&gt;"",AX546&lt;&gt;"",AY546&lt;&gt;"",AZ546&lt;&gt;"",BA546&lt;&gt;""),BB546&lt;&gt;"")," + ",""),IF(BB546&lt;&gt;"",BB546,""),IF(AND(OR(AU546&lt;&gt;"",AV546&lt;&gt;"",AW546&lt;&gt;"",AX546&lt;&gt;"",AY546&lt;&gt;"",AZ546&lt;&gt;"",BA546&lt;&gt;"",BB546&lt;&gt;""),BC546&lt;&gt;"")," + ",""),IF(BC546&lt;&gt;"",BC546,""))," + "," + ",1))</f>
      </c>
      <c r="Q546" t="s" s="37">
        <v>15</v>
      </c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</row>
    <row r="547" ht="17" customHeight="1">
      <c r="A547" s="3"/>
      <c r="B547" s="32">
        <v>31</v>
      </c>
      <c r="C547" t="s" s="33">
        <v>277</v>
      </c>
      <c r="D547" s="3"/>
      <c r="E547" s="34" cm="1">
        <f t="array" ref="E547">B547+1</f>
        <v>32</v>
      </c>
      <c r="F547" s="35" cm="1">
        <f t="array" ref="F547">C547+1</f>
        <v>28</v>
      </c>
      <c r="G547" s="3"/>
      <c r="H547" t="s" s="36">
        <v>1398</v>
      </c>
      <c r="I547" t="s" s="37">
        <v>1422</v>
      </c>
      <c r="J547" t="s" s="37">
        <v>1398</v>
      </c>
      <c r="K547" t="str" s="38" cm="1">
        <f t="array" ref="K547">TRIM(SUBSTITUTE(CONCATENATE(IF(M547&lt;&gt;"",M547,""),IF(AND(M547&lt;&gt;"",N547&lt;&gt;"")," + ",""),IF(N547&lt;&gt;"",N547,""),IF(AND(OR(M547&lt;&gt;"",N547&lt;&gt;""),O547&lt;&gt;"")," + ",""),IF(O547&lt;&gt;"",O547,""),IF(AND(OR(M547&lt;&gt;"",N547&lt;&gt;"",O547&lt;&gt;""),P547&lt;&gt;"")," + ",""),IF(P547&lt;&gt;"",P547,""))," + "," + ",1))</f>
        <v>acoustic + shaking</v>
      </c>
      <c r="L547" t="str" s="39" cm="1">
        <f t="array" ref="L547">"sendmidi dev "Osmose Port 2" cc 0 "&amp;$B547&amp;" pc "&amp;$C547</f>
        <v>sendmidi dev "Osmose Port 2" cc 0 31 pc 27</v>
      </c>
      <c r="M547" t="str" s="38" cm="1">
        <f t="array" ref="M547">TRIM(SUBSTITUTE(CONCATENATE(IF(Q547&lt;&gt;"",Q547,""),IF(AND(Q547&lt;&gt;"",R547&lt;&gt;"")," + ",""),IF(R547&lt;&gt;"",R547,""),IF(AND(OR(Q547&lt;&gt;"",R547&lt;&gt;""),S547&lt;&gt;"")," + ",""),IF(S547&lt;&gt;"",S547,""),IF(AND(OR(Q547&lt;&gt;"",R547&lt;&gt;"",S547&lt;&gt;""),T547&lt;&gt;"")," + ",""),IF(T547&lt;&gt;"",T547,""),IF(AND(OR(Q547&lt;&gt;"",R547&lt;&gt;"",S547&lt;&gt;"",T547&lt;&gt;""),U547&lt;&gt;"")," + ",""),IF(U547&lt;&gt;"",U547,""),IF(AND(OR(Q547&lt;&gt;"",R547&lt;&gt;"",S547&lt;&gt;"",T547&lt;&gt;"",U547&lt;&gt;""),V547&lt;&gt;"")," + ",""),IF(V547&lt;&gt;"",V547,""),IF(AND(OR(Q547&lt;&gt;"",R547&lt;&gt;"",S547&lt;&gt;"",T547&lt;&gt;"",U547&lt;&gt;"",V547&lt;&gt;""),W547&lt;&gt;"")," + ",""),IF(W547&lt;&gt;"",W547,""),IF(AND(OR(Q547&lt;&gt;"",R547&lt;&gt;"",S547&lt;&gt;"",T547&lt;&gt;"",U547&lt;&gt;"",V547&lt;&gt;"",W547&lt;&gt;""),X547&lt;&gt;"")," + ",""),IF(X547&lt;&gt;"",X547,""),IF(AND(OR(Q547&lt;&gt;"",R547&lt;&gt;"",S547&lt;&gt;"",T547&lt;&gt;"",U547&lt;&gt;"",V547&lt;&gt;"",W547&lt;&gt;"",X547&lt;&gt;""),Y547&lt;&gt;"")," + ",""),IF(Y547&lt;&gt;"",Y547,""),IF(AND(OR(Q547&lt;&gt;"",R547&lt;&gt;"",S547&lt;&gt;"",T547&lt;&gt;"",U547&lt;&gt;"",V547&lt;&gt;"",W547&lt;&gt;"",X547&lt;&gt;"",Y547&lt;&gt;""),Z547&lt;&gt;"")," + ",""),IF(Z547&lt;&gt;"",Z547,""))," + "," + ",1))</f>
        <v>acoustic</v>
      </c>
      <c r="N547" t="str" s="38" cm="1">
        <f t="array" ref="N547">TRIM(SUBSTITUTE(CONCATENATE(IF(AA547&lt;&gt;"",AA547,""),IF(AND(AA547&lt;&gt;"",AB547&lt;&gt;"")," + ",""),IF(AB547&lt;&gt;"",AB547,""),IF(AND(OR(AA547&lt;&gt;"",AB547&lt;&gt;""),AC547&lt;&gt;"")," + ",""),IF(AC547&lt;&gt;"",AC547,""),IF(AND(OR(AA547&lt;&gt;"",AB547&lt;&gt;"",AC547&lt;&gt;""),AD547&lt;&gt;"")," + ",""),IF(AD547&lt;&gt;"",AD547,""),IF(AND(OR(AA547&lt;&gt;"",AB547&lt;&gt;"",AC547&lt;&gt;"",AD547&lt;&gt;""),AE547&lt;&gt;"")," + ",""),IF(AE547&lt;&gt;"",AE547,""),IF(AND(OR(AA547&lt;&gt;"",AB547&lt;&gt;"",AC547&lt;&gt;"",AD547&lt;&gt;"",AE547&lt;&gt;""),AF547&lt;&gt;"")," + ",""),IF(AF547&lt;&gt;"",AF547,""),IF(AND(OR(AA547&lt;&gt;"",AB547&lt;&gt;"",AC547&lt;&gt;"",AD547&lt;&gt;"",AE547&lt;&gt;"",AF547&lt;&gt;""),AG547&lt;&gt;"")," + ",""),IF(AG547&lt;&gt;"",AG547,""),IF(AND(OR(AA547&lt;&gt;"",AB547&lt;&gt;"",AC547&lt;&gt;"",AD547&lt;&gt;"",AE547&lt;&gt;"",AF547&lt;&gt;"",AG547&lt;&gt;""),AH547&lt;&gt;"")," + ",""),IF(AH547&lt;&gt;"",AH547,""),IF(AND(OR(AA547&lt;&gt;"",AB547&lt;&gt;"",AC547&lt;&gt;"",AD547&lt;&gt;"",AE547&lt;&gt;"",AF547&lt;&gt;"",AG547&lt;&gt;"",AH547&lt;&gt;""),AI547&lt;&gt;"")," + ",""),IF(AI547&lt;&gt;"",AI547,""),IF(AND(OR(AA547&lt;&gt;"",AB547&lt;&gt;"",AC547&lt;&gt;"",AD547&lt;&gt;"",AE547&lt;&gt;"",AF547&lt;&gt;"",AG547&lt;&gt;"",AH547&lt;&gt;"",AI547&lt;&gt;""),AJ547&lt;&gt;"")," + ",""),IF(AJ547&lt;&gt;"",AJ547,""))," + "," + ",1))</f>
      </c>
      <c r="O547" t="str" s="38" cm="1">
        <f t="array" ref="O547">TRIM(SUBSTITUTE(CONCATENATE(IF(AK547&lt;&gt;"",AK547,""),IF(AND(AK547&lt;&gt;"",AL547&lt;&gt;"")," + ",""),IF(AL547&lt;&gt;"",AL547,""),IF(AND(OR(AK547&lt;&gt;"",AL547&lt;&gt;""),AM547&lt;&gt;"")," + ",""),IF(AM547&lt;&gt;"",AM547,""),IF(AND(OR(AK547&lt;&gt;"",AL547&lt;&gt;"",AM547&lt;&gt;""),AN547&lt;&gt;"")," + ",""),IF(AN547&lt;&gt;"",AN547,""),IF(AND(OR(AK547&lt;&gt;"",AL547&lt;&gt;"",AM547&lt;&gt;"",AN547&lt;&gt;""),AO547&lt;&gt;"")," + ",""),IF(AO547&lt;&gt;"",AO547,""),IF(AND(OR(AK547&lt;&gt;"",AL547&lt;&gt;"",AM547&lt;&gt;"",AN547&lt;&gt;"",AO547&lt;&gt;""),AP547&lt;&gt;"")," + ",""),IF(AP547&lt;&gt;"",AP547,""),IF(AND(OR(AK547&lt;&gt;"",AL547&lt;&gt;"",AM547&lt;&gt;"",AN547&lt;&gt;"",AO547&lt;&gt;"",AP547&lt;&gt;""),AQ547&lt;&gt;"")," + ",""),IF(AQ547&lt;&gt;"",AQ547,""),IF(AND(OR(AK547&lt;&gt;"",AL547&lt;&gt;"",AM547&lt;&gt;"",AN547&lt;&gt;"",AO547&lt;&gt;"",AP547&lt;&gt;"",AQ547&lt;&gt;""),AR547&lt;&gt;"")," + ",""),IF(AR547&lt;&gt;"",AR547,""),IF(AND(OR(AK547&lt;&gt;"",AL547&lt;&gt;"",AM547&lt;&gt;"",AN547&lt;&gt;"",AO547&lt;&gt;"",AP547&lt;&gt;"",AQ547&lt;&gt;"",AR547&lt;&gt;""),AS547&lt;&gt;"")," + ",""),IF(AS547&lt;&gt;"",AS547,""),IF(AND(OR(AK547&lt;&gt;"",AL547&lt;&gt;"",AM547&lt;&gt;"",AN547&lt;&gt;"",AO547&lt;&gt;"",AP547&lt;&gt;"",AQ547&lt;&gt;"",AR547&lt;&gt;"",AS547&lt;&gt;""),AT547&lt;&gt;"")," + ",""),IF(AT547&lt;&gt;"",AT547,""))," + "," + ",1))</f>
      </c>
      <c r="P547" t="str" s="38" cm="1">
        <f t="array" ref="P547">TRIM(SUBSTITUTE(CONCATENATE(IF(AU547&lt;&gt;"",AU547,""),IF(AND(AU547&lt;&gt;"",AV547&lt;&gt;"")," + ",""),IF(AV547&lt;&gt;"",AV547,""),IF(AND(OR(AU547&lt;&gt;"",AV547&lt;&gt;""),AW547&lt;&gt;"")," + ",""),IF(AW547&lt;&gt;"",AW547,""),IF(AND(OR(AU547&lt;&gt;"",AV547&lt;&gt;"",AW547&lt;&gt;""),AX547&lt;&gt;"")," + ",""),IF(AX547&lt;&gt;"",AX547,""),IF(AND(OR(AU547&lt;&gt;"",AV547&lt;&gt;"",AW547&lt;&gt;"",AX547&lt;&gt;""),AY547&lt;&gt;"")," + ",""),IF(AY547&lt;&gt;"",AY547,""),IF(AND(OR(AU547&lt;&gt;"",AV547&lt;&gt;"",AW547&lt;&gt;"",AX547&lt;&gt;"",AY547&lt;&gt;""),AZ547&lt;&gt;"")," + ",""),IF(AZ547&lt;&gt;"",AZ547,""),IF(AND(OR(AU547&lt;&gt;"",AV547&lt;&gt;"",AW547&lt;&gt;"",AX547&lt;&gt;"",AY547&lt;&gt;"",AZ547&lt;&gt;""),BA547&lt;&gt;"")," + ",""),IF(BA547&lt;&gt;"",BA547,""),IF(AND(OR(AU547&lt;&gt;"",AV547&lt;&gt;"",AW547&lt;&gt;"",AX547&lt;&gt;"",AY547&lt;&gt;"",AZ547&lt;&gt;"",BA547&lt;&gt;""),BB547&lt;&gt;"")," + ",""),IF(BB547&lt;&gt;"",BB547,""),IF(AND(OR(AU547&lt;&gt;"",AV547&lt;&gt;"",AW547&lt;&gt;"",AX547&lt;&gt;"",AY547&lt;&gt;"",AZ547&lt;&gt;"",BA547&lt;&gt;"",BB547&lt;&gt;""),BC547&lt;&gt;"")," + ",""),IF(BC547&lt;&gt;"",BC547,""))," + "," + ",1))</f>
        <v>shaking</v>
      </c>
      <c r="Q547" t="s" s="37">
        <v>15</v>
      </c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t="s" s="37">
        <v>45</v>
      </c>
      <c r="AV547" s="38"/>
      <c r="AW547" s="38"/>
      <c r="AX547" s="38"/>
      <c r="AY547" s="38"/>
      <c r="AZ547" s="38"/>
      <c r="BA547" s="38"/>
      <c r="BB547" s="38"/>
      <c r="BC547" s="38"/>
    </row>
    <row r="548" ht="17" customHeight="1">
      <c r="A548" s="3"/>
      <c r="B548" s="32">
        <v>31</v>
      </c>
      <c r="C548" t="s" s="33">
        <v>161</v>
      </c>
      <c r="D548" s="3"/>
      <c r="E548" s="34" cm="1">
        <f t="array" ref="E548">B548+1</f>
        <v>32</v>
      </c>
      <c r="F548" s="35" cm="1">
        <f t="array" ref="F548">C548+1</f>
        <v>59</v>
      </c>
      <c r="G548" s="3"/>
      <c r="H548" t="s" s="36">
        <v>1398</v>
      </c>
      <c r="I548" t="s" s="37">
        <v>1424</v>
      </c>
      <c r="J548" t="s" s="37">
        <v>1398</v>
      </c>
      <c r="K548" t="str" s="38" cm="1">
        <f t="array" ref="K548">TRIM(SUBSTITUTE(CONCATENATE(IF(M548&lt;&gt;"",M548,""),IF(AND(M548&lt;&gt;"",N548&lt;&gt;"")," + ",""),IF(N548&lt;&gt;"",N548,""),IF(AND(OR(M548&lt;&gt;"",N548&lt;&gt;""),O548&lt;&gt;"")," + ",""),IF(O548&lt;&gt;"",O548,""),IF(AND(OR(M548&lt;&gt;"",N548&lt;&gt;"",O548&lt;&gt;""),P548&lt;&gt;"")," + ",""),IF(P548&lt;&gt;"",P548,""))," + "," + ",1))</f>
        <v>acoustic</v>
      </c>
      <c r="L548" t="str" s="39" cm="1">
        <f t="array" ref="L548">"sendmidi dev "Osmose Port 2" cc 0 "&amp;$B548&amp;" pc "&amp;$C548</f>
        <v>sendmidi dev "Osmose Port 2" cc 0 31 pc 58</v>
      </c>
      <c r="M548" t="str" s="38" cm="1">
        <f t="array" ref="M548">TRIM(SUBSTITUTE(CONCATENATE(IF(Q548&lt;&gt;"",Q548,""),IF(AND(Q548&lt;&gt;"",R548&lt;&gt;"")," + ",""),IF(R548&lt;&gt;"",R548,""),IF(AND(OR(Q548&lt;&gt;"",R548&lt;&gt;""),S548&lt;&gt;"")," + ",""),IF(S548&lt;&gt;"",S548,""),IF(AND(OR(Q548&lt;&gt;"",R548&lt;&gt;"",S548&lt;&gt;""),T548&lt;&gt;"")," + ",""),IF(T548&lt;&gt;"",T548,""),IF(AND(OR(Q548&lt;&gt;"",R548&lt;&gt;"",S548&lt;&gt;"",T548&lt;&gt;""),U548&lt;&gt;"")," + ",""),IF(U548&lt;&gt;"",U548,""),IF(AND(OR(Q548&lt;&gt;"",R548&lt;&gt;"",S548&lt;&gt;"",T548&lt;&gt;"",U548&lt;&gt;""),V548&lt;&gt;"")," + ",""),IF(V548&lt;&gt;"",V548,""),IF(AND(OR(Q548&lt;&gt;"",R548&lt;&gt;"",S548&lt;&gt;"",T548&lt;&gt;"",U548&lt;&gt;"",V548&lt;&gt;""),W548&lt;&gt;"")," + ",""),IF(W548&lt;&gt;"",W548,""),IF(AND(OR(Q548&lt;&gt;"",R548&lt;&gt;"",S548&lt;&gt;"",T548&lt;&gt;"",U548&lt;&gt;"",V548&lt;&gt;"",W548&lt;&gt;""),X548&lt;&gt;"")," + ",""),IF(X548&lt;&gt;"",X548,""),IF(AND(OR(Q548&lt;&gt;"",R548&lt;&gt;"",S548&lt;&gt;"",T548&lt;&gt;"",U548&lt;&gt;"",V548&lt;&gt;"",W548&lt;&gt;"",X548&lt;&gt;""),Y548&lt;&gt;"")," + ",""),IF(Y548&lt;&gt;"",Y548,""),IF(AND(OR(Q548&lt;&gt;"",R548&lt;&gt;"",S548&lt;&gt;"",T548&lt;&gt;"",U548&lt;&gt;"",V548&lt;&gt;"",W548&lt;&gt;"",X548&lt;&gt;"",Y548&lt;&gt;""),Z548&lt;&gt;"")," + ",""),IF(Z548&lt;&gt;"",Z548,""))," + "," + ",1))</f>
        <v>acoustic</v>
      </c>
      <c r="N548" t="str" s="38" cm="1">
        <f t="array" ref="N548">TRIM(SUBSTITUTE(CONCATENATE(IF(AA548&lt;&gt;"",AA548,""),IF(AND(AA548&lt;&gt;"",AB548&lt;&gt;"")," + ",""),IF(AB548&lt;&gt;"",AB548,""),IF(AND(OR(AA548&lt;&gt;"",AB548&lt;&gt;""),AC548&lt;&gt;"")," + ",""),IF(AC548&lt;&gt;"",AC548,""),IF(AND(OR(AA548&lt;&gt;"",AB548&lt;&gt;"",AC548&lt;&gt;""),AD548&lt;&gt;"")," + ",""),IF(AD548&lt;&gt;"",AD548,""),IF(AND(OR(AA548&lt;&gt;"",AB548&lt;&gt;"",AC548&lt;&gt;"",AD548&lt;&gt;""),AE548&lt;&gt;"")," + ",""),IF(AE548&lt;&gt;"",AE548,""),IF(AND(OR(AA548&lt;&gt;"",AB548&lt;&gt;"",AC548&lt;&gt;"",AD548&lt;&gt;"",AE548&lt;&gt;""),AF548&lt;&gt;"")," + ",""),IF(AF548&lt;&gt;"",AF548,""),IF(AND(OR(AA548&lt;&gt;"",AB548&lt;&gt;"",AC548&lt;&gt;"",AD548&lt;&gt;"",AE548&lt;&gt;"",AF548&lt;&gt;""),AG548&lt;&gt;"")," + ",""),IF(AG548&lt;&gt;"",AG548,""),IF(AND(OR(AA548&lt;&gt;"",AB548&lt;&gt;"",AC548&lt;&gt;"",AD548&lt;&gt;"",AE548&lt;&gt;"",AF548&lt;&gt;"",AG548&lt;&gt;""),AH548&lt;&gt;"")," + ",""),IF(AH548&lt;&gt;"",AH548,""),IF(AND(OR(AA548&lt;&gt;"",AB548&lt;&gt;"",AC548&lt;&gt;"",AD548&lt;&gt;"",AE548&lt;&gt;"",AF548&lt;&gt;"",AG548&lt;&gt;"",AH548&lt;&gt;""),AI548&lt;&gt;"")," + ",""),IF(AI548&lt;&gt;"",AI548,""),IF(AND(OR(AA548&lt;&gt;"",AB548&lt;&gt;"",AC548&lt;&gt;"",AD548&lt;&gt;"",AE548&lt;&gt;"",AF548&lt;&gt;"",AG548&lt;&gt;"",AH548&lt;&gt;"",AI548&lt;&gt;""),AJ548&lt;&gt;"")," + ",""),IF(AJ548&lt;&gt;"",AJ548,""))," + "," + ",1))</f>
      </c>
      <c r="O548" t="str" s="38" cm="1">
        <f t="array" ref="O548">TRIM(SUBSTITUTE(CONCATENATE(IF(AK548&lt;&gt;"",AK548,""),IF(AND(AK548&lt;&gt;"",AL548&lt;&gt;"")," + ",""),IF(AL548&lt;&gt;"",AL548,""),IF(AND(OR(AK548&lt;&gt;"",AL548&lt;&gt;""),AM548&lt;&gt;"")," + ",""),IF(AM548&lt;&gt;"",AM548,""),IF(AND(OR(AK548&lt;&gt;"",AL548&lt;&gt;"",AM548&lt;&gt;""),AN548&lt;&gt;"")," + ",""),IF(AN548&lt;&gt;"",AN548,""),IF(AND(OR(AK548&lt;&gt;"",AL548&lt;&gt;"",AM548&lt;&gt;"",AN548&lt;&gt;""),AO548&lt;&gt;"")," + ",""),IF(AO548&lt;&gt;"",AO548,""),IF(AND(OR(AK548&lt;&gt;"",AL548&lt;&gt;"",AM548&lt;&gt;"",AN548&lt;&gt;"",AO548&lt;&gt;""),AP548&lt;&gt;"")," + ",""),IF(AP548&lt;&gt;"",AP548,""),IF(AND(OR(AK548&lt;&gt;"",AL548&lt;&gt;"",AM548&lt;&gt;"",AN548&lt;&gt;"",AO548&lt;&gt;"",AP548&lt;&gt;""),AQ548&lt;&gt;"")," + ",""),IF(AQ548&lt;&gt;"",AQ548,""),IF(AND(OR(AK548&lt;&gt;"",AL548&lt;&gt;"",AM548&lt;&gt;"",AN548&lt;&gt;"",AO548&lt;&gt;"",AP548&lt;&gt;"",AQ548&lt;&gt;""),AR548&lt;&gt;"")," + ",""),IF(AR548&lt;&gt;"",AR548,""),IF(AND(OR(AK548&lt;&gt;"",AL548&lt;&gt;"",AM548&lt;&gt;"",AN548&lt;&gt;"",AO548&lt;&gt;"",AP548&lt;&gt;"",AQ548&lt;&gt;"",AR548&lt;&gt;""),AS548&lt;&gt;"")," + ",""),IF(AS548&lt;&gt;"",AS548,""),IF(AND(OR(AK548&lt;&gt;"",AL548&lt;&gt;"",AM548&lt;&gt;"",AN548&lt;&gt;"",AO548&lt;&gt;"",AP548&lt;&gt;"",AQ548&lt;&gt;"",AR548&lt;&gt;"",AS548&lt;&gt;""),AT548&lt;&gt;"")," + ",""),IF(AT548&lt;&gt;"",AT548,""))," + "," + ",1))</f>
      </c>
      <c r="P548" t="str" s="38" cm="1">
        <f t="array" ref="P548">TRIM(SUBSTITUTE(CONCATENATE(IF(AU548&lt;&gt;"",AU548,""),IF(AND(AU548&lt;&gt;"",AV548&lt;&gt;"")," + ",""),IF(AV548&lt;&gt;"",AV548,""),IF(AND(OR(AU548&lt;&gt;"",AV548&lt;&gt;""),AW548&lt;&gt;"")," + ",""),IF(AW548&lt;&gt;"",AW548,""),IF(AND(OR(AU548&lt;&gt;"",AV548&lt;&gt;"",AW548&lt;&gt;""),AX548&lt;&gt;"")," + ",""),IF(AX548&lt;&gt;"",AX548,""),IF(AND(OR(AU548&lt;&gt;"",AV548&lt;&gt;"",AW548&lt;&gt;"",AX548&lt;&gt;""),AY548&lt;&gt;"")," + ",""),IF(AY548&lt;&gt;"",AY548,""),IF(AND(OR(AU548&lt;&gt;"",AV548&lt;&gt;"",AW548&lt;&gt;"",AX548&lt;&gt;"",AY548&lt;&gt;""),AZ548&lt;&gt;"")," + ",""),IF(AZ548&lt;&gt;"",AZ548,""),IF(AND(OR(AU548&lt;&gt;"",AV548&lt;&gt;"",AW548&lt;&gt;"",AX548&lt;&gt;"",AY548&lt;&gt;"",AZ548&lt;&gt;""),BA548&lt;&gt;"")," + ",""),IF(BA548&lt;&gt;"",BA548,""),IF(AND(OR(AU548&lt;&gt;"",AV548&lt;&gt;"",AW548&lt;&gt;"",AX548&lt;&gt;"",AY548&lt;&gt;"",AZ548&lt;&gt;"",BA548&lt;&gt;""),BB548&lt;&gt;"")," + ",""),IF(BB548&lt;&gt;"",BB548,""),IF(AND(OR(AU548&lt;&gt;"",AV548&lt;&gt;"",AW548&lt;&gt;"",AX548&lt;&gt;"",AY548&lt;&gt;"",AZ548&lt;&gt;"",BA548&lt;&gt;"",BB548&lt;&gt;""),BC548&lt;&gt;"")," + ",""),IF(BC548&lt;&gt;"",BC548,""))," + "," + ",1))</f>
      </c>
      <c r="Q548" t="s" s="37">
        <v>15</v>
      </c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</row>
    <row r="549" ht="17" customHeight="1">
      <c r="A549" s="3"/>
      <c r="B549" s="32">
        <v>31</v>
      </c>
      <c r="C549" t="s" s="33">
        <v>1185</v>
      </c>
      <c r="D549" s="3"/>
      <c r="E549" s="34" cm="1">
        <f t="array" ref="E549">B549+1</f>
        <v>32</v>
      </c>
      <c r="F549" s="35" cm="1">
        <f t="array" ref="F549">C549+1</f>
        <v>73</v>
      </c>
      <c r="G549" s="3"/>
      <c r="H549" t="s" s="36">
        <v>1398</v>
      </c>
      <c r="I549" t="s" s="37">
        <v>1426</v>
      </c>
      <c r="J549" t="s" s="37">
        <v>1398</v>
      </c>
      <c r="K549" t="str" s="38" cm="1">
        <f t="array" ref="K549">TRIM(SUBSTITUTE(CONCATENATE(IF(M549&lt;&gt;"",M549,""),IF(AND(M549&lt;&gt;"",N549&lt;&gt;"")," + ",""),IF(N549&lt;&gt;"",N549,""),IF(AND(OR(M549&lt;&gt;"",N549&lt;&gt;""),O549&lt;&gt;"")," + ",""),IF(O549&lt;&gt;"",O549,""),IF(AND(OR(M549&lt;&gt;"",N549&lt;&gt;"",O549&lt;&gt;""),P549&lt;&gt;"")," + ",""),IF(P549&lt;&gt;"",P549,""))," + "," + ",1))</f>
        <v>acoustic + metallic</v>
      </c>
      <c r="L549" t="str" s="39" cm="1">
        <f t="array" ref="L549">"sendmidi dev "Osmose Port 2" cc 0 "&amp;$B549&amp;" pc "&amp;$C549</f>
        <v>sendmidi dev "Osmose Port 2" cc 0 31 pc 72</v>
      </c>
      <c r="M549" t="str" s="38" cm="1">
        <f t="array" ref="M549">TRIM(SUBSTITUTE(CONCATENATE(IF(Q549&lt;&gt;"",Q549,""),IF(AND(Q549&lt;&gt;"",R549&lt;&gt;"")," + ",""),IF(R549&lt;&gt;"",R549,""),IF(AND(OR(Q549&lt;&gt;"",R549&lt;&gt;""),S549&lt;&gt;"")," + ",""),IF(S549&lt;&gt;"",S549,""),IF(AND(OR(Q549&lt;&gt;"",R549&lt;&gt;"",S549&lt;&gt;""),T549&lt;&gt;"")," + ",""),IF(T549&lt;&gt;"",T549,""),IF(AND(OR(Q549&lt;&gt;"",R549&lt;&gt;"",S549&lt;&gt;"",T549&lt;&gt;""),U549&lt;&gt;"")," + ",""),IF(U549&lt;&gt;"",U549,""),IF(AND(OR(Q549&lt;&gt;"",R549&lt;&gt;"",S549&lt;&gt;"",T549&lt;&gt;"",U549&lt;&gt;""),V549&lt;&gt;"")," + ",""),IF(V549&lt;&gt;"",V549,""),IF(AND(OR(Q549&lt;&gt;"",R549&lt;&gt;"",S549&lt;&gt;"",T549&lt;&gt;"",U549&lt;&gt;"",V549&lt;&gt;""),W549&lt;&gt;"")," + ",""),IF(W549&lt;&gt;"",W549,""),IF(AND(OR(Q549&lt;&gt;"",R549&lt;&gt;"",S549&lt;&gt;"",T549&lt;&gt;"",U549&lt;&gt;"",V549&lt;&gt;"",W549&lt;&gt;""),X549&lt;&gt;"")," + ",""),IF(X549&lt;&gt;"",X549,""),IF(AND(OR(Q549&lt;&gt;"",R549&lt;&gt;"",S549&lt;&gt;"",T549&lt;&gt;"",U549&lt;&gt;"",V549&lt;&gt;"",W549&lt;&gt;"",X549&lt;&gt;""),Y549&lt;&gt;"")," + ",""),IF(Y549&lt;&gt;"",Y549,""),IF(AND(OR(Q549&lt;&gt;"",R549&lt;&gt;"",S549&lt;&gt;"",T549&lt;&gt;"",U549&lt;&gt;"",V549&lt;&gt;"",W549&lt;&gt;"",X549&lt;&gt;"",Y549&lt;&gt;""),Z549&lt;&gt;"")," + ",""),IF(Z549&lt;&gt;"",Z549,""))," + "," + ",1))</f>
        <v>acoustic</v>
      </c>
      <c r="N549" t="str" s="38" cm="1">
        <f t="array" ref="N549">TRIM(SUBSTITUTE(CONCATENATE(IF(AA549&lt;&gt;"",AA549,""),IF(AND(AA549&lt;&gt;"",AB549&lt;&gt;"")," + ",""),IF(AB549&lt;&gt;"",AB549,""),IF(AND(OR(AA549&lt;&gt;"",AB549&lt;&gt;""),AC549&lt;&gt;"")," + ",""),IF(AC549&lt;&gt;"",AC549,""),IF(AND(OR(AA549&lt;&gt;"",AB549&lt;&gt;"",AC549&lt;&gt;""),AD549&lt;&gt;"")," + ",""),IF(AD549&lt;&gt;"",AD549,""),IF(AND(OR(AA549&lt;&gt;"",AB549&lt;&gt;"",AC549&lt;&gt;"",AD549&lt;&gt;""),AE549&lt;&gt;"")," + ",""),IF(AE549&lt;&gt;"",AE549,""),IF(AND(OR(AA549&lt;&gt;"",AB549&lt;&gt;"",AC549&lt;&gt;"",AD549&lt;&gt;"",AE549&lt;&gt;""),AF549&lt;&gt;"")," + ",""),IF(AF549&lt;&gt;"",AF549,""),IF(AND(OR(AA549&lt;&gt;"",AB549&lt;&gt;"",AC549&lt;&gt;"",AD549&lt;&gt;"",AE549&lt;&gt;"",AF549&lt;&gt;""),AG549&lt;&gt;"")," + ",""),IF(AG549&lt;&gt;"",AG549,""),IF(AND(OR(AA549&lt;&gt;"",AB549&lt;&gt;"",AC549&lt;&gt;"",AD549&lt;&gt;"",AE549&lt;&gt;"",AF549&lt;&gt;"",AG549&lt;&gt;""),AH549&lt;&gt;"")," + ",""),IF(AH549&lt;&gt;"",AH549,""),IF(AND(OR(AA549&lt;&gt;"",AB549&lt;&gt;"",AC549&lt;&gt;"",AD549&lt;&gt;"",AE549&lt;&gt;"",AF549&lt;&gt;"",AG549&lt;&gt;"",AH549&lt;&gt;""),AI549&lt;&gt;"")," + ",""),IF(AI549&lt;&gt;"",AI549,""),IF(AND(OR(AA549&lt;&gt;"",AB549&lt;&gt;"",AC549&lt;&gt;"",AD549&lt;&gt;"",AE549&lt;&gt;"",AF549&lt;&gt;"",AG549&lt;&gt;"",AH549&lt;&gt;"",AI549&lt;&gt;""),AJ549&lt;&gt;"")," + ",""),IF(AJ549&lt;&gt;"",AJ549,""))," + "," + ",1))</f>
      </c>
      <c r="O549" t="str" s="38" cm="1">
        <f t="array" ref="O549">TRIM(SUBSTITUTE(CONCATENATE(IF(AK549&lt;&gt;"",AK549,""),IF(AND(AK549&lt;&gt;"",AL549&lt;&gt;"")," + ",""),IF(AL549&lt;&gt;"",AL549,""),IF(AND(OR(AK549&lt;&gt;"",AL549&lt;&gt;""),AM549&lt;&gt;"")," + ",""),IF(AM549&lt;&gt;"",AM549,""),IF(AND(OR(AK549&lt;&gt;"",AL549&lt;&gt;"",AM549&lt;&gt;""),AN549&lt;&gt;"")," + ",""),IF(AN549&lt;&gt;"",AN549,""),IF(AND(OR(AK549&lt;&gt;"",AL549&lt;&gt;"",AM549&lt;&gt;"",AN549&lt;&gt;""),AO549&lt;&gt;"")," + ",""),IF(AO549&lt;&gt;"",AO549,""),IF(AND(OR(AK549&lt;&gt;"",AL549&lt;&gt;"",AM549&lt;&gt;"",AN549&lt;&gt;"",AO549&lt;&gt;""),AP549&lt;&gt;"")," + ",""),IF(AP549&lt;&gt;"",AP549,""),IF(AND(OR(AK549&lt;&gt;"",AL549&lt;&gt;"",AM549&lt;&gt;"",AN549&lt;&gt;"",AO549&lt;&gt;"",AP549&lt;&gt;""),AQ549&lt;&gt;"")," + ",""),IF(AQ549&lt;&gt;"",AQ549,""),IF(AND(OR(AK549&lt;&gt;"",AL549&lt;&gt;"",AM549&lt;&gt;"",AN549&lt;&gt;"",AO549&lt;&gt;"",AP549&lt;&gt;"",AQ549&lt;&gt;""),AR549&lt;&gt;"")," + ",""),IF(AR549&lt;&gt;"",AR549,""),IF(AND(OR(AK549&lt;&gt;"",AL549&lt;&gt;"",AM549&lt;&gt;"",AN549&lt;&gt;"",AO549&lt;&gt;"",AP549&lt;&gt;"",AQ549&lt;&gt;"",AR549&lt;&gt;""),AS549&lt;&gt;"")," + ",""),IF(AS549&lt;&gt;"",AS549,""),IF(AND(OR(AK549&lt;&gt;"",AL549&lt;&gt;"",AM549&lt;&gt;"",AN549&lt;&gt;"",AO549&lt;&gt;"",AP549&lt;&gt;"",AQ549&lt;&gt;"",AR549&lt;&gt;"",AS549&lt;&gt;""),AT549&lt;&gt;"")," + ",""),IF(AT549&lt;&gt;"",AT549,""))," + "," + ",1))</f>
        <v>metallic</v>
      </c>
      <c r="P549" t="str" s="38" cm="1">
        <f t="array" ref="P549">TRIM(SUBSTITUTE(CONCATENATE(IF(AU549&lt;&gt;"",AU549,""),IF(AND(AU549&lt;&gt;"",AV549&lt;&gt;"")," + ",""),IF(AV549&lt;&gt;"",AV549,""),IF(AND(OR(AU549&lt;&gt;"",AV549&lt;&gt;""),AW549&lt;&gt;"")," + ",""),IF(AW549&lt;&gt;"",AW549,""),IF(AND(OR(AU549&lt;&gt;"",AV549&lt;&gt;"",AW549&lt;&gt;""),AX549&lt;&gt;"")," + ",""),IF(AX549&lt;&gt;"",AX549,""),IF(AND(OR(AU549&lt;&gt;"",AV549&lt;&gt;"",AW549&lt;&gt;"",AX549&lt;&gt;""),AY549&lt;&gt;"")," + ",""),IF(AY549&lt;&gt;"",AY549,""),IF(AND(OR(AU549&lt;&gt;"",AV549&lt;&gt;"",AW549&lt;&gt;"",AX549&lt;&gt;"",AY549&lt;&gt;""),AZ549&lt;&gt;"")," + ",""),IF(AZ549&lt;&gt;"",AZ549,""),IF(AND(OR(AU549&lt;&gt;"",AV549&lt;&gt;"",AW549&lt;&gt;"",AX549&lt;&gt;"",AY549&lt;&gt;"",AZ549&lt;&gt;""),BA549&lt;&gt;"")," + ",""),IF(BA549&lt;&gt;"",BA549,""),IF(AND(OR(AU549&lt;&gt;"",AV549&lt;&gt;"",AW549&lt;&gt;"",AX549&lt;&gt;"",AY549&lt;&gt;"",AZ549&lt;&gt;"",BA549&lt;&gt;""),BB549&lt;&gt;"")," + ",""),IF(BB549&lt;&gt;"",BB549,""),IF(AND(OR(AU549&lt;&gt;"",AV549&lt;&gt;"",AW549&lt;&gt;"",AX549&lt;&gt;"",AY549&lt;&gt;"",AZ549&lt;&gt;"",BA549&lt;&gt;"",BB549&lt;&gt;""),BC549&lt;&gt;"")," + ",""),IF(BC549&lt;&gt;"",BC549,""))," + "," + ",1))</f>
      </c>
      <c r="Q549" t="s" s="37">
        <v>15</v>
      </c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t="s" s="37">
        <v>38</v>
      </c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</row>
    <row r="550" ht="17" customHeight="1">
      <c r="A550" s="3"/>
      <c r="B550" s="32">
        <v>31</v>
      </c>
      <c r="C550" t="s" s="33">
        <v>607</v>
      </c>
      <c r="D550" s="3"/>
      <c r="E550" s="34" cm="1">
        <f t="array" ref="E550">B550+1</f>
        <v>32</v>
      </c>
      <c r="F550" s="35" cm="1">
        <f t="array" ref="F550">C550+1</f>
        <v>79</v>
      </c>
      <c r="G550" s="3"/>
      <c r="H550" t="s" s="36">
        <v>1398</v>
      </c>
      <c r="I550" t="s" s="37">
        <v>1428</v>
      </c>
      <c r="J550" t="s" s="37">
        <v>1398</v>
      </c>
      <c r="K550" t="str" s="38" cm="1">
        <f t="array" ref="K550">TRIM(SUBSTITUTE(CONCATENATE(IF(M550&lt;&gt;"",M550,""),IF(AND(M550&lt;&gt;"",N550&lt;&gt;"")," + ",""),IF(N550&lt;&gt;"",N550,""),IF(AND(OR(M550&lt;&gt;"",N550&lt;&gt;""),O550&lt;&gt;"")," + ",""),IF(O550&lt;&gt;"",O550,""),IF(AND(OR(M550&lt;&gt;"",N550&lt;&gt;"",O550&lt;&gt;""),P550&lt;&gt;"")," + ",""),IF(P550&lt;&gt;"",P550,""))," + "," + ",1))</f>
        <v>acoustic + shaking</v>
      </c>
      <c r="L550" t="str" s="39" cm="1">
        <f t="array" ref="L550">"sendmidi dev "Osmose Port 2" cc 0 "&amp;$B550&amp;" pc "&amp;$C550</f>
        <v>sendmidi dev "Osmose Port 2" cc 0 31 pc 78</v>
      </c>
      <c r="M550" t="str" s="38" cm="1">
        <f t="array" ref="M550">TRIM(SUBSTITUTE(CONCATENATE(IF(Q550&lt;&gt;"",Q550,""),IF(AND(Q550&lt;&gt;"",R550&lt;&gt;"")," + ",""),IF(R550&lt;&gt;"",R550,""),IF(AND(OR(Q550&lt;&gt;"",R550&lt;&gt;""),S550&lt;&gt;"")," + ",""),IF(S550&lt;&gt;"",S550,""),IF(AND(OR(Q550&lt;&gt;"",R550&lt;&gt;"",S550&lt;&gt;""),T550&lt;&gt;"")," + ",""),IF(T550&lt;&gt;"",T550,""),IF(AND(OR(Q550&lt;&gt;"",R550&lt;&gt;"",S550&lt;&gt;"",T550&lt;&gt;""),U550&lt;&gt;"")," + ",""),IF(U550&lt;&gt;"",U550,""),IF(AND(OR(Q550&lt;&gt;"",R550&lt;&gt;"",S550&lt;&gt;"",T550&lt;&gt;"",U550&lt;&gt;""),V550&lt;&gt;"")," + ",""),IF(V550&lt;&gt;"",V550,""),IF(AND(OR(Q550&lt;&gt;"",R550&lt;&gt;"",S550&lt;&gt;"",T550&lt;&gt;"",U550&lt;&gt;"",V550&lt;&gt;""),W550&lt;&gt;"")," + ",""),IF(W550&lt;&gt;"",W550,""),IF(AND(OR(Q550&lt;&gt;"",R550&lt;&gt;"",S550&lt;&gt;"",T550&lt;&gt;"",U550&lt;&gt;"",V550&lt;&gt;"",W550&lt;&gt;""),X550&lt;&gt;"")," + ",""),IF(X550&lt;&gt;"",X550,""),IF(AND(OR(Q550&lt;&gt;"",R550&lt;&gt;"",S550&lt;&gt;"",T550&lt;&gt;"",U550&lt;&gt;"",V550&lt;&gt;"",W550&lt;&gt;"",X550&lt;&gt;""),Y550&lt;&gt;"")," + ",""),IF(Y550&lt;&gt;"",Y550,""),IF(AND(OR(Q550&lt;&gt;"",R550&lt;&gt;"",S550&lt;&gt;"",T550&lt;&gt;"",U550&lt;&gt;"",V550&lt;&gt;"",W550&lt;&gt;"",X550&lt;&gt;"",Y550&lt;&gt;""),Z550&lt;&gt;"")," + ",""),IF(Z550&lt;&gt;"",Z550,""))," + "," + ",1))</f>
        <v>acoustic</v>
      </c>
      <c r="N550" t="str" s="38" cm="1">
        <f t="array" ref="N550">TRIM(SUBSTITUTE(CONCATENATE(IF(AA550&lt;&gt;"",AA550,""),IF(AND(AA550&lt;&gt;"",AB550&lt;&gt;"")," + ",""),IF(AB550&lt;&gt;"",AB550,""),IF(AND(OR(AA550&lt;&gt;"",AB550&lt;&gt;""),AC550&lt;&gt;"")," + ",""),IF(AC550&lt;&gt;"",AC550,""),IF(AND(OR(AA550&lt;&gt;"",AB550&lt;&gt;"",AC550&lt;&gt;""),AD550&lt;&gt;"")," + ",""),IF(AD550&lt;&gt;"",AD550,""),IF(AND(OR(AA550&lt;&gt;"",AB550&lt;&gt;"",AC550&lt;&gt;"",AD550&lt;&gt;""),AE550&lt;&gt;"")," + ",""),IF(AE550&lt;&gt;"",AE550,""),IF(AND(OR(AA550&lt;&gt;"",AB550&lt;&gt;"",AC550&lt;&gt;"",AD550&lt;&gt;"",AE550&lt;&gt;""),AF550&lt;&gt;"")," + ",""),IF(AF550&lt;&gt;"",AF550,""),IF(AND(OR(AA550&lt;&gt;"",AB550&lt;&gt;"",AC550&lt;&gt;"",AD550&lt;&gt;"",AE550&lt;&gt;"",AF550&lt;&gt;""),AG550&lt;&gt;"")," + ",""),IF(AG550&lt;&gt;"",AG550,""),IF(AND(OR(AA550&lt;&gt;"",AB550&lt;&gt;"",AC550&lt;&gt;"",AD550&lt;&gt;"",AE550&lt;&gt;"",AF550&lt;&gt;"",AG550&lt;&gt;""),AH550&lt;&gt;"")," + ",""),IF(AH550&lt;&gt;"",AH550,""),IF(AND(OR(AA550&lt;&gt;"",AB550&lt;&gt;"",AC550&lt;&gt;"",AD550&lt;&gt;"",AE550&lt;&gt;"",AF550&lt;&gt;"",AG550&lt;&gt;"",AH550&lt;&gt;""),AI550&lt;&gt;"")," + ",""),IF(AI550&lt;&gt;"",AI550,""),IF(AND(OR(AA550&lt;&gt;"",AB550&lt;&gt;"",AC550&lt;&gt;"",AD550&lt;&gt;"",AE550&lt;&gt;"",AF550&lt;&gt;"",AG550&lt;&gt;"",AH550&lt;&gt;"",AI550&lt;&gt;""),AJ550&lt;&gt;"")," + ",""),IF(AJ550&lt;&gt;"",AJ550,""))," + "," + ",1))</f>
      </c>
      <c r="O550" t="str" s="38" cm="1">
        <f t="array" ref="O550">TRIM(SUBSTITUTE(CONCATENATE(IF(AK550&lt;&gt;"",AK550,""),IF(AND(AK550&lt;&gt;"",AL550&lt;&gt;"")," + ",""),IF(AL550&lt;&gt;"",AL550,""),IF(AND(OR(AK550&lt;&gt;"",AL550&lt;&gt;""),AM550&lt;&gt;"")," + ",""),IF(AM550&lt;&gt;"",AM550,""),IF(AND(OR(AK550&lt;&gt;"",AL550&lt;&gt;"",AM550&lt;&gt;""),AN550&lt;&gt;"")," + ",""),IF(AN550&lt;&gt;"",AN550,""),IF(AND(OR(AK550&lt;&gt;"",AL550&lt;&gt;"",AM550&lt;&gt;"",AN550&lt;&gt;""),AO550&lt;&gt;"")," + ",""),IF(AO550&lt;&gt;"",AO550,""),IF(AND(OR(AK550&lt;&gt;"",AL550&lt;&gt;"",AM550&lt;&gt;"",AN550&lt;&gt;"",AO550&lt;&gt;""),AP550&lt;&gt;"")," + ",""),IF(AP550&lt;&gt;"",AP550,""),IF(AND(OR(AK550&lt;&gt;"",AL550&lt;&gt;"",AM550&lt;&gt;"",AN550&lt;&gt;"",AO550&lt;&gt;"",AP550&lt;&gt;""),AQ550&lt;&gt;"")," + ",""),IF(AQ550&lt;&gt;"",AQ550,""),IF(AND(OR(AK550&lt;&gt;"",AL550&lt;&gt;"",AM550&lt;&gt;"",AN550&lt;&gt;"",AO550&lt;&gt;"",AP550&lt;&gt;"",AQ550&lt;&gt;""),AR550&lt;&gt;"")," + ",""),IF(AR550&lt;&gt;"",AR550,""),IF(AND(OR(AK550&lt;&gt;"",AL550&lt;&gt;"",AM550&lt;&gt;"",AN550&lt;&gt;"",AO550&lt;&gt;"",AP550&lt;&gt;"",AQ550&lt;&gt;"",AR550&lt;&gt;""),AS550&lt;&gt;"")," + ",""),IF(AS550&lt;&gt;"",AS550,""),IF(AND(OR(AK550&lt;&gt;"",AL550&lt;&gt;"",AM550&lt;&gt;"",AN550&lt;&gt;"",AO550&lt;&gt;"",AP550&lt;&gt;"",AQ550&lt;&gt;"",AR550&lt;&gt;"",AS550&lt;&gt;""),AT550&lt;&gt;"")," + ",""),IF(AT550&lt;&gt;"",AT550,""))," + "," + ",1))</f>
      </c>
      <c r="P550" t="str" s="38" cm="1">
        <f t="array" ref="P550">TRIM(SUBSTITUTE(CONCATENATE(IF(AU550&lt;&gt;"",AU550,""),IF(AND(AU550&lt;&gt;"",AV550&lt;&gt;"")," + ",""),IF(AV550&lt;&gt;"",AV550,""),IF(AND(OR(AU550&lt;&gt;"",AV550&lt;&gt;""),AW550&lt;&gt;"")," + ",""),IF(AW550&lt;&gt;"",AW550,""),IF(AND(OR(AU550&lt;&gt;"",AV550&lt;&gt;"",AW550&lt;&gt;""),AX550&lt;&gt;"")," + ",""),IF(AX550&lt;&gt;"",AX550,""),IF(AND(OR(AU550&lt;&gt;"",AV550&lt;&gt;"",AW550&lt;&gt;"",AX550&lt;&gt;""),AY550&lt;&gt;"")," + ",""),IF(AY550&lt;&gt;"",AY550,""),IF(AND(OR(AU550&lt;&gt;"",AV550&lt;&gt;"",AW550&lt;&gt;"",AX550&lt;&gt;"",AY550&lt;&gt;""),AZ550&lt;&gt;"")," + ",""),IF(AZ550&lt;&gt;"",AZ550,""),IF(AND(OR(AU550&lt;&gt;"",AV550&lt;&gt;"",AW550&lt;&gt;"",AX550&lt;&gt;"",AY550&lt;&gt;"",AZ550&lt;&gt;""),BA550&lt;&gt;"")," + ",""),IF(BA550&lt;&gt;"",BA550,""),IF(AND(OR(AU550&lt;&gt;"",AV550&lt;&gt;"",AW550&lt;&gt;"",AX550&lt;&gt;"",AY550&lt;&gt;"",AZ550&lt;&gt;"",BA550&lt;&gt;""),BB550&lt;&gt;"")," + ",""),IF(BB550&lt;&gt;"",BB550,""),IF(AND(OR(AU550&lt;&gt;"",AV550&lt;&gt;"",AW550&lt;&gt;"",AX550&lt;&gt;"",AY550&lt;&gt;"",AZ550&lt;&gt;"",BA550&lt;&gt;"",BB550&lt;&gt;""),BC550&lt;&gt;"")," + ",""),IF(BC550&lt;&gt;"",BC550,""))," + "," + ",1))</f>
        <v>shaking</v>
      </c>
      <c r="Q550" t="s" s="37">
        <v>15</v>
      </c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t="s" s="37">
        <v>45</v>
      </c>
      <c r="AV550" s="38"/>
      <c r="AW550" s="38"/>
      <c r="AX550" s="38"/>
      <c r="AY550" s="38"/>
      <c r="AZ550" s="38"/>
      <c r="BA550" s="38"/>
      <c r="BB550" s="38"/>
      <c r="BC550" s="38"/>
    </row>
    <row r="551" ht="17" customHeight="1">
      <c r="A551" s="3"/>
      <c r="B551" s="32">
        <v>31</v>
      </c>
      <c r="C551" t="s" s="33">
        <v>610</v>
      </c>
      <c r="D551" s="3"/>
      <c r="E551" s="34" cm="1">
        <f t="array" ref="E551">B551+1</f>
        <v>32</v>
      </c>
      <c r="F551" s="35" cm="1">
        <f t="array" ref="F551">C551+1</f>
        <v>84</v>
      </c>
      <c r="G551" s="3"/>
      <c r="H551" t="s" s="36">
        <v>1398</v>
      </c>
      <c r="I551" t="s" s="37">
        <v>1430</v>
      </c>
      <c r="J551" t="s" s="37">
        <v>1398</v>
      </c>
      <c r="K551" t="str" s="38" cm="1">
        <f t="array" ref="K551">TRIM(SUBSTITUTE(CONCATENATE(IF(M551&lt;&gt;"",M551,""),IF(AND(M551&lt;&gt;"",N551&lt;&gt;"")," + ",""),IF(N551&lt;&gt;"",N551,""),IF(AND(OR(M551&lt;&gt;"",N551&lt;&gt;""),O551&lt;&gt;"")," + ",""),IF(O551&lt;&gt;"",O551,""),IF(AND(OR(M551&lt;&gt;"",N551&lt;&gt;"",O551&lt;&gt;""),P551&lt;&gt;"")," + ",""),IF(P551&lt;&gt;"",P551,""))," + "," + ",1))</f>
        <v>acoustic + metallic + portamento</v>
      </c>
      <c r="L551" t="str" s="39" cm="1">
        <f t="array" ref="L551">"sendmidi dev "Osmose Port 2" cc 0 "&amp;$B551&amp;" pc "&amp;$C551</f>
        <v>sendmidi dev "Osmose Port 2" cc 0 31 pc 83</v>
      </c>
      <c r="M551" t="str" s="38" cm="1">
        <f t="array" ref="M551">TRIM(SUBSTITUTE(CONCATENATE(IF(Q551&lt;&gt;"",Q551,""),IF(AND(Q551&lt;&gt;"",R551&lt;&gt;"")," + ",""),IF(R551&lt;&gt;"",R551,""),IF(AND(OR(Q551&lt;&gt;"",R551&lt;&gt;""),S551&lt;&gt;"")," + ",""),IF(S551&lt;&gt;"",S551,""),IF(AND(OR(Q551&lt;&gt;"",R551&lt;&gt;"",S551&lt;&gt;""),T551&lt;&gt;"")," + ",""),IF(T551&lt;&gt;"",T551,""),IF(AND(OR(Q551&lt;&gt;"",R551&lt;&gt;"",S551&lt;&gt;"",T551&lt;&gt;""),U551&lt;&gt;"")," + ",""),IF(U551&lt;&gt;"",U551,""),IF(AND(OR(Q551&lt;&gt;"",R551&lt;&gt;"",S551&lt;&gt;"",T551&lt;&gt;"",U551&lt;&gt;""),V551&lt;&gt;"")," + ",""),IF(V551&lt;&gt;"",V551,""),IF(AND(OR(Q551&lt;&gt;"",R551&lt;&gt;"",S551&lt;&gt;"",T551&lt;&gt;"",U551&lt;&gt;"",V551&lt;&gt;""),W551&lt;&gt;"")," + ",""),IF(W551&lt;&gt;"",W551,""),IF(AND(OR(Q551&lt;&gt;"",R551&lt;&gt;"",S551&lt;&gt;"",T551&lt;&gt;"",U551&lt;&gt;"",V551&lt;&gt;"",W551&lt;&gt;""),X551&lt;&gt;"")," + ",""),IF(X551&lt;&gt;"",X551,""),IF(AND(OR(Q551&lt;&gt;"",R551&lt;&gt;"",S551&lt;&gt;"",T551&lt;&gt;"",U551&lt;&gt;"",V551&lt;&gt;"",W551&lt;&gt;"",X551&lt;&gt;""),Y551&lt;&gt;"")," + ",""),IF(Y551&lt;&gt;"",Y551,""),IF(AND(OR(Q551&lt;&gt;"",R551&lt;&gt;"",S551&lt;&gt;"",T551&lt;&gt;"",U551&lt;&gt;"",V551&lt;&gt;"",W551&lt;&gt;"",X551&lt;&gt;"",Y551&lt;&gt;""),Z551&lt;&gt;"")," + ",""),IF(Z551&lt;&gt;"",Z551,""))," + "," + ",1))</f>
        <v>acoustic</v>
      </c>
      <c r="N551" t="str" s="38" cm="1">
        <f t="array" ref="N551">TRIM(SUBSTITUTE(CONCATENATE(IF(AA551&lt;&gt;"",AA551,""),IF(AND(AA551&lt;&gt;"",AB551&lt;&gt;"")," + ",""),IF(AB551&lt;&gt;"",AB551,""),IF(AND(OR(AA551&lt;&gt;"",AB551&lt;&gt;""),AC551&lt;&gt;"")," + ",""),IF(AC551&lt;&gt;"",AC551,""),IF(AND(OR(AA551&lt;&gt;"",AB551&lt;&gt;"",AC551&lt;&gt;""),AD551&lt;&gt;"")," + ",""),IF(AD551&lt;&gt;"",AD551,""),IF(AND(OR(AA551&lt;&gt;"",AB551&lt;&gt;"",AC551&lt;&gt;"",AD551&lt;&gt;""),AE551&lt;&gt;"")," + ",""),IF(AE551&lt;&gt;"",AE551,""),IF(AND(OR(AA551&lt;&gt;"",AB551&lt;&gt;"",AC551&lt;&gt;"",AD551&lt;&gt;"",AE551&lt;&gt;""),AF551&lt;&gt;"")," + ",""),IF(AF551&lt;&gt;"",AF551,""),IF(AND(OR(AA551&lt;&gt;"",AB551&lt;&gt;"",AC551&lt;&gt;"",AD551&lt;&gt;"",AE551&lt;&gt;"",AF551&lt;&gt;""),AG551&lt;&gt;"")," + ",""),IF(AG551&lt;&gt;"",AG551,""),IF(AND(OR(AA551&lt;&gt;"",AB551&lt;&gt;"",AC551&lt;&gt;"",AD551&lt;&gt;"",AE551&lt;&gt;"",AF551&lt;&gt;"",AG551&lt;&gt;""),AH551&lt;&gt;"")," + ",""),IF(AH551&lt;&gt;"",AH551,""),IF(AND(OR(AA551&lt;&gt;"",AB551&lt;&gt;"",AC551&lt;&gt;"",AD551&lt;&gt;"",AE551&lt;&gt;"",AF551&lt;&gt;"",AG551&lt;&gt;"",AH551&lt;&gt;""),AI551&lt;&gt;"")," + ",""),IF(AI551&lt;&gt;"",AI551,""),IF(AND(OR(AA551&lt;&gt;"",AB551&lt;&gt;"",AC551&lt;&gt;"",AD551&lt;&gt;"",AE551&lt;&gt;"",AF551&lt;&gt;"",AG551&lt;&gt;"",AH551&lt;&gt;"",AI551&lt;&gt;""),AJ551&lt;&gt;"")," + ",""),IF(AJ551&lt;&gt;"",AJ551,""))," + "," + ",1))</f>
      </c>
      <c r="O551" t="str" s="38" cm="1">
        <f t="array" ref="O551">TRIM(SUBSTITUTE(CONCATENATE(IF(AK551&lt;&gt;"",AK551,""),IF(AND(AK551&lt;&gt;"",AL551&lt;&gt;"")," + ",""),IF(AL551&lt;&gt;"",AL551,""),IF(AND(OR(AK551&lt;&gt;"",AL551&lt;&gt;""),AM551&lt;&gt;"")," + ",""),IF(AM551&lt;&gt;"",AM551,""),IF(AND(OR(AK551&lt;&gt;"",AL551&lt;&gt;"",AM551&lt;&gt;""),AN551&lt;&gt;"")," + ",""),IF(AN551&lt;&gt;"",AN551,""),IF(AND(OR(AK551&lt;&gt;"",AL551&lt;&gt;"",AM551&lt;&gt;"",AN551&lt;&gt;""),AO551&lt;&gt;"")," + ",""),IF(AO551&lt;&gt;"",AO551,""),IF(AND(OR(AK551&lt;&gt;"",AL551&lt;&gt;"",AM551&lt;&gt;"",AN551&lt;&gt;"",AO551&lt;&gt;""),AP551&lt;&gt;"")," + ",""),IF(AP551&lt;&gt;"",AP551,""),IF(AND(OR(AK551&lt;&gt;"",AL551&lt;&gt;"",AM551&lt;&gt;"",AN551&lt;&gt;"",AO551&lt;&gt;"",AP551&lt;&gt;""),AQ551&lt;&gt;"")," + ",""),IF(AQ551&lt;&gt;"",AQ551,""),IF(AND(OR(AK551&lt;&gt;"",AL551&lt;&gt;"",AM551&lt;&gt;"",AN551&lt;&gt;"",AO551&lt;&gt;"",AP551&lt;&gt;"",AQ551&lt;&gt;""),AR551&lt;&gt;"")," + ",""),IF(AR551&lt;&gt;"",AR551,""),IF(AND(OR(AK551&lt;&gt;"",AL551&lt;&gt;"",AM551&lt;&gt;"",AN551&lt;&gt;"",AO551&lt;&gt;"",AP551&lt;&gt;"",AQ551&lt;&gt;"",AR551&lt;&gt;""),AS551&lt;&gt;"")," + ",""),IF(AS551&lt;&gt;"",AS551,""),IF(AND(OR(AK551&lt;&gt;"",AL551&lt;&gt;"",AM551&lt;&gt;"",AN551&lt;&gt;"",AO551&lt;&gt;"",AP551&lt;&gt;"",AQ551&lt;&gt;"",AR551&lt;&gt;"",AS551&lt;&gt;""),AT551&lt;&gt;"")," + ",""),IF(AT551&lt;&gt;"",AT551,""))," + "," + ",1))</f>
        <v>metallic + portamento</v>
      </c>
      <c r="P551" t="str" s="38" cm="1">
        <f t="array" ref="P551">TRIM(SUBSTITUTE(CONCATENATE(IF(AU551&lt;&gt;"",AU551,""),IF(AND(AU551&lt;&gt;"",AV551&lt;&gt;"")," + ",""),IF(AV551&lt;&gt;"",AV551,""),IF(AND(OR(AU551&lt;&gt;"",AV551&lt;&gt;""),AW551&lt;&gt;"")," + ",""),IF(AW551&lt;&gt;"",AW551,""),IF(AND(OR(AU551&lt;&gt;"",AV551&lt;&gt;"",AW551&lt;&gt;""),AX551&lt;&gt;"")," + ",""),IF(AX551&lt;&gt;"",AX551,""),IF(AND(OR(AU551&lt;&gt;"",AV551&lt;&gt;"",AW551&lt;&gt;"",AX551&lt;&gt;""),AY551&lt;&gt;"")," + ",""),IF(AY551&lt;&gt;"",AY551,""),IF(AND(OR(AU551&lt;&gt;"",AV551&lt;&gt;"",AW551&lt;&gt;"",AX551&lt;&gt;"",AY551&lt;&gt;""),AZ551&lt;&gt;"")," + ",""),IF(AZ551&lt;&gt;"",AZ551,""),IF(AND(OR(AU551&lt;&gt;"",AV551&lt;&gt;"",AW551&lt;&gt;"",AX551&lt;&gt;"",AY551&lt;&gt;"",AZ551&lt;&gt;""),BA551&lt;&gt;"")," + ",""),IF(BA551&lt;&gt;"",BA551,""),IF(AND(OR(AU551&lt;&gt;"",AV551&lt;&gt;"",AW551&lt;&gt;"",AX551&lt;&gt;"",AY551&lt;&gt;"",AZ551&lt;&gt;"",BA551&lt;&gt;""),BB551&lt;&gt;"")," + ",""),IF(BB551&lt;&gt;"",BB551,""),IF(AND(OR(AU551&lt;&gt;"",AV551&lt;&gt;"",AW551&lt;&gt;"",AX551&lt;&gt;"",AY551&lt;&gt;"",AZ551&lt;&gt;"",BA551&lt;&gt;"",BB551&lt;&gt;""),BC551&lt;&gt;"")," + ",""),IF(BC551&lt;&gt;"",BC551,""))," + "," + ",1))</f>
      </c>
      <c r="Q551" t="s" s="37">
        <v>15</v>
      </c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t="s" s="37">
        <v>38</v>
      </c>
      <c r="AO551" s="38"/>
      <c r="AP551" s="38"/>
      <c r="AQ551" s="38"/>
      <c r="AR551" t="s" s="37">
        <v>42</v>
      </c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</row>
    <row r="552" ht="17" customHeight="1">
      <c r="A552" s="3"/>
      <c r="B552" s="32">
        <v>31</v>
      </c>
      <c r="C552" t="s" s="33">
        <v>377</v>
      </c>
      <c r="D552" s="3"/>
      <c r="E552" s="34" cm="1">
        <f t="array" ref="E552">B552+1</f>
        <v>32</v>
      </c>
      <c r="F552" s="35" cm="1">
        <f t="array" ref="F552">C552+1</f>
        <v>92</v>
      </c>
      <c r="G552" s="3"/>
      <c r="H552" t="s" s="36">
        <v>1398</v>
      </c>
      <c r="I552" t="s" s="37">
        <v>1434</v>
      </c>
      <c r="J552" t="s" s="37">
        <v>1398</v>
      </c>
      <c r="K552" t="str" s="38" cm="1">
        <f t="array" ref="K552">TRIM(SUBSTITUTE(CONCATENATE(IF(M552&lt;&gt;"",M552,""),IF(AND(M552&lt;&gt;"",N552&lt;&gt;"")," + ",""),IF(N552&lt;&gt;"",N552,""),IF(AND(OR(M552&lt;&gt;"",N552&lt;&gt;""),O552&lt;&gt;"")," + ",""),IF(O552&lt;&gt;"",O552,""),IF(AND(OR(M552&lt;&gt;"",N552&lt;&gt;"",O552&lt;&gt;""),P552&lt;&gt;"")," + ",""),IF(P552&lt;&gt;"",P552,""))," + "," + ",1))</f>
        <v>acoustic + fm + soft</v>
      </c>
      <c r="L552" t="str" s="39" cm="1">
        <f t="array" ref="L552">"sendmidi dev "Osmose Port 2" cc 0 "&amp;$B552&amp;" pc "&amp;$C552</f>
        <v>sendmidi dev "Osmose Port 2" cc 0 31 pc 91</v>
      </c>
      <c r="M552" t="str" s="38" cm="1">
        <f t="array" ref="M552">TRIM(SUBSTITUTE(CONCATENATE(IF(Q552&lt;&gt;"",Q552,""),IF(AND(Q552&lt;&gt;"",R552&lt;&gt;"")," + ",""),IF(R552&lt;&gt;"",R552,""),IF(AND(OR(Q552&lt;&gt;"",R552&lt;&gt;""),S552&lt;&gt;"")," + ",""),IF(S552&lt;&gt;"",S552,""),IF(AND(OR(Q552&lt;&gt;"",R552&lt;&gt;"",S552&lt;&gt;""),T552&lt;&gt;"")," + ",""),IF(T552&lt;&gt;"",T552,""),IF(AND(OR(Q552&lt;&gt;"",R552&lt;&gt;"",S552&lt;&gt;"",T552&lt;&gt;""),U552&lt;&gt;"")," + ",""),IF(U552&lt;&gt;"",U552,""),IF(AND(OR(Q552&lt;&gt;"",R552&lt;&gt;"",S552&lt;&gt;"",T552&lt;&gt;"",U552&lt;&gt;""),V552&lt;&gt;"")," + ",""),IF(V552&lt;&gt;"",V552,""),IF(AND(OR(Q552&lt;&gt;"",R552&lt;&gt;"",S552&lt;&gt;"",T552&lt;&gt;"",U552&lt;&gt;"",V552&lt;&gt;""),W552&lt;&gt;"")," + ",""),IF(W552&lt;&gt;"",W552,""),IF(AND(OR(Q552&lt;&gt;"",R552&lt;&gt;"",S552&lt;&gt;"",T552&lt;&gt;"",U552&lt;&gt;"",V552&lt;&gt;"",W552&lt;&gt;""),X552&lt;&gt;"")," + ",""),IF(X552&lt;&gt;"",X552,""),IF(AND(OR(Q552&lt;&gt;"",R552&lt;&gt;"",S552&lt;&gt;"",T552&lt;&gt;"",U552&lt;&gt;"",V552&lt;&gt;"",W552&lt;&gt;"",X552&lt;&gt;""),Y552&lt;&gt;"")," + ",""),IF(Y552&lt;&gt;"",Y552,""),IF(AND(OR(Q552&lt;&gt;"",R552&lt;&gt;"",S552&lt;&gt;"",T552&lt;&gt;"",U552&lt;&gt;"",V552&lt;&gt;"",W552&lt;&gt;"",X552&lt;&gt;"",Y552&lt;&gt;""),Z552&lt;&gt;"")," + ",""),IF(Z552&lt;&gt;"",Z552,""))," + "," + ",1))</f>
        <v>acoustic</v>
      </c>
      <c r="N552" t="str" s="38" cm="1">
        <f t="array" ref="N552">TRIM(SUBSTITUTE(CONCATENATE(IF(AA552&lt;&gt;"",AA552,""),IF(AND(AA552&lt;&gt;"",AB552&lt;&gt;"")," + ",""),IF(AB552&lt;&gt;"",AB552,""),IF(AND(OR(AA552&lt;&gt;"",AB552&lt;&gt;""),AC552&lt;&gt;"")," + ",""),IF(AC552&lt;&gt;"",AC552,""),IF(AND(OR(AA552&lt;&gt;"",AB552&lt;&gt;"",AC552&lt;&gt;""),AD552&lt;&gt;"")," + ",""),IF(AD552&lt;&gt;"",AD552,""),IF(AND(OR(AA552&lt;&gt;"",AB552&lt;&gt;"",AC552&lt;&gt;"",AD552&lt;&gt;""),AE552&lt;&gt;"")," + ",""),IF(AE552&lt;&gt;"",AE552,""),IF(AND(OR(AA552&lt;&gt;"",AB552&lt;&gt;"",AC552&lt;&gt;"",AD552&lt;&gt;"",AE552&lt;&gt;""),AF552&lt;&gt;"")," + ",""),IF(AF552&lt;&gt;"",AF552,""),IF(AND(OR(AA552&lt;&gt;"",AB552&lt;&gt;"",AC552&lt;&gt;"",AD552&lt;&gt;"",AE552&lt;&gt;"",AF552&lt;&gt;""),AG552&lt;&gt;"")," + ",""),IF(AG552&lt;&gt;"",AG552,""),IF(AND(OR(AA552&lt;&gt;"",AB552&lt;&gt;"",AC552&lt;&gt;"",AD552&lt;&gt;"",AE552&lt;&gt;"",AF552&lt;&gt;"",AG552&lt;&gt;""),AH552&lt;&gt;"")," + ",""),IF(AH552&lt;&gt;"",AH552,""),IF(AND(OR(AA552&lt;&gt;"",AB552&lt;&gt;"",AC552&lt;&gt;"",AD552&lt;&gt;"",AE552&lt;&gt;"",AF552&lt;&gt;"",AG552&lt;&gt;"",AH552&lt;&gt;""),AI552&lt;&gt;"")," + ",""),IF(AI552&lt;&gt;"",AI552,""),IF(AND(OR(AA552&lt;&gt;"",AB552&lt;&gt;"",AC552&lt;&gt;"",AD552&lt;&gt;"",AE552&lt;&gt;"",AF552&lt;&gt;"",AG552&lt;&gt;"",AH552&lt;&gt;"",AI552&lt;&gt;""),AJ552&lt;&gt;"")," + ",""),IF(AJ552&lt;&gt;"",AJ552,""))," + "," + ",1))</f>
        <v>fm</v>
      </c>
      <c r="O552" t="str" s="38" cm="1">
        <f t="array" ref="O552">TRIM(SUBSTITUTE(CONCATENATE(IF(AK552&lt;&gt;"",AK552,""),IF(AND(AK552&lt;&gt;"",AL552&lt;&gt;"")," + ",""),IF(AL552&lt;&gt;"",AL552,""),IF(AND(OR(AK552&lt;&gt;"",AL552&lt;&gt;""),AM552&lt;&gt;"")," + ",""),IF(AM552&lt;&gt;"",AM552,""),IF(AND(OR(AK552&lt;&gt;"",AL552&lt;&gt;"",AM552&lt;&gt;""),AN552&lt;&gt;"")," + ",""),IF(AN552&lt;&gt;"",AN552,""),IF(AND(OR(AK552&lt;&gt;"",AL552&lt;&gt;"",AM552&lt;&gt;"",AN552&lt;&gt;""),AO552&lt;&gt;"")," + ",""),IF(AO552&lt;&gt;"",AO552,""),IF(AND(OR(AK552&lt;&gt;"",AL552&lt;&gt;"",AM552&lt;&gt;"",AN552&lt;&gt;"",AO552&lt;&gt;""),AP552&lt;&gt;"")," + ",""),IF(AP552&lt;&gt;"",AP552,""),IF(AND(OR(AK552&lt;&gt;"",AL552&lt;&gt;"",AM552&lt;&gt;"",AN552&lt;&gt;"",AO552&lt;&gt;"",AP552&lt;&gt;""),AQ552&lt;&gt;"")," + ",""),IF(AQ552&lt;&gt;"",AQ552,""),IF(AND(OR(AK552&lt;&gt;"",AL552&lt;&gt;"",AM552&lt;&gt;"",AN552&lt;&gt;"",AO552&lt;&gt;"",AP552&lt;&gt;"",AQ552&lt;&gt;""),AR552&lt;&gt;"")," + ",""),IF(AR552&lt;&gt;"",AR552,""),IF(AND(OR(AK552&lt;&gt;"",AL552&lt;&gt;"",AM552&lt;&gt;"",AN552&lt;&gt;"",AO552&lt;&gt;"",AP552&lt;&gt;"",AQ552&lt;&gt;"",AR552&lt;&gt;""),AS552&lt;&gt;"")," + ",""),IF(AS552&lt;&gt;"",AS552,""),IF(AND(OR(AK552&lt;&gt;"",AL552&lt;&gt;"",AM552&lt;&gt;"",AN552&lt;&gt;"",AO552&lt;&gt;"",AP552&lt;&gt;"",AQ552&lt;&gt;"",AR552&lt;&gt;"",AS552&lt;&gt;""),AT552&lt;&gt;"")," + ",""),IF(AT552&lt;&gt;"",AT552,""))," + "," + ",1))</f>
      </c>
      <c r="P552" t="str" s="38" cm="1">
        <f t="array" ref="P552">TRIM(SUBSTITUTE(CONCATENATE(IF(AU552&lt;&gt;"",AU552,""),IF(AND(AU552&lt;&gt;"",AV552&lt;&gt;"")," + ",""),IF(AV552&lt;&gt;"",AV552,""),IF(AND(OR(AU552&lt;&gt;"",AV552&lt;&gt;""),AW552&lt;&gt;"")," + ",""),IF(AW552&lt;&gt;"",AW552,""),IF(AND(OR(AU552&lt;&gt;"",AV552&lt;&gt;"",AW552&lt;&gt;""),AX552&lt;&gt;"")," + ",""),IF(AX552&lt;&gt;"",AX552,""),IF(AND(OR(AU552&lt;&gt;"",AV552&lt;&gt;"",AW552&lt;&gt;"",AX552&lt;&gt;""),AY552&lt;&gt;"")," + ",""),IF(AY552&lt;&gt;"",AY552,""),IF(AND(OR(AU552&lt;&gt;"",AV552&lt;&gt;"",AW552&lt;&gt;"",AX552&lt;&gt;"",AY552&lt;&gt;""),AZ552&lt;&gt;"")," + ",""),IF(AZ552&lt;&gt;"",AZ552,""),IF(AND(OR(AU552&lt;&gt;"",AV552&lt;&gt;"",AW552&lt;&gt;"",AX552&lt;&gt;"",AY552&lt;&gt;"",AZ552&lt;&gt;""),BA552&lt;&gt;"")," + ",""),IF(BA552&lt;&gt;"",BA552,""),IF(AND(OR(AU552&lt;&gt;"",AV552&lt;&gt;"",AW552&lt;&gt;"",AX552&lt;&gt;"",AY552&lt;&gt;"",AZ552&lt;&gt;"",BA552&lt;&gt;""),BB552&lt;&gt;"")," + ",""),IF(BB552&lt;&gt;"",BB552,""),IF(AND(OR(AU552&lt;&gt;"",AV552&lt;&gt;"",AW552&lt;&gt;"",AX552&lt;&gt;"",AY552&lt;&gt;"",AZ552&lt;&gt;"",BA552&lt;&gt;"",BB552&lt;&gt;""),BC552&lt;&gt;"")," + ",""),IF(BC552&lt;&gt;"",BC552,""))," + "," + ",1))</f>
        <v>soft</v>
      </c>
      <c r="Q552" t="s" s="37">
        <v>15</v>
      </c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t="s" s="37">
        <v>32</v>
      </c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t="s" s="37">
        <v>47</v>
      </c>
      <c r="AX552" s="38"/>
      <c r="AY552" s="38"/>
      <c r="AZ552" s="38"/>
      <c r="BA552" s="38"/>
      <c r="BB552" s="38"/>
      <c r="BC552" s="38"/>
    </row>
    <row r="553" ht="17" customHeight="1">
      <c r="A553" s="3"/>
      <c r="B553" s="32">
        <v>31</v>
      </c>
      <c r="C553" t="s" s="33">
        <v>393</v>
      </c>
      <c r="D553" s="3"/>
      <c r="E553" s="34" cm="1">
        <f t="array" ref="E553">B553+1</f>
        <v>32</v>
      </c>
      <c r="F553" s="35" cm="1">
        <f t="array" ref="F553">C553+1</f>
        <v>117</v>
      </c>
      <c r="G553" s="3"/>
      <c r="H553" t="s" s="36">
        <v>1398</v>
      </c>
      <c r="I553" t="s" s="37">
        <v>1437</v>
      </c>
      <c r="J553" t="s" s="37">
        <v>1398</v>
      </c>
      <c r="K553" t="str" s="38" cm="1">
        <f t="array" ref="K553">TRIM(SUBSTITUTE(CONCATENATE(IF(M553&lt;&gt;"",M553,""),IF(AND(M553&lt;&gt;"",N553&lt;&gt;"")," + ",""),IF(N553&lt;&gt;"",N553,""),IF(AND(OR(M553&lt;&gt;"",N553&lt;&gt;""),O553&lt;&gt;"")," + ",""),IF(O553&lt;&gt;"",O553,""),IF(AND(OR(M553&lt;&gt;"",N553&lt;&gt;"",O553&lt;&gt;""),P553&lt;&gt;"")," + ",""),IF(P553&lt;&gt;"",P553,""))," + "," + ",1))</f>
        <v>acoustic + shaking</v>
      </c>
      <c r="L553" t="str" s="39" cm="1">
        <f t="array" ref="L553">"sendmidi dev "Osmose Port 2" cc 0 "&amp;$B553&amp;" pc "&amp;$C553</f>
        <v>sendmidi dev "Osmose Port 2" cc 0 31 pc 116</v>
      </c>
      <c r="M553" t="str" s="38" cm="1">
        <f t="array" ref="M553">TRIM(SUBSTITUTE(CONCATENATE(IF(Q553&lt;&gt;"",Q553,""),IF(AND(Q553&lt;&gt;"",R553&lt;&gt;"")," + ",""),IF(R553&lt;&gt;"",R553,""),IF(AND(OR(Q553&lt;&gt;"",R553&lt;&gt;""),S553&lt;&gt;"")," + ",""),IF(S553&lt;&gt;"",S553,""),IF(AND(OR(Q553&lt;&gt;"",R553&lt;&gt;"",S553&lt;&gt;""),T553&lt;&gt;"")," + ",""),IF(T553&lt;&gt;"",T553,""),IF(AND(OR(Q553&lt;&gt;"",R553&lt;&gt;"",S553&lt;&gt;"",T553&lt;&gt;""),U553&lt;&gt;"")," + ",""),IF(U553&lt;&gt;"",U553,""),IF(AND(OR(Q553&lt;&gt;"",R553&lt;&gt;"",S553&lt;&gt;"",T553&lt;&gt;"",U553&lt;&gt;""),V553&lt;&gt;"")," + ",""),IF(V553&lt;&gt;"",V553,""),IF(AND(OR(Q553&lt;&gt;"",R553&lt;&gt;"",S553&lt;&gt;"",T553&lt;&gt;"",U553&lt;&gt;"",V553&lt;&gt;""),W553&lt;&gt;"")," + ",""),IF(W553&lt;&gt;"",W553,""),IF(AND(OR(Q553&lt;&gt;"",R553&lt;&gt;"",S553&lt;&gt;"",T553&lt;&gt;"",U553&lt;&gt;"",V553&lt;&gt;"",W553&lt;&gt;""),X553&lt;&gt;"")," + ",""),IF(X553&lt;&gt;"",X553,""),IF(AND(OR(Q553&lt;&gt;"",R553&lt;&gt;"",S553&lt;&gt;"",T553&lt;&gt;"",U553&lt;&gt;"",V553&lt;&gt;"",W553&lt;&gt;"",X553&lt;&gt;""),Y553&lt;&gt;"")," + ",""),IF(Y553&lt;&gt;"",Y553,""),IF(AND(OR(Q553&lt;&gt;"",R553&lt;&gt;"",S553&lt;&gt;"",T553&lt;&gt;"",U553&lt;&gt;"",V553&lt;&gt;"",W553&lt;&gt;"",X553&lt;&gt;"",Y553&lt;&gt;""),Z553&lt;&gt;"")," + ",""),IF(Z553&lt;&gt;"",Z553,""))," + "," + ",1))</f>
        <v>acoustic</v>
      </c>
      <c r="N553" t="str" s="38" cm="1">
        <f t="array" ref="N553">TRIM(SUBSTITUTE(CONCATENATE(IF(AA553&lt;&gt;"",AA553,""),IF(AND(AA553&lt;&gt;"",AB553&lt;&gt;"")," + ",""),IF(AB553&lt;&gt;"",AB553,""),IF(AND(OR(AA553&lt;&gt;"",AB553&lt;&gt;""),AC553&lt;&gt;"")," + ",""),IF(AC553&lt;&gt;"",AC553,""),IF(AND(OR(AA553&lt;&gt;"",AB553&lt;&gt;"",AC553&lt;&gt;""),AD553&lt;&gt;"")," + ",""),IF(AD553&lt;&gt;"",AD553,""),IF(AND(OR(AA553&lt;&gt;"",AB553&lt;&gt;"",AC553&lt;&gt;"",AD553&lt;&gt;""),AE553&lt;&gt;"")," + ",""),IF(AE553&lt;&gt;"",AE553,""),IF(AND(OR(AA553&lt;&gt;"",AB553&lt;&gt;"",AC553&lt;&gt;"",AD553&lt;&gt;"",AE553&lt;&gt;""),AF553&lt;&gt;"")," + ",""),IF(AF553&lt;&gt;"",AF553,""),IF(AND(OR(AA553&lt;&gt;"",AB553&lt;&gt;"",AC553&lt;&gt;"",AD553&lt;&gt;"",AE553&lt;&gt;"",AF553&lt;&gt;""),AG553&lt;&gt;"")," + ",""),IF(AG553&lt;&gt;"",AG553,""),IF(AND(OR(AA553&lt;&gt;"",AB553&lt;&gt;"",AC553&lt;&gt;"",AD553&lt;&gt;"",AE553&lt;&gt;"",AF553&lt;&gt;"",AG553&lt;&gt;""),AH553&lt;&gt;"")," + ",""),IF(AH553&lt;&gt;"",AH553,""),IF(AND(OR(AA553&lt;&gt;"",AB553&lt;&gt;"",AC553&lt;&gt;"",AD553&lt;&gt;"",AE553&lt;&gt;"",AF553&lt;&gt;"",AG553&lt;&gt;"",AH553&lt;&gt;""),AI553&lt;&gt;"")," + ",""),IF(AI553&lt;&gt;"",AI553,""),IF(AND(OR(AA553&lt;&gt;"",AB553&lt;&gt;"",AC553&lt;&gt;"",AD553&lt;&gt;"",AE553&lt;&gt;"",AF553&lt;&gt;"",AG553&lt;&gt;"",AH553&lt;&gt;"",AI553&lt;&gt;""),AJ553&lt;&gt;"")," + ",""),IF(AJ553&lt;&gt;"",AJ553,""))," + "," + ",1))</f>
      </c>
      <c r="O553" t="str" s="38" cm="1">
        <f t="array" ref="O553">TRIM(SUBSTITUTE(CONCATENATE(IF(AK553&lt;&gt;"",AK553,""),IF(AND(AK553&lt;&gt;"",AL553&lt;&gt;"")," + ",""),IF(AL553&lt;&gt;"",AL553,""),IF(AND(OR(AK553&lt;&gt;"",AL553&lt;&gt;""),AM553&lt;&gt;"")," + ",""),IF(AM553&lt;&gt;"",AM553,""),IF(AND(OR(AK553&lt;&gt;"",AL553&lt;&gt;"",AM553&lt;&gt;""),AN553&lt;&gt;"")," + ",""),IF(AN553&lt;&gt;"",AN553,""),IF(AND(OR(AK553&lt;&gt;"",AL553&lt;&gt;"",AM553&lt;&gt;"",AN553&lt;&gt;""),AO553&lt;&gt;"")," + ",""),IF(AO553&lt;&gt;"",AO553,""),IF(AND(OR(AK553&lt;&gt;"",AL553&lt;&gt;"",AM553&lt;&gt;"",AN553&lt;&gt;"",AO553&lt;&gt;""),AP553&lt;&gt;"")," + ",""),IF(AP553&lt;&gt;"",AP553,""),IF(AND(OR(AK553&lt;&gt;"",AL553&lt;&gt;"",AM553&lt;&gt;"",AN553&lt;&gt;"",AO553&lt;&gt;"",AP553&lt;&gt;""),AQ553&lt;&gt;"")," + ",""),IF(AQ553&lt;&gt;"",AQ553,""),IF(AND(OR(AK553&lt;&gt;"",AL553&lt;&gt;"",AM553&lt;&gt;"",AN553&lt;&gt;"",AO553&lt;&gt;"",AP553&lt;&gt;"",AQ553&lt;&gt;""),AR553&lt;&gt;"")," + ",""),IF(AR553&lt;&gt;"",AR553,""),IF(AND(OR(AK553&lt;&gt;"",AL553&lt;&gt;"",AM553&lt;&gt;"",AN553&lt;&gt;"",AO553&lt;&gt;"",AP553&lt;&gt;"",AQ553&lt;&gt;"",AR553&lt;&gt;""),AS553&lt;&gt;"")," + ",""),IF(AS553&lt;&gt;"",AS553,""),IF(AND(OR(AK553&lt;&gt;"",AL553&lt;&gt;"",AM553&lt;&gt;"",AN553&lt;&gt;"",AO553&lt;&gt;"",AP553&lt;&gt;"",AQ553&lt;&gt;"",AR553&lt;&gt;"",AS553&lt;&gt;""),AT553&lt;&gt;"")," + ",""),IF(AT553&lt;&gt;"",AT553,""))," + "," + ",1))</f>
      </c>
      <c r="P553" t="str" s="38" cm="1">
        <f t="array" ref="P553">TRIM(SUBSTITUTE(CONCATENATE(IF(AU553&lt;&gt;"",AU553,""),IF(AND(AU553&lt;&gt;"",AV553&lt;&gt;"")," + ",""),IF(AV553&lt;&gt;"",AV553,""),IF(AND(OR(AU553&lt;&gt;"",AV553&lt;&gt;""),AW553&lt;&gt;"")," + ",""),IF(AW553&lt;&gt;"",AW553,""),IF(AND(OR(AU553&lt;&gt;"",AV553&lt;&gt;"",AW553&lt;&gt;""),AX553&lt;&gt;"")," + ",""),IF(AX553&lt;&gt;"",AX553,""),IF(AND(OR(AU553&lt;&gt;"",AV553&lt;&gt;"",AW553&lt;&gt;"",AX553&lt;&gt;""),AY553&lt;&gt;"")," + ",""),IF(AY553&lt;&gt;"",AY553,""),IF(AND(OR(AU553&lt;&gt;"",AV553&lt;&gt;"",AW553&lt;&gt;"",AX553&lt;&gt;"",AY553&lt;&gt;""),AZ553&lt;&gt;"")," + ",""),IF(AZ553&lt;&gt;"",AZ553,""),IF(AND(OR(AU553&lt;&gt;"",AV553&lt;&gt;"",AW553&lt;&gt;"",AX553&lt;&gt;"",AY553&lt;&gt;"",AZ553&lt;&gt;""),BA553&lt;&gt;"")," + ",""),IF(BA553&lt;&gt;"",BA553,""),IF(AND(OR(AU553&lt;&gt;"",AV553&lt;&gt;"",AW553&lt;&gt;"",AX553&lt;&gt;"",AY553&lt;&gt;"",AZ553&lt;&gt;"",BA553&lt;&gt;""),BB553&lt;&gt;"")," + ",""),IF(BB553&lt;&gt;"",BB553,""),IF(AND(OR(AU553&lt;&gt;"",AV553&lt;&gt;"",AW553&lt;&gt;"",AX553&lt;&gt;"",AY553&lt;&gt;"",AZ553&lt;&gt;"",BA553&lt;&gt;"",BB553&lt;&gt;""),BC553&lt;&gt;"")," + ",""),IF(BC553&lt;&gt;"",BC553,""))," + "," + ",1))</f>
        <v>shaking</v>
      </c>
      <c r="Q553" t="s" s="37">
        <v>15</v>
      </c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t="s" s="37">
        <v>45</v>
      </c>
      <c r="AV553" s="38"/>
      <c r="AW553" s="38"/>
      <c r="AX553" s="38"/>
      <c r="AY553" s="38"/>
      <c r="AZ553" s="38"/>
      <c r="BA553" s="38"/>
      <c r="BB553" s="38"/>
      <c r="BC553" s="38"/>
    </row>
    <row r="554" ht="17" customHeight="1">
      <c r="A554" s="3"/>
      <c r="B554" s="32">
        <v>31</v>
      </c>
      <c r="C554" t="s" s="33">
        <v>512</v>
      </c>
      <c r="D554" s="3"/>
      <c r="E554" s="34" cm="1">
        <f t="array" ref="E554">B554+1</f>
        <v>32</v>
      </c>
      <c r="F554" s="35" cm="1">
        <f t="array" ref="F554">C554+1</f>
        <v>118</v>
      </c>
      <c r="G554" s="3"/>
      <c r="H554" t="s" s="36">
        <v>1398</v>
      </c>
      <c r="I554" t="s" s="37">
        <v>1439</v>
      </c>
      <c r="J554" t="s" s="37">
        <v>1398</v>
      </c>
      <c r="K554" t="str" s="38" cm="1">
        <f t="array" ref="K554">TRIM(SUBSTITUTE(CONCATENATE(IF(M554&lt;&gt;"",M554,""),IF(AND(M554&lt;&gt;"",N554&lt;&gt;"")," + ",""),IF(N554&lt;&gt;"",N554,""),IF(AND(OR(M554&lt;&gt;"",N554&lt;&gt;""),O554&lt;&gt;"")," + ",""),IF(O554&lt;&gt;"",O554,""),IF(AND(OR(M554&lt;&gt;"",N554&lt;&gt;"",O554&lt;&gt;""),P554&lt;&gt;"")," + ",""),IF(P554&lt;&gt;"",P554,""))," + "," + ",1))</f>
        <v>clean + strumming + warm</v>
      </c>
      <c r="L554" t="str" s="39" cm="1">
        <f t="array" ref="L554">"sendmidi dev "Osmose Port 2" cc 0 "&amp;$B554&amp;" pc "&amp;$C554</f>
        <v>sendmidi dev "Osmose Port 2" cc 0 31 pc 117</v>
      </c>
      <c r="M554" t="str" s="38" cm="1">
        <f t="array" ref="M554">TRIM(SUBSTITUTE(CONCATENATE(IF(Q554&lt;&gt;"",Q554,""),IF(AND(Q554&lt;&gt;"",R554&lt;&gt;"")," + ",""),IF(R554&lt;&gt;"",R554,""),IF(AND(OR(Q554&lt;&gt;"",R554&lt;&gt;""),S554&lt;&gt;"")," + ",""),IF(S554&lt;&gt;"",S554,""),IF(AND(OR(Q554&lt;&gt;"",R554&lt;&gt;"",S554&lt;&gt;""),T554&lt;&gt;"")," + ",""),IF(T554&lt;&gt;"",T554,""),IF(AND(OR(Q554&lt;&gt;"",R554&lt;&gt;"",S554&lt;&gt;"",T554&lt;&gt;""),U554&lt;&gt;"")," + ",""),IF(U554&lt;&gt;"",U554,""),IF(AND(OR(Q554&lt;&gt;"",R554&lt;&gt;"",S554&lt;&gt;"",T554&lt;&gt;"",U554&lt;&gt;""),V554&lt;&gt;"")," + ",""),IF(V554&lt;&gt;"",V554,""),IF(AND(OR(Q554&lt;&gt;"",R554&lt;&gt;"",S554&lt;&gt;"",T554&lt;&gt;"",U554&lt;&gt;"",V554&lt;&gt;""),W554&lt;&gt;"")," + ",""),IF(W554&lt;&gt;"",W554,""),IF(AND(OR(Q554&lt;&gt;"",R554&lt;&gt;"",S554&lt;&gt;"",T554&lt;&gt;"",U554&lt;&gt;"",V554&lt;&gt;"",W554&lt;&gt;""),X554&lt;&gt;"")," + ",""),IF(X554&lt;&gt;"",X554,""),IF(AND(OR(Q554&lt;&gt;"",R554&lt;&gt;"",S554&lt;&gt;"",T554&lt;&gt;"",U554&lt;&gt;"",V554&lt;&gt;"",W554&lt;&gt;"",X554&lt;&gt;""),Y554&lt;&gt;"")," + ",""),IF(Y554&lt;&gt;"",Y554,""),IF(AND(OR(Q554&lt;&gt;"",R554&lt;&gt;"",S554&lt;&gt;"",T554&lt;&gt;"",U554&lt;&gt;"",V554&lt;&gt;"",W554&lt;&gt;"",X554&lt;&gt;"",Y554&lt;&gt;""),Z554&lt;&gt;"")," + ",""),IF(Z554&lt;&gt;"",Z554,""))," + "," + ",1))</f>
        <v>clean</v>
      </c>
      <c r="N554" t="str" s="38" cm="1">
        <f t="array" ref="N554">TRIM(SUBSTITUTE(CONCATENATE(IF(AA554&lt;&gt;"",AA554,""),IF(AND(AA554&lt;&gt;"",AB554&lt;&gt;"")," + ",""),IF(AB554&lt;&gt;"",AB554,""),IF(AND(OR(AA554&lt;&gt;"",AB554&lt;&gt;""),AC554&lt;&gt;"")," + ",""),IF(AC554&lt;&gt;"",AC554,""),IF(AND(OR(AA554&lt;&gt;"",AB554&lt;&gt;"",AC554&lt;&gt;""),AD554&lt;&gt;"")," + ",""),IF(AD554&lt;&gt;"",AD554,""),IF(AND(OR(AA554&lt;&gt;"",AB554&lt;&gt;"",AC554&lt;&gt;"",AD554&lt;&gt;""),AE554&lt;&gt;"")," + ",""),IF(AE554&lt;&gt;"",AE554,""),IF(AND(OR(AA554&lt;&gt;"",AB554&lt;&gt;"",AC554&lt;&gt;"",AD554&lt;&gt;"",AE554&lt;&gt;""),AF554&lt;&gt;"")," + ",""),IF(AF554&lt;&gt;"",AF554,""),IF(AND(OR(AA554&lt;&gt;"",AB554&lt;&gt;"",AC554&lt;&gt;"",AD554&lt;&gt;"",AE554&lt;&gt;"",AF554&lt;&gt;""),AG554&lt;&gt;"")," + ",""),IF(AG554&lt;&gt;"",AG554,""),IF(AND(OR(AA554&lt;&gt;"",AB554&lt;&gt;"",AC554&lt;&gt;"",AD554&lt;&gt;"",AE554&lt;&gt;"",AF554&lt;&gt;"",AG554&lt;&gt;""),AH554&lt;&gt;"")," + ",""),IF(AH554&lt;&gt;"",AH554,""),IF(AND(OR(AA554&lt;&gt;"",AB554&lt;&gt;"",AC554&lt;&gt;"",AD554&lt;&gt;"",AE554&lt;&gt;"",AF554&lt;&gt;"",AG554&lt;&gt;"",AH554&lt;&gt;""),AI554&lt;&gt;"")," + ",""),IF(AI554&lt;&gt;"",AI554,""),IF(AND(OR(AA554&lt;&gt;"",AB554&lt;&gt;"",AC554&lt;&gt;"",AD554&lt;&gt;"",AE554&lt;&gt;"",AF554&lt;&gt;"",AG554&lt;&gt;"",AH554&lt;&gt;"",AI554&lt;&gt;""),AJ554&lt;&gt;"")," + ",""),IF(AJ554&lt;&gt;"",AJ554,""))," + "," + ",1))</f>
      </c>
      <c r="O554" t="str" s="38" cm="1">
        <f t="array" ref="O554">TRIM(SUBSTITUTE(CONCATENATE(IF(AK554&lt;&gt;"",AK554,""),IF(AND(AK554&lt;&gt;"",AL554&lt;&gt;"")," + ",""),IF(AL554&lt;&gt;"",AL554,""),IF(AND(OR(AK554&lt;&gt;"",AL554&lt;&gt;""),AM554&lt;&gt;"")," + ",""),IF(AM554&lt;&gt;"",AM554,""),IF(AND(OR(AK554&lt;&gt;"",AL554&lt;&gt;"",AM554&lt;&gt;""),AN554&lt;&gt;"")," + ",""),IF(AN554&lt;&gt;"",AN554,""),IF(AND(OR(AK554&lt;&gt;"",AL554&lt;&gt;"",AM554&lt;&gt;"",AN554&lt;&gt;""),AO554&lt;&gt;"")," + ",""),IF(AO554&lt;&gt;"",AO554,""),IF(AND(OR(AK554&lt;&gt;"",AL554&lt;&gt;"",AM554&lt;&gt;"",AN554&lt;&gt;"",AO554&lt;&gt;""),AP554&lt;&gt;"")," + ",""),IF(AP554&lt;&gt;"",AP554,""),IF(AND(OR(AK554&lt;&gt;"",AL554&lt;&gt;"",AM554&lt;&gt;"",AN554&lt;&gt;"",AO554&lt;&gt;"",AP554&lt;&gt;""),AQ554&lt;&gt;"")," + ",""),IF(AQ554&lt;&gt;"",AQ554,""),IF(AND(OR(AK554&lt;&gt;"",AL554&lt;&gt;"",AM554&lt;&gt;"",AN554&lt;&gt;"",AO554&lt;&gt;"",AP554&lt;&gt;"",AQ554&lt;&gt;""),AR554&lt;&gt;"")," + ",""),IF(AR554&lt;&gt;"",AR554,""),IF(AND(OR(AK554&lt;&gt;"",AL554&lt;&gt;"",AM554&lt;&gt;"",AN554&lt;&gt;"",AO554&lt;&gt;"",AP554&lt;&gt;"",AQ554&lt;&gt;"",AR554&lt;&gt;""),AS554&lt;&gt;"")," + ",""),IF(AS554&lt;&gt;"",AS554,""),IF(AND(OR(AK554&lt;&gt;"",AL554&lt;&gt;"",AM554&lt;&gt;"",AN554&lt;&gt;"",AO554&lt;&gt;"",AP554&lt;&gt;"",AQ554&lt;&gt;"",AR554&lt;&gt;"",AS554&lt;&gt;""),AT554&lt;&gt;"")," + ",""),IF(AT554&lt;&gt;"",AT554,""))," + "," + ",1))</f>
      </c>
      <c r="P554" t="str" s="38" cm="1">
        <f t="array" ref="P554">TRIM(SUBSTITUTE(CONCATENATE(IF(AU554&lt;&gt;"",AU554,""),IF(AND(AU554&lt;&gt;"",AV554&lt;&gt;"")," + ",""),IF(AV554&lt;&gt;"",AV554,""),IF(AND(OR(AU554&lt;&gt;"",AV554&lt;&gt;""),AW554&lt;&gt;"")," + ",""),IF(AW554&lt;&gt;"",AW554,""),IF(AND(OR(AU554&lt;&gt;"",AV554&lt;&gt;"",AW554&lt;&gt;""),AX554&lt;&gt;"")," + ",""),IF(AX554&lt;&gt;"",AX554,""),IF(AND(OR(AU554&lt;&gt;"",AV554&lt;&gt;"",AW554&lt;&gt;"",AX554&lt;&gt;""),AY554&lt;&gt;"")," + ",""),IF(AY554&lt;&gt;"",AY554,""),IF(AND(OR(AU554&lt;&gt;"",AV554&lt;&gt;"",AW554&lt;&gt;"",AX554&lt;&gt;"",AY554&lt;&gt;""),AZ554&lt;&gt;"")," + ",""),IF(AZ554&lt;&gt;"",AZ554,""),IF(AND(OR(AU554&lt;&gt;"",AV554&lt;&gt;"",AW554&lt;&gt;"",AX554&lt;&gt;"",AY554&lt;&gt;"",AZ554&lt;&gt;""),BA554&lt;&gt;"")," + ",""),IF(BA554&lt;&gt;"",BA554,""),IF(AND(OR(AU554&lt;&gt;"",AV554&lt;&gt;"",AW554&lt;&gt;"",AX554&lt;&gt;"",AY554&lt;&gt;"",AZ554&lt;&gt;"",BA554&lt;&gt;""),BB554&lt;&gt;"")," + ",""),IF(BB554&lt;&gt;"",BB554,""),IF(AND(OR(AU554&lt;&gt;"",AV554&lt;&gt;"",AW554&lt;&gt;"",AX554&lt;&gt;"",AY554&lt;&gt;"",AZ554&lt;&gt;"",BA554&lt;&gt;"",BB554&lt;&gt;""),BC554&lt;&gt;"")," + ",""),IF(BC554&lt;&gt;"",BC554,""))," + "," + ",1))</f>
        <v>strumming + warm</v>
      </c>
      <c r="Q554" s="38"/>
      <c r="R554" s="38"/>
      <c r="S554" s="38"/>
      <c r="T554" s="38"/>
      <c r="U554" s="38"/>
      <c r="V554" s="38"/>
      <c r="W554" s="38"/>
      <c r="X554" s="38"/>
      <c r="Y554" t="s" s="37">
        <v>23</v>
      </c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t="s" s="37">
        <v>49</v>
      </c>
      <c r="AZ554" s="38"/>
      <c r="BA554" s="38"/>
      <c r="BB554" t="s" s="37">
        <v>52</v>
      </c>
      <c r="BC554" s="38"/>
    </row>
    <row r="555" ht="17" customHeight="1">
      <c r="A555" s="3"/>
      <c r="B555" s="40">
        <v>32</v>
      </c>
      <c r="C555" t="s" s="41">
        <v>54</v>
      </c>
      <c r="D555" s="3"/>
      <c r="E555" s="42" cm="1">
        <f t="array" ref="E555">B555+1</f>
        <v>33</v>
      </c>
      <c r="F555" s="43" cm="1">
        <f t="array" ref="F555">C555+1</f>
        <v>2</v>
      </c>
      <c r="G555" s="3"/>
      <c r="H555" t="s" s="44">
        <v>1398</v>
      </c>
      <c r="I555" t="s" s="45">
        <v>1442</v>
      </c>
      <c r="J555" t="s" s="45">
        <v>1398</v>
      </c>
      <c r="K555" t="str" s="46" cm="1">
        <f t="array" ref="K555">TRIM(SUBSTITUTE(CONCATENATE(IF(M555&lt;&gt;"",M555,""),IF(AND(M555&lt;&gt;"",N555&lt;&gt;"")," + ",""),IF(N555&lt;&gt;"",N555,""),IF(AND(OR(M555&lt;&gt;"",N555&lt;&gt;""),O555&lt;&gt;"")," + ",""),IF(O555&lt;&gt;"",O555,""),IF(AND(OR(M555&lt;&gt;"",N555&lt;&gt;"",O555&lt;&gt;""),P555&lt;&gt;"")," + ",""),IF(P555&lt;&gt;"",P555,""))," + "," + ",1))</f>
        <v>acoustic + metallic + reverberant + shaking + synthetic</v>
      </c>
      <c r="L555" t="str" s="47" cm="1">
        <f t="array" ref="L555">"sendmidi dev "Osmose Port 2" cc 0 "&amp;$B555&amp;" pc "&amp;$C555</f>
        <v>sendmidi dev "Osmose Port 2" cc 0 32 pc 1</v>
      </c>
      <c r="M555" t="str" s="46" cm="1">
        <f t="array" ref="M555">TRIM(SUBSTITUTE(CONCATENATE(IF(Q555&lt;&gt;"",Q555,""),IF(AND(Q555&lt;&gt;"",R555&lt;&gt;"")," + ",""),IF(R555&lt;&gt;"",R555,""),IF(AND(OR(Q555&lt;&gt;"",R555&lt;&gt;""),S555&lt;&gt;"")," + ",""),IF(S555&lt;&gt;"",S555,""),IF(AND(OR(Q555&lt;&gt;"",R555&lt;&gt;"",S555&lt;&gt;""),T555&lt;&gt;"")," + ",""),IF(T555&lt;&gt;"",T555,""),IF(AND(OR(Q555&lt;&gt;"",R555&lt;&gt;"",S555&lt;&gt;"",T555&lt;&gt;""),U555&lt;&gt;"")," + ",""),IF(U555&lt;&gt;"",U555,""),IF(AND(OR(Q555&lt;&gt;"",R555&lt;&gt;"",S555&lt;&gt;"",T555&lt;&gt;"",U555&lt;&gt;""),V555&lt;&gt;"")," + ",""),IF(V555&lt;&gt;"",V555,""),IF(AND(OR(Q555&lt;&gt;"",R555&lt;&gt;"",S555&lt;&gt;"",T555&lt;&gt;"",U555&lt;&gt;"",V555&lt;&gt;""),W555&lt;&gt;"")," + ",""),IF(W555&lt;&gt;"",W555,""),IF(AND(OR(Q555&lt;&gt;"",R555&lt;&gt;"",S555&lt;&gt;"",T555&lt;&gt;"",U555&lt;&gt;"",V555&lt;&gt;"",W555&lt;&gt;""),X555&lt;&gt;"")," + ",""),IF(X555&lt;&gt;"",X555,""),IF(AND(OR(Q555&lt;&gt;"",R555&lt;&gt;"",S555&lt;&gt;"",T555&lt;&gt;"",U555&lt;&gt;"",V555&lt;&gt;"",W555&lt;&gt;"",X555&lt;&gt;""),Y555&lt;&gt;"")," + ",""),IF(Y555&lt;&gt;"",Y555,""),IF(AND(OR(Q555&lt;&gt;"",R555&lt;&gt;"",S555&lt;&gt;"",T555&lt;&gt;"",U555&lt;&gt;"",V555&lt;&gt;"",W555&lt;&gt;"",X555&lt;&gt;"",Y555&lt;&gt;""),Z555&lt;&gt;"")," + ",""),IF(Z555&lt;&gt;"",Z555,""))," + "," + ",1))</f>
        <v>acoustic</v>
      </c>
      <c r="N555" t="str" s="46" cm="1">
        <f t="array" ref="N555">TRIM(SUBSTITUTE(CONCATENATE(IF(AA555&lt;&gt;"",AA555,""),IF(AND(AA555&lt;&gt;"",AB555&lt;&gt;"")," + ",""),IF(AB555&lt;&gt;"",AB555,""),IF(AND(OR(AA555&lt;&gt;"",AB555&lt;&gt;""),AC555&lt;&gt;"")," + ",""),IF(AC555&lt;&gt;"",AC555,""),IF(AND(OR(AA555&lt;&gt;"",AB555&lt;&gt;"",AC555&lt;&gt;""),AD555&lt;&gt;"")," + ",""),IF(AD555&lt;&gt;"",AD555,""),IF(AND(OR(AA555&lt;&gt;"",AB555&lt;&gt;"",AC555&lt;&gt;"",AD555&lt;&gt;""),AE555&lt;&gt;"")," + ",""),IF(AE555&lt;&gt;"",AE555,""),IF(AND(OR(AA555&lt;&gt;"",AB555&lt;&gt;"",AC555&lt;&gt;"",AD555&lt;&gt;"",AE555&lt;&gt;""),AF555&lt;&gt;"")," + ",""),IF(AF555&lt;&gt;"",AF555,""),IF(AND(OR(AA555&lt;&gt;"",AB555&lt;&gt;"",AC555&lt;&gt;"",AD555&lt;&gt;"",AE555&lt;&gt;"",AF555&lt;&gt;""),AG555&lt;&gt;"")," + ",""),IF(AG555&lt;&gt;"",AG555,""),IF(AND(OR(AA555&lt;&gt;"",AB555&lt;&gt;"",AC555&lt;&gt;"",AD555&lt;&gt;"",AE555&lt;&gt;"",AF555&lt;&gt;"",AG555&lt;&gt;""),AH555&lt;&gt;"")," + ",""),IF(AH555&lt;&gt;"",AH555,""),IF(AND(OR(AA555&lt;&gt;"",AB555&lt;&gt;"",AC555&lt;&gt;"",AD555&lt;&gt;"",AE555&lt;&gt;"",AF555&lt;&gt;"",AG555&lt;&gt;"",AH555&lt;&gt;""),AI555&lt;&gt;"")," + ",""),IF(AI555&lt;&gt;"",AI555,""),IF(AND(OR(AA555&lt;&gt;"",AB555&lt;&gt;"",AC555&lt;&gt;"",AD555&lt;&gt;"",AE555&lt;&gt;"",AF555&lt;&gt;"",AG555&lt;&gt;"",AH555&lt;&gt;"",AI555&lt;&gt;""),AJ555&lt;&gt;"")," + ",""),IF(AJ555&lt;&gt;"",AJ555,""))," + "," + ",1))</f>
      </c>
      <c r="O555" t="str" s="46" cm="1">
        <f t="array" ref="O555">TRIM(SUBSTITUTE(CONCATENATE(IF(AK555&lt;&gt;"",AK555,""),IF(AND(AK555&lt;&gt;"",AL555&lt;&gt;"")," + ",""),IF(AL555&lt;&gt;"",AL555,""),IF(AND(OR(AK555&lt;&gt;"",AL555&lt;&gt;""),AM555&lt;&gt;"")," + ",""),IF(AM555&lt;&gt;"",AM555,""),IF(AND(OR(AK555&lt;&gt;"",AL555&lt;&gt;"",AM555&lt;&gt;""),AN555&lt;&gt;"")," + ",""),IF(AN555&lt;&gt;"",AN555,""),IF(AND(OR(AK555&lt;&gt;"",AL555&lt;&gt;"",AM555&lt;&gt;"",AN555&lt;&gt;""),AO555&lt;&gt;"")," + ",""),IF(AO555&lt;&gt;"",AO555,""),IF(AND(OR(AK555&lt;&gt;"",AL555&lt;&gt;"",AM555&lt;&gt;"",AN555&lt;&gt;"",AO555&lt;&gt;""),AP555&lt;&gt;"")," + ",""),IF(AP555&lt;&gt;"",AP555,""),IF(AND(OR(AK555&lt;&gt;"",AL555&lt;&gt;"",AM555&lt;&gt;"",AN555&lt;&gt;"",AO555&lt;&gt;"",AP555&lt;&gt;""),AQ555&lt;&gt;"")," + ",""),IF(AQ555&lt;&gt;"",AQ555,""),IF(AND(OR(AK555&lt;&gt;"",AL555&lt;&gt;"",AM555&lt;&gt;"",AN555&lt;&gt;"",AO555&lt;&gt;"",AP555&lt;&gt;"",AQ555&lt;&gt;""),AR555&lt;&gt;"")," + ",""),IF(AR555&lt;&gt;"",AR555,""),IF(AND(OR(AK555&lt;&gt;"",AL555&lt;&gt;"",AM555&lt;&gt;"",AN555&lt;&gt;"",AO555&lt;&gt;"",AP555&lt;&gt;"",AQ555&lt;&gt;"",AR555&lt;&gt;""),AS555&lt;&gt;"")," + ",""),IF(AS555&lt;&gt;"",AS555,""),IF(AND(OR(AK555&lt;&gt;"",AL555&lt;&gt;"",AM555&lt;&gt;"",AN555&lt;&gt;"",AO555&lt;&gt;"",AP555&lt;&gt;"",AQ555&lt;&gt;"",AR555&lt;&gt;"",AS555&lt;&gt;""),AT555&lt;&gt;"")," + ",""),IF(AT555&lt;&gt;"",AT555,""))," + "," + ",1))</f>
        <v>metallic + reverberant</v>
      </c>
      <c r="P555" t="str" s="46" cm="1">
        <f t="array" ref="P555">TRIM(SUBSTITUTE(CONCATENATE(IF(AU555&lt;&gt;"",AU555,""),IF(AND(AU555&lt;&gt;"",AV555&lt;&gt;"")," + ",""),IF(AV555&lt;&gt;"",AV555,""),IF(AND(OR(AU555&lt;&gt;"",AV555&lt;&gt;""),AW555&lt;&gt;"")," + ",""),IF(AW555&lt;&gt;"",AW555,""),IF(AND(OR(AU555&lt;&gt;"",AV555&lt;&gt;"",AW555&lt;&gt;""),AX555&lt;&gt;"")," + ",""),IF(AX555&lt;&gt;"",AX555,""),IF(AND(OR(AU555&lt;&gt;"",AV555&lt;&gt;"",AW555&lt;&gt;"",AX555&lt;&gt;""),AY555&lt;&gt;"")," + ",""),IF(AY555&lt;&gt;"",AY555,""),IF(AND(OR(AU555&lt;&gt;"",AV555&lt;&gt;"",AW555&lt;&gt;"",AX555&lt;&gt;"",AY555&lt;&gt;""),AZ555&lt;&gt;"")," + ",""),IF(AZ555&lt;&gt;"",AZ555,""),IF(AND(OR(AU555&lt;&gt;"",AV555&lt;&gt;"",AW555&lt;&gt;"",AX555&lt;&gt;"",AY555&lt;&gt;"",AZ555&lt;&gt;""),BA555&lt;&gt;"")," + ",""),IF(BA555&lt;&gt;"",BA555,""),IF(AND(OR(AU555&lt;&gt;"",AV555&lt;&gt;"",AW555&lt;&gt;"",AX555&lt;&gt;"",AY555&lt;&gt;"",AZ555&lt;&gt;"",BA555&lt;&gt;""),BB555&lt;&gt;"")," + ",""),IF(BB555&lt;&gt;"",BB555,""),IF(AND(OR(AU555&lt;&gt;"",AV555&lt;&gt;"",AW555&lt;&gt;"",AX555&lt;&gt;"",AY555&lt;&gt;"",AZ555&lt;&gt;"",BA555&lt;&gt;"",BB555&lt;&gt;""),BC555&lt;&gt;"")," + ",""),IF(BC555&lt;&gt;"",BC555,""))," + "," + ",1))</f>
        <v>shaking + synthetic</v>
      </c>
      <c r="Q555" t="s" s="45">
        <v>15</v>
      </c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t="s" s="45">
        <v>38</v>
      </c>
      <c r="AO555" s="46"/>
      <c r="AP555" s="46"/>
      <c r="AQ555" s="46"/>
      <c r="AR555" s="46"/>
      <c r="AS555" s="46"/>
      <c r="AT555" t="s" s="45">
        <v>44</v>
      </c>
      <c r="AU555" t="s" s="45">
        <v>45</v>
      </c>
      <c r="AV555" s="46"/>
      <c r="AW555" s="46"/>
      <c r="AX555" s="46"/>
      <c r="AY555" s="46"/>
      <c r="AZ555" t="s" s="45">
        <v>50</v>
      </c>
      <c r="BA555" s="46"/>
      <c r="BB555" s="46"/>
      <c r="BC555" s="46"/>
    </row>
    <row r="556" ht="17" customHeight="1">
      <c r="A556" s="3"/>
      <c r="B556" s="40">
        <v>32</v>
      </c>
      <c r="C556" t="s" s="41">
        <v>91</v>
      </c>
      <c r="D556" s="3"/>
      <c r="E556" s="42" cm="1">
        <f t="array" ref="E556">B556+1</f>
        <v>33</v>
      </c>
      <c r="F556" s="43" cm="1">
        <f t="array" ref="F556">C556+1</f>
        <v>4</v>
      </c>
      <c r="G556" s="3"/>
      <c r="H556" t="s" s="44">
        <v>1398</v>
      </c>
      <c r="I556" t="s" s="45">
        <v>1446</v>
      </c>
      <c r="J556" t="s" s="45">
        <v>1398</v>
      </c>
      <c r="K556" t="str" s="46" cm="1">
        <f t="array" ref="K556">TRIM(SUBSTITUTE(CONCATENATE(IF(M556&lt;&gt;"",M556,""),IF(AND(M556&lt;&gt;"",N556&lt;&gt;"")," + ",""),IF(N556&lt;&gt;"",N556,""),IF(AND(OR(M556&lt;&gt;"",N556&lt;&gt;""),O556&lt;&gt;"")," + ",""),IF(O556&lt;&gt;"",O556,""),IF(AND(OR(M556&lt;&gt;"",N556&lt;&gt;"",O556&lt;&gt;""),P556&lt;&gt;"")," + ",""),IF(P556&lt;&gt;"",P556,""))," + "," + ",1))</f>
        <v>acoustic + clean + intimate + strumming</v>
      </c>
      <c r="L556" t="str" s="47" cm="1">
        <f t="array" ref="L556">"sendmidi dev "Osmose Port 2" cc 0 "&amp;$B556&amp;" pc "&amp;$C556</f>
        <v>sendmidi dev "Osmose Port 2" cc 0 32 pc 3</v>
      </c>
      <c r="M556" t="str" s="46" cm="1">
        <f t="array" ref="M556">TRIM(SUBSTITUTE(CONCATENATE(IF(Q556&lt;&gt;"",Q556,""),IF(AND(Q556&lt;&gt;"",R556&lt;&gt;"")," + ",""),IF(R556&lt;&gt;"",R556,""),IF(AND(OR(Q556&lt;&gt;"",R556&lt;&gt;""),S556&lt;&gt;"")," + ",""),IF(S556&lt;&gt;"",S556,""),IF(AND(OR(Q556&lt;&gt;"",R556&lt;&gt;"",S556&lt;&gt;""),T556&lt;&gt;"")," + ",""),IF(T556&lt;&gt;"",T556,""),IF(AND(OR(Q556&lt;&gt;"",R556&lt;&gt;"",S556&lt;&gt;"",T556&lt;&gt;""),U556&lt;&gt;"")," + ",""),IF(U556&lt;&gt;"",U556,""),IF(AND(OR(Q556&lt;&gt;"",R556&lt;&gt;"",S556&lt;&gt;"",T556&lt;&gt;"",U556&lt;&gt;""),V556&lt;&gt;"")," + ",""),IF(V556&lt;&gt;"",V556,""),IF(AND(OR(Q556&lt;&gt;"",R556&lt;&gt;"",S556&lt;&gt;"",T556&lt;&gt;"",U556&lt;&gt;"",V556&lt;&gt;""),W556&lt;&gt;"")," + ",""),IF(W556&lt;&gt;"",W556,""),IF(AND(OR(Q556&lt;&gt;"",R556&lt;&gt;"",S556&lt;&gt;"",T556&lt;&gt;"",U556&lt;&gt;"",V556&lt;&gt;"",W556&lt;&gt;""),X556&lt;&gt;"")," + ",""),IF(X556&lt;&gt;"",X556,""),IF(AND(OR(Q556&lt;&gt;"",R556&lt;&gt;"",S556&lt;&gt;"",T556&lt;&gt;"",U556&lt;&gt;"",V556&lt;&gt;"",W556&lt;&gt;"",X556&lt;&gt;""),Y556&lt;&gt;"")," + ",""),IF(Y556&lt;&gt;"",Y556,""),IF(AND(OR(Q556&lt;&gt;"",R556&lt;&gt;"",S556&lt;&gt;"",T556&lt;&gt;"",U556&lt;&gt;"",V556&lt;&gt;"",W556&lt;&gt;"",X556&lt;&gt;"",Y556&lt;&gt;""),Z556&lt;&gt;"")," + ",""),IF(Z556&lt;&gt;"",Z556,""))," + "," + ",1))</f>
        <v>acoustic + clean</v>
      </c>
      <c r="N556" t="str" s="46" cm="1">
        <f t="array" ref="N556">TRIM(SUBSTITUTE(CONCATENATE(IF(AA556&lt;&gt;"",AA556,""),IF(AND(AA556&lt;&gt;"",AB556&lt;&gt;"")," + ",""),IF(AB556&lt;&gt;"",AB556,""),IF(AND(OR(AA556&lt;&gt;"",AB556&lt;&gt;""),AC556&lt;&gt;"")," + ",""),IF(AC556&lt;&gt;"",AC556,""),IF(AND(OR(AA556&lt;&gt;"",AB556&lt;&gt;"",AC556&lt;&gt;""),AD556&lt;&gt;"")," + ",""),IF(AD556&lt;&gt;"",AD556,""),IF(AND(OR(AA556&lt;&gt;"",AB556&lt;&gt;"",AC556&lt;&gt;"",AD556&lt;&gt;""),AE556&lt;&gt;"")," + ",""),IF(AE556&lt;&gt;"",AE556,""),IF(AND(OR(AA556&lt;&gt;"",AB556&lt;&gt;"",AC556&lt;&gt;"",AD556&lt;&gt;"",AE556&lt;&gt;""),AF556&lt;&gt;"")," + ",""),IF(AF556&lt;&gt;"",AF556,""),IF(AND(OR(AA556&lt;&gt;"",AB556&lt;&gt;"",AC556&lt;&gt;"",AD556&lt;&gt;"",AE556&lt;&gt;"",AF556&lt;&gt;""),AG556&lt;&gt;"")," + ",""),IF(AG556&lt;&gt;"",AG556,""),IF(AND(OR(AA556&lt;&gt;"",AB556&lt;&gt;"",AC556&lt;&gt;"",AD556&lt;&gt;"",AE556&lt;&gt;"",AF556&lt;&gt;"",AG556&lt;&gt;""),AH556&lt;&gt;"")," + ",""),IF(AH556&lt;&gt;"",AH556,""),IF(AND(OR(AA556&lt;&gt;"",AB556&lt;&gt;"",AC556&lt;&gt;"",AD556&lt;&gt;"",AE556&lt;&gt;"",AF556&lt;&gt;"",AG556&lt;&gt;"",AH556&lt;&gt;""),AI556&lt;&gt;"")," + ",""),IF(AI556&lt;&gt;"",AI556,""),IF(AND(OR(AA556&lt;&gt;"",AB556&lt;&gt;"",AC556&lt;&gt;"",AD556&lt;&gt;"",AE556&lt;&gt;"",AF556&lt;&gt;"",AG556&lt;&gt;"",AH556&lt;&gt;"",AI556&lt;&gt;""),AJ556&lt;&gt;"")," + ",""),IF(AJ556&lt;&gt;"",AJ556,""))," + "," + ",1))</f>
        <v>intimate</v>
      </c>
      <c r="O556" t="str" s="46" cm="1">
        <f t="array" ref="O556">TRIM(SUBSTITUTE(CONCATENATE(IF(AK556&lt;&gt;"",AK556,""),IF(AND(AK556&lt;&gt;"",AL556&lt;&gt;"")," + ",""),IF(AL556&lt;&gt;"",AL556,""),IF(AND(OR(AK556&lt;&gt;"",AL556&lt;&gt;""),AM556&lt;&gt;"")," + ",""),IF(AM556&lt;&gt;"",AM556,""),IF(AND(OR(AK556&lt;&gt;"",AL556&lt;&gt;"",AM556&lt;&gt;""),AN556&lt;&gt;"")," + ",""),IF(AN556&lt;&gt;"",AN556,""),IF(AND(OR(AK556&lt;&gt;"",AL556&lt;&gt;"",AM556&lt;&gt;"",AN556&lt;&gt;""),AO556&lt;&gt;"")," + ",""),IF(AO556&lt;&gt;"",AO556,""),IF(AND(OR(AK556&lt;&gt;"",AL556&lt;&gt;"",AM556&lt;&gt;"",AN556&lt;&gt;"",AO556&lt;&gt;""),AP556&lt;&gt;"")," + ",""),IF(AP556&lt;&gt;"",AP556,""),IF(AND(OR(AK556&lt;&gt;"",AL556&lt;&gt;"",AM556&lt;&gt;"",AN556&lt;&gt;"",AO556&lt;&gt;"",AP556&lt;&gt;""),AQ556&lt;&gt;"")," + ",""),IF(AQ556&lt;&gt;"",AQ556,""),IF(AND(OR(AK556&lt;&gt;"",AL556&lt;&gt;"",AM556&lt;&gt;"",AN556&lt;&gt;"",AO556&lt;&gt;"",AP556&lt;&gt;"",AQ556&lt;&gt;""),AR556&lt;&gt;"")," + ",""),IF(AR556&lt;&gt;"",AR556,""),IF(AND(OR(AK556&lt;&gt;"",AL556&lt;&gt;"",AM556&lt;&gt;"",AN556&lt;&gt;"",AO556&lt;&gt;"",AP556&lt;&gt;"",AQ556&lt;&gt;"",AR556&lt;&gt;""),AS556&lt;&gt;"")," + ",""),IF(AS556&lt;&gt;"",AS556,""),IF(AND(OR(AK556&lt;&gt;"",AL556&lt;&gt;"",AM556&lt;&gt;"",AN556&lt;&gt;"",AO556&lt;&gt;"",AP556&lt;&gt;"",AQ556&lt;&gt;"",AR556&lt;&gt;"",AS556&lt;&gt;""),AT556&lt;&gt;"")," + ",""),IF(AT556&lt;&gt;"",AT556,""))," + "," + ",1))</f>
      </c>
      <c r="P556" t="str" s="46" cm="1">
        <f t="array" ref="P556">TRIM(SUBSTITUTE(CONCATENATE(IF(AU556&lt;&gt;"",AU556,""),IF(AND(AU556&lt;&gt;"",AV556&lt;&gt;"")," + ",""),IF(AV556&lt;&gt;"",AV556,""),IF(AND(OR(AU556&lt;&gt;"",AV556&lt;&gt;""),AW556&lt;&gt;"")," + ",""),IF(AW556&lt;&gt;"",AW556,""),IF(AND(OR(AU556&lt;&gt;"",AV556&lt;&gt;"",AW556&lt;&gt;""),AX556&lt;&gt;"")," + ",""),IF(AX556&lt;&gt;"",AX556,""),IF(AND(OR(AU556&lt;&gt;"",AV556&lt;&gt;"",AW556&lt;&gt;"",AX556&lt;&gt;""),AY556&lt;&gt;"")," + ",""),IF(AY556&lt;&gt;"",AY556,""),IF(AND(OR(AU556&lt;&gt;"",AV556&lt;&gt;"",AW556&lt;&gt;"",AX556&lt;&gt;"",AY556&lt;&gt;""),AZ556&lt;&gt;"")," + ",""),IF(AZ556&lt;&gt;"",AZ556,""),IF(AND(OR(AU556&lt;&gt;"",AV556&lt;&gt;"",AW556&lt;&gt;"",AX556&lt;&gt;"",AY556&lt;&gt;"",AZ556&lt;&gt;""),BA556&lt;&gt;"")," + ",""),IF(BA556&lt;&gt;"",BA556,""),IF(AND(OR(AU556&lt;&gt;"",AV556&lt;&gt;"",AW556&lt;&gt;"",AX556&lt;&gt;"",AY556&lt;&gt;"",AZ556&lt;&gt;"",BA556&lt;&gt;""),BB556&lt;&gt;"")," + ",""),IF(BB556&lt;&gt;"",BB556,""),IF(AND(OR(AU556&lt;&gt;"",AV556&lt;&gt;"",AW556&lt;&gt;"",AX556&lt;&gt;"",AY556&lt;&gt;"",AZ556&lt;&gt;"",BA556&lt;&gt;"",BB556&lt;&gt;""),BC556&lt;&gt;"")," + ",""),IF(BC556&lt;&gt;"",BC556,""))," + "," + ",1))</f>
        <v>strumming</v>
      </c>
      <c r="Q556" t="s" s="45">
        <v>15</v>
      </c>
      <c r="R556" s="46"/>
      <c r="S556" s="46"/>
      <c r="T556" s="46"/>
      <c r="U556" s="46"/>
      <c r="V556" s="46"/>
      <c r="W556" s="46"/>
      <c r="X556" s="46"/>
      <c r="Y556" t="s" s="45">
        <v>23</v>
      </c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t="s" s="45">
        <v>485</v>
      </c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t="s" s="45">
        <v>49</v>
      </c>
      <c r="AZ556" s="46"/>
      <c r="BA556" s="46"/>
      <c r="BB556" s="46"/>
      <c r="BC556" s="46"/>
    </row>
    <row r="557" ht="17" customHeight="1">
      <c r="A557" s="3"/>
      <c r="B557" s="40">
        <v>32</v>
      </c>
      <c r="C557" s="72">
        <v>21</v>
      </c>
      <c r="D557" s="3"/>
      <c r="E557" s="42" cm="1">
        <f t="array" ref="E557">B557+1</f>
        <v>33</v>
      </c>
      <c r="F557" s="43" cm="1">
        <f t="array" ref="F557">C557+1</f>
        <v>22</v>
      </c>
      <c r="G557" s="3"/>
      <c r="H557" t="s" s="44">
        <v>1398</v>
      </c>
      <c r="I557" t="s" s="45">
        <v>1449</v>
      </c>
      <c r="J557" t="s" s="45">
        <v>1398</v>
      </c>
      <c r="K557" t="str" s="46" cm="1">
        <f t="array" ref="K557">TRIM(SUBSTITUTE(CONCATENATE(IF(M557&lt;&gt;"",M557,""),IF(AND(M557&lt;&gt;"",N557&lt;&gt;"")," + ",""),IF(N557&lt;&gt;"",N557,""),IF(AND(OR(M557&lt;&gt;"",N557&lt;&gt;""),O557&lt;&gt;"")," + ",""),IF(O557&lt;&gt;"",O557,""),IF(AND(OR(M557&lt;&gt;"",N557&lt;&gt;"",O557&lt;&gt;""),P557&lt;&gt;"")," + ",""),IF(P557&lt;&gt;"",P557,""))," + "," + ",1))</f>
        <v>acoustic + portamento</v>
      </c>
      <c r="L557" t="str" s="47" cm="1">
        <f t="array" ref="L557">"sendmidi dev "Osmose Port 2" cc 0 "&amp;$B557&amp;" pc "&amp;$C557</f>
        <v>sendmidi dev "Osmose Port 2" cc 0 32 pc 21</v>
      </c>
      <c r="M557" t="str" s="46" cm="1">
        <f t="array" ref="M557">TRIM(SUBSTITUTE(CONCATENATE(IF(Q557&lt;&gt;"",Q557,""),IF(AND(Q557&lt;&gt;"",R557&lt;&gt;"")," + ",""),IF(R557&lt;&gt;"",R557,""),IF(AND(OR(Q557&lt;&gt;"",R557&lt;&gt;""),S557&lt;&gt;"")," + ",""),IF(S557&lt;&gt;"",S557,""),IF(AND(OR(Q557&lt;&gt;"",R557&lt;&gt;"",S557&lt;&gt;""),T557&lt;&gt;"")," + ",""),IF(T557&lt;&gt;"",T557,""),IF(AND(OR(Q557&lt;&gt;"",R557&lt;&gt;"",S557&lt;&gt;"",T557&lt;&gt;""),U557&lt;&gt;"")," + ",""),IF(U557&lt;&gt;"",U557,""),IF(AND(OR(Q557&lt;&gt;"",R557&lt;&gt;"",S557&lt;&gt;"",T557&lt;&gt;"",U557&lt;&gt;""),V557&lt;&gt;"")," + ",""),IF(V557&lt;&gt;"",V557,""),IF(AND(OR(Q557&lt;&gt;"",R557&lt;&gt;"",S557&lt;&gt;"",T557&lt;&gt;"",U557&lt;&gt;"",V557&lt;&gt;""),W557&lt;&gt;"")," + ",""),IF(W557&lt;&gt;"",W557,""),IF(AND(OR(Q557&lt;&gt;"",R557&lt;&gt;"",S557&lt;&gt;"",T557&lt;&gt;"",U557&lt;&gt;"",V557&lt;&gt;"",W557&lt;&gt;""),X557&lt;&gt;"")," + ",""),IF(X557&lt;&gt;"",X557,""),IF(AND(OR(Q557&lt;&gt;"",R557&lt;&gt;"",S557&lt;&gt;"",T557&lt;&gt;"",U557&lt;&gt;"",V557&lt;&gt;"",W557&lt;&gt;"",X557&lt;&gt;""),Y557&lt;&gt;"")," + ",""),IF(Y557&lt;&gt;"",Y557,""),IF(AND(OR(Q557&lt;&gt;"",R557&lt;&gt;"",S557&lt;&gt;"",T557&lt;&gt;"",U557&lt;&gt;"",V557&lt;&gt;"",W557&lt;&gt;"",X557&lt;&gt;"",Y557&lt;&gt;""),Z557&lt;&gt;"")," + ",""),IF(Z557&lt;&gt;"",Z557,""))," + "," + ",1))</f>
        <v>acoustic</v>
      </c>
      <c r="N557" t="str" s="46" cm="1">
        <f t="array" ref="N557">TRIM(SUBSTITUTE(CONCATENATE(IF(AA557&lt;&gt;"",AA557,""),IF(AND(AA557&lt;&gt;"",AB557&lt;&gt;"")," + ",""),IF(AB557&lt;&gt;"",AB557,""),IF(AND(OR(AA557&lt;&gt;"",AB557&lt;&gt;""),AC557&lt;&gt;"")," + ",""),IF(AC557&lt;&gt;"",AC557,""),IF(AND(OR(AA557&lt;&gt;"",AB557&lt;&gt;"",AC557&lt;&gt;""),AD557&lt;&gt;"")," + ",""),IF(AD557&lt;&gt;"",AD557,""),IF(AND(OR(AA557&lt;&gt;"",AB557&lt;&gt;"",AC557&lt;&gt;"",AD557&lt;&gt;""),AE557&lt;&gt;"")," + ",""),IF(AE557&lt;&gt;"",AE557,""),IF(AND(OR(AA557&lt;&gt;"",AB557&lt;&gt;"",AC557&lt;&gt;"",AD557&lt;&gt;"",AE557&lt;&gt;""),AF557&lt;&gt;"")," + ",""),IF(AF557&lt;&gt;"",AF557,""),IF(AND(OR(AA557&lt;&gt;"",AB557&lt;&gt;"",AC557&lt;&gt;"",AD557&lt;&gt;"",AE557&lt;&gt;"",AF557&lt;&gt;""),AG557&lt;&gt;"")," + ",""),IF(AG557&lt;&gt;"",AG557,""),IF(AND(OR(AA557&lt;&gt;"",AB557&lt;&gt;"",AC557&lt;&gt;"",AD557&lt;&gt;"",AE557&lt;&gt;"",AF557&lt;&gt;"",AG557&lt;&gt;""),AH557&lt;&gt;"")," + ",""),IF(AH557&lt;&gt;"",AH557,""),IF(AND(OR(AA557&lt;&gt;"",AB557&lt;&gt;"",AC557&lt;&gt;"",AD557&lt;&gt;"",AE557&lt;&gt;"",AF557&lt;&gt;"",AG557&lt;&gt;"",AH557&lt;&gt;""),AI557&lt;&gt;"")," + ",""),IF(AI557&lt;&gt;"",AI557,""),IF(AND(OR(AA557&lt;&gt;"",AB557&lt;&gt;"",AC557&lt;&gt;"",AD557&lt;&gt;"",AE557&lt;&gt;"",AF557&lt;&gt;"",AG557&lt;&gt;"",AH557&lt;&gt;"",AI557&lt;&gt;""),AJ557&lt;&gt;"")," + ",""),IF(AJ557&lt;&gt;"",AJ557,""))," + "," + ",1))</f>
      </c>
      <c r="O557" t="str" s="46" cm="1">
        <f t="array" ref="O557">TRIM(SUBSTITUTE(CONCATENATE(IF(AK557&lt;&gt;"",AK557,""),IF(AND(AK557&lt;&gt;"",AL557&lt;&gt;"")," + ",""),IF(AL557&lt;&gt;"",AL557,""),IF(AND(OR(AK557&lt;&gt;"",AL557&lt;&gt;""),AM557&lt;&gt;"")," + ",""),IF(AM557&lt;&gt;"",AM557,""),IF(AND(OR(AK557&lt;&gt;"",AL557&lt;&gt;"",AM557&lt;&gt;""),AN557&lt;&gt;"")," + ",""),IF(AN557&lt;&gt;"",AN557,""),IF(AND(OR(AK557&lt;&gt;"",AL557&lt;&gt;"",AM557&lt;&gt;"",AN557&lt;&gt;""),AO557&lt;&gt;"")," + ",""),IF(AO557&lt;&gt;"",AO557,""),IF(AND(OR(AK557&lt;&gt;"",AL557&lt;&gt;"",AM557&lt;&gt;"",AN557&lt;&gt;"",AO557&lt;&gt;""),AP557&lt;&gt;"")," + ",""),IF(AP557&lt;&gt;"",AP557,""),IF(AND(OR(AK557&lt;&gt;"",AL557&lt;&gt;"",AM557&lt;&gt;"",AN557&lt;&gt;"",AO557&lt;&gt;"",AP557&lt;&gt;""),AQ557&lt;&gt;"")," + ",""),IF(AQ557&lt;&gt;"",AQ557,""),IF(AND(OR(AK557&lt;&gt;"",AL557&lt;&gt;"",AM557&lt;&gt;"",AN557&lt;&gt;"",AO557&lt;&gt;"",AP557&lt;&gt;"",AQ557&lt;&gt;""),AR557&lt;&gt;"")," + ",""),IF(AR557&lt;&gt;"",AR557,""),IF(AND(OR(AK557&lt;&gt;"",AL557&lt;&gt;"",AM557&lt;&gt;"",AN557&lt;&gt;"",AO557&lt;&gt;"",AP557&lt;&gt;"",AQ557&lt;&gt;"",AR557&lt;&gt;""),AS557&lt;&gt;"")," + ",""),IF(AS557&lt;&gt;"",AS557,""),IF(AND(OR(AK557&lt;&gt;"",AL557&lt;&gt;"",AM557&lt;&gt;"",AN557&lt;&gt;"",AO557&lt;&gt;"",AP557&lt;&gt;"",AQ557&lt;&gt;"",AR557&lt;&gt;"",AS557&lt;&gt;""),AT557&lt;&gt;"")," + ",""),IF(AT557&lt;&gt;"",AT557,""))," + "," + ",1))</f>
        <v>portamento</v>
      </c>
      <c r="P557" t="str" s="46" cm="1">
        <f t="array" ref="P557">TRIM(SUBSTITUTE(CONCATENATE(IF(AU557&lt;&gt;"",AU557,""),IF(AND(AU557&lt;&gt;"",AV557&lt;&gt;"")," + ",""),IF(AV557&lt;&gt;"",AV557,""),IF(AND(OR(AU557&lt;&gt;"",AV557&lt;&gt;""),AW557&lt;&gt;"")," + ",""),IF(AW557&lt;&gt;"",AW557,""),IF(AND(OR(AU557&lt;&gt;"",AV557&lt;&gt;"",AW557&lt;&gt;""),AX557&lt;&gt;"")," + ",""),IF(AX557&lt;&gt;"",AX557,""),IF(AND(OR(AU557&lt;&gt;"",AV557&lt;&gt;"",AW557&lt;&gt;"",AX557&lt;&gt;""),AY557&lt;&gt;"")," + ",""),IF(AY557&lt;&gt;"",AY557,""),IF(AND(OR(AU557&lt;&gt;"",AV557&lt;&gt;"",AW557&lt;&gt;"",AX557&lt;&gt;"",AY557&lt;&gt;""),AZ557&lt;&gt;"")," + ",""),IF(AZ557&lt;&gt;"",AZ557,""),IF(AND(OR(AU557&lt;&gt;"",AV557&lt;&gt;"",AW557&lt;&gt;"",AX557&lt;&gt;"",AY557&lt;&gt;"",AZ557&lt;&gt;""),BA557&lt;&gt;"")," + ",""),IF(BA557&lt;&gt;"",BA557,""),IF(AND(OR(AU557&lt;&gt;"",AV557&lt;&gt;"",AW557&lt;&gt;"",AX557&lt;&gt;"",AY557&lt;&gt;"",AZ557&lt;&gt;"",BA557&lt;&gt;""),BB557&lt;&gt;"")," + ",""),IF(BB557&lt;&gt;"",BB557,""),IF(AND(OR(AU557&lt;&gt;"",AV557&lt;&gt;"",AW557&lt;&gt;"",AX557&lt;&gt;"",AY557&lt;&gt;"",AZ557&lt;&gt;"",BA557&lt;&gt;"",BB557&lt;&gt;""),BC557&lt;&gt;"")," + ",""),IF(BC557&lt;&gt;"",BC557,""))," + "," + ",1))</f>
      </c>
      <c r="Q557" t="s" s="45">
        <v>15</v>
      </c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t="s" s="45">
        <v>42</v>
      </c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</row>
    <row r="558" ht="17" customHeight="1">
      <c r="A558" s="3"/>
      <c r="B558" s="40">
        <v>32</v>
      </c>
      <c r="C558" t="s" s="41">
        <v>449</v>
      </c>
      <c r="D558" s="3"/>
      <c r="E558" s="42" cm="1">
        <f t="array" ref="E558">B558+1</f>
        <v>33</v>
      </c>
      <c r="F558" s="43" cm="1">
        <f t="array" ref="F558">C558+1</f>
        <v>43</v>
      </c>
      <c r="G558" s="3"/>
      <c r="H558" t="s" s="44">
        <v>1398</v>
      </c>
      <c r="I558" t="s" s="45">
        <v>1451</v>
      </c>
      <c r="J558" t="s" s="45">
        <v>1398</v>
      </c>
      <c r="K558" t="str" s="46" cm="1">
        <f t="array" ref="K558">TRIM(SUBSTITUTE(CONCATENATE(IF(M558&lt;&gt;"",M558,""),IF(AND(M558&lt;&gt;"",N558&lt;&gt;"")," + ",""),IF(N558&lt;&gt;"",N558,""),IF(AND(OR(M558&lt;&gt;"",N558&lt;&gt;""),O558&lt;&gt;"")," + ",""),IF(O558&lt;&gt;"",O558,""),IF(AND(OR(M558&lt;&gt;"",N558&lt;&gt;"",O558&lt;&gt;""),P558&lt;&gt;"")," + ",""),IF(P558&lt;&gt;"",P558,""))," + "," + ",1))</f>
        <v>acoustic + portamento + soft</v>
      </c>
      <c r="L558" t="str" s="47" cm="1">
        <f t="array" ref="L558">"sendmidi dev "Osmose Port 2" cc 0 "&amp;$B558&amp;" pc "&amp;$C558</f>
        <v>sendmidi dev "Osmose Port 2" cc 0 32 pc 42</v>
      </c>
      <c r="M558" t="str" s="46" cm="1">
        <f t="array" ref="M558">TRIM(SUBSTITUTE(CONCATENATE(IF(Q558&lt;&gt;"",Q558,""),IF(AND(Q558&lt;&gt;"",R558&lt;&gt;"")," + ",""),IF(R558&lt;&gt;"",R558,""),IF(AND(OR(Q558&lt;&gt;"",R558&lt;&gt;""),S558&lt;&gt;"")," + ",""),IF(S558&lt;&gt;"",S558,""),IF(AND(OR(Q558&lt;&gt;"",R558&lt;&gt;"",S558&lt;&gt;""),T558&lt;&gt;"")," + ",""),IF(T558&lt;&gt;"",T558,""),IF(AND(OR(Q558&lt;&gt;"",R558&lt;&gt;"",S558&lt;&gt;"",T558&lt;&gt;""),U558&lt;&gt;"")," + ",""),IF(U558&lt;&gt;"",U558,""),IF(AND(OR(Q558&lt;&gt;"",R558&lt;&gt;"",S558&lt;&gt;"",T558&lt;&gt;"",U558&lt;&gt;""),V558&lt;&gt;"")," + ",""),IF(V558&lt;&gt;"",V558,""),IF(AND(OR(Q558&lt;&gt;"",R558&lt;&gt;"",S558&lt;&gt;"",T558&lt;&gt;"",U558&lt;&gt;"",V558&lt;&gt;""),W558&lt;&gt;"")," + ",""),IF(W558&lt;&gt;"",W558,""),IF(AND(OR(Q558&lt;&gt;"",R558&lt;&gt;"",S558&lt;&gt;"",T558&lt;&gt;"",U558&lt;&gt;"",V558&lt;&gt;"",W558&lt;&gt;""),X558&lt;&gt;"")," + ",""),IF(X558&lt;&gt;"",X558,""),IF(AND(OR(Q558&lt;&gt;"",R558&lt;&gt;"",S558&lt;&gt;"",T558&lt;&gt;"",U558&lt;&gt;"",V558&lt;&gt;"",W558&lt;&gt;"",X558&lt;&gt;""),Y558&lt;&gt;"")," + ",""),IF(Y558&lt;&gt;"",Y558,""),IF(AND(OR(Q558&lt;&gt;"",R558&lt;&gt;"",S558&lt;&gt;"",T558&lt;&gt;"",U558&lt;&gt;"",V558&lt;&gt;"",W558&lt;&gt;"",X558&lt;&gt;"",Y558&lt;&gt;""),Z558&lt;&gt;"")," + ",""),IF(Z558&lt;&gt;"",Z558,""))," + "," + ",1))</f>
        <v>acoustic</v>
      </c>
      <c r="N558" t="str" s="46" cm="1">
        <f t="array" ref="N558">TRIM(SUBSTITUTE(CONCATENATE(IF(AA558&lt;&gt;"",AA558,""),IF(AND(AA558&lt;&gt;"",AB558&lt;&gt;"")," + ",""),IF(AB558&lt;&gt;"",AB558,""),IF(AND(OR(AA558&lt;&gt;"",AB558&lt;&gt;""),AC558&lt;&gt;"")," + ",""),IF(AC558&lt;&gt;"",AC558,""),IF(AND(OR(AA558&lt;&gt;"",AB558&lt;&gt;"",AC558&lt;&gt;""),AD558&lt;&gt;"")," + ",""),IF(AD558&lt;&gt;"",AD558,""),IF(AND(OR(AA558&lt;&gt;"",AB558&lt;&gt;"",AC558&lt;&gt;"",AD558&lt;&gt;""),AE558&lt;&gt;"")," + ",""),IF(AE558&lt;&gt;"",AE558,""),IF(AND(OR(AA558&lt;&gt;"",AB558&lt;&gt;"",AC558&lt;&gt;"",AD558&lt;&gt;"",AE558&lt;&gt;""),AF558&lt;&gt;"")," + ",""),IF(AF558&lt;&gt;"",AF558,""),IF(AND(OR(AA558&lt;&gt;"",AB558&lt;&gt;"",AC558&lt;&gt;"",AD558&lt;&gt;"",AE558&lt;&gt;"",AF558&lt;&gt;""),AG558&lt;&gt;"")," + ",""),IF(AG558&lt;&gt;"",AG558,""),IF(AND(OR(AA558&lt;&gt;"",AB558&lt;&gt;"",AC558&lt;&gt;"",AD558&lt;&gt;"",AE558&lt;&gt;"",AF558&lt;&gt;"",AG558&lt;&gt;""),AH558&lt;&gt;"")," + ",""),IF(AH558&lt;&gt;"",AH558,""),IF(AND(OR(AA558&lt;&gt;"",AB558&lt;&gt;"",AC558&lt;&gt;"",AD558&lt;&gt;"",AE558&lt;&gt;"",AF558&lt;&gt;"",AG558&lt;&gt;"",AH558&lt;&gt;""),AI558&lt;&gt;"")," + ",""),IF(AI558&lt;&gt;"",AI558,""),IF(AND(OR(AA558&lt;&gt;"",AB558&lt;&gt;"",AC558&lt;&gt;"",AD558&lt;&gt;"",AE558&lt;&gt;"",AF558&lt;&gt;"",AG558&lt;&gt;"",AH558&lt;&gt;"",AI558&lt;&gt;""),AJ558&lt;&gt;"")," + ",""),IF(AJ558&lt;&gt;"",AJ558,""))," + "," + ",1))</f>
      </c>
      <c r="O558" t="str" s="46" cm="1">
        <f t="array" ref="O558">TRIM(SUBSTITUTE(CONCATENATE(IF(AK558&lt;&gt;"",AK558,""),IF(AND(AK558&lt;&gt;"",AL558&lt;&gt;"")," + ",""),IF(AL558&lt;&gt;"",AL558,""),IF(AND(OR(AK558&lt;&gt;"",AL558&lt;&gt;""),AM558&lt;&gt;"")," + ",""),IF(AM558&lt;&gt;"",AM558,""),IF(AND(OR(AK558&lt;&gt;"",AL558&lt;&gt;"",AM558&lt;&gt;""),AN558&lt;&gt;"")," + ",""),IF(AN558&lt;&gt;"",AN558,""),IF(AND(OR(AK558&lt;&gt;"",AL558&lt;&gt;"",AM558&lt;&gt;"",AN558&lt;&gt;""),AO558&lt;&gt;"")," + ",""),IF(AO558&lt;&gt;"",AO558,""),IF(AND(OR(AK558&lt;&gt;"",AL558&lt;&gt;"",AM558&lt;&gt;"",AN558&lt;&gt;"",AO558&lt;&gt;""),AP558&lt;&gt;"")," + ",""),IF(AP558&lt;&gt;"",AP558,""),IF(AND(OR(AK558&lt;&gt;"",AL558&lt;&gt;"",AM558&lt;&gt;"",AN558&lt;&gt;"",AO558&lt;&gt;"",AP558&lt;&gt;""),AQ558&lt;&gt;"")," + ",""),IF(AQ558&lt;&gt;"",AQ558,""),IF(AND(OR(AK558&lt;&gt;"",AL558&lt;&gt;"",AM558&lt;&gt;"",AN558&lt;&gt;"",AO558&lt;&gt;"",AP558&lt;&gt;"",AQ558&lt;&gt;""),AR558&lt;&gt;"")," + ",""),IF(AR558&lt;&gt;"",AR558,""),IF(AND(OR(AK558&lt;&gt;"",AL558&lt;&gt;"",AM558&lt;&gt;"",AN558&lt;&gt;"",AO558&lt;&gt;"",AP558&lt;&gt;"",AQ558&lt;&gt;"",AR558&lt;&gt;""),AS558&lt;&gt;"")," + ",""),IF(AS558&lt;&gt;"",AS558,""),IF(AND(OR(AK558&lt;&gt;"",AL558&lt;&gt;"",AM558&lt;&gt;"",AN558&lt;&gt;"",AO558&lt;&gt;"",AP558&lt;&gt;"",AQ558&lt;&gt;"",AR558&lt;&gt;"",AS558&lt;&gt;""),AT558&lt;&gt;"")," + ",""),IF(AT558&lt;&gt;"",AT558,""))," + "," + ",1))</f>
        <v>portamento</v>
      </c>
      <c r="P558" t="str" s="46" cm="1">
        <f t="array" ref="P558">TRIM(SUBSTITUTE(CONCATENATE(IF(AU558&lt;&gt;"",AU558,""),IF(AND(AU558&lt;&gt;"",AV558&lt;&gt;"")," + ",""),IF(AV558&lt;&gt;"",AV558,""),IF(AND(OR(AU558&lt;&gt;"",AV558&lt;&gt;""),AW558&lt;&gt;"")," + ",""),IF(AW558&lt;&gt;"",AW558,""),IF(AND(OR(AU558&lt;&gt;"",AV558&lt;&gt;"",AW558&lt;&gt;""),AX558&lt;&gt;"")," + ",""),IF(AX558&lt;&gt;"",AX558,""),IF(AND(OR(AU558&lt;&gt;"",AV558&lt;&gt;"",AW558&lt;&gt;"",AX558&lt;&gt;""),AY558&lt;&gt;"")," + ",""),IF(AY558&lt;&gt;"",AY558,""),IF(AND(OR(AU558&lt;&gt;"",AV558&lt;&gt;"",AW558&lt;&gt;"",AX558&lt;&gt;"",AY558&lt;&gt;""),AZ558&lt;&gt;"")," + ",""),IF(AZ558&lt;&gt;"",AZ558,""),IF(AND(OR(AU558&lt;&gt;"",AV558&lt;&gt;"",AW558&lt;&gt;"",AX558&lt;&gt;"",AY558&lt;&gt;"",AZ558&lt;&gt;""),BA558&lt;&gt;"")," + ",""),IF(BA558&lt;&gt;"",BA558,""),IF(AND(OR(AU558&lt;&gt;"",AV558&lt;&gt;"",AW558&lt;&gt;"",AX558&lt;&gt;"",AY558&lt;&gt;"",AZ558&lt;&gt;"",BA558&lt;&gt;""),BB558&lt;&gt;"")," + ",""),IF(BB558&lt;&gt;"",BB558,""),IF(AND(OR(AU558&lt;&gt;"",AV558&lt;&gt;"",AW558&lt;&gt;"",AX558&lt;&gt;"",AY558&lt;&gt;"",AZ558&lt;&gt;"",BA558&lt;&gt;"",BB558&lt;&gt;""),BC558&lt;&gt;"")," + ",""),IF(BC558&lt;&gt;"",BC558,""))," + "," + ",1))</f>
        <v>soft</v>
      </c>
      <c r="Q558" t="s" s="45">
        <v>15</v>
      </c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t="s" s="45">
        <v>42</v>
      </c>
      <c r="AS558" s="46"/>
      <c r="AT558" s="46"/>
      <c r="AU558" s="46"/>
      <c r="AV558" s="46"/>
      <c r="AW558" t="s" s="45">
        <v>47</v>
      </c>
      <c r="AX558" s="46"/>
      <c r="AY558" s="46"/>
      <c r="AZ558" s="46"/>
      <c r="BA558" s="46"/>
      <c r="BB558" s="46"/>
      <c r="BC558" s="46"/>
    </row>
    <row r="559" ht="17" customHeight="1">
      <c r="A559" s="3"/>
      <c r="B559" s="40">
        <v>32</v>
      </c>
      <c r="C559" t="s" s="41">
        <v>110</v>
      </c>
      <c r="D559" s="3"/>
      <c r="E559" s="42" cm="1">
        <f t="array" ref="E559">B559+1</f>
        <v>33</v>
      </c>
      <c r="F559" s="43" cm="1">
        <f t="array" ref="F559">C559+1</f>
        <v>44</v>
      </c>
      <c r="G559" s="3"/>
      <c r="H559" t="s" s="44">
        <v>1398</v>
      </c>
      <c r="I559" t="s" s="45">
        <v>1454</v>
      </c>
      <c r="J559" t="s" s="45">
        <v>1398</v>
      </c>
      <c r="K559" t="str" s="46" cm="1">
        <f t="array" ref="K559">TRIM(SUBSTITUTE(CONCATENATE(IF(M559&lt;&gt;"",M559,""),IF(AND(M559&lt;&gt;"",N559&lt;&gt;"")," + ",""),IF(N559&lt;&gt;"",N559,""),IF(AND(OR(M559&lt;&gt;"",N559&lt;&gt;""),O559&lt;&gt;"")," + ",""),IF(O559&lt;&gt;"",O559,""),IF(AND(OR(M559&lt;&gt;"",N559&lt;&gt;"",O559&lt;&gt;""),P559&lt;&gt;"")," + ",""),IF(P559&lt;&gt;"",P559,""))," + "," + ",1))</f>
        <v>acoustic + strumming</v>
      </c>
      <c r="L559" t="str" s="47" cm="1">
        <f t="array" ref="L559">"sendmidi dev "Osmose Port 2" cc 0 "&amp;$B559&amp;" pc "&amp;$C559</f>
        <v>sendmidi dev "Osmose Port 2" cc 0 32 pc 43</v>
      </c>
      <c r="M559" t="str" s="46" cm="1">
        <f t="array" ref="M559">TRIM(SUBSTITUTE(CONCATENATE(IF(Q559&lt;&gt;"",Q559,""),IF(AND(Q559&lt;&gt;"",R559&lt;&gt;"")," + ",""),IF(R559&lt;&gt;"",R559,""),IF(AND(OR(Q559&lt;&gt;"",R559&lt;&gt;""),S559&lt;&gt;"")," + ",""),IF(S559&lt;&gt;"",S559,""),IF(AND(OR(Q559&lt;&gt;"",R559&lt;&gt;"",S559&lt;&gt;""),T559&lt;&gt;"")," + ",""),IF(T559&lt;&gt;"",T559,""),IF(AND(OR(Q559&lt;&gt;"",R559&lt;&gt;"",S559&lt;&gt;"",T559&lt;&gt;""),U559&lt;&gt;"")," + ",""),IF(U559&lt;&gt;"",U559,""),IF(AND(OR(Q559&lt;&gt;"",R559&lt;&gt;"",S559&lt;&gt;"",T559&lt;&gt;"",U559&lt;&gt;""),V559&lt;&gt;"")," + ",""),IF(V559&lt;&gt;"",V559,""),IF(AND(OR(Q559&lt;&gt;"",R559&lt;&gt;"",S559&lt;&gt;"",T559&lt;&gt;"",U559&lt;&gt;"",V559&lt;&gt;""),W559&lt;&gt;"")," + ",""),IF(W559&lt;&gt;"",W559,""),IF(AND(OR(Q559&lt;&gt;"",R559&lt;&gt;"",S559&lt;&gt;"",T559&lt;&gt;"",U559&lt;&gt;"",V559&lt;&gt;"",W559&lt;&gt;""),X559&lt;&gt;"")," + ",""),IF(X559&lt;&gt;"",X559,""),IF(AND(OR(Q559&lt;&gt;"",R559&lt;&gt;"",S559&lt;&gt;"",T559&lt;&gt;"",U559&lt;&gt;"",V559&lt;&gt;"",W559&lt;&gt;"",X559&lt;&gt;""),Y559&lt;&gt;"")," + ",""),IF(Y559&lt;&gt;"",Y559,""),IF(AND(OR(Q559&lt;&gt;"",R559&lt;&gt;"",S559&lt;&gt;"",T559&lt;&gt;"",U559&lt;&gt;"",V559&lt;&gt;"",W559&lt;&gt;"",X559&lt;&gt;"",Y559&lt;&gt;""),Z559&lt;&gt;"")," + ",""),IF(Z559&lt;&gt;"",Z559,""))," + "," + ",1))</f>
        <v>acoustic</v>
      </c>
      <c r="N559" t="str" s="46" cm="1">
        <f t="array" ref="N559">TRIM(SUBSTITUTE(CONCATENATE(IF(AA559&lt;&gt;"",AA559,""),IF(AND(AA559&lt;&gt;"",AB559&lt;&gt;"")," + ",""),IF(AB559&lt;&gt;"",AB559,""),IF(AND(OR(AA559&lt;&gt;"",AB559&lt;&gt;""),AC559&lt;&gt;"")," + ",""),IF(AC559&lt;&gt;"",AC559,""),IF(AND(OR(AA559&lt;&gt;"",AB559&lt;&gt;"",AC559&lt;&gt;""),AD559&lt;&gt;"")," + ",""),IF(AD559&lt;&gt;"",AD559,""),IF(AND(OR(AA559&lt;&gt;"",AB559&lt;&gt;"",AC559&lt;&gt;"",AD559&lt;&gt;""),AE559&lt;&gt;"")," + ",""),IF(AE559&lt;&gt;"",AE559,""),IF(AND(OR(AA559&lt;&gt;"",AB559&lt;&gt;"",AC559&lt;&gt;"",AD559&lt;&gt;"",AE559&lt;&gt;""),AF559&lt;&gt;"")," + ",""),IF(AF559&lt;&gt;"",AF559,""),IF(AND(OR(AA559&lt;&gt;"",AB559&lt;&gt;"",AC559&lt;&gt;"",AD559&lt;&gt;"",AE559&lt;&gt;"",AF559&lt;&gt;""),AG559&lt;&gt;"")," + ",""),IF(AG559&lt;&gt;"",AG559,""),IF(AND(OR(AA559&lt;&gt;"",AB559&lt;&gt;"",AC559&lt;&gt;"",AD559&lt;&gt;"",AE559&lt;&gt;"",AF559&lt;&gt;"",AG559&lt;&gt;""),AH559&lt;&gt;"")," + ",""),IF(AH559&lt;&gt;"",AH559,""),IF(AND(OR(AA559&lt;&gt;"",AB559&lt;&gt;"",AC559&lt;&gt;"",AD559&lt;&gt;"",AE559&lt;&gt;"",AF559&lt;&gt;"",AG559&lt;&gt;"",AH559&lt;&gt;""),AI559&lt;&gt;"")," + ",""),IF(AI559&lt;&gt;"",AI559,""),IF(AND(OR(AA559&lt;&gt;"",AB559&lt;&gt;"",AC559&lt;&gt;"",AD559&lt;&gt;"",AE559&lt;&gt;"",AF559&lt;&gt;"",AG559&lt;&gt;"",AH559&lt;&gt;"",AI559&lt;&gt;""),AJ559&lt;&gt;"")," + ",""),IF(AJ559&lt;&gt;"",AJ559,""))," + "," + ",1))</f>
      </c>
      <c r="O559" t="str" s="46" cm="1">
        <f t="array" ref="O559">TRIM(SUBSTITUTE(CONCATENATE(IF(AK559&lt;&gt;"",AK559,""),IF(AND(AK559&lt;&gt;"",AL559&lt;&gt;"")," + ",""),IF(AL559&lt;&gt;"",AL559,""),IF(AND(OR(AK559&lt;&gt;"",AL559&lt;&gt;""),AM559&lt;&gt;"")," + ",""),IF(AM559&lt;&gt;"",AM559,""),IF(AND(OR(AK559&lt;&gt;"",AL559&lt;&gt;"",AM559&lt;&gt;""),AN559&lt;&gt;"")," + ",""),IF(AN559&lt;&gt;"",AN559,""),IF(AND(OR(AK559&lt;&gt;"",AL559&lt;&gt;"",AM559&lt;&gt;"",AN559&lt;&gt;""),AO559&lt;&gt;"")," + ",""),IF(AO559&lt;&gt;"",AO559,""),IF(AND(OR(AK559&lt;&gt;"",AL559&lt;&gt;"",AM559&lt;&gt;"",AN559&lt;&gt;"",AO559&lt;&gt;""),AP559&lt;&gt;"")," + ",""),IF(AP559&lt;&gt;"",AP559,""),IF(AND(OR(AK559&lt;&gt;"",AL559&lt;&gt;"",AM559&lt;&gt;"",AN559&lt;&gt;"",AO559&lt;&gt;"",AP559&lt;&gt;""),AQ559&lt;&gt;"")," + ",""),IF(AQ559&lt;&gt;"",AQ559,""),IF(AND(OR(AK559&lt;&gt;"",AL559&lt;&gt;"",AM559&lt;&gt;"",AN559&lt;&gt;"",AO559&lt;&gt;"",AP559&lt;&gt;"",AQ559&lt;&gt;""),AR559&lt;&gt;"")," + ",""),IF(AR559&lt;&gt;"",AR559,""),IF(AND(OR(AK559&lt;&gt;"",AL559&lt;&gt;"",AM559&lt;&gt;"",AN559&lt;&gt;"",AO559&lt;&gt;"",AP559&lt;&gt;"",AQ559&lt;&gt;"",AR559&lt;&gt;""),AS559&lt;&gt;"")," + ",""),IF(AS559&lt;&gt;"",AS559,""),IF(AND(OR(AK559&lt;&gt;"",AL559&lt;&gt;"",AM559&lt;&gt;"",AN559&lt;&gt;"",AO559&lt;&gt;"",AP559&lt;&gt;"",AQ559&lt;&gt;"",AR559&lt;&gt;"",AS559&lt;&gt;""),AT559&lt;&gt;"")," + ",""),IF(AT559&lt;&gt;"",AT559,""))," + "," + ",1))</f>
      </c>
      <c r="P559" t="str" s="46" cm="1">
        <f t="array" ref="P559">TRIM(SUBSTITUTE(CONCATENATE(IF(AU559&lt;&gt;"",AU559,""),IF(AND(AU559&lt;&gt;"",AV559&lt;&gt;"")," + ",""),IF(AV559&lt;&gt;"",AV559,""),IF(AND(OR(AU559&lt;&gt;"",AV559&lt;&gt;""),AW559&lt;&gt;"")," + ",""),IF(AW559&lt;&gt;"",AW559,""),IF(AND(OR(AU559&lt;&gt;"",AV559&lt;&gt;"",AW559&lt;&gt;""),AX559&lt;&gt;"")," + ",""),IF(AX559&lt;&gt;"",AX559,""),IF(AND(OR(AU559&lt;&gt;"",AV559&lt;&gt;"",AW559&lt;&gt;"",AX559&lt;&gt;""),AY559&lt;&gt;"")," + ",""),IF(AY559&lt;&gt;"",AY559,""),IF(AND(OR(AU559&lt;&gt;"",AV559&lt;&gt;"",AW559&lt;&gt;"",AX559&lt;&gt;"",AY559&lt;&gt;""),AZ559&lt;&gt;"")," + ",""),IF(AZ559&lt;&gt;"",AZ559,""),IF(AND(OR(AU559&lt;&gt;"",AV559&lt;&gt;"",AW559&lt;&gt;"",AX559&lt;&gt;"",AY559&lt;&gt;"",AZ559&lt;&gt;""),BA559&lt;&gt;"")," + ",""),IF(BA559&lt;&gt;"",BA559,""),IF(AND(OR(AU559&lt;&gt;"",AV559&lt;&gt;"",AW559&lt;&gt;"",AX559&lt;&gt;"",AY559&lt;&gt;"",AZ559&lt;&gt;"",BA559&lt;&gt;""),BB559&lt;&gt;"")," + ",""),IF(BB559&lt;&gt;"",BB559,""),IF(AND(OR(AU559&lt;&gt;"",AV559&lt;&gt;"",AW559&lt;&gt;"",AX559&lt;&gt;"",AY559&lt;&gt;"",AZ559&lt;&gt;"",BA559&lt;&gt;"",BB559&lt;&gt;""),BC559&lt;&gt;"")," + ",""),IF(BC559&lt;&gt;"",BC559,""))," + "," + ",1))</f>
        <v>strumming</v>
      </c>
      <c r="Q559" t="s" s="45">
        <v>15</v>
      </c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t="s" s="45">
        <v>49</v>
      </c>
      <c r="AZ559" s="46"/>
      <c r="BA559" s="46"/>
      <c r="BB559" s="46"/>
      <c r="BC559" s="46"/>
    </row>
    <row r="560" ht="17" customHeight="1">
      <c r="A560" s="3"/>
      <c r="B560" s="40">
        <v>32</v>
      </c>
      <c r="C560" t="s" s="41">
        <v>135</v>
      </c>
      <c r="D560" s="3"/>
      <c r="E560" s="42" cm="1">
        <f t="array" ref="E560">B560+1</f>
        <v>33</v>
      </c>
      <c r="F560" s="43" cm="1">
        <f t="array" ref="F560">C560+1</f>
        <v>58</v>
      </c>
      <c r="G560" s="3"/>
      <c r="H560" t="s" s="44">
        <v>1398</v>
      </c>
      <c r="I560" t="s" s="45">
        <v>1456</v>
      </c>
      <c r="J560" t="s" s="45">
        <v>1398</v>
      </c>
      <c r="K560" t="str" s="46" cm="1">
        <f t="array" ref="K560">TRIM(SUBSTITUTE(CONCATENATE(IF(M560&lt;&gt;"",M560,""),IF(AND(M560&lt;&gt;"",N560&lt;&gt;"")," + ",""),IF(N560&lt;&gt;"",N560,""),IF(AND(OR(M560&lt;&gt;"",N560&lt;&gt;""),O560&lt;&gt;"")," + ",""),IF(O560&lt;&gt;"",O560,""),IF(AND(OR(M560&lt;&gt;"",N560&lt;&gt;"",O560&lt;&gt;""),P560&lt;&gt;"")," + ",""),IF(P560&lt;&gt;"",P560,""))," + "," + ",1))</f>
        <v>acoustic + clean + strumming</v>
      </c>
      <c r="L560" t="str" s="47" cm="1">
        <f t="array" ref="L560">"sendmidi dev "Osmose Port 2" cc 0 "&amp;$B560&amp;" pc "&amp;$C560</f>
        <v>sendmidi dev "Osmose Port 2" cc 0 32 pc 57</v>
      </c>
      <c r="M560" t="str" s="46" cm="1">
        <f t="array" ref="M560">TRIM(SUBSTITUTE(CONCATENATE(IF(Q560&lt;&gt;"",Q560,""),IF(AND(Q560&lt;&gt;"",R560&lt;&gt;"")," + ",""),IF(R560&lt;&gt;"",R560,""),IF(AND(OR(Q560&lt;&gt;"",R560&lt;&gt;""),S560&lt;&gt;"")," + ",""),IF(S560&lt;&gt;"",S560,""),IF(AND(OR(Q560&lt;&gt;"",R560&lt;&gt;"",S560&lt;&gt;""),T560&lt;&gt;"")," + ",""),IF(T560&lt;&gt;"",T560,""),IF(AND(OR(Q560&lt;&gt;"",R560&lt;&gt;"",S560&lt;&gt;"",T560&lt;&gt;""),U560&lt;&gt;"")," + ",""),IF(U560&lt;&gt;"",U560,""),IF(AND(OR(Q560&lt;&gt;"",R560&lt;&gt;"",S560&lt;&gt;"",T560&lt;&gt;"",U560&lt;&gt;""),V560&lt;&gt;"")," + ",""),IF(V560&lt;&gt;"",V560,""),IF(AND(OR(Q560&lt;&gt;"",R560&lt;&gt;"",S560&lt;&gt;"",T560&lt;&gt;"",U560&lt;&gt;"",V560&lt;&gt;""),W560&lt;&gt;"")," + ",""),IF(W560&lt;&gt;"",W560,""),IF(AND(OR(Q560&lt;&gt;"",R560&lt;&gt;"",S560&lt;&gt;"",T560&lt;&gt;"",U560&lt;&gt;"",V560&lt;&gt;"",W560&lt;&gt;""),X560&lt;&gt;"")," + ",""),IF(X560&lt;&gt;"",X560,""),IF(AND(OR(Q560&lt;&gt;"",R560&lt;&gt;"",S560&lt;&gt;"",T560&lt;&gt;"",U560&lt;&gt;"",V560&lt;&gt;"",W560&lt;&gt;"",X560&lt;&gt;""),Y560&lt;&gt;"")," + ",""),IF(Y560&lt;&gt;"",Y560,""),IF(AND(OR(Q560&lt;&gt;"",R560&lt;&gt;"",S560&lt;&gt;"",T560&lt;&gt;"",U560&lt;&gt;"",V560&lt;&gt;"",W560&lt;&gt;"",X560&lt;&gt;"",Y560&lt;&gt;""),Z560&lt;&gt;"")," + ",""),IF(Z560&lt;&gt;"",Z560,""))," + "," + ",1))</f>
        <v>acoustic + clean</v>
      </c>
      <c r="N560" t="str" s="46" cm="1">
        <f t="array" ref="N560">TRIM(SUBSTITUTE(CONCATENATE(IF(AA560&lt;&gt;"",AA560,""),IF(AND(AA560&lt;&gt;"",AB560&lt;&gt;"")," + ",""),IF(AB560&lt;&gt;"",AB560,""),IF(AND(OR(AA560&lt;&gt;"",AB560&lt;&gt;""),AC560&lt;&gt;"")," + ",""),IF(AC560&lt;&gt;"",AC560,""),IF(AND(OR(AA560&lt;&gt;"",AB560&lt;&gt;"",AC560&lt;&gt;""),AD560&lt;&gt;"")," + ",""),IF(AD560&lt;&gt;"",AD560,""),IF(AND(OR(AA560&lt;&gt;"",AB560&lt;&gt;"",AC560&lt;&gt;"",AD560&lt;&gt;""),AE560&lt;&gt;"")," + ",""),IF(AE560&lt;&gt;"",AE560,""),IF(AND(OR(AA560&lt;&gt;"",AB560&lt;&gt;"",AC560&lt;&gt;"",AD560&lt;&gt;"",AE560&lt;&gt;""),AF560&lt;&gt;"")," + ",""),IF(AF560&lt;&gt;"",AF560,""),IF(AND(OR(AA560&lt;&gt;"",AB560&lt;&gt;"",AC560&lt;&gt;"",AD560&lt;&gt;"",AE560&lt;&gt;"",AF560&lt;&gt;""),AG560&lt;&gt;"")," + ",""),IF(AG560&lt;&gt;"",AG560,""),IF(AND(OR(AA560&lt;&gt;"",AB560&lt;&gt;"",AC560&lt;&gt;"",AD560&lt;&gt;"",AE560&lt;&gt;"",AF560&lt;&gt;"",AG560&lt;&gt;""),AH560&lt;&gt;"")," + ",""),IF(AH560&lt;&gt;"",AH560,""),IF(AND(OR(AA560&lt;&gt;"",AB560&lt;&gt;"",AC560&lt;&gt;"",AD560&lt;&gt;"",AE560&lt;&gt;"",AF560&lt;&gt;"",AG560&lt;&gt;"",AH560&lt;&gt;""),AI560&lt;&gt;"")," + ",""),IF(AI560&lt;&gt;"",AI560,""),IF(AND(OR(AA560&lt;&gt;"",AB560&lt;&gt;"",AC560&lt;&gt;"",AD560&lt;&gt;"",AE560&lt;&gt;"",AF560&lt;&gt;"",AG560&lt;&gt;"",AH560&lt;&gt;"",AI560&lt;&gt;""),AJ560&lt;&gt;"")," + ",""),IF(AJ560&lt;&gt;"",AJ560,""))," + "," + ",1))</f>
      </c>
      <c r="O560" t="str" s="46" cm="1">
        <f t="array" ref="O560">TRIM(SUBSTITUTE(CONCATENATE(IF(AK560&lt;&gt;"",AK560,""),IF(AND(AK560&lt;&gt;"",AL560&lt;&gt;"")," + ",""),IF(AL560&lt;&gt;"",AL560,""),IF(AND(OR(AK560&lt;&gt;"",AL560&lt;&gt;""),AM560&lt;&gt;"")," + ",""),IF(AM560&lt;&gt;"",AM560,""),IF(AND(OR(AK560&lt;&gt;"",AL560&lt;&gt;"",AM560&lt;&gt;""),AN560&lt;&gt;"")," + ",""),IF(AN560&lt;&gt;"",AN560,""),IF(AND(OR(AK560&lt;&gt;"",AL560&lt;&gt;"",AM560&lt;&gt;"",AN560&lt;&gt;""),AO560&lt;&gt;"")," + ",""),IF(AO560&lt;&gt;"",AO560,""),IF(AND(OR(AK560&lt;&gt;"",AL560&lt;&gt;"",AM560&lt;&gt;"",AN560&lt;&gt;"",AO560&lt;&gt;""),AP560&lt;&gt;"")," + ",""),IF(AP560&lt;&gt;"",AP560,""),IF(AND(OR(AK560&lt;&gt;"",AL560&lt;&gt;"",AM560&lt;&gt;"",AN560&lt;&gt;"",AO560&lt;&gt;"",AP560&lt;&gt;""),AQ560&lt;&gt;"")," + ",""),IF(AQ560&lt;&gt;"",AQ560,""),IF(AND(OR(AK560&lt;&gt;"",AL560&lt;&gt;"",AM560&lt;&gt;"",AN560&lt;&gt;"",AO560&lt;&gt;"",AP560&lt;&gt;"",AQ560&lt;&gt;""),AR560&lt;&gt;"")," + ",""),IF(AR560&lt;&gt;"",AR560,""),IF(AND(OR(AK560&lt;&gt;"",AL560&lt;&gt;"",AM560&lt;&gt;"",AN560&lt;&gt;"",AO560&lt;&gt;"",AP560&lt;&gt;"",AQ560&lt;&gt;"",AR560&lt;&gt;""),AS560&lt;&gt;"")," + ",""),IF(AS560&lt;&gt;"",AS560,""),IF(AND(OR(AK560&lt;&gt;"",AL560&lt;&gt;"",AM560&lt;&gt;"",AN560&lt;&gt;"",AO560&lt;&gt;"",AP560&lt;&gt;"",AQ560&lt;&gt;"",AR560&lt;&gt;"",AS560&lt;&gt;""),AT560&lt;&gt;"")," + ",""),IF(AT560&lt;&gt;"",AT560,""))," + "," + ",1))</f>
      </c>
      <c r="P560" t="str" s="46" cm="1">
        <f t="array" ref="P560">TRIM(SUBSTITUTE(CONCATENATE(IF(AU560&lt;&gt;"",AU560,""),IF(AND(AU560&lt;&gt;"",AV560&lt;&gt;"")," + ",""),IF(AV560&lt;&gt;"",AV560,""),IF(AND(OR(AU560&lt;&gt;"",AV560&lt;&gt;""),AW560&lt;&gt;"")," + ",""),IF(AW560&lt;&gt;"",AW560,""),IF(AND(OR(AU560&lt;&gt;"",AV560&lt;&gt;"",AW560&lt;&gt;""),AX560&lt;&gt;"")," + ",""),IF(AX560&lt;&gt;"",AX560,""),IF(AND(OR(AU560&lt;&gt;"",AV560&lt;&gt;"",AW560&lt;&gt;"",AX560&lt;&gt;""),AY560&lt;&gt;"")," + ",""),IF(AY560&lt;&gt;"",AY560,""),IF(AND(OR(AU560&lt;&gt;"",AV560&lt;&gt;"",AW560&lt;&gt;"",AX560&lt;&gt;"",AY560&lt;&gt;""),AZ560&lt;&gt;"")," + ",""),IF(AZ560&lt;&gt;"",AZ560,""),IF(AND(OR(AU560&lt;&gt;"",AV560&lt;&gt;"",AW560&lt;&gt;"",AX560&lt;&gt;"",AY560&lt;&gt;"",AZ560&lt;&gt;""),BA560&lt;&gt;"")," + ",""),IF(BA560&lt;&gt;"",BA560,""),IF(AND(OR(AU560&lt;&gt;"",AV560&lt;&gt;"",AW560&lt;&gt;"",AX560&lt;&gt;"",AY560&lt;&gt;"",AZ560&lt;&gt;"",BA560&lt;&gt;""),BB560&lt;&gt;"")," + ",""),IF(BB560&lt;&gt;"",BB560,""),IF(AND(OR(AU560&lt;&gt;"",AV560&lt;&gt;"",AW560&lt;&gt;"",AX560&lt;&gt;"",AY560&lt;&gt;"",AZ560&lt;&gt;"",BA560&lt;&gt;"",BB560&lt;&gt;""),BC560&lt;&gt;"")," + ",""),IF(BC560&lt;&gt;"",BC560,""))," + "," + ",1))</f>
        <v>strumming</v>
      </c>
      <c r="Q560" t="s" s="45">
        <v>15</v>
      </c>
      <c r="R560" s="46"/>
      <c r="S560" s="46"/>
      <c r="T560" s="46"/>
      <c r="U560" s="46"/>
      <c r="V560" s="46"/>
      <c r="W560" s="46"/>
      <c r="X560" s="46"/>
      <c r="Y560" t="s" s="45">
        <v>23</v>
      </c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t="s" s="45">
        <v>49</v>
      </c>
      <c r="AZ560" s="46"/>
      <c r="BA560" s="46"/>
      <c r="BB560" s="46"/>
      <c r="BC560" s="46"/>
    </row>
    <row r="561" ht="17" customHeight="1">
      <c r="A561" s="3"/>
      <c r="B561" s="40">
        <v>32</v>
      </c>
      <c r="C561" t="s" s="41">
        <v>1185</v>
      </c>
      <c r="D561" s="3"/>
      <c r="E561" s="42" cm="1">
        <f t="array" ref="E561">B561+1</f>
        <v>33</v>
      </c>
      <c r="F561" s="43" cm="1">
        <f t="array" ref="F561">C561+1</f>
        <v>73</v>
      </c>
      <c r="G561" s="3"/>
      <c r="H561" t="s" s="44">
        <v>1398</v>
      </c>
      <c r="I561" t="s" s="45">
        <v>1458</v>
      </c>
      <c r="J561" t="s" s="45">
        <v>1398</v>
      </c>
      <c r="K561" t="str" s="46" cm="1">
        <f t="array" ref="K561">TRIM(SUBSTITUTE(CONCATENATE(IF(M561&lt;&gt;"",M561,""),IF(AND(M561&lt;&gt;"",N561&lt;&gt;"")," + ",""),IF(N561&lt;&gt;"",N561,""),IF(AND(OR(M561&lt;&gt;"",N561&lt;&gt;""),O561&lt;&gt;"")," + ",""),IF(O561&lt;&gt;"",O561,""),IF(AND(OR(M561&lt;&gt;"",N561&lt;&gt;"",O561&lt;&gt;""),P561&lt;&gt;"")," + ",""),IF(P561&lt;&gt;"",P561,""))," + "," + ",1))</f>
        <v>acoustic + fm</v>
      </c>
      <c r="L561" t="str" s="47" cm="1">
        <f t="array" ref="L561">"sendmidi dev "Osmose Port 2" cc 0 "&amp;$B561&amp;" pc "&amp;$C561</f>
        <v>sendmidi dev "Osmose Port 2" cc 0 32 pc 72</v>
      </c>
      <c r="M561" t="str" s="46" cm="1">
        <f t="array" ref="M561">TRIM(SUBSTITUTE(CONCATENATE(IF(Q561&lt;&gt;"",Q561,""),IF(AND(Q561&lt;&gt;"",R561&lt;&gt;"")," + ",""),IF(R561&lt;&gt;"",R561,""),IF(AND(OR(Q561&lt;&gt;"",R561&lt;&gt;""),S561&lt;&gt;"")," + ",""),IF(S561&lt;&gt;"",S561,""),IF(AND(OR(Q561&lt;&gt;"",R561&lt;&gt;"",S561&lt;&gt;""),T561&lt;&gt;"")," + ",""),IF(T561&lt;&gt;"",T561,""),IF(AND(OR(Q561&lt;&gt;"",R561&lt;&gt;"",S561&lt;&gt;"",T561&lt;&gt;""),U561&lt;&gt;"")," + ",""),IF(U561&lt;&gt;"",U561,""),IF(AND(OR(Q561&lt;&gt;"",R561&lt;&gt;"",S561&lt;&gt;"",T561&lt;&gt;"",U561&lt;&gt;""),V561&lt;&gt;"")," + ",""),IF(V561&lt;&gt;"",V561,""),IF(AND(OR(Q561&lt;&gt;"",R561&lt;&gt;"",S561&lt;&gt;"",T561&lt;&gt;"",U561&lt;&gt;"",V561&lt;&gt;""),W561&lt;&gt;"")," + ",""),IF(W561&lt;&gt;"",W561,""),IF(AND(OR(Q561&lt;&gt;"",R561&lt;&gt;"",S561&lt;&gt;"",T561&lt;&gt;"",U561&lt;&gt;"",V561&lt;&gt;"",W561&lt;&gt;""),X561&lt;&gt;"")," + ",""),IF(X561&lt;&gt;"",X561,""),IF(AND(OR(Q561&lt;&gt;"",R561&lt;&gt;"",S561&lt;&gt;"",T561&lt;&gt;"",U561&lt;&gt;"",V561&lt;&gt;"",W561&lt;&gt;"",X561&lt;&gt;""),Y561&lt;&gt;"")," + ",""),IF(Y561&lt;&gt;"",Y561,""),IF(AND(OR(Q561&lt;&gt;"",R561&lt;&gt;"",S561&lt;&gt;"",T561&lt;&gt;"",U561&lt;&gt;"",V561&lt;&gt;"",W561&lt;&gt;"",X561&lt;&gt;"",Y561&lt;&gt;""),Z561&lt;&gt;"")," + ",""),IF(Z561&lt;&gt;"",Z561,""))," + "," + ",1))</f>
        <v>acoustic</v>
      </c>
      <c r="N561" t="str" s="46" cm="1">
        <f t="array" ref="N561">TRIM(SUBSTITUTE(CONCATENATE(IF(AA561&lt;&gt;"",AA561,""),IF(AND(AA561&lt;&gt;"",AB561&lt;&gt;"")," + ",""),IF(AB561&lt;&gt;"",AB561,""),IF(AND(OR(AA561&lt;&gt;"",AB561&lt;&gt;""),AC561&lt;&gt;"")," + ",""),IF(AC561&lt;&gt;"",AC561,""),IF(AND(OR(AA561&lt;&gt;"",AB561&lt;&gt;"",AC561&lt;&gt;""),AD561&lt;&gt;"")," + ",""),IF(AD561&lt;&gt;"",AD561,""),IF(AND(OR(AA561&lt;&gt;"",AB561&lt;&gt;"",AC561&lt;&gt;"",AD561&lt;&gt;""),AE561&lt;&gt;"")," + ",""),IF(AE561&lt;&gt;"",AE561,""),IF(AND(OR(AA561&lt;&gt;"",AB561&lt;&gt;"",AC561&lt;&gt;"",AD561&lt;&gt;"",AE561&lt;&gt;""),AF561&lt;&gt;"")," + ",""),IF(AF561&lt;&gt;"",AF561,""),IF(AND(OR(AA561&lt;&gt;"",AB561&lt;&gt;"",AC561&lt;&gt;"",AD561&lt;&gt;"",AE561&lt;&gt;"",AF561&lt;&gt;""),AG561&lt;&gt;"")," + ",""),IF(AG561&lt;&gt;"",AG561,""),IF(AND(OR(AA561&lt;&gt;"",AB561&lt;&gt;"",AC561&lt;&gt;"",AD561&lt;&gt;"",AE561&lt;&gt;"",AF561&lt;&gt;"",AG561&lt;&gt;""),AH561&lt;&gt;"")," + ",""),IF(AH561&lt;&gt;"",AH561,""),IF(AND(OR(AA561&lt;&gt;"",AB561&lt;&gt;"",AC561&lt;&gt;"",AD561&lt;&gt;"",AE561&lt;&gt;"",AF561&lt;&gt;"",AG561&lt;&gt;"",AH561&lt;&gt;""),AI561&lt;&gt;"")," + ",""),IF(AI561&lt;&gt;"",AI561,""),IF(AND(OR(AA561&lt;&gt;"",AB561&lt;&gt;"",AC561&lt;&gt;"",AD561&lt;&gt;"",AE561&lt;&gt;"",AF561&lt;&gt;"",AG561&lt;&gt;"",AH561&lt;&gt;"",AI561&lt;&gt;""),AJ561&lt;&gt;"")," + ",""),IF(AJ561&lt;&gt;"",AJ561,""))," + "," + ",1))</f>
        <v>fm</v>
      </c>
      <c r="O561" t="str" s="46" cm="1">
        <f t="array" ref="O561">TRIM(SUBSTITUTE(CONCATENATE(IF(AK561&lt;&gt;"",AK561,""),IF(AND(AK561&lt;&gt;"",AL561&lt;&gt;"")," + ",""),IF(AL561&lt;&gt;"",AL561,""),IF(AND(OR(AK561&lt;&gt;"",AL561&lt;&gt;""),AM561&lt;&gt;"")," + ",""),IF(AM561&lt;&gt;"",AM561,""),IF(AND(OR(AK561&lt;&gt;"",AL561&lt;&gt;"",AM561&lt;&gt;""),AN561&lt;&gt;"")," + ",""),IF(AN561&lt;&gt;"",AN561,""),IF(AND(OR(AK561&lt;&gt;"",AL561&lt;&gt;"",AM561&lt;&gt;"",AN561&lt;&gt;""),AO561&lt;&gt;"")," + ",""),IF(AO561&lt;&gt;"",AO561,""),IF(AND(OR(AK561&lt;&gt;"",AL561&lt;&gt;"",AM561&lt;&gt;"",AN561&lt;&gt;"",AO561&lt;&gt;""),AP561&lt;&gt;"")," + ",""),IF(AP561&lt;&gt;"",AP561,""),IF(AND(OR(AK561&lt;&gt;"",AL561&lt;&gt;"",AM561&lt;&gt;"",AN561&lt;&gt;"",AO561&lt;&gt;"",AP561&lt;&gt;""),AQ561&lt;&gt;"")," + ",""),IF(AQ561&lt;&gt;"",AQ561,""),IF(AND(OR(AK561&lt;&gt;"",AL561&lt;&gt;"",AM561&lt;&gt;"",AN561&lt;&gt;"",AO561&lt;&gt;"",AP561&lt;&gt;"",AQ561&lt;&gt;""),AR561&lt;&gt;"")," + ",""),IF(AR561&lt;&gt;"",AR561,""),IF(AND(OR(AK561&lt;&gt;"",AL561&lt;&gt;"",AM561&lt;&gt;"",AN561&lt;&gt;"",AO561&lt;&gt;"",AP561&lt;&gt;"",AQ561&lt;&gt;"",AR561&lt;&gt;""),AS561&lt;&gt;"")," + ",""),IF(AS561&lt;&gt;"",AS561,""),IF(AND(OR(AK561&lt;&gt;"",AL561&lt;&gt;"",AM561&lt;&gt;"",AN561&lt;&gt;"",AO561&lt;&gt;"",AP561&lt;&gt;"",AQ561&lt;&gt;"",AR561&lt;&gt;"",AS561&lt;&gt;""),AT561&lt;&gt;"")," + ",""),IF(AT561&lt;&gt;"",AT561,""))," + "," + ",1))</f>
      </c>
      <c r="P561" t="str" s="46" cm="1">
        <f t="array" ref="P561">TRIM(SUBSTITUTE(CONCATENATE(IF(AU561&lt;&gt;"",AU561,""),IF(AND(AU561&lt;&gt;"",AV561&lt;&gt;"")," + ",""),IF(AV561&lt;&gt;"",AV561,""),IF(AND(OR(AU561&lt;&gt;"",AV561&lt;&gt;""),AW561&lt;&gt;"")," + ",""),IF(AW561&lt;&gt;"",AW561,""),IF(AND(OR(AU561&lt;&gt;"",AV561&lt;&gt;"",AW561&lt;&gt;""),AX561&lt;&gt;"")," + ",""),IF(AX561&lt;&gt;"",AX561,""),IF(AND(OR(AU561&lt;&gt;"",AV561&lt;&gt;"",AW561&lt;&gt;"",AX561&lt;&gt;""),AY561&lt;&gt;"")," + ",""),IF(AY561&lt;&gt;"",AY561,""),IF(AND(OR(AU561&lt;&gt;"",AV561&lt;&gt;"",AW561&lt;&gt;"",AX561&lt;&gt;"",AY561&lt;&gt;""),AZ561&lt;&gt;"")," + ",""),IF(AZ561&lt;&gt;"",AZ561,""),IF(AND(OR(AU561&lt;&gt;"",AV561&lt;&gt;"",AW561&lt;&gt;"",AX561&lt;&gt;"",AY561&lt;&gt;"",AZ561&lt;&gt;""),BA561&lt;&gt;"")," + ",""),IF(BA561&lt;&gt;"",BA561,""),IF(AND(OR(AU561&lt;&gt;"",AV561&lt;&gt;"",AW561&lt;&gt;"",AX561&lt;&gt;"",AY561&lt;&gt;"",AZ561&lt;&gt;"",BA561&lt;&gt;""),BB561&lt;&gt;"")," + ",""),IF(BB561&lt;&gt;"",BB561,""),IF(AND(OR(AU561&lt;&gt;"",AV561&lt;&gt;"",AW561&lt;&gt;"",AX561&lt;&gt;"",AY561&lt;&gt;"",AZ561&lt;&gt;"",BA561&lt;&gt;"",BB561&lt;&gt;""),BC561&lt;&gt;"")," + ",""),IF(BC561&lt;&gt;"",BC561,""))," + "," + ",1))</f>
      </c>
      <c r="Q561" t="s" s="45">
        <v>15</v>
      </c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t="s" s="45">
        <v>32</v>
      </c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</row>
    <row r="562" ht="17" customHeight="1">
      <c r="A562" s="3"/>
      <c r="B562" s="40">
        <v>32</v>
      </c>
      <c r="C562" t="s" s="41">
        <v>343</v>
      </c>
      <c r="D562" s="3"/>
      <c r="E562" s="42" cm="1">
        <f t="array" ref="E562">B562+1</f>
        <v>33</v>
      </c>
      <c r="F562" s="43" cm="1">
        <f t="array" ref="F562">C562+1</f>
        <v>103</v>
      </c>
      <c r="G562" s="3"/>
      <c r="H562" t="s" s="44">
        <v>1398</v>
      </c>
      <c r="I562" t="s" s="45">
        <v>1460</v>
      </c>
      <c r="J562" t="s" s="45">
        <v>1398</v>
      </c>
      <c r="K562" t="str" s="46" cm="1">
        <f t="array" ref="K562">TRIM(SUBSTITUTE(CONCATENATE(IF(M562&lt;&gt;"",M562,""),IF(AND(M562&lt;&gt;"",N562&lt;&gt;"")," + ",""),IF(N562&lt;&gt;"",N562,""),IF(AND(OR(M562&lt;&gt;"",N562&lt;&gt;""),O562&lt;&gt;"")," + ",""),IF(O562&lt;&gt;"",O562,""),IF(AND(OR(M562&lt;&gt;"",N562&lt;&gt;"",O562&lt;&gt;""),P562&lt;&gt;"")," + ",""),IF(P562&lt;&gt;"",P562,""))," + "," + ",1))</f>
        <v>acoustic + metallic</v>
      </c>
      <c r="L562" t="str" s="47" cm="1">
        <f t="array" ref="L562">"sendmidi dev "Osmose Port 2" cc 0 "&amp;$B562&amp;" pc "&amp;$C562</f>
        <v>sendmidi dev "Osmose Port 2" cc 0 32 pc 102</v>
      </c>
      <c r="M562" t="str" s="46" cm="1">
        <f t="array" ref="M562">TRIM(SUBSTITUTE(CONCATENATE(IF(Q562&lt;&gt;"",Q562,""),IF(AND(Q562&lt;&gt;"",R562&lt;&gt;"")," + ",""),IF(R562&lt;&gt;"",R562,""),IF(AND(OR(Q562&lt;&gt;"",R562&lt;&gt;""),S562&lt;&gt;"")," + ",""),IF(S562&lt;&gt;"",S562,""),IF(AND(OR(Q562&lt;&gt;"",R562&lt;&gt;"",S562&lt;&gt;""),T562&lt;&gt;"")," + ",""),IF(T562&lt;&gt;"",T562,""),IF(AND(OR(Q562&lt;&gt;"",R562&lt;&gt;"",S562&lt;&gt;"",T562&lt;&gt;""),U562&lt;&gt;"")," + ",""),IF(U562&lt;&gt;"",U562,""),IF(AND(OR(Q562&lt;&gt;"",R562&lt;&gt;"",S562&lt;&gt;"",T562&lt;&gt;"",U562&lt;&gt;""),V562&lt;&gt;"")," + ",""),IF(V562&lt;&gt;"",V562,""),IF(AND(OR(Q562&lt;&gt;"",R562&lt;&gt;"",S562&lt;&gt;"",T562&lt;&gt;"",U562&lt;&gt;"",V562&lt;&gt;""),W562&lt;&gt;"")," + ",""),IF(W562&lt;&gt;"",W562,""),IF(AND(OR(Q562&lt;&gt;"",R562&lt;&gt;"",S562&lt;&gt;"",T562&lt;&gt;"",U562&lt;&gt;"",V562&lt;&gt;"",W562&lt;&gt;""),X562&lt;&gt;"")," + ",""),IF(X562&lt;&gt;"",X562,""),IF(AND(OR(Q562&lt;&gt;"",R562&lt;&gt;"",S562&lt;&gt;"",T562&lt;&gt;"",U562&lt;&gt;"",V562&lt;&gt;"",W562&lt;&gt;"",X562&lt;&gt;""),Y562&lt;&gt;"")," + ",""),IF(Y562&lt;&gt;"",Y562,""),IF(AND(OR(Q562&lt;&gt;"",R562&lt;&gt;"",S562&lt;&gt;"",T562&lt;&gt;"",U562&lt;&gt;"",V562&lt;&gt;"",W562&lt;&gt;"",X562&lt;&gt;"",Y562&lt;&gt;""),Z562&lt;&gt;"")," + ",""),IF(Z562&lt;&gt;"",Z562,""))," + "," + ",1))</f>
        <v>acoustic</v>
      </c>
      <c r="N562" t="str" s="46" cm="1">
        <f t="array" ref="N562">TRIM(SUBSTITUTE(CONCATENATE(IF(AA562&lt;&gt;"",AA562,""),IF(AND(AA562&lt;&gt;"",AB562&lt;&gt;"")," + ",""),IF(AB562&lt;&gt;"",AB562,""),IF(AND(OR(AA562&lt;&gt;"",AB562&lt;&gt;""),AC562&lt;&gt;"")," + ",""),IF(AC562&lt;&gt;"",AC562,""),IF(AND(OR(AA562&lt;&gt;"",AB562&lt;&gt;"",AC562&lt;&gt;""),AD562&lt;&gt;"")," + ",""),IF(AD562&lt;&gt;"",AD562,""),IF(AND(OR(AA562&lt;&gt;"",AB562&lt;&gt;"",AC562&lt;&gt;"",AD562&lt;&gt;""),AE562&lt;&gt;"")," + ",""),IF(AE562&lt;&gt;"",AE562,""),IF(AND(OR(AA562&lt;&gt;"",AB562&lt;&gt;"",AC562&lt;&gt;"",AD562&lt;&gt;"",AE562&lt;&gt;""),AF562&lt;&gt;"")," + ",""),IF(AF562&lt;&gt;"",AF562,""),IF(AND(OR(AA562&lt;&gt;"",AB562&lt;&gt;"",AC562&lt;&gt;"",AD562&lt;&gt;"",AE562&lt;&gt;"",AF562&lt;&gt;""),AG562&lt;&gt;"")," + ",""),IF(AG562&lt;&gt;"",AG562,""),IF(AND(OR(AA562&lt;&gt;"",AB562&lt;&gt;"",AC562&lt;&gt;"",AD562&lt;&gt;"",AE562&lt;&gt;"",AF562&lt;&gt;"",AG562&lt;&gt;""),AH562&lt;&gt;"")," + ",""),IF(AH562&lt;&gt;"",AH562,""),IF(AND(OR(AA562&lt;&gt;"",AB562&lt;&gt;"",AC562&lt;&gt;"",AD562&lt;&gt;"",AE562&lt;&gt;"",AF562&lt;&gt;"",AG562&lt;&gt;"",AH562&lt;&gt;""),AI562&lt;&gt;"")," + ",""),IF(AI562&lt;&gt;"",AI562,""),IF(AND(OR(AA562&lt;&gt;"",AB562&lt;&gt;"",AC562&lt;&gt;"",AD562&lt;&gt;"",AE562&lt;&gt;"",AF562&lt;&gt;"",AG562&lt;&gt;"",AH562&lt;&gt;"",AI562&lt;&gt;""),AJ562&lt;&gt;"")," + ",""),IF(AJ562&lt;&gt;"",AJ562,""))," + "," + ",1))</f>
      </c>
      <c r="O562" t="str" s="46" cm="1">
        <f t="array" ref="O562">TRIM(SUBSTITUTE(CONCATENATE(IF(AK562&lt;&gt;"",AK562,""),IF(AND(AK562&lt;&gt;"",AL562&lt;&gt;"")," + ",""),IF(AL562&lt;&gt;"",AL562,""),IF(AND(OR(AK562&lt;&gt;"",AL562&lt;&gt;""),AM562&lt;&gt;"")," + ",""),IF(AM562&lt;&gt;"",AM562,""),IF(AND(OR(AK562&lt;&gt;"",AL562&lt;&gt;"",AM562&lt;&gt;""),AN562&lt;&gt;"")," + ",""),IF(AN562&lt;&gt;"",AN562,""),IF(AND(OR(AK562&lt;&gt;"",AL562&lt;&gt;"",AM562&lt;&gt;"",AN562&lt;&gt;""),AO562&lt;&gt;"")," + ",""),IF(AO562&lt;&gt;"",AO562,""),IF(AND(OR(AK562&lt;&gt;"",AL562&lt;&gt;"",AM562&lt;&gt;"",AN562&lt;&gt;"",AO562&lt;&gt;""),AP562&lt;&gt;"")," + ",""),IF(AP562&lt;&gt;"",AP562,""),IF(AND(OR(AK562&lt;&gt;"",AL562&lt;&gt;"",AM562&lt;&gt;"",AN562&lt;&gt;"",AO562&lt;&gt;"",AP562&lt;&gt;""),AQ562&lt;&gt;"")," + ",""),IF(AQ562&lt;&gt;"",AQ562,""),IF(AND(OR(AK562&lt;&gt;"",AL562&lt;&gt;"",AM562&lt;&gt;"",AN562&lt;&gt;"",AO562&lt;&gt;"",AP562&lt;&gt;"",AQ562&lt;&gt;""),AR562&lt;&gt;"")," + ",""),IF(AR562&lt;&gt;"",AR562,""),IF(AND(OR(AK562&lt;&gt;"",AL562&lt;&gt;"",AM562&lt;&gt;"",AN562&lt;&gt;"",AO562&lt;&gt;"",AP562&lt;&gt;"",AQ562&lt;&gt;"",AR562&lt;&gt;""),AS562&lt;&gt;"")," + ",""),IF(AS562&lt;&gt;"",AS562,""),IF(AND(OR(AK562&lt;&gt;"",AL562&lt;&gt;"",AM562&lt;&gt;"",AN562&lt;&gt;"",AO562&lt;&gt;"",AP562&lt;&gt;"",AQ562&lt;&gt;"",AR562&lt;&gt;"",AS562&lt;&gt;""),AT562&lt;&gt;"")," + ",""),IF(AT562&lt;&gt;"",AT562,""))," + "," + ",1))</f>
        <v>metallic</v>
      </c>
      <c r="P562" t="str" s="46" cm="1">
        <f t="array" ref="P562">TRIM(SUBSTITUTE(CONCATENATE(IF(AU562&lt;&gt;"",AU562,""),IF(AND(AU562&lt;&gt;"",AV562&lt;&gt;"")," + ",""),IF(AV562&lt;&gt;"",AV562,""),IF(AND(OR(AU562&lt;&gt;"",AV562&lt;&gt;""),AW562&lt;&gt;"")," + ",""),IF(AW562&lt;&gt;"",AW562,""),IF(AND(OR(AU562&lt;&gt;"",AV562&lt;&gt;"",AW562&lt;&gt;""),AX562&lt;&gt;"")," + ",""),IF(AX562&lt;&gt;"",AX562,""),IF(AND(OR(AU562&lt;&gt;"",AV562&lt;&gt;"",AW562&lt;&gt;"",AX562&lt;&gt;""),AY562&lt;&gt;"")," + ",""),IF(AY562&lt;&gt;"",AY562,""),IF(AND(OR(AU562&lt;&gt;"",AV562&lt;&gt;"",AW562&lt;&gt;"",AX562&lt;&gt;"",AY562&lt;&gt;""),AZ562&lt;&gt;"")," + ",""),IF(AZ562&lt;&gt;"",AZ562,""),IF(AND(OR(AU562&lt;&gt;"",AV562&lt;&gt;"",AW562&lt;&gt;"",AX562&lt;&gt;"",AY562&lt;&gt;"",AZ562&lt;&gt;""),BA562&lt;&gt;"")," + ",""),IF(BA562&lt;&gt;"",BA562,""),IF(AND(OR(AU562&lt;&gt;"",AV562&lt;&gt;"",AW562&lt;&gt;"",AX562&lt;&gt;"",AY562&lt;&gt;"",AZ562&lt;&gt;"",BA562&lt;&gt;""),BB562&lt;&gt;"")," + ",""),IF(BB562&lt;&gt;"",BB562,""),IF(AND(OR(AU562&lt;&gt;"",AV562&lt;&gt;"",AW562&lt;&gt;"",AX562&lt;&gt;"",AY562&lt;&gt;"",AZ562&lt;&gt;"",BA562&lt;&gt;"",BB562&lt;&gt;""),BC562&lt;&gt;"")," + ",""),IF(BC562&lt;&gt;"",BC562,""))," + "," + ",1))</f>
      </c>
      <c r="Q562" t="s" s="45">
        <v>15</v>
      </c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t="s" s="45">
        <v>38</v>
      </c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</row>
    <row r="563" ht="17" customHeight="1">
      <c r="A563" s="3"/>
      <c r="B563" s="40">
        <v>32</v>
      </c>
      <c r="C563" t="s" s="41">
        <v>429</v>
      </c>
      <c r="D563" s="3"/>
      <c r="E563" s="42" cm="1">
        <f t="array" ref="E563">B563+1</f>
        <v>33</v>
      </c>
      <c r="F563" s="43" cm="1">
        <f t="array" ref="F563">C563+1</f>
        <v>111</v>
      </c>
      <c r="G563" s="3"/>
      <c r="H563" t="s" s="44">
        <v>1398</v>
      </c>
      <c r="I563" t="s" s="45">
        <v>1462</v>
      </c>
      <c r="J563" t="s" s="45">
        <v>1398</v>
      </c>
      <c r="K563" t="str" s="46" cm="1">
        <f t="array" ref="K563">TRIM(SUBSTITUTE(CONCATENATE(IF(M563&lt;&gt;"",M563,""),IF(AND(M563&lt;&gt;"",N563&lt;&gt;"")," + ",""),IF(N563&lt;&gt;"",N563,""),IF(AND(OR(M563&lt;&gt;"",N563&lt;&gt;""),O563&lt;&gt;"")," + ",""),IF(O563&lt;&gt;"",O563,""),IF(AND(OR(M563&lt;&gt;"",N563&lt;&gt;"",O563&lt;&gt;""),P563&lt;&gt;"")," + ",""),IF(P563&lt;&gt;"",P563,""))," + "," + ",1))</f>
        <v>acoustic + shaking</v>
      </c>
      <c r="L563" t="str" s="47" cm="1">
        <f t="array" ref="L563">"sendmidi dev "Osmose Port 2" cc 0 "&amp;$B563&amp;" pc "&amp;$C563</f>
        <v>sendmidi dev "Osmose Port 2" cc 0 32 pc 110</v>
      </c>
      <c r="M563" t="str" s="46" cm="1">
        <f t="array" ref="M563">TRIM(SUBSTITUTE(CONCATENATE(IF(Q563&lt;&gt;"",Q563,""),IF(AND(Q563&lt;&gt;"",R563&lt;&gt;"")," + ",""),IF(R563&lt;&gt;"",R563,""),IF(AND(OR(Q563&lt;&gt;"",R563&lt;&gt;""),S563&lt;&gt;"")," + ",""),IF(S563&lt;&gt;"",S563,""),IF(AND(OR(Q563&lt;&gt;"",R563&lt;&gt;"",S563&lt;&gt;""),T563&lt;&gt;"")," + ",""),IF(T563&lt;&gt;"",T563,""),IF(AND(OR(Q563&lt;&gt;"",R563&lt;&gt;"",S563&lt;&gt;"",T563&lt;&gt;""),U563&lt;&gt;"")," + ",""),IF(U563&lt;&gt;"",U563,""),IF(AND(OR(Q563&lt;&gt;"",R563&lt;&gt;"",S563&lt;&gt;"",T563&lt;&gt;"",U563&lt;&gt;""),V563&lt;&gt;"")," + ",""),IF(V563&lt;&gt;"",V563,""),IF(AND(OR(Q563&lt;&gt;"",R563&lt;&gt;"",S563&lt;&gt;"",T563&lt;&gt;"",U563&lt;&gt;"",V563&lt;&gt;""),W563&lt;&gt;"")," + ",""),IF(W563&lt;&gt;"",W563,""),IF(AND(OR(Q563&lt;&gt;"",R563&lt;&gt;"",S563&lt;&gt;"",T563&lt;&gt;"",U563&lt;&gt;"",V563&lt;&gt;"",W563&lt;&gt;""),X563&lt;&gt;"")," + ",""),IF(X563&lt;&gt;"",X563,""),IF(AND(OR(Q563&lt;&gt;"",R563&lt;&gt;"",S563&lt;&gt;"",T563&lt;&gt;"",U563&lt;&gt;"",V563&lt;&gt;"",W563&lt;&gt;"",X563&lt;&gt;""),Y563&lt;&gt;"")," + ",""),IF(Y563&lt;&gt;"",Y563,""),IF(AND(OR(Q563&lt;&gt;"",R563&lt;&gt;"",S563&lt;&gt;"",T563&lt;&gt;"",U563&lt;&gt;"",V563&lt;&gt;"",W563&lt;&gt;"",X563&lt;&gt;"",Y563&lt;&gt;""),Z563&lt;&gt;"")," + ",""),IF(Z563&lt;&gt;"",Z563,""))," + "," + ",1))</f>
        <v>acoustic</v>
      </c>
      <c r="N563" t="str" s="46" cm="1">
        <f t="array" ref="N563">TRIM(SUBSTITUTE(CONCATENATE(IF(AA563&lt;&gt;"",AA563,""),IF(AND(AA563&lt;&gt;"",AB563&lt;&gt;"")," + ",""),IF(AB563&lt;&gt;"",AB563,""),IF(AND(OR(AA563&lt;&gt;"",AB563&lt;&gt;""),AC563&lt;&gt;"")," + ",""),IF(AC563&lt;&gt;"",AC563,""),IF(AND(OR(AA563&lt;&gt;"",AB563&lt;&gt;"",AC563&lt;&gt;""),AD563&lt;&gt;"")," + ",""),IF(AD563&lt;&gt;"",AD563,""),IF(AND(OR(AA563&lt;&gt;"",AB563&lt;&gt;"",AC563&lt;&gt;"",AD563&lt;&gt;""),AE563&lt;&gt;"")," + ",""),IF(AE563&lt;&gt;"",AE563,""),IF(AND(OR(AA563&lt;&gt;"",AB563&lt;&gt;"",AC563&lt;&gt;"",AD563&lt;&gt;"",AE563&lt;&gt;""),AF563&lt;&gt;"")," + ",""),IF(AF563&lt;&gt;"",AF563,""),IF(AND(OR(AA563&lt;&gt;"",AB563&lt;&gt;"",AC563&lt;&gt;"",AD563&lt;&gt;"",AE563&lt;&gt;"",AF563&lt;&gt;""),AG563&lt;&gt;"")," + ",""),IF(AG563&lt;&gt;"",AG563,""),IF(AND(OR(AA563&lt;&gt;"",AB563&lt;&gt;"",AC563&lt;&gt;"",AD563&lt;&gt;"",AE563&lt;&gt;"",AF563&lt;&gt;"",AG563&lt;&gt;""),AH563&lt;&gt;"")," + ",""),IF(AH563&lt;&gt;"",AH563,""),IF(AND(OR(AA563&lt;&gt;"",AB563&lt;&gt;"",AC563&lt;&gt;"",AD563&lt;&gt;"",AE563&lt;&gt;"",AF563&lt;&gt;"",AG563&lt;&gt;"",AH563&lt;&gt;""),AI563&lt;&gt;"")," + ",""),IF(AI563&lt;&gt;"",AI563,""),IF(AND(OR(AA563&lt;&gt;"",AB563&lt;&gt;"",AC563&lt;&gt;"",AD563&lt;&gt;"",AE563&lt;&gt;"",AF563&lt;&gt;"",AG563&lt;&gt;"",AH563&lt;&gt;"",AI563&lt;&gt;""),AJ563&lt;&gt;"")," + ",""),IF(AJ563&lt;&gt;"",AJ563,""))," + "," + ",1))</f>
      </c>
      <c r="O563" t="str" s="46" cm="1">
        <f t="array" ref="O563">TRIM(SUBSTITUTE(CONCATENATE(IF(AK563&lt;&gt;"",AK563,""),IF(AND(AK563&lt;&gt;"",AL563&lt;&gt;"")," + ",""),IF(AL563&lt;&gt;"",AL563,""),IF(AND(OR(AK563&lt;&gt;"",AL563&lt;&gt;""),AM563&lt;&gt;"")," + ",""),IF(AM563&lt;&gt;"",AM563,""),IF(AND(OR(AK563&lt;&gt;"",AL563&lt;&gt;"",AM563&lt;&gt;""),AN563&lt;&gt;"")," + ",""),IF(AN563&lt;&gt;"",AN563,""),IF(AND(OR(AK563&lt;&gt;"",AL563&lt;&gt;"",AM563&lt;&gt;"",AN563&lt;&gt;""),AO563&lt;&gt;"")," + ",""),IF(AO563&lt;&gt;"",AO563,""),IF(AND(OR(AK563&lt;&gt;"",AL563&lt;&gt;"",AM563&lt;&gt;"",AN563&lt;&gt;"",AO563&lt;&gt;""),AP563&lt;&gt;"")," + ",""),IF(AP563&lt;&gt;"",AP563,""),IF(AND(OR(AK563&lt;&gt;"",AL563&lt;&gt;"",AM563&lt;&gt;"",AN563&lt;&gt;"",AO563&lt;&gt;"",AP563&lt;&gt;""),AQ563&lt;&gt;"")," + ",""),IF(AQ563&lt;&gt;"",AQ563,""),IF(AND(OR(AK563&lt;&gt;"",AL563&lt;&gt;"",AM563&lt;&gt;"",AN563&lt;&gt;"",AO563&lt;&gt;"",AP563&lt;&gt;"",AQ563&lt;&gt;""),AR563&lt;&gt;"")," + ",""),IF(AR563&lt;&gt;"",AR563,""),IF(AND(OR(AK563&lt;&gt;"",AL563&lt;&gt;"",AM563&lt;&gt;"",AN563&lt;&gt;"",AO563&lt;&gt;"",AP563&lt;&gt;"",AQ563&lt;&gt;"",AR563&lt;&gt;""),AS563&lt;&gt;"")," + ",""),IF(AS563&lt;&gt;"",AS563,""),IF(AND(OR(AK563&lt;&gt;"",AL563&lt;&gt;"",AM563&lt;&gt;"",AN563&lt;&gt;"",AO563&lt;&gt;"",AP563&lt;&gt;"",AQ563&lt;&gt;"",AR563&lt;&gt;"",AS563&lt;&gt;""),AT563&lt;&gt;"")," + ",""),IF(AT563&lt;&gt;"",AT563,""))," + "," + ",1))</f>
      </c>
      <c r="P563" t="str" s="46" cm="1">
        <f t="array" ref="P563">TRIM(SUBSTITUTE(CONCATENATE(IF(AU563&lt;&gt;"",AU563,""),IF(AND(AU563&lt;&gt;"",AV563&lt;&gt;"")," + ",""),IF(AV563&lt;&gt;"",AV563,""),IF(AND(OR(AU563&lt;&gt;"",AV563&lt;&gt;""),AW563&lt;&gt;"")," + ",""),IF(AW563&lt;&gt;"",AW563,""),IF(AND(OR(AU563&lt;&gt;"",AV563&lt;&gt;"",AW563&lt;&gt;""),AX563&lt;&gt;"")," + ",""),IF(AX563&lt;&gt;"",AX563,""),IF(AND(OR(AU563&lt;&gt;"",AV563&lt;&gt;"",AW563&lt;&gt;"",AX563&lt;&gt;""),AY563&lt;&gt;"")," + ",""),IF(AY563&lt;&gt;"",AY563,""),IF(AND(OR(AU563&lt;&gt;"",AV563&lt;&gt;"",AW563&lt;&gt;"",AX563&lt;&gt;"",AY563&lt;&gt;""),AZ563&lt;&gt;"")," + ",""),IF(AZ563&lt;&gt;"",AZ563,""),IF(AND(OR(AU563&lt;&gt;"",AV563&lt;&gt;"",AW563&lt;&gt;"",AX563&lt;&gt;"",AY563&lt;&gt;"",AZ563&lt;&gt;""),BA563&lt;&gt;"")," + ",""),IF(BA563&lt;&gt;"",BA563,""),IF(AND(OR(AU563&lt;&gt;"",AV563&lt;&gt;"",AW563&lt;&gt;"",AX563&lt;&gt;"",AY563&lt;&gt;"",AZ563&lt;&gt;"",BA563&lt;&gt;""),BB563&lt;&gt;"")," + ",""),IF(BB563&lt;&gt;"",BB563,""),IF(AND(OR(AU563&lt;&gt;"",AV563&lt;&gt;"",AW563&lt;&gt;"",AX563&lt;&gt;"",AY563&lt;&gt;"",AZ563&lt;&gt;"",BA563&lt;&gt;"",BB563&lt;&gt;""),BC563&lt;&gt;"")," + ",""),IF(BC563&lt;&gt;"",BC563,""))," + "," + ",1))</f>
        <v>shaking</v>
      </c>
      <c r="Q563" t="s" s="45">
        <v>15</v>
      </c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t="s" s="45">
        <v>45</v>
      </c>
      <c r="AV563" s="46"/>
      <c r="AW563" s="46"/>
      <c r="AX563" s="46"/>
      <c r="AY563" s="46"/>
      <c r="AZ563" s="46"/>
      <c r="BA563" s="46"/>
      <c r="BB563" s="46"/>
      <c r="BC563" s="46"/>
    </row>
    <row r="564" ht="17" customHeight="1">
      <c r="A564" s="3"/>
      <c r="B564" s="40">
        <v>32</v>
      </c>
      <c r="C564" t="s" s="41">
        <v>88</v>
      </c>
      <c r="D564" s="3"/>
      <c r="E564" s="42" cm="1">
        <f t="array" ref="E564">B564+1</f>
        <v>33</v>
      </c>
      <c r="F564" s="43" cm="1">
        <f t="array" ref="F564">C564+1</f>
        <v>128</v>
      </c>
      <c r="G564" s="3"/>
      <c r="H564" t="s" s="44">
        <v>1398</v>
      </c>
      <c r="I564" t="s" s="45">
        <v>1464</v>
      </c>
      <c r="J564" t="s" s="45">
        <v>1398</v>
      </c>
      <c r="K564" t="str" s="46" cm="1">
        <f t="array" ref="K564">TRIM(SUBSTITUTE(CONCATENATE(IF(M564&lt;&gt;"",M564,""),IF(AND(M564&lt;&gt;"",N564&lt;&gt;"")," + ",""),IF(N564&lt;&gt;"",N564,""),IF(AND(OR(M564&lt;&gt;"",N564&lt;&gt;""),O564&lt;&gt;"")," + ",""),IF(O564&lt;&gt;"",O564,""),IF(AND(OR(M564&lt;&gt;"",N564&lt;&gt;"",O564&lt;&gt;""),P564&lt;&gt;"")," + ",""),IF(P564&lt;&gt;"",P564,""))," + "," + ",1))</f>
        <v>synthetic</v>
      </c>
      <c r="L564" t="str" s="47" cm="1">
        <f t="array" ref="L564">"sendmidi dev "Osmose Port 2" cc 0 "&amp;$B564&amp;" pc "&amp;$C564</f>
        <v>sendmidi dev "Osmose Port 2" cc 0 32 pc 127</v>
      </c>
      <c r="M564" t="str" s="46" cm="1">
        <f t="array" ref="M564">TRIM(SUBSTITUTE(CONCATENATE(IF(Q564&lt;&gt;"",Q564,""),IF(AND(Q564&lt;&gt;"",R564&lt;&gt;"")," + ",""),IF(R564&lt;&gt;"",R564,""),IF(AND(OR(Q564&lt;&gt;"",R564&lt;&gt;""),S564&lt;&gt;"")," + ",""),IF(S564&lt;&gt;"",S564,""),IF(AND(OR(Q564&lt;&gt;"",R564&lt;&gt;"",S564&lt;&gt;""),T564&lt;&gt;"")," + ",""),IF(T564&lt;&gt;"",T564,""),IF(AND(OR(Q564&lt;&gt;"",R564&lt;&gt;"",S564&lt;&gt;"",T564&lt;&gt;""),U564&lt;&gt;"")," + ",""),IF(U564&lt;&gt;"",U564,""),IF(AND(OR(Q564&lt;&gt;"",R564&lt;&gt;"",S564&lt;&gt;"",T564&lt;&gt;"",U564&lt;&gt;""),V564&lt;&gt;"")," + ",""),IF(V564&lt;&gt;"",V564,""),IF(AND(OR(Q564&lt;&gt;"",R564&lt;&gt;"",S564&lt;&gt;"",T564&lt;&gt;"",U564&lt;&gt;"",V564&lt;&gt;""),W564&lt;&gt;"")," + ",""),IF(W564&lt;&gt;"",W564,""),IF(AND(OR(Q564&lt;&gt;"",R564&lt;&gt;"",S564&lt;&gt;"",T564&lt;&gt;"",U564&lt;&gt;"",V564&lt;&gt;"",W564&lt;&gt;""),X564&lt;&gt;"")," + ",""),IF(X564&lt;&gt;"",X564,""),IF(AND(OR(Q564&lt;&gt;"",R564&lt;&gt;"",S564&lt;&gt;"",T564&lt;&gt;"",U564&lt;&gt;"",V564&lt;&gt;"",W564&lt;&gt;"",X564&lt;&gt;""),Y564&lt;&gt;"")," + ",""),IF(Y564&lt;&gt;"",Y564,""),IF(AND(OR(Q564&lt;&gt;"",R564&lt;&gt;"",S564&lt;&gt;"",T564&lt;&gt;"",U564&lt;&gt;"",V564&lt;&gt;"",W564&lt;&gt;"",X564&lt;&gt;"",Y564&lt;&gt;""),Z564&lt;&gt;"")," + ",""),IF(Z564&lt;&gt;"",Z564,""))," + "," + ",1))</f>
      </c>
      <c r="N564" t="str" s="46" cm="1">
        <f t="array" ref="N564">TRIM(SUBSTITUTE(CONCATENATE(IF(AA564&lt;&gt;"",AA564,""),IF(AND(AA564&lt;&gt;"",AB564&lt;&gt;"")," + ",""),IF(AB564&lt;&gt;"",AB564,""),IF(AND(OR(AA564&lt;&gt;"",AB564&lt;&gt;""),AC564&lt;&gt;"")," + ",""),IF(AC564&lt;&gt;"",AC564,""),IF(AND(OR(AA564&lt;&gt;"",AB564&lt;&gt;"",AC564&lt;&gt;""),AD564&lt;&gt;"")," + ",""),IF(AD564&lt;&gt;"",AD564,""),IF(AND(OR(AA564&lt;&gt;"",AB564&lt;&gt;"",AC564&lt;&gt;"",AD564&lt;&gt;""),AE564&lt;&gt;"")," + ",""),IF(AE564&lt;&gt;"",AE564,""),IF(AND(OR(AA564&lt;&gt;"",AB564&lt;&gt;"",AC564&lt;&gt;"",AD564&lt;&gt;"",AE564&lt;&gt;""),AF564&lt;&gt;"")," + ",""),IF(AF564&lt;&gt;"",AF564,""),IF(AND(OR(AA564&lt;&gt;"",AB564&lt;&gt;"",AC564&lt;&gt;"",AD564&lt;&gt;"",AE564&lt;&gt;"",AF564&lt;&gt;""),AG564&lt;&gt;"")," + ",""),IF(AG564&lt;&gt;"",AG564,""),IF(AND(OR(AA564&lt;&gt;"",AB564&lt;&gt;"",AC564&lt;&gt;"",AD564&lt;&gt;"",AE564&lt;&gt;"",AF564&lt;&gt;"",AG564&lt;&gt;""),AH564&lt;&gt;"")," + ",""),IF(AH564&lt;&gt;"",AH564,""),IF(AND(OR(AA564&lt;&gt;"",AB564&lt;&gt;"",AC564&lt;&gt;"",AD564&lt;&gt;"",AE564&lt;&gt;"",AF564&lt;&gt;"",AG564&lt;&gt;"",AH564&lt;&gt;""),AI564&lt;&gt;"")," + ",""),IF(AI564&lt;&gt;"",AI564,""),IF(AND(OR(AA564&lt;&gt;"",AB564&lt;&gt;"",AC564&lt;&gt;"",AD564&lt;&gt;"",AE564&lt;&gt;"",AF564&lt;&gt;"",AG564&lt;&gt;"",AH564&lt;&gt;"",AI564&lt;&gt;""),AJ564&lt;&gt;"")," + ",""),IF(AJ564&lt;&gt;"",AJ564,""))," + "," + ",1))</f>
      </c>
      <c r="O564" t="str" s="46" cm="1">
        <f t="array" ref="O564">TRIM(SUBSTITUTE(CONCATENATE(IF(AK564&lt;&gt;"",AK564,""),IF(AND(AK564&lt;&gt;"",AL564&lt;&gt;"")," + ",""),IF(AL564&lt;&gt;"",AL564,""),IF(AND(OR(AK564&lt;&gt;"",AL564&lt;&gt;""),AM564&lt;&gt;"")," + ",""),IF(AM564&lt;&gt;"",AM564,""),IF(AND(OR(AK564&lt;&gt;"",AL564&lt;&gt;"",AM564&lt;&gt;""),AN564&lt;&gt;"")," + ",""),IF(AN564&lt;&gt;"",AN564,""),IF(AND(OR(AK564&lt;&gt;"",AL564&lt;&gt;"",AM564&lt;&gt;"",AN564&lt;&gt;""),AO564&lt;&gt;"")," + ",""),IF(AO564&lt;&gt;"",AO564,""),IF(AND(OR(AK564&lt;&gt;"",AL564&lt;&gt;"",AM564&lt;&gt;"",AN564&lt;&gt;"",AO564&lt;&gt;""),AP564&lt;&gt;"")," + ",""),IF(AP564&lt;&gt;"",AP564,""),IF(AND(OR(AK564&lt;&gt;"",AL564&lt;&gt;"",AM564&lt;&gt;"",AN564&lt;&gt;"",AO564&lt;&gt;"",AP564&lt;&gt;""),AQ564&lt;&gt;"")," + ",""),IF(AQ564&lt;&gt;"",AQ564,""),IF(AND(OR(AK564&lt;&gt;"",AL564&lt;&gt;"",AM564&lt;&gt;"",AN564&lt;&gt;"",AO564&lt;&gt;"",AP564&lt;&gt;"",AQ564&lt;&gt;""),AR564&lt;&gt;"")," + ",""),IF(AR564&lt;&gt;"",AR564,""),IF(AND(OR(AK564&lt;&gt;"",AL564&lt;&gt;"",AM564&lt;&gt;"",AN564&lt;&gt;"",AO564&lt;&gt;"",AP564&lt;&gt;"",AQ564&lt;&gt;"",AR564&lt;&gt;""),AS564&lt;&gt;"")," + ",""),IF(AS564&lt;&gt;"",AS564,""),IF(AND(OR(AK564&lt;&gt;"",AL564&lt;&gt;"",AM564&lt;&gt;"",AN564&lt;&gt;"",AO564&lt;&gt;"",AP564&lt;&gt;"",AQ564&lt;&gt;"",AR564&lt;&gt;"",AS564&lt;&gt;""),AT564&lt;&gt;"")," + ",""),IF(AT564&lt;&gt;"",AT564,""))," + "," + ",1))</f>
      </c>
      <c r="P564" t="str" s="46" cm="1">
        <f t="array" ref="P564">TRIM(SUBSTITUTE(CONCATENATE(IF(AU564&lt;&gt;"",AU564,""),IF(AND(AU564&lt;&gt;"",AV564&lt;&gt;"")," + ",""),IF(AV564&lt;&gt;"",AV564,""),IF(AND(OR(AU564&lt;&gt;"",AV564&lt;&gt;""),AW564&lt;&gt;"")," + ",""),IF(AW564&lt;&gt;"",AW564,""),IF(AND(OR(AU564&lt;&gt;"",AV564&lt;&gt;"",AW564&lt;&gt;""),AX564&lt;&gt;"")," + ",""),IF(AX564&lt;&gt;"",AX564,""),IF(AND(OR(AU564&lt;&gt;"",AV564&lt;&gt;"",AW564&lt;&gt;"",AX564&lt;&gt;""),AY564&lt;&gt;"")," + ",""),IF(AY564&lt;&gt;"",AY564,""),IF(AND(OR(AU564&lt;&gt;"",AV564&lt;&gt;"",AW564&lt;&gt;"",AX564&lt;&gt;"",AY564&lt;&gt;""),AZ564&lt;&gt;"")," + ",""),IF(AZ564&lt;&gt;"",AZ564,""),IF(AND(OR(AU564&lt;&gt;"",AV564&lt;&gt;"",AW564&lt;&gt;"",AX564&lt;&gt;"",AY564&lt;&gt;"",AZ564&lt;&gt;""),BA564&lt;&gt;"")," + ",""),IF(BA564&lt;&gt;"",BA564,""),IF(AND(OR(AU564&lt;&gt;"",AV564&lt;&gt;"",AW564&lt;&gt;"",AX564&lt;&gt;"",AY564&lt;&gt;"",AZ564&lt;&gt;"",BA564&lt;&gt;""),BB564&lt;&gt;"")," + ",""),IF(BB564&lt;&gt;"",BB564,""),IF(AND(OR(AU564&lt;&gt;"",AV564&lt;&gt;"",AW564&lt;&gt;"",AX564&lt;&gt;"",AY564&lt;&gt;"",AZ564&lt;&gt;"",BA564&lt;&gt;"",BB564&lt;&gt;""),BC564&lt;&gt;"")," + ",""),IF(BC564&lt;&gt;"",BC564,""))," + "," + ",1))</f>
        <v>synthetic</v>
      </c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t="s" s="45">
        <v>50</v>
      </c>
      <c r="BA564" s="46"/>
      <c r="BB564" s="46"/>
      <c r="BC564" s="46"/>
    </row>
    <row r="565" ht="17" customHeight="1">
      <c r="A565" s="3"/>
      <c r="B565" s="48">
        <v>33</v>
      </c>
      <c r="C565" t="s" s="49">
        <v>406</v>
      </c>
      <c r="D565" s="3"/>
      <c r="E565" s="50" cm="1">
        <f t="array" ref="E565">B565+1</f>
        <v>34</v>
      </c>
      <c r="F565" s="51" cm="1">
        <f t="array" ref="F565">C565+1</f>
        <v>11</v>
      </c>
      <c r="G565" s="3"/>
      <c r="H565" t="s" s="52">
        <v>1398</v>
      </c>
      <c r="I565" t="s" s="53">
        <v>1466</v>
      </c>
      <c r="J565" t="s" s="53">
        <v>1398</v>
      </c>
      <c r="K565" t="str" s="54" cm="1">
        <f t="array" ref="K565">TRIM(SUBSTITUTE(CONCATENATE(IF(M565&lt;&gt;"",M565,""),IF(AND(M565&lt;&gt;"",N565&lt;&gt;"")," + ",""),IF(N565&lt;&gt;"",N565,""),IF(AND(OR(M565&lt;&gt;"",N565&lt;&gt;""),O565&lt;&gt;"")," + ",""),IF(O565&lt;&gt;"",O565,""),IF(AND(OR(M565&lt;&gt;"",N565&lt;&gt;"",O565&lt;&gt;""),P565&lt;&gt;"")," + ",""),IF(P565&lt;&gt;"",P565,""))," + "," + ",1))</f>
        <v>acoustic + echo + portamento + strumming</v>
      </c>
      <c r="L565" t="str" s="55" cm="1">
        <f t="array" ref="L565">"sendmidi dev "Osmose Port 2" cc 0 "&amp;$B565&amp;" pc "&amp;$C565</f>
        <v>sendmidi dev "Osmose Port 2" cc 0 33 pc 10</v>
      </c>
      <c r="M565" t="str" s="54" cm="1">
        <f t="array" ref="M565">TRIM(SUBSTITUTE(CONCATENATE(IF(Q565&lt;&gt;"",Q565,""),IF(AND(Q565&lt;&gt;"",R565&lt;&gt;"")," + ",""),IF(R565&lt;&gt;"",R565,""),IF(AND(OR(Q565&lt;&gt;"",R565&lt;&gt;""),S565&lt;&gt;"")," + ",""),IF(S565&lt;&gt;"",S565,""),IF(AND(OR(Q565&lt;&gt;"",R565&lt;&gt;"",S565&lt;&gt;""),T565&lt;&gt;"")," + ",""),IF(T565&lt;&gt;"",T565,""),IF(AND(OR(Q565&lt;&gt;"",R565&lt;&gt;"",S565&lt;&gt;"",T565&lt;&gt;""),U565&lt;&gt;"")," + ",""),IF(U565&lt;&gt;"",U565,""),IF(AND(OR(Q565&lt;&gt;"",R565&lt;&gt;"",S565&lt;&gt;"",T565&lt;&gt;"",U565&lt;&gt;""),V565&lt;&gt;"")," + ",""),IF(V565&lt;&gt;"",V565,""),IF(AND(OR(Q565&lt;&gt;"",R565&lt;&gt;"",S565&lt;&gt;"",T565&lt;&gt;"",U565&lt;&gt;"",V565&lt;&gt;""),W565&lt;&gt;"")," + ",""),IF(W565&lt;&gt;"",W565,""),IF(AND(OR(Q565&lt;&gt;"",R565&lt;&gt;"",S565&lt;&gt;"",T565&lt;&gt;"",U565&lt;&gt;"",V565&lt;&gt;"",W565&lt;&gt;""),X565&lt;&gt;"")," + ",""),IF(X565&lt;&gt;"",X565,""),IF(AND(OR(Q565&lt;&gt;"",R565&lt;&gt;"",S565&lt;&gt;"",T565&lt;&gt;"",U565&lt;&gt;"",V565&lt;&gt;"",W565&lt;&gt;"",X565&lt;&gt;""),Y565&lt;&gt;"")," + ",""),IF(Y565&lt;&gt;"",Y565,""),IF(AND(OR(Q565&lt;&gt;"",R565&lt;&gt;"",S565&lt;&gt;"",T565&lt;&gt;"",U565&lt;&gt;"",V565&lt;&gt;"",W565&lt;&gt;"",X565&lt;&gt;"",Y565&lt;&gt;""),Z565&lt;&gt;"")," + ",""),IF(Z565&lt;&gt;"",Z565,""))," + "," + ",1))</f>
        <v>acoustic</v>
      </c>
      <c r="N565" t="str" s="54" cm="1">
        <f t="array" ref="N565">TRIM(SUBSTITUTE(CONCATENATE(IF(AA565&lt;&gt;"",AA565,""),IF(AND(AA565&lt;&gt;"",AB565&lt;&gt;"")," + ",""),IF(AB565&lt;&gt;"",AB565,""),IF(AND(OR(AA565&lt;&gt;"",AB565&lt;&gt;""),AC565&lt;&gt;"")," + ",""),IF(AC565&lt;&gt;"",AC565,""),IF(AND(OR(AA565&lt;&gt;"",AB565&lt;&gt;"",AC565&lt;&gt;""),AD565&lt;&gt;"")," + ",""),IF(AD565&lt;&gt;"",AD565,""),IF(AND(OR(AA565&lt;&gt;"",AB565&lt;&gt;"",AC565&lt;&gt;"",AD565&lt;&gt;""),AE565&lt;&gt;"")," + ",""),IF(AE565&lt;&gt;"",AE565,""),IF(AND(OR(AA565&lt;&gt;"",AB565&lt;&gt;"",AC565&lt;&gt;"",AD565&lt;&gt;"",AE565&lt;&gt;""),AF565&lt;&gt;"")," + ",""),IF(AF565&lt;&gt;"",AF565,""),IF(AND(OR(AA565&lt;&gt;"",AB565&lt;&gt;"",AC565&lt;&gt;"",AD565&lt;&gt;"",AE565&lt;&gt;"",AF565&lt;&gt;""),AG565&lt;&gt;"")," + ",""),IF(AG565&lt;&gt;"",AG565,""),IF(AND(OR(AA565&lt;&gt;"",AB565&lt;&gt;"",AC565&lt;&gt;"",AD565&lt;&gt;"",AE565&lt;&gt;"",AF565&lt;&gt;"",AG565&lt;&gt;""),AH565&lt;&gt;"")," + ",""),IF(AH565&lt;&gt;"",AH565,""),IF(AND(OR(AA565&lt;&gt;"",AB565&lt;&gt;"",AC565&lt;&gt;"",AD565&lt;&gt;"",AE565&lt;&gt;"",AF565&lt;&gt;"",AG565&lt;&gt;"",AH565&lt;&gt;""),AI565&lt;&gt;"")," + ",""),IF(AI565&lt;&gt;"",AI565,""),IF(AND(OR(AA565&lt;&gt;"",AB565&lt;&gt;"",AC565&lt;&gt;"",AD565&lt;&gt;"",AE565&lt;&gt;"",AF565&lt;&gt;"",AG565&lt;&gt;"",AH565&lt;&gt;"",AI565&lt;&gt;""),AJ565&lt;&gt;"")," + ",""),IF(AJ565&lt;&gt;"",AJ565,""))," + "," + ",1))</f>
        <v>echo</v>
      </c>
      <c r="O565" t="str" s="54" cm="1">
        <f t="array" ref="O565">TRIM(SUBSTITUTE(CONCATENATE(IF(AK565&lt;&gt;"",AK565,""),IF(AND(AK565&lt;&gt;"",AL565&lt;&gt;"")," + ",""),IF(AL565&lt;&gt;"",AL565,""),IF(AND(OR(AK565&lt;&gt;"",AL565&lt;&gt;""),AM565&lt;&gt;"")," + ",""),IF(AM565&lt;&gt;"",AM565,""),IF(AND(OR(AK565&lt;&gt;"",AL565&lt;&gt;"",AM565&lt;&gt;""),AN565&lt;&gt;"")," + ",""),IF(AN565&lt;&gt;"",AN565,""),IF(AND(OR(AK565&lt;&gt;"",AL565&lt;&gt;"",AM565&lt;&gt;"",AN565&lt;&gt;""),AO565&lt;&gt;"")," + ",""),IF(AO565&lt;&gt;"",AO565,""),IF(AND(OR(AK565&lt;&gt;"",AL565&lt;&gt;"",AM565&lt;&gt;"",AN565&lt;&gt;"",AO565&lt;&gt;""),AP565&lt;&gt;"")," + ",""),IF(AP565&lt;&gt;"",AP565,""),IF(AND(OR(AK565&lt;&gt;"",AL565&lt;&gt;"",AM565&lt;&gt;"",AN565&lt;&gt;"",AO565&lt;&gt;"",AP565&lt;&gt;""),AQ565&lt;&gt;"")," + ",""),IF(AQ565&lt;&gt;"",AQ565,""),IF(AND(OR(AK565&lt;&gt;"",AL565&lt;&gt;"",AM565&lt;&gt;"",AN565&lt;&gt;"",AO565&lt;&gt;"",AP565&lt;&gt;"",AQ565&lt;&gt;""),AR565&lt;&gt;"")," + ",""),IF(AR565&lt;&gt;"",AR565,""),IF(AND(OR(AK565&lt;&gt;"",AL565&lt;&gt;"",AM565&lt;&gt;"",AN565&lt;&gt;"",AO565&lt;&gt;"",AP565&lt;&gt;"",AQ565&lt;&gt;"",AR565&lt;&gt;""),AS565&lt;&gt;"")," + ",""),IF(AS565&lt;&gt;"",AS565,""),IF(AND(OR(AK565&lt;&gt;"",AL565&lt;&gt;"",AM565&lt;&gt;"",AN565&lt;&gt;"",AO565&lt;&gt;"",AP565&lt;&gt;"",AQ565&lt;&gt;"",AR565&lt;&gt;"",AS565&lt;&gt;""),AT565&lt;&gt;"")," + ",""),IF(AT565&lt;&gt;"",AT565,""))," + "," + ",1))</f>
        <v>portamento</v>
      </c>
      <c r="P565" t="str" s="54" cm="1">
        <f t="array" ref="P565">TRIM(SUBSTITUTE(CONCATENATE(IF(AU565&lt;&gt;"",AU565,""),IF(AND(AU565&lt;&gt;"",AV565&lt;&gt;"")," + ",""),IF(AV565&lt;&gt;"",AV565,""),IF(AND(OR(AU565&lt;&gt;"",AV565&lt;&gt;""),AW565&lt;&gt;"")," + ",""),IF(AW565&lt;&gt;"",AW565,""),IF(AND(OR(AU565&lt;&gt;"",AV565&lt;&gt;"",AW565&lt;&gt;""),AX565&lt;&gt;"")," + ",""),IF(AX565&lt;&gt;"",AX565,""),IF(AND(OR(AU565&lt;&gt;"",AV565&lt;&gt;"",AW565&lt;&gt;"",AX565&lt;&gt;""),AY565&lt;&gt;"")," + ",""),IF(AY565&lt;&gt;"",AY565,""),IF(AND(OR(AU565&lt;&gt;"",AV565&lt;&gt;"",AW565&lt;&gt;"",AX565&lt;&gt;"",AY565&lt;&gt;""),AZ565&lt;&gt;"")," + ",""),IF(AZ565&lt;&gt;"",AZ565,""),IF(AND(OR(AU565&lt;&gt;"",AV565&lt;&gt;"",AW565&lt;&gt;"",AX565&lt;&gt;"",AY565&lt;&gt;"",AZ565&lt;&gt;""),BA565&lt;&gt;"")," + ",""),IF(BA565&lt;&gt;"",BA565,""),IF(AND(OR(AU565&lt;&gt;"",AV565&lt;&gt;"",AW565&lt;&gt;"",AX565&lt;&gt;"",AY565&lt;&gt;"",AZ565&lt;&gt;"",BA565&lt;&gt;""),BB565&lt;&gt;"")," + ",""),IF(BB565&lt;&gt;"",BB565,""),IF(AND(OR(AU565&lt;&gt;"",AV565&lt;&gt;"",AW565&lt;&gt;"",AX565&lt;&gt;"",AY565&lt;&gt;"",AZ565&lt;&gt;"",BA565&lt;&gt;"",BB565&lt;&gt;""),BC565&lt;&gt;"")," + ",""),IF(BC565&lt;&gt;"",BC565,""))," + "," + ",1))</f>
        <v>strumming</v>
      </c>
      <c r="Q565" t="s" s="53">
        <v>15</v>
      </c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t="s" s="53">
        <v>28</v>
      </c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t="s" s="53">
        <v>42</v>
      </c>
      <c r="AS565" s="54"/>
      <c r="AT565" s="54"/>
      <c r="AU565" s="54"/>
      <c r="AV565" s="54"/>
      <c r="AW565" s="54"/>
      <c r="AX565" s="54"/>
      <c r="AY565" t="s" s="53">
        <v>49</v>
      </c>
      <c r="AZ565" s="54"/>
      <c r="BA565" s="54"/>
      <c r="BB565" s="54"/>
      <c r="BC565" s="54"/>
    </row>
    <row r="566" ht="17" customHeight="1">
      <c r="A566" s="3"/>
      <c r="B566" s="48">
        <v>33</v>
      </c>
      <c r="C566" t="s" s="49">
        <v>116</v>
      </c>
      <c r="D566" s="3"/>
      <c r="E566" s="50" cm="1">
        <f t="array" ref="E566">B566+1</f>
        <v>34</v>
      </c>
      <c r="F566" s="51" cm="1">
        <f t="array" ref="F566">C566+1</f>
        <v>45</v>
      </c>
      <c r="G566" s="3"/>
      <c r="H566" t="s" s="52">
        <v>1398</v>
      </c>
      <c r="I566" t="s" s="53">
        <v>1469</v>
      </c>
      <c r="J566" t="s" s="53">
        <v>1398</v>
      </c>
      <c r="K566" t="str" s="54" cm="1">
        <f t="array" ref="K566">TRIM(SUBSTITUTE(CONCATENATE(IF(M566&lt;&gt;"",M566,""),IF(AND(M566&lt;&gt;"",N566&lt;&gt;"")," + ",""),IF(N566&lt;&gt;"",N566,""),IF(AND(OR(M566&lt;&gt;"",N566&lt;&gt;""),O566&lt;&gt;"")," + ",""),IF(O566&lt;&gt;"",O566,""),IF(AND(OR(M566&lt;&gt;"",N566&lt;&gt;"",O566&lt;&gt;""),P566&lt;&gt;"")," + ",""),IF(P566&lt;&gt;"",P566,""))," + "," + ",1))</f>
        <v>acoustic</v>
      </c>
      <c r="L566" t="str" s="55" cm="1">
        <f t="array" ref="L566">"sendmidi dev "Osmose Port 2" cc 0 "&amp;$B566&amp;" pc "&amp;$C566</f>
        <v>sendmidi dev "Osmose Port 2" cc 0 33 pc 44</v>
      </c>
      <c r="M566" t="str" s="54" cm="1">
        <f t="array" ref="M566">TRIM(SUBSTITUTE(CONCATENATE(IF(Q566&lt;&gt;"",Q566,""),IF(AND(Q566&lt;&gt;"",R566&lt;&gt;"")," + ",""),IF(R566&lt;&gt;"",R566,""),IF(AND(OR(Q566&lt;&gt;"",R566&lt;&gt;""),S566&lt;&gt;"")," + ",""),IF(S566&lt;&gt;"",S566,""),IF(AND(OR(Q566&lt;&gt;"",R566&lt;&gt;"",S566&lt;&gt;""),T566&lt;&gt;"")," + ",""),IF(T566&lt;&gt;"",T566,""),IF(AND(OR(Q566&lt;&gt;"",R566&lt;&gt;"",S566&lt;&gt;"",T566&lt;&gt;""),U566&lt;&gt;"")," + ",""),IF(U566&lt;&gt;"",U566,""),IF(AND(OR(Q566&lt;&gt;"",R566&lt;&gt;"",S566&lt;&gt;"",T566&lt;&gt;"",U566&lt;&gt;""),V566&lt;&gt;"")," + ",""),IF(V566&lt;&gt;"",V566,""),IF(AND(OR(Q566&lt;&gt;"",R566&lt;&gt;"",S566&lt;&gt;"",T566&lt;&gt;"",U566&lt;&gt;"",V566&lt;&gt;""),W566&lt;&gt;"")," + ",""),IF(W566&lt;&gt;"",W566,""),IF(AND(OR(Q566&lt;&gt;"",R566&lt;&gt;"",S566&lt;&gt;"",T566&lt;&gt;"",U566&lt;&gt;"",V566&lt;&gt;"",W566&lt;&gt;""),X566&lt;&gt;"")," + ",""),IF(X566&lt;&gt;"",X566,""),IF(AND(OR(Q566&lt;&gt;"",R566&lt;&gt;"",S566&lt;&gt;"",T566&lt;&gt;"",U566&lt;&gt;"",V566&lt;&gt;"",W566&lt;&gt;"",X566&lt;&gt;""),Y566&lt;&gt;"")," + ",""),IF(Y566&lt;&gt;"",Y566,""),IF(AND(OR(Q566&lt;&gt;"",R566&lt;&gt;"",S566&lt;&gt;"",T566&lt;&gt;"",U566&lt;&gt;"",V566&lt;&gt;"",W566&lt;&gt;"",X566&lt;&gt;"",Y566&lt;&gt;""),Z566&lt;&gt;"")," + ",""),IF(Z566&lt;&gt;"",Z566,""))," + "," + ",1))</f>
        <v>acoustic</v>
      </c>
      <c r="N566" t="str" s="54" cm="1">
        <f t="array" ref="N566">TRIM(SUBSTITUTE(CONCATENATE(IF(AA566&lt;&gt;"",AA566,""),IF(AND(AA566&lt;&gt;"",AB566&lt;&gt;"")," + ",""),IF(AB566&lt;&gt;"",AB566,""),IF(AND(OR(AA566&lt;&gt;"",AB566&lt;&gt;""),AC566&lt;&gt;"")," + ",""),IF(AC566&lt;&gt;"",AC566,""),IF(AND(OR(AA566&lt;&gt;"",AB566&lt;&gt;"",AC566&lt;&gt;""),AD566&lt;&gt;"")," + ",""),IF(AD566&lt;&gt;"",AD566,""),IF(AND(OR(AA566&lt;&gt;"",AB566&lt;&gt;"",AC566&lt;&gt;"",AD566&lt;&gt;""),AE566&lt;&gt;"")," + ",""),IF(AE566&lt;&gt;"",AE566,""),IF(AND(OR(AA566&lt;&gt;"",AB566&lt;&gt;"",AC566&lt;&gt;"",AD566&lt;&gt;"",AE566&lt;&gt;""),AF566&lt;&gt;"")," + ",""),IF(AF566&lt;&gt;"",AF566,""),IF(AND(OR(AA566&lt;&gt;"",AB566&lt;&gt;"",AC566&lt;&gt;"",AD566&lt;&gt;"",AE566&lt;&gt;"",AF566&lt;&gt;""),AG566&lt;&gt;"")," + ",""),IF(AG566&lt;&gt;"",AG566,""),IF(AND(OR(AA566&lt;&gt;"",AB566&lt;&gt;"",AC566&lt;&gt;"",AD566&lt;&gt;"",AE566&lt;&gt;"",AF566&lt;&gt;"",AG566&lt;&gt;""),AH566&lt;&gt;"")," + ",""),IF(AH566&lt;&gt;"",AH566,""),IF(AND(OR(AA566&lt;&gt;"",AB566&lt;&gt;"",AC566&lt;&gt;"",AD566&lt;&gt;"",AE566&lt;&gt;"",AF566&lt;&gt;"",AG566&lt;&gt;"",AH566&lt;&gt;""),AI566&lt;&gt;"")," + ",""),IF(AI566&lt;&gt;"",AI566,""),IF(AND(OR(AA566&lt;&gt;"",AB566&lt;&gt;"",AC566&lt;&gt;"",AD566&lt;&gt;"",AE566&lt;&gt;"",AF566&lt;&gt;"",AG566&lt;&gt;"",AH566&lt;&gt;"",AI566&lt;&gt;""),AJ566&lt;&gt;"")," + ",""),IF(AJ566&lt;&gt;"",AJ566,""))," + "," + ",1))</f>
      </c>
      <c r="O566" t="str" s="54" cm="1">
        <f t="array" ref="O566">TRIM(SUBSTITUTE(CONCATENATE(IF(AK566&lt;&gt;"",AK566,""),IF(AND(AK566&lt;&gt;"",AL566&lt;&gt;"")," + ",""),IF(AL566&lt;&gt;"",AL566,""),IF(AND(OR(AK566&lt;&gt;"",AL566&lt;&gt;""),AM566&lt;&gt;"")," + ",""),IF(AM566&lt;&gt;"",AM566,""),IF(AND(OR(AK566&lt;&gt;"",AL566&lt;&gt;"",AM566&lt;&gt;""),AN566&lt;&gt;"")," + ",""),IF(AN566&lt;&gt;"",AN566,""),IF(AND(OR(AK566&lt;&gt;"",AL566&lt;&gt;"",AM566&lt;&gt;"",AN566&lt;&gt;""),AO566&lt;&gt;"")," + ",""),IF(AO566&lt;&gt;"",AO566,""),IF(AND(OR(AK566&lt;&gt;"",AL566&lt;&gt;"",AM566&lt;&gt;"",AN566&lt;&gt;"",AO566&lt;&gt;""),AP566&lt;&gt;"")," + ",""),IF(AP566&lt;&gt;"",AP566,""),IF(AND(OR(AK566&lt;&gt;"",AL566&lt;&gt;"",AM566&lt;&gt;"",AN566&lt;&gt;"",AO566&lt;&gt;"",AP566&lt;&gt;""),AQ566&lt;&gt;"")," + ",""),IF(AQ566&lt;&gt;"",AQ566,""),IF(AND(OR(AK566&lt;&gt;"",AL566&lt;&gt;"",AM566&lt;&gt;"",AN566&lt;&gt;"",AO566&lt;&gt;"",AP566&lt;&gt;"",AQ566&lt;&gt;""),AR566&lt;&gt;"")," + ",""),IF(AR566&lt;&gt;"",AR566,""),IF(AND(OR(AK566&lt;&gt;"",AL566&lt;&gt;"",AM566&lt;&gt;"",AN566&lt;&gt;"",AO566&lt;&gt;"",AP566&lt;&gt;"",AQ566&lt;&gt;"",AR566&lt;&gt;""),AS566&lt;&gt;"")," + ",""),IF(AS566&lt;&gt;"",AS566,""),IF(AND(OR(AK566&lt;&gt;"",AL566&lt;&gt;"",AM566&lt;&gt;"",AN566&lt;&gt;"",AO566&lt;&gt;"",AP566&lt;&gt;"",AQ566&lt;&gt;"",AR566&lt;&gt;"",AS566&lt;&gt;""),AT566&lt;&gt;"")," + ",""),IF(AT566&lt;&gt;"",AT566,""))," + "," + ",1))</f>
      </c>
      <c r="P566" t="str" s="54" cm="1">
        <f t="array" ref="P566">TRIM(SUBSTITUTE(CONCATENATE(IF(AU566&lt;&gt;"",AU566,""),IF(AND(AU566&lt;&gt;"",AV566&lt;&gt;"")," + ",""),IF(AV566&lt;&gt;"",AV566,""),IF(AND(OR(AU566&lt;&gt;"",AV566&lt;&gt;""),AW566&lt;&gt;"")," + ",""),IF(AW566&lt;&gt;"",AW566,""),IF(AND(OR(AU566&lt;&gt;"",AV566&lt;&gt;"",AW566&lt;&gt;""),AX566&lt;&gt;"")," + ",""),IF(AX566&lt;&gt;"",AX566,""),IF(AND(OR(AU566&lt;&gt;"",AV566&lt;&gt;"",AW566&lt;&gt;"",AX566&lt;&gt;""),AY566&lt;&gt;"")," + ",""),IF(AY566&lt;&gt;"",AY566,""),IF(AND(OR(AU566&lt;&gt;"",AV566&lt;&gt;"",AW566&lt;&gt;"",AX566&lt;&gt;"",AY566&lt;&gt;""),AZ566&lt;&gt;"")," + ",""),IF(AZ566&lt;&gt;"",AZ566,""),IF(AND(OR(AU566&lt;&gt;"",AV566&lt;&gt;"",AW566&lt;&gt;"",AX566&lt;&gt;"",AY566&lt;&gt;"",AZ566&lt;&gt;""),BA566&lt;&gt;"")," + ",""),IF(BA566&lt;&gt;"",BA566,""),IF(AND(OR(AU566&lt;&gt;"",AV566&lt;&gt;"",AW566&lt;&gt;"",AX566&lt;&gt;"",AY566&lt;&gt;"",AZ566&lt;&gt;"",BA566&lt;&gt;""),BB566&lt;&gt;"")," + ",""),IF(BB566&lt;&gt;"",BB566,""),IF(AND(OR(AU566&lt;&gt;"",AV566&lt;&gt;"",AW566&lt;&gt;"",AX566&lt;&gt;"",AY566&lt;&gt;"",AZ566&lt;&gt;"",BA566&lt;&gt;"",BB566&lt;&gt;""),BC566&lt;&gt;"")," + ",""),IF(BC566&lt;&gt;"",BC566,""))," + "," + ",1))</f>
      </c>
      <c r="Q566" t="s" s="53">
        <v>15</v>
      </c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</row>
    <row r="567" ht="17" customHeight="1">
      <c r="A567" s="3"/>
      <c r="B567" s="48">
        <v>33</v>
      </c>
      <c r="C567" t="s" s="49">
        <v>132</v>
      </c>
      <c r="D567" s="3"/>
      <c r="E567" s="50" cm="1">
        <f t="array" ref="E567">B567+1</f>
        <v>34</v>
      </c>
      <c r="F567" s="51" cm="1">
        <f t="array" ref="F567">C567+1</f>
        <v>57</v>
      </c>
      <c r="G567" s="3"/>
      <c r="H567" t="s" s="52">
        <v>1398</v>
      </c>
      <c r="I567" t="s" s="53">
        <v>1471</v>
      </c>
      <c r="J567" t="s" s="53">
        <v>1398</v>
      </c>
      <c r="K567" t="str" s="54" cm="1">
        <f t="array" ref="K567">TRIM(SUBSTITUTE(CONCATENATE(IF(M567&lt;&gt;"",M567,""),IF(AND(M567&lt;&gt;"",N567&lt;&gt;"")," + ",""),IF(N567&lt;&gt;"",N567,""),IF(AND(OR(M567&lt;&gt;"",N567&lt;&gt;""),O567&lt;&gt;"")," + ",""),IF(O567&lt;&gt;"",O567,""),IF(AND(OR(M567&lt;&gt;"",N567&lt;&gt;"",O567&lt;&gt;""),P567&lt;&gt;"")," + ",""),IF(P567&lt;&gt;"",P567,""))," + "," + ",1))</f>
        <v>acoustic + shaking</v>
      </c>
      <c r="L567" t="str" s="55" cm="1">
        <f t="array" ref="L567">"sendmidi dev "Osmose Port 2" cc 0 "&amp;$B567&amp;" pc "&amp;$C567</f>
        <v>sendmidi dev "Osmose Port 2" cc 0 33 pc 56</v>
      </c>
      <c r="M567" t="str" s="54" cm="1">
        <f t="array" ref="M567">TRIM(SUBSTITUTE(CONCATENATE(IF(Q567&lt;&gt;"",Q567,""),IF(AND(Q567&lt;&gt;"",R567&lt;&gt;"")," + ",""),IF(R567&lt;&gt;"",R567,""),IF(AND(OR(Q567&lt;&gt;"",R567&lt;&gt;""),S567&lt;&gt;"")," + ",""),IF(S567&lt;&gt;"",S567,""),IF(AND(OR(Q567&lt;&gt;"",R567&lt;&gt;"",S567&lt;&gt;""),T567&lt;&gt;"")," + ",""),IF(T567&lt;&gt;"",T567,""),IF(AND(OR(Q567&lt;&gt;"",R567&lt;&gt;"",S567&lt;&gt;"",T567&lt;&gt;""),U567&lt;&gt;"")," + ",""),IF(U567&lt;&gt;"",U567,""),IF(AND(OR(Q567&lt;&gt;"",R567&lt;&gt;"",S567&lt;&gt;"",T567&lt;&gt;"",U567&lt;&gt;""),V567&lt;&gt;"")," + ",""),IF(V567&lt;&gt;"",V567,""),IF(AND(OR(Q567&lt;&gt;"",R567&lt;&gt;"",S567&lt;&gt;"",T567&lt;&gt;"",U567&lt;&gt;"",V567&lt;&gt;""),W567&lt;&gt;"")," + ",""),IF(W567&lt;&gt;"",W567,""),IF(AND(OR(Q567&lt;&gt;"",R567&lt;&gt;"",S567&lt;&gt;"",T567&lt;&gt;"",U567&lt;&gt;"",V567&lt;&gt;"",W567&lt;&gt;""),X567&lt;&gt;"")," + ",""),IF(X567&lt;&gt;"",X567,""),IF(AND(OR(Q567&lt;&gt;"",R567&lt;&gt;"",S567&lt;&gt;"",T567&lt;&gt;"",U567&lt;&gt;"",V567&lt;&gt;"",W567&lt;&gt;"",X567&lt;&gt;""),Y567&lt;&gt;"")," + ",""),IF(Y567&lt;&gt;"",Y567,""),IF(AND(OR(Q567&lt;&gt;"",R567&lt;&gt;"",S567&lt;&gt;"",T567&lt;&gt;"",U567&lt;&gt;"",V567&lt;&gt;"",W567&lt;&gt;"",X567&lt;&gt;"",Y567&lt;&gt;""),Z567&lt;&gt;"")," + ",""),IF(Z567&lt;&gt;"",Z567,""))," + "," + ",1))</f>
        <v>acoustic</v>
      </c>
      <c r="N567" t="str" s="54" cm="1">
        <f t="array" ref="N567">TRIM(SUBSTITUTE(CONCATENATE(IF(AA567&lt;&gt;"",AA567,""),IF(AND(AA567&lt;&gt;"",AB567&lt;&gt;"")," + ",""),IF(AB567&lt;&gt;"",AB567,""),IF(AND(OR(AA567&lt;&gt;"",AB567&lt;&gt;""),AC567&lt;&gt;"")," + ",""),IF(AC567&lt;&gt;"",AC567,""),IF(AND(OR(AA567&lt;&gt;"",AB567&lt;&gt;"",AC567&lt;&gt;""),AD567&lt;&gt;"")," + ",""),IF(AD567&lt;&gt;"",AD567,""),IF(AND(OR(AA567&lt;&gt;"",AB567&lt;&gt;"",AC567&lt;&gt;"",AD567&lt;&gt;""),AE567&lt;&gt;"")," + ",""),IF(AE567&lt;&gt;"",AE567,""),IF(AND(OR(AA567&lt;&gt;"",AB567&lt;&gt;"",AC567&lt;&gt;"",AD567&lt;&gt;"",AE567&lt;&gt;""),AF567&lt;&gt;"")," + ",""),IF(AF567&lt;&gt;"",AF567,""),IF(AND(OR(AA567&lt;&gt;"",AB567&lt;&gt;"",AC567&lt;&gt;"",AD567&lt;&gt;"",AE567&lt;&gt;"",AF567&lt;&gt;""),AG567&lt;&gt;"")," + ",""),IF(AG567&lt;&gt;"",AG567,""),IF(AND(OR(AA567&lt;&gt;"",AB567&lt;&gt;"",AC567&lt;&gt;"",AD567&lt;&gt;"",AE567&lt;&gt;"",AF567&lt;&gt;"",AG567&lt;&gt;""),AH567&lt;&gt;"")," + ",""),IF(AH567&lt;&gt;"",AH567,""),IF(AND(OR(AA567&lt;&gt;"",AB567&lt;&gt;"",AC567&lt;&gt;"",AD567&lt;&gt;"",AE567&lt;&gt;"",AF567&lt;&gt;"",AG567&lt;&gt;"",AH567&lt;&gt;""),AI567&lt;&gt;"")," + ",""),IF(AI567&lt;&gt;"",AI567,""),IF(AND(OR(AA567&lt;&gt;"",AB567&lt;&gt;"",AC567&lt;&gt;"",AD567&lt;&gt;"",AE567&lt;&gt;"",AF567&lt;&gt;"",AG567&lt;&gt;"",AH567&lt;&gt;"",AI567&lt;&gt;""),AJ567&lt;&gt;"")," + ",""),IF(AJ567&lt;&gt;"",AJ567,""))," + "," + ",1))</f>
      </c>
      <c r="O567" t="str" s="54" cm="1">
        <f t="array" ref="O567">TRIM(SUBSTITUTE(CONCATENATE(IF(AK567&lt;&gt;"",AK567,""),IF(AND(AK567&lt;&gt;"",AL567&lt;&gt;"")," + ",""),IF(AL567&lt;&gt;"",AL567,""),IF(AND(OR(AK567&lt;&gt;"",AL567&lt;&gt;""),AM567&lt;&gt;"")," + ",""),IF(AM567&lt;&gt;"",AM567,""),IF(AND(OR(AK567&lt;&gt;"",AL567&lt;&gt;"",AM567&lt;&gt;""),AN567&lt;&gt;"")," + ",""),IF(AN567&lt;&gt;"",AN567,""),IF(AND(OR(AK567&lt;&gt;"",AL567&lt;&gt;"",AM567&lt;&gt;"",AN567&lt;&gt;""),AO567&lt;&gt;"")," + ",""),IF(AO567&lt;&gt;"",AO567,""),IF(AND(OR(AK567&lt;&gt;"",AL567&lt;&gt;"",AM567&lt;&gt;"",AN567&lt;&gt;"",AO567&lt;&gt;""),AP567&lt;&gt;"")," + ",""),IF(AP567&lt;&gt;"",AP567,""),IF(AND(OR(AK567&lt;&gt;"",AL567&lt;&gt;"",AM567&lt;&gt;"",AN567&lt;&gt;"",AO567&lt;&gt;"",AP567&lt;&gt;""),AQ567&lt;&gt;"")," + ",""),IF(AQ567&lt;&gt;"",AQ567,""),IF(AND(OR(AK567&lt;&gt;"",AL567&lt;&gt;"",AM567&lt;&gt;"",AN567&lt;&gt;"",AO567&lt;&gt;"",AP567&lt;&gt;"",AQ567&lt;&gt;""),AR567&lt;&gt;"")," + ",""),IF(AR567&lt;&gt;"",AR567,""),IF(AND(OR(AK567&lt;&gt;"",AL567&lt;&gt;"",AM567&lt;&gt;"",AN567&lt;&gt;"",AO567&lt;&gt;"",AP567&lt;&gt;"",AQ567&lt;&gt;"",AR567&lt;&gt;""),AS567&lt;&gt;"")," + ",""),IF(AS567&lt;&gt;"",AS567,""),IF(AND(OR(AK567&lt;&gt;"",AL567&lt;&gt;"",AM567&lt;&gt;"",AN567&lt;&gt;"",AO567&lt;&gt;"",AP567&lt;&gt;"",AQ567&lt;&gt;"",AR567&lt;&gt;"",AS567&lt;&gt;""),AT567&lt;&gt;"")," + ",""),IF(AT567&lt;&gt;"",AT567,""))," + "," + ",1))</f>
      </c>
      <c r="P567" t="str" s="54" cm="1">
        <f t="array" ref="P567">TRIM(SUBSTITUTE(CONCATENATE(IF(AU567&lt;&gt;"",AU567,""),IF(AND(AU567&lt;&gt;"",AV567&lt;&gt;"")," + ",""),IF(AV567&lt;&gt;"",AV567,""),IF(AND(OR(AU567&lt;&gt;"",AV567&lt;&gt;""),AW567&lt;&gt;"")," + ",""),IF(AW567&lt;&gt;"",AW567,""),IF(AND(OR(AU567&lt;&gt;"",AV567&lt;&gt;"",AW567&lt;&gt;""),AX567&lt;&gt;"")," + ",""),IF(AX567&lt;&gt;"",AX567,""),IF(AND(OR(AU567&lt;&gt;"",AV567&lt;&gt;"",AW567&lt;&gt;"",AX567&lt;&gt;""),AY567&lt;&gt;"")," + ",""),IF(AY567&lt;&gt;"",AY567,""),IF(AND(OR(AU567&lt;&gt;"",AV567&lt;&gt;"",AW567&lt;&gt;"",AX567&lt;&gt;"",AY567&lt;&gt;""),AZ567&lt;&gt;"")," + ",""),IF(AZ567&lt;&gt;"",AZ567,""),IF(AND(OR(AU567&lt;&gt;"",AV567&lt;&gt;"",AW567&lt;&gt;"",AX567&lt;&gt;"",AY567&lt;&gt;"",AZ567&lt;&gt;""),BA567&lt;&gt;"")," + ",""),IF(BA567&lt;&gt;"",BA567,""),IF(AND(OR(AU567&lt;&gt;"",AV567&lt;&gt;"",AW567&lt;&gt;"",AX567&lt;&gt;"",AY567&lt;&gt;"",AZ567&lt;&gt;"",BA567&lt;&gt;""),BB567&lt;&gt;"")," + ",""),IF(BB567&lt;&gt;"",BB567,""),IF(AND(OR(AU567&lt;&gt;"",AV567&lt;&gt;"",AW567&lt;&gt;"",AX567&lt;&gt;"",AY567&lt;&gt;"",AZ567&lt;&gt;"",BA567&lt;&gt;"",BB567&lt;&gt;""),BC567&lt;&gt;"")," + ",""),IF(BC567&lt;&gt;"",BC567,""))," + "," + ",1))</f>
        <v>shaking</v>
      </c>
      <c r="Q567" t="s" s="53">
        <v>15</v>
      </c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t="s" s="53">
        <v>45</v>
      </c>
      <c r="AV567" s="54"/>
      <c r="AW567" s="54"/>
      <c r="AX567" s="54"/>
      <c r="AY567" s="54"/>
      <c r="AZ567" s="54"/>
      <c r="BA567" s="54"/>
      <c r="BB567" s="54"/>
      <c r="BC567" s="54"/>
    </row>
    <row r="568" ht="17" customHeight="1">
      <c r="A568" s="3"/>
      <c r="B568" s="48">
        <v>33</v>
      </c>
      <c r="C568" t="s" s="49">
        <v>139</v>
      </c>
      <c r="D568" s="3"/>
      <c r="E568" s="50" cm="1">
        <f t="array" ref="E568">B568+1</f>
        <v>34</v>
      </c>
      <c r="F568" s="51" cm="1">
        <f t="array" ref="F568">C568+1</f>
        <v>77</v>
      </c>
      <c r="G568" s="3"/>
      <c r="H568" t="s" s="52">
        <v>1398</v>
      </c>
      <c r="I568" t="s" s="53">
        <v>1473</v>
      </c>
      <c r="J568" t="s" s="53">
        <v>1398</v>
      </c>
      <c r="K568" t="str" s="54" cm="1">
        <f t="array" ref="K568">TRIM(SUBSTITUTE(CONCATENATE(IF(M568&lt;&gt;"",M568,""),IF(AND(M568&lt;&gt;"",N568&lt;&gt;"")," + ",""),IF(N568&lt;&gt;"",N568,""),IF(AND(OR(M568&lt;&gt;"",N568&lt;&gt;""),O568&lt;&gt;"")," + ",""),IF(O568&lt;&gt;"",O568,""),IF(AND(OR(M568&lt;&gt;"",N568&lt;&gt;"",O568&lt;&gt;""),P568&lt;&gt;"")," + ",""),IF(P568&lt;&gt;"",P568,""))," + "," + ",1))</f>
        <v>acoustic + shaking</v>
      </c>
      <c r="L568" t="str" s="55" cm="1">
        <f t="array" ref="L568">"sendmidi dev "Osmose Port 2" cc 0 "&amp;$B568&amp;" pc "&amp;$C568</f>
        <v>sendmidi dev "Osmose Port 2" cc 0 33 pc 76</v>
      </c>
      <c r="M568" t="str" s="54" cm="1">
        <f t="array" ref="M568">TRIM(SUBSTITUTE(CONCATENATE(IF(Q568&lt;&gt;"",Q568,""),IF(AND(Q568&lt;&gt;"",R568&lt;&gt;"")," + ",""),IF(R568&lt;&gt;"",R568,""),IF(AND(OR(Q568&lt;&gt;"",R568&lt;&gt;""),S568&lt;&gt;"")," + ",""),IF(S568&lt;&gt;"",S568,""),IF(AND(OR(Q568&lt;&gt;"",R568&lt;&gt;"",S568&lt;&gt;""),T568&lt;&gt;"")," + ",""),IF(T568&lt;&gt;"",T568,""),IF(AND(OR(Q568&lt;&gt;"",R568&lt;&gt;"",S568&lt;&gt;"",T568&lt;&gt;""),U568&lt;&gt;"")," + ",""),IF(U568&lt;&gt;"",U568,""),IF(AND(OR(Q568&lt;&gt;"",R568&lt;&gt;"",S568&lt;&gt;"",T568&lt;&gt;"",U568&lt;&gt;""),V568&lt;&gt;"")," + ",""),IF(V568&lt;&gt;"",V568,""),IF(AND(OR(Q568&lt;&gt;"",R568&lt;&gt;"",S568&lt;&gt;"",T568&lt;&gt;"",U568&lt;&gt;"",V568&lt;&gt;""),W568&lt;&gt;"")," + ",""),IF(W568&lt;&gt;"",W568,""),IF(AND(OR(Q568&lt;&gt;"",R568&lt;&gt;"",S568&lt;&gt;"",T568&lt;&gt;"",U568&lt;&gt;"",V568&lt;&gt;"",W568&lt;&gt;""),X568&lt;&gt;"")," + ",""),IF(X568&lt;&gt;"",X568,""),IF(AND(OR(Q568&lt;&gt;"",R568&lt;&gt;"",S568&lt;&gt;"",T568&lt;&gt;"",U568&lt;&gt;"",V568&lt;&gt;"",W568&lt;&gt;"",X568&lt;&gt;""),Y568&lt;&gt;"")," + ",""),IF(Y568&lt;&gt;"",Y568,""),IF(AND(OR(Q568&lt;&gt;"",R568&lt;&gt;"",S568&lt;&gt;"",T568&lt;&gt;"",U568&lt;&gt;"",V568&lt;&gt;"",W568&lt;&gt;"",X568&lt;&gt;"",Y568&lt;&gt;""),Z568&lt;&gt;"")," + ",""),IF(Z568&lt;&gt;"",Z568,""))," + "," + ",1))</f>
        <v>acoustic</v>
      </c>
      <c r="N568" t="str" s="54" cm="1">
        <f t="array" ref="N568">TRIM(SUBSTITUTE(CONCATENATE(IF(AA568&lt;&gt;"",AA568,""),IF(AND(AA568&lt;&gt;"",AB568&lt;&gt;"")," + ",""),IF(AB568&lt;&gt;"",AB568,""),IF(AND(OR(AA568&lt;&gt;"",AB568&lt;&gt;""),AC568&lt;&gt;"")," + ",""),IF(AC568&lt;&gt;"",AC568,""),IF(AND(OR(AA568&lt;&gt;"",AB568&lt;&gt;"",AC568&lt;&gt;""),AD568&lt;&gt;"")," + ",""),IF(AD568&lt;&gt;"",AD568,""),IF(AND(OR(AA568&lt;&gt;"",AB568&lt;&gt;"",AC568&lt;&gt;"",AD568&lt;&gt;""),AE568&lt;&gt;"")," + ",""),IF(AE568&lt;&gt;"",AE568,""),IF(AND(OR(AA568&lt;&gt;"",AB568&lt;&gt;"",AC568&lt;&gt;"",AD568&lt;&gt;"",AE568&lt;&gt;""),AF568&lt;&gt;"")," + ",""),IF(AF568&lt;&gt;"",AF568,""),IF(AND(OR(AA568&lt;&gt;"",AB568&lt;&gt;"",AC568&lt;&gt;"",AD568&lt;&gt;"",AE568&lt;&gt;"",AF568&lt;&gt;""),AG568&lt;&gt;"")," + ",""),IF(AG568&lt;&gt;"",AG568,""),IF(AND(OR(AA568&lt;&gt;"",AB568&lt;&gt;"",AC568&lt;&gt;"",AD568&lt;&gt;"",AE568&lt;&gt;"",AF568&lt;&gt;"",AG568&lt;&gt;""),AH568&lt;&gt;"")," + ",""),IF(AH568&lt;&gt;"",AH568,""),IF(AND(OR(AA568&lt;&gt;"",AB568&lt;&gt;"",AC568&lt;&gt;"",AD568&lt;&gt;"",AE568&lt;&gt;"",AF568&lt;&gt;"",AG568&lt;&gt;"",AH568&lt;&gt;""),AI568&lt;&gt;"")," + ",""),IF(AI568&lt;&gt;"",AI568,""),IF(AND(OR(AA568&lt;&gt;"",AB568&lt;&gt;"",AC568&lt;&gt;"",AD568&lt;&gt;"",AE568&lt;&gt;"",AF568&lt;&gt;"",AG568&lt;&gt;"",AH568&lt;&gt;"",AI568&lt;&gt;""),AJ568&lt;&gt;"")," + ",""),IF(AJ568&lt;&gt;"",AJ568,""))," + "," + ",1))</f>
      </c>
      <c r="O568" t="str" s="54" cm="1">
        <f t="array" ref="O568">TRIM(SUBSTITUTE(CONCATENATE(IF(AK568&lt;&gt;"",AK568,""),IF(AND(AK568&lt;&gt;"",AL568&lt;&gt;"")," + ",""),IF(AL568&lt;&gt;"",AL568,""),IF(AND(OR(AK568&lt;&gt;"",AL568&lt;&gt;""),AM568&lt;&gt;"")," + ",""),IF(AM568&lt;&gt;"",AM568,""),IF(AND(OR(AK568&lt;&gt;"",AL568&lt;&gt;"",AM568&lt;&gt;""),AN568&lt;&gt;"")," + ",""),IF(AN568&lt;&gt;"",AN568,""),IF(AND(OR(AK568&lt;&gt;"",AL568&lt;&gt;"",AM568&lt;&gt;"",AN568&lt;&gt;""),AO568&lt;&gt;"")," + ",""),IF(AO568&lt;&gt;"",AO568,""),IF(AND(OR(AK568&lt;&gt;"",AL568&lt;&gt;"",AM568&lt;&gt;"",AN568&lt;&gt;"",AO568&lt;&gt;""),AP568&lt;&gt;"")," + ",""),IF(AP568&lt;&gt;"",AP568,""),IF(AND(OR(AK568&lt;&gt;"",AL568&lt;&gt;"",AM568&lt;&gt;"",AN568&lt;&gt;"",AO568&lt;&gt;"",AP568&lt;&gt;""),AQ568&lt;&gt;"")," + ",""),IF(AQ568&lt;&gt;"",AQ568,""),IF(AND(OR(AK568&lt;&gt;"",AL568&lt;&gt;"",AM568&lt;&gt;"",AN568&lt;&gt;"",AO568&lt;&gt;"",AP568&lt;&gt;"",AQ568&lt;&gt;""),AR568&lt;&gt;"")," + ",""),IF(AR568&lt;&gt;"",AR568,""),IF(AND(OR(AK568&lt;&gt;"",AL568&lt;&gt;"",AM568&lt;&gt;"",AN568&lt;&gt;"",AO568&lt;&gt;"",AP568&lt;&gt;"",AQ568&lt;&gt;"",AR568&lt;&gt;""),AS568&lt;&gt;"")," + ",""),IF(AS568&lt;&gt;"",AS568,""),IF(AND(OR(AK568&lt;&gt;"",AL568&lt;&gt;"",AM568&lt;&gt;"",AN568&lt;&gt;"",AO568&lt;&gt;"",AP568&lt;&gt;"",AQ568&lt;&gt;"",AR568&lt;&gt;"",AS568&lt;&gt;""),AT568&lt;&gt;"")," + ",""),IF(AT568&lt;&gt;"",AT568,""))," + "," + ",1))</f>
      </c>
      <c r="P568" t="str" s="54" cm="1">
        <f t="array" ref="P568">TRIM(SUBSTITUTE(CONCATENATE(IF(AU568&lt;&gt;"",AU568,""),IF(AND(AU568&lt;&gt;"",AV568&lt;&gt;"")," + ",""),IF(AV568&lt;&gt;"",AV568,""),IF(AND(OR(AU568&lt;&gt;"",AV568&lt;&gt;""),AW568&lt;&gt;"")," + ",""),IF(AW568&lt;&gt;"",AW568,""),IF(AND(OR(AU568&lt;&gt;"",AV568&lt;&gt;"",AW568&lt;&gt;""),AX568&lt;&gt;"")," + ",""),IF(AX568&lt;&gt;"",AX568,""),IF(AND(OR(AU568&lt;&gt;"",AV568&lt;&gt;"",AW568&lt;&gt;"",AX568&lt;&gt;""),AY568&lt;&gt;"")," + ",""),IF(AY568&lt;&gt;"",AY568,""),IF(AND(OR(AU568&lt;&gt;"",AV568&lt;&gt;"",AW568&lt;&gt;"",AX568&lt;&gt;"",AY568&lt;&gt;""),AZ568&lt;&gt;"")," + ",""),IF(AZ568&lt;&gt;"",AZ568,""),IF(AND(OR(AU568&lt;&gt;"",AV568&lt;&gt;"",AW568&lt;&gt;"",AX568&lt;&gt;"",AY568&lt;&gt;"",AZ568&lt;&gt;""),BA568&lt;&gt;"")," + ",""),IF(BA568&lt;&gt;"",BA568,""),IF(AND(OR(AU568&lt;&gt;"",AV568&lt;&gt;"",AW568&lt;&gt;"",AX568&lt;&gt;"",AY568&lt;&gt;"",AZ568&lt;&gt;"",BA568&lt;&gt;""),BB568&lt;&gt;"")," + ",""),IF(BB568&lt;&gt;"",BB568,""),IF(AND(OR(AU568&lt;&gt;"",AV568&lt;&gt;"",AW568&lt;&gt;"",AX568&lt;&gt;"",AY568&lt;&gt;"",AZ568&lt;&gt;"",BA568&lt;&gt;"",BB568&lt;&gt;""),BC568&lt;&gt;"")," + ",""),IF(BC568&lt;&gt;"",BC568,""))," + "," + ",1))</f>
        <v>shaking</v>
      </c>
      <c r="Q568" t="s" s="53">
        <v>15</v>
      </c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t="s" s="53">
        <v>45</v>
      </c>
      <c r="AV568" s="54"/>
      <c r="AW568" s="54"/>
      <c r="AX568" s="54"/>
      <c r="AY568" s="54"/>
      <c r="AZ568" s="54"/>
      <c r="BA568" s="54"/>
      <c r="BB568" s="54"/>
      <c r="BC568" s="54"/>
    </row>
    <row r="569" ht="17" customHeight="1">
      <c r="A569" s="3"/>
      <c r="B569" s="48">
        <v>33</v>
      </c>
      <c r="C569" t="s" s="49">
        <v>367</v>
      </c>
      <c r="D569" s="3"/>
      <c r="E569" s="50" cm="1">
        <f t="array" ref="E569">B569+1</f>
        <v>34</v>
      </c>
      <c r="F569" s="51" cm="1">
        <f t="array" ref="F569">C569+1</f>
        <v>82</v>
      </c>
      <c r="G569" s="3"/>
      <c r="H569" t="s" s="52">
        <v>1398</v>
      </c>
      <c r="I569" t="s" s="53">
        <v>1475</v>
      </c>
      <c r="J569" t="s" s="53">
        <v>1398</v>
      </c>
      <c r="K569" t="str" s="54" cm="1">
        <f t="array" ref="K569">TRIM(SUBSTITUTE(CONCATENATE(IF(M569&lt;&gt;"",M569,""),IF(AND(M569&lt;&gt;"",N569&lt;&gt;"")," + ",""),IF(N569&lt;&gt;"",N569,""),IF(AND(OR(M569&lt;&gt;"",N569&lt;&gt;""),O569&lt;&gt;"")," + ",""),IF(O569&lt;&gt;"",O569,""),IF(AND(OR(M569&lt;&gt;"",N569&lt;&gt;"",O569&lt;&gt;""),P569&lt;&gt;"")," + ",""),IF(P569&lt;&gt;"",P569,""))," + "," + ",1))</f>
        <v>acoustic + airy + bright + clean + soft</v>
      </c>
      <c r="L569" t="str" s="55" cm="1">
        <f t="array" ref="L569">"sendmidi dev "Osmose Port 2" cc 0 "&amp;$B569&amp;" pc "&amp;$C569</f>
        <v>sendmidi dev "Osmose Port 2" cc 0 33 pc 81</v>
      </c>
      <c r="M569" t="str" s="54" cm="1">
        <f t="array" ref="M569">TRIM(SUBSTITUTE(CONCATENATE(IF(Q569&lt;&gt;"",Q569,""),IF(AND(Q569&lt;&gt;"",R569&lt;&gt;"")," + ",""),IF(R569&lt;&gt;"",R569,""),IF(AND(OR(Q569&lt;&gt;"",R569&lt;&gt;""),S569&lt;&gt;"")," + ",""),IF(S569&lt;&gt;"",S569,""),IF(AND(OR(Q569&lt;&gt;"",R569&lt;&gt;"",S569&lt;&gt;""),T569&lt;&gt;"")," + ",""),IF(T569&lt;&gt;"",T569,""),IF(AND(OR(Q569&lt;&gt;"",R569&lt;&gt;"",S569&lt;&gt;"",T569&lt;&gt;""),U569&lt;&gt;"")," + ",""),IF(U569&lt;&gt;"",U569,""),IF(AND(OR(Q569&lt;&gt;"",R569&lt;&gt;"",S569&lt;&gt;"",T569&lt;&gt;"",U569&lt;&gt;""),V569&lt;&gt;"")," + ",""),IF(V569&lt;&gt;"",V569,""),IF(AND(OR(Q569&lt;&gt;"",R569&lt;&gt;"",S569&lt;&gt;"",T569&lt;&gt;"",U569&lt;&gt;"",V569&lt;&gt;""),W569&lt;&gt;"")," + ",""),IF(W569&lt;&gt;"",W569,""),IF(AND(OR(Q569&lt;&gt;"",R569&lt;&gt;"",S569&lt;&gt;"",T569&lt;&gt;"",U569&lt;&gt;"",V569&lt;&gt;"",W569&lt;&gt;""),X569&lt;&gt;"")," + ",""),IF(X569&lt;&gt;"",X569,""),IF(AND(OR(Q569&lt;&gt;"",R569&lt;&gt;"",S569&lt;&gt;"",T569&lt;&gt;"",U569&lt;&gt;"",V569&lt;&gt;"",W569&lt;&gt;"",X569&lt;&gt;""),Y569&lt;&gt;"")," + ",""),IF(Y569&lt;&gt;"",Y569,""),IF(AND(OR(Q569&lt;&gt;"",R569&lt;&gt;"",S569&lt;&gt;"",T569&lt;&gt;"",U569&lt;&gt;"",V569&lt;&gt;"",W569&lt;&gt;"",X569&lt;&gt;"",Y569&lt;&gt;""),Z569&lt;&gt;"")," + ",""),IF(Z569&lt;&gt;"",Z569,""))," + "," + ",1))</f>
        <v>acoustic + airy + bright + clean</v>
      </c>
      <c r="N569" t="str" s="54" cm="1">
        <f t="array" ref="N569">TRIM(SUBSTITUTE(CONCATENATE(IF(AA569&lt;&gt;"",AA569,""),IF(AND(AA569&lt;&gt;"",AB569&lt;&gt;"")," + ",""),IF(AB569&lt;&gt;"",AB569,""),IF(AND(OR(AA569&lt;&gt;"",AB569&lt;&gt;""),AC569&lt;&gt;"")," + ",""),IF(AC569&lt;&gt;"",AC569,""),IF(AND(OR(AA569&lt;&gt;"",AB569&lt;&gt;"",AC569&lt;&gt;""),AD569&lt;&gt;"")," + ",""),IF(AD569&lt;&gt;"",AD569,""),IF(AND(OR(AA569&lt;&gt;"",AB569&lt;&gt;"",AC569&lt;&gt;"",AD569&lt;&gt;""),AE569&lt;&gt;"")," + ",""),IF(AE569&lt;&gt;"",AE569,""),IF(AND(OR(AA569&lt;&gt;"",AB569&lt;&gt;"",AC569&lt;&gt;"",AD569&lt;&gt;"",AE569&lt;&gt;""),AF569&lt;&gt;"")," + ",""),IF(AF569&lt;&gt;"",AF569,""),IF(AND(OR(AA569&lt;&gt;"",AB569&lt;&gt;"",AC569&lt;&gt;"",AD569&lt;&gt;"",AE569&lt;&gt;"",AF569&lt;&gt;""),AG569&lt;&gt;"")," + ",""),IF(AG569&lt;&gt;"",AG569,""),IF(AND(OR(AA569&lt;&gt;"",AB569&lt;&gt;"",AC569&lt;&gt;"",AD569&lt;&gt;"",AE569&lt;&gt;"",AF569&lt;&gt;"",AG569&lt;&gt;""),AH569&lt;&gt;"")," + ",""),IF(AH569&lt;&gt;"",AH569,""),IF(AND(OR(AA569&lt;&gt;"",AB569&lt;&gt;"",AC569&lt;&gt;"",AD569&lt;&gt;"",AE569&lt;&gt;"",AF569&lt;&gt;"",AG569&lt;&gt;"",AH569&lt;&gt;""),AI569&lt;&gt;"")," + ",""),IF(AI569&lt;&gt;"",AI569,""),IF(AND(OR(AA569&lt;&gt;"",AB569&lt;&gt;"",AC569&lt;&gt;"",AD569&lt;&gt;"",AE569&lt;&gt;"",AF569&lt;&gt;"",AG569&lt;&gt;"",AH569&lt;&gt;"",AI569&lt;&gt;""),AJ569&lt;&gt;"")," + ",""),IF(AJ569&lt;&gt;"",AJ569,""))," + "," + ",1))</f>
      </c>
      <c r="O569" t="str" s="54" cm="1">
        <f t="array" ref="O569">TRIM(SUBSTITUTE(CONCATENATE(IF(AK569&lt;&gt;"",AK569,""),IF(AND(AK569&lt;&gt;"",AL569&lt;&gt;"")," + ",""),IF(AL569&lt;&gt;"",AL569,""),IF(AND(OR(AK569&lt;&gt;"",AL569&lt;&gt;""),AM569&lt;&gt;"")," + ",""),IF(AM569&lt;&gt;"",AM569,""),IF(AND(OR(AK569&lt;&gt;"",AL569&lt;&gt;"",AM569&lt;&gt;""),AN569&lt;&gt;"")," + ",""),IF(AN569&lt;&gt;"",AN569,""),IF(AND(OR(AK569&lt;&gt;"",AL569&lt;&gt;"",AM569&lt;&gt;"",AN569&lt;&gt;""),AO569&lt;&gt;"")," + ",""),IF(AO569&lt;&gt;"",AO569,""),IF(AND(OR(AK569&lt;&gt;"",AL569&lt;&gt;"",AM569&lt;&gt;"",AN569&lt;&gt;"",AO569&lt;&gt;""),AP569&lt;&gt;"")," + ",""),IF(AP569&lt;&gt;"",AP569,""),IF(AND(OR(AK569&lt;&gt;"",AL569&lt;&gt;"",AM569&lt;&gt;"",AN569&lt;&gt;"",AO569&lt;&gt;"",AP569&lt;&gt;""),AQ569&lt;&gt;"")," + ",""),IF(AQ569&lt;&gt;"",AQ569,""),IF(AND(OR(AK569&lt;&gt;"",AL569&lt;&gt;"",AM569&lt;&gt;"",AN569&lt;&gt;"",AO569&lt;&gt;"",AP569&lt;&gt;"",AQ569&lt;&gt;""),AR569&lt;&gt;"")," + ",""),IF(AR569&lt;&gt;"",AR569,""),IF(AND(OR(AK569&lt;&gt;"",AL569&lt;&gt;"",AM569&lt;&gt;"",AN569&lt;&gt;"",AO569&lt;&gt;"",AP569&lt;&gt;"",AQ569&lt;&gt;"",AR569&lt;&gt;""),AS569&lt;&gt;"")," + ",""),IF(AS569&lt;&gt;"",AS569,""),IF(AND(OR(AK569&lt;&gt;"",AL569&lt;&gt;"",AM569&lt;&gt;"",AN569&lt;&gt;"",AO569&lt;&gt;"",AP569&lt;&gt;"",AQ569&lt;&gt;"",AR569&lt;&gt;"",AS569&lt;&gt;""),AT569&lt;&gt;"")," + ",""),IF(AT569&lt;&gt;"",AT569,""))," + "," + ",1))</f>
      </c>
      <c r="P569" t="str" s="54" cm="1">
        <f t="array" ref="P569">TRIM(SUBSTITUTE(CONCATENATE(IF(AU569&lt;&gt;"",AU569,""),IF(AND(AU569&lt;&gt;"",AV569&lt;&gt;"")," + ",""),IF(AV569&lt;&gt;"",AV569,""),IF(AND(OR(AU569&lt;&gt;"",AV569&lt;&gt;""),AW569&lt;&gt;"")," + ",""),IF(AW569&lt;&gt;"",AW569,""),IF(AND(OR(AU569&lt;&gt;"",AV569&lt;&gt;"",AW569&lt;&gt;""),AX569&lt;&gt;"")," + ",""),IF(AX569&lt;&gt;"",AX569,""),IF(AND(OR(AU569&lt;&gt;"",AV569&lt;&gt;"",AW569&lt;&gt;"",AX569&lt;&gt;""),AY569&lt;&gt;"")," + ",""),IF(AY569&lt;&gt;"",AY569,""),IF(AND(OR(AU569&lt;&gt;"",AV569&lt;&gt;"",AW569&lt;&gt;"",AX569&lt;&gt;"",AY569&lt;&gt;""),AZ569&lt;&gt;"")," + ",""),IF(AZ569&lt;&gt;"",AZ569,""),IF(AND(OR(AU569&lt;&gt;"",AV569&lt;&gt;"",AW569&lt;&gt;"",AX569&lt;&gt;"",AY569&lt;&gt;"",AZ569&lt;&gt;""),BA569&lt;&gt;"")," + ",""),IF(BA569&lt;&gt;"",BA569,""),IF(AND(OR(AU569&lt;&gt;"",AV569&lt;&gt;"",AW569&lt;&gt;"",AX569&lt;&gt;"",AY569&lt;&gt;"",AZ569&lt;&gt;"",BA569&lt;&gt;""),BB569&lt;&gt;"")," + ",""),IF(BB569&lt;&gt;"",BB569,""),IF(AND(OR(AU569&lt;&gt;"",AV569&lt;&gt;"",AW569&lt;&gt;"",AX569&lt;&gt;"",AY569&lt;&gt;"",AZ569&lt;&gt;"",BA569&lt;&gt;"",BB569&lt;&gt;""),BC569&lt;&gt;"")," + ",""),IF(BC569&lt;&gt;"",BC569,""))," + "," + ",1))</f>
        <v>soft</v>
      </c>
      <c r="Q569" t="s" s="53">
        <v>15</v>
      </c>
      <c r="R569" s="54"/>
      <c r="S569" t="s" s="53">
        <v>17</v>
      </c>
      <c r="T569" s="54"/>
      <c r="U569" s="54"/>
      <c r="V569" s="54"/>
      <c r="W569" t="s" s="53">
        <v>21</v>
      </c>
      <c r="X569" s="54"/>
      <c r="Y569" t="s" s="53">
        <v>23</v>
      </c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t="s" s="53">
        <v>47</v>
      </c>
      <c r="AX569" s="54"/>
      <c r="AY569" s="54"/>
      <c r="AZ569" s="54"/>
      <c r="BA569" s="54"/>
      <c r="BB569" s="54"/>
      <c r="BC569" s="54"/>
    </row>
    <row r="570" ht="17" customHeight="1">
      <c r="A570" s="3"/>
      <c r="B570" s="48">
        <v>33</v>
      </c>
      <c r="C570" t="s" s="49">
        <v>610</v>
      </c>
      <c r="D570" s="3"/>
      <c r="E570" s="50" cm="1">
        <f t="array" ref="E570">B570+1</f>
        <v>34</v>
      </c>
      <c r="F570" s="51" cm="1">
        <f t="array" ref="F570">C570+1</f>
        <v>84</v>
      </c>
      <c r="G570" s="3"/>
      <c r="H570" t="s" s="52">
        <v>1398</v>
      </c>
      <c r="I570" t="s" s="53">
        <v>1479</v>
      </c>
      <c r="J570" t="s" s="53">
        <v>1398</v>
      </c>
      <c r="K570" t="str" s="54" cm="1">
        <f t="array" ref="K570">TRIM(SUBSTITUTE(CONCATENATE(IF(M570&lt;&gt;"",M570,""),IF(AND(M570&lt;&gt;"",N570&lt;&gt;"")," + ",""),IF(N570&lt;&gt;"",N570,""),IF(AND(OR(M570&lt;&gt;"",N570&lt;&gt;""),O570&lt;&gt;"")," + ",""),IF(O570&lt;&gt;"",O570,""),IF(AND(OR(M570&lt;&gt;"",N570&lt;&gt;"",O570&lt;&gt;""),P570&lt;&gt;"")," + ",""),IF(P570&lt;&gt;"",P570,""))," + "," + ",1))</f>
        <v>acoustic + clean + reverberant</v>
      </c>
      <c r="L570" t="str" s="55" cm="1">
        <f t="array" ref="L570">"sendmidi dev "Osmose Port 2" cc 0 "&amp;$B570&amp;" pc "&amp;$C570</f>
        <v>sendmidi dev "Osmose Port 2" cc 0 33 pc 83</v>
      </c>
      <c r="M570" t="str" s="54" cm="1">
        <f t="array" ref="M570">TRIM(SUBSTITUTE(CONCATENATE(IF(Q570&lt;&gt;"",Q570,""),IF(AND(Q570&lt;&gt;"",R570&lt;&gt;"")," + ",""),IF(R570&lt;&gt;"",R570,""),IF(AND(OR(Q570&lt;&gt;"",R570&lt;&gt;""),S570&lt;&gt;"")," + ",""),IF(S570&lt;&gt;"",S570,""),IF(AND(OR(Q570&lt;&gt;"",R570&lt;&gt;"",S570&lt;&gt;""),T570&lt;&gt;"")," + ",""),IF(T570&lt;&gt;"",T570,""),IF(AND(OR(Q570&lt;&gt;"",R570&lt;&gt;"",S570&lt;&gt;"",T570&lt;&gt;""),U570&lt;&gt;"")," + ",""),IF(U570&lt;&gt;"",U570,""),IF(AND(OR(Q570&lt;&gt;"",R570&lt;&gt;"",S570&lt;&gt;"",T570&lt;&gt;"",U570&lt;&gt;""),V570&lt;&gt;"")," + ",""),IF(V570&lt;&gt;"",V570,""),IF(AND(OR(Q570&lt;&gt;"",R570&lt;&gt;"",S570&lt;&gt;"",T570&lt;&gt;"",U570&lt;&gt;"",V570&lt;&gt;""),W570&lt;&gt;"")," + ",""),IF(W570&lt;&gt;"",W570,""),IF(AND(OR(Q570&lt;&gt;"",R570&lt;&gt;"",S570&lt;&gt;"",T570&lt;&gt;"",U570&lt;&gt;"",V570&lt;&gt;"",W570&lt;&gt;""),X570&lt;&gt;"")," + ",""),IF(X570&lt;&gt;"",X570,""),IF(AND(OR(Q570&lt;&gt;"",R570&lt;&gt;"",S570&lt;&gt;"",T570&lt;&gt;"",U570&lt;&gt;"",V570&lt;&gt;"",W570&lt;&gt;"",X570&lt;&gt;""),Y570&lt;&gt;"")," + ",""),IF(Y570&lt;&gt;"",Y570,""),IF(AND(OR(Q570&lt;&gt;"",R570&lt;&gt;"",S570&lt;&gt;"",T570&lt;&gt;"",U570&lt;&gt;"",V570&lt;&gt;"",W570&lt;&gt;"",X570&lt;&gt;"",Y570&lt;&gt;""),Z570&lt;&gt;"")," + ",""),IF(Z570&lt;&gt;"",Z570,""))," + "," + ",1))</f>
        <v>acoustic + clean</v>
      </c>
      <c r="N570" t="str" s="54" cm="1">
        <f t="array" ref="N570">TRIM(SUBSTITUTE(CONCATENATE(IF(AA570&lt;&gt;"",AA570,""),IF(AND(AA570&lt;&gt;"",AB570&lt;&gt;"")," + ",""),IF(AB570&lt;&gt;"",AB570,""),IF(AND(OR(AA570&lt;&gt;"",AB570&lt;&gt;""),AC570&lt;&gt;"")," + ",""),IF(AC570&lt;&gt;"",AC570,""),IF(AND(OR(AA570&lt;&gt;"",AB570&lt;&gt;"",AC570&lt;&gt;""),AD570&lt;&gt;"")," + ",""),IF(AD570&lt;&gt;"",AD570,""),IF(AND(OR(AA570&lt;&gt;"",AB570&lt;&gt;"",AC570&lt;&gt;"",AD570&lt;&gt;""),AE570&lt;&gt;"")," + ",""),IF(AE570&lt;&gt;"",AE570,""),IF(AND(OR(AA570&lt;&gt;"",AB570&lt;&gt;"",AC570&lt;&gt;"",AD570&lt;&gt;"",AE570&lt;&gt;""),AF570&lt;&gt;"")," + ",""),IF(AF570&lt;&gt;"",AF570,""),IF(AND(OR(AA570&lt;&gt;"",AB570&lt;&gt;"",AC570&lt;&gt;"",AD570&lt;&gt;"",AE570&lt;&gt;"",AF570&lt;&gt;""),AG570&lt;&gt;"")," + ",""),IF(AG570&lt;&gt;"",AG570,""),IF(AND(OR(AA570&lt;&gt;"",AB570&lt;&gt;"",AC570&lt;&gt;"",AD570&lt;&gt;"",AE570&lt;&gt;"",AF570&lt;&gt;"",AG570&lt;&gt;""),AH570&lt;&gt;"")," + ",""),IF(AH570&lt;&gt;"",AH570,""),IF(AND(OR(AA570&lt;&gt;"",AB570&lt;&gt;"",AC570&lt;&gt;"",AD570&lt;&gt;"",AE570&lt;&gt;"",AF570&lt;&gt;"",AG570&lt;&gt;"",AH570&lt;&gt;""),AI570&lt;&gt;"")," + ",""),IF(AI570&lt;&gt;"",AI570,""),IF(AND(OR(AA570&lt;&gt;"",AB570&lt;&gt;"",AC570&lt;&gt;"",AD570&lt;&gt;"",AE570&lt;&gt;"",AF570&lt;&gt;"",AG570&lt;&gt;"",AH570&lt;&gt;"",AI570&lt;&gt;""),AJ570&lt;&gt;"")," + ",""),IF(AJ570&lt;&gt;"",AJ570,""))," + "," + ",1))</f>
      </c>
      <c r="O570" t="str" s="54" cm="1">
        <f t="array" ref="O570">TRIM(SUBSTITUTE(CONCATENATE(IF(AK570&lt;&gt;"",AK570,""),IF(AND(AK570&lt;&gt;"",AL570&lt;&gt;"")," + ",""),IF(AL570&lt;&gt;"",AL570,""),IF(AND(OR(AK570&lt;&gt;"",AL570&lt;&gt;""),AM570&lt;&gt;"")," + ",""),IF(AM570&lt;&gt;"",AM570,""),IF(AND(OR(AK570&lt;&gt;"",AL570&lt;&gt;"",AM570&lt;&gt;""),AN570&lt;&gt;"")," + ",""),IF(AN570&lt;&gt;"",AN570,""),IF(AND(OR(AK570&lt;&gt;"",AL570&lt;&gt;"",AM570&lt;&gt;"",AN570&lt;&gt;""),AO570&lt;&gt;"")," + ",""),IF(AO570&lt;&gt;"",AO570,""),IF(AND(OR(AK570&lt;&gt;"",AL570&lt;&gt;"",AM570&lt;&gt;"",AN570&lt;&gt;"",AO570&lt;&gt;""),AP570&lt;&gt;"")," + ",""),IF(AP570&lt;&gt;"",AP570,""),IF(AND(OR(AK570&lt;&gt;"",AL570&lt;&gt;"",AM570&lt;&gt;"",AN570&lt;&gt;"",AO570&lt;&gt;"",AP570&lt;&gt;""),AQ570&lt;&gt;"")," + ",""),IF(AQ570&lt;&gt;"",AQ570,""),IF(AND(OR(AK570&lt;&gt;"",AL570&lt;&gt;"",AM570&lt;&gt;"",AN570&lt;&gt;"",AO570&lt;&gt;"",AP570&lt;&gt;"",AQ570&lt;&gt;""),AR570&lt;&gt;"")," + ",""),IF(AR570&lt;&gt;"",AR570,""),IF(AND(OR(AK570&lt;&gt;"",AL570&lt;&gt;"",AM570&lt;&gt;"",AN570&lt;&gt;"",AO570&lt;&gt;"",AP570&lt;&gt;"",AQ570&lt;&gt;"",AR570&lt;&gt;""),AS570&lt;&gt;"")," + ",""),IF(AS570&lt;&gt;"",AS570,""),IF(AND(OR(AK570&lt;&gt;"",AL570&lt;&gt;"",AM570&lt;&gt;"",AN570&lt;&gt;"",AO570&lt;&gt;"",AP570&lt;&gt;"",AQ570&lt;&gt;"",AR570&lt;&gt;"",AS570&lt;&gt;""),AT570&lt;&gt;"")," + ",""),IF(AT570&lt;&gt;"",AT570,""))," + "," + ",1))</f>
        <v>reverberant</v>
      </c>
      <c r="P570" t="str" s="54" cm="1">
        <f t="array" ref="P570">TRIM(SUBSTITUTE(CONCATENATE(IF(AU570&lt;&gt;"",AU570,""),IF(AND(AU570&lt;&gt;"",AV570&lt;&gt;"")," + ",""),IF(AV570&lt;&gt;"",AV570,""),IF(AND(OR(AU570&lt;&gt;"",AV570&lt;&gt;""),AW570&lt;&gt;"")," + ",""),IF(AW570&lt;&gt;"",AW570,""),IF(AND(OR(AU570&lt;&gt;"",AV570&lt;&gt;"",AW570&lt;&gt;""),AX570&lt;&gt;"")," + ",""),IF(AX570&lt;&gt;"",AX570,""),IF(AND(OR(AU570&lt;&gt;"",AV570&lt;&gt;"",AW570&lt;&gt;"",AX570&lt;&gt;""),AY570&lt;&gt;"")," + ",""),IF(AY570&lt;&gt;"",AY570,""),IF(AND(OR(AU570&lt;&gt;"",AV570&lt;&gt;"",AW570&lt;&gt;"",AX570&lt;&gt;"",AY570&lt;&gt;""),AZ570&lt;&gt;"")," + ",""),IF(AZ570&lt;&gt;"",AZ570,""),IF(AND(OR(AU570&lt;&gt;"",AV570&lt;&gt;"",AW570&lt;&gt;"",AX570&lt;&gt;"",AY570&lt;&gt;"",AZ570&lt;&gt;""),BA570&lt;&gt;"")," + ",""),IF(BA570&lt;&gt;"",BA570,""),IF(AND(OR(AU570&lt;&gt;"",AV570&lt;&gt;"",AW570&lt;&gt;"",AX570&lt;&gt;"",AY570&lt;&gt;"",AZ570&lt;&gt;"",BA570&lt;&gt;""),BB570&lt;&gt;"")," + ",""),IF(BB570&lt;&gt;"",BB570,""),IF(AND(OR(AU570&lt;&gt;"",AV570&lt;&gt;"",AW570&lt;&gt;"",AX570&lt;&gt;"",AY570&lt;&gt;"",AZ570&lt;&gt;"",BA570&lt;&gt;"",BB570&lt;&gt;""),BC570&lt;&gt;"")," + ",""),IF(BC570&lt;&gt;"",BC570,""))," + "," + ",1))</f>
      </c>
      <c r="Q570" t="s" s="53">
        <v>15</v>
      </c>
      <c r="R570" s="54"/>
      <c r="S570" s="54"/>
      <c r="T570" s="54"/>
      <c r="U570" s="54"/>
      <c r="V570" s="54"/>
      <c r="W570" s="54"/>
      <c r="X570" s="54"/>
      <c r="Y570" t="s" s="53">
        <v>23</v>
      </c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t="s" s="53">
        <v>44</v>
      </c>
      <c r="AU570" s="54"/>
      <c r="AV570" s="54"/>
      <c r="AW570" s="54"/>
      <c r="AX570" s="54"/>
      <c r="AY570" s="54"/>
      <c r="AZ570" s="54"/>
      <c r="BA570" s="54"/>
      <c r="BB570" s="54"/>
      <c r="BC570" s="54"/>
    </row>
    <row r="571" ht="17" customHeight="1">
      <c r="A571" s="3"/>
      <c r="B571" s="48">
        <v>33</v>
      </c>
      <c r="C571" t="s" s="49">
        <v>694</v>
      </c>
      <c r="D571" s="3"/>
      <c r="E571" s="50" cm="1">
        <f t="array" ref="E571">B571+1</f>
        <v>34</v>
      </c>
      <c r="F571" s="51" cm="1">
        <f t="array" ref="F571">C571+1</f>
        <v>91</v>
      </c>
      <c r="G571" s="3"/>
      <c r="H571" t="s" s="52">
        <v>1398</v>
      </c>
      <c r="I571" t="s" s="53">
        <v>1482</v>
      </c>
      <c r="J571" t="s" s="53">
        <v>1398</v>
      </c>
      <c r="K571" t="str" s="54" cm="1">
        <f t="array" ref="K571">TRIM(SUBSTITUTE(CONCATENATE(IF(M571&lt;&gt;"",M571,""),IF(AND(M571&lt;&gt;"",N571&lt;&gt;"")," + ",""),IF(N571&lt;&gt;"",N571,""),IF(AND(OR(M571&lt;&gt;"",N571&lt;&gt;""),O571&lt;&gt;"")," + ",""),IF(O571&lt;&gt;"",O571,""),IF(AND(OR(M571&lt;&gt;"",N571&lt;&gt;"",O571&lt;&gt;""),P571&lt;&gt;"")," + ",""),IF(P571&lt;&gt;"",P571,""))," + "," + ",1))</f>
        <v>acoustic + echo + intimate + reverberant</v>
      </c>
      <c r="L571" t="str" s="55" cm="1">
        <f t="array" ref="L571">"sendmidi dev "Osmose Port 2" cc 0 "&amp;$B571&amp;" pc "&amp;$C571</f>
        <v>sendmidi dev "Osmose Port 2" cc 0 33 pc 90</v>
      </c>
      <c r="M571" t="str" s="54" cm="1">
        <f t="array" ref="M571">TRIM(SUBSTITUTE(CONCATENATE(IF(Q571&lt;&gt;"",Q571,""),IF(AND(Q571&lt;&gt;"",R571&lt;&gt;"")," + ",""),IF(R571&lt;&gt;"",R571,""),IF(AND(OR(Q571&lt;&gt;"",R571&lt;&gt;""),S571&lt;&gt;"")," + ",""),IF(S571&lt;&gt;"",S571,""),IF(AND(OR(Q571&lt;&gt;"",R571&lt;&gt;"",S571&lt;&gt;""),T571&lt;&gt;"")," + ",""),IF(T571&lt;&gt;"",T571,""),IF(AND(OR(Q571&lt;&gt;"",R571&lt;&gt;"",S571&lt;&gt;"",T571&lt;&gt;""),U571&lt;&gt;"")," + ",""),IF(U571&lt;&gt;"",U571,""),IF(AND(OR(Q571&lt;&gt;"",R571&lt;&gt;"",S571&lt;&gt;"",T571&lt;&gt;"",U571&lt;&gt;""),V571&lt;&gt;"")," + ",""),IF(V571&lt;&gt;"",V571,""),IF(AND(OR(Q571&lt;&gt;"",R571&lt;&gt;"",S571&lt;&gt;"",T571&lt;&gt;"",U571&lt;&gt;"",V571&lt;&gt;""),W571&lt;&gt;"")," + ",""),IF(W571&lt;&gt;"",W571,""),IF(AND(OR(Q571&lt;&gt;"",R571&lt;&gt;"",S571&lt;&gt;"",T571&lt;&gt;"",U571&lt;&gt;"",V571&lt;&gt;"",W571&lt;&gt;""),X571&lt;&gt;"")," + ",""),IF(X571&lt;&gt;"",X571,""),IF(AND(OR(Q571&lt;&gt;"",R571&lt;&gt;"",S571&lt;&gt;"",T571&lt;&gt;"",U571&lt;&gt;"",V571&lt;&gt;"",W571&lt;&gt;"",X571&lt;&gt;""),Y571&lt;&gt;"")," + ",""),IF(Y571&lt;&gt;"",Y571,""),IF(AND(OR(Q571&lt;&gt;"",R571&lt;&gt;"",S571&lt;&gt;"",T571&lt;&gt;"",U571&lt;&gt;"",V571&lt;&gt;"",W571&lt;&gt;"",X571&lt;&gt;"",Y571&lt;&gt;""),Z571&lt;&gt;"")," + ",""),IF(Z571&lt;&gt;"",Z571,""))," + "," + ",1))</f>
        <v>acoustic</v>
      </c>
      <c r="N571" t="str" s="54" cm="1">
        <f t="array" ref="N571">TRIM(SUBSTITUTE(CONCATENATE(IF(AA571&lt;&gt;"",AA571,""),IF(AND(AA571&lt;&gt;"",AB571&lt;&gt;"")," + ",""),IF(AB571&lt;&gt;"",AB571,""),IF(AND(OR(AA571&lt;&gt;"",AB571&lt;&gt;""),AC571&lt;&gt;"")," + ",""),IF(AC571&lt;&gt;"",AC571,""),IF(AND(OR(AA571&lt;&gt;"",AB571&lt;&gt;"",AC571&lt;&gt;""),AD571&lt;&gt;"")," + ",""),IF(AD571&lt;&gt;"",AD571,""),IF(AND(OR(AA571&lt;&gt;"",AB571&lt;&gt;"",AC571&lt;&gt;"",AD571&lt;&gt;""),AE571&lt;&gt;"")," + ",""),IF(AE571&lt;&gt;"",AE571,""),IF(AND(OR(AA571&lt;&gt;"",AB571&lt;&gt;"",AC571&lt;&gt;"",AD571&lt;&gt;"",AE571&lt;&gt;""),AF571&lt;&gt;"")," + ",""),IF(AF571&lt;&gt;"",AF571,""),IF(AND(OR(AA571&lt;&gt;"",AB571&lt;&gt;"",AC571&lt;&gt;"",AD571&lt;&gt;"",AE571&lt;&gt;"",AF571&lt;&gt;""),AG571&lt;&gt;"")," + ",""),IF(AG571&lt;&gt;"",AG571,""),IF(AND(OR(AA571&lt;&gt;"",AB571&lt;&gt;"",AC571&lt;&gt;"",AD571&lt;&gt;"",AE571&lt;&gt;"",AF571&lt;&gt;"",AG571&lt;&gt;""),AH571&lt;&gt;"")," + ",""),IF(AH571&lt;&gt;"",AH571,""),IF(AND(OR(AA571&lt;&gt;"",AB571&lt;&gt;"",AC571&lt;&gt;"",AD571&lt;&gt;"",AE571&lt;&gt;"",AF571&lt;&gt;"",AG571&lt;&gt;"",AH571&lt;&gt;""),AI571&lt;&gt;"")," + ",""),IF(AI571&lt;&gt;"",AI571,""),IF(AND(OR(AA571&lt;&gt;"",AB571&lt;&gt;"",AC571&lt;&gt;"",AD571&lt;&gt;"",AE571&lt;&gt;"",AF571&lt;&gt;"",AG571&lt;&gt;"",AH571&lt;&gt;"",AI571&lt;&gt;""),AJ571&lt;&gt;"")," + ",""),IF(AJ571&lt;&gt;"",AJ571,""))," + "," + ",1))</f>
        <v>echo + intimate</v>
      </c>
      <c r="O571" t="str" s="54" cm="1">
        <f t="array" ref="O571">TRIM(SUBSTITUTE(CONCATENATE(IF(AK571&lt;&gt;"",AK571,""),IF(AND(AK571&lt;&gt;"",AL571&lt;&gt;"")," + ",""),IF(AL571&lt;&gt;"",AL571,""),IF(AND(OR(AK571&lt;&gt;"",AL571&lt;&gt;""),AM571&lt;&gt;"")," + ",""),IF(AM571&lt;&gt;"",AM571,""),IF(AND(OR(AK571&lt;&gt;"",AL571&lt;&gt;"",AM571&lt;&gt;""),AN571&lt;&gt;"")," + ",""),IF(AN571&lt;&gt;"",AN571,""),IF(AND(OR(AK571&lt;&gt;"",AL571&lt;&gt;"",AM571&lt;&gt;"",AN571&lt;&gt;""),AO571&lt;&gt;"")," + ",""),IF(AO571&lt;&gt;"",AO571,""),IF(AND(OR(AK571&lt;&gt;"",AL571&lt;&gt;"",AM571&lt;&gt;"",AN571&lt;&gt;"",AO571&lt;&gt;""),AP571&lt;&gt;"")," + ",""),IF(AP571&lt;&gt;"",AP571,""),IF(AND(OR(AK571&lt;&gt;"",AL571&lt;&gt;"",AM571&lt;&gt;"",AN571&lt;&gt;"",AO571&lt;&gt;"",AP571&lt;&gt;""),AQ571&lt;&gt;"")," + ",""),IF(AQ571&lt;&gt;"",AQ571,""),IF(AND(OR(AK571&lt;&gt;"",AL571&lt;&gt;"",AM571&lt;&gt;"",AN571&lt;&gt;"",AO571&lt;&gt;"",AP571&lt;&gt;"",AQ571&lt;&gt;""),AR571&lt;&gt;"")," + ",""),IF(AR571&lt;&gt;"",AR571,""),IF(AND(OR(AK571&lt;&gt;"",AL571&lt;&gt;"",AM571&lt;&gt;"",AN571&lt;&gt;"",AO571&lt;&gt;"",AP571&lt;&gt;"",AQ571&lt;&gt;"",AR571&lt;&gt;""),AS571&lt;&gt;"")," + ",""),IF(AS571&lt;&gt;"",AS571,""),IF(AND(OR(AK571&lt;&gt;"",AL571&lt;&gt;"",AM571&lt;&gt;"",AN571&lt;&gt;"",AO571&lt;&gt;"",AP571&lt;&gt;"",AQ571&lt;&gt;"",AR571&lt;&gt;"",AS571&lt;&gt;""),AT571&lt;&gt;"")," + ",""),IF(AT571&lt;&gt;"",AT571,""))," + "," + ",1))</f>
        <v>reverberant</v>
      </c>
      <c r="P571" t="str" s="54" cm="1">
        <f t="array" ref="P571">TRIM(SUBSTITUTE(CONCATENATE(IF(AU571&lt;&gt;"",AU571,""),IF(AND(AU571&lt;&gt;"",AV571&lt;&gt;"")," + ",""),IF(AV571&lt;&gt;"",AV571,""),IF(AND(OR(AU571&lt;&gt;"",AV571&lt;&gt;""),AW571&lt;&gt;"")," + ",""),IF(AW571&lt;&gt;"",AW571,""),IF(AND(OR(AU571&lt;&gt;"",AV571&lt;&gt;"",AW571&lt;&gt;""),AX571&lt;&gt;"")," + ",""),IF(AX571&lt;&gt;"",AX571,""),IF(AND(OR(AU571&lt;&gt;"",AV571&lt;&gt;"",AW571&lt;&gt;"",AX571&lt;&gt;""),AY571&lt;&gt;"")," + ",""),IF(AY571&lt;&gt;"",AY571,""),IF(AND(OR(AU571&lt;&gt;"",AV571&lt;&gt;"",AW571&lt;&gt;"",AX571&lt;&gt;"",AY571&lt;&gt;""),AZ571&lt;&gt;"")," + ",""),IF(AZ571&lt;&gt;"",AZ571,""),IF(AND(OR(AU571&lt;&gt;"",AV571&lt;&gt;"",AW571&lt;&gt;"",AX571&lt;&gt;"",AY571&lt;&gt;"",AZ571&lt;&gt;""),BA571&lt;&gt;"")," + ",""),IF(BA571&lt;&gt;"",BA571,""),IF(AND(OR(AU571&lt;&gt;"",AV571&lt;&gt;"",AW571&lt;&gt;"",AX571&lt;&gt;"",AY571&lt;&gt;"",AZ571&lt;&gt;"",BA571&lt;&gt;""),BB571&lt;&gt;"")," + ",""),IF(BB571&lt;&gt;"",BB571,""),IF(AND(OR(AU571&lt;&gt;"",AV571&lt;&gt;"",AW571&lt;&gt;"",AX571&lt;&gt;"",AY571&lt;&gt;"",AZ571&lt;&gt;"",BA571&lt;&gt;"",BB571&lt;&gt;""),BC571&lt;&gt;"")," + ",""),IF(BC571&lt;&gt;"",BC571,""))," + "," + ",1))</f>
      </c>
      <c r="Q571" t="s" s="53">
        <v>15</v>
      </c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t="s" s="53">
        <v>28</v>
      </c>
      <c r="AE571" s="54"/>
      <c r="AF571" s="54"/>
      <c r="AG571" s="54"/>
      <c r="AH571" s="54"/>
      <c r="AI571" s="54"/>
      <c r="AJ571" t="s" s="53">
        <v>485</v>
      </c>
      <c r="AK571" s="54"/>
      <c r="AL571" s="54"/>
      <c r="AM571" s="54"/>
      <c r="AN571" s="54"/>
      <c r="AO571" s="54"/>
      <c r="AP571" s="54"/>
      <c r="AQ571" s="54"/>
      <c r="AR571" s="54"/>
      <c r="AS571" s="54"/>
      <c r="AT571" t="s" s="53">
        <v>44</v>
      </c>
      <c r="AU571" s="54"/>
      <c r="AV571" s="54"/>
      <c r="AW571" s="54"/>
      <c r="AX571" s="54"/>
      <c r="AY571" s="54"/>
      <c r="AZ571" s="54"/>
      <c r="BA571" s="54"/>
      <c r="BB571" s="54"/>
      <c r="BC571" s="54"/>
    </row>
    <row r="572" ht="17" customHeight="1">
      <c r="A572" s="3"/>
      <c r="B572" s="48">
        <v>33</v>
      </c>
      <c r="C572" t="s" s="49">
        <v>293</v>
      </c>
      <c r="D572" s="3"/>
      <c r="E572" s="50" cm="1">
        <f t="array" ref="E572">B572+1</f>
        <v>34</v>
      </c>
      <c r="F572" s="51" cm="1">
        <f t="array" ref="F572">C572+1</f>
        <v>105</v>
      </c>
      <c r="G572" s="3"/>
      <c r="H572" t="s" s="52">
        <v>1398</v>
      </c>
      <c r="I572" t="s" s="53">
        <v>1485</v>
      </c>
      <c r="J572" t="s" s="53">
        <v>1398</v>
      </c>
      <c r="K572" t="str" s="54" cm="1">
        <f t="array" ref="K572">TRIM(SUBSTITUTE(CONCATENATE(IF(M572&lt;&gt;"",M572,""),IF(AND(M572&lt;&gt;"",N572&lt;&gt;"")," + ",""),IF(N572&lt;&gt;"",N572,""),IF(AND(OR(M572&lt;&gt;"",N572&lt;&gt;""),O572&lt;&gt;"")," + ",""),IF(O572&lt;&gt;"",O572,""),IF(AND(OR(M572&lt;&gt;"",N572&lt;&gt;"",O572&lt;&gt;""),P572&lt;&gt;"")," + ",""),IF(P572&lt;&gt;"",P572,""))," + "," + ",1))</f>
        <v>acoustic + strumming</v>
      </c>
      <c r="L572" t="str" s="55" cm="1">
        <f t="array" ref="L572">"sendmidi dev "Osmose Port 2" cc 0 "&amp;$B572&amp;" pc "&amp;$C572</f>
        <v>sendmidi dev "Osmose Port 2" cc 0 33 pc 104</v>
      </c>
      <c r="M572" t="str" s="54" cm="1">
        <f t="array" ref="M572">TRIM(SUBSTITUTE(CONCATENATE(IF(Q572&lt;&gt;"",Q572,""),IF(AND(Q572&lt;&gt;"",R572&lt;&gt;"")," + ",""),IF(R572&lt;&gt;"",R572,""),IF(AND(OR(Q572&lt;&gt;"",R572&lt;&gt;""),S572&lt;&gt;"")," + ",""),IF(S572&lt;&gt;"",S572,""),IF(AND(OR(Q572&lt;&gt;"",R572&lt;&gt;"",S572&lt;&gt;""),T572&lt;&gt;"")," + ",""),IF(T572&lt;&gt;"",T572,""),IF(AND(OR(Q572&lt;&gt;"",R572&lt;&gt;"",S572&lt;&gt;"",T572&lt;&gt;""),U572&lt;&gt;"")," + ",""),IF(U572&lt;&gt;"",U572,""),IF(AND(OR(Q572&lt;&gt;"",R572&lt;&gt;"",S572&lt;&gt;"",T572&lt;&gt;"",U572&lt;&gt;""),V572&lt;&gt;"")," + ",""),IF(V572&lt;&gt;"",V572,""),IF(AND(OR(Q572&lt;&gt;"",R572&lt;&gt;"",S572&lt;&gt;"",T572&lt;&gt;"",U572&lt;&gt;"",V572&lt;&gt;""),W572&lt;&gt;"")," + ",""),IF(W572&lt;&gt;"",W572,""),IF(AND(OR(Q572&lt;&gt;"",R572&lt;&gt;"",S572&lt;&gt;"",T572&lt;&gt;"",U572&lt;&gt;"",V572&lt;&gt;"",W572&lt;&gt;""),X572&lt;&gt;"")," + ",""),IF(X572&lt;&gt;"",X572,""),IF(AND(OR(Q572&lt;&gt;"",R572&lt;&gt;"",S572&lt;&gt;"",T572&lt;&gt;"",U572&lt;&gt;"",V572&lt;&gt;"",W572&lt;&gt;"",X572&lt;&gt;""),Y572&lt;&gt;"")," + ",""),IF(Y572&lt;&gt;"",Y572,""),IF(AND(OR(Q572&lt;&gt;"",R572&lt;&gt;"",S572&lt;&gt;"",T572&lt;&gt;"",U572&lt;&gt;"",V572&lt;&gt;"",W572&lt;&gt;"",X572&lt;&gt;"",Y572&lt;&gt;""),Z572&lt;&gt;"")," + ",""),IF(Z572&lt;&gt;"",Z572,""))," + "," + ",1))</f>
        <v>acoustic</v>
      </c>
      <c r="N572" t="str" s="54" cm="1">
        <f t="array" ref="N572">TRIM(SUBSTITUTE(CONCATENATE(IF(AA572&lt;&gt;"",AA572,""),IF(AND(AA572&lt;&gt;"",AB572&lt;&gt;"")," + ",""),IF(AB572&lt;&gt;"",AB572,""),IF(AND(OR(AA572&lt;&gt;"",AB572&lt;&gt;""),AC572&lt;&gt;"")," + ",""),IF(AC572&lt;&gt;"",AC572,""),IF(AND(OR(AA572&lt;&gt;"",AB572&lt;&gt;"",AC572&lt;&gt;""),AD572&lt;&gt;"")," + ",""),IF(AD572&lt;&gt;"",AD572,""),IF(AND(OR(AA572&lt;&gt;"",AB572&lt;&gt;"",AC572&lt;&gt;"",AD572&lt;&gt;""),AE572&lt;&gt;"")," + ",""),IF(AE572&lt;&gt;"",AE572,""),IF(AND(OR(AA572&lt;&gt;"",AB572&lt;&gt;"",AC572&lt;&gt;"",AD572&lt;&gt;"",AE572&lt;&gt;""),AF572&lt;&gt;"")," + ",""),IF(AF572&lt;&gt;"",AF572,""),IF(AND(OR(AA572&lt;&gt;"",AB572&lt;&gt;"",AC572&lt;&gt;"",AD572&lt;&gt;"",AE572&lt;&gt;"",AF572&lt;&gt;""),AG572&lt;&gt;"")," + ",""),IF(AG572&lt;&gt;"",AG572,""),IF(AND(OR(AA572&lt;&gt;"",AB572&lt;&gt;"",AC572&lt;&gt;"",AD572&lt;&gt;"",AE572&lt;&gt;"",AF572&lt;&gt;"",AG572&lt;&gt;""),AH572&lt;&gt;"")," + ",""),IF(AH572&lt;&gt;"",AH572,""),IF(AND(OR(AA572&lt;&gt;"",AB572&lt;&gt;"",AC572&lt;&gt;"",AD572&lt;&gt;"",AE572&lt;&gt;"",AF572&lt;&gt;"",AG572&lt;&gt;"",AH572&lt;&gt;""),AI572&lt;&gt;"")," + ",""),IF(AI572&lt;&gt;"",AI572,""),IF(AND(OR(AA572&lt;&gt;"",AB572&lt;&gt;"",AC572&lt;&gt;"",AD572&lt;&gt;"",AE572&lt;&gt;"",AF572&lt;&gt;"",AG572&lt;&gt;"",AH572&lt;&gt;"",AI572&lt;&gt;""),AJ572&lt;&gt;"")," + ",""),IF(AJ572&lt;&gt;"",AJ572,""))," + "," + ",1))</f>
      </c>
      <c r="O572" t="str" s="54" cm="1">
        <f t="array" ref="O572">TRIM(SUBSTITUTE(CONCATENATE(IF(AK572&lt;&gt;"",AK572,""),IF(AND(AK572&lt;&gt;"",AL572&lt;&gt;"")," + ",""),IF(AL572&lt;&gt;"",AL572,""),IF(AND(OR(AK572&lt;&gt;"",AL572&lt;&gt;""),AM572&lt;&gt;"")," + ",""),IF(AM572&lt;&gt;"",AM572,""),IF(AND(OR(AK572&lt;&gt;"",AL572&lt;&gt;"",AM572&lt;&gt;""),AN572&lt;&gt;"")," + ",""),IF(AN572&lt;&gt;"",AN572,""),IF(AND(OR(AK572&lt;&gt;"",AL572&lt;&gt;"",AM572&lt;&gt;"",AN572&lt;&gt;""),AO572&lt;&gt;"")," + ",""),IF(AO572&lt;&gt;"",AO572,""),IF(AND(OR(AK572&lt;&gt;"",AL572&lt;&gt;"",AM572&lt;&gt;"",AN572&lt;&gt;"",AO572&lt;&gt;""),AP572&lt;&gt;"")," + ",""),IF(AP572&lt;&gt;"",AP572,""),IF(AND(OR(AK572&lt;&gt;"",AL572&lt;&gt;"",AM572&lt;&gt;"",AN572&lt;&gt;"",AO572&lt;&gt;"",AP572&lt;&gt;""),AQ572&lt;&gt;"")," + ",""),IF(AQ572&lt;&gt;"",AQ572,""),IF(AND(OR(AK572&lt;&gt;"",AL572&lt;&gt;"",AM572&lt;&gt;"",AN572&lt;&gt;"",AO572&lt;&gt;"",AP572&lt;&gt;"",AQ572&lt;&gt;""),AR572&lt;&gt;"")," + ",""),IF(AR572&lt;&gt;"",AR572,""),IF(AND(OR(AK572&lt;&gt;"",AL572&lt;&gt;"",AM572&lt;&gt;"",AN572&lt;&gt;"",AO572&lt;&gt;"",AP572&lt;&gt;"",AQ572&lt;&gt;"",AR572&lt;&gt;""),AS572&lt;&gt;"")," + ",""),IF(AS572&lt;&gt;"",AS572,""),IF(AND(OR(AK572&lt;&gt;"",AL572&lt;&gt;"",AM572&lt;&gt;"",AN572&lt;&gt;"",AO572&lt;&gt;"",AP572&lt;&gt;"",AQ572&lt;&gt;"",AR572&lt;&gt;"",AS572&lt;&gt;""),AT572&lt;&gt;"")," + ",""),IF(AT572&lt;&gt;"",AT572,""))," + "," + ",1))</f>
      </c>
      <c r="P572" t="str" s="54" cm="1">
        <f t="array" ref="P572">TRIM(SUBSTITUTE(CONCATENATE(IF(AU572&lt;&gt;"",AU572,""),IF(AND(AU572&lt;&gt;"",AV572&lt;&gt;"")," + ",""),IF(AV572&lt;&gt;"",AV572,""),IF(AND(OR(AU572&lt;&gt;"",AV572&lt;&gt;""),AW572&lt;&gt;"")," + ",""),IF(AW572&lt;&gt;"",AW572,""),IF(AND(OR(AU572&lt;&gt;"",AV572&lt;&gt;"",AW572&lt;&gt;""),AX572&lt;&gt;"")," + ",""),IF(AX572&lt;&gt;"",AX572,""),IF(AND(OR(AU572&lt;&gt;"",AV572&lt;&gt;"",AW572&lt;&gt;"",AX572&lt;&gt;""),AY572&lt;&gt;"")," + ",""),IF(AY572&lt;&gt;"",AY572,""),IF(AND(OR(AU572&lt;&gt;"",AV572&lt;&gt;"",AW572&lt;&gt;"",AX572&lt;&gt;"",AY572&lt;&gt;""),AZ572&lt;&gt;"")," + ",""),IF(AZ572&lt;&gt;"",AZ572,""),IF(AND(OR(AU572&lt;&gt;"",AV572&lt;&gt;"",AW572&lt;&gt;"",AX572&lt;&gt;"",AY572&lt;&gt;"",AZ572&lt;&gt;""),BA572&lt;&gt;"")," + ",""),IF(BA572&lt;&gt;"",BA572,""),IF(AND(OR(AU572&lt;&gt;"",AV572&lt;&gt;"",AW572&lt;&gt;"",AX572&lt;&gt;"",AY572&lt;&gt;"",AZ572&lt;&gt;"",BA572&lt;&gt;""),BB572&lt;&gt;"")," + ",""),IF(BB572&lt;&gt;"",BB572,""),IF(AND(OR(AU572&lt;&gt;"",AV572&lt;&gt;"",AW572&lt;&gt;"",AX572&lt;&gt;"",AY572&lt;&gt;"",AZ572&lt;&gt;"",BA572&lt;&gt;"",BB572&lt;&gt;""),BC572&lt;&gt;"")," + ",""),IF(BC572&lt;&gt;"",BC572,""))," + "," + ",1))</f>
        <v>strumming</v>
      </c>
      <c r="Q572" t="s" s="53">
        <v>15</v>
      </c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t="s" s="53">
        <v>49</v>
      </c>
      <c r="AZ572" s="54"/>
      <c r="BA572" s="54"/>
      <c r="BB572" s="54"/>
      <c r="BC572" s="54"/>
    </row>
    <row r="573" ht="17" customHeight="1">
      <c r="A573" s="3"/>
      <c r="B573" s="48">
        <v>33</v>
      </c>
      <c r="C573" t="s" s="49">
        <v>145</v>
      </c>
      <c r="D573" s="3"/>
      <c r="E573" s="50" cm="1">
        <f t="array" ref="E573">B573+1</f>
        <v>34</v>
      </c>
      <c r="F573" s="51" cm="1">
        <f t="array" ref="F573">C573+1</f>
        <v>108</v>
      </c>
      <c r="G573" s="3"/>
      <c r="H573" t="s" s="52">
        <v>1398</v>
      </c>
      <c r="I573" t="s" s="53">
        <v>1487</v>
      </c>
      <c r="J573" t="s" s="53">
        <v>1398</v>
      </c>
      <c r="K573" t="str" s="54" cm="1">
        <f t="array" ref="K573">TRIM(SUBSTITUTE(CONCATENATE(IF(M573&lt;&gt;"",M573,""),IF(AND(M573&lt;&gt;"",N573&lt;&gt;"")," + ",""),IF(N573&lt;&gt;"",N573,""),IF(AND(OR(M573&lt;&gt;"",N573&lt;&gt;""),O573&lt;&gt;"")," + ",""),IF(O573&lt;&gt;"",O573,""),IF(AND(OR(M573&lt;&gt;"",N573&lt;&gt;"",O573&lt;&gt;""),P573&lt;&gt;"")," + ",""),IF(P573&lt;&gt;"",P573,""))," + "," + ",1))</f>
        <v>acoustic + clean + intimate</v>
      </c>
      <c r="L573" t="str" s="55" cm="1">
        <f t="array" ref="L573">"sendmidi dev "Osmose Port 2" cc 0 "&amp;$B573&amp;" pc "&amp;$C573</f>
        <v>sendmidi dev "Osmose Port 2" cc 0 33 pc 107</v>
      </c>
      <c r="M573" t="str" s="54" cm="1">
        <f t="array" ref="M573">TRIM(SUBSTITUTE(CONCATENATE(IF(Q573&lt;&gt;"",Q573,""),IF(AND(Q573&lt;&gt;"",R573&lt;&gt;"")," + ",""),IF(R573&lt;&gt;"",R573,""),IF(AND(OR(Q573&lt;&gt;"",R573&lt;&gt;""),S573&lt;&gt;"")," + ",""),IF(S573&lt;&gt;"",S573,""),IF(AND(OR(Q573&lt;&gt;"",R573&lt;&gt;"",S573&lt;&gt;""),T573&lt;&gt;"")," + ",""),IF(T573&lt;&gt;"",T573,""),IF(AND(OR(Q573&lt;&gt;"",R573&lt;&gt;"",S573&lt;&gt;"",T573&lt;&gt;""),U573&lt;&gt;"")," + ",""),IF(U573&lt;&gt;"",U573,""),IF(AND(OR(Q573&lt;&gt;"",R573&lt;&gt;"",S573&lt;&gt;"",T573&lt;&gt;"",U573&lt;&gt;""),V573&lt;&gt;"")," + ",""),IF(V573&lt;&gt;"",V573,""),IF(AND(OR(Q573&lt;&gt;"",R573&lt;&gt;"",S573&lt;&gt;"",T573&lt;&gt;"",U573&lt;&gt;"",V573&lt;&gt;""),W573&lt;&gt;"")," + ",""),IF(W573&lt;&gt;"",W573,""),IF(AND(OR(Q573&lt;&gt;"",R573&lt;&gt;"",S573&lt;&gt;"",T573&lt;&gt;"",U573&lt;&gt;"",V573&lt;&gt;"",W573&lt;&gt;""),X573&lt;&gt;"")," + ",""),IF(X573&lt;&gt;"",X573,""),IF(AND(OR(Q573&lt;&gt;"",R573&lt;&gt;"",S573&lt;&gt;"",T573&lt;&gt;"",U573&lt;&gt;"",V573&lt;&gt;"",W573&lt;&gt;"",X573&lt;&gt;""),Y573&lt;&gt;"")," + ",""),IF(Y573&lt;&gt;"",Y573,""),IF(AND(OR(Q573&lt;&gt;"",R573&lt;&gt;"",S573&lt;&gt;"",T573&lt;&gt;"",U573&lt;&gt;"",V573&lt;&gt;"",W573&lt;&gt;"",X573&lt;&gt;"",Y573&lt;&gt;""),Z573&lt;&gt;"")," + ",""),IF(Z573&lt;&gt;"",Z573,""))," + "," + ",1))</f>
        <v>acoustic + clean</v>
      </c>
      <c r="N573" t="str" s="54" cm="1">
        <f t="array" ref="N573">TRIM(SUBSTITUTE(CONCATENATE(IF(AA573&lt;&gt;"",AA573,""),IF(AND(AA573&lt;&gt;"",AB573&lt;&gt;"")," + ",""),IF(AB573&lt;&gt;"",AB573,""),IF(AND(OR(AA573&lt;&gt;"",AB573&lt;&gt;""),AC573&lt;&gt;"")," + ",""),IF(AC573&lt;&gt;"",AC573,""),IF(AND(OR(AA573&lt;&gt;"",AB573&lt;&gt;"",AC573&lt;&gt;""),AD573&lt;&gt;"")," + ",""),IF(AD573&lt;&gt;"",AD573,""),IF(AND(OR(AA573&lt;&gt;"",AB573&lt;&gt;"",AC573&lt;&gt;"",AD573&lt;&gt;""),AE573&lt;&gt;"")," + ",""),IF(AE573&lt;&gt;"",AE573,""),IF(AND(OR(AA573&lt;&gt;"",AB573&lt;&gt;"",AC573&lt;&gt;"",AD573&lt;&gt;"",AE573&lt;&gt;""),AF573&lt;&gt;"")," + ",""),IF(AF573&lt;&gt;"",AF573,""),IF(AND(OR(AA573&lt;&gt;"",AB573&lt;&gt;"",AC573&lt;&gt;"",AD573&lt;&gt;"",AE573&lt;&gt;"",AF573&lt;&gt;""),AG573&lt;&gt;"")," + ",""),IF(AG573&lt;&gt;"",AG573,""),IF(AND(OR(AA573&lt;&gt;"",AB573&lt;&gt;"",AC573&lt;&gt;"",AD573&lt;&gt;"",AE573&lt;&gt;"",AF573&lt;&gt;"",AG573&lt;&gt;""),AH573&lt;&gt;"")," + ",""),IF(AH573&lt;&gt;"",AH573,""),IF(AND(OR(AA573&lt;&gt;"",AB573&lt;&gt;"",AC573&lt;&gt;"",AD573&lt;&gt;"",AE573&lt;&gt;"",AF573&lt;&gt;"",AG573&lt;&gt;"",AH573&lt;&gt;""),AI573&lt;&gt;"")," + ",""),IF(AI573&lt;&gt;"",AI573,""),IF(AND(OR(AA573&lt;&gt;"",AB573&lt;&gt;"",AC573&lt;&gt;"",AD573&lt;&gt;"",AE573&lt;&gt;"",AF573&lt;&gt;"",AG573&lt;&gt;"",AH573&lt;&gt;"",AI573&lt;&gt;""),AJ573&lt;&gt;"")," + ",""),IF(AJ573&lt;&gt;"",AJ573,""))," + "," + ",1))</f>
        <v>intimate</v>
      </c>
      <c r="O573" t="str" s="54" cm="1">
        <f t="array" ref="O573">TRIM(SUBSTITUTE(CONCATENATE(IF(AK573&lt;&gt;"",AK573,""),IF(AND(AK573&lt;&gt;"",AL573&lt;&gt;"")," + ",""),IF(AL573&lt;&gt;"",AL573,""),IF(AND(OR(AK573&lt;&gt;"",AL573&lt;&gt;""),AM573&lt;&gt;"")," + ",""),IF(AM573&lt;&gt;"",AM573,""),IF(AND(OR(AK573&lt;&gt;"",AL573&lt;&gt;"",AM573&lt;&gt;""),AN573&lt;&gt;"")," + ",""),IF(AN573&lt;&gt;"",AN573,""),IF(AND(OR(AK573&lt;&gt;"",AL573&lt;&gt;"",AM573&lt;&gt;"",AN573&lt;&gt;""),AO573&lt;&gt;"")," + ",""),IF(AO573&lt;&gt;"",AO573,""),IF(AND(OR(AK573&lt;&gt;"",AL573&lt;&gt;"",AM573&lt;&gt;"",AN573&lt;&gt;"",AO573&lt;&gt;""),AP573&lt;&gt;"")," + ",""),IF(AP573&lt;&gt;"",AP573,""),IF(AND(OR(AK573&lt;&gt;"",AL573&lt;&gt;"",AM573&lt;&gt;"",AN573&lt;&gt;"",AO573&lt;&gt;"",AP573&lt;&gt;""),AQ573&lt;&gt;"")," + ",""),IF(AQ573&lt;&gt;"",AQ573,""),IF(AND(OR(AK573&lt;&gt;"",AL573&lt;&gt;"",AM573&lt;&gt;"",AN573&lt;&gt;"",AO573&lt;&gt;"",AP573&lt;&gt;"",AQ573&lt;&gt;""),AR573&lt;&gt;"")," + ",""),IF(AR573&lt;&gt;"",AR573,""),IF(AND(OR(AK573&lt;&gt;"",AL573&lt;&gt;"",AM573&lt;&gt;"",AN573&lt;&gt;"",AO573&lt;&gt;"",AP573&lt;&gt;"",AQ573&lt;&gt;"",AR573&lt;&gt;""),AS573&lt;&gt;"")," + ",""),IF(AS573&lt;&gt;"",AS573,""),IF(AND(OR(AK573&lt;&gt;"",AL573&lt;&gt;"",AM573&lt;&gt;"",AN573&lt;&gt;"",AO573&lt;&gt;"",AP573&lt;&gt;"",AQ573&lt;&gt;"",AR573&lt;&gt;"",AS573&lt;&gt;""),AT573&lt;&gt;"")," + ",""),IF(AT573&lt;&gt;"",AT573,""))," + "," + ",1))</f>
      </c>
      <c r="P573" t="str" s="54" cm="1">
        <f t="array" ref="P573">TRIM(SUBSTITUTE(CONCATENATE(IF(AU573&lt;&gt;"",AU573,""),IF(AND(AU573&lt;&gt;"",AV573&lt;&gt;"")," + ",""),IF(AV573&lt;&gt;"",AV573,""),IF(AND(OR(AU573&lt;&gt;"",AV573&lt;&gt;""),AW573&lt;&gt;"")," + ",""),IF(AW573&lt;&gt;"",AW573,""),IF(AND(OR(AU573&lt;&gt;"",AV573&lt;&gt;"",AW573&lt;&gt;""),AX573&lt;&gt;"")," + ",""),IF(AX573&lt;&gt;"",AX573,""),IF(AND(OR(AU573&lt;&gt;"",AV573&lt;&gt;"",AW573&lt;&gt;"",AX573&lt;&gt;""),AY573&lt;&gt;"")," + ",""),IF(AY573&lt;&gt;"",AY573,""),IF(AND(OR(AU573&lt;&gt;"",AV573&lt;&gt;"",AW573&lt;&gt;"",AX573&lt;&gt;"",AY573&lt;&gt;""),AZ573&lt;&gt;"")," + ",""),IF(AZ573&lt;&gt;"",AZ573,""),IF(AND(OR(AU573&lt;&gt;"",AV573&lt;&gt;"",AW573&lt;&gt;"",AX573&lt;&gt;"",AY573&lt;&gt;"",AZ573&lt;&gt;""),BA573&lt;&gt;"")," + ",""),IF(BA573&lt;&gt;"",BA573,""),IF(AND(OR(AU573&lt;&gt;"",AV573&lt;&gt;"",AW573&lt;&gt;"",AX573&lt;&gt;"",AY573&lt;&gt;"",AZ573&lt;&gt;"",BA573&lt;&gt;""),BB573&lt;&gt;"")," + ",""),IF(BB573&lt;&gt;"",BB573,""),IF(AND(OR(AU573&lt;&gt;"",AV573&lt;&gt;"",AW573&lt;&gt;"",AX573&lt;&gt;"",AY573&lt;&gt;"",AZ573&lt;&gt;"",BA573&lt;&gt;"",BB573&lt;&gt;""),BC573&lt;&gt;"")," + ",""),IF(BC573&lt;&gt;"",BC573,""))," + "," + ",1))</f>
      </c>
      <c r="Q573" t="s" s="53">
        <v>15</v>
      </c>
      <c r="R573" s="54"/>
      <c r="S573" s="54"/>
      <c r="T573" s="54"/>
      <c r="U573" s="54"/>
      <c r="V573" s="54"/>
      <c r="W573" s="54"/>
      <c r="X573" s="54"/>
      <c r="Y573" t="s" s="53">
        <v>23</v>
      </c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t="s" s="53">
        <v>485</v>
      </c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</row>
    <row r="574" ht="17" customHeight="1">
      <c r="A574" s="3"/>
      <c r="B574" s="74">
        <v>34</v>
      </c>
      <c r="C574" t="s" s="75">
        <v>437</v>
      </c>
      <c r="D574" s="3"/>
      <c r="E574" s="76" cm="1">
        <f t="array" ref="E574">B574+1</f>
        <v>35</v>
      </c>
      <c r="F574" s="77" cm="1">
        <f t="array" ref="F574">C574+1</f>
        <v>10</v>
      </c>
      <c r="G574" s="3"/>
      <c r="H574" t="s" s="78">
        <v>1398</v>
      </c>
      <c r="I574" t="s" s="79">
        <v>1490</v>
      </c>
      <c r="J574" t="s" s="79">
        <v>1398</v>
      </c>
      <c r="K574" t="str" s="80" cm="1">
        <f t="array" ref="K574">TRIM(SUBSTITUTE(CONCATENATE(IF(M574&lt;&gt;"",M574,""),IF(AND(M574&lt;&gt;"",N574&lt;&gt;"")," + ",""),IF(N574&lt;&gt;"",N574,""),IF(AND(OR(M574&lt;&gt;"",N574&lt;&gt;""),O574&lt;&gt;"")," + ",""),IF(O574&lt;&gt;"",O574,""),IF(AND(OR(M574&lt;&gt;"",N574&lt;&gt;"",O574&lt;&gt;""),P574&lt;&gt;"")," + ",""),IF(P574&lt;&gt;"",P574,""))," + "," + ",1))</f>
        <v>acoustic + fm</v>
      </c>
      <c r="L574" t="str" s="81" cm="1">
        <f t="array" ref="L574">"sendmidi dev "Osmose Port 2" cc 0 "&amp;$B574&amp;" pc "&amp;$C574</f>
        <v>sendmidi dev "Osmose Port 2" cc 0 34 pc 9</v>
      </c>
      <c r="M574" t="str" s="80" cm="1">
        <f t="array" ref="M574">TRIM(SUBSTITUTE(CONCATENATE(IF(Q574&lt;&gt;"",Q574,""),IF(AND(Q574&lt;&gt;"",R574&lt;&gt;"")," + ",""),IF(R574&lt;&gt;"",R574,""),IF(AND(OR(Q574&lt;&gt;"",R574&lt;&gt;""),S574&lt;&gt;"")," + ",""),IF(S574&lt;&gt;"",S574,""),IF(AND(OR(Q574&lt;&gt;"",R574&lt;&gt;"",S574&lt;&gt;""),T574&lt;&gt;"")," + ",""),IF(T574&lt;&gt;"",T574,""),IF(AND(OR(Q574&lt;&gt;"",R574&lt;&gt;"",S574&lt;&gt;"",T574&lt;&gt;""),U574&lt;&gt;"")," + ",""),IF(U574&lt;&gt;"",U574,""),IF(AND(OR(Q574&lt;&gt;"",R574&lt;&gt;"",S574&lt;&gt;"",T574&lt;&gt;"",U574&lt;&gt;""),V574&lt;&gt;"")," + ",""),IF(V574&lt;&gt;"",V574,""),IF(AND(OR(Q574&lt;&gt;"",R574&lt;&gt;"",S574&lt;&gt;"",T574&lt;&gt;"",U574&lt;&gt;"",V574&lt;&gt;""),W574&lt;&gt;"")," + ",""),IF(W574&lt;&gt;"",W574,""),IF(AND(OR(Q574&lt;&gt;"",R574&lt;&gt;"",S574&lt;&gt;"",T574&lt;&gt;"",U574&lt;&gt;"",V574&lt;&gt;"",W574&lt;&gt;""),X574&lt;&gt;"")," + ",""),IF(X574&lt;&gt;"",X574,""),IF(AND(OR(Q574&lt;&gt;"",R574&lt;&gt;"",S574&lt;&gt;"",T574&lt;&gt;"",U574&lt;&gt;"",V574&lt;&gt;"",W574&lt;&gt;"",X574&lt;&gt;""),Y574&lt;&gt;"")," + ",""),IF(Y574&lt;&gt;"",Y574,""),IF(AND(OR(Q574&lt;&gt;"",R574&lt;&gt;"",S574&lt;&gt;"",T574&lt;&gt;"",U574&lt;&gt;"",V574&lt;&gt;"",W574&lt;&gt;"",X574&lt;&gt;"",Y574&lt;&gt;""),Z574&lt;&gt;"")," + ",""),IF(Z574&lt;&gt;"",Z574,""))," + "," + ",1))</f>
        <v>acoustic</v>
      </c>
      <c r="N574" t="str" s="80" cm="1">
        <f t="array" ref="N574">TRIM(SUBSTITUTE(CONCATENATE(IF(AA574&lt;&gt;"",AA574,""),IF(AND(AA574&lt;&gt;"",AB574&lt;&gt;"")," + ",""),IF(AB574&lt;&gt;"",AB574,""),IF(AND(OR(AA574&lt;&gt;"",AB574&lt;&gt;""),AC574&lt;&gt;"")," + ",""),IF(AC574&lt;&gt;"",AC574,""),IF(AND(OR(AA574&lt;&gt;"",AB574&lt;&gt;"",AC574&lt;&gt;""),AD574&lt;&gt;"")," + ",""),IF(AD574&lt;&gt;"",AD574,""),IF(AND(OR(AA574&lt;&gt;"",AB574&lt;&gt;"",AC574&lt;&gt;"",AD574&lt;&gt;""),AE574&lt;&gt;"")," + ",""),IF(AE574&lt;&gt;"",AE574,""),IF(AND(OR(AA574&lt;&gt;"",AB574&lt;&gt;"",AC574&lt;&gt;"",AD574&lt;&gt;"",AE574&lt;&gt;""),AF574&lt;&gt;"")," + ",""),IF(AF574&lt;&gt;"",AF574,""),IF(AND(OR(AA574&lt;&gt;"",AB574&lt;&gt;"",AC574&lt;&gt;"",AD574&lt;&gt;"",AE574&lt;&gt;"",AF574&lt;&gt;""),AG574&lt;&gt;"")," + ",""),IF(AG574&lt;&gt;"",AG574,""),IF(AND(OR(AA574&lt;&gt;"",AB574&lt;&gt;"",AC574&lt;&gt;"",AD574&lt;&gt;"",AE574&lt;&gt;"",AF574&lt;&gt;"",AG574&lt;&gt;""),AH574&lt;&gt;"")," + ",""),IF(AH574&lt;&gt;"",AH574,""),IF(AND(OR(AA574&lt;&gt;"",AB574&lt;&gt;"",AC574&lt;&gt;"",AD574&lt;&gt;"",AE574&lt;&gt;"",AF574&lt;&gt;"",AG574&lt;&gt;"",AH574&lt;&gt;""),AI574&lt;&gt;"")," + ",""),IF(AI574&lt;&gt;"",AI574,""),IF(AND(OR(AA574&lt;&gt;"",AB574&lt;&gt;"",AC574&lt;&gt;"",AD574&lt;&gt;"",AE574&lt;&gt;"",AF574&lt;&gt;"",AG574&lt;&gt;"",AH574&lt;&gt;"",AI574&lt;&gt;""),AJ574&lt;&gt;"")," + ",""),IF(AJ574&lt;&gt;"",AJ574,""))," + "," + ",1))</f>
        <v>fm</v>
      </c>
      <c r="O574" t="str" s="80" cm="1">
        <f t="array" ref="O574">TRIM(SUBSTITUTE(CONCATENATE(IF(AK574&lt;&gt;"",AK574,""),IF(AND(AK574&lt;&gt;"",AL574&lt;&gt;"")," + ",""),IF(AL574&lt;&gt;"",AL574,""),IF(AND(OR(AK574&lt;&gt;"",AL574&lt;&gt;""),AM574&lt;&gt;"")," + ",""),IF(AM574&lt;&gt;"",AM574,""),IF(AND(OR(AK574&lt;&gt;"",AL574&lt;&gt;"",AM574&lt;&gt;""),AN574&lt;&gt;"")," + ",""),IF(AN574&lt;&gt;"",AN574,""),IF(AND(OR(AK574&lt;&gt;"",AL574&lt;&gt;"",AM574&lt;&gt;"",AN574&lt;&gt;""),AO574&lt;&gt;"")," + ",""),IF(AO574&lt;&gt;"",AO574,""),IF(AND(OR(AK574&lt;&gt;"",AL574&lt;&gt;"",AM574&lt;&gt;"",AN574&lt;&gt;"",AO574&lt;&gt;""),AP574&lt;&gt;"")," + ",""),IF(AP574&lt;&gt;"",AP574,""),IF(AND(OR(AK574&lt;&gt;"",AL574&lt;&gt;"",AM574&lt;&gt;"",AN574&lt;&gt;"",AO574&lt;&gt;"",AP574&lt;&gt;""),AQ574&lt;&gt;"")," + ",""),IF(AQ574&lt;&gt;"",AQ574,""),IF(AND(OR(AK574&lt;&gt;"",AL574&lt;&gt;"",AM574&lt;&gt;"",AN574&lt;&gt;"",AO574&lt;&gt;"",AP574&lt;&gt;"",AQ574&lt;&gt;""),AR574&lt;&gt;"")," + ",""),IF(AR574&lt;&gt;"",AR574,""),IF(AND(OR(AK574&lt;&gt;"",AL574&lt;&gt;"",AM574&lt;&gt;"",AN574&lt;&gt;"",AO574&lt;&gt;"",AP574&lt;&gt;"",AQ574&lt;&gt;"",AR574&lt;&gt;""),AS574&lt;&gt;"")," + ",""),IF(AS574&lt;&gt;"",AS574,""),IF(AND(OR(AK574&lt;&gt;"",AL574&lt;&gt;"",AM574&lt;&gt;"",AN574&lt;&gt;"",AO574&lt;&gt;"",AP574&lt;&gt;"",AQ574&lt;&gt;"",AR574&lt;&gt;"",AS574&lt;&gt;""),AT574&lt;&gt;"")," + ",""),IF(AT574&lt;&gt;"",AT574,""))," + "," + ",1))</f>
      </c>
      <c r="P574" t="str" s="80" cm="1">
        <f t="array" ref="P574">TRIM(SUBSTITUTE(CONCATENATE(IF(AU574&lt;&gt;"",AU574,""),IF(AND(AU574&lt;&gt;"",AV574&lt;&gt;"")," + ",""),IF(AV574&lt;&gt;"",AV574,""),IF(AND(OR(AU574&lt;&gt;"",AV574&lt;&gt;""),AW574&lt;&gt;"")," + ",""),IF(AW574&lt;&gt;"",AW574,""),IF(AND(OR(AU574&lt;&gt;"",AV574&lt;&gt;"",AW574&lt;&gt;""),AX574&lt;&gt;"")," + ",""),IF(AX574&lt;&gt;"",AX574,""),IF(AND(OR(AU574&lt;&gt;"",AV574&lt;&gt;"",AW574&lt;&gt;"",AX574&lt;&gt;""),AY574&lt;&gt;"")," + ",""),IF(AY574&lt;&gt;"",AY574,""),IF(AND(OR(AU574&lt;&gt;"",AV574&lt;&gt;"",AW574&lt;&gt;"",AX574&lt;&gt;"",AY574&lt;&gt;""),AZ574&lt;&gt;"")," + ",""),IF(AZ574&lt;&gt;"",AZ574,""),IF(AND(OR(AU574&lt;&gt;"",AV574&lt;&gt;"",AW574&lt;&gt;"",AX574&lt;&gt;"",AY574&lt;&gt;"",AZ574&lt;&gt;""),BA574&lt;&gt;"")," + ",""),IF(BA574&lt;&gt;"",BA574,""),IF(AND(OR(AU574&lt;&gt;"",AV574&lt;&gt;"",AW574&lt;&gt;"",AX574&lt;&gt;"",AY574&lt;&gt;"",AZ574&lt;&gt;"",BA574&lt;&gt;""),BB574&lt;&gt;"")," + ",""),IF(BB574&lt;&gt;"",BB574,""),IF(AND(OR(AU574&lt;&gt;"",AV574&lt;&gt;"",AW574&lt;&gt;"",AX574&lt;&gt;"",AY574&lt;&gt;"",AZ574&lt;&gt;"",BA574&lt;&gt;"",BB574&lt;&gt;""),BC574&lt;&gt;"")," + ",""),IF(BC574&lt;&gt;"",BC574,""))," + "," + ",1))</f>
      </c>
      <c r="Q574" t="s" s="79">
        <v>15</v>
      </c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t="s" s="79">
        <v>32</v>
      </c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80"/>
      <c r="AU574" s="80"/>
      <c r="AV574" s="80"/>
      <c r="AW574" s="80"/>
      <c r="AX574" s="80"/>
      <c r="AY574" s="80"/>
      <c r="AZ574" s="80"/>
      <c r="BA574" s="80"/>
      <c r="BB574" s="80"/>
      <c r="BC574" s="80"/>
    </row>
    <row r="575" ht="17" customHeight="1">
      <c r="A575" s="3"/>
      <c r="B575" s="3"/>
      <c r="C575" s="3"/>
      <c r="D575" s="3"/>
      <c r="E575" s="64"/>
      <c r="F575" s="3"/>
      <c r="G575" s="3"/>
      <c r="H575" s="3"/>
      <c r="I575" s="3"/>
      <c r="J575" s="3"/>
      <c r="K575" s="3"/>
      <c r="L575" s="65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6" ht="17" customHeight="1">
      <c r="A576" s="66"/>
      <c r="B576" s="67"/>
      <c r="C576" s="68"/>
      <c r="D576" s="68"/>
      <c r="E576" s="69"/>
      <c r="F576" s="68"/>
      <c r="G576" s="68"/>
      <c r="H576" s="68"/>
      <c r="I576" s="68"/>
      <c r="J576" s="68"/>
      <c r="K576" s="68"/>
      <c r="L576" s="70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  <c r="BB576" s="68"/>
      <c r="BC576" s="68"/>
    </row>
    <row r="577" ht="9" customHeight="1">
      <c r="A577" s="3"/>
      <c r="B577" s="4"/>
      <c r="C577" s="5"/>
      <c r="D577" s="5"/>
      <c r="E577" s="6"/>
      <c r="F577" s="5"/>
      <c r="G577" s="5"/>
      <c r="H577" s="5"/>
      <c r="I577" s="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</row>
    <row r="578" ht="26.7" customHeight="1">
      <c r="A578" s="3"/>
      <c r="B578" t="s" s="8">
        <v>1492</v>
      </c>
      <c r="C578" s="5"/>
      <c r="D578" s="5"/>
      <c r="E578" s="6"/>
      <c r="F578" s="5"/>
      <c r="G578" s="5"/>
      <c r="H578" s="5"/>
      <c r="I578" s="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</row>
    <row r="579" ht="9" customHeight="1">
      <c r="A579" s="3"/>
      <c r="B579" s="5"/>
      <c r="C579" s="5"/>
      <c r="D579" s="5"/>
      <c r="E579" s="6"/>
      <c r="F579" s="5"/>
      <c r="G579" s="5"/>
      <c r="H579" s="5"/>
      <c r="I579" s="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</row>
    <row r="580" ht="17" customHeight="1">
      <c r="A580" s="3"/>
      <c r="B580" t="s" s="9">
        <v>2</v>
      </c>
      <c r="C580" s="5"/>
      <c r="D580" s="3"/>
      <c r="E580" t="s" s="9">
        <v>3</v>
      </c>
      <c r="F580" s="5"/>
      <c r="G580" s="5"/>
      <c r="H580" s="5"/>
      <c r="I580" s="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</row>
    <row r="581" ht="17" customHeight="1">
      <c r="A581" s="3"/>
      <c r="B581" t="s" s="10">
        <v>4</v>
      </c>
      <c r="C581" t="s" s="11">
        <v>5</v>
      </c>
      <c r="D581" s="3"/>
      <c r="E581" t="s" s="10">
        <v>4</v>
      </c>
      <c r="F581" t="s" s="11">
        <v>5</v>
      </c>
      <c r="G581" s="3"/>
      <c r="H581" t="s" s="12">
        <v>6</v>
      </c>
      <c r="I581" t="s" s="12">
        <v>7</v>
      </c>
      <c r="J581" t="s" s="13">
        <v>8</v>
      </c>
      <c r="K581" t="s" s="13">
        <v>9</v>
      </c>
      <c r="L581" t="s" s="13">
        <v>10</v>
      </c>
      <c r="M581" t="s" s="13">
        <v>11</v>
      </c>
      <c r="N581" t="s" s="13">
        <v>12</v>
      </c>
      <c r="O581" t="s" s="13">
        <v>13</v>
      </c>
      <c r="P581" t="s" s="13">
        <v>14</v>
      </c>
      <c r="Q581" t="s" s="14">
        <v>15</v>
      </c>
      <c r="R581" t="s" s="15">
        <v>16</v>
      </c>
      <c r="S581" t="s" s="12">
        <v>17</v>
      </c>
      <c r="T581" t="s" s="12">
        <v>18</v>
      </c>
      <c r="U581" t="s" s="12">
        <v>19</v>
      </c>
      <c r="V581" t="s" s="12">
        <v>20</v>
      </c>
      <c r="W581" t="s" s="12">
        <v>21</v>
      </c>
      <c r="X581" t="s" s="12">
        <v>22</v>
      </c>
      <c r="Y581" t="s" s="12">
        <v>23</v>
      </c>
      <c r="Z581" t="s" s="12">
        <v>24</v>
      </c>
      <c r="AA581" t="s" s="12">
        <v>25</v>
      </c>
      <c r="AB581" t="s" s="12">
        <v>26</v>
      </c>
      <c r="AC581" t="s" s="12">
        <v>27</v>
      </c>
      <c r="AD581" t="s" s="12">
        <v>28</v>
      </c>
      <c r="AE581" t="s" s="12">
        <v>29</v>
      </c>
      <c r="AF581" t="s" s="12">
        <v>30</v>
      </c>
      <c r="AG581" t="s" s="12">
        <v>31</v>
      </c>
      <c r="AH581" t="s" s="12">
        <v>32</v>
      </c>
      <c r="AI581" t="s" s="12">
        <v>33</v>
      </c>
      <c r="AJ581" t="s" s="12">
        <v>34</v>
      </c>
      <c r="AK581" t="s" s="12">
        <v>35</v>
      </c>
      <c r="AL581" t="s" s="12">
        <v>36</v>
      </c>
      <c r="AM581" t="s" s="12">
        <v>37</v>
      </c>
      <c r="AN581" t="s" s="12">
        <v>38</v>
      </c>
      <c r="AO581" t="s" s="12">
        <v>39</v>
      </c>
      <c r="AP581" t="s" s="12">
        <v>40</v>
      </c>
      <c r="AQ581" t="s" s="12">
        <v>41</v>
      </c>
      <c r="AR581" t="s" s="12">
        <v>42</v>
      </c>
      <c r="AS581" t="s" s="12">
        <v>43</v>
      </c>
      <c r="AT581" t="s" s="12">
        <v>44</v>
      </c>
      <c r="AU581" t="s" s="12">
        <v>45</v>
      </c>
      <c r="AV581" t="s" s="12">
        <v>46</v>
      </c>
      <c r="AW581" t="s" s="12">
        <v>47</v>
      </c>
      <c r="AX581" t="s" s="12">
        <v>48</v>
      </c>
      <c r="AY581" t="s" s="12">
        <v>49</v>
      </c>
      <c r="AZ581" t="s" s="12">
        <v>50</v>
      </c>
      <c r="BA581" t="s" s="12">
        <v>51</v>
      </c>
      <c r="BB581" t="s" s="12">
        <v>52</v>
      </c>
      <c r="BC581" t="s" s="12">
        <v>53</v>
      </c>
    </row>
    <row r="582" ht="17" customHeight="1">
      <c r="A582" s="3"/>
      <c r="B582" s="16">
        <v>30</v>
      </c>
      <c r="C582" t="s" s="17">
        <v>307</v>
      </c>
      <c r="D582" s="3"/>
      <c r="E582" s="18" cm="1">
        <f t="array" ref="E582">B582+1</f>
        <v>31</v>
      </c>
      <c r="F582" s="19" cm="1">
        <f t="array" ref="F582">C582+1</f>
        <v>25</v>
      </c>
      <c r="G582" s="3"/>
      <c r="H582" t="s" s="20">
        <v>1492</v>
      </c>
      <c r="I582" t="s" s="21">
        <v>1493</v>
      </c>
      <c r="J582" t="s" s="21">
        <v>1492</v>
      </c>
      <c r="K582" t="str" s="22" cm="1">
        <f t="array" ref="K582">TRIM(SUBSTITUTE(CONCATENATE(IF(M582&lt;&gt;"",M582,""),IF(AND(M582&lt;&gt;"",N582&lt;&gt;"")," + ",""),IF(N582&lt;&gt;"",N582,""),IF(AND(OR(M582&lt;&gt;"",N582&lt;&gt;""),O582&lt;&gt;"")," + ",""),IF(O582&lt;&gt;"",O582,""),IF(AND(OR(M582&lt;&gt;"",N582&lt;&gt;"",O582&lt;&gt;""),P582&lt;&gt;"")," + ",""),IF(P582&lt;&gt;"",P582,""))," + "," + ",1))</f>
        <v>airy + atonal + metallic + noise + reverberant</v>
      </c>
      <c r="L582" t="str" s="23" cm="1">
        <f t="array" ref="L582">"sendmidi dev "Osmose Port 2" cc 0 "&amp;$B582&amp;" pc "&amp;$C582</f>
        <v>sendmidi dev "Osmose Port 2" cc 0 30 pc 24</v>
      </c>
      <c r="M582" t="str" s="22" cm="1">
        <f t="array" ref="M582">TRIM(SUBSTITUTE(CONCATENATE(IF(Q582&lt;&gt;"",Q582,""),IF(AND(Q582&lt;&gt;"",R582&lt;&gt;"")," + ",""),IF(R582&lt;&gt;"",R582,""),IF(AND(OR(Q582&lt;&gt;"",R582&lt;&gt;""),S582&lt;&gt;"")," + ",""),IF(S582&lt;&gt;"",S582,""),IF(AND(OR(Q582&lt;&gt;"",R582&lt;&gt;"",S582&lt;&gt;""),T582&lt;&gt;"")," + ",""),IF(T582&lt;&gt;"",T582,""),IF(AND(OR(Q582&lt;&gt;"",R582&lt;&gt;"",S582&lt;&gt;"",T582&lt;&gt;""),U582&lt;&gt;"")," + ",""),IF(U582&lt;&gt;"",U582,""),IF(AND(OR(Q582&lt;&gt;"",R582&lt;&gt;"",S582&lt;&gt;"",T582&lt;&gt;"",U582&lt;&gt;""),V582&lt;&gt;"")," + ",""),IF(V582&lt;&gt;"",V582,""),IF(AND(OR(Q582&lt;&gt;"",R582&lt;&gt;"",S582&lt;&gt;"",T582&lt;&gt;"",U582&lt;&gt;"",V582&lt;&gt;""),W582&lt;&gt;"")," + ",""),IF(W582&lt;&gt;"",W582,""),IF(AND(OR(Q582&lt;&gt;"",R582&lt;&gt;"",S582&lt;&gt;"",T582&lt;&gt;"",U582&lt;&gt;"",V582&lt;&gt;"",W582&lt;&gt;""),X582&lt;&gt;"")," + ",""),IF(X582&lt;&gt;"",X582,""),IF(AND(OR(Q582&lt;&gt;"",R582&lt;&gt;"",S582&lt;&gt;"",T582&lt;&gt;"",U582&lt;&gt;"",V582&lt;&gt;"",W582&lt;&gt;"",X582&lt;&gt;""),Y582&lt;&gt;"")," + ",""),IF(Y582&lt;&gt;"",Y582,""),IF(AND(OR(Q582&lt;&gt;"",R582&lt;&gt;"",S582&lt;&gt;"",T582&lt;&gt;"",U582&lt;&gt;"",V582&lt;&gt;"",W582&lt;&gt;"",X582&lt;&gt;"",Y582&lt;&gt;""),Z582&lt;&gt;"")," + ",""),IF(Z582&lt;&gt;"",Z582,""))," + "," + ",1))</f>
        <v>airy + atonal</v>
      </c>
      <c r="N582" t="str" s="22" cm="1">
        <f t="array" ref="N582">TRIM(SUBSTITUTE(CONCATENATE(IF(AA582&lt;&gt;"",AA582,""),IF(AND(AA582&lt;&gt;"",AB582&lt;&gt;"")," + ",""),IF(AB582&lt;&gt;"",AB582,""),IF(AND(OR(AA582&lt;&gt;"",AB582&lt;&gt;""),AC582&lt;&gt;"")," + ",""),IF(AC582&lt;&gt;"",AC582,""),IF(AND(OR(AA582&lt;&gt;"",AB582&lt;&gt;"",AC582&lt;&gt;""),AD582&lt;&gt;"")," + ",""),IF(AD582&lt;&gt;"",AD582,""),IF(AND(OR(AA582&lt;&gt;"",AB582&lt;&gt;"",AC582&lt;&gt;"",AD582&lt;&gt;""),AE582&lt;&gt;"")," + ",""),IF(AE582&lt;&gt;"",AE582,""),IF(AND(OR(AA582&lt;&gt;"",AB582&lt;&gt;"",AC582&lt;&gt;"",AD582&lt;&gt;"",AE582&lt;&gt;""),AF582&lt;&gt;"")," + ",""),IF(AF582&lt;&gt;"",AF582,""),IF(AND(OR(AA582&lt;&gt;"",AB582&lt;&gt;"",AC582&lt;&gt;"",AD582&lt;&gt;"",AE582&lt;&gt;"",AF582&lt;&gt;""),AG582&lt;&gt;"")," + ",""),IF(AG582&lt;&gt;"",AG582,""),IF(AND(OR(AA582&lt;&gt;"",AB582&lt;&gt;"",AC582&lt;&gt;"",AD582&lt;&gt;"",AE582&lt;&gt;"",AF582&lt;&gt;"",AG582&lt;&gt;""),AH582&lt;&gt;"")," + ",""),IF(AH582&lt;&gt;"",AH582,""),IF(AND(OR(AA582&lt;&gt;"",AB582&lt;&gt;"",AC582&lt;&gt;"",AD582&lt;&gt;"",AE582&lt;&gt;"",AF582&lt;&gt;"",AG582&lt;&gt;"",AH582&lt;&gt;""),AI582&lt;&gt;"")," + ",""),IF(AI582&lt;&gt;"",AI582,""),IF(AND(OR(AA582&lt;&gt;"",AB582&lt;&gt;"",AC582&lt;&gt;"",AD582&lt;&gt;"",AE582&lt;&gt;"",AF582&lt;&gt;"",AG582&lt;&gt;"",AH582&lt;&gt;"",AI582&lt;&gt;""),AJ582&lt;&gt;"")," + ",""),IF(AJ582&lt;&gt;"",AJ582,""))," + "," + ",1))</f>
      </c>
      <c r="O582" t="str" s="22" cm="1">
        <f t="array" ref="O582">TRIM(SUBSTITUTE(CONCATENATE(IF(AK582&lt;&gt;"",AK582,""),IF(AND(AK582&lt;&gt;"",AL582&lt;&gt;"")," + ",""),IF(AL582&lt;&gt;"",AL582,""),IF(AND(OR(AK582&lt;&gt;"",AL582&lt;&gt;""),AM582&lt;&gt;"")," + ",""),IF(AM582&lt;&gt;"",AM582,""),IF(AND(OR(AK582&lt;&gt;"",AL582&lt;&gt;"",AM582&lt;&gt;""),AN582&lt;&gt;"")," + ",""),IF(AN582&lt;&gt;"",AN582,""),IF(AND(OR(AK582&lt;&gt;"",AL582&lt;&gt;"",AM582&lt;&gt;"",AN582&lt;&gt;""),AO582&lt;&gt;"")," + ",""),IF(AO582&lt;&gt;"",AO582,""),IF(AND(OR(AK582&lt;&gt;"",AL582&lt;&gt;"",AM582&lt;&gt;"",AN582&lt;&gt;"",AO582&lt;&gt;""),AP582&lt;&gt;"")," + ",""),IF(AP582&lt;&gt;"",AP582,""),IF(AND(OR(AK582&lt;&gt;"",AL582&lt;&gt;"",AM582&lt;&gt;"",AN582&lt;&gt;"",AO582&lt;&gt;"",AP582&lt;&gt;""),AQ582&lt;&gt;"")," + ",""),IF(AQ582&lt;&gt;"",AQ582,""),IF(AND(OR(AK582&lt;&gt;"",AL582&lt;&gt;"",AM582&lt;&gt;"",AN582&lt;&gt;"",AO582&lt;&gt;"",AP582&lt;&gt;"",AQ582&lt;&gt;""),AR582&lt;&gt;"")," + ",""),IF(AR582&lt;&gt;"",AR582,""),IF(AND(OR(AK582&lt;&gt;"",AL582&lt;&gt;"",AM582&lt;&gt;"",AN582&lt;&gt;"",AO582&lt;&gt;"",AP582&lt;&gt;"",AQ582&lt;&gt;"",AR582&lt;&gt;""),AS582&lt;&gt;"")," + ",""),IF(AS582&lt;&gt;"",AS582,""),IF(AND(OR(AK582&lt;&gt;"",AL582&lt;&gt;"",AM582&lt;&gt;"",AN582&lt;&gt;"",AO582&lt;&gt;"",AP582&lt;&gt;"",AQ582&lt;&gt;"",AR582&lt;&gt;"",AS582&lt;&gt;""),AT582&lt;&gt;"")," + ",""),IF(AT582&lt;&gt;"",AT582,""))," + "," + ",1))</f>
        <v>metallic + noise + reverberant</v>
      </c>
      <c r="P582" t="str" s="22" cm="1">
        <f t="array" ref="P582">TRIM(SUBSTITUTE(CONCATENATE(IF(AU582&lt;&gt;"",AU582,""),IF(AND(AU582&lt;&gt;"",AV582&lt;&gt;"")," + ",""),IF(AV582&lt;&gt;"",AV582,""),IF(AND(OR(AU582&lt;&gt;"",AV582&lt;&gt;""),AW582&lt;&gt;"")," + ",""),IF(AW582&lt;&gt;"",AW582,""),IF(AND(OR(AU582&lt;&gt;"",AV582&lt;&gt;"",AW582&lt;&gt;""),AX582&lt;&gt;"")," + ",""),IF(AX582&lt;&gt;"",AX582,""),IF(AND(OR(AU582&lt;&gt;"",AV582&lt;&gt;"",AW582&lt;&gt;"",AX582&lt;&gt;""),AY582&lt;&gt;"")," + ",""),IF(AY582&lt;&gt;"",AY582,""),IF(AND(OR(AU582&lt;&gt;"",AV582&lt;&gt;"",AW582&lt;&gt;"",AX582&lt;&gt;"",AY582&lt;&gt;""),AZ582&lt;&gt;"")," + ",""),IF(AZ582&lt;&gt;"",AZ582,""),IF(AND(OR(AU582&lt;&gt;"",AV582&lt;&gt;"",AW582&lt;&gt;"",AX582&lt;&gt;"",AY582&lt;&gt;"",AZ582&lt;&gt;""),BA582&lt;&gt;"")," + ",""),IF(BA582&lt;&gt;"",BA582,""),IF(AND(OR(AU582&lt;&gt;"",AV582&lt;&gt;"",AW582&lt;&gt;"",AX582&lt;&gt;"",AY582&lt;&gt;"",AZ582&lt;&gt;"",BA582&lt;&gt;""),BB582&lt;&gt;"")," + ",""),IF(BB582&lt;&gt;"",BB582,""),IF(AND(OR(AU582&lt;&gt;"",AV582&lt;&gt;"",AW582&lt;&gt;"",AX582&lt;&gt;"",AY582&lt;&gt;"",AZ582&lt;&gt;"",BA582&lt;&gt;"",BB582&lt;&gt;""),BC582&lt;&gt;"")," + ",""),IF(BC582&lt;&gt;"",BC582,""))," + "," + ",1))</f>
      </c>
      <c r="Q582" s="24"/>
      <c r="R582" s="24"/>
      <c r="S582" t="s" s="21">
        <v>17</v>
      </c>
      <c r="T582" s="22"/>
      <c r="U582" t="s" s="21">
        <v>19</v>
      </c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t="s" s="21">
        <v>38</v>
      </c>
      <c r="AO582" s="22"/>
      <c r="AP582" s="22"/>
      <c r="AQ582" t="s" s="21">
        <v>41</v>
      </c>
      <c r="AR582" s="22"/>
      <c r="AS582" s="22"/>
      <c r="AT582" t="s" s="21">
        <v>44</v>
      </c>
      <c r="AU582" s="22"/>
      <c r="AV582" s="22"/>
      <c r="AW582" s="22"/>
      <c r="AX582" s="22"/>
      <c r="AY582" s="22"/>
      <c r="AZ582" s="22"/>
      <c r="BA582" s="22"/>
      <c r="BB582" s="22"/>
      <c r="BC582" s="22"/>
    </row>
    <row r="583" ht="17" customHeight="1">
      <c r="A583" s="3"/>
      <c r="B583" s="26">
        <v>30</v>
      </c>
      <c r="C583" t="s" s="27">
        <v>733</v>
      </c>
      <c r="D583" s="3"/>
      <c r="E583" s="28" cm="1">
        <f t="array" ref="E583">B583+1</f>
        <v>31</v>
      </c>
      <c r="F583" s="29" cm="1">
        <f t="array" ref="F583">C583+1</f>
        <v>26</v>
      </c>
      <c r="G583" s="3"/>
      <c r="H583" t="s" s="30">
        <v>1492</v>
      </c>
      <c r="I583" t="s" s="25">
        <v>1497</v>
      </c>
      <c r="J583" t="s" s="25">
        <v>1492</v>
      </c>
      <c r="K583" t="str" s="24" cm="1">
        <f t="array" ref="K583">TRIM(SUBSTITUTE(CONCATENATE(IF(M583&lt;&gt;"",M583,""),IF(AND(M583&lt;&gt;"",N583&lt;&gt;"")," + ",""),IF(N583&lt;&gt;"",N583,""),IF(AND(OR(M583&lt;&gt;"",N583&lt;&gt;""),O583&lt;&gt;"")," + ",""),IF(O583&lt;&gt;"",O583,""),IF(AND(OR(M583&lt;&gt;"",N583&lt;&gt;"",O583&lt;&gt;""),P583&lt;&gt;"")," + ",""),IF(P583&lt;&gt;"",P583,""))," + "," + ",1))</f>
        <v>atonal + fm</v>
      </c>
      <c r="L583" t="str" s="31" cm="1">
        <f t="array" ref="L583">"sendmidi dev "Osmose Port 2" cc 0 "&amp;$B583&amp;" pc "&amp;$C583</f>
        <v>sendmidi dev "Osmose Port 2" cc 0 30 pc 25</v>
      </c>
      <c r="M583" t="str" s="24" cm="1">
        <f t="array" ref="M583">TRIM(SUBSTITUTE(CONCATENATE(IF(Q583&lt;&gt;"",Q583,""),IF(AND(Q583&lt;&gt;"",R583&lt;&gt;"")," + ",""),IF(R583&lt;&gt;"",R583,""),IF(AND(OR(Q583&lt;&gt;"",R583&lt;&gt;""),S583&lt;&gt;"")," + ",""),IF(S583&lt;&gt;"",S583,""),IF(AND(OR(Q583&lt;&gt;"",R583&lt;&gt;"",S583&lt;&gt;""),T583&lt;&gt;"")," + ",""),IF(T583&lt;&gt;"",T583,""),IF(AND(OR(Q583&lt;&gt;"",R583&lt;&gt;"",S583&lt;&gt;"",T583&lt;&gt;""),U583&lt;&gt;"")," + ",""),IF(U583&lt;&gt;"",U583,""),IF(AND(OR(Q583&lt;&gt;"",R583&lt;&gt;"",S583&lt;&gt;"",T583&lt;&gt;"",U583&lt;&gt;""),V583&lt;&gt;"")," + ",""),IF(V583&lt;&gt;"",V583,""),IF(AND(OR(Q583&lt;&gt;"",R583&lt;&gt;"",S583&lt;&gt;"",T583&lt;&gt;"",U583&lt;&gt;"",V583&lt;&gt;""),W583&lt;&gt;"")," + ",""),IF(W583&lt;&gt;"",W583,""),IF(AND(OR(Q583&lt;&gt;"",R583&lt;&gt;"",S583&lt;&gt;"",T583&lt;&gt;"",U583&lt;&gt;"",V583&lt;&gt;"",W583&lt;&gt;""),X583&lt;&gt;"")," + ",""),IF(X583&lt;&gt;"",X583,""),IF(AND(OR(Q583&lt;&gt;"",R583&lt;&gt;"",S583&lt;&gt;"",T583&lt;&gt;"",U583&lt;&gt;"",V583&lt;&gt;"",W583&lt;&gt;"",X583&lt;&gt;""),Y583&lt;&gt;"")," + ",""),IF(Y583&lt;&gt;"",Y583,""),IF(AND(OR(Q583&lt;&gt;"",R583&lt;&gt;"",S583&lt;&gt;"",T583&lt;&gt;"",U583&lt;&gt;"",V583&lt;&gt;"",W583&lt;&gt;"",X583&lt;&gt;"",Y583&lt;&gt;""),Z583&lt;&gt;"")," + ",""),IF(Z583&lt;&gt;"",Z583,""))," + "," + ",1))</f>
        <v>atonal</v>
      </c>
      <c r="N583" t="str" s="24" cm="1">
        <f t="array" ref="N583">TRIM(SUBSTITUTE(CONCATENATE(IF(AA583&lt;&gt;"",AA583,""),IF(AND(AA583&lt;&gt;"",AB583&lt;&gt;"")," + ",""),IF(AB583&lt;&gt;"",AB583,""),IF(AND(OR(AA583&lt;&gt;"",AB583&lt;&gt;""),AC583&lt;&gt;"")," + ",""),IF(AC583&lt;&gt;"",AC583,""),IF(AND(OR(AA583&lt;&gt;"",AB583&lt;&gt;"",AC583&lt;&gt;""),AD583&lt;&gt;"")," + ",""),IF(AD583&lt;&gt;"",AD583,""),IF(AND(OR(AA583&lt;&gt;"",AB583&lt;&gt;"",AC583&lt;&gt;"",AD583&lt;&gt;""),AE583&lt;&gt;"")," + ",""),IF(AE583&lt;&gt;"",AE583,""),IF(AND(OR(AA583&lt;&gt;"",AB583&lt;&gt;"",AC583&lt;&gt;"",AD583&lt;&gt;"",AE583&lt;&gt;""),AF583&lt;&gt;"")," + ",""),IF(AF583&lt;&gt;"",AF583,""),IF(AND(OR(AA583&lt;&gt;"",AB583&lt;&gt;"",AC583&lt;&gt;"",AD583&lt;&gt;"",AE583&lt;&gt;"",AF583&lt;&gt;""),AG583&lt;&gt;"")," + ",""),IF(AG583&lt;&gt;"",AG583,""),IF(AND(OR(AA583&lt;&gt;"",AB583&lt;&gt;"",AC583&lt;&gt;"",AD583&lt;&gt;"",AE583&lt;&gt;"",AF583&lt;&gt;"",AG583&lt;&gt;""),AH583&lt;&gt;"")," + ",""),IF(AH583&lt;&gt;"",AH583,""),IF(AND(OR(AA583&lt;&gt;"",AB583&lt;&gt;"",AC583&lt;&gt;"",AD583&lt;&gt;"",AE583&lt;&gt;"",AF583&lt;&gt;"",AG583&lt;&gt;"",AH583&lt;&gt;""),AI583&lt;&gt;"")," + ",""),IF(AI583&lt;&gt;"",AI583,""),IF(AND(OR(AA583&lt;&gt;"",AB583&lt;&gt;"",AC583&lt;&gt;"",AD583&lt;&gt;"",AE583&lt;&gt;"",AF583&lt;&gt;"",AG583&lt;&gt;"",AH583&lt;&gt;"",AI583&lt;&gt;""),AJ583&lt;&gt;"")," + ",""),IF(AJ583&lt;&gt;"",AJ583,""))," + "," + ",1))</f>
        <v>fm</v>
      </c>
      <c r="O583" t="str" s="24" cm="1">
        <f t="array" ref="O583">TRIM(SUBSTITUTE(CONCATENATE(IF(AK583&lt;&gt;"",AK583,""),IF(AND(AK583&lt;&gt;"",AL583&lt;&gt;"")," + ",""),IF(AL583&lt;&gt;"",AL583,""),IF(AND(OR(AK583&lt;&gt;"",AL583&lt;&gt;""),AM583&lt;&gt;"")," + ",""),IF(AM583&lt;&gt;"",AM583,""),IF(AND(OR(AK583&lt;&gt;"",AL583&lt;&gt;"",AM583&lt;&gt;""),AN583&lt;&gt;"")," + ",""),IF(AN583&lt;&gt;"",AN583,""),IF(AND(OR(AK583&lt;&gt;"",AL583&lt;&gt;"",AM583&lt;&gt;"",AN583&lt;&gt;""),AO583&lt;&gt;"")," + ",""),IF(AO583&lt;&gt;"",AO583,""),IF(AND(OR(AK583&lt;&gt;"",AL583&lt;&gt;"",AM583&lt;&gt;"",AN583&lt;&gt;"",AO583&lt;&gt;""),AP583&lt;&gt;"")," + ",""),IF(AP583&lt;&gt;"",AP583,""),IF(AND(OR(AK583&lt;&gt;"",AL583&lt;&gt;"",AM583&lt;&gt;"",AN583&lt;&gt;"",AO583&lt;&gt;"",AP583&lt;&gt;""),AQ583&lt;&gt;"")," + ",""),IF(AQ583&lt;&gt;"",AQ583,""),IF(AND(OR(AK583&lt;&gt;"",AL583&lt;&gt;"",AM583&lt;&gt;"",AN583&lt;&gt;"",AO583&lt;&gt;"",AP583&lt;&gt;"",AQ583&lt;&gt;""),AR583&lt;&gt;"")," + ",""),IF(AR583&lt;&gt;"",AR583,""),IF(AND(OR(AK583&lt;&gt;"",AL583&lt;&gt;"",AM583&lt;&gt;"",AN583&lt;&gt;"",AO583&lt;&gt;"",AP583&lt;&gt;"",AQ583&lt;&gt;"",AR583&lt;&gt;""),AS583&lt;&gt;"")," + ",""),IF(AS583&lt;&gt;"",AS583,""),IF(AND(OR(AK583&lt;&gt;"",AL583&lt;&gt;"",AM583&lt;&gt;"",AN583&lt;&gt;"",AO583&lt;&gt;"",AP583&lt;&gt;"",AQ583&lt;&gt;"",AR583&lt;&gt;"",AS583&lt;&gt;""),AT583&lt;&gt;"")," + ",""),IF(AT583&lt;&gt;"",AT583,""))," + "," + ",1))</f>
      </c>
      <c r="P583" t="str" s="24" cm="1">
        <f t="array" ref="P583">TRIM(SUBSTITUTE(CONCATENATE(IF(AU583&lt;&gt;"",AU583,""),IF(AND(AU583&lt;&gt;"",AV583&lt;&gt;"")," + ",""),IF(AV583&lt;&gt;"",AV583,""),IF(AND(OR(AU583&lt;&gt;"",AV583&lt;&gt;""),AW583&lt;&gt;"")," + ",""),IF(AW583&lt;&gt;"",AW583,""),IF(AND(OR(AU583&lt;&gt;"",AV583&lt;&gt;"",AW583&lt;&gt;""),AX583&lt;&gt;"")," + ",""),IF(AX583&lt;&gt;"",AX583,""),IF(AND(OR(AU583&lt;&gt;"",AV583&lt;&gt;"",AW583&lt;&gt;"",AX583&lt;&gt;""),AY583&lt;&gt;"")," + ",""),IF(AY583&lt;&gt;"",AY583,""),IF(AND(OR(AU583&lt;&gt;"",AV583&lt;&gt;"",AW583&lt;&gt;"",AX583&lt;&gt;"",AY583&lt;&gt;""),AZ583&lt;&gt;"")," + ",""),IF(AZ583&lt;&gt;"",AZ583,""),IF(AND(OR(AU583&lt;&gt;"",AV583&lt;&gt;"",AW583&lt;&gt;"",AX583&lt;&gt;"",AY583&lt;&gt;"",AZ583&lt;&gt;""),BA583&lt;&gt;"")," + ",""),IF(BA583&lt;&gt;"",BA583,""),IF(AND(OR(AU583&lt;&gt;"",AV583&lt;&gt;"",AW583&lt;&gt;"",AX583&lt;&gt;"",AY583&lt;&gt;"",AZ583&lt;&gt;"",BA583&lt;&gt;""),BB583&lt;&gt;"")," + ",""),IF(BB583&lt;&gt;"",BB583,""),IF(AND(OR(AU583&lt;&gt;"",AV583&lt;&gt;"",AW583&lt;&gt;"",AX583&lt;&gt;"",AY583&lt;&gt;"",AZ583&lt;&gt;"",BA583&lt;&gt;"",BB583&lt;&gt;""),BC583&lt;&gt;"")," + ",""),IF(BC583&lt;&gt;"",BC583,""))," + "," + ",1))</f>
      </c>
      <c r="Q583" s="24"/>
      <c r="R583" s="24"/>
      <c r="S583" s="24"/>
      <c r="T583" s="24"/>
      <c r="U583" t="s" s="25">
        <v>19</v>
      </c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t="s" s="25">
        <v>32</v>
      </c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</row>
    <row r="584" ht="17" customHeight="1">
      <c r="A584" s="3"/>
      <c r="B584" s="26">
        <v>30</v>
      </c>
      <c r="C584" t="s" s="27">
        <v>116</v>
      </c>
      <c r="D584" s="3"/>
      <c r="E584" s="28" cm="1">
        <f t="array" ref="E584">B584+1</f>
        <v>31</v>
      </c>
      <c r="F584" s="29" cm="1">
        <f t="array" ref="F584">C584+1</f>
        <v>45</v>
      </c>
      <c r="G584" s="3"/>
      <c r="H584" t="s" s="30">
        <v>1492</v>
      </c>
      <c r="I584" t="s" s="25">
        <v>1500</v>
      </c>
      <c r="J584" t="s" s="25">
        <v>1492</v>
      </c>
      <c r="K584" t="str" s="24" cm="1">
        <f t="array" ref="K584">TRIM(SUBSTITUTE(CONCATENATE(IF(M584&lt;&gt;"",M584,""),IF(AND(M584&lt;&gt;"",N584&lt;&gt;"")," + ",""),IF(N584&lt;&gt;"",N584,""),IF(AND(OR(M584&lt;&gt;"",N584&lt;&gt;""),O584&lt;&gt;"")," + ",""),IF(O584&lt;&gt;"",O584,""),IF(AND(OR(M584&lt;&gt;"",N584&lt;&gt;"",O584&lt;&gt;""),P584&lt;&gt;"")," + ",""),IF(P584&lt;&gt;"",P584,""))," + "," + ",1))</f>
        <v>nature</v>
      </c>
      <c r="L584" t="str" s="31" cm="1">
        <f t="array" ref="L584">"sendmidi dev "Osmose Port 2" cc 0 "&amp;$B584&amp;" pc "&amp;$C584</f>
        <v>sendmidi dev "Osmose Port 2" cc 0 30 pc 44</v>
      </c>
      <c r="M584" t="str" s="24" cm="1">
        <f t="array" ref="M584">TRIM(SUBSTITUTE(CONCATENATE(IF(Q584&lt;&gt;"",Q584,""),IF(AND(Q584&lt;&gt;"",R584&lt;&gt;"")," + ",""),IF(R584&lt;&gt;"",R584,""),IF(AND(OR(Q584&lt;&gt;"",R584&lt;&gt;""),S584&lt;&gt;"")," + ",""),IF(S584&lt;&gt;"",S584,""),IF(AND(OR(Q584&lt;&gt;"",R584&lt;&gt;"",S584&lt;&gt;""),T584&lt;&gt;"")," + ",""),IF(T584&lt;&gt;"",T584,""),IF(AND(OR(Q584&lt;&gt;"",R584&lt;&gt;"",S584&lt;&gt;"",T584&lt;&gt;""),U584&lt;&gt;"")," + ",""),IF(U584&lt;&gt;"",U584,""),IF(AND(OR(Q584&lt;&gt;"",R584&lt;&gt;"",S584&lt;&gt;"",T584&lt;&gt;"",U584&lt;&gt;""),V584&lt;&gt;"")," + ",""),IF(V584&lt;&gt;"",V584,""),IF(AND(OR(Q584&lt;&gt;"",R584&lt;&gt;"",S584&lt;&gt;"",T584&lt;&gt;"",U584&lt;&gt;"",V584&lt;&gt;""),W584&lt;&gt;"")," + ",""),IF(W584&lt;&gt;"",W584,""),IF(AND(OR(Q584&lt;&gt;"",R584&lt;&gt;"",S584&lt;&gt;"",T584&lt;&gt;"",U584&lt;&gt;"",V584&lt;&gt;"",W584&lt;&gt;""),X584&lt;&gt;"")," + ",""),IF(X584&lt;&gt;"",X584,""),IF(AND(OR(Q584&lt;&gt;"",R584&lt;&gt;"",S584&lt;&gt;"",T584&lt;&gt;"",U584&lt;&gt;"",V584&lt;&gt;"",W584&lt;&gt;"",X584&lt;&gt;""),Y584&lt;&gt;"")," + ",""),IF(Y584&lt;&gt;"",Y584,""),IF(AND(OR(Q584&lt;&gt;"",R584&lt;&gt;"",S584&lt;&gt;"",T584&lt;&gt;"",U584&lt;&gt;"",V584&lt;&gt;"",W584&lt;&gt;"",X584&lt;&gt;"",Y584&lt;&gt;""),Z584&lt;&gt;"")," + ",""),IF(Z584&lt;&gt;"",Z584,""))," + "," + ",1))</f>
      </c>
      <c r="N584" t="str" s="24" cm="1">
        <f t="array" ref="N584">TRIM(SUBSTITUTE(CONCATENATE(IF(AA584&lt;&gt;"",AA584,""),IF(AND(AA584&lt;&gt;"",AB584&lt;&gt;"")," + ",""),IF(AB584&lt;&gt;"",AB584,""),IF(AND(OR(AA584&lt;&gt;"",AB584&lt;&gt;""),AC584&lt;&gt;"")," + ",""),IF(AC584&lt;&gt;"",AC584,""),IF(AND(OR(AA584&lt;&gt;"",AB584&lt;&gt;"",AC584&lt;&gt;""),AD584&lt;&gt;"")," + ",""),IF(AD584&lt;&gt;"",AD584,""),IF(AND(OR(AA584&lt;&gt;"",AB584&lt;&gt;"",AC584&lt;&gt;"",AD584&lt;&gt;""),AE584&lt;&gt;"")," + ",""),IF(AE584&lt;&gt;"",AE584,""),IF(AND(OR(AA584&lt;&gt;"",AB584&lt;&gt;"",AC584&lt;&gt;"",AD584&lt;&gt;"",AE584&lt;&gt;""),AF584&lt;&gt;"")," + ",""),IF(AF584&lt;&gt;"",AF584,""),IF(AND(OR(AA584&lt;&gt;"",AB584&lt;&gt;"",AC584&lt;&gt;"",AD584&lt;&gt;"",AE584&lt;&gt;"",AF584&lt;&gt;""),AG584&lt;&gt;"")," + ",""),IF(AG584&lt;&gt;"",AG584,""),IF(AND(OR(AA584&lt;&gt;"",AB584&lt;&gt;"",AC584&lt;&gt;"",AD584&lt;&gt;"",AE584&lt;&gt;"",AF584&lt;&gt;"",AG584&lt;&gt;""),AH584&lt;&gt;"")," + ",""),IF(AH584&lt;&gt;"",AH584,""),IF(AND(OR(AA584&lt;&gt;"",AB584&lt;&gt;"",AC584&lt;&gt;"",AD584&lt;&gt;"",AE584&lt;&gt;"",AF584&lt;&gt;"",AG584&lt;&gt;"",AH584&lt;&gt;""),AI584&lt;&gt;"")," + ",""),IF(AI584&lt;&gt;"",AI584,""),IF(AND(OR(AA584&lt;&gt;"",AB584&lt;&gt;"",AC584&lt;&gt;"",AD584&lt;&gt;"",AE584&lt;&gt;"",AF584&lt;&gt;"",AG584&lt;&gt;"",AH584&lt;&gt;"",AI584&lt;&gt;""),AJ584&lt;&gt;"")," + ",""),IF(AJ584&lt;&gt;"",AJ584,""))," + "," + ",1))</f>
      </c>
      <c r="O584" t="str" s="24" cm="1">
        <f t="array" ref="O584">TRIM(SUBSTITUTE(CONCATENATE(IF(AK584&lt;&gt;"",AK584,""),IF(AND(AK584&lt;&gt;"",AL584&lt;&gt;"")," + ",""),IF(AL584&lt;&gt;"",AL584,""),IF(AND(OR(AK584&lt;&gt;"",AL584&lt;&gt;""),AM584&lt;&gt;"")," + ",""),IF(AM584&lt;&gt;"",AM584,""),IF(AND(OR(AK584&lt;&gt;"",AL584&lt;&gt;"",AM584&lt;&gt;""),AN584&lt;&gt;"")," + ",""),IF(AN584&lt;&gt;"",AN584,""),IF(AND(OR(AK584&lt;&gt;"",AL584&lt;&gt;"",AM584&lt;&gt;"",AN584&lt;&gt;""),AO584&lt;&gt;"")," + ",""),IF(AO584&lt;&gt;"",AO584,""),IF(AND(OR(AK584&lt;&gt;"",AL584&lt;&gt;"",AM584&lt;&gt;"",AN584&lt;&gt;"",AO584&lt;&gt;""),AP584&lt;&gt;"")," + ",""),IF(AP584&lt;&gt;"",AP584,""),IF(AND(OR(AK584&lt;&gt;"",AL584&lt;&gt;"",AM584&lt;&gt;"",AN584&lt;&gt;"",AO584&lt;&gt;"",AP584&lt;&gt;""),AQ584&lt;&gt;"")," + ",""),IF(AQ584&lt;&gt;"",AQ584,""),IF(AND(OR(AK584&lt;&gt;"",AL584&lt;&gt;"",AM584&lt;&gt;"",AN584&lt;&gt;"",AO584&lt;&gt;"",AP584&lt;&gt;"",AQ584&lt;&gt;""),AR584&lt;&gt;"")," + ",""),IF(AR584&lt;&gt;"",AR584,""),IF(AND(OR(AK584&lt;&gt;"",AL584&lt;&gt;"",AM584&lt;&gt;"",AN584&lt;&gt;"",AO584&lt;&gt;"",AP584&lt;&gt;"",AQ584&lt;&gt;"",AR584&lt;&gt;""),AS584&lt;&gt;"")," + ",""),IF(AS584&lt;&gt;"",AS584,""),IF(AND(OR(AK584&lt;&gt;"",AL584&lt;&gt;"",AM584&lt;&gt;"",AN584&lt;&gt;"",AO584&lt;&gt;"",AP584&lt;&gt;"",AQ584&lt;&gt;"",AR584&lt;&gt;"",AS584&lt;&gt;""),AT584&lt;&gt;"")," + ",""),IF(AT584&lt;&gt;"",AT584,""))," + "," + ",1))</f>
        <v>nature</v>
      </c>
      <c r="P584" t="str" s="24" cm="1">
        <f t="array" ref="P584">TRIM(SUBSTITUTE(CONCATENATE(IF(AU584&lt;&gt;"",AU584,""),IF(AND(AU584&lt;&gt;"",AV584&lt;&gt;"")," + ",""),IF(AV584&lt;&gt;"",AV584,""),IF(AND(OR(AU584&lt;&gt;"",AV584&lt;&gt;""),AW584&lt;&gt;"")," + ",""),IF(AW584&lt;&gt;"",AW584,""),IF(AND(OR(AU584&lt;&gt;"",AV584&lt;&gt;"",AW584&lt;&gt;""),AX584&lt;&gt;"")," + ",""),IF(AX584&lt;&gt;"",AX584,""),IF(AND(OR(AU584&lt;&gt;"",AV584&lt;&gt;"",AW584&lt;&gt;"",AX584&lt;&gt;""),AY584&lt;&gt;"")," + ",""),IF(AY584&lt;&gt;"",AY584,""),IF(AND(OR(AU584&lt;&gt;"",AV584&lt;&gt;"",AW584&lt;&gt;"",AX584&lt;&gt;"",AY584&lt;&gt;""),AZ584&lt;&gt;"")," + ",""),IF(AZ584&lt;&gt;"",AZ584,""),IF(AND(OR(AU584&lt;&gt;"",AV584&lt;&gt;"",AW584&lt;&gt;"",AX584&lt;&gt;"",AY584&lt;&gt;"",AZ584&lt;&gt;""),BA584&lt;&gt;"")," + ",""),IF(BA584&lt;&gt;"",BA584,""),IF(AND(OR(AU584&lt;&gt;"",AV584&lt;&gt;"",AW584&lt;&gt;"",AX584&lt;&gt;"",AY584&lt;&gt;"",AZ584&lt;&gt;"",BA584&lt;&gt;""),BB584&lt;&gt;"")," + ",""),IF(BB584&lt;&gt;"",BB584,""),IF(AND(OR(AU584&lt;&gt;"",AV584&lt;&gt;"",AW584&lt;&gt;"",AX584&lt;&gt;"",AY584&lt;&gt;"",AZ584&lt;&gt;"",BA584&lt;&gt;"",BB584&lt;&gt;""),BC584&lt;&gt;"")," + ",""),IF(BC584&lt;&gt;"",BC584,""))," + "," + ",1))</f>
      </c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t="s" s="25">
        <v>40</v>
      </c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</row>
    <row r="585" ht="17" customHeight="1">
      <c r="A585" s="3"/>
      <c r="B585" s="26">
        <v>30</v>
      </c>
      <c r="C585" t="s" s="27">
        <v>197</v>
      </c>
      <c r="D585" s="3"/>
      <c r="E585" s="28" cm="1">
        <f t="array" ref="E585">B585+1</f>
        <v>31</v>
      </c>
      <c r="F585" s="29" cm="1">
        <f t="array" ref="F585">C585+1</f>
        <v>49</v>
      </c>
      <c r="G585" s="3"/>
      <c r="H585" t="s" s="30">
        <v>1492</v>
      </c>
      <c r="I585" t="s" s="25">
        <v>1502</v>
      </c>
      <c r="J585" t="s" s="25">
        <v>1492</v>
      </c>
      <c r="K585" t="str" s="24" cm="1">
        <f t="array" ref="K585">TRIM(SUBSTITUTE(CONCATENATE(IF(M585&lt;&gt;"",M585,""),IF(AND(M585&lt;&gt;"",N585&lt;&gt;"")," + ",""),IF(N585&lt;&gt;"",N585,""),IF(AND(OR(M585&lt;&gt;"",N585&lt;&gt;""),O585&lt;&gt;"")," + ",""),IF(O585&lt;&gt;"",O585,""),IF(AND(OR(M585&lt;&gt;"",N585&lt;&gt;"",O585&lt;&gt;""),P585&lt;&gt;"")," + ",""),IF(P585&lt;&gt;"",P585,""))," + "," + ",1))</f>
        <v>atonal + digital + fm + lofi</v>
      </c>
      <c r="L585" t="str" s="31" cm="1">
        <f t="array" ref="L585">"sendmidi dev "Osmose Port 2" cc 0 "&amp;$B585&amp;" pc "&amp;$C585</f>
        <v>sendmidi dev "Osmose Port 2" cc 0 30 pc 48</v>
      </c>
      <c r="M585" t="str" s="24" cm="1">
        <f t="array" ref="M585">TRIM(SUBSTITUTE(CONCATENATE(IF(Q585&lt;&gt;"",Q585,""),IF(AND(Q585&lt;&gt;"",R585&lt;&gt;"")," + ",""),IF(R585&lt;&gt;"",R585,""),IF(AND(OR(Q585&lt;&gt;"",R585&lt;&gt;""),S585&lt;&gt;"")," + ",""),IF(S585&lt;&gt;"",S585,""),IF(AND(OR(Q585&lt;&gt;"",R585&lt;&gt;"",S585&lt;&gt;""),T585&lt;&gt;"")," + ",""),IF(T585&lt;&gt;"",T585,""),IF(AND(OR(Q585&lt;&gt;"",R585&lt;&gt;"",S585&lt;&gt;"",T585&lt;&gt;""),U585&lt;&gt;"")," + ",""),IF(U585&lt;&gt;"",U585,""),IF(AND(OR(Q585&lt;&gt;"",R585&lt;&gt;"",S585&lt;&gt;"",T585&lt;&gt;"",U585&lt;&gt;""),V585&lt;&gt;"")," + ",""),IF(V585&lt;&gt;"",V585,""),IF(AND(OR(Q585&lt;&gt;"",R585&lt;&gt;"",S585&lt;&gt;"",T585&lt;&gt;"",U585&lt;&gt;"",V585&lt;&gt;""),W585&lt;&gt;"")," + ",""),IF(W585&lt;&gt;"",W585,""),IF(AND(OR(Q585&lt;&gt;"",R585&lt;&gt;"",S585&lt;&gt;"",T585&lt;&gt;"",U585&lt;&gt;"",V585&lt;&gt;"",W585&lt;&gt;""),X585&lt;&gt;"")," + ",""),IF(X585&lt;&gt;"",X585,""),IF(AND(OR(Q585&lt;&gt;"",R585&lt;&gt;"",S585&lt;&gt;"",T585&lt;&gt;"",U585&lt;&gt;"",V585&lt;&gt;"",W585&lt;&gt;"",X585&lt;&gt;""),Y585&lt;&gt;"")," + ",""),IF(Y585&lt;&gt;"",Y585,""),IF(AND(OR(Q585&lt;&gt;"",R585&lt;&gt;"",S585&lt;&gt;"",T585&lt;&gt;"",U585&lt;&gt;"",V585&lt;&gt;"",W585&lt;&gt;"",X585&lt;&gt;"",Y585&lt;&gt;""),Z585&lt;&gt;"")," + ",""),IF(Z585&lt;&gt;"",Z585,""))," + "," + ",1))</f>
        <v>atonal</v>
      </c>
      <c r="N585" t="str" s="24" cm="1">
        <f t="array" ref="N585">TRIM(SUBSTITUTE(CONCATENATE(IF(AA585&lt;&gt;"",AA585,""),IF(AND(AA585&lt;&gt;"",AB585&lt;&gt;"")," + ",""),IF(AB585&lt;&gt;"",AB585,""),IF(AND(OR(AA585&lt;&gt;"",AB585&lt;&gt;""),AC585&lt;&gt;"")," + ",""),IF(AC585&lt;&gt;"",AC585,""),IF(AND(OR(AA585&lt;&gt;"",AB585&lt;&gt;"",AC585&lt;&gt;""),AD585&lt;&gt;"")," + ",""),IF(AD585&lt;&gt;"",AD585,""),IF(AND(OR(AA585&lt;&gt;"",AB585&lt;&gt;"",AC585&lt;&gt;"",AD585&lt;&gt;""),AE585&lt;&gt;"")," + ",""),IF(AE585&lt;&gt;"",AE585,""),IF(AND(OR(AA585&lt;&gt;"",AB585&lt;&gt;"",AC585&lt;&gt;"",AD585&lt;&gt;"",AE585&lt;&gt;""),AF585&lt;&gt;"")," + ",""),IF(AF585&lt;&gt;"",AF585,""),IF(AND(OR(AA585&lt;&gt;"",AB585&lt;&gt;"",AC585&lt;&gt;"",AD585&lt;&gt;"",AE585&lt;&gt;"",AF585&lt;&gt;""),AG585&lt;&gt;"")," + ",""),IF(AG585&lt;&gt;"",AG585,""),IF(AND(OR(AA585&lt;&gt;"",AB585&lt;&gt;"",AC585&lt;&gt;"",AD585&lt;&gt;"",AE585&lt;&gt;"",AF585&lt;&gt;"",AG585&lt;&gt;""),AH585&lt;&gt;"")," + ",""),IF(AH585&lt;&gt;"",AH585,""),IF(AND(OR(AA585&lt;&gt;"",AB585&lt;&gt;"",AC585&lt;&gt;"",AD585&lt;&gt;"",AE585&lt;&gt;"",AF585&lt;&gt;"",AG585&lt;&gt;"",AH585&lt;&gt;""),AI585&lt;&gt;"")," + ",""),IF(AI585&lt;&gt;"",AI585,""),IF(AND(OR(AA585&lt;&gt;"",AB585&lt;&gt;"",AC585&lt;&gt;"",AD585&lt;&gt;"",AE585&lt;&gt;"",AF585&lt;&gt;"",AG585&lt;&gt;"",AH585&lt;&gt;"",AI585&lt;&gt;""),AJ585&lt;&gt;"")," + ",""),IF(AJ585&lt;&gt;"",AJ585,""))," + "," + ",1))</f>
        <v>digital + fm</v>
      </c>
      <c r="O585" t="str" s="24" cm="1">
        <f t="array" ref="O585">TRIM(SUBSTITUTE(CONCATENATE(IF(AK585&lt;&gt;"",AK585,""),IF(AND(AK585&lt;&gt;"",AL585&lt;&gt;"")," + ",""),IF(AL585&lt;&gt;"",AL585,""),IF(AND(OR(AK585&lt;&gt;"",AL585&lt;&gt;""),AM585&lt;&gt;"")," + ",""),IF(AM585&lt;&gt;"",AM585,""),IF(AND(OR(AK585&lt;&gt;"",AL585&lt;&gt;"",AM585&lt;&gt;""),AN585&lt;&gt;"")," + ",""),IF(AN585&lt;&gt;"",AN585,""),IF(AND(OR(AK585&lt;&gt;"",AL585&lt;&gt;"",AM585&lt;&gt;"",AN585&lt;&gt;""),AO585&lt;&gt;"")," + ",""),IF(AO585&lt;&gt;"",AO585,""),IF(AND(OR(AK585&lt;&gt;"",AL585&lt;&gt;"",AM585&lt;&gt;"",AN585&lt;&gt;"",AO585&lt;&gt;""),AP585&lt;&gt;"")," + ",""),IF(AP585&lt;&gt;"",AP585,""),IF(AND(OR(AK585&lt;&gt;"",AL585&lt;&gt;"",AM585&lt;&gt;"",AN585&lt;&gt;"",AO585&lt;&gt;"",AP585&lt;&gt;""),AQ585&lt;&gt;"")," + ",""),IF(AQ585&lt;&gt;"",AQ585,""),IF(AND(OR(AK585&lt;&gt;"",AL585&lt;&gt;"",AM585&lt;&gt;"",AN585&lt;&gt;"",AO585&lt;&gt;"",AP585&lt;&gt;"",AQ585&lt;&gt;""),AR585&lt;&gt;"")," + ",""),IF(AR585&lt;&gt;"",AR585,""),IF(AND(OR(AK585&lt;&gt;"",AL585&lt;&gt;"",AM585&lt;&gt;"",AN585&lt;&gt;"",AO585&lt;&gt;"",AP585&lt;&gt;"",AQ585&lt;&gt;"",AR585&lt;&gt;""),AS585&lt;&gt;"")," + ",""),IF(AS585&lt;&gt;"",AS585,""),IF(AND(OR(AK585&lt;&gt;"",AL585&lt;&gt;"",AM585&lt;&gt;"",AN585&lt;&gt;"",AO585&lt;&gt;"",AP585&lt;&gt;"",AQ585&lt;&gt;"",AR585&lt;&gt;"",AS585&lt;&gt;""),AT585&lt;&gt;"")," + ",""),IF(AT585&lt;&gt;"",AT585,""))," + "," + ",1))</f>
        <v>lofi</v>
      </c>
      <c r="P585" t="str" s="24" cm="1">
        <f t="array" ref="P585">TRIM(SUBSTITUTE(CONCATENATE(IF(AU585&lt;&gt;"",AU585,""),IF(AND(AU585&lt;&gt;"",AV585&lt;&gt;"")," + ",""),IF(AV585&lt;&gt;"",AV585,""),IF(AND(OR(AU585&lt;&gt;"",AV585&lt;&gt;""),AW585&lt;&gt;"")," + ",""),IF(AW585&lt;&gt;"",AW585,""),IF(AND(OR(AU585&lt;&gt;"",AV585&lt;&gt;"",AW585&lt;&gt;""),AX585&lt;&gt;"")," + ",""),IF(AX585&lt;&gt;"",AX585,""),IF(AND(OR(AU585&lt;&gt;"",AV585&lt;&gt;"",AW585&lt;&gt;"",AX585&lt;&gt;""),AY585&lt;&gt;"")," + ",""),IF(AY585&lt;&gt;"",AY585,""),IF(AND(OR(AU585&lt;&gt;"",AV585&lt;&gt;"",AW585&lt;&gt;"",AX585&lt;&gt;"",AY585&lt;&gt;""),AZ585&lt;&gt;"")," + ",""),IF(AZ585&lt;&gt;"",AZ585,""),IF(AND(OR(AU585&lt;&gt;"",AV585&lt;&gt;"",AW585&lt;&gt;"",AX585&lt;&gt;"",AY585&lt;&gt;"",AZ585&lt;&gt;""),BA585&lt;&gt;"")," + ",""),IF(BA585&lt;&gt;"",BA585,""),IF(AND(OR(AU585&lt;&gt;"",AV585&lt;&gt;"",AW585&lt;&gt;"",AX585&lt;&gt;"",AY585&lt;&gt;"",AZ585&lt;&gt;"",BA585&lt;&gt;""),BB585&lt;&gt;"")," + ",""),IF(BB585&lt;&gt;"",BB585,""),IF(AND(OR(AU585&lt;&gt;"",AV585&lt;&gt;"",AW585&lt;&gt;"",AX585&lt;&gt;"",AY585&lt;&gt;"",AZ585&lt;&gt;"",BA585&lt;&gt;"",BB585&lt;&gt;""),BC585&lt;&gt;"")," + ",""),IF(BC585&lt;&gt;"",BC585,""))," + "," + ",1))</f>
      </c>
      <c r="Q585" s="24"/>
      <c r="R585" s="24"/>
      <c r="S585" s="24"/>
      <c r="T585" s="24"/>
      <c r="U585" t="s" s="25">
        <v>19</v>
      </c>
      <c r="V585" s="24"/>
      <c r="W585" s="24"/>
      <c r="X585" s="24"/>
      <c r="Y585" s="24"/>
      <c r="Z585" s="24"/>
      <c r="AA585" t="s" s="25">
        <v>25</v>
      </c>
      <c r="AB585" s="24"/>
      <c r="AC585" s="24"/>
      <c r="AD585" s="24"/>
      <c r="AE585" s="24"/>
      <c r="AF585" s="24"/>
      <c r="AG585" s="24"/>
      <c r="AH585" t="s" s="25">
        <v>32</v>
      </c>
      <c r="AI585" s="24"/>
      <c r="AJ585" s="24"/>
      <c r="AK585" s="24"/>
      <c r="AL585" s="24"/>
      <c r="AM585" t="s" s="25">
        <v>37</v>
      </c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</row>
    <row r="586" ht="17" customHeight="1">
      <c r="A586" s="3"/>
      <c r="B586" s="26">
        <v>30</v>
      </c>
      <c r="C586" t="s" s="27">
        <v>750</v>
      </c>
      <c r="D586" s="3"/>
      <c r="E586" s="28" cm="1">
        <f t="array" ref="E586">B586+1</f>
        <v>31</v>
      </c>
      <c r="F586" s="29" cm="1">
        <f t="array" ref="F586">C586+1</f>
        <v>66</v>
      </c>
      <c r="G586" s="3"/>
      <c r="H586" t="s" s="30">
        <v>1492</v>
      </c>
      <c r="I586" t="s" s="25">
        <v>1505</v>
      </c>
      <c r="J586" t="s" s="25">
        <v>1492</v>
      </c>
      <c r="K586" t="str" s="24" cm="1">
        <f t="array" ref="K586">TRIM(SUBSTITUTE(CONCATENATE(IF(M586&lt;&gt;"",M586,""),IF(AND(M586&lt;&gt;"",N586&lt;&gt;"")," + ",""),IF(N586&lt;&gt;"",N586,""),IF(AND(OR(M586&lt;&gt;"",N586&lt;&gt;""),O586&lt;&gt;"")," + ",""),IF(O586&lt;&gt;"",O586,""),IF(AND(OR(M586&lt;&gt;"",N586&lt;&gt;"",O586&lt;&gt;""),P586&lt;&gt;"")," + ",""),IF(P586&lt;&gt;"",P586,""))," + "," + ",1))</f>
        <v>airy + atonal + metallic + reverberant</v>
      </c>
      <c r="L586" t="str" s="31" cm="1">
        <f t="array" ref="L586">"sendmidi dev "Osmose Port 2" cc 0 "&amp;$B586&amp;" pc "&amp;$C586</f>
        <v>sendmidi dev "Osmose Port 2" cc 0 30 pc 65</v>
      </c>
      <c r="M586" t="str" s="24" cm="1">
        <f t="array" ref="M586">TRIM(SUBSTITUTE(CONCATENATE(IF(Q586&lt;&gt;"",Q586,""),IF(AND(Q586&lt;&gt;"",R586&lt;&gt;"")," + ",""),IF(R586&lt;&gt;"",R586,""),IF(AND(OR(Q586&lt;&gt;"",R586&lt;&gt;""),S586&lt;&gt;"")," + ",""),IF(S586&lt;&gt;"",S586,""),IF(AND(OR(Q586&lt;&gt;"",R586&lt;&gt;"",S586&lt;&gt;""),T586&lt;&gt;"")," + ",""),IF(T586&lt;&gt;"",T586,""),IF(AND(OR(Q586&lt;&gt;"",R586&lt;&gt;"",S586&lt;&gt;"",T586&lt;&gt;""),U586&lt;&gt;"")," + ",""),IF(U586&lt;&gt;"",U586,""),IF(AND(OR(Q586&lt;&gt;"",R586&lt;&gt;"",S586&lt;&gt;"",T586&lt;&gt;"",U586&lt;&gt;""),V586&lt;&gt;"")," + ",""),IF(V586&lt;&gt;"",V586,""),IF(AND(OR(Q586&lt;&gt;"",R586&lt;&gt;"",S586&lt;&gt;"",T586&lt;&gt;"",U586&lt;&gt;"",V586&lt;&gt;""),W586&lt;&gt;"")," + ",""),IF(W586&lt;&gt;"",W586,""),IF(AND(OR(Q586&lt;&gt;"",R586&lt;&gt;"",S586&lt;&gt;"",T586&lt;&gt;"",U586&lt;&gt;"",V586&lt;&gt;"",W586&lt;&gt;""),X586&lt;&gt;"")," + ",""),IF(X586&lt;&gt;"",X586,""),IF(AND(OR(Q586&lt;&gt;"",R586&lt;&gt;"",S586&lt;&gt;"",T586&lt;&gt;"",U586&lt;&gt;"",V586&lt;&gt;"",W586&lt;&gt;"",X586&lt;&gt;""),Y586&lt;&gt;"")," + ",""),IF(Y586&lt;&gt;"",Y586,""),IF(AND(OR(Q586&lt;&gt;"",R586&lt;&gt;"",S586&lt;&gt;"",T586&lt;&gt;"",U586&lt;&gt;"",V586&lt;&gt;"",W586&lt;&gt;"",X586&lt;&gt;"",Y586&lt;&gt;""),Z586&lt;&gt;"")," + ",""),IF(Z586&lt;&gt;"",Z586,""))," + "," + ",1))</f>
        <v>airy + atonal</v>
      </c>
      <c r="N586" t="str" s="24" cm="1">
        <f t="array" ref="N586">TRIM(SUBSTITUTE(CONCATENATE(IF(AA586&lt;&gt;"",AA586,""),IF(AND(AA586&lt;&gt;"",AB586&lt;&gt;"")," + ",""),IF(AB586&lt;&gt;"",AB586,""),IF(AND(OR(AA586&lt;&gt;"",AB586&lt;&gt;""),AC586&lt;&gt;"")," + ",""),IF(AC586&lt;&gt;"",AC586,""),IF(AND(OR(AA586&lt;&gt;"",AB586&lt;&gt;"",AC586&lt;&gt;""),AD586&lt;&gt;"")," + ",""),IF(AD586&lt;&gt;"",AD586,""),IF(AND(OR(AA586&lt;&gt;"",AB586&lt;&gt;"",AC586&lt;&gt;"",AD586&lt;&gt;""),AE586&lt;&gt;"")," + ",""),IF(AE586&lt;&gt;"",AE586,""),IF(AND(OR(AA586&lt;&gt;"",AB586&lt;&gt;"",AC586&lt;&gt;"",AD586&lt;&gt;"",AE586&lt;&gt;""),AF586&lt;&gt;"")," + ",""),IF(AF586&lt;&gt;"",AF586,""),IF(AND(OR(AA586&lt;&gt;"",AB586&lt;&gt;"",AC586&lt;&gt;"",AD586&lt;&gt;"",AE586&lt;&gt;"",AF586&lt;&gt;""),AG586&lt;&gt;"")," + ",""),IF(AG586&lt;&gt;"",AG586,""),IF(AND(OR(AA586&lt;&gt;"",AB586&lt;&gt;"",AC586&lt;&gt;"",AD586&lt;&gt;"",AE586&lt;&gt;"",AF586&lt;&gt;"",AG586&lt;&gt;""),AH586&lt;&gt;"")," + ",""),IF(AH586&lt;&gt;"",AH586,""),IF(AND(OR(AA586&lt;&gt;"",AB586&lt;&gt;"",AC586&lt;&gt;"",AD586&lt;&gt;"",AE586&lt;&gt;"",AF586&lt;&gt;"",AG586&lt;&gt;"",AH586&lt;&gt;""),AI586&lt;&gt;"")," + ",""),IF(AI586&lt;&gt;"",AI586,""),IF(AND(OR(AA586&lt;&gt;"",AB586&lt;&gt;"",AC586&lt;&gt;"",AD586&lt;&gt;"",AE586&lt;&gt;"",AF586&lt;&gt;"",AG586&lt;&gt;"",AH586&lt;&gt;"",AI586&lt;&gt;""),AJ586&lt;&gt;"")," + ",""),IF(AJ586&lt;&gt;"",AJ586,""))," + "," + ",1))</f>
      </c>
      <c r="O586" t="str" s="24" cm="1">
        <f t="array" ref="O586">TRIM(SUBSTITUTE(CONCATENATE(IF(AK586&lt;&gt;"",AK586,""),IF(AND(AK586&lt;&gt;"",AL586&lt;&gt;"")," + ",""),IF(AL586&lt;&gt;"",AL586,""),IF(AND(OR(AK586&lt;&gt;"",AL586&lt;&gt;""),AM586&lt;&gt;"")," + ",""),IF(AM586&lt;&gt;"",AM586,""),IF(AND(OR(AK586&lt;&gt;"",AL586&lt;&gt;"",AM586&lt;&gt;""),AN586&lt;&gt;"")," + ",""),IF(AN586&lt;&gt;"",AN586,""),IF(AND(OR(AK586&lt;&gt;"",AL586&lt;&gt;"",AM586&lt;&gt;"",AN586&lt;&gt;""),AO586&lt;&gt;"")," + ",""),IF(AO586&lt;&gt;"",AO586,""),IF(AND(OR(AK586&lt;&gt;"",AL586&lt;&gt;"",AM586&lt;&gt;"",AN586&lt;&gt;"",AO586&lt;&gt;""),AP586&lt;&gt;"")," + ",""),IF(AP586&lt;&gt;"",AP586,""),IF(AND(OR(AK586&lt;&gt;"",AL586&lt;&gt;"",AM586&lt;&gt;"",AN586&lt;&gt;"",AO586&lt;&gt;"",AP586&lt;&gt;""),AQ586&lt;&gt;"")," + ",""),IF(AQ586&lt;&gt;"",AQ586,""),IF(AND(OR(AK586&lt;&gt;"",AL586&lt;&gt;"",AM586&lt;&gt;"",AN586&lt;&gt;"",AO586&lt;&gt;"",AP586&lt;&gt;"",AQ586&lt;&gt;""),AR586&lt;&gt;"")," + ",""),IF(AR586&lt;&gt;"",AR586,""),IF(AND(OR(AK586&lt;&gt;"",AL586&lt;&gt;"",AM586&lt;&gt;"",AN586&lt;&gt;"",AO586&lt;&gt;"",AP586&lt;&gt;"",AQ586&lt;&gt;"",AR586&lt;&gt;""),AS586&lt;&gt;"")," + ",""),IF(AS586&lt;&gt;"",AS586,""),IF(AND(OR(AK586&lt;&gt;"",AL586&lt;&gt;"",AM586&lt;&gt;"",AN586&lt;&gt;"",AO586&lt;&gt;"",AP586&lt;&gt;"",AQ586&lt;&gt;"",AR586&lt;&gt;"",AS586&lt;&gt;""),AT586&lt;&gt;"")," + ",""),IF(AT586&lt;&gt;"",AT586,""))," + "," + ",1))</f>
        <v>metallic + reverberant</v>
      </c>
      <c r="P586" t="str" s="24" cm="1">
        <f t="array" ref="P586">TRIM(SUBSTITUTE(CONCATENATE(IF(AU586&lt;&gt;"",AU586,""),IF(AND(AU586&lt;&gt;"",AV586&lt;&gt;"")," + ",""),IF(AV586&lt;&gt;"",AV586,""),IF(AND(OR(AU586&lt;&gt;"",AV586&lt;&gt;""),AW586&lt;&gt;"")," + ",""),IF(AW586&lt;&gt;"",AW586,""),IF(AND(OR(AU586&lt;&gt;"",AV586&lt;&gt;"",AW586&lt;&gt;""),AX586&lt;&gt;"")," + ",""),IF(AX586&lt;&gt;"",AX586,""),IF(AND(OR(AU586&lt;&gt;"",AV586&lt;&gt;"",AW586&lt;&gt;"",AX586&lt;&gt;""),AY586&lt;&gt;"")," + ",""),IF(AY586&lt;&gt;"",AY586,""),IF(AND(OR(AU586&lt;&gt;"",AV586&lt;&gt;"",AW586&lt;&gt;"",AX586&lt;&gt;"",AY586&lt;&gt;""),AZ586&lt;&gt;"")," + ",""),IF(AZ586&lt;&gt;"",AZ586,""),IF(AND(OR(AU586&lt;&gt;"",AV586&lt;&gt;"",AW586&lt;&gt;"",AX586&lt;&gt;"",AY586&lt;&gt;"",AZ586&lt;&gt;""),BA586&lt;&gt;"")," + ",""),IF(BA586&lt;&gt;"",BA586,""),IF(AND(OR(AU586&lt;&gt;"",AV586&lt;&gt;"",AW586&lt;&gt;"",AX586&lt;&gt;"",AY586&lt;&gt;"",AZ586&lt;&gt;"",BA586&lt;&gt;""),BB586&lt;&gt;"")," + ",""),IF(BB586&lt;&gt;"",BB586,""),IF(AND(OR(AU586&lt;&gt;"",AV586&lt;&gt;"",AW586&lt;&gt;"",AX586&lt;&gt;"",AY586&lt;&gt;"",AZ586&lt;&gt;"",BA586&lt;&gt;"",BB586&lt;&gt;""),BC586&lt;&gt;"")," + ",""),IF(BC586&lt;&gt;"",BC586,""))," + "," + ",1))</f>
      </c>
      <c r="Q586" s="24"/>
      <c r="R586" s="24"/>
      <c r="S586" t="s" s="25">
        <v>17</v>
      </c>
      <c r="T586" s="24"/>
      <c r="U586" t="s" s="25">
        <v>19</v>
      </c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t="s" s="25">
        <v>38</v>
      </c>
      <c r="AO586" s="24"/>
      <c r="AP586" s="24"/>
      <c r="AQ586" s="24"/>
      <c r="AR586" s="24"/>
      <c r="AS586" s="24"/>
      <c r="AT586" t="s" s="25">
        <v>44</v>
      </c>
      <c r="AU586" s="24"/>
      <c r="AV586" s="24"/>
      <c r="AW586" s="24"/>
      <c r="AX586" s="24"/>
      <c r="AY586" s="24"/>
      <c r="AZ586" s="24"/>
      <c r="BA586" s="24"/>
      <c r="BB586" s="24"/>
      <c r="BC586" s="24"/>
    </row>
    <row r="587" ht="17" customHeight="1">
      <c r="A587" s="3"/>
      <c r="B587" s="26">
        <v>30</v>
      </c>
      <c r="C587" t="s" s="27">
        <v>377</v>
      </c>
      <c r="D587" s="3"/>
      <c r="E587" s="28" cm="1">
        <f t="array" ref="E587">B587+1</f>
        <v>31</v>
      </c>
      <c r="F587" s="29" cm="1">
        <f t="array" ref="F587">C587+1</f>
        <v>92</v>
      </c>
      <c r="G587" s="3"/>
      <c r="H587" t="s" s="30">
        <v>1492</v>
      </c>
      <c r="I587" t="s" s="25">
        <v>1508</v>
      </c>
      <c r="J587" t="s" s="25">
        <v>1492</v>
      </c>
      <c r="K587" t="str" s="24" cm="1">
        <f t="array" ref="K587">TRIM(SUBSTITUTE(CONCATENATE(IF(M587&lt;&gt;"",M587,""),IF(AND(M587&lt;&gt;"",N587&lt;&gt;"")," + ",""),IF(N587&lt;&gt;"",N587,""),IF(AND(OR(M587&lt;&gt;"",N587&lt;&gt;""),O587&lt;&gt;"")," + ",""),IF(O587&lt;&gt;"",O587,""),IF(AND(OR(M587&lt;&gt;"",N587&lt;&gt;"",O587&lt;&gt;""),P587&lt;&gt;"")," + ",""),IF(P587&lt;&gt;"",P587,""))," + "," + ",1))</f>
        <v>atonal + dry + electric</v>
      </c>
      <c r="L587" t="str" s="31" cm="1">
        <f t="array" ref="L587">"sendmidi dev "Osmose Port 2" cc 0 "&amp;$B587&amp;" pc "&amp;$C587</f>
        <v>sendmidi dev "Osmose Port 2" cc 0 30 pc 91</v>
      </c>
      <c r="M587" t="str" s="24" cm="1">
        <f t="array" ref="M587">TRIM(SUBSTITUTE(CONCATENATE(IF(Q587&lt;&gt;"",Q587,""),IF(AND(Q587&lt;&gt;"",R587&lt;&gt;"")," + ",""),IF(R587&lt;&gt;"",R587,""),IF(AND(OR(Q587&lt;&gt;"",R587&lt;&gt;""),S587&lt;&gt;"")," + ",""),IF(S587&lt;&gt;"",S587,""),IF(AND(OR(Q587&lt;&gt;"",R587&lt;&gt;"",S587&lt;&gt;""),T587&lt;&gt;"")," + ",""),IF(T587&lt;&gt;"",T587,""),IF(AND(OR(Q587&lt;&gt;"",R587&lt;&gt;"",S587&lt;&gt;"",T587&lt;&gt;""),U587&lt;&gt;"")," + ",""),IF(U587&lt;&gt;"",U587,""),IF(AND(OR(Q587&lt;&gt;"",R587&lt;&gt;"",S587&lt;&gt;"",T587&lt;&gt;"",U587&lt;&gt;""),V587&lt;&gt;"")," + ",""),IF(V587&lt;&gt;"",V587,""),IF(AND(OR(Q587&lt;&gt;"",R587&lt;&gt;"",S587&lt;&gt;"",T587&lt;&gt;"",U587&lt;&gt;"",V587&lt;&gt;""),W587&lt;&gt;"")," + ",""),IF(W587&lt;&gt;"",W587,""),IF(AND(OR(Q587&lt;&gt;"",R587&lt;&gt;"",S587&lt;&gt;"",T587&lt;&gt;"",U587&lt;&gt;"",V587&lt;&gt;"",W587&lt;&gt;""),X587&lt;&gt;"")," + ",""),IF(X587&lt;&gt;"",X587,""),IF(AND(OR(Q587&lt;&gt;"",R587&lt;&gt;"",S587&lt;&gt;"",T587&lt;&gt;"",U587&lt;&gt;"",V587&lt;&gt;"",W587&lt;&gt;"",X587&lt;&gt;""),Y587&lt;&gt;"")," + ",""),IF(Y587&lt;&gt;"",Y587,""),IF(AND(OR(Q587&lt;&gt;"",R587&lt;&gt;"",S587&lt;&gt;"",T587&lt;&gt;"",U587&lt;&gt;"",V587&lt;&gt;"",W587&lt;&gt;"",X587&lt;&gt;"",Y587&lt;&gt;""),Z587&lt;&gt;"")," + ",""),IF(Z587&lt;&gt;"",Z587,""))," + "," + ",1))</f>
        <v>atonal</v>
      </c>
      <c r="N587" t="str" s="24" cm="1">
        <f t="array" ref="N587">TRIM(SUBSTITUTE(CONCATENATE(IF(AA587&lt;&gt;"",AA587,""),IF(AND(AA587&lt;&gt;"",AB587&lt;&gt;"")," + ",""),IF(AB587&lt;&gt;"",AB587,""),IF(AND(OR(AA587&lt;&gt;"",AB587&lt;&gt;""),AC587&lt;&gt;"")," + ",""),IF(AC587&lt;&gt;"",AC587,""),IF(AND(OR(AA587&lt;&gt;"",AB587&lt;&gt;"",AC587&lt;&gt;""),AD587&lt;&gt;"")," + ",""),IF(AD587&lt;&gt;"",AD587,""),IF(AND(OR(AA587&lt;&gt;"",AB587&lt;&gt;"",AC587&lt;&gt;"",AD587&lt;&gt;""),AE587&lt;&gt;"")," + ",""),IF(AE587&lt;&gt;"",AE587,""),IF(AND(OR(AA587&lt;&gt;"",AB587&lt;&gt;"",AC587&lt;&gt;"",AD587&lt;&gt;"",AE587&lt;&gt;""),AF587&lt;&gt;"")," + ",""),IF(AF587&lt;&gt;"",AF587,""),IF(AND(OR(AA587&lt;&gt;"",AB587&lt;&gt;"",AC587&lt;&gt;"",AD587&lt;&gt;"",AE587&lt;&gt;"",AF587&lt;&gt;""),AG587&lt;&gt;"")," + ",""),IF(AG587&lt;&gt;"",AG587,""),IF(AND(OR(AA587&lt;&gt;"",AB587&lt;&gt;"",AC587&lt;&gt;"",AD587&lt;&gt;"",AE587&lt;&gt;"",AF587&lt;&gt;"",AG587&lt;&gt;""),AH587&lt;&gt;"")," + ",""),IF(AH587&lt;&gt;"",AH587,""),IF(AND(OR(AA587&lt;&gt;"",AB587&lt;&gt;"",AC587&lt;&gt;"",AD587&lt;&gt;"",AE587&lt;&gt;"",AF587&lt;&gt;"",AG587&lt;&gt;"",AH587&lt;&gt;""),AI587&lt;&gt;"")," + ",""),IF(AI587&lt;&gt;"",AI587,""),IF(AND(OR(AA587&lt;&gt;"",AB587&lt;&gt;"",AC587&lt;&gt;"",AD587&lt;&gt;"",AE587&lt;&gt;"",AF587&lt;&gt;"",AG587&lt;&gt;"",AH587&lt;&gt;"",AI587&lt;&gt;""),AJ587&lt;&gt;"")," + ",""),IF(AJ587&lt;&gt;"",AJ587,""))," + "," + ",1))</f>
        <v>dry + electric</v>
      </c>
      <c r="O587" t="str" s="24" cm="1">
        <f t="array" ref="O587">TRIM(SUBSTITUTE(CONCATENATE(IF(AK587&lt;&gt;"",AK587,""),IF(AND(AK587&lt;&gt;"",AL587&lt;&gt;"")," + ",""),IF(AL587&lt;&gt;"",AL587,""),IF(AND(OR(AK587&lt;&gt;"",AL587&lt;&gt;""),AM587&lt;&gt;"")," + ",""),IF(AM587&lt;&gt;"",AM587,""),IF(AND(OR(AK587&lt;&gt;"",AL587&lt;&gt;"",AM587&lt;&gt;""),AN587&lt;&gt;"")," + ",""),IF(AN587&lt;&gt;"",AN587,""),IF(AND(OR(AK587&lt;&gt;"",AL587&lt;&gt;"",AM587&lt;&gt;"",AN587&lt;&gt;""),AO587&lt;&gt;"")," + ",""),IF(AO587&lt;&gt;"",AO587,""),IF(AND(OR(AK587&lt;&gt;"",AL587&lt;&gt;"",AM587&lt;&gt;"",AN587&lt;&gt;"",AO587&lt;&gt;""),AP587&lt;&gt;"")," + ",""),IF(AP587&lt;&gt;"",AP587,""),IF(AND(OR(AK587&lt;&gt;"",AL587&lt;&gt;"",AM587&lt;&gt;"",AN587&lt;&gt;"",AO587&lt;&gt;"",AP587&lt;&gt;""),AQ587&lt;&gt;"")," + ",""),IF(AQ587&lt;&gt;"",AQ587,""),IF(AND(OR(AK587&lt;&gt;"",AL587&lt;&gt;"",AM587&lt;&gt;"",AN587&lt;&gt;"",AO587&lt;&gt;"",AP587&lt;&gt;"",AQ587&lt;&gt;""),AR587&lt;&gt;"")," + ",""),IF(AR587&lt;&gt;"",AR587,""),IF(AND(OR(AK587&lt;&gt;"",AL587&lt;&gt;"",AM587&lt;&gt;"",AN587&lt;&gt;"",AO587&lt;&gt;"",AP587&lt;&gt;"",AQ587&lt;&gt;"",AR587&lt;&gt;""),AS587&lt;&gt;"")," + ",""),IF(AS587&lt;&gt;"",AS587,""),IF(AND(OR(AK587&lt;&gt;"",AL587&lt;&gt;"",AM587&lt;&gt;"",AN587&lt;&gt;"",AO587&lt;&gt;"",AP587&lt;&gt;"",AQ587&lt;&gt;"",AR587&lt;&gt;"",AS587&lt;&gt;""),AT587&lt;&gt;"")," + ",""),IF(AT587&lt;&gt;"",AT587,""))," + "," + ",1))</f>
      </c>
      <c r="P587" t="str" s="24" cm="1">
        <f t="array" ref="P587">TRIM(SUBSTITUTE(CONCATENATE(IF(AU587&lt;&gt;"",AU587,""),IF(AND(AU587&lt;&gt;"",AV587&lt;&gt;"")," + ",""),IF(AV587&lt;&gt;"",AV587,""),IF(AND(OR(AU587&lt;&gt;"",AV587&lt;&gt;""),AW587&lt;&gt;"")," + ",""),IF(AW587&lt;&gt;"",AW587,""),IF(AND(OR(AU587&lt;&gt;"",AV587&lt;&gt;"",AW587&lt;&gt;""),AX587&lt;&gt;"")," + ",""),IF(AX587&lt;&gt;"",AX587,""),IF(AND(OR(AU587&lt;&gt;"",AV587&lt;&gt;"",AW587&lt;&gt;"",AX587&lt;&gt;""),AY587&lt;&gt;"")," + ",""),IF(AY587&lt;&gt;"",AY587,""),IF(AND(OR(AU587&lt;&gt;"",AV587&lt;&gt;"",AW587&lt;&gt;"",AX587&lt;&gt;"",AY587&lt;&gt;""),AZ587&lt;&gt;"")," + ",""),IF(AZ587&lt;&gt;"",AZ587,""),IF(AND(OR(AU587&lt;&gt;"",AV587&lt;&gt;"",AW587&lt;&gt;"",AX587&lt;&gt;"",AY587&lt;&gt;"",AZ587&lt;&gt;""),BA587&lt;&gt;"")," + ",""),IF(BA587&lt;&gt;"",BA587,""),IF(AND(OR(AU587&lt;&gt;"",AV587&lt;&gt;"",AW587&lt;&gt;"",AX587&lt;&gt;"",AY587&lt;&gt;"",AZ587&lt;&gt;"",BA587&lt;&gt;""),BB587&lt;&gt;"")," + ",""),IF(BB587&lt;&gt;"",BB587,""),IF(AND(OR(AU587&lt;&gt;"",AV587&lt;&gt;"",AW587&lt;&gt;"",AX587&lt;&gt;"",AY587&lt;&gt;"",AZ587&lt;&gt;"",BA587&lt;&gt;"",BB587&lt;&gt;""),BC587&lt;&gt;"")," + ",""),IF(BC587&lt;&gt;"",BC587,""))," + "," + ",1))</f>
      </c>
      <c r="Q587" s="24"/>
      <c r="R587" s="24"/>
      <c r="S587" s="24"/>
      <c r="T587" s="24"/>
      <c r="U587" t="s" s="25">
        <v>19</v>
      </c>
      <c r="V587" s="24"/>
      <c r="W587" s="24"/>
      <c r="X587" s="24"/>
      <c r="Y587" s="24"/>
      <c r="Z587" s="24"/>
      <c r="AA587" s="24"/>
      <c r="AB587" s="24"/>
      <c r="AC587" t="s" s="25">
        <v>27</v>
      </c>
      <c r="AD587" s="24"/>
      <c r="AE587" t="s" s="25">
        <v>29</v>
      </c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</row>
    <row r="588" ht="17" customHeight="1">
      <c r="A588" s="3"/>
      <c r="B588" s="26">
        <v>30</v>
      </c>
      <c r="C588" t="s" s="27">
        <v>273</v>
      </c>
      <c r="D588" s="3"/>
      <c r="E588" s="28" cm="1">
        <f t="array" ref="E588">B588+1</f>
        <v>31</v>
      </c>
      <c r="F588" s="29" cm="1">
        <f t="array" ref="F588">C588+1</f>
        <v>95</v>
      </c>
      <c r="G588" s="3"/>
      <c r="H588" t="s" s="30">
        <v>1492</v>
      </c>
      <c r="I588" t="s" s="25">
        <v>1512</v>
      </c>
      <c r="J588" t="s" s="25">
        <v>1492</v>
      </c>
      <c r="K588" t="str" s="24" cm="1">
        <f t="array" ref="K588">TRIM(SUBSTITUTE(CONCATENATE(IF(M588&lt;&gt;"",M588,""),IF(AND(M588&lt;&gt;"",N588&lt;&gt;"")," + ",""),IF(N588&lt;&gt;"",N588,""),IF(AND(OR(M588&lt;&gt;"",N588&lt;&gt;""),O588&lt;&gt;"")," + ",""),IF(O588&lt;&gt;"",O588,""),IF(AND(OR(M588&lt;&gt;"",N588&lt;&gt;"",O588&lt;&gt;""),P588&lt;&gt;"")," + ",""),IF(P588&lt;&gt;"",P588,""))," + "," + ",1))</f>
        <v>atonal</v>
      </c>
      <c r="L588" t="str" s="31" cm="1">
        <f t="array" ref="L588">"sendmidi dev "Osmose Port 2" cc 0 "&amp;$B588&amp;" pc "&amp;$C588</f>
        <v>sendmidi dev "Osmose Port 2" cc 0 30 pc 94</v>
      </c>
      <c r="M588" t="str" s="24" cm="1">
        <f t="array" ref="M588">TRIM(SUBSTITUTE(CONCATENATE(IF(Q588&lt;&gt;"",Q588,""),IF(AND(Q588&lt;&gt;"",R588&lt;&gt;"")," + ",""),IF(R588&lt;&gt;"",R588,""),IF(AND(OR(Q588&lt;&gt;"",R588&lt;&gt;""),S588&lt;&gt;"")," + ",""),IF(S588&lt;&gt;"",S588,""),IF(AND(OR(Q588&lt;&gt;"",R588&lt;&gt;"",S588&lt;&gt;""),T588&lt;&gt;"")," + ",""),IF(T588&lt;&gt;"",T588,""),IF(AND(OR(Q588&lt;&gt;"",R588&lt;&gt;"",S588&lt;&gt;"",T588&lt;&gt;""),U588&lt;&gt;"")," + ",""),IF(U588&lt;&gt;"",U588,""),IF(AND(OR(Q588&lt;&gt;"",R588&lt;&gt;"",S588&lt;&gt;"",T588&lt;&gt;"",U588&lt;&gt;""),V588&lt;&gt;"")," + ",""),IF(V588&lt;&gt;"",V588,""),IF(AND(OR(Q588&lt;&gt;"",R588&lt;&gt;"",S588&lt;&gt;"",T588&lt;&gt;"",U588&lt;&gt;"",V588&lt;&gt;""),W588&lt;&gt;"")," + ",""),IF(W588&lt;&gt;"",W588,""),IF(AND(OR(Q588&lt;&gt;"",R588&lt;&gt;"",S588&lt;&gt;"",T588&lt;&gt;"",U588&lt;&gt;"",V588&lt;&gt;"",W588&lt;&gt;""),X588&lt;&gt;"")," + ",""),IF(X588&lt;&gt;"",X588,""),IF(AND(OR(Q588&lt;&gt;"",R588&lt;&gt;"",S588&lt;&gt;"",T588&lt;&gt;"",U588&lt;&gt;"",V588&lt;&gt;"",W588&lt;&gt;"",X588&lt;&gt;""),Y588&lt;&gt;"")," + ",""),IF(Y588&lt;&gt;"",Y588,""),IF(AND(OR(Q588&lt;&gt;"",R588&lt;&gt;"",S588&lt;&gt;"",T588&lt;&gt;"",U588&lt;&gt;"",V588&lt;&gt;"",W588&lt;&gt;"",X588&lt;&gt;"",Y588&lt;&gt;""),Z588&lt;&gt;"")," + ",""),IF(Z588&lt;&gt;"",Z588,""))," + "," + ",1))</f>
        <v>atonal</v>
      </c>
      <c r="N588" t="str" s="24" cm="1">
        <f t="array" ref="N588">TRIM(SUBSTITUTE(CONCATENATE(IF(AA588&lt;&gt;"",AA588,""),IF(AND(AA588&lt;&gt;"",AB588&lt;&gt;"")," + ",""),IF(AB588&lt;&gt;"",AB588,""),IF(AND(OR(AA588&lt;&gt;"",AB588&lt;&gt;""),AC588&lt;&gt;"")," + ",""),IF(AC588&lt;&gt;"",AC588,""),IF(AND(OR(AA588&lt;&gt;"",AB588&lt;&gt;"",AC588&lt;&gt;""),AD588&lt;&gt;"")," + ",""),IF(AD588&lt;&gt;"",AD588,""),IF(AND(OR(AA588&lt;&gt;"",AB588&lt;&gt;"",AC588&lt;&gt;"",AD588&lt;&gt;""),AE588&lt;&gt;"")," + ",""),IF(AE588&lt;&gt;"",AE588,""),IF(AND(OR(AA588&lt;&gt;"",AB588&lt;&gt;"",AC588&lt;&gt;"",AD588&lt;&gt;"",AE588&lt;&gt;""),AF588&lt;&gt;"")," + ",""),IF(AF588&lt;&gt;"",AF588,""),IF(AND(OR(AA588&lt;&gt;"",AB588&lt;&gt;"",AC588&lt;&gt;"",AD588&lt;&gt;"",AE588&lt;&gt;"",AF588&lt;&gt;""),AG588&lt;&gt;"")," + ",""),IF(AG588&lt;&gt;"",AG588,""),IF(AND(OR(AA588&lt;&gt;"",AB588&lt;&gt;"",AC588&lt;&gt;"",AD588&lt;&gt;"",AE588&lt;&gt;"",AF588&lt;&gt;"",AG588&lt;&gt;""),AH588&lt;&gt;"")," + ",""),IF(AH588&lt;&gt;"",AH588,""),IF(AND(OR(AA588&lt;&gt;"",AB588&lt;&gt;"",AC588&lt;&gt;"",AD588&lt;&gt;"",AE588&lt;&gt;"",AF588&lt;&gt;"",AG588&lt;&gt;"",AH588&lt;&gt;""),AI588&lt;&gt;"")," + ",""),IF(AI588&lt;&gt;"",AI588,""),IF(AND(OR(AA588&lt;&gt;"",AB588&lt;&gt;"",AC588&lt;&gt;"",AD588&lt;&gt;"",AE588&lt;&gt;"",AF588&lt;&gt;"",AG588&lt;&gt;"",AH588&lt;&gt;"",AI588&lt;&gt;""),AJ588&lt;&gt;"")," + ",""),IF(AJ588&lt;&gt;"",AJ588,""))," + "," + ",1))</f>
      </c>
      <c r="O588" t="str" s="24" cm="1">
        <f t="array" ref="O588">TRIM(SUBSTITUTE(CONCATENATE(IF(AK588&lt;&gt;"",AK588,""),IF(AND(AK588&lt;&gt;"",AL588&lt;&gt;"")," + ",""),IF(AL588&lt;&gt;"",AL588,""),IF(AND(OR(AK588&lt;&gt;"",AL588&lt;&gt;""),AM588&lt;&gt;"")," + ",""),IF(AM588&lt;&gt;"",AM588,""),IF(AND(OR(AK588&lt;&gt;"",AL588&lt;&gt;"",AM588&lt;&gt;""),AN588&lt;&gt;"")," + ",""),IF(AN588&lt;&gt;"",AN588,""),IF(AND(OR(AK588&lt;&gt;"",AL588&lt;&gt;"",AM588&lt;&gt;"",AN588&lt;&gt;""),AO588&lt;&gt;"")," + ",""),IF(AO588&lt;&gt;"",AO588,""),IF(AND(OR(AK588&lt;&gt;"",AL588&lt;&gt;"",AM588&lt;&gt;"",AN588&lt;&gt;"",AO588&lt;&gt;""),AP588&lt;&gt;"")," + ",""),IF(AP588&lt;&gt;"",AP588,""),IF(AND(OR(AK588&lt;&gt;"",AL588&lt;&gt;"",AM588&lt;&gt;"",AN588&lt;&gt;"",AO588&lt;&gt;"",AP588&lt;&gt;""),AQ588&lt;&gt;"")," + ",""),IF(AQ588&lt;&gt;"",AQ588,""),IF(AND(OR(AK588&lt;&gt;"",AL588&lt;&gt;"",AM588&lt;&gt;"",AN588&lt;&gt;"",AO588&lt;&gt;"",AP588&lt;&gt;"",AQ588&lt;&gt;""),AR588&lt;&gt;"")," + ",""),IF(AR588&lt;&gt;"",AR588,""),IF(AND(OR(AK588&lt;&gt;"",AL588&lt;&gt;"",AM588&lt;&gt;"",AN588&lt;&gt;"",AO588&lt;&gt;"",AP588&lt;&gt;"",AQ588&lt;&gt;"",AR588&lt;&gt;""),AS588&lt;&gt;"")," + ",""),IF(AS588&lt;&gt;"",AS588,""),IF(AND(OR(AK588&lt;&gt;"",AL588&lt;&gt;"",AM588&lt;&gt;"",AN588&lt;&gt;"",AO588&lt;&gt;"",AP588&lt;&gt;"",AQ588&lt;&gt;"",AR588&lt;&gt;"",AS588&lt;&gt;""),AT588&lt;&gt;"")," + ",""),IF(AT588&lt;&gt;"",AT588,""))," + "," + ",1))</f>
      </c>
      <c r="P588" t="str" s="24" cm="1">
        <f t="array" ref="P588">TRIM(SUBSTITUTE(CONCATENATE(IF(AU588&lt;&gt;"",AU588,""),IF(AND(AU588&lt;&gt;"",AV588&lt;&gt;"")," + ",""),IF(AV588&lt;&gt;"",AV588,""),IF(AND(OR(AU588&lt;&gt;"",AV588&lt;&gt;""),AW588&lt;&gt;"")," + ",""),IF(AW588&lt;&gt;"",AW588,""),IF(AND(OR(AU588&lt;&gt;"",AV588&lt;&gt;"",AW588&lt;&gt;""),AX588&lt;&gt;"")," + ",""),IF(AX588&lt;&gt;"",AX588,""),IF(AND(OR(AU588&lt;&gt;"",AV588&lt;&gt;"",AW588&lt;&gt;"",AX588&lt;&gt;""),AY588&lt;&gt;"")," + ",""),IF(AY588&lt;&gt;"",AY588,""),IF(AND(OR(AU588&lt;&gt;"",AV588&lt;&gt;"",AW588&lt;&gt;"",AX588&lt;&gt;"",AY588&lt;&gt;""),AZ588&lt;&gt;"")," + ",""),IF(AZ588&lt;&gt;"",AZ588,""),IF(AND(OR(AU588&lt;&gt;"",AV588&lt;&gt;"",AW588&lt;&gt;"",AX588&lt;&gt;"",AY588&lt;&gt;"",AZ588&lt;&gt;""),BA588&lt;&gt;"")," + ",""),IF(BA588&lt;&gt;"",BA588,""),IF(AND(OR(AU588&lt;&gt;"",AV588&lt;&gt;"",AW588&lt;&gt;"",AX588&lt;&gt;"",AY588&lt;&gt;"",AZ588&lt;&gt;"",BA588&lt;&gt;""),BB588&lt;&gt;"")," + ",""),IF(BB588&lt;&gt;"",BB588,""),IF(AND(OR(AU588&lt;&gt;"",AV588&lt;&gt;"",AW588&lt;&gt;"",AX588&lt;&gt;"",AY588&lt;&gt;"",AZ588&lt;&gt;"",BA588&lt;&gt;"",BB588&lt;&gt;""),BC588&lt;&gt;"")," + ",""),IF(BC588&lt;&gt;"",BC588,""))," + "," + ",1))</f>
      </c>
      <c r="Q588" s="24"/>
      <c r="R588" s="24"/>
      <c r="S588" s="24"/>
      <c r="T588" s="24"/>
      <c r="U588" t="s" s="25">
        <v>19</v>
      </c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</row>
    <row r="589" ht="17" customHeight="1">
      <c r="A589" s="3"/>
      <c r="B589" s="26">
        <v>30</v>
      </c>
      <c r="C589" t="s" s="27">
        <v>218</v>
      </c>
      <c r="D589" s="3"/>
      <c r="E589" s="28" cm="1">
        <f t="array" ref="E589">B589+1</f>
        <v>31</v>
      </c>
      <c r="F589" s="29" cm="1">
        <f t="array" ref="F589">C589+1</f>
        <v>96</v>
      </c>
      <c r="G589" s="3"/>
      <c r="H589" t="s" s="30">
        <v>1492</v>
      </c>
      <c r="I589" t="s" s="25">
        <v>1514</v>
      </c>
      <c r="J589" t="s" s="25">
        <v>1492</v>
      </c>
      <c r="K589" t="str" s="24" cm="1">
        <f t="array" ref="K589">TRIM(SUBSTITUTE(CONCATENATE(IF(M589&lt;&gt;"",M589,""),IF(AND(M589&lt;&gt;"",N589&lt;&gt;"")," + ",""),IF(N589&lt;&gt;"",N589,""),IF(AND(OR(M589&lt;&gt;"",N589&lt;&gt;""),O589&lt;&gt;"")," + ",""),IF(O589&lt;&gt;"",O589,""),IF(AND(OR(M589&lt;&gt;"",N589&lt;&gt;"",O589&lt;&gt;""),P589&lt;&gt;"")," + ",""),IF(P589&lt;&gt;"",P589,""))," + "," + ",1))</f>
        <v>acoustic + atonal + intimate + lfo</v>
      </c>
      <c r="L589" t="str" s="31" cm="1">
        <f t="array" ref="L589">"sendmidi dev "Osmose Port 2" cc 0 "&amp;$B589&amp;" pc "&amp;$C589</f>
        <v>sendmidi dev "Osmose Port 2" cc 0 30 pc 95</v>
      </c>
      <c r="M589" t="str" s="24" cm="1">
        <f t="array" ref="M589">TRIM(SUBSTITUTE(CONCATENATE(IF(Q589&lt;&gt;"",Q589,""),IF(AND(Q589&lt;&gt;"",R589&lt;&gt;"")," + ",""),IF(R589&lt;&gt;"",R589,""),IF(AND(OR(Q589&lt;&gt;"",R589&lt;&gt;""),S589&lt;&gt;"")," + ",""),IF(S589&lt;&gt;"",S589,""),IF(AND(OR(Q589&lt;&gt;"",R589&lt;&gt;"",S589&lt;&gt;""),T589&lt;&gt;"")," + ",""),IF(T589&lt;&gt;"",T589,""),IF(AND(OR(Q589&lt;&gt;"",R589&lt;&gt;"",S589&lt;&gt;"",T589&lt;&gt;""),U589&lt;&gt;"")," + ",""),IF(U589&lt;&gt;"",U589,""),IF(AND(OR(Q589&lt;&gt;"",R589&lt;&gt;"",S589&lt;&gt;"",T589&lt;&gt;"",U589&lt;&gt;""),V589&lt;&gt;"")," + ",""),IF(V589&lt;&gt;"",V589,""),IF(AND(OR(Q589&lt;&gt;"",R589&lt;&gt;"",S589&lt;&gt;"",T589&lt;&gt;"",U589&lt;&gt;"",V589&lt;&gt;""),W589&lt;&gt;"")," + ",""),IF(W589&lt;&gt;"",W589,""),IF(AND(OR(Q589&lt;&gt;"",R589&lt;&gt;"",S589&lt;&gt;"",T589&lt;&gt;"",U589&lt;&gt;"",V589&lt;&gt;"",W589&lt;&gt;""),X589&lt;&gt;"")," + ",""),IF(X589&lt;&gt;"",X589,""),IF(AND(OR(Q589&lt;&gt;"",R589&lt;&gt;"",S589&lt;&gt;"",T589&lt;&gt;"",U589&lt;&gt;"",V589&lt;&gt;"",W589&lt;&gt;"",X589&lt;&gt;""),Y589&lt;&gt;"")," + ",""),IF(Y589&lt;&gt;"",Y589,""),IF(AND(OR(Q589&lt;&gt;"",R589&lt;&gt;"",S589&lt;&gt;"",T589&lt;&gt;"",U589&lt;&gt;"",V589&lt;&gt;"",W589&lt;&gt;"",X589&lt;&gt;"",Y589&lt;&gt;""),Z589&lt;&gt;"")," + ",""),IF(Z589&lt;&gt;"",Z589,""))," + "," + ",1))</f>
        <v>acoustic + atonal</v>
      </c>
      <c r="N589" t="str" s="24" cm="1">
        <f t="array" ref="N589">TRIM(SUBSTITUTE(CONCATENATE(IF(AA589&lt;&gt;"",AA589,""),IF(AND(AA589&lt;&gt;"",AB589&lt;&gt;"")," + ",""),IF(AB589&lt;&gt;"",AB589,""),IF(AND(OR(AA589&lt;&gt;"",AB589&lt;&gt;""),AC589&lt;&gt;"")," + ",""),IF(AC589&lt;&gt;"",AC589,""),IF(AND(OR(AA589&lt;&gt;"",AB589&lt;&gt;"",AC589&lt;&gt;""),AD589&lt;&gt;"")," + ",""),IF(AD589&lt;&gt;"",AD589,""),IF(AND(OR(AA589&lt;&gt;"",AB589&lt;&gt;"",AC589&lt;&gt;"",AD589&lt;&gt;""),AE589&lt;&gt;"")," + ",""),IF(AE589&lt;&gt;"",AE589,""),IF(AND(OR(AA589&lt;&gt;"",AB589&lt;&gt;"",AC589&lt;&gt;"",AD589&lt;&gt;"",AE589&lt;&gt;""),AF589&lt;&gt;"")," + ",""),IF(AF589&lt;&gt;"",AF589,""),IF(AND(OR(AA589&lt;&gt;"",AB589&lt;&gt;"",AC589&lt;&gt;"",AD589&lt;&gt;"",AE589&lt;&gt;"",AF589&lt;&gt;""),AG589&lt;&gt;"")," + ",""),IF(AG589&lt;&gt;"",AG589,""),IF(AND(OR(AA589&lt;&gt;"",AB589&lt;&gt;"",AC589&lt;&gt;"",AD589&lt;&gt;"",AE589&lt;&gt;"",AF589&lt;&gt;"",AG589&lt;&gt;""),AH589&lt;&gt;"")," + ",""),IF(AH589&lt;&gt;"",AH589,""),IF(AND(OR(AA589&lt;&gt;"",AB589&lt;&gt;"",AC589&lt;&gt;"",AD589&lt;&gt;"",AE589&lt;&gt;"",AF589&lt;&gt;"",AG589&lt;&gt;"",AH589&lt;&gt;""),AI589&lt;&gt;"")," + ",""),IF(AI589&lt;&gt;"",AI589,""),IF(AND(OR(AA589&lt;&gt;"",AB589&lt;&gt;"",AC589&lt;&gt;"",AD589&lt;&gt;"",AE589&lt;&gt;"",AF589&lt;&gt;"",AG589&lt;&gt;"",AH589&lt;&gt;"",AI589&lt;&gt;""),AJ589&lt;&gt;"")," + ",""),IF(AJ589&lt;&gt;"",AJ589,""))," + "," + ",1))</f>
        <v>intimate</v>
      </c>
      <c r="O589" t="str" s="24" cm="1">
        <f t="array" ref="O589">TRIM(SUBSTITUTE(CONCATENATE(IF(AK589&lt;&gt;"",AK589,""),IF(AND(AK589&lt;&gt;"",AL589&lt;&gt;"")," + ",""),IF(AL589&lt;&gt;"",AL589,""),IF(AND(OR(AK589&lt;&gt;"",AL589&lt;&gt;""),AM589&lt;&gt;"")," + ",""),IF(AM589&lt;&gt;"",AM589,""),IF(AND(OR(AK589&lt;&gt;"",AL589&lt;&gt;"",AM589&lt;&gt;""),AN589&lt;&gt;"")," + ",""),IF(AN589&lt;&gt;"",AN589,""),IF(AND(OR(AK589&lt;&gt;"",AL589&lt;&gt;"",AM589&lt;&gt;"",AN589&lt;&gt;""),AO589&lt;&gt;"")," + ",""),IF(AO589&lt;&gt;"",AO589,""),IF(AND(OR(AK589&lt;&gt;"",AL589&lt;&gt;"",AM589&lt;&gt;"",AN589&lt;&gt;"",AO589&lt;&gt;""),AP589&lt;&gt;"")," + ",""),IF(AP589&lt;&gt;"",AP589,""),IF(AND(OR(AK589&lt;&gt;"",AL589&lt;&gt;"",AM589&lt;&gt;"",AN589&lt;&gt;"",AO589&lt;&gt;"",AP589&lt;&gt;""),AQ589&lt;&gt;"")," + ",""),IF(AQ589&lt;&gt;"",AQ589,""),IF(AND(OR(AK589&lt;&gt;"",AL589&lt;&gt;"",AM589&lt;&gt;"",AN589&lt;&gt;"",AO589&lt;&gt;"",AP589&lt;&gt;"",AQ589&lt;&gt;""),AR589&lt;&gt;"")," + ",""),IF(AR589&lt;&gt;"",AR589,""),IF(AND(OR(AK589&lt;&gt;"",AL589&lt;&gt;"",AM589&lt;&gt;"",AN589&lt;&gt;"",AO589&lt;&gt;"",AP589&lt;&gt;"",AQ589&lt;&gt;"",AR589&lt;&gt;""),AS589&lt;&gt;"")," + ",""),IF(AS589&lt;&gt;"",AS589,""),IF(AND(OR(AK589&lt;&gt;"",AL589&lt;&gt;"",AM589&lt;&gt;"",AN589&lt;&gt;"",AO589&lt;&gt;"",AP589&lt;&gt;"",AQ589&lt;&gt;"",AR589&lt;&gt;"",AS589&lt;&gt;""),AT589&lt;&gt;"")," + ",""),IF(AT589&lt;&gt;"",AT589,""))," + "," + ",1))</f>
        <v>lfo</v>
      </c>
      <c r="P589" t="str" s="24" cm="1">
        <f t="array" ref="P589">TRIM(SUBSTITUTE(CONCATENATE(IF(AU589&lt;&gt;"",AU589,""),IF(AND(AU589&lt;&gt;"",AV589&lt;&gt;"")," + ",""),IF(AV589&lt;&gt;"",AV589,""),IF(AND(OR(AU589&lt;&gt;"",AV589&lt;&gt;""),AW589&lt;&gt;"")," + ",""),IF(AW589&lt;&gt;"",AW589,""),IF(AND(OR(AU589&lt;&gt;"",AV589&lt;&gt;"",AW589&lt;&gt;""),AX589&lt;&gt;"")," + ",""),IF(AX589&lt;&gt;"",AX589,""),IF(AND(OR(AU589&lt;&gt;"",AV589&lt;&gt;"",AW589&lt;&gt;"",AX589&lt;&gt;""),AY589&lt;&gt;"")," + ",""),IF(AY589&lt;&gt;"",AY589,""),IF(AND(OR(AU589&lt;&gt;"",AV589&lt;&gt;"",AW589&lt;&gt;"",AX589&lt;&gt;"",AY589&lt;&gt;""),AZ589&lt;&gt;"")," + ",""),IF(AZ589&lt;&gt;"",AZ589,""),IF(AND(OR(AU589&lt;&gt;"",AV589&lt;&gt;"",AW589&lt;&gt;"",AX589&lt;&gt;"",AY589&lt;&gt;"",AZ589&lt;&gt;""),BA589&lt;&gt;"")," + ",""),IF(BA589&lt;&gt;"",BA589,""),IF(AND(OR(AU589&lt;&gt;"",AV589&lt;&gt;"",AW589&lt;&gt;"",AX589&lt;&gt;"",AY589&lt;&gt;"",AZ589&lt;&gt;"",BA589&lt;&gt;""),BB589&lt;&gt;"")," + ",""),IF(BB589&lt;&gt;"",BB589,""),IF(AND(OR(AU589&lt;&gt;"",AV589&lt;&gt;"",AW589&lt;&gt;"",AX589&lt;&gt;"",AY589&lt;&gt;"",AZ589&lt;&gt;"",BA589&lt;&gt;"",BB589&lt;&gt;""),BC589&lt;&gt;"")," + ",""),IF(BC589&lt;&gt;"",BC589,""))," + "," + ",1))</f>
      </c>
      <c r="Q589" t="s" s="25">
        <v>15</v>
      </c>
      <c r="R589" s="24"/>
      <c r="S589" s="24"/>
      <c r="T589" s="24"/>
      <c r="U589" t="s" s="25">
        <v>19</v>
      </c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t="s" s="25">
        <v>485</v>
      </c>
      <c r="AK589" s="24"/>
      <c r="AL589" t="s" s="25">
        <v>36</v>
      </c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</row>
    <row r="590" ht="17" customHeight="1">
      <c r="A590" s="3"/>
      <c r="B590" s="32">
        <v>31</v>
      </c>
      <c r="C590" t="s" s="33">
        <v>406</v>
      </c>
      <c r="D590" s="3"/>
      <c r="E590" s="34" cm="1">
        <f t="array" ref="E590">B590+1</f>
        <v>32</v>
      </c>
      <c r="F590" s="35" cm="1">
        <f t="array" ref="F590">C590+1</f>
        <v>11</v>
      </c>
      <c r="G590" s="3"/>
      <c r="H590" t="s" s="36">
        <v>1492</v>
      </c>
      <c r="I590" t="s" s="37">
        <v>1517</v>
      </c>
      <c r="J590" t="s" s="37">
        <v>1492</v>
      </c>
      <c r="K590" t="str" s="38" cm="1">
        <f t="array" ref="K590">TRIM(SUBSTITUTE(CONCATENATE(IF(M590&lt;&gt;"",M590,""),IF(AND(M590&lt;&gt;"",N590&lt;&gt;"")," + ",""),IF(N590&lt;&gt;"",N590,""),IF(AND(OR(M590&lt;&gt;"",N590&lt;&gt;""),O590&lt;&gt;"")," + ",""),IF(O590&lt;&gt;"",O590,""),IF(AND(OR(M590&lt;&gt;"",N590&lt;&gt;"",O590&lt;&gt;""),P590&lt;&gt;"")," + ",""),IF(P590&lt;&gt;"",P590,""))," + "," + ",1))</f>
        <v>atonal + dry + electric + synthetic</v>
      </c>
      <c r="L590" t="str" s="39" cm="1">
        <f t="array" ref="L590">"sendmidi dev "Osmose Port 2" cc 0 "&amp;$B590&amp;" pc "&amp;$C590</f>
        <v>sendmidi dev "Osmose Port 2" cc 0 31 pc 10</v>
      </c>
      <c r="M590" t="str" s="38" cm="1">
        <f t="array" ref="M590">TRIM(SUBSTITUTE(CONCATENATE(IF(Q590&lt;&gt;"",Q590,""),IF(AND(Q590&lt;&gt;"",R590&lt;&gt;"")," + ",""),IF(R590&lt;&gt;"",R590,""),IF(AND(OR(Q590&lt;&gt;"",R590&lt;&gt;""),S590&lt;&gt;"")," + ",""),IF(S590&lt;&gt;"",S590,""),IF(AND(OR(Q590&lt;&gt;"",R590&lt;&gt;"",S590&lt;&gt;""),T590&lt;&gt;"")," + ",""),IF(T590&lt;&gt;"",T590,""),IF(AND(OR(Q590&lt;&gt;"",R590&lt;&gt;"",S590&lt;&gt;"",T590&lt;&gt;""),U590&lt;&gt;"")," + ",""),IF(U590&lt;&gt;"",U590,""),IF(AND(OR(Q590&lt;&gt;"",R590&lt;&gt;"",S590&lt;&gt;"",T590&lt;&gt;"",U590&lt;&gt;""),V590&lt;&gt;"")," + ",""),IF(V590&lt;&gt;"",V590,""),IF(AND(OR(Q590&lt;&gt;"",R590&lt;&gt;"",S590&lt;&gt;"",T590&lt;&gt;"",U590&lt;&gt;"",V590&lt;&gt;""),W590&lt;&gt;"")," + ",""),IF(W590&lt;&gt;"",W590,""),IF(AND(OR(Q590&lt;&gt;"",R590&lt;&gt;"",S590&lt;&gt;"",T590&lt;&gt;"",U590&lt;&gt;"",V590&lt;&gt;"",W590&lt;&gt;""),X590&lt;&gt;"")," + ",""),IF(X590&lt;&gt;"",X590,""),IF(AND(OR(Q590&lt;&gt;"",R590&lt;&gt;"",S590&lt;&gt;"",T590&lt;&gt;"",U590&lt;&gt;"",V590&lt;&gt;"",W590&lt;&gt;"",X590&lt;&gt;""),Y590&lt;&gt;"")," + ",""),IF(Y590&lt;&gt;"",Y590,""),IF(AND(OR(Q590&lt;&gt;"",R590&lt;&gt;"",S590&lt;&gt;"",T590&lt;&gt;"",U590&lt;&gt;"",V590&lt;&gt;"",W590&lt;&gt;"",X590&lt;&gt;"",Y590&lt;&gt;""),Z590&lt;&gt;"")," + ",""),IF(Z590&lt;&gt;"",Z590,""))," + "," + ",1))</f>
        <v>atonal</v>
      </c>
      <c r="N590" t="str" s="38" cm="1">
        <f t="array" ref="N590">TRIM(SUBSTITUTE(CONCATENATE(IF(AA590&lt;&gt;"",AA590,""),IF(AND(AA590&lt;&gt;"",AB590&lt;&gt;"")," + ",""),IF(AB590&lt;&gt;"",AB590,""),IF(AND(OR(AA590&lt;&gt;"",AB590&lt;&gt;""),AC590&lt;&gt;"")," + ",""),IF(AC590&lt;&gt;"",AC590,""),IF(AND(OR(AA590&lt;&gt;"",AB590&lt;&gt;"",AC590&lt;&gt;""),AD590&lt;&gt;"")," + ",""),IF(AD590&lt;&gt;"",AD590,""),IF(AND(OR(AA590&lt;&gt;"",AB590&lt;&gt;"",AC590&lt;&gt;"",AD590&lt;&gt;""),AE590&lt;&gt;"")," + ",""),IF(AE590&lt;&gt;"",AE590,""),IF(AND(OR(AA590&lt;&gt;"",AB590&lt;&gt;"",AC590&lt;&gt;"",AD590&lt;&gt;"",AE590&lt;&gt;""),AF590&lt;&gt;"")," + ",""),IF(AF590&lt;&gt;"",AF590,""),IF(AND(OR(AA590&lt;&gt;"",AB590&lt;&gt;"",AC590&lt;&gt;"",AD590&lt;&gt;"",AE590&lt;&gt;"",AF590&lt;&gt;""),AG590&lt;&gt;"")," + ",""),IF(AG590&lt;&gt;"",AG590,""),IF(AND(OR(AA590&lt;&gt;"",AB590&lt;&gt;"",AC590&lt;&gt;"",AD590&lt;&gt;"",AE590&lt;&gt;"",AF590&lt;&gt;"",AG590&lt;&gt;""),AH590&lt;&gt;"")," + ",""),IF(AH590&lt;&gt;"",AH590,""),IF(AND(OR(AA590&lt;&gt;"",AB590&lt;&gt;"",AC590&lt;&gt;"",AD590&lt;&gt;"",AE590&lt;&gt;"",AF590&lt;&gt;"",AG590&lt;&gt;"",AH590&lt;&gt;""),AI590&lt;&gt;"")," + ",""),IF(AI590&lt;&gt;"",AI590,""),IF(AND(OR(AA590&lt;&gt;"",AB590&lt;&gt;"",AC590&lt;&gt;"",AD590&lt;&gt;"",AE590&lt;&gt;"",AF590&lt;&gt;"",AG590&lt;&gt;"",AH590&lt;&gt;"",AI590&lt;&gt;""),AJ590&lt;&gt;"")," + ",""),IF(AJ590&lt;&gt;"",AJ590,""))," + "," + ",1))</f>
        <v>dry + electric</v>
      </c>
      <c r="O590" t="str" s="38" cm="1">
        <f t="array" ref="O590">TRIM(SUBSTITUTE(CONCATENATE(IF(AK590&lt;&gt;"",AK590,""),IF(AND(AK590&lt;&gt;"",AL590&lt;&gt;"")," + ",""),IF(AL590&lt;&gt;"",AL590,""),IF(AND(OR(AK590&lt;&gt;"",AL590&lt;&gt;""),AM590&lt;&gt;"")," + ",""),IF(AM590&lt;&gt;"",AM590,""),IF(AND(OR(AK590&lt;&gt;"",AL590&lt;&gt;"",AM590&lt;&gt;""),AN590&lt;&gt;"")," + ",""),IF(AN590&lt;&gt;"",AN590,""),IF(AND(OR(AK590&lt;&gt;"",AL590&lt;&gt;"",AM590&lt;&gt;"",AN590&lt;&gt;""),AO590&lt;&gt;"")," + ",""),IF(AO590&lt;&gt;"",AO590,""),IF(AND(OR(AK590&lt;&gt;"",AL590&lt;&gt;"",AM590&lt;&gt;"",AN590&lt;&gt;"",AO590&lt;&gt;""),AP590&lt;&gt;"")," + ",""),IF(AP590&lt;&gt;"",AP590,""),IF(AND(OR(AK590&lt;&gt;"",AL590&lt;&gt;"",AM590&lt;&gt;"",AN590&lt;&gt;"",AO590&lt;&gt;"",AP590&lt;&gt;""),AQ590&lt;&gt;"")," + ",""),IF(AQ590&lt;&gt;"",AQ590,""),IF(AND(OR(AK590&lt;&gt;"",AL590&lt;&gt;"",AM590&lt;&gt;"",AN590&lt;&gt;"",AO590&lt;&gt;"",AP590&lt;&gt;"",AQ590&lt;&gt;""),AR590&lt;&gt;"")," + ",""),IF(AR590&lt;&gt;"",AR590,""),IF(AND(OR(AK590&lt;&gt;"",AL590&lt;&gt;"",AM590&lt;&gt;"",AN590&lt;&gt;"",AO590&lt;&gt;"",AP590&lt;&gt;"",AQ590&lt;&gt;"",AR590&lt;&gt;""),AS590&lt;&gt;"")," + ",""),IF(AS590&lt;&gt;"",AS590,""),IF(AND(OR(AK590&lt;&gt;"",AL590&lt;&gt;"",AM590&lt;&gt;"",AN590&lt;&gt;"",AO590&lt;&gt;"",AP590&lt;&gt;"",AQ590&lt;&gt;"",AR590&lt;&gt;"",AS590&lt;&gt;""),AT590&lt;&gt;"")," + ",""),IF(AT590&lt;&gt;"",AT590,""))," + "," + ",1))</f>
      </c>
      <c r="P590" t="str" s="38" cm="1">
        <f t="array" ref="P590">TRIM(SUBSTITUTE(CONCATENATE(IF(AU590&lt;&gt;"",AU590,""),IF(AND(AU590&lt;&gt;"",AV590&lt;&gt;"")," + ",""),IF(AV590&lt;&gt;"",AV590,""),IF(AND(OR(AU590&lt;&gt;"",AV590&lt;&gt;""),AW590&lt;&gt;"")," + ",""),IF(AW590&lt;&gt;"",AW590,""),IF(AND(OR(AU590&lt;&gt;"",AV590&lt;&gt;"",AW590&lt;&gt;""),AX590&lt;&gt;"")," + ",""),IF(AX590&lt;&gt;"",AX590,""),IF(AND(OR(AU590&lt;&gt;"",AV590&lt;&gt;"",AW590&lt;&gt;"",AX590&lt;&gt;""),AY590&lt;&gt;"")," + ",""),IF(AY590&lt;&gt;"",AY590,""),IF(AND(OR(AU590&lt;&gt;"",AV590&lt;&gt;"",AW590&lt;&gt;"",AX590&lt;&gt;"",AY590&lt;&gt;""),AZ590&lt;&gt;"")," + ",""),IF(AZ590&lt;&gt;"",AZ590,""),IF(AND(OR(AU590&lt;&gt;"",AV590&lt;&gt;"",AW590&lt;&gt;"",AX590&lt;&gt;"",AY590&lt;&gt;"",AZ590&lt;&gt;""),BA590&lt;&gt;"")," + ",""),IF(BA590&lt;&gt;"",BA590,""),IF(AND(OR(AU590&lt;&gt;"",AV590&lt;&gt;"",AW590&lt;&gt;"",AX590&lt;&gt;"",AY590&lt;&gt;"",AZ590&lt;&gt;"",BA590&lt;&gt;""),BB590&lt;&gt;"")," + ",""),IF(BB590&lt;&gt;"",BB590,""),IF(AND(OR(AU590&lt;&gt;"",AV590&lt;&gt;"",AW590&lt;&gt;"",AX590&lt;&gt;"",AY590&lt;&gt;"",AZ590&lt;&gt;"",BA590&lt;&gt;"",BB590&lt;&gt;""),BC590&lt;&gt;"")," + ",""),IF(BC590&lt;&gt;"",BC590,""))," + "," + ",1))</f>
        <v>synthetic</v>
      </c>
      <c r="Q590" s="38"/>
      <c r="R590" s="38"/>
      <c r="S590" s="38"/>
      <c r="T590" s="38"/>
      <c r="U590" t="s" s="37">
        <v>19</v>
      </c>
      <c r="V590" s="38"/>
      <c r="W590" s="38"/>
      <c r="X590" s="38"/>
      <c r="Y590" s="38"/>
      <c r="Z590" s="38"/>
      <c r="AA590" s="38"/>
      <c r="AB590" s="38"/>
      <c r="AC590" t="s" s="37">
        <v>27</v>
      </c>
      <c r="AD590" s="38"/>
      <c r="AE590" t="s" s="37">
        <v>29</v>
      </c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t="s" s="37">
        <v>50</v>
      </c>
      <c r="BA590" s="38"/>
      <c r="BB590" s="38"/>
      <c r="BC590" s="38"/>
    </row>
    <row r="591" ht="17" customHeight="1">
      <c r="A591" s="3"/>
      <c r="B591" s="32">
        <v>31</v>
      </c>
      <c r="C591" t="s" s="33">
        <v>907</v>
      </c>
      <c r="D591" s="3"/>
      <c r="E591" s="34" cm="1">
        <f t="array" ref="E591">B591+1</f>
        <v>32</v>
      </c>
      <c r="F591" s="35" cm="1">
        <f t="array" ref="F591">C591+1</f>
        <v>18</v>
      </c>
      <c r="G591" s="3"/>
      <c r="H591" t="s" s="36">
        <v>1492</v>
      </c>
      <c r="I591" t="s" s="37">
        <v>1520</v>
      </c>
      <c r="J591" t="s" s="37">
        <v>1492</v>
      </c>
      <c r="K591" t="str" s="38" cm="1">
        <f t="array" ref="K591">TRIM(SUBSTITUTE(CONCATENATE(IF(M591&lt;&gt;"",M591,""),IF(AND(M591&lt;&gt;"",N591&lt;&gt;"")," + ",""),IF(N591&lt;&gt;"",N591,""),IF(AND(OR(M591&lt;&gt;"",N591&lt;&gt;""),O591&lt;&gt;"")," + ",""),IF(O591&lt;&gt;"",O591,""),IF(AND(OR(M591&lt;&gt;"",N591&lt;&gt;"",O591&lt;&gt;""),P591&lt;&gt;"")," + ",""),IF(P591&lt;&gt;"",P591,""))," + "," + ",1))</f>
        <v>aggressive + atonal + big + echo + evolving + reverberant</v>
      </c>
      <c r="L591" t="str" s="39" cm="1">
        <f t="array" ref="L591">"sendmidi dev "Osmose Port 2" cc 0 "&amp;$B591&amp;" pc "&amp;$C591</f>
        <v>sendmidi dev "Osmose Port 2" cc 0 31 pc 17</v>
      </c>
      <c r="M591" t="str" s="38" cm="1">
        <f t="array" ref="M591">TRIM(SUBSTITUTE(CONCATENATE(IF(Q591&lt;&gt;"",Q591,""),IF(AND(Q591&lt;&gt;"",R591&lt;&gt;"")," + ",""),IF(R591&lt;&gt;"",R591,""),IF(AND(OR(Q591&lt;&gt;"",R591&lt;&gt;""),S591&lt;&gt;"")," + ",""),IF(S591&lt;&gt;"",S591,""),IF(AND(OR(Q591&lt;&gt;"",R591&lt;&gt;"",S591&lt;&gt;""),T591&lt;&gt;"")," + ",""),IF(T591&lt;&gt;"",T591,""),IF(AND(OR(Q591&lt;&gt;"",R591&lt;&gt;"",S591&lt;&gt;"",T591&lt;&gt;""),U591&lt;&gt;"")," + ",""),IF(U591&lt;&gt;"",U591,""),IF(AND(OR(Q591&lt;&gt;"",R591&lt;&gt;"",S591&lt;&gt;"",T591&lt;&gt;"",U591&lt;&gt;""),V591&lt;&gt;"")," + ",""),IF(V591&lt;&gt;"",V591,""),IF(AND(OR(Q591&lt;&gt;"",R591&lt;&gt;"",S591&lt;&gt;"",T591&lt;&gt;"",U591&lt;&gt;"",V591&lt;&gt;""),W591&lt;&gt;"")," + ",""),IF(W591&lt;&gt;"",W591,""),IF(AND(OR(Q591&lt;&gt;"",R591&lt;&gt;"",S591&lt;&gt;"",T591&lt;&gt;"",U591&lt;&gt;"",V591&lt;&gt;"",W591&lt;&gt;""),X591&lt;&gt;"")," + ",""),IF(X591&lt;&gt;"",X591,""),IF(AND(OR(Q591&lt;&gt;"",R591&lt;&gt;"",S591&lt;&gt;"",T591&lt;&gt;"",U591&lt;&gt;"",V591&lt;&gt;"",W591&lt;&gt;"",X591&lt;&gt;""),Y591&lt;&gt;"")," + ",""),IF(Y591&lt;&gt;"",Y591,""),IF(AND(OR(Q591&lt;&gt;"",R591&lt;&gt;"",S591&lt;&gt;"",T591&lt;&gt;"",U591&lt;&gt;"",V591&lt;&gt;"",W591&lt;&gt;"",X591&lt;&gt;"",Y591&lt;&gt;""),Z591&lt;&gt;"")," + ",""),IF(Z591&lt;&gt;"",Z591,""))," + "," + ",1))</f>
        <v>aggressive + atonal + big</v>
      </c>
      <c r="N591" t="str" s="38" cm="1">
        <f t="array" ref="N591">TRIM(SUBSTITUTE(CONCATENATE(IF(AA591&lt;&gt;"",AA591,""),IF(AND(AA591&lt;&gt;"",AB591&lt;&gt;"")," + ",""),IF(AB591&lt;&gt;"",AB591,""),IF(AND(OR(AA591&lt;&gt;"",AB591&lt;&gt;""),AC591&lt;&gt;"")," + ",""),IF(AC591&lt;&gt;"",AC591,""),IF(AND(OR(AA591&lt;&gt;"",AB591&lt;&gt;"",AC591&lt;&gt;""),AD591&lt;&gt;"")," + ",""),IF(AD591&lt;&gt;"",AD591,""),IF(AND(OR(AA591&lt;&gt;"",AB591&lt;&gt;"",AC591&lt;&gt;"",AD591&lt;&gt;""),AE591&lt;&gt;"")," + ",""),IF(AE591&lt;&gt;"",AE591,""),IF(AND(OR(AA591&lt;&gt;"",AB591&lt;&gt;"",AC591&lt;&gt;"",AD591&lt;&gt;"",AE591&lt;&gt;""),AF591&lt;&gt;"")," + ",""),IF(AF591&lt;&gt;"",AF591,""),IF(AND(OR(AA591&lt;&gt;"",AB591&lt;&gt;"",AC591&lt;&gt;"",AD591&lt;&gt;"",AE591&lt;&gt;"",AF591&lt;&gt;""),AG591&lt;&gt;"")," + ",""),IF(AG591&lt;&gt;"",AG591,""),IF(AND(OR(AA591&lt;&gt;"",AB591&lt;&gt;"",AC591&lt;&gt;"",AD591&lt;&gt;"",AE591&lt;&gt;"",AF591&lt;&gt;"",AG591&lt;&gt;""),AH591&lt;&gt;"")," + ",""),IF(AH591&lt;&gt;"",AH591,""),IF(AND(OR(AA591&lt;&gt;"",AB591&lt;&gt;"",AC591&lt;&gt;"",AD591&lt;&gt;"",AE591&lt;&gt;"",AF591&lt;&gt;"",AG591&lt;&gt;"",AH591&lt;&gt;""),AI591&lt;&gt;"")," + ",""),IF(AI591&lt;&gt;"",AI591,""),IF(AND(OR(AA591&lt;&gt;"",AB591&lt;&gt;"",AC591&lt;&gt;"",AD591&lt;&gt;"",AE591&lt;&gt;"",AF591&lt;&gt;"",AG591&lt;&gt;"",AH591&lt;&gt;"",AI591&lt;&gt;""),AJ591&lt;&gt;"")," + ",""),IF(AJ591&lt;&gt;"",AJ591,""))," + "," + ",1))</f>
        <v>echo + evolving</v>
      </c>
      <c r="O591" t="str" s="38" cm="1">
        <f t="array" ref="O591">TRIM(SUBSTITUTE(CONCATENATE(IF(AK591&lt;&gt;"",AK591,""),IF(AND(AK591&lt;&gt;"",AL591&lt;&gt;"")," + ",""),IF(AL591&lt;&gt;"",AL591,""),IF(AND(OR(AK591&lt;&gt;"",AL591&lt;&gt;""),AM591&lt;&gt;"")," + ",""),IF(AM591&lt;&gt;"",AM591,""),IF(AND(OR(AK591&lt;&gt;"",AL591&lt;&gt;"",AM591&lt;&gt;""),AN591&lt;&gt;"")," + ",""),IF(AN591&lt;&gt;"",AN591,""),IF(AND(OR(AK591&lt;&gt;"",AL591&lt;&gt;"",AM591&lt;&gt;"",AN591&lt;&gt;""),AO591&lt;&gt;"")," + ",""),IF(AO591&lt;&gt;"",AO591,""),IF(AND(OR(AK591&lt;&gt;"",AL591&lt;&gt;"",AM591&lt;&gt;"",AN591&lt;&gt;"",AO591&lt;&gt;""),AP591&lt;&gt;"")," + ",""),IF(AP591&lt;&gt;"",AP591,""),IF(AND(OR(AK591&lt;&gt;"",AL591&lt;&gt;"",AM591&lt;&gt;"",AN591&lt;&gt;"",AO591&lt;&gt;"",AP591&lt;&gt;""),AQ591&lt;&gt;"")," + ",""),IF(AQ591&lt;&gt;"",AQ591,""),IF(AND(OR(AK591&lt;&gt;"",AL591&lt;&gt;"",AM591&lt;&gt;"",AN591&lt;&gt;"",AO591&lt;&gt;"",AP591&lt;&gt;"",AQ591&lt;&gt;""),AR591&lt;&gt;"")," + ",""),IF(AR591&lt;&gt;"",AR591,""),IF(AND(OR(AK591&lt;&gt;"",AL591&lt;&gt;"",AM591&lt;&gt;"",AN591&lt;&gt;"",AO591&lt;&gt;"",AP591&lt;&gt;"",AQ591&lt;&gt;"",AR591&lt;&gt;""),AS591&lt;&gt;"")," + ",""),IF(AS591&lt;&gt;"",AS591,""),IF(AND(OR(AK591&lt;&gt;"",AL591&lt;&gt;"",AM591&lt;&gt;"",AN591&lt;&gt;"",AO591&lt;&gt;"",AP591&lt;&gt;"",AQ591&lt;&gt;"",AR591&lt;&gt;"",AS591&lt;&gt;""),AT591&lt;&gt;"")," + ",""),IF(AT591&lt;&gt;"",AT591,""))," + "," + ",1))</f>
        <v>reverberant</v>
      </c>
      <c r="P591" t="str" s="38" cm="1">
        <f t="array" ref="P591">TRIM(SUBSTITUTE(CONCATENATE(IF(AU591&lt;&gt;"",AU591,""),IF(AND(AU591&lt;&gt;"",AV591&lt;&gt;"")," + ",""),IF(AV591&lt;&gt;"",AV591,""),IF(AND(OR(AU591&lt;&gt;"",AV591&lt;&gt;""),AW591&lt;&gt;"")," + ",""),IF(AW591&lt;&gt;"",AW591,""),IF(AND(OR(AU591&lt;&gt;"",AV591&lt;&gt;"",AW591&lt;&gt;""),AX591&lt;&gt;"")," + ",""),IF(AX591&lt;&gt;"",AX591,""),IF(AND(OR(AU591&lt;&gt;"",AV591&lt;&gt;"",AW591&lt;&gt;"",AX591&lt;&gt;""),AY591&lt;&gt;"")," + ",""),IF(AY591&lt;&gt;"",AY591,""),IF(AND(OR(AU591&lt;&gt;"",AV591&lt;&gt;"",AW591&lt;&gt;"",AX591&lt;&gt;"",AY591&lt;&gt;""),AZ591&lt;&gt;"")," + ",""),IF(AZ591&lt;&gt;"",AZ591,""),IF(AND(OR(AU591&lt;&gt;"",AV591&lt;&gt;"",AW591&lt;&gt;"",AX591&lt;&gt;"",AY591&lt;&gt;"",AZ591&lt;&gt;""),BA591&lt;&gt;"")," + ",""),IF(BA591&lt;&gt;"",BA591,""),IF(AND(OR(AU591&lt;&gt;"",AV591&lt;&gt;"",AW591&lt;&gt;"",AX591&lt;&gt;"",AY591&lt;&gt;"",AZ591&lt;&gt;"",BA591&lt;&gt;""),BB591&lt;&gt;"")," + ",""),IF(BB591&lt;&gt;"",BB591,""),IF(AND(OR(AU591&lt;&gt;"",AV591&lt;&gt;"",AW591&lt;&gt;"",AX591&lt;&gt;"",AY591&lt;&gt;"",AZ591&lt;&gt;"",BA591&lt;&gt;"",BB591&lt;&gt;""),BC591&lt;&gt;"")," + ",""),IF(BC591&lt;&gt;"",BC591,""))," + "," + ",1))</f>
      </c>
      <c r="Q591" s="38"/>
      <c r="R591" t="s" s="37">
        <v>16</v>
      </c>
      <c r="S591" s="38"/>
      <c r="T591" s="38"/>
      <c r="U591" t="s" s="37">
        <v>19</v>
      </c>
      <c r="V591" t="s" s="37">
        <v>20</v>
      </c>
      <c r="W591" s="38"/>
      <c r="X591" s="38"/>
      <c r="Y591" s="38"/>
      <c r="Z591" s="38"/>
      <c r="AA591" s="38"/>
      <c r="AB591" s="38"/>
      <c r="AC591" s="38"/>
      <c r="AD591" t="s" s="37">
        <v>28</v>
      </c>
      <c r="AE591" s="38"/>
      <c r="AF591" s="38"/>
      <c r="AG591" t="s" s="37">
        <v>31</v>
      </c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t="s" s="37">
        <v>44</v>
      </c>
      <c r="AU591" s="38"/>
      <c r="AV591" s="38"/>
      <c r="AW591" s="38"/>
      <c r="AX591" s="38"/>
      <c r="AY591" s="38"/>
      <c r="AZ591" s="38"/>
      <c r="BA591" s="38"/>
      <c r="BB591" s="38"/>
      <c r="BC591" s="38"/>
    </row>
    <row r="592" ht="17" customHeight="1">
      <c r="A592" s="3"/>
      <c r="B592" s="32">
        <v>31</v>
      </c>
      <c r="C592" t="s" s="33">
        <v>498</v>
      </c>
      <c r="D592" s="3"/>
      <c r="E592" s="34" cm="1">
        <f t="array" ref="E592">B592+1</f>
        <v>32</v>
      </c>
      <c r="F592" s="35" cm="1">
        <f t="array" ref="F592">C592+1</f>
        <v>31</v>
      </c>
      <c r="G592" s="3"/>
      <c r="H592" t="s" s="36">
        <v>1492</v>
      </c>
      <c r="I592" t="s" s="37">
        <v>1524</v>
      </c>
      <c r="J592" t="s" s="37">
        <v>1492</v>
      </c>
      <c r="K592" t="str" s="38" cm="1">
        <f t="array" ref="K592">TRIM(SUBSTITUTE(CONCATENATE(IF(M592&lt;&gt;"",M592,""),IF(AND(M592&lt;&gt;"",N592&lt;&gt;"")," + ",""),IF(N592&lt;&gt;"",N592,""),IF(AND(OR(M592&lt;&gt;"",N592&lt;&gt;""),O592&lt;&gt;"")," + ",""),IF(O592&lt;&gt;"",O592,""),IF(AND(OR(M592&lt;&gt;"",N592&lt;&gt;"",O592&lt;&gt;""),P592&lt;&gt;"")," + ",""),IF(P592&lt;&gt;"",P592,""))," + "," + ",1))</f>
        <v>aggressive + atonal + big + electric + evolving + portamento + reverberant</v>
      </c>
      <c r="L592" t="str" s="39" cm="1">
        <f t="array" ref="L592">"sendmidi dev "Osmose Port 2" cc 0 "&amp;$B592&amp;" pc "&amp;$C592</f>
        <v>sendmidi dev "Osmose Port 2" cc 0 31 pc 30</v>
      </c>
      <c r="M592" t="str" s="38" cm="1">
        <f t="array" ref="M592">TRIM(SUBSTITUTE(CONCATENATE(IF(Q592&lt;&gt;"",Q592,""),IF(AND(Q592&lt;&gt;"",R592&lt;&gt;"")," + ",""),IF(R592&lt;&gt;"",R592,""),IF(AND(OR(Q592&lt;&gt;"",R592&lt;&gt;""),S592&lt;&gt;"")," + ",""),IF(S592&lt;&gt;"",S592,""),IF(AND(OR(Q592&lt;&gt;"",R592&lt;&gt;"",S592&lt;&gt;""),T592&lt;&gt;"")," + ",""),IF(T592&lt;&gt;"",T592,""),IF(AND(OR(Q592&lt;&gt;"",R592&lt;&gt;"",S592&lt;&gt;"",T592&lt;&gt;""),U592&lt;&gt;"")," + ",""),IF(U592&lt;&gt;"",U592,""),IF(AND(OR(Q592&lt;&gt;"",R592&lt;&gt;"",S592&lt;&gt;"",T592&lt;&gt;"",U592&lt;&gt;""),V592&lt;&gt;"")," + ",""),IF(V592&lt;&gt;"",V592,""),IF(AND(OR(Q592&lt;&gt;"",R592&lt;&gt;"",S592&lt;&gt;"",T592&lt;&gt;"",U592&lt;&gt;"",V592&lt;&gt;""),W592&lt;&gt;"")," + ",""),IF(W592&lt;&gt;"",W592,""),IF(AND(OR(Q592&lt;&gt;"",R592&lt;&gt;"",S592&lt;&gt;"",T592&lt;&gt;"",U592&lt;&gt;"",V592&lt;&gt;"",W592&lt;&gt;""),X592&lt;&gt;"")," + ",""),IF(X592&lt;&gt;"",X592,""),IF(AND(OR(Q592&lt;&gt;"",R592&lt;&gt;"",S592&lt;&gt;"",T592&lt;&gt;"",U592&lt;&gt;"",V592&lt;&gt;"",W592&lt;&gt;"",X592&lt;&gt;""),Y592&lt;&gt;"")," + ",""),IF(Y592&lt;&gt;"",Y592,""),IF(AND(OR(Q592&lt;&gt;"",R592&lt;&gt;"",S592&lt;&gt;"",T592&lt;&gt;"",U592&lt;&gt;"",V592&lt;&gt;"",W592&lt;&gt;"",X592&lt;&gt;"",Y592&lt;&gt;""),Z592&lt;&gt;"")," + ",""),IF(Z592&lt;&gt;"",Z592,""))," + "," + ",1))</f>
        <v>aggressive + atonal + big</v>
      </c>
      <c r="N592" t="str" s="38" cm="1">
        <f t="array" ref="N592">TRIM(SUBSTITUTE(CONCATENATE(IF(AA592&lt;&gt;"",AA592,""),IF(AND(AA592&lt;&gt;"",AB592&lt;&gt;"")," + ",""),IF(AB592&lt;&gt;"",AB592,""),IF(AND(OR(AA592&lt;&gt;"",AB592&lt;&gt;""),AC592&lt;&gt;"")," + ",""),IF(AC592&lt;&gt;"",AC592,""),IF(AND(OR(AA592&lt;&gt;"",AB592&lt;&gt;"",AC592&lt;&gt;""),AD592&lt;&gt;"")," + ",""),IF(AD592&lt;&gt;"",AD592,""),IF(AND(OR(AA592&lt;&gt;"",AB592&lt;&gt;"",AC592&lt;&gt;"",AD592&lt;&gt;""),AE592&lt;&gt;"")," + ",""),IF(AE592&lt;&gt;"",AE592,""),IF(AND(OR(AA592&lt;&gt;"",AB592&lt;&gt;"",AC592&lt;&gt;"",AD592&lt;&gt;"",AE592&lt;&gt;""),AF592&lt;&gt;"")," + ",""),IF(AF592&lt;&gt;"",AF592,""),IF(AND(OR(AA592&lt;&gt;"",AB592&lt;&gt;"",AC592&lt;&gt;"",AD592&lt;&gt;"",AE592&lt;&gt;"",AF592&lt;&gt;""),AG592&lt;&gt;"")," + ",""),IF(AG592&lt;&gt;"",AG592,""),IF(AND(OR(AA592&lt;&gt;"",AB592&lt;&gt;"",AC592&lt;&gt;"",AD592&lt;&gt;"",AE592&lt;&gt;"",AF592&lt;&gt;"",AG592&lt;&gt;""),AH592&lt;&gt;"")," + ",""),IF(AH592&lt;&gt;"",AH592,""),IF(AND(OR(AA592&lt;&gt;"",AB592&lt;&gt;"",AC592&lt;&gt;"",AD592&lt;&gt;"",AE592&lt;&gt;"",AF592&lt;&gt;"",AG592&lt;&gt;"",AH592&lt;&gt;""),AI592&lt;&gt;"")," + ",""),IF(AI592&lt;&gt;"",AI592,""),IF(AND(OR(AA592&lt;&gt;"",AB592&lt;&gt;"",AC592&lt;&gt;"",AD592&lt;&gt;"",AE592&lt;&gt;"",AF592&lt;&gt;"",AG592&lt;&gt;"",AH592&lt;&gt;"",AI592&lt;&gt;""),AJ592&lt;&gt;"")," + ",""),IF(AJ592&lt;&gt;"",AJ592,""))," + "," + ",1))</f>
        <v>electric + evolving</v>
      </c>
      <c r="O592" t="str" s="38" cm="1">
        <f t="array" ref="O592">TRIM(SUBSTITUTE(CONCATENATE(IF(AK592&lt;&gt;"",AK592,""),IF(AND(AK592&lt;&gt;"",AL592&lt;&gt;"")," + ",""),IF(AL592&lt;&gt;"",AL592,""),IF(AND(OR(AK592&lt;&gt;"",AL592&lt;&gt;""),AM592&lt;&gt;"")," + ",""),IF(AM592&lt;&gt;"",AM592,""),IF(AND(OR(AK592&lt;&gt;"",AL592&lt;&gt;"",AM592&lt;&gt;""),AN592&lt;&gt;"")," + ",""),IF(AN592&lt;&gt;"",AN592,""),IF(AND(OR(AK592&lt;&gt;"",AL592&lt;&gt;"",AM592&lt;&gt;"",AN592&lt;&gt;""),AO592&lt;&gt;"")," + ",""),IF(AO592&lt;&gt;"",AO592,""),IF(AND(OR(AK592&lt;&gt;"",AL592&lt;&gt;"",AM592&lt;&gt;"",AN592&lt;&gt;"",AO592&lt;&gt;""),AP592&lt;&gt;"")," + ",""),IF(AP592&lt;&gt;"",AP592,""),IF(AND(OR(AK592&lt;&gt;"",AL592&lt;&gt;"",AM592&lt;&gt;"",AN592&lt;&gt;"",AO592&lt;&gt;"",AP592&lt;&gt;""),AQ592&lt;&gt;"")," + ",""),IF(AQ592&lt;&gt;"",AQ592,""),IF(AND(OR(AK592&lt;&gt;"",AL592&lt;&gt;"",AM592&lt;&gt;"",AN592&lt;&gt;"",AO592&lt;&gt;"",AP592&lt;&gt;"",AQ592&lt;&gt;""),AR592&lt;&gt;"")," + ",""),IF(AR592&lt;&gt;"",AR592,""),IF(AND(OR(AK592&lt;&gt;"",AL592&lt;&gt;"",AM592&lt;&gt;"",AN592&lt;&gt;"",AO592&lt;&gt;"",AP592&lt;&gt;"",AQ592&lt;&gt;"",AR592&lt;&gt;""),AS592&lt;&gt;"")," + ",""),IF(AS592&lt;&gt;"",AS592,""),IF(AND(OR(AK592&lt;&gt;"",AL592&lt;&gt;"",AM592&lt;&gt;"",AN592&lt;&gt;"",AO592&lt;&gt;"",AP592&lt;&gt;"",AQ592&lt;&gt;"",AR592&lt;&gt;"",AS592&lt;&gt;""),AT592&lt;&gt;"")," + ",""),IF(AT592&lt;&gt;"",AT592,""))," + "," + ",1))</f>
        <v>portamento + reverberant</v>
      </c>
      <c r="P592" t="str" s="38" cm="1">
        <f t="array" ref="P592">TRIM(SUBSTITUTE(CONCATENATE(IF(AU592&lt;&gt;"",AU592,""),IF(AND(AU592&lt;&gt;"",AV592&lt;&gt;"")," + ",""),IF(AV592&lt;&gt;"",AV592,""),IF(AND(OR(AU592&lt;&gt;"",AV592&lt;&gt;""),AW592&lt;&gt;"")," + ",""),IF(AW592&lt;&gt;"",AW592,""),IF(AND(OR(AU592&lt;&gt;"",AV592&lt;&gt;"",AW592&lt;&gt;""),AX592&lt;&gt;"")," + ",""),IF(AX592&lt;&gt;"",AX592,""),IF(AND(OR(AU592&lt;&gt;"",AV592&lt;&gt;"",AW592&lt;&gt;"",AX592&lt;&gt;""),AY592&lt;&gt;"")," + ",""),IF(AY592&lt;&gt;"",AY592,""),IF(AND(OR(AU592&lt;&gt;"",AV592&lt;&gt;"",AW592&lt;&gt;"",AX592&lt;&gt;"",AY592&lt;&gt;""),AZ592&lt;&gt;"")," + ",""),IF(AZ592&lt;&gt;"",AZ592,""),IF(AND(OR(AU592&lt;&gt;"",AV592&lt;&gt;"",AW592&lt;&gt;"",AX592&lt;&gt;"",AY592&lt;&gt;"",AZ592&lt;&gt;""),BA592&lt;&gt;"")," + ",""),IF(BA592&lt;&gt;"",BA592,""),IF(AND(OR(AU592&lt;&gt;"",AV592&lt;&gt;"",AW592&lt;&gt;"",AX592&lt;&gt;"",AY592&lt;&gt;"",AZ592&lt;&gt;"",BA592&lt;&gt;""),BB592&lt;&gt;"")," + ",""),IF(BB592&lt;&gt;"",BB592,""),IF(AND(OR(AU592&lt;&gt;"",AV592&lt;&gt;"",AW592&lt;&gt;"",AX592&lt;&gt;"",AY592&lt;&gt;"",AZ592&lt;&gt;"",BA592&lt;&gt;"",BB592&lt;&gt;""),BC592&lt;&gt;"")," + ",""),IF(BC592&lt;&gt;"",BC592,""))," + "," + ",1))</f>
      </c>
      <c r="Q592" s="38"/>
      <c r="R592" t="s" s="37">
        <v>16</v>
      </c>
      <c r="S592" s="38"/>
      <c r="T592" s="38"/>
      <c r="U592" t="s" s="37">
        <v>19</v>
      </c>
      <c r="V592" t="s" s="37">
        <v>20</v>
      </c>
      <c r="W592" s="38"/>
      <c r="X592" s="38"/>
      <c r="Y592" s="38"/>
      <c r="Z592" s="38"/>
      <c r="AA592" s="38"/>
      <c r="AB592" s="38"/>
      <c r="AC592" s="38"/>
      <c r="AD592" s="38"/>
      <c r="AE592" t="s" s="37">
        <v>29</v>
      </c>
      <c r="AF592" s="38"/>
      <c r="AG592" t="s" s="37">
        <v>31</v>
      </c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t="s" s="37">
        <v>42</v>
      </c>
      <c r="AS592" s="38"/>
      <c r="AT592" t="s" s="37">
        <v>44</v>
      </c>
      <c r="AU592" s="38"/>
      <c r="AV592" s="38"/>
      <c r="AW592" s="38"/>
      <c r="AX592" s="38"/>
      <c r="AY592" s="38"/>
      <c r="AZ592" s="38"/>
      <c r="BA592" s="38"/>
      <c r="BB592" s="38"/>
      <c r="BC592" s="38"/>
    </row>
    <row r="593" ht="17" customHeight="1">
      <c r="A593" s="3"/>
      <c r="B593" s="32">
        <v>31</v>
      </c>
      <c r="C593" t="s" s="33">
        <v>284</v>
      </c>
      <c r="D593" s="3"/>
      <c r="E593" s="34" cm="1">
        <f t="array" ref="E593">B593+1</f>
        <v>32</v>
      </c>
      <c r="F593" s="35" cm="1">
        <f t="array" ref="F593">C593+1</f>
        <v>63</v>
      </c>
      <c r="G593" s="3"/>
      <c r="H593" t="s" s="36">
        <v>1492</v>
      </c>
      <c r="I593" t="s" s="37">
        <v>1528</v>
      </c>
      <c r="J593" t="s" s="37">
        <v>1492</v>
      </c>
      <c r="K593" t="str" s="38" cm="1">
        <f t="array" ref="K593">TRIM(SUBSTITUTE(CONCATENATE(IF(M593&lt;&gt;"",M593,""),IF(AND(M593&lt;&gt;"",N593&lt;&gt;"")," + ",""),IF(N593&lt;&gt;"",N593,""),IF(AND(OR(M593&lt;&gt;"",N593&lt;&gt;""),O593&lt;&gt;"")," + ",""),IF(O593&lt;&gt;"",O593,""),IF(AND(OR(M593&lt;&gt;"",N593&lt;&gt;"",O593&lt;&gt;""),P593&lt;&gt;"")," + ",""),IF(P593&lt;&gt;"",P593,""))," + "," + ",1))</f>
        <v>digital</v>
      </c>
      <c r="L593" t="str" s="39" cm="1">
        <f t="array" ref="L593">"sendmidi dev "Osmose Port 2" cc 0 "&amp;$B593&amp;" pc "&amp;$C593</f>
        <v>sendmidi dev "Osmose Port 2" cc 0 31 pc 62</v>
      </c>
      <c r="M593" t="str" s="38" cm="1">
        <f t="array" ref="M593">TRIM(SUBSTITUTE(CONCATENATE(IF(Q593&lt;&gt;"",Q593,""),IF(AND(Q593&lt;&gt;"",R593&lt;&gt;"")," + ",""),IF(R593&lt;&gt;"",R593,""),IF(AND(OR(Q593&lt;&gt;"",R593&lt;&gt;""),S593&lt;&gt;"")," + ",""),IF(S593&lt;&gt;"",S593,""),IF(AND(OR(Q593&lt;&gt;"",R593&lt;&gt;"",S593&lt;&gt;""),T593&lt;&gt;"")," + ",""),IF(T593&lt;&gt;"",T593,""),IF(AND(OR(Q593&lt;&gt;"",R593&lt;&gt;"",S593&lt;&gt;"",T593&lt;&gt;""),U593&lt;&gt;"")," + ",""),IF(U593&lt;&gt;"",U593,""),IF(AND(OR(Q593&lt;&gt;"",R593&lt;&gt;"",S593&lt;&gt;"",T593&lt;&gt;"",U593&lt;&gt;""),V593&lt;&gt;"")," + ",""),IF(V593&lt;&gt;"",V593,""),IF(AND(OR(Q593&lt;&gt;"",R593&lt;&gt;"",S593&lt;&gt;"",T593&lt;&gt;"",U593&lt;&gt;"",V593&lt;&gt;""),W593&lt;&gt;"")," + ",""),IF(W593&lt;&gt;"",W593,""),IF(AND(OR(Q593&lt;&gt;"",R593&lt;&gt;"",S593&lt;&gt;"",T593&lt;&gt;"",U593&lt;&gt;"",V593&lt;&gt;"",W593&lt;&gt;""),X593&lt;&gt;"")," + ",""),IF(X593&lt;&gt;"",X593,""),IF(AND(OR(Q593&lt;&gt;"",R593&lt;&gt;"",S593&lt;&gt;"",T593&lt;&gt;"",U593&lt;&gt;"",V593&lt;&gt;"",W593&lt;&gt;"",X593&lt;&gt;""),Y593&lt;&gt;"")," + ",""),IF(Y593&lt;&gt;"",Y593,""),IF(AND(OR(Q593&lt;&gt;"",R593&lt;&gt;"",S593&lt;&gt;"",T593&lt;&gt;"",U593&lt;&gt;"",V593&lt;&gt;"",W593&lt;&gt;"",X593&lt;&gt;"",Y593&lt;&gt;""),Z593&lt;&gt;"")," + ",""),IF(Z593&lt;&gt;"",Z593,""))," + "," + ",1))</f>
      </c>
      <c r="N593" t="str" s="38" cm="1">
        <f t="array" ref="N593">TRIM(SUBSTITUTE(CONCATENATE(IF(AA593&lt;&gt;"",AA593,""),IF(AND(AA593&lt;&gt;"",AB593&lt;&gt;"")," + ",""),IF(AB593&lt;&gt;"",AB593,""),IF(AND(OR(AA593&lt;&gt;"",AB593&lt;&gt;""),AC593&lt;&gt;"")," + ",""),IF(AC593&lt;&gt;"",AC593,""),IF(AND(OR(AA593&lt;&gt;"",AB593&lt;&gt;"",AC593&lt;&gt;""),AD593&lt;&gt;"")," + ",""),IF(AD593&lt;&gt;"",AD593,""),IF(AND(OR(AA593&lt;&gt;"",AB593&lt;&gt;"",AC593&lt;&gt;"",AD593&lt;&gt;""),AE593&lt;&gt;"")," + ",""),IF(AE593&lt;&gt;"",AE593,""),IF(AND(OR(AA593&lt;&gt;"",AB593&lt;&gt;"",AC593&lt;&gt;"",AD593&lt;&gt;"",AE593&lt;&gt;""),AF593&lt;&gt;"")," + ",""),IF(AF593&lt;&gt;"",AF593,""),IF(AND(OR(AA593&lt;&gt;"",AB593&lt;&gt;"",AC593&lt;&gt;"",AD593&lt;&gt;"",AE593&lt;&gt;"",AF593&lt;&gt;""),AG593&lt;&gt;"")," + ",""),IF(AG593&lt;&gt;"",AG593,""),IF(AND(OR(AA593&lt;&gt;"",AB593&lt;&gt;"",AC593&lt;&gt;"",AD593&lt;&gt;"",AE593&lt;&gt;"",AF593&lt;&gt;"",AG593&lt;&gt;""),AH593&lt;&gt;"")," + ",""),IF(AH593&lt;&gt;"",AH593,""),IF(AND(OR(AA593&lt;&gt;"",AB593&lt;&gt;"",AC593&lt;&gt;"",AD593&lt;&gt;"",AE593&lt;&gt;"",AF593&lt;&gt;"",AG593&lt;&gt;"",AH593&lt;&gt;""),AI593&lt;&gt;"")," + ",""),IF(AI593&lt;&gt;"",AI593,""),IF(AND(OR(AA593&lt;&gt;"",AB593&lt;&gt;"",AC593&lt;&gt;"",AD593&lt;&gt;"",AE593&lt;&gt;"",AF593&lt;&gt;"",AG593&lt;&gt;"",AH593&lt;&gt;"",AI593&lt;&gt;""),AJ593&lt;&gt;"")," + ",""),IF(AJ593&lt;&gt;"",AJ593,""))," + "," + ",1))</f>
        <v>digital</v>
      </c>
      <c r="O593" t="str" s="38" cm="1">
        <f t="array" ref="O593">TRIM(SUBSTITUTE(CONCATENATE(IF(AK593&lt;&gt;"",AK593,""),IF(AND(AK593&lt;&gt;"",AL593&lt;&gt;"")," + ",""),IF(AL593&lt;&gt;"",AL593,""),IF(AND(OR(AK593&lt;&gt;"",AL593&lt;&gt;""),AM593&lt;&gt;"")," + ",""),IF(AM593&lt;&gt;"",AM593,""),IF(AND(OR(AK593&lt;&gt;"",AL593&lt;&gt;"",AM593&lt;&gt;""),AN593&lt;&gt;"")," + ",""),IF(AN593&lt;&gt;"",AN593,""),IF(AND(OR(AK593&lt;&gt;"",AL593&lt;&gt;"",AM593&lt;&gt;"",AN593&lt;&gt;""),AO593&lt;&gt;"")," + ",""),IF(AO593&lt;&gt;"",AO593,""),IF(AND(OR(AK593&lt;&gt;"",AL593&lt;&gt;"",AM593&lt;&gt;"",AN593&lt;&gt;"",AO593&lt;&gt;""),AP593&lt;&gt;"")," + ",""),IF(AP593&lt;&gt;"",AP593,""),IF(AND(OR(AK593&lt;&gt;"",AL593&lt;&gt;"",AM593&lt;&gt;"",AN593&lt;&gt;"",AO593&lt;&gt;"",AP593&lt;&gt;""),AQ593&lt;&gt;"")," + ",""),IF(AQ593&lt;&gt;"",AQ593,""),IF(AND(OR(AK593&lt;&gt;"",AL593&lt;&gt;"",AM593&lt;&gt;"",AN593&lt;&gt;"",AO593&lt;&gt;"",AP593&lt;&gt;"",AQ593&lt;&gt;""),AR593&lt;&gt;"")," + ",""),IF(AR593&lt;&gt;"",AR593,""),IF(AND(OR(AK593&lt;&gt;"",AL593&lt;&gt;"",AM593&lt;&gt;"",AN593&lt;&gt;"",AO593&lt;&gt;"",AP593&lt;&gt;"",AQ593&lt;&gt;"",AR593&lt;&gt;""),AS593&lt;&gt;"")," + ",""),IF(AS593&lt;&gt;"",AS593,""),IF(AND(OR(AK593&lt;&gt;"",AL593&lt;&gt;"",AM593&lt;&gt;"",AN593&lt;&gt;"",AO593&lt;&gt;"",AP593&lt;&gt;"",AQ593&lt;&gt;"",AR593&lt;&gt;"",AS593&lt;&gt;""),AT593&lt;&gt;"")," + ",""),IF(AT593&lt;&gt;"",AT593,""))," + "," + ",1))</f>
      </c>
      <c r="P593" t="str" s="38" cm="1">
        <f t="array" ref="P593">TRIM(SUBSTITUTE(CONCATENATE(IF(AU593&lt;&gt;"",AU593,""),IF(AND(AU593&lt;&gt;"",AV593&lt;&gt;"")," + ",""),IF(AV593&lt;&gt;"",AV593,""),IF(AND(OR(AU593&lt;&gt;"",AV593&lt;&gt;""),AW593&lt;&gt;"")," + ",""),IF(AW593&lt;&gt;"",AW593,""),IF(AND(OR(AU593&lt;&gt;"",AV593&lt;&gt;"",AW593&lt;&gt;""),AX593&lt;&gt;"")," + ",""),IF(AX593&lt;&gt;"",AX593,""),IF(AND(OR(AU593&lt;&gt;"",AV593&lt;&gt;"",AW593&lt;&gt;"",AX593&lt;&gt;""),AY593&lt;&gt;"")," + ",""),IF(AY593&lt;&gt;"",AY593,""),IF(AND(OR(AU593&lt;&gt;"",AV593&lt;&gt;"",AW593&lt;&gt;"",AX593&lt;&gt;"",AY593&lt;&gt;""),AZ593&lt;&gt;"")," + ",""),IF(AZ593&lt;&gt;"",AZ593,""),IF(AND(OR(AU593&lt;&gt;"",AV593&lt;&gt;"",AW593&lt;&gt;"",AX593&lt;&gt;"",AY593&lt;&gt;"",AZ593&lt;&gt;""),BA593&lt;&gt;"")," + ",""),IF(BA593&lt;&gt;"",BA593,""),IF(AND(OR(AU593&lt;&gt;"",AV593&lt;&gt;"",AW593&lt;&gt;"",AX593&lt;&gt;"",AY593&lt;&gt;"",AZ593&lt;&gt;"",BA593&lt;&gt;""),BB593&lt;&gt;"")," + ",""),IF(BB593&lt;&gt;"",BB593,""),IF(AND(OR(AU593&lt;&gt;"",AV593&lt;&gt;"",AW593&lt;&gt;"",AX593&lt;&gt;"",AY593&lt;&gt;"",AZ593&lt;&gt;"",BA593&lt;&gt;"",BB593&lt;&gt;""),BC593&lt;&gt;"")," + ",""),IF(BC593&lt;&gt;"",BC593,""))," + "," + ",1))</f>
      </c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t="s" s="37">
        <v>25</v>
      </c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</row>
    <row r="594" ht="17" customHeight="1">
      <c r="A594" s="3"/>
      <c r="B594" s="32">
        <v>31</v>
      </c>
      <c r="C594" t="s" s="33">
        <v>243</v>
      </c>
      <c r="D594" s="3"/>
      <c r="E594" s="34" cm="1">
        <f t="array" ref="E594">B594+1</f>
        <v>32</v>
      </c>
      <c r="F594" s="35" cm="1">
        <f t="array" ref="F594">C594+1</f>
        <v>67</v>
      </c>
      <c r="G594" s="3"/>
      <c r="H594" t="s" s="36">
        <v>1492</v>
      </c>
      <c r="I594" t="s" s="37">
        <v>1530</v>
      </c>
      <c r="J594" t="s" s="37">
        <v>1492</v>
      </c>
      <c r="K594" t="str" s="38" cm="1">
        <f t="array" ref="K594">TRIM(SUBSTITUTE(CONCATENATE(IF(M594&lt;&gt;"",M594,""),IF(AND(M594&lt;&gt;"",N594&lt;&gt;"")," + ",""),IF(N594&lt;&gt;"",N594,""),IF(AND(OR(M594&lt;&gt;"",N594&lt;&gt;""),O594&lt;&gt;"")," + ",""),IF(O594&lt;&gt;"",O594,""),IF(AND(OR(M594&lt;&gt;"",N594&lt;&gt;"",O594&lt;&gt;""),P594&lt;&gt;"")," + ",""),IF(P594&lt;&gt;"",P594,""))," + "," + ",1))</f>
        <v>atonal + intimate + lfo + nature + stereo</v>
      </c>
      <c r="L594" t="str" s="39" cm="1">
        <f t="array" ref="L594">"sendmidi dev "Osmose Port 2" cc 0 "&amp;$B594&amp;" pc "&amp;$C594</f>
        <v>sendmidi dev "Osmose Port 2" cc 0 31 pc 66</v>
      </c>
      <c r="M594" t="str" s="38" cm="1">
        <f t="array" ref="M594">TRIM(SUBSTITUTE(CONCATENATE(IF(Q594&lt;&gt;"",Q594,""),IF(AND(Q594&lt;&gt;"",R594&lt;&gt;"")," + ",""),IF(R594&lt;&gt;"",R594,""),IF(AND(OR(Q594&lt;&gt;"",R594&lt;&gt;""),S594&lt;&gt;"")," + ",""),IF(S594&lt;&gt;"",S594,""),IF(AND(OR(Q594&lt;&gt;"",R594&lt;&gt;"",S594&lt;&gt;""),T594&lt;&gt;"")," + ",""),IF(T594&lt;&gt;"",T594,""),IF(AND(OR(Q594&lt;&gt;"",R594&lt;&gt;"",S594&lt;&gt;"",T594&lt;&gt;""),U594&lt;&gt;"")," + ",""),IF(U594&lt;&gt;"",U594,""),IF(AND(OR(Q594&lt;&gt;"",R594&lt;&gt;"",S594&lt;&gt;"",T594&lt;&gt;"",U594&lt;&gt;""),V594&lt;&gt;"")," + ",""),IF(V594&lt;&gt;"",V594,""),IF(AND(OR(Q594&lt;&gt;"",R594&lt;&gt;"",S594&lt;&gt;"",T594&lt;&gt;"",U594&lt;&gt;"",V594&lt;&gt;""),W594&lt;&gt;"")," + ",""),IF(W594&lt;&gt;"",W594,""),IF(AND(OR(Q594&lt;&gt;"",R594&lt;&gt;"",S594&lt;&gt;"",T594&lt;&gt;"",U594&lt;&gt;"",V594&lt;&gt;"",W594&lt;&gt;""),X594&lt;&gt;"")," + ",""),IF(X594&lt;&gt;"",X594,""),IF(AND(OR(Q594&lt;&gt;"",R594&lt;&gt;"",S594&lt;&gt;"",T594&lt;&gt;"",U594&lt;&gt;"",V594&lt;&gt;"",W594&lt;&gt;"",X594&lt;&gt;""),Y594&lt;&gt;"")," + ",""),IF(Y594&lt;&gt;"",Y594,""),IF(AND(OR(Q594&lt;&gt;"",R594&lt;&gt;"",S594&lt;&gt;"",T594&lt;&gt;"",U594&lt;&gt;"",V594&lt;&gt;"",W594&lt;&gt;"",X594&lt;&gt;"",Y594&lt;&gt;""),Z594&lt;&gt;"")," + ",""),IF(Z594&lt;&gt;"",Z594,""))," + "," + ",1))</f>
        <v>atonal</v>
      </c>
      <c r="N594" t="str" s="38" cm="1">
        <f t="array" ref="N594">TRIM(SUBSTITUTE(CONCATENATE(IF(AA594&lt;&gt;"",AA594,""),IF(AND(AA594&lt;&gt;"",AB594&lt;&gt;"")," + ",""),IF(AB594&lt;&gt;"",AB594,""),IF(AND(OR(AA594&lt;&gt;"",AB594&lt;&gt;""),AC594&lt;&gt;"")," + ",""),IF(AC594&lt;&gt;"",AC594,""),IF(AND(OR(AA594&lt;&gt;"",AB594&lt;&gt;"",AC594&lt;&gt;""),AD594&lt;&gt;"")," + ",""),IF(AD594&lt;&gt;"",AD594,""),IF(AND(OR(AA594&lt;&gt;"",AB594&lt;&gt;"",AC594&lt;&gt;"",AD594&lt;&gt;""),AE594&lt;&gt;"")," + ",""),IF(AE594&lt;&gt;"",AE594,""),IF(AND(OR(AA594&lt;&gt;"",AB594&lt;&gt;"",AC594&lt;&gt;"",AD594&lt;&gt;"",AE594&lt;&gt;""),AF594&lt;&gt;"")," + ",""),IF(AF594&lt;&gt;"",AF594,""),IF(AND(OR(AA594&lt;&gt;"",AB594&lt;&gt;"",AC594&lt;&gt;"",AD594&lt;&gt;"",AE594&lt;&gt;"",AF594&lt;&gt;""),AG594&lt;&gt;"")," + ",""),IF(AG594&lt;&gt;"",AG594,""),IF(AND(OR(AA594&lt;&gt;"",AB594&lt;&gt;"",AC594&lt;&gt;"",AD594&lt;&gt;"",AE594&lt;&gt;"",AF594&lt;&gt;"",AG594&lt;&gt;""),AH594&lt;&gt;"")," + ",""),IF(AH594&lt;&gt;"",AH594,""),IF(AND(OR(AA594&lt;&gt;"",AB594&lt;&gt;"",AC594&lt;&gt;"",AD594&lt;&gt;"",AE594&lt;&gt;"",AF594&lt;&gt;"",AG594&lt;&gt;"",AH594&lt;&gt;""),AI594&lt;&gt;"")," + ",""),IF(AI594&lt;&gt;"",AI594,""),IF(AND(OR(AA594&lt;&gt;"",AB594&lt;&gt;"",AC594&lt;&gt;"",AD594&lt;&gt;"",AE594&lt;&gt;"",AF594&lt;&gt;"",AG594&lt;&gt;"",AH594&lt;&gt;"",AI594&lt;&gt;""),AJ594&lt;&gt;"")," + ",""),IF(AJ594&lt;&gt;"",AJ594,""))," + "," + ",1))</f>
        <v>intimate</v>
      </c>
      <c r="O594" t="str" s="38" cm="1">
        <f t="array" ref="O594">TRIM(SUBSTITUTE(CONCATENATE(IF(AK594&lt;&gt;"",AK594,""),IF(AND(AK594&lt;&gt;"",AL594&lt;&gt;"")," + ",""),IF(AL594&lt;&gt;"",AL594,""),IF(AND(OR(AK594&lt;&gt;"",AL594&lt;&gt;""),AM594&lt;&gt;"")," + ",""),IF(AM594&lt;&gt;"",AM594,""),IF(AND(OR(AK594&lt;&gt;"",AL594&lt;&gt;"",AM594&lt;&gt;""),AN594&lt;&gt;"")," + ",""),IF(AN594&lt;&gt;"",AN594,""),IF(AND(OR(AK594&lt;&gt;"",AL594&lt;&gt;"",AM594&lt;&gt;"",AN594&lt;&gt;""),AO594&lt;&gt;"")," + ",""),IF(AO594&lt;&gt;"",AO594,""),IF(AND(OR(AK594&lt;&gt;"",AL594&lt;&gt;"",AM594&lt;&gt;"",AN594&lt;&gt;"",AO594&lt;&gt;""),AP594&lt;&gt;"")," + ",""),IF(AP594&lt;&gt;"",AP594,""),IF(AND(OR(AK594&lt;&gt;"",AL594&lt;&gt;"",AM594&lt;&gt;"",AN594&lt;&gt;"",AO594&lt;&gt;"",AP594&lt;&gt;""),AQ594&lt;&gt;"")," + ",""),IF(AQ594&lt;&gt;"",AQ594,""),IF(AND(OR(AK594&lt;&gt;"",AL594&lt;&gt;"",AM594&lt;&gt;"",AN594&lt;&gt;"",AO594&lt;&gt;"",AP594&lt;&gt;"",AQ594&lt;&gt;""),AR594&lt;&gt;"")," + ",""),IF(AR594&lt;&gt;"",AR594,""),IF(AND(OR(AK594&lt;&gt;"",AL594&lt;&gt;"",AM594&lt;&gt;"",AN594&lt;&gt;"",AO594&lt;&gt;"",AP594&lt;&gt;"",AQ594&lt;&gt;"",AR594&lt;&gt;""),AS594&lt;&gt;"")," + ",""),IF(AS594&lt;&gt;"",AS594,""),IF(AND(OR(AK594&lt;&gt;"",AL594&lt;&gt;"",AM594&lt;&gt;"",AN594&lt;&gt;"",AO594&lt;&gt;"",AP594&lt;&gt;"",AQ594&lt;&gt;"",AR594&lt;&gt;"",AS594&lt;&gt;""),AT594&lt;&gt;"")," + ",""),IF(AT594&lt;&gt;"",AT594,""))," + "," + ",1))</f>
        <v>lfo + nature</v>
      </c>
      <c r="P594" t="str" s="38" cm="1">
        <f t="array" ref="P594">TRIM(SUBSTITUTE(CONCATENATE(IF(AU594&lt;&gt;"",AU594,""),IF(AND(AU594&lt;&gt;"",AV594&lt;&gt;"")," + ",""),IF(AV594&lt;&gt;"",AV594,""),IF(AND(OR(AU594&lt;&gt;"",AV594&lt;&gt;""),AW594&lt;&gt;"")," + ",""),IF(AW594&lt;&gt;"",AW594,""),IF(AND(OR(AU594&lt;&gt;"",AV594&lt;&gt;"",AW594&lt;&gt;""),AX594&lt;&gt;"")," + ",""),IF(AX594&lt;&gt;"",AX594,""),IF(AND(OR(AU594&lt;&gt;"",AV594&lt;&gt;"",AW594&lt;&gt;"",AX594&lt;&gt;""),AY594&lt;&gt;"")," + ",""),IF(AY594&lt;&gt;"",AY594,""),IF(AND(OR(AU594&lt;&gt;"",AV594&lt;&gt;"",AW594&lt;&gt;"",AX594&lt;&gt;"",AY594&lt;&gt;""),AZ594&lt;&gt;"")," + ",""),IF(AZ594&lt;&gt;"",AZ594,""),IF(AND(OR(AU594&lt;&gt;"",AV594&lt;&gt;"",AW594&lt;&gt;"",AX594&lt;&gt;"",AY594&lt;&gt;"",AZ594&lt;&gt;""),BA594&lt;&gt;"")," + ",""),IF(BA594&lt;&gt;"",BA594,""),IF(AND(OR(AU594&lt;&gt;"",AV594&lt;&gt;"",AW594&lt;&gt;"",AX594&lt;&gt;"",AY594&lt;&gt;"",AZ594&lt;&gt;"",BA594&lt;&gt;""),BB594&lt;&gt;"")," + ",""),IF(BB594&lt;&gt;"",BB594,""),IF(AND(OR(AU594&lt;&gt;"",AV594&lt;&gt;"",AW594&lt;&gt;"",AX594&lt;&gt;"",AY594&lt;&gt;"",AZ594&lt;&gt;"",BA594&lt;&gt;"",BB594&lt;&gt;""),BC594&lt;&gt;"")," + ",""),IF(BC594&lt;&gt;"",BC594,""))," + "," + ",1))</f>
        <v>stereo</v>
      </c>
      <c r="Q594" s="38"/>
      <c r="R594" s="38"/>
      <c r="S594" s="38"/>
      <c r="T594" s="38"/>
      <c r="U594" t="s" s="37">
        <v>19</v>
      </c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t="s" s="37">
        <v>485</v>
      </c>
      <c r="AK594" s="38"/>
      <c r="AL594" t="s" s="37">
        <v>36</v>
      </c>
      <c r="AM594" s="38"/>
      <c r="AN594" s="38"/>
      <c r="AO594" s="38"/>
      <c r="AP594" t="s" s="37">
        <v>1534</v>
      </c>
      <c r="AQ594" s="38"/>
      <c r="AR594" s="38"/>
      <c r="AS594" s="38"/>
      <c r="AT594" s="38"/>
      <c r="AU594" s="38"/>
      <c r="AV594" s="38"/>
      <c r="AW594" s="38"/>
      <c r="AX594" t="s" s="37">
        <v>48</v>
      </c>
      <c r="AY594" s="38"/>
      <c r="AZ594" s="38"/>
      <c r="BA594" s="38"/>
      <c r="BB594" s="38"/>
      <c r="BC594" s="38"/>
    </row>
    <row r="595" ht="17" customHeight="1">
      <c r="A595" s="3"/>
      <c r="B595" s="32">
        <v>31</v>
      </c>
      <c r="C595" t="s" s="33">
        <v>760</v>
      </c>
      <c r="D595" s="3"/>
      <c r="E595" s="34" cm="1">
        <f t="array" ref="E595">B595+1</f>
        <v>32</v>
      </c>
      <c r="F595" s="35" cm="1">
        <f t="array" ref="F595">C595+1</f>
        <v>90</v>
      </c>
      <c r="G595" s="3"/>
      <c r="H595" t="s" s="36">
        <v>1492</v>
      </c>
      <c r="I595" t="s" s="37">
        <v>1535</v>
      </c>
      <c r="J595" t="s" s="37">
        <v>1492</v>
      </c>
      <c r="K595" t="str" s="38" cm="1">
        <f t="array" ref="K595">TRIM(SUBSTITUTE(CONCATENATE(IF(M595&lt;&gt;"",M595,""),IF(AND(M595&lt;&gt;"",N595&lt;&gt;"")," + ",""),IF(N595&lt;&gt;"",N595,""),IF(AND(OR(M595&lt;&gt;"",N595&lt;&gt;""),O595&lt;&gt;"")," + ",""),IF(O595&lt;&gt;"",O595,""),IF(AND(OR(M595&lt;&gt;"",N595&lt;&gt;"",O595&lt;&gt;""),P595&lt;&gt;"")," + ",""),IF(P595&lt;&gt;"",P595,""))," + "," + ",1))</f>
        <v>atonal + dark</v>
      </c>
      <c r="L595" t="str" s="39" cm="1">
        <f t="array" ref="L595">"sendmidi dev "Osmose Port 2" cc 0 "&amp;$B595&amp;" pc "&amp;$C595</f>
        <v>sendmidi dev "Osmose Port 2" cc 0 31 pc 89</v>
      </c>
      <c r="M595" t="str" s="38" cm="1">
        <f t="array" ref="M595">TRIM(SUBSTITUTE(CONCATENATE(IF(Q595&lt;&gt;"",Q595,""),IF(AND(Q595&lt;&gt;"",R595&lt;&gt;"")," + ",""),IF(R595&lt;&gt;"",R595,""),IF(AND(OR(Q595&lt;&gt;"",R595&lt;&gt;""),S595&lt;&gt;"")," + ",""),IF(S595&lt;&gt;"",S595,""),IF(AND(OR(Q595&lt;&gt;"",R595&lt;&gt;"",S595&lt;&gt;""),T595&lt;&gt;"")," + ",""),IF(T595&lt;&gt;"",T595,""),IF(AND(OR(Q595&lt;&gt;"",R595&lt;&gt;"",S595&lt;&gt;"",T595&lt;&gt;""),U595&lt;&gt;"")," + ",""),IF(U595&lt;&gt;"",U595,""),IF(AND(OR(Q595&lt;&gt;"",R595&lt;&gt;"",S595&lt;&gt;"",T595&lt;&gt;"",U595&lt;&gt;""),V595&lt;&gt;"")," + ",""),IF(V595&lt;&gt;"",V595,""),IF(AND(OR(Q595&lt;&gt;"",R595&lt;&gt;"",S595&lt;&gt;"",T595&lt;&gt;"",U595&lt;&gt;"",V595&lt;&gt;""),W595&lt;&gt;"")," + ",""),IF(W595&lt;&gt;"",W595,""),IF(AND(OR(Q595&lt;&gt;"",R595&lt;&gt;"",S595&lt;&gt;"",T595&lt;&gt;"",U595&lt;&gt;"",V595&lt;&gt;"",W595&lt;&gt;""),X595&lt;&gt;"")," + ",""),IF(X595&lt;&gt;"",X595,""),IF(AND(OR(Q595&lt;&gt;"",R595&lt;&gt;"",S595&lt;&gt;"",T595&lt;&gt;"",U595&lt;&gt;"",V595&lt;&gt;"",W595&lt;&gt;"",X595&lt;&gt;""),Y595&lt;&gt;"")," + ",""),IF(Y595&lt;&gt;"",Y595,""),IF(AND(OR(Q595&lt;&gt;"",R595&lt;&gt;"",S595&lt;&gt;"",T595&lt;&gt;"",U595&lt;&gt;"",V595&lt;&gt;"",W595&lt;&gt;"",X595&lt;&gt;"",Y595&lt;&gt;""),Z595&lt;&gt;"")," + ",""),IF(Z595&lt;&gt;"",Z595,""))," + "," + ",1))</f>
        <v>atonal + dark</v>
      </c>
      <c r="N595" t="str" s="38" cm="1">
        <f t="array" ref="N595">TRIM(SUBSTITUTE(CONCATENATE(IF(AA595&lt;&gt;"",AA595,""),IF(AND(AA595&lt;&gt;"",AB595&lt;&gt;"")," + ",""),IF(AB595&lt;&gt;"",AB595,""),IF(AND(OR(AA595&lt;&gt;"",AB595&lt;&gt;""),AC595&lt;&gt;"")," + ",""),IF(AC595&lt;&gt;"",AC595,""),IF(AND(OR(AA595&lt;&gt;"",AB595&lt;&gt;"",AC595&lt;&gt;""),AD595&lt;&gt;"")," + ",""),IF(AD595&lt;&gt;"",AD595,""),IF(AND(OR(AA595&lt;&gt;"",AB595&lt;&gt;"",AC595&lt;&gt;"",AD595&lt;&gt;""),AE595&lt;&gt;"")," + ",""),IF(AE595&lt;&gt;"",AE595,""),IF(AND(OR(AA595&lt;&gt;"",AB595&lt;&gt;"",AC595&lt;&gt;"",AD595&lt;&gt;"",AE595&lt;&gt;""),AF595&lt;&gt;"")," + ",""),IF(AF595&lt;&gt;"",AF595,""),IF(AND(OR(AA595&lt;&gt;"",AB595&lt;&gt;"",AC595&lt;&gt;"",AD595&lt;&gt;"",AE595&lt;&gt;"",AF595&lt;&gt;""),AG595&lt;&gt;"")," + ",""),IF(AG595&lt;&gt;"",AG595,""),IF(AND(OR(AA595&lt;&gt;"",AB595&lt;&gt;"",AC595&lt;&gt;"",AD595&lt;&gt;"",AE595&lt;&gt;"",AF595&lt;&gt;"",AG595&lt;&gt;""),AH595&lt;&gt;"")," + ",""),IF(AH595&lt;&gt;"",AH595,""),IF(AND(OR(AA595&lt;&gt;"",AB595&lt;&gt;"",AC595&lt;&gt;"",AD595&lt;&gt;"",AE595&lt;&gt;"",AF595&lt;&gt;"",AG595&lt;&gt;"",AH595&lt;&gt;""),AI595&lt;&gt;"")," + ",""),IF(AI595&lt;&gt;"",AI595,""),IF(AND(OR(AA595&lt;&gt;"",AB595&lt;&gt;"",AC595&lt;&gt;"",AD595&lt;&gt;"",AE595&lt;&gt;"",AF595&lt;&gt;"",AG595&lt;&gt;"",AH595&lt;&gt;"",AI595&lt;&gt;""),AJ595&lt;&gt;"")," + ",""),IF(AJ595&lt;&gt;"",AJ595,""))," + "," + ",1))</f>
      </c>
      <c r="O595" t="str" s="38" cm="1">
        <f t="array" ref="O595">TRIM(SUBSTITUTE(CONCATENATE(IF(AK595&lt;&gt;"",AK595,""),IF(AND(AK595&lt;&gt;"",AL595&lt;&gt;"")," + ",""),IF(AL595&lt;&gt;"",AL595,""),IF(AND(OR(AK595&lt;&gt;"",AL595&lt;&gt;""),AM595&lt;&gt;"")," + ",""),IF(AM595&lt;&gt;"",AM595,""),IF(AND(OR(AK595&lt;&gt;"",AL595&lt;&gt;"",AM595&lt;&gt;""),AN595&lt;&gt;"")," + ",""),IF(AN595&lt;&gt;"",AN595,""),IF(AND(OR(AK595&lt;&gt;"",AL595&lt;&gt;"",AM595&lt;&gt;"",AN595&lt;&gt;""),AO595&lt;&gt;"")," + ",""),IF(AO595&lt;&gt;"",AO595,""),IF(AND(OR(AK595&lt;&gt;"",AL595&lt;&gt;"",AM595&lt;&gt;"",AN595&lt;&gt;"",AO595&lt;&gt;""),AP595&lt;&gt;"")," + ",""),IF(AP595&lt;&gt;"",AP595,""),IF(AND(OR(AK595&lt;&gt;"",AL595&lt;&gt;"",AM595&lt;&gt;"",AN595&lt;&gt;"",AO595&lt;&gt;"",AP595&lt;&gt;""),AQ595&lt;&gt;"")," + ",""),IF(AQ595&lt;&gt;"",AQ595,""),IF(AND(OR(AK595&lt;&gt;"",AL595&lt;&gt;"",AM595&lt;&gt;"",AN595&lt;&gt;"",AO595&lt;&gt;"",AP595&lt;&gt;"",AQ595&lt;&gt;""),AR595&lt;&gt;"")," + ",""),IF(AR595&lt;&gt;"",AR595,""),IF(AND(OR(AK595&lt;&gt;"",AL595&lt;&gt;"",AM595&lt;&gt;"",AN595&lt;&gt;"",AO595&lt;&gt;"",AP595&lt;&gt;"",AQ595&lt;&gt;"",AR595&lt;&gt;""),AS595&lt;&gt;"")," + ",""),IF(AS595&lt;&gt;"",AS595,""),IF(AND(OR(AK595&lt;&gt;"",AL595&lt;&gt;"",AM595&lt;&gt;"",AN595&lt;&gt;"",AO595&lt;&gt;"",AP595&lt;&gt;"",AQ595&lt;&gt;"",AR595&lt;&gt;"",AS595&lt;&gt;""),AT595&lt;&gt;"")," + ",""),IF(AT595&lt;&gt;"",AT595,""))," + "," + ",1))</f>
      </c>
      <c r="P595" t="str" s="38" cm="1">
        <f t="array" ref="P595">TRIM(SUBSTITUTE(CONCATENATE(IF(AU595&lt;&gt;"",AU595,""),IF(AND(AU595&lt;&gt;"",AV595&lt;&gt;"")," + ",""),IF(AV595&lt;&gt;"",AV595,""),IF(AND(OR(AU595&lt;&gt;"",AV595&lt;&gt;""),AW595&lt;&gt;"")," + ",""),IF(AW595&lt;&gt;"",AW595,""),IF(AND(OR(AU595&lt;&gt;"",AV595&lt;&gt;"",AW595&lt;&gt;""),AX595&lt;&gt;"")," + ",""),IF(AX595&lt;&gt;"",AX595,""),IF(AND(OR(AU595&lt;&gt;"",AV595&lt;&gt;"",AW595&lt;&gt;"",AX595&lt;&gt;""),AY595&lt;&gt;"")," + ",""),IF(AY595&lt;&gt;"",AY595,""),IF(AND(OR(AU595&lt;&gt;"",AV595&lt;&gt;"",AW595&lt;&gt;"",AX595&lt;&gt;"",AY595&lt;&gt;""),AZ595&lt;&gt;"")," + ",""),IF(AZ595&lt;&gt;"",AZ595,""),IF(AND(OR(AU595&lt;&gt;"",AV595&lt;&gt;"",AW595&lt;&gt;"",AX595&lt;&gt;"",AY595&lt;&gt;"",AZ595&lt;&gt;""),BA595&lt;&gt;"")," + ",""),IF(BA595&lt;&gt;"",BA595,""),IF(AND(OR(AU595&lt;&gt;"",AV595&lt;&gt;"",AW595&lt;&gt;"",AX595&lt;&gt;"",AY595&lt;&gt;"",AZ595&lt;&gt;"",BA595&lt;&gt;""),BB595&lt;&gt;"")," + ",""),IF(BB595&lt;&gt;"",BB595,""),IF(AND(OR(AU595&lt;&gt;"",AV595&lt;&gt;"",AW595&lt;&gt;"",AX595&lt;&gt;"",AY595&lt;&gt;"",AZ595&lt;&gt;"",BA595&lt;&gt;"",BB595&lt;&gt;""),BC595&lt;&gt;"")," + ",""),IF(BC595&lt;&gt;"",BC595,""))," + "," + ",1))</f>
      </c>
      <c r="Q595" s="38"/>
      <c r="R595" s="38"/>
      <c r="S595" s="38"/>
      <c r="T595" s="38"/>
      <c r="U595" t="s" s="37">
        <v>19</v>
      </c>
      <c r="V595" s="38"/>
      <c r="W595" s="38"/>
      <c r="X595" s="38"/>
      <c r="Y595" s="38"/>
      <c r="Z595" t="s" s="37">
        <v>24</v>
      </c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</row>
    <row r="596" ht="17" customHeight="1">
      <c r="A596" s="3"/>
      <c r="B596" s="32">
        <v>31</v>
      </c>
      <c r="C596" t="s" s="33">
        <v>635</v>
      </c>
      <c r="D596" s="3"/>
      <c r="E596" s="34" cm="1">
        <f t="array" ref="E596">B596+1</f>
        <v>32</v>
      </c>
      <c r="F596" s="35" cm="1">
        <f t="array" ref="F596">C596+1</f>
        <v>125</v>
      </c>
      <c r="G596" s="3"/>
      <c r="H596" t="s" s="36">
        <v>1492</v>
      </c>
      <c r="I596" t="s" s="37">
        <v>1538</v>
      </c>
      <c r="J596" t="s" s="37">
        <v>1492</v>
      </c>
      <c r="K596" t="str" s="38" cm="1">
        <f t="array" ref="K596">TRIM(SUBSTITUTE(CONCATENATE(IF(M596&lt;&gt;"",M596,""),IF(AND(M596&lt;&gt;"",N596&lt;&gt;"")," + ",""),IF(N596&lt;&gt;"",N596,""),IF(AND(OR(M596&lt;&gt;"",N596&lt;&gt;""),O596&lt;&gt;"")," + ",""),IF(O596&lt;&gt;"",O596,""),IF(AND(OR(M596&lt;&gt;"",N596&lt;&gt;"",O596&lt;&gt;""),P596&lt;&gt;"")," + ",""),IF(P596&lt;&gt;"",P596,""))," + "," + ",1))</f>
        <v>atonal + dark + evolving + reverberant + stereo</v>
      </c>
      <c r="L596" t="str" s="39" cm="1">
        <f t="array" ref="L596">"sendmidi dev "Osmose Port 2" cc 0 "&amp;$B596&amp;" pc "&amp;$C596</f>
        <v>sendmidi dev "Osmose Port 2" cc 0 31 pc 124</v>
      </c>
      <c r="M596" t="str" s="38" cm="1">
        <f t="array" ref="M596">TRIM(SUBSTITUTE(CONCATENATE(IF(Q596&lt;&gt;"",Q596,""),IF(AND(Q596&lt;&gt;"",R596&lt;&gt;"")," + ",""),IF(R596&lt;&gt;"",R596,""),IF(AND(OR(Q596&lt;&gt;"",R596&lt;&gt;""),S596&lt;&gt;"")," + ",""),IF(S596&lt;&gt;"",S596,""),IF(AND(OR(Q596&lt;&gt;"",R596&lt;&gt;"",S596&lt;&gt;""),T596&lt;&gt;"")," + ",""),IF(T596&lt;&gt;"",T596,""),IF(AND(OR(Q596&lt;&gt;"",R596&lt;&gt;"",S596&lt;&gt;"",T596&lt;&gt;""),U596&lt;&gt;"")," + ",""),IF(U596&lt;&gt;"",U596,""),IF(AND(OR(Q596&lt;&gt;"",R596&lt;&gt;"",S596&lt;&gt;"",T596&lt;&gt;"",U596&lt;&gt;""),V596&lt;&gt;"")," + ",""),IF(V596&lt;&gt;"",V596,""),IF(AND(OR(Q596&lt;&gt;"",R596&lt;&gt;"",S596&lt;&gt;"",T596&lt;&gt;"",U596&lt;&gt;"",V596&lt;&gt;""),W596&lt;&gt;"")," + ",""),IF(W596&lt;&gt;"",W596,""),IF(AND(OR(Q596&lt;&gt;"",R596&lt;&gt;"",S596&lt;&gt;"",T596&lt;&gt;"",U596&lt;&gt;"",V596&lt;&gt;"",W596&lt;&gt;""),X596&lt;&gt;"")," + ",""),IF(X596&lt;&gt;"",X596,""),IF(AND(OR(Q596&lt;&gt;"",R596&lt;&gt;"",S596&lt;&gt;"",T596&lt;&gt;"",U596&lt;&gt;"",V596&lt;&gt;"",W596&lt;&gt;"",X596&lt;&gt;""),Y596&lt;&gt;"")," + ",""),IF(Y596&lt;&gt;"",Y596,""),IF(AND(OR(Q596&lt;&gt;"",R596&lt;&gt;"",S596&lt;&gt;"",T596&lt;&gt;"",U596&lt;&gt;"",V596&lt;&gt;"",W596&lt;&gt;"",X596&lt;&gt;"",Y596&lt;&gt;""),Z596&lt;&gt;"")," + ",""),IF(Z596&lt;&gt;"",Z596,""))," + "," + ",1))</f>
        <v>atonal + dark</v>
      </c>
      <c r="N596" t="str" s="38" cm="1">
        <f t="array" ref="N596">TRIM(SUBSTITUTE(CONCATENATE(IF(AA596&lt;&gt;"",AA596,""),IF(AND(AA596&lt;&gt;"",AB596&lt;&gt;"")," + ",""),IF(AB596&lt;&gt;"",AB596,""),IF(AND(OR(AA596&lt;&gt;"",AB596&lt;&gt;""),AC596&lt;&gt;"")," + ",""),IF(AC596&lt;&gt;"",AC596,""),IF(AND(OR(AA596&lt;&gt;"",AB596&lt;&gt;"",AC596&lt;&gt;""),AD596&lt;&gt;"")," + ",""),IF(AD596&lt;&gt;"",AD596,""),IF(AND(OR(AA596&lt;&gt;"",AB596&lt;&gt;"",AC596&lt;&gt;"",AD596&lt;&gt;""),AE596&lt;&gt;"")," + ",""),IF(AE596&lt;&gt;"",AE596,""),IF(AND(OR(AA596&lt;&gt;"",AB596&lt;&gt;"",AC596&lt;&gt;"",AD596&lt;&gt;"",AE596&lt;&gt;""),AF596&lt;&gt;"")," + ",""),IF(AF596&lt;&gt;"",AF596,""),IF(AND(OR(AA596&lt;&gt;"",AB596&lt;&gt;"",AC596&lt;&gt;"",AD596&lt;&gt;"",AE596&lt;&gt;"",AF596&lt;&gt;""),AG596&lt;&gt;"")," + ",""),IF(AG596&lt;&gt;"",AG596,""),IF(AND(OR(AA596&lt;&gt;"",AB596&lt;&gt;"",AC596&lt;&gt;"",AD596&lt;&gt;"",AE596&lt;&gt;"",AF596&lt;&gt;"",AG596&lt;&gt;""),AH596&lt;&gt;"")," + ",""),IF(AH596&lt;&gt;"",AH596,""),IF(AND(OR(AA596&lt;&gt;"",AB596&lt;&gt;"",AC596&lt;&gt;"",AD596&lt;&gt;"",AE596&lt;&gt;"",AF596&lt;&gt;"",AG596&lt;&gt;"",AH596&lt;&gt;""),AI596&lt;&gt;"")," + ",""),IF(AI596&lt;&gt;"",AI596,""),IF(AND(OR(AA596&lt;&gt;"",AB596&lt;&gt;"",AC596&lt;&gt;"",AD596&lt;&gt;"",AE596&lt;&gt;"",AF596&lt;&gt;"",AG596&lt;&gt;"",AH596&lt;&gt;"",AI596&lt;&gt;""),AJ596&lt;&gt;"")," + ",""),IF(AJ596&lt;&gt;"",AJ596,""))," + "," + ",1))</f>
        <v>evolving</v>
      </c>
      <c r="O596" t="str" s="38" cm="1">
        <f t="array" ref="O596">TRIM(SUBSTITUTE(CONCATENATE(IF(AK596&lt;&gt;"",AK596,""),IF(AND(AK596&lt;&gt;"",AL596&lt;&gt;"")," + ",""),IF(AL596&lt;&gt;"",AL596,""),IF(AND(OR(AK596&lt;&gt;"",AL596&lt;&gt;""),AM596&lt;&gt;"")," + ",""),IF(AM596&lt;&gt;"",AM596,""),IF(AND(OR(AK596&lt;&gt;"",AL596&lt;&gt;"",AM596&lt;&gt;""),AN596&lt;&gt;"")," + ",""),IF(AN596&lt;&gt;"",AN596,""),IF(AND(OR(AK596&lt;&gt;"",AL596&lt;&gt;"",AM596&lt;&gt;"",AN596&lt;&gt;""),AO596&lt;&gt;"")," + ",""),IF(AO596&lt;&gt;"",AO596,""),IF(AND(OR(AK596&lt;&gt;"",AL596&lt;&gt;"",AM596&lt;&gt;"",AN596&lt;&gt;"",AO596&lt;&gt;""),AP596&lt;&gt;"")," + ",""),IF(AP596&lt;&gt;"",AP596,""),IF(AND(OR(AK596&lt;&gt;"",AL596&lt;&gt;"",AM596&lt;&gt;"",AN596&lt;&gt;"",AO596&lt;&gt;"",AP596&lt;&gt;""),AQ596&lt;&gt;"")," + ",""),IF(AQ596&lt;&gt;"",AQ596,""),IF(AND(OR(AK596&lt;&gt;"",AL596&lt;&gt;"",AM596&lt;&gt;"",AN596&lt;&gt;"",AO596&lt;&gt;"",AP596&lt;&gt;"",AQ596&lt;&gt;""),AR596&lt;&gt;"")," + ",""),IF(AR596&lt;&gt;"",AR596,""),IF(AND(OR(AK596&lt;&gt;"",AL596&lt;&gt;"",AM596&lt;&gt;"",AN596&lt;&gt;"",AO596&lt;&gt;"",AP596&lt;&gt;"",AQ596&lt;&gt;"",AR596&lt;&gt;""),AS596&lt;&gt;"")," + ",""),IF(AS596&lt;&gt;"",AS596,""),IF(AND(OR(AK596&lt;&gt;"",AL596&lt;&gt;"",AM596&lt;&gt;"",AN596&lt;&gt;"",AO596&lt;&gt;"",AP596&lt;&gt;"",AQ596&lt;&gt;"",AR596&lt;&gt;"",AS596&lt;&gt;""),AT596&lt;&gt;"")," + ",""),IF(AT596&lt;&gt;"",AT596,""))," + "," + ",1))</f>
        <v>reverberant</v>
      </c>
      <c r="P596" t="str" s="38" cm="1">
        <f t="array" ref="P596">TRIM(SUBSTITUTE(CONCATENATE(IF(AU596&lt;&gt;"",AU596,""),IF(AND(AU596&lt;&gt;"",AV596&lt;&gt;"")," + ",""),IF(AV596&lt;&gt;"",AV596,""),IF(AND(OR(AU596&lt;&gt;"",AV596&lt;&gt;""),AW596&lt;&gt;"")," + ",""),IF(AW596&lt;&gt;"",AW596,""),IF(AND(OR(AU596&lt;&gt;"",AV596&lt;&gt;"",AW596&lt;&gt;""),AX596&lt;&gt;"")," + ",""),IF(AX596&lt;&gt;"",AX596,""),IF(AND(OR(AU596&lt;&gt;"",AV596&lt;&gt;"",AW596&lt;&gt;"",AX596&lt;&gt;""),AY596&lt;&gt;"")," + ",""),IF(AY596&lt;&gt;"",AY596,""),IF(AND(OR(AU596&lt;&gt;"",AV596&lt;&gt;"",AW596&lt;&gt;"",AX596&lt;&gt;"",AY596&lt;&gt;""),AZ596&lt;&gt;"")," + ",""),IF(AZ596&lt;&gt;"",AZ596,""),IF(AND(OR(AU596&lt;&gt;"",AV596&lt;&gt;"",AW596&lt;&gt;"",AX596&lt;&gt;"",AY596&lt;&gt;"",AZ596&lt;&gt;""),BA596&lt;&gt;"")," + ",""),IF(BA596&lt;&gt;"",BA596,""),IF(AND(OR(AU596&lt;&gt;"",AV596&lt;&gt;"",AW596&lt;&gt;"",AX596&lt;&gt;"",AY596&lt;&gt;"",AZ596&lt;&gt;"",BA596&lt;&gt;""),BB596&lt;&gt;"")," + ",""),IF(BB596&lt;&gt;"",BB596,""),IF(AND(OR(AU596&lt;&gt;"",AV596&lt;&gt;"",AW596&lt;&gt;"",AX596&lt;&gt;"",AY596&lt;&gt;"",AZ596&lt;&gt;"",BA596&lt;&gt;"",BB596&lt;&gt;""),BC596&lt;&gt;"")," + ",""),IF(BC596&lt;&gt;"",BC596,""))," + "," + ",1))</f>
        <v>stereo</v>
      </c>
      <c r="Q596" s="38"/>
      <c r="R596" s="38"/>
      <c r="S596" s="38"/>
      <c r="T596" s="38"/>
      <c r="U596" t="s" s="37">
        <v>19</v>
      </c>
      <c r="V596" s="38"/>
      <c r="W596" s="38"/>
      <c r="X596" s="38"/>
      <c r="Y596" s="38"/>
      <c r="Z596" t="s" s="37">
        <v>24</v>
      </c>
      <c r="AA596" s="38"/>
      <c r="AB596" s="38"/>
      <c r="AC596" s="38"/>
      <c r="AD596" s="38"/>
      <c r="AE596" s="38"/>
      <c r="AF596" s="38"/>
      <c r="AG596" t="s" s="37">
        <v>31</v>
      </c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t="s" s="37">
        <v>44</v>
      </c>
      <c r="AU596" s="38"/>
      <c r="AV596" s="38"/>
      <c r="AW596" s="38"/>
      <c r="AX596" t="s" s="37">
        <v>48</v>
      </c>
      <c r="AY596" s="38"/>
      <c r="AZ596" s="38"/>
      <c r="BA596" s="38"/>
      <c r="BB596" s="38"/>
      <c r="BC596" s="38"/>
    </row>
    <row r="597" ht="17" customHeight="1">
      <c r="A597" s="3"/>
      <c r="B597" s="32">
        <v>31</v>
      </c>
      <c r="C597" t="s" s="33">
        <v>229</v>
      </c>
      <c r="D597" s="3"/>
      <c r="E597" s="34" cm="1">
        <f t="array" ref="E597">B597+1</f>
        <v>32</v>
      </c>
      <c r="F597" s="35" cm="1">
        <f t="array" ref="F597">C597+1</f>
        <v>126</v>
      </c>
      <c r="G597" s="3"/>
      <c r="H597" t="s" s="36">
        <v>1492</v>
      </c>
      <c r="I597" t="s" s="37">
        <v>1541</v>
      </c>
      <c r="J597" t="s" s="37">
        <v>1492</v>
      </c>
      <c r="K597" t="str" s="38" cm="1">
        <f t="array" ref="K597">TRIM(SUBSTITUTE(CONCATENATE(IF(M597&lt;&gt;"",M597,""),IF(AND(M597&lt;&gt;"",N597&lt;&gt;"")," + ",""),IF(N597&lt;&gt;"",N597,""),IF(AND(OR(M597&lt;&gt;"",N597&lt;&gt;""),O597&lt;&gt;"")," + ",""),IF(O597&lt;&gt;"",O597,""),IF(AND(OR(M597&lt;&gt;"",N597&lt;&gt;"",O597&lt;&gt;""),P597&lt;&gt;"")," + ",""),IF(P597&lt;&gt;"",P597,""))," + "," + ",1))</f>
        <v>aggressive + atonal + distorted + reverberant</v>
      </c>
      <c r="L597" t="str" s="39" cm="1">
        <f t="array" ref="L597">"sendmidi dev "Osmose Port 2" cc 0 "&amp;$B597&amp;" pc "&amp;$C597</f>
        <v>sendmidi dev "Osmose Port 2" cc 0 31 pc 125</v>
      </c>
      <c r="M597" t="str" s="38" cm="1">
        <f t="array" ref="M597">TRIM(SUBSTITUTE(CONCATENATE(IF(Q597&lt;&gt;"",Q597,""),IF(AND(Q597&lt;&gt;"",R597&lt;&gt;"")," + ",""),IF(R597&lt;&gt;"",R597,""),IF(AND(OR(Q597&lt;&gt;"",R597&lt;&gt;""),S597&lt;&gt;"")," + ",""),IF(S597&lt;&gt;"",S597,""),IF(AND(OR(Q597&lt;&gt;"",R597&lt;&gt;"",S597&lt;&gt;""),T597&lt;&gt;"")," + ",""),IF(T597&lt;&gt;"",T597,""),IF(AND(OR(Q597&lt;&gt;"",R597&lt;&gt;"",S597&lt;&gt;"",T597&lt;&gt;""),U597&lt;&gt;"")," + ",""),IF(U597&lt;&gt;"",U597,""),IF(AND(OR(Q597&lt;&gt;"",R597&lt;&gt;"",S597&lt;&gt;"",T597&lt;&gt;"",U597&lt;&gt;""),V597&lt;&gt;"")," + ",""),IF(V597&lt;&gt;"",V597,""),IF(AND(OR(Q597&lt;&gt;"",R597&lt;&gt;"",S597&lt;&gt;"",T597&lt;&gt;"",U597&lt;&gt;"",V597&lt;&gt;""),W597&lt;&gt;"")," + ",""),IF(W597&lt;&gt;"",W597,""),IF(AND(OR(Q597&lt;&gt;"",R597&lt;&gt;"",S597&lt;&gt;"",T597&lt;&gt;"",U597&lt;&gt;"",V597&lt;&gt;"",W597&lt;&gt;""),X597&lt;&gt;"")," + ",""),IF(X597&lt;&gt;"",X597,""),IF(AND(OR(Q597&lt;&gt;"",R597&lt;&gt;"",S597&lt;&gt;"",T597&lt;&gt;"",U597&lt;&gt;"",V597&lt;&gt;"",W597&lt;&gt;"",X597&lt;&gt;""),Y597&lt;&gt;"")," + ",""),IF(Y597&lt;&gt;"",Y597,""),IF(AND(OR(Q597&lt;&gt;"",R597&lt;&gt;"",S597&lt;&gt;"",T597&lt;&gt;"",U597&lt;&gt;"",V597&lt;&gt;"",W597&lt;&gt;"",X597&lt;&gt;"",Y597&lt;&gt;""),Z597&lt;&gt;"")," + ",""),IF(Z597&lt;&gt;"",Z597,""))," + "," + ",1))</f>
        <v>aggressive + atonal</v>
      </c>
      <c r="N597" t="str" s="38" cm="1">
        <f t="array" ref="N597">TRIM(SUBSTITUTE(CONCATENATE(IF(AA597&lt;&gt;"",AA597,""),IF(AND(AA597&lt;&gt;"",AB597&lt;&gt;"")," + ",""),IF(AB597&lt;&gt;"",AB597,""),IF(AND(OR(AA597&lt;&gt;"",AB597&lt;&gt;""),AC597&lt;&gt;"")," + ",""),IF(AC597&lt;&gt;"",AC597,""),IF(AND(OR(AA597&lt;&gt;"",AB597&lt;&gt;"",AC597&lt;&gt;""),AD597&lt;&gt;"")," + ",""),IF(AD597&lt;&gt;"",AD597,""),IF(AND(OR(AA597&lt;&gt;"",AB597&lt;&gt;"",AC597&lt;&gt;"",AD597&lt;&gt;""),AE597&lt;&gt;"")," + ",""),IF(AE597&lt;&gt;"",AE597,""),IF(AND(OR(AA597&lt;&gt;"",AB597&lt;&gt;"",AC597&lt;&gt;"",AD597&lt;&gt;"",AE597&lt;&gt;""),AF597&lt;&gt;"")," + ",""),IF(AF597&lt;&gt;"",AF597,""),IF(AND(OR(AA597&lt;&gt;"",AB597&lt;&gt;"",AC597&lt;&gt;"",AD597&lt;&gt;"",AE597&lt;&gt;"",AF597&lt;&gt;""),AG597&lt;&gt;"")," + ",""),IF(AG597&lt;&gt;"",AG597,""),IF(AND(OR(AA597&lt;&gt;"",AB597&lt;&gt;"",AC597&lt;&gt;"",AD597&lt;&gt;"",AE597&lt;&gt;"",AF597&lt;&gt;"",AG597&lt;&gt;""),AH597&lt;&gt;"")," + ",""),IF(AH597&lt;&gt;"",AH597,""),IF(AND(OR(AA597&lt;&gt;"",AB597&lt;&gt;"",AC597&lt;&gt;"",AD597&lt;&gt;"",AE597&lt;&gt;"",AF597&lt;&gt;"",AG597&lt;&gt;"",AH597&lt;&gt;""),AI597&lt;&gt;"")," + ",""),IF(AI597&lt;&gt;"",AI597,""),IF(AND(OR(AA597&lt;&gt;"",AB597&lt;&gt;"",AC597&lt;&gt;"",AD597&lt;&gt;"",AE597&lt;&gt;"",AF597&lt;&gt;"",AG597&lt;&gt;"",AH597&lt;&gt;"",AI597&lt;&gt;""),AJ597&lt;&gt;"")," + ",""),IF(AJ597&lt;&gt;"",AJ597,""))," + "," + ",1))</f>
        <v>distorted</v>
      </c>
      <c r="O597" t="str" s="38" cm="1">
        <f t="array" ref="O597">TRIM(SUBSTITUTE(CONCATENATE(IF(AK597&lt;&gt;"",AK597,""),IF(AND(AK597&lt;&gt;"",AL597&lt;&gt;"")," + ",""),IF(AL597&lt;&gt;"",AL597,""),IF(AND(OR(AK597&lt;&gt;"",AL597&lt;&gt;""),AM597&lt;&gt;"")," + ",""),IF(AM597&lt;&gt;"",AM597,""),IF(AND(OR(AK597&lt;&gt;"",AL597&lt;&gt;"",AM597&lt;&gt;""),AN597&lt;&gt;"")," + ",""),IF(AN597&lt;&gt;"",AN597,""),IF(AND(OR(AK597&lt;&gt;"",AL597&lt;&gt;"",AM597&lt;&gt;"",AN597&lt;&gt;""),AO597&lt;&gt;"")," + ",""),IF(AO597&lt;&gt;"",AO597,""),IF(AND(OR(AK597&lt;&gt;"",AL597&lt;&gt;"",AM597&lt;&gt;"",AN597&lt;&gt;"",AO597&lt;&gt;""),AP597&lt;&gt;"")," + ",""),IF(AP597&lt;&gt;"",AP597,""),IF(AND(OR(AK597&lt;&gt;"",AL597&lt;&gt;"",AM597&lt;&gt;"",AN597&lt;&gt;"",AO597&lt;&gt;"",AP597&lt;&gt;""),AQ597&lt;&gt;"")," + ",""),IF(AQ597&lt;&gt;"",AQ597,""),IF(AND(OR(AK597&lt;&gt;"",AL597&lt;&gt;"",AM597&lt;&gt;"",AN597&lt;&gt;"",AO597&lt;&gt;"",AP597&lt;&gt;"",AQ597&lt;&gt;""),AR597&lt;&gt;"")," + ",""),IF(AR597&lt;&gt;"",AR597,""),IF(AND(OR(AK597&lt;&gt;"",AL597&lt;&gt;"",AM597&lt;&gt;"",AN597&lt;&gt;"",AO597&lt;&gt;"",AP597&lt;&gt;"",AQ597&lt;&gt;"",AR597&lt;&gt;""),AS597&lt;&gt;"")," + ",""),IF(AS597&lt;&gt;"",AS597,""),IF(AND(OR(AK597&lt;&gt;"",AL597&lt;&gt;"",AM597&lt;&gt;"",AN597&lt;&gt;"",AO597&lt;&gt;"",AP597&lt;&gt;"",AQ597&lt;&gt;"",AR597&lt;&gt;"",AS597&lt;&gt;""),AT597&lt;&gt;"")," + ",""),IF(AT597&lt;&gt;"",AT597,""))," + "," + ",1))</f>
        <v>reverberant</v>
      </c>
      <c r="P597" t="str" s="38" cm="1">
        <f t="array" ref="P597">TRIM(SUBSTITUTE(CONCATENATE(IF(AU597&lt;&gt;"",AU597,""),IF(AND(AU597&lt;&gt;"",AV597&lt;&gt;"")," + ",""),IF(AV597&lt;&gt;"",AV597,""),IF(AND(OR(AU597&lt;&gt;"",AV597&lt;&gt;""),AW597&lt;&gt;"")," + ",""),IF(AW597&lt;&gt;"",AW597,""),IF(AND(OR(AU597&lt;&gt;"",AV597&lt;&gt;"",AW597&lt;&gt;""),AX597&lt;&gt;"")," + ",""),IF(AX597&lt;&gt;"",AX597,""),IF(AND(OR(AU597&lt;&gt;"",AV597&lt;&gt;"",AW597&lt;&gt;"",AX597&lt;&gt;""),AY597&lt;&gt;"")," + ",""),IF(AY597&lt;&gt;"",AY597,""),IF(AND(OR(AU597&lt;&gt;"",AV597&lt;&gt;"",AW597&lt;&gt;"",AX597&lt;&gt;"",AY597&lt;&gt;""),AZ597&lt;&gt;"")," + ",""),IF(AZ597&lt;&gt;"",AZ597,""),IF(AND(OR(AU597&lt;&gt;"",AV597&lt;&gt;"",AW597&lt;&gt;"",AX597&lt;&gt;"",AY597&lt;&gt;"",AZ597&lt;&gt;""),BA597&lt;&gt;"")," + ",""),IF(BA597&lt;&gt;"",BA597,""),IF(AND(OR(AU597&lt;&gt;"",AV597&lt;&gt;"",AW597&lt;&gt;"",AX597&lt;&gt;"",AY597&lt;&gt;"",AZ597&lt;&gt;"",BA597&lt;&gt;""),BB597&lt;&gt;"")," + ",""),IF(BB597&lt;&gt;"",BB597,""),IF(AND(OR(AU597&lt;&gt;"",AV597&lt;&gt;"",AW597&lt;&gt;"",AX597&lt;&gt;"",AY597&lt;&gt;"",AZ597&lt;&gt;"",BA597&lt;&gt;"",BB597&lt;&gt;""),BC597&lt;&gt;"")," + ",""),IF(BC597&lt;&gt;"",BC597,""))," + "," + ",1))</f>
      </c>
      <c r="Q597" s="38"/>
      <c r="R597" t="s" s="37">
        <v>16</v>
      </c>
      <c r="S597" s="38"/>
      <c r="T597" s="38"/>
      <c r="U597" t="s" s="37">
        <v>19</v>
      </c>
      <c r="V597" s="38"/>
      <c r="W597" s="38"/>
      <c r="X597" s="38"/>
      <c r="Y597" s="38"/>
      <c r="Z597" s="38"/>
      <c r="AA597" s="38"/>
      <c r="AB597" t="s" s="37">
        <v>26</v>
      </c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t="s" s="37">
        <v>44</v>
      </c>
      <c r="AU597" s="38"/>
      <c r="AV597" s="38"/>
      <c r="AW597" s="38"/>
      <c r="AX597" s="38"/>
      <c r="AY597" s="38"/>
      <c r="AZ597" s="38"/>
      <c r="BA597" s="38"/>
      <c r="BB597" s="38"/>
      <c r="BC597" s="38"/>
    </row>
    <row r="598" ht="17" customHeight="1">
      <c r="A598" s="3"/>
      <c r="B598" s="32">
        <v>31</v>
      </c>
      <c r="C598" t="s" s="33">
        <v>176</v>
      </c>
      <c r="D598" s="3"/>
      <c r="E598" s="34" cm="1">
        <f t="array" ref="E598">B598+1</f>
        <v>32</v>
      </c>
      <c r="F598" s="35" cm="1">
        <f t="array" ref="F598">C598+1</f>
        <v>127</v>
      </c>
      <c r="G598" s="3"/>
      <c r="H598" t="s" s="36">
        <v>1492</v>
      </c>
      <c r="I598" t="s" s="37">
        <v>1545</v>
      </c>
      <c r="J598" t="s" s="37">
        <v>1492</v>
      </c>
      <c r="K598" t="str" s="38" cm="1">
        <f t="array" ref="K598">TRIM(SUBSTITUTE(CONCATENATE(IF(M598&lt;&gt;"",M598,""),IF(AND(M598&lt;&gt;"",N598&lt;&gt;"")," + ",""),IF(N598&lt;&gt;"",N598,""),IF(AND(OR(M598&lt;&gt;"",N598&lt;&gt;""),O598&lt;&gt;"")," + ",""),IF(O598&lt;&gt;"",O598,""),IF(AND(OR(M598&lt;&gt;"",N598&lt;&gt;"",O598&lt;&gt;""),P598&lt;&gt;"")," + ",""),IF(P598&lt;&gt;"",P598,""))," + "," + ",1))</f>
        <v>atonal + echo + lfo + synthetic</v>
      </c>
      <c r="L598" t="str" s="39" cm="1">
        <f t="array" ref="L598">"sendmidi dev "Osmose Port 2" cc 0 "&amp;$B598&amp;" pc "&amp;$C598</f>
        <v>sendmidi dev "Osmose Port 2" cc 0 31 pc 126</v>
      </c>
      <c r="M598" t="str" s="38" cm="1">
        <f t="array" ref="M598">TRIM(SUBSTITUTE(CONCATENATE(IF(Q598&lt;&gt;"",Q598,""),IF(AND(Q598&lt;&gt;"",R598&lt;&gt;"")," + ",""),IF(R598&lt;&gt;"",R598,""),IF(AND(OR(Q598&lt;&gt;"",R598&lt;&gt;""),S598&lt;&gt;"")," + ",""),IF(S598&lt;&gt;"",S598,""),IF(AND(OR(Q598&lt;&gt;"",R598&lt;&gt;"",S598&lt;&gt;""),T598&lt;&gt;"")," + ",""),IF(T598&lt;&gt;"",T598,""),IF(AND(OR(Q598&lt;&gt;"",R598&lt;&gt;"",S598&lt;&gt;"",T598&lt;&gt;""),U598&lt;&gt;"")," + ",""),IF(U598&lt;&gt;"",U598,""),IF(AND(OR(Q598&lt;&gt;"",R598&lt;&gt;"",S598&lt;&gt;"",T598&lt;&gt;"",U598&lt;&gt;""),V598&lt;&gt;"")," + ",""),IF(V598&lt;&gt;"",V598,""),IF(AND(OR(Q598&lt;&gt;"",R598&lt;&gt;"",S598&lt;&gt;"",T598&lt;&gt;"",U598&lt;&gt;"",V598&lt;&gt;""),W598&lt;&gt;"")," + ",""),IF(W598&lt;&gt;"",W598,""),IF(AND(OR(Q598&lt;&gt;"",R598&lt;&gt;"",S598&lt;&gt;"",T598&lt;&gt;"",U598&lt;&gt;"",V598&lt;&gt;"",W598&lt;&gt;""),X598&lt;&gt;"")," + ",""),IF(X598&lt;&gt;"",X598,""),IF(AND(OR(Q598&lt;&gt;"",R598&lt;&gt;"",S598&lt;&gt;"",T598&lt;&gt;"",U598&lt;&gt;"",V598&lt;&gt;"",W598&lt;&gt;"",X598&lt;&gt;""),Y598&lt;&gt;"")," + ",""),IF(Y598&lt;&gt;"",Y598,""),IF(AND(OR(Q598&lt;&gt;"",R598&lt;&gt;"",S598&lt;&gt;"",T598&lt;&gt;"",U598&lt;&gt;"",V598&lt;&gt;"",W598&lt;&gt;"",X598&lt;&gt;"",Y598&lt;&gt;""),Z598&lt;&gt;"")," + ",""),IF(Z598&lt;&gt;"",Z598,""))," + "," + ",1))</f>
        <v>atonal</v>
      </c>
      <c r="N598" t="str" s="38" cm="1">
        <f t="array" ref="N598">TRIM(SUBSTITUTE(CONCATENATE(IF(AA598&lt;&gt;"",AA598,""),IF(AND(AA598&lt;&gt;"",AB598&lt;&gt;"")," + ",""),IF(AB598&lt;&gt;"",AB598,""),IF(AND(OR(AA598&lt;&gt;"",AB598&lt;&gt;""),AC598&lt;&gt;"")," + ",""),IF(AC598&lt;&gt;"",AC598,""),IF(AND(OR(AA598&lt;&gt;"",AB598&lt;&gt;"",AC598&lt;&gt;""),AD598&lt;&gt;"")," + ",""),IF(AD598&lt;&gt;"",AD598,""),IF(AND(OR(AA598&lt;&gt;"",AB598&lt;&gt;"",AC598&lt;&gt;"",AD598&lt;&gt;""),AE598&lt;&gt;"")," + ",""),IF(AE598&lt;&gt;"",AE598,""),IF(AND(OR(AA598&lt;&gt;"",AB598&lt;&gt;"",AC598&lt;&gt;"",AD598&lt;&gt;"",AE598&lt;&gt;""),AF598&lt;&gt;"")," + ",""),IF(AF598&lt;&gt;"",AF598,""),IF(AND(OR(AA598&lt;&gt;"",AB598&lt;&gt;"",AC598&lt;&gt;"",AD598&lt;&gt;"",AE598&lt;&gt;"",AF598&lt;&gt;""),AG598&lt;&gt;"")," + ",""),IF(AG598&lt;&gt;"",AG598,""),IF(AND(OR(AA598&lt;&gt;"",AB598&lt;&gt;"",AC598&lt;&gt;"",AD598&lt;&gt;"",AE598&lt;&gt;"",AF598&lt;&gt;"",AG598&lt;&gt;""),AH598&lt;&gt;"")," + ",""),IF(AH598&lt;&gt;"",AH598,""),IF(AND(OR(AA598&lt;&gt;"",AB598&lt;&gt;"",AC598&lt;&gt;"",AD598&lt;&gt;"",AE598&lt;&gt;"",AF598&lt;&gt;"",AG598&lt;&gt;"",AH598&lt;&gt;""),AI598&lt;&gt;"")," + ",""),IF(AI598&lt;&gt;"",AI598,""),IF(AND(OR(AA598&lt;&gt;"",AB598&lt;&gt;"",AC598&lt;&gt;"",AD598&lt;&gt;"",AE598&lt;&gt;"",AF598&lt;&gt;"",AG598&lt;&gt;"",AH598&lt;&gt;"",AI598&lt;&gt;""),AJ598&lt;&gt;"")," + ",""),IF(AJ598&lt;&gt;"",AJ598,""))," + "," + ",1))</f>
        <v>echo</v>
      </c>
      <c r="O598" t="str" s="38" cm="1">
        <f t="array" ref="O598">TRIM(SUBSTITUTE(CONCATENATE(IF(AK598&lt;&gt;"",AK598,""),IF(AND(AK598&lt;&gt;"",AL598&lt;&gt;"")," + ",""),IF(AL598&lt;&gt;"",AL598,""),IF(AND(OR(AK598&lt;&gt;"",AL598&lt;&gt;""),AM598&lt;&gt;"")," + ",""),IF(AM598&lt;&gt;"",AM598,""),IF(AND(OR(AK598&lt;&gt;"",AL598&lt;&gt;"",AM598&lt;&gt;""),AN598&lt;&gt;"")," + ",""),IF(AN598&lt;&gt;"",AN598,""),IF(AND(OR(AK598&lt;&gt;"",AL598&lt;&gt;"",AM598&lt;&gt;"",AN598&lt;&gt;""),AO598&lt;&gt;"")," + ",""),IF(AO598&lt;&gt;"",AO598,""),IF(AND(OR(AK598&lt;&gt;"",AL598&lt;&gt;"",AM598&lt;&gt;"",AN598&lt;&gt;"",AO598&lt;&gt;""),AP598&lt;&gt;"")," + ",""),IF(AP598&lt;&gt;"",AP598,""),IF(AND(OR(AK598&lt;&gt;"",AL598&lt;&gt;"",AM598&lt;&gt;"",AN598&lt;&gt;"",AO598&lt;&gt;"",AP598&lt;&gt;""),AQ598&lt;&gt;"")," + ",""),IF(AQ598&lt;&gt;"",AQ598,""),IF(AND(OR(AK598&lt;&gt;"",AL598&lt;&gt;"",AM598&lt;&gt;"",AN598&lt;&gt;"",AO598&lt;&gt;"",AP598&lt;&gt;"",AQ598&lt;&gt;""),AR598&lt;&gt;"")," + ",""),IF(AR598&lt;&gt;"",AR598,""),IF(AND(OR(AK598&lt;&gt;"",AL598&lt;&gt;"",AM598&lt;&gt;"",AN598&lt;&gt;"",AO598&lt;&gt;"",AP598&lt;&gt;"",AQ598&lt;&gt;"",AR598&lt;&gt;""),AS598&lt;&gt;"")," + ",""),IF(AS598&lt;&gt;"",AS598,""),IF(AND(OR(AK598&lt;&gt;"",AL598&lt;&gt;"",AM598&lt;&gt;"",AN598&lt;&gt;"",AO598&lt;&gt;"",AP598&lt;&gt;"",AQ598&lt;&gt;"",AR598&lt;&gt;"",AS598&lt;&gt;""),AT598&lt;&gt;"")," + ",""),IF(AT598&lt;&gt;"",AT598,""))," + "," + ",1))</f>
        <v>lfo</v>
      </c>
      <c r="P598" t="str" s="38" cm="1">
        <f t="array" ref="P598">TRIM(SUBSTITUTE(CONCATENATE(IF(AU598&lt;&gt;"",AU598,""),IF(AND(AU598&lt;&gt;"",AV598&lt;&gt;"")," + ",""),IF(AV598&lt;&gt;"",AV598,""),IF(AND(OR(AU598&lt;&gt;"",AV598&lt;&gt;""),AW598&lt;&gt;"")," + ",""),IF(AW598&lt;&gt;"",AW598,""),IF(AND(OR(AU598&lt;&gt;"",AV598&lt;&gt;"",AW598&lt;&gt;""),AX598&lt;&gt;"")," + ",""),IF(AX598&lt;&gt;"",AX598,""),IF(AND(OR(AU598&lt;&gt;"",AV598&lt;&gt;"",AW598&lt;&gt;"",AX598&lt;&gt;""),AY598&lt;&gt;"")," + ",""),IF(AY598&lt;&gt;"",AY598,""),IF(AND(OR(AU598&lt;&gt;"",AV598&lt;&gt;"",AW598&lt;&gt;"",AX598&lt;&gt;"",AY598&lt;&gt;""),AZ598&lt;&gt;"")," + ",""),IF(AZ598&lt;&gt;"",AZ598,""),IF(AND(OR(AU598&lt;&gt;"",AV598&lt;&gt;"",AW598&lt;&gt;"",AX598&lt;&gt;"",AY598&lt;&gt;"",AZ598&lt;&gt;""),BA598&lt;&gt;"")," + ",""),IF(BA598&lt;&gt;"",BA598,""),IF(AND(OR(AU598&lt;&gt;"",AV598&lt;&gt;"",AW598&lt;&gt;"",AX598&lt;&gt;"",AY598&lt;&gt;"",AZ598&lt;&gt;"",BA598&lt;&gt;""),BB598&lt;&gt;"")," + ",""),IF(BB598&lt;&gt;"",BB598,""),IF(AND(OR(AU598&lt;&gt;"",AV598&lt;&gt;"",AW598&lt;&gt;"",AX598&lt;&gt;"",AY598&lt;&gt;"",AZ598&lt;&gt;"",BA598&lt;&gt;"",BB598&lt;&gt;""),BC598&lt;&gt;"")," + ",""),IF(BC598&lt;&gt;"",BC598,""))," + "," + ",1))</f>
        <v>synthetic</v>
      </c>
      <c r="Q598" s="38"/>
      <c r="R598" s="38"/>
      <c r="S598" s="38"/>
      <c r="T598" s="38"/>
      <c r="U598" t="s" s="37">
        <v>19</v>
      </c>
      <c r="V598" s="38"/>
      <c r="W598" s="38"/>
      <c r="X598" s="38"/>
      <c r="Y598" s="38"/>
      <c r="Z598" s="38"/>
      <c r="AA598" s="38"/>
      <c r="AB598" s="38"/>
      <c r="AC598" s="38"/>
      <c r="AD598" t="s" s="37">
        <v>28</v>
      </c>
      <c r="AE598" s="38"/>
      <c r="AF598" s="38"/>
      <c r="AG598" s="38"/>
      <c r="AH598" s="38"/>
      <c r="AI598" s="38"/>
      <c r="AJ598" s="38"/>
      <c r="AK598" s="38"/>
      <c r="AL598" t="s" s="37">
        <v>36</v>
      </c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t="s" s="37">
        <v>50</v>
      </c>
      <c r="BA598" s="38"/>
      <c r="BB598" s="38"/>
      <c r="BC598" s="38"/>
    </row>
    <row r="599" ht="17" customHeight="1">
      <c r="A599" s="3"/>
      <c r="B599" s="32">
        <v>31</v>
      </c>
      <c r="C599" t="s" s="33">
        <v>88</v>
      </c>
      <c r="D599" s="3"/>
      <c r="E599" s="34" cm="1">
        <f t="array" ref="E599">B599+1</f>
        <v>32</v>
      </c>
      <c r="F599" s="35" cm="1">
        <f t="array" ref="F599">C599+1</f>
        <v>128</v>
      </c>
      <c r="G599" s="3"/>
      <c r="H599" t="s" s="36">
        <v>1492</v>
      </c>
      <c r="I599" t="s" s="37">
        <v>1548</v>
      </c>
      <c r="J599" t="s" s="37">
        <v>1492</v>
      </c>
      <c r="K599" t="str" s="38" cm="1">
        <f t="array" ref="K599">TRIM(SUBSTITUTE(CONCATENATE(IF(M599&lt;&gt;"",M599,""),IF(AND(M599&lt;&gt;"",N599&lt;&gt;"")," + ",""),IF(N599&lt;&gt;"",N599,""),IF(AND(OR(M599&lt;&gt;"",N599&lt;&gt;""),O599&lt;&gt;"")," + ",""),IF(O599&lt;&gt;"",O599,""),IF(AND(OR(M599&lt;&gt;"",N599&lt;&gt;"",O599&lt;&gt;""),P599&lt;&gt;"")," + ",""),IF(P599&lt;&gt;"",P599,""))," + "," + ",1))</f>
        <v>aggressive + atonal + digital + distorted + reverberant + stereo + synthetic</v>
      </c>
      <c r="L599" t="str" s="39" cm="1">
        <f t="array" ref="L599">"sendmidi dev "Osmose Port 2" cc 0 "&amp;$B599&amp;" pc "&amp;$C599</f>
        <v>sendmidi dev "Osmose Port 2" cc 0 31 pc 127</v>
      </c>
      <c r="M599" t="str" s="38" cm="1">
        <f t="array" ref="M599">TRIM(SUBSTITUTE(CONCATENATE(IF(Q599&lt;&gt;"",Q599,""),IF(AND(Q599&lt;&gt;"",R599&lt;&gt;"")," + ",""),IF(R599&lt;&gt;"",R599,""),IF(AND(OR(Q599&lt;&gt;"",R599&lt;&gt;""),S599&lt;&gt;"")," + ",""),IF(S599&lt;&gt;"",S599,""),IF(AND(OR(Q599&lt;&gt;"",R599&lt;&gt;"",S599&lt;&gt;""),T599&lt;&gt;"")," + ",""),IF(T599&lt;&gt;"",T599,""),IF(AND(OR(Q599&lt;&gt;"",R599&lt;&gt;"",S599&lt;&gt;"",T599&lt;&gt;""),U599&lt;&gt;"")," + ",""),IF(U599&lt;&gt;"",U599,""),IF(AND(OR(Q599&lt;&gt;"",R599&lt;&gt;"",S599&lt;&gt;"",T599&lt;&gt;"",U599&lt;&gt;""),V599&lt;&gt;"")," + ",""),IF(V599&lt;&gt;"",V599,""),IF(AND(OR(Q599&lt;&gt;"",R599&lt;&gt;"",S599&lt;&gt;"",T599&lt;&gt;"",U599&lt;&gt;"",V599&lt;&gt;""),W599&lt;&gt;"")," + ",""),IF(W599&lt;&gt;"",W599,""),IF(AND(OR(Q599&lt;&gt;"",R599&lt;&gt;"",S599&lt;&gt;"",T599&lt;&gt;"",U599&lt;&gt;"",V599&lt;&gt;"",W599&lt;&gt;""),X599&lt;&gt;"")," + ",""),IF(X599&lt;&gt;"",X599,""),IF(AND(OR(Q599&lt;&gt;"",R599&lt;&gt;"",S599&lt;&gt;"",T599&lt;&gt;"",U599&lt;&gt;"",V599&lt;&gt;"",W599&lt;&gt;"",X599&lt;&gt;""),Y599&lt;&gt;"")," + ",""),IF(Y599&lt;&gt;"",Y599,""),IF(AND(OR(Q599&lt;&gt;"",R599&lt;&gt;"",S599&lt;&gt;"",T599&lt;&gt;"",U599&lt;&gt;"",V599&lt;&gt;"",W599&lt;&gt;"",X599&lt;&gt;"",Y599&lt;&gt;""),Z599&lt;&gt;"")," + ",""),IF(Z599&lt;&gt;"",Z599,""))," + "," + ",1))</f>
        <v>aggressive + atonal</v>
      </c>
      <c r="N599" t="str" s="38" cm="1">
        <f t="array" ref="N599">TRIM(SUBSTITUTE(CONCATENATE(IF(AA599&lt;&gt;"",AA599,""),IF(AND(AA599&lt;&gt;"",AB599&lt;&gt;"")," + ",""),IF(AB599&lt;&gt;"",AB599,""),IF(AND(OR(AA599&lt;&gt;"",AB599&lt;&gt;""),AC599&lt;&gt;"")," + ",""),IF(AC599&lt;&gt;"",AC599,""),IF(AND(OR(AA599&lt;&gt;"",AB599&lt;&gt;"",AC599&lt;&gt;""),AD599&lt;&gt;"")," + ",""),IF(AD599&lt;&gt;"",AD599,""),IF(AND(OR(AA599&lt;&gt;"",AB599&lt;&gt;"",AC599&lt;&gt;"",AD599&lt;&gt;""),AE599&lt;&gt;"")," + ",""),IF(AE599&lt;&gt;"",AE599,""),IF(AND(OR(AA599&lt;&gt;"",AB599&lt;&gt;"",AC599&lt;&gt;"",AD599&lt;&gt;"",AE599&lt;&gt;""),AF599&lt;&gt;"")," + ",""),IF(AF599&lt;&gt;"",AF599,""),IF(AND(OR(AA599&lt;&gt;"",AB599&lt;&gt;"",AC599&lt;&gt;"",AD599&lt;&gt;"",AE599&lt;&gt;"",AF599&lt;&gt;""),AG599&lt;&gt;"")," + ",""),IF(AG599&lt;&gt;"",AG599,""),IF(AND(OR(AA599&lt;&gt;"",AB599&lt;&gt;"",AC599&lt;&gt;"",AD599&lt;&gt;"",AE599&lt;&gt;"",AF599&lt;&gt;"",AG599&lt;&gt;""),AH599&lt;&gt;"")," + ",""),IF(AH599&lt;&gt;"",AH599,""),IF(AND(OR(AA599&lt;&gt;"",AB599&lt;&gt;"",AC599&lt;&gt;"",AD599&lt;&gt;"",AE599&lt;&gt;"",AF599&lt;&gt;"",AG599&lt;&gt;"",AH599&lt;&gt;""),AI599&lt;&gt;"")," + ",""),IF(AI599&lt;&gt;"",AI599,""),IF(AND(OR(AA599&lt;&gt;"",AB599&lt;&gt;"",AC599&lt;&gt;"",AD599&lt;&gt;"",AE599&lt;&gt;"",AF599&lt;&gt;"",AG599&lt;&gt;"",AH599&lt;&gt;"",AI599&lt;&gt;""),AJ599&lt;&gt;"")," + ",""),IF(AJ599&lt;&gt;"",AJ599,""))," + "," + ",1))</f>
        <v>digital + distorted</v>
      </c>
      <c r="O599" t="str" s="38" cm="1">
        <f t="array" ref="O599">TRIM(SUBSTITUTE(CONCATENATE(IF(AK599&lt;&gt;"",AK599,""),IF(AND(AK599&lt;&gt;"",AL599&lt;&gt;"")," + ",""),IF(AL599&lt;&gt;"",AL599,""),IF(AND(OR(AK599&lt;&gt;"",AL599&lt;&gt;""),AM599&lt;&gt;"")," + ",""),IF(AM599&lt;&gt;"",AM599,""),IF(AND(OR(AK599&lt;&gt;"",AL599&lt;&gt;"",AM599&lt;&gt;""),AN599&lt;&gt;"")," + ",""),IF(AN599&lt;&gt;"",AN599,""),IF(AND(OR(AK599&lt;&gt;"",AL599&lt;&gt;"",AM599&lt;&gt;"",AN599&lt;&gt;""),AO599&lt;&gt;"")," + ",""),IF(AO599&lt;&gt;"",AO599,""),IF(AND(OR(AK599&lt;&gt;"",AL599&lt;&gt;"",AM599&lt;&gt;"",AN599&lt;&gt;"",AO599&lt;&gt;""),AP599&lt;&gt;"")," + ",""),IF(AP599&lt;&gt;"",AP599,""),IF(AND(OR(AK599&lt;&gt;"",AL599&lt;&gt;"",AM599&lt;&gt;"",AN599&lt;&gt;"",AO599&lt;&gt;"",AP599&lt;&gt;""),AQ599&lt;&gt;"")," + ",""),IF(AQ599&lt;&gt;"",AQ599,""),IF(AND(OR(AK599&lt;&gt;"",AL599&lt;&gt;"",AM599&lt;&gt;"",AN599&lt;&gt;"",AO599&lt;&gt;"",AP599&lt;&gt;"",AQ599&lt;&gt;""),AR599&lt;&gt;"")," + ",""),IF(AR599&lt;&gt;"",AR599,""),IF(AND(OR(AK599&lt;&gt;"",AL599&lt;&gt;"",AM599&lt;&gt;"",AN599&lt;&gt;"",AO599&lt;&gt;"",AP599&lt;&gt;"",AQ599&lt;&gt;"",AR599&lt;&gt;""),AS599&lt;&gt;"")," + ",""),IF(AS599&lt;&gt;"",AS599,""),IF(AND(OR(AK599&lt;&gt;"",AL599&lt;&gt;"",AM599&lt;&gt;"",AN599&lt;&gt;"",AO599&lt;&gt;"",AP599&lt;&gt;"",AQ599&lt;&gt;"",AR599&lt;&gt;"",AS599&lt;&gt;""),AT599&lt;&gt;"")," + ",""),IF(AT599&lt;&gt;"",AT599,""))," + "," + ",1))</f>
        <v>reverberant</v>
      </c>
      <c r="P599" t="str" s="38" cm="1">
        <f t="array" ref="P599">TRIM(SUBSTITUTE(CONCATENATE(IF(AU599&lt;&gt;"",AU599,""),IF(AND(AU599&lt;&gt;"",AV599&lt;&gt;"")," + ",""),IF(AV599&lt;&gt;"",AV599,""),IF(AND(OR(AU599&lt;&gt;"",AV599&lt;&gt;""),AW599&lt;&gt;"")," + ",""),IF(AW599&lt;&gt;"",AW599,""),IF(AND(OR(AU599&lt;&gt;"",AV599&lt;&gt;"",AW599&lt;&gt;""),AX599&lt;&gt;"")," + ",""),IF(AX599&lt;&gt;"",AX599,""),IF(AND(OR(AU599&lt;&gt;"",AV599&lt;&gt;"",AW599&lt;&gt;"",AX599&lt;&gt;""),AY599&lt;&gt;"")," + ",""),IF(AY599&lt;&gt;"",AY599,""),IF(AND(OR(AU599&lt;&gt;"",AV599&lt;&gt;"",AW599&lt;&gt;"",AX599&lt;&gt;"",AY599&lt;&gt;""),AZ599&lt;&gt;"")," + ",""),IF(AZ599&lt;&gt;"",AZ599,""),IF(AND(OR(AU599&lt;&gt;"",AV599&lt;&gt;"",AW599&lt;&gt;"",AX599&lt;&gt;"",AY599&lt;&gt;"",AZ599&lt;&gt;""),BA599&lt;&gt;"")," + ",""),IF(BA599&lt;&gt;"",BA599,""),IF(AND(OR(AU599&lt;&gt;"",AV599&lt;&gt;"",AW599&lt;&gt;"",AX599&lt;&gt;"",AY599&lt;&gt;"",AZ599&lt;&gt;"",BA599&lt;&gt;""),BB599&lt;&gt;"")," + ",""),IF(BB599&lt;&gt;"",BB599,""),IF(AND(OR(AU599&lt;&gt;"",AV599&lt;&gt;"",AW599&lt;&gt;"",AX599&lt;&gt;"",AY599&lt;&gt;"",AZ599&lt;&gt;"",BA599&lt;&gt;"",BB599&lt;&gt;""),BC599&lt;&gt;"")," + ",""),IF(BC599&lt;&gt;"",BC599,""))," + "," + ",1))</f>
        <v>stereo + synthetic</v>
      </c>
      <c r="Q599" s="38"/>
      <c r="R599" t="s" s="37">
        <v>16</v>
      </c>
      <c r="S599" s="38"/>
      <c r="T599" s="38"/>
      <c r="U599" t="s" s="37">
        <v>19</v>
      </c>
      <c r="V599" s="38"/>
      <c r="W599" s="38"/>
      <c r="X599" s="38"/>
      <c r="Y599" s="38"/>
      <c r="Z599" s="38"/>
      <c r="AA599" t="s" s="37">
        <v>25</v>
      </c>
      <c r="AB599" t="s" s="37">
        <v>26</v>
      </c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t="s" s="37">
        <v>44</v>
      </c>
      <c r="AU599" s="38"/>
      <c r="AV599" s="38"/>
      <c r="AW599" s="38"/>
      <c r="AX599" t="s" s="37">
        <v>48</v>
      </c>
      <c r="AY599" s="38"/>
      <c r="AZ599" t="s" s="37">
        <v>50</v>
      </c>
      <c r="BA599" s="38"/>
      <c r="BB599" s="38"/>
      <c r="BC599" s="38"/>
    </row>
    <row r="600" ht="17" customHeight="1">
      <c r="A600" s="3"/>
      <c r="B600" s="40">
        <v>32</v>
      </c>
      <c r="C600" t="s" s="41">
        <v>325</v>
      </c>
      <c r="D600" s="3"/>
      <c r="E600" s="42" cm="1">
        <f t="array" ref="E600">B600+1</f>
        <v>33</v>
      </c>
      <c r="F600" s="43" cm="1">
        <f t="array" ref="F600">C600+1</f>
        <v>24</v>
      </c>
      <c r="G600" s="3"/>
      <c r="H600" t="s" s="44">
        <v>1492</v>
      </c>
      <c r="I600" t="s" s="45">
        <v>1552</v>
      </c>
      <c r="J600" t="s" s="45">
        <v>1492</v>
      </c>
      <c r="K600" t="str" s="46" cm="1">
        <f t="array" ref="K600">TRIM(SUBSTITUTE(CONCATENATE(IF(M600&lt;&gt;"",M600,""),IF(AND(M600&lt;&gt;"",N600&lt;&gt;"")," + ",""),IF(N600&lt;&gt;"",N600,""),IF(AND(OR(M600&lt;&gt;"",N600&lt;&gt;""),O600&lt;&gt;"")," + ",""),IF(O600&lt;&gt;"",O600,""),IF(AND(OR(M600&lt;&gt;"",N600&lt;&gt;"",O600&lt;&gt;""),P600&lt;&gt;"")," + ",""),IF(P600&lt;&gt;"",P600,""))," + "," + ",1))</f>
        <v>atonal + digital + intimate + lfo + synthetic</v>
      </c>
      <c r="L600" t="str" s="47" cm="1">
        <f t="array" ref="L600">"sendmidi dev "Osmose Port 2" cc 0 "&amp;$B600&amp;" pc "&amp;$C600</f>
        <v>sendmidi dev "Osmose Port 2" cc 0 32 pc 23</v>
      </c>
      <c r="M600" t="str" s="46" cm="1">
        <f t="array" ref="M600">TRIM(SUBSTITUTE(CONCATENATE(IF(Q600&lt;&gt;"",Q600,""),IF(AND(Q600&lt;&gt;"",R600&lt;&gt;"")," + ",""),IF(R600&lt;&gt;"",R600,""),IF(AND(OR(Q600&lt;&gt;"",R600&lt;&gt;""),S600&lt;&gt;"")," + ",""),IF(S600&lt;&gt;"",S600,""),IF(AND(OR(Q600&lt;&gt;"",R600&lt;&gt;"",S600&lt;&gt;""),T600&lt;&gt;"")," + ",""),IF(T600&lt;&gt;"",T600,""),IF(AND(OR(Q600&lt;&gt;"",R600&lt;&gt;"",S600&lt;&gt;"",T600&lt;&gt;""),U600&lt;&gt;"")," + ",""),IF(U600&lt;&gt;"",U600,""),IF(AND(OR(Q600&lt;&gt;"",R600&lt;&gt;"",S600&lt;&gt;"",T600&lt;&gt;"",U600&lt;&gt;""),V600&lt;&gt;"")," + ",""),IF(V600&lt;&gt;"",V600,""),IF(AND(OR(Q600&lt;&gt;"",R600&lt;&gt;"",S600&lt;&gt;"",T600&lt;&gt;"",U600&lt;&gt;"",V600&lt;&gt;""),W600&lt;&gt;"")," + ",""),IF(W600&lt;&gt;"",W600,""),IF(AND(OR(Q600&lt;&gt;"",R600&lt;&gt;"",S600&lt;&gt;"",T600&lt;&gt;"",U600&lt;&gt;"",V600&lt;&gt;"",W600&lt;&gt;""),X600&lt;&gt;"")," + ",""),IF(X600&lt;&gt;"",X600,""),IF(AND(OR(Q600&lt;&gt;"",R600&lt;&gt;"",S600&lt;&gt;"",T600&lt;&gt;"",U600&lt;&gt;"",V600&lt;&gt;"",W600&lt;&gt;"",X600&lt;&gt;""),Y600&lt;&gt;"")," + ",""),IF(Y600&lt;&gt;"",Y600,""),IF(AND(OR(Q600&lt;&gt;"",R600&lt;&gt;"",S600&lt;&gt;"",T600&lt;&gt;"",U600&lt;&gt;"",V600&lt;&gt;"",W600&lt;&gt;"",X600&lt;&gt;"",Y600&lt;&gt;""),Z600&lt;&gt;"")," + ",""),IF(Z600&lt;&gt;"",Z600,""))," + "," + ",1))</f>
        <v>atonal</v>
      </c>
      <c r="N600" t="str" s="46" cm="1">
        <f t="array" ref="N600">TRIM(SUBSTITUTE(CONCATENATE(IF(AA600&lt;&gt;"",AA600,""),IF(AND(AA600&lt;&gt;"",AB600&lt;&gt;"")," + ",""),IF(AB600&lt;&gt;"",AB600,""),IF(AND(OR(AA600&lt;&gt;"",AB600&lt;&gt;""),AC600&lt;&gt;"")," + ",""),IF(AC600&lt;&gt;"",AC600,""),IF(AND(OR(AA600&lt;&gt;"",AB600&lt;&gt;"",AC600&lt;&gt;""),AD600&lt;&gt;"")," + ",""),IF(AD600&lt;&gt;"",AD600,""),IF(AND(OR(AA600&lt;&gt;"",AB600&lt;&gt;"",AC600&lt;&gt;"",AD600&lt;&gt;""),AE600&lt;&gt;"")," + ",""),IF(AE600&lt;&gt;"",AE600,""),IF(AND(OR(AA600&lt;&gt;"",AB600&lt;&gt;"",AC600&lt;&gt;"",AD600&lt;&gt;"",AE600&lt;&gt;""),AF600&lt;&gt;"")," + ",""),IF(AF600&lt;&gt;"",AF600,""),IF(AND(OR(AA600&lt;&gt;"",AB600&lt;&gt;"",AC600&lt;&gt;"",AD600&lt;&gt;"",AE600&lt;&gt;"",AF600&lt;&gt;""),AG600&lt;&gt;"")," + ",""),IF(AG600&lt;&gt;"",AG600,""),IF(AND(OR(AA600&lt;&gt;"",AB600&lt;&gt;"",AC600&lt;&gt;"",AD600&lt;&gt;"",AE600&lt;&gt;"",AF600&lt;&gt;"",AG600&lt;&gt;""),AH600&lt;&gt;"")," + ",""),IF(AH600&lt;&gt;"",AH600,""),IF(AND(OR(AA600&lt;&gt;"",AB600&lt;&gt;"",AC600&lt;&gt;"",AD600&lt;&gt;"",AE600&lt;&gt;"",AF600&lt;&gt;"",AG600&lt;&gt;"",AH600&lt;&gt;""),AI600&lt;&gt;"")," + ",""),IF(AI600&lt;&gt;"",AI600,""),IF(AND(OR(AA600&lt;&gt;"",AB600&lt;&gt;"",AC600&lt;&gt;"",AD600&lt;&gt;"",AE600&lt;&gt;"",AF600&lt;&gt;"",AG600&lt;&gt;"",AH600&lt;&gt;"",AI600&lt;&gt;""),AJ600&lt;&gt;"")," + ",""),IF(AJ600&lt;&gt;"",AJ600,""))," + "," + ",1))</f>
        <v>digital + intimate</v>
      </c>
      <c r="O600" t="str" s="46" cm="1">
        <f t="array" ref="O600">TRIM(SUBSTITUTE(CONCATENATE(IF(AK600&lt;&gt;"",AK600,""),IF(AND(AK600&lt;&gt;"",AL600&lt;&gt;"")," + ",""),IF(AL600&lt;&gt;"",AL600,""),IF(AND(OR(AK600&lt;&gt;"",AL600&lt;&gt;""),AM600&lt;&gt;"")," + ",""),IF(AM600&lt;&gt;"",AM600,""),IF(AND(OR(AK600&lt;&gt;"",AL600&lt;&gt;"",AM600&lt;&gt;""),AN600&lt;&gt;"")," + ",""),IF(AN600&lt;&gt;"",AN600,""),IF(AND(OR(AK600&lt;&gt;"",AL600&lt;&gt;"",AM600&lt;&gt;"",AN600&lt;&gt;""),AO600&lt;&gt;"")," + ",""),IF(AO600&lt;&gt;"",AO600,""),IF(AND(OR(AK600&lt;&gt;"",AL600&lt;&gt;"",AM600&lt;&gt;"",AN600&lt;&gt;"",AO600&lt;&gt;""),AP600&lt;&gt;"")," + ",""),IF(AP600&lt;&gt;"",AP600,""),IF(AND(OR(AK600&lt;&gt;"",AL600&lt;&gt;"",AM600&lt;&gt;"",AN600&lt;&gt;"",AO600&lt;&gt;"",AP600&lt;&gt;""),AQ600&lt;&gt;"")," + ",""),IF(AQ600&lt;&gt;"",AQ600,""),IF(AND(OR(AK600&lt;&gt;"",AL600&lt;&gt;"",AM600&lt;&gt;"",AN600&lt;&gt;"",AO600&lt;&gt;"",AP600&lt;&gt;"",AQ600&lt;&gt;""),AR600&lt;&gt;"")," + ",""),IF(AR600&lt;&gt;"",AR600,""),IF(AND(OR(AK600&lt;&gt;"",AL600&lt;&gt;"",AM600&lt;&gt;"",AN600&lt;&gt;"",AO600&lt;&gt;"",AP600&lt;&gt;"",AQ600&lt;&gt;"",AR600&lt;&gt;""),AS600&lt;&gt;"")," + ",""),IF(AS600&lt;&gt;"",AS600,""),IF(AND(OR(AK600&lt;&gt;"",AL600&lt;&gt;"",AM600&lt;&gt;"",AN600&lt;&gt;"",AO600&lt;&gt;"",AP600&lt;&gt;"",AQ600&lt;&gt;"",AR600&lt;&gt;"",AS600&lt;&gt;""),AT600&lt;&gt;"")," + ",""),IF(AT600&lt;&gt;"",AT600,""))," + "," + ",1))</f>
        <v>lfo</v>
      </c>
      <c r="P600" t="str" s="46" cm="1">
        <f t="array" ref="P600">TRIM(SUBSTITUTE(CONCATENATE(IF(AU600&lt;&gt;"",AU600,""),IF(AND(AU600&lt;&gt;"",AV600&lt;&gt;"")," + ",""),IF(AV600&lt;&gt;"",AV600,""),IF(AND(OR(AU600&lt;&gt;"",AV600&lt;&gt;""),AW600&lt;&gt;"")," + ",""),IF(AW600&lt;&gt;"",AW600,""),IF(AND(OR(AU600&lt;&gt;"",AV600&lt;&gt;"",AW600&lt;&gt;""),AX600&lt;&gt;"")," + ",""),IF(AX600&lt;&gt;"",AX600,""),IF(AND(OR(AU600&lt;&gt;"",AV600&lt;&gt;"",AW600&lt;&gt;"",AX600&lt;&gt;""),AY600&lt;&gt;"")," + ",""),IF(AY600&lt;&gt;"",AY600,""),IF(AND(OR(AU600&lt;&gt;"",AV600&lt;&gt;"",AW600&lt;&gt;"",AX600&lt;&gt;"",AY600&lt;&gt;""),AZ600&lt;&gt;"")," + ",""),IF(AZ600&lt;&gt;"",AZ600,""),IF(AND(OR(AU600&lt;&gt;"",AV600&lt;&gt;"",AW600&lt;&gt;"",AX600&lt;&gt;"",AY600&lt;&gt;"",AZ600&lt;&gt;""),BA600&lt;&gt;"")," + ",""),IF(BA600&lt;&gt;"",BA600,""),IF(AND(OR(AU600&lt;&gt;"",AV600&lt;&gt;"",AW600&lt;&gt;"",AX600&lt;&gt;"",AY600&lt;&gt;"",AZ600&lt;&gt;"",BA600&lt;&gt;""),BB600&lt;&gt;"")," + ",""),IF(BB600&lt;&gt;"",BB600,""),IF(AND(OR(AU600&lt;&gt;"",AV600&lt;&gt;"",AW600&lt;&gt;"",AX600&lt;&gt;"",AY600&lt;&gt;"",AZ600&lt;&gt;"",BA600&lt;&gt;"",BB600&lt;&gt;""),BC600&lt;&gt;"")," + ",""),IF(BC600&lt;&gt;"",BC600,""))," + "," + ",1))</f>
        <v>synthetic</v>
      </c>
      <c r="Q600" s="46"/>
      <c r="R600" s="46"/>
      <c r="S600" s="46"/>
      <c r="T600" s="46"/>
      <c r="U600" t="s" s="45">
        <v>19</v>
      </c>
      <c r="V600" s="46"/>
      <c r="W600" s="46"/>
      <c r="X600" s="46"/>
      <c r="Y600" s="46"/>
      <c r="Z600" s="46"/>
      <c r="AA600" t="s" s="45">
        <v>25</v>
      </c>
      <c r="AB600" s="46"/>
      <c r="AC600" s="46"/>
      <c r="AD600" s="46"/>
      <c r="AE600" s="46"/>
      <c r="AF600" s="46"/>
      <c r="AG600" s="46"/>
      <c r="AH600" s="46"/>
      <c r="AI600" s="46"/>
      <c r="AJ600" t="s" s="45">
        <v>485</v>
      </c>
      <c r="AK600" s="46"/>
      <c r="AL600" t="s" s="45">
        <v>36</v>
      </c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t="s" s="45">
        <v>50</v>
      </c>
      <c r="BA600" s="46"/>
      <c r="BB600" s="46"/>
      <c r="BC600" s="46"/>
    </row>
    <row r="601" ht="17" customHeight="1">
      <c r="A601" s="3"/>
      <c r="B601" s="40">
        <v>32</v>
      </c>
      <c r="C601" t="s" s="41">
        <v>519</v>
      </c>
      <c r="D601" s="3"/>
      <c r="E601" s="42" cm="1">
        <f t="array" ref="E601">B601+1</f>
        <v>33</v>
      </c>
      <c r="F601" s="43" cm="1">
        <f t="array" ref="F601">C601+1</f>
        <v>35</v>
      </c>
      <c r="G601" s="3"/>
      <c r="H601" t="s" s="44">
        <v>1492</v>
      </c>
      <c r="I601" t="s" s="45">
        <v>1556</v>
      </c>
      <c r="J601" t="s" s="45">
        <v>1492</v>
      </c>
      <c r="K601" t="str" s="46" cm="1">
        <f t="array" ref="K601">TRIM(SUBSTITUTE(CONCATENATE(IF(M601&lt;&gt;"",M601,""),IF(AND(M601&lt;&gt;"",N601&lt;&gt;"")," + ",""),IF(N601&lt;&gt;"",N601,""),IF(AND(OR(M601&lt;&gt;"",N601&lt;&gt;""),O601&lt;&gt;"")," + ",""),IF(O601&lt;&gt;"",O601,""),IF(AND(OR(M601&lt;&gt;"",N601&lt;&gt;"",O601&lt;&gt;""),P601&lt;&gt;"")," + ",""),IF(P601&lt;&gt;"",P601,""))," + "," + ",1))</f>
        <v>acoustic + fm</v>
      </c>
      <c r="L601" t="str" s="47" cm="1">
        <f t="array" ref="L601">"sendmidi dev "Osmose Port 2" cc 0 "&amp;$B601&amp;" pc "&amp;$C601</f>
        <v>sendmidi dev "Osmose Port 2" cc 0 32 pc 34</v>
      </c>
      <c r="M601" t="str" s="46" cm="1">
        <f t="array" ref="M601">TRIM(SUBSTITUTE(CONCATENATE(IF(Q601&lt;&gt;"",Q601,""),IF(AND(Q601&lt;&gt;"",R601&lt;&gt;"")," + ",""),IF(R601&lt;&gt;"",R601,""),IF(AND(OR(Q601&lt;&gt;"",R601&lt;&gt;""),S601&lt;&gt;"")," + ",""),IF(S601&lt;&gt;"",S601,""),IF(AND(OR(Q601&lt;&gt;"",R601&lt;&gt;"",S601&lt;&gt;""),T601&lt;&gt;"")," + ",""),IF(T601&lt;&gt;"",T601,""),IF(AND(OR(Q601&lt;&gt;"",R601&lt;&gt;"",S601&lt;&gt;"",T601&lt;&gt;""),U601&lt;&gt;"")," + ",""),IF(U601&lt;&gt;"",U601,""),IF(AND(OR(Q601&lt;&gt;"",R601&lt;&gt;"",S601&lt;&gt;"",T601&lt;&gt;"",U601&lt;&gt;""),V601&lt;&gt;"")," + ",""),IF(V601&lt;&gt;"",V601,""),IF(AND(OR(Q601&lt;&gt;"",R601&lt;&gt;"",S601&lt;&gt;"",T601&lt;&gt;"",U601&lt;&gt;"",V601&lt;&gt;""),W601&lt;&gt;"")," + ",""),IF(W601&lt;&gt;"",W601,""),IF(AND(OR(Q601&lt;&gt;"",R601&lt;&gt;"",S601&lt;&gt;"",T601&lt;&gt;"",U601&lt;&gt;"",V601&lt;&gt;"",W601&lt;&gt;""),X601&lt;&gt;"")," + ",""),IF(X601&lt;&gt;"",X601,""),IF(AND(OR(Q601&lt;&gt;"",R601&lt;&gt;"",S601&lt;&gt;"",T601&lt;&gt;"",U601&lt;&gt;"",V601&lt;&gt;"",W601&lt;&gt;"",X601&lt;&gt;""),Y601&lt;&gt;"")," + ",""),IF(Y601&lt;&gt;"",Y601,""),IF(AND(OR(Q601&lt;&gt;"",R601&lt;&gt;"",S601&lt;&gt;"",T601&lt;&gt;"",U601&lt;&gt;"",V601&lt;&gt;"",W601&lt;&gt;"",X601&lt;&gt;"",Y601&lt;&gt;""),Z601&lt;&gt;"")," + ",""),IF(Z601&lt;&gt;"",Z601,""))," + "," + ",1))</f>
        <v>acoustic</v>
      </c>
      <c r="N601" t="str" s="46" cm="1">
        <f t="array" ref="N601">TRIM(SUBSTITUTE(CONCATENATE(IF(AA601&lt;&gt;"",AA601,""),IF(AND(AA601&lt;&gt;"",AB601&lt;&gt;"")," + ",""),IF(AB601&lt;&gt;"",AB601,""),IF(AND(OR(AA601&lt;&gt;"",AB601&lt;&gt;""),AC601&lt;&gt;"")," + ",""),IF(AC601&lt;&gt;"",AC601,""),IF(AND(OR(AA601&lt;&gt;"",AB601&lt;&gt;"",AC601&lt;&gt;""),AD601&lt;&gt;"")," + ",""),IF(AD601&lt;&gt;"",AD601,""),IF(AND(OR(AA601&lt;&gt;"",AB601&lt;&gt;"",AC601&lt;&gt;"",AD601&lt;&gt;""),AE601&lt;&gt;"")," + ",""),IF(AE601&lt;&gt;"",AE601,""),IF(AND(OR(AA601&lt;&gt;"",AB601&lt;&gt;"",AC601&lt;&gt;"",AD601&lt;&gt;"",AE601&lt;&gt;""),AF601&lt;&gt;"")," + ",""),IF(AF601&lt;&gt;"",AF601,""),IF(AND(OR(AA601&lt;&gt;"",AB601&lt;&gt;"",AC601&lt;&gt;"",AD601&lt;&gt;"",AE601&lt;&gt;"",AF601&lt;&gt;""),AG601&lt;&gt;"")," + ",""),IF(AG601&lt;&gt;"",AG601,""),IF(AND(OR(AA601&lt;&gt;"",AB601&lt;&gt;"",AC601&lt;&gt;"",AD601&lt;&gt;"",AE601&lt;&gt;"",AF601&lt;&gt;"",AG601&lt;&gt;""),AH601&lt;&gt;"")," + ",""),IF(AH601&lt;&gt;"",AH601,""),IF(AND(OR(AA601&lt;&gt;"",AB601&lt;&gt;"",AC601&lt;&gt;"",AD601&lt;&gt;"",AE601&lt;&gt;"",AF601&lt;&gt;"",AG601&lt;&gt;"",AH601&lt;&gt;""),AI601&lt;&gt;"")," + ",""),IF(AI601&lt;&gt;"",AI601,""),IF(AND(OR(AA601&lt;&gt;"",AB601&lt;&gt;"",AC601&lt;&gt;"",AD601&lt;&gt;"",AE601&lt;&gt;"",AF601&lt;&gt;"",AG601&lt;&gt;"",AH601&lt;&gt;"",AI601&lt;&gt;""),AJ601&lt;&gt;"")," + ",""),IF(AJ601&lt;&gt;"",AJ601,""))," + "," + ",1))</f>
        <v>fm</v>
      </c>
      <c r="O601" t="str" s="46" cm="1">
        <f t="array" ref="O601">TRIM(SUBSTITUTE(CONCATENATE(IF(AK601&lt;&gt;"",AK601,""),IF(AND(AK601&lt;&gt;"",AL601&lt;&gt;"")," + ",""),IF(AL601&lt;&gt;"",AL601,""),IF(AND(OR(AK601&lt;&gt;"",AL601&lt;&gt;""),AM601&lt;&gt;"")," + ",""),IF(AM601&lt;&gt;"",AM601,""),IF(AND(OR(AK601&lt;&gt;"",AL601&lt;&gt;"",AM601&lt;&gt;""),AN601&lt;&gt;"")," + ",""),IF(AN601&lt;&gt;"",AN601,""),IF(AND(OR(AK601&lt;&gt;"",AL601&lt;&gt;"",AM601&lt;&gt;"",AN601&lt;&gt;""),AO601&lt;&gt;"")," + ",""),IF(AO601&lt;&gt;"",AO601,""),IF(AND(OR(AK601&lt;&gt;"",AL601&lt;&gt;"",AM601&lt;&gt;"",AN601&lt;&gt;"",AO601&lt;&gt;""),AP601&lt;&gt;"")," + ",""),IF(AP601&lt;&gt;"",AP601,""),IF(AND(OR(AK601&lt;&gt;"",AL601&lt;&gt;"",AM601&lt;&gt;"",AN601&lt;&gt;"",AO601&lt;&gt;"",AP601&lt;&gt;""),AQ601&lt;&gt;"")," + ",""),IF(AQ601&lt;&gt;"",AQ601,""),IF(AND(OR(AK601&lt;&gt;"",AL601&lt;&gt;"",AM601&lt;&gt;"",AN601&lt;&gt;"",AO601&lt;&gt;"",AP601&lt;&gt;"",AQ601&lt;&gt;""),AR601&lt;&gt;"")," + ",""),IF(AR601&lt;&gt;"",AR601,""),IF(AND(OR(AK601&lt;&gt;"",AL601&lt;&gt;"",AM601&lt;&gt;"",AN601&lt;&gt;"",AO601&lt;&gt;"",AP601&lt;&gt;"",AQ601&lt;&gt;"",AR601&lt;&gt;""),AS601&lt;&gt;"")," + ",""),IF(AS601&lt;&gt;"",AS601,""),IF(AND(OR(AK601&lt;&gt;"",AL601&lt;&gt;"",AM601&lt;&gt;"",AN601&lt;&gt;"",AO601&lt;&gt;"",AP601&lt;&gt;"",AQ601&lt;&gt;"",AR601&lt;&gt;"",AS601&lt;&gt;""),AT601&lt;&gt;"")," + ",""),IF(AT601&lt;&gt;"",AT601,""))," + "," + ",1))</f>
      </c>
      <c r="P601" t="str" s="46" cm="1">
        <f t="array" ref="P601">TRIM(SUBSTITUTE(CONCATENATE(IF(AU601&lt;&gt;"",AU601,""),IF(AND(AU601&lt;&gt;"",AV601&lt;&gt;"")," + ",""),IF(AV601&lt;&gt;"",AV601,""),IF(AND(OR(AU601&lt;&gt;"",AV601&lt;&gt;""),AW601&lt;&gt;"")," + ",""),IF(AW601&lt;&gt;"",AW601,""),IF(AND(OR(AU601&lt;&gt;"",AV601&lt;&gt;"",AW601&lt;&gt;""),AX601&lt;&gt;"")," + ",""),IF(AX601&lt;&gt;"",AX601,""),IF(AND(OR(AU601&lt;&gt;"",AV601&lt;&gt;"",AW601&lt;&gt;"",AX601&lt;&gt;""),AY601&lt;&gt;"")," + ",""),IF(AY601&lt;&gt;"",AY601,""),IF(AND(OR(AU601&lt;&gt;"",AV601&lt;&gt;"",AW601&lt;&gt;"",AX601&lt;&gt;"",AY601&lt;&gt;""),AZ601&lt;&gt;"")," + ",""),IF(AZ601&lt;&gt;"",AZ601,""),IF(AND(OR(AU601&lt;&gt;"",AV601&lt;&gt;"",AW601&lt;&gt;"",AX601&lt;&gt;"",AY601&lt;&gt;"",AZ601&lt;&gt;""),BA601&lt;&gt;"")," + ",""),IF(BA601&lt;&gt;"",BA601,""),IF(AND(OR(AU601&lt;&gt;"",AV601&lt;&gt;"",AW601&lt;&gt;"",AX601&lt;&gt;"",AY601&lt;&gt;"",AZ601&lt;&gt;"",BA601&lt;&gt;""),BB601&lt;&gt;"")," + ",""),IF(BB601&lt;&gt;"",BB601,""),IF(AND(OR(AU601&lt;&gt;"",AV601&lt;&gt;"",AW601&lt;&gt;"",AX601&lt;&gt;"",AY601&lt;&gt;"",AZ601&lt;&gt;"",BA601&lt;&gt;"",BB601&lt;&gt;""),BC601&lt;&gt;"")," + ",""),IF(BC601&lt;&gt;"",BC601,""))," + "," + ",1))</f>
      </c>
      <c r="Q601" t="s" s="45">
        <v>15</v>
      </c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t="s" s="45">
        <v>32</v>
      </c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</row>
    <row r="602" ht="17" customHeight="1">
      <c r="A602" s="3"/>
      <c r="B602" s="40">
        <v>32</v>
      </c>
      <c r="C602" t="s" s="41">
        <v>382</v>
      </c>
      <c r="D602" s="3"/>
      <c r="E602" s="42" cm="1">
        <f t="array" ref="E602">B602+1</f>
        <v>33</v>
      </c>
      <c r="F602" s="43" cm="1">
        <f t="array" ref="F602">C602+1</f>
        <v>48</v>
      </c>
      <c r="G602" s="3"/>
      <c r="H602" t="s" s="44">
        <v>1492</v>
      </c>
      <c r="I602" t="s" s="45">
        <v>1558</v>
      </c>
      <c r="J602" t="s" s="45">
        <v>1492</v>
      </c>
      <c r="K602" t="str" s="46" cm="1">
        <f t="array" ref="K602">TRIM(SUBSTITUTE(CONCATENATE(IF(M602&lt;&gt;"",M602,""),IF(AND(M602&lt;&gt;"",N602&lt;&gt;"")," + ",""),IF(N602&lt;&gt;"",N602,""),IF(AND(OR(M602&lt;&gt;"",N602&lt;&gt;""),O602&lt;&gt;"")," + ",""),IF(O602&lt;&gt;"",O602,""),IF(AND(OR(M602&lt;&gt;"",N602&lt;&gt;"",O602&lt;&gt;""),P602&lt;&gt;"")," + ",""),IF(P602&lt;&gt;"",P602,""))," + "," + ",1))</f>
        <v>acoustic + atonal + echo + reverberant + strumming</v>
      </c>
      <c r="L602" t="str" s="47" cm="1">
        <f t="array" ref="L602">"sendmidi dev "Osmose Port 2" cc 0 "&amp;$B602&amp;" pc "&amp;$C602</f>
        <v>sendmidi dev "Osmose Port 2" cc 0 32 pc 47</v>
      </c>
      <c r="M602" t="str" s="46" cm="1">
        <f t="array" ref="M602">TRIM(SUBSTITUTE(CONCATENATE(IF(Q602&lt;&gt;"",Q602,""),IF(AND(Q602&lt;&gt;"",R602&lt;&gt;"")," + ",""),IF(R602&lt;&gt;"",R602,""),IF(AND(OR(Q602&lt;&gt;"",R602&lt;&gt;""),S602&lt;&gt;"")," + ",""),IF(S602&lt;&gt;"",S602,""),IF(AND(OR(Q602&lt;&gt;"",R602&lt;&gt;"",S602&lt;&gt;""),T602&lt;&gt;"")," + ",""),IF(T602&lt;&gt;"",T602,""),IF(AND(OR(Q602&lt;&gt;"",R602&lt;&gt;"",S602&lt;&gt;"",T602&lt;&gt;""),U602&lt;&gt;"")," + ",""),IF(U602&lt;&gt;"",U602,""),IF(AND(OR(Q602&lt;&gt;"",R602&lt;&gt;"",S602&lt;&gt;"",T602&lt;&gt;"",U602&lt;&gt;""),V602&lt;&gt;"")," + ",""),IF(V602&lt;&gt;"",V602,""),IF(AND(OR(Q602&lt;&gt;"",R602&lt;&gt;"",S602&lt;&gt;"",T602&lt;&gt;"",U602&lt;&gt;"",V602&lt;&gt;""),W602&lt;&gt;"")," + ",""),IF(W602&lt;&gt;"",W602,""),IF(AND(OR(Q602&lt;&gt;"",R602&lt;&gt;"",S602&lt;&gt;"",T602&lt;&gt;"",U602&lt;&gt;"",V602&lt;&gt;"",W602&lt;&gt;""),X602&lt;&gt;"")," + ",""),IF(X602&lt;&gt;"",X602,""),IF(AND(OR(Q602&lt;&gt;"",R602&lt;&gt;"",S602&lt;&gt;"",T602&lt;&gt;"",U602&lt;&gt;"",V602&lt;&gt;"",W602&lt;&gt;"",X602&lt;&gt;""),Y602&lt;&gt;"")," + ",""),IF(Y602&lt;&gt;"",Y602,""),IF(AND(OR(Q602&lt;&gt;"",R602&lt;&gt;"",S602&lt;&gt;"",T602&lt;&gt;"",U602&lt;&gt;"",V602&lt;&gt;"",W602&lt;&gt;"",X602&lt;&gt;"",Y602&lt;&gt;""),Z602&lt;&gt;"")," + ",""),IF(Z602&lt;&gt;"",Z602,""))," + "," + ",1))</f>
        <v>acoustic + atonal</v>
      </c>
      <c r="N602" t="str" s="46" cm="1">
        <f t="array" ref="N602">TRIM(SUBSTITUTE(CONCATENATE(IF(AA602&lt;&gt;"",AA602,""),IF(AND(AA602&lt;&gt;"",AB602&lt;&gt;"")," + ",""),IF(AB602&lt;&gt;"",AB602,""),IF(AND(OR(AA602&lt;&gt;"",AB602&lt;&gt;""),AC602&lt;&gt;"")," + ",""),IF(AC602&lt;&gt;"",AC602,""),IF(AND(OR(AA602&lt;&gt;"",AB602&lt;&gt;"",AC602&lt;&gt;""),AD602&lt;&gt;"")," + ",""),IF(AD602&lt;&gt;"",AD602,""),IF(AND(OR(AA602&lt;&gt;"",AB602&lt;&gt;"",AC602&lt;&gt;"",AD602&lt;&gt;""),AE602&lt;&gt;"")," + ",""),IF(AE602&lt;&gt;"",AE602,""),IF(AND(OR(AA602&lt;&gt;"",AB602&lt;&gt;"",AC602&lt;&gt;"",AD602&lt;&gt;"",AE602&lt;&gt;""),AF602&lt;&gt;"")," + ",""),IF(AF602&lt;&gt;"",AF602,""),IF(AND(OR(AA602&lt;&gt;"",AB602&lt;&gt;"",AC602&lt;&gt;"",AD602&lt;&gt;"",AE602&lt;&gt;"",AF602&lt;&gt;""),AG602&lt;&gt;"")," + ",""),IF(AG602&lt;&gt;"",AG602,""),IF(AND(OR(AA602&lt;&gt;"",AB602&lt;&gt;"",AC602&lt;&gt;"",AD602&lt;&gt;"",AE602&lt;&gt;"",AF602&lt;&gt;"",AG602&lt;&gt;""),AH602&lt;&gt;"")," + ",""),IF(AH602&lt;&gt;"",AH602,""),IF(AND(OR(AA602&lt;&gt;"",AB602&lt;&gt;"",AC602&lt;&gt;"",AD602&lt;&gt;"",AE602&lt;&gt;"",AF602&lt;&gt;"",AG602&lt;&gt;"",AH602&lt;&gt;""),AI602&lt;&gt;"")," + ",""),IF(AI602&lt;&gt;"",AI602,""),IF(AND(OR(AA602&lt;&gt;"",AB602&lt;&gt;"",AC602&lt;&gt;"",AD602&lt;&gt;"",AE602&lt;&gt;"",AF602&lt;&gt;"",AG602&lt;&gt;"",AH602&lt;&gt;"",AI602&lt;&gt;""),AJ602&lt;&gt;"")," + ",""),IF(AJ602&lt;&gt;"",AJ602,""))," + "," + ",1))</f>
        <v>echo</v>
      </c>
      <c r="O602" t="str" s="46" cm="1">
        <f t="array" ref="O602">TRIM(SUBSTITUTE(CONCATENATE(IF(AK602&lt;&gt;"",AK602,""),IF(AND(AK602&lt;&gt;"",AL602&lt;&gt;"")," + ",""),IF(AL602&lt;&gt;"",AL602,""),IF(AND(OR(AK602&lt;&gt;"",AL602&lt;&gt;""),AM602&lt;&gt;"")," + ",""),IF(AM602&lt;&gt;"",AM602,""),IF(AND(OR(AK602&lt;&gt;"",AL602&lt;&gt;"",AM602&lt;&gt;""),AN602&lt;&gt;"")," + ",""),IF(AN602&lt;&gt;"",AN602,""),IF(AND(OR(AK602&lt;&gt;"",AL602&lt;&gt;"",AM602&lt;&gt;"",AN602&lt;&gt;""),AO602&lt;&gt;"")," + ",""),IF(AO602&lt;&gt;"",AO602,""),IF(AND(OR(AK602&lt;&gt;"",AL602&lt;&gt;"",AM602&lt;&gt;"",AN602&lt;&gt;"",AO602&lt;&gt;""),AP602&lt;&gt;"")," + ",""),IF(AP602&lt;&gt;"",AP602,""),IF(AND(OR(AK602&lt;&gt;"",AL602&lt;&gt;"",AM602&lt;&gt;"",AN602&lt;&gt;"",AO602&lt;&gt;"",AP602&lt;&gt;""),AQ602&lt;&gt;"")," + ",""),IF(AQ602&lt;&gt;"",AQ602,""),IF(AND(OR(AK602&lt;&gt;"",AL602&lt;&gt;"",AM602&lt;&gt;"",AN602&lt;&gt;"",AO602&lt;&gt;"",AP602&lt;&gt;"",AQ602&lt;&gt;""),AR602&lt;&gt;"")," + ",""),IF(AR602&lt;&gt;"",AR602,""),IF(AND(OR(AK602&lt;&gt;"",AL602&lt;&gt;"",AM602&lt;&gt;"",AN602&lt;&gt;"",AO602&lt;&gt;"",AP602&lt;&gt;"",AQ602&lt;&gt;"",AR602&lt;&gt;""),AS602&lt;&gt;"")," + ",""),IF(AS602&lt;&gt;"",AS602,""),IF(AND(OR(AK602&lt;&gt;"",AL602&lt;&gt;"",AM602&lt;&gt;"",AN602&lt;&gt;"",AO602&lt;&gt;"",AP602&lt;&gt;"",AQ602&lt;&gt;"",AR602&lt;&gt;"",AS602&lt;&gt;""),AT602&lt;&gt;"")," + ",""),IF(AT602&lt;&gt;"",AT602,""))," + "," + ",1))</f>
        <v>reverberant</v>
      </c>
      <c r="P602" t="str" s="46" cm="1">
        <f t="array" ref="P602">TRIM(SUBSTITUTE(CONCATENATE(IF(AU602&lt;&gt;"",AU602,""),IF(AND(AU602&lt;&gt;"",AV602&lt;&gt;"")," + ",""),IF(AV602&lt;&gt;"",AV602,""),IF(AND(OR(AU602&lt;&gt;"",AV602&lt;&gt;""),AW602&lt;&gt;"")," + ",""),IF(AW602&lt;&gt;"",AW602,""),IF(AND(OR(AU602&lt;&gt;"",AV602&lt;&gt;"",AW602&lt;&gt;""),AX602&lt;&gt;"")," + ",""),IF(AX602&lt;&gt;"",AX602,""),IF(AND(OR(AU602&lt;&gt;"",AV602&lt;&gt;"",AW602&lt;&gt;"",AX602&lt;&gt;""),AY602&lt;&gt;"")," + ",""),IF(AY602&lt;&gt;"",AY602,""),IF(AND(OR(AU602&lt;&gt;"",AV602&lt;&gt;"",AW602&lt;&gt;"",AX602&lt;&gt;"",AY602&lt;&gt;""),AZ602&lt;&gt;"")," + ",""),IF(AZ602&lt;&gt;"",AZ602,""),IF(AND(OR(AU602&lt;&gt;"",AV602&lt;&gt;"",AW602&lt;&gt;"",AX602&lt;&gt;"",AY602&lt;&gt;"",AZ602&lt;&gt;""),BA602&lt;&gt;"")," + ",""),IF(BA602&lt;&gt;"",BA602,""),IF(AND(OR(AU602&lt;&gt;"",AV602&lt;&gt;"",AW602&lt;&gt;"",AX602&lt;&gt;"",AY602&lt;&gt;"",AZ602&lt;&gt;"",BA602&lt;&gt;""),BB602&lt;&gt;"")," + ",""),IF(BB602&lt;&gt;"",BB602,""),IF(AND(OR(AU602&lt;&gt;"",AV602&lt;&gt;"",AW602&lt;&gt;"",AX602&lt;&gt;"",AY602&lt;&gt;"",AZ602&lt;&gt;"",BA602&lt;&gt;"",BB602&lt;&gt;""),BC602&lt;&gt;"")," + ",""),IF(BC602&lt;&gt;"",BC602,""))," + "," + ",1))</f>
        <v>strumming</v>
      </c>
      <c r="Q602" t="s" s="45">
        <v>15</v>
      </c>
      <c r="R602" s="46"/>
      <c r="S602" s="46"/>
      <c r="T602" s="46"/>
      <c r="U602" t="s" s="45">
        <v>19</v>
      </c>
      <c r="V602" s="46"/>
      <c r="W602" s="46"/>
      <c r="X602" s="46"/>
      <c r="Y602" s="46"/>
      <c r="Z602" s="46"/>
      <c r="AA602" s="46"/>
      <c r="AB602" s="46"/>
      <c r="AC602" s="46"/>
      <c r="AD602" t="s" s="45">
        <v>28</v>
      </c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t="s" s="45">
        <v>44</v>
      </c>
      <c r="AU602" s="46"/>
      <c r="AV602" s="46"/>
      <c r="AW602" s="46"/>
      <c r="AX602" s="46"/>
      <c r="AY602" t="s" s="45">
        <v>49</v>
      </c>
      <c r="AZ602" s="46"/>
      <c r="BA602" s="46"/>
      <c r="BB602" s="46"/>
      <c r="BC602" s="46"/>
    </row>
    <row r="603" ht="17" customHeight="1">
      <c r="A603" s="3"/>
      <c r="B603" s="40">
        <v>32</v>
      </c>
      <c r="C603" t="s" s="41">
        <v>328</v>
      </c>
      <c r="D603" s="3"/>
      <c r="E603" s="42" cm="1">
        <f t="array" ref="E603">B603+1</f>
        <v>33</v>
      </c>
      <c r="F603" s="43" cm="1">
        <f t="array" ref="F603">C603+1</f>
        <v>53</v>
      </c>
      <c r="G603" s="3"/>
      <c r="H603" t="s" s="44">
        <v>1492</v>
      </c>
      <c r="I603" t="s" s="45">
        <v>1561</v>
      </c>
      <c r="J603" t="s" s="45">
        <v>1492</v>
      </c>
      <c r="K603" t="str" s="46" cm="1">
        <f t="array" ref="K603">TRIM(SUBSTITUTE(CONCATENATE(IF(M603&lt;&gt;"",M603,""),IF(AND(M603&lt;&gt;"",N603&lt;&gt;"")," + ",""),IF(N603&lt;&gt;"",N603,""),IF(AND(OR(M603&lt;&gt;"",N603&lt;&gt;""),O603&lt;&gt;"")," + ",""),IF(O603&lt;&gt;"",O603,""),IF(AND(OR(M603&lt;&gt;"",N603&lt;&gt;"",O603&lt;&gt;""),P603&lt;&gt;"")," + ",""),IF(P603&lt;&gt;"",P603,""))," + "," + ",1))</f>
        <v>atonal + dark + fm</v>
      </c>
      <c r="L603" t="str" s="47" cm="1">
        <f t="array" ref="L603">"sendmidi dev "Osmose Port 2" cc 0 "&amp;$B603&amp;" pc "&amp;$C603</f>
        <v>sendmidi dev "Osmose Port 2" cc 0 32 pc 52</v>
      </c>
      <c r="M603" t="str" s="46" cm="1">
        <f t="array" ref="M603">TRIM(SUBSTITUTE(CONCATENATE(IF(Q603&lt;&gt;"",Q603,""),IF(AND(Q603&lt;&gt;"",R603&lt;&gt;"")," + ",""),IF(R603&lt;&gt;"",R603,""),IF(AND(OR(Q603&lt;&gt;"",R603&lt;&gt;""),S603&lt;&gt;"")," + ",""),IF(S603&lt;&gt;"",S603,""),IF(AND(OR(Q603&lt;&gt;"",R603&lt;&gt;"",S603&lt;&gt;""),T603&lt;&gt;"")," + ",""),IF(T603&lt;&gt;"",T603,""),IF(AND(OR(Q603&lt;&gt;"",R603&lt;&gt;"",S603&lt;&gt;"",T603&lt;&gt;""),U603&lt;&gt;"")," + ",""),IF(U603&lt;&gt;"",U603,""),IF(AND(OR(Q603&lt;&gt;"",R603&lt;&gt;"",S603&lt;&gt;"",T603&lt;&gt;"",U603&lt;&gt;""),V603&lt;&gt;"")," + ",""),IF(V603&lt;&gt;"",V603,""),IF(AND(OR(Q603&lt;&gt;"",R603&lt;&gt;"",S603&lt;&gt;"",T603&lt;&gt;"",U603&lt;&gt;"",V603&lt;&gt;""),W603&lt;&gt;"")," + ",""),IF(W603&lt;&gt;"",W603,""),IF(AND(OR(Q603&lt;&gt;"",R603&lt;&gt;"",S603&lt;&gt;"",T603&lt;&gt;"",U603&lt;&gt;"",V603&lt;&gt;"",W603&lt;&gt;""),X603&lt;&gt;"")," + ",""),IF(X603&lt;&gt;"",X603,""),IF(AND(OR(Q603&lt;&gt;"",R603&lt;&gt;"",S603&lt;&gt;"",T603&lt;&gt;"",U603&lt;&gt;"",V603&lt;&gt;"",W603&lt;&gt;"",X603&lt;&gt;""),Y603&lt;&gt;"")," + ",""),IF(Y603&lt;&gt;"",Y603,""),IF(AND(OR(Q603&lt;&gt;"",R603&lt;&gt;"",S603&lt;&gt;"",T603&lt;&gt;"",U603&lt;&gt;"",V603&lt;&gt;"",W603&lt;&gt;"",X603&lt;&gt;"",Y603&lt;&gt;""),Z603&lt;&gt;"")," + ",""),IF(Z603&lt;&gt;"",Z603,""))," + "," + ",1))</f>
        <v>atonal + dark</v>
      </c>
      <c r="N603" t="str" s="46" cm="1">
        <f t="array" ref="N603">TRIM(SUBSTITUTE(CONCATENATE(IF(AA603&lt;&gt;"",AA603,""),IF(AND(AA603&lt;&gt;"",AB603&lt;&gt;"")," + ",""),IF(AB603&lt;&gt;"",AB603,""),IF(AND(OR(AA603&lt;&gt;"",AB603&lt;&gt;""),AC603&lt;&gt;"")," + ",""),IF(AC603&lt;&gt;"",AC603,""),IF(AND(OR(AA603&lt;&gt;"",AB603&lt;&gt;"",AC603&lt;&gt;""),AD603&lt;&gt;"")," + ",""),IF(AD603&lt;&gt;"",AD603,""),IF(AND(OR(AA603&lt;&gt;"",AB603&lt;&gt;"",AC603&lt;&gt;"",AD603&lt;&gt;""),AE603&lt;&gt;"")," + ",""),IF(AE603&lt;&gt;"",AE603,""),IF(AND(OR(AA603&lt;&gt;"",AB603&lt;&gt;"",AC603&lt;&gt;"",AD603&lt;&gt;"",AE603&lt;&gt;""),AF603&lt;&gt;"")," + ",""),IF(AF603&lt;&gt;"",AF603,""),IF(AND(OR(AA603&lt;&gt;"",AB603&lt;&gt;"",AC603&lt;&gt;"",AD603&lt;&gt;"",AE603&lt;&gt;"",AF603&lt;&gt;""),AG603&lt;&gt;"")," + ",""),IF(AG603&lt;&gt;"",AG603,""),IF(AND(OR(AA603&lt;&gt;"",AB603&lt;&gt;"",AC603&lt;&gt;"",AD603&lt;&gt;"",AE603&lt;&gt;"",AF603&lt;&gt;"",AG603&lt;&gt;""),AH603&lt;&gt;"")," + ",""),IF(AH603&lt;&gt;"",AH603,""),IF(AND(OR(AA603&lt;&gt;"",AB603&lt;&gt;"",AC603&lt;&gt;"",AD603&lt;&gt;"",AE603&lt;&gt;"",AF603&lt;&gt;"",AG603&lt;&gt;"",AH603&lt;&gt;""),AI603&lt;&gt;"")," + ",""),IF(AI603&lt;&gt;"",AI603,""),IF(AND(OR(AA603&lt;&gt;"",AB603&lt;&gt;"",AC603&lt;&gt;"",AD603&lt;&gt;"",AE603&lt;&gt;"",AF603&lt;&gt;"",AG603&lt;&gt;"",AH603&lt;&gt;"",AI603&lt;&gt;""),AJ603&lt;&gt;"")," + ",""),IF(AJ603&lt;&gt;"",AJ603,""))," + "," + ",1))</f>
        <v>fm</v>
      </c>
      <c r="O603" t="str" s="46" cm="1">
        <f t="array" ref="O603">TRIM(SUBSTITUTE(CONCATENATE(IF(AK603&lt;&gt;"",AK603,""),IF(AND(AK603&lt;&gt;"",AL603&lt;&gt;"")," + ",""),IF(AL603&lt;&gt;"",AL603,""),IF(AND(OR(AK603&lt;&gt;"",AL603&lt;&gt;""),AM603&lt;&gt;"")," + ",""),IF(AM603&lt;&gt;"",AM603,""),IF(AND(OR(AK603&lt;&gt;"",AL603&lt;&gt;"",AM603&lt;&gt;""),AN603&lt;&gt;"")," + ",""),IF(AN603&lt;&gt;"",AN603,""),IF(AND(OR(AK603&lt;&gt;"",AL603&lt;&gt;"",AM603&lt;&gt;"",AN603&lt;&gt;""),AO603&lt;&gt;"")," + ",""),IF(AO603&lt;&gt;"",AO603,""),IF(AND(OR(AK603&lt;&gt;"",AL603&lt;&gt;"",AM603&lt;&gt;"",AN603&lt;&gt;"",AO603&lt;&gt;""),AP603&lt;&gt;"")," + ",""),IF(AP603&lt;&gt;"",AP603,""),IF(AND(OR(AK603&lt;&gt;"",AL603&lt;&gt;"",AM603&lt;&gt;"",AN603&lt;&gt;"",AO603&lt;&gt;"",AP603&lt;&gt;""),AQ603&lt;&gt;"")," + ",""),IF(AQ603&lt;&gt;"",AQ603,""),IF(AND(OR(AK603&lt;&gt;"",AL603&lt;&gt;"",AM603&lt;&gt;"",AN603&lt;&gt;"",AO603&lt;&gt;"",AP603&lt;&gt;"",AQ603&lt;&gt;""),AR603&lt;&gt;"")," + ",""),IF(AR603&lt;&gt;"",AR603,""),IF(AND(OR(AK603&lt;&gt;"",AL603&lt;&gt;"",AM603&lt;&gt;"",AN603&lt;&gt;"",AO603&lt;&gt;"",AP603&lt;&gt;"",AQ603&lt;&gt;"",AR603&lt;&gt;""),AS603&lt;&gt;"")," + ",""),IF(AS603&lt;&gt;"",AS603,""),IF(AND(OR(AK603&lt;&gt;"",AL603&lt;&gt;"",AM603&lt;&gt;"",AN603&lt;&gt;"",AO603&lt;&gt;"",AP603&lt;&gt;"",AQ603&lt;&gt;"",AR603&lt;&gt;"",AS603&lt;&gt;""),AT603&lt;&gt;"")," + ",""),IF(AT603&lt;&gt;"",AT603,""))," + "," + ",1))</f>
      </c>
      <c r="P603" t="str" s="46" cm="1">
        <f t="array" ref="P603">TRIM(SUBSTITUTE(CONCATENATE(IF(AU603&lt;&gt;"",AU603,""),IF(AND(AU603&lt;&gt;"",AV603&lt;&gt;"")," + ",""),IF(AV603&lt;&gt;"",AV603,""),IF(AND(OR(AU603&lt;&gt;"",AV603&lt;&gt;""),AW603&lt;&gt;"")," + ",""),IF(AW603&lt;&gt;"",AW603,""),IF(AND(OR(AU603&lt;&gt;"",AV603&lt;&gt;"",AW603&lt;&gt;""),AX603&lt;&gt;"")," + ",""),IF(AX603&lt;&gt;"",AX603,""),IF(AND(OR(AU603&lt;&gt;"",AV603&lt;&gt;"",AW603&lt;&gt;"",AX603&lt;&gt;""),AY603&lt;&gt;"")," + ",""),IF(AY603&lt;&gt;"",AY603,""),IF(AND(OR(AU603&lt;&gt;"",AV603&lt;&gt;"",AW603&lt;&gt;"",AX603&lt;&gt;"",AY603&lt;&gt;""),AZ603&lt;&gt;"")," + ",""),IF(AZ603&lt;&gt;"",AZ603,""),IF(AND(OR(AU603&lt;&gt;"",AV603&lt;&gt;"",AW603&lt;&gt;"",AX603&lt;&gt;"",AY603&lt;&gt;"",AZ603&lt;&gt;""),BA603&lt;&gt;"")," + ",""),IF(BA603&lt;&gt;"",BA603,""),IF(AND(OR(AU603&lt;&gt;"",AV603&lt;&gt;"",AW603&lt;&gt;"",AX603&lt;&gt;"",AY603&lt;&gt;"",AZ603&lt;&gt;"",BA603&lt;&gt;""),BB603&lt;&gt;"")," + ",""),IF(BB603&lt;&gt;"",BB603,""),IF(AND(OR(AU603&lt;&gt;"",AV603&lt;&gt;"",AW603&lt;&gt;"",AX603&lt;&gt;"",AY603&lt;&gt;"",AZ603&lt;&gt;"",BA603&lt;&gt;"",BB603&lt;&gt;""),BC603&lt;&gt;"")," + ",""),IF(BC603&lt;&gt;"",BC603,""))," + "," + ",1))</f>
      </c>
      <c r="Q603" s="46"/>
      <c r="R603" s="46"/>
      <c r="S603" s="46"/>
      <c r="T603" s="46"/>
      <c r="U603" t="s" s="45">
        <v>19</v>
      </c>
      <c r="V603" s="46"/>
      <c r="W603" s="46"/>
      <c r="X603" s="46"/>
      <c r="Y603" s="46"/>
      <c r="Z603" t="s" s="45">
        <v>24</v>
      </c>
      <c r="AA603" s="46"/>
      <c r="AB603" s="46"/>
      <c r="AC603" s="46"/>
      <c r="AD603" s="46"/>
      <c r="AE603" s="46"/>
      <c r="AF603" s="46"/>
      <c r="AG603" s="46"/>
      <c r="AH603" t="s" s="45">
        <v>32</v>
      </c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</row>
    <row r="604" ht="17" customHeight="1">
      <c r="A604" s="3"/>
      <c r="B604" s="40">
        <v>32</v>
      </c>
      <c r="C604" t="s" s="41">
        <v>332</v>
      </c>
      <c r="D604" s="3"/>
      <c r="E604" s="42" cm="1">
        <f t="array" ref="E604">B604+1</f>
        <v>33</v>
      </c>
      <c r="F604" s="43" cm="1">
        <f t="array" ref="F604">C604+1</f>
        <v>54</v>
      </c>
      <c r="G604" s="3"/>
      <c r="H604" t="s" s="44">
        <v>1492</v>
      </c>
      <c r="I604" t="s" s="45">
        <v>1564</v>
      </c>
      <c r="J604" t="s" s="45">
        <v>1492</v>
      </c>
      <c r="K604" t="str" s="46" cm="1">
        <f t="array" ref="K604">TRIM(SUBSTITUTE(CONCATENATE(IF(M604&lt;&gt;"",M604,""),IF(AND(M604&lt;&gt;"",N604&lt;&gt;"")," + ",""),IF(N604&lt;&gt;"",N604,""),IF(AND(OR(M604&lt;&gt;"",N604&lt;&gt;""),O604&lt;&gt;"")," + ",""),IF(O604&lt;&gt;"",O604,""),IF(AND(OR(M604&lt;&gt;"",N604&lt;&gt;"",O604&lt;&gt;""),P604&lt;&gt;"")," + ",""),IF(P604&lt;&gt;"",P604,""))," + "," + ",1))</f>
        <v>acoustic + shaking</v>
      </c>
      <c r="L604" t="str" s="47" cm="1">
        <f t="array" ref="L604">"sendmidi dev "Osmose Port 2" cc 0 "&amp;$B604&amp;" pc "&amp;$C604</f>
        <v>sendmidi dev "Osmose Port 2" cc 0 32 pc 53</v>
      </c>
      <c r="M604" t="str" s="46" cm="1">
        <f t="array" ref="M604">TRIM(SUBSTITUTE(CONCATENATE(IF(Q604&lt;&gt;"",Q604,""),IF(AND(Q604&lt;&gt;"",R604&lt;&gt;"")," + ",""),IF(R604&lt;&gt;"",R604,""),IF(AND(OR(Q604&lt;&gt;"",R604&lt;&gt;""),S604&lt;&gt;"")," + ",""),IF(S604&lt;&gt;"",S604,""),IF(AND(OR(Q604&lt;&gt;"",R604&lt;&gt;"",S604&lt;&gt;""),T604&lt;&gt;"")," + ",""),IF(T604&lt;&gt;"",T604,""),IF(AND(OR(Q604&lt;&gt;"",R604&lt;&gt;"",S604&lt;&gt;"",T604&lt;&gt;""),U604&lt;&gt;"")," + ",""),IF(U604&lt;&gt;"",U604,""),IF(AND(OR(Q604&lt;&gt;"",R604&lt;&gt;"",S604&lt;&gt;"",T604&lt;&gt;"",U604&lt;&gt;""),V604&lt;&gt;"")," + ",""),IF(V604&lt;&gt;"",V604,""),IF(AND(OR(Q604&lt;&gt;"",R604&lt;&gt;"",S604&lt;&gt;"",T604&lt;&gt;"",U604&lt;&gt;"",V604&lt;&gt;""),W604&lt;&gt;"")," + ",""),IF(W604&lt;&gt;"",W604,""),IF(AND(OR(Q604&lt;&gt;"",R604&lt;&gt;"",S604&lt;&gt;"",T604&lt;&gt;"",U604&lt;&gt;"",V604&lt;&gt;"",W604&lt;&gt;""),X604&lt;&gt;"")," + ",""),IF(X604&lt;&gt;"",X604,""),IF(AND(OR(Q604&lt;&gt;"",R604&lt;&gt;"",S604&lt;&gt;"",T604&lt;&gt;"",U604&lt;&gt;"",V604&lt;&gt;"",W604&lt;&gt;"",X604&lt;&gt;""),Y604&lt;&gt;"")," + ",""),IF(Y604&lt;&gt;"",Y604,""),IF(AND(OR(Q604&lt;&gt;"",R604&lt;&gt;"",S604&lt;&gt;"",T604&lt;&gt;"",U604&lt;&gt;"",V604&lt;&gt;"",W604&lt;&gt;"",X604&lt;&gt;"",Y604&lt;&gt;""),Z604&lt;&gt;"")," + ",""),IF(Z604&lt;&gt;"",Z604,""))," + "," + ",1))</f>
        <v>acoustic</v>
      </c>
      <c r="N604" t="str" s="46" cm="1">
        <f t="array" ref="N604">TRIM(SUBSTITUTE(CONCATENATE(IF(AA604&lt;&gt;"",AA604,""),IF(AND(AA604&lt;&gt;"",AB604&lt;&gt;"")," + ",""),IF(AB604&lt;&gt;"",AB604,""),IF(AND(OR(AA604&lt;&gt;"",AB604&lt;&gt;""),AC604&lt;&gt;"")," + ",""),IF(AC604&lt;&gt;"",AC604,""),IF(AND(OR(AA604&lt;&gt;"",AB604&lt;&gt;"",AC604&lt;&gt;""),AD604&lt;&gt;"")," + ",""),IF(AD604&lt;&gt;"",AD604,""),IF(AND(OR(AA604&lt;&gt;"",AB604&lt;&gt;"",AC604&lt;&gt;"",AD604&lt;&gt;""),AE604&lt;&gt;"")," + ",""),IF(AE604&lt;&gt;"",AE604,""),IF(AND(OR(AA604&lt;&gt;"",AB604&lt;&gt;"",AC604&lt;&gt;"",AD604&lt;&gt;"",AE604&lt;&gt;""),AF604&lt;&gt;"")," + ",""),IF(AF604&lt;&gt;"",AF604,""),IF(AND(OR(AA604&lt;&gt;"",AB604&lt;&gt;"",AC604&lt;&gt;"",AD604&lt;&gt;"",AE604&lt;&gt;"",AF604&lt;&gt;""),AG604&lt;&gt;"")," + ",""),IF(AG604&lt;&gt;"",AG604,""),IF(AND(OR(AA604&lt;&gt;"",AB604&lt;&gt;"",AC604&lt;&gt;"",AD604&lt;&gt;"",AE604&lt;&gt;"",AF604&lt;&gt;"",AG604&lt;&gt;""),AH604&lt;&gt;"")," + ",""),IF(AH604&lt;&gt;"",AH604,""),IF(AND(OR(AA604&lt;&gt;"",AB604&lt;&gt;"",AC604&lt;&gt;"",AD604&lt;&gt;"",AE604&lt;&gt;"",AF604&lt;&gt;"",AG604&lt;&gt;"",AH604&lt;&gt;""),AI604&lt;&gt;"")," + ",""),IF(AI604&lt;&gt;"",AI604,""),IF(AND(OR(AA604&lt;&gt;"",AB604&lt;&gt;"",AC604&lt;&gt;"",AD604&lt;&gt;"",AE604&lt;&gt;"",AF604&lt;&gt;"",AG604&lt;&gt;"",AH604&lt;&gt;"",AI604&lt;&gt;""),AJ604&lt;&gt;"")," + ",""),IF(AJ604&lt;&gt;"",AJ604,""))," + "," + ",1))</f>
      </c>
      <c r="O604" t="str" s="46" cm="1">
        <f t="array" ref="O604">TRIM(SUBSTITUTE(CONCATENATE(IF(AK604&lt;&gt;"",AK604,""),IF(AND(AK604&lt;&gt;"",AL604&lt;&gt;"")," + ",""),IF(AL604&lt;&gt;"",AL604,""),IF(AND(OR(AK604&lt;&gt;"",AL604&lt;&gt;""),AM604&lt;&gt;"")," + ",""),IF(AM604&lt;&gt;"",AM604,""),IF(AND(OR(AK604&lt;&gt;"",AL604&lt;&gt;"",AM604&lt;&gt;""),AN604&lt;&gt;"")," + ",""),IF(AN604&lt;&gt;"",AN604,""),IF(AND(OR(AK604&lt;&gt;"",AL604&lt;&gt;"",AM604&lt;&gt;"",AN604&lt;&gt;""),AO604&lt;&gt;"")," + ",""),IF(AO604&lt;&gt;"",AO604,""),IF(AND(OR(AK604&lt;&gt;"",AL604&lt;&gt;"",AM604&lt;&gt;"",AN604&lt;&gt;"",AO604&lt;&gt;""),AP604&lt;&gt;"")," + ",""),IF(AP604&lt;&gt;"",AP604,""),IF(AND(OR(AK604&lt;&gt;"",AL604&lt;&gt;"",AM604&lt;&gt;"",AN604&lt;&gt;"",AO604&lt;&gt;"",AP604&lt;&gt;""),AQ604&lt;&gt;"")," + ",""),IF(AQ604&lt;&gt;"",AQ604,""),IF(AND(OR(AK604&lt;&gt;"",AL604&lt;&gt;"",AM604&lt;&gt;"",AN604&lt;&gt;"",AO604&lt;&gt;"",AP604&lt;&gt;"",AQ604&lt;&gt;""),AR604&lt;&gt;"")," + ",""),IF(AR604&lt;&gt;"",AR604,""),IF(AND(OR(AK604&lt;&gt;"",AL604&lt;&gt;"",AM604&lt;&gt;"",AN604&lt;&gt;"",AO604&lt;&gt;"",AP604&lt;&gt;"",AQ604&lt;&gt;"",AR604&lt;&gt;""),AS604&lt;&gt;"")," + ",""),IF(AS604&lt;&gt;"",AS604,""),IF(AND(OR(AK604&lt;&gt;"",AL604&lt;&gt;"",AM604&lt;&gt;"",AN604&lt;&gt;"",AO604&lt;&gt;"",AP604&lt;&gt;"",AQ604&lt;&gt;"",AR604&lt;&gt;"",AS604&lt;&gt;""),AT604&lt;&gt;"")," + ",""),IF(AT604&lt;&gt;"",AT604,""))," + "," + ",1))</f>
      </c>
      <c r="P604" t="str" s="46" cm="1">
        <f t="array" ref="P604">TRIM(SUBSTITUTE(CONCATENATE(IF(AU604&lt;&gt;"",AU604,""),IF(AND(AU604&lt;&gt;"",AV604&lt;&gt;"")," + ",""),IF(AV604&lt;&gt;"",AV604,""),IF(AND(OR(AU604&lt;&gt;"",AV604&lt;&gt;""),AW604&lt;&gt;"")," + ",""),IF(AW604&lt;&gt;"",AW604,""),IF(AND(OR(AU604&lt;&gt;"",AV604&lt;&gt;"",AW604&lt;&gt;""),AX604&lt;&gt;"")," + ",""),IF(AX604&lt;&gt;"",AX604,""),IF(AND(OR(AU604&lt;&gt;"",AV604&lt;&gt;"",AW604&lt;&gt;"",AX604&lt;&gt;""),AY604&lt;&gt;"")," + ",""),IF(AY604&lt;&gt;"",AY604,""),IF(AND(OR(AU604&lt;&gt;"",AV604&lt;&gt;"",AW604&lt;&gt;"",AX604&lt;&gt;"",AY604&lt;&gt;""),AZ604&lt;&gt;"")," + ",""),IF(AZ604&lt;&gt;"",AZ604,""),IF(AND(OR(AU604&lt;&gt;"",AV604&lt;&gt;"",AW604&lt;&gt;"",AX604&lt;&gt;"",AY604&lt;&gt;"",AZ604&lt;&gt;""),BA604&lt;&gt;"")," + ",""),IF(BA604&lt;&gt;"",BA604,""),IF(AND(OR(AU604&lt;&gt;"",AV604&lt;&gt;"",AW604&lt;&gt;"",AX604&lt;&gt;"",AY604&lt;&gt;"",AZ604&lt;&gt;"",BA604&lt;&gt;""),BB604&lt;&gt;"")," + ",""),IF(BB604&lt;&gt;"",BB604,""),IF(AND(OR(AU604&lt;&gt;"",AV604&lt;&gt;"",AW604&lt;&gt;"",AX604&lt;&gt;"",AY604&lt;&gt;"",AZ604&lt;&gt;"",BA604&lt;&gt;"",BB604&lt;&gt;""),BC604&lt;&gt;"")," + ",""),IF(BC604&lt;&gt;"",BC604,""))," + "," + ",1))</f>
        <v>shaking</v>
      </c>
      <c r="Q604" t="s" s="45">
        <v>15</v>
      </c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t="s" s="45">
        <v>45</v>
      </c>
      <c r="AV604" s="46"/>
      <c r="AW604" s="46"/>
      <c r="AX604" s="46"/>
      <c r="AY604" s="46"/>
      <c r="AZ604" s="46"/>
      <c r="BA604" s="46"/>
      <c r="BB604" s="46"/>
      <c r="BC604" s="46"/>
    </row>
    <row r="605" ht="17" customHeight="1">
      <c r="A605" s="3"/>
      <c r="B605" s="40">
        <v>32</v>
      </c>
      <c r="C605" t="s" s="41">
        <v>83</v>
      </c>
      <c r="D605" s="3"/>
      <c r="E605" s="42" cm="1">
        <f t="array" ref="E605">B605+1</f>
        <v>33</v>
      </c>
      <c r="F605" s="43" cm="1">
        <f t="array" ref="F605">C605+1</f>
        <v>120</v>
      </c>
      <c r="G605" s="3"/>
      <c r="H605" t="s" s="44">
        <v>1492</v>
      </c>
      <c r="I605" t="s" s="45">
        <v>1566</v>
      </c>
      <c r="J605" t="s" s="45">
        <v>1492</v>
      </c>
      <c r="K605" t="str" s="46" cm="1">
        <f t="array" ref="K605">TRIM(SUBSTITUTE(CONCATENATE(IF(M605&lt;&gt;"",M605,""),IF(AND(M605&lt;&gt;"",N605&lt;&gt;"")," + ",""),IF(N605&lt;&gt;"",N605,""),IF(AND(OR(M605&lt;&gt;"",N605&lt;&gt;""),O605&lt;&gt;"")," + ",""),IF(O605&lt;&gt;"",O605,""),IF(AND(OR(M605&lt;&gt;"",N605&lt;&gt;"",O605&lt;&gt;""),P605&lt;&gt;"")," + ",""),IF(P605&lt;&gt;"",P605,""))," + "," + ",1))</f>
        <v>digital + portamento</v>
      </c>
      <c r="L605" t="str" s="47" cm="1">
        <f t="array" ref="L605">"sendmidi dev "Osmose Port 2" cc 0 "&amp;$B605&amp;" pc "&amp;$C605</f>
        <v>sendmidi dev "Osmose Port 2" cc 0 32 pc 119</v>
      </c>
      <c r="M605" t="str" s="46" cm="1">
        <f t="array" ref="M605">TRIM(SUBSTITUTE(CONCATENATE(IF(Q605&lt;&gt;"",Q605,""),IF(AND(Q605&lt;&gt;"",R605&lt;&gt;"")," + ",""),IF(R605&lt;&gt;"",R605,""),IF(AND(OR(Q605&lt;&gt;"",R605&lt;&gt;""),S605&lt;&gt;"")," + ",""),IF(S605&lt;&gt;"",S605,""),IF(AND(OR(Q605&lt;&gt;"",R605&lt;&gt;"",S605&lt;&gt;""),T605&lt;&gt;"")," + ",""),IF(T605&lt;&gt;"",T605,""),IF(AND(OR(Q605&lt;&gt;"",R605&lt;&gt;"",S605&lt;&gt;"",T605&lt;&gt;""),U605&lt;&gt;"")," + ",""),IF(U605&lt;&gt;"",U605,""),IF(AND(OR(Q605&lt;&gt;"",R605&lt;&gt;"",S605&lt;&gt;"",T605&lt;&gt;"",U605&lt;&gt;""),V605&lt;&gt;"")," + ",""),IF(V605&lt;&gt;"",V605,""),IF(AND(OR(Q605&lt;&gt;"",R605&lt;&gt;"",S605&lt;&gt;"",T605&lt;&gt;"",U605&lt;&gt;"",V605&lt;&gt;""),W605&lt;&gt;"")," + ",""),IF(W605&lt;&gt;"",W605,""),IF(AND(OR(Q605&lt;&gt;"",R605&lt;&gt;"",S605&lt;&gt;"",T605&lt;&gt;"",U605&lt;&gt;"",V605&lt;&gt;"",W605&lt;&gt;""),X605&lt;&gt;"")," + ",""),IF(X605&lt;&gt;"",X605,""),IF(AND(OR(Q605&lt;&gt;"",R605&lt;&gt;"",S605&lt;&gt;"",T605&lt;&gt;"",U605&lt;&gt;"",V605&lt;&gt;"",W605&lt;&gt;"",X605&lt;&gt;""),Y605&lt;&gt;"")," + ",""),IF(Y605&lt;&gt;"",Y605,""),IF(AND(OR(Q605&lt;&gt;"",R605&lt;&gt;"",S605&lt;&gt;"",T605&lt;&gt;"",U605&lt;&gt;"",V605&lt;&gt;"",W605&lt;&gt;"",X605&lt;&gt;"",Y605&lt;&gt;""),Z605&lt;&gt;"")," + ",""),IF(Z605&lt;&gt;"",Z605,""))," + "," + ",1))</f>
      </c>
      <c r="N605" t="str" s="46" cm="1">
        <f t="array" ref="N605">TRIM(SUBSTITUTE(CONCATENATE(IF(AA605&lt;&gt;"",AA605,""),IF(AND(AA605&lt;&gt;"",AB605&lt;&gt;"")," + ",""),IF(AB605&lt;&gt;"",AB605,""),IF(AND(OR(AA605&lt;&gt;"",AB605&lt;&gt;""),AC605&lt;&gt;"")," + ",""),IF(AC605&lt;&gt;"",AC605,""),IF(AND(OR(AA605&lt;&gt;"",AB605&lt;&gt;"",AC605&lt;&gt;""),AD605&lt;&gt;"")," + ",""),IF(AD605&lt;&gt;"",AD605,""),IF(AND(OR(AA605&lt;&gt;"",AB605&lt;&gt;"",AC605&lt;&gt;"",AD605&lt;&gt;""),AE605&lt;&gt;"")," + ",""),IF(AE605&lt;&gt;"",AE605,""),IF(AND(OR(AA605&lt;&gt;"",AB605&lt;&gt;"",AC605&lt;&gt;"",AD605&lt;&gt;"",AE605&lt;&gt;""),AF605&lt;&gt;"")," + ",""),IF(AF605&lt;&gt;"",AF605,""),IF(AND(OR(AA605&lt;&gt;"",AB605&lt;&gt;"",AC605&lt;&gt;"",AD605&lt;&gt;"",AE605&lt;&gt;"",AF605&lt;&gt;""),AG605&lt;&gt;"")," + ",""),IF(AG605&lt;&gt;"",AG605,""),IF(AND(OR(AA605&lt;&gt;"",AB605&lt;&gt;"",AC605&lt;&gt;"",AD605&lt;&gt;"",AE605&lt;&gt;"",AF605&lt;&gt;"",AG605&lt;&gt;""),AH605&lt;&gt;"")," + ",""),IF(AH605&lt;&gt;"",AH605,""),IF(AND(OR(AA605&lt;&gt;"",AB605&lt;&gt;"",AC605&lt;&gt;"",AD605&lt;&gt;"",AE605&lt;&gt;"",AF605&lt;&gt;"",AG605&lt;&gt;"",AH605&lt;&gt;""),AI605&lt;&gt;"")," + ",""),IF(AI605&lt;&gt;"",AI605,""),IF(AND(OR(AA605&lt;&gt;"",AB605&lt;&gt;"",AC605&lt;&gt;"",AD605&lt;&gt;"",AE605&lt;&gt;"",AF605&lt;&gt;"",AG605&lt;&gt;"",AH605&lt;&gt;"",AI605&lt;&gt;""),AJ605&lt;&gt;"")," + ",""),IF(AJ605&lt;&gt;"",AJ605,""))," + "," + ",1))</f>
        <v>digital</v>
      </c>
      <c r="O605" t="str" s="46" cm="1">
        <f t="array" ref="O605">TRIM(SUBSTITUTE(CONCATENATE(IF(AK605&lt;&gt;"",AK605,""),IF(AND(AK605&lt;&gt;"",AL605&lt;&gt;"")," + ",""),IF(AL605&lt;&gt;"",AL605,""),IF(AND(OR(AK605&lt;&gt;"",AL605&lt;&gt;""),AM605&lt;&gt;"")," + ",""),IF(AM605&lt;&gt;"",AM605,""),IF(AND(OR(AK605&lt;&gt;"",AL605&lt;&gt;"",AM605&lt;&gt;""),AN605&lt;&gt;"")," + ",""),IF(AN605&lt;&gt;"",AN605,""),IF(AND(OR(AK605&lt;&gt;"",AL605&lt;&gt;"",AM605&lt;&gt;"",AN605&lt;&gt;""),AO605&lt;&gt;"")," + ",""),IF(AO605&lt;&gt;"",AO605,""),IF(AND(OR(AK605&lt;&gt;"",AL605&lt;&gt;"",AM605&lt;&gt;"",AN605&lt;&gt;"",AO605&lt;&gt;""),AP605&lt;&gt;"")," + ",""),IF(AP605&lt;&gt;"",AP605,""),IF(AND(OR(AK605&lt;&gt;"",AL605&lt;&gt;"",AM605&lt;&gt;"",AN605&lt;&gt;"",AO605&lt;&gt;"",AP605&lt;&gt;""),AQ605&lt;&gt;"")," + ",""),IF(AQ605&lt;&gt;"",AQ605,""),IF(AND(OR(AK605&lt;&gt;"",AL605&lt;&gt;"",AM605&lt;&gt;"",AN605&lt;&gt;"",AO605&lt;&gt;"",AP605&lt;&gt;"",AQ605&lt;&gt;""),AR605&lt;&gt;"")," + ",""),IF(AR605&lt;&gt;"",AR605,""),IF(AND(OR(AK605&lt;&gt;"",AL605&lt;&gt;"",AM605&lt;&gt;"",AN605&lt;&gt;"",AO605&lt;&gt;"",AP605&lt;&gt;"",AQ605&lt;&gt;"",AR605&lt;&gt;""),AS605&lt;&gt;"")," + ",""),IF(AS605&lt;&gt;"",AS605,""),IF(AND(OR(AK605&lt;&gt;"",AL605&lt;&gt;"",AM605&lt;&gt;"",AN605&lt;&gt;"",AO605&lt;&gt;"",AP605&lt;&gt;"",AQ605&lt;&gt;"",AR605&lt;&gt;"",AS605&lt;&gt;""),AT605&lt;&gt;"")," + ",""),IF(AT605&lt;&gt;"",AT605,""))," + "," + ",1))</f>
        <v>portamento</v>
      </c>
      <c r="P605" t="str" s="46" cm="1">
        <f t="array" ref="P605">TRIM(SUBSTITUTE(CONCATENATE(IF(AU605&lt;&gt;"",AU605,""),IF(AND(AU605&lt;&gt;"",AV605&lt;&gt;"")," + ",""),IF(AV605&lt;&gt;"",AV605,""),IF(AND(OR(AU605&lt;&gt;"",AV605&lt;&gt;""),AW605&lt;&gt;"")," + ",""),IF(AW605&lt;&gt;"",AW605,""),IF(AND(OR(AU605&lt;&gt;"",AV605&lt;&gt;"",AW605&lt;&gt;""),AX605&lt;&gt;"")," + ",""),IF(AX605&lt;&gt;"",AX605,""),IF(AND(OR(AU605&lt;&gt;"",AV605&lt;&gt;"",AW605&lt;&gt;"",AX605&lt;&gt;""),AY605&lt;&gt;"")," + ",""),IF(AY605&lt;&gt;"",AY605,""),IF(AND(OR(AU605&lt;&gt;"",AV605&lt;&gt;"",AW605&lt;&gt;"",AX605&lt;&gt;"",AY605&lt;&gt;""),AZ605&lt;&gt;"")," + ",""),IF(AZ605&lt;&gt;"",AZ605,""),IF(AND(OR(AU605&lt;&gt;"",AV605&lt;&gt;"",AW605&lt;&gt;"",AX605&lt;&gt;"",AY605&lt;&gt;"",AZ605&lt;&gt;""),BA605&lt;&gt;"")," + ",""),IF(BA605&lt;&gt;"",BA605,""),IF(AND(OR(AU605&lt;&gt;"",AV605&lt;&gt;"",AW605&lt;&gt;"",AX605&lt;&gt;"",AY605&lt;&gt;"",AZ605&lt;&gt;"",BA605&lt;&gt;""),BB605&lt;&gt;"")," + ",""),IF(BB605&lt;&gt;"",BB605,""),IF(AND(OR(AU605&lt;&gt;"",AV605&lt;&gt;"",AW605&lt;&gt;"",AX605&lt;&gt;"",AY605&lt;&gt;"",AZ605&lt;&gt;"",BA605&lt;&gt;"",BB605&lt;&gt;""),BC605&lt;&gt;"")," + ",""),IF(BC605&lt;&gt;"",BC605,""))," + "," + ",1))</f>
      </c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t="s" s="45">
        <v>25</v>
      </c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t="s" s="45">
        <v>42</v>
      </c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</row>
    <row r="606" ht="17" customHeight="1">
      <c r="A606" s="3"/>
      <c r="B606" s="40">
        <v>32</v>
      </c>
      <c r="C606" t="s" s="41">
        <v>635</v>
      </c>
      <c r="D606" s="3"/>
      <c r="E606" s="42" cm="1">
        <f t="array" ref="E606">B606+1</f>
        <v>33</v>
      </c>
      <c r="F606" s="43" cm="1">
        <f t="array" ref="F606">C606+1</f>
        <v>125</v>
      </c>
      <c r="G606" s="3"/>
      <c r="H606" t="s" s="44">
        <v>1492</v>
      </c>
      <c r="I606" t="s" s="45">
        <v>1569</v>
      </c>
      <c r="J606" t="s" s="45">
        <v>1492</v>
      </c>
      <c r="K606" t="str" s="46" cm="1">
        <f t="array" ref="K606">TRIM(SUBSTITUTE(CONCATENATE(IF(M606&lt;&gt;"",M606,""),IF(AND(M606&lt;&gt;"",N606&lt;&gt;"")," + ",""),IF(N606&lt;&gt;"",N606,""),IF(AND(OR(M606&lt;&gt;"",N606&lt;&gt;""),O606&lt;&gt;"")," + ",""),IF(O606&lt;&gt;"",O606,""),IF(AND(OR(M606&lt;&gt;"",N606&lt;&gt;"",O606&lt;&gt;""),P606&lt;&gt;"")," + ",""),IF(P606&lt;&gt;"",P606,""))," + "," + ",1))</f>
        <v>aggressive + atonal + fm</v>
      </c>
      <c r="L606" t="str" s="47" cm="1">
        <f t="array" ref="L606">"sendmidi dev "Osmose Port 2" cc 0 "&amp;$B606&amp;" pc "&amp;$C606</f>
        <v>sendmidi dev "Osmose Port 2" cc 0 32 pc 124</v>
      </c>
      <c r="M606" t="str" s="46" cm="1">
        <f t="array" ref="M606">TRIM(SUBSTITUTE(CONCATENATE(IF(Q606&lt;&gt;"",Q606,""),IF(AND(Q606&lt;&gt;"",R606&lt;&gt;"")," + ",""),IF(R606&lt;&gt;"",R606,""),IF(AND(OR(Q606&lt;&gt;"",R606&lt;&gt;""),S606&lt;&gt;"")," + ",""),IF(S606&lt;&gt;"",S606,""),IF(AND(OR(Q606&lt;&gt;"",R606&lt;&gt;"",S606&lt;&gt;""),T606&lt;&gt;"")," + ",""),IF(T606&lt;&gt;"",T606,""),IF(AND(OR(Q606&lt;&gt;"",R606&lt;&gt;"",S606&lt;&gt;"",T606&lt;&gt;""),U606&lt;&gt;"")," + ",""),IF(U606&lt;&gt;"",U606,""),IF(AND(OR(Q606&lt;&gt;"",R606&lt;&gt;"",S606&lt;&gt;"",T606&lt;&gt;"",U606&lt;&gt;""),V606&lt;&gt;"")," + ",""),IF(V606&lt;&gt;"",V606,""),IF(AND(OR(Q606&lt;&gt;"",R606&lt;&gt;"",S606&lt;&gt;"",T606&lt;&gt;"",U606&lt;&gt;"",V606&lt;&gt;""),W606&lt;&gt;"")," + ",""),IF(W606&lt;&gt;"",W606,""),IF(AND(OR(Q606&lt;&gt;"",R606&lt;&gt;"",S606&lt;&gt;"",T606&lt;&gt;"",U606&lt;&gt;"",V606&lt;&gt;"",W606&lt;&gt;""),X606&lt;&gt;"")," + ",""),IF(X606&lt;&gt;"",X606,""),IF(AND(OR(Q606&lt;&gt;"",R606&lt;&gt;"",S606&lt;&gt;"",T606&lt;&gt;"",U606&lt;&gt;"",V606&lt;&gt;"",W606&lt;&gt;"",X606&lt;&gt;""),Y606&lt;&gt;"")," + ",""),IF(Y606&lt;&gt;"",Y606,""),IF(AND(OR(Q606&lt;&gt;"",R606&lt;&gt;"",S606&lt;&gt;"",T606&lt;&gt;"",U606&lt;&gt;"",V606&lt;&gt;"",W606&lt;&gt;"",X606&lt;&gt;"",Y606&lt;&gt;""),Z606&lt;&gt;"")," + ",""),IF(Z606&lt;&gt;"",Z606,""))," + "," + ",1))</f>
        <v>aggressive + atonal</v>
      </c>
      <c r="N606" t="str" s="46" cm="1">
        <f t="array" ref="N606">TRIM(SUBSTITUTE(CONCATENATE(IF(AA606&lt;&gt;"",AA606,""),IF(AND(AA606&lt;&gt;"",AB606&lt;&gt;"")," + ",""),IF(AB606&lt;&gt;"",AB606,""),IF(AND(OR(AA606&lt;&gt;"",AB606&lt;&gt;""),AC606&lt;&gt;"")," + ",""),IF(AC606&lt;&gt;"",AC606,""),IF(AND(OR(AA606&lt;&gt;"",AB606&lt;&gt;"",AC606&lt;&gt;""),AD606&lt;&gt;"")," + ",""),IF(AD606&lt;&gt;"",AD606,""),IF(AND(OR(AA606&lt;&gt;"",AB606&lt;&gt;"",AC606&lt;&gt;"",AD606&lt;&gt;""),AE606&lt;&gt;"")," + ",""),IF(AE606&lt;&gt;"",AE606,""),IF(AND(OR(AA606&lt;&gt;"",AB606&lt;&gt;"",AC606&lt;&gt;"",AD606&lt;&gt;"",AE606&lt;&gt;""),AF606&lt;&gt;"")," + ",""),IF(AF606&lt;&gt;"",AF606,""),IF(AND(OR(AA606&lt;&gt;"",AB606&lt;&gt;"",AC606&lt;&gt;"",AD606&lt;&gt;"",AE606&lt;&gt;"",AF606&lt;&gt;""),AG606&lt;&gt;"")," + ",""),IF(AG606&lt;&gt;"",AG606,""),IF(AND(OR(AA606&lt;&gt;"",AB606&lt;&gt;"",AC606&lt;&gt;"",AD606&lt;&gt;"",AE606&lt;&gt;"",AF606&lt;&gt;"",AG606&lt;&gt;""),AH606&lt;&gt;"")," + ",""),IF(AH606&lt;&gt;"",AH606,""),IF(AND(OR(AA606&lt;&gt;"",AB606&lt;&gt;"",AC606&lt;&gt;"",AD606&lt;&gt;"",AE606&lt;&gt;"",AF606&lt;&gt;"",AG606&lt;&gt;"",AH606&lt;&gt;""),AI606&lt;&gt;"")," + ",""),IF(AI606&lt;&gt;"",AI606,""),IF(AND(OR(AA606&lt;&gt;"",AB606&lt;&gt;"",AC606&lt;&gt;"",AD606&lt;&gt;"",AE606&lt;&gt;"",AF606&lt;&gt;"",AG606&lt;&gt;"",AH606&lt;&gt;"",AI606&lt;&gt;""),AJ606&lt;&gt;"")," + ",""),IF(AJ606&lt;&gt;"",AJ606,""))," + "," + ",1))</f>
        <v>fm</v>
      </c>
      <c r="O606" t="str" s="46" cm="1">
        <f t="array" ref="O606">TRIM(SUBSTITUTE(CONCATENATE(IF(AK606&lt;&gt;"",AK606,""),IF(AND(AK606&lt;&gt;"",AL606&lt;&gt;"")," + ",""),IF(AL606&lt;&gt;"",AL606,""),IF(AND(OR(AK606&lt;&gt;"",AL606&lt;&gt;""),AM606&lt;&gt;"")," + ",""),IF(AM606&lt;&gt;"",AM606,""),IF(AND(OR(AK606&lt;&gt;"",AL606&lt;&gt;"",AM606&lt;&gt;""),AN606&lt;&gt;"")," + ",""),IF(AN606&lt;&gt;"",AN606,""),IF(AND(OR(AK606&lt;&gt;"",AL606&lt;&gt;"",AM606&lt;&gt;"",AN606&lt;&gt;""),AO606&lt;&gt;"")," + ",""),IF(AO606&lt;&gt;"",AO606,""),IF(AND(OR(AK606&lt;&gt;"",AL606&lt;&gt;"",AM606&lt;&gt;"",AN606&lt;&gt;"",AO606&lt;&gt;""),AP606&lt;&gt;"")," + ",""),IF(AP606&lt;&gt;"",AP606,""),IF(AND(OR(AK606&lt;&gt;"",AL606&lt;&gt;"",AM606&lt;&gt;"",AN606&lt;&gt;"",AO606&lt;&gt;"",AP606&lt;&gt;""),AQ606&lt;&gt;"")," + ",""),IF(AQ606&lt;&gt;"",AQ606,""),IF(AND(OR(AK606&lt;&gt;"",AL606&lt;&gt;"",AM606&lt;&gt;"",AN606&lt;&gt;"",AO606&lt;&gt;"",AP606&lt;&gt;"",AQ606&lt;&gt;""),AR606&lt;&gt;"")," + ",""),IF(AR606&lt;&gt;"",AR606,""),IF(AND(OR(AK606&lt;&gt;"",AL606&lt;&gt;"",AM606&lt;&gt;"",AN606&lt;&gt;"",AO606&lt;&gt;"",AP606&lt;&gt;"",AQ606&lt;&gt;"",AR606&lt;&gt;""),AS606&lt;&gt;"")," + ",""),IF(AS606&lt;&gt;"",AS606,""),IF(AND(OR(AK606&lt;&gt;"",AL606&lt;&gt;"",AM606&lt;&gt;"",AN606&lt;&gt;"",AO606&lt;&gt;"",AP606&lt;&gt;"",AQ606&lt;&gt;"",AR606&lt;&gt;"",AS606&lt;&gt;""),AT606&lt;&gt;"")," + ",""),IF(AT606&lt;&gt;"",AT606,""))," + "," + ",1))</f>
      </c>
      <c r="P606" t="str" s="46" cm="1">
        <f t="array" ref="P606">TRIM(SUBSTITUTE(CONCATENATE(IF(AU606&lt;&gt;"",AU606,""),IF(AND(AU606&lt;&gt;"",AV606&lt;&gt;"")," + ",""),IF(AV606&lt;&gt;"",AV606,""),IF(AND(OR(AU606&lt;&gt;"",AV606&lt;&gt;""),AW606&lt;&gt;"")," + ",""),IF(AW606&lt;&gt;"",AW606,""),IF(AND(OR(AU606&lt;&gt;"",AV606&lt;&gt;"",AW606&lt;&gt;""),AX606&lt;&gt;"")," + ",""),IF(AX606&lt;&gt;"",AX606,""),IF(AND(OR(AU606&lt;&gt;"",AV606&lt;&gt;"",AW606&lt;&gt;"",AX606&lt;&gt;""),AY606&lt;&gt;"")," + ",""),IF(AY606&lt;&gt;"",AY606,""),IF(AND(OR(AU606&lt;&gt;"",AV606&lt;&gt;"",AW606&lt;&gt;"",AX606&lt;&gt;"",AY606&lt;&gt;""),AZ606&lt;&gt;"")," + ",""),IF(AZ606&lt;&gt;"",AZ606,""),IF(AND(OR(AU606&lt;&gt;"",AV606&lt;&gt;"",AW606&lt;&gt;"",AX606&lt;&gt;"",AY606&lt;&gt;"",AZ606&lt;&gt;""),BA606&lt;&gt;"")," + ",""),IF(BA606&lt;&gt;"",BA606,""),IF(AND(OR(AU606&lt;&gt;"",AV606&lt;&gt;"",AW606&lt;&gt;"",AX606&lt;&gt;"",AY606&lt;&gt;"",AZ606&lt;&gt;"",BA606&lt;&gt;""),BB606&lt;&gt;"")," + ",""),IF(BB606&lt;&gt;"",BB606,""),IF(AND(OR(AU606&lt;&gt;"",AV606&lt;&gt;"",AW606&lt;&gt;"",AX606&lt;&gt;"",AY606&lt;&gt;"",AZ606&lt;&gt;"",BA606&lt;&gt;"",BB606&lt;&gt;""),BC606&lt;&gt;"")," + ",""),IF(BC606&lt;&gt;"",BC606,""))," + "," + ",1))</f>
      </c>
      <c r="Q606" s="46"/>
      <c r="R606" t="s" s="45">
        <v>16</v>
      </c>
      <c r="S606" s="46"/>
      <c r="T606" s="46"/>
      <c r="U606" t="s" s="45">
        <v>19</v>
      </c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t="s" s="45">
        <v>32</v>
      </c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</row>
    <row r="607" ht="17" customHeight="1">
      <c r="A607" s="3"/>
      <c r="B607" s="48">
        <v>33</v>
      </c>
      <c r="C607" t="s" s="49">
        <v>59</v>
      </c>
      <c r="D607" s="3"/>
      <c r="E607" s="50" cm="1">
        <f t="array" ref="E607">B607+1</f>
        <v>34</v>
      </c>
      <c r="F607" s="51" cm="1">
        <f t="array" ref="F607">C607+1</f>
        <v>3</v>
      </c>
      <c r="G607" s="3"/>
      <c r="H607" t="s" s="52">
        <v>1492</v>
      </c>
      <c r="I607" t="s" s="53">
        <v>1572</v>
      </c>
      <c r="J607" t="s" s="53">
        <v>1492</v>
      </c>
      <c r="K607" t="str" s="54" cm="1">
        <f t="array" ref="K607">TRIM(SUBSTITUTE(CONCATENATE(IF(M607&lt;&gt;"",M607,""),IF(AND(M607&lt;&gt;"",N607&lt;&gt;"")," + ",""),IF(N607&lt;&gt;"",N607,""),IF(AND(OR(M607&lt;&gt;"",N607&lt;&gt;""),O607&lt;&gt;"")," + ",""),IF(O607&lt;&gt;"",O607,""),IF(AND(OR(M607&lt;&gt;"",N607&lt;&gt;"",O607&lt;&gt;""),P607&lt;&gt;"")," + ",""),IF(P607&lt;&gt;"",P607,""))," + "," + ",1))</f>
        <v>analog + dark + fm + stereo</v>
      </c>
      <c r="L607" t="str" s="55" cm="1">
        <f t="array" ref="L607">"sendmidi dev "Osmose Port 2" cc 0 "&amp;$B607&amp;" pc "&amp;$C607</f>
        <v>sendmidi dev "Osmose Port 2" cc 0 33 pc 2</v>
      </c>
      <c r="M607" t="str" s="54" cm="1">
        <f t="array" ref="M607">TRIM(SUBSTITUTE(CONCATENATE(IF(Q607&lt;&gt;"",Q607,""),IF(AND(Q607&lt;&gt;"",R607&lt;&gt;"")," + ",""),IF(R607&lt;&gt;"",R607,""),IF(AND(OR(Q607&lt;&gt;"",R607&lt;&gt;""),S607&lt;&gt;"")," + ",""),IF(S607&lt;&gt;"",S607,""),IF(AND(OR(Q607&lt;&gt;"",R607&lt;&gt;"",S607&lt;&gt;""),T607&lt;&gt;"")," + ",""),IF(T607&lt;&gt;"",T607,""),IF(AND(OR(Q607&lt;&gt;"",R607&lt;&gt;"",S607&lt;&gt;"",T607&lt;&gt;""),U607&lt;&gt;"")," + ",""),IF(U607&lt;&gt;"",U607,""),IF(AND(OR(Q607&lt;&gt;"",R607&lt;&gt;"",S607&lt;&gt;"",T607&lt;&gt;"",U607&lt;&gt;""),V607&lt;&gt;"")," + ",""),IF(V607&lt;&gt;"",V607,""),IF(AND(OR(Q607&lt;&gt;"",R607&lt;&gt;"",S607&lt;&gt;"",T607&lt;&gt;"",U607&lt;&gt;"",V607&lt;&gt;""),W607&lt;&gt;"")," + ",""),IF(W607&lt;&gt;"",W607,""),IF(AND(OR(Q607&lt;&gt;"",R607&lt;&gt;"",S607&lt;&gt;"",T607&lt;&gt;"",U607&lt;&gt;"",V607&lt;&gt;"",W607&lt;&gt;""),X607&lt;&gt;"")," + ",""),IF(X607&lt;&gt;"",X607,""),IF(AND(OR(Q607&lt;&gt;"",R607&lt;&gt;"",S607&lt;&gt;"",T607&lt;&gt;"",U607&lt;&gt;"",V607&lt;&gt;"",W607&lt;&gt;"",X607&lt;&gt;""),Y607&lt;&gt;"")," + ",""),IF(Y607&lt;&gt;"",Y607,""),IF(AND(OR(Q607&lt;&gt;"",R607&lt;&gt;"",S607&lt;&gt;"",T607&lt;&gt;"",U607&lt;&gt;"",V607&lt;&gt;"",W607&lt;&gt;"",X607&lt;&gt;"",Y607&lt;&gt;""),Z607&lt;&gt;"")," + ",""),IF(Z607&lt;&gt;"",Z607,""))," + "," + ",1))</f>
        <v>analog + dark</v>
      </c>
      <c r="N607" t="str" s="54" cm="1">
        <f t="array" ref="N607">TRIM(SUBSTITUTE(CONCATENATE(IF(AA607&lt;&gt;"",AA607,""),IF(AND(AA607&lt;&gt;"",AB607&lt;&gt;"")," + ",""),IF(AB607&lt;&gt;"",AB607,""),IF(AND(OR(AA607&lt;&gt;"",AB607&lt;&gt;""),AC607&lt;&gt;"")," + ",""),IF(AC607&lt;&gt;"",AC607,""),IF(AND(OR(AA607&lt;&gt;"",AB607&lt;&gt;"",AC607&lt;&gt;""),AD607&lt;&gt;"")," + ",""),IF(AD607&lt;&gt;"",AD607,""),IF(AND(OR(AA607&lt;&gt;"",AB607&lt;&gt;"",AC607&lt;&gt;"",AD607&lt;&gt;""),AE607&lt;&gt;"")," + ",""),IF(AE607&lt;&gt;"",AE607,""),IF(AND(OR(AA607&lt;&gt;"",AB607&lt;&gt;"",AC607&lt;&gt;"",AD607&lt;&gt;"",AE607&lt;&gt;""),AF607&lt;&gt;"")," + ",""),IF(AF607&lt;&gt;"",AF607,""),IF(AND(OR(AA607&lt;&gt;"",AB607&lt;&gt;"",AC607&lt;&gt;"",AD607&lt;&gt;"",AE607&lt;&gt;"",AF607&lt;&gt;""),AG607&lt;&gt;"")," + ",""),IF(AG607&lt;&gt;"",AG607,""),IF(AND(OR(AA607&lt;&gt;"",AB607&lt;&gt;"",AC607&lt;&gt;"",AD607&lt;&gt;"",AE607&lt;&gt;"",AF607&lt;&gt;"",AG607&lt;&gt;""),AH607&lt;&gt;"")," + ",""),IF(AH607&lt;&gt;"",AH607,""),IF(AND(OR(AA607&lt;&gt;"",AB607&lt;&gt;"",AC607&lt;&gt;"",AD607&lt;&gt;"",AE607&lt;&gt;"",AF607&lt;&gt;"",AG607&lt;&gt;"",AH607&lt;&gt;""),AI607&lt;&gt;"")," + ",""),IF(AI607&lt;&gt;"",AI607,""),IF(AND(OR(AA607&lt;&gt;"",AB607&lt;&gt;"",AC607&lt;&gt;"",AD607&lt;&gt;"",AE607&lt;&gt;"",AF607&lt;&gt;"",AG607&lt;&gt;"",AH607&lt;&gt;"",AI607&lt;&gt;""),AJ607&lt;&gt;"")," + ",""),IF(AJ607&lt;&gt;"",AJ607,""))," + "," + ",1))</f>
        <v>fm</v>
      </c>
      <c r="O607" t="str" s="54" cm="1">
        <f t="array" ref="O607">TRIM(SUBSTITUTE(CONCATENATE(IF(AK607&lt;&gt;"",AK607,""),IF(AND(AK607&lt;&gt;"",AL607&lt;&gt;"")," + ",""),IF(AL607&lt;&gt;"",AL607,""),IF(AND(OR(AK607&lt;&gt;"",AL607&lt;&gt;""),AM607&lt;&gt;"")," + ",""),IF(AM607&lt;&gt;"",AM607,""),IF(AND(OR(AK607&lt;&gt;"",AL607&lt;&gt;"",AM607&lt;&gt;""),AN607&lt;&gt;"")," + ",""),IF(AN607&lt;&gt;"",AN607,""),IF(AND(OR(AK607&lt;&gt;"",AL607&lt;&gt;"",AM607&lt;&gt;"",AN607&lt;&gt;""),AO607&lt;&gt;"")," + ",""),IF(AO607&lt;&gt;"",AO607,""),IF(AND(OR(AK607&lt;&gt;"",AL607&lt;&gt;"",AM607&lt;&gt;"",AN607&lt;&gt;"",AO607&lt;&gt;""),AP607&lt;&gt;"")," + ",""),IF(AP607&lt;&gt;"",AP607,""),IF(AND(OR(AK607&lt;&gt;"",AL607&lt;&gt;"",AM607&lt;&gt;"",AN607&lt;&gt;"",AO607&lt;&gt;"",AP607&lt;&gt;""),AQ607&lt;&gt;"")," + ",""),IF(AQ607&lt;&gt;"",AQ607,""),IF(AND(OR(AK607&lt;&gt;"",AL607&lt;&gt;"",AM607&lt;&gt;"",AN607&lt;&gt;"",AO607&lt;&gt;"",AP607&lt;&gt;"",AQ607&lt;&gt;""),AR607&lt;&gt;"")," + ",""),IF(AR607&lt;&gt;"",AR607,""),IF(AND(OR(AK607&lt;&gt;"",AL607&lt;&gt;"",AM607&lt;&gt;"",AN607&lt;&gt;"",AO607&lt;&gt;"",AP607&lt;&gt;"",AQ607&lt;&gt;"",AR607&lt;&gt;""),AS607&lt;&gt;"")," + ",""),IF(AS607&lt;&gt;"",AS607,""),IF(AND(OR(AK607&lt;&gt;"",AL607&lt;&gt;"",AM607&lt;&gt;"",AN607&lt;&gt;"",AO607&lt;&gt;"",AP607&lt;&gt;"",AQ607&lt;&gt;"",AR607&lt;&gt;"",AS607&lt;&gt;""),AT607&lt;&gt;"")," + ",""),IF(AT607&lt;&gt;"",AT607,""))," + "," + ",1))</f>
      </c>
      <c r="P607" t="str" s="54" cm="1">
        <f t="array" ref="P607">TRIM(SUBSTITUTE(CONCATENATE(IF(AU607&lt;&gt;"",AU607,""),IF(AND(AU607&lt;&gt;"",AV607&lt;&gt;"")," + ",""),IF(AV607&lt;&gt;"",AV607,""),IF(AND(OR(AU607&lt;&gt;"",AV607&lt;&gt;""),AW607&lt;&gt;"")," + ",""),IF(AW607&lt;&gt;"",AW607,""),IF(AND(OR(AU607&lt;&gt;"",AV607&lt;&gt;"",AW607&lt;&gt;""),AX607&lt;&gt;"")," + ",""),IF(AX607&lt;&gt;"",AX607,""),IF(AND(OR(AU607&lt;&gt;"",AV607&lt;&gt;"",AW607&lt;&gt;"",AX607&lt;&gt;""),AY607&lt;&gt;"")," + ",""),IF(AY607&lt;&gt;"",AY607,""),IF(AND(OR(AU607&lt;&gt;"",AV607&lt;&gt;"",AW607&lt;&gt;"",AX607&lt;&gt;"",AY607&lt;&gt;""),AZ607&lt;&gt;"")," + ",""),IF(AZ607&lt;&gt;"",AZ607,""),IF(AND(OR(AU607&lt;&gt;"",AV607&lt;&gt;"",AW607&lt;&gt;"",AX607&lt;&gt;"",AY607&lt;&gt;"",AZ607&lt;&gt;""),BA607&lt;&gt;"")," + ",""),IF(BA607&lt;&gt;"",BA607,""),IF(AND(OR(AU607&lt;&gt;"",AV607&lt;&gt;"",AW607&lt;&gt;"",AX607&lt;&gt;"",AY607&lt;&gt;"",AZ607&lt;&gt;"",BA607&lt;&gt;""),BB607&lt;&gt;"")," + ",""),IF(BB607&lt;&gt;"",BB607,""),IF(AND(OR(AU607&lt;&gt;"",AV607&lt;&gt;"",AW607&lt;&gt;"",AX607&lt;&gt;"",AY607&lt;&gt;"",AZ607&lt;&gt;"",BA607&lt;&gt;"",BB607&lt;&gt;""),BC607&lt;&gt;"")," + ",""),IF(BC607&lt;&gt;"",BC607,""))," + "," + ",1))</f>
        <v>stereo</v>
      </c>
      <c r="Q607" s="54"/>
      <c r="R607" s="54"/>
      <c r="S607" s="54"/>
      <c r="T607" t="s" s="53">
        <v>18</v>
      </c>
      <c r="U607" s="54"/>
      <c r="V607" s="54"/>
      <c r="W607" s="54"/>
      <c r="X607" s="54"/>
      <c r="Y607" s="54"/>
      <c r="Z607" t="s" s="53">
        <v>24</v>
      </c>
      <c r="AA607" s="54"/>
      <c r="AB607" s="54"/>
      <c r="AC607" s="54"/>
      <c r="AD607" s="54"/>
      <c r="AE607" s="54"/>
      <c r="AF607" s="54"/>
      <c r="AG607" s="54"/>
      <c r="AH607" t="s" s="53">
        <v>32</v>
      </c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t="s" s="53">
        <v>48</v>
      </c>
      <c r="AY607" s="54"/>
      <c r="AZ607" s="54"/>
      <c r="BA607" s="54"/>
      <c r="BB607" s="54"/>
      <c r="BC607" s="54"/>
    </row>
    <row r="608" ht="17" customHeight="1">
      <c r="A608" s="3"/>
      <c r="B608" s="48">
        <v>33</v>
      </c>
      <c r="C608" t="s" s="49">
        <v>91</v>
      </c>
      <c r="D608" s="3"/>
      <c r="E608" s="50" cm="1">
        <f t="array" ref="E608">B608+1</f>
        <v>34</v>
      </c>
      <c r="F608" s="51" cm="1">
        <f t="array" ref="F608">C608+1</f>
        <v>4</v>
      </c>
      <c r="G608" s="3"/>
      <c r="H608" t="s" s="52">
        <v>1492</v>
      </c>
      <c r="I608" t="s" s="53">
        <v>1576</v>
      </c>
      <c r="J608" t="s" s="53">
        <v>1492</v>
      </c>
      <c r="K608" t="str" s="54" cm="1">
        <f t="array" ref="K608">TRIM(SUBSTITUTE(CONCATENATE(IF(M608&lt;&gt;"",M608,""),IF(AND(M608&lt;&gt;"",N608&lt;&gt;"")," + ",""),IF(N608&lt;&gt;"",N608,""),IF(AND(OR(M608&lt;&gt;"",N608&lt;&gt;""),O608&lt;&gt;"")," + ",""),IF(O608&lt;&gt;"",O608,""),IF(AND(OR(M608&lt;&gt;"",N608&lt;&gt;"",O608&lt;&gt;""),P608&lt;&gt;"")," + ",""),IF(P608&lt;&gt;"",P608,""))," + "," + ",1))</f>
        <v>acoustic + atonal + echo + random + reverberant + stereo</v>
      </c>
      <c r="L608" t="str" s="55" cm="1">
        <f t="array" ref="L608">"sendmidi dev "Osmose Port 2" cc 0 "&amp;$B608&amp;" pc "&amp;$C608</f>
        <v>sendmidi dev "Osmose Port 2" cc 0 33 pc 3</v>
      </c>
      <c r="M608" t="str" s="54" cm="1">
        <f t="array" ref="M608">TRIM(SUBSTITUTE(CONCATENATE(IF(Q608&lt;&gt;"",Q608,""),IF(AND(Q608&lt;&gt;"",R608&lt;&gt;"")," + ",""),IF(R608&lt;&gt;"",R608,""),IF(AND(OR(Q608&lt;&gt;"",R608&lt;&gt;""),S608&lt;&gt;"")," + ",""),IF(S608&lt;&gt;"",S608,""),IF(AND(OR(Q608&lt;&gt;"",R608&lt;&gt;"",S608&lt;&gt;""),T608&lt;&gt;"")," + ",""),IF(T608&lt;&gt;"",T608,""),IF(AND(OR(Q608&lt;&gt;"",R608&lt;&gt;"",S608&lt;&gt;"",T608&lt;&gt;""),U608&lt;&gt;"")," + ",""),IF(U608&lt;&gt;"",U608,""),IF(AND(OR(Q608&lt;&gt;"",R608&lt;&gt;"",S608&lt;&gt;"",T608&lt;&gt;"",U608&lt;&gt;""),V608&lt;&gt;"")," + ",""),IF(V608&lt;&gt;"",V608,""),IF(AND(OR(Q608&lt;&gt;"",R608&lt;&gt;"",S608&lt;&gt;"",T608&lt;&gt;"",U608&lt;&gt;"",V608&lt;&gt;""),W608&lt;&gt;"")," + ",""),IF(W608&lt;&gt;"",W608,""),IF(AND(OR(Q608&lt;&gt;"",R608&lt;&gt;"",S608&lt;&gt;"",T608&lt;&gt;"",U608&lt;&gt;"",V608&lt;&gt;"",W608&lt;&gt;""),X608&lt;&gt;"")," + ",""),IF(X608&lt;&gt;"",X608,""),IF(AND(OR(Q608&lt;&gt;"",R608&lt;&gt;"",S608&lt;&gt;"",T608&lt;&gt;"",U608&lt;&gt;"",V608&lt;&gt;"",W608&lt;&gt;"",X608&lt;&gt;""),Y608&lt;&gt;"")," + ",""),IF(Y608&lt;&gt;"",Y608,""),IF(AND(OR(Q608&lt;&gt;"",R608&lt;&gt;"",S608&lt;&gt;"",T608&lt;&gt;"",U608&lt;&gt;"",V608&lt;&gt;"",W608&lt;&gt;"",X608&lt;&gt;"",Y608&lt;&gt;""),Z608&lt;&gt;"")," + ",""),IF(Z608&lt;&gt;"",Z608,""))," + "," + ",1))</f>
        <v>acoustic + atonal</v>
      </c>
      <c r="N608" t="str" s="54" cm="1">
        <f t="array" ref="N608">TRIM(SUBSTITUTE(CONCATENATE(IF(AA608&lt;&gt;"",AA608,""),IF(AND(AA608&lt;&gt;"",AB608&lt;&gt;"")," + ",""),IF(AB608&lt;&gt;"",AB608,""),IF(AND(OR(AA608&lt;&gt;"",AB608&lt;&gt;""),AC608&lt;&gt;"")," + ",""),IF(AC608&lt;&gt;"",AC608,""),IF(AND(OR(AA608&lt;&gt;"",AB608&lt;&gt;"",AC608&lt;&gt;""),AD608&lt;&gt;"")," + ",""),IF(AD608&lt;&gt;"",AD608,""),IF(AND(OR(AA608&lt;&gt;"",AB608&lt;&gt;"",AC608&lt;&gt;"",AD608&lt;&gt;""),AE608&lt;&gt;"")," + ",""),IF(AE608&lt;&gt;"",AE608,""),IF(AND(OR(AA608&lt;&gt;"",AB608&lt;&gt;"",AC608&lt;&gt;"",AD608&lt;&gt;"",AE608&lt;&gt;""),AF608&lt;&gt;"")," + ",""),IF(AF608&lt;&gt;"",AF608,""),IF(AND(OR(AA608&lt;&gt;"",AB608&lt;&gt;"",AC608&lt;&gt;"",AD608&lt;&gt;"",AE608&lt;&gt;"",AF608&lt;&gt;""),AG608&lt;&gt;"")," + ",""),IF(AG608&lt;&gt;"",AG608,""),IF(AND(OR(AA608&lt;&gt;"",AB608&lt;&gt;"",AC608&lt;&gt;"",AD608&lt;&gt;"",AE608&lt;&gt;"",AF608&lt;&gt;"",AG608&lt;&gt;""),AH608&lt;&gt;"")," + ",""),IF(AH608&lt;&gt;"",AH608,""),IF(AND(OR(AA608&lt;&gt;"",AB608&lt;&gt;"",AC608&lt;&gt;"",AD608&lt;&gt;"",AE608&lt;&gt;"",AF608&lt;&gt;"",AG608&lt;&gt;"",AH608&lt;&gt;""),AI608&lt;&gt;"")," + ",""),IF(AI608&lt;&gt;"",AI608,""),IF(AND(OR(AA608&lt;&gt;"",AB608&lt;&gt;"",AC608&lt;&gt;"",AD608&lt;&gt;"",AE608&lt;&gt;"",AF608&lt;&gt;"",AG608&lt;&gt;"",AH608&lt;&gt;"",AI608&lt;&gt;""),AJ608&lt;&gt;"")," + ",""),IF(AJ608&lt;&gt;"",AJ608,""))," + "," + ",1))</f>
        <v>echo</v>
      </c>
      <c r="O608" t="str" s="54" cm="1">
        <f t="array" ref="O608">TRIM(SUBSTITUTE(CONCATENATE(IF(AK608&lt;&gt;"",AK608,""),IF(AND(AK608&lt;&gt;"",AL608&lt;&gt;"")," + ",""),IF(AL608&lt;&gt;"",AL608,""),IF(AND(OR(AK608&lt;&gt;"",AL608&lt;&gt;""),AM608&lt;&gt;"")," + ",""),IF(AM608&lt;&gt;"",AM608,""),IF(AND(OR(AK608&lt;&gt;"",AL608&lt;&gt;"",AM608&lt;&gt;""),AN608&lt;&gt;"")," + ",""),IF(AN608&lt;&gt;"",AN608,""),IF(AND(OR(AK608&lt;&gt;"",AL608&lt;&gt;"",AM608&lt;&gt;"",AN608&lt;&gt;""),AO608&lt;&gt;"")," + ",""),IF(AO608&lt;&gt;"",AO608,""),IF(AND(OR(AK608&lt;&gt;"",AL608&lt;&gt;"",AM608&lt;&gt;"",AN608&lt;&gt;"",AO608&lt;&gt;""),AP608&lt;&gt;"")," + ",""),IF(AP608&lt;&gt;"",AP608,""),IF(AND(OR(AK608&lt;&gt;"",AL608&lt;&gt;"",AM608&lt;&gt;"",AN608&lt;&gt;"",AO608&lt;&gt;"",AP608&lt;&gt;""),AQ608&lt;&gt;"")," + ",""),IF(AQ608&lt;&gt;"",AQ608,""),IF(AND(OR(AK608&lt;&gt;"",AL608&lt;&gt;"",AM608&lt;&gt;"",AN608&lt;&gt;"",AO608&lt;&gt;"",AP608&lt;&gt;"",AQ608&lt;&gt;""),AR608&lt;&gt;"")," + ",""),IF(AR608&lt;&gt;"",AR608,""),IF(AND(OR(AK608&lt;&gt;"",AL608&lt;&gt;"",AM608&lt;&gt;"",AN608&lt;&gt;"",AO608&lt;&gt;"",AP608&lt;&gt;"",AQ608&lt;&gt;"",AR608&lt;&gt;""),AS608&lt;&gt;"")," + ",""),IF(AS608&lt;&gt;"",AS608,""),IF(AND(OR(AK608&lt;&gt;"",AL608&lt;&gt;"",AM608&lt;&gt;"",AN608&lt;&gt;"",AO608&lt;&gt;"",AP608&lt;&gt;"",AQ608&lt;&gt;"",AR608&lt;&gt;"",AS608&lt;&gt;""),AT608&lt;&gt;"")," + ",""),IF(AT608&lt;&gt;"",AT608,""))," + "," + ",1))</f>
        <v>random + reverberant</v>
      </c>
      <c r="P608" t="str" s="54" cm="1">
        <f t="array" ref="P608">TRIM(SUBSTITUTE(CONCATENATE(IF(AU608&lt;&gt;"",AU608,""),IF(AND(AU608&lt;&gt;"",AV608&lt;&gt;"")," + ",""),IF(AV608&lt;&gt;"",AV608,""),IF(AND(OR(AU608&lt;&gt;"",AV608&lt;&gt;""),AW608&lt;&gt;"")," + ",""),IF(AW608&lt;&gt;"",AW608,""),IF(AND(OR(AU608&lt;&gt;"",AV608&lt;&gt;"",AW608&lt;&gt;""),AX608&lt;&gt;"")," + ",""),IF(AX608&lt;&gt;"",AX608,""),IF(AND(OR(AU608&lt;&gt;"",AV608&lt;&gt;"",AW608&lt;&gt;"",AX608&lt;&gt;""),AY608&lt;&gt;"")," + ",""),IF(AY608&lt;&gt;"",AY608,""),IF(AND(OR(AU608&lt;&gt;"",AV608&lt;&gt;"",AW608&lt;&gt;"",AX608&lt;&gt;"",AY608&lt;&gt;""),AZ608&lt;&gt;"")," + ",""),IF(AZ608&lt;&gt;"",AZ608,""),IF(AND(OR(AU608&lt;&gt;"",AV608&lt;&gt;"",AW608&lt;&gt;"",AX608&lt;&gt;"",AY608&lt;&gt;"",AZ608&lt;&gt;""),BA608&lt;&gt;"")," + ",""),IF(BA608&lt;&gt;"",BA608,""),IF(AND(OR(AU608&lt;&gt;"",AV608&lt;&gt;"",AW608&lt;&gt;"",AX608&lt;&gt;"",AY608&lt;&gt;"",AZ608&lt;&gt;"",BA608&lt;&gt;""),BB608&lt;&gt;"")," + ",""),IF(BB608&lt;&gt;"",BB608,""),IF(AND(OR(AU608&lt;&gt;"",AV608&lt;&gt;"",AW608&lt;&gt;"",AX608&lt;&gt;"",AY608&lt;&gt;"",AZ608&lt;&gt;"",BA608&lt;&gt;"",BB608&lt;&gt;""),BC608&lt;&gt;"")," + ",""),IF(BC608&lt;&gt;"",BC608,""))," + "," + ",1))</f>
        <v>stereo</v>
      </c>
      <c r="Q608" t="s" s="53">
        <v>15</v>
      </c>
      <c r="R608" s="54"/>
      <c r="S608" s="54"/>
      <c r="T608" s="54"/>
      <c r="U608" t="s" s="53">
        <v>19</v>
      </c>
      <c r="V608" s="54"/>
      <c r="W608" s="54"/>
      <c r="X608" s="54"/>
      <c r="Y608" s="54"/>
      <c r="Z608" s="54"/>
      <c r="AA608" s="54"/>
      <c r="AB608" s="54"/>
      <c r="AC608" s="54"/>
      <c r="AD608" t="s" s="53">
        <v>28</v>
      </c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t="s" s="53">
        <v>43</v>
      </c>
      <c r="AT608" t="s" s="53">
        <v>44</v>
      </c>
      <c r="AU608" s="54"/>
      <c r="AV608" s="54"/>
      <c r="AW608" s="54"/>
      <c r="AX608" t="s" s="53">
        <v>48</v>
      </c>
      <c r="AY608" s="54"/>
      <c r="AZ608" s="54"/>
      <c r="BA608" s="54"/>
      <c r="BB608" s="54"/>
      <c r="BC608" s="54"/>
    </row>
    <row r="609" ht="17" customHeight="1">
      <c r="A609" s="3"/>
      <c r="B609" s="48">
        <v>33</v>
      </c>
      <c r="C609" t="s" s="49">
        <v>733</v>
      </c>
      <c r="D609" s="3"/>
      <c r="E609" s="50" cm="1">
        <f t="array" ref="E609">B609+1</f>
        <v>34</v>
      </c>
      <c r="F609" s="51" cm="1">
        <f t="array" ref="F609">C609+1</f>
        <v>26</v>
      </c>
      <c r="G609" s="3"/>
      <c r="H609" t="s" s="52">
        <v>1492</v>
      </c>
      <c r="I609" t="s" s="53">
        <v>1580</v>
      </c>
      <c r="J609" t="s" s="53">
        <v>1492</v>
      </c>
      <c r="K609" t="str" s="54" cm="1">
        <f t="array" ref="K609">TRIM(SUBSTITUTE(CONCATENATE(IF(M609&lt;&gt;"",M609,""),IF(AND(M609&lt;&gt;"",N609&lt;&gt;"")," + ",""),IF(N609&lt;&gt;"",N609,""),IF(AND(OR(M609&lt;&gt;"",N609&lt;&gt;""),O609&lt;&gt;"")," + ",""),IF(O609&lt;&gt;"",O609,""),IF(AND(OR(M609&lt;&gt;"",N609&lt;&gt;"",O609&lt;&gt;""),P609&lt;&gt;"")," + ",""),IF(P609&lt;&gt;"",P609,""))," + "," + ",1))</f>
        <v>acoustic + atonal + reverberant + shaking</v>
      </c>
      <c r="L609" t="str" s="55" cm="1">
        <f t="array" ref="L609">"sendmidi dev "Osmose Port 2" cc 0 "&amp;$B609&amp;" pc "&amp;$C609</f>
        <v>sendmidi dev "Osmose Port 2" cc 0 33 pc 25</v>
      </c>
      <c r="M609" t="str" s="54" cm="1">
        <f t="array" ref="M609">TRIM(SUBSTITUTE(CONCATENATE(IF(Q609&lt;&gt;"",Q609,""),IF(AND(Q609&lt;&gt;"",R609&lt;&gt;"")," + ",""),IF(R609&lt;&gt;"",R609,""),IF(AND(OR(Q609&lt;&gt;"",R609&lt;&gt;""),S609&lt;&gt;"")," + ",""),IF(S609&lt;&gt;"",S609,""),IF(AND(OR(Q609&lt;&gt;"",R609&lt;&gt;"",S609&lt;&gt;""),T609&lt;&gt;"")," + ",""),IF(T609&lt;&gt;"",T609,""),IF(AND(OR(Q609&lt;&gt;"",R609&lt;&gt;"",S609&lt;&gt;"",T609&lt;&gt;""),U609&lt;&gt;"")," + ",""),IF(U609&lt;&gt;"",U609,""),IF(AND(OR(Q609&lt;&gt;"",R609&lt;&gt;"",S609&lt;&gt;"",T609&lt;&gt;"",U609&lt;&gt;""),V609&lt;&gt;"")," + ",""),IF(V609&lt;&gt;"",V609,""),IF(AND(OR(Q609&lt;&gt;"",R609&lt;&gt;"",S609&lt;&gt;"",T609&lt;&gt;"",U609&lt;&gt;"",V609&lt;&gt;""),W609&lt;&gt;"")," + ",""),IF(W609&lt;&gt;"",W609,""),IF(AND(OR(Q609&lt;&gt;"",R609&lt;&gt;"",S609&lt;&gt;"",T609&lt;&gt;"",U609&lt;&gt;"",V609&lt;&gt;"",W609&lt;&gt;""),X609&lt;&gt;"")," + ",""),IF(X609&lt;&gt;"",X609,""),IF(AND(OR(Q609&lt;&gt;"",R609&lt;&gt;"",S609&lt;&gt;"",T609&lt;&gt;"",U609&lt;&gt;"",V609&lt;&gt;"",W609&lt;&gt;"",X609&lt;&gt;""),Y609&lt;&gt;"")," + ",""),IF(Y609&lt;&gt;"",Y609,""),IF(AND(OR(Q609&lt;&gt;"",R609&lt;&gt;"",S609&lt;&gt;"",T609&lt;&gt;"",U609&lt;&gt;"",V609&lt;&gt;"",W609&lt;&gt;"",X609&lt;&gt;"",Y609&lt;&gt;""),Z609&lt;&gt;"")," + ",""),IF(Z609&lt;&gt;"",Z609,""))," + "," + ",1))</f>
        <v>acoustic + atonal</v>
      </c>
      <c r="N609" t="str" s="54" cm="1">
        <f t="array" ref="N609">TRIM(SUBSTITUTE(CONCATENATE(IF(AA609&lt;&gt;"",AA609,""),IF(AND(AA609&lt;&gt;"",AB609&lt;&gt;"")," + ",""),IF(AB609&lt;&gt;"",AB609,""),IF(AND(OR(AA609&lt;&gt;"",AB609&lt;&gt;""),AC609&lt;&gt;"")," + ",""),IF(AC609&lt;&gt;"",AC609,""),IF(AND(OR(AA609&lt;&gt;"",AB609&lt;&gt;"",AC609&lt;&gt;""),AD609&lt;&gt;"")," + ",""),IF(AD609&lt;&gt;"",AD609,""),IF(AND(OR(AA609&lt;&gt;"",AB609&lt;&gt;"",AC609&lt;&gt;"",AD609&lt;&gt;""),AE609&lt;&gt;"")," + ",""),IF(AE609&lt;&gt;"",AE609,""),IF(AND(OR(AA609&lt;&gt;"",AB609&lt;&gt;"",AC609&lt;&gt;"",AD609&lt;&gt;"",AE609&lt;&gt;""),AF609&lt;&gt;"")," + ",""),IF(AF609&lt;&gt;"",AF609,""),IF(AND(OR(AA609&lt;&gt;"",AB609&lt;&gt;"",AC609&lt;&gt;"",AD609&lt;&gt;"",AE609&lt;&gt;"",AF609&lt;&gt;""),AG609&lt;&gt;"")," + ",""),IF(AG609&lt;&gt;"",AG609,""),IF(AND(OR(AA609&lt;&gt;"",AB609&lt;&gt;"",AC609&lt;&gt;"",AD609&lt;&gt;"",AE609&lt;&gt;"",AF609&lt;&gt;"",AG609&lt;&gt;""),AH609&lt;&gt;"")," + ",""),IF(AH609&lt;&gt;"",AH609,""),IF(AND(OR(AA609&lt;&gt;"",AB609&lt;&gt;"",AC609&lt;&gt;"",AD609&lt;&gt;"",AE609&lt;&gt;"",AF609&lt;&gt;"",AG609&lt;&gt;"",AH609&lt;&gt;""),AI609&lt;&gt;"")," + ",""),IF(AI609&lt;&gt;"",AI609,""),IF(AND(OR(AA609&lt;&gt;"",AB609&lt;&gt;"",AC609&lt;&gt;"",AD609&lt;&gt;"",AE609&lt;&gt;"",AF609&lt;&gt;"",AG609&lt;&gt;"",AH609&lt;&gt;"",AI609&lt;&gt;""),AJ609&lt;&gt;"")," + ",""),IF(AJ609&lt;&gt;"",AJ609,""))," + "," + ",1))</f>
      </c>
      <c r="O609" t="str" s="54" cm="1">
        <f t="array" ref="O609">TRIM(SUBSTITUTE(CONCATENATE(IF(AK609&lt;&gt;"",AK609,""),IF(AND(AK609&lt;&gt;"",AL609&lt;&gt;"")," + ",""),IF(AL609&lt;&gt;"",AL609,""),IF(AND(OR(AK609&lt;&gt;"",AL609&lt;&gt;""),AM609&lt;&gt;"")," + ",""),IF(AM609&lt;&gt;"",AM609,""),IF(AND(OR(AK609&lt;&gt;"",AL609&lt;&gt;"",AM609&lt;&gt;""),AN609&lt;&gt;"")," + ",""),IF(AN609&lt;&gt;"",AN609,""),IF(AND(OR(AK609&lt;&gt;"",AL609&lt;&gt;"",AM609&lt;&gt;"",AN609&lt;&gt;""),AO609&lt;&gt;"")," + ",""),IF(AO609&lt;&gt;"",AO609,""),IF(AND(OR(AK609&lt;&gt;"",AL609&lt;&gt;"",AM609&lt;&gt;"",AN609&lt;&gt;"",AO609&lt;&gt;""),AP609&lt;&gt;"")," + ",""),IF(AP609&lt;&gt;"",AP609,""),IF(AND(OR(AK609&lt;&gt;"",AL609&lt;&gt;"",AM609&lt;&gt;"",AN609&lt;&gt;"",AO609&lt;&gt;"",AP609&lt;&gt;""),AQ609&lt;&gt;"")," + ",""),IF(AQ609&lt;&gt;"",AQ609,""),IF(AND(OR(AK609&lt;&gt;"",AL609&lt;&gt;"",AM609&lt;&gt;"",AN609&lt;&gt;"",AO609&lt;&gt;"",AP609&lt;&gt;"",AQ609&lt;&gt;""),AR609&lt;&gt;"")," + ",""),IF(AR609&lt;&gt;"",AR609,""),IF(AND(OR(AK609&lt;&gt;"",AL609&lt;&gt;"",AM609&lt;&gt;"",AN609&lt;&gt;"",AO609&lt;&gt;"",AP609&lt;&gt;"",AQ609&lt;&gt;"",AR609&lt;&gt;""),AS609&lt;&gt;"")," + ",""),IF(AS609&lt;&gt;"",AS609,""),IF(AND(OR(AK609&lt;&gt;"",AL609&lt;&gt;"",AM609&lt;&gt;"",AN609&lt;&gt;"",AO609&lt;&gt;"",AP609&lt;&gt;"",AQ609&lt;&gt;"",AR609&lt;&gt;"",AS609&lt;&gt;""),AT609&lt;&gt;"")," + ",""),IF(AT609&lt;&gt;"",AT609,""))," + "," + ",1))</f>
        <v>reverberant</v>
      </c>
      <c r="P609" t="str" s="54" cm="1">
        <f t="array" ref="P609">TRIM(SUBSTITUTE(CONCATENATE(IF(AU609&lt;&gt;"",AU609,""),IF(AND(AU609&lt;&gt;"",AV609&lt;&gt;"")," + ",""),IF(AV609&lt;&gt;"",AV609,""),IF(AND(OR(AU609&lt;&gt;"",AV609&lt;&gt;""),AW609&lt;&gt;"")," + ",""),IF(AW609&lt;&gt;"",AW609,""),IF(AND(OR(AU609&lt;&gt;"",AV609&lt;&gt;"",AW609&lt;&gt;""),AX609&lt;&gt;"")," + ",""),IF(AX609&lt;&gt;"",AX609,""),IF(AND(OR(AU609&lt;&gt;"",AV609&lt;&gt;"",AW609&lt;&gt;"",AX609&lt;&gt;""),AY609&lt;&gt;"")," + ",""),IF(AY609&lt;&gt;"",AY609,""),IF(AND(OR(AU609&lt;&gt;"",AV609&lt;&gt;"",AW609&lt;&gt;"",AX609&lt;&gt;"",AY609&lt;&gt;""),AZ609&lt;&gt;"")," + ",""),IF(AZ609&lt;&gt;"",AZ609,""),IF(AND(OR(AU609&lt;&gt;"",AV609&lt;&gt;"",AW609&lt;&gt;"",AX609&lt;&gt;"",AY609&lt;&gt;"",AZ609&lt;&gt;""),BA609&lt;&gt;"")," + ",""),IF(BA609&lt;&gt;"",BA609,""),IF(AND(OR(AU609&lt;&gt;"",AV609&lt;&gt;"",AW609&lt;&gt;"",AX609&lt;&gt;"",AY609&lt;&gt;"",AZ609&lt;&gt;"",BA609&lt;&gt;""),BB609&lt;&gt;"")," + ",""),IF(BB609&lt;&gt;"",BB609,""),IF(AND(OR(AU609&lt;&gt;"",AV609&lt;&gt;"",AW609&lt;&gt;"",AX609&lt;&gt;"",AY609&lt;&gt;"",AZ609&lt;&gt;"",BA609&lt;&gt;"",BB609&lt;&gt;""),BC609&lt;&gt;"")," + ",""),IF(BC609&lt;&gt;"",BC609,""))," + "," + ",1))</f>
        <v>shaking</v>
      </c>
      <c r="Q609" t="s" s="53">
        <v>15</v>
      </c>
      <c r="R609" s="54"/>
      <c r="S609" s="54"/>
      <c r="T609" s="54"/>
      <c r="U609" t="s" s="53">
        <v>19</v>
      </c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t="s" s="53">
        <v>44</v>
      </c>
      <c r="AU609" t="s" s="53">
        <v>45</v>
      </c>
      <c r="AV609" s="54"/>
      <c r="AW609" s="54"/>
      <c r="AX609" s="54"/>
      <c r="AY609" s="54"/>
      <c r="AZ609" s="54"/>
      <c r="BA609" s="54"/>
      <c r="BB609" s="54"/>
      <c r="BC609" s="54"/>
    </row>
    <row r="610" ht="17" customHeight="1">
      <c r="A610" s="3"/>
      <c r="B610" s="48">
        <v>33</v>
      </c>
      <c r="C610" t="s" s="49">
        <v>238</v>
      </c>
      <c r="D610" s="3"/>
      <c r="E610" s="50" cm="1">
        <f t="array" ref="E610">B610+1</f>
        <v>34</v>
      </c>
      <c r="F610" s="51" cm="1">
        <f t="array" ref="F610">C610+1</f>
        <v>52</v>
      </c>
      <c r="G610" s="3"/>
      <c r="H610" t="s" s="52">
        <v>1492</v>
      </c>
      <c r="I610" t="s" s="53">
        <v>1583</v>
      </c>
      <c r="J610" t="s" s="53">
        <v>1492</v>
      </c>
      <c r="K610" t="str" s="54" cm="1">
        <f t="array" ref="K610">TRIM(SUBSTITUTE(CONCATENATE(IF(M610&lt;&gt;"",M610,""),IF(AND(M610&lt;&gt;"",N610&lt;&gt;"")," + ",""),IF(N610&lt;&gt;"",N610,""),IF(AND(OR(M610&lt;&gt;"",N610&lt;&gt;""),O610&lt;&gt;"")," + ",""),IF(O610&lt;&gt;"",O610,""),IF(AND(OR(M610&lt;&gt;"",N610&lt;&gt;"",O610&lt;&gt;""),P610&lt;&gt;"")," + ",""),IF(P610&lt;&gt;"",P610,""))," + "," + ",1))</f>
        <v>atonal + lfo + noise + stereo</v>
      </c>
      <c r="L610" t="str" s="55" cm="1">
        <f t="array" ref="L610">"sendmidi dev "Osmose Port 2" cc 0 "&amp;$B610&amp;" pc "&amp;$C610</f>
        <v>sendmidi dev "Osmose Port 2" cc 0 33 pc 51</v>
      </c>
      <c r="M610" t="str" s="54" cm="1">
        <f t="array" ref="M610">TRIM(SUBSTITUTE(CONCATENATE(IF(Q610&lt;&gt;"",Q610,""),IF(AND(Q610&lt;&gt;"",R610&lt;&gt;"")," + ",""),IF(R610&lt;&gt;"",R610,""),IF(AND(OR(Q610&lt;&gt;"",R610&lt;&gt;""),S610&lt;&gt;"")," + ",""),IF(S610&lt;&gt;"",S610,""),IF(AND(OR(Q610&lt;&gt;"",R610&lt;&gt;"",S610&lt;&gt;""),T610&lt;&gt;"")," + ",""),IF(T610&lt;&gt;"",T610,""),IF(AND(OR(Q610&lt;&gt;"",R610&lt;&gt;"",S610&lt;&gt;"",T610&lt;&gt;""),U610&lt;&gt;"")," + ",""),IF(U610&lt;&gt;"",U610,""),IF(AND(OR(Q610&lt;&gt;"",R610&lt;&gt;"",S610&lt;&gt;"",T610&lt;&gt;"",U610&lt;&gt;""),V610&lt;&gt;"")," + ",""),IF(V610&lt;&gt;"",V610,""),IF(AND(OR(Q610&lt;&gt;"",R610&lt;&gt;"",S610&lt;&gt;"",T610&lt;&gt;"",U610&lt;&gt;"",V610&lt;&gt;""),W610&lt;&gt;"")," + ",""),IF(W610&lt;&gt;"",W610,""),IF(AND(OR(Q610&lt;&gt;"",R610&lt;&gt;"",S610&lt;&gt;"",T610&lt;&gt;"",U610&lt;&gt;"",V610&lt;&gt;"",W610&lt;&gt;""),X610&lt;&gt;"")," + ",""),IF(X610&lt;&gt;"",X610,""),IF(AND(OR(Q610&lt;&gt;"",R610&lt;&gt;"",S610&lt;&gt;"",T610&lt;&gt;"",U610&lt;&gt;"",V610&lt;&gt;"",W610&lt;&gt;"",X610&lt;&gt;""),Y610&lt;&gt;"")," + ",""),IF(Y610&lt;&gt;"",Y610,""),IF(AND(OR(Q610&lt;&gt;"",R610&lt;&gt;"",S610&lt;&gt;"",T610&lt;&gt;"",U610&lt;&gt;"",V610&lt;&gt;"",W610&lt;&gt;"",X610&lt;&gt;"",Y610&lt;&gt;""),Z610&lt;&gt;"")," + ",""),IF(Z610&lt;&gt;"",Z610,""))," + "," + ",1))</f>
        <v>atonal</v>
      </c>
      <c r="N610" t="str" s="54" cm="1">
        <f t="array" ref="N610">TRIM(SUBSTITUTE(CONCATENATE(IF(AA610&lt;&gt;"",AA610,""),IF(AND(AA610&lt;&gt;"",AB610&lt;&gt;"")," + ",""),IF(AB610&lt;&gt;"",AB610,""),IF(AND(OR(AA610&lt;&gt;"",AB610&lt;&gt;""),AC610&lt;&gt;"")," + ",""),IF(AC610&lt;&gt;"",AC610,""),IF(AND(OR(AA610&lt;&gt;"",AB610&lt;&gt;"",AC610&lt;&gt;""),AD610&lt;&gt;"")," + ",""),IF(AD610&lt;&gt;"",AD610,""),IF(AND(OR(AA610&lt;&gt;"",AB610&lt;&gt;"",AC610&lt;&gt;"",AD610&lt;&gt;""),AE610&lt;&gt;"")," + ",""),IF(AE610&lt;&gt;"",AE610,""),IF(AND(OR(AA610&lt;&gt;"",AB610&lt;&gt;"",AC610&lt;&gt;"",AD610&lt;&gt;"",AE610&lt;&gt;""),AF610&lt;&gt;"")," + ",""),IF(AF610&lt;&gt;"",AF610,""),IF(AND(OR(AA610&lt;&gt;"",AB610&lt;&gt;"",AC610&lt;&gt;"",AD610&lt;&gt;"",AE610&lt;&gt;"",AF610&lt;&gt;""),AG610&lt;&gt;"")," + ",""),IF(AG610&lt;&gt;"",AG610,""),IF(AND(OR(AA610&lt;&gt;"",AB610&lt;&gt;"",AC610&lt;&gt;"",AD610&lt;&gt;"",AE610&lt;&gt;"",AF610&lt;&gt;"",AG610&lt;&gt;""),AH610&lt;&gt;"")," + ",""),IF(AH610&lt;&gt;"",AH610,""),IF(AND(OR(AA610&lt;&gt;"",AB610&lt;&gt;"",AC610&lt;&gt;"",AD610&lt;&gt;"",AE610&lt;&gt;"",AF610&lt;&gt;"",AG610&lt;&gt;"",AH610&lt;&gt;""),AI610&lt;&gt;"")," + ",""),IF(AI610&lt;&gt;"",AI610,""),IF(AND(OR(AA610&lt;&gt;"",AB610&lt;&gt;"",AC610&lt;&gt;"",AD610&lt;&gt;"",AE610&lt;&gt;"",AF610&lt;&gt;"",AG610&lt;&gt;"",AH610&lt;&gt;"",AI610&lt;&gt;""),AJ610&lt;&gt;"")," + ",""),IF(AJ610&lt;&gt;"",AJ610,""))," + "," + ",1))</f>
      </c>
      <c r="O610" t="str" s="54" cm="1">
        <f t="array" ref="O610">TRIM(SUBSTITUTE(CONCATENATE(IF(AK610&lt;&gt;"",AK610,""),IF(AND(AK610&lt;&gt;"",AL610&lt;&gt;"")," + ",""),IF(AL610&lt;&gt;"",AL610,""),IF(AND(OR(AK610&lt;&gt;"",AL610&lt;&gt;""),AM610&lt;&gt;"")," + ",""),IF(AM610&lt;&gt;"",AM610,""),IF(AND(OR(AK610&lt;&gt;"",AL610&lt;&gt;"",AM610&lt;&gt;""),AN610&lt;&gt;"")," + ",""),IF(AN610&lt;&gt;"",AN610,""),IF(AND(OR(AK610&lt;&gt;"",AL610&lt;&gt;"",AM610&lt;&gt;"",AN610&lt;&gt;""),AO610&lt;&gt;"")," + ",""),IF(AO610&lt;&gt;"",AO610,""),IF(AND(OR(AK610&lt;&gt;"",AL610&lt;&gt;"",AM610&lt;&gt;"",AN610&lt;&gt;"",AO610&lt;&gt;""),AP610&lt;&gt;"")," + ",""),IF(AP610&lt;&gt;"",AP610,""),IF(AND(OR(AK610&lt;&gt;"",AL610&lt;&gt;"",AM610&lt;&gt;"",AN610&lt;&gt;"",AO610&lt;&gt;"",AP610&lt;&gt;""),AQ610&lt;&gt;"")," + ",""),IF(AQ610&lt;&gt;"",AQ610,""),IF(AND(OR(AK610&lt;&gt;"",AL610&lt;&gt;"",AM610&lt;&gt;"",AN610&lt;&gt;"",AO610&lt;&gt;"",AP610&lt;&gt;"",AQ610&lt;&gt;""),AR610&lt;&gt;"")," + ",""),IF(AR610&lt;&gt;"",AR610,""),IF(AND(OR(AK610&lt;&gt;"",AL610&lt;&gt;"",AM610&lt;&gt;"",AN610&lt;&gt;"",AO610&lt;&gt;"",AP610&lt;&gt;"",AQ610&lt;&gt;"",AR610&lt;&gt;""),AS610&lt;&gt;"")," + ",""),IF(AS610&lt;&gt;"",AS610,""),IF(AND(OR(AK610&lt;&gt;"",AL610&lt;&gt;"",AM610&lt;&gt;"",AN610&lt;&gt;"",AO610&lt;&gt;"",AP610&lt;&gt;"",AQ610&lt;&gt;"",AR610&lt;&gt;"",AS610&lt;&gt;""),AT610&lt;&gt;"")," + ",""),IF(AT610&lt;&gt;"",AT610,""))," + "," + ",1))</f>
        <v>lfo + noise</v>
      </c>
      <c r="P610" t="str" s="54" cm="1">
        <f t="array" ref="P610">TRIM(SUBSTITUTE(CONCATENATE(IF(AU610&lt;&gt;"",AU610,""),IF(AND(AU610&lt;&gt;"",AV610&lt;&gt;"")," + ",""),IF(AV610&lt;&gt;"",AV610,""),IF(AND(OR(AU610&lt;&gt;"",AV610&lt;&gt;""),AW610&lt;&gt;"")," + ",""),IF(AW610&lt;&gt;"",AW610,""),IF(AND(OR(AU610&lt;&gt;"",AV610&lt;&gt;"",AW610&lt;&gt;""),AX610&lt;&gt;"")," + ",""),IF(AX610&lt;&gt;"",AX610,""),IF(AND(OR(AU610&lt;&gt;"",AV610&lt;&gt;"",AW610&lt;&gt;"",AX610&lt;&gt;""),AY610&lt;&gt;"")," + ",""),IF(AY610&lt;&gt;"",AY610,""),IF(AND(OR(AU610&lt;&gt;"",AV610&lt;&gt;"",AW610&lt;&gt;"",AX610&lt;&gt;"",AY610&lt;&gt;""),AZ610&lt;&gt;"")," + ",""),IF(AZ610&lt;&gt;"",AZ610,""),IF(AND(OR(AU610&lt;&gt;"",AV610&lt;&gt;"",AW610&lt;&gt;"",AX610&lt;&gt;"",AY610&lt;&gt;"",AZ610&lt;&gt;""),BA610&lt;&gt;"")," + ",""),IF(BA610&lt;&gt;"",BA610,""),IF(AND(OR(AU610&lt;&gt;"",AV610&lt;&gt;"",AW610&lt;&gt;"",AX610&lt;&gt;"",AY610&lt;&gt;"",AZ610&lt;&gt;"",BA610&lt;&gt;""),BB610&lt;&gt;"")," + ",""),IF(BB610&lt;&gt;"",BB610,""),IF(AND(OR(AU610&lt;&gt;"",AV610&lt;&gt;"",AW610&lt;&gt;"",AX610&lt;&gt;"",AY610&lt;&gt;"",AZ610&lt;&gt;"",BA610&lt;&gt;"",BB610&lt;&gt;""),BC610&lt;&gt;"")," + ",""),IF(BC610&lt;&gt;"",BC610,""))," + "," + ",1))</f>
        <v>stereo</v>
      </c>
      <c r="Q610" s="54"/>
      <c r="R610" s="54"/>
      <c r="S610" s="54"/>
      <c r="T610" s="54"/>
      <c r="U610" t="s" s="53">
        <v>19</v>
      </c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t="s" s="53">
        <v>36</v>
      </c>
      <c r="AM610" s="54"/>
      <c r="AN610" s="54"/>
      <c r="AO610" s="54"/>
      <c r="AP610" s="54"/>
      <c r="AQ610" t="s" s="53">
        <v>41</v>
      </c>
      <c r="AR610" s="54"/>
      <c r="AS610" s="54"/>
      <c r="AT610" s="54"/>
      <c r="AU610" s="54"/>
      <c r="AV610" s="54"/>
      <c r="AW610" s="54"/>
      <c r="AX610" t="s" s="53">
        <v>48</v>
      </c>
      <c r="AY610" s="54"/>
      <c r="AZ610" s="54"/>
      <c r="BA610" s="54"/>
      <c r="BB610" s="54"/>
      <c r="BC610" s="54"/>
    </row>
    <row r="611" ht="17" customHeight="1">
      <c r="A611" s="3"/>
      <c r="B611" s="48">
        <v>33</v>
      </c>
      <c r="C611" t="s" s="49">
        <v>125</v>
      </c>
      <c r="D611" s="3"/>
      <c r="E611" s="50" cm="1">
        <f t="array" ref="E611">B611+1</f>
        <v>34</v>
      </c>
      <c r="F611" s="51" cm="1">
        <f t="array" ref="F611">C611+1</f>
        <v>55</v>
      </c>
      <c r="G611" s="3"/>
      <c r="H611" t="s" s="52">
        <v>1492</v>
      </c>
      <c r="I611" t="s" s="53">
        <v>1586</v>
      </c>
      <c r="J611" t="s" s="53">
        <v>1492</v>
      </c>
      <c r="K611" t="str" s="54" cm="1">
        <f t="array" ref="K611">TRIM(SUBSTITUTE(CONCATENATE(IF(M611&lt;&gt;"",M611,""),IF(AND(M611&lt;&gt;"",N611&lt;&gt;"")," + ",""),IF(N611&lt;&gt;"",N611,""),IF(AND(OR(M611&lt;&gt;"",N611&lt;&gt;""),O611&lt;&gt;"")," + ",""),IF(O611&lt;&gt;"",O611,""),IF(AND(OR(M611&lt;&gt;"",N611&lt;&gt;"",O611&lt;&gt;""),P611&lt;&gt;"")," + ",""),IF(P611&lt;&gt;"",P611,""))," + "," + ",1))</f>
        <v>acoustic + aggressive + atonal + reverberant</v>
      </c>
      <c r="L611" t="str" s="55" cm="1">
        <f t="array" ref="L611">"sendmidi dev "Osmose Port 2" cc 0 "&amp;$B611&amp;" pc "&amp;$C611</f>
        <v>sendmidi dev "Osmose Port 2" cc 0 33 pc 54</v>
      </c>
      <c r="M611" t="str" s="54" cm="1">
        <f t="array" ref="M611">TRIM(SUBSTITUTE(CONCATENATE(IF(Q611&lt;&gt;"",Q611,""),IF(AND(Q611&lt;&gt;"",R611&lt;&gt;"")," + ",""),IF(R611&lt;&gt;"",R611,""),IF(AND(OR(Q611&lt;&gt;"",R611&lt;&gt;""),S611&lt;&gt;"")," + ",""),IF(S611&lt;&gt;"",S611,""),IF(AND(OR(Q611&lt;&gt;"",R611&lt;&gt;"",S611&lt;&gt;""),T611&lt;&gt;"")," + ",""),IF(T611&lt;&gt;"",T611,""),IF(AND(OR(Q611&lt;&gt;"",R611&lt;&gt;"",S611&lt;&gt;"",T611&lt;&gt;""),U611&lt;&gt;"")," + ",""),IF(U611&lt;&gt;"",U611,""),IF(AND(OR(Q611&lt;&gt;"",R611&lt;&gt;"",S611&lt;&gt;"",T611&lt;&gt;"",U611&lt;&gt;""),V611&lt;&gt;"")," + ",""),IF(V611&lt;&gt;"",V611,""),IF(AND(OR(Q611&lt;&gt;"",R611&lt;&gt;"",S611&lt;&gt;"",T611&lt;&gt;"",U611&lt;&gt;"",V611&lt;&gt;""),W611&lt;&gt;"")," + ",""),IF(W611&lt;&gt;"",W611,""),IF(AND(OR(Q611&lt;&gt;"",R611&lt;&gt;"",S611&lt;&gt;"",T611&lt;&gt;"",U611&lt;&gt;"",V611&lt;&gt;"",W611&lt;&gt;""),X611&lt;&gt;"")," + ",""),IF(X611&lt;&gt;"",X611,""),IF(AND(OR(Q611&lt;&gt;"",R611&lt;&gt;"",S611&lt;&gt;"",T611&lt;&gt;"",U611&lt;&gt;"",V611&lt;&gt;"",W611&lt;&gt;"",X611&lt;&gt;""),Y611&lt;&gt;"")," + ",""),IF(Y611&lt;&gt;"",Y611,""),IF(AND(OR(Q611&lt;&gt;"",R611&lt;&gt;"",S611&lt;&gt;"",T611&lt;&gt;"",U611&lt;&gt;"",V611&lt;&gt;"",W611&lt;&gt;"",X611&lt;&gt;"",Y611&lt;&gt;""),Z611&lt;&gt;"")," + ",""),IF(Z611&lt;&gt;"",Z611,""))," + "," + ",1))</f>
        <v>acoustic + aggressive + atonal</v>
      </c>
      <c r="N611" t="str" s="54" cm="1">
        <f t="array" ref="N611">TRIM(SUBSTITUTE(CONCATENATE(IF(AA611&lt;&gt;"",AA611,""),IF(AND(AA611&lt;&gt;"",AB611&lt;&gt;"")," + ",""),IF(AB611&lt;&gt;"",AB611,""),IF(AND(OR(AA611&lt;&gt;"",AB611&lt;&gt;""),AC611&lt;&gt;"")," + ",""),IF(AC611&lt;&gt;"",AC611,""),IF(AND(OR(AA611&lt;&gt;"",AB611&lt;&gt;"",AC611&lt;&gt;""),AD611&lt;&gt;"")," + ",""),IF(AD611&lt;&gt;"",AD611,""),IF(AND(OR(AA611&lt;&gt;"",AB611&lt;&gt;"",AC611&lt;&gt;"",AD611&lt;&gt;""),AE611&lt;&gt;"")," + ",""),IF(AE611&lt;&gt;"",AE611,""),IF(AND(OR(AA611&lt;&gt;"",AB611&lt;&gt;"",AC611&lt;&gt;"",AD611&lt;&gt;"",AE611&lt;&gt;""),AF611&lt;&gt;"")," + ",""),IF(AF611&lt;&gt;"",AF611,""),IF(AND(OR(AA611&lt;&gt;"",AB611&lt;&gt;"",AC611&lt;&gt;"",AD611&lt;&gt;"",AE611&lt;&gt;"",AF611&lt;&gt;""),AG611&lt;&gt;"")," + ",""),IF(AG611&lt;&gt;"",AG611,""),IF(AND(OR(AA611&lt;&gt;"",AB611&lt;&gt;"",AC611&lt;&gt;"",AD611&lt;&gt;"",AE611&lt;&gt;"",AF611&lt;&gt;"",AG611&lt;&gt;""),AH611&lt;&gt;"")," + ",""),IF(AH611&lt;&gt;"",AH611,""),IF(AND(OR(AA611&lt;&gt;"",AB611&lt;&gt;"",AC611&lt;&gt;"",AD611&lt;&gt;"",AE611&lt;&gt;"",AF611&lt;&gt;"",AG611&lt;&gt;"",AH611&lt;&gt;""),AI611&lt;&gt;"")," + ",""),IF(AI611&lt;&gt;"",AI611,""),IF(AND(OR(AA611&lt;&gt;"",AB611&lt;&gt;"",AC611&lt;&gt;"",AD611&lt;&gt;"",AE611&lt;&gt;"",AF611&lt;&gt;"",AG611&lt;&gt;"",AH611&lt;&gt;"",AI611&lt;&gt;""),AJ611&lt;&gt;"")," + ",""),IF(AJ611&lt;&gt;"",AJ611,""))," + "," + ",1))</f>
      </c>
      <c r="O611" t="str" s="54" cm="1">
        <f t="array" ref="O611">TRIM(SUBSTITUTE(CONCATENATE(IF(AK611&lt;&gt;"",AK611,""),IF(AND(AK611&lt;&gt;"",AL611&lt;&gt;"")," + ",""),IF(AL611&lt;&gt;"",AL611,""),IF(AND(OR(AK611&lt;&gt;"",AL611&lt;&gt;""),AM611&lt;&gt;"")," + ",""),IF(AM611&lt;&gt;"",AM611,""),IF(AND(OR(AK611&lt;&gt;"",AL611&lt;&gt;"",AM611&lt;&gt;""),AN611&lt;&gt;"")," + ",""),IF(AN611&lt;&gt;"",AN611,""),IF(AND(OR(AK611&lt;&gt;"",AL611&lt;&gt;"",AM611&lt;&gt;"",AN611&lt;&gt;""),AO611&lt;&gt;"")," + ",""),IF(AO611&lt;&gt;"",AO611,""),IF(AND(OR(AK611&lt;&gt;"",AL611&lt;&gt;"",AM611&lt;&gt;"",AN611&lt;&gt;"",AO611&lt;&gt;""),AP611&lt;&gt;"")," + ",""),IF(AP611&lt;&gt;"",AP611,""),IF(AND(OR(AK611&lt;&gt;"",AL611&lt;&gt;"",AM611&lt;&gt;"",AN611&lt;&gt;"",AO611&lt;&gt;"",AP611&lt;&gt;""),AQ611&lt;&gt;"")," + ",""),IF(AQ611&lt;&gt;"",AQ611,""),IF(AND(OR(AK611&lt;&gt;"",AL611&lt;&gt;"",AM611&lt;&gt;"",AN611&lt;&gt;"",AO611&lt;&gt;"",AP611&lt;&gt;"",AQ611&lt;&gt;""),AR611&lt;&gt;"")," + ",""),IF(AR611&lt;&gt;"",AR611,""),IF(AND(OR(AK611&lt;&gt;"",AL611&lt;&gt;"",AM611&lt;&gt;"",AN611&lt;&gt;"",AO611&lt;&gt;"",AP611&lt;&gt;"",AQ611&lt;&gt;"",AR611&lt;&gt;""),AS611&lt;&gt;"")," + ",""),IF(AS611&lt;&gt;"",AS611,""),IF(AND(OR(AK611&lt;&gt;"",AL611&lt;&gt;"",AM611&lt;&gt;"",AN611&lt;&gt;"",AO611&lt;&gt;"",AP611&lt;&gt;"",AQ611&lt;&gt;"",AR611&lt;&gt;"",AS611&lt;&gt;""),AT611&lt;&gt;"")," + ",""),IF(AT611&lt;&gt;"",AT611,""))," + "," + ",1))</f>
        <v>reverberant</v>
      </c>
      <c r="P611" t="str" s="54" cm="1">
        <f t="array" ref="P611">TRIM(SUBSTITUTE(CONCATENATE(IF(AU611&lt;&gt;"",AU611,""),IF(AND(AU611&lt;&gt;"",AV611&lt;&gt;"")," + ",""),IF(AV611&lt;&gt;"",AV611,""),IF(AND(OR(AU611&lt;&gt;"",AV611&lt;&gt;""),AW611&lt;&gt;"")," + ",""),IF(AW611&lt;&gt;"",AW611,""),IF(AND(OR(AU611&lt;&gt;"",AV611&lt;&gt;"",AW611&lt;&gt;""),AX611&lt;&gt;"")," + ",""),IF(AX611&lt;&gt;"",AX611,""),IF(AND(OR(AU611&lt;&gt;"",AV611&lt;&gt;"",AW611&lt;&gt;"",AX611&lt;&gt;""),AY611&lt;&gt;"")," + ",""),IF(AY611&lt;&gt;"",AY611,""),IF(AND(OR(AU611&lt;&gt;"",AV611&lt;&gt;"",AW611&lt;&gt;"",AX611&lt;&gt;"",AY611&lt;&gt;""),AZ611&lt;&gt;"")," + ",""),IF(AZ611&lt;&gt;"",AZ611,""),IF(AND(OR(AU611&lt;&gt;"",AV611&lt;&gt;"",AW611&lt;&gt;"",AX611&lt;&gt;"",AY611&lt;&gt;"",AZ611&lt;&gt;""),BA611&lt;&gt;"")," + ",""),IF(BA611&lt;&gt;"",BA611,""),IF(AND(OR(AU611&lt;&gt;"",AV611&lt;&gt;"",AW611&lt;&gt;"",AX611&lt;&gt;"",AY611&lt;&gt;"",AZ611&lt;&gt;"",BA611&lt;&gt;""),BB611&lt;&gt;"")," + ",""),IF(BB611&lt;&gt;"",BB611,""),IF(AND(OR(AU611&lt;&gt;"",AV611&lt;&gt;"",AW611&lt;&gt;"",AX611&lt;&gt;"",AY611&lt;&gt;"",AZ611&lt;&gt;"",BA611&lt;&gt;"",BB611&lt;&gt;""),BC611&lt;&gt;"")," + ",""),IF(BC611&lt;&gt;"",BC611,""))," + "," + ",1))</f>
      </c>
      <c r="Q611" t="s" s="53">
        <v>15</v>
      </c>
      <c r="R611" t="s" s="53">
        <v>16</v>
      </c>
      <c r="S611" s="54"/>
      <c r="T611" s="54"/>
      <c r="U611" t="s" s="53">
        <v>19</v>
      </c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t="s" s="53">
        <v>44</v>
      </c>
      <c r="AU611" s="54"/>
      <c r="AV611" s="54"/>
      <c r="AW611" s="54"/>
      <c r="AX611" s="54"/>
      <c r="AY611" s="54"/>
      <c r="AZ611" s="54"/>
      <c r="BA611" s="54"/>
      <c r="BB611" s="54"/>
      <c r="BC611" s="54"/>
    </row>
    <row r="612" ht="17" customHeight="1">
      <c r="A612" s="3"/>
      <c r="B612" s="48">
        <v>33</v>
      </c>
      <c r="C612" t="s" s="49">
        <v>252</v>
      </c>
      <c r="D612" s="3"/>
      <c r="E612" s="50" cm="1">
        <f t="array" ref="E612">B612+1</f>
        <v>34</v>
      </c>
      <c r="F612" s="51" cm="1">
        <f t="array" ref="F612">C612+1</f>
        <v>70</v>
      </c>
      <c r="G612" s="3"/>
      <c r="H612" t="s" s="52">
        <v>1492</v>
      </c>
      <c r="I612" t="s" s="53">
        <v>1590</v>
      </c>
      <c r="J612" t="s" s="53">
        <v>1492</v>
      </c>
      <c r="K612" t="str" s="54" cm="1">
        <f t="array" ref="K612">TRIM(SUBSTITUTE(CONCATENATE(IF(M612&lt;&gt;"",M612,""),IF(AND(M612&lt;&gt;"",N612&lt;&gt;"")," + ",""),IF(N612&lt;&gt;"",N612,""),IF(AND(OR(M612&lt;&gt;"",N612&lt;&gt;""),O612&lt;&gt;"")," + ",""),IF(O612&lt;&gt;"",O612,""),IF(AND(OR(M612&lt;&gt;"",N612&lt;&gt;"",O612&lt;&gt;""),P612&lt;&gt;"")," + ",""),IF(P612&lt;&gt;"",P612,""))," + "," + ",1))</f>
        <v>atonal + noise</v>
      </c>
      <c r="L612" t="str" s="55" cm="1">
        <f t="array" ref="L612">"sendmidi dev "Osmose Port 2" cc 0 "&amp;$B612&amp;" pc "&amp;$C612</f>
        <v>sendmidi dev "Osmose Port 2" cc 0 33 pc 69</v>
      </c>
      <c r="M612" t="str" s="54" cm="1">
        <f t="array" ref="M612">TRIM(SUBSTITUTE(CONCATENATE(IF(Q612&lt;&gt;"",Q612,""),IF(AND(Q612&lt;&gt;"",R612&lt;&gt;"")," + ",""),IF(R612&lt;&gt;"",R612,""),IF(AND(OR(Q612&lt;&gt;"",R612&lt;&gt;""),S612&lt;&gt;"")," + ",""),IF(S612&lt;&gt;"",S612,""),IF(AND(OR(Q612&lt;&gt;"",R612&lt;&gt;"",S612&lt;&gt;""),T612&lt;&gt;"")," + ",""),IF(T612&lt;&gt;"",T612,""),IF(AND(OR(Q612&lt;&gt;"",R612&lt;&gt;"",S612&lt;&gt;"",T612&lt;&gt;""),U612&lt;&gt;"")," + ",""),IF(U612&lt;&gt;"",U612,""),IF(AND(OR(Q612&lt;&gt;"",R612&lt;&gt;"",S612&lt;&gt;"",T612&lt;&gt;"",U612&lt;&gt;""),V612&lt;&gt;"")," + ",""),IF(V612&lt;&gt;"",V612,""),IF(AND(OR(Q612&lt;&gt;"",R612&lt;&gt;"",S612&lt;&gt;"",T612&lt;&gt;"",U612&lt;&gt;"",V612&lt;&gt;""),W612&lt;&gt;"")," + ",""),IF(W612&lt;&gt;"",W612,""),IF(AND(OR(Q612&lt;&gt;"",R612&lt;&gt;"",S612&lt;&gt;"",T612&lt;&gt;"",U612&lt;&gt;"",V612&lt;&gt;"",W612&lt;&gt;""),X612&lt;&gt;"")," + ",""),IF(X612&lt;&gt;"",X612,""),IF(AND(OR(Q612&lt;&gt;"",R612&lt;&gt;"",S612&lt;&gt;"",T612&lt;&gt;"",U612&lt;&gt;"",V612&lt;&gt;"",W612&lt;&gt;"",X612&lt;&gt;""),Y612&lt;&gt;"")," + ",""),IF(Y612&lt;&gt;"",Y612,""),IF(AND(OR(Q612&lt;&gt;"",R612&lt;&gt;"",S612&lt;&gt;"",T612&lt;&gt;"",U612&lt;&gt;"",V612&lt;&gt;"",W612&lt;&gt;"",X612&lt;&gt;"",Y612&lt;&gt;""),Z612&lt;&gt;"")," + ",""),IF(Z612&lt;&gt;"",Z612,""))," + "," + ",1))</f>
        <v>atonal</v>
      </c>
      <c r="N612" t="str" s="54" cm="1">
        <f t="array" ref="N612">TRIM(SUBSTITUTE(CONCATENATE(IF(AA612&lt;&gt;"",AA612,""),IF(AND(AA612&lt;&gt;"",AB612&lt;&gt;"")," + ",""),IF(AB612&lt;&gt;"",AB612,""),IF(AND(OR(AA612&lt;&gt;"",AB612&lt;&gt;""),AC612&lt;&gt;"")," + ",""),IF(AC612&lt;&gt;"",AC612,""),IF(AND(OR(AA612&lt;&gt;"",AB612&lt;&gt;"",AC612&lt;&gt;""),AD612&lt;&gt;"")," + ",""),IF(AD612&lt;&gt;"",AD612,""),IF(AND(OR(AA612&lt;&gt;"",AB612&lt;&gt;"",AC612&lt;&gt;"",AD612&lt;&gt;""),AE612&lt;&gt;"")," + ",""),IF(AE612&lt;&gt;"",AE612,""),IF(AND(OR(AA612&lt;&gt;"",AB612&lt;&gt;"",AC612&lt;&gt;"",AD612&lt;&gt;"",AE612&lt;&gt;""),AF612&lt;&gt;"")," + ",""),IF(AF612&lt;&gt;"",AF612,""),IF(AND(OR(AA612&lt;&gt;"",AB612&lt;&gt;"",AC612&lt;&gt;"",AD612&lt;&gt;"",AE612&lt;&gt;"",AF612&lt;&gt;""),AG612&lt;&gt;"")," + ",""),IF(AG612&lt;&gt;"",AG612,""),IF(AND(OR(AA612&lt;&gt;"",AB612&lt;&gt;"",AC612&lt;&gt;"",AD612&lt;&gt;"",AE612&lt;&gt;"",AF612&lt;&gt;"",AG612&lt;&gt;""),AH612&lt;&gt;"")," + ",""),IF(AH612&lt;&gt;"",AH612,""),IF(AND(OR(AA612&lt;&gt;"",AB612&lt;&gt;"",AC612&lt;&gt;"",AD612&lt;&gt;"",AE612&lt;&gt;"",AF612&lt;&gt;"",AG612&lt;&gt;"",AH612&lt;&gt;""),AI612&lt;&gt;"")," + ",""),IF(AI612&lt;&gt;"",AI612,""),IF(AND(OR(AA612&lt;&gt;"",AB612&lt;&gt;"",AC612&lt;&gt;"",AD612&lt;&gt;"",AE612&lt;&gt;"",AF612&lt;&gt;"",AG612&lt;&gt;"",AH612&lt;&gt;"",AI612&lt;&gt;""),AJ612&lt;&gt;"")," + ",""),IF(AJ612&lt;&gt;"",AJ612,""))," + "," + ",1))</f>
      </c>
      <c r="O612" t="str" s="54" cm="1">
        <f t="array" ref="O612">TRIM(SUBSTITUTE(CONCATENATE(IF(AK612&lt;&gt;"",AK612,""),IF(AND(AK612&lt;&gt;"",AL612&lt;&gt;"")," + ",""),IF(AL612&lt;&gt;"",AL612,""),IF(AND(OR(AK612&lt;&gt;"",AL612&lt;&gt;""),AM612&lt;&gt;"")," + ",""),IF(AM612&lt;&gt;"",AM612,""),IF(AND(OR(AK612&lt;&gt;"",AL612&lt;&gt;"",AM612&lt;&gt;""),AN612&lt;&gt;"")," + ",""),IF(AN612&lt;&gt;"",AN612,""),IF(AND(OR(AK612&lt;&gt;"",AL612&lt;&gt;"",AM612&lt;&gt;"",AN612&lt;&gt;""),AO612&lt;&gt;"")," + ",""),IF(AO612&lt;&gt;"",AO612,""),IF(AND(OR(AK612&lt;&gt;"",AL612&lt;&gt;"",AM612&lt;&gt;"",AN612&lt;&gt;"",AO612&lt;&gt;""),AP612&lt;&gt;"")," + ",""),IF(AP612&lt;&gt;"",AP612,""),IF(AND(OR(AK612&lt;&gt;"",AL612&lt;&gt;"",AM612&lt;&gt;"",AN612&lt;&gt;"",AO612&lt;&gt;"",AP612&lt;&gt;""),AQ612&lt;&gt;"")," + ",""),IF(AQ612&lt;&gt;"",AQ612,""),IF(AND(OR(AK612&lt;&gt;"",AL612&lt;&gt;"",AM612&lt;&gt;"",AN612&lt;&gt;"",AO612&lt;&gt;"",AP612&lt;&gt;"",AQ612&lt;&gt;""),AR612&lt;&gt;"")," + ",""),IF(AR612&lt;&gt;"",AR612,""),IF(AND(OR(AK612&lt;&gt;"",AL612&lt;&gt;"",AM612&lt;&gt;"",AN612&lt;&gt;"",AO612&lt;&gt;"",AP612&lt;&gt;"",AQ612&lt;&gt;"",AR612&lt;&gt;""),AS612&lt;&gt;"")," + ",""),IF(AS612&lt;&gt;"",AS612,""),IF(AND(OR(AK612&lt;&gt;"",AL612&lt;&gt;"",AM612&lt;&gt;"",AN612&lt;&gt;"",AO612&lt;&gt;"",AP612&lt;&gt;"",AQ612&lt;&gt;"",AR612&lt;&gt;"",AS612&lt;&gt;""),AT612&lt;&gt;"")," + ",""),IF(AT612&lt;&gt;"",AT612,""))," + "," + ",1))</f>
        <v>noise</v>
      </c>
      <c r="P612" t="str" s="54" cm="1">
        <f t="array" ref="P612">TRIM(SUBSTITUTE(CONCATENATE(IF(AU612&lt;&gt;"",AU612,""),IF(AND(AU612&lt;&gt;"",AV612&lt;&gt;"")," + ",""),IF(AV612&lt;&gt;"",AV612,""),IF(AND(OR(AU612&lt;&gt;"",AV612&lt;&gt;""),AW612&lt;&gt;"")," + ",""),IF(AW612&lt;&gt;"",AW612,""),IF(AND(OR(AU612&lt;&gt;"",AV612&lt;&gt;"",AW612&lt;&gt;""),AX612&lt;&gt;"")," + ",""),IF(AX612&lt;&gt;"",AX612,""),IF(AND(OR(AU612&lt;&gt;"",AV612&lt;&gt;"",AW612&lt;&gt;"",AX612&lt;&gt;""),AY612&lt;&gt;"")," + ",""),IF(AY612&lt;&gt;"",AY612,""),IF(AND(OR(AU612&lt;&gt;"",AV612&lt;&gt;"",AW612&lt;&gt;"",AX612&lt;&gt;"",AY612&lt;&gt;""),AZ612&lt;&gt;"")," + ",""),IF(AZ612&lt;&gt;"",AZ612,""),IF(AND(OR(AU612&lt;&gt;"",AV612&lt;&gt;"",AW612&lt;&gt;"",AX612&lt;&gt;"",AY612&lt;&gt;"",AZ612&lt;&gt;""),BA612&lt;&gt;"")," + ",""),IF(BA612&lt;&gt;"",BA612,""),IF(AND(OR(AU612&lt;&gt;"",AV612&lt;&gt;"",AW612&lt;&gt;"",AX612&lt;&gt;"",AY612&lt;&gt;"",AZ612&lt;&gt;"",BA612&lt;&gt;""),BB612&lt;&gt;"")," + ",""),IF(BB612&lt;&gt;"",BB612,""),IF(AND(OR(AU612&lt;&gt;"",AV612&lt;&gt;"",AW612&lt;&gt;"",AX612&lt;&gt;"",AY612&lt;&gt;"",AZ612&lt;&gt;"",BA612&lt;&gt;"",BB612&lt;&gt;""),BC612&lt;&gt;"")," + ",""),IF(BC612&lt;&gt;"",BC612,""))," + "," + ",1))</f>
      </c>
      <c r="Q612" s="54"/>
      <c r="R612" s="54"/>
      <c r="S612" s="54"/>
      <c r="T612" s="54"/>
      <c r="U612" t="s" s="53">
        <v>19</v>
      </c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t="s" s="53">
        <v>41</v>
      </c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</row>
    <row r="613" ht="17" customHeight="1">
      <c r="A613" s="3"/>
      <c r="B613" s="48">
        <v>33</v>
      </c>
      <c r="C613" t="s" s="49">
        <v>760</v>
      </c>
      <c r="D613" s="3"/>
      <c r="E613" s="50" cm="1">
        <f t="array" ref="E613">B613+1</f>
        <v>34</v>
      </c>
      <c r="F613" s="51" cm="1">
        <f t="array" ref="F613">C613+1</f>
        <v>90</v>
      </c>
      <c r="G613" s="3"/>
      <c r="H613" t="s" s="52">
        <v>1492</v>
      </c>
      <c r="I613" t="s" s="53">
        <v>1593</v>
      </c>
      <c r="J613" t="s" s="53">
        <v>1492</v>
      </c>
      <c r="K613" t="str" s="54" cm="1">
        <f t="array" ref="K613">TRIM(SUBSTITUTE(CONCATENATE(IF(M613&lt;&gt;"",M613,""),IF(AND(M613&lt;&gt;"",N613&lt;&gt;"")," + ",""),IF(N613&lt;&gt;"",N613,""),IF(AND(OR(M613&lt;&gt;"",N613&lt;&gt;""),O613&lt;&gt;"")," + ",""),IF(O613&lt;&gt;"",O613,""),IF(AND(OR(M613&lt;&gt;"",N613&lt;&gt;"",O613&lt;&gt;""),P613&lt;&gt;"")," + ",""),IF(P613&lt;&gt;"",P613,""))," + "," + ",1))</f>
        <v>ensemble + stereo</v>
      </c>
      <c r="L613" t="str" s="55" cm="1">
        <f t="array" ref="L613">"sendmidi dev "Osmose Port 2" cc 0 "&amp;$B613&amp;" pc "&amp;$C613</f>
        <v>sendmidi dev "Osmose Port 2" cc 0 33 pc 89</v>
      </c>
      <c r="M613" t="str" s="54" cm="1">
        <f t="array" ref="M613">TRIM(SUBSTITUTE(CONCATENATE(IF(Q613&lt;&gt;"",Q613,""),IF(AND(Q613&lt;&gt;"",R613&lt;&gt;"")," + ",""),IF(R613&lt;&gt;"",R613,""),IF(AND(OR(Q613&lt;&gt;"",R613&lt;&gt;""),S613&lt;&gt;"")," + ",""),IF(S613&lt;&gt;"",S613,""),IF(AND(OR(Q613&lt;&gt;"",R613&lt;&gt;"",S613&lt;&gt;""),T613&lt;&gt;"")," + ",""),IF(T613&lt;&gt;"",T613,""),IF(AND(OR(Q613&lt;&gt;"",R613&lt;&gt;"",S613&lt;&gt;"",T613&lt;&gt;""),U613&lt;&gt;"")," + ",""),IF(U613&lt;&gt;"",U613,""),IF(AND(OR(Q613&lt;&gt;"",R613&lt;&gt;"",S613&lt;&gt;"",T613&lt;&gt;"",U613&lt;&gt;""),V613&lt;&gt;"")," + ",""),IF(V613&lt;&gt;"",V613,""),IF(AND(OR(Q613&lt;&gt;"",R613&lt;&gt;"",S613&lt;&gt;"",T613&lt;&gt;"",U613&lt;&gt;"",V613&lt;&gt;""),W613&lt;&gt;"")," + ",""),IF(W613&lt;&gt;"",W613,""),IF(AND(OR(Q613&lt;&gt;"",R613&lt;&gt;"",S613&lt;&gt;"",T613&lt;&gt;"",U613&lt;&gt;"",V613&lt;&gt;"",W613&lt;&gt;""),X613&lt;&gt;"")," + ",""),IF(X613&lt;&gt;"",X613,""),IF(AND(OR(Q613&lt;&gt;"",R613&lt;&gt;"",S613&lt;&gt;"",T613&lt;&gt;"",U613&lt;&gt;"",V613&lt;&gt;"",W613&lt;&gt;"",X613&lt;&gt;""),Y613&lt;&gt;"")," + ",""),IF(Y613&lt;&gt;"",Y613,""),IF(AND(OR(Q613&lt;&gt;"",R613&lt;&gt;"",S613&lt;&gt;"",T613&lt;&gt;"",U613&lt;&gt;"",V613&lt;&gt;"",W613&lt;&gt;"",X613&lt;&gt;"",Y613&lt;&gt;""),Z613&lt;&gt;"")," + ",""),IF(Z613&lt;&gt;"",Z613,""))," + "," + ",1))</f>
      </c>
      <c r="N613" t="str" s="54" cm="1">
        <f t="array" ref="N613">TRIM(SUBSTITUTE(CONCATENATE(IF(AA613&lt;&gt;"",AA613,""),IF(AND(AA613&lt;&gt;"",AB613&lt;&gt;"")," + ",""),IF(AB613&lt;&gt;"",AB613,""),IF(AND(OR(AA613&lt;&gt;"",AB613&lt;&gt;""),AC613&lt;&gt;"")," + ",""),IF(AC613&lt;&gt;"",AC613,""),IF(AND(OR(AA613&lt;&gt;"",AB613&lt;&gt;"",AC613&lt;&gt;""),AD613&lt;&gt;"")," + ",""),IF(AD613&lt;&gt;"",AD613,""),IF(AND(OR(AA613&lt;&gt;"",AB613&lt;&gt;"",AC613&lt;&gt;"",AD613&lt;&gt;""),AE613&lt;&gt;"")," + ",""),IF(AE613&lt;&gt;"",AE613,""),IF(AND(OR(AA613&lt;&gt;"",AB613&lt;&gt;"",AC613&lt;&gt;"",AD613&lt;&gt;"",AE613&lt;&gt;""),AF613&lt;&gt;"")," + ",""),IF(AF613&lt;&gt;"",AF613,""),IF(AND(OR(AA613&lt;&gt;"",AB613&lt;&gt;"",AC613&lt;&gt;"",AD613&lt;&gt;"",AE613&lt;&gt;"",AF613&lt;&gt;""),AG613&lt;&gt;"")," + ",""),IF(AG613&lt;&gt;"",AG613,""),IF(AND(OR(AA613&lt;&gt;"",AB613&lt;&gt;"",AC613&lt;&gt;"",AD613&lt;&gt;"",AE613&lt;&gt;"",AF613&lt;&gt;"",AG613&lt;&gt;""),AH613&lt;&gt;"")," + ",""),IF(AH613&lt;&gt;"",AH613,""),IF(AND(OR(AA613&lt;&gt;"",AB613&lt;&gt;"",AC613&lt;&gt;"",AD613&lt;&gt;"",AE613&lt;&gt;"",AF613&lt;&gt;"",AG613&lt;&gt;"",AH613&lt;&gt;""),AI613&lt;&gt;"")," + ",""),IF(AI613&lt;&gt;"",AI613,""),IF(AND(OR(AA613&lt;&gt;"",AB613&lt;&gt;"",AC613&lt;&gt;"",AD613&lt;&gt;"",AE613&lt;&gt;"",AF613&lt;&gt;"",AG613&lt;&gt;"",AH613&lt;&gt;"",AI613&lt;&gt;""),AJ613&lt;&gt;"")," + ",""),IF(AJ613&lt;&gt;"",AJ613,""))," + "," + ",1))</f>
        <v>ensemble</v>
      </c>
      <c r="O613" t="str" s="54" cm="1">
        <f t="array" ref="O613">TRIM(SUBSTITUTE(CONCATENATE(IF(AK613&lt;&gt;"",AK613,""),IF(AND(AK613&lt;&gt;"",AL613&lt;&gt;"")," + ",""),IF(AL613&lt;&gt;"",AL613,""),IF(AND(OR(AK613&lt;&gt;"",AL613&lt;&gt;""),AM613&lt;&gt;"")," + ",""),IF(AM613&lt;&gt;"",AM613,""),IF(AND(OR(AK613&lt;&gt;"",AL613&lt;&gt;"",AM613&lt;&gt;""),AN613&lt;&gt;"")," + ",""),IF(AN613&lt;&gt;"",AN613,""),IF(AND(OR(AK613&lt;&gt;"",AL613&lt;&gt;"",AM613&lt;&gt;"",AN613&lt;&gt;""),AO613&lt;&gt;"")," + ",""),IF(AO613&lt;&gt;"",AO613,""),IF(AND(OR(AK613&lt;&gt;"",AL613&lt;&gt;"",AM613&lt;&gt;"",AN613&lt;&gt;"",AO613&lt;&gt;""),AP613&lt;&gt;"")," + ",""),IF(AP613&lt;&gt;"",AP613,""),IF(AND(OR(AK613&lt;&gt;"",AL613&lt;&gt;"",AM613&lt;&gt;"",AN613&lt;&gt;"",AO613&lt;&gt;"",AP613&lt;&gt;""),AQ613&lt;&gt;"")," + ",""),IF(AQ613&lt;&gt;"",AQ613,""),IF(AND(OR(AK613&lt;&gt;"",AL613&lt;&gt;"",AM613&lt;&gt;"",AN613&lt;&gt;"",AO613&lt;&gt;"",AP613&lt;&gt;"",AQ613&lt;&gt;""),AR613&lt;&gt;"")," + ",""),IF(AR613&lt;&gt;"",AR613,""),IF(AND(OR(AK613&lt;&gt;"",AL613&lt;&gt;"",AM613&lt;&gt;"",AN613&lt;&gt;"",AO613&lt;&gt;"",AP613&lt;&gt;"",AQ613&lt;&gt;"",AR613&lt;&gt;""),AS613&lt;&gt;"")," + ",""),IF(AS613&lt;&gt;"",AS613,""),IF(AND(OR(AK613&lt;&gt;"",AL613&lt;&gt;"",AM613&lt;&gt;"",AN613&lt;&gt;"",AO613&lt;&gt;"",AP613&lt;&gt;"",AQ613&lt;&gt;"",AR613&lt;&gt;"",AS613&lt;&gt;""),AT613&lt;&gt;"")," + ",""),IF(AT613&lt;&gt;"",AT613,""))," + "," + ",1))</f>
      </c>
      <c r="P613" t="str" s="54" cm="1">
        <f t="array" ref="P613">TRIM(SUBSTITUTE(CONCATENATE(IF(AU613&lt;&gt;"",AU613,""),IF(AND(AU613&lt;&gt;"",AV613&lt;&gt;"")," + ",""),IF(AV613&lt;&gt;"",AV613,""),IF(AND(OR(AU613&lt;&gt;"",AV613&lt;&gt;""),AW613&lt;&gt;"")," + ",""),IF(AW613&lt;&gt;"",AW613,""),IF(AND(OR(AU613&lt;&gt;"",AV613&lt;&gt;"",AW613&lt;&gt;""),AX613&lt;&gt;"")," + ",""),IF(AX613&lt;&gt;"",AX613,""),IF(AND(OR(AU613&lt;&gt;"",AV613&lt;&gt;"",AW613&lt;&gt;"",AX613&lt;&gt;""),AY613&lt;&gt;"")," + ",""),IF(AY613&lt;&gt;"",AY613,""),IF(AND(OR(AU613&lt;&gt;"",AV613&lt;&gt;"",AW613&lt;&gt;"",AX613&lt;&gt;"",AY613&lt;&gt;""),AZ613&lt;&gt;"")," + ",""),IF(AZ613&lt;&gt;"",AZ613,""),IF(AND(OR(AU613&lt;&gt;"",AV613&lt;&gt;"",AW613&lt;&gt;"",AX613&lt;&gt;"",AY613&lt;&gt;"",AZ613&lt;&gt;""),BA613&lt;&gt;"")," + ",""),IF(BA613&lt;&gt;"",BA613,""),IF(AND(OR(AU613&lt;&gt;"",AV613&lt;&gt;"",AW613&lt;&gt;"",AX613&lt;&gt;"",AY613&lt;&gt;"",AZ613&lt;&gt;"",BA613&lt;&gt;""),BB613&lt;&gt;"")," + ",""),IF(BB613&lt;&gt;"",BB613,""),IF(AND(OR(AU613&lt;&gt;"",AV613&lt;&gt;"",AW613&lt;&gt;"",AX613&lt;&gt;"",AY613&lt;&gt;"",AZ613&lt;&gt;"",BA613&lt;&gt;"",BB613&lt;&gt;""),BC613&lt;&gt;"")," + ",""),IF(BC613&lt;&gt;"",BC613,""))," + "," + ",1))</f>
        <v>stereo</v>
      </c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t="s" s="53">
        <v>30</v>
      </c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t="s" s="53">
        <v>48</v>
      </c>
      <c r="AY613" s="54"/>
      <c r="AZ613" s="54"/>
      <c r="BA613" s="54"/>
      <c r="BB613" s="54"/>
      <c r="BC613" s="54"/>
    </row>
    <row r="614" ht="17" customHeight="1">
      <c r="A614" s="3"/>
      <c r="B614" s="48">
        <v>33</v>
      </c>
      <c r="C614" t="s" s="49">
        <v>377</v>
      </c>
      <c r="D614" s="3"/>
      <c r="E614" s="50" cm="1">
        <f t="array" ref="E614">B614+1</f>
        <v>34</v>
      </c>
      <c r="F614" s="51" cm="1">
        <f t="array" ref="F614">C614+1</f>
        <v>92</v>
      </c>
      <c r="G614" s="3"/>
      <c r="H614" t="s" s="52">
        <v>1492</v>
      </c>
      <c r="I614" t="s" s="53">
        <v>1596</v>
      </c>
      <c r="J614" t="s" s="53">
        <v>1492</v>
      </c>
      <c r="K614" t="str" s="54" cm="1">
        <f t="array" ref="K614">TRIM(SUBSTITUTE(CONCATENATE(IF(M614&lt;&gt;"",M614,""),IF(AND(M614&lt;&gt;"",N614&lt;&gt;"")," + ",""),IF(N614&lt;&gt;"",N614,""),IF(AND(OR(M614&lt;&gt;"",N614&lt;&gt;""),O614&lt;&gt;"")," + ",""),IF(O614&lt;&gt;"",O614,""),IF(AND(OR(M614&lt;&gt;"",N614&lt;&gt;"",O614&lt;&gt;""),P614&lt;&gt;"")," + ",""),IF(P614&lt;&gt;"",P614,""))," + "," + ",1))</f>
        <v>metallic</v>
      </c>
      <c r="L614" t="str" s="55" cm="1">
        <f t="array" ref="L614">"sendmidi dev "Osmose Port 2" cc 0 "&amp;$B614&amp;" pc "&amp;$C614</f>
        <v>sendmidi dev "Osmose Port 2" cc 0 33 pc 91</v>
      </c>
      <c r="M614" t="str" s="54" cm="1">
        <f t="array" ref="M614">TRIM(SUBSTITUTE(CONCATENATE(IF(Q614&lt;&gt;"",Q614,""),IF(AND(Q614&lt;&gt;"",R614&lt;&gt;"")," + ",""),IF(R614&lt;&gt;"",R614,""),IF(AND(OR(Q614&lt;&gt;"",R614&lt;&gt;""),S614&lt;&gt;"")," + ",""),IF(S614&lt;&gt;"",S614,""),IF(AND(OR(Q614&lt;&gt;"",R614&lt;&gt;"",S614&lt;&gt;""),T614&lt;&gt;"")," + ",""),IF(T614&lt;&gt;"",T614,""),IF(AND(OR(Q614&lt;&gt;"",R614&lt;&gt;"",S614&lt;&gt;"",T614&lt;&gt;""),U614&lt;&gt;"")," + ",""),IF(U614&lt;&gt;"",U614,""),IF(AND(OR(Q614&lt;&gt;"",R614&lt;&gt;"",S614&lt;&gt;"",T614&lt;&gt;"",U614&lt;&gt;""),V614&lt;&gt;"")," + ",""),IF(V614&lt;&gt;"",V614,""),IF(AND(OR(Q614&lt;&gt;"",R614&lt;&gt;"",S614&lt;&gt;"",T614&lt;&gt;"",U614&lt;&gt;"",V614&lt;&gt;""),W614&lt;&gt;"")," + ",""),IF(W614&lt;&gt;"",W614,""),IF(AND(OR(Q614&lt;&gt;"",R614&lt;&gt;"",S614&lt;&gt;"",T614&lt;&gt;"",U614&lt;&gt;"",V614&lt;&gt;"",W614&lt;&gt;""),X614&lt;&gt;"")," + ",""),IF(X614&lt;&gt;"",X614,""),IF(AND(OR(Q614&lt;&gt;"",R614&lt;&gt;"",S614&lt;&gt;"",T614&lt;&gt;"",U614&lt;&gt;"",V614&lt;&gt;"",W614&lt;&gt;"",X614&lt;&gt;""),Y614&lt;&gt;"")," + ",""),IF(Y614&lt;&gt;"",Y614,""),IF(AND(OR(Q614&lt;&gt;"",R614&lt;&gt;"",S614&lt;&gt;"",T614&lt;&gt;"",U614&lt;&gt;"",V614&lt;&gt;"",W614&lt;&gt;"",X614&lt;&gt;"",Y614&lt;&gt;""),Z614&lt;&gt;"")," + ",""),IF(Z614&lt;&gt;"",Z614,""))," + "," + ",1))</f>
      </c>
      <c r="N614" t="str" s="54" cm="1">
        <f t="array" ref="N614">TRIM(SUBSTITUTE(CONCATENATE(IF(AA614&lt;&gt;"",AA614,""),IF(AND(AA614&lt;&gt;"",AB614&lt;&gt;"")," + ",""),IF(AB614&lt;&gt;"",AB614,""),IF(AND(OR(AA614&lt;&gt;"",AB614&lt;&gt;""),AC614&lt;&gt;"")," + ",""),IF(AC614&lt;&gt;"",AC614,""),IF(AND(OR(AA614&lt;&gt;"",AB614&lt;&gt;"",AC614&lt;&gt;""),AD614&lt;&gt;"")," + ",""),IF(AD614&lt;&gt;"",AD614,""),IF(AND(OR(AA614&lt;&gt;"",AB614&lt;&gt;"",AC614&lt;&gt;"",AD614&lt;&gt;""),AE614&lt;&gt;"")," + ",""),IF(AE614&lt;&gt;"",AE614,""),IF(AND(OR(AA614&lt;&gt;"",AB614&lt;&gt;"",AC614&lt;&gt;"",AD614&lt;&gt;"",AE614&lt;&gt;""),AF614&lt;&gt;"")," + ",""),IF(AF614&lt;&gt;"",AF614,""),IF(AND(OR(AA614&lt;&gt;"",AB614&lt;&gt;"",AC614&lt;&gt;"",AD614&lt;&gt;"",AE614&lt;&gt;"",AF614&lt;&gt;""),AG614&lt;&gt;"")," + ",""),IF(AG614&lt;&gt;"",AG614,""),IF(AND(OR(AA614&lt;&gt;"",AB614&lt;&gt;"",AC614&lt;&gt;"",AD614&lt;&gt;"",AE614&lt;&gt;"",AF614&lt;&gt;"",AG614&lt;&gt;""),AH614&lt;&gt;"")," + ",""),IF(AH614&lt;&gt;"",AH614,""),IF(AND(OR(AA614&lt;&gt;"",AB614&lt;&gt;"",AC614&lt;&gt;"",AD614&lt;&gt;"",AE614&lt;&gt;"",AF614&lt;&gt;"",AG614&lt;&gt;"",AH614&lt;&gt;""),AI614&lt;&gt;"")," + ",""),IF(AI614&lt;&gt;"",AI614,""),IF(AND(OR(AA614&lt;&gt;"",AB614&lt;&gt;"",AC614&lt;&gt;"",AD614&lt;&gt;"",AE614&lt;&gt;"",AF614&lt;&gt;"",AG614&lt;&gt;"",AH614&lt;&gt;"",AI614&lt;&gt;""),AJ614&lt;&gt;"")," + ",""),IF(AJ614&lt;&gt;"",AJ614,""))," + "," + ",1))</f>
      </c>
      <c r="O614" t="str" s="54" cm="1">
        <f t="array" ref="O614">TRIM(SUBSTITUTE(CONCATENATE(IF(AK614&lt;&gt;"",AK614,""),IF(AND(AK614&lt;&gt;"",AL614&lt;&gt;"")," + ",""),IF(AL614&lt;&gt;"",AL614,""),IF(AND(OR(AK614&lt;&gt;"",AL614&lt;&gt;""),AM614&lt;&gt;"")," + ",""),IF(AM614&lt;&gt;"",AM614,""),IF(AND(OR(AK614&lt;&gt;"",AL614&lt;&gt;"",AM614&lt;&gt;""),AN614&lt;&gt;"")," + ",""),IF(AN614&lt;&gt;"",AN614,""),IF(AND(OR(AK614&lt;&gt;"",AL614&lt;&gt;"",AM614&lt;&gt;"",AN614&lt;&gt;""),AO614&lt;&gt;"")," + ",""),IF(AO614&lt;&gt;"",AO614,""),IF(AND(OR(AK614&lt;&gt;"",AL614&lt;&gt;"",AM614&lt;&gt;"",AN614&lt;&gt;"",AO614&lt;&gt;""),AP614&lt;&gt;"")," + ",""),IF(AP614&lt;&gt;"",AP614,""),IF(AND(OR(AK614&lt;&gt;"",AL614&lt;&gt;"",AM614&lt;&gt;"",AN614&lt;&gt;"",AO614&lt;&gt;"",AP614&lt;&gt;""),AQ614&lt;&gt;"")," + ",""),IF(AQ614&lt;&gt;"",AQ614,""),IF(AND(OR(AK614&lt;&gt;"",AL614&lt;&gt;"",AM614&lt;&gt;"",AN614&lt;&gt;"",AO614&lt;&gt;"",AP614&lt;&gt;"",AQ614&lt;&gt;""),AR614&lt;&gt;"")," + ",""),IF(AR614&lt;&gt;"",AR614,""),IF(AND(OR(AK614&lt;&gt;"",AL614&lt;&gt;"",AM614&lt;&gt;"",AN614&lt;&gt;"",AO614&lt;&gt;"",AP614&lt;&gt;"",AQ614&lt;&gt;"",AR614&lt;&gt;""),AS614&lt;&gt;"")," + ",""),IF(AS614&lt;&gt;"",AS614,""),IF(AND(OR(AK614&lt;&gt;"",AL614&lt;&gt;"",AM614&lt;&gt;"",AN614&lt;&gt;"",AO614&lt;&gt;"",AP614&lt;&gt;"",AQ614&lt;&gt;"",AR614&lt;&gt;"",AS614&lt;&gt;""),AT614&lt;&gt;"")," + ",""),IF(AT614&lt;&gt;"",AT614,""))," + "," + ",1))</f>
        <v>metallic</v>
      </c>
      <c r="P614" t="str" s="54" cm="1">
        <f t="array" ref="P614">TRIM(SUBSTITUTE(CONCATENATE(IF(AU614&lt;&gt;"",AU614,""),IF(AND(AU614&lt;&gt;"",AV614&lt;&gt;"")," + ",""),IF(AV614&lt;&gt;"",AV614,""),IF(AND(OR(AU614&lt;&gt;"",AV614&lt;&gt;""),AW614&lt;&gt;"")," + ",""),IF(AW614&lt;&gt;"",AW614,""),IF(AND(OR(AU614&lt;&gt;"",AV614&lt;&gt;"",AW614&lt;&gt;""),AX614&lt;&gt;"")," + ",""),IF(AX614&lt;&gt;"",AX614,""),IF(AND(OR(AU614&lt;&gt;"",AV614&lt;&gt;"",AW614&lt;&gt;"",AX614&lt;&gt;""),AY614&lt;&gt;"")," + ",""),IF(AY614&lt;&gt;"",AY614,""),IF(AND(OR(AU614&lt;&gt;"",AV614&lt;&gt;"",AW614&lt;&gt;"",AX614&lt;&gt;"",AY614&lt;&gt;""),AZ614&lt;&gt;"")," + ",""),IF(AZ614&lt;&gt;"",AZ614,""),IF(AND(OR(AU614&lt;&gt;"",AV614&lt;&gt;"",AW614&lt;&gt;"",AX614&lt;&gt;"",AY614&lt;&gt;"",AZ614&lt;&gt;""),BA614&lt;&gt;"")," + ",""),IF(BA614&lt;&gt;"",BA614,""),IF(AND(OR(AU614&lt;&gt;"",AV614&lt;&gt;"",AW614&lt;&gt;"",AX614&lt;&gt;"",AY614&lt;&gt;"",AZ614&lt;&gt;"",BA614&lt;&gt;""),BB614&lt;&gt;"")," + ",""),IF(BB614&lt;&gt;"",BB614,""),IF(AND(OR(AU614&lt;&gt;"",AV614&lt;&gt;"",AW614&lt;&gt;"",AX614&lt;&gt;"",AY614&lt;&gt;"",AZ614&lt;&gt;"",BA614&lt;&gt;"",BB614&lt;&gt;""),BC614&lt;&gt;"")," + ",""),IF(BC614&lt;&gt;"",BC614,""))," + "," + ",1))</f>
      </c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t="s" s="53">
        <v>38</v>
      </c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</row>
    <row r="615" ht="17" customHeight="1">
      <c r="A615" s="3"/>
      <c r="B615" s="82">
        <v>34</v>
      </c>
      <c r="C615" t="s" s="83">
        <v>54</v>
      </c>
      <c r="D615" s="3"/>
      <c r="E615" s="84" cm="1">
        <f t="array" ref="E615">B615+1</f>
        <v>35</v>
      </c>
      <c r="F615" s="85" cm="1">
        <f t="array" ref="F615">C615+1</f>
        <v>2</v>
      </c>
      <c r="G615" s="3"/>
      <c r="H615" t="s" s="86">
        <v>1492</v>
      </c>
      <c r="I615" t="s" s="87">
        <v>1598</v>
      </c>
      <c r="J615" t="s" s="87">
        <v>1492</v>
      </c>
      <c r="K615" t="str" s="88" cm="1">
        <f t="array" ref="K615">TRIM(SUBSTITUTE(CONCATENATE(IF(M615&lt;&gt;"",M615,""),IF(AND(M615&lt;&gt;"",N615&lt;&gt;"")," + ",""),IF(N615&lt;&gt;"",N615,""),IF(AND(OR(M615&lt;&gt;"",N615&lt;&gt;""),O615&lt;&gt;"")," + ",""),IF(O615&lt;&gt;"",O615,""),IF(AND(OR(M615&lt;&gt;"",N615&lt;&gt;"",O615&lt;&gt;""),P615&lt;&gt;"")," + ",""),IF(P615&lt;&gt;"",P615,""))," + "," + ",1))</f>
        <v>atonal + bright + metallic + reverberant</v>
      </c>
      <c r="L615" t="str" s="89" cm="1">
        <f t="array" ref="L615">"sendmidi dev "Osmose Port 2" cc 0 "&amp;$B615&amp;" pc "&amp;$C615</f>
        <v>sendmidi dev "Osmose Port 2" cc 0 34 pc 1</v>
      </c>
      <c r="M615" t="str" s="88" cm="1">
        <f t="array" ref="M615">TRIM(SUBSTITUTE(CONCATENATE(IF(Q615&lt;&gt;"",Q615,""),IF(AND(Q615&lt;&gt;"",R615&lt;&gt;"")," + ",""),IF(R615&lt;&gt;"",R615,""),IF(AND(OR(Q615&lt;&gt;"",R615&lt;&gt;""),S615&lt;&gt;"")," + ",""),IF(S615&lt;&gt;"",S615,""),IF(AND(OR(Q615&lt;&gt;"",R615&lt;&gt;"",S615&lt;&gt;""),T615&lt;&gt;"")," + ",""),IF(T615&lt;&gt;"",T615,""),IF(AND(OR(Q615&lt;&gt;"",R615&lt;&gt;"",S615&lt;&gt;"",T615&lt;&gt;""),U615&lt;&gt;"")," + ",""),IF(U615&lt;&gt;"",U615,""),IF(AND(OR(Q615&lt;&gt;"",R615&lt;&gt;"",S615&lt;&gt;"",T615&lt;&gt;"",U615&lt;&gt;""),V615&lt;&gt;"")," + ",""),IF(V615&lt;&gt;"",V615,""),IF(AND(OR(Q615&lt;&gt;"",R615&lt;&gt;"",S615&lt;&gt;"",T615&lt;&gt;"",U615&lt;&gt;"",V615&lt;&gt;""),W615&lt;&gt;"")," + ",""),IF(W615&lt;&gt;"",W615,""),IF(AND(OR(Q615&lt;&gt;"",R615&lt;&gt;"",S615&lt;&gt;"",T615&lt;&gt;"",U615&lt;&gt;"",V615&lt;&gt;"",W615&lt;&gt;""),X615&lt;&gt;"")," + ",""),IF(X615&lt;&gt;"",X615,""),IF(AND(OR(Q615&lt;&gt;"",R615&lt;&gt;"",S615&lt;&gt;"",T615&lt;&gt;"",U615&lt;&gt;"",V615&lt;&gt;"",W615&lt;&gt;"",X615&lt;&gt;""),Y615&lt;&gt;"")," + ",""),IF(Y615&lt;&gt;"",Y615,""),IF(AND(OR(Q615&lt;&gt;"",R615&lt;&gt;"",S615&lt;&gt;"",T615&lt;&gt;"",U615&lt;&gt;"",V615&lt;&gt;"",W615&lt;&gt;"",X615&lt;&gt;"",Y615&lt;&gt;""),Z615&lt;&gt;"")," + ",""),IF(Z615&lt;&gt;"",Z615,""))," + "," + ",1))</f>
        <v>atonal + bright</v>
      </c>
      <c r="N615" t="str" s="88" cm="1">
        <f t="array" ref="N615">TRIM(SUBSTITUTE(CONCATENATE(IF(AA615&lt;&gt;"",AA615,""),IF(AND(AA615&lt;&gt;"",AB615&lt;&gt;"")," + ",""),IF(AB615&lt;&gt;"",AB615,""),IF(AND(OR(AA615&lt;&gt;"",AB615&lt;&gt;""),AC615&lt;&gt;"")," + ",""),IF(AC615&lt;&gt;"",AC615,""),IF(AND(OR(AA615&lt;&gt;"",AB615&lt;&gt;"",AC615&lt;&gt;""),AD615&lt;&gt;"")," + ",""),IF(AD615&lt;&gt;"",AD615,""),IF(AND(OR(AA615&lt;&gt;"",AB615&lt;&gt;"",AC615&lt;&gt;"",AD615&lt;&gt;""),AE615&lt;&gt;"")," + ",""),IF(AE615&lt;&gt;"",AE615,""),IF(AND(OR(AA615&lt;&gt;"",AB615&lt;&gt;"",AC615&lt;&gt;"",AD615&lt;&gt;"",AE615&lt;&gt;""),AF615&lt;&gt;"")," + ",""),IF(AF615&lt;&gt;"",AF615,""),IF(AND(OR(AA615&lt;&gt;"",AB615&lt;&gt;"",AC615&lt;&gt;"",AD615&lt;&gt;"",AE615&lt;&gt;"",AF615&lt;&gt;""),AG615&lt;&gt;"")," + ",""),IF(AG615&lt;&gt;"",AG615,""),IF(AND(OR(AA615&lt;&gt;"",AB615&lt;&gt;"",AC615&lt;&gt;"",AD615&lt;&gt;"",AE615&lt;&gt;"",AF615&lt;&gt;"",AG615&lt;&gt;""),AH615&lt;&gt;"")," + ",""),IF(AH615&lt;&gt;"",AH615,""),IF(AND(OR(AA615&lt;&gt;"",AB615&lt;&gt;"",AC615&lt;&gt;"",AD615&lt;&gt;"",AE615&lt;&gt;"",AF615&lt;&gt;"",AG615&lt;&gt;"",AH615&lt;&gt;""),AI615&lt;&gt;"")," + ",""),IF(AI615&lt;&gt;"",AI615,""),IF(AND(OR(AA615&lt;&gt;"",AB615&lt;&gt;"",AC615&lt;&gt;"",AD615&lt;&gt;"",AE615&lt;&gt;"",AF615&lt;&gt;"",AG615&lt;&gt;"",AH615&lt;&gt;"",AI615&lt;&gt;""),AJ615&lt;&gt;"")," + ",""),IF(AJ615&lt;&gt;"",AJ615,""))," + "," + ",1))</f>
      </c>
      <c r="O615" t="str" s="88" cm="1">
        <f t="array" ref="O615">TRIM(SUBSTITUTE(CONCATENATE(IF(AK615&lt;&gt;"",AK615,""),IF(AND(AK615&lt;&gt;"",AL615&lt;&gt;"")," + ",""),IF(AL615&lt;&gt;"",AL615,""),IF(AND(OR(AK615&lt;&gt;"",AL615&lt;&gt;""),AM615&lt;&gt;"")," + ",""),IF(AM615&lt;&gt;"",AM615,""),IF(AND(OR(AK615&lt;&gt;"",AL615&lt;&gt;"",AM615&lt;&gt;""),AN615&lt;&gt;"")," + ",""),IF(AN615&lt;&gt;"",AN615,""),IF(AND(OR(AK615&lt;&gt;"",AL615&lt;&gt;"",AM615&lt;&gt;"",AN615&lt;&gt;""),AO615&lt;&gt;"")," + ",""),IF(AO615&lt;&gt;"",AO615,""),IF(AND(OR(AK615&lt;&gt;"",AL615&lt;&gt;"",AM615&lt;&gt;"",AN615&lt;&gt;"",AO615&lt;&gt;""),AP615&lt;&gt;"")," + ",""),IF(AP615&lt;&gt;"",AP615,""),IF(AND(OR(AK615&lt;&gt;"",AL615&lt;&gt;"",AM615&lt;&gt;"",AN615&lt;&gt;"",AO615&lt;&gt;"",AP615&lt;&gt;""),AQ615&lt;&gt;"")," + ",""),IF(AQ615&lt;&gt;"",AQ615,""),IF(AND(OR(AK615&lt;&gt;"",AL615&lt;&gt;"",AM615&lt;&gt;"",AN615&lt;&gt;"",AO615&lt;&gt;"",AP615&lt;&gt;"",AQ615&lt;&gt;""),AR615&lt;&gt;"")," + ",""),IF(AR615&lt;&gt;"",AR615,""),IF(AND(OR(AK615&lt;&gt;"",AL615&lt;&gt;"",AM615&lt;&gt;"",AN615&lt;&gt;"",AO615&lt;&gt;"",AP615&lt;&gt;"",AQ615&lt;&gt;"",AR615&lt;&gt;""),AS615&lt;&gt;"")," + ",""),IF(AS615&lt;&gt;"",AS615,""),IF(AND(OR(AK615&lt;&gt;"",AL615&lt;&gt;"",AM615&lt;&gt;"",AN615&lt;&gt;"",AO615&lt;&gt;"",AP615&lt;&gt;"",AQ615&lt;&gt;"",AR615&lt;&gt;"",AS615&lt;&gt;""),AT615&lt;&gt;"")," + ",""),IF(AT615&lt;&gt;"",AT615,""))," + "," + ",1))</f>
        <v>metallic + reverberant</v>
      </c>
      <c r="P615" t="str" s="88" cm="1">
        <f t="array" ref="P615">TRIM(SUBSTITUTE(CONCATENATE(IF(AU615&lt;&gt;"",AU615,""),IF(AND(AU615&lt;&gt;"",AV615&lt;&gt;"")," + ",""),IF(AV615&lt;&gt;"",AV615,""),IF(AND(OR(AU615&lt;&gt;"",AV615&lt;&gt;""),AW615&lt;&gt;"")," + ",""),IF(AW615&lt;&gt;"",AW615,""),IF(AND(OR(AU615&lt;&gt;"",AV615&lt;&gt;"",AW615&lt;&gt;""),AX615&lt;&gt;"")," + ",""),IF(AX615&lt;&gt;"",AX615,""),IF(AND(OR(AU615&lt;&gt;"",AV615&lt;&gt;"",AW615&lt;&gt;"",AX615&lt;&gt;""),AY615&lt;&gt;"")," + ",""),IF(AY615&lt;&gt;"",AY615,""),IF(AND(OR(AU615&lt;&gt;"",AV615&lt;&gt;"",AW615&lt;&gt;"",AX615&lt;&gt;"",AY615&lt;&gt;""),AZ615&lt;&gt;"")," + ",""),IF(AZ615&lt;&gt;"",AZ615,""),IF(AND(OR(AU615&lt;&gt;"",AV615&lt;&gt;"",AW615&lt;&gt;"",AX615&lt;&gt;"",AY615&lt;&gt;"",AZ615&lt;&gt;""),BA615&lt;&gt;"")," + ",""),IF(BA615&lt;&gt;"",BA615,""),IF(AND(OR(AU615&lt;&gt;"",AV615&lt;&gt;"",AW615&lt;&gt;"",AX615&lt;&gt;"",AY615&lt;&gt;"",AZ615&lt;&gt;"",BA615&lt;&gt;""),BB615&lt;&gt;"")," + ",""),IF(BB615&lt;&gt;"",BB615,""),IF(AND(OR(AU615&lt;&gt;"",AV615&lt;&gt;"",AW615&lt;&gt;"",AX615&lt;&gt;"",AY615&lt;&gt;"",AZ615&lt;&gt;"",BA615&lt;&gt;"",BB615&lt;&gt;""),BC615&lt;&gt;"")," + ",""),IF(BC615&lt;&gt;"",BC615,""))," + "," + ",1))</f>
      </c>
      <c r="Q615" s="88"/>
      <c r="R615" s="88"/>
      <c r="S615" s="88"/>
      <c r="T615" s="88"/>
      <c r="U615" t="s" s="87">
        <v>19</v>
      </c>
      <c r="V615" s="88"/>
      <c r="W615" t="s" s="87">
        <v>21</v>
      </c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t="s" s="87">
        <v>38</v>
      </c>
      <c r="AO615" s="88"/>
      <c r="AP615" s="88"/>
      <c r="AQ615" s="88"/>
      <c r="AR615" s="88"/>
      <c r="AS615" s="88"/>
      <c r="AT615" t="s" s="87">
        <v>44</v>
      </c>
      <c r="AU615" s="88"/>
      <c r="AV615" s="88"/>
      <c r="AW615" s="88"/>
      <c r="AX615" s="88"/>
      <c r="AY615" s="88"/>
      <c r="AZ615" s="88"/>
      <c r="BA615" s="88"/>
      <c r="BB615" s="88"/>
      <c r="BC615" s="88"/>
    </row>
    <row r="616" ht="17" customHeight="1">
      <c r="A616" s="3"/>
      <c r="B616" s="82">
        <v>34</v>
      </c>
      <c r="C616" t="s" s="83">
        <v>59</v>
      </c>
      <c r="D616" s="3"/>
      <c r="E616" s="84" cm="1">
        <f t="array" ref="E616">B616+1</f>
        <v>35</v>
      </c>
      <c r="F616" s="85" cm="1">
        <f t="array" ref="F616">C616+1</f>
        <v>3</v>
      </c>
      <c r="G616" s="3"/>
      <c r="H616" t="s" s="86">
        <v>1492</v>
      </c>
      <c r="I616" t="s" s="87">
        <v>1602</v>
      </c>
      <c r="J616" t="s" s="87">
        <v>1492</v>
      </c>
      <c r="K616" t="str" s="88" cm="1">
        <f t="array" ref="K616">TRIM(SUBSTITUTE(CONCATENATE(IF(M616&lt;&gt;"",M616,""),IF(AND(M616&lt;&gt;"",N616&lt;&gt;"")," + ",""),IF(N616&lt;&gt;"",N616,""),IF(AND(OR(M616&lt;&gt;"",N616&lt;&gt;""),O616&lt;&gt;"")," + ",""),IF(O616&lt;&gt;"",O616,""),IF(AND(OR(M616&lt;&gt;"",N616&lt;&gt;"",O616&lt;&gt;""),P616&lt;&gt;"")," + ",""),IF(P616&lt;&gt;"",P616,""))," + "," + ",1))</f>
        <v>atonal + echo + reverberant + shaking</v>
      </c>
      <c r="L616" t="str" s="89" cm="1">
        <f t="array" ref="L616">"sendmidi dev "Osmose Port 2" cc 0 "&amp;$B616&amp;" pc "&amp;$C616</f>
        <v>sendmidi dev "Osmose Port 2" cc 0 34 pc 2</v>
      </c>
      <c r="M616" t="str" s="88" cm="1">
        <f t="array" ref="M616">TRIM(SUBSTITUTE(CONCATENATE(IF(Q616&lt;&gt;"",Q616,""),IF(AND(Q616&lt;&gt;"",R616&lt;&gt;"")," + ",""),IF(R616&lt;&gt;"",R616,""),IF(AND(OR(Q616&lt;&gt;"",R616&lt;&gt;""),S616&lt;&gt;"")," + ",""),IF(S616&lt;&gt;"",S616,""),IF(AND(OR(Q616&lt;&gt;"",R616&lt;&gt;"",S616&lt;&gt;""),T616&lt;&gt;"")," + ",""),IF(T616&lt;&gt;"",T616,""),IF(AND(OR(Q616&lt;&gt;"",R616&lt;&gt;"",S616&lt;&gt;"",T616&lt;&gt;""),U616&lt;&gt;"")," + ",""),IF(U616&lt;&gt;"",U616,""),IF(AND(OR(Q616&lt;&gt;"",R616&lt;&gt;"",S616&lt;&gt;"",T616&lt;&gt;"",U616&lt;&gt;""),V616&lt;&gt;"")," + ",""),IF(V616&lt;&gt;"",V616,""),IF(AND(OR(Q616&lt;&gt;"",R616&lt;&gt;"",S616&lt;&gt;"",T616&lt;&gt;"",U616&lt;&gt;"",V616&lt;&gt;""),W616&lt;&gt;"")," + ",""),IF(W616&lt;&gt;"",W616,""),IF(AND(OR(Q616&lt;&gt;"",R616&lt;&gt;"",S616&lt;&gt;"",T616&lt;&gt;"",U616&lt;&gt;"",V616&lt;&gt;"",W616&lt;&gt;""),X616&lt;&gt;"")," + ",""),IF(X616&lt;&gt;"",X616,""),IF(AND(OR(Q616&lt;&gt;"",R616&lt;&gt;"",S616&lt;&gt;"",T616&lt;&gt;"",U616&lt;&gt;"",V616&lt;&gt;"",W616&lt;&gt;"",X616&lt;&gt;""),Y616&lt;&gt;"")," + ",""),IF(Y616&lt;&gt;"",Y616,""),IF(AND(OR(Q616&lt;&gt;"",R616&lt;&gt;"",S616&lt;&gt;"",T616&lt;&gt;"",U616&lt;&gt;"",V616&lt;&gt;"",W616&lt;&gt;"",X616&lt;&gt;"",Y616&lt;&gt;""),Z616&lt;&gt;"")," + ",""),IF(Z616&lt;&gt;"",Z616,""))," + "," + ",1))</f>
        <v>atonal</v>
      </c>
      <c r="N616" t="str" s="88" cm="1">
        <f t="array" ref="N616">TRIM(SUBSTITUTE(CONCATENATE(IF(AA616&lt;&gt;"",AA616,""),IF(AND(AA616&lt;&gt;"",AB616&lt;&gt;"")," + ",""),IF(AB616&lt;&gt;"",AB616,""),IF(AND(OR(AA616&lt;&gt;"",AB616&lt;&gt;""),AC616&lt;&gt;"")," + ",""),IF(AC616&lt;&gt;"",AC616,""),IF(AND(OR(AA616&lt;&gt;"",AB616&lt;&gt;"",AC616&lt;&gt;""),AD616&lt;&gt;"")," + ",""),IF(AD616&lt;&gt;"",AD616,""),IF(AND(OR(AA616&lt;&gt;"",AB616&lt;&gt;"",AC616&lt;&gt;"",AD616&lt;&gt;""),AE616&lt;&gt;"")," + ",""),IF(AE616&lt;&gt;"",AE616,""),IF(AND(OR(AA616&lt;&gt;"",AB616&lt;&gt;"",AC616&lt;&gt;"",AD616&lt;&gt;"",AE616&lt;&gt;""),AF616&lt;&gt;"")," + ",""),IF(AF616&lt;&gt;"",AF616,""),IF(AND(OR(AA616&lt;&gt;"",AB616&lt;&gt;"",AC616&lt;&gt;"",AD616&lt;&gt;"",AE616&lt;&gt;"",AF616&lt;&gt;""),AG616&lt;&gt;"")," + ",""),IF(AG616&lt;&gt;"",AG616,""),IF(AND(OR(AA616&lt;&gt;"",AB616&lt;&gt;"",AC616&lt;&gt;"",AD616&lt;&gt;"",AE616&lt;&gt;"",AF616&lt;&gt;"",AG616&lt;&gt;""),AH616&lt;&gt;"")," + ",""),IF(AH616&lt;&gt;"",AH616,""),IF(AND(OR(AA616&lt;&gt;"",AB616&lt;&gt;"",AC616&lt;&gt;"",AD616&lt;&gt;"",AE616&lt;&gt;"",AF616&lt;&gt;"",AG616&lt;&gt;"",AH616&lt;&gt;""),AI616&lt;&gt;"")," + ",""),IF(AI616&lt;&gt;"",AI616,""),IF(AND(OR(AA616&lt;&gt;"",AB616&lt;&gt;"",AC616&lt;&gt;"",AD616&lt;&gt;"",AE616&lt;&gt;"",AF616&lt;&gt;"",AG616&lt;&gt;"",AH616&lt;&gt;"",AI616&lt;&gt;""),AJ616&lt;&gt;"")," + ",""),IF(AJ616&lt;&gt;"",AJ616,""))," + "," + ",1))</f>
        <v>echo</v>
      </c>
      <c r="O616" t="str" s="88" cm="1">
        <f t="array" ref="O616">TRIM(SUBSTITUTE(CONCATENATE(IF(AK616&lt;&gt;"",AK616,""),IF(AND(AK616&lt;&gt;"",AL616&lt;&gt;"")," + ",""),IF(AL616&lt;&gt;"",AL616,""),IF(AND(OR(AK616&lt;&gt;"",AL616&lt;&gt;""),AM616&lt;&gt;"")," + ",""),IF(AM616&lt;&gt;"",AM616,""),IF(AND(OR(AK616&lt;&gt;"",AL616&lt;&gt;"",AM616&lt;&gt;""),AN616&lt;&gt;"")," + ",""),IF(AN616&lt;&gt;"",AN616,""),IF(AND(OR(AK616&lt;&gt;"",AL616&lt;&gt;"",AM616&lt;&gt;"",AN616&lt;&gt;""),AO616&lt;&gt;"")," + ",""),IF(AO616&lt;&gt;"",AO616,""),IF(AND(OR(AK616&lt;&gt;"",AL616&lt;&gt;"",AM616&lt;&gt;"",AN616&lt;&gt;"",AO616&lt;&gt;""),AP616&lt;&gt;"")," + ",""),IF(AP616&lt;&gt;"",AP616,""),IF(AND(OR(AK616&lt;&gt;"",AL616&lt;&gt;"",AM616&lt;&gt;"",AN616&lt;&gt;"",AO616&lt;&gt;"",AP616&lt;&gt;""),AQ616&lt;&gt;"")," + ",""),IF(AQ616&lt;&gt;"",AQ616,""),IF(AND(OR(AK616&lt;&gt;"",AL616&lt;&gt;"",AM616&lt;&gt;"",AN616&lt;&gt;"",AO616&lt;&gt;"",AP616&lt;&gt;"",AQ616&lt;&gt;""),AR616&lt;&gt;"")," + ",""),IF(AR616&lt;&gt;"",AR616,""),IF(AND(OR(AK616&lt;&gt;"",AL616&lt;&gt;"",AM616&lt;&gt;"",AN616&lt;&gt;"",AO616&lt;&gt;"",AP616&lt;&gt;"",AQ616&lt;&gt;"",AR616&lt;&gt;""),AS616&lt;&gt;"")," + ",""),IF(AS616&lt;&gt;"",AS616,""),IF(AND(OR(AK616&lt;&gt;"",AL616&lt;&gt;"",AM616&lt;&gt;"",AN616&lt;&gt;"",AO616&lt;&gt;"",AP616&lt;&gt;"",AQ616&lt;&gt;"",AR616&lt;&gt;"",AS616&lt;&gt;""),AT616&lt;&gt;"")," + ",""),IF(AT616&lt;&gt;"",AT616,""))," + "," + ",1))</f>
        <v>reverberant</v>
      </c>
      <c r="P616" t="str" s="88" cm="1">
        <f t="array" ref="P616">TRIM(SUBSTITUTE(CONCATENATE(IF(AU616&lt;&gt;"",AU616,""),IF(AND(AU616&lt;&gt;"",AV616&lt;&gt;"")," + ",""),IF(AV616&lt;&gt;"",AV616,""),IF(AND(OR(AU616&lt;&gt;"",AV616&lt;&gt;""),AW616&lt;&gt;"")," + ",""),IF(AW616&lt;&gt;"",AW616,""),IF(AND(OR(AU616&lt;&gt;"",AV616&lt;&gt;"",AW616&lt;&gt;""),AX616&lt;&gt;"")," + ",""),IF(AX616&lt;&gt;"",AX616,""),IF(AND(OR(AU616&lt;&gt;"",AV616&lt;&gt;"",AW616&lt;&gt;"",AX616&lt;&gt;""),AY616&lt;&gt;"")," + ",""),IF(AY616&lt;&gt;"",AY616,""),IF(AND(OR(AU616&lt;&gt;"",AV616&lt;&gt;"",AW616&lt;&gt;"",AX616&lt;&gt;"",AY616&lt;&gt;""),AZ616&lt;&gt;"")," + ",""),IF(AZ616&lt;&gt;"",AZ616,""),IF(AND(OR(AU616&lt;&gt;"",AV616&lt;&gt;"",AW616&lt;&gt;"",AX616&lt;&gt;"",AY616&lt;&gt;"",AZ616&lt;&gt;""),BA616&lt;&gt;"")," + ",""),IF(BA616&lt;&gt;"",BA616,""),IF(AND(OR(AU616&lt;&gt;"",AV616&lt;&gt;"",AW616&lt;&gt;"",AX616&lt;&gt;"",AY616&lt;&gt;"",AZ616&lt;&gt;"",BA616&lt;&gt;""),BB616&lt;&gt;"")," + ",""),IF(BB616&lt;&gt;"",BB616,""),IF(AND(OR(AU616&lt;&gt;"",AV616&lt;&gt;"",AW616&lt;&gt;"",AX616&lt;&gt;"",AY616&lt;&gt;"",AZ616&lt;&gt;"",BA616&lt;&gt;"",BB616&lt;&gt;""),BC616&lt;&gt;"")," + ",""),IF(BC616&lt;&gt;"",BC616,""))," + "," + ",1))</f>
        <v>shaking</v>
      </c>
      <c r="Q616" s="88"/>
      <c r="R616" s="88"/>
      <c r="S616" s="88"/>
      <c r="T616" s="88"/>
      <c r="U616" t="s" s="87">
        <v>19</v>
      </c>
      <c r="V616" s="88"/>
      <c r="W616" s="88"/>
      <c r="X616" s="88"/>
      <c r="Y616" s="88"/>
      <c r="Z616" s="88"/>
      <c r="AA616" s="88"/>
      <c r="AB616" s="88"/>
      <c r="AC616" s="88"/>
      <c r="AD616" t="s" s="87">
        <v>28</v>
      </c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  <c r="AR616" s="88"/>
      <c r="AS616" s="88"/>
      <c r="AT616" t="s" s="87">
        <v>44</v>
      </c>
      <c r="AU616" t="s" s="87">
        <v>45</v>
      </c>
      <c r="AV616" s="88"/>
      <c r="AW616" s="88"/>
      <c r="AX616" s="88"/>
      <c r="AY616" s="88"/>
      <c r="AZ616" s="88"/>
      <c r="BA616" s="88"/>
      <c r="BB616" s="88"/>
      <c r="BC616" s="88"/>
    </row>
    <row r="617" ht="17" customHeight="1">
      <c r="A617" s="3"/>
      <c r="B617" s="74">
        <v>34</v>
      </c>
      <c r="C617" t="s" s="75">
        <v>654</v>
      </c>
      <c r="D617" s="3"/>
      <c r="E617" s="76" cm="1">
        <f t="array" ref="E617">B617+1</f>
        <v>35</v>
      </c>
      <c r="F617" s="77" cm="1">
        <f t="array" ref="F617">C617+1</f>
        <v>15</v>
      </c>
      <c r="G617" s="3"/>
      <c r="H617" t="s" s="78">
        <v>1492</v>
      </c>
      <c r="I617" t="s" s="79">
        <v>1605</v>
      </c>
      <c r="J617" t="s" s="79">
        <v>1492</v>
      </c>
      <c r="K617" t="str" s="80" cm="1">
        <f t="array" ref="K617">TRIM(SUBSTITUTE(CONCATENATE(IF(M617&lt;&gt;"",M617,""),IF(AND(M617&lt;&gt;"",N617&lt;&gt;"")," + ",""),IF(N617&lt;&gt;"",N617,""),IF(AND(OR(M617&lt;&gt;"",N617&lt;&gt;""),O617&lt;&gt;"")," + ",""),IF(O617&lt;&gt;"",O617,""),IF(AND(OR(M617&lt;&gt;"",N617&lt;&gt;"",O617&lt;&gt;""),P617&lt;&gt;"")," + ",""),IF(P617&lt;&gt;"",P617,""))," + "," + ",1))</f>
        <v>analog + atonal + lfo + reverberant</v>
      </c>
      <c r="L617" t="str" s="81" cm="1">
        <f t="array" ref="L617">"sendmidi dev "Osmose Port 2" cc 0 "&amp;$B617&amp;" pc "&amp;$C617</f>
        <v>sendmidi dev "Osmose Port 2" cc 0 34 pc 14</v>
      </c>
      <c r="M617" t="str" s="80" cm="1">
        <f t="array" ref="M617">TRIM(SUBSTITUTE(CONCATENATE(IF(Q617&lt;&gt;"",Q617,""),IF(AND(Q617&lt;&gt;"",R617&lt;&gt;"")," + ",""),IF(R617&lt;&gt;"",R617,""),IF(AND(OR(Q617&lt;&gt;"",R617&lt;&gt;""),S617&lt;&gt;"")," + ",""),IF(S617&lt;&gt;"",S617,""),IF(AND(OR(Q617&lt;&gt;"",R617&lt;&gt;"",S617&lt;&gt;""),T617&lt;&gt;"")," + ",""),IF(T617&lt;&gt;"",T617,""),IF(AND(OR(Q617&lt;&gt;"",R617&lt;&gt;"",S617&lt;&gt;"",T617&lt;&gt;""),U617&lt;&gt;"")," + ",""),IF(U617&lt;&gt;"",U617,""),IF(AND(OR(Q617&lt;&gt;"",R617&lt;&gt;"",S617&lt;&gt;"",T617&lt;&gt;"",U617&lt;&gt;""),V617&lt;&gt;"")," + ",""),IF(V617&lt;&gt;"",V617,""),IF(AND(OR(Q617&lt;&gt;"",R617&lt;&gt;"",S617&lt;&gt;"",T617&lt;&gt;"",U617&lt;&gt;"",V617&lt;&gt;""),W617&lt;&gt;"")," + ",""),IF(W617&lt;&gt;"",W617,""),IF(AND(OR(Q617&lt;&gt;"",R617&lt;&gt;"",S617&lt;&gt;"",T617&lt;&gt;"",U617&lt;&gt;"",V617&lt;&gt;"",W617&lt;&gt;""),X617&lt;&gt;"")," + ",""),IF(X617&lt;&gt;"",X617,""),IF(AND(OR(Q617&lt;&gt;"",R617&lt;&gt;"",S617&lt;&gt;"",T617&lt;&gt;"",U617&lt;&gt;"",V617&lt;&gt;"",W617&lt;&gt;"",X617&lt;&gt;""),Y617&lt;&gt;"")," + ",""),IF(Y617&lt;&gt;"",Y617,""),IF(AND(OR(Q617&lt;&gt;"",R617&lt;&gt;"",S617&lt;&gt;"",T617&lt;&gt;"",U617&lt;&gt;"",V617&lt;&gt;"",W617&lt;&gt;"",X617&lt;&gt;"",Y617&lt;&gt;""),Z617&lt;&gt;"")," + ",""),IF(Z617&lt;&gt;"",Z617,""))," + "," + ",1))</f>
        <v>analog + atonal</v>
      </c>
      <c r="N617" t="str" s="80" cm="1">
        <f t="array" ref="N617">TRIM(SUBSTITUTE(CONCATENATE(IF(AA617&lt;&gt;"",AA617,""),IF(AND(AA617&lt;&gt;"",AB617&lt;&gt;"")," + ",""),IF(AB617&lt;&gt;"",AB617,""),IF(AND(OR(AA617&lt;&gt;"",AB617&lt;&gt;""),AC617&lt;&gt;"")," + ",""),IF(AC617&lt;&gt;"",AC617,""),IF(AND(OR(AA617&lt;&gt;"",AB617&lt;&gt;"",AC617&lt;&gt;""),AD617&lt;&gt;"")," + ",""),IF(AD617&lt;&gt;"",AD617,""),IF(AND(OR(AA617&lt;&gt;"",AB617&lt;&gt;"",AC617&lt;&gt;"",AD617&lt;&gt;""),AE617&lt;&gt;"")," + ",""),IF(AE617&lt;&gt;"",AE617,""),IF(AND(OR(AA617&lt;&gt;"",AB617&lt;&gt;"",AC617&lt;&gt;"",AD617&lt;&gt;"",AE617&lt;&gt;""),AF617&lt;&gt;"")," + ",""),IF(AF617&lt;&gt;"",AF617,""),IF(AND(OR(AA617&lt;&gt;"",AB617&lt;&gt;"",AC617&lt;&gt;"",AD617&lt;&gt;"",AE617&lt;&gt;"",AF617&lt;&gt;""),AG617&lt;&gt;"")," + ",""),IF(AG617&lt;&gt;"",AG617,""),IF(AND(OR(AA617&lt;&gt;"",AB617&lt;&gt;"",AC617&lt;&gt;"",AD617&lt;&gt;"",AE617&lt;&gt;"",AF617&lt;&gt;"",AG617&lt;&gt;""),AH617&lt;&gt;"")," + ",""),IF(AH617&lt;&gt;"",AH617,""),IF(AND(OR(AA617&lt;&gt;"",AB617&lt;&gt;"",AC617&lt;&gt;"",AD617&lt;&gt;"",AE617&lt;&gt;"",AF617&lt;&gt;"",AG617&lt;&gt;"",AH617&lt;&gt;""),AI617&lt;&gt;"")," + ",""),IF(AI617&lt;&gt;"",AI617,""),IF(AND(OR(AA617&lt;&gt;"",AB617&lt;&gt;"",AC617&lt;&gt;"",AD617&lt;&gt;"",AE617&lt;&gt;"",AF617&lt;&gt;"",AG617&lt;&gt;"",AH617&lt;&gt;"",AI617&lt;&gt;""),AJ617&lt;&gt;"")," + ",""),IF(AJ617&lt;&gt;"",AJ617,""))," + "," + ",1))</f>
      </c>
      <c r="O617" t="str" s="80" cm="1">
        <f t="array" ref="O617">TRIM(SUBSTITUTE(CONCATENATE(IF(AK617&lt;&gt;"",AK617,""),IF(AND(AK617&lt;&gt;"",AL617&lt;&gt;"")," + ",""),IF(AL617&lt;&gt;"",AL617,""),IF(AND(OR(AK617&lt;&gt;"",AL617&lt;&gt;""),AM617&lt;&gt;"")," + ",""),IF(AM617&lt;&gt;"",AM617,""),IF(AND(OR(AK617&lt;&gt;"",AL617&lt;&gt;"",AM617&lt;&gt;""),AN617&lt;&gt;"")," + ",""),IF(AN617&lt;&gt;"",AN617,""),IF(AND(OR(AK617&lt;&gt;"",AL617&lt;&gt;"",AM617&lt;&gt;"",AN617&lt;&gt;""),AO617&lt;&gt;"")," + ",""),IF(AO617&lt;&gt;"",AO617,""),IF(AND(OR(AK617&lt;&gt;"",AL617&lt;&gt;"",AM617&lt;&gt;"",AN617&lt;&gt;"",AO617&lt;&gt;""),AP617&lt;&gt;"")," + ",""),IF(AP617&lt;&gt;"",AP617,""),IF(AND(OR(AK617&lt;&gt;"",AL617&lt;&gt;"",AM617&lt;&gt;"",AN617&lt;&gt;"",AO617&lt;&gt;"",AP617&lt;&gt;""),AQ617&lt;&gt;"")," + ",""),IF(AQ617&lt;&gt;"",AQ617,""),IF(AND(OR(AK617&lt;&gt;"",AL617&lt;&gt;"",AM617&lt;&gt;"",AN617&lt;&gt;"",AO617&lt;&gt;"",AP617&lt;&gt;"",AQ617&lt;&gt;""),AR617&lt;&gt;"")," + ",""),IF(AR617&lt;&gt;"",AR617,""),IF(AND(OR(AK617&lt;&gt;"",AL617&lt;&gt;"",AM617&lt;&gt;"",AN617&lt;&gt;"",AO617&lt;&gt;"",AP617&lt;&gt;"",AQ617&lt;&gt;"",AR617&lt;&gt;""),AS617&lt;&gt;"")," + ",""),IF(AS617&lt;&gt;"",AS617,""),IF(AND(OR(AK617&lt;&gt;"",AL617&lt;&gt;"",AM617&lt;&gt;"",AN617&lt;&gt;"",AO617&lt;&gt;"",AP617&lt;&gt;"",AQ617&lt;&gt;"",AR617&lt;&gt;"",AS617&lt;&gt;""),AT617&lt;&gt;"")," + ",""),IF(AT617&lt;&gt;"",AT617,""))," + "," + ",1))</f>
        <v>lfo + reverberant</v>
      </c>
      <c r="P617" t="str" s="80" cm="1">
        <f t="array" ref="P617">TRIM(SUBSTITUTE(CONCATENATE(IF(AU617&lt;&gt;"",AU617,""),IF(AND(AU617&lt;&gt;"",AV617&lt;&gt;"")," + ",""),IF(AV617&lt;&gt;"",AV617,""),IF(AND(OR(AU617&lt;&gt;"",AV617&lt;&gt;""),AW617&lt;&gt;"")," + ",""),IF(AW617&lt;&gt;"",AW617,""),IF(AND(OR(AU617&lt;&gt;"",AV617&lt;&gt;"",AW617&lt;&gt;""),AX617&lt;&gt;"")," + ",""),IF(AX617&lt;&gt;"",AX617,""),IF(AND(OR(AU617&lt;&gt;"",AV617&lt;&gt;"",AW617&lt;&gt;"",AX617&lt;&gt;""),AY617&lt;&gt;"")," + ",""),IF(AY617&lt;&gt;"",AY617,""),IF(AND(OR(AU617&lt;&gt;"",AV617&lt;&gt;"",AW617&lt;&gt;"",AX617&lt;&gt;"",AY617&lt;&gt;""),AZ617&lt;&gt;"")," + ",""),IF(AZ617&lt;&gt;"",AZ617,""),IF(AND(OR(AU617&lt;&gt;"",AV617&lt;&gt;"",AW617&lt;&gt;"",AX617&lt;&gt;"",AY617&lt;&gt;"",AZ617&lt;&gt;""),BA617&lt;&gt;"")," + ",""),IF(BA617&lt;&gt;"",BA617,""),IF(AND(OR(AU617&lt;&gt;"",AV617&lt;&gt;"",AW617&lt;&gt;"",AX617&lt;&gt;"",AY617&lt;&gt;"",AZ617&lt;&gt;"",BA617&lt;&gt;""),BB617&lt;&gt;"")," + ",""),IF(BB617&lt;&gt;"",BB617,""),IF(AND(OR(AU617&lt;&gt;"",AV617&lt;&gt;"",AW617&lt;&gt;"",AX617&lt;&gt;"",AY617&lt;&gt;"",AZ617&lt;&gt;"",BA617&lt;&gt;"",BB617&lt;&gt;""),BC617&lt;&gt;"")," + ",""),IF(BC617&lt;&gt;"",BC617,""))," + "," + ",1))</f>
      </c>
      <c r="Q617" s="80"/>
      <c r="R617" s="80"/>
      <c r="S617" s="80"/>
      <c r="T617" t="s" s="79">
        <v>18</v>
      </c>
      <c r="U617" t="s" s="79">
        <v>19</v>
      </c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t="s" s="79">
        <v>36</v>
      </c>
      <c r="AM617" s="80"/>
      <c r="AN617" s="80"/>
      <c r="AO617" s="80"/>
      <c r="AP617" s="80"/>
      <c r="AQ617" s="80"/>
      <c r="AR617" s="80"/>
      <c r="AS617" s="80"/>
      <c r="AT617" t="s" s="79">
        <v>44</v>
      </c>
      <c r="AU617" s="80"/>
      <c r="AV617" s="80"/>
      <c r="AW617" s="80"/>
      <c r="AX617" s="80"/>
      <c r="AY617" s="80"/>
      <c r="AZ617" s="80"/>
      <c r="BA617" s="80"/>
      <c r="BB617" s="80"/>
      <c r="BC617" s="80"/>
    </row>
    <row r="618" ht="17" customHeight="1">
      <c r="A618" s="3"/>
      <c r="B618" s="3"/>
      <c r="C618" s="3"/>
      <c r="D618" s="3"/>
      <c r="E618" s="64"/>
      <c r="F618" s="3"/>
      <c r="G618" s="3"/>
      <c r="H618" s="3"/>
      <c r="I618" s="3"/>
      <c r="J618" s="3"/>
      <c r="K618" s="3"/>
      <c r="L618" s="65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ht="15.35" customHeight="1">
      <c r="A619" s="66"/>
      <c r="B619" s="134"/>
      <c r="C619" s="135"/>
      <c r="D619" s="135"/>
      <c r="E619" s="69"/>
      <c r="F619" s="68"/>
      <c r="G619" s="68"/>
      <c r="H619" s="135"/>
      <c r="I619" s="135"/>
      <c r="J619" s="68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  <c r="AA619" s="135"/>
      <c r="AB619" s="135"/>
      <c r="AC619" s="135"/>
      <c r="AD619" s="135"/>
      <c r="AE619" s="135"/>
      <c r="AF619" s="135"/>
      <c r="AG619" s="135"/>
      <c r="AH619" s="135"/>
      <c r="AI619" s="135"/>
      <c r="AJ619" s="135"/>
      <c r="AK619" s="135"/>
      <c r="AL619" s="135"/>
      <c r="AM619" s="135"/>
      <c r="AN619" s="135"/>
      <c r="AO619" s="135"/>
      <c r="AP619" s="135"/>
      <c r="AQ619" s="135"/>
      <c r="AR619" s="135"/>
      <c r="AS619" s="135"/>
      <c r="AT619" s="135"/>
      <c r="AU619" s="135"/>
      <c r="AV619" s="135"/>
      <c r="AW619" s="135"/>
      <c r="AX619" s="135"/>
      <c r="AY619" s="135"/>
      <c r="AZ619" s="135"/>
      <c r="BA619" s="135"/>
      <c r="BB619" s="135"/>
      <c r="BC619" s="135"/>
    </row>
    <row r="620" ht="9" customHeight="1">
      <c r="A620" s="3"/>
      <c r="B620" s="4"/>
      <c r="C620" s="5"/>
      <c r="D620" s="5"/>
      <c r="E620" s="6"/>
      <c r="F620" s="5"/>
      <c r="G620" s="5"/>
      <c r="H620" s="5"/>
      <c r="I620" s="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</row>
    <row r="621" ht="26.7" customHeight="1">
      <c r="A621" s="3"/>
      <c r="B621" t="s" s="8">
        <v>1609</v>
      </c>
      <c r="C621" s="5"/>
      <c r="D621" s="5"/>
      <c r="E621" s="6"/>
      <c r="F621" s="5"/>
      <c r="G621" s="5"/>
      <c r="H621" s="5"/>
      <c r="I621" s="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</row>
    <row r="622" ht="9" customHeight="1">
      <c r="A622" s="3"/>
      <c r="B622" s="5"/>
      <c r="C622" s="5"/>
      <c r="D622" s="5"/>
      <c r="E622" s="6"/>
      <c r="F622" s="5"/>
      <c r="G622" s="5"/>
      <c r="H622" s="5"/>
      <c r="I622" s="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</row>
    <row r="623" ht="17" customHeight="1">
      <c r="A623" s="3"/>
      <c r="B623" t="s" s="9">
        <v>2</v>
      </c>
      <c r="C623" s="5"/>
      <c r="D623" s="3"/>
      <c r="E623" t="s" s="9">
        <v>3</v>
      </c>
      <c r="F623" s="5"/>
      <c r="G623" s="5"/>
      <c r="H623" s="5"/>
      <c r="I623" s="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</row>
    <row r="624" ht="17" customHeight="1">
      <c r="A624" s="3"/>
      <c r="B624" t="s" s="10">
        <v>4</v>
      </c>
      <c r="C624" t="s" s="11">
        <v>5</v>
      </c>
      <c r="D624" s="3"/>
      <c r="E624" t="s" s="10">
        <v>4</v>
      </c>
      <c r="F624" t="s" s="11">
        <v>5</v>
      </c>
      <c r="G624" s="3"/>
      <c r="H624" t="s" s="12">
        <v>6</v>
      </c>
      <c r="I624" t="s" s="12">
        <v>7</v>
      </c>
      <c r="J624" t="s" s="13">
        <v>8</v>
      </c>
      <c r="K624" t="s" s="13">
        <v>9</v>
      </c>
      <c r="L624" t="s" s="13">
        <v>10</v>
      </c>
      <c r="M624" t="s" s="13">
        <v>11</v>
      </c>
      <c r="N624" t="s" s="13">
        <v>12</v>
      </c>
      <c r="O624" t="s" s="13">
        <v>13</v>
      </c>
      <c r="P624" t="s" s="13">
        <v>14</v>
      </c>
      <c r="Q624" t="s" s="14">
        <v>15</v>
      </c>
      <c r="R624" t="s" s="15">
        <v>16</v>
      </c>
      <c r="S624" t="s" s="12">
        <v>17</v>
      </c>
      <c r="T624" t="s" s="12">
        <v>18</v>
      </c>
      <c r="U624" t="s" s="12">
        <v>19</v>
      </c>
      <c r="V624" t="s" s="12">
        <v>20</v>
      </c>
      <c r="W624" t="s" s="12">
        <v>21</v>
      </c>
      <c r="X624" t="s" s="12">
        <v>22</v>
      </c>
      <c r="Y624" t="s" s="12">
        <v>23</v>
      </c>
      <c r="Z624" t="s" s="12">
        <v>24</v>
      </c>
      <c r="AA624" t="s" s="12">
        <v>25</v>
      </c>
      <c r="AB624" t="s" s="12">
        <v>26</v>
      </c>
      <c r="AC624" t="s" s="12">
        <v>27</v>
      </c>
      <c r="AD624" t="s" s="12">
        <v>28</v>
      </c>
      <c r="AE624" t="s" s="12">
        <v>29</v>
      </c>
      <c r="AF624" t="s" s="12">
        <v>30</v>
      </c>
      <c r="AG624" t="s" s="12">
        <v>31</v>
      </c>
      <c r="AH624" t="s" s="12">
        <v>32</v>
      </c>
      <c r="AI624" t="s" s="12">
        <v>33</v>
      </c>
      <c r="AJ624" t="s" s="12">
        <v>34</v>
      </c>
      <c r="AK624" t="s" s="12">
        <v>35</v>
      </c>
      <c r="AL624" t="s" s="12">
        <v>36</v>
      </c>
      <c r="AM624" t="s" s="12">
        <v>37</v>
      </c>
      <c r="AN624" t="s" s="12">
        <v>38</v>
      </c>
      <c r="AO624" t="s" s="12">
        <v>39</v>
      </c>
      <c r="AP624" t="s" s="12">
        <v>40</v>
      </c>
      <c r="AQ624" t="s" s="12">
        <v>41</v>
      </c>
      <c r="AR624" t="s" s="12">
        <v>42</v>
      </c>
      <c r="AS624" t="s" s="12">
        <v>43</v>
      </c>
      <c r="AT624" t="s" s="12">
        <v>44</v>
      </c>
      <c r="AU624" t="s" s="12">
        <v>45</v>
      </c>
      <c r="AV624" t="s" s="12">
        <v>46</v>
      </c>
      <c r="AW624" t="s" s="12">
        <v>47</v>
      </c>
      <c r="AX624" t="s" s="12">
        <v>48</v>
      </c>
      <c r="AY624" t="s" s="12">
        <v>49</v>
      </c>
      <c r="AZ624" t="s" s="12">
        <v>50</v>
      </c>
      <c r="BA624" t="s" s="12">
        <v>51</v>
      </c>
      <c r="BB624" t="s" s="12">
        <v>52</v>
      </c>
      <c r="BC624" t="s" s="12">
        <v>53</v>
      </c>
    </row>
    <row r="625" ht="17" customHeight="1">
      <c r="A625" s="3"/>
      <c r="B625" s="99">
        <v>34</v>
      </c>
      <c r="C625" s="100">
        <v>43</v>
      </c>
      <c r="D625" s="3"/>
      <c r="E625" s="101" cm="1">
        <f t="array" ref="E625">B625+1</f>
        <v>35</v>
      </c>
      <c r="F625" s="102" cm="1">
        <f t="array" ref="F625">C625+1</f>
        <v>44</v>
      </c>
      <c r="G625" s="3"/>
      <c r="H625" t="s" s="103">
        <v>1</v>
      </c>
      <c r="I625" t="s" s="104">
        <v>1610</v>
      </c>
      <c r="J625" s="105"/>
      <c r="K625" t="str" s="106" cm="1">
        <f t="array" ref="K625">TRIM(SUBSTITUTE(CONCATENATE(IF(M625&lt;&gt;"",M625,""),IF(AND(M625&lt;&gt;"",N625&lt;&gt;"")," + ",""),IF(N625&lt;&gt;"",N625,""),IF(AND(OR(M625&lt;&gt;"",N625&lt;&gt;""),O625&lt;&gt;"")," + ",""),IF(O625&lt;&gt;"",O625,""),IF(AND(OR(M625&lt;&gt;"",N625&lt;&gt;"",O625&lt;&gt;""),P625&lt;&gt;"")," + ",""),IF(P625&lt;&gt;"",P625,""))," + "," + ",1))</f>
        <v>aggressive + analog + distorted + warm</v>
      </c>
      <c r="L625" t="str" s="107" cm="1">
        <f t="array" ref="L625">"sendmidi dev "Osmose Port 2" cc 0 "&amp;$B625&amp;" pc "&amp;$C625</f>
        <v>sendmidi dev "Osmose Port 2" cc 0 34 pc 43</v>
      </c>
      <c r="M625" t="str" s="106" cm="1">
        <f t="array" ref="M625">TRIM(SUBSTITUTE(CONCATENATE(IF(Q625&lt;&gt;"",Q625,""),IF(AND(Q625&lt;&gt;"",R625&lt;&gt;"")," + ",""),IF(R625&lt;&gt;"",R625,""),IF(AND(OR(Q625&lt;&gt;"",R625&lt;&gt;""),S625&lt;&gt;"")," + ",""),IF(S625&lt;&gt;"",S625,""),IF(AND(OR(Q625&lt;&gt;"",R625&lt;&gt;"",S625&lt;&gt;""),T625&lt;&gt;"")," + ",""),IF(T625&lt;&gt;"",T625,""),IF(AND(OR(Q625&lt;&gt;"",R625&lt;&gt;"",S625&lt;&gt;"",T625&lt;&gt;""),U625&lt;&gt;"")," + ",""),IF(U625&lt;&gt;"",U625,""),IF(AND(OR(Q625&lt;&gt;"",R625&lt;&gt;"",S625&lt;&gt;"",T625&lt;&gt;"",U625&lt;&gt;""),V625&lt;&gt;"")," + ",""),IF(V625&lt;&gt;"",V625,""),IF(AND(OR(Q625&lt;&gt;"",R625&lt;&gt;"",S625&lt;&gt;"",T625&lt;&gt;"",U625&lt;&gt;"",V625&lt;&gt;""),W625&lt;&gt;"")," + ",""),IF(W625&lt;&gt;"",W625,""),IF(AND(OR(Q625&lt;&gt;"",R625&lt;&gt;"",S625&lt;&gt;"",T625&lt;&gt;"",U625&lt;&gt;"",V625&lt;&gt;"",W625&lt;&gt;""),X625&lt;&gt;"")," + ",""),IF(X625&lt;&gt;"",X625,""),IF(AND(OR(Q625&lt;&gt;"",R625&lt;&gt;"",S625&lt;&gt;"",T625&lt;&gt;"",U625&lt;&gt;"",V625&lt;&gt;"",W625&lt;&gt;"",X625&lt;&gt;""),Y625&lt;&gt;"")," + ",""),IF(Y625&lt;&gt;"",Y625,""),IF(AND(OR(Q625&lt;&gt;"",R625&lt;&gt;"",S625&lt;&gt;"",T625&lt;&gt;"",U625&lt;&gt;"",V625&lt;&gt;"",W625&lt;&gt;"",X625&lt;&gt;"",Y625&lt;&gt;""),Z625&lt;&gt;"")," + ",""),IF(Z625&lt;&gt;"",Z625,""))," + "," + ",1))</f>
        <v>aggressive + analog</v>
      </c>
      <c r="N625" t="str" s="106" cm="1">
        <f t="array" ref="N625">TRIM(SUBSTITUTE(CONCATENATE(IF(AA625&lt;&gt;"",AA625,""),IF(AND(AA625&lt;&gt;"",AB625&lt;&gt;"")," + ",""),IF(AB625&lt;&gt;"",AB625,""),IF(AND(OR(AA625&lt;&gt;"",AB625&lt;&gt;""),AC625&lt;&gt;"")," + ",""),IF(AC625&lt;&gt;"",AC625,""),IF(AND(OR(AA625&lt;&gt;"",AB625&lt;&gt;"",AC625&lt;&gt;""),AD625&lt;&gt;"")," + ",""),IF(AD625&lt;&gt;"",AD625,""),IF(AND(OR(AA625&lt;&gt;"",AB625&lt;&gt;"",AC625&lt;&gt;"",AD625&lt;&gt;""),AE625&lt;&gt;"")," + ",""),IF(AE625&lt;&gt;"",AE625,""),IF(AND(OR(AA625&lt;&gt;"",AB625&lt;&gt;"",AC625&lt;&gt;"",AD625&lt;&gt;"",AE625&lt;&gt;""),AF625&lt;&gt;"")," + ",""),IF(AF625&lt;&gt;"",AF625,""),IF(AND(OR(AA625&lt;&gt;"",AB625&lt;&gt;"",AC625&lt;&gt;"",AD625&lt;&gt;"",AE625&lt;&gt;"",AF625&lt;&gt;""),AG625&lt;&gt;"")," + ",""),IF(AG625&lt;&gt;"",AG625,""),IF(AND(OR(AA625&lt;&gt;"",AB625&lt;&gt;"",AC625&lt;&gt;"",AD625&lt;&gt;"",AE625&lt;&gt;"",AF625&lt;&gt;"",AG625&lt;&gt;""),AH625&lt;&gt;"")," + ",""),IF(AH625&lt;&gt;"",AH625,""),IF(AND(OR(AA625&lt;&gt;"",AB625&lt;&gt;"",AC625&lt;&gt;"",AD625&lt;&gt;"",AE625&lt;&gt;"",AF625&lt;&gt;"",AG625&lt;&gt;"",AH625&lt;&gt;""),AI625&lt;&gt;"")," + ",""),IF(AI625&lt;&gt;"",AI625,""),IF(AND(OR(AA625&lt;&gt;"",AB625&lt;&gt;"",AC625&lt;&gt;"",AD625&lt;&gt;"",AE625&lt;&gt;"",AF625&lt;&gt;"",AG625&lt;&gt;"",AH625&lt;&gt;"",AI625&lt;&gt;""),AJ625&lt;&gt;"")," + ",""),IF(AJ625&lt;&gt;"",AJ625,""))," + "," + ",1))</f>
        <v>distorted</v>
      </c>
      <c r="O625" t="str" s="106" cm="1">
        <f t="array" ref="O625">TRIM(SUBSTITUTE(CONCATENATE(IF(AK625&lt;&gt;"",AK625,""),IF(AND(AK625&lt;&gt;"",AL625&lt;&gt;"")," + ",""),IF(AL625&lt;&gt;"",AL625,""),IF(AND(OR(AK625&lt;&gt;"",AL625&lt;&gt;""),AM625&lt;&gt;"")," + ",""),IF(AM625&lt;&gt;"",AM625,""),IF(AND(OR(AK625&lt;&gt;"",AL625&lt;&gt;"",AM625&lt;&gt;""),AN625&lt;&gt;"")," + ",""),IF(AN625&lt;&gt;"",AN625,""),IF(AND(OR(AK625&lt;&gt;"",AL625&lt;&gt;"",AM625&lt;&gt;"",AN625&lt;&gt;""),AO625&lt;&gt;"")," + ",""),IF(AO625&lt;&gt;"",AO625,""),IF(AND(OR(AK625&lt;&gt;"",AL625&lt;&gt;"",AM625&lt;&gt;"",AN625&lt;&gt;"",AO625&lt;&gt;""),AP625&lt;&gt;"")," + ",""),IF(AP625&lt;&gt;"",AP625,""),IF(AND(OR(AK625&lt;&gt;"",AL625&lt;&gt;"",AM625&lt;&gt;"",AN625&lt;&gt;"",AO625&lt;&gt;"",AP625&lt;&gt;""),AQ625&lt;&gt;"")," + ",""),IF(AQ625&lt;&gt;"",AQ625,""),IF(AND(OR(AK625&lt;&gt;"",AL625&lt;&gt;"",AM625&lt;&gt;"",AN625&lt;&gt;"",AO625&lt;&gt;"",AP625&lt;&gt;"",AQ625&lt;&gt;""),AR625&lt;&gt;"")," + ",""),IF(AR625&lt;&gt;"",AR625,""),IF(AND(OR(AK625&lt;&gt;"",AL625&lt;&gt;"",AM625&lt;&gt;"",AN625&lt;&gt;"",AO625&lt;&gt;"",AP625&lt;&gt;"",AQ625&lt;&gt;"",AR625&lt;&gt;""),AS625&lt;&gt;"")," + ",""),IF(AS625&lt;&gt;"",AS625,""),IF(AND(OR(AK625&lt;&gt;"",AL625&lt;&gt;"",AM625&lt;&gt;"",AN625&lt;&gt;"",AO625&lt;&gt;"",AP625&lt;&gt;"",AQ625&lt;&gt;"",AR625&lt;&gt;"",AS625&lt;&gt;""),AT625&lt;&gt;"")," + ",""),IF(AT625&lt;&gt;"",AT625,""))," + "," + ",1))</f>
      </c>
      <c r="P625" t="str" s="106" cm="1">
        <f t="array" ref="P625">TRIM(SUBSTITUTE(CONCATENATE(IF(AU625&lt;&gt;"",AU625,""),IF(AND(AU625&lt;&gt;"",AV625&lt;&gt;"")," + ",""),IF(AV625&lt;&gt;"",AV625,""),IF(AND(OR(AU625&lt;&gt;"",AV625&lt;&gt;""),AW625&lt;&gt;"")," + ",""),IF(AW625&lt;&gt;"",AW625,""),IF(AND(OR(AU625&lt;&gt;"",AV625&lt;&gt;"",AW625&lt;&gt;""),AX625&lt;&gt;"")," + ",""),IF(AX625&lt;&gt;"",AX625,""),IF(AND(OR(AU625&lt;&gt;"",AV625&lt;&gt;"",AW625&lt;&gt;"",AX625&lt;&gt;""),AY625&lt;&gt;"")," + ",""),IF(AY625&lt;&gt;"",AY625,""),IF(AND(OR(AU625&lt;&gt;"",AV625&lt;&gt;"",AW625&lt;&gt;"",AX625&lt;&gt;"",AY625&lt;&gt;""),AZ625&lt;&gt;"")," + ",""),IF(AZ625&lt;&gt;"",AZ625,""),IF(AND(OR(AU625&lt;&gt;"",AV625&lt;&gt;"",AW625&lt;&gt;"",AX625&lt;&gt;"",AY625&lt;&gt;"",AZ625&lt;&gt;""),BA625&lt;&gt;"")," + ",""),IF(BA625&lt;&gt;"",BA625,""),IF(AND(OR(AU625&lt;&gt;"",AV625&lt;&gt;"",AW625&lt;&gt;"",AX625&lt;&gt;"",AY625&lt;&gt;"",AZ625&lt;&gt;"",BA625&lt;&gt;""),BB625&lt;&gt;"")," + ",""),IF(BB625&lt;&gt;"",BB625,""),IF(AND(OR(AU625&lt;&gt;"",AV625&lt;&gt;"",AW625&lt;&gt;"",AX625&lt;&gt;"",AY625&lt;&gt;"",AZ625&lt;&gt;"",BA625&lt;&gt;"",BB625&lt;&gt;""),BC625&lt;&gt;"")," + ",""),IF(BC625&lt;&gt;"",BC625,""))," + "," + ",1))</f>
        <v>warm</v>
      </c>
      <c r="Q625" s="108"/>
      <c r="R625" t="s" s="109">
        <v>16</v>
      </c>
      <c r="S625" s="106"/>
      <c r="T625" t="s" s="104">
        <v>18</v>
      </c>
      <c r="U625" s="106"/>
      <c r="V625" s="106"/>
      <c r="W625" s="106"/>
      <c r="X625" s="106"/>
      <c r="Y625" s="106"/>
      <c r="Z625" s="106"/>
      <c r="AA625" s="106"/>
      <c r="AB625" t="s" s="104">
        <v>26</v>
      </c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  <c r="BB625" t="s" s="104">
        <v>52</v>
      </c>
      <c r="BC625" s="106"/>
    </row>
    <row r="626" ht="17" customHeight="1">
      <c r="A626" s="3"/>
      <c r="B626" s="110">
        <v>34</v>
      </c>
      <c r="C626" s="111">
        <v>59</v>
      </c>
      <c r="D626" s="3"/>
      <c r="E626" s="64"/>
      <c r="F626" s="3"/>
      <c r="G626" s="3"/>
      <c r="H626" t="s" s="112">
        <v>1</v>
      </c>
      <c r="I626" t="s" s="109">
        <v>1613</v>
      </c>
      <c r="J626" s="113"/>
      <c r="K626" t="str" s="108" cm="1">
        <f t="array" ref="K626">TRIM(SUBSTITUTE(CONCATENATE(IF(M626&lt;&gt;"",M626,""),IF(AND(M626&lt;&gt;"",N626&lt;&gt;"")," + ",""),IF(N626&lt;&gt;"",N626,""),IF(AND(OR(M626&lt;&gt;"",N626&lt;&gt;""),O626&lt;&gt;"")," + ",""),IF(O626&lt;&gt;"",O626,""),IF(AND(OR(M626&lt;&gt;"",N626&lt;&gt;"",O626&lt;&gt;""),P626&lt;&gt;"")," + ",""),IF(P626&lt;&gt;"",P626,""))," + "," + ",1))</f>
        <v>aggressive + analog + distorted</v>
      </c>
      <c r="L626" t="str" s="114" cm="1">
        <f t="array" ref="L626">"sendmidi dev "Osmose Port 2" cc 0 "&amp;$B626&amp;" pc "&amp;$C626</f>
        <v>sendmidi dev "Osmose Port 2" cc 0 34 pc 59</v>
      </c>
      <c r="M626" t="str" s="108" cm="1">
        <f t="array" ref="M626">TRIM(SUBSTITUTE(CONCATENATE(IF(Q626&lt;&gt;"",Q626,""),IF(AND(Q626&lt;&gt;"",R626&lt;&gt;"")," + ",""),IF(R626&lt;&gt;"",R626,""),IF(AND(OR(Q626&lt;&gt;"",R626&lt;&gt;""),S626&lt;&gt;"")," + ",""),IF(S626&lt;&gt;"",S626,""),IF(AND(OR(Q626&lt;&gt;"",R626&lt;&gt;"",S626&lt;&gt;""),T626&lt;&gt;"")," + ",""),IF(T626&lt;&gt;"",T626,""),IF(AND(OR(Q626&lt;&gt;"",R626&lt;&gt;"",S626&lt;&gt;"",T626&lt;&gt;""),U626&lt;&gt;"")," + ",""),IF(U626&lt;&gt;"",U626,""),IF(AND(OR(Q626&lt;&gt;"",R626&lt;&gt;"",S626&lt;&gt;"",T626&lt;&gt;"",U626&lt;&gt;""),V626&lt;&gt;"")," + ",""),IF(V626&lt;&gt;"",V626,""),IF(AND(OR(Q626&lt;&gt;"",R626&lt;&gt;"",S626&lt;&gt;"",T626&lt;&gt;"",U626&lt;&gt;"",V626&lt;&gt;""),W626&lt;&gt;"")," + ",""),IF(W626&lt;&gt;"",W626,""),IF(AND(OR(Q626&lt;&gt;"",R626&lt;&gt;"",S626&lt;&gt;"",T626&lt;&gt;"",U626&lt;&gt;"",V626&lt;&gt;"",W626&lt;&gt;""),X626&lt;&gt;"")," + ",""),IF(X626&lt;&gt;"",X626,""),IF(AND(OR(Q626&lt;&gt;"",R626&lt;&gt;"",S626&lt;&gt;"",T626&lt;&gt;"",U626&lt;&gt;"",V626&lt;&gt;"",W626&lt;&gt;"",X626&lt;&gt;""),Y626&lt;&gt;"")," + ",""),IF(Y626&lt;&gt;"",Y626,""),IF(AND(OR(Q626&lt;&gt;"",R626&lt;&gt;"",S626&lt;&gt;"",T626&lt;&gt;"",U626&lt;&gt;"",V626&lt;&gt;"",W626&lt;&gt;"",X626&lt;&gt;"",Y626&lt;&gt;""),Z626&lt;&gt;"")," + ",""),IF(Z626&lt;&gt;"",Z626,""))," + "," + ",1))</f>
        <v>aggressive + analog</v>
      </c>
      <c r="N626" t="str" s="108" cm="1">
        <f t="array" ref="N626">TRIM(SUBSTITUTE(CONCATENATE(IF(AA626&lt;&gt;"",AA626,""),IF(AND(AA626&lt;&gt;"",AB626&lt;&gt;"")," + ",""),IF(AB626&lt;&gt;"",AB626,""),IF(AND(OR(AA626&lt;&gt;"",AB626&lt;&gt;""),AC626&lt;&gt;"")," + ",""),IF(AC626&lt;&gt;"",AC626,""),IF(AND(OR(AA626&lt;&gt;"",AB626&lt;&gt;"",AC626&lt;&gt;""),AD626&lt;&gt;"")," + ",""),IF(AD626&lt;&gt;"",AD626,""),IF(AND(OR(AA626&lt;&gt;"",AB626&lt;&gt;"",AC626&lt;&gt;"",AD626&lt;&gt;""),AE626&lt;&gt;"")," + ",""),IF(AE626&lt;&gt;"",AE626,""),IF(AND(OR(AA626&lt;&gt;"",AB626&lt;&gt;"",AC626&lt;&gt;"",AD626&lt;&gt;"",AE626&lt;&gt;""),AF626&lt;&gt;"")," + ",""),IF(AF626&lt;&gt;"",AF626,""),IF(AND(OR(AA626&lt;&gt;"",AB626&lt;&gt;"",AC626&lt;&gt;"",AD626&lt;&gt;"",AE626&lt;&gt;"",AF626&lt;&gt;""),AG626&lt;&gt;"")," + ",""),IF(AG626&lt;&gt;"",AG626,""),IF(AND(OR(AA626&lt;&gt;"",AB626&lt;&gt;"",AC626&lt;&gt;"",AD626&lt;&gt;"",AE626&lt;&gt;"",AF626&lt;&gt;"",AG626&lt;&gt;""),AH626&lt;&gt;"")," + ",""),IF(AH626&lt;&gt;"",AH626,""),IF(AND(OR(AA626&lt;&gt;"",AB626&lt;&gt;"",AC626&lt;&gt;"",AD626&lt;&gt;"",AE626&lt;&gt;"",AF626&lt;&gt;"",AG626&lt;&gt;"",AH626&lt;&gt;""),AI626&lt;&gt;"")," + ",""),IF(AI626&lt;&gt;"",AI626,""),IF(AND(OR(AA626&lt;&gt;"",AB626&lt;&gt;"",AC626&lt;&gt;"",AD626&lt;&gt;"",AE626&lt;&gt;"",AF626&lt;&gt;"",AG626&lt;&gt;"",AH626&lt;&gt;"",AI626&lt;&gt;""),AJ626&lt;&gt;"")," + ",""),IF(AJ626&lt;&gt;"",AJ626,""))," + "," + ",1))</f>
        <v>distorted</v>
      </c>
      <c r="O626" t="str" s="108" cm="1">
        <f t="array" ref="O626">TRIM(SUBSTITUTE(CONCATENATE(IF(AK626&lt;&gt;"",AK626,""),IF(AND(AK626&lt;&gt;"",AL626&lt;&gt;"")," + ",""),IF(AL626&lt;&gt;"",AL626,""),IF(AND(OR(AK626&lt;&gt;"",AL626&lt;&gt;""),AM626&lt;&gt;"")," + ",""),IF(AM626&lt;&gt;"",AM626,""),IF(AND(OR(AK626&lt;&gt;"",AL626&lt;&gt;"",AM626&lt;&gt;""),AN626&lt;&gt;"")," + ",""),IF(AN626&lt;&gt;"",AN626,""),IF(AND(OR(AK626&lt;&gt;"",AL626&lt;&gt;"",AM626&lt;&gt;"",AN626&lt;&gt;""),AO626&lt;&gt;"")," + ",""),IF(AO626&lt;&gt;"",AO626,""),IF(AND(OR(AK626&lt;&gt;"",AL626&lt;&gt;"",AM626&lt;&gt;"",AN626&lt;&gt;"",AO626&lt;&gt;""),AP626&lt;&gt;"")," + ",""),IF(AP626&lt;&gt;"",AP626,""),IF(AND(OR(AK626&lt;&gt;"",AL626&lt;&gt;"",AM626&lt;&gt;"",AN626&lt;&gt;"",AO626&lt;&gt;"",AP626&lt;&gt;""),AQ626&lt;&gt;"")," + ",""),IF(AQ626&lt;&gt;"",AQ626,""),IF(AND(OR(AK626&lt;&gt;"",AL626&lt;&gt;"",AM626&lt;&gt;"",AN626&lt;&gt;"",AO626&lt;&gt;"",AP626&lt;&gt;"",AQ626&lt;&gt;""),AR626&lt;&gt;"")," + ",""),IF(AR626&lt;&gt;"",AR626,""),IF(AND(OR(AK626&lt;&gt;"",AL626&lt;&gt;"",AM626&lt;&gt;"",AN626&lt;&gt;"",AO626&lt;&gt;"",AP626&lt;&gt;"",AQ626&lt;&gt;"",AR626&lt;&gt;""),AS626&lt;&gt;"")," + ",""),IF(AS626&lt;&gt;"",AS626,""),IF(AND(OR(AK626&lt;&gt;"",AL626&lt;&gt;"",AM626&lt;&gt;"",AN626&lt;&gt;"",AO626&lt;&gt;"",AP626&lt;&gt;"",AQ626&lt;&gt;"",AR626&lt;&gt;"",AS626&lt;&gt;""),AT626&lt;&gt;"")," + ",""),IF(AT626&lt;&gt;"",AT626,""))," + "," + ",1))</f>
      </c>
      <c r="P626" t="str" s="108" cm="1">
        <f t="array" ref="P626">TRIM(SUBSTITUTE(CONCATENATE(IF(AU626&lt;&gt;"",AU626,""),IF(AND(AU626&lt;&gt;"",AV626&lt;&gt;"")," + ",""),IF(AV626&lt;&gt;"",AV626,""),IF(AND(OR(AU626&lt;&gt;"",AV626&lt;&gt;""),AW626&lt;&gt;"")," + ",""),IF(AW626&lt;&gt;"",AW626,""),IF(AND(OR(AU626&lt;&gt;"",AV626&lt;&gt;"",AW626&lt;&gt;""),AX626&lt;&gt;"")," + ",""),IF(AX626&lt;&gt;"",AX626,""),IF(AND(OR(AU626&lt;&gt;"",AV626&lt;&gt;"",AW626&lt;&gt;"",AX626&lt;&gt;""),AY626&lt;&gt;"")," + ",""),IF(AY626&lt;&gt;"",AY626,""),IF(AND(OR(AU626&lt;&gt;"",AV626&lt;&gt;"",AW626&lt;&gt;"",AX626&lt;&gt;"",AY626&lt;&gt;""),AZ626&lt;&gt;"")," + ",""),IF(AZ626&lt;&gt;"",AZ626,""),IF(AND(OR(AU626&lt;&gt;"",AV626&lt;&gt;"",AW626&lt;&gt;"",AX626&lt;&gt;"",AY626&lt;&gt;"",AZ626&lt;&gt;""),BA626&lt;&gt;"")," + ",""),IF(BA626&lt;&gt;"",BA626,""),IF(AND(OR(AU626&lt;&gt;"",AV626&lt;&gt;"",AW626&lt;&gt;"",AX626&lt;&gt;"",AY626&lt;&gt;"",AZ626&lt;&gt;"",BA626&lt;&gt;""),BB626&lt;&gt;"")," + ",""),IF(BB626&lt;&gt;"",BB626,""),IF(AND(OR(AU626&lt;&gt;"",AV626&lt;&gt;"",AW626&lt;&gt;"",AX626&lt;&gt;"",AY626&lt;&gt;"",AZ626&lt;&gt;"",BA626&lt;&gt;"",BB626&lt;&gt;""),BC626&lt;&gt;"")," + ",""),IF(BC626&lt;&gt;"",BC626,""))," + "," + ",1))</f>
      </c>
      <c r="Q626" s="108"/>
      <c r="R626" t="s" s="109">
        <v>16</v>
      </c>
      <c r="S626" s="108"/>
      <c r="T626" t="s" s="109">
        <v>18</v>
      </c>
      <c r="U626" s="108"/>
      <c r="V626" s="108"/>
      <c r="W626" s="108"/>
      <c r="X626" s="108"/>
      <c r="Y626" s="108"/>
      <c r="Z626" s="108"/>
      <c r="AA626" s="108"/>
      <c r="AB626" t="s" s="109">
        <v>26</v>
      </c>
      <c r="AC626" s="108"/>
      <c r="AD626" s="108"/>
      <c r="AE626" s="108"/>
      <c r="AF626" s="108"/>
      <c r="AG626" s="108"/>
      <c r="AH626" s="108"/>
      <c r="AI626" s="108"/>
      <c r="AJ626" s="108"/>
      <c r="AK626" s="108"/>
      <c r="AL626" s="108"/>
      <c r="AM626" s="108"/>
      <c r="AN626" s="108"/>
      <c r="AO626" s="108"/>
      <c r="AP626" s="108"/>
      <c r="AQ626" s="108"/>
      <c r="AR626" s="108"/>
      <c r="AS626" s="108"/>
      <c r="AT626" s="108"/>
      <c r="AU626" s="108"/>
      <c r="AV626" s="108"/>
      <c r="AW626" s="108"/>
      <c r="AX626" s="108"/>
      <c r="AY626" s="108"/>
      <c r="AZ626" s="108"/>
      <c r="BA626" s="108"/>
      <c r="BB626" s="108"/>
      <c r="BC626" s="108"/>
    </row>
    <row r="627" ht="17" customHeight="1">
      <c r="A627" s="3"/>
      <c r="B627" s="110">
        <v>34</v>
      </c>
      <c r="C627" s="111">
        <v>79</v>
      </c>
      <c r="D627" s="3"/>
      <c r="E627" s="64"/>
      <c r="F627" s="3"/>
      <c r="G627" s="3"/>
      <c r="H627" t="s" s="112">
        <v>1</v>
      </c>
      <c r="I627" t="s" s="109">
        <v>1615</v>
      </c>
      <c r="J627" s="113"/>
      <c r="K627" t="str" s="108" cm="1">
        <f t="array" ref="K627">TRIM(SUBSTITUTE(CONCATENATE(IF(M627&lt;&gt;"",M627,""),IF(AND(M627&lt;&gt;"",N627&lt;&gt;"")," + ",""),IF(N627&lt;&gt;"",N627,""),IF(AND(OR(M627&lt;&gt;"",N627&lt;&gt;""),O627&lt;&gt;"")," + ",""),IF(O627&lt;&gt;"",O627,""),IF(AND(OR(M627&lt;&gt;"",N627&lt;&gt;"",O627&lt;&gt;""),P627&lt;&gt;"")," + ",""),IF(P627&lt;&gt;"",P627,""))," + "," + ",1))</f>
        <v>analog + warm</v>
      </c>
      <c r="L627" t="str" s="114" cm="1">
        <f t="array" ref="L627">"sendmidi dev "Osmose Port 2" cc 0 "&amp;$B627&amp;" pc "&amp;$C627</f>
        <v>sendmidi dev "Osmose Port 2" cc 0 34 pc 79</v>
      </c>
      <c r="M627" t="str" s="108" cm="1">
        <f t="array" ref="M627">TRIM(SUBSTITUTE(CONCATENATE(IF(Q627&lt;&gt;"",Q627,""),IF(AND(Q627&lt;&gt;"",R627&lt;&gt;"")," + ",""),IF(R627&lt;&gt;"",R627,""),IF(AND(OR(Q627&lt;&gt;"",R627&lt;&gt;""),S627&lt;&gt;"")," + ",""),IF(S627&lt;&gt;"",S627,""),IF(AND(OR(Q627&lt;&gt;"",R627&lt;&gt;"",S627&lt;&gt;""),T627&lt;&gt;"")," + ",""),IF(T627&lt;&gt;"",T627,""),IF(AND(OR(Q627&lt;&gt;"",R627&lt;&gt;"",S627&lt;&gt;"",T627&lt;&gt;""),U627&lt;&gt;"")," + ",""),IF(U627&lt;&gt;"",U627,""),IF(AND(OR(Q627&lt;&gt;"",R627&lt;&gt;"",S627&lt;&gt;"",T627&lt;&gt;"",U627&lt;&gt;""),V627&lt;&gt;"")," + ",""),IF(V627&lt;&gt;"",V627,""),IF(AND(OR(Q627&lt;&gt;"",R627&lt;&gt;"",S627&lt;&gt;"",T627&lt;&gt;"",U627&lt;&gt;"",V627&lt;&gt;""),W627&lt;&gt;"")," + ",""),IF(W627&lt;&gt;"",W627,""),IF(AND(OR(Q627&lt;&gt;"",R627&lt;&gt;"",S627&lt;&gt;"",T627&lt;&gt;"",U627&lt;&gt;"",V627&lt;&gt;"",W627&lt;&gt;""),X627&lt;&gt;"")," + ",""),IF(X627&lt;&gt;"",X627,""),IF(AND(OR(Q627&lt;&gt;"",R627&lt;&gt;"",S627&lt;&gt;"",T627&lt;&gt;"",U627&lt;&gt;"",V627&lt;&gt;"",W627&lt;&gt;"",X627&lt;&gt;""),Y627&lt;&gt;"")," + ",""),IF(Y627&lt;&gt;"",Y627,""),IF(AND(OR(Q627&lt;&gt;"",R627&lt;&gt;"",S627&lt;&gt;"",T627&lt;&gt;"",U627&lt;&gt;"",V627&lt;&gt;"",W627&lt;&gt;"",X627&lt;&gt;"",Y627&lt;&gt;""),Z627&lt;&gt;"")," + ",""),IF(Z627&lt;&gt;"",Z627,""))," + "," + ",1))</f>
        <v>analog</v>
      </c>
      <c r="N627" t="str" s="108" cm="1">
        <f t="array" ref="N627">TRIM(SUBSTITUTE(CONCATENATE(IF(AA627&lt;&gt;"",AA627,""),IF(AND(AA627&lt;&gt;"",AB627&lt;&gt;"")," + ",""),IF(AB627&lt;&gt;"",AB627,""),IF(AND(OR(AA627&lt;&gt;"",AB627&lt;&gt;""),AC627&lt;&gt;"")," + ",""),IF(AC627&lt;&gt;"",AC627,""),IF(AND(OR(AA627&lt;&gt;"",AB627&lt;&gt;"",AC627&lt;&gt;""),AD627&lt;&gt;"")," + ",""),IF(AD627&lt;&gt;"",AD627,""),IF(AND(OR(AA627&lt;&gt;"",AB627&lt;&gt;"",AC627&lt;&gt;"",AD627&lt;&gt;""),AE627&lt;&gt;"")," + ",""),IF(AE627&lt;&gt;"",AE627,""),IF(AND(OR(AA627&lt;&gt;"",AB627&lt;&gt;"",AC627&lt;&gt;"",AD627&lt;&gt;"",AE627&lt;&gt;""),AF627&lt;&gt;"")," + ",""),IF(AF627&lt;&gt;"",AF627,""),IF(AND(OR(AA627&lt;&gt;"",AB627&lt;&gt;"",AC627&lt;&gt;"",AD627&lt;&gt;"",AE627&lt;&gt;"",AF627&lt;&gt;""),AG627&lt;&gt;"")," + ",""),IF(AG627&lt;&gt;"",AG627,""),IF(AND(OR(AA627&lt;&gt;"",AB627&lt;&gt;"",AC627&lt;&gt;"",AD627&lt;&gt;"",AE627&lt;&gt;"",AF627&lt;&gt;"",AG627&lt;&gt;""),AH627&lt;&gt;"")," + ",""),IF(AH627&lt;&gt;"",AH627,""),IF(AND(OR(AA627&lt;&gt;"",AB627&lt;&gt;"",AC627&lt;&gt;"",AD627&lt;&gt;"",AE627&lt;&gt;"",AF627&lt;&gt;"",AG627&lt;&gt;"",AH627&lt;&gt;""),AI627&lt;&gt;"")," + ",""),IF(AI627&lt;&gt;"",AI627,""),IF(AND(OR(AA627&lt;&gt;"",AB627&lt;&gt;"",AC627&lt;&gt;"",AD627&lt;&gt;"",AE627&lt;&gt;"",AF627&lt;&gt;"",AG627&lt;&gt;"",AH627&lt;&gt;"",AI627&lt;&gt;""),AJ627&lt;&gt;"")," + ",""),IF(AJ627&lt;&gt;"",AJ627,""))," + "," + ",1))</f>
      </c>
      <c r="O627" t="str" s="108" cm="1">
        <f t="array" ref="O627">TRIM(SUBSTITUTE(CONCATENATE(IF(AK627&lt;&gt;"",AK627,""),IF(AND(AK627&lt;&gt;"",AL627&lt;&gt;"")," + ",""),IF(AL627&lt;&gt;"",AL627,""),IF(AND(OR(AK627&lt;&gt;"",AL627&lt;&gt;""),AM627&lt;&gt;"")," + ",""),IF(AM627&lt;&gt;"",AM627,""),IF(AND(OR(AK627&lt;&gt;"",AL627&lt;&gt;"",AM627&lt;&gt;""),AN627&lt;&gt;"")," + ",""),IF(AN627&lt;&gt;"",AN627,""),IF(AND(OR(AK627&lt;&gt;"",AL627&lt;&gt;"",AM627&lt;&gt;"",AN627&lt;&gt;""),AO627&lt;&gt;"")," + ",""),IF(AO627&lt;&gt;"",AO627,""),IF(AND(OR(AK627&lt;&gt;"",AL627&lt;&gt;"",AM627&lt;&gt;"",AN627&lt;&gt;"",AO627&lt;&gt;""),AP627&lt;&gt;"")," + ",""),IF(AP627&lt;&gt;"",AP627,""),IF(AND(OR(AK627&lt;&gt;"",AL627&lt;&gt;"",AM627&lt;&gt;"",AN627&lt;&gt;"",AO627&lt;&gt;"",AP627&lt;&gt;""),AQ627&lt;&gt;"")," + ",""),IF(AQ627&lt;&gt;"",AQ627,""),IF(AND(OR(AK627&lt;&gt;"",AL627&lt;&gt;"",AM627&lt;&gt;"",AN627&lt;&gt;"",AO627&lt;&gt;"",AP627&lt;&gt;"",AQ627&lt;&gt;""),AR627&lt;&gt;"")," + ",""),IF(AR627&lt;&gt;"",AR627,""),IF(AND(OR(AK627&lt;&gt;"",AL627&lt;&gt;"",AM627&lt;&gt;"",AN627&lt;&gt;"",AO627&lt;&gt;"",AP627&lt;&gt;"",AQ627&lt;&gt;"",AR627&lt;&gt;""),AS627&lt;&gt;"")," + ",""),IF(AS627&lt;&gt;"",AS627,""),IF(AND(OR(AK627&lt;&gt;"",AL627&lt;&gt;"",AM627&lt;&gt;"",AN627&lt;&gt;"",AO627&lt;&gt;"",AP627&lt;&gt;"",AQ627&lt;&gt;"",AR627&lt;&gt;"",AS627&lt;&gt;""),AT627&lt;&gt;"")," + ",""),IF(AT627&lt;&gt;"",AT627,""))," + "," + ",1))</f>
      </c>
      <c r="P627" t="str" s="108" cm="1">
        <f t="array" ref="P627">TRIM(SUBSTITUTE(CONCATENATE(IF(AU627&lt;&gt;"",AU627,""),IF(AND(AU627&lt;&gt;"",AV627&lt;&gt;"")," + ",""),IF(AV627&lt;&gt;"",AV627,""),IF(AND(OR(AU627&lt;&gt;"",AV627&lt;&gt;""),AW627&lt;&gt;"")," + ",""),IF(AW627&lt;&gt;"",AW627,""),IF(AND(OR(AU627&lt;&gt;"",AV627&lt;&gt;"",AW627&lt;&gt;""),AX627&lt;&gt;"")," + ",""),IF(AX627&lt;&gt;"",AX627,""),IF(AND(OR(AU627&lt;&gt;"",AV627&lt;&gt;"",AW627&lt;&gt;"",AX627&lt;&gt;""),AY627&lt;&gt;"")," + ",""),IF(AY627&lt;&gt;"",AY627,""),IF(AND(OR(AU627&lt;&gt;"",AV627&lt;&gt;"",AW627&lt;&gt;"",AX627&lt;&gt;"",AY627&lt;&gt;""),AZ627&lt;&gt;"")," + ",""),IF(AZ627&lt;&gt;"",AZ627,""),IF(AND(OR(AU627&lt;&gt;"",AV627&lt;&gt;"",AW627&lt;&gt;"",AX627&lt;&gt;"",AY627&lt;&gt;"",AZ627&lt;&gt;""),BA627&lt;&gt;"")," + ",""),IF(BA627&lt;&gt;"",BA627,""),IF(AND(OR(AU627&lt;&gt;"",AV627&lt;&gt;"",AW627&lt;&gt;"",AX627&lt;&gt;"",AY627&lt;&gt;"",AZ627&lt;&gt;"",BA627&lt;&gt;""),BB627&lt;&gt;"")," + ",""),IF(BB627&lt;&gt;"",BB627,""),IF(AND(OR(AU627&lt;&gt;"",AV627&lt;&gt;"",AW627&lt;&gt;"",AX627&lt;&gt;"",AY627&lt;&gt;"",AZ627&lt;&gt;"",BA627&lt;&gt;"",BB627&lt;&gt;""),BC627&lt;&gt;"")," + ",""),IF(BC627&lt;&gt;"",BC627,""))," + "," + ",1))</f>
        <v>warm</v>
      </c>
      <c r="Q627" s="108"/>
      <c r="R627" s="108"/>
      <c r="S627" s="108"/>
      <c r="T627" t="s" s="109">
        <v>18</v>
      </c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  <c r="AI627" s="108"/>
      <c r="AJ627" s="108"/>
      <c r="AK627" s="108"/>
      <c r="AL627" s="108"/>
      <c r="AM627" s="108"/>
      <c r="AN627" s="108"/>
      <c r="AO627" s="108"/>
      <c r="AP627" s="108"/>
      <c r="AQ627" s="108"/>
      <c r="AR627" s="108"/>
      <c r="AS627" s="108"/>
      <c r="AT627" s="108"/>
      <c r="AU627" s="108"/>
      <c r="AV627" s="108"/>
      <c r="AW627" s="108"/>
      <c r="AX627" s="108"/>
      <c r="AY627" s="108"/>
      <c r="AZ627" s="108"/>
      <c r="BA627" s="108"/>
      <c r="BB627" t="s" s="109">
        <v>52</v>
      </c>
      <c r="BC627" s="108"/>
    </row>
    <row r="628" ht="17" customHeight="1">
      <c r="A628" s="3"/>
      <c r="B628" s="110">
        <v>34</v>
      </c>
      <c r="C628" s="111">
        <v>85</v>
      </c>
      <c r="D628" s="3"/>
      <c r="E628" s="64"/>
      <c r="F628" s="3"/>
      <c r="G628" s="3"/>
      <c r="H628" t="s" s="112">
        <v>1</v>
      </c>
      <c r="I628" t="s" s="109">
        <v>1617</v>
      </c>
      <c r="J628" s="113"/>
      <c r="K628" t="str" s="108" cm="1">
        <f t="array" ref="K628">TRIM(SUBSTITUTE(CONCATENATE(IF(M628&lt;&gt;"",M628,""),IF(AND(M628&lt;&gt;"",N628&lt;&gt;"")," + ",""),IF(N628&lt;&gt;"",N628,""),IF(AND(OR(M628&lt;&gt;"",N628&lt;&gt;""),O628&lt;&gt;"")," + ",""),IF(O628&lt;&gt;"",O628,""),IF(AND(OR(M628&lt;&gt;"",N628&lt;&gt;"",O628&lt;&gt;""),P628&lt;&gt;"")," + ",""),IF(P628&lt;&gt;"",P628,""))," + "," + ",1))</f>
        <v>analog + warm</v>
      </c>
      <c r="L628" t="str" s="114" cm="1">
        <f t="array" ref="L628">"sendmidi dev "Osmose Port 2" cc 0 "&amp;$B628&amp;" pc "&amp;$C628</f>
        <v>sendmidi dev "Osmose Port 2" cc 0 34 pc 85</v>
      </c>
      <c r="M628" t="str" s="108" cm="1">
        <f t="array" ref="M628">TRIM(SUBSTITUTE(CONCATENATE(IF(Q628&lt;&gt;"",Q628,""),IF(AND(Q628&lt;&gt;"",R628&lt;&gt;"")," + ",""),IF(R628&lt;&gt;"",R628,""),IF(AND(OR(Q628&lt;&gt;"",R628&lt;&gt;""),S628&lt;&gt;"")," + ",""),IF(S628&lt;&gt;"",S628,""),IF(AND(OR(Q628&lt;&gt;"",R628&lt;&gt;"",S628&lt;&gt;""),T628&lt;&gt;"")," + ",""),IF(T628&lt;&gt;"",T628,""),IF(AND(OR(Q628&lt;&gt;"",R628&lt;&gt;"",S628&lt;&gt;"",T628&lt;&gt;""),U628&lt;&gt;"")," + ",""),IF(U628&lt;&gt;"",U628,""),IF(AND(OR(Q628&lt;&gt;"",R628&lt;&gt;"",S628&lt;&gt;"",T628&lt;&gt;"",U628&lt;&gt;""),V628&lt;&gt;"")," + ",""),IF(V628&lt;&gt;"",V628,""),IF(AND(OR(Q628&lt;&gt;"",R628&lt;&gt;"",S628&lt;&gt;"",T628&lt;&gt;"",U628&lt;&gt;"",V628&lt;&gt;""),W628&lt;&gt;"")," + ",""),IF(W628&lt;&gt;"",W628,""),IF(AND(OR(Q628&lt;&gt;"",R628&lt;&gt;"",S628&lt;&gt;"",T628&lt;&gt;"",U628&lt;&gt;"",V628&lt;&gt;"",W628&lt;&gt;""),X628&lt;&gt;"")," + ",""),IF(X628&lt;&gt;"",X628,""),IF(AND(OR(Q628&lt;&gt;"",R628&lt;&gt;"",S628&lt;&gt;"",T628&lt;&gt;"",U628&lt;&gt;"",V628&lt;&gt;"",W628&lt;&gt;"",X628&lt;&gt;""),Y628&lt;&gt;"")," + ",""),IF(Y628&lt;&gt;"",Y628,""),IF(AND(OR(Q628&lt;&gt;"",R628&lt;&gt;"",S628&lt;&gt;"",T628&lt;&gt;"",U628&lt;&gt;"",V628&lt;&gt;"",W628&lt;&gt;"",X628&lt;&gt;"",Y628&lt;&gt;""),Z628&lt;&gt;"")," + ",""),IF(Z628&lt;&gt;"",Z628,""))," + "," + ",1))</f>
        <v>analog</v>
      </c>
      <c r="N628" t="str" s="108" cm="1">
        <f t="array" ref="N628">TRIM(SUBSTITUTE(CONCATENATE(IF(AA628&lt;&gt;"",AA628,""),IF(AND(AA628&lt;&gt;"",AB628&lt;&gt;"")," + ",""),IF(AB628&lt;&gt;"",AB628,""),IF(AND(OR(AA628&lt;&gt;"",AB628&lt;&gt;""),AC628&lt;&gt;"")," + ",""),IF(AC628&lt;&gt;"",AC628,""),IF(AND(OR(AA628&lt;&gt;"",AB628&lt;&gt;"",AC628&lt;&gt;""),AD628&lt;&gt;"")," + ",""),IF(AD628&lt;&gt;"",AD628,""),IF(AND(OR(AA628&lt;&gt;"",AB628&lt;&gt;"",AC628&lt;&gt;"",AD628&lt;&gt;""),AE628&lt;&gt;"")," + ",""),IF(AE628&lt;&gt;"",AE628,""),IF(AND(OR(AA628&lt;&gt;"",AB628&lt;&gt;"",AC628&lt;&gt;"",AD628&lt;&gt;"",AE628&lt;&gt;""),AF628&lt;&gt;"")," + ",""),IF(AF628&lt;&gt;"",AF628,""),IF(AND(OR(AA628&lt;&gt;"",AB628&lt;&gt;"",AC628&lt;&gt;"",AD628&lt;&gt;"",AE628&lt;&gt;"",AF628&lt;&gt;""),AG628&lt;&gt;"")," + ",""),IF(AG628&lt;&gt;"",AG628,""),IF(AND(OR(AA628&lt;&gt;"",AB628&lt;&gt;"",AC628&lt;&gt;"",AD628&lt;&gt;"",AE628&lt;&gt;"",AF628&lt;&gt;"",AG628&lt;&gt;""),AH628&lt;&gt;"")," + ",""),IF(AH628&lt;&gt;"",AH628,""),IF(AND(OR(AA628&lt;&gt;"",AB628&lt;&gt;"",AC628&lt;&gt;"",AD628&lt;&gt;"",AE628&lt;&gt;"",AF628&lt;&gt;"",AG628&lt;&gt;"",AH628&lt;&gt;""),AI628&lt;&gt;"")," + ",""),IF(AI628&lt;&gt;"",AI628,""),IF(AND(OR(AA628&lt;&gt;"",AB628&lt;&gt;"",AC628&lt;&gt;"",AD628&lt;&gt;"",AE628&lt;&gt;"",AF628&lt;&gt;"",AG628&lt;&gt;"",AH628&lt;&gt;"",AI628&lt;&gt;""),AJ628&lt;&gt;"")," + ",""),IF(AJ628&lt;&gt;"",AJ628,""))," + "," + ",1))</f>
      </c>
      <c r="O628" t="str" s="108" cm="1">
        <f t="array" ref="O628">TRIM(SUBSTITUTE(CONCATENATE(IF(AK628&lt;&gt;"",AK628,""),IF(AND(AK628&lt;&gt;"",AL628&lt;&gt;"")," + ",""),IF(AL628&lt;&gt;"",AL628,""),IF(AND(OR(AK628&lt;&gt;"",AL628&lt;&gt;""),AM628&lt;&gt;"")," + ",""),IF(AM628&lt;&gt;"",AM628,""),IF(AND(OR(AK628&lt;&gt;"",AL628&lt;&gt;"",AM628&lt;&gt;""),AN628&lt;&gt;"")," + ",""),IF(AN628&lt;&gt;"",AN628,""),IF(AND(OR(AK628&lt;&gt;"",AL628&lt;&gt;"",AM628&lt;&gt;"",AN628&lt;&gt;""),AO628&lt;&gt;"")," + ",""),IF(AO628&lt;&gt;"",AO628,""),IF(AND(OR(AK628&lt;&gt;"",AL628&lt;&gt;"",AM628&lt;&gt;"",AN628&lt;&gt;"",AO628&lt;&gt;""),AP628&lt;&gt;"")," + ",""),IF(AP628&lt;&gt;"",AP628,""),IF(AND(OR(AK628&lt;&gt;"",AL628&lt;&gt;"",AM628&lt;&gt;"",AN628&lt;&gt;"",AO628&lt;&gt;"",AP628&lt;&gt;""),AQ628&lt;&gt;"")," + ",""),IF(AQ628&lt;&gt;"",AQ628,""),IF(AND(OR(AK628&lt;&gt;"",AL628&lt;&gt;"",AM628&lt;&gt;"",AN628&lt;&gt;"",AO628&lt;&gt;"",AP628&lt;&gt;"",AQ628&lt;&gt;""),AR628&lt;&gt;"")," + ",""),IF(AR628&lt;&gt;"",AR628,""),IF(AND(OR(AK628&lt;&gt;"",AL628&lt;&gt;"",AM628&lt;&gt;"",AN628&lt;&gt;"",AO628&lt;&gt;"",AP628&lt;&gt;"",AQ628&lt;&gt;"",AR628&lt;&gt;""),AS628&lt;&gt;"")," + ",""),IF(AS628&lt;&gt;"",AS628,""),IF(AND(OR(AK628&lt;&gt;"",AL628&lt;&gt;"",AM628&lt;&gt;"",AN628&lt;&gt;"",AO628&lt;&gt;"",AP628&lt;&gt;"",AQ628&lt;&gt;"",AR628&lt;&gt;"",AS628&lt;&gt;""),AT628&lt;&gt;"")," + ",""),IF(AT628&lt;&gt;"",AT628,""))," + "," + ",1))</f>
      </c>
      <c r="P628" t="str" s="108" cm="1">
        <f t="array" ref="P628">TRIM(SUBSTITUTE(CONCATENATE(IF(AU628&lt;&gt;"",AU628,""),IF(AND(AU628&lt;&gt;"",AV628&lt;&gt;"")," + ",""),IF(AV628&lt;&gt;"",AV628,""),IF(AND(OR(AU628&lt;&gt;"",AV628&lt;&gt;""),AW628&lt;&gt;"")," + ",""),IF(AW628&lt;&gt;"",AW628,""),IF(AND(OR(AU628&lt;&gt;"",AV628&lt;&gt;"",AW628&lt;&gt;""),AX628&lt;&gt;"")," + ",""),IF(AX628&lt;&gt;"",AX628,""),IF(AND(OR(AU628&lt;&gt;"",AV628&lt;&gt;"",AW628&lt;&gt;"",AX628&lt;&gt;""),AY628&lt;&gt;"")," + ",""),IF(AY628&lt;&gt;"",AY628,""),IF(AND(OR(AU628&lt;&gt;"",AV628&lt;&gt;"",AW628&lt;&gt;"",AX628&lt;&gt;"",AY628&lt;&gt;""),AZ628&lt;&gt;"")," + ",""),IF(AZ628&lt;&gt;"",AZ628,""),IF(AND(OR(AU628&lt;&gt;"",AV628&lt;&gt;"",AW628&lt;&gt;"",AX628&lt;&gt;"",AY628&lt;&gt;"",AZ628&lt;&gt;""),BA628&lt;&gt;"")," + ",""),IF(BA628&lt;&gt;"",BA628,""),IF(AND(OR(AU628&lt;&gt;"",AV628&lt;&gt;"",AW628&lt;&gt;"",AX628&lt;&gt;"",AY628&lt;&gt;"",AZ628&lt;&gt;"",BA628&lt;&gt;""),BB628&lt;&gt;"")," + ",""),IF(BB628&lt;&gt;"",BB628,""),IF(AND(OR(AU628&lt;&gt;"",AV628&lt;&gt;"",AW628&lt;&gt;"",AX628&lt;&gt;"",AY628&lt;&gt;"",AZ628&lt;&gt;"",BA628&lt;&gt;"",BB628&lt;&gt;""),BC628&lt;&gt;"")," + ",""),IF(BC628&lt;&gt;"",BC628,""))," + "," + ",1))</f>
        <v>warm</v>
      </c>
      <c r="Q628" s="108"/>
      <c r="R628" s="108"/>
      <c r="S628" s="108"/>
      <c r="T628" t="s" s="109">
        <v>18</v>
      </c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  <c r="AI628" s="108"/>
      <c r="AJ628" s="108"/>
      <c r="AK628" s="108"/>
      <c r="AL628" s="108"/>
      <c r="AM628" s="108"/>
      <c r="AN628" s="108"/>
      <c r="AO628" s="108"/>
      <c r="AP628" s="108"/>
      <c r="AQ628" s="108"/>
      <c r="AR628" s="108"/>
      <c r="AS628" s="108"/>
      <c r="AT628" s="108"/>
      <c r="AU628" s="108"/>
      <c r="AV628" s="108"/>
      <c r="AW628" s="108"/>
      <c r="AX628" s="108"/>
      <c r="AY628" s="108"/>
      <c r="AZ628" s="108"/>
      <c r="BA628" s="108"/>
      <c r="BB628" t="s" s="109">
        <v>52</v>
      </c>
      <c r="BC628" s="108"/>
    </row>
    <row r="629" ht="17" customHeight="1">
      <c r="A629" s="3"/>
      <c r="B629" s="110">
        <v>34</v>
      </c>
      <c r="C629" s="111">
        <v>86</v>
      </c>
      <c r="D629" s="3"/>
      <c r="E629" s="64"/>
      <c r="F629" s="3"/>
      <c r="G629" s="3"/>
      <c r="H629" t="s" s="112">
        <v>1</v>
      </c>
      <c r="I629" t="s" s="109">
        <v>1619</v>
      </c>
      <c r="J629" s="113"/>
      <c r="K629" t="str" s="108" cm="1">
        <f t="array" ref="K629">TRIM(SUBSTITUTE(CONCATENATE(IF(M629&lt;&gt;"",M629,""),IF(AND(M629&lt;&gt;"",N629&lt;&gt;"")," + ",""),IF(N629&lt;&gt;"",N629,""),IF(AND(OR(M629&lt;&gt;"",N629&lt;&gt;""),O629&lt;&gt;"")," + ",""),IF(O629&lt;&gt;"",O629,""),IF(AND(OR(M629&lt;&gt;"",N629&lt;&gt;"",O629&lt;&gt;""),P629&lt;&gt;"")," + ",""),IF(P629&lt;&gt;"",P629,""))," + "," + ",1))</f>
        <v>analog + warm</v>
      </c>
      <c r="L629" t="str" s="114" cm="1">
        <f t="array" ref="L629">"sendmidi dev "Osmose Port 2" cc 0 "&amp;$B629&amp;" pc "&amp;$C629</f>
        <v>sendmidi dev "Osmose Port 2" cc 0 34 pc 86</v>
      </c>
      <c r="M629" t="str" s="108" cm="1">
        <f t="array" ref="M629">TRIM(SUBSTITUTE(CONCATENATE(IF(Q629&lt;&gt;"",Q629,""),IF(AND(Q629&lt;&gt;"",R629&lt;&gt;"")," + ",""),IF(R629&lt;&gt;"",R629,""),IF(AND(OR(Q629&lt;&gt;"",R629&lt;&gt;""),S629&lt;&gt;"")," + ",""),IF(S629&lt;&gt;"",S629,""),IF(AND(OR(Q629&lt;&gt;"",R629&lt;&gt;"",S629&lt;&gt;""),T629&lt;&gt;"")," + ",""),IF(T629&lt;&gt;"",T629,""),IF(AND(OR(Q629&lt;&gt;"",R629&lt;&gt;"",S629&lt;&gt;"",T629&lt;&gt;""),U629&lt;&gt;"")," + ",""),IF(U629&lt;&gt;"",U629,""),IF(AND(OR(Q629&lt;&gt;"",R629&lt;&gt;"",S629&lt;&gt;"",T629&lt;&gt;"",U629&lt;&gt;""),V629&lt;&gt;"")," + ",""),IF(V629&lt;&gt;"",V629,""),IF(AND(OR(Q629&lt;&gt;"",R629&lt;&gt;"",S629&lt;&gt;"",T629&lt;&gt;"",U629&lt;&gt;"",V629&lt;&gt;""),W629&lt;&gt;"")," + ",""),IF(W629&lt;&gt;"",W629,""),IF(AND(OR(Q629&lt;&gt;"",R629&lt;&gt;"",S629&lt;&gt;"",T629&lt;&gt;"",U629&lt;&gt;"",V629&lt;&gt;"",W629&lt;&gt;""),X629&lt;&gt;"")," + ",""),IF(X629&lt;&gt;"",X629,""),IF(AND(OR(Q629&lt;&gt;"",R629&lt;&gt;"",S629&lt;&gt;"",T629&lt;&gt;"",U629&lt;&gt;"",V629&lt;&gt;"",W629&lt;&gt;"",X629&lt;&gt;""),Y629&lt;&gt;"")," + ",""),IF(Y629&lt;&gt;"",Y629,""),IF(AND(OR(Q629&lt;&gt;"",R629&lt;&gt;"",S629&lt;&gt;"",T629&lt;&gt;"",U629&lt;&gt;"",V629&lt;&gt;"",W629&lt;&gt;"",X629&lt;&gt;"",Y629&lt;&gt;""),Z629&lt;&gt;"")," + ",""),IF(Z629&lt;&gt;"",Z629,""))," + "," + ",1))</f>
        <v>analog</v>
      </c>
      <c r="N629" t="str" s="108" cm="1">
        <f t="array" ref="N629">TRIM(SUBSTITUTE(CONCATENATE(IF(AA629&lt;&gt;"",AA629,""),IF(AND(AA629&lt;&gt;"",AB629&lt;&gt;"")," + ",""),IF(AB629&lt;&gt;"",AB629,""),IF(AND(OR(AA629&lt;&gt;"",AB629&lt;&gt;""),AC629&lt;&gt;"")," + ",""),IF(AC629&lt;&gt;"",AC629,""),IF(AND(OR(AA629&lt;&gt;"",AB629&lt;&gt;"",AC629&lt;&gt;""),AD629&lt;&gt;"")," + ",""),IF(AD629&lt;&gt;"",AD629,""),IF(AND(OR(AA629&lt;&gt;"",AB629&lt;&gt;"",AC629&lt;&gt;"",AD629&lt;&gt;""),AE629&lt;&gt;"")," + ",""),IF(AE629&lt;&gt;"",AE629,""),IF(AND(OR(AA629&lt;&gt;"",AB629&lt;&gt;"",AC629&lt;&gt;"",AD629&lt;&gt;"",AE629&lt;&gt;""),AF629&lt;&gt;"")," + ",""),IF(AF629&lt;&gt;"",AF629,""),IF(AND(OR(AA629&lt;&gt;"",AB629&lt;&gt;"",AC629&lt;&gt;"",AD629&lt;&gt;"",AE629&lt;&gt;"",AF629&lt;&gt;""),AG629&lt;&gt;"")," + ",""),IF(AG629&lt;&gt;"",AG629,""),IF(AND(OR(AA629&lt;&gt;"",AB629&lt;&gt;"",AC629&lt;&gt;"",AD629&lt;&gt;"",AE629&lt;&gt;"",AF629&lt;&gt;"",AG629&lt;&gt;""),AH629&lt;&gt;"")," + ",""),IF(AH629&lt;&gt;"",AH629,""),IF(AND(OR(AA629&lt;&gt;"",AB629&lt;&gt;"",AC629&lt;&gt;"",AD629&lt;&gt;"",AE629&lt;&gt;"",AF629&lt;&gt;"",AG629&lt;&gt;"",AH629&lt;&gt;""),AI629&lt;&gt;"")," + ",""),IF(AI629&lt;&gt;"",AI629,""),IF(AND(OR(AA629&lt;&gt;"",AB629&lt;&gt;"",AC629&lt;&gt;"",AD629&lt;&gt;"",AE629&lt;&gt;"",AF629&lt;&gt;"",AG629&lt;&gt;"",AH629&lt;&gt;"",AI629&lt;&gt;""),AJ629&lt;&gt;"")," + ",""),IF(AJ629&lt;&gt;"",AJ629,""))," + "," + ",1))</f>
      </c>
      <c r="O629" t="str" s="108" cm="1">
        <f t="array" ref="O629">TRIM(SUBSTITUTE(CONCATENATE(IF(AK629&lt;&gt;"",AK629,""),IF(AND(AK629&lt;&gt;"",AL629&lt;&gt;"")," + ",""),IF(AL629&lt;&gt;"",AL629,""),IF(AND(OR(AK629&lt;&gt;"",AL629&lt;&gt;""),AM629&lt;&gt;"")," + ",""),IF(AM629&lt;&gt;"",AM629,""),IF(AND(OR(AK629&lt;&gt;"",AL629&lt;&gt;"",AM629&lt;&gt;""),AN629&lt;&gt;"")," + ",""),IF(AN629&lt;&gt;"",AN629,""),IF(AND(OR(AK629&lt;&gt;"",AL629&lt;&gt;"",AM629&lt;&gt;"",AN629&lt;&gt;""),AO629&lt;&gt;"")," + ",""),IF(AO629&lt;&gt;"",AO629,""),IF(AND(OR(AK629&lt;&gt;"",AL629&lt;&gt;"",AM629&lt;&gt;"",AN629&lt;&gt;"",AO629&lt;&gt;""),AP629&lt;&gt;"")," + ",""),IF(AP629&lt;&gt;"",AP629,""),IF(AND(OR(AK629&lt;&gt;"",AL629&lt;&gt;"",AM629&lt;&gt;"",AN629&lt;&gt;"",AO629&lt;&gt;"",AP629&lt;&gt;""),AQ629&lt;&gt;"")," + ",""),IF(AQ629&lt;&gt;"",AQ629,""),IF(AND(OR(AK629&lt;&gt;"",AL629&lt;&gt;"",AM629&lt;&gt;"",AN629&lt;&gt;"",AO629&lt;&gt;"",AP629&lt;&gt;"",AQ629&lt;&gt;""),AR629&lt;&gt;"")," + ",""),IF(AR629&lt;&gt;"",AR629,""),IF(AND(OR(AK629&lt;&gt;"",AL629&lt;&gt;"",AM629&lt;&gt;"",AN629&lt;&gt;"",AO629&lt;&gt;"",AP629&lt;&gt;"",AQ629&lt;&gt;"",AR629&lt;&gt;""),AS629&lt;&gt;"")," + ",""),IF(AS629&lt;&gt;"",AS629,""),IF(AND(OR(AK629&lt;&gt;"",AL629&lt;&gt;"",AM629&lt;&gt;"",AN629&lt;&gt;"",AO629&lt;&gt;"",AP629&lt;&gt;"",AQ629&lt;&gt;"",AR629&lt;&gt;"",AS629&lt;&gt;""),AT629&lt;&gt;"")," + ",""),IF(AT629&lt;&gt;"",AT629,""))," + "," + ",1))</f>
      </c>
      <c r="P629" t="str" s="108" cm="1">
        <f t="array" ref="P629">TRIM(SUBSTITUTE(CONCATENATE(IF(AU629&lt;&gt;"",AU629,""),IF(AND(AU629&lt;&gt;"",AV629&lt;&gt;"")," + ",""),IF(AV629&lt;&gt;"",AV629,""),IF(AND(OR(AU629&lt;&gt;"",AV629&lt;&gt;""),AW629&lt;&gt;"")," + ",""),IF(AW629&lt;&gt;"",AW629,""),IF(AND(OR(AU629&lt;&gt;"",AV629&lt;&gt;"",AW629&lt;&gt;""),AX629&lt;&gt;"")," + ",""),IF(AX629&lt;&gt;"",AX629,""),IF(AND(OR(AU629&lt;&gt;"",AV629&lt;&gt;"",AW629&lt;&gt;"",AX629&lt;&gt;""),AY629&lt;&gt;"")," + ",""),IF(AY629&lt;&gt;"",AY629,""),IF(AND(OR(AU629&lt;&gt;"",AV629&lt;&gt;"",AW629&lt;&gt;"",AX629&lt;&gt;"",AY629&lt;&gt;""),AZ629&lt;&gt;"")," + ",""),IF(AZ629&lt;&gt;"",AZ629,""),IF(AND(OR(AU629&lt;&gt;"",AV629&lt;&gt;"",AW629&lt;&gt;"",AX629&lt;&gt;"",AY629&lt;&gt;"",AZ629&lt;&gt;""),BA629&lt;&gt;"")," + ",""),IF(BA629&lt;&gt;"",BA629,""),IF(AND(OR(AU629&lt;&gt;"",AV629&lt;&gt;"",AW629&lt;&gt;"",AX629&lt;&gt;"",AY629&lt;&gt;"",AZ629&lt;&gt;"",BA629&lt;&gt;""),BB629&lt;&gt;"")," + ",""),IF(BB629&lt;&gt;"",BB629,""),IF(AND(OR(AU629&lt;&gt;"",AV629&lt;&gt;"",AW629&lt;&gt;"",AX629&lt;&gt;"",AY629&lt;&gt;"",AZ629&lt;&gt;"",BA629&lt;&gt;"",BB629&lt;&gt;""),BC629&lt;&gt;"")," + ",""),IF(BC629&lt;&gt;"",BC629,""))," + "," + ",1))</f>
        <v>warm</v>
      </c>
      <c r="Q629" s="108"/>
      <c r="R629" s="108"/>
      <c r="S629" s="108"/>
      <c r="T629" t="s" s="109">
        <v>18</v>
      </c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  <c r="AI629" s="108"/>
      <c r="AJ629" s="108"/>
      <c r="AK629" s="108"/>
      <c r="AL629" s="108"/>
      <c r="AM629" s="108"/>
      <c r="AN629" s="108"/>
      <c r="AO629" s="108"/>
      <c r="AP629" s="108"/>
      <c r="AQ629" s="108"/>
      <c r="AR629" s="108"/>
      <c r="AS629" s="108"/>
      <c r="AT629" s="108"/>
      <c r="AU629" s="108"/>
      <c r="AV629" s="108"/>
      <c r="AW629" s="108"/>
      <c r="AX629" s="108"/>
      <c r="AY629" s="108"/>
      <c r="AZ629" s="108"/>
      <c r="BA629" s="108"/>
      <c r="BB629" t="s" s="109">
        <v>52</v>
      </c>
      <c r="BC629" s="108"/>
    </row>
    <row r="630" ht="17" customHeight="1">
      <c r="A630" s="3"/>
      <c r="B630" s="115">
        <v>34</v>
      </c>
      <c r="C630" s="116">
        <v>92</v>
      </c>
      <c r="D630" s="3"/>
      <c r="E630" s="64"/>
      <c r="F630" s="3"/>
      <c r="G630" s="3"/>
      <c r="H630" t="s" s="117">
        <v>1</v>
      </c>
      <c r="I630" t="s" s="118">
        <v>1621</v>
      </c>
      <c r="J630" s="113"/>
      <c r="K630" t="str" s="119" cm="1">
        <f t="array" ref="K630">TRIM(SUBSTITUTE(CONCATENATE(IF(M630&lt;&gt;"",M630,""),IF(AND(M630&lt;&gt;"",N630&lt;&gt;"")," + ",""),IF(N630&lt;&gt;"",N630,""),IF(AND(OR(M630&lt;&gt;"",N630&lt;&gt;""),O630&lt;&gt;"")," + ",""),IF(O630&lt;&gt;"",O630,""),IF(AND(OR(M630&lt;&gt;"",N630&lt;&gt;"",O630&lt;&gt;""),P630&lt;&gt;"")," + ",""),IF(P630&lt;&gt;"",P630,""))," + "," + ",1))</f>
        <v>analog + warm</v>
      </c>
      <c r="L630" t="str" s="120" cm="1">
        <f t="array" ref="L630">"sendmidi dev "Osmose Port 2" cc 0 "&amp;$B630&amp;" pc "&amp;$C630</f>
        <v>sendmidi dev "Osmose Port 2" cc 0 34 pc 92</v>
      </c>
      <c r="M630" t="str" s="119" cm="1">
        <f t="array" ref="M630">TRIM(SUBSTITUTE(CONCATENATE(IF(Q630&lt;&gt;"",Q630,""),IF(AND(Q630&lt;&gt;"",R630&lt;&gt;"")," + ",""),IF(R630&lt;&gt;"",R630,""),IF(AND(OR(Q630&lt;&gt;"",R630&lt;&gt;""),S630&lt;&gt;"")," + ",""),IF(S630&lt;&gt;"",S630,""),IF(AND(OR(Q630&lt;&gt;"",R630&lt;&gt;"",S630&lt;&gt;""),T630&lt;&gt;"")," + ",""),IF(T630&lt;&gt;"",T630,""),IF(AND(OR(Q630&lt;&gt;"",R630&lt;&gt;"",S630&lt;&gt;"",T630&lt;&gt;""),U630&lt;&gt;"")," + ",""),IF(U630&lt;&gt;"",U630,""),IF(AND(OR(Q630&lt;&gt;"",R630&lt;&gt;"",S630&lt;&gt;"",T630&lt;&gt;"",U630&lt;&gt;""),V630&lt;&gt;"")," + ",""),IF(V630&lt;&gt;"",V630,""),IF(AND(OR(Q630&lt;&gt;"",R630&lt;&gt;"",S630&lt;&gt;"",T630&lt;&gt;"",U630&lt;&gt;"",V630&lt;&gt;""),W630&lt;&gt;"")," + ",""),IF(W630&lt;&gt;"",W630,""),IF(AND(OR(Q630&lt;&gt;"",R630&lt;&gt;"",S630&lt;&gt;"",T630&lt;&gt;"",U630&lt;&gt;"",V630&lt;&gt;"",W630&lt;&gt;""),X630&lt;&gt;"")," + ",""),IF(X630&lt;&gt;"",X630,""),IF(AND(OR(Q630&lt;&gt;"",R630&lt;&gt;"",S630&lt;&gt;"",T630&lt;&gt;"",U630&lt;&gt;"",V630&lt;&gt;"",W630&lt;&gt;"",X630&lt;&gt;""),Y630&lt;&gt;"")," + ",""),IF(Y630&lt;&gt;"",Y630,""),IF(AND(OR(Q630&lt;&gt;"",R630&lt;&gt;"",S630&lt;&gt;"",T630&lt;&gt;"",U630&lt;&gt;"",V630&lt;&gt;"",W630&lt;&gt;"",X630&lt;&gt;"",Y630&lt;&gt;""),Z630&lt;&gt;"")," + ",""),IF(Z630&lt;&gt;"",Z630,""))," + "," + ",1))</f>
        <v>analog</v>
      </c>
      <c r="N630" t="str" s="119" cm="1">
        <f t="array" ref="N630">TRIM(SUBSTITUTE(CONCATENATE(IF(AA630&lt;&gt;"",AA630,""),IF(AND(AA630&lt;&gt;"",AB630&lt;&gt;"")," + ",""),IF(AB630&lt;&gt;"",AB630,""),IF(AND(OR(AA630&lt;&gt;"",AB630&lt;&gt;""),AC630&lt;&gt;"")," + ",""),IF(AC630&lt;&gt;"",AC630,""),IF(AND(OR(AA630&lt;&gt;"",AB630&lt;&gt;"",AC630&lt;&gt;""),AD630&lt;&gt;"")," + ",""),IF(AD630&lt;&gt;"",AD630,""),IF(AND(OR(AA630&lt;&gt;"",AB630&lt;&gt;"",AC630&lt;&gt;"",AD630&lt;&gt;""),AE630&lt;&gt;"")," + ",""),IF(AE630&lt;&gt;"",AE630,""),IF(AND(OR(AA630&lt;&gt;"",AB630&lt;&gt;"",AC630&lt;&gt;"",AD630&lt;&gt;"",AE630&lt;&gt;""),AF630&lt;&gt;"")," + ",""),IF(AF630&lt;&gt;"",AF630,""),IF(AND(OR(AA630&lt;&gt;"",AB630&lt;&gt;"",AC630&lt;&gt;"",AD630&lt;&gt;"",AE630&lt;&gt;"",AF630&lt;&gt;""),AG630&lt;&gt;"")," + ",""),IF(AG630&lt;&gt;"",AG630,""),IF(AND(OR(AA630&lt;&gt;"",AB630&lt;&gt;"",AC630&lt;&gt;"",AD630&lt;&gt;"",AE630&lt;&gt;"",AF630&lt;&gt;"",AG630&lt;&gt;""),AH630&lt;&gt;"")," + ",""),IF(AH630&lt;&gt;"",AH630,""),IF(AND(OR(AA630&lt;&gt;"",AB630&lt;&gt;"",AC630&lt;&gt;"",AD630&lt;&gt;"",AE630&lt;&gt;"",AF630&lt;&gt;"",AG630&lt;&gt;"",AH630&lt;&gt;""),AI630&lt;&gt;"")," + ",""),IF(AI630&lt;&gt;"",AI630,""),IF(AND(OR(AA630&lt;&gt;"",AB630&lt;&gt;"",AC630&lt;&gt;"",AD630&lt;&gt;"",AE630&lt;&gt;"",AF630&lt;&gt;"",AG630&lt;&gt;"",AH630&lt;&gt;"",AI630&lt;&gt;""),AJ630&lt;&gt;"")," + ",""),IF(AJ630&lt;&gt;"",AJ630,""))," + "," + ",1))</f>
      </c>
      <c r="O630" t="str" s="119" cm="1">
        <f t="array" ref="O630">TRIM(SUBSTITUTE(CONCATENATE(IF(AK630&lt;&gt;"",AK630,""),IF(AND(AK630&lt;&gt;"",AL630&lt;&gt;"")," + ",""),IF(AL630&lt;&gt;"",AL630,""),IF(AND(OR(AK630&lt;&gt;"",AL630&lt;&gt;""),AM630&lt;&gt;"")," + ",""),IF(AM630&lt;&gt;"",AM630,""),IF(AND(OR(AK630&lt;&gt;"",AL630&lt;&gt;"",AM630&lt;&gt;""),AN630&lt;&gt;"")," + ",""),IF(AN630&lt;&gt;"",AN630,""),IF(AND(OR(AK630&lt;&gt;"",AL630&lt;&gt;"",AM630&lt;&gt;"",AN630&lt;&gt;""),AO630&lt;&gt;"")," + ",""),IF(AO630&lt;&gt;"",AO630,""),IF(AND(OR(AK630&lt;&gt;"",AL630&lt;&gt;"",AM630&lt;&gt;"",AN630&lt;&gt;"",AO630&lt;&gt;""),AP630&lt;&gt;"")," + ",""),IF(AP630&lt;&gt;"",AP630,""),IF(AND(OR(AK630&lt;&gt;"",AL630&lt;&gt;"",AM630&lt;&gt;"",AN630&lt;&gt;"",AO630&lt;&gt;"",AP630&lt;&gt;""),AQ630&lt;&gt;"")," + ",""),IF(AQ630&lt;&gt;"",AQ630,""),IF(AND(OR(AK630&lt;&gt;"",AL630&lt;&gt;"",AM630&lt;&gt;"",AN630&lt;&gt;"",AO630&lt;&gt;"",AP630&lt;&gt;"",AQ630&lt;&gt;""),AR630&lt;&gt;"")," + ",""),IF(AR630&lt;&gt;"",AR630,""),IF(AND(OR(AK630&lt;&gt;"",AL630&lt;&gt;"",AM630&lt;&gt;"",AN630&lt;&gt;"",AO630&lt;&gt;"",AP630&lt;&gt;"",AQ630&lt;&gt;"",AR630&lt;&gt;""),AS630&lt;&gt;"")," + ",""),IF(AS630&lt;&gt;"",AS630,""),IF(AND(OR(AK630&lt;&gt;"",AL630&lt;&gt;"",AM630&lt;&gt;"",AN630&lt;&gt;"",AO630&lt;&gt;"",AP630&lt;&gt;"",AQ630&lt;&gt;"",AR630&lt;&gt;"",AS630&lt;&gt;""),AT630&lt;&gt;"")," + ",""),IF(AT630&lt;&gt;"",AT630,""))," + "," + ",1))</f>
      </c>
      <c r="P630" t="str" s="119" cm="1">
        <f t="array" ref="P630">TRIM(SUBSTITUTE(CONCATENATE(IF(AU630&lt;&gt;"",AU630,""),IF(AND(AU630&lt;&gt;"",AV630&lt;&gt;"")," + ",""),IF(AV630&lt;&gt;"",AV630,""),IF(AND(OR(AU630&lt;&gt;"",AV630&lt;&gt;""),AW630&lt;&gt;"")," + ",""),IF(AW630&lt;&gt;"",AW630,""),IF(AND(OR(AU630&lt;&gt;"",AV630&lt;&gt;"",AW630&lt;&gt;""),AX630&lt;&gt;"")," + ",""),IF(AX630&lt;&gt;"",AX630,""),IF(AND(OR(AU630&lt;&gt;"",AV630&lt;&gt;"",AW630&lt;&gt;"",AX630&lt;&gt;""),AY630&lt;&gt;"")," + ",""),IF(AY630&lt;&gt;"",AY630,""),IF(AND(OR(AU630&lt;&gt;"",AV630&lt;&gt;"",AW630&lt;&gt;"",AX630&lt;&gt;"",AY630&lt;&gt;""),AZ630&lt;&gt;"")," + ",""),IF(AZ630&lt;&gt;"",AZ630,""),IF(AND(OR(AU630&lt;&gt;"",AV630&lt;&gt;"",AW630&lt;&gt;"",AX630&lt;&gt;"",AY630&lt;&gt;"",AZ630&lt;&gt;""),BA630&lt;&gt;"")," + ",""),IF(BA630&lt;&gt;"",BA630,""),IF(AND(OR(AU630&lt;&gt;"",AV630&lt;&gt;"",AW630&lt;&gt;"",AX630&lt;&gt;"",AY630&lt;&gt;"",AZ630&lt;&gt;"",BA630&lt;&gt;""),BB630&lt;&gt;"")," + ",""),IF(BB630&lt;&gt;"",BB630,""),IF(AND(OR(AU630&lt;&gt;"",AV630&lt;&gt;"",AW630&lt;&gt;"",AX630&lt;&gt;"",AY630&lt;&gt;"",AZ630&lt;&gt;"",BA630&lt;&gt;"",BB630&lt;&gt;""),BC630&lt;&gt;"")," + ",""),IF(BC630&lt;&gt;"",BC630,""))," + "," + ",1))</f>
        <v>warm</v>
      </c>
      <c r="Q630" s="119"/>
      <c r="R630" s="119"/>
      <c r="S630" s="119"/>
      <c r="T630" t="s" s="118">
        <v>18</v>
      </c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  <c r="AE630" s="119"/>
      <c r="AF630" s="119"/>
      <c r="AG630" s="119"/>
      <c r="AH630" s="119"/>
      <c r="AI630" s="119"/>
      <c r="AJ630" s="119"/>
      <c r="AK630" s="119"/>
      <c r="AL630" s="119"/>
      <c r="AM630" s="119"/>
      <c r="AN630" s="119"/>
      <c r="AO630" s="119"/>
      <c r="AP630" s="119"/>
      <c r="AQ630" s="119"/>
      <c r="AR630" s="119"/>
      <c r="AS630" s="119"/>
      <c r="AT630" s="119"/>
      <c r="AU630" s="119"/>
      <c r="AV630" s="119"/>
      <c r="AW630" s="119"/>
      <c r="AX630" s="119"/>
      <c r="AY630" s="119"/>
      <c r="AZ630" s="119"/>
      <c r="BA630" s="119"/>
      <c r="BB630" t="s" s="118">
        <v>52</v>
      </c>
      <c r="BC630" s="119"/>
    </row>
    <row r="631" ht="15.35" customHeight="1">
      <c r="A631" s="3"/>
      <c r="B631" s="5"/>
      <c r="C631" s="5"/>
      <c r="D631" s="5"/>
      <c r="E631" s="121"/>
      <c r="F631" s="122"/>
      <c r="G631" s="3"/>
      <c r="H631" s="5"/>
      <c r="I631" s="5"/>
      <c r="J631" s="122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</row>
    <row r="632" ht="17" customHeight="1">
      <c r="A632" s="3"/>
      <c r="B632" s="99">
        <v>34</v>
      </c>
      <c r="C632" s="100">
        <v>21</v>
      </c>
      <c r="D632" s="3"/>
      <c r="E632" s="123" cm="1">
        <f t="array" ref="E632">B632+1</f>
        <v>35</v>
      </c>
      <c r="F632" s="124" cm="1">
        <f t="array" ref="F632">C632+1</f>
        <v>22</v>
      </c>
      <c r="G632" s="3"/>
      <c r="H632" t="s" s="103">
        <v>235</v>
      </c>
      <c r="I632" t="s" s="104">
        <v>1623</v>
      </c>
      <c r="J632" s="125"/>
      <c r="K632" t="str" s="106" cm="1">
        <f t="array" ref="K632">TRIM(SUBSTITUTE(CONCATENATE(IF(M632&lt;&gt;"",M632,""),IF(AND(M632&lt;&gt;"",N632&lt;&gt;"")," + ",""),IF(N632&lt;&gt;"",N632,""),IF(AND(OR(M632&lt;&gt;"",N632&lt;&gt;""),O632&lt;&gt;"")," + ",""),IF(O632&lt;&gt;"",O632,""),IF(AND(OR(M632&lt;&gt;"",N632&lt;&gt;"",O632&lt;&gt;""),P632&lt;&gt;"")," + ",""),IF(P632&lt;&gt;"",P632,""))," + "," + ",1))</f>
        <v>acoustic + clean</v>
      </c>
      <c r="L632" t="str" s="107" cm="1">
        <f t="array" ref="L632">"sendmidi dev "Osmose Port 2" cc 0 "&amp;$B632&amp;" pc "&amp;$C632</f>
        <v>sendmidi dev "Osmose Port 2" cc 0 34 pc 21</v>
      </c>
      <c r="M632" t="str" s="106" cm="1">
        <f t="array" ref="M632">TRIM(SUBSTITUTE(CONCATENATE(IF(Q632&lt;&gt;"",Q632,""),IF(AND(Q632&lt;&gt;"",R632&lt;&gt;"")," + ",""),IF(R632&lt;&gt;"",R632,""),IF(AND(OR(Q632&lt;&gt;"",R632&lt;&gt;""),S632&lt;&gt;"")," + ",""),IF(S632&lt;&gt;"",S632,""),IF(AND(OR(Q632&lt;&gt;"",R632&lt;&gt;"",S632&lt;&gt;""),T632&lt;&gt;"")," + ",""),IF(T632&lt;&gt;"",T632,""),IF(AND(OR(Q632&lt;&gt;"",R632&lt;&gt;"",S632&lt;&gt;"",T632&lt;&gt;""),U632&lt;&gt;"")," + ",""),IF(U632&lt;&gt;"",U632,""),IF(AND(OR(Q632&lt;&gt;"",R632&lt;&gt;"",S632&lt;&gt;"",T632&lt;&gt;"",U632&lt;&gt;""),V632&lt;&gt;"")," + ",""),IF(V632&lt;&gt;"",V632,""),IF(AND(OR(Q632&lt;&gt;"",R632&lt;&gt;"",S632&lt;&gt;"",T632&lt;&gt;"",U632&lt;&gt;"",V632&lt;&gt;""),W632&lt;&gt;"")," + ",""),IF(W632&lt;&gt;"",W632,""),IF(AND(OR(Q632&lt;&gt;"",R632&lt;&gt;"",S632&lt;&gt;"",T632&lt;&gt;"",U632&lt;&gt;"",V632&lt;&gt;"",W632&lt;&gt;""),X632&lt;&gt;"")," + ",""),IF(X632&lt;&gt;"",X632,""),IF(AND(OR(Q632&lt;&gt;"",R632&lt;&gt;"",S632&lt;&gt;"",T632&lt;&gt;"",U632&lt;&gt;"",V632&lt;&gt;"",W632&lt;&gt;"",X632&lt;&gt;""),Y632&lt;&gt;"")," + ",""),IF(Y632&lt;&gt;"",Y632,""),IF(AND(OR(Q632&lt;&gt;"",R632&lt;&gt;"",S632&lt;&gt;"",T632&lt;&gt;"",U632&lt;&gt;"",V632&lt;&gt;"",W632&lt;&gt;"",X632&lt;&gt;"",Y632&lt;&gt;""),Z632&lt;&gt;"")," + ",""),IF(Z632&lt;&gt;"",Z632,""))," + "," + ",1))</f>
        <v>acoustic + clean</v>
      </c>
      <c r="N632" t="str" s="106" cm="1">
        <f t="array" ref="N632">TRIM(SUBSTITUTE(CONCATENATE(IF(AA632&lt;&gt;"",AA632,""),IF(AND(AA632&lt;&gt;"",AB632&lt;&gt;"")," + ",""),IF(AB632&lt;&gt;"",AB632,""),IF(AND(OR(AA632&lt;&gt;"",AB632&lt;&gt;""),AC632&lt;&gt;"")," + ",""),IF(AC632&lt;&gt;"",AC632,""),IF(AND(OR(AA632&lt;&gt;"",AB632&lt;&gt;"",AC632&lt;&gt;""),AD632&lt;&gt;"")," + ",""),IF(AD632&lt;&gt;"",AD632,""),IF(AND(OR(AA632&lt;&gt;"",AB632&lt;&gt;"",AC632&lt;&gt;"",AD632&lt;&gt;""),AE632&lt;&gt;"")," + ",""),IF(AE632&lt;&gt;"",AE632,""),IF(AND(OR(AA632&lt;&gt;"",AB632&lt;&gt;"",AC632&lt;&gt;"",AD632&lt;&gt;"",AE632&lt;&gt;""),AF632&lt;&gt;"")," + ",""),IF(AF632&lt;&gt;"",AF632,""),IF(AND(OR(AA632&lt;&gt;"",AB632&lt;&gt;"",AC632&lt;&gt;"",AD632&lt;&gt;"",AE632&lt;&gt;"",AF632&lt;&gt;""),AG632&lt;&gt;"")," + ",""),IF(AG632&lt;&gt;"",AG632,""),IF(AND(OR(AA632&lt;&gt;"",AB632&lt;&gt;"",AC632&lt;&gt;"",AD632&lt;&gt;"",AE632&lt;&gt;"",AF632&lt;&gt;"",AG632&lt;&gt;""),AH632&lt;&gt;"")," + ",""),IF(AH632&lt;&gt;"",AH632,""),IF(AND(OR(AA632&lt;&gt;"",AB632&lt;&gt;"",AC632&lt;&gt;"",AD632&lt;&gt;"",AE632&lt;&gt;"",AF632&lt;&gt;"",AG632&lt;&gt;"",AH632&lt;&gt;""),AI632&lt;&gt;"")," + ",""),IF(AI632&lt;&gt;"",AI632,""),IF(AND(OR(AA632&lt;&gt;"",AB632&lt;&gt;"",AC632&lt;&gt;"",AD632&lt;&gt;"",AE632&lt;&gt;"",AF632&lt;&gt;"",AG632&lt;&gt;"",AH632&lt;&gt;"",AI632&lt;&gt;""),AJ632&lt;&gt;"")," + ",""),IF(AJ632&lt;&gt;"",AJ632,""))," + "," + ",1))</f>
      </c>
      <c r="O632" t="str" s="106" cm="1">
        <f t="array" ref="O632">TRIM(SUBSTITUTE(CONCATENATE(IF(AK632&lt;&gt;"",AK632,""),IF(AND(AK632&lt;&gt;"",AL632&lt;&gt;"")," + ",""),IF(AL632&lt;&gt;"",AL632,""),IF(AND(OR(AK632&lt;&gt;"",AL632&lt;&gt;""),AM632&lt;&gt;"")," + ",""),IF(AM632&lt;&gt;"",AM632,""),IF(AND(OR(AK632&lt;&gt;"",AL632&lt;&gt;"",AM632&lt;&gt;""),AN632&lt;&gt;"")," + ",""),IF(AN632&lt;&gt;"",AN632,""),IF(AND(OR(AK632&lt;&gt;"",AL632&lt;&gt;"",AM632&lt;&gt;"",AN632&lt;&gt;""),AO632&lt;&gt;"")," + ",""),IF(AO632&lt;&gt;"",AO632,""),IF(AND(OR(AK632&lt;&gt;"",AL632&lt;&gt;"",AM632&lt;&gt;"",AN632&lt;&gt;"",AO632&lt;&gt;""),AP632&lt;&gt;"")," + ",""),IF(AP632&lt;&gt;"",AP632,""),IF(AND(OR(AK632&lt;&gt;"",AL632&lt;&gt;"",AM632&lt;&gt;"",AN632&lt;&gt;"",AO632&lt;&gt;"",AP632&lt;&gt;""),AQ632&lt;&gt;"")," + ",""),IF(AQ632&lt;&gt;"",AQ632,""),IF(AND(OR(AK632&lt;&gt;"",AL632&lt;&gt;"",AM632&lt;&gt;"",AN632&lt;&gt;"",AO632&lt;&gt;"",AP632&lt;&gt;"",AQ632&lt;&gt;""),AR632&lt;&gt;"")," + ",""),IF(AR632&lt;&gt;"",AR632,""),IF(AND(OR(AK632&lt;&gt;"",AL632&lt;&gt;"",AM632&lt;&gt;"",AN632&lt;&gt;"",AO632&lt;&gt;"",AP632&lt;&gt;"",AQ632&lt;&gt;"",AR632&lt;&gt;""),AS632&lt;&gt;"")," + ",""),IF(AS632&lt;&gt;"",AS632,""),IF(AND(OR(AK632&lt;&gt;"",AL632&lt;&gt;"",AM632&lt;&gt;"",AN632&lt;&gt;"",AO632&lt;&gt;"",AP632&lt;&gt;"",AQ632&lt;&gt;"",AR632&lt;&gt;"",AS632&lt;&gt;""),AT632&lt;&gt;"")," + ",""),IF(AT632&lt;&gt;"",AT632,""))," + "," + ",1))</f>
      </c>
      <c r="P632" t="str" s="106" cm="1">
        <f t="array" ref="P632">TRIM(SUBSTITUTE(CONCATENATE(IF(AU632&lt;&gt;"",AU632,""),IF(AND(AU632&lt;&gt;"",AV632&lt;&gt;"")," + ",""),IF(AV632&lt;&gt;"",AV632,""),IF(AND(OR(AU632&lt;&gt;"",AV632&lt;&gt;""),AW632&lt;&gt;"")," + ",""),IF(AW632&lt;&gt;"",AW632,""),IF(AND(OR(AU632&lt;&gt;"",AV632&lt;&gt;"",AW632&lt;&gt;""),AX632&lt;&gt;"")," + ",""),IF(AX632&lt;&gt;"",AX632,""),IF(AND(OR(AU632&lt;&gt;"",AV632&lt;&gt;"",AW632&lt;&gt;"",AX632&lt;&gt;""),AY632&lt;&gt;"")," + ",""),IF(AY632&lt;&gt;"",AY632,""),IF(AND(OR(AU632&lt;&gt;"",AV632&lt;&gt;"",AW632&lt;&gt;"",AX632&lt;&gt;"",AY632&lt;&gt;""),AZ632&lt;&gt;"")," + ",""),IF(AZ632&lt;&gt;"",AZ632,""),IF(AND(OR(AU632&lt;&gt;"",AV632&lt;&gt;"",AW632&lt;&gt;"",AX632&lt;&gt;"",AY632&lt;&gt;"",AZ632&lt;&gt;""),BA632&lt;&gt;"")," + ",""),IF(BA632&lt;&gt;"",BA632,""),IF(AND(OR(AU632&lt;&gt;"",AV632&lt;&gt;"",AW632&lt;&gt;"",AX632&lt;&gt;"",AY632&lt;&gt;"",AZ632&lt;&gt;"",BA632&lt;&gt;""),BB632&lt;&gt;"")," + ",""),IF(BB632&lt;&gt;"",BB632,""),IF(AND(OR(AU632&lt;&gt;"",AV632&lt;&gt;"",AW632&lt;&gt;"",AX632&lt;&gt;"",AY632&lt;&gt;"",AZ632&lt;&gt;"",BA632&lt;&gt;"",BB632&lt;&gt;""),BC632&lt;&gt;"")," + ",""),IF(BC632&lt;&gt;"",BC632,""))," + "," + ",1))</f>
      </c>
      <c r="Q632" t="s" s="104">
        <v>15</v>
      </c>
      <c r="R632" s="106"/>
      <c r="S632" s="106"/>
      <c r="T632" s="106"/>
      <c r="U632" s="106"/>
      <c r="V632" s="106"/>
      <c r="W632" s="106"/>
      <c r="X632" s="106"/>
      <c r="Y632" t="s" s="104">
        <v>23</v>
      </c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  <c r="BA632" s="106"/>
      <c r="BB632" s="106"/>
      <c r="BC632" s="106"/>
    </row>
    <row r="633" ht="17" customHeight="1">
      <c r="A633" s="3"/>
      <c r="B633" s="115">
        <v>34</v>
      </c>
      <c r="C633" s="116">
        <v>95</v>
      </c>
      <c r="D633" s="3"/>
      <c r="E633" s="64"/>
      <c r="F633" s="3"/>
      <c r="G633" s="3"/>
      <c r="H633" t="s" s="117">
        <v>235</v>
      </c>
      <c r="I633" t="s" s="118">
        <v>1625</v>
      </c>
      <c r="J633" s="113"/>
      <c r="K633" t="str" s="119" cm="1">
        <f t="array" ref="K633">TRIM(SUBSTITUTE(CONCATENATE(IF(M633&lt;&gt;"",M633,""),IF(AND(M633&lt;&gt;"",N633&lt;&gt;"")," + ",""),IF(N633&lt;&gt;"",N633,""),IF(AND(OR(M633&lt;&gt;"",N633&lt;&gt;""),O633&lt;&gt;"")," + ",""),IF(O633&lt;&gt;"",O633,""),IF(AND(OR(M633&lt;&gt;"",N633&lt;&gt;"",O633&lt;&gt;""),P633&lt;&gt;"")," + ",""),IF(P633&lt;&gt;"",P633,""))," + "," + ",1))</f>
        <v>acoustic + clean + intimate</v>
      </c>
      <c r="L633" t="str" s="120" cm="1">
        <f t="array" ref="L633">"sendmidi dev "Osmose Port 2" cc 0 "&amp;$B633&amp;" pc "&amp;$C633</f>
        <v>sendmidi dev "Osmose Port 2" cc 0 34 pc 95</v>
      </c>
      <c r="M633" t="str" s="119" cm="1">
        <f t="array" ref="M633">TRIM(SUBSTITUTE(CONCATENATE(IF(Q633&lt;&gt;"",Q633,""),IF(AND(Q633&lt;&gt;"",R633&lt;&gt;"")," + ",""),IF(R633&lt;&gt;"",R633,""),IF(AND(OR(Q633&lt;&gt;"",R633&lt;&gt;""),S633&lt;&gt;"")," + ",""),IF(S633&lt;&gt;"",S633,""),IF(AND(OR(Q633&lt;&gt;"",R633&lt;&gt;"",S633&lt;&gt;""),T633&lt;&gt;"")," + ",""),IF(T633&lt;&gt;"",T633,""),IF(AND(OR(Q633&lt;&gt;"",R633&lt;&gt;"",S633&lt;&gt;"",T633&lt;&gt;""),U633&lt;&gt;"")," + ",""),IF(U633&lt;&gt;"",U633,""),IF(AND(OR(Q633&lt;&gt;"",R633&lt;&gt;"",S633&lt;&gt;"",T633&lt;&gt;"",U633&lt;&gt;""),V633&lt;&gt;"")," + ",""),IF(V633&lt;&gt;"",V633,""),IF(AND(OR(Q633&lt;&gt;"",R633&lt;&gt;"",S633&lt;&gt;"",T633&lt;&gt;"",U633&lt;&gt;"",V633&lt;&gt;""),W633&lt;&gt;"")," + ",""),IF(W633&lt;&gt;"",W633,""),IF(AND(OR(Q633&lt;&gt;"",R633&lt;&gt;"",S633&lt;&gt;"",T633&lt;&gt;"",U633&lt;&gt;"",V633&lt;&gt;"",W633&lt;&gt;""),X633&lt;&gt;"")," + ",""),IF(X633&lt;&gt;"",X633,""),IF(AND(OR(Q633&lt;&gt;"",R633&lt;&gt;"",S633&lt;&gt;"",T633&lt;&gt;"",U633&lt;&gt;"",V633&lt;&gt;"",W633&lt;&gt;"",X633&lt;&gt;""),Y633&lt;&gt;"")," + ",""),IF(Y633&lt;&gt;"",Y633,""),IF(AND(OR(Q633&lt;&gt;"",R633&lt;&gt;"",S633&lt;&gt;"",T633&lt;&gt;"",U633&lt;&gt;"",V633&lt;&gt;"",W633&lt;&gt;"",X633&lt;&gt;"",Y633&lt;&gt;""),Z633&lt;&gt;"")," + ",""),IF(Z633&lt;&gt;"",Z633,""))," + "," + ",1))</f>
        <v>acoustic + clean</v>
      </c>
      <c r="N633" t="str" s="119" cm="1">
        <f t="array" ref="N633">TRIM(SUBSTITUTE(CONCATENATE(IF(AA633&lt;&gt;"",AA633,""),IF(AND(AA633&lt;&gt;"",AB633&lt;&gt;"")," + ",""),IF(AB633&lt;&gt;"",AB633,""),IF(AND(OR(AA633&lt;&gt;"",AB633&lt;&gt;""),AC633&lt;&gt;"")," + ",""),IF(AC633&lt;&gt;"",AC633,""),IF(AND(OR(AA633&lt;&gt;"",AB633&lt;&gt;"",AC633&lt;&gt;""),AD633&lt;&gt;"")," + ",""),IF(AD633&lt;&gt;"",AD633,""),IF(AND(OR(AA633&lt;&gt;"",AB633&lt;&gt;"",AC633&lt;&gt;"",AD633&lt;&gt;""),AE633&lt;&gt;"")," + ",""),IF(AE633&lt;&gt;"",AE633,""),IF(AND(OR(AA633&lt;&gt;"",AB633&lt;&gt;"",AC633&lt;&gt;"",AD633&lt;&gt;"",AE633&lt;&gt;""),AF633&lt;&gt;"")," + ",""),IF(AF633&lt;&gt;"",AF633,""),IF(AND(OR(AA633&lt;&gt;"",AB633&lt;&gt;"",AC633&lt;&gt;"",AD633&lt;&gt;"",AE633&lt;&gt;"",AF633&lt;&gt;""),AG633&lt;&gt;"")," + ",""),IF(AG633&lt;&gt;"",AG633,""),IF(AND(OR(AA633&lt;&gt;"",AB633&lt;&gt;"",AC633&lt;&gt;"",AD633&lt;&gt;"",AE633&lt;&gt;"",AF633&lt;&gt;"",AG633&lt;&gt;""),AH633&lt;&gt;"")," + ",""),IF(AH633&lt;&gt;"",AH633,""),IF(AND(OR(AA633&lt;&gt;"",AB633&lt;&gt;"",AC633&lt;&gt;"",AD633&lt;&gt;"",AE633&lt;&gt;"",AF633&lt;&gt;"",AG633&lt;&gt;"",AH633&lt;&gt;""),AI633&lt;&gt;"")," + ",""),IF(AI633&lt;&gt;"",AI633,""),IF(AND(OR(AA633&lt;&gt;"",AB633&lt;&gt;"",AC633&lt;&gt;"",AD633&lt;&gt;"",AE633&lt;&gt;"",AF633&lt;&gt;"",AG633&lt;&gt;"",AH633&lt;&gt;"",AI633&lt;&gt;""),AJ633&lt;&gt;"")," + ",""),IF(AJ633&lt;&gt;"",AJ633,""))," + "," + ",1))</f>
        <v>intimate</v>
      </c>
      <c r="O633" t="str" s="119" cm="1">
        <f t="array" ref="O633">TRIM(SUBSTITUTE(CONCATENATE(IF(AK633&lt;&gt;"",AK633,""),IF(AND(AK633&lt;&gt;"",AL633&lt;&gt;"")," + ",""),IF(AL633&lt;&gt;"",AL633,""),IF(AND(OR(AK633&lt;&gt;"",AL633&lt;&gt;""),AM633&lt;&gt;"")," + ",""),IF(AM633&lt;&gt;"",AM633,""),IF(AND(OR(AK633&lt;&gt;"",AL633&lt;&gt;"",AM633&lt;&gt;""),AN633&lt;&gt;"")," + ",""),IF(AN633&lt;&gt;"",AN633,""),IF(AND(OR(AK633&lt;&gt;"",AL633&lt;&gt;"",AM633&lt;&gt;"",AN633&lt;&gt;""),AO633&lt;&gt;"")," + ",""),IF(AO633&lt;&gt;"",AO633,""),IF(AND(OR(AK633&lt;&gt;"",AL633&lt;&gt;"",AM633&lt;&gt;"",AN633&lt;&gt;"",AO633&lt;&gt;""),AP633&lt;&gt;"")," + ",""),IF(AP633&lt;&gt;"",AP633,""),IF(AND(OR(AK633&lt;&gt;"",AL633&lt;&gt;"",AM633&lt;&gt;"",AN633&lt;&gt;"",AO633&lt;&gt;"",AP633&lt;&gt;""),AQ633&lt;&gt;"")," + ",""),IF(AQ633&lt;&gt;"",AQ633,""),IF(AND(OR(AK633&lt;&gt;"",AL633&lt;&gt;"",AM633&lt;&gt;"",AN633&lt;&gt;"",AO633&lt;&gt;"",AP633&lt;&gt;"",AQ633&lt;&gt;""),AR633&lt;&gt;"")," + ",""),IF(AR633&lt;&gt;"",AR633,""),IF(AND(OR(AK633&lt;&gt;"",AL633&lt;&gt;"",AM633&lt;&gt;"",AN633&lt;&gt;"",AO633&lt;&gt;"",AP633&lt;&gt;"",AQ633&lt;&gt;"",AR633&lt;&gt;""),AS633&lt;&gt;"")," + ",""),IF(AS633&lt;&gt;"",AS633,""),IF(AND(OR(AK633&lt;&gt;"",AL633&lt;&gt;"",AM633&lt;&gt;"",AN633&lt;&gt;"",AO633&lt;&gt;"",AP633&lt;&gt;"",AQ633&lt;&gt;"",AR633&lt;&gt;"",AS633&lt;&gt;""),AT633&lt;&gt;"")," + ",""),IF(AT633&lt;&gt;"",AT633,""))," + "," + ",1))</f>
      </c>
      <c r="P633" t="str" s="119" cm="1">
        <f t="array" ref="P633">TRIM(SUBSTITUTE(CONCATENATE(IF(AU633&lt;&gt;"",AU633,""),IF(AND(AU633&lt;&gt;"",AV633&lt;&gt;"")," + ",""),IF(AV633&lt;&gt;"",AV633,""),IF(AND(OR(AU633&lt;&gt;"",AV633&lt;&gt;""),AW633&lt;&gt;"")," + ",""),IF(AW633&lt;&gt;"",AW633,""),IF(AND(OR(AU633&lt;&gt;"",AV633&lt;&gt;"",AW633&lt;&gt;""),AX633&lt;&gt;"")," + ",""),IF(AX633&lt;&gt;"",AX633,""),IF(AND(OR(AU633&lt;&gt;"",AV633&lt;&gt;"",AW633&lt;&gt;"",AX633&lt;&gt;""),AY633&lt;&gt;"")," + ",""),IF(AY633&lt;&gt;"",AY633,""),IF(AND(OR(AU633&lt;&gt;"",AV633&lt;&gt;"",AW633&lt;&gt;"",AX633&lt;&gt;"",AY633&lt;&gt;""),AZ633&lt;&gt;"")," + ",""),IF(AZ633&lt;&gt;"",AZ633,""),IF(AND(OR(AU633&lt;&gt;"",AV633&lt;&gt;"",AW633&lt;&gt;"",AX633&lt;&gt;"",AY633&lt;&gt;"",AZ633&lt;&gt;""),BA633&lt;&gt;"")," + ",""),IF(BA633&lt;&gt;"",BA633,""),IF(AND(OR(AU633&lt;&gt;"",AV633&lt;&gt;"",AW633&lt;&gt;"",AX633&lt;&gt;"",AY633&lt;&gt;"",AZ633&lt;&gt;"",BA633&lt;&gt;""),BB633&lt;&gt;"")," + ",""),IF(BB633&lt;&gt;"",BB633,""),IF(AND(OR(AU633&lt;&gt;"",AV633&lt;&gt;"",AW633&lt;&gt;"",AX633&lt;&gt;"",AY633&lt;&gt;"",AZ633&lt;&gt;"",BA633&lt;&gt;"",BB633&lt;&gt;""),BC633&lt;&gt;"")," + ",""),IF(BC633&lt;&gt;"",BC633,""))," + "," + ",1))</f>
      </c>
      <c r="Q633" t="s" s="118">
        <v>15</v>
      </c>
      <c r="R633" s="119"/>
      <c r="S633" s="119"/>
      <c r="T633" s="119"/>
      <c r="U633" s="119"/>
      <c r="V633" s="119"/>
      <c r="W633" s="119"/>
      <c r="X633" s="119"/>
      <c r="Y633" t="s" s="118">
        <v>23</v>
      </c>
      <c r="Z633" s="119"/>
      <c r="AA633" s="119"/>
      <c r="AB633" s="119"/>
      <c r="AC633" s="119"/>
      <c r="AD633" s="119"/>
      <c r="AE633" s="119"/>
      <c r="AF633" s="118"/>
      <c r="AG633" s="119"/>
      <c r="AH633" s="119"/>
      <c r="AI633" s="119"/>
      <c r="AJ633" t="s" s="118">
        <v>485</v>
      </c>
      <c r="AK633" s="119"/>
      <c r="AL633" s="119"/>
      <c r="AM633" s="119"/>
      <c r="AN633" s="119"/>
      <c r="AO633" s="119"/>
      <c r="AP633" s="119"/>
      <c r="AQ633" s="119"/>
      <c r="AR633" s="119"/>
      <c r="AS633" s="119"/>
      <c r="AT633" s="119"/>
      <c r="AU633" s="119"/>
      <c r="AV633" s="119"/>
      <c r="AW633" s="119"/>
      <c r="AX633" s="119"/>
      <c r="AY633" s="119"/>
      <c r="AZ633" s="119"/>
      <c r="BA633" s="119"/>
      <c r="BB633" s="119"/>
      <c r="BC633" s="119"/>
    </row>
    <row r="634" ht="15.35" customHeight="1">
      <c r="A634" s="3"/>
      <c r="B634" s="5"/>
      <c r="C634" s="5"/>
      <c r="D634" s="5"/>
      <c r="E634" s="93" cm="1">
        <f t="array" ref="E634">B634+1</f>
        <v>1</v>
      </c>
      <c r="F634" s="94" cm="1">
        <f t="array" ref="F634">C634+1</f>
        <v>1</v>
      </c>
      <c r="G634" s="3"/>
      <c r="H634" s="5"/>
      <c r="I634" s="5"/>
      <c r="J634" s="122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</row>
    <row r="635" ht="17" customHeight="1">
      <c r="A635" s="3"/>
      <c r="B635" s="99">
        <v>34</v>
      </c>
      <c r="C635" s="100">
        <v>22</v>
      </c>
      <c r="D635" s="3"/>
      <c r="E635" s="34" cm="1">
        <f t="array" ref="E635">B635+1</f>
        <v>35</v>
      </c>
      <c r="F635" s="35" cm="1">
        <f t="array" ref="F635">C635+1</f>
        <v>23</v>
      </c>
      <c r="G635" s="3"/>
      <c r="H635" t="s" s="103">
        <v>324</v>
      </c>
      <c r="I635" t="s" s="104">
        <v>1627</v>
      </c>
      <c r="J635" s="38"/>
      <c r="K635" t="str" s="106" cm="1">
        <f t="array" ref="K635">TRIM(SUBSTITUTE(CONCATENATE(IF(M635&lt;&gt;"",M635,""),IF(AND(M635&lt;&gt;"",N635&lt;&gt;"")," + ",""),IF(N635&lt;&gt;"",N635,""),IF(AND(OR(M635&lt;&gt;"",N635&lt;&gt;""),O635&lt;&gt;"")," + ",""),IF(O635&lt;&gt;"",O635,""),IF(AND(OR(M635&lt;&gt;"",N635&lt;&gt;"",O635&lt;&gt;""),P635&lt;&gt;"")," + ",""),IF(P635&lt;&gt;"",P635,""))," + "," + ",1))</f>
        <v>acoustic + warm</v>
      </c>
      <c r="L635" t="str" s="107" cm="1">
        <f t="array" ref="L635">"sendmidi dev "Osmose Port 2" cc 0 "&amp;$B635&amp;" pc "&amp;$C635</f>
        <v>sendmidi dev "Osmose Port 2" cc 0 34 pc 22</v>
      </c>
      <c r="M635" t="str" s="106" cm="1">
        <f t="array" ref="M635">TRIM(SUBSTITUTE(CONCATENATE(IF(Q635&lt;&gt;"",Q635,""),IF(AND(Q635&lt;&gt;"",R635&lt;&gt;"")," + ",""),IF(R635&lt;&gt;"",R635,""),IF(AND(OR(Q635&lt;&gt;"",R635&lt;&gt;""),S635&lt;&gt;"")," + ",""),IF(S635&lt;&gt;"",S635,""),IF(AND(OR(Q635&lt;&gt;"",R635&lt;&gt;"",S635&lt;&gt;""),T635&lt;&gt;"")," + ",""),IF(T635&lt;&gt;"",T635,""),IF(AND(OR(Q635&lt;&gt;"",R635&lt;&gt;"",S635&lt;&gt;"",T635&lt;&gt;""),U635&lt;&gt;"")," + ",""),IF(U635&lt;&gt;"",U635,""),IF(AND(OR(Q635&lt;&gt;"",R635&lt;&gt;"",S635&lt;&gt;"",T635&lt;&gt;"",U635&lt;&gt;""),V635&lt;&gt;"")," + ",""),IF(V635&lt;&gt;"",V635,""),IF(AND(OR(Q635&lt;&gt;"",R635&lt;&gt;"",S635&lt;&gt;"",T635&lt;&gt;"",U635&lt;&gt;"",V635&lt;&gt;""),W635&lt;&gt;"")," + ",""),IF(W635&lt;&gt;"",W635,""),IF(AND(OR(Q635&lt;&gt;"",R635&lt;&gt;"",S635&lt;&gt;"",T635&lt;&gt;"",U635&lt;&gt;"",V635&lt;&gt;"",W635&lt;&gt;""),X635&lt;&gt;"")," + ",""),IF(X635&lt;&gt;"",X635,""),IF(AND(OR(Q635&lt;&gt;"",R635&lt;&gt;"",S635&lt;&gt;"",T635&lt;&gt;"",U635&lt;&gt;"",V635&lt;&gt;"",W635&lt;&gt;"",X635&lt;&gt;""),Y635&lt;&gt;"")," + ",""),IF(Y635&lt;&gt;"",Y635,""),IF(AND(OR(Q635&lt;&gt;"",R635&lt;&gt;"",S635&lt;&gt;"",T635&lt;&gt;"",U635&lt;&gt;"",V635&lt;&gt;"",W635&lt;&gt;"",X635&lt;&gt;"",Y635&lt;&gt;""),Z635&lt;&gt;"")," + ",""),IF(Z635&lt;&gt;"",Z635,""))," + "," + ",1))</f>
        <v>acoustic</v>
      </c>
      <c r="N635" t="str" s="106" cm="1">
        <f t="array" ref="N635">TRIM(SUBSTITUTE(CONCATENATE(IF(AA635&lt;&gt;"",AA635,""),IF(AND(AA635&lt;&gt;"",AB635&lt;&gt;"")," + ",""),IF(AB635&lt;&gt;"",AB635,""),IF(AND(OR(AA635&lt;&gt;"",AB635&lt;&gt;""),AC635&lt;&gt;"")," + ",""),IF(AC635&lt;&gt;"",AC635,""),IF(AND(OR(AA635&lt;&gt;"",AB635&lt;&gt;"",AC635&lt;&gt;""),AD635&lt;&gt;"")," + ",""),IF(AD635&lt;&gt;"",AD635,""),IF(AND(OR(AA635&lt;&gt;"",AB635&lt;&gt;"",AC635&lt;&gt;"",AD635&lt;&gt;""),AE635&lt;&gt;"")," + ",""),IF(AE635&lt;&gt;"",AE635,""),IF(AND(OR(AA635&lt;&gt;"",AB635&lt;&gt;"",AC635&lt;&gt;"",AD635&lt;&gt;"",AE635&lt;&gt;""),AF635&lt;&gt;"")," + ",""),IF(AF635&lt;&gt;"",AF635,""),IF(AND(OR(AA635&lt;&gt;"",AB635&lt;&gt;"",AC635&lt;&gt;"",AD635&lt;&gt;"",AE635&lt;&gt;"",AF635&lt;&gt;""),AG635&lt;&gt;"")," + ",""),IF(AG635&lt;&gt;"",AG635,""),IF(AND(OR(AA635&lt;&gt;"",AB635&lt;&gt;"",AC635&lt;&gt;"",AD635&lt;&gt;"",AE635&lt;&gt;"",AF635&lt;&gt;"",AG635&lt;&gt;""),AH635&lt;&gt;"")," + ",""),IF(AH635&lt;&gt;"",AH635,""),IF(AND(OR(AA635&lt;&gt;"",AB635&lt;&gt;"",AC635&lt;&gt;"",AD635&lt;&gt;"",AE635&lt;&gt;"",AF635&lt;&gt;"",AG635&lt;&gt;"",AH635&lt;&gt;""),AI635&lt;&gt;"")," + ",""),IF(AI635&lt;&gt;"",AI635,""),IF(AND(OR(AA635&lt;&gt;"",AB635&lt;&gt;"",AC635&lt;&gt;"",AD635&lt;&gt;"",AE635&lt;&gt;"",AF635&lt;&gt;"",AG635&lt;&gt;"",AH635&lt;&gt;"",AI635&lt;&gt;""),AJ635&lt;&gt;"")," + ",""),IF(AJ635&lt;&gt;"",AJ635,""))," + "," + ",1))</f>
      </c>
      <c r="O635" t="str" s="106" cm="1">
        <f t="array" ref="O635">TRIM(SUBSTITUTE(CONCATENATE(IF(AK635&lt;&gt;"",AK635,""),IF(AND(AK635&lt;&gt;"",AL635&lt;&gt;"")," + ",""),IF(AL635&lt;&gt;"",AL635,""),IF(AND(OR(AK635&lt;&gt;"",AL635&lt;&gt;""),AM635&lt;&gt;"")," + ",""),IF(AM635&lt;&gt;"",AM635,""),IF(AND(OR(AK635&lt;&gt;"",AL635&lt;&gt;"",AM635&lt;&gt;""),AN635&lt;&gt;"")," + ",""),IF(AN635&lt;&gt;"",AN635,""),IF(AND(OR(AK635&lt;&gt;"",AL635&lt;&gt;"",AM635&lt;&gt;"",AN635&lt;&gt;""),AO635&lt;&gt;"")," + ",""),IF(AO635&lt;&gt;"",AO635,""),IF(AND(OR(AK635&lt;&gt;"",AL635&lt;&gt;"",AM635&lt;&gt;"",AN635&lt;&gt;"",AO635&lt;&gt;""),AP635&lt;&gt;"")," + ",""),IF(AP635&lt;&gt;"",AP635,""),IF(AND(OR(AK635&lt;&gt;"",AL635&lt;&gt;"",AM635&lt;&gt;"",AN635&lt;&gt;"",AO635&lt;&gt;"",AP635&lt;&gt;""),AQ635&lt;&gt;"")," + ",""),IF(AQ635&lt;&gt;"",AQ635,""),IF(AND(OR(AK635&lt;&gt;"",AL635&lt;&gt;"",AM635&lt;&gt;"",AN635&lt;&gt;"",AO635&lt;&gt;"",AP635&lt;&gt;"",AQ635&lt;&gt;""),AR635&lt;&gt;"")," + ",""),IF(AR635&lt;&gt;"",AR635,""),IF(AND(OR(AK635&lt;&gt;"",AL635&lt;&gt;"",AM635&lt;&gt;"",AN635&lt;&gt;"",AO635&lt;&gt;"",AP635&lt;&gt;"",AQ635&lt;&gt;"",AR635&lt;&gt;""),AS635&lt;&gt;"")," + ",""),IF(AS635&lt;&gt;"",AS635,""),IF(AND(OR(AK635&lt;&gt;"",AL635&lt;&gt;"",AM635&lt;&gt;"",AN635&lt;&gt;"",AO635&lt;&gt;"",AP635&lt;&gt;"",AQ635&lt;&gt;"",AR635&lt;&gt;"",AS635&lt;&gt;""),AT635&lt;&gt;"")," + ",""),IF(AT635&lt;&gt;"",AT635,""))," + "," + ",1))</f>
      </c>
      <c r="P635" t="str" s="106" cm="1">
        <f t="array" ref="P635">TRIM(SUBSTITUTE(CONCATENATE(IF(AU635&lt;&gt;"",AU635,""),IF(AND(AU635&lt;&gt;"",AV635&lt;&gt;"")," + ",""),IF(AV635&lt;&gt;"",AV635,""),IF(AND(OR(AU635&lt;&gt;"",AV635&lt;&gt;""),AW635&lt;&gt;"")," + ",""),IF(AW635&lt;&gt;"",AW635,""),IF(AND(OR(AU635&lt;&gt;"",AV635&lt;&gt;"",AW635&lt;&gt;""),AX635&lt;&gt;"")," + ",""),IF(AX635&lt;&gt;"",AX635,""),IF(AND(OR(AU635&lt;&gt;"",AV635&lt;&gt;"",AW635&lt;&gt;"",AX635&lt;&gt;""),AY635&lt;&gt;"")," + ",""),IF(AY635&lt;&gt;"",AY635,""),IF(AND(OR(AU635&lt;&gt;"",AV635&lt;&gt;"",AW635&lt;&gt;"",AX635&lt;&gt;"",AY635&lt;&gt;""),AZ635&lt;&gt;"")," + ",""),IF(AZ635&lt;&gt;"",AZ635,""),IF(AND(OR(AU635&lt;&gt;"",AV635&lt;&gt;"",AW635&lt;&gt;"",AX635&lt;&gt;"",AY635&lt;&gt;"",AZ635&lt;&gt;""),BA635&lt;&gt;"")," + ",""),IF(BA635&lt;&gt;"",BA635,""),IF(AND(OR(AU635&lt;&gt;"",AV635&lt;&gt;"",AW635&lt;&gt;"",AX635&lt;&gt;"",AY635&lt;&gt;"",AZ635&lt;&gt;"",BA635&lt;&gt;""),BB635&lt;&gt;"")," + ",""),IF(BB635&lt;&gt;"",BB635,""),IF(AND(OR(AU635&lt;&gt;"",AV635&lt;&gt;"",AW635&lt;&gt;"",AX635&lt;&gt;"",AY635&lt;&gt;"",AZ635&lt;&gt;"",BA635&lt;&gt;"",BB635&lt;&gt;""),BC635&lt;&gt;"")," + ",""),IF(BC635&lt;&gt;"",BC635,""))," + "," + ",1))</f>
        <v>warm</v>
      </c>
      <c r="Q635" t="s" s="104">
        <v>15</v>
      </c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  <c r="BA635" s="106"/>
      <c r="BB635" t="s" s="104">
        <v>52</v>
      </c>
      <c r="BC635" s="106"/>
    </row>
    <row r="636" ht="17" customHeight="1">
      <c r="A636" s="3"/>
      <c r="B636" s="110">
        <v>34</v>
      </c>
      <c r="C636" s="111">
        <v>53</v>
      </c>
      <c r="D636" s="3"/>
      <c r="E636" s="34" cm="1">
        <f t="array" ref="E636">B636+1</f>
        <v>35</v>
      </c>
      <c r="F636" s="35" cm="1">
        <f t="array" ref="F636">C636+1</f>
        <v>54</v>
      </c>
      <c r="G636" s="3"/>
      <c r="H636" t="s" s="112">
        <v>324</v>
      </c>
      <c r="I636" t="s" s="109">
        <v>1629</v>
      </c>
      <c r="J636" t="s" s="37">
        <v>1630</v>
      </c>
      <c r="K636" t="str" s="108" cm="1">
        <f t="array" ref="K636">TRIM(SUBSTITUTE(CONCATENATE(IF(M636&lt;&gt;"",M636,""),IF(AND(M636&lt;&gt;"",N636&lt;&gt;"")," + ",""),IF(N636&lt;&gt;"",N636,""),IF(AND(OR(M636&lt;&gt;"",N636&lt;&gt;""),O636&lt;&gt;"")," + ",""),IF(O636&lt;&gt;"",O636,""),IF(AND(OR(M636&lt;&gt;"",N636&lt;&gt;"",O636&lt;&gt;""),P636&lt;&gt;"")," + ",""),IF(P636&lt;&gt;"",P636,""))," + "," + ",1))</f>
        <v>acoustic + bright + warm</v>
      </c>
      <c r="L636" t="str" s="114" cm="1">
        <f t="array" ref="L636">"sendmidi dev "Osmose Port 2" cc 0 "&amp;$B636&amp;" pc "&amp;$C636</f>
        <v>sendmidi dev "Osmose Port 2" cc 0 34 pc 53</v>
      </c>
      <c r="M636" t="str" s="108" cm="1">
        <f t="array" ref="M636">TRIM(SUBSTITUTE(CONCATENATE(IF(Q636&lt;&gt;"",Q636,""),IF(AND(Q636&lt;&gt;"",R636&lt;&gt;"")," + ",""),IF(R636&lt;&gt;"",R636,""),IF(AND(OR(Q636&lt;&gt;"",R636&lt;&gt;""),S636&lt;&gt;"")," + ",""),IF(S636&lt;&gt;"",S636,""),IF(AND(OR(Q636&lt;&gt;"",R636&lt;&gt;"",S636&lt;&gt;""),T636&lt;&gt;"")," + ",""),IF(T636&lt;&gt;"",T636,""),IF(AND(OR(Q636&lt;&gt;"",R636&lt;&gt;"",S636&lt;&gt;"",T636&lt;&gt;""),U636&lt;&gt;"")," + ",""),IF(U636&lt;&gt;"",U636,""),IF(AND(OR(Q636&lt;&gt;"",R636&lt;&gt;"",S636&lt;&gt;"",T636&lt;&gt;"",U636&lt;&gt;""),V636&lt;&gt;"")," + ",""),IF(V636&lt;&gt;"",V636,""),IF(AND(OR(Q636&lt;&gt;"",R636&lt;&gt;"",S636&lt;&gt;"",T636&lt;&gt;"",U636&lt;&gt;"",V636&lt;&gt;""),W636&lt;&gt;"")," + ",""),IF(W636&lt;&gt;"",W636,""),IF(AND(OR(Q636&lt;&gt;"",R636&lt;&gt;"",S636&lt;&gt;"",T636&lt;&gt;"",U636&lt;&gt;"",V636&lt;&gt;"",W636&lt;&gt;""),X636&lt;&gt;"")," + ",""),IF(X636&lt;&gt;"",X636,""),IF(AND(OR(Q636&lt;&gt;"",R636&lt;&gt;"",S636&lt;&gt;"",T636&lt;&gt;"",U636&lt;&gt;"",V636&lt;&gt;"",W636&lt;&gt;"",X636&lt;&gt;""),Y636&lt;&gt;"")," + ",""),IF(Y636&lt;&gt;"",Y636,""),IF(AND(OR(Q636&lt;&gt;"",R636&lt;&gt;"",S636&lt;&gt;"",T636&lt;&gt;"",U636&lt;&gt;"",V636&lt;&gt;"",W636&lt;&gt;"",X636&lt;&gt;"",Y636&lt;&gt;""),Z636&lt;&gt;"")," + ",""),IF(Z636&lt;&gt;"",Z636,""))," + "," + ",1))</f>
        <v>acoustic + bright</v>
      </c>
      <c r="N636" t="str" s="108" cm="1">
        <f t="array" ref="N636">TRIM(SUBSTITUTE(CONCATENATE(IF(AA636&lt;&gt;"",AA636,""),IF(AND(AA636&lt;&gt;"",AB636&lt;&gt;"")," + ",""),IF(AB636&lt;&gt;"",AB636,""),IF(AND(OR(AA636&lt;&gt;"",AB636&lt;&gt;""),AC636&lt;&gt;"")," + ",""),IF(AC636&lt;&gt;"",AC636,""),IF(AND(OR(AA636&lt;&gt;"",AB636&lt;&gt;"",AC636&lt;&gt;""),AD636&lt;&gt;"")," + ",""),IF(AD636&lt;&gt;"",AD636,""),IF(AND(OR(AA636&lt;&gt;"",AB636&lt;&gt;"",AC636&lt;&gt;"",AD636&lt;&gt;""),AE636&lt;&gt;"")," + ",""),IF(AE636&lt;&gt;"",AE636,""),IF(AND(OR(AA636&lt;&gt;"",AB636&lt;&gt;"",AC636&lt;&gt;"",AD636&lt;&gt;"",AE636&lt;&gt;""),AF636&lt;&gt;"")," + ",""),IF(AF636&lt;&gt;"",AF636,""),IF(AND(OR(AA636&lt;&gt;"",AB636&lt;&gt;"",AC636&lt;&gt;"",AD636&lt;&gt;"",AE636&lt;&gt;"",AF636&lt;&gt;""),AG636&lt;&gt;"")," + ",""),IF(AG636&lt;&gt;"",AG636,""),IF(AND(OR(AA636&lt;&gt;"",AB636&lt;&gt;"",AC636&lt;&gt;"",AD636&lt;&gt;"",AE636&lt;&gt;"",AF636&lt;&gt;"",AG636&lt;&gt;""),AH636&lt;&gt;"")," + ",""),IF(AH636&lt;&gt;"",AH636,""),IF(AND(OR(AA636&lt;&gt;"",AB636&lt;&gt;"",AC636&lt;&gt;"",AD636&lt;&gt;"",AE636&lt;&gt;"",AF636&lt;&gt;"",AG636&lt;&gt;"",AH636&lt;&gt;""),AI636&lt;&gt;"")," + ",""),IF(AI636&lt;&gt;"",AI636,""),IF(AND(OR(AA636&lt;&gt;"",AB636&lt;&gt;"",AC636&lt;&gt;"",AD636&lt;&gt;"",AE636&lt;&gt;"",AF636&lt;&gt;"",AG636&lt;&gt;"",AH636&lt;&gt;"",AI636&lt;&gt;""),AJ636&lt;&gt;"")," + ",""),IF(AJ636&lt;&gt;"",AJ636,""))," + "," + ",1))</f>
      </c>
      <c r="O636" t="str" s="108" cm="1">
        <f t="array" ref="O636">TRIM(SUBSTITUTE(CONCATENATE(IF(AK636&lt;&gt;"",AK636,""),IF(AND(AK636&lt;&gt;"",AL636&lt;&gt;"")," + ",""),IF(AL636&lt;&gt;"",AL636,""),IF(AND(OR(AK636&lt;&gt;"",AL636&lt;&gt;""),AM636&lt;&gt;"")," + ",""),IF(AM636&lt;&gt;"",AM636,""),IF(AND(OR(AK636&lt;&gt;"",AL636&lt;&gt;"",AM636&lt;&gt;""),AN636&lt;&gt;"")," + ",""),IF(AN636&lt;&gt;"",AN636,""),IF(AND(OR(AK636&lt;&gt;"",AL636&lt;&gt;"",AM636&lt;&gt;"",AN636&lt;&gt;""),AO636&lt;&gt;"")," + ",""),IF(AO636&lt;&gt;"",AO636,""),IF(AND(OR(AK636&lt;&gt;"",AL636&lt;&gt;"",AM636&lt;&gt;"",AN636&lt;&gt;"",AO636&lt;&gt;""),AP636&lt;&gt;"")," + ",""),IF(AP636&lt;&gt;"",AP636,""),IF(AND(OR(AK636&lt;&gt;"",AL636&lt;&gt;"",AM636&lt;&gt;"",AN636&lt;&gt;"",AO636&lt;&gt;"",AP636&lt;&gt;""),AQ636&lt;&gt;"")," + ",""),IF(AQ636&lt;&gt;"",AQ636,""),IF(AND(OR(AK636&lt;&gt;"",AL636&lt;&gt;"",AM636&lt;&gt;"",AN636&lt;&gt;"",AO636&lt;&gt;"",AP636&lt;&gt;"",AQ636&lt;&gt;""),AR636&lt;&gt;"")," + ",""),IF(AR636&lt;&gt;"",AR636,""),IF(AND(OR(AK636&lt;&gt;"",AL636&lt;&gt;"",AM636&lt;&gt;"",AN636&lt;&gt;"",AO636&lt;&gt;"",AP636&lt;&gt;"",AQ636&lt;&gt;"",AR636&lt;&gt;""),AS636&lt;&gt;"")," + ",""),IF(AS636&lt;&gt;"",AS636,""),IF(AND(OR(AK636&lt;&gt;"",AL636&lt;&gt;"",AM636&lt;&gt;"",AN636&lt;&gt;"",AO636&lt;&gt;"",AP636&lt;&gt;"",AQ636&lt;&gt;"",AR636&lt;&gt;"",AS636&lt;&gt;""),AT636&lt;&gt;"")," + ",""),IF(AT636&lt;&gt;"",AT636,""))," + "," + ",1))</f>
      </c>
      <c r="P636" t="str" s="108" cm="1">
        <f t="array" ref="P636">TRIM(SUBSTITUTE(CONCATENATE(IF(AU636&lt;&gt;"",AU636,""),IF(AND(AU636&lt;&gt;"",AV636&lt;&gt;"")," + ",""),IF(AV636&lt;&gt;"",AV636,""),IF(AND(OR(AU636&lt;&gt;"",AV636&lt;&gt;""),AW636&lt;&gt;"")," + ",""),IF(AW636&lt;&gt;"",AW636,""),IF(AND(OR(AU636&lt;&gt;"",AV636&lt;&gt;"",AW636&lt;&gt;""),AX636&lt;&gt;"")," + ",""),IF(AX636&lt;&gt;"",AX636,""),IF(AND(OR(AU636&lt;&gt;"",AV636&lt;&gt;"",AW636&lt;&gt;"",AX636&lt;&gt;""),AY636&lt;&gt;"")," + ",""),IF(AY636&lt;&gt;"",AY636,""),IF(AND(OR(AU636&lt;&gt;"",AV636&lt;&gt;"",AW636&lt;&gt;"",AX636&lt;&gt;"",AY636&lt;&gt;""),AZ636&lt;&gt;"")," + ",""),IF(AZ636&lt;&gt;"",AZ636,""),IF(AND(OR(AU636&lt;&gt;"",AV636&lt;&gt;"",AW636&lt;&gt;"",AX636&lt;&gt;"",AY636&lt;&gt;"",AZ636&lt;&gt;""),BA636&lt;&gt;"")," + ",""),IF(BA636&lt;&gt;"",BA636,""),IF(AND(OR(AU636&lt;&gt;"",AV636&lt;&gt;"",AW636&lt;&gt;"",AX636&lt;&gt;"",AY636&lt;&gt;"",AZ636&lt;&gt;"",BA636&lt;&gt;""),BB636&lt;&gt;"")," + ",""),IF(BB636&lt;&gt;"",BB636,""),IF(AND(OR(AU636&lt;&gt;"",AV636&lt;&gt;"",AW636&lt;&gt;"",AX636&lt;&gt;"",AY636&lt;&gt;"",AZ636&lt;&gt;"",BA636&lt;&gt;"",BB636&lt;&gt;""),BC636&lt;&gt;"")," + ",""),IF(BC636&lt;&gt;"",BC636,""))," + "," + ",1))</f>
        <v>warm</v>
      </c>
      <c r="Q636" t="s" s="109">
        <v>15</v>
      </c>
      <c r="R636" s="108"/>
      <c r="S636" s="108"/>
      <c r="T636" s="108"/>
      <c r="U636" s="108"/>
      <c r="V636" s="108"/>
      <c r="W636" t="s" s="109">
        <v>21</v>
      </c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8"/>
      <c r="AM636" s="108"/>
      <c r="AN636" s="108"/>
      <c r="AO636" s="108"/>
      <c r="AP636" s="108"/>
      <c r="AQ636" s="108"/>
      <c r="AR636" s="108"/>
      <c r="AS636" s="108"/>
      <c r="AT636" s="108"/>
      <c r="AU636" s="108"/>
      <c r="AV636" s="108"/>
      <c r="AW636" s="108"/>
      <c r="AX636" s="108"/>
      <c r="AY636" s="108"/>
      <c r="AZ636" s="108"/>
      <c r="BA636" s="108"/>
      <c r="BB636" t="s" s="109">
        <v>52</v>
      </c>
      <c r="BC636" s="108"/>
    </row>
    <row r="637" ht="17" customHeight="1">
      <c r="A637" s="3"/>
      <c r="B637" s="110">
        <v>34</v>
      </c>
      <c r="C637" s="111">
        <v>54</v>
      </c>
      <c r="D637" s="3"/>
      <c r="E637" s="58" cm="1">
        <f t="array" ref="E637">B637+1</f>
        <v>35</v>
      </c>
      <c r="F637" s="59" cm="1">
        <f t="array" ref="F637">C637+1</f>
        <v>55</v>
      </c>
      <c r="G637" s="3"/>
      <c r="H637" t="s" s="112">
        <v>324</v>
      </c>
      <c r="I637" t="s" s="109">
        <v>1633</v>
      </c>
      <c r="J637" t="s" s="61">
        <v>1630</v>
      </c>
      <c r="K637" t="str" s="108" cm="1">
        <f t="array" ref="K637">TRIM(SUBSTITUTE(CONCATENATE(IF(M637&lt;&gt;"",M637,""),IF(AND(M637&lt;&gt;"",N637&lt;&gt;"")," + ",""),IF(N637&lt;&gt;"",N637,""),IF(AND(OR(M637&lt;&gt;"",N637&lt;&gt;""),O637&lt;&gt;"")," + ",""),IF(O637&lt;&gt;"",O637,""),IF(AND(OR(M637&lt;&gt;"",N637&lt;&gt;"",O637&lt;&gt;""),P637&lt;&gt;"")," + ",""),IF(P637&lt;&gt;"",P637,""))," + "," + ",1))</f>
        <v>acoustic + metallic</v>
      </c>
      <c r="L637" t="str" s="114" cm="1">
        <f t="array" ref="L637">"sendmidi dev "Osmose Port 2" cc 0 "&amp;$B637&amp;" pc "&amp;$C637</f>
        <v>sendmidi dev "Osmose Port 2" cc 0 34 pc 54</v>
      </c>
      <c r="M637" t="str" s="108" cm="1">
        <f t="array" ref="M637">TRIM(SUBSTITUTE(CONCATENATE(IF(Q637&lt;&gt;"",Q637,""),IF(AND(Q637&lt;&gt;"",R637&lt;&gt;"")," + ",""),IF(R637&lt;&gt;"",R637,""),IF(AND(OR(Q637&lt;&gt;"",R637&lt;&gt;""),S637&lt;&gt;"")," + ",""),IF(S637&lt;&gt;"",S637,""),IF(AND(OR(Q637&lt;&gt;"",R637&lt;&gt;"",S637&lt;&gt;""),T637&lt;&gt;"")," + ",""),IF(T637&lt;&gt;"",T637,""),IF(AND(OR(Q637&lt;&gt;"",R637&lt;&gt;"",S637&lt;&gt;"",T637&lt;&gt;""),U637&lt;&gt;"")," + ",""),IF(U637&lt;&gt;"",U637,""),IF(AND(OR(Q637&lt;&gt;"",R637&lt;&gt;"",S637&lt;&gt;"",T637&lt;&gt;"",U637&lt;&gt;""),V637&lt;&gt;"")," + ",""),IF(V637&lt;&gt;"",V637,""),IF(AND(OR(Q637&lt;&gt;"",R637&lt;&gt;"",S637&lt;&gt;"",T637&lt;&gt;"",U637&lt;&gt;"",V637&lt;&gt;""),W637&lt;&gt;"")," + ",""),IF(W637&lt;&gt;"",W637,""),IF(AND(OR(Q637&lt;&gt;"",R637&lt;&gt;"",S637&lt;&gt;"",T637&lt;&gt;"",U637&lt;&gt;"",V637&lt;&gt;"",W637&lt;&gt;""),X637&lt;&gt;"")," + ",""),IF(X637&lt;&gt;"",X637,""),IF(AND(OR(Q637&lt;&gt;"",R637&lt;&gt;"",S637&lt;&gt;"",T637&lt;&gt;"",U637&lt;&gt;"",V637&lt;&gt;"",W637&lt;&gt;"",X637&lt;&gt;""),Y637&lt;&gt;"")," + ",""),IF(Y637&lt;&gt;"",Y637,""),IF(AND(OR(Q637&lt;&gt;"",R637&lt;&gt;"",S637&lt;&gt;"",T637&lt;&gt;"",U637&lt;&gt;"",V637&lt;&gt;"",W637&lt;&gt;"",X637&lt;&gt;"",Y637&lt;&gt;""),Z637&lt;&gt;"")," + ",""),IF(Z637&lt;&gt;"",Z637,""))," + "," + ",1))</f>
        <v>acoustic</v>
      </c>
      <c r="N637" t="str" s="108" cm="1">
        <f t="array" ref="N637">TRIM(SUBSTITUTE(CONCATENATE(IF(AA637&lt;&gt;"",AA637,""),IF(AND(AA637&lt;&gt;"",AB637&lt;&gt;"")," + ",""),IF(AB637&lt;&gt;"",AB637,""),IF(AND(OR(AA637&lt;&gt;"",AB637&lt;&gt;""),AC637&lt;&gt;"")," + ",""),IF(AC637&lt;&gt;"",AC637,""),IF(AND(OR(AA637&lt;&gt;"",AB637&lt;&gt;"",AC637&lt;&gt;""),AD637&lt;&gt;"")," + ",""),IF(AD637&lt;&gt;"",AD637,""),IF(AND(OR(AA637&lt;&gt;"",AB637&lt;&gt;"",AC637&lt;&gt;"",AD637&lt;&gt;""),AE637&lt;&gt;"")," + ",""),IF(AE637&lt;&gt;"",AE637,""),IF(AND(OR(AA637&lt;&gt;"",AB637&lt;&gt;"",AC637&lt;&gt;"",AD637&lt;&gt;"",AE637&lt;&gt;""),AF637&lt;&gt;"")," + ",""),IF(AF637&lt;&gt;"",AF637,""),IF(AND(OR(AA637&lt;&gt;"",AB637&lt;&gt;"",AC637&lt;&gt;"",AD637&lt;&gt;"",AE637&lt;&gt;"",AF637&lt;&gt;""),AG637&lt;&gt;"")," + ",""),IF(AG637&lt;&gt;"",AG637,""),IF(AND(OR(AA637&lt;&gt;"",AB637&lt;&gt;"",AC637&lt;&gt;"",AD637&lt;&gt;"",AE637&lt;&gt;"",AF637&lt;&gt;"",AG637&lt;&gt;""),AH637&lt;&gt;"")," + ",""),IF(AH637&lt;&gt;"",AH637,""),IF(AND(OR(AA637&lt;&gt;"",AB637&lt;&gt;"",AC637&lt;&gt;"",AD637&lt;&gt;"",AE637&lt;&gt;"",AF637&lt;&gt;"",AG637&lt;&gt;"",AH637&lt;&gt;""),AI637&lt;&gt;"")," + ",""),IF(AI637&lt;&gt;"",AI637,""),IF(AND(OR(AA637&lt;&gt;"",AB637&lt;&gt;"",AC637&lt;&gt;"",AD637&lt;&gt;"",AE637&lt;&gt;"",AF637&lt;&gt;"",AG637&lt;&gt;"",AH637&lt;&gt;"",AI637&lt;&gt;""),AJ637&lt;&gt;"")," + ",""),IF(AJ637&lt;&gt;"",AJ637,""))," + "," + ",1))</f>
      </c>
      <c r="O637" t="str" s="108" cm="1">
        <f t="array" ref="O637">TRIM(SUBSTITUTE(CONCATENATE(IF(AK637&lt;&gt;"",AK637,""),IF(AND(AK637&lt;&gt;"",AL637&lt;&gt;"")," + ",""),IF(AL637&lt;&gt;"",AL637,""),IF(AND(OR(AK637&lt;&gt;"",AL637&lt;&gt;""),AM637&lt;&gt;"")," + ",""),IF(AM637&lt;&gt;"",AM637,""),IF(AND(OR(AK637&lt;&gt;"",AL637&lt;&gt;"",AM637&lt;&gt;""),AN637&lt;&gt;"")," + ",""),IF(AN637&lt;&gt;"",AN637,""),IF(AND(OR(AK637&lt;&gt;"",AL637&lt;&gt;"",AM637&lt;&gt;"",AN637&lt;&gt;""),AO637&lt;&gt;"")," + ",""),IF(AO637&lt;&gt;"",AO637,""),IF(AND(OR(AK637&lt;&gt;"",AL637&lt;&gt;"",AM637&lt;&gt;"",AN637&lt;&gt;"",AO637&lt;&gt;""),AP637&lt;&gt;"")," + ",""),IF(AP637&lt;&gt;"",AP637,""),IF(AND(OR(AK637&lt;&gt;"",AL637&lt;&gt;"",AM637&lt;&gt;"",AN637&lt;&gt;"",AO637&lt;&gt;"",AP637&lt;&gt;""),AQ637&lt;&gt;"")," + ",""),IF(AQ637&lt;&gt;"",AQ637,""),IF(AND(OR(AK637&lt;&gt;"",AL637&lt;&gt;"",AM637&lt;&gt;"",AN637&lt;&gt;"",AO637&lt;&gt;"",AP637&lt;&gt;"",AQ637&lt;&gt;""),AR637&lt;&gt;"")," + ",""),IF(AR637&lt;&gt;"",AR637,""),IF(AND(OR(AK637&lt;&gt;"",AL637&lt;&gt;"",AM637&lt;&gt;"",AN637&lt;&gt;"",AO637&lt;&gt;"",AP637&lt;&gt;"",AQ637&lt;&gt;"",AR637&lt;&gt;""),AS637&lt;&gt;"")," + ",""),IF(AS637&lt;&gt;"",AS637,""),IF(AND(OR(AK637&lt;&gt;"",AL637&lt;&gt;"",AM637&lt;&gt;"",AN637&lt;&gt;"",AO637&lt;&gt;"",AP637&lt;&gt;"",AQ637&lt;&gt;"",AR637&lt;&gt;"",AS637&lt;&gt;""),AT637&lt;&gt;"")," + ",""),IF(AT637&lt;&gt;"",AT637,""))," + "," + ",1))</f>
        <v>metallic</v>
      </c>
      <c r="P637" t="str" s="108" cm="1">
        <f t="array" ref="P637">TRIM(SUBSTITUTE(CONCATENATE(IF(AU637&lt;&gt;"",AU637,""),IF(AND(AU637&lt;&gt;"",AV637&lt;&gt;"")," + ",""),IF(AV637&lt;&gt;"",AV637,""),IF(AND(OR(AU637&lt;&gt;"",AV637&lt;&gt;""),AW637&lt;&gt;"")," + ",""),IF(AW637&lt;&gt;"",AW637,""),IF(AND(OR(AU637&lt;&gt;"",AV637&lt;&gt;"",AW637&lt;&gt;""),AX637&lt;&gt;"")," + ",""),IF(AX637&lt;&gt;"",AX637,""),IF(AND(OR(AU637&lt;&gt;"",AV637&lt;&gt;"",AW637&lt;&gt;"",AX637&lt;&gt;""),AY637&lt;&gt;"")," + ",""),IF(AY637&lt;&gt;"",AY637,""),IF(AND(OR(AU637&lt;&gt;"",AV637&lt;&gt;"",AW637&lt;&gt;"",AX637&lt;&gt;"",AY637&lt;&gt;""),AZ637&lt;&gt;"")," + ",""),IF(AZ637&lt;&gt;"",AZ637,""),IF(AND(OR(AU637&lt;&gt;"",AV637&lt;&gt;"",AW637&lt;&gt;"",AX637&lt;&gt;"",AY637&lt;&gt;"",AZ637&lt;&gt;""),BA637&lt;&gt;"")," + ",""),IF(BA637&lt;&gt;"",BA637,""),IF(AND(OR(AU637&lt;&gt;"",AV637&lt;&gt;"",AW637&lt;&gt;"",AX637&lt;&gt;"",AY637&lt;&gt;"",AZ637&lt;&gt;"",BA637&lt;&gt;""),BB637&lt;&gt;"")," + ",""),IF(BB637&lt;&gt;"",BB637,""),IF(AND(OR(AU637&lt;&gt;"",AV637&lt;&gt;"",AW637&lt;&gt;"",AX637&lt;&gt;"",AY637&lt;&gt;"",AZ637&lt;&gt;"",BA637&lt;&gt;"",BB637&lt;&gt;""),BC637&lt;&gt;"")," + ",""),IF(BC637&lt;&gt;"",BC637,""))," + "," + ",1))</f>
      </c>
      <c r="Q637" t="s" s="109">
        <v>15</v>
      </c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8"/>
      <c r="AM637" s="108"/>
      <c r="AN637" t="s" s="109">
        <v>38</v>
      </c>
      <c r="AO637" s="108"/>
      <c r="AP637" s="108"/>
      <c r="AQ637" s="108"/>
      <c r="AR637" s="108"/>
      <c r="AS637" s="108"/>
      <c r="AT637" s="108"/>
      <c r="AU637" s="108"/>
      <c r="AV637" s="108"/>
      <c r="AW637" s="108"/>
      <c r="AX637" s="108"/>
      <c r="AY637" s="108"/>
      <c r="AZ637" s="108"/>
      <c r="BA637" s="108"/>
      <c r="BB637" s="108"/>
      <c r="BC637" s="108"/>
    </row>
    <row r="638" ht="17" customHeight="1">
      <c r="A638" s="3"/>
      <c r="B638" s="110">
        <v>34</v>
      </c>
      <c r="C638" s="111">
        <v>61</v>
      </c>
      <c r="D638" s="3"/>
      <c r="E638" s="64"/>
      <c r="F638" s="3"/>
      <c r="G638" s="3"/>
      <c r="H638" t="s" s="112">
        <v>324</v>
      </c>
      <c r="I638" t="s" s="109">
        <v>1635</v>
      </c>
      <c r="J638" s="113"/>
      <c r="K638" t="str" s="108" cm="1">
        <f t="array" ref="K638">TRIM(SUBSTITUTE(CONCATENATE(IF(M638&lt;&gt;"",M638,""),IF(AND(M638&lt;&gt;"",N638&lt;&gt;"")," + ",""),IF(N638&lt;&gt;"",N638,""),IF(AND(OR(M638&lt;&gt;"",N638&lt;&gt;""),O638&lt;&gt;"")," + ",""),IF(O638&lt;&gt;"",O638,""),IF(AND(OR(M638&lt;&gt;"",N638&lt;&gt;"",O638&lt;&gt;""),P638&lt;&gt;"")," + ",""),IF(P638&lt;&gt;"",P638,""))," + "," + ",1))</f>
        <v>acoustic</v>
      </c>
      <c r="L638" t="str" s="114" cm="1">
        <f t="array" ref="L638">"sendmidi dev "Osmose Port 2" cc 0 "&amp;$B638&amp;" pc "&amp;$C638</f>
        <v>sendmidi dev "Osmose Port 2" cc 0 34 pc 61</v>
      </c>
      <c r="M638" t="str" s="108" cm="1">
        <f t="array" ref="M638">TRIM(SUBSTITUTE(CONCATENATE(IF(Q638&lt;&gt;"",Q638,""),IF(AND(Q638&lt;&gt;"",R638&lt;&gt;"")," + ",""),IF(R638&lt;&gt;"",R638,""),IF(AND(OR(Q638&lt;&gt;"",R638&lt;&gt;""),S638&lt;&gt;"")," + ",""),IF(S638&lt;&gt;"",S638,""),IF(AND(OR(Q638&lt;&gt;"",R638&lt;&gt;"",S638&lt;&gt;""),T638&lt;&gt;"")," + ",""),IF(T638&lt;&gt;"",T638,""),IF(AND(OR(Q638&lt;&gt;"",R638&lt;&gt;"",S638&lt;&gt;"",T638&lt;&gt;""),U638&lt;&gt;"")," + ",""),IF(U638&lt;&gt;"",U638,""),IF(AND(OR(Q638&lt;&gt;"",R638&lt;&gt;"",S638&lt;&gt;"",T638&lt;&gt;"",U638&lt;&gt;""),V638&lt;&gt;"")," + ",""),IF(V638&lt;&gt;"",V638,""),IF(AND(OR(Q638&lt;&gt;"",R638&lt;&gt;"",S638&lt;&gt;"",T638&lt;&gt;"",U638&lt;&gt;"",V638&lt;&gt;""),W638&lt;&gt;"")," + ",""),IF(W638&lt;&gt;"",W638,""),IF(AND(OR(Q638&lt;&gt;"",R638&lt;&gt;"",S638&lt;&gt;"",T638&lt;&gt;"",U638&lt;&gt;"",V638&lt;&gt;"",W638&lt;&gt;""),X638&lt;&gt;"")," + ",""),IF(X638&lt;&gt;"",X638,""),IF(AND(OR(Q638&lt;&gt;"",R638&lt;&gt;"",S638&lt;&gt;"",T638&lt;&gt;"",U638&lt;&gt;"",V638&lt;&gt;"",W638&lt;&gt;"",X638&lt;&gt;""),Y638&lt;&gt;"")," + ",""),IF(Y638&lt;&gt;"",Y638,""),IF(AND(OR(Q638&lt;&gt;"",R638&lt;&gt;"",S638&lt;&gt;"",T638&lt;&gt;"",U638&lt;&gt;"",V638&lt;&gt;"",W638&lt;&gt;"",X638&lt;&gt;"",Y638&lt;&gt;""),Z638&lt;&gt;"")," + ",""),IF(Z638&lt;&gt;"",Z638,""))," + "," + ",1))</f>
        <v>acoustic</v>
      </c>
      <c r="N638" t="str" s="108" cm="1">
        <f t="array" ref="N638">TRIM(SUBSTITUTE(CONCATENATE(IF(AA638&lt;&gt;"",AA638,""),IF(AND(AA638&lt;&gt;"",AB638&lt;&gt;"")," + ",""),IF(AB638&lt;&gt;"",AB638,""),IF(AND(OR(AA638&lt;&gt;"",AB638&lt;&gt;""),AC638&lt;&gt;"")," + ",""),IF(AC638&lt;&gt;"",AC638,""),IF(AND(OR(AA638&lt;&gt;"",AB638&lt;&gt;"",AC638&lt;&gt;""),AD638&lt;&gt;"")," + ",""),IF(AD638&lt;&gt;"",AD638,""),IF(AND(OR(AA638&lt;&gt;"",AB638&lt;&gt;"",AC638&lt;&gt;"",AD638&lt;&gt;""),AE638&lt;&gt;"")," + ",""),IF(AE638&lt;&gt;"",AE638,""),IF(AND(OR(AA638&lt;&gt;"",AB638&lt;&gt;"",AC638&lt;&gt;"",AD638&lt;&gt;"",AE638&lt;&gt;""),AF638&lt;&gt;"")," + ",""),IF(AF638&lt;&gt;"",AF638,""),IF(AND(OR(AA638&lt;&gt;"",AB638&lt;&gt;"",AC638&lt;&gt;"",AD638&lt;&gt;"",AE638&lt;&gt;"",AF638&lt;&gt;""),AG638&lt;&gt;"")," + ",""),IF(AG638&lt;&gt;"",AG638,""),IF(AND(OR(AA638&lt;&gt;"",AB638&lt;&gt;"",AC638&lt;&gt;"",AD638&lt;&gt;"",AE638&lt;&gt;"",AF638&lt;&gt;"",AG638&lt;&gt;""),AH638&lt;&gt;"")," + ",""),IF(AH638&lt;&gt;"",AH638,""),IF(AND(OR(AA638&lt;&gt;"",AB638&lt;&gt;"",AC638&lt;&gt;"",AD638&lt;&gt;"",AE638&lt;&gt;"",AF638&lt;&gt;"",AG638&lt;&gt;"",AH638&lt;&gt;""),AI638&lt;&gt;"")," + ",""),IF(AI638&lt;&gt;"",AI638,""),IF(AND(OR(AA638&lt;&gt;"",AB638&lt;&gt;"",AC638&lt;&gt;"",AD638&lt;&gt;"",AE638&lt;&gt;"",AF638&lt;&gt;"",AG638&lt;&gt;"",AH638&lt;&gt;"",AI638&lt;&gt;""),AJ638&lt;&gt;"")," + ",""),IF(AJ638&lt;&gt;"",AJ638,""))," + "," + ",1))</f>
      </c>
      <c r="O638" t="str" s="108" cm="1">
        <f t="array" ref="O638">TRIM(SUBSTITUTE(CONCATENATE(IF(AK638&lt;&gt;"",AK638,""),IF(AND(AK638&lt;&gt;"",AL638&lt;&gt;"")," + ",""),IF(AL638&lt;&gt;"",AL638,""),IF(AND(OR(AK638&lt;&gt;"",AL638&lt;&gt;""),AM638&lt;&gt;"")," + ",""),IF(AM638&lt;&gt;"",AM638,""),IF(AND(OR(AK638&lt;&gt;"",AL638&lt;&gt;"",AM638&lt;&gt;""),AN638&lt;&gt;"")," + ",""),IF(AN638&lt;&gt;"",AN638,""),IF(AND(OR(AK638&lt;&gt;"",AL638&lt;&gt;"",AM638&lt;&gt;"",AN638&lt;&gt;""),AO638&lt;&gt;"")," + ",""),IF(AO638&lt;&gt;"",AO638,""),IF(AND(OR(AK638&lt;&gt;"",AL638&lt;&gt;"",AM638&lt;&gt;"",AN638&lt;&gt;"",AO638&lt;&gt;""),AP638&lt;&gt;"")," + ",""),IF(AP638&lt;&gt;"",AP638,""),IF(AND(OR(AK638&lt;&gt;"",AL638&lt;&gt;"",AM638&lt;&gt;"",AN638&lt;&gt;"",AO638&lt;&gt;"",AP638&lt;&gt;""),AQ638&lt;&gt;"")," + ",""),IF(AQ638&lt;&gt;"",AQ638,""),IF(AND(OR(AK638&lt;&gt;"",AL638&lt;&gt;"",AM638&lt;&gt;"",AN638&lt;&gt;"",AO638&lt;&gt;"",AP638&lt;&gt;"",AQ638&lt;&gt;""),AR638&lt;&gt;"")," + ",""),IF(AR638&lt;&gt;"",AR638,""),IF(AND(OR(AK638&lt;&gt;"",AL638&lt;&gt;"",AM638&lt;&gt;"",AN638&lt;&gt;"",AO638&lt;&gt;"",AP638&lt;&gt;"",AQ638&lt;&gt;"",AR638&lt;&gt;""),AS638&lt;&gt;"")," + ",""),IF(AS638&lt;&gt;"",AS638,""),IF(AND(OR(AK638&lt;&gt;"",AL638&lt;&gt;"",AM638&lt;&gt;"",AN638&lt;&gt;"",AO638&lt;&gt;"",AP638&lt;&gt;"",AQ638&lt;&gt;"",AR638&lt;&gt;"",AS638&lt;&gt;""),AT638&lt;&gt;"")," + ",""),IF(AT638&lt;&gt;"",AT638,""))," + "," + ",1))</f>
      </c>
      <c r="P638" t="str" s="108" cm="1">
        <f t="array" ref="P638">TRIM(SUBSTITUTE(CONCATENATE(IF(AU638&lt;&gt;"",AU638,""),IF(AND(AU638&lt;&gt;"",AV638&lt;&gt;"")," + ",""),IF(AV638&lt;&gt;"",AV638,""),IF(AND(OR(AU638&lt;&gt;"",AV638&lt;&gt;""),AW638&lt;&gt;"")," + ",""),IF(AW638&lt;&gt;"",AW638,""),IF(AND(OR(AU638&lt;&gt;"",AV638&lt;&gt;"",AW638&lt;&gt;""),AX638&lt;&gt;"")," + ",""),IF(AX638&lt;&gt;"",AX638,""),IF(AND(OR(AU638&lt;&gt;"",AV638&lt;&gt;"",AW638&lt;&gt;"",AX638&lt;&gt;""),AY638&lt;&gt;"")," + ",""),IF(AY638&lt;&gt;"",AY638,""),IF(AND(OR(AU638&lt;&gt;"",AV638&lt;&gt;"",AW638&lt;&gt;"",AX638&lt;&gt;"",AY638&lt;&gt;""),AZ638&lt;&gt;"")," + ",""),IF(AZ638&lt;&gt;"",AZ638,""),IF(AND(OR(AU638&lt;&gt;"",AV638&lt;&gt;"",AW638&lt;&gt;"",AX638&lt;&gt;"",AY638&lt;&gt;"",AZ638&lt;&gt;""),BA638&lt;&gt;"")," + ",""),IF(BA638&lt;&gt;"",BA638,""),IF(AND(OR(AU638&lt;&gt;"",AV638&lt;&gt;"",AW638&lt;&gt;"",AX638&lt;&gt;"",AY638&lt;&gt;"",AZ638&lt;&gt;"",BA638&lt;&gt;""),BB638&lt;&gt;"")," + ",""),IF(BB638&lt;&gt;"",BB638,""),IF(AND(OR(AU638&lt;&gt;"",AV638&lt;&gt;"",AW638&lt;&gt;"",AX638&lt;&gt;"",AY638&lt;&gt;"",AZ638&lt;&gt;"",BA638&lt;&gt;"",BB638&lt;&gt;""),BC638&lt;&gt;"")," + ",""),IF(BC638&lt;&gt;"",BC638,""))," + "," + ",1))</f>
      </c>
      <c r="Q638" t="s" s="109">
        <v>15</v>
      </c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  <c r="AI638" s="108"/>
      <c r="AJ638" s="108"/>
      <c r="AK638" s="108"/>
      <c r="AL638" s="108"/>
      <c r="AM638" s="108"/>
      <c r="AN638" s="108"/>
      <c r="AO638" s="108"/>
      <c r="AP638" s="108"/>
      <c r="AQ638" s="108"/>
      <c r="AR638" s="108"/>
      <c r="AS638" s="108"/>
      <c r="AT638" s="108"/>
      <c r="AU638" s="108"/>
      <c r="AV638" s="108"/>
      <c r="AW638" s="108"/>
      <c r="AX638" s="108"/>
      <c r="AY638" s="108"/>
      <c r="AZ638" s="108"/>
      <c r="BA638" s="108"/>
      <c r="BB638" s="108"/>
      <c r="BC638" s="108"/>
    </row>
    <row r="639" ht="17" customHeight="1">
      <c r="A639" s="3"/>
      <c r="B639" s="110">
        <v>34</v>
      </c>
      <c r="C639" s="111">
        <v>62</v>
      </c>
      <c r="D639" s="3"/>
      <c r="E639" s="64"/>
      <c r="F639" s="3"/>
      <c r="G639" s="3"/>
      <c r="H639" t="s" s="112">
        <v>324</v>
      </c>
      <c r="I639" t="s" s="109">
        <v>1637</v>
      </c>
      <c r="J639" s="113"/>
      <c r="K639" t="str" s="108" cm="1">
        <f t="array" ref="K639">TRIM(SUBSTITUTE(CONCATENATE(IF(M639&lt;&gt;"",M639,""),IF(AND(M639&lt;&gt;"",N639&lt;&gt;"")," + ",""),IF(N639&lt;&gt;"",N639,""),IF(AND(OR(M639&lt;&gt;"",N639&lt;&gt;""),O639&lt;&gt;"")," + ",""),IF(O639&lt;&gt;"",O639,""),IF(AND(OR(M639&lt;&gt;"",N639&lt;&gt;"",O639&lt;&gt;""),P639&lt;&gt;"")," + ",""),IF(P639&lt;&gt;"",P639,""))," + "," + ",1))</f>
        <v>acoustic + metallic</v>
      </c>
      <c r="L639" t="str" s="114" cm="1">
        <f t="array" ref="L639">"sendmidi dev "Osmose Port 2" cc 0 "&amp;$B639&amp;" pc "&amp;$C639</f>
        <v>sendmidi dev "Osmose Port 2" cc 0 34 pc 62</v>
      </c>
      <c r="M639" t="str" s="108" cm="1">
        <f t="array" ref="M639">TRIM(SUBSTITUTE(CONCATENATE(IF(Q639&lt;&gt;"",Q639,""),IF(AND(Q639&lt;&gt;"",R639&lt;&gt;"")," + ",""),IF(R639&lt;&gt;"",R639,""),IF(AND(OR(Q639&lt;&gt;"",R639&lt;&gt;""),S639&lt;&gt;"")," + ",""),IF(S639&lt;&gt;"",S639,""),IF(AND(OR(Q639&lt;&gt;"",R639&lt;&gt;"",S639&lt;&gt;""),T639&lt;&gt;"")," + ",""),IF(T639&lt;&gt;"",T639,""),IF(AND(OR(Q639&lt;&gt;"",R639&lt;&gt;"",S639&lt;&gt;"",T639&lt;&gt;""),U639&lt;&gt;"")," + ",""),IF(U639&lt;&gt;"",U639,""),IF(AND(OR(Q639&lt;&gt;"",R639&lt;&gt;"",S639&lt;&gt;"",T639&lt;&gt;"",U639&lt;&gt;""),V639&lt;&gt;"")," + ",""),IF(V639&lt;&gt;"",V639,""),IF(AND(OR(Q639&lt;&gt;"",R639&lt;&gt;"",S639&lt;&gt;"",T639&lt;&gt;"",U639&lt;&gt;"",V639&lt;&gt;""),W639&lt;&gt;"")," + ",""),IF(W639&lt;&gt;"",W639,""),IF(AND(OR(Q639&lt;&gt;"",R639&lt;&gt;"",S639&lt;&gt;"",T639&lt;&gt;"",U639&lt;&gt;"",V639&lt;&gt;"",W639&lt;&gt;""),X639&lt;&gt;"")," + ",""),IF(X639&lt;&gt;"",X639,""),IF(AND(OR(Q639&lt;&gt;"",R639&lt;&gt;"",S639&lt;&gt;"",T639&lt;&gt;"",U639&lt;&gt;"",V639&lt;&gt;"",W639&lt;&gt;"",X639&lt;&gt;""),Y639&lt;&gt;"")," + ",""),IF(Y639&lt;&gt;"",Y639,""),IF(AND(OR(Q639&lt;&gt;"",R639&lt;&gt;"",S639&lt;&gt;"",T639&lt;&gt;"",U639&lt;&gt;"",V639&lt;&gt;"",W639&lt;&gt;"",X639&lt;&gt;"",Y639&lt;&gt;""),Z639&lt;&gt;"")," + ",""),IF(Z639&lt;&gt;"",Z639,""))," + "," + ",1))</f>
        <v>acoustic</v>
      </c>
      <c r="N639" t="str" s="108" cm="1">
        <f t="array" ref="N639">TRIM(SUBSTITUTE(CONCATENATE(IF(AA639&lt;&gt;"",AA639,""),IF(AND(AA639&lt;&gt;"",AB639&lt;&gt;"")," + ",""),IF(AB639&lt;&gt;"",AB639,""),IF(AND(OR(AA639&lt;&gt;"",AB639&lt;&gt;""),AC639&lt;&gt;"")," + ",""),IF(AC639&lt;&gt;"",AC639,""),IF(AND(OR(AA639&lt;&gt;"",AB639&lt;&gt;"",AC639&lt;&gt;""),AD639&lt;&gt;"")," + ",""),IF(AD639&lt;&gt;"",AD639,""),IF(AND(OR(AA639&lt;&gt;"",AB639&lt;&gt;"",AC639&lt;&gt;"",AD639&lt;&gt;""),AE639&lt;&gt;"")," + ",""),IF(AE639&lt;&gt;"",AE639,""),IF(AND(OR(AA639&lt;&gt;"",AB639&lt;&gt;"",AC639&lt;&gt;"",AD639&lt;&gt;"",AE639&lt;&gt;""),AF639&lt;&gt;"")," + ",""),IF(AF639&lt;&gt;"",AF639,""),IF(AND(OR(AA639&lt;&gt;"",AB639&lt;&gt;"",AC639&lt;&gt;"",AD639&lt;&gt;"",AE639&lt;&gt;"",AF639&lt;&gt;""),AG639&lt;&gt;"")," + ",""),IF(AG639&lt;&gt;"",AG639,""),IF(AND(OR(AA639&lt;&gt;"",AB639&lt;&gt;"",AC639&lt;&gt;"",AD639&lt;&gt;"",AE639&lt;&gt;"",AF639&lt;&gt;"",AG639&lt;&gt;""),AH639&lt;&gt;"")," + ",""),IF(AH639&lt;&gt;"",AH639,""),IF(AND(OR(AA639&lt;&gt;"",AB639&lt;&gt;"",AC639&lt;&gt;"",AD639&lt;&gt;"",AE639&lt;&gt;"",AF639&lt;&gt;"",AG639&lt;&gt;"",AH639&lt;&gt;""),AI639&lt;&gt;"")," + ",""),IF(AI639&lt;&gt;"",AI639,""),IF(AND(OR(AA639&lt;&gt;"",AB639&lt;&gt;"",AC639&lt;&gt;"",AD639&lt;&gt;"",AE639&lt;&gt;"",AF639&lt;&gt;"",AG639&lt;&gt;"",AH639&lt;&gt;"",AI639&lt;&gt;""),AJ639&lt;&gt;"")," + ",""),IF(AJ639&lt;&gt;"",AJ639,""))," + "," + ",1))</f>
      </c>
      <c r="O639" t="str" s="108" cm="1">
        <f t="array" ref="O639">TRIM(SUBSTITUTE(CONCATENATE(IF(AK639&lt;&gt;"",AK639,""),IF(AND(AK639&lt;&gt;"",AL639&lt;&gt;"")," + ",""),IF(AL639&lt;&gt;"",AL639,""),IF(AND(OR(AK639&lt;&gt;"",AL639&lt;&gt;""),AM639&lt;&gt;"")," + ",""),IF(AM639&lt;&gt;"",AM639,""),IF(AND(OR(AK639&lt;&gt;"",AL639&lt;&gt;"",AM639&lt;&gt;""),AN639&lt;&gt;"")," + ",""),IF(AN639&lt;&gt;"",AN639,""),IF(AND(OR(AK639&lt;&gt;"",AL639&lt;&gt;"",AM639&lt;&gt;"",AN639&lt;&gt;""),AO639&lt;&gt;"")," + ",""),IF(AO639&lt;&gt;"",AO639,""),IF(AND(OR(AK639&lt;&gt;"",AL639&lt;&gt;"",AM639&lt;&gt;"",AN639&lt;&gt;"",AO639&lt;&gt;""),AP639&lt;&gt;"")," + ",""),IF(AP639&lt;&gt;"",AP639,""),IF(AND(OR(AK639&lt;&gt;"",AL639&lt;&gt;"",AM639&lt;&gt;"",AN639&lt;&gt;"",AO639&lt;&gt;"",AP639&lt;&gt;""),AQ639&lt;&gt;"")," + ",""),IF(AQ639&lt;&gt;"",AQ639,""),IF(AND(OR(AK639&lt;&gt;"",AL639&lt;&gt;"",AM639&lt;&gt;"",AN639&lt;&gt;"",AO639&lt;&gt;"",AP639&lt;&gt;"",AQ639&lt;&gt;""),AR639&lt;&gt;"")," + ",""),IF(AR639&lt;&gt;"",AR639,""),IF(AND(OR(AK639&lt;&gt;"",AL639&lt;&gt;"",AM639&lt;&gt;"",AN639&lt;&gt;"",AO639&lt;&gt;"",AP639&lt;&gt;"",AQ639&lt;&gt;"",AR639&lt;&gt;""),AS639&lt;&gt;"")," + ",""),IF(AS639&lt;&gt;"",AS639,""),IF(AND(OR(AK639&lt;&gt;"",AL639&lt;&gt;"",AM639&lt;&gt;"",AN639&lt;&gt;"",AO639&lt;&gt;"",AP639&lt;&gt;"",AQ639&lt;&gt;"",AR639&lt;&gt;"",AS639&lt;&gt;""),AT639&lt;&gt;"")," + ",""),IF(AT639&lt;&gt;"",AT639,""))," + "," + ",1))</f>
        <v>metallic</v>
      </c>
      <c r="P639" t="str" s="108" cm="1">
        <f t="array" ref="P639">TRIM(SUBSTITUTE(CONCATENATE(IF(AU639&lt;&gt;"",AU639,""),IF(AND(AU639&lt;&gt;"",AV639&lt;&gt;"")," + ",""),IF(AV639&lt;&gt;"",AV639,""),IF(AND(OR(AU639&lt;&gt;"",AV639&lt;&gt;""),AW639&lt;&gt;"")," + ",""),IF(AW639&lt;&gt;"",AW639,""),IF(AND(OR(AU639&lt;&gt;"",AV639&lt;&gt;"",AW639&lt;&gt;""),AX639&lt;&gt;"")," + ",""),IF(AX639&lt;&gt;"",AX639,""),IF(AND(OR(AU639&lt;&gt;"",AV639&lt;&gt;"",AW639&lt;&gt;"",AX639&lt;&gt;""),AY639&lt;&gt;"")," + ",""),IF(AY639&lt;&gt;"",AY639,""),IF(AND(OR(AU639&lt;&gt;"",AV639&lt;&gt;"",AW639&lt;&gt;"",AX639&lt;&gt;"",AY639&lt;&gt;""),AZ639&lt;&gt;"")," + ",""),IF(AZ639&lt;&gt;"",AZ639,""),IF(AND(OR(AU639&lt;&gt;"",AV639&lt;&gt;"",AW639&lt;&gt;"",AX639&lt;&gt;"",AY639&lt;&gt;"",AZ639&lt;&gt;""),BA639&lt;&gt;"")," + ",""),IF(BA639&lt;&gt;"",BA639,""),IF(AND(OR(AU639&lt;&gt;"",AV639&lt;&gt;"",AW639&lt;&gt;"",AX639&lt;&gt;"",AY639&lt;&gt;"",AZ639&lt;&gt;"",BA639&lt;&gt;""),BB639&lt;&gt;"")," + ",""),IF(BB639&lt;&gt;"",BB639,""),IF(AND(OR(AU639&lt;&gt;"",AV639&lt;&gt;"",AW639&lt;&gt;"",AX639&lt;&gt;"",AY639&lt;&gt;"",AZ639&lt;&gt;"",BA639&lt;&gt;"",BB639&lt;&gt;""),BC639&lt;&gt;"")," + ",""),IF(BC639&lt;&gt;"",BC639,""))," + "," + ",1))</f>
      </c>
      <c r="Q639" t="s" s="109">
        <v>15</v>
      </c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9"/>
      <c r="AH639" s="108"/>
      <c r="AI639" s="108"/>
      <c r="AJ639" s="108"/>
      <c r="AK639" s="108"/>
      <c r="AL639" s="108"/>
      <c r="AM639" s="108"/>
      <c r="AN639" t="s" s="109">
        <v>38</v>
      </c>
      <c r="AO639" s="108"/>
      <c r="AP639" s="108"/>
      <c r="AQ639" s="108"/>
      <c r="AR639" s="108"/>
      <c r="AS639" s="108"/>
      <c r="AT639" s="108"/>
      <c r="AU639" s="108"/>
      <c r="AV639" s="108"/>
      <c r="AW639" s="108"/>
      <c r="AX639" s="108"/>
      <c r="AY639" s="108"/>
      <c r="AZ639" s="108"/>
      <c r="BA639" s="108"/>
      <c r="BB639" s="108"/>
      <c r="BC639" s="108"/>
    </row>
    <row r="640" ht="17" customHeight="1">
      <c r="A640" s="3"/>
      <c r="B640" s="115">
        <v>34</v>
      </c>
      <c r="C640" s="116">
        <v>87</v>
      </c>
      <c r="D640" s="3"/>
      <c r="E640" s="64"/>
      <c r="F640" s="3"/>
      <c r="G640" s="3"/>
      <c r="H640" t="s" s="117">
        <v>324</v>
      </c>
      <c r="I640" t="s" s="118">
        <v>1639</v>
      </c>
      <c r="J640" s="113"/>
      <c r="K640" t="str" s="119" cm="1">
        <f t="array" ref="K640">TRIM(SUBSTITUTE(CONCATENATE(IF(M640&lt;&gt;"",M640,""),IF(AND(M640&lt;&gt;"",N640&lt;&gt;"")," + ",""),IF(N640&lt;&gt;"",N640,""),IF(AND(OR(M640&lt;&gt;"",N640&lt;&gt;""),O640&lt;&gt;"")," + ",""),IF(O640&lt;&gt;"",O640,""),IF(AND(OR(M640&lt;&gt;"",N640&lt;&gt;"",O640&lt;&gt;""),P640&lt;&gt;"")," + ",""),IF(P640&lt;&gt;"",P640,""))," + "," + ",1))</f>
        <v>analog + warm</v>
      </c>
      <c r="L640" t="str" s="120" cm="1">
        <f t="array" ref="L640">"sendmidi dev "Osmose Port 2" cc 0 "&amp;$B640&amp;" pc "&amp;$C640</f>
        <v>sendmidi dev "Osmose Port 2" cc 0 34 pc 87</v>
      </c>
      <c r="M640" t="str" s="119" cm="1">
        <f t="array" ref="M640">TRIM(SUBSTITUTE(CONCATENATE(IF(Q640&lt;&gt;"",Q640,""),IF(AND(Q640&lt;&gt;"",R640&lt;&gt;"")," + ",""),IF(R640&lt;&gt;"",R640,""),IF(AND(OR(Q640&lt;&gt;"",R640&lt;&gt;""),S640&lt;&gt;"")," + ",""),IF(S640&lt;&gt;"",S640,""),IF(AND(OR(Q640&lt;&gt;"",R640&lt;&gt;"",S640&lt;&gt;""),T640&lt;&gt;"")," + ",""),IF(T640&lt;&gt;"",T640,""),IF(AND(OR(Q640&lt;&gt;"",R640&lt;&gt;"",S640&lt;&gt;"",T640&lt;&gt;""),U640&lt;&gt;"")," + ",""),IF(U640&lt;&gt;"",U640,""),IF(AND(OR(Q640&lt;&gt;"",R640&lt;&gt;"",S640&lt;&gt;"",T640&lt;&gt;"",U640&lt;&gt;""),V640&lt;&gt;"")," + ",""),IF(V640&lt;&gt;"",V640,""),IF(AND(OR(Q640&lt;&gt;"",R640&lt;&gt;"",S640&lt;&gt;"",T640&lt;&gt;"",U640&lt;&gt;"",V640&lt;&gt;""),W640&lt;&gt;"")," + ",""),IF(W640&lt;&gt;"",W640,""),IF(AND(OR(Q640&lt;&gt;"",R640&lt;&gt;"",S640&lt;&gt;"",T640&lt;&gt;"",U640&lt;&gt;"",V640&lt;&gt;"",W640&lt;&gt;""),X640&lt;&gt;"")," + ",""),IF(X640&lt;&gt;"",X640,""),IF(AND(OR(Q640&lt;&gt;"",R640&lt;&gt;"",S640&lt;&gt;"",T640&lt;&gt;"",U640&lt;&gt;"",V640&lt;&gt;"",W640&lt;&gt;"",X640&lt;&gt;""),Y640&lt;&gt;"")," + ",""),IF(Y640&lt;&gt;"",Y640,""),IF(AND(OR(Q640&lt;&gt;"",R640&lt;&gt;"",S640&lt;&gt;"",T640&lt;&gt;"",U640&lt;&gt;"",V640&lt;&gt;"",W640&lt;&gt;"",X640&lt;&gt;"",Y640&lt;&gt;""),Z640&lt;&gt;"")," + ",""),IF(Z640&lt;&gt;"",Z640,""))," + "," + ",1))</f>
        <v>analog</v>
      </c>
      <c r="N640" t="str" s="119" cm="1">
        <f t="array" ref="N640">TRIM(SUBSTITUTE(CONCATENATE(IF(AA640&lt;&gt;"",AA640,""),IF(AND(AA640&lt;&gt;"",AB640&lt;&gt;"")," + ",""),IF(AB640&lt;&gt;"",AB640,""),IF(AND(OR(AA640&lt;&gt;"",AB640&lt;&gt;""),AC640&lt;&gt;"")," + ",""),IF(AC640&lt;&gt;"",AC640,""),IF(AND(OR(AA640&lt;&gt;"",AB640&lt;&gt;"",AC640&lt;&gt;""),AD640&lt;&gt;"")," + ",""),IF(AD640&lt;&gt;"",AD640,""),IF(AND(OR(AA640&lt;&gt;"",AB640&lt;&gt;"",AC640&lt;&gt;"",AD640&lt;&gt;""),AE640&lt;&gt;"")," + ",""),IF(AE640&lt;&gt;"",AE640,""),IF(AND(OR(AA640&lt;&gt;"",AB640&lt;&gt;"",AC640&lt;&gt;"",AD640&lt;&gt;"",AE640&lt;&gt;""),AF640&lt;&gt;"")," + ",""),IF(AF640&lt;&gt;"",AF640,""),IF(AND(OR(AA640&lt;&gt;"",AB640&lt;&gt;"",AC640&lt;&gt;"",AD640&lt;&gt;"",AE640&lt;&gt;"",AF640&lt;&gt;""),AG640&lt;&gt;"")," + ",""),IF(AG640&lt;&gt;"",AG640,""),IF(AND(OR(AA640&lt;&gt;"",AB640&lt;&gt;"",AC640&lt;&gt;"",AD640&lt;&gt;"",AE640&lt;&gt;"",AF640&lt;&gt;"",AG640&lt;&gt;""),AH640&lt;&gt;"")," + ",""),IF(AH640&lt;&gt;"",AH640,""),IF(AND(OR(AA640&lt;&gt;"",AB640&lt;&gt;"",AC640&lt;&gt;"",AD640&lt;&gt;"",AE640&lt;&gt;"",AF640&lt;&gt;"",AG640&lt;&gt;"",AH640&lt;&gt;""),AI640&lt;&gt;"")," + ",""),IF(AI640&lt;&gt;"",AI640,""),IF(AND(OR(AA640&lt;&gt;"",AB640&lt;&gt;"",AC640&lt;&gt;"",AD640&lt;&gt;"",AE640&lt;&gt;"",AF640&lt;&gt;"",AG640&lt;&gt;"",AH640&lt;&gt;"",AI640&lt;&gt;""),AJ640&lt;&gt;"")," + ",""),IF(AJ640&lt;&gt;"",AJ640,""))," + "," + ",1))</f>
      </c>
      <c r="O640" t="str" s="119" cm="1">
        <f t="array" ref="O640">TRIM(SUBSTITUTE(CONCATENATE(IF(AK640&lt;&gt;"",AK640,""),IF(AND(AK640&lt;&gt;"",AL640&lt;&gt;"")," + ",""),IF(AL640&lt;&gt;"",AL640,""),IF(AND(OR(AK640&lt;&gt;"",AL640&lt;&gt;""),AM640&lt;&gt;"")," + ",""),IF(AM640&lt;&gt;"",AM640,""),IF(AND(OR(AK640&lt;&gt;"",AL640&lt;&gt;"",AM640&lt;&gt;""),AN640&lt;&gt;"")," + ",""),IF(AN640&lt;&gt;"",AN640,""),IF(AND(OR(AK640&lt;&gt;"",AL640&lt;&gt;"",AM640&lt;&gt;"",AN640&lt;&gt;""),AO640&lt;&gt;"")," + ",""),IF(AO640&lt;&gt;"",AO640,""),IF(AND(OR(AK640&lt;&gt;"",AL640&lt;&gt;"",AM640&lt;&gt;"",AN640&lt;&gt;"",AO640&lt;&gt;""),AP640&lt;&gt;"")," + ",""),IF(AP640&lt;&gt;"",AP640,""),IF(AND(OR(AK640&lt;&gt;"",AL640&lt;&gt;"",AM640&lt;&gt;"",AN640&lt;&gt;"",AO640&lt;&gt;"",AP640&lt;&gt;""),AQ640&lt;&gt;"")," + ",""),IF(AQ640&lt;&gt;"",AQ640,""),IF(AND(OR(AK640&lt;&gt;"",AL640&lt;&gt;"",AM640&lt;&gt;"",AN640&lt;&gt;"",AO640&lt;&gt;"",AP640&lt;&gt;"",AQ640&lt;&gt;""),AR640&lt;&gt;"")," + ",""),IF(AR640&lt;&gt;"",AR640,""),IF(AND(OR(AK640&lt;&gt;"",AL640&lt;&gt;"",AM640&lt;&gt;"",AN640&lt;&gt;"",AO640&lt;&gt;"",AP640&lt;&gt;"",AQ640&lt;&gt;"",AR640&lt;&gt;""),AS640&lt;&gt;"")," + ",""),IF(AS640&lt;&gt;"",AS640,""),IF(AND(OR(AK640&lt;&gt;"",AL640&lt;&gt;"",AM640&lt;&gt;"",AN640&lt;&gt;"",AO640&lt;&gt;"",AP640&lt;&gt;"",AQ640&lt;&gt;"",AR640&lt;&gt;"",AS640&lt;&gt;""),AT640&lt;&gt;"")," + ",""),IF(AT640&lt;&gt;"",AT640,""))," + "," + ",1))</f>
      </c>
      <c r="P640" t="str" s="119" cm="1">
        <f t="array" ref="P640">TRIM(SUBSTITUTE(CONCATENATE(IF(AU640&lt;&gt;"",AU640,""),IF(AND(AU640&lt;&gt;"",AV640&lt;&gt;"")," + ",""),IF(AV640&lt;&gt;"",AV640,""),IF(AND(OR(AU640&lt;&gt;"",AV640&lt;&gt;""),AW640&lt;&gt;"")," + ",""),IF(AW640&lt;&gt;"",AW640,""),IF(AND(OR(AU640&lt;&gt;"",AV640&lt;&gt;"",AW640&lt;&gt;""),AX640&lt;&gt;"")," + ",""),IF(AX640&lt;&gt;"",AX640,""),IF(AND(OR(AU640&lt;&gt;"",AV640&lt;&gt;"",AW640&lt;&gt;"",AX640&lt;&gt;""),AY640&lt;&gt;"")," + ",""),IF(AY640&lt;&gt;"",AY640,""),IF(AND(OR(AU640&lt;&gt;"",AV640&lt;&gt;"",AW640&lt;&gt;"",AX640&lt;&gt;"",AY640&lt;&gt;""),AZ640&lt;&gt;"")," + ",""),IF(AZ640&lt;&gt;"",AZ640,""),IF(AND(OR(AU640&lt;&gt;"",AV640&lt;&gt;"",AW640&lt;&gt;"",AX640&lt;&gt;"",AY640&lt;&gt;"",AZ640&lt;&gt;""),BA640&lt;&gt;"")," + ",""),IF(BA640&lt;&gt;"",BA640,""),IF(AND(OR(AU640&lt;&gt;"",AV640&lt;&gt;"",AW640&lt;&gt;"",AX640&lt;&gt;"",AY640&lt;&gt;"",AZ640&lt;&gt;"",BA640&lt;&gt;""),BB640&lt;&gt;"")," + ",""),IF(BB640&lt;&gt;"",BB640,""),IF(AND(OR(AU640&lt;&gt;"",AV640&lt;&gt;"",AW640&lt;&gt;"",AX640&lt;&gt;"",AY640&lt;&gt;"",AZ640&lt;&gt;"",BA640&lt;&gt;"",BB640&lt;&gt;""),BC640&lt;&gt;"")," + ",""),IF(BC640&lt;&gt;"",BC640,""))," + "," + ",1))</f>
        <v>warm</v>
      </c>
      <c r="Q640" s="119"/>
      <c r="R640" s="119"/>
      <c r="S640" s="119"/>
      <c r="T640" t="s" s="118">
        <v>18</v>
      </c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  <c r="AE640" s="119"/>
      <c r="AF640" s="119"/>
      <c r="AG640" s="119"/>
      <c r="AH640" s="119"/>
      <c r="AI640" s="119"/>
      <c r="AJ640" s="119"/>
      <c r="AK640" s="119"/>
      <c r="AL640" s="119"/>
      <c r="AM640" s="119"/>
      <c r="AN640" s="119"/>
      <c r="AO640" s="119"/>
      <c r="AP640" s="119"/>
      <c r="AQ640" s="119"/>
      <c r="AR640" s="119"/>
      <c r="AS640" s="119"/>
      <c r="AT640" s="119"/>
      <c r="AU640" s="119"/>
      <c r="AV640" s="119"/>
      <c r="AW640" s="119"/>
      <c r="AX640" s="119"/>
      <c r="AY640" s="119"/>
      <c r="AZ640" s="119"/>
      <c r="BA640" s="119"/>
      <c r="BB640" t="s" s="118">
        <v>52</v>
      </c>
      <c r="BC640" s="119"/>
    </row>
    <row r="641" ht="15.35" customHeight="1">
      <c r="A641" s="3"/>
      <c r="B641" s="5"/>
      <c r="C641" s="5"/>
      <c r="D641" s="5"/>
      <c r="E641" s="93" cm="1">
        <f t="array" ref="E641">B641+1</f>
        <v>1</v>
      </c>
      <c r="F641" s="94" cm="1">
        <f t="array" ref="F641">C641+1</f>
        <v>1</v>
      </c>
      <c r="G641" s="3"/>
      <c r="H641" s="5"/>
      <c r="I641" s="5"/>
      <c r="J641" s="122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</row>
    <row r="642" ht="17" customHeight="1">
      <c r="A642" s="3"/>
      <c r="B642" s="99">
        <v>34</v>
      </c>
      <c r="C642" s="100">
        <v>29</v>
      </c>
      <c r="D642" s="3"/>
      <c r="E642" s="34" cm="1">
        <f t="array" ref="E642">B642+1</f>
        <v>35</v>
      </c>
      <c r="F642" s="35" cm="1">
        <f t="array" ref="F642">C642+1</f>
        <v>30</v>
      </c>
      <c r="G642" s="3"/>
      <c r="H642" t="s" s="103">
        <v>411</v>
      </c>
      <c r="I642" t="s" s="104">
        <v>1641</v>
      </c>
      <c r="J642" s="38"/>
      <c r="K642" t="str" s="106" cm="1">
        <f t="array" ref="K642">TRIM(SUBSTITUTE(CONCATENATE(IF(M642&lt;&gt;"",M642,""),IF(AND(M642&lt;&gt;"",N642&lt;&gt;"")," + ",""),IF(N642&lt;&gt;"",N642,""),IF(AND(OR(M642&lt;&gt;"",N642&lt;&gt;""),O642&lt;&gt;"")," + ",""),IF(O642&lt;&gt;"",O642,""),IF(AND(OR(M642&lt;&gt;"",N642&lt;&gt;"",O642&lt;&gt;""),P642&lt;&gt;"")," + ",""),IF(P642&lt;&gt;"",P642,""))," + "," + ",1))</f>
        <v>digital + electric + fm</v>
      </c>
      <c r="L642" t="str" s="107" cm="1">
        <f t="array" ref="L642">"sendmidi dev "Osmose Port 2" cc 0 "&amp;$B642&amp;" pc "&amp;$C642</f>
        <v>sendmidi dev "Osmose Port 2" cc 0 34 pc 29</v>
      </c>
      <c r="M642" t="str" s="106" cm="1">
        <f t="array" ref="M642">TRIM(SUBSTITUTE(CONCATENATE(IF(Q642&lt;&gt;"",Q642,""),IF(AND(Q642&lt;&gt;"",R642&lt;&gt;"")," + ",""),IF(R642&lt;&gt;"",R642,""),IF(AND(OR(Q642&lt;&gt;"",R642&lt;&gt;""),S642&lt;&gt;"")," + ",""),IF(S642&lt;&gt;"",S642,""),IF(AND(OR(Q642&lt;&gt;"",R642&lt;&gt;"",S642&lt;&gt;""),T642&lt;&gt;"")," + ",""),IF(T642&lt;&gt;"",T642,""),IF(AND(OR(Q642&lt;&gt;"",R642&lt;&gt;"",S642&lt;&gt;"",T642&lt;&gt;""),U642&lt;&gt;"")," + ",""),IF(U642&lt;&gt;"",U642,""),IF(AND(OR(Q642&lt;&gt;"",R642&lt;&gt;"",S642&lt;&gt;"",T642&lt;&gt;"",U642&lt;&gt;""),V642&lt;&gt;"")," + ",""),IF(V642&lt;&gt;"",V642,""),IF(AND(OR(Q642&lt;&gt;"",R642&lt;&gt;"",S642&lt;&gt;"",T642&lt;&gt;"",U642&lt;&gt;"",V642&lt;&gt;""),W642&lt;&gt;"")," + ",""),IF(W642&lt;&gt;"",W642,""),IF(AND(OR(Q642&lt;&gt;"",R642&lt;&gt;"",S642&lt;&gt;"",T642&lt;&gt;"",U642&lt;&gt;"",V642&lt;&gt;"",W642&lt;&gt;""),X642&lt;&gt;"")," + ",""),IF(X642&lt;&gt;"",X642,""),IF(AND(OR(Q642&lt;&gt;"",R642&lt;&gt;"",S642&lt;&gt;"",T642&lt;&gt;"",U642&lt;&gt;"",V642&lt;&gt;"",W642&lt;&gt;"",X642&lt;&gt;""),Y642&lt;&gt;"")," + ",""),IF(Y642&lt;&gt;"",Y642,""),IF(AND(OR(Q642&lt;&gt;"",R642&lt;&gt;"",S642&lt;&gt;"",T642&lt;&gt;"",U642&lt;&gt;"",V642&lt;&gt;"",W642&lt;&gt;"",X642&lt;&gt;"",Y642&lt;&gt;""),Z642&lt;&gt;"")," + ",""),IF(Z642&lt;&gt;"",Z642,""))," + "," + ",1))</f>
      </c>
      <c r="N642" t="str" s="106" cm="1">
        <f t="array" ref="N642">TRIM(SUBSTITUTE(CONCATENATE(IF(AA642&lt;&gt;"",AA642,""),IF(AND(AA642&lt;&gt;"",AB642&lt;&gt;"")," + ",""),IF(AB642&lt;&gt;"",AB642,""),IF(AND(OR(AA642&lt;&gt;"",AB642&lt;&gt;""),AC642&lt;&gt;"")," + ",""),IF(AC642&lt;&gt;"",AC642,""),IF(AND(OR(AA642&lt;&gt;"",AB642&lt;&gt;"",AC642&lt;&gt;""),AD642&lt;&gt;"")," + ",""),IF(AD642&lt;&gt;"",AD642,""),IF(AND(OR(AA642&lt;&gt;"",AB642&lt;&gt;"",AC642&lt;&gt;"",AD642&lt;&gt;""),AE642&lt;&gt;"")," + ",""),IF(AE642&lt;&gt;"",AE642,""),IF(AND(OR(AA642&lt;&gt;"",AB642&lt;&gt;"",AC642&lt;&gt;"",AD642&lt;&gt;"",AE642&lt;&gt;""),AF642&lt;&gt;"")," + ",""),IF(AF642&lt;&gt;"",AF642,""),IF(AND(OR(AA642&lt;&gt;"",AB642&lt;&gt;"",AC642&lt;&gt;"",AD642&lt;&gt;"",AE642&lt;&gt;"",AF642&lt;&gt;""),AG642&lt;&gt;"")," + ",""),IF(AG642&lt;&gt;"",AG642,""),IF(AND(OR(AA642&lt;&gt;"",AB642&lt;&gt;"",AC642&lt;&gt;"",AD642&lt;&gt;"",AE642&lt;&gt;"",AF642&lt;&gt;"",AG642&lt;&gt;""),AH642&lt;&gt;"")," + ",""),IF(AH642&lt;&gt;"",AH642,""),IF(AND(OR(AA642&lt;&gt;"",AB642&lt;&gt;"",AC642&lt;&gt;"",AD642&lt;&gt;"",AE642&lt;&gt;"",AF642&lt;&gt;"",AG642&lt;&gt;"",AH642&lt;&gt;""),AI642&lt;&gt;"")," + ",""),IF(AI642&lt;&gt;"",AI642,""),IF(AND(OR(AA642&lt;&gt;"",AB642&lt;&gt;"",AC642&lt;&gt;"",AD642&lt;&gt;"",AE642&lt;&gt;"",AF642&lt;&gt;"",AG642&lt;&gt;"",AH642&lt;&gt;"",AI642&lt;&gt;""),AJ642&lt;&gt;"")," + ",""),IF(AJ642&lt;&gt;"",AJ642,""))," + "," + ",1))</f>
        <v>digital + electric + fm</v>
      </c>
      <c r="O642" t="str" s="106" cm="1">
        <f t="array" ref="O642">TRIM(SUBSTITUTE(CONCATENATE(IF(AK642&lt;&gt;"",AK642,""),IF(AND(AK642&lt;&gt;"",AL642&lt;&gt;"")," + ",""),IF(AL642&lt;&gt;"",AL642,""),IF(AND(OR(AK642&lt;&gt;"",AL642&lt;&gt;""),AM642&lt;&gt;"")," + ",""),IF(AM642&lt;&gt;"",AM642,""),IF(AND(OR(AK642&lt;&gt;"",AL642&lt;&gt;"",AM642&lt;&gt;""),AN642&lt;&gt;"")," + ",""),IF(AN642&lt;&gt;"",AN642,""),IF(AND(OR(AK642&lt;&gt;"",AL642&lt;&gt;"",AM642&lt;&gt;"",AN642&lt;&gt;""),AO642&lt;&gt;"")," + ",""),IF(AO642&lt;&gt;"",AO642,""),IF(AND(OR(AK642&lt;&gt;"",AL642&lt;&gt;"",AM642&lt;&gt;"",AN642&lt;&gt;"",AO642&lt;&gt;""),AP642&lt;&gt;"")," + ",""),IF(AP642&lt;&gt;"",AP642,""),IF(AND(OR(AK642&lt;&gt;"",AL642&lt;&gt;"",AM642&lt;&gt;"",AN642&lt;&gt;"",AO642&lt;&gt;"",AP642&lt;&gt;""),AQ642&lt;&gt;"")," + ",""),IF(AQ642&lt;&gt;"",AQ642,""),IF(AND(OR(AK642&lt;&gt;"",AL642&lt;&gt;"",AM642&lt;&gt;"",AN642&lt;&gt;"",AO642&lt;&gt;"",AP642&lt;&gt;"",AQ642&lt;&gt;""),AR642&lt;&gt;"")," + ",""),IF(AR642&lt;&gt;"",AR642,""),IF(AND(OR(AK642&lt;&gt;"",AL642&lt;&gt;"",AM642&lt;&gt;"",AN642&lt;&gt;"",AO642&lt;&gt;"",AP642&lt;&gt;"",AQ642&lt;&gt;"",AR642&lt;&gt;""),AS642&lt;&gt;"")," + ",""),IF(AS642&lt;&gt;"",AS642,""),IF(AND(OR(AK642&lt;&gt;"",AL642&lt;&gt;"",AM642&lt;&gt;"",AN642&lt;&gt;"",AO642&lt;&gt;"",AP642&lt;&gt;"",AQ642&lt;&gt;"",AR642&lt;&gt;"",AS642&lt;&gt;""),AT642&lt;&gt;"")," + ",""),IF(AT642&lt;&gt;"",AT642,""))," + "," + ",1))</f>
      </c>
      <c r="P642" t="str" s="106" cm="1">
        <f t="array" ref="P642">TRIM(SUBSTITUTE(CONCATENATE(IF(AU642&lt;&gt;"",AU642,""),IF(AND(AU642&lt;&gt;"",AV642&lt;&gt;"")," + ",""),IF(AV642&lt;&gt;"",AV642,""),IF(AND(OR(AU642&lt;&gt;"",AV642&lt;&gt;""),AW642&lt;&gt;"")," + ",""),IF(AW642&lt;&gt;"",AW642,""),IF(AND(OR(AU642&lt;&gt;"",AV642&lt;&gt;"",AW642&lt;&gt;""),AX642&lt;&gt;"")," + ",""),IF(AX642&lt;&gt;"",AX642,""),IF(AND(OR(AU642&lt;&gt;"",AV642&lt;&gt;"",AW642&lt;&gt;"",AX642&lt;&gt;""),AY642&lt;&gt;"")," + ",""),IF(AY642&lt;&gt;"",AY642,""),IF(AND(OR(AU642&lt;&gt;"",AV642&lt;&gt;"",AW642&lt;&gt;"",AX642&lt;&gt;"",AY642&lt;&gt;""),AZ642&lt;&gt;"")," + ",""),IF(AZ642&lt;&gt;"",AZ642,""),IF(AND(OR(AU642&lt;&gt;"",AV642&lt;&gt;"",AW642&lt;&gt;"",AX642&lt;&gt;"",AY642&lt;&gt;"",AZ642&lt;&gt;""),BA642&lt;&gt;"")," + ",""),IF(BA642&lt;&gt;"",BA642,""),IF(AND(OR(AU642&lt;&gt;"",AV642&lt;&gt;"",AW642&lt;&gt;"",AX642&lt;&gt;"",AY642&lt;&gt;"",AZ642&lt;&gt;"",BA642&lt;&gt;""),BB642&lt;&gt;"")," + ",""),IF(BB642&lt;&gt;"",BB642,""),IF(AND(OR(AU642&lt;&gt;"",AV642&lt;&gt;"",AW642&lt;&gt;"",AX642&lt;&gt;"",AY642&lt;&gt;"",AZ642&lt;&gt;"",BA642&lt;&gt;"",BB642&lt;&gt;""),BC642&lt;&gt;"")," + ",""),IF(BC642&lt;&gt;"",BC642,""))," + "," + ",1))</f>
      </c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t="s" s="104">
        <v>25</v>
      </c>
      <c r="AB642" s="106"/>
      <c r="AC642" s="106"/>
      <c r="AD642" s="106"/>
      <c r="AE642" t="s" s="104">
        <v>29</v>
      </c>
      <c r="AF642" s="106"/>
      <c r="AG642" s="106"/>
      <c r="AH642" t="s" s="104">
        <v>32</v>
      </c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  <c r="BB642" s="106"/>
      <c r="BC642" s="106"/>
    </row>
    <row r="643" ht="17" customHeight="1">
      <c r="A643" s="3"/>
      <c r="B643" s="110">
        <v>34</v>
      </c>
      <c r="C643" s="111">
        <v>30</v>
      </c>
      <c r="D643" s="3"/>
      <c r="E643" s="123" cm="1">
        <f t="array" ref="E643">B643+1</f>
        <v>35</v>
      </c>
      <c r="F643" s="124" cm="1">
        <f t="array" ref="F643">C643+1</f>
        <v>31</v>
      </c>
      <c r="G643" s="3"/>
      <c r="H643" t="s" s="112">
        <v>411</v>
      </c>
      <c r="I643" t="s" s="109">
        <v>1644</v>
      </c>
      <c r="J643" s="125"/>
      <c r="K643" t="str" s="108" cm="1">
        <f t="array" ref="K643">TRIM(SUBSTITUTE(CONCATENATE(IF(M643&lt;&gt;"",M643,""),IF(AND(M643&lt;&gt;"",N643&lt;&gt;"")," + ",""),IF(N643&lt;&gt;"",N643,""),IF(AND(OR(M643&lt;&gt;"",N643&lt;&gt;""),O643&lt;&gt;"")," + ",""),IF(O643&lt;&gt;"",O643,""),IF(AND(OR(M643&lt;&gt;"",N643&lt;&gt;"",O643&lt;&gt;""),P643&lt;&gt;"")," + ",""),IF(P643&lt;&gt;"",P643,""))," + "," + ",1))</f>
        <v>bright + digital + electric</v>
      </c>
      <c r="L643" t="str" s="114" cm="1">
        <f t="array" ref="L643">"sendmidi dev "Osmose Port 2" cc 0 "&amp;$B643&amp;" pc "&amp;$C643</f>
        <v>sendmidi dev "Osmose Port 2" cc 0 34 pc 30</v>
      </c>
      <c r="M643" t="str" s="108" cm="1">
        <f t="array" ref="M643">TRIM(SUBSTITUTE(CONCATENATE(IF(Q643&lt;&gt;"",Q643,""),IF(AND(Q643&lt;&gt;"",R643&lt;&gt;"")," + ",""),IF(R643&lt;&gt;"",R643,""),IF(AND(OR(Q643&lt;&gt;"",R643&lt;&gt;""),S643&lt;&gt;"")," + ",""),IF(S643&lt;&gt;"",S643,""),IF(AND(OR(Q643&lt;&gt;"",R643&lt;&gt;"",S643&lt;&gt;""),T643&lt;&gt;"")," + ",""),IF(T643&lt;&gt;"",T643,""),IF(AND(OR(Q643&lt;&gt;"",R643&lt;&gt;"",S643&lt;&gt;"",T643&lt;&gt;""),U643&lt;&gt;"")," + ",""),IF(U643&lt;&gt;"",U643,""),IF(AND(OR(Q643&lt;&gt;"",R643&lt;&gt;"",S643&lt;&gt;"",T643&lt;&gt;"",U643&lt;&gt;""),V643&lt;&gt;"")," + ",""),IF(V643&lt;&gt;"",V643,""),IF(AND(OR(Q643&lt;&gt;"",R643&lt;&gt;"",S643&lt;&gt;"",T643&lt;&gt;"",U643&lt;&gt;"",V643&lt;&gt;""),W643&lt;&gt;"")," + ",""),IF(W643&lt;&gt;"",W643,""),IF(AND(OR(Q643&lt;&gt;"",R643&lt;&gt;"",S643&lt;&gt;"",T643&lt;&gt;"",U643&lt;&gt;"",V643&lt;&gt;"",W643&lt;&gt;""),X643&lt;&gt;"")," + ",""),IF(X643&lt;&gt;"",X643,""),IF(AND(OR(Q643&lt;&gt;"",R643&lt;&gt;"",S643&lt;&gt;"",T643&lt;&gt;"",U643&lt;&gt;"",V643&lt;&gt;"",W643&lt;&gt;"",X643&lt;&gt;""),Y643&lt;&gt;"")," + ",""),IF(Y643&lt;&gt;"",Y643,""),IF(AND(OR(Q643&lt;&gt;"",R643&lt;&gt;"",S643&lt;&gt;"",T643&lt;&gt;"",U643&lt;&gt;"",V643&lt;&gt;"",W643&lt;&gt;"",X643&lt;&gt;"",Y643&lt;&gt;""),Z643&lt;&gt;"")," + ",""),IF(Z643&lt;&gt;"",Z643,""))," + "," + ",1))</f>
        <v>bright</v>
      </c>
      <c r="N643" t="str" s="108" cm="1">
        <f t="array" ref="N643">TRIM(SUBSTITUTE(CONCATENATE(IF(AA643&lt;&gt;"",AA643,""),IF(AND(AA643&lt;&gt;"",AB643&lt;&gt;"")," + ",""),IF(AB643&lt;&gt;"",AB643,""),IF(AND(OR(AA643&lt;&gt;"",AB643&lt;&gt;""),AC643&lt;&gt;"")," + ",""),IF(AC643&lt;&gt;"",AC643,""),IF(AND(OR(AA643&lt;&gt;"",AB643&lt;&gt;"",AC643&lt;&gt;""),AD643&lt;&gt;"")," + ",""),IF(AD643&lt;&gt;"",AD643,""),IF(AND(OR(AA643&lt;&gt;"",AB643&lt;&gt;"",AC643&lt;&gt;"",AD643&lt;&gt;""),AE643&lt;&gt;"")," + ",""),IF(AE643&lt;&gt;"",AE643,""),IF(AND(OR(AA643&lt;&gt;"",AB643&lt;&gt;"",AC643&lt;&gt;"",AD643&lt;&gt;"",AE643&lt;&gt;""),AF643&lt;&gt;"")," + ",""),IF(AF643&lt;&gt;"",AF643,""),IF(AND(OR(AA643&lt;&gt;"",AB643&lt;&gt;"",AC643&lt;&gt;"",AD643&lt;&gt;"",AE643&lt;&gt;"",AF643&lt;&gt;""),AG643&lt;&gt;"")," + ",""),IF(AG643&lt;&gt;"",AG643,""),IF(AND(OR(AA643&lt;&gt;"",AB643&lt;&gt;"",AC643&lt;&gt;"",AD643&lt;&gt;"",AE643&lt;&gt;"",AF643&lt;&gt;"",AG643&lt;&gt;""),AH643&lt;&gt;"")," + ",""),IF(AH643&lt;&gt;"",AH643,""),IF(AND(OR(AA643&lt;&gt;"",AB643&lt;&gt;"",AC643&lt;&gt;"",AD643&lt;&gt;"",AE643&lt;&gt;"",AF643&lt;&gt;"",AG643&lt;&gt;"",AH643&lt;&gt;""),AI643&lt;&gt;"")," + ",""),IF(AI643&lt;&gt;"",AI643,""),IF(AND(OR(AA643&lt;&gt;"",AB643&lt;&gt;"",AC643&lt;&gt;"",AD643&lt;&gt;"",AE643&lt;&gt;"",AF643&lt;&gt;"",AG643&lt;&gt;"",AH643&lt;&gt;"",AI643&lt;&gt;""),AJ643&lt;&gt;"")," + ",""),IF(AJ643&lt;&gt;"",AJ643,""))," + "," + ",1))</f>
        <v>digital + electric</v>
      </c>
      <c r="O643" t="str" s="108" cm="1">
        <f t="array" ref="O643">TRIM(SUBSTITUTE(CONCATENATE(IF(AK643&lt;&gt;"",AK643,""),IF(AND(AK643&lt;&gt;"",AL643&lt;&gt;"")," + ",""),IF(AL643&lt;&gt;"",AL643,""),IF(AND(OR(AK643&lt;&gt;"",AL643&lt;&gt;""),AM643&lt;&gt;"")," + ",""),IF(AM643&lt;&gt;"",AM643,""),IF(AND(OR(AK643&lt;&gt;"",AL643&lt;&gt;"",AM643&lt;&gt;""),AN643&lt;&gt;"")," + ",""),IF(AN643&lt;&gt;"",AN643,""),IF(AND(OR(AK643&lt;&gt;"",AL643&lt;&gt;"",AM643&lt;&gt;"",AN643&lt;&gt;""),AO643&lt;&gt;"")," + ",""),IF(AO643&lt;&gt;"",AO643,""),IF(AND(OR(AK643&lt;&gt;"",AL643&lt;&gt;"",AM643&lt;&gt;"",AN643&lt;&gt;"",AO643&lt;&gt;""),AP643&lt;&gt;"")," + ",""),IF(AP643&lt;&gt;"",AP643,""),IF(AND(OR(AK643&lt;&gt;"",AL643&lt;&gt;"",AM643&lt;&gt;"",AN643&lt;&gt;"",AO643&lt;&gt;"",AP643&lt;&gt;""),AQ643&lt;&gt;"")," + ",""),IF(AQ643&lt;&gt;"",AQ643,""),IF(AND(OR(AK643&lt;&gt;"",AL643&lt;&gt;"",AM643&lt;&gt;"",AN643&lt;&gt;"",AO643&lt;&gt;"",AP643&lt;&gt;"",AQ643&lt;&gt;""),AR643&lt;&gt;"")," + ",""),IF(AR643&lt;&gt;"",AR643,""),IF(AND(OR(AK643&lt;&gt;"",AL643&lt;&gt;"",AM643&lt;&gt;"",AN643&lt;&gt;"",AO643&lt;&gt;"",AP643&lt;&gt;"",AQ643&lt;&gt;"",AR643&lt;&gt;""),AS643&lt;&gt;"")," + ",""),IF(AS643&lt;&gt;"",AS643,""),IF(AND(OR(AK643&lt;&gt;"",AL643&lt;&gt;"",AM643&lt;&gt;"",AN643&lt;&gt;"",AO643&lt;&gt;"",AP643&lt;&gt;"",AQ643&lt;&gt;"",AR643&lt;&gt;"",AS643&lt;&gt;""),AT643&lt;&gt;"")," + ",""),IF(AT643&lt;&gt;"",AT643,""))," + "," + ",1))</f>
      </c>
      <c r="P643" t="str" s="108" cm="1">
        <f t="array" ref="P643">TRIM(SUBSTITUTE(CONCATENATE(IF(AU643&lt;&gt;"",AU643,""),IF(AND(AU643&lt;&gt;"",AV643&lt;&gt;"")," + ",""),IF(AV643&lt;&gt;"",AV643,""),IF(AND(OR(AU643&lt;&gt;"",AV643&lt;&gt;""),AW643&lt;&gt;"")," + ",""),IF(AW643&lt;&gt;"",AW643,""),IF(AND(OR(AU643&lt;&gt;"",AV643&lt;&gt;"",AW643&lt;&gt;""),AX643&lt;&gt;"")," + ",""),IF(AX643&lt;&gt;"",AX643,""),IF(AND(OR(AU643&lt;&gt;"",AV643&lt;&gt;"",AW643&lt;&gt;"",AX643&lt;&gt;""),AY643&lt;&gt;"")," + ",""),IF(AY643&lt;&gt;"",AY643,""),IF(AND(OR(AU643&lt;&gt;"",AV643&lt;&gt;"",AW643&lt;&gt;"",AX643&lt;&gt;"",AY643&lt;&gt;""),AZ643&lt;&gt;"")," + ",""),IF(AZ643&lt;&gt;"",AZ643,""),IF(AND(OR(AU643&lt;&gt;"",AV643&lt;&gt;"",AW643&lt;&gt;"",AX643&lt;&gt;"",AY643&lt;&gt;"",AZ643&lt;&gt;""),BA643&lt;&gt;"")," + ",""),IF(BA643&lt;&gt;"",BA643,""),IF(AND(OR(AU643&lt;&gt;"",AV643&lt;&gt;"",AW643&lt;&gt;"",AX643&lt;&gt;"",AY643&lt;&gt;"",AZ643&lt;&gt;"",BA643&lt;&gt;""),BB643&lt;&gt;"")," + ",""),IF(BB643&lt;&gt;"",BB643,""),IF(AND(OR(AU643&lt;&gt;"",AV643&lt;&gt;"",AW643&lt;&gt;"",AX643&lt;&gt;"",AY643&lt;&gt;"",AZ643&lt;&gt;"",BA643&lt;&gt;"",BB643&lt;&gt;""),BC643&lt;&gt;"")," + ",""),IF(BC643&lt;&gt;"",BC643,""))," + "," + ",1))</f>
      </c>
      <c r="Q643" s="108"/>
      <c r="R643" s="108"/>
      <c r="S643" s="108"/>
      <c r="T643" s="108"/>
      <c r="U643" s="108"/>
      <c r="V643" s="108"/>
      <c r="W643" t="s" s="109">
        <v>21</v>
      </c>
      <c r="X643" s="108"/>
      <c r="Y643" s="108"/>
      <c r="Z643" s="108"/>
      <c r="AA643" t="s" s="109">
        <v>25</v>
      </c>
      <c r="AB643" s="108"/>
      <c r="AC643" s="108"/>
      <c r="AD643" s="108"/>
      <c r="AE643" t="s" s="109">
        <v>29</v>
      </c>
      <c r="AF643" s="108"/>
      <c r="AG643" s="108"/>
      <c r="AH643" s="108"/>
      <c r="AI643" s="108"/>
      <c r="AJ643" s="108"/>
      <c r="AK643" s="108"/>
      <c r="AL643" s="108"/>
      <c r="AM643" s="108"/>
      <c r="AN643" s="108"/>
      <c r="AO643" s="108"/>
      <c r="AP643" s="108"/>
      <c r="AQ643" s="108"/>
      <c r="AR643" s="108"/>
      <c r="AS643" s="108"/>
      <c r="AT643" s="108"/>
      <c r="AU643" s="108"/>
      <c r="AV643" s="108"/>
      <c r="AW643" s="108"/>
      <c r="AX643" s="108"/>
      <c r="AY643" s="108"/>
      <c r="AZ643" s="108"/>
      <c r="BA643" s="108"/>
      <c r="BB643" s="108"/>
      <c r="BC643" s="108"/>
    </row>
    <row r="644" ht="17" customHeight="1">
      <c r="A644" s="3"/>
      <c r="B644" s="115">
        <v>34</v>
      </c>
      <c r="C644" s="116">
        <v>68</v>
      </c>
      <c r="D644" s="3"/>
      <c r="E644" s="64"/>
      <c r="F644" s="3"/>
      <c r="G644" s="3"/>
      <c r="H644" t="s" s="117">
        <v>411</v>
      </c>
      <c r="I644" t="s" s="118">
        <v>1648</v>
      </c>
      <c r="J644" s="113"/>
      <c r="K644" t="str" s="119" cm="1">
        <f t="array" ref="K644">TRIM(SUBSTITUTE(CONCATENATE(IF(M644&lt;&gt;"",M644,""),IF(AND(M644&lt;&gt;"",N644&lt;&gt;"")," + ",""),IF(N644&lt;&gt;"",N644,""),IF(AND(OR(M644&lt;&gt;"",N644&lt;&gt;""),O644&lt;&gt;"")," + ",""),IF(O644&lt;&gt;"",O644,""),IF(AND(OR(M644&lt;&gt;"",N644&lt;&gt;"",O644&lt;&gt;""),P644&lt;&gt;"")," + ",""),IF(P644&lt;&gt;"",P644,""))," + "," + ",1))</f>
        <v>bright + electric</v>
      </c>
      <c r="L644" t="str" s="120" cm="1">
        <f t="array" ref="L644">"sendmidi dev "Osmose Port 2" cc 0 "&amp;$B644&amp;" pc "&amp;$C644</f>
        <v>sendmidi dev "Osmose Port 2" cc 0 34 pc 68</v>
      </c>
      <c r="M644" t="str" s="119" cm="1">
        <f t="array" ref="M644">TRIM(SUBSTITUTE(CONCATENATE(IF(Q644&lt;&gt;"",Q644,""),IF(AND(Q644&lt;&gt;"",R644&lt;&gt;"")," + ",""),IF(R644&lt;&gt;"",R644,""),IF(AND(OR(Q644&lt;&gt;"",R644&lt;&gt;""),S644&lt;&gt;"")," + ",""),IF(S644&lt;&gt;"",S644,""),IF(AND(OR(Q644&lt;&gt;"",R644&lt;&gt;"",S644&lt;&gt;""),T644&lt;&gt;"")," + ",""),IF(T644&lt;&gt;"",T644,""),IF(AND(OR(Q644&lt;&gt;"",R644&lt;&gt;"",S644&lt;&gt;"",T644&lt;&gt;""),U644&lt;&gt;"")," + ",""),IF(U644&lt;&gt;"",U644,""),IF(AND(OR(Q644&lt;&gt;"",R644&lt;&gt;"",S644&lt;&gt;"",T644&lt;&gt;"",U644&lt;&gt;""),V644&lt;&gt;"")," + ",""),IF(V644&lt;&gt;"",V644,""),IF(AND(OR(Q644&lt;&gt;"",R644&lt;&gt;"",S644&lt;&gt;"",T644&lt;&gt;"",U644&lt;&gt;"",V644&lt;&gt;""),W644&lt;&gt;"")," + ",""),IF(W644&lt;&gt;"",W644,""),IF(AND(OR(Q644&lt;&gt;"",R644&lt;&gt;"",S644&lt;&gt;"",T644&lt;&gt;"",U644&lt;&gt;"",V644&lt;&gt;"",W644&lt;&gt;""),X644&lt;&gt;"")," + ",""),IF(X644&lt;&gt;"",X644,""),IF(AND(OR(Q644&lt;&gt;"",R644&lt;&gt;"",S644&lt;&gt;"",T644&lt;&gt;"",U644&lt;&gt;"",V644&lt;&gt;"",W644&lt;&gt;"",X644&lt;&gt;""),Y644&lt;&gt;"")," + ",""),IF(Y644&lt;&gt;"",Y644,""),IF(AND(OR(Q644&lt;&gt;"",R644&lt;&gt;"",S644&lt;&gt;"",T644&lt;&gt;"",U644&lt;&gt;"",V644&lt;&gt;"",W644&lt;&gt;"",X644&lt;&gt;"",Y644&lt;&gt;""),Z644&lt;&gt;"")," + ",""),IF(Z644&lt;&gt;"",Z644,""))," + "," + ",1))</f>
        <v>bright</v>
      </c>
      <c r="N644" t="str" s="119" cm="1">
        <f t="array" ref="N644">TRIM(SUBSTITUTE(CONCATENATE(IF(AA644&lt;&gt;"",AA644,""),IF(AND(AA644&lt;&gt;"",AB644&lt;&gt;"")," + ",""),IF(AB644&lt;&gt;"",AB644,""),IF(AND(OR(AA644&lt;&gt;"",AB644&lt;&gt;""),AC644&lt;&gt;"")," + ",""),IF(AC644&lt;&gt;"",AC644,""),IF(AND(OR(AA644&lt;&gt;"",AB644&lt;&gt;"",AC644&lt;&gt;""),AD644&lt;&gt;"")," + ",""),IF(AD644&lt;&gt;"",AD644,""),IF(AND(OR(AA644&lt;&gt;"",AB644&lt;&gt;"",AC644&lt;&gt;"",AD644&lt;&gt;""),AE644&lt;&gt;"")," + ",""),IF(AE644&lt;&gt;"",AE644,""),IF(AND(OR(AA644&lt;&gt;"",AB644&lt;&gt;"",AC644&lt;&gt;"",AD644&lt;&gt;"",AE644&lt;&gt;""),AF644&lt;&gt;"")," + ",""),IF(AF644&lt;&gt;"",AF644,""),IF(AND(OR(AA644&lt;&gt;"",AB644&lt;&gt;"",AC644&lt;&gt;"",AD644&lt;&gt;"",AE644&lt;&gt;"",AF644&lt;&gt;""),AG644&lt;&gt;"")," + ",""),IF(AG644&lt;&gt;"",AG644,""),IF(AND(OR(AA644&lt;&gt;"",AB644&lt;&gt;"",AC644&lt;&gt;"",AD644&lt;&gt;"",AE644&lt;&gt;"",AF644&lt;&gt;"",AG644&lt;&gt;""),AH644&lt;&gt;"")," + ",""),IF(AH644&lt;&gt;"",AH644,""),IF(AND(OR(AA644&lt;&gt;"",AB644&lt;&gt;"",AC644&lt;&gt;"",AD644&lt;&gt;"",AE644&lt;&gt;"",AF644&lt;&gt;"",AG644&lt;&gt;"",AH644&lt;&gt;""),AI644&lt;&gt;"")," + ",""),IF(AI644&lt;&gt;"",AI644,""),IF(AND(OR(AA644&lt;&gt;"",AB644&lt;&gt;"",AC644&lt;&gt;"",AD644&lt;&gt;"",AE644&lt;&gt;"",AF644&lt;&gt;"",AG644&lt;&gt;"",AH644&lt;&gt;"",AI644&lt;&gt;""),AJ644&lt;&gt;"")," + ",""),IF(AJ644&lt;&gt;"",AJ644,""))," + "," + ",1))</f>
        <v>electric</v>
      </c>
      <c r="O644" t="str" s="119" cm="1">
        <f t="array" ref="O644">TRIM(SUBSTITUTE(CONCATENATE(IF(AK644&lt;&gt;"",AK644,""),IF(AND(AK644&lt;&gt;"",AL644&lt;&gt;"")," + ",""),IF(AL644&lt;&gt;"",AL644,""),IF(AND(OR(AK644&lt;&gt;"",AL644&lt;&gt;""),AM644&lt;&gt;"")," + ",""),IF(AM644&lt;&gt;"",AM644,""),IF(AND(OR(AK644&lt;&gt;"",AL644&lt;&gt;"",AM644&lt;&gt;""),AN644&lt;&gt;"")," + ",""),IF(AN644&lt;&gt;"",AN644,""),IF(AND(OR(AK644&lt;&gt;"",AL644&lt;&gt;"",AM644&lt;&gt;"",AN644&lt;&gt;""),AO644&lt;&gt;"")," + ",""),IF(AO644&lt;&gt;"",AO644,""),IF(AND(OR(AK644&lt;&gt;"",AL644&lt;&gt;"",AM644&lt;&gt;"",AN644&lt;&gt;"",AO644&lt;&gt;""),AP644&lt;&gt;"")," + ",""),IF(AP644&lt;&gt;"",AP644,""),IF(AND(OR(AK644&lt;&gt;"",AL644&lt;&gt;"",AM644&lt;&gt;"",AN644&lt;&gt;"",AO644&lt;&gt;"",AP644&lt;&gt;""),AQ644&lt;&gt;"")," + ",""),IF(AQ644&lt;&gt;"",AQ644,""),IF(AND(OR(AK644&lt;&gt;"",AL644&lt;&gt;"",AM644&lt;&gt;"",AN644&lt;&gt;"",AO644&lt;&gt;"",AP644&lt;&gt;"",AQ644&lt;&gt;""),AR644&lt;&gt;"")," + ",""),IF(AR644&lt;&gt;"",AR644,""),IF(AND(OR(AK644&lt;&gt;"",AL644&lt;&gt;"",AM644&lt;&gt;"",AN644&lt;&gt;"",AO644&lt;&gt;"",AP644&lt;&gt;"",AQ644&lt;&gt;"",AR644&lt;&gt;""),AS644&lt;&gt;"")," + ",""),IF(AS644&lt;&gt;"",AS644,""),IF(AND(OR(AK644&lt;&gt;"",AL644&lt;&gt;"",AM644&lt;&gt;"",AN644&lt;&gt;"",AO644&lt;&gt;"",AP644&lt;&gt;"",AQ644&lt;&gt;"",AR644&lt;&gt;"",AS644&lt;&gt;""),AT644&lt;&gt;"")," + ",""),IF(AT644&lt;&gt;"",AT644,""))," + "," + ",1))</f>
      </c>
      <c r="P644" t="str" s="119" cm="1">
        <f t="array" ref="P644">TRIM(SUBSTITUTE(CONCATENATE(IF(AU644&lt;&gt;"",AU644,""),IF(AND(AU644&lt;&gt;"",AV644&lt;&gt;"")," + ",""),IF(AV644&lt;&gt;"",AV644,""),IF(AND(OR(AU644&lt;&gt;"",AV644&lt;&gt;""),AW644&lt;&gt;"")," + ",""),IF(AW644&lt;&gt;"",AW644,""),IF(AND(OR(AU644&lt;&gt;"",AV644&lt;&gt;"",AW644&lt;&gt;""),AX644&lt;&gt;"")," + ",""),IF(AX644&lt;&gt;"",AX644,""),IF(AND(OR(AU644&lt;&gt;"",AV644&lt;&gt;"",AW644&lt;&gt;"",AX644&lt;&gt;""),AY644&lt;&gt;"")," + ",""),IF(AY644&lt;&gt;"",AY644,""),IF(AND(OR(AU644&lt;&gt;"",AV644&lt;&gt;"",AW644&lt;&gt;"",AX644&lt;&gt;"",AY644&lt;&gt;""),AZ644&lt;&gt;"")," + ",""),IF(AZ644&lt;&gt;"",AZ644,""),IF(AND(OR(AU644&lt;&gt;"",AV644&lt;&gt;"",AW644&lt;&gt;"",AX644&lt;&gt;"",AY644&lt;&gt;"",AZ644&lt;&gt;""),BA644&lt;&gt;"")," + ",""),IF(BA644&lt;&gt;"",BA644,""),IF(AND(OR(AU644&lt;&gt;"",AV644&lt;&gt;"",AW644&lt;&gt;"",AX644&lt;&gt;"",AY644&lt;&gt;"",AZ644&lt;&gt;"",BA644&lt;&gt;""),BB644&lt;&gt;"")," + ",""),IF(BB644&lt;&gt;"",BB644,""),IF(AND(OR(AU644&lt;&gt;"",AV644&lt;&gt;"",AW644&lt;&gt;"",AX644&lt;&gt;"",AY644&lt;&gt;"",AZ644&lt;&gt;"",BA644&lt;&gt;"",BB644&lt;&gt;""),BC644&lt;&gt;"")," + ",""),IF(BC644&lt;&gt;"",BC644,""))," + "," + ",1))</f>
      </c>
      <c r="Q644" s="119"/>
      <c r="R644" s="119"/>
      <c r="S644" s="119"/>
      <c r="T644" s="119"/>
      <c r="U644" s="119"/>
      <c r="V644" s="119"/>
      <c r="W644" t="s" s="118">
        <v>21</v>
      </c>
      <c r="X644" s="119"/>
      <c r="Y644" s="119"/>
      <c r="Z644" s="119"/>
      <c r="AA644" s="119"/>
      <c r="AB644" s="119"/>
      <c r="AC644" s="119"/>
      <c r="AD644" s="119"/>
      <c r="AE644" t="s" s="118">
        <v>29</v>
      </c>
      <c r="AF644" s="119"/>
      <c r="AG644" s="119"/>
      <c r="AH644" s="119"/>
      <c r="AI644" s="119"/>
      <c r="AJ644" s="119"/>
      <c r="AK644" s="119"/>
      <c r="AL644" s="119"/>
      <c r="AM644" s="119"/>
      <c r="AN644" s="119"/>
      <c r="AO644" s="119"/>
      <c r="AP644" s="119"/>
      <c r="AQ644" s="119"/>
      <c r="AR644" s="119"/>
      <c r="AS644" s="119"/>
      <c r="AT644" s="119"/>
      <c r="AU644" s="119"/>
      <c r="AV644" s="119"/>
      <c r="AW644" s="119"/>
      <c r="AX644" s="119"/>
      <c r="AY644" s="119"/>
      <c r="AZ644" s="119"/>
      <c r="BA644" s="119"/>
      <c r="BB644" s="119"/>
      <c r="BC644" s="119"/>
    </row>
    <row r="645" ht="15.35" customHeight="1">
      <c r="A645" s="3"/>
      <c r="B645" s="5"/>
      <c r="C645" s="5"/>
      <c r="D645" s="5"/>
      <c r="E645" s="93" cm="1">
        <f t="array" ref="E645">B645+1</f>
        <v>1</v>
      </c>
      <c r="F645" s="94" cm="1">
        <f t="array" ref="F645">C645+1</f>
        <v>1</v>
      </c>
      <c r="G645" s="3"/>
      <c r="H645" s="5"/>
      <c r="I645" s="5"/>
      <c r="J645" s="122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</row>
    <row r="646" ht="17" customHeight="1">
      <c r="A646" s="3"/>
      <c r="B646" s="126">
        <v>34</v>
      </c>
      <c r="C646" s="127">
        <v>28</v>
      </c>
      <c r="D646" s="3"/>
      <c r="E646" s="34" cm="1">
        <f t="array" ref="E646">B646+1</f>
        <v>35</v>
      </c>
      <c r="F646" s="35" cm="1">
        <f t="array" ref="F646">C646+1</f>
        <v>29</v>
      </c>
      <c r="G646" s="3"/>
      <c r="H646" t="s" s="128">
        <v>491</v>
      </c>
      <c r="I646" t="s" s="129">
        <v>1651</v>
      </c>
      <c r="J646" s="38"/>
      <c r="K646" t="str" s="130" cm="1">
        <f t="array" ref="K646">TRIM(SUBSTITUTE(CONCATENATE(IF(M646&lt;&gt;"",M646,""),IF(AND(M646&lt;&gt;"",N646&lt;&gt;"")," + ",""),IF(N646&lt;&gt;"",N646,""),IF(AND(OR(M646&lt;&gt;"",N646&lt;&gt;""),O646&lt;&gt;"")," + ",""),IF(O646&lt;&gt;"",O646,""),IF(AND(OR(M646&lt;&gt;"",N646&lt;&gt;"",O646&lt;&gt;""),P646&lt;&gt;"")," + ",""),IF(P646&lt;&gt;"",P646,""))," + "," + ",1))</f>
        <v>acoustic + clean + echo</v>
      </c>
      <c r="L646" t="str" s="131" cm="1">
        <f t="array" ref="L646">"sendmidi dev "Osmose Port 2" cc 0 "&amp;$B646&amp;" pc "&amp;$C646</f>
        <v>sendmidi dev "Osmose Port 2" cc 0 34 pc 28</v>
      </c>
      <c r="M646" t="str" s="130" cm="1">
        <f t="array" ref="M646">TRIM(SUBSTITUTE(CONCATENATE(IF(Q646&lt;&gt;"",Q646,""),IF(AND(Q646&lt;&gt;"",R646&lt;&gt;"")," + ",""),IF(R646&lt;&gt;"",R646,""),IF(AND(OR(Q646&lt;&gt;"",R646&lt;&gt;""),S646&lt;&gt;"")," + ",""),IF(S646&lt;&gt;"",S646,""),IF(AND(OR(Q646&lt;&gt;"",R646&lt;&gt;"",S646&lt;&gt;""),T646&lt;&gt;"")," + ",""),IF(T646&lt;&gt;"",T646,""),IF(AND(OR(Q646&lt;&gt;"",R646&lt;&gt;"",S646&lt;&gt;"",T646&lt;&gt;""),U646&lt;&gt;"")," + ",""),IF(U646&lt;&gt;"",U646,""),IF(AND(OR(Q646&lt;&gt;"",R646&lt;&gt;"",S646&lt;&gt;"",T646&lt;&gt;"",U646&lt;&gt;""),V646&lt;&gt;"")," + ",""),IF(V646&lt;&gt;"",V646,""),IF(AND(OR(Q646&lt;&gt;"",R646&lt;&gt;"",S646&lt;&gt;"",T646&lt;&gt;"",U646&lt;&gt;"",V646&lt;&gt;""),W646&lt;&gt;"")," + ",""),IF(W646&lt;&gt;"",W646,""),IF(AND(OR(Q646&lt;&gt;"",R646&lt;&gt;"",S646&lt;&gt;"",T646&lt;&gt;"",U646&lt;&gt;"",V646&lt;&gt;"",W646&lt;&gt;""),X646&lt;&gt;"")," + ",""),IF(X646&lt;&gt;"",X646,""),IF(AND(OR(Q646&lt;&gt;"",R646&lt;&gt;"",S646&lt;&gt;"",T646&lt;&gt;"",U646&lt;&gt;"",V646&lt;&gt;"",W646&lt;&gt;"",X646&lt;&gt;""),Y646&lt;&gt;"")," + ",""),IF(Y646&lt;&gt;"",Y646,""),IF(AND(OR(Q646&lt;&gt;"",R646&lt;&gt;"",S646&lt;&gt;"",T646&lt;&gt;"",U646&lt;&gt;"",V646&lt;&gt;"",W646&lt;&gt;"",X646&lt;&gt;"",Y646&lt;&gt;""),Z646&lt;&gt;"")," + ",""),IF(Z646&lt;&gt;"",Z646,""))," + "," + ",1))</f>
        <v>acoustic + clean</v>
      </c>
      <c r="N646" t="str" s="130" cm="1">
        <f t="array" ref="N646">TRIM(SUBSTITUTE(CONCATENATE(IF(AA646&lt;&gt;"",AA646,""),IF(AND(AA646&lt;&gt;"",AB646&lt;&gt;"")," + ",""),IF(AB646&lt;&gt;"",AB646,""),IF(AND(OR(AA646&lt;&gt;"",AB646&lt;&gt;""),AC646&lt;&gt;"")," + ",""),IF(AC646&lt;&gt;"",AC646,""),IF(AND(OR(AA646&lt;&gt;"",AB646&lt;&gt;"",AC646&lt;&gt;""),AD646&lt;&gt;"")," + ",""),IF(AD646&lt;&gt;"",AD646,""),IF(AND(OR(AA646&lt;&gt;"",AB646&lt;&gt;"",AC646&lt;&gt;"",AD646&lt;&gt;""),AE646&lt;&gt;"")," + ",""),IF(AE646&lt;&gt;"",AE646,""),IF(AND(OR(AA646&lt;&gt;"",AB646&lt;&gt;"",AC646&lt;&gt;"",AD646&lt;&gt;"",AE646&lt;&gt;""),AF646&lt;&gt;"")," + ",""),IF(AF646&lt;&gt;"",AF646,""),IF(AND(OR(AA646&lt;&gt;"",AB646&lt;&gt;"",AC646&lt;&gt;"",AD646&lt;&gt;"",AE646&lt;&gt;"",AF646&lt;&gt;""),AG646&lt;&gt;"")," + ",""),IF(AG646&lt;&gt;"",AG646,""),IF(AND(OR(AA646&lt;&gt;"",AB646&lt;&gt;"",AC646&lt;&gt;"",AD646&lt;&gt;"",AE646&lt;&gt;"",AF646&lt;&gt;"",AG646&lt;&gt;""),AH646&lt;&gt;"")," + ",""),IF(AH646&lt;&gt;"",AH646,""),IF(AND(OR(AA646&lt;&gt;"",AB646&lt;&gt;"",AC646&lt;&gt;"",AD646&lt;&gt;"",AE646&lt;&gt;"",AF646&lt;&gt;"",AG646&lt;&gt;"",AH646&lt;&gt;""),AI646&lt;&gt;"")," + ",""),IF(AI646&lt;&gt;"",AI646,""),IF(AND(OR(AA646&lt;&gt;"",AB646&lt;&gt;"",AC646&lt;&gt;"",AD646&lt;&gt;"",AE646&lt;&gt;"",AF646&lt;&gt;"",AG646&lt;&gt;"",AH646&lt;&gt;"",AI646&lt;&gt;""),AJ646&lt;&gt;"")," + ",""),IF(AJ646&lt;&gt;"",AJ646,""))," + "," + ",1))</f>
        <v>echo</v>
      </c>
      <c r="O646" t="str" s="130" cm="1">
        <f t="array" ref="O646">TRIM(SUBSTITUTE(CONCATENATE(IF(AK646&lt;&gt;"",AK646,""),IF(AND(AK646&lt;&gt;"",AL646&lt;&gt;"")," + ",""),IF(AL646&lt;&gt;"",AL646,""),IF(AND(OR(AK646&lt;&gt;"",AL646&lt;&gt;""),AM646&lt;&gt;"")," + ",""),IF(AM646&lt;&gt;"",AM646,""),IF(AND(OR(AK646&lt;&gt;"",AL646&lt;&gt;"",AM646&lt;&gt;""),AN646&lt;&gt;"")," + ",""),IF(AN646&lt;&gt;"",AN646,""),IF(AND(OR(AK646&lt;&gt;"",AL646&lt;&gt;"",AM646&lt;&gt;"",AN646&lt;&gt;""),AO646&lt;&gt;"")," + ",""),IF(AO646&lt;&gt;"",AO646,""),IF(AND(OR(AK646&lt;&gt;"",AL646&lt;&gt;"",AM646&lt;&gt;"",AN646&lt;&gt;"",AO646&lt;&gt;""),AP646&lt;&gt;"")," + ",""),IF(AP646&lt;&gt;"",AP646,""),IF(AND(OR(AK646&lt;&gt;"",AL646&lt;&gt;"",AM646&lt;&gt;"",AN646&lt;&gt;"",AO646&lt;&gt;"",AP646&lt;&gt;""),AQ646&lt;&gt;"")," + ",""),IF(AQ646&lt;&gt;"",AQ646,""),IF(AND(OR(AK646&lt;&gt;"",AL646&lt;&gt;"",AM646&lt;&gt;"",AN646&lt;&gt;"",AO646&lt;&gt;"",AP646&lt;&gt;"",AQ646&lt;&gt;""),AR646&lt;&gt;"")," + ",""),IF(AR646&lt;&gt;"",AR646,""),IF(AND(OR(AK646&lt;&gt;"",AL646&lt;&gt;"",AM646&lt;&gt;"",AN646&lt;&gt;"",AO646&lt;&gt;"",AP646&lt;&gt;"",AQ646&lt;&gt;"",AR646&lt;&gt;""),AS646&lt;&gt;"")," + ",""),IF(AS646&lt;&gt;"",AS646,""),IF(AND(OR(AK646&lt;&gt;"",AL646&lt;&gt;"",AM646&lt;&gt;"",AN646&lt;&gt;"",AO646&lt;&gt;"",AP646&lt;&gt;"",AQ646&lt;&gt;"",AR646&lt;&gt;"",AS646&lt;&gt;""),AT646&lt;&gt;"")," + ",""),IF(AT646&lt;&gt;"",AT646,""))," + "," + ",1))</f>
      </c>
      <c r="P646" t="str" s="130" cm="1">
        <f t="array" ref="P646">TRIM(SUBSTITUTE(CONCATENATE(IF(AU646&lt;&gt;"",AU646,""),IF(AND(AU646&lt;&gt;"",AV646&lt;&gt;"")," + ",""),IF(AV646&lt;&gt;"",AV646,""),IF(AND(OR(AU646&lt;&gt;"",AV646&lt;&gt;""),AW646&lt;&gt;"")," + ",""),IF(AW646&lt;&gt;"",AW646,""),IF(AND(OR(AU646&lt;&gt;"",AV646&lt;&gt;"",AW646&lt;&gt;""),AX646&lt;&gt;"")," + ",""),IF(AX646&lt;&gt;"",AX646,""),IF(AND(OR(AU646&lt;&gt;"",AV646&lt;&gt;"",AW646&lt;&gt;"",AX646&lt;&gt;""),AY646&lt;&gt;"")," + ",""),IF(AY646&lt;&gt;"",AY646,""),IF(AND(OR(AU646&lt;&gt;"",AV646&lt;&gt;"",AW646&lt;&gt;"",AX646&lt;&gt;"",AY646&lt;&gt;""),AZ646&lt;&gt;"")," + ",""),IF(AZ646&lt;&gt;"",AZ646,""),IF(AND(OR(AU646&lt;&gt;"",AV646&lt;&gt;"",AW646&lt;&gt;"",AX646&lt;&gt;"",AY646&lt;&gt;"",AZ646&lt;&gt;""),BA646&lt;&gt;"")," + ",""),IF(BA646&lt;&gt;"",BA646,""),IF(AND(OR(AU646&lt;&gt;"",AV646&lt;&gt;"",AW646&lt;&gt;"",AX646&lt;&gt;"",AY646&lt;&gt;"",AZ646&lt;&gt;"",BA646&lt;&gt;""),BB646&lt;&gt;"")," + ",""),IF(BB646&lt;&gt;"",BB646,""),IF(AND(OR(AU646&lt;&gt;"",AV646&lt;&gt;"",AW646&lt;&gt;"",AX646&lt;&gt;"",AY646&lt;&gt;"",AZ646&lt;&gt;"",BA646&lt;&gt;"",BB646&lt;&gt;""),BC646&lt;&gt;"")," + ",""),IF(BC646&lt;&gt;"",BC646,""))," + "," + ",1))</f>
      </c>
      <c r="Q646" t="s" s="129">
        <v>15</v>
      </c>
      <c r="R646" s="130"/>
      <c r="S646" s="130"/>
      <c r="T646" s="130"/>
      <c r="U646" s="130"/>
      <c r="V646" s="130"/>
      <c r="W646" s="130"/>
      <c r="X646" s="130"/>
      <c r="Y646" t="s" s="129">
        <v>23</v>
      </c>
      <c r="Z646" s="130"/>
      <c r="AA646" s="130"/>
      <c r="AB646" s="130"/>
      <c r="AC646" s="130"/>
      <c r="AD646" t="s" s="129">
        <v>28</v>
      </c>
      <c r="AE646" s="130"/>
      <c r="AF646" s="130"/>
      <c r="AG646" s="130"/>
      <c r="AH646" s="130"/>
      <c r="AI646" s="130"/>
      <c r="AJ646" s="130"/>
      <c r="AK646" s="130"/>
      <c r="AL646" s="130"/>
      <c r="AM646" s="130"/>
      <c r="AN646" s="130"/>
      <c r="AO646" s="130"/>
      <c r="AP646" s="130"/>
      <c r="AQ646" s="130"/>
      <c r="AR646" s="130"/>
      <c r="AS646" s="130"/>
      <c r="AT646" s="130"/>
      <c r="AU646" s="130"/>
      <c r="AV646" s="130"/>
      <c r="AW646" s="130"/>
      <c r="AX646" s="130"/>
      <c r="AY646" s="130"/>
      <c r="AZ646" s="130"/>
      <c r="BA646" s="130"/>
      <c r="BB646" s="130"/>
      <c r="BC646" s="130"/>
    </row>
    <row r="647" ht="15.35" customHeight="1">
      <c r="A647" s="3"/>
      <c r="B647" s="5"/>
      <c r="C647" s="5"/>
      <c r="D647" s="5"/>
      <c r="E647" s="34" cm="1">
        <f t="array" ref="E647">B647+1</f>
        <v>1</v>
      </c>
      <c r="F647" s="35" cm="1">
        <f t="array" ref="F647">C647+1</f>
        <v>1</v>
      </c>
      <c r="G647" s="3"/>
      <c r="H647" s="5"/>
      <c r="I647" s="5"/>
      <c r="J647" s="132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</row>
    <row r="648" ht="17" customHeight="1">
      <c r="A648" s="3"/>
      <c r="B648" s="99">
        <v>34</v>
      </c>
      <c r="C648" s="100">
        <v>17</v>
      </c>
      <c r="D648" s="3"/>
      <c r="E648" s="34" cm="1">
        <f t="array" ref="E648">B648+1</f>
        <v>35</v>
      </c>
      <c r="F648" s="35" cm="1">
        <f t="array" ref="F648">C648+1</f>
        <v>18</v>
      </c>
      <c r="G648" s="3"/>
      <c r="H648" t="s" s="103">
        <v>579</v>
      </c>
      <c r="I648" t="s" s="104">
        <v>1654</v>
      </c>
      <c r="J648" s="38"/>
      <c r="K648" t="str" s="106" cm="1">
        <f t="array" ref="K648">TRIM(SUBSTITUTE(CONCATENATE(IF(M648&lt;&gt;"",M648,""),IF(AND(M648&lt;&gt;"",N648&lt;&gt;"")," + ",""),IF(N648&lt;&gt;"",N648,""),IF(AND(OR(M648&lt;&gt;"",N648&lt;&gt;""),O648&lt;&gt;"")," + ",""),IF(O648&lt;&gt;"",O648,""),IF(AND(OR(M648&lt;&gt;"",N648&lt;&gt;"",O648&lt;&gt;""),P648&lt;&gt;"")," + ",""),IF(P648&lt;&gt;"",P648,""))," + "," + ",1))</f>
        <v>lofi + synthetic</v>
      </c>
      <c r="L648" t="str" s="107" cm="1">
        <f t="array" ref="L648">"sendmidi dev "Osmose Port 2" cc 0 "&amp;$B648&amp;" pc "&amp;$C648</f>
        <v>sendmidi dev "Osmose Port 2" cc 0 34 pc 17</v>
      </c>
      <c r="M648" t="str" s="106" cm="1">
        <f t="array" ref="M648">TRIM(SUBSTITUTE(CONCATENATE(IF(Q648&lt;&gt;"",Q648,""),IF(AND(Q648&lt;&gt;"",R648&lt;&gt;"")," + ",""),IF(R648&lt;&gt;"",R648,""),IF(AND(OR(Q648&lt;&gt;"",R648&lt;&gt;""),S648&lt;&gt;"")," + ",""),IF(S648&lt;&gt;"",S648,""),IF(AND(OR(Q648&lt;&gt;"",R648&lt;&gt;"",S648&lt;&gt;""),T648&lt;&gt;"")," + ",""),IF(T648&lt;&gt;"",T648,""),IF(AND(OR(Q648&lt;&gt;"",R648&lt;&gt;"",S648&lt;&gt;"",T648&lt;&gt;""),U648&lt;&gt;"")," + ",""),IF(U648&lt;&gt;"",U648,""),IF(AND(OR(Q648&lt;&gt;"",R648&lt;&gt;"",S648&lt;&gt;"",T648&lt;&gt;"",U648&lt;&gt;""),V648&lt;&gt;"")," + ",""),IF(V648&lt;&gt;"",V648,""),IF(AND(OR(Q648&lt;&gt;"",R648&lt;&gt;"",S648&lt;&gt;"",T648&lt;&gt;"",U648&lt;&gt;"",V648&lt;&gt;""),W648&lt;&gt;"")," + ",""),IF(W648&lt;&gt;"",W648,""),IF(AND(OR(Q648&lt;&gt;"",R648&lt;&gt;"",S648&lt;&gt;"",T648&lt;&gt;"",U648&lt;&gt;"",V648&lt;&gt;"",W648&lt;&gt;""),X648&lt;&gt;"")," + ",""),IF(X648&lt;&gt;"",X648,""),IF(AND(OR(Q648&lt;&gt;"",R648&lt;&gt;"",S648&lt;&gt;"",T648&lt;&gt;"",U648&lt;&gt;"",V648&lt;&gt;"",W648&lt;&gt;"",X648&lt;&gt;""),Y648&lt;&gt;"")," + ",""),IF(Y648&lt;&gt;"",Y648,""),IF(AND(OR(Q648&lt;&gt;"",R648&lt;&gt;"",S648&lt;&gt;"",T648&lt;&gt;"",U648&lt;&gt;"",V648&lt;&gt;"",W648&lt;&gt;"",X648&lt;&gt;"",Y648&lt;&gt;""),Z648&lt;&gt;"")," + ",""),IF(Z648&lt;&gt;"",Z648,""))," + "," + ",1))</f>
      </c>
      <c r="N648" t="str" s="106" cm="1">
        <f t="array" ref="N648">TRIM(SUBSTITUTE(CONCATENATE(IF(AA648&lt;&gt;"",AA648,""),IF(AND(AA648&lt;&gt;"",AB648&lt;&gt;"")," + ",""),IF(AB648&lt;&gt;"",AB648,""),IF(AND(OR(AA648&lt;&gt;"",AB648&lt;&gt;""),AC648&lt;&gt;"")," + ",""),IF(AC648&lt;&gt;"",AC648,""),IF(AND(OR(AA648&lt;&gt;"",AB648&lt;&gt;"",AC648&lt;&gt;""),AD648&lt;&gt;"")," + ",""),IF(AD648&lt;&gt;"",AD648,""),IF(AND(OR(AA648&lt;&gt;"",AB648&lt;&gt;"",AC648&lt;&gt;"",AD648&lt;&gt;""),AE648&lt;&gt;"")," + ",""),IF(AE648&lt;&gt;"",AE648,""),IF(AND(OR(AA648&lt;&gt;"",AB648&lt;&gt;"",AC648&lt;&gt;"",AD648&lt;&gt;"",AE648&lt;&gt;""),AF648&lt;&gt;"")," + ",""),IF(AF648&lt;&gt;"",AF648,""),IF(AND(OR(AA648&lt;&gt;"",AB648&lt;&gt;"",AC648&lt;&gt;"",AD648&lt;&gt;"",AE648&lt;&gt;"",AF648&lt;&gt;""),AG648&lt;&gt;"")," + ",""),IF(AG648&lt;&gt;"",AG648,""),IF(AND(OR(AA648&lt;&gt;"",AB648&lt;&gt;"",AC648&lt;&gt;"",AD648&lt;&gt;"",AE648&lt;&gt;"",AF648&lt;&gt;"",AG648&lt;&gt;""),AH648&lt;&gt;"")," + ",""),IF(AH648&lt;&gt;"",AH648,""),IF(AND(OR(AA648&lt;&gt;"",AB648&lt;&gt;"",AC648&lt;&gt;"",AD648&lt;&gt;"",AE648&lt;&gt;"",AF648&lt;&gt;"",AG648&lt;&gt;"",AH648&lt;&gt;""),AI648&lt;&gt;"")," + ",""),IF(AI648&lt;&gt;"",AI648,""),IF(AND(OR(AA648&lt;&gt;"",AB648&lt;&gt;"",AC648&lt;&gt;"",AD648&lt;&gt;"",AE648&lt;&gt;"",AF648&lt;&gt;"",AG648&lt;&gt;"",AH648&lt;&gt;"",AI648&lt;&gt;""),AJ648&lt;&gt;"")," + ",""),IF(AJ648&lt;&gt;"",AJ648,""))," + "," + ",1))</f>
      </c>
      <c r="O648" t="str" s="106" cm="1">
        <f t="array" ref="O648">TRIM(SUBSTITUTE(CONCATENATE(IF(AK648&lt;&gt;"",AK648,""),IF(AND(AK648&lt;&gt;"",AL648&lt;&gt;"")," + ",""),IF(AL648&lt;&gt;"",AL648,""),IF(AND(OR(AK648&lt;&gt;"",AL648&lt;&gt;""),AM648&lt;&gt;"")," + ",""),IF(AM648&lt;&gt;"",AM648,""),IF(AND(OR(AK648&lt;&gt;"",AL648&lt;&gt;"",AM648&lt;&gt;""),AN648&lt;&gt;"")," + ",""),IF(AN648&lt;&gt;"",AN648,""),IF(AND(OR(AK648&lt;&gt;"",AL648&lt;&gt;"",AM648&lt;&gt;"",AN648&lt;&gt;""),AO648&lt;&gt;"")," + ",""),IF(AO648&lt;&gt;"",AO648,""),IF(AND(OR(AK648&lt;&gt;"",AL648&lt;&gt;"",AM648&lt;&gt;"",AN648&lt;&gt;"",AO648&lt;&gt;""),AP648&lt;&gt;"")," + ",""),IF(AP648&lt;&gt;"",AP648,""),IF(AND(OR(AK648&lt;&gt;"",AL648&lt;&gt;"",AM648&lt;&gt;"",AN648&lt;&gt;"",AO648&lt;&gt;"",AP648&lt;&gt;""),AQ648&lt;&gt;"")," + ",""),IF(AQ648&lt;&gt;"",AQ648,""),IF(AND(OR(AK648&lt;&gt;"",AL648&lt;&gt;"",AM648&lt;&gt;"",AN648&lt;&gt;"",AO648&lt;&gt;"",AP648&lt;&gt;"",AQ648&lt;&gt;""),AR648&lt;&gt;"")," + ",""),IF(AR648&lt;&gt;"",AR648,""),IF(AND(OR(AK648&lt;&gt;"",AL648&lt;&gt;"",AM648&lt;&gt;"",AN648&lt;&gt;"",AO648&lt;&gt;"",AP648&lt;&gt;"",AQ648&lt;&gt;"",AR648&lt;&gt;""),AS648&lt;&gt;"")," + ",""),IF(AS648&lt;&gt;"",AS648,""),IF(AND(OR(AK648&lt;&gt;"",AL648&lt;&gt;"",AM648&lt;&gt;"",AN648&lt;&gt;"",AO648&lt;&gt;"",AP648&lt;&gt;"",AQ648&lt;&gt;"",AR648&lt;&gt;"",AS648&lt;&gt;""),AT648&lt;&gt;"")," + ",""),IF(AT648&lt;&gt;"",AT648,""))," + "," + ",1))</f>
        <v>lofi</v>
      </c>
      <c r="P648" t="str" s="106" cm="1">
        <f t="array" ref="P648">TRIM(SUBSTITUTE(CONCATENATE(IF(AU648&lt;&gt;"",AU648,""),IF(AND(AU648&lt;&gt;"",AV648&lt;&gt;"")," + ",""),IF(AV648&lt;&gt;"",AV648,""),IF(AND(OR(AU648&lt;&gt;"",AV648&lt;&gt;""),AW648&lt;&gt;"")," + ",""),IF(AW648&lt;&gt;"",AW648,""),IF(AND(OR(AU648&lt;&gt;"",AV648&lt;&gt;"",AW648&lt;&gt;""),AX648&lt;&gt;"")," + ",""),IF(AX648&lt;&gt;"",AX648,""),IF(AND(OR(AU648&lt;&gt;"",AV648&lt;&gt;"",AW648&lt;&gt;"",AX648&lt;&gt;""),AY648&lt;&gt;"")," + ",""),IF(AY648&lt;&gt;"",AY648,""),IF(AND(OR(AU648&lt;&gt;"",AV648&lt;&gt;"",AW648&lt;&gt;"",AX648&lt;&gt;"",AY648&lt;&gt;""),AZ648&lt;&gt;"")," + ",""),IF(AZ648&lt;&gt;"",AZ648,""),IF(AND(OR(AU648&lt;&gt;"",AV648&lt;&gt;"",AW648&lt;&gt;"",AX648&lt;&gt;"",AY648&lt;&gt;"",AZ648&lt;&gt;""),BA648&lt;&gt;"")," + ",""),IF(BA648&lt;&gt;"",BA648,""),IF(AND(OR(AU648&lt;&gt;"",AV648&lt;&gt;"",AW648&lt;&gt;"",AX648&lt;&gt;"",AY648&lt;&gt;"",AZ648&lt;&gt;"",BA648&lt;&gt;""),BB648&lt;&gt;"")," + ",""),IF(BB648&lt;&gt;"",BB648,""),IF(AND(OR(AU648&lt;&gt;"",AV648&lt;&gt;"",AW648&lt;&gt;"",AX648&lt;&gt;"",AY648&lt;&gt;"",AZ648&lt;&gt;"",BA648&lt;&gt;"",BB648&lt;&gt;""),BC648&lt;&gt;"")," + ",""),IF(BC648&lt;&gt;"",BC648,""))," + "," + ",1))</f>
        <v>synthetic</v>
      </c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t="s" s="104">
        <v>37</v>
      </c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t="s" s="104">
        <v>50</v>
      </c>
      <c r="BA648" s="106"/>
      <c r="BB648" s="106"/>
      <c r="BC648" s="106"/>
    </row>
    <row r="649" ht="17" customHeight="1">
      <c r="A649" s="3"/>
      <c r="B649" s="110">
        <v>34</v>
      </c>
      <c r="C649" s="111">
        <v>18</v>
      </c>
      <c r="D649" s="3"/>
      <c r="E649" s="34" cm="1">
        <f t="array" ref="E649">B649+1</f>
        <v>35</v>
      </c>
      <c r="F649" s="35" cm="1">
        <f t="array" ref="F649">C649+1</f>
        <v>19</v>
      </c>
      <c r="G649" s="3"/>
      <c r="H649" t="s" s="112">
        <v>579</v>
      </c>
      <c r="I649" t="s" s="109">
        <v>1657</v>
      </c>
      <c r="J649" s="38"/>
      <c r="K649" t="str" s="108" cm="1">
        <f t="array" ref="K649">TRIM(SUBSTITUTE(CONCATENATE(IF(M649&lt;&gt;"",M649,""),IF(AND(M649&lt;&gt;"",N649&lt;&gt;"")," + ",""),IF(N649&lt;&gt;"",N649,""),IF(AND(OR(M649&lt;&gt;"",N649&lt;&gt;""),O649&lt;&gt;"")," + ",""),IF(O649&lt;&gt;"",O649,""),IF(AND(OR(M649&lt;&gt;"",N649&lt;&gt;"",O649&lt;&gt;""),P649&lt;&gt;"")," + ",""),IF(P649&lt;&gt;"",P649,""))," + "," + ",1))</f>
        <v>echo + lofi + synthetic</v>
      </c>
      <c r="L649" t="str" s="114" cm="1">
        <f t="array" ref="L649">"sendmidi dev "Osmose Port 2" cc 0 "&amp;$B649&amp;" pc "&amp;$C649</f>
        <v>sendmidi dev "Osmose Port 2" cc 0 34 pc 18</v>
      </c>
      <c r="M649" t="str" s="108" cm="1">
        <f t="array" ref="M649">TRIM(SUBSTITUTE(CONCATENATE(IF(Q649&lt;&gt;"",Q649,""),IF(AND(Q649&lt;&gt;"",R649&lt;&gt;"")," + ",""),IF(R649&lt;&gt;"",R649,""),IF(AND(OR(Q649&lt;&gt;"",R649&lt;&gt;""),S649&lt;&gt;"")," + ",""),IF(S649&lt;&gt;"",S649,""),IF(AND(OR(Q649&lt;&gt;"",R649&lt;&gt;"",S649&lt;&gt;""),T649&lt;&gt;"")," + ",""),IF(T649&lt;&gt;"",T649,""),IF(AND(OR(Q649&lt;&gt;"",R649&lt;&gt;"",S649&lt;&gt;"",T649&lt;&gt;""),U649&lt;&gt;"")," + ",""),IF(U649&lt;&gt;"",U649,""),IF(AND(OR(Q649&lt;&gt;"",R649&lt;&gt;"",S649&lt;&gt;"",T649&lt;&gt;"",U649&lt;&gt;""),V649&lt;&gt;"")," + ",""),IF(V649&lt;&gt;"",V649,""),IF(AND(OR(Q649&lt;&gt;"",R649&lt;&gt;"",S649&lt;&gt;"",T649&lt;&gt;"",U649&lt;&gt;"",V649&lt;&gt;""),W649&lt;&gt;"")," + ",""),IF(W649&lt;&gt;"",W649,""),IF(AND(OR(Q649&lt;&gt;"",R649&lt;&gt;"",S649&lt;&gt;"",T649&lt;&gt;"",U649&lt;&gt;"",V649&lt;&gt;"",W649&lt;&gt;""),X649&lt;&gt;"")," + ",""),IF(X649&lt;&gt;"",X649,""),IF(AND(OR(Q649&lt;&gt;"",R649&lt;&gt;"",S649&lt;&gt;"",T649&lt;&gt;"",U649&lt;&gt;"",V649&lt;&gt;"",W649&lt;&gt;"",X649&lt;&gt;""),Y649&lt;&gt;"")," + ",""),IF(Y649&lt;&gt;"",Y649,""),IF(AND(OR(Q649&lt;&gt;"",R649&lt;&gt;"",S649&lt;&gt;"",T649&lt;&gt;"",U649&lt;&gt;"",V649&lt;&gt;"",W649&lt;&gt;"",X649&lt;&gt;"",Y649&lt;&gt;""),Z649&lt;&gt;"")," + ",""),IF(Z649&lt;&gt;"",Z649,""))," + "," + ",1))</f>
      </c>
      <c r="N649" t="str" s="108" cm="1">
        <f t="array" ref="N649">TRIM(SUBSTITUTE(CONCATENATE(IF(AA649&lt;&gt;"",AA649,""),IF(AND(AA649&lt;&gt;"",AB649&lt;&gt;"")," + ",""),IF(AB649&lt;&gt;"",AB649,""),IF(AND(OR(AA649&lt;&gt;"",AB649&lt;&gt;""),AC649&lt;&gt;"")," + ",""),IF(AC649&lt;&gt;"",AC649,""),IF(AND(OR(AA649&lt;&gt;"",AB649&lt;&gt;"",AC649&lt;&gt;""),AD649&lt;&gt;"")," + ",""),IF(AD649&lt;&gt;"",AD649,""),IF(AND(OR(AA649&lt;&gt;"",AB649&lt;&gt;"",AC649&lt;&gt;"",AD649&lt;&gt;""),AE649&lt;&gt;"")," + ",""),IF(AE649&lt;&gt;"",AE649,""),IF(AND(OR(AA649&lt;&gt;"",AB649&lt;&gt;"",AC649&lt;&gt;"",AD649&lt;&gt;"",AE649&lt;&gt;""),AF649&lt;&gt;"")," + ",""),IF(AF649&lt;&gt;"",AF649,""),IF(AND(OR(AA649&lt;&gt;"",AB649&lt;&gt;"",AC649&lt;&gt;"",AD649&lt;&gt;"",AE649&lt;&gt;"",AF649&lt;&gt;""),AG649&lt;&gt;"")," + ",""),IF(AG649&lt;&gt;"",AG649,""),IF(AND(OR(AA649&lt;&gt;"",AB649&lt;&gt;"",AC649&lt;&gt;"",AD649&lt;&gt;"",AE649&lt;&gt;"",AF649&lt;&gt;"",AG649&lt;&gt;""),AH649&lt;&gt;"")," + ",""),IF(AH649&lt;&gt;"",AH649,""),IF(AND(OR(AA649&lt;&gt;"",AB649&lt;&gt;"",AC649&lt;&gt;"",AD649&lt;&gt;"",AE649&lt;&gt;"",AF649&lt;&gt;"",AG649&lt;&gt;"",AH649&lt;&gt;""),AI649&lt;&gt;"")," + ",""),IF(AI649&lt;&gt;"",AI649,""),IF(AND(OR(AA649&lt;&gt;"",AB649&lt;&gt;"",AC649&lt;&gt;"",AD649&lt;&gt;"",AE649&lt;&gt;"",AF649&lt;&gt;"",AG649&lt;&gt;"",AH649&lt;&gt;"",AI649&lt;&gt;""),AJ649&lt;&gt;"")," + ",""),IF(AJ649&lt;&gt;"",AJ649,""))," + "," + ",1))</f>
        <v>echo</v>
      </c>
      <c r="O649" t="str" s="108" cm="1">
        <f t="array" ref="O649">TRIM(SUBSTITUTE(CONCATENATE(IF(AK649&lt;&gt;"",AK649,""),IF(AND(AK649&lt;&gt;"",AL649&lt;&gt;"")," + ",""),IF(AL649&lt;&gt;"",AL649,""),IF(AND(OR(AK649&lt;&gt;"",AL649&lt;&gt;""),AM649&lt;&gt;"")," + ",""),IF(AM649&lt;&gt;"",AM649,""),IF(AND(OR(AK649&lt;&gt;"",AL649&lt;&gt;"",AM649&lt;&gt;""),AN649&lt;&gt;"")," + ",""),IF(AN649&lt;&gt;"",AN649,""),IF(AND(OR(AK649&lt;&gt;"",AL649&lt;&gt;"",AM649&lt;&gt;"",AN649&lt;&gt;""),AO649&lt;&gt;"")," + ",""),IF(AO649&lt;&gt;"",AO649,""),IF(AND(OR(AK649&lt;&gt;"",AL649&lt;&gt;"",AM649&lt;&gt;"",AN649&lt;&gt;"",AO649&lt;&gt;""),AP649&lt;&gt;"")," + ",""),IF(AP649&lt;&gt;"",AP649,""),IF(AND(OR(AK649&lt;&gt;"",AL649&lt;&gt;"",AM649&lt;&gt;"",AN649&lt;&gt;"",AO649&lt;&gt;"",AP649&lt;&gt;""),AQ649&lt;&gt;"")," + ",""),IF(AQ649&lt;&gt;"",AQ649,""),IF(AND(OR(AK649&lt;&gt;"",AL649&lt;&gt;"",AM649&lt;&gt;"",AN649&lt;&gt;"",AO649&lt;&gt;"",AP649&lt;&gt;"",AQ649&lt;&gt;""),AR649&lt;&gt;"")," + ",""),IF(AR649&lt;&gt;"",AR649,""),IF(AND(OR(AK649&lt;&gt;"",AL649&lt;&gt;"",AM649&lt;&gt;"",AN649&lt;&gt;"",AO649&lt;&gt;"",AP649&lt;&gt;"",AQ649&lt;&gt;"",AR649&lt;&gt;""),AS649&lt;&gt;"")," + ",""),IF(AS649&lt;&gt;"",AS649,""),IF(AND(OR(AK649&lt;&gt;"",AL649&lt;&gt;"",AM649&lt;&gt;"",AN649&lt;&gt;"",AO649&lt;&gt;"",AP649&lt;&gt;"",AQ649&lt;&gt;"",AR649&lt;&gt;"",AS649&lt;&gt;""),AT649&lt;&gt;"")," + ",""),IF(AT649&lt;&gt;"",AT649,""))," + "," + ",1))</f>
        <v>lofi</v>
      </c>
      <c r="P649" t="str" s="108" cm="1">
        <f t="array" ref="P649">TRIM(SUBSTITUTE(CONCATENATE(IF(AU649&lt;&gt;"",AU649,""),IF(AND(AU649&lt;&gt;"",AV649&lt;&gt;"")," + ",""),IF(AV649&lt;&gt;"",AV649,""),IF(AND(OR(AU649&lt;&gt;"",AV649&lt;&gt;""),AW649&lt;&gt;"")," + ",""),IF(AW649&lt;&gt;"",AW649,""),IF(AND(OR(AU649&lt;&gt;"",AV649&lt;&gt;"",AW649&lt;&gt;""),AX649&lt;&gt;"")," + ",""),IF(AX649&lt;&gt;"",AX649,""),IF(AND(OR(AU649&lt;&gt;"",AV649&lt;&gt;"",AW649&lt;&gt;"",AX649&lt;&gt;""),AY649&lt;&gt;"")," + ",""),IF(AY649&lt;&gt;"",AY649,""),IF(AND(OR(AU649&lt;&gt;"",AV649&lt;&gt;"",AW649&lt;&gt;"",AX649&lt;&gt;"",AY649&lt;&gt;""),AZ649&lt;&gt;"")," + ",""),IF(AZ649&lt;&gt;"",AZ649,""),IF(AND(OR(AU649&lt;&gt;"",AV649&lt;&gt;"",AW649&lt;&gt;"",AX649&lt;&gt;"",AY649&lt;&gt;"",AZ649&lt;&gt;""),BA649&lt;&gt;"")," + ",""),IF(BA649&lt;&gt;"",BA649,""),IF(AND(OR(AU649&lt;&gt;"",AV649&lt;&gt;"",AW649&lt;&gt;"",AX649&lt;&gt;"",AY649&lt;&gt;"",AZ649&lt;&gt;"",BA649&lt;&gt;""),BB649&lt;&gt;"")," + ",""),IF(BB649&lt;&gt;"",BB649,""),IF(AND(OR(AU649&lt;&gt;"",AV649&lt;&gt;"",AW649&lt;&gt;"",AX649&lt;&gt;"",AY649&lt;&gt;"",AZ649&lt;&gt;"",BA649&lt;&gt;"",BB649&lt;&gt;""),BC649&lt;&gt;"")," + ",""),IF(BC649&lt;&gt;"",BC649,""))," + "," + ",1))</f>
        <v>synthetic</v>
      </c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t="s" s="109">
        <v>28</v>
      </c>
      <c r="AE649" s="108"/>
      <c r="AF649" s="108"/>
      <c r="AG649" s="108"/>
      <c r="AH649" s="108"/>
      <c r="AI649" s="108"/>
      <c r="AJ649" s="108"/>
      <c r="AK649" s="108"/>
      <c r="AL649" s="108"/>
      <c r="AM649" t="s" s="109">
        <v>37</v>
      </c>
      <c r="AN649" s="108"/>
      <c r="AO649" s="108"/>
      <c r="AP649" s="108"/>
      <c r="AQ649" s="108"/>
      <c r="AR649" s="108"/>
      <c r="AS649" s="108"/>
      <c r="AT649" s="108"/>
      <c r="AU649" s="108"/>
      <c r="AV649" s="108"/>
      <c r="AW649" s="108"/>
      <c r="AX649" s="108"/>
      <c r="AY649" s="108"/>
      <c r="AZ649" t="s" s="109">
        <v>50</v>
      </c>
      <c r="BA649" s="108"/>
      <c r="BB649" s="108"/>
      <c r="BC649" s="108"/>
    </row>
    <row r="650" ht="17" customHeight="1">
      <c r="A650" s="3"/>
      <c r="B650" s="110">
        <v>34</v>
      </c>
      <c r="C650" s="111">
        <v>41</v>
      </c>
      <c r="D650" s="3"/>
      <c r="E650" s="34" cm="1">
        <f t="array" ref="E650">B650+1</f>
        <v>35</v>
      </c>
      <c r="F650" s="35" cm="1">
        <f t="array" ref="F650">C650+1</f>
        <v>42</v>
      </c>
      <c r="G650" s="3"/>
      <c r="H650" t="s" s="112">
        <v>579</v>
      </c>
      <c r="I650" t="s" s="109">
        <v>1660</v>
      </c>
      <c r="J650" s="38"/>
      <c r="K650" t="str" s="108" cm="1">
        <f t="array" ref="K650">TRIM(SUBSTITUTE(CONCATENATE(IF(M650&lt;&gt;"",M650,""),IF(AND(M650&lt;&gt;"",N650&lt;&gt;"")," + ",""),IF(N650&lt;&gt;"",N650,""),IF(AND(OR(M650&lt;&gt;"",N650&lt;&gt;""),O650&lt;&gt;"")," + ",""),IF(O650&lt;&gt;"",O650,""),IF(AND(OR(M650&lt;&gt;"",N650&lt;&gt;"",O650&lt;&gt;""),P650&lt;&gt;"")," + ",""),IF(P650&lt;&gt;"",P650,""))," + "," + ",1))</f>
        <v>aggressive + lfo + synthetic</v>
      </c>
      <c r="L650" t="str" s="114" cm="1">
        <f t="array" ref="L650">"sendmidi dev "Osmose Port 2" cc 0 "&amp;$B650&amp;" pc "&amp;$C650</f>
        <v>sendmidi dev "Osmose Port 2" cc 0 34 pc 41</v>
      </c>
      <c r="M650" t="str" s="108" cm="1">
        <f t="array" ref="M650">TRIM(SUBSTITUTE(CONCATENATE(IF(Q650&lt;&gt;"",Q650,""),IF(AND(Q650&lt;&gt;"",R650&lt;&gt;"")," + ",""),IF(R650&lt;&gt;"",R650,""),IF(AND(OR(Q650&lt;&gt;"",R650&lt;&gt;""),S650&lt;&gt;"")," + ",""),IF(S650&lt;&gt;"",S650,""),IF(AND(OR(Q650&lt;&gt;"",R650&lt;&gt;"",S650&lt;&gt;""),T650&lt;&gt;"")," + ",""),IF(T650&lt;&gt;"",T650,""),IF(AND(OR(Q650&lt;&gt;"",R650&lt;&gt;"",S650&lt;&gt;"",T650&lt;&gt;""),U650&lt;&gt;"")," + ",""),IF(U650&lt;&gt;"",U650,""),IF(AND(OR(Q650&lt;&gt;"",R650&lt;&gt;"",S650&lt;&gt;"",T650&lt;&gt;"",U650&lt;&gt;""),V650&lt;&gt;"")," + ",""),IF(V650&lt;&gt;"",V650,""),IF(AND(OR(Q650&lt;&gt;"",R650&lt;&gt;"",S650&lt;&gt;"",T650&lt;&gt;"",U650&lt;&gt;"",V650&lt;&gt;""),W650&lt;&gt;"")," + ",""),IF(W650&lt;&gt;"",W650,""),IF(AND(OR(Q650&lt;&gt;"",R650&lt;&gt;"",S650&lt;&gt;"",T650&lt;&gt;"",U650&lt;&gt;"",V650&lt;&gt;"",W650&lt;&gt;""),X650&lt;&gt;"")," + ",""),IF(X650&lt;&gt;"",X650,""),IF(AND(OR(Q650&lt;&gt;"",R650&lt;&gt;"",S650&lt;&gt;"",T650&lt;&gt;"",U650&lt;&gt;"",V650&lt;&gt;"",W650&lt;&gt;"",X650&lt;&gt;""),Y650&lt;&gt;"")," + ",""),IF(Y650&lt;&gt;"",Y650,""),IF(AND(OR(Q650&lt;&gt;"",R650&lt;&gt;"",S650&lt;&gt;"",T650&lt;&gt;"",U650&lt;&gt;"",V650&lt;&gt;"",W650&lt;&gt;"",X650&lt;&gt;"",Y650&lt;&gt;""),Z650&lt;&gt;"")," + ",""),IF(Z650&lt;&gt;"",Z650,""))," + "," + ",1))</f>
        <v>aggressive</v>
      </c>
      <c r="N650" t="str" s="108" cm="1">
        <f t="array" ref="N650">TRIM(SUBSTITUTE(CONCATENATE(IF(AA650&lt;&gt;"",AA650,""),IF(AND(AA650&lt;&gt;"",AB650&lt;&gt;"")," + ",""),IF(AB650&lt;&gt;"",AB650,""),IF(AND(OR(AA650&lt;&gt;"",AB650&lt;&gt;""),AC650&lt;&gt;"")," + ",""),IF(AC650&lt;&gt;"",AC650,""),IF(AND(OR(AA650&lt;&gt;"",AB650&lt;&gt;"",AC650&lt;&gt;""),AD650&lt;&gt;"")," + ",""),IF(AD650&lt;&gt;"",AD650,""),IF(AND(OR(AA650&lt;&gt;"",AB650&lt;&gt;"",AC650&lt;&gt;"",AD650&lt;&gt;""),AE650&lt;&gt;"")," + ",""),IF(AE650&lt;&gt;"",AE650,""),IF(AND(OR(AA650&lt;&gt;"",AB650&lt;&gt;"",AC650&lt;&gt;"",AD650&lt;&gt;"",AE650&lt;&gt;""),AF650&lt;&gt;"")," + ",""),IF(AF650&lt;&gt;"",AF650,""),IF(AND(OR(AA650&lt;&gt;"",AB650&lt;&gt;"",AC650&lt;&gt;"",AD650&lt;&gt;"",AE650&lt;&gt;"",AF650&lt;&gt;""),AG650&lt;&gt;"")," + ",""),IF(AG650&lt;&gt;"",AG650,""),IF(AND(OR(AA650&lt;&gt;"",AB650&lt;&gt;"",AC650&lt;&gt;"",AD650&lt;&gt;"",AE650&lt;&gt;"",AF650&lt;&gt;"",AG650&lt;&gt;""),AH650&lt;&gt;"")," + ",""),IF(AH650&lt;&gt;"",AH650,""),IF(AND(OR(AA650&lt;&gt;"",AB650&lt;&gt;"",AC650&lt;&gt;"",AD650&lt;&gt;"",AE650&lt;&gt;"",AF650&lt;&gt;"",AG650&lt;&gt;"",AH650&lt;&gt;""),AI650&lt;&gt;"")," + ",""),IF(AI650&lt;&gt;"",AI650,""),IF(AND(OR(AA650&lt;&gt;"",AB650&lt;&gt;"",AC650&lt;&gt;"",AD650&lt;&gt;"",AE650&lt;&gt;"",AF650&lt;&gt;"",AG650&lt;&gt;"",AH650&lt;&gt;"",AI650&lt;&gt;""),AJ650&lt;&gt;"")," + ",""),IF(AJ650&lt;&gt;"",AJ650,""))," + "," + ",1))</f>
      </c>
      <c r="O650" t="str" s="108" cm="1">
        <f t="array" ref="O650">TRIM(SUBSTITUTE(CONCATENATE(IF(AK650&lt;&gt;"",AK650,""),IF(AND(AK650&lt;&gt;"",AL650&lt;&gt;"")," + ",""),IF(AL650&lt;&gt;"",AL650,""),IF(AND(OR(AK650&lt;&gt;"",AL650&lt;&gt;""),AM650&lt;&gt;"")," + ",""),IF(AM650&lt;&gt;"",AM650,""),IF(AND(OR(AK650&lt;&gt;"",AL650&lt;&gt;"",AM650&lt;&gt;""),AN650&lt;&gt;"")," + ",""),IF(AN650&lt;&gt;"",AN650,""),IF(AND(OR(AK650&lt;&gt;"",AL650&lt;&gt;"",AM650&lt;&gt;"",AN650&lt;&gt;""),AO650&lt;&gt;"")," + ",""),IF(AO650&lt;&gt;"",AO650,""),IF(AND(OR(AK650&lt;&gt;"",AL650&lt;&gt;"",AM650&lt;&gt;"",AN650&lt;&gt;"",AO650&lt;&gt;""),AP650&lt;&gt;"")," + ",""),IF(AP650&lt;&gt;"",AP650,""),IF(AND(OR(AK650&lt;&gt;"",AL650&lt;&gt;"",AM650&lt;&gt;"",AN650&lt;&gt;"",AO650&lt;&gt;"",AP650&lt;&gt;""),AQ650&lt;&gt;"")," + ",""),IF(AQ650&lt;&gt;"",AQ650,""),IF(AND(OR(AK650&lt;&gt;"",AL650&lt;&gt;"",AM650&lt;&gt;"",AN650&lt;&gt;"",AO650&lt;&gt;"",AP650&lt;&gt;"",AQ650&lt;&gt;""),AR650&lt;&gt;"")," + ",""),IF(AR650&lt;&gt;"",AR650,""),IF(AND(OR(AK650&lt;&gt;"",AL650&lt;&gt;"",AM650&lt;&gt;"",AN650&lt;&gt;"",AO650&lt;&gt;"",AP650&lt;&gt;"",AQ650&lt;&gt;"",AR650&lt;&gt;""),AS650&lt;&gt;"")," + ",""),IF(AS650&lt;&gt;"",AS650,""),IF(AND(OR(AK650&lt;&gt;"",AL650&lt;&gt;"",AM650&lt;&gt;"",AN650&lt;&gt;"",AO650&lt;&gt;"",AP650&lt;&gt;"",AQ650&lt;&gt;"",AR650&lt;&gt;"",AS650&lt;&gt;""),AT650&lt;&gt;"")," + ",""),IF(AT650&lt;&gt;"",AT650,""))," + "," + ",1))</f>
        <v>lfo</v>
      </c>
      <c r="P650" t="str" s="108" cm="1">
        <f t="array" ref="P650">TRIM(SUBSTITUTE(CONCATENATE(IF(AU650&lt;&gt;"",AU650,""),IF(AND(AU650&lt;&gt;"",AV650&lt;&gt;"")," + ",""),IF(AV650&lt;&gt;"",AV650,""),IF(AND(OR(AU650&lt;&gt;"",AV650&lt;&gt;""),AW650&lt;&gt;"")," + ",""),IF(AW650&lt;&gt;"",AW650,""),IF(AND(OR(AU650&lt;&gt;"",AV650&lt;&gt;"",AW650&lt;&gt;""),AX650&lt;&gt;"")," + ",""),IF(AX650&lt;&gt;"",AX650,""),IF(AND(OR(AU650&lt;&gt;"",AV650&lt;&gt;"",AW650&lt;&gt;"",AX650&lt;&gt;""),AY650&lt;&gt;"")," + ",""),IF(AY650&lt;&gt;"",AY650,""),IF(AND(OR(AU650&lt;&gt;"",AV650&lt;&gt;"",AW650&lt;&gt;"",AX650&lt;&gt;"",AY650&lt;&gt;""),AZ650&lt;&gt;"")," + ",""),IF(AZ650&lt;&gt;"",AZ650,""),IF(AND(OR(AU650&lt;&gt;"",AV650&lt;&gt;"",AW650&lt;&gt;"",AX650&lt;&gt;"",AY650&lt;&gt;"",AZ650&lt;&gt;""),BA650&lt;&gt;"")," + ",""),IF(BA650&lt;&gt;"",BA650,""),IF(AND(OR(AU650&lt;&gt;"",AV650&lt;&gt;"",AW650&lt;&gt;"",AX650&lt;&gt;"",AY650&lt;&gt;"",AZ650&lt;&gt;"",BA650&lt;&gt;""),BB650&lt;&gt;"")," + ",""),IF(BB650&lt;&gt;"",BB650,""),IF(AND(OR(AU650&lt;&gt;"",AV650&lt;&gt;"",AW650&lt;&gt;"",AX650&lt;&gt;"",AY650&lt;&gt;"",AZ650&lt;&gt;"",BA650&lt;&gt;"",BB650&lt;&gt;""),BC650&lt;&gt;"")," + ",""),IF(BC650&lt;&gt;"",BC650,""))," + "," + ",1))</f>
        <v>synthetic</v>
      </c>
      <c r="Q650" s="108"/>
      <c r="R650" t="s" s="109">
        <v>16</v>
      </c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t="s" s="109">
        <v>36</v>
      </c>
      <c r="AM650" s="108"/>
      <c r="AN650" s="108"/>
      <c r="AO650" s="108"/>
      <c r="AP650" s="108"/>
      <c r="AQ650" s="108"/>
      <c r="AR650" s="108"/>
      <c r="AS650" s="108"/>
      <c r="AT650" s="108"/>
      <c r="AU650" s="108"/>
      <c r="AV650" s="108"/>
      <c r="AW650" s="108"/>
      <c r="AX650" s="108"/>
      <c r="AY650" s="108"/>
      <c r="AZ650" t="s" s="109">
        <v>50</v>
      </c>
      <c r="BA650" s="108"/>
      <c r="BB650" s="108"/>
      <c r="BC650" s="108"/>
    </row>
    <row r="651" ht="17" customHeight="1">
      <c r="A651" s="3"/>
      <c r="B651" s="110">
        <v>34</v>
      </c>
      <c r="C651" s="111">
        <v>44</v>
      </c>
      <c r="D651" s="3"/>
      <c r="E651" s="34" cm="1">
        <f t="array" ref="E651">B651+1</f>
        <v>35</v>
      </c>
      <c r="F651" s="35" cm="1">
        <f t="array" ref="F651">C651+1</f>
        <v>45</v>
      </c>
      <c r="G651" s="3"/>
      <c r="H651" t="s" s="112">
        <v>579</v>
      </c>
      <c r="I651" t="s" s="109">
        <v>1663</v>
      </c>
      <c r="J651" s="38"/>
      <c r="K651" t="str" s="108" cm="1">
        <f t="array" ref="K651">TRIM(SUBSTITUTE(CONCATENATE(IF(M651&lt;&gt;"",M651,""),IF(AND(M651&lt;&gt;"",N651&lt;&gt;"")," + ",""),IF(N651&lt;&gt;"",N651,""),IF(AND(OR(M651&lt;&gt;"",N651&lt;&gt;""),O651&lt;&gt;"")," + ",""),IF(O651&lt;&gt;"",O651,""),IF(AND(OR(M651&lt;&gt;"",N651&lt;&gt;"",O651&lt;&gt;""),P651&lt;&gt;"")," + ",""),IF(P651&lt;&gt;"",P651,""))," + "," + ",1))</f>
        <v>analog</v>
      </c>
      <c r="L651" t="str" s="114" cm="1">
        <f t="array" ref="L651">"sendmidi dev "Osmose Port 2" cc 0 "&amp;$B651&amp;" pc "&amp;$C651</f>
        <v>sendmidi dev "Osmose Port 2" cc 0 34 pc 44</v>
      </c>
      <c r="M651" t="str" s="108" cm="1">
        <f t="array" ref="M651">TRIM(SUBSTITUTE(CONCATENATE(IF(Q651&lt;&gt;"",Q651,""),IF(AND(Q651&lt;&gt;"",R651&lt;&gt;"")," + ",""),IF(R651&lt;&gt;"",R651,""),IF(AND(OR(Q651&lt;&gt;"",R651&lt;&gt;""),S651&lt;&gt;"")," + ",""),IF(S651&lt;&gt;"",S651,""),IF(AND(OR(Q651&lt;&gt;"",R651&lt;&gt;"",S651&lt;&gt;""),T651&lt;&gt;"")," + ",""),IF(T651&lt;&gt;"",T651,""),IF(AND(OR(Q651&lt;&gt;"",R651&lt;&gt;"",S651&lt;&gt;"",T651&lt;&gt;""),U651&lt;&gt;"")," + ",""),IF(U651&lt;&gt;"",U651,""),IF(AND(OR(Q651&lt;&gt;"",R651&lt;&gt;"",S651&lt;&gt;"",T651&lt;&gt;"",U651&lt;&gt;""),V651&lt;&gt;"")," + ",""),IF(V651&lt;&gt;"",V651,""),IF(AND(OR(Q651&lt;&gt;"",R651&lt;&gt;"",S651&lt;&gt;"",T651&lt;&gt;"",U651&lt;&gt;"",V651&lt;&gt;""),W651&lt;&gt;"")," + ",""),IF(W651&lt;&gt;"",W651,""),IF(AND(OR(Q651&lt;&gt;"",R651&lt;&gt;"",S651&lt;&gt;"",T651&lt;&gt;"",U651&lt;&gt;"",V651&lt;&gt;"",W651&lt;&gt;""),X651&lt;&gt;"")," + ",""),IF(X651&lt;&gt;"",X651,""),IF(AND(OR(Q651&lt;&gt;"",R651&lt;&gt;"",S651&lt;&gt;"",T651&lt;&gt;"",U651&lt;&gt;"",V651&lt;&gt;"",W651&lt;&gt;"",X651&lt;&gt;""),Y651&lt;&gt;"")," + ",""),IF(Y651&lt;&gt;"",Y651,""),IF(AND(OR(Q651&lt;&gt;"",R651&lt;&gt;"",S651&lt;&gt;"",T651&lt;&gt;"",U651&lt;&gt;"",V651&lt;&gt;"",W651&lt;&gt;"",X651&lt;&gt;"",Y651&lt;&gt;""),Z651&lt;&gt;"")," + ",""),IF(Z651&lt;&gt;"",Z651,""))," + "," + ",1))</f>
        <v>analog</v>
      </c>
      <c r="N651" t="str" s="108" cm="1">
        <f t="array" ref="N651">TRIM(SUBSTITUTE(CONCATENATE(IF(AA651&lt;&gt;"",AA651,""),IF(AND(AA651&lt;&gt;"",AB651&lt;&gt;"")," + ",""),IF(AB651&lt;&gt;"",AB651,""),IF(AND(OR(AA651&lt;&gt;"",AB651&lt;&gt;""),AC651&lt;&gt;"")," + ",""),IF(AC651&lt;&gt;"",AC651,""),IF(AND(OR(AA651&lt;&gt;"",AB651&lt;&gt;"",AC651&lt;&gt;""),AD651&lt;&gt;"")," + ",""),IF(AD651&lt;&gt;"",AD651,""),IF(AND(OR(AA651&lt;&gt;"",AB651&lt;&gt;"",AC651&lt;&gt;"",AD651&lt;&gt;""),AE651&lt;&gt;"")," + ",""),IF(AE651&lt;&gt;"",AE651,""),IF(AND(OR(AA651&lt;&gt;"",AB651&lt;&gt;"",AC651&lt;&gt;"",AD651&lt;&gt;"",AE651&lt;&gt;""),AF651&lt;&gt;"")," + ",""),IF(AF651&lt;&gt;"",AF651,""),IF(AND(OR(AA651&lt;&gt;"",AB651&lt;&gt;"",AC651&lt;&gt;"",AD651&lt;&gt;"",AE651&lt;&gt;"",AF651&lt;&gt;""),AG651&lt;&gt;"")," + ",""),IF(AG651&lt;&gt;"",AG651,""),IF(AND(OR(AA651&lt;&gt;"",AB651&lt;&gt;"",AC651&lt;&gt;"",AD651&lt;&gt;"",AE651&lt;&gt;"",AF651&lt;&gt;"",AG651&lt;&gt;""),AH651&lt;&gt;"")," + ",""),IF(AH651&lt;&gt;"",AH651,""),IF(AND(OR(AA651&lt;&gt;"",AB651&lt;&gt;"",AC651&lt;&gt;"",AD651&lt;&gt;"",AE651&lt;&gt;"",AF651&lt;&gt;"",AG651&lt;&gt;"",AH651&lt;&gt;""),AI651&lt;&gt;"")," + ",""),IF(AI651&lt;&gt;"",AI651,""),IF(AND(OR(AA651&lt;&gt;"",AB651&lt;&gt;"",AC651&lt;&gt;"",AD651&lt;&gt;"",AE651&lt;&gt;"",AF651&lt;&gt;"",AG651&lt;&gt;"",AH651&lt;&gt;"",AI651&lt;&gt;""),AJ651&lt;&gt;"")," + ",""),IF(AJ651&lt;&gt;"",AJ651,""))," + "," + ",1))</f>
      </c>
      <c r="O651" t="str" s="108" cm="1">
        <f t="array" ref="O651">TRIM(SUBSTITUTE(CONCATENATE(IF(AK651&lt;&gt;"",AK651,""),IF(AND(AK651&lt;&gt;"",AL651&lt;&gt;"")," + ",""),IF(AL651&lt;&gt;"",AL651,""),IF(AND(OR(AK651&lt;&gt;"",AL651&lt;&gt;""),AM651&lt;&gt;"")," + ",""),IF(AM651&lt;&gt;"",AM651,""),IF(AND(OR(AK651&lt;&gt;"",AL651&lt;&gt;"",AM651&lt;&gt;""),AN651&lt;&gt;"")," + ",""),IF(AN651&lt;&gt;"",AN651,""),IF(AND(OR(AK651&lt;&gt;"",AL651&lt;&gt;"",AM651&lt;&gt;"",AN651&lt;&gt;""),AO651&lt;&gt;"")," + ",""),IF(AO651&lt;&gt;"",AO651,""),IF(AND(OR(AK651&lt;&gt;"",AL651&lt;&gt;"",AM651&lt;&gt;"",AN651&lt;&gt;"",AO651&lt;&gt;""),AP651&lt;&gt;"")," + ",""),IF(AP651&lt;&gt;"",AP651,""),IF(AND(OR(AK651&lt;&gt;"",AL651&lt;&gt;"",AM651&lt;&gt;"",AN651&lt;&gt;"",AO651&lt;&gt;"",AP651&lt;&gt;""),AQ651&lt;&gt;"")," + ",""),IF(AQ651&lt;&gt;"",AQ651,""),IF(AND(OR(AK651&lt;&gt;"",AL651&lt;&gt;"",AM651&lt;&gt;"",AN651&lt;&gt;"",AO651&lt;&gt;"",AP651&lt;&gt;"",AQ651&lt;&gt;""),AR651&lt;&gt;"")," + ",""),IF(AR651&lt;&gt;"",AR651,""),IF(AND(OR(AK651&lt;&gt;"",AL651&lt;&gt;"",AM651&lt;&gt;"",AN651&lt;&gt;"",AO651&lt;&gt;"",AP651&lt;&gt;"",AQ651&lt;&gt;"",AR651&lt;&gt;""),AS651&lt;&gt;"")," + ",""),IF(AS651&lt;&gt;"",AS651,""),IF(AND(OR(AK651&lt;&gt;"",AL651&lt;&gt;"",AM651&lt;&gt;"",AN651&lt;&gt;"",AO651&lt;&gt;"",AP651&lt;&gt;"",AQ651&lt;&gt;"",AR651&lt;&gt;"",AS651&lt;&gt;""),AT651&lt;&gt;"")," + ",""),IF(AT651&lt;&gt;"",AT651,""))," + "," + ",1))</f>
      </c>
      <c r="P651" t="str" s="108" cm="1">
        <f t="array" ref="P651">TRIM(SUBSTITUTE(CONCATENATE(IF(AU651&lt;&gt;"",AU651,""),IF(AND(AU651&lt;&gt;"",AV651&lt;&gt;"")," + ",""),IF(AV651&lt;&gt;"",AV651,""),IF(AND(OR(AU651&lt;&gt;"",AV651&lt;&gt;""),AW651&lt;&gt;"")," + ",""),IF(AW651&lt;&gt;"",AW651,""),IF(AND(OR(AU651&lt;&gt;"",AV651&lt;&gt;"",AW651&lt;&gt;""),AX651&lt;&gt;"")," + ",""),IF(AX651&lt;&gt;"",AX651,""),IF(AND(OR(AU651&lt;&gt;"",AV651&lt;&gt;"",AW651&lt;&gt;"",AX651&lt;&gt;""),AY651&lt;&gt;"")," + ",""),IF(AY651&lt;&gt;"",AY651,""),IF(AND(OR(AU651&lt;&gt;"",AV651&lt;&gt;"",AW651&lt;&gt;"",AX651&lt;&gt;"",AY651&lt;&gt;""),AZ651&lt;&gt;"")," + ",""),IF(AZ651&lt;&gt;"",AZ651,""),IF(AND(OR(AU651&lt;&gt;"",AV651&lt;&gt;"",AW651&lt;&gt;"",AX651&lt;&gt;"",AY651&lt;&gt;"",AZ651&lt;&gt;""),BA651&lt;&gt;"")," + ",""),IF(BA651&lt;&gt;"",BA651,""),IF(AND(OR(AU651&lt;&gt;"",AV651&lt;&gt;"",AW651&lt;&gt;"",AX651&lt;&gt;"",AY651&lt;&gt;"",AZ651&lt;&gt;"",BA651&lt;&gt;""),BB651&lt;&gt;"")," + ",""),IF(BB651&lt;&gt;"",BB651,""),IF(AND(OR(AU651&lt;&gt;"",AV651&lt;&gt;"",AW651&lt;&gt;"",AX651&lt;&gt;"",AY651&lt;&gt;"",AZ651&lt;&gt;"",BA651&lt;&gt;"",BB651&lt;&gt;""),BC651&lt;&gt;"")," + ",""),IF(BC651&lt;&gt;"",BC651,""))," + "," + ",1))</f>
      </c>
      <c r="Q651" s="108"/>
      <c r="R651" s="108"/>
      <c r="S651" s="108"/>
      <c r="T651" t="s" s="109">
        <v>18</v>
      </c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8"/>
      <c r="AM651" s="108"/>
      <c r="AN651" s="108"/>
      <c r="AO651" s="108"/>
      <c r="AP651" s="108"/>
      <c r="AQ651" s="108"/>
      <c r="AR651" s="108"/>
      <c r="AS651" s="108"/>
      <c r="AT651" s="108"/>
      <c r="AU651" s="108"/>
      <c r="AV651" s="108"/>
      <c r="AW651" s="108"/>
      <c r="AX651" s="108"/>
      <c r="AY651" s="108"/>
      <c r="AZ651" s="108"/>
      <c r="BA651" s="108"/>
      <c r="BB651" s="108"/>
      <c r="BC651" s="108"/>
    </row>
    <row r="652" ht="17" customHeight="1">
      <c r="A652" s="3"/>
      <c r="B652" s="110">
        <v>34</v>
      </c>
      <c r="C652" s="111">
        <v>45</v>
      </c>
      <c r="D652" s="3"/>
      <c r="E652" s="123" cm="1">
        <f t="array" ref="E652">B652+1</f>
        <v>35</v>
      </c>
      <c r="F652" s="124" cm="1">
        <f t="array" ref="F652">C652+1</f>
        <v>46</v>
      </c>
      <c r="G652" s="3"/>
      <c r="H652" t="s" s="112">
        <v>579</v>
      </c>
      <c r="I652" t="s" s="109">
        <v>1665</v>
      </c>
      <c r="J652" s="125"/>
      <c r="K652" t="str" s="108" cm="1">
        <f t="array" ref="K652">TRIM(SUBSTITUTE(CONCATENATE(IF(M652&lt;&gt;"",M652,""),IF(AND(M652&lt;&gt;"",N652&lt;&gt;"")," + ",""),IF(N652&lt;&gt;"",N652,""),IF(AND(OR(M652&lt;&gt;"",N652&lt;&gt;""),O652&lt;&gt;"")," + ",""),IF(O652&lt;&gt;"",O652,""),IF(AND(OR(M652&lt;&gt;"",N652&lt;&gt;"",O652&lt;&gt;""),P652&lt;&gt;"")," + ",""),IF(P652&lt;&gt;"",P652,""))," + "," + ",1))</f>
        <v>analog + bright + clean + warm</v>
      </c>
      <c r="L652" t="str" s="114" cm="1">
        <f t="array" ref="L652">"sendmidi dev "Osmose Port 2" cc 0 "&amp;$B652&amp;" pc "&amp;$C652</f>
        <v>sendmidi dev "Osmose Port 2" cc 0 34 pc 45</v>
      </c>
      <c r="M652" t="str" s="108" cm="1">
        <f t="array" ref="M652">TRIM(SUBSTITUTE(CONCATENATE(IF(Q652&lt;&gt;"",Q652,""),IF(AND(Q652&lt;&gt;"",R652&lt;&gt;"")," + ",""),IF(R652&lt;&gt;"",R652,""),IF(AND(OR(Q652&lt;&gt;"",R652&lt;&gt;""),S652&lt;&gt;"")," + ",""),IF(S652&lt;&gt;"",S652,""),IF(AND(OR(Q652&lt;&gt;"",R652&lt;&gt;"",S652&lt;&gt;""),T652&lt;&gt;"")," + ",""),IF(T652&lt;&gt;"",T652,""),IF(AND(OR(Q652&lt;&gt;"",R652&lt;&gt;"",S652&lt;&gt;"",T652&lt;&gt;""),U652&lt;&gt;"")," + ",""),IF(U652&lt;&gt;"",U652,""),IF(AND(OR(Q652&lt;&gt;"",R652&lt;&gt;"",S652&lt;&gt;"",T652&lt;&gt;"",U652&lt;&gt;""),V652&lt;&gt;"")," + ",""),IF(V652&lt;&gt;"",V652,""),IF(AND(OR(Q652&lt;&gt;"",R652&lt;&gt;"",S652&lt;&gt;"",T652&lt;&gt;"",U652&lt;&gt;"",V652&lt;&gt;""),W652&lt;&gt;"")," + ",""),IF(W652&lt;&gt;"",W652,""),IF(AND(OR(Q652&lt;&gt;"",R652&lt;&gt;"",S652&lt;&gt;"",T652&lt;&gt;"",U652&lt;&gt;"",V652&lt;&gt;"",W652&lt;&gt;""),X652&lt;&gt;"")," + ",""),IF(X652&lt;&gt;"",X652,""),IF(AND(OR(Q652&lt;&gt;"",R652&lt;&gt;"",S652&lt;&gt;"",T652&lt;&gt;"",U652&lt;&gt;"",V652&lt;&gt;"",W652&lt;&gt;"",X652&lt;&gt;""),Y652&lt;&gt;"")," + ",""),IF(Y652&lt;&gt;"",Y652,""),IF(AND(OR(Q652&lt;&gt;"",R652&lt;&gt;"",S652&lt;&gt;"",T652&lt;&gt;"",U652&lt;&gt;"",V652&lt;&gt;"",W652&lt;&gt;"",X652&lt;&gt;"",Y652&lt;&gt;""),Z652&lt;&gt;"")," + ",""),IF(Z652&lt;&gt;"",Z652,""))," + "," + ",1))</f>
        <v>analog + bright + clean</v>
      </c>
      <c r="N652" t="str" s="108" cm="1">
        <f t="array" ref="N652">TRIM(SUBSTITUTE(CONCATENATE(IF(AA652&lt;&gt;"",AA652,""),IF(AND(AA652&lt;&gt;"",AB652&lt;&gt;"")," + ",""),IF(AB652&lt;&gt;"",AB652,""),IF(AND(OR(AA652&lt;&gt;"",AB652&lt;&gt;""),AC652&lt;&gt;"")," + ",""),IF(AC652&lt;&gt;"",AC652,""),IF(AND(OR(AA652&lt;&gt;"",AB652&lt;&gt;"",AC652&lt;&gt;""),AD652&lt;&gt;"")," + ",""),IF(AD652&lt;&gt;"",AD652,""),IF(AND(OR(AA652&lt;&gt;"",AB652&lt;&gt;"",AC652&lt;&gt;"",AD652&lt;&gt;""),AE652&lt;&gt;"")," + ",""),IF(AE652&lt;&gt;"",AE652,""),IF(AND(OR(AA652&lt;&gt;"",AB652&lt;&gt;"",AC652&lt;&gt;"",AD652&lt;&gt;"",AE652&lt;&gt;""),AF652&lt;&gt;"")," + ",""),IF(AF652&lt;&gt;"",AF652,""),IF(AND(OR(AA652&lt;&gt;"",AB652&lt;&gt;"",AC652&lt;&gt;"",AD652&lt;&gt;"",AE652&lt;&gt;"",AF652&lt;&gt;""),AG652&lt;&gt;"")," + ",""),IF(AG652&lt;&gt;"",AG652,""),IF(AND(OR(AA652&lt;&gt;"",AB652&lt;&gt;"",AC652&lt;&gt;"",AD652&lt;&gt;"",AE652&lt;&gt;"",AF652&lt;&gt;"",AG652&lt;&gt;""),AH652&lt;&gt;"")," + ",""),IF(AH652&lt;&gt;"",AH652,""),IF(AND(OR(AA652&lt;&gt;"",AB652&lt;&gt;"",AC652&lt;&gt;"",AD652&lt;&gt;"",AE652&lt;&gt;"",AF652&lt;&gt;"",AG652&lt;&gt;"",AH652&lt;&gt;""),AI652&lt;&gt;"")," + ",""),IF(AI652&lt;&gt;"",AI652,""),IF(AND(OR(AA652&lt;&gt;"",AB652&lt;&gt;"",AC652&lt;&gt;"",AD652&lt;&gt;"",AE652&lt;&gt;"",AF652&lt;&gt;"",AG652&lt;&gt;"",AH652&lt;&gt;"",AI652&lt;&gt;""),AJ652&lt;&gt;"")," + ",""),IF(AJ652&lt;&gt;"",AJ652,""))," + "," + ",1))</f>
      </c>
      <c r="O652" t="str" s="108" cm="1">
        <f t="array" ref="O652">TRIM(SUBSTITUTE(CONCATENATE(IF(AK652&lt;&gt;"",AK652,""),IF(AND(AK652&lt;&gt;"",AL652&lt;&gt;"")," + ",""),IF(AL652&lt;&gt;"",AL652,""),IF(AND(OR(AK652&lt;&gt;"",AL652&lt;&gt;""),AM652&lt;&gt;"")," + ",""),IF(AM652&lt;&gt;"",AM652,""),IF(AND(OR(AK652&lt;&gt;"",AL652&lt;&gt;"",AM652&lt;&gt;""),AN652&lt;&gt;"")," + ",""),IF(AN652&lt;&gt;"",AN652,""),IF(AND(OR(AK652&lt;&gt;"",AL652&lt;&gt;"",AM652&lt;&gt;"",AN652&lt;&gt;""),AO652&lt;&gt;"")," + ",""),IF(AO652&lt;&gt;"",AO652,""),IF(AND(OR(AK652&lt;&gt;"",AL652&lt;&gt;"",AM652&lt;&gt;"",AN652&lt;&gt;"",AO652&lt;&gt;""),AP652&lt;&gt;"")," + ",""),IF(AP652&lt;&gt;"",AP652,""),IF(AND(OR(AK652&lt;&gt;"",AL652&lt;&gt;"",AM652&lt;&gt;"",AN652&lt;&gt;"",AO652&lt;&gt;"",AP652&lt;&gt;""),AQ652&lt;&gt;"")," + ",""),IF(AQ652&lt;&gt;"",AQ652,""),IF(AND(OR(AK652&lt;&gt;"",AL652&lt;&gt;"",AM652&lt;&gt;"",AN652&lt;&gt;"",AO652&lt;&gt;"",AP652&lt;&gt;"",AQ652&lt;&gt;""),AR652&lt;&gt;"")," + ",""),IF(AR652&lt;&gt;"",AR652,""),IF(AND(OR(AK652&lt;&gt;"",AL652&lt;&gt;"",AM652&lt;&gt;"",AN652&lt;&gt;"",AO652&lt;&gt;"",AP652&lt;&gt;"",AQ652&lt;&gt;"",AR652&lt;&gt;""),AS652&lt;&gt;"")," + ",""),IF(AS652&lt;&gt;"",AS652,""),IF(AND(OR(AK652&lt;&gt;"",AL652&lt;&gt;"",AM652&lt;&gt;"",AN652&lt;&gt;"",AO652&lt;&gt;"",AP652&lt;&gt;"",AQ652&lt;&gt;"",AR652&lt;&gt;"",AS652&lt;&gt;""),AT652&lt;&gt;"")," + ",""),IF(AT652&lt;&gt;"",AT652,""))," + "," + ",1))</f>
      </c>
      <c r="P652" t="str" s="108" cm="1">
        <f t="array" ref="P652">TRIM(SUBSTITUTE(CONCATENATE(IF(AU652&lt;&gt;"",AU652,""),IF(AND(AU652&lt;&gt;"",AV652&lt;&gt;"")," + ",""),IF(AV652&lt;&gt;"",AV652,""),IF(AND(OR(AU652&lt;&gt;"",AV652&lt;&gt;""),AW652&lt;&gt;"")," + ",""),IF(AW652&lt;&gt;"",AW652,""),IF(AND(OR(AU652&lt;&gt;"",AV652&lt;&gt;"",AW652&lt;&gt;""),AX652&lt;&gt;"")," + ",""),IF(AX652&lt;&gt;"",AX652,""),IF(AND(OR(AU652&lt;&gt;"",AV652&lt;&gt;"",AW652&lt;&gt;"",AX652&lt;&gt;""),AY652&lt;&gt;"")," + ",""),IF(AY652&lt;&gt;"",AY652,""),IF(AND(OR(AU652&lt;&gt;"",AV652&lt;&gt;"",AW652&lt;&gt;"",AX652&lt;&gt;"",AY652&lt;&gt;""),AZ652&lt;&gt;"")," + ",""),IF(AZ652&lt;&gt;"",AZ652,""),IF(AND(OR(AU652&lt;&gt;"",AV652&lt;&gt;"",AW652&lt;&gt;"",AX652&lt;&gt;"",AY652&lt;&gt;"",AZ652&lt;&gt;""),BA652&lt;&gt;"")," + ",""),IF(BA652&lt;&gt;"",BA652,""),IF(AND(OR(AU652&lt;&gt;"",AV652&lt;&gt;"",AW652&lt;&gt;"",AX652&lt;&gt;"",AY652&lt;&gt;"",AZ652&lt;&gt;"",BA652&lt;&gt;""),BB652&lt;&gt;"")," + ",""),IF(BB652&lt;&gt;"",BB652,""),IF(AND(OR(AU652&lt;&gt;"",AV652&lt;&gt;"",AW652&lt;&gt;"",AX652&lt;&gt;"",AY652&lt;&gt;"",AZ652&lt;&gt;"",BA652&lt;&gt;"",BB652&lt;&gt;""),BC652&lt;&gt;"")," + ",""),IF(BC652&lt;&gt;"",BC652,""))," + "," + ",1))</f>
        <v>warm</v>
      </c>
      <c r="Q652" s="108"/>
      <c r="R652" s="108"/>
      <c r="S652" s="108"/>
      <c r="T652" t="s" s="109">
        <v>18</v>
      </c>
      <c r="U652" s="108"/>
      <c r="V652" s="108"/>
      <c r="W652" t="s" s="109">
        <v>21</v>
      </c>
      <c r="X652" s="108"/>
      <c r="Y652" t="s" s="109">
        <v>23</v>
      </c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8"/>
      <c r="AM652" s="108"/>
      <c r="AN652" s="108"/>
      <c r="AO652" s="108"/>
      <c r="AP652" s="108"/>
      <c r="AQ652" s="108"/>
      <c r="AR652" s="108"/>
      <c r="AS652" s="108"/>
      <c r="AT652" s="108"/>
      <c r="AU652" s="108"/>
      <c r="AV652" s="108"/>
      <c r="AW652" s="108"/>
      <c r="AX652" s="108"/>
      <c r="AY652" s="108"/>
      <c r="AZ652" s="108"/>
      <c r="BA652" s="108"/>
      <c r="BB652" t="s" s="109">
        <v>52</v>
      </c>
      <c r="BC652" s="108"/>
    </row>
    <row r="653" ht="17" customHeight="1">
      <c r="A653" s="3"/>
      <c r="B653" s="110">
        <v>34</v>
      </c>
      <c r="C653" s="111">
        <v>55</v>
      </c>
      <c r="D653" s="3"/>
      <c r="E653" s="64"/>
      <c r="F653" s="3"/>
      <c r="G653" s="3"/>
      <c r="H653" t="s" s="112">
        <v>579</v>
      </c>
      <c r="I653" t="s" s="109">
        <v>1669</v>
      </c>
      <c r="J653" s="113"/>
      <c r="K653" t="str" s="108" cm="1">
        <f t="array" ref="K653">TRIM(SUBSTITUTE(CONCATENATE(IF(M653&lt;&gt;"",M653,""),IF(AND(M653&lt;&gt;"",N653&lt;&gt;"")," + ",""),IF(N653&lt;&gt;"",N653,""),IF(AND(OR(M653&lt;&gt;"",N653&lt;&gt;""),O653&lt;&gt;"")," + ",""),IF(O653&lt;&gt;"",O653,""),IF(AND(OR(M653&lt;&gt;"",N653&lt;&gt;"",O653&lt;&gt;""),P653&lt;&gt;"")," + ",""),IF(P653&lt;&gt;"",P653,""))," + "," + ",1))</f>
        <v>bright + clean + digital</v>
      </c>
      <c r="L653" t="str" s="114" cm="1">
        <f t="array" ref="L653">"sendmidi dev "Osmose Port 2" cc 0 "&amp;$B653&amp;" pc "&amp;$C653</f>
        <v>sendmidi dev "Osmose Port 2" cc 0 34 pc 55</v>
      </c>
      <c r="M653" t="str" s="108" cm="1">
        <f t="array" ref="M653">TRIM(SUBSTITUTE(CONCATENATE(IF(Q653&lt;&gt;"",Q653,""),IF(AND(Q653&lt;&gt;"",R653&lt;&gt;"")," + ",""),IF(R653&lt;&gt;"",R653,""),IF(AND(OR(Q653&lt;&gt;"",R653&lt;&gt;""),S653&lt;&gt;"")," + ",""),IF(S653&lt;&gt;"",S653,""),IF(AND(OR(Q653&lt;&gt;"",R653&lt;&gt;"",S653&lt;&gt;""),T653&lt;&gt;"")," + ",""),IF(T653&lt;&gt;"",T653,""),IF(AND(OR(Q653&lt;&gt;"",R653&lt;&gt;"",S653&lt;&gt;"",T653&lt;&gt;""),U653&lt;&gt;"")," + ",""),IF(U653&lt;&gt;"",U653,""),IF(AND(OR(Q653&lt;&gt;"",R653&lt;&gt;"",S653&lt;&gt;"",T653&lt;&gt;"",U653&lt;&gt;""),V653&lt;&gt;"")," + ",""),IF(V653&lt;&gt;"",V653,""),IF(AND(OR(Q653&lt;&gt;"",R653&lt;&gt;"",S653&lt;&gt;"",T653&lt;&gt;"",U653&lt;&gt;"",V653&lt;&gt;""),W653&lt;&gt;"")," + ",""),IF(W653&lt;&gt;"",W653,""),IF(AND(OR(Q653&lt;&gt;"",R653&lt;&gt;"",S653&lt;&gt;"",T653&lt;&gt;"",U653&lt;&gt;"",V653&lt;&gt;"",W653&lt;&gt;""),X653&lt;&gt;"")," + ",""),IF(X653&lt;&gt;"",X653,""),IF(AND(OR(Q653&lt;&gt;"",R653&lt;&gt;"",S653&lt;&gt;"",T653&lt;&gt;"",U653&lt;&gt;"",V653&lt;&gt;"",W653&lt;&gt;"",X653&lt;&gt;""),Y653&lt;&gt;"")," + ",""),IF(Y653&lt;&gt;"",Y653,""),IF(AND(OR(Q653&lt;&gt;"",R653&lt;&gt;"",S653&lt;&gt;"",T653&lt;&gt;"",U653&lt;&gt;"",V653&lt;&gt;"",W653&lt;&gt;"",X653&lt;&gt;"",Y653&lt;&gt;""),Z653&lt;&gt;"")," + ",""),IF(Z653&lt;&gt;"",Z653,""))," + "," + ",1))</f>
        <v>bright + clean</v>
      </c>
      <c r="N653" t="str" s="108" cm="1">
        <f t="array" ref="N653">TRIM(SUBSTITUTE(CONCATENATE(IF(AA653&lt;&gt;"",AA653,""),IF(AND(AA653&lt;&gt;"",AB653&lt;&gt;"")," + ",""),IF(AB653&lt;&gt;"",AB653,""),IF(AND(OR(AA653&lt;&gt;"",AB653&lt;&gt;""),AC653&lt;&gt;"")," + ",""),IF(AC653&lt;&gt;"",AC653,""),IF(AND(OR(AA653&lt;&gt;"",AB653&lt;&gt;"",AC653&lt;&gt;""),AD653&lt;&gt;"")," + ",""),IF(AD653&lt;&gt;"",AD653,""),IF(AND(OR(AA653&lt;&gt;"",AB653&lt;&gt;"",AC653&lt;&gt;"",AD653&lt;&gt;""),AE653&lt;&gt;"")," + ",""),IF(AE653&lt;&gt;"",AE653,""),IF(AND(OR(AA653&lt;&gt;"",AB653&lt;&gt;"",AC653&lt;&gt;"",AD653&lt;&gt;"",AE653&lt;&gt;""),AF653&lt;&gt;"")," + ",""),IF(AF653&lt;&gt;"",AF653,""),IF(AND(OR(AA653&lt;&gt;"",AB653&lt;&gt;"",AC653&lt;&gt;"",AD653&lt;&gt;"",AE653&lt;&gt;"",AF653&lt;&gt;""),AG653&lt;&gt;"")," + ",""),IF(AG653&lt;&gt;"",AG653,""),IF(AND(OR(AA653&lt;&gt;"",AB653&lt;&gt;"",AC653&lt;&gt;"",AD653&lt;&gt;"",AE653&lt;&gt;"",AF653&lt;&gt;"",AG653&lt;&gt;""),AH653&lt;&gt;"")," + ",""),IF(AH653&lt;&gt;"",AH653,""),IF(AND(OR(AA653&lt;&gt;"",AB653&lt;&gt;"",AC653&lt;&gt;"",AD653&lt;&gt;"",AE653&lt;&gt;"",AF653&lt;&gt;"",AG653&lt;&gt;"",AH653&lt;&gt;""),AI653&lt;&gt;"")," + ",""),IF(AI653&lt;&gt;"",AI653,""),IF(AND(OR(AA653&lt;&gt;"",AB653&lt;&gt;"",AC653&lt;&gt;"",AD653&lt;&gt;"",AE653&lt;&gt;"",AF653&lt;&gt;"",AG653&lt;&gt;"",AH653&lt;&gt;"",AI653&lt;&gt;""),AJ653&lt;&gt;"")," + ",""),IF(AJ653&lt;&gt;"",AJ653,""))," + "," + ",1))</f>
        <v>digital</v>
      </c>
      <c r="O653" t="str" s="108" cm="1">
        <f t="array" ref="O653">TRIM(SUBSTITUTE(CONCATENATE(IF(AK653&lt;&gt;"",AK653,""),IF(AND(AK653&lt;&gt;"",AL653&lt;&gt;"")," + ",""),IF(AL653&lt;&gt;"",AL653,""),IF(AND(OR(AK653&lt;&gt;"",AL653&lt;&gt;""),AM653&lt;&gt;"")," + ",""),IF(AM653&lt;&gt;"",AM653,""),IF(AND(OR(AK653&lt;&gt;"",AL653&lt;&gt;"",AM653&lt;&gt;""),AN653&lt;&gt;"")," + ",""),IF(AN653&lt;&gt;"",AN653,""),IF(AND(OR(AK653&lt;&gt;"",AL653&lt;&gt;"",AM653&lt;&gt;"",AN653&lt;&gt;""),AO653&lt;&gt;"")," + ",""),IF(AO653&lt;&gt;"",AO653,""),IF(AND(OR(AK653&lt;&gt;"",AL653&lt;&gt;"",AM653&lt;&gt;"",AN653&lt;&gt;"",AO653&lt;&gt;""),AP653&lt;&gt;"")," + ",""),IF(AP653&lt;&gt;"",AP653,""),IF(AND(OR(AK653&lt;&gt;"",AL653&lt;&gt;"",AM653&lt;&gt;"",AN653&lt;&gt;"",AO653&lt;&gt;"",AP653&lt;&gt;""),AQ653&lt;&gt;"")," + ",""),IF(AQ653&lt;&gt;"",AQ653,""),IF(AND(OR(AK653&lt;&gt;"",AL653&lt;&gt;"",AM653&lt;&gt;"",AN653&lt;&gt;"",AO653&lt;&gt;"",AP653&lt;&gt;"",AQ653&lt;&gt;""),AR653&lt;&gt;"")," + ",""),IF(AR653&lt;&gt;"",AR653,""),IF(AND(OR(AK653&lt;&gt;"",AL653&lt;&gt;"",AM653&lt;&gt;"",AN653&lt;&gt;"",AO653&lt;&gt;"",AP653&lt;&gt;"",AQ653&lt;&gt;"",AR653&lt;&gt;""),AS653&lt;&gt;"")," + ",""),IF(AS653&lt;&gt;"",AS653,""),IF(AND(OR(AK653&lt;&gt;"",AL653&lt;&gt;"",AM653&lt;&gt;"",AN653&lt;&gt;"",AO653&lt;&gt;"",AP653&lt;&gt;"",AQ653&lt;&gt;"",AR653&lt;&gt;"",AS653&lt;&gt;""),AT653&lt;&gt;"")," + ",""),IF(AT653&lt;&gt;"",AT653,""))," + "," + ",1))</f>
      </c>
      <c r="P653" t="str" s="108" cm="1">
        <f t="array" ref="P653">TRIM(SUBSTITUTE(CONCATENATE(IF(AU653&lt;&gt;"",AU653,""),IF(AND(AU653&lt;&gt;"",AV653&lt;&gt;"")," + ",""),IF(AV653&lt;&gt;"",AV653,""),IF(AND(OR(AU653&lt;&gt;"",AV653&lt;&gt;""),AW653&lt;&gt;"")," + ",""),IF(AW653&lt;&gt;"",AW653,""),IF(AND(OR(AU653&lt;&gt;"",AV653&lt;&gt;"",AW653&lt;&gt;""),AX653&lt;&gt;"")," + ",""),IF(AX653&lt;&gt;"",AX653,""),IF(AND(OR(AU653&lt;&gt;"",AV653&lt;&gt;"",AW653&lt;&gt;"",AX653&lt;&gt;""),AY653&lt;&gt;"")," + ",""),IF(AY653&lt;&gt;"",AY653,""),IF(AND(OR(AU653&lt;&gt;"",AV653&lt;&gt;"",AW653&lt;&gt;"",AX653&lt;&gt;"",AY653&lt;&gt;""),AZ653&lt;&gt;"")," + ",""),IF(AZ653&lt;&gt;"",AZ653,""),IF(AND(OR(AU653&lt;&gt;"",AV653&lt;&gt;"",AW653&lt;&gt;"",AX653&lt;&gt;"",AY653&lt;&gt;"",AZ653&lt;&gt;""),BA653&lt;&gt;"")," + ",""),IF(BA653&lt;&gt;"",BA653,""),IF(AND(OR(AU653&lt;&gt;"",AV653&lt;&gt;"",AW653&lt;&gt;"",AX653&lt;&gt;"",AY653&lt;&gt;"",AZ653&lt;&gt;"",BA653&lt;&gt;""),BB653&lt;&gt;"")," + ",""),IF(BB653&lt;&gt;"",BB653,""),IF(AND(OR(AU653&lt;&gt;"",AV653&lt;&gt;"",AW653&lt;&gt;"",AX653&lt;&gt;"",AY653&lt;&gt;"",AZ653&lt;&gt;"",BA653&lt;&gt;"",BB653&lt;&gt;""),BC653&lt;&gt;"")," + ",""),IF(BC653&lt;&gt;"",BC653,""))," + "," + ",1))</f>
      </c>
      <c r="Q653" s="108"/>
      <c r="R653" s="108"/>
      <c r="S653" s="108"/>
      <c r="T653" s="108"/>
      <c r="U653" s="108"/>
      <c r="V653" s="108"/>
      <c r="W653" t="s" s="109">
        <v>21</v>
      </c>
      <c r="X653" s="108"/>
      <c r="Y653" t="s" s="109">
        <v>23</v>
      </c>
      <c r="Z653" s="108"/>
      <c r="AA653" t="s" s="109">
        <v>25</v>
      </c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8"/>
      <c r="AM653" s="108"/>
      <c r="AN653" s="108"/>
      <c r="AO653" s="108"/>
      <c r="AP653" s="108"/>
      <c r="AQ653" s="108"/>
      <c r="AR653" s="108"/>
      <c r="AS653" s="108"/>
      <c r="AT653" s="108"/>
      <c r="AU653" s="108"/>
      <c r="AV653" s="108"/>
      <c r="AW653" s="108"/>
      <c r="AX653" s="108"/>
      <c r="AY653" s="108"/>
      <c r="AZ653" s="108"/>
      <c r="BA653" s="108"/>
      <c r="BB653" s="108"/>
      <c r="BC653" s="108"/>
    </row>
    <row r="654" ht="17" customHeight="1">
      <c r="A654" s="3"/>
      <c r="B654" s="110">
        <v>34</v>
      </c>
      <c r="C654" s="111">
        <v>69</v>
      </c>
      <c r="D654" s="3"/>
      <c r="E654" s="64"/>
      <c r="F654" s="3"/>
      <c r="G654" s="3"/>
      <c r="H654" t="s" s="112">
        <v>579</v>
      </c>
      <c r="I654" t="s" s="109">
        <v>1672</v>
      </c>
      <c r="J654" s="113"/>
      <c r="K654" t="str" s="108" cm="1">
        <f t="array" ref="K654">TRIM(SUBSTITUTE(CONCATENATE(IF(M654&lt;&gt;"",M654,""),IF(AND(M654&lt;&gt;"",N654&lt;&gt;"")," + ",""),IF(N654&lt;&gt;"",N654,""),IF(AND(OR(M654&lt;&gt;"",N654&lt;&gt;""),O654&lt;&gt;"")," + ",""),IF(O654&lt;&gt;"",O654,""),IF(AND(OR(M654&lt;&gt;"",N654&lt;&gt;"",O654&lt;&gt;""),P654&lt;&gt;"")," + ",""),IF(P654&lt;&gt;"",P654,""))," + "," + ",1))</f>
        <v>analog</v>
      </c>
      <c r="L654" t="str" s="114" cm="1">
        <f t="array" ref="L654">"sendmidi dev "Osmose Port 2" cc 0 "&amp;$B654&amp;" pc "&amp;$C654</f>
        <v>sendmidi dev "Osmose Port 2" cc 0 34 pc 69</v>
      </c>
      <c r="M654" t="str" s="108" cm="1">
        <f t="array" ref="M654">TRIM(SUBSTITUTE(CONCATENATE(IF(Q654&lt;&gt;"",Q654,""),IF(AND(Q654&lt;&gt;"",R654&lt;&gt;"")," + ",""),IF(R654&lt;&gt;"",R654,""),IF(AND(OR(Q654&lt;&gt;"",R654&lt;&gt;""),S654&lt;&gt;"")," + ",""),IF(S654&lt;&gt;"",S654,""),IF(AND(OR(Q654&lt;&gt;"",R654&lt;&gt;"",S654&lt;&gt;""),T654&lt;&gt;"")," + ",""),IF(T654&lt;&gt;"",T654,""),IF(AND(OR(Q654&lt;&gt;"",R654&lt;&gt;"",S654&lt;&gt;"",T654&lt;&gt;""),U654&lt;&gt;"")," + ",""),IF(U654&lt;&gt;"",U654,""),IF(AND(OR(Q654&lt;&gt;"",R654&lt;&gt;"",S654&lt;&gt;"",T654&lt;&gt;"",U654&lt;&gt;""),V654&lt;&gt;"")," + ",""),IF(V654&lt;&gt;"",V654,""),IF(AND(OR(Q654&lt;&gt;"",R654&lt;&gt;"",S654&lt;&gt;"",T654&lt;&gt;"",U654&lt;&gt;"",V654&lt;&gt;""),W654&lt;&gt;"")," + ",""),IF(W654&lt;&gt;"",W654,""),IF(AND(OR(Q654&lt;&gt;"",R654&lt;&gt;"",S654&lt;&gt;"",T654&lt;&gt;"",U654&lt;&gt;"",V654&lt;&gt;"",W654&lt;&gt;""),X654&lt;&gt;"")," + ",""),IF(X654&lt;&gt;"",X654,""),IF(AND(OR(Q654&lt;&gt;"",R654&lt;&gt;"",S654&lt;&gt;"",T654&lt;&gt;"",U654&lt;&gt;"",V654&lt;&gt;"",W654&lt;&gt;"",X654&lt;&gt;""),Y654&lt;&gt;"")," + ",""),IF(Y654&lt;&gt;"",Y654,""),IF(AND(OR(Q654&lt;&gt;"",R654&lt;&gt;"",S654&lt;&gt;"",T654&lt;&gt;"",U654&lt;&gt;"",V654&lt;&gt;"",W654&lt;&gt;"",X654&lt;&gt;"",Y654&lt;&gt;""),Z654&lt;&gt;"")," + ",""),IF(Z654&lt;&gt;"",Z654,""))," + "," + ",1))</f>
        <v>analog</v>
      </c>
      <c r="N654" t="str" s="108" cm="1">
        <f t="array" ref="N654">TRIM(SUBSTITUTE(CONCATENATE(IF(AA654&lt;&gt;"",AA654,""),IF(AND(AA654&lt;&gt;"",AB654&lt;&gt;"")," + ",""),IF(AB654&lt;&gt;"",AB654,""),IF(AND(OR(AA654&lt;&gt;"",AB654&lt;&gt;""),AC654&lt;&gt;"")," + ",""),IF(AC654&lt;&gt;"",AC654,""),IF(AND(OR(AA654&lt;&gt;"",AB654&lt;&gt;"",AC654&lt;&gt;""),AD654&lt;&gt;"")," + ",""),IF(AD654&lt;&gt;"",AD654,""),IF(AND(OR(AA654&lt;&gt;"",AB654&lt;&gt;"",AC654&lt;&gt;"",AD654&lt;&gt;""),AE654&lt;&gt;"")," + ",""),IF(AE654&lt;&gt;"",AE654,""),IF(AND(OR(AA654&lt;&gt;"",AB654&lt;&gt;"",AC654&lt;&gt;"",AD654&lt;&gt;"",AE654&lt;&gt;""),AF654&lt;&gt;"")," + ",""),IF(AF654&lt;&gt;"",AF654,""),IF(AND(OR(AA654&lt;&gt;"",AB654&lt;&gt;"",AC654&lt;&gt;"",AD654&lt;&gt;"",AE654&lt;&gt;"",AF654&lt;&gt;""),AG654&lt;&gt;"")," + ",""),IF(AG654&lt;&gt;"",AG654,""),IF(AND(OR(AA654&lt;&gt;"",AB654&lt;&gt;"",AC654&lt;&gt;"",AD654&lt;&gt;"",AE654&lt;&gt;"",AF654&lt;&gt;"",AG654&lt;&gt;""),AH654&lt;&gt;"")," + ",""),IF(AH654&lt;&gt;"",AH654,""),IF(AND(OR(AA654&lt;&gt;"",AB654&lt;&gt;"",AC654&lt;&gt;"",AD654&lt;&gt;"",AE654&lt;&gt;"",AF654&lt;&gt;"",AG654&lt;&gt;"",AH654&lt;&gt;""),AI654&lt;&gt;"")," + ",""),IF(AI654&lt;&gt;"",AI654,""),IF(AND(OR(AA654&lt;&gt;"",AB654&lt;&gt;"",AC654&lt;&gt;"",AD654&lt;&gt;"",AE654&lt;&gt;"",AF654&lt;&gt;"",AG654&lt;&gt;"",AH654&lt;&gt;"",AI654&lt;&gt;""),AJ654&lt;&gt;"")," + ",""),IF(AJ654&lt;&gt;"",AJ654,""))," + "," + ",1))</f>
      </c>
      <c r="O654" t="str" s="108" cm="1">
        <f t="array" ref="O654">TRIM(SUBSTITUTE(CONCATENATE(IF(AK654&lt;&gt;"",AK654,""),IF(AND(AK654&lt;&gt;"",AL654&lt;&gt;"")," + ",""),IF(AL654&lt;&gt;"",AL654,""),IF(AND(OR(AK654&lt;&gt;"",AL654&lt;&gt;""),AM654&lt;&gt;"")," + ",""),IF(AM654&lt;&gt;"",AM654,""),IF(AND(OR(AK654&lt;&gt;"",AL654&lt;&gt;"",AM654&lt;&gt;""),AN654&lt;&gt;"")," + ",""),IF(AN654&lt;&gt;"",AN654,""),IF(AND(OR(AK654&lt;&gt;"",AL654&lt;&gt;"",AM654&lt;&gt;"",AN654&lt;&gt;""),AO654&lt;&gt;"")," + ",""),IF(AO654&lt;&gt;"",AO654,""),IF(AND(OR(AK654&lt;&gt;"",AL654&lt;&gt;"",AM654&lt;&gt;"",AN654&lt;&gt;"",AO654&lt;&gt;""),AP654&lt;&gt;"")," + ",""),IF(AP654&lt;&gt;"",AP654,""),IF(AND(OR(AK654&lt;&gt;"",AL654&lt;&gt;"",AM654&lt;&gt;"",AN654&lt;&gt;"",AO654&lt;&gt;"",AP654&lt;&gt;""),AQ654&lt;&gt;"")," + ",""),IF(AQ654&lt;&gt;"",AQ654,""),IF(AND(OR(AK654&lt;&gt;"",AL654&lt;&gt;"",AM654&lt;&gt;"",AN654&lt;&gt;"",AO654&lt;&gt;"",AP654&lt;&gt;"",AQ654&lt;&gt;""),AR654&lt;&gt;"")," + ",""),IF(AR654&lt;&gt;"",AR654,""),IF(AND(OR(AK654&lt;&gt;"",AL654&lt;&gt;"",AM654&lt;&gt;"",AN654&lt;&gt;"",AO654&lt;&gt;"",AP654&lt;&gt;"",AQ654&lt;&gt;"",AR654&lt;&gt;""),AS654&lt;&gt;"")," + ",""),IF(AS654&lt;&gt;"",AS654,""),IF(AND(OR(AK654&lt;&gt;"",AL654&lt;&gt;"",AM654&lt;&gt;"",AN654&lt;&gt;"",AO654&lt;&gt;"",AP654&lt;&gt;"",AQ654&lt;&gt;"",AR654&lt;&gt;"",AS654&lt;&gt;""),AT654&lt;&gt;"")," + ",""),IF(AT654&lt;&gt;"",AT654,""))," + "," + ",1))</f>
      </c>
      <c r="P654" t="str" s="108" cm="1">
        <f t="array" ref="P654">TRIM(SUBSTITUTE(CONCATENATE(IF(AU654&lt;&gt;"",AU654,""),IF(AND(AU654&lt;&gt;"",AV654&lt;&gt;"")," + ",""),IF(AV654&lt;&gt;"",AV654,""),IF(AND(OR(AU654&lt;&gt;"",AV654&lt;&gt;""),AW654&lt;&gt;"")," + ",""),IF(AW654&lt;&gt;"",AW654,""),IF(AND(OR(AU654&lt;&gt;"",AV654&lt;&gt;"",AW654&lt;&gt;""),AX654&lt;&gt;"")," + ",""),IF(AX654&lt;&gt;"",AX654,""),IF(AND(OR(AU654&lt;&gt;"",AV654&lt;&gt;"",AW654&lt;&gt;"",AX654&lt;&gt;""),AY654&lt;&gt;"")," + ",""),IF(AY654&lt;&gt;"",AY654,""),IF(AND(OR(AU654&lt;&gt;"",AV654&lt;&gt;"",AW654&lt;&gt;"",AX654&lt;&gt;"",AY654&lt;&gt;""),AZ654&lt;&gt;"")," + ",""),IF(AZ654&lt;&gt;"",AZ654,""),IF(AND(OR(AU654&lt;&gt;"",AV654&lt;&gt;"",AW654&lt;&gt;"",AX654&lt;&gt;"",AY654&lt;&gt;"",AZ654&lt;&gt;""),BA654&lt;&gt;"")," + ",""),IF(BA654&lt;&gt;"",BA654,""),IF(AND(OR(AU654&lt;&gt;"",AV654&lt;&gt;"",AW654&lt;&gt;"",AX654&lt;&gt;"",AY654&lt;&gt;"",AZ654&lt;&gt;"",BA654&lt;&gt;""),BB654&lt;&gt;"")," + ",""),IF(BB654&lt;&gt;"",BB654,""),IF(AND(OR(AU654&lt;&gt;"",AV654&lt;&gt;"",AW654&lt;&gt;"",AX654&lt;&gt;"",AY654&lt;&gt;"",AZ654&lt;&gt;"",BA654&lt;&gt;"",BB654&lt;&gt;""),BC654&lt;&gt;"")," + ",""),IF(BC654&lt;&gt;"",BC654,""))," + "," + ",1))</f>
      </c>
      <c r="Q654" s="108"/>
      <c r="R654" s="108"/>
      <c r="S654" s="108"/>
      <c r="T654" t="s" s="109">
        <v>18</v>
      </c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8"/>
      <c r="AM654" s="108"/>
      <c r="AN654" s="108"/>
      <c r="AO654" s="108"/>
      <c r="AP654" s="108"/>
      <c r="AQ654" s="108"/>
      <c r="AR654" s="108"/>
      <c r="AS654" s="108"/>
      <c r="AT654" s="108"/>
      <c r="AU654" s="108"/>
      <c r="AV654" s="108"/>
      <c r="AW654" s="108"/>
      <c r="AX654" s="108"/>
      <c r="AY654" s="108"/>
      <c r="AZ654" s="108"/>
      <c r="BA654" s="108"/>
      <c r="BB654" s="108"/>
      <c r="BC654" s="108"/>
    </row>
    <row r="655" ht="17" customHeight="1">
      <c r="A655" s="3"/>
      <c r="B655" s="110">
        <v>34</v>
      </c>
      <c r="C655" s="111">
        <v>71</v>
      </c>
      <c r="D655" s="3"/>
      <c r="E655" s="64"/>
      <c r="F655" s="3"/>
      <c r="G655" s="3"/>
      <c r="H655" t="s" s="112">
        <v>579</v>
      </c>
      <c r="I655" t="s" s="109">
        <v>1674</v>
      </c>
      <c r="J655" s="113"/>
      <c r="K655" t="str" s="108" cm="1">
        <f t="array" ref="K655">TRIM(SUBSTITUTE(CONCATENATE(IF(M655&lt;&gt;"",M655,""),IF(AND(M655&lt;&gt;"",N655&lt;&gt;"")," + ",""),IF(N655&lt;&gt;"",N655,""),IF(AND(OR(M655&lt;&gt;"",N655&lt;&gt;""),O655&lt;&gt;"")," + ",""),IF(O655&lt;&gt;"",O655,""),IF(AND(OR(M655&lt;&gt;"",N655&lt;&gt;"",O655&lt;&gt;""),P655&lt;&gt;"")," + ",""),IF(P655&lt;&gt;"",P655,""))," + "," + ",1))</f>
        <v>aggressive + analog + distorted</v>
      </c>
      <c r="L655" t="str" s="114" cm="1">
        <f t="array" ref="L655">"sendmidi dev "Osmose Port 2" cc 0 "&amp;$B655&amp;" pc "&amp;$C655</f>
        <v>sendmidi dev "Osmose Port 2" cc 0 34 pc 71</v>
      </c>
      <c r="M655" t="str" s="108" cm="1">
        <f t="array" ref="M655">TRIM(SUBSTITUTE(CONCATENATE(IF(Q655&lt;&gt;"",Q655,""),IF(AND(Q655&lt;&gt;"",R655&lt;&gt;"")," + ",""),IF(R655&lt;&gt;"",R655,""),IF(AND(OR(Q655&lt;&gt;"",R655&lt;&gt;""),S655&lt;&gt;"")," + ",""),IF(S655&lt;&gt;"",S655,""),IF(AND(OR(Q655&lt;&gt;"",R655&lt;&gt;"",S655&lt;&gt;""),T655&lt;&gt;"")," + ",""),IF(T655&lt;&gt;"",T655,""),IF(AND(OR(Q655&lt;&gt;"",R655&lt;&gt;"",S655&lt;&gt;"",T655&lt;&gt;""),U655&lt;&gt;"")," + ",""),IF(U655&lt;&gt;"",U655,""),IF(AND(OR(Q655&lt;&gt;"",R655&lt;&gt;"",S655&lt;&gt;"",T655&lt;&gt;"",U655&lt;&gt;""),V655&lt;&gt;"")," + ",""),IF(V655&lt;&gt;"",V655,""),IF(AND(OR(Q655&lt;&gt;"",R655&lt;&gt;"",S655&lt;&gt;"",T655&lt;&gt;"",U655&lt;&gt;"",V655&lt;&gt;""),W655&lt;&gt;"")," + ",""),IF(W655&lt;&gt;"",W655,""),IF(AND(OR(Q655&lt;&gt;"",R655&lt;&gt;"",S655&lt;&gt;"",T655&lt;&gt;"",U655&lt;&gt;"",V655&lt;&gt;"",W655&lt;&gt;""),X655&lt;&gt;"")," + ",""),IF(X655&lt;&gt;"",X655,""),IF(AND(OR(Q655&lt;&gt;"",R655&lt;&gt;"",S655&lt;&gt;"",T655&lt;&gt;"",U655&lt;&gt;"",V655&lt;&gt;"",W655&lt;&gt;"",X655&lt;&gt;""),Y655&lt;&gt;"")," + ",""),IF(Y655&lt;&gt;"",Y655,""),IF(AND(OR(Q655&lt;&gt;"",R655&lt;&gt;"",S655&lt;&gt;"",T655&lt;&gt;"",U655&lt;&gt;"",V655&lt;&gt;"",W655&lt;&gt;"",X655&lt;&gt;"",Y655&lt;&gt;""),Z655&lt;&gt;"")," + ",""),IF(Z655&lt;&gt;"",Z655,""))," + "," + ",1))</f>
        <v>aggressive + analog</v>
      </c>
      <c r="N655" t="str" s="108" cm="1">
        <f t="array" ref="N655">TRIM(SUBSTITUTE(CONCATENATE(IF(AA655&lt;&gt;"",AA655,""),IF(AND(AA655&lt;&gt;"",AB655&lt;&gt;"")," + ",""),IF(AB655&lt;&gt;"",AB655,""),IF(AND(OR(AA655&lt;&gt;"",AB655&lt;&gt;""),AC655&lt;&gt;"")," + ",""),IF(AC655&lt;&gt;"",AC655,""),IF(AND(OR(AA655&lt;&gt;"",AB655&lt;&gt;"",AC655&lt;&gt;""),AD655&lt;&gt;"")," + ",""),IF(AD655&lt;&gt;"",AD655,""),IF(AND(OR(AA655&lt;&gt;"",AB655&lt;&gt;"",AC655&lt;&gt;"",AD655&lt;&gt;""),AE655&lt;&gt;"")," + ",""),IF(AE655&lt;&gt;"",AE655,""),IF(AND(OR(AA655&lt;&gt;"",AB655&lt;&gt;"",AC655&lt;&gt;"",AD655&lt;&gt;"",AE655&lt;&gt;""),AF655&lt;&gt;"")," + ",""),IF(AF655&lt;&gt;"",AF655,""),IF(AND(OR(AA655&lt;&gt;"",AB655&lt;&gt;"",AC655&lt;&gt;"",AD655&lt;&gt;"",AE655&lt;&gt;"",AF655&lt;&gt;""),AG655&lt;&gt;"")," + ",""),IF(AG655&lt;&gt;"",AG655,""),IF(AND(OR(AA655&lt;&gt;"",AB655&lt;&gt;"",AC655&lt;&gt;"",AD655&lt;&gt;"",AE655&lt;&gt;"",AF655&lt;&gt;"",AG655&lt;&gt;""),AH655&lt;&gt;"")," + ",""),IF(AH655&lt;&gt;"",AH655,""),IF(AND(OR(AA655&lt;&gt;"",AB655&lt;&gt;"",AC655&lt;&gt;"",AD655&lt;&gt;"",AE655&lt;&gt;"",AF655&lt;&gt;"",AG655&lt;&gt;"",AH655&lt;&gt;""),AI655&lt;&gt;"")," + ",""),IF(AI655&lt;&gt;"",AI655,""),IF(AND(OR(AA655&lt;&gt;"",AB655&lt;&gt;"",AC655&lt;&gt;"",AD655&lt;&gt;"",AE655&lt;&gt;"",AF655&lt;&gt;"",AG655&lt;&gt;"",AH655&lt;&gt;"",AI655&lt;&gt;""),AJ655&lt;&gt;"")," + ",""),IF(AJ655&lt;&gt;"",AJ655,""))," + "," + ",1))</f>
        <v>distorted</v>
      </c>
      <c r="O655" t="str" s="108" cm="1">
        <f t="array" ref="O655">TRIM(SUBSTITUTE(CONCATENATE(IF(AK655&lt;&gt;"",AK655,""),IF(AND(AK655&lt;&gt;"",AL655&lt;&gt;"")," + ",""),IF(AL655&lt;&gt;"",AL655,""),IF(AND(OR(AK655&lt;&gt;"",AL655&lt;&gt;""),AM655&lt;&gt;"")," + ",""),IF(AM655&lt;&gt;"",AM655,""),IF(AND(OR(AK655&lt;&gt;"",AL655&lt;&gt;"",AM655&lt;&gt;""),AN655&lt;&gt;"")," + ",""),IF(AN655&lt;&gt;"",AN655,""),IF(AND(OR(AK655&lt;&gt;"",AL655&lt;&gt;"",AM655&lt;&gt;"",AN655&lt;&gt;""),AO655&lt;&gt;"")," + ",""),IF(AO655&lt;&gt;"",AO655,""),IF(AND(OR(AK655&lt;&gt;"",AL655&lt;&gt;"",AM655&lt;&gt;"",AN655&lt;&gt;"",AO655&lt;&gt;""),AP655&lt;&gt;"")," + ",""),IF(AP655&lt;&gt;"",AP655,""),IF(AND(OR(AK655&lt;&gt;"",AL655&lt;&gt;"",AM655&lt;&gt;"",AN655&lt;&gt;"",AO655&lt;&gt;"",AP655&lt;&gt;""),AQ655&lt;&gt;"")," + ",""),IF(AQ655&lt;&gt;"",AQ655,""),IF(AND(OR(AK655&lt;&gt;"",AL655&lt;&gt;"",AM655&lt;&gt;"",AN655&lt;&gt;"",AO655&lt;&gt;"",AP655&lt;&gt;"",AQ655&lt;&gt;""),AR655&lt;&gt;"")," + ",""),IF(AR655&lt;&gt;"",AR655,""),IF(AND(OR(AK655&lt;&gt;"",AL655&lt;&gt;"",AM655&lt;&gt;"",AN655&lt;&gt;"",AO655&lt;&gt;"",AP655&lt;&gt;"",AQ655&lt;&gt;"",AR655&lt;&gt;""),AS655&lt;&gt;"")," + ",""),IF(AS655&lt;&gt;"",AS655,""),IF(AND(OR(AK655&lt;&gt;"",AL655&lt;&gt;"",AM655&lt;&gt;"",AN655&lt;&gt;"",AO655&lt;&gt;"",AP655&lt;&gt;"",AQ655&lt;&gt;"",AR655&lt;&gt;"",AS655&lt;&gt;""),AT655&lt;&gt;"")," + ",""),IF(AT655&lt;&gt;"",AT655,""))," + "," + ",1))</f>
      </c>
      <c r="P655" t="str" s="108" cm="1">
        <f t="array" ref="P655">TRIM(SUBSTITUTE(CONCATENATE(IF(AU655&lt;&gt;"",AU655,""),IF(AND(AU655&lt;&gt;"",AV655&lt;&gt;"")," + ",""),IF(AV655&lt;&gt;"",AV655,""),IF(AND(OR(AU655&lt;&gt;"",AV655&lt;&gt;""),AW655&lt;&gt;"")," + ",""),IF(AW655&lt;&gt;"",AW655,""),IF(AND(OR(AU655&lt;&gt;"",AV655&lt;&gt;"",AW655&lt;&gt;""),AX655&lt;&gt;"")," + ",""),IF(AX655&lt;&gt;"",AX655,""),IF(AND(OR(AU655&lt;&gt;"",AV655&lt;&gt;"",AW655&lt;&gt;"",AX655&lt;&gt;""),AY655&lt;&gt;"")," + ",""),IF(AY655&lt;&gt;"",AY655,""),IF(AND(OR(AU655&lt;&gt;"",AV655&lt;&gt;"",AW655&lt;&gt;"",AX655&lt;&gt;"",AY655&lt;&gt;""),AZ655&lt;&gt;"")," + ",""),IF(AZ655&lt;&gt;"",AZ655,""),IF(AND(OR(AU655&lt;&gt;"",AV655&lt;&gt;"",AW655&lt;&gt;"",AX655&lt;&gt;"",AY655&lt;&gt;"",AZ655&lt;&gt;""),BA655&lt;&gt;"")," + ",""),IF(BA655&lt;&gt;"",BA655,""),IF(AND(OR(AU655&lt;&gt;"",AV655&lt;&gt;"",AW655&lt;&gt;"",AX655&lt;&gt;"",AY655&lt;&gt;"",AZ655&lt;&gt;"",BA655&lt;&gt;""),BB655&lt;&gt;"")," + ",""),IF(BB655&lt;&gt;"",BB655,""),IF(AND(OR(AU655&lt;&gt;"",AV655&lt;&gt;"",AW655&lt;&gt;"",AX655&lt;&gt;"",AY655&lt;&gt;"",AZ655&lt;&gt;"",BA655&lt;&gt;"",BB655&lt;&gt;""),BC655&lt;&gt;"")," + ",""),IF(BC655&lt;&gt;"",BC655,""))," + "," + ",1))</f>
      </c>
      <c r="Q655" s="108"/>
      <c r="R655" t="s" s="109">
        <v>16</v>
      </c>
      <c r="S655" s="108"/>
      <c r="T655" t="s" s="109">
        <v>18</v>
      </c>
      <c r="U655" s="108"/>
      <c r="V655" s="108"/>
      <c r="W655" s="108"/>
      <c r="X655" s="108"/>
      <c r="Y655" s="108"/>
      <c r="Z655" s="108"/>
      <c r="AA655" s="108"/>
      <c r="AB655" t="s" s="109">
        <v>26</v>
      </c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8"/>
      <c r="AM655" s="108"/>
      <c r="AN655" s="108"/>
      <c r="AO655" s="108"/>
      <c r="AP655" s="108"/>
      <c r="AQ655" s="108"/>
      <c r="AR655" s="108"/>
      <c r="AS655" s="108"/>
      <c r="AT655" s="108"/>
      <c r="AU655" s="108"/>
      <c r="AV655" s="108"/>
      <c r="AW655" s="108"/>
      <c r="AX655" s="108"/>
      <c r="AY655" s="108"/>
      <c r="AZ655" s="108"/>
      <c r="BA655" s="108"/>
      <c r="BB655" s="108"/>
      <c r="BC655" s="108"/>
    </row>
    <row r="656" ht="17" customHeight="1">
      <c r="A656" s="3"/>
      <c r="B656" s="110">
        <v>34</v>
      </c>
      <c r="C656" s="111">
        <v>72</v>
      </c>
      <c r="D656" s="3"/>
      <c r="E656" s="64"/>
      <c r="F656" s="3"/>
      <c r="G656" s="3"/>
      <c r="H656" t="s" s="112">
        <v>579</v>
      </c>
      <c r="I656" t="s" s="109">
        <v>1676</v>
      </c>
      <c r="J656" s="113"/>
      <c r="K656" t="str" s="108" cm="1">
        <f t="array" ref="K656">TRIM(SUBSTITUTE(CONCATENATE(IF(M656&lt;&gt;"",M656,""),IF(AND(M656&lt;&gt;"",N656&lt;&gt;"")," + ",""),IF(N656&lt;&gt;"",N656,""),IF(AND(OR(M656&lt;&gt;"",N656&lt;&gt;""),O656&lt;&gt;"")," + ",""),IF(O656&lt;&gt;"",O656,""),IF(AND(OR(M656&lt;&gt;"",N656&lt;&gt;"",O656&lt;&gt;""),P656&lt;&gt;"")," + ",""),IF(P656&lt;&gt;"",P656,""))," + "," + ",1))</f>
        <v>aggressive + analog + distorted</v>
      </c>
      <c r="L656" t="str" s="114" cm="1">
        <f t="array" ref="L656">"sendmidi dev "Osmose Port 2" cc 0 "&amp;$B656&amp;" pc "&amp;$C656</f>
        <v>sendmidi dev "Osmose Port 2" cc 0 34 pc 72</v>
      </c>
      <c r="M656" t="str" s="108" cm="1">
        <f t="array" ref="M656">TRIM(SUBSTITUTE(CONCATENATE(IF(Q656&lt;&gt;"",Q656,""),IF(AND(Q656&lt;&gt;"",R656&lt;&gt;"")," + ",""),IF(R656&lt;&gt;"",R656,""),IF(AND(OR(Q656&lt;&gt;"",R656&lt;&gt;""),S656&lt;&gt;"")," + ",""),IF(S656&lt;&gt;"",S656,""),IF(AND(OR(Q656&lt;&gt;"",R656&lt;&gt;"",S656&lt;&gt;""),T656&lt;&gt;"")," + ",""),IF(T656&lt;&gt;"",T656,""),IF(AND(OR(Q656&lt;&gt;"",R656&lt;&gt;"",S656&lt;&gt;"",T656&lt;&gt;""),U656&lt;&gt;"")," + ",""),IF(U656&lt;&gt;"",U656,""),IF(AND(OR(Q656&lt;&gt;"",R656&lt;&gt;"",S656&lt;&gt;"",T656&lt;&gt;"",U656&lt;&gt;""),V656&lt;&gt;"")," + ",""),IF(V656&lt;&gt;"",V656,""),IF(AND(OR(Q656&lt;&gt;"",R656&lt;&gt;"",S656&lt;&gt;"",T656&lt;&gt;"",U656&lt;&gt;"",V656&lt;&gt;""),W656&lt;&gt;"")," + ",""),IF(W656&lt;&gt;"",W656,""),IF(AND(OR(Q656&lt;&gt;"",R656&lt;&gt;"",S656&lt;&gt;"",T656&lt;&gt;"",U656&lt;&gt;"",V656&lt;&gt;"",W656&lt;&gt;""),X656&lt;&gt;"")," + ",""),IF(X656&lt;&gt;"",X656,""),IF(AND(OR(Q656&lt;&gt;"",R656&lt;&gt;"",S656&lt;&gt;"",T656&lt;&gt;"",U656&lt;&gt;"",V656&lt;&gt;"",W656&lt;&gt;"",X656&lt;&gt;""),Y656&lt;&gt;"")," + ",""),IF(Y656&lt;&gt;"",Y656,""),IF(AND(OR(Q656&lt;&gt;"",R656&lt;&gt;"",S656&lt;&gt;"",T656&lt;&gt;"",U656&lt;&gt;"",V656&lt;&gt;"",W656&lt;&gt;"",X656&lt;&gt;"",Y656&lt;&gt;""),Z656&lt;&gt;"")," + ",""),IF(Z656&lt;&gt;"",Z656,""))," + "," + ",1))</f>
        <v>aggressive + analog</v>
      </c>
      <c r="N656" t="str" s="108" cm="1">
        <f t="array" ref="N656">TRIM(SUBSTITUTE(CONCATENATE(IF(AA656&lt;&gt;"",AA656,""),IF(AND(AA656&lt;&gt;"",AB656&lt;&gt;"")," + ",""),IF(AB656&lt;&gt;"",AB656,""),IF(AND(OR(AA656&lt;&gt;"",AB656&lt;&gt;""),AC656&lt;&gt;"")," + ",""),IF(AC656&lt;&gt;"",AC656,""),IF(AND(OR(AA656&lt;&gt;"",AB656&lt;&gt;"",AC656&lt;&gt;""),AD656&lt;&gt;"")," + ",""),IF(AD656&lt;&gt;"",AD656,""),IF(AND(OR(AA656&lt;&gt;"",AB656&lt;&gt;"",AC656&lt;&gt;"",AD656&lt;&gt;""),AE656&lt;&gt;"")," + ",""),IF(AE656&lt;&gt;"",AE656,""),IF(AND(OR(AA656&lt;&gt;"",AB656&lt;&gt;"",AC656&lt;&gt;"",AD656&lt;&gt;"",AE656&lt;&gt;""),AF656&lt;&gt;"")," + ",""),IF(AF656&lt;&gt;"",AF656,""),IF(AND(OR(AA656&lt;&gt;"",AB656&lt;&gt;"",AC656&lt;&gt;"",AD656&lt;&gt;"",AE656&lt;&gt;"",AF656&lt;&gt;""),AG656&lt;&gt;"")," + ",""),IF(AG656&lt;&gt;"",AG656,""),IF(AND(OR(AA656&lt;&gt;"",AB656&lt;&gt;"",AC656&lt;&gt;"",AD656&lt;&gt;"",AE656&lt;&gt;"",AF656&lt;&gt;"",AG656&lt;&gt;""),AH656&lt;&gt;"")," + ",""),IF(AH656&lt;&gt;"",AH656,""),IF(AND(OR(AA656&lt;&gt;"",AB656&lt;&gt;"",AC656&lt;&gt;"",AD656&lt;&gt;"",AE656&lt;&gt;"",AF656&lt;&gt;"",AG656&lt;&gt;"",AH656&lt;&gt;""),AI656&lt;&gt;"")," + ",""),IF(AI656&lt;&gt;"",AI656,""),IF(AND(OR(AA656&lt;&gt;"",AB656&lt;&gt;"",AC656&lt;&gt;"",AD656&lt;&gt;"",AE656&lt;&gt;"",AF656&lt;&gt;"",AG656&lt;&gt;"",AH656&lt;&gt;"",AI656&lt;&gt;""),AJ656&lt;&gt;"")," + ",""),IF(AJ656&lt;&gt;"",AJ656,""))," + "," + ",1))</f>
        <v>distorted</v>
      </c>
      <c r="O656" t="str" s="108" cm="1">
        <f t="array" ref="O656">TRIM(SUBSTITUTE(CONCATENATE(IF(AK656&lt;&gt;"",AK656,""),IF(AND(AK656&lt;&gt;"",AL656&lt;&gt;"")," + ",""),IF(AL656&lt;&gt;"",AL656,""),IF(AND(OR(AK656&lt;&gt;"",AL656&lt;&gt;""),AM656&lt;&gt;"")," + ",""),IF(AM656&lt;&gt;"",AM656,""),IF(AND(OR(AK656&lt;&gt;"",AL656&lt;&gt;"",AM656&lt;&gt;""),AN656&lt;&gt;"")," + ",""),IF(AN656&lt;&gt;"",AN656,""),IF(AND(OR(AK656&lt;&gt;"",AL656&lt;&gt;"",AM656&lt;&gt;"",AN656&lt;&gt;""),AO656&lt;&gt;"")," + ",""),IF(AO656&lt;&gt;"",AO656,""),IF(AND(OR(AK656&lt;&gt;"",AL656&lt;&gt;"",AM656&lt;&gt;"",AN656&lt;&gt;"",AO656&lt;&gt;""),AP656&lt;&gt;"")," + ",""),IF(AP656&lt;&gt;"",AP656,""),IF(AND(OR(AK656&lt;&gt;"",AL656&lt;&gt;"",AM656&lt;&gt;"",AN656&lt;&gt;"",AO656&lt;&gt;"",AP656&lt;&gt;""),AQ656&lt;&gt;"")," + ",""),IF(AQ656&lt;&gt;"",AQ656,""),IF(AND(OR(AK656&lt;&gt;"",AL656&lt;&gt;"",AM656&lt;&gt;"",AN656&lt;&gt;"",AO656&lt;&gt;"",AP656&lt;&gt;"",AQ656&lt;&gt;""),AR656&lt;&gt;"")," + ",""),IF(AR656&lt;&gt;"",AR656,""),IF(AND(OR(AK656&lt;&gt;"",AL656&lt;&gt;"",AM656&lt;&gt;"",AN656&lt;&gt;"",AO656&lt;&gt;"",AP656&lt;&gt;"",AQ656&lt;&gt;"",AR656&lt;&gt;""),AS656&lt;&gt;"")," + ",""),IF(AS656&lt;&gt;"",AS656,""),IF(AND(OR(AK656&lt;&gt;"",AL656&lt;&gt;"",AM656&lt;&gt;"",AN656&lt;&gt;"",AO656&lt;&gt;"",AP656&lt;&gt;"",AQ656&lt;&gt;"",AR656&lt;&gt;"",AS656&lt;&gt;""),AT656&lt;&gt;"")," + ",""),IF(AT656&lt;&gt;"",AT656,""))," + "," + ",1))</f>
      </c>
      <c r="P656" t="str" s="108" cm="1">
        <f t="array" ref="P656">TRIM(SUBSTITUTE(CONCATENATE(IF(AU656&lt;&gt;"",AU656,""),IF(AND(AU656&lt;&gt;"",AV656&lt;&gt;"")," + ",""),IF(AV656&lt;&gt;"",AV656,""),IF(AND(OR(AU656&lt;&gt;"",AV656&lt;&gt;""),AW656&lt;&gt;"")," + ",""),IF(AW656&lt;&gt;"",AW656,""),IF(AND(OR(AU656&lt;&gt;"",AV656&lt;&gt;"",AW656&lt;&gt;""),AX656&lt;&gt;"")," + ",""),IF(AX656&lt;&gt;"",AX656,""),IF(AND(OR(AU656&lt;&gt;"",AV656&lt;&gt;"",AW656&lt;&gt;"",AX656&lt;&gt;""),AY656&lt;&gt;"")," + ",""),IF(AY656&lt;&gt;"",AY656,""),IF(AND(OR(AU656&lt;&gt;"",AV656&lt;&gt;"",AW656&lt;&gt;"",AX656&lt;&gt;"",AY656&lt;&gt;""),AZ656&lt;&gt;"")," + ",""),IF(AZ656&lt;&gt;"",AZ656,""),IF(AND(OR(AU656&lt;&gt;"",AV656&lt;&gt;"",AW656&lt;&gt;"",AX656&lt;&gt;"",AY656&lt;&gt;"",AZ656&lt;&gt;""),BA656&lt;&gt;"")," + ",""),IF(BA656&lt;&gt;"",BA656,""),IF(AND(OR(AU656&lt;&gt;"",AV656&lt;&gt;"",AW656&lt;&gt;"",AX656&lt;&gt;"",AY656&lt;&gt;"",AZ656&lt;&gt;"",BA656&lt;&gt;""),BB656&lt;&gt;"")," + ",""),IF(BB656&lt;&gt;"",BB656,""),IF(AND(OR(AU656&lt;&gt;"",AV656&lt;&gt;"",AW656&lt;&gt;"",AX656&lt;&gt;"",AY656&lt;&gt;"",AZ656&lt;&gt;"",BA656&lt;&gt;"",BB656&lt;&gt;""),BC656&lt;&gt;"")," + ",""),IF(BC656&lt;&gt;"",BC656,""))," + "," + ",1))</f>
      </c>
      <c r="Q656" s="108"/>
      <c r="R656" t="s" s="109">
        <v>16</v>
      </c>
      <c r="S656" s="108"/>
      <c r="T656" t="s" s="109">
        <v>18</v>
      </c>
      <c r="U656" s="108"/>
      <c r="V656" s="108"/>
      <c r="W656" s="108"/>
      <c r="X656" s="108"/>
      <c r="Y656" s="108"/>
      <c r="Z656" s="108"/>
      <c r="AA656" s="108"/>
      <c r="AB656" t="s" s="109">
        <v>26</v>
      </c>
      <c r="AC656" s="108"/>
      <c r="AD656" s="108"/>
      <c r="AE656" s="108"/>
      <c r="AF656" s="108"/>
      <c r="AG656" s="108"/>
      <c r="AH656" s="108"/>
      <c r="AI656" s="108"/>
      <c r="AJ656" s="108"/>
      <c r="AK656" s="108"/>
      <c r="AL656" s="108"/>
      <c r="AM656" s="108"/>
      <c r="AN656" s="108"/>
      <c r="AO656" s="108"/>
      <c r="AP656" s="108"/>
      <c r="AQ656" s="108"/>
      <c r="AR656" s="108"/>
      <c r="AS656" s="108"/>
      <c r="AT656" s="108"/>
      <c r="AU656" s="108"/>
      <c r="AV656" s="108"/>
      <c r="AW656" s="108"/>
      <c r="AX656" s="108"/>
      <c r="AY656" s="108"/>
      <c r="AZ656" s="108"/>
      <c r="BA656" s="108"/>
      <c r="BB656" s="108"/>
      <c r="BC656" s="108"/>
    </row>
    <row r="657" ht="17" customHeight="1">
      <c r="A657" s="3"/>
      <c r="B657" s="110">
        <v>34</v>
      </c>
      <c r="C657" s="111">
        <v>73</v>
      </c>
      <c r="D657" s="3"/>
      <c r="E657" s="64"/>
      <c r="F657" s="3"/>
      <c r="G657" s="3"/>
      <c r="H657" t="s" s="112">
        <v>579</v>
      </c>
      <c r="I657" t="s" s="109">
        <v>1678</v>
      </c>
      <c r="J657" s="113"/>
      <c r="K657" t="str" s="108" cm="1">
        <f t="array" ref="K657">TRIM(SUBSTITUTE(CONCATENATE(IF(M657&lt;&gt;"",M657,""),IF(AND(M657&lt;&gt;"",N657&lt;&gt;"")," + ",""),IF(N657&lt;&gt;"",N657,""),IF(AND(OR(M657&lt;&gt;"",N657&lt;&gt;""),O657&lt;&gt;"")," + ",""),IF(O657&lt;&gt;"",O657,""),IF(AND(OR(M657&lt;&gt;"",N657&lt;&gt;"",O657&lt;&gt;""),P657&lt;&gt;"")," + ",""),IF(P657&lt;&gt;"",P657,""))," + "," + ",1))</f>
        <v>analog + distorted + lfo</v>
      </c>
      <c r="L657" t="str" s="114" cm="1">
        <f t="array" ref="L657">"sendmidi dev "Osmose Port 2" cc 0 "&amp;$B657&amp;" pc "&amp;$C657</f>
        <v>sendmidi dev "Osmose Port 2" cc 0 34 pc 73</v>
      </c>
      <c r="M657" t="str" s="108" cm="1">
        <f t="array" ref="M657">TRIM(SUBSTITUTE(CONCATENATE(IF(Q657&lt;&gt;"",Q657,""),IF(AND(Q657&lt;&gt;"",R657&lt;&gt;"")," + ",""),IF(R657&lt;&gt;"",R657,""),IF(AND(OR(Q657&lt;&gt;"",R657&lt;&gt;""),S657&lt;&gt;"")," + ",""),IF(S657&lt;&gt;"",S657,""),IF(AND(OR(Q657&lt;&gt;"",R657&lt;&gt;"",S657&lt;&gt;""),T657&lt;&gt;"")," + ",""),IF(T657&lt;&gt;"",T657,""),IF(AND(OR(Q657&lt;&gt;"",R657&lt;&gt;"",S657&lt;&gt;"",T657&lt;&gt;""),U657&lt;&gt;"")," + ",""),IF(U657&lt;&gt;"",U657,""),IF(AND(OR(Q657&lt;&gt;"",R657&lt;&gt;"",S657&lt;&gt;"",T657&lt;&gt;"",U657&lt;&gt;""),V657&lt;&gt;"")," + ",""),IF(V657&lt;&gt;"",V657,""),IF(AND(OR(Q657&lt;&gt;"",R657&lt;&gt;"",S657&lt;&gt;"",T657&lt;&gt;"",U657&lt;&gt;"",V657&lt;&gt;""),W657&lt;&gt;"")," + ",""),IF(W657&lt;&gt;"",W657,""),IF(AND(OR(Q657&lt;&gt;"",R657&lt;&gt;"",S657&lt;&gt;"",T657&lt;&gt;"",U657&lt;&gt;"",V657&lt;&gt;"",W657&lt;&gt;""),X657&lt;&gt;"")," + ",""),IF(X657&lt;&gt;"",X657,""),IF(AND(OR(Q657&lt;&gt;"",R657&lt;&gt;"",S657&lt;&gt;"",T657&lt;&gt;"",U657&lt;&gt;"",V657&lt;&gt;"",W657&lt;&gt;"",X657&lt;&gt;""),Y657&lt;&gt;"")," + ",""),IF(Y657&lt;&gt;"",Y657,""),IF(AND(OR(Q657&lt;&gt;"",R657&lt;&gt;"",S657&lt;&gt;"",T657&lt;&gt;"",U657&lt;&gt;"",V657&lt;&gt;"",W657&lt;&gt;"",X657&lt;&gt;"",Y657&lt;&gt;""),Z657&lt;&gt;"")," + ",""),IF(Z657&lt;&gt;"",Z657,""))," + "," + ",1))</f>
        <v>analog</v>
      </c>
      <c r="N657" t="str" s="108" cm="1">
        <f t="array" ref="N657">TRIM(SUBSTITUTE(CONCATENATE(IF(AA657&lt;&gt;"",AA657,""),IF(AND(AA657&lt;&gt;"",AB657&lt;&gt;"")," + ",""),IF(AB657&lt;&gt;"",AB657,""),IF(AND(OR(AA657&lt;&gt;"",AB657&lt;&gt;""),AC657&lt;&gt;"")," + ",""),IF(AC657&lt;&gt;"",AC657,""),IF(AND(OR(AA657&lt;&gt;"",AB657&lt;&gt;"",AC657&lt;&gt;""),AD657&lt;&gt;"")," + ",""),IF(AD657&lt;&gt;"",AD657,""),IF(AND(OR(AA657&lt;&gt;"",AB657&lt;&gt;"",AC657&lt;&gt;"",AD657&lt;&gt;""),AE657&lt;&gt;"")," + ",""),IF(AE657&lt;&gt;"",AE657,""),IF(AND(OR(AA657&lt;&gt;"",AB657&lt;&gt;"",AC657&lt;&gt;"",AD657&lt;&gt;"",AE657&lt;&gt;""),AF657&lt;&gt;"")," + ",""),IF(AF657&lt;&gt;"",AF657,""),IF(AND(OR(AA657&lt;&gt;"",AB657&lt;&gt;"",AC657&lt;&gt;"",AD657&lt;&gt;"",AE657&lt;&gt;"",AF657&lt;&gt;""),AG657&lt;&gt;"")," + ",""),IF(AG657&lt;&gt;"",AG657,""),IF(AND(OR(AA657&lt;&gt;"",AB657&lt;&gt;"",AC657&lt;&gt;"",AD657&lt;&gt;"",AE657&lt;&gt;"",AF657&lt;&gt;"",AG657&lt;&gt;""),AH657&lt;&gt;"")," + ",""),IF(AH657&lt;&gt;"",AH657,""),IF(AND(OR(AA657&lt;&gt;"",AB657&lt;&gt;"",AC657&lt;&gt;"",AD657&lt;&gt;"",AE657&lt;&gt;"",AF657&lt;&gt;"",AG657&lt;&gt;"",AH657&lt;&gt;""),AI657&lt;&gt;"")," + ",""),IF(AI657&lt;&gt;"",AI657,""),IF(AND(OR(AA657&lt;&gt;"",AB657&lt;&gt;"",AC657&lt;&gt;"",AD657&lt;&gt;"",AE657&lt;&gt;"",AF657&lt;&gt;"",AG657&lt;&gt;"",AH657&lt;&gt;"",AI657&lt;&gt;""),AJ657&lt;&gt;"")," + ",""),IF(AJ657&lt;&gt;"",AJ657,""))," + "," + ",1))</f>
        <v>distorted</v>
      </c>
      <c r="O657" t="str" s="108" cm="1">
        <f t="array" ref="O657">TRIM(SUBSTITUTE(CONCATENATE(IF(AK657&lt;&gt;"",AK657,""),IF(AND(AK657&lt;&gt;"",AL657&lt;&gt;"")," + ",""),IF(AL657&lt;&gt;"",AL657,""),IF(AND(OR(AK657&lt;&gt;"",AL657&lt;&gt;""),AM657&lt;&gt;"")," + ",""),IF(AM657&lt;&gt;"",AM657,""),IF(AND(OR(AK657&lt;&gt;"",AL657&lt;&gt;"",AM657&lt;&gt;""),AN657&lt;&gt;"")," + ",""),IF(AN657&lt;&gt;"",AN657,""),IF(AND(OR(AK657&lt;&gt;"",AL657&lt;&gt;"",AM657&lt;&gt;"",AN657&lt;&gt;""),AO657&lt;&gt;"")," + ",""),IF(AO657&lt;&gt;"",AO657,""),IF(AND(OR(AK657&lt;&gt;"",AL657&lt;&gt;"",AM657&lt;&gt;"",AN657&lt;&gt;"",AO657&lt;&gt;""),AP657&lt;&gt;"")," + ",""),IF(AP657&lt;&gt;"",AP657,""),IF(AND(OR(AK657&lt;&gt;"",AL657&lt;&gt;"",AM657&lt;&gt;"",AN657&lt;&gt;"",AO657&lt;&gt;"",AP657&lt;&gt;""),AQ657&lt;&gt;"")," + ",""),IF(AQ657&lt;&gt;"",AQ657,""),IF(AND(OR(AK657&lt;&gt;"",AL657&lt;&gt;"",AM657&lt;&gt;"",AN657&lt;&gt;"",AO657&lt;&gt;"",AP657&lt;&gt;"",AQ657&lt;&gt;""),AR657&lt;&gt;"")," + ",""),IF(AR657&lt;&gt;"",AR657,""),IF(AND(OR(AK657&lt;&gt;"",AL657&lt;&gt;"",AM657&lt;&gt;"",AN657&lt;&gt;"",AO657&lt;&gt;"",AP657&lt;&gt;"",AQ657&lt;&gt;"",AR657&lt;&gt;""),AS657&lt;&gt;"")," + ",""),IF(AS657&lt;&gt;"",AS657,""),IF(AND(OR(AK657&lt;&gt;"",AL657&lt;&gt;"",AM657&lt;&gt;"",AN657&lt;&gt;"",AO657&lt;&gt;"",AP657&lt;&gt;"",AQ657&lt;&gt;"",AR657&lt;&gt;"",AS657&lt;&gt;""),AT657&lt;&gt;"")," + ",""),IF(AT657&lt;&gt;"",AT657,""))," + "," + ",1))</f>
        <v>lfo</v>
      </c>
      <c r="P657" t="str" s="108" cm="1">
        <f t="array" ref="P657">TRIM(SUBSTITUTE(CONCATENATE(IF(AU657&lt;&gt;"",AU657,""),IF(AND(AU657&lt;&gt;"",AV657&lt;&gt;"")," + ",""),IF(AV657&lt;&gt;"",AV657,""),IF(AND(OR(AU657&lt;&gt;"",AV657&lt;&gt;""),AW657&lt;&gt;"")," + ",""),IF(AW657&lt;&gt;"",AW657,""),IF(AND(OR(AU657&lt;&gt;"",AV657&lt;&gt;"",AW657&lt;&gt;""),AX657&lt;&gt;"")," + ",""),IF(AX657&lt;&gt;"",AX657,""),IF(AND(OR(AU657&lt;&gt;"",AV657&lt;&gt;"",AW657&lt;&gt;"",AX657&lt;&gt;""),AY657&lt;&gt;"")," + ",""),IF(AY657&lt;&gt;"",AY657,""),IF(AND(OR(AU657&lt;&gt;"",AV657&lt;&gt;"",AW657&lt;&gt;"",AX657&lt;&gt;"",AY657&lt;&gt;""),AZ657&lt;&gt;"")," + ",""),IF(AZ657&lt;&gt;"",AZ657,""),IF(AND(OR(AU657&lt;&gt;"",AV657&lt;&gt;"",AW657&lt;&gt;"",AX657&lt;&gt;"",AY657&lt;&gt;"",AZ657&lt;&gt;""),BA657&lt;&gt;"")," + ",""),IF(BA657&lt;&gt;"",BA657,""),IF(AND(OR(AU657&lt;&gt;"",AV657&lt;&gt;"",AW657&lt;&gt;"",AX657&lt;&gt;"",AY657&lt;&gt;"",AZ657&lt;&gt;"",BA657&lt;&gt;""),BB657&lt;&gt;"")," + ",""),IF(BB657&lt;&gt;"",BB657,""),IF(AND(OR(AU657&lt;&gt;"",AV657&lt;&gt;"",AW657&lt;&gt;"",AX657&lt;&gt;"",AY657&lt;&gt;"",AZ657&lt;&gt;"",BA657&lt;&gt;"",BB657&lt;&gt;""),BC657&lt;&gt;"")," + ",""),IF(BC657&lt;&gt;"",BC657,""))," + "," + ",1))</f>
      </c>
      <c r="Q657" s="108"/>
      <c r="R657" s="108"/>
      <c r="S657" s="108"/>
      <c r="T657" t="s" s="109">
        <v>18</v>
      </c>
      <c r="U657" s="108"/>
      <c r="V657" s="108"/>
      <c r="W657" s="108"/>
      <c r="X657" s="108"/>
      <c r="Y657" s="108"/>
      <c r="Z657" s="108"/>
      <c r="AA657" s="108"/>
      <c r="AB657" t="s" s="109">
        <v>26</v>
      </c>
      <c r="AC657" s="108"/>
      <c r="AD657" s="108"/>
      <c r="AE657" s="108"/>
      <c r="AF657" s="108"/>
      <c r="AG657" s="108"/>
      <c r="AH657" s="108"/>
      <c r="AI657" s="108"/>
      <c r="AJ657" s="108"/>
      <c r="AK657" s="108"/>
      <c r="AL657" t="s" s="109">
        <v>36</v>
      </c>
      <c r="AM657" s="108"/>
      <c r="AN657" s="108"/>
      <c r="AO657" s="108"/>
      <c r="AP657" s="108"/>
      <c r="AQ657" s="108"/>
      <c r="AR657" s="108"/>
      <c r="AS657" s="108"/>
      <c r="AT657" s="108"/>
      <c r="AU657" s="108"/>
      <c r="AV657" s="108"/>
      <c r="AW657" s="108"/>
      <c r="AX657" s="108"/>
      <c r="AY657" s="108"/>
      <c r="AZ657" s="108"/>
      <c r="BA657" s="108"/>
      <c r="BB657" s="108"/>
      <c r="BC657" s="108"/>
    </row>
    <row r="658" ht="17" customHeight="1">
      <c r="A658" s="3"/>
      <c r="B658" s="110">
        <v>34</v>
      </c>
      <c r="C658" s="111">
        <v>78</v>
      </c>
      <c r="D658" s="3"/>
      <c r="E658" s="64"/>
      <c r="F658" s="3"/>
      <c r="G658" s="3"/>
      <c r="H658" t="s" s="112">
        <v>579</v>
      </c>
      <c r="I658" t="s" s="109">
        <v>1681</v>
      </c>
      <c r="J658" s="113"/>
      <c r="K658" t="str" s="108" cm="1">
        <f t="array" ref="K658">TRIM(SUBSTITUTE(CONCATENATE(IF(M658&lt;&gt;"",M658,""),IF(AND(M658&lt;&gt;"",N658&lt;&gt;"")," + ",""),IF(N658&lt;&gt;"",N658,""),IF(AND(OR(M658&lt;&gt;"",N658&lt;&gt;""),O658&lt;&gt;"")," + ",""),IF(O658&lt;&gt;"",O658,""),IF(AND(OR(M658&lt;&gt;"",N658&lt;&gt;"",O658&lt;&gt;""),P658&lt;&gt;"")," + ",""),IF(P658&lt;&gt;"",P658,""))," + "," + ",1))</f>
        <v>distorted + electric</v>
      </c>
      <c r="L658" t="str" s="114" cm="1">
        <f t="array" ref="L658">"sendmidi dev "Osmose Port 2" cc 0 "&amp;$B658&amp;" pc "&amp;$C658</f>
        <v>sendmidi dev "Osmose Port 2" cc 0 34 pc 78</v>
      </c>
      <c r="M658" t="str" s="108" cm="1">
        <f t="array" ref="M658">TRIM(SUBSTITUTE(CONCATENATE(IF(Q658&lt;&gt;"",Q658,""),IF(AND(Q658&lt;&gt;"",R658&lt;&gt;"")," + ",""),IF(R658&lt;&gt;"",R658,""),IF(AND(OR(Q658&lt;&gt;"",R658&lt;&gt;""),S658&lt;&gt;"")," + ",""),IF(S658&lt;&gt;"",S658,""),IF(AND(OR(Q658&lt;&gt;"",R658&lt;&gt;"",S658&lt;&gt;""),T658&lt;&gt;"")," + ",""),IF(T658&lt;&gt;"",T658,""),IF(AND(OR(Q658&lt;&gt;"",R658&lt;&gt;"",S658&lt;&gt;"",T658&lt;&gt;""),U658&lt;&gt;"")," + ",""),IF(U658&lt;&gt;"",U658,""),IF(AND(OR(Q658&lt;&gt;"",R658&lt;&gt;"",S658&lt;&gt;"",T658&lt;&gt;"",U658&lt;&gt;""),V658&lt;&gt;"")," + ",""),IF(V658&lt;&gt;"",V658,""),IF(AND(OR(Q658&lt;&gt;"",R658&lt;&gt;"",S658&lt;&gt;"",T658&lt;&gt;"",U658&lt;&gt;"",V658&lt;&gt;""),W658&lt;&gt;"")," + ",""),IF(W658&lt;&gt;"",W658,""),IF(AND(OR(Q658&lt;&gt;"",R658&lt;&gt;"",S658&lt;&gt;"",T658&lt;&gt;"",U658&lt;&gt;"",V658&lt;&gt;"",W658&lt;&gt;""),X658&lt;&gt;"")," + ",""),IF(X658&lt;&gt;"",X658,""),IF(AND(OR(Q658&lt;&gt;"",R658&lt;&gt;"",S658&lt;&gt;"",T658&lt;&gt;"",U658&lt;&gt;"",V658&lt;&gt;"",W658&lt;&gt;"",X658&lt;&gt;""),Y658&lt;&gt;"")," + ",""),IF(Y658&lt;&gt;"",Y658,""),IF(AND(OR(Q658&lt;&gt;"",R658&lt;&gt;"",S658&lt;&gt;"",T658&lt;&gt;"",U658&lt;&gt;"",V658&lt;&gt;"",W658&lt;&gt;"",X658&lt;&gt;"",Y658&lt;&gt;""),Z658&lt;&gt;"")," + ",""),IF(Z658&lt;&gt;"",Z658,""))," + "," + ",1))</f>
      </c>
      <c r="N658" t="str" s="108" cm="1">
        <f t="array" ref="N658">TRIM(SUBSTITUTE(CONCATENATE(IF(AA658&lt;&gt;"",AA658,""),IF(AND(AA658&lt;&gt;"",AB658&lt;&gt;"")," + ",""),IF(AB658&lt;&gt;"",AB658,""),IF(AND(OR(AA658&lt;&gt;"",AB658&lt;&gt;""),AC658&lt;&gt;"")," + ",""),IF(AC658&lt;&gt;"",AC658,""),IF(AND(OR(AA658&lt;&gt;"",AB658&lt;&gt;"",AC658&lt;&gt;""),AD658&lt;&gt;"")," + ",""),IF(AD658&lt;&gt;"",AD658,""),IF(AND(OR(AA658&lt;&gt;"",AB658&lt;&gt;"",AC658&lt;&gt;"",AD658&lt;&gt;""),AE658&lt;&gt;"")," + ",""),IF(AE658&lt;&gt;"",AE658,""),IF(AND(OR(AA658&lt;&gt;"",AB658&lt;&gt;"",AC658&lt;&gt;"",AD658&lt;&gt;"",AE658&lt;&gt;""),AF658&lt;&gt;"")," + ",""),IF(AF658&lt;&gt;"",AF658,""),IF(AND(OR(AA658&lt;&gt;"",AB658&lt;&gt;"",AC658&lt;&gt;"",AD658&lt;&gt;"",AE658&lt;&gt;"",AF658&lt;&gt;""),AG658&lt;&gt;"")," + ",""),IF(AG658&lt;&gt;"",AG658,""),IF(AND(OR(AA658&lt;&gt;"",AB658&lt;&gt;"",AC658&lt;&gt;"",AD658&lt;&gt;"",AE658&lt;&gt;"",AF658&lt;&gt;"",AG658&lt;&gt;""),AH658&lt;&gt;"")," + ",""),IF(AH658&lt;&gt;"",AH658,""),IF(AND(OR(AA658&lt;&gt;"",AB658&lt;&gt;"",AC658&lt;&gt;"",AD658&lt;&gt;"",AE658&lt;&gt;"",AF658&lt;&gt;"",AG658&lt;&gt;"",AH658&lt;&gt;""),AI658&lt;&gt;"")," + ",""),IF(AI658&lt;&gt;"",AI658,""),IF(AND(OR(AA658&lt;&gt;"",AB658&lt;&gt;"",AC658&lt;&gt;"",AD658&lt;&gt;"",AE658&lt;&gt;"",AF658&lt;&gt;"",AG658&lt;&gt;"",AH658&lt;&gt;"",AI658&lt;&gt;""),AJ658&lt;&gt;"")," + ",""),IF(AJ658&lt;&gt;"",AJ658,""))," + "," + ",1))</f>
        <v>distorted + electric</v>
      </c>
      <c r="O658" t="str" s="108" cm="1">
        <f t="array" ref="O658">TRIM(SUBSTITUTE(CONCATENATE(IF(AK658&lt;&gt;"",AK658,""),IF(AND(AK658&lt;&gt;"",AL658&lt;&gt;"")," + ",""),IF(AL658&lt;&gt;"",AL658,""),IF(AND(OR(AK658&lt;&gt;"",AL658&lt;&gt;""),AM658&lt;&gt;"")," + ",""),IF(AM658&lt;&gt;"",AM658,""),IF(AND(OR(AK658&lt;&gt;"",AL658&lt;&gt;"",AM658&lt;&gt;""),AN658&lt;&gt;"")," + ",""),IF(AN658&lt;&gt;"",AN658,""),IF(AND(OR(AK658&lt;&gt;"",AL658&lt;&gt;"",AM658&lt;&gt;"",AN658&lt;&gt;""),AO658&lt;&gt;"")," + ",""),IF(AO658&lt;&gt;"",AO658,""),IF(AND(OR(AK658&lt;&gt;"",AL658&lt;&gt;"",AM658&lt;&gt;"",AN658&lt;&gt;"",AO658&lt;&gt;""),AP658&lt;&gt;"")," + ",""),IF(AP658&lt;&gt;"",AP658,""),IF(AND(OR(AK658&lt;&gt;"",AL658&lt;&gt;"",AM658&lt;&gt;"",AN658&lt;&gt;"",AO658&lt;&gt;"",AP658&lt;&gt;""),AQ658&lt;&gt;"")," + ",""),IF(AQ658&lt;&gt;"",AQ658,""),IF(AND(OR(AK658&lt;&gt;"",AL658&lt;&gt;"",AM658&lt;&gt;"",AN658&lt;&gt;"",AO658&lt;&gt;"",AP658&lt;&gt;"",AQ658&lt;&gt;""),AR658&lt;&gt;"")," + ",""),IF(AR658&lt;&gt;"",AR658,""),IF(AND(OR(AK658&lt;&gt;"",AL658&lt;&gt;"",AM658&lt;&gt;"",AN658&lt;&gt;"",AO658&lt;&gt;"",AP658&lt;&gt;"",AQ658&lt;&gt;"",AR658&lt;&gt;""),AS658&lt;&gt;"")," + ",""),IF(AS658&lt;&gt;"",AS658,""),IF(AND(OR(AK658&lt;&gt;"",AL658&lt;&gt;"",AM658&lt;&gt;"",AN658&lt;&gt;"",AO658&lt;&gt;"",AP658&lt;&gt;"",AQ658&lt;&gt;"",AR658&lt;&gt;"",AS658&lt;&gt;""),AT658&lt;&gt;"")," + ",""),IF(AT658&lt;&gt;"",AT658,""))," + "," + ",1))</f>
      </c>
      <c r="P658" t="str" s="108" cm="1">
        <f t="array" ref="P658">TRIM(SUBSTITUTE(CONCATENATE(IF(AU658&lt;&gt;"",AU658,""),IF(AND(AU658&lt;&gt;"",AV658&lt;&gt;"")," + ",""),IF(AV658&lt;&gt;"",AV658,""),IF(AND(OR(AU658&lt;&gt;"",AV658&lt;&gt;""),AW658&lt;&gt;"")," + ",""),IF(AW658&lt;&gt;"",AW658,""),IF(AND(OR(AU658&lt;&gt;"",AV658&lt;&gt;"",AW658&lt;&gt;""),AX658&lt;&gt;"")," + ",""),IF(AX658&lt;&gt;"",AX658,""),IF(AND(OR(AU658&lt;&gt;"",AV658&lt;&gt;"",AW658&lt;&gt;"",AX658&lt;&gt;""),AY658&lt;&gt;"")," + ",""),IF(AY658&lt;&gt;"",AY658,""),IF(AND(OR(AU658&lt;&gt;"",AV658&lt;&gt;"",AW658&lt;&gt;"",AX658&lt;&gt;"",AY658&lt;&gt;""),AZ658&lt;&gt;"")," + ",""),IF(AZ658&lt;&gt;"",AZ658,""),IF(AND(OR(AU658&lt;&gt;"",AV658&lt;&gt;"",AW658&lt;&gt;"",AX658&lt;&gt;"",AY658&lt;&gt;"",AZ658&lt;&gt;""),BA658&lt;&gt;"")," + ",""),IF(BA658&lt;&gt;"",BA658,""),IF(AND(OR(AU658&lt;&gt;"",AV658&lt;&gt;"",AW658&lt;&gt;"",AX658&lt;&gt;"",AY658&lt;&gt;"",AZ658&lt;&gt;"",BA658&lt;&gt;""),BB658&lt;&gt;"")," + ",""),IF(BB658&lt;&gt;"",BB658,""),IF(AND(OR(AU658&lt;&gt;"",AV658&lt;&gt;"",AW658&lt;&gt;"",AX658&lt;&gt;"",AY658&lt;&gt;"",AZ658&lt;&gt;"",BA658&lt;&gt;"",BB658&lt;&gt;""),BC658&lt;&gt;"")," + ",""),IF(BC658&lt;&gt;"",BC658,""))," + "," + ",1))</f>
      </c>
      <c r="Q658" s="108"/>
      <c r="R658" s="108"/>
      <c r="S658" s="108"/>
      <c r="T658" s="109"/>
      <c r="U658" s="108"/>
      <c r="V658" s="108"/>
      <c r="W658" s="108"/>
      <c r="X658" s="108"/>
      <c r="Y658" s="108"/>
      <c r="Z658" s="108"/>
      <c r="AA658" s="108"/>
      <c r="AB658" t="s" s="109">
        <v>26</v>
      </c>
      <c r="AC658" s="108"/>
      <c r="AD658" s="108"/>
      <c r="AE658" t="s" s="109">
        <v>29</v>
      </c>
      <c r="AF658" s="108"/>
      <c r="AG658" s="108"/>
      <c r="AH658" s="108"/>
      <c r="AI658" s="108"/>
      <c r="AJ658" s="108"/>
      <c r="AK658" s="108"/>
      <c r="AL658" s="108"/>
      <c r="AM658" s="108"/>
      <c r="AN658" s="108"/>
      <c r="AO658" s="108"/>
      <c r="AP658" s="108"/>
      <c r="AQ658" s="108"/>
      <c r="AR658" s="108"/>
      <c r="AS658" s="108"/>
      <c r="AT658" s="108"/>
      <c r="AU658" s="108"/>
      <c r="AV658" s="108"/>
      <c r="AW658" s="108"/>
      <c r="AX658" s="108"/>
      <c r="AY658" s="108"/>
      <c r="AZ658" s="108"/>
      <c r="BA658" s="108"/>
      <c r="BB658" s="108"/>
      <c r="BC658" s="108"/>
    </row>
    <row r="659" ht="17" customHeight="1">
      <c r="A659" s="3"/>
      <c r="B659" s="110">
        <v>34</v>
      </c>
      <c r="C659" s="111">
        <v>80</v>
      </c>
      <c r="D659" s="3"/>
      <c r="E659" s="64"/>
      <c r="F659" s="3"/>
      <c r="G659" s="3"/>
      <c r="H659" t="s" s="112">
        <v>579</v>
      </c>
      <c r="I659" t="s" s="109">
        <v>1684</v>
      </c>
      <c r="J659" s="113"/>
      <c r="K659" t="str" s="108" cm="1">
        <f t="array" ref="K659">TRIM(SUBSTITUTE(CONCATENATE(IF(M659&lt;&gt;"",M659,""),IF(AND(M659&lt;&gt;"",N659&lt;&gt;"")," + ",""),IF(N659&lt;&gt;"",N659,""),IF(AND(OR(M659&lt;&gt;"",N659&lt;&gt;""),O659&lt;&gt;"")," + ",""),IF(O659&lt;&gt;"",O659,""),IF(AND(OR(M659&lt;&gt;"",N659&lt;&gt;"",O659&lt;&gt;""),P659&lt;&gt;"")," + ",""),IF(P659&lt;&gt;"",P659,""))," + "," + ",1))</f>
        <v>analog + clean + lfo</v>
      </c>
      <c r="L659" t="str" s="114" cm="1">
        <f t="array" ref="L659">"sendmidi dev "Osmose Port 2" cc 0 "&amp;$B659&amp;" pc "&amp;$C659</f>
        <v>sendmidi dev "Osmose Port 2" cc 0 34 pc 80</v>
      </c>
      <c r="M659" t="str" s="108" cm="1">
        <f t="array" ref="M659">TRIM(SUBSTITUTE(CONCATENATE(IF(Q659&lt;&gt;"",Q659,""),IF(AND(Q659&lt;&gt;"",R659&lt;&gt;"")," + ",""),IF(R659&lt;&gt;"",R659,""),IF(AND(OR(Q659&lt;&gt;"",R659&lt;&gt;""),S659&lt;&gt;"")," + ",""),IF(S659&lt;&gt;"",S659,""),IF(AND(OR(Q659&lt;&gt;"",R659&lt;&gt;"",S659&lt;&gt;""),T659&lt;&gt;"")," + ",""),IF(T659&lt;&gt;"",T659,""),IF(AND(OR(Q659&lt;&gt;"",R659&lt;&gt;"",S659&lt;&gt;"",T659&lt;&gt;""),U659&lt;&gt;"")," + ",""),IF(U659&lt;&gt;"",U659,""),IF(AND(OR(Q659&lt;&gt;"",R659&lt;&gt;"",S659&lt;&gt;"",T659&lt;&gt;"",U659&lt;&gt;""),V659&lt;&gt;"")," + ",""),IF(V659&lt;&gt;"",V659,""),IF(AND(OR(Q659&lt;&gt;"",R659&lt;&gt;"",S659&lt;&gt;"",T659&lt;&gt;"",U659&lt;&gt;"",V659&lt;&gt;""),W659&lt;&gt;"")," + ",""),IF(W659&lt;&gt;"",W659,""),IF(AND(OR(Q659&lt;&gt;"",R659&lt;&gt;"",S659&lt;&gt;"",T659&lt;&gt;"",U659&lt;&gt;"",V659&lt;&gt;"",W659&lt;&gt;""),X659&lt;&gt;"")," + ",""),IF(X659&lt;&gt;"",X659,""),IF(AND(OR(Q659&lt;&gt;"",R659&lt;&gt;"",S659&lt;&gt;"",T659&lt;&gt;"",U659&lt;&gt;"",V659&lt;&gt;"",W659&lt;&gt;"",X659&lt;&gt;""),Y659&lt;&gt;"")," + ",""),IF(Y659&lt;&gt;"",Y659,""),IF(AND(OR(Q659&lt;&gt;"",R659&lt;&gt;"",S659&lt;&gt;"",T659&lt;&gt;"",U659&lt;&gt;"",V659&lt;&gt;"",W659&lt;&gt;"",X659&lt;&gt;"",Y659&lt;&gt;""),Z659&lt;&gt;"")," + ",""),IF(Z659&lt;&gt;"",Z659,""))," + "," + ",1))</f>
        <v>analog + clean</v>
      </c>
      <c r="N659" t="str" s="108" cm="1">
        <f t="array" ref="N659">TRIM(SUBSTITUTE(CONCATENATE(IF(AA659&lt;&gt;"",AA659,""),IF(AND(AA659&lt;&gt;"",AB659&lt;&gt;"")," + ",""),IF(AB659&lt;&gt;"",AB659,""),IF(AND(OR(AA659&lt;&gt;"",AB659&lt;&gt;""),AC659&lt;&gt;"")," + ",""),IF(AC659&lt;&gt;"",AC659,""),IF(AND(OR(AA659&lt;&gt;"",AB659&lt;&gt;"",AC659&lt;&gt;""),AD659&lt;&gt;"")," + ",""),IF(AD659&lt;&gt;"",AD659,""),IF(AND(OR(AA659&lt;&gt;"",AB659&lt;&gt;"",AC659&lt;&gt;"",AD659&lt;&gt;""),AE659&lt;&gt;"")," + ",""),IF(AE659&lt;&gt;"",AE659,""),IF(AND(OR(AA659&lt;&gt;"",AB659&lt;&gt;"",AC659&lt;&gt;"",AD659&lt;&gt;"",AE659&lt;&gt;""),AF659&lt;&gt;"")," + ",""),IF(AF659&lt;&gt;"",AF659,""),IF(AND(OR(AA659&lt;&gt;"",AB659&lt;&gt;"",AC659&lt;&gt;"",AD659&lt;&gt;"",AE659&lt;&gt;"",AF659&lt;&gt;""),AG659&lt;&gt;"")," + ",""),IF(AG659&lt;&gt;"",AG659,""),IF(AND(OR(AA659&lt;&gt;"",AB659&lt;&gt;"",AC659&lt;&gt;"",AD659&lt;&gt;"",AE659&lt;&gt;"",AF659&lt;&gt;"",AG659&lt;&gt;""),AH659&lt;&gt;"")," + ",""),IF(AH659&lt;&gt;"",AH659,""),IF(AND(OR(AA659&lt;&gt;"",AB659&lt;&gt;"",AC659&lt;&gt;"",AD659&lt;&gt;"",AE659&lt;&gt;"",AF659&lt;&gt;"",AG659&lt;&gt;"",AH659&lt;&gt;""),AI659&lt;&gt;"")," + ",""),IF(AI659&lt;&gt;"",AI659,""),IF(AND(OR(AA659&lt;&gt;"",AB659&lt;&gt;"",AC659&lt;&gt;"",AD659&lt;&gt;"",AE659&lt;&gt;"",AF659&lt;&gt;"",AG659&lt;&gt;"",AH659&lt;&gt;"",AI659&lt;&gt;""),AJ659&lt;&gt;"")," + ",""),IF(AJ659&lt;&gt;"",AJ659,""))," + "," + ",1))</f>
      </c>
      <c r="O659" t="str" s="108" cm="1">
        <f t="array" ref="O659">TRIM(SUBSTITUTE(CONCATENATE(IF(AK659&lt;&gt;"",AK659,""),IF(AND(AK659&lt;&gt;"",AL659&lt;&gt;"")," + ",""),IF(AL659&lt;&gt;"",AL659,""),IF(AND(OR(AK659&lt;&gt;"",AL659&lt;&gt;""),AM659&lt;&gt;"")," + ",""),IF(AM659&lt;&gt;"",AM659,""),IF(AND(OR(AK659&lt;&gt;"",AL659&lt;&gt;"",AM659&lt;&gt;""),AN659&lt;&gt;"")," + ",""),IF(AN659&lt;&gt;"",AN659,""),IF(AND(OR(AK659&lt;&gt;"",AL659&lt;&gt;"",AM659&lt;&gt;"",AN659&lt;&gt;""),AO659&lt;&gt;"")," + ",""),IF(AO659&lt;&gt;"",AO659,""),IF(AND(OR(AK659&lt;&gt;"",AL659&lt;&gt;"",AM659&lt;&gt;"",AN659&lt;&gt;"",AO659&lt;&gt;""),AP659&lt;&gt;"")," + ",""),IF(AP659&lt;&gt;"",AP659,""),IF(AND(OR(AK659&lt;&gt;"",AL659&lt;&gt;"",AM659&lt;&gt;"",AN659&lt;&gt;"",AO659&lt;&gt;"",AP659&lt;&gt;""),AQ659&lt;&gt;"")," + ",""),IF(AQ659&lt;&gt;"",AQ659,""),IF(AND(OR(AK659&lt;&gt;"",AL659&lt;&gt;"",AM659&lt;&gt;"",AN659&lt;&gt;"",AO659&lt;&gt;"",AP659&lt;&gt;"",AQ659&lt;&gt;""),AR659&lt;&gt;"")," + ",""),IF(AR659&lt;&gt;"",AR659,""),IF(AND(OR(AK659&lt;&gt;"",AL659&lt;&gt;"",AM659&lt;&gt;"",AN659&lt;&gt;"",AO659&lt;&gt;"",AP659&lt;&gt;"",AQ659&lt;&gt;"",AR659&lt;&gt;""),AS659&lt;&gt;"")," + ",""),IF(AS659&lt;&gt;"",AS659,""),IF(AND(OR(AK659&lt;&gt;"",AL659&lt;&gt;"",AM659&lt;&gt;"",AN659&lt;&gt;"",AO659&lt;&gt;"",AP659&lt;&gt;"",AQ659&lt;&gt;"",AR659&lt;&gt;"",AS659&lt;&gt;""),AT659&lt;&gt;"")," + ",""),IF(AT659&lt;&gt;"",AT659,""))," + "," + ",1))</f>
        <v>lfo</v>
      </c>
      <c r="P659" t="str" s="108" cm="1">
        <f t="array" ref="P659">TRIM(SUBSTITUTE(CONCATENATE(IF(AU659&lt;&gt;"",AU659,""),IF(AND(AU659&lt;&gt;"",AV659&lt;&gt;"")," + ",""),IF(AV659&lt;&gt;"",AV659,""),IF(AND(OR(AU659&lt;&gt;"",AV659&lt;&gt;""),AW659&lt;&gt;"")," + ",""),IF(AW659&lt;&gt;"",AW659,""),IF(AND(OR(AU659&lt;&gt;"",AV659&lt;&gt;"",AW659&lt;&gt;""),AX659&lt;&gt;"")," + ",""),IF(AX659&lt;&gt;"",AX659,""),IF(AND(OR(AU659&lt;&gt;"",AV659&lt;&gt;"",AW659&lt;&gt;"",AX659&lt;&gt;""),AY659&lt;&gt;"")," + ",""),IF(AY659&lt;&gt;"",AY659,""),IF(AND(OR(AU659&lt;&gt;"",AV659&lt;&gt;"",AW659&lt;&gt;"",AX659&lt;&gt;"",AY659&lt;&gt;""),AZ659&lt;&gt;"")," + ",""),IF(AZ659&lt;&gt;"",AZ659,""),IF(AND(OR(AU659&lt;&gt;"",AV659&lt;&gt;"",AW659&lt;&gt;"",AX659&lt;&gt;"",AY659&lt;&gt;"",AZ659&lt;&gt;""),BA659&lt;&gt;"")," + ",""),IF(BA659&lt;&gt;"",BA659,""),IF(AND(OR(AU659&lt;&gt;"",AV659&lt;&gt;"",AW659&lt;&gt;"",AX659&lt;&gt;"",AY659&lt;&gt;"",AZ659&lt;&gt;"",BA659&lt;&gt;""),BB659&lt;&gt;"")," + ",""),IF(BB659&lt;&gt;"",BB659,""),IF(AND(OR(AU659&lt;&gt;"",AV659&lt;&gt;"",AW659&lt;&gt;"",AX659&lt;&gt;"",AY659&lt;&gt;"",AZ659&lt;&gt;"",BA659&lt;&gt;"",BB659&lt;&gt;""),BC659&lt;&gt;"")," + ",""),IF(BC659&lt;&gt;"",BC659,""))," + "," + ",1))</f>
      </c>
      <c r="Q659" s="108"/>
      <c r="R659" s="108"/>
      <c r="S659" s="108"/>
      <c r="T659" t="s" s="109">
        <v>18</v>
      </c>
      <c r="U659" s="108"/>
      <c r="V659" s="108"/>
      <c r="W659" s="108"/>
      <c r="X659" s="108"/>
      <c r="Y659" t="s" s="109">
        <v>23</v>
      </c>
      <c r="Z659" s="108"/>
      <c r="AA659" s="108"/>
      <c r="AB659" s="108"/>
      <c r="AC659" s="108"/>
      <c r="AD659" s="108"/>
      <c r="AE659" s="108"/>
      <c r="AF659" s="108"/>
      <c r="AG659" s="108"/>
      <c r="AH659" s="108"/>
      <c r="AI659" s="108"/>
      <c r="AJ659" s="108"/>
      <c r="AK659" s="108"/>
      <c r="AL659" t="s" s="109">
        <v>36</v>
      </c>
      <c r="AM659" s="108"/>
      <c r="AN659" s="108"/>
      <c r="AO659" s="108"/>
      <c r="AP659" s="108"/>
      <c r="AQ659" s="108"/>
      <c r="AR659" s="108"/>
      <c r="AS659" s="108"/>
      <c r="AT659" s="108"/>
      <c r="AU659" s="108"/>
      <c r="AV659" s="108"/>
      <c r="AW659" s="108"/>
      <c r="AX659" s="108"/>
      <c r="AY659" s="108"/>
      <c r="AZ659" s="108"/>
      <c r="BA659" s="108"/>
      <c r="BB659" s="108"/>
      <c r="BC659" s="108"/>
    </row>
    <row r="660" ht="17" customHeight="1">
      <c r="A660" s="3"/>
      <c r="B660" s="110">
        <v>34</v>
      </c>
      <c r="C660" s="111">
        <v>83</v>
      </c>
      <c r="D660" s="3"/>
      <c r="E660" s="64"/>
      <c r="F660" s="3"/>
      <c r="G660" s="3"/>
      <c r="H660" t="s" s="112">
        <v>579</v>
      </c>
      <c r="I660" t="s" s="109">
        <v>1687</v>
      </c>
      <c r="J660" s="113"/>
      <c r="K660" t="str" s="108" cm="1">
        <f t="array" ref="K660">TRIM(SUBSTITUTE(CONCATENATE(IF(M660&lt;&gt;"",M660,""),IF(AND(M660&lt;&gt;"",N660&lt;&gt;"")," + ",""),IF(N660&lt;&gt;"",N660,""),IF(AND(OR(M660&lt;&gt;"",N660&lt;&gt;""),O660&lt;&gt;"")," + ",""),IF(O660&lt;&gt;"",O660,""),IF(AND(OR(M660&lt;&gt;"",N660&lt;&gt;"",O660&lt;&gt;""),P660&lt;&gt;"")," + ",""),IF(P660&lt;&gt;"",P660,""))," + "," + ",1))</f>
        <v>analog + warm</v>
      </c>
      <c r="L660" t="str" s="114" cm="1">
        <f t="array" ref="L660">"sendmidi dev "Osmose Port 2" cc 0 "&amp;$B660&amp;" pc "&amp;$C660</f>
        <v>sendmidi dev "Osmose Port 2" cc 0 34 pc 83</v>
      </c>
      <c r="M660" t="str" s="108" cm="1">
        <f t="array" ref="M660">TRIM(SUBSTITUTE(CONCATENATE(IF(Q660&lt;&gt;"",Q660,""),IF(AND(Q660&lt;&gt;"",R660&lt;&gt;"")," + ",""),IF(R660&lt;&gt;"",R660,""),IF(AND(OR(Q660&lt;&gt;"",R660&lt;&gt;""),S660&lt;&gt;"")," + ",""),IF(S660&lt;&gt;"",S660,""),IF(AND(OR(Q660&lt;&gt;"",R660&lt;&gt;"",S660&lt;&gt;""),T660&lt;&gt;"")," + ",""),IF(T660&lt;&gt;"",T660,""),IF(AND(OR(Q660&lt;&gt;"",R660&lt;&gt;"",S660&lt;&gt;"",T660&lt;&gt;""),U660&lt;&gt;"")," + ",""),IF(U660&lt;&gt;"",U660,""),IF(AND(OR(Q660&lt;&gt;"",R660&lt;&gt;"",S660&lt;&gt;"",T660&lt;&gt;"",U660&lt;&gt;""),V660&lt;&gt;"")," + ",""),IF(V660&lt;&gt;"",V660,""),IF(AND(OR(Q660&lt;&gt;"",R660&lt;&gt;"",S660&lt;&gt;"",T660&lt;&gt;"",U660&lt;&gt;"",V660&lt;&gt;""),W660&lt;&gt;"")," + ",""),IF(W660&lt;&gt;"",W660,""),IF(AND(OR(Q660&lt;&gt;"",R660&lt;&gt;"",S660&lt;&gt;"",T660&lt;&gt;"",U660&lt;&gt;"",V660&lt;&gt;"",W660&lt;&gt;""),X660&lt;&gt;"")," + ",""),IF(X660&lt;&gt;"",X660,""),IF(AND(OR(Q660&lt;&gt;"",R660&lt;&gt;"",S660&lt;&gt;"",T660&lt;&gt;"",U660&lt;&gt;"",V660&lt;&gt;"",W660&lt;&gt;"",X660&lt;&gt;""),Y660&lt;&gt;"")," + ",""),IF(Y660&lt;&gt;"",Y660,""),IF(AND(OR(Q660&lt;&gt;"",R660&lt;&gt;"",S660&lt;&gt;"",T660&lt;&gt;"",U660&lt;&gt;"",V660&lt;&gt;"",W660&lt;&gt;"",X660&lt;&gt;"",Y660&lt;&gt;""),Z660&lt;&gt;"")," + ",""),IF(Z660&lt;&gt;"",Z660,""))," + "," + ",1))</f>
        <v>analog</v>
      </c>
      <c r="N660" t="str" s="108" cm="1">
        <f t="array" ref="N660">TRIM(SUBSTITUTE(CONCATENATE(IF(AA660&lt;&gt;"",AA660,""),IF(AND(AA660&lt;&gt;"",AB660&lt;&gt;"")," + ",""),IF(AB660&lt;&gt;"",AB660,""),IF(AND(OR(AA660&lt;&gt;"",AB660&lt;&gt;""),AC660&lt;&gt;"")," + ",""),IF(AC660&lt;&gt;"",AC660,""),IF(AND(OR(AA660&lt;&gt;"",AB660&lt;&gt;"",AC660&lt;&gt;""),AD660&lt;&gt;"")," + ",""),IF(AD660&lt;&gt;"",AD660,""),IF(AND(OR(AA660&lt;&gt;"",AB660&lt;&gt;"",AC660&lt;&gt;"",AD660&lt;&gt;""),AE660&lt;&gt;"")," + ",""),IF(AE660&lt;&gt;"",AE660,""),IF(AND(OR(AA660&lt;&gt;"",AB660&lt;&gt;"",AC660&lt;&gt;"",AD660&lt;&gt;"",AE660&lt;&gt;""),AF660&lt;&gt;"")," + ",""),IF(AF660&lt;&gt;"",AF660,""),IF(AND(OR(AA660&lt;&gt;"",AB660&lt;&gt;"",AC660&lt;&gt;"",AD660&lt;&gt;"",AE660&lt;&gt;"",AF660&lt;&gt;""),AG660&lt;&gt;"")," + ",""),IF(AG660&lt;&gt;"",AG660,""),IF(AND(OR(AA660&lt;&gt;"",AB660&lt;&gt;"",AC660&lt;&gt;"",AD660&lt;&gt;"",AE660&lt;&gt;"",AF660&lt;&gt;"",AG660&lt;&gt;""),AH660&lt;&gt;"")," + ",""),IF(AH660&lt;&gt;"",AH660,""),IF(AND(OR(AA660&lt;&gt;"",AB660&lt;&gt;"",AC660&lt;&gt;"",AD660&lt;&gt;"",AE660&lt;&gt;"",AF660&lt;&gt;"",AG660&lt;&gt;"",AH660&lt;&gt;""),AI660&lt;&gt;"")," + ",""),IF(AI660&lt;&gt;"",AI660,""),IF(AND(OR(AA660&lt;&gt;"",AB660&lt;&gt;"",AC660&lt;&gt;"",AD660&lt;&gt;"",AE660&lt;&gt;"",AF660&lt;&gt;"",AG660&lt;&gt;"",AH660&lt;&gt;"",AI660&lt;&gt;""),AJ660&lt;&gt;"")," + ",""),IF(AJ660&lt;&gt;"",AJ660,""))," + "," + ",1))</f>
      </c>
      <c r="O660" t="str" s="108" cm="1">
        <f t="array" ref="O660">TRIM(SUBSTITUTE(CONCATENATE(IF(AK660&lt;&gt;"",AK660,""),IF(AND(AK660&lt;&gt;"",AL660&lt;&gt;"")," + ",""),IF(AL660&lt;&gt;"",AL660,""),IF(AND(OR(AK660&lt;&gt;"",AL660&lt;&gt;""),AM660&lt;&gt;"")," + ",""),IF(AM660&lt;&gt;"",AM660,""),IF(AND(OR(AK660&lt;&gt;"",AL660&lt;&gt;"",AM660&lt;&gt;""),AN660&lt;&gt;"")," + ",""),IF(AN660&lt;&gt;"",AN660,""),IF(AND(OR(AK660&lt;&gt;"",AL660&lt;&gt;"",AM660&lt;&gt;"",AN660&lt;&gt;""),AO660&lt;&gt;"")," + ",""),IF(AO660&lt;&gt;"",AO660,""),IF(AND(OR(AK660&lt;&gt;"",AL660&lt;&gt;"",AM660&lt;&gt;"",AN660&lt;&gt;"",AO660&lt;&gt;""),AP660&lt;&gt;"")," + ",""),IF(AP660&lt;&gt;"",AP660,""),IF(AND(OR(AK660&lt;&gt;"",AL660&lt;&gt;"",AM660&lt;&gt;"",AN660&lt;&gt;"",AO660&lt;&gt;"",AP660&lt;&gt;""),AQ660&lt;&gt;"")," + ",""),IF(AQ660&lt;&gt;"",AQ660,""),IF(AND(OR(AK660&lt;&gt;"",AL660&lt;&gt;"",AM660&lt;&gt;"",AN660&lt;&gt;"",AO660&lt;&gt;"",AP660&lt;&gt;"",AQ660&lt;&gt;""),AR660&lt;&gt;"")," + ",""),IF(AR660&lt;&gt;"",AR660,""),IF(AND(OR(AK660&lt;&gt;"",AL660&lt;&gt;"",AM660&lt;&gt;"",AN660&lt;&gt;"",AO660&lt;&gt;"",AP660&lt;&gt;"",AQ660&lt;&gt;"",AR660&lt;&gt;""),AS660&lt;&gt;"")," + ",""),IF(AS660&lt;&gt;"",AS660,""),IF(AND(OR(AK660&lt;&gt;"",AL660&lt;&gt;"",AM660&lt;&gt;"",AN660&lt;&gt;"",AO660&lt;&gt;"",AP660&lt;&gt;"",AQ660&lt;&gt;"",AR660&lt;&gt;"",AS660&lt;&gt;""),AT660&lt;&gt;"")," + ",""),IF(AT660&lt;&gt;"",AT660,""))," + "," + ",1))</f>
      </c>
      <c r="P660" t="str" s="108" cm="1">
        <f t="array" ref="P660">TRIM(SUBSTITUTE(CONCATENATE(IF(AU660&lt;&gt;"",AU660,""),IF(AND(AU660&lt;&gt;"",AV660&lt;&gt;"")," + ",""),IF(AV660&lt;&gt;"",AV660,""),IF(AND(OR(AU660&lt;&gt;"",AV660&lt;&gt;""),AW660&lt;&gt;"")," + ",""),IF(AW660&lt;&gt;"",AW660,""),IF(AND(OR(AU660&lt;&gt;"",AV660&lt;&gt;"",AW660&lt;&gt;""),AX660&lt;&gt;"")," + ",""),IF(AX660&lt;&gt;"",AX660,""),IF(AND(OR(AU660&lt;&gt;"",AV660&lt;&gt;"",AW660&lt;&gt;"",AX660&lt;&gt;""),AY660&lt;&gt;"")," + ",""),IF(AY660&lt;&gt;"",AY660,""),IF(AND(OR(AU660&lt;&gt;"",AV660&lt;&gt;"",AW660&lt;&gt;"",AX660&lt;&gt;"",AY660&lt;&gt;""),AZ660&lt;&gt;"")," + ",""),IF(AZ660&lt;&gt;"",AZ660,""),IF(AND(OR(AU660&lt;&gt;"",AV660&lt;&gt;"",AW660&lt;&gt;"",AX660&lt;&gt;"",AY660&lt;&gt;"",AZ660&lt;&gt;""),BA660&lt;&gt;"")," + ",""),IF(BA660&lt;&gt;"",BA660,""),IF(AND(OR(AU660&lt;&gt;"",AV660&lt;&gt;"",AW660&lt;&gt;"",AX660&lt;&gt;"",AY660&lt;&gt;"",AZ660&lt;&gt;"",BA660&lt;&gt;""),BB660&lt;&gt;"")," + ",""),IF(BB660&lt;&gt;"",BB660,""),IF(AND(OR(AU660&lt;&gt;"",AV660&lt;&gt;"",AW660&lt;&gt;"",AX660&lt;&gt;"",AY660&lt;&gt;"",AZ660&lt;&gt;"",BA660&lt;&gt;"",BB660&lt;&gt;""),BC660&lt;&gt;"")," + ",""),IF(BC660&lt;&gt;"",BC660,""))," + "," + ",1))</f>
        <v>warm</v>
      </c>
      <c r="Q660" s="108"/>
      <c r="R660" s="108"/>
      <c r="S660" s="108"/>
      <c r="T660" t="s" s="109">
        <v>18</v>
      </c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8"/>
      <c r="AM660" s="108"/>
      <c r="AN660" s="108"/>
      <c r="AO660" s="108"/>
      <c r="AP660" s="108"/>
      <c r="AQ660" s="108"/>
      <c r="AR660" s="108"/>
      <c r="AS660" s="108"/>
      <c r="AT660" s="108"/>
      <c r="AU660" s="108"/>
      <c r="AV660" s="108"/>
      <c r="AW660" s="108"/>
      <c r="AX660" s="108"/>
      <c r="AY660" s="108"/>
      <c r="AZ660" s="108"/>
      <c r="BA660" s="108"/>
      <c r="BB660" t="s" s="109">
        <v>52</v>
      </c>
      <c r="BC660" s="108"/>
    </row>
    <row r="661" ht="17" customHeight="1">
      <c r="A661" s="3"/>
      <c r="B661" s="110">
        <v>34</v>
      </c>
      <c r="C661" s="111">
        <v>84</v>
      </c>
      <c r="D661" s="3"/>
      <c r="E661" s="64"/>
      <c r="F661" s="3"/>
      <c r="G661" s="3"/>
      <c r="H661" t="s" s="112">
        <v>579</v>
      </c>
      <c r="I661" t="s" s="109">
        <v>1689</v>
      </c>
      <c r="J661" s="113"/>
      <c r="K661" t="str" s="108" cm="1">
        <f t="array" ref="K661">TRIM(SUBSTITUTE(CONCATENATE(IF(M661&lt;&gt;"",M661,""),IF(AND(M661&lt;&gt;"",N661&lt;&gt;"")," + ",""),IF(N661&lt;&gt;"",N661,""),IF(AND(OR(M661&lt;&gt;"",N661&lt;&gt;""),O661&lt;&gt;"")," + ",""),IF(O661&lt;&gt;"",O661,""),IF(AND(OR(M661&lt;&gt;"",N661&lt;&gt;"",O661&lt;&gt;""),P661&lt;&gt;"")," + ",""),IF(P661&lt;&gt;"",P661,""))," + "," + ",1))</f>
        <v>analog + warm</v>
      </c>
      <c r="L661" t="str" s="114" cm="1">
        <f t="array" ref="L661">"sendmidi dev "Osmose Port 2" cc 0 "&amp;$B661&amp;" pc "&amp;$C661</f>
        <v>sendmidi dev "Osmose Port 2" cc 0 34 pc 84</v>
      </c>
      <c r="M661" t="str" s="108" cm="1">
        <f t="array" ref="M661">TRIM(SUBSTITUTE(CONCATENATE(IF(Q661&lt;&gt;"",Q661,""),IF(AND(Q661&lt;&gt;"",R661&lt;&gt;"")," + ",""),IF(R661&lt;&gt;"",R661,""),IF(AND(OR(Q661&lt;&gt;"",R661&lt;&gt;""),S661&lt;&gt;"")," + ",""),IF(S661&lt;&gt;"",S661,""),IF(AND(OR(Q661&lt;&gt;"",R661&lt;&gt;"",S661&lt;&gt;""),T661&lt;&gt;"")," + ",""),IF(T661&lt;&gt;"",T661,""),IF(AND(OR(Q661&lt;&gt;"",R661&lt;&gt;"",S661&lt;&gt;"",T661&lt;&gt;""),U661&lt;&gt;"")," + ",""),IF(U661&lt;&gt;"",U661,""),IF(AND(OR(Q661&lt;&gt;"",R661&lt;&gt;"",S661&lt;&gt;"",T661&lt;&gt;"",U661&lt;&gt;""),V661&lt;&gt;"")," + ",""),IF(V661&lt;&gt;"",V661,""),IF(AND(OR(Q661&lt;&gt;"",R661&lt;&gt;"",S661&lt;&gt;"",T661&lt;&gt;"",U661&lt;&gt;"",V661&lt;&gt;""),W661&lt;&gt;"")," + ",""),IF(W661&lt;&gt;"",W661,""),IF(AND(OR(Q661&lt;&gt;"",R661&lt;&gt;"",S661&lt;&gt;"",T661&lt;&gt;"",U661&lt;&gt;"",V661&lt;&gt;"",W661&lt;&gt;""),X661&lt;&gt;"")," + ",""),IF(X661&lt;&gt;"",X661,""),IF(AND(OR(Q661&lt;&gt;"",R661&lt;&gt;"",S661&lt;&gt;"",T661&lt;&gt;"",U661&lt;&gt;"",V661&lt;&gt;"",W661&lt;&gt;"",X661&lt;&gt;""),Y661&lt;&gt;"")," + ",""),IF(Y661&lt;&gt;"",Y661,""),IF(AND(OR(Q661&lt;&gt;"",R661&lt;&gt;"",S661&lt;&gt;"",T661&lt;&gt;"",U661&lt;&gt;"",V661&lt;&gt;"",W661&lt;&gt;"",X661&lt;&gt;"",Y661&lt;&gt;""),Z661&lt;&gt;"")," + ",""),IF(Z661&lt;&gt;"",Z661,""))," + "," + ",1))</f>
        <v>analog</v>
      </c>
      <c r="N661" t="str" s="108" cm="1">
        <f t="array" ref="N661">TRIM(SUBSTITUTE(CONCATENATE(IF(AA661&lt;&gt;"",AA661,""),IF(AND(AA661&lt;&gt;"",AB661&lt;&gt;"")," + ",""),IF(AB661&lt;&gt;"",AB661,""),IF(AND(OR(AA661&lt;&gt;"",AB661&lt;&gt;""),AC661&lt;&gt;"")," + ",""),IF(AC661&lt;&gt;"",AC661,""),IF(AND(OR(AA661&lt;&gt;"",AB661&lt;&gt;"",AC661&lt;&gt;""),AD661&lt;&gt;"")," + ",""),IF(AD661&lt;&gt;"",AD661,""),IF(AND(OR(AA661&lt;&gt;"",AB661&lt;&gt;"",AC661&lt;&gt;"",AD661&lt;&gt;""),AE661&lt;&gt;"")," + ",""),IF(AE661&lt;&gt;"",AE661,""),IF(AND(OR(AA661&lt;&gt;"",AB661&lt;&gt;"",AC661&lt;&gt;"",AD661&lt;&gt;"",AE661&lt;&gt;""),AF661&lt;&gt;"")," + ",""),IF(AF661&lt;&gt;"",AF661,""),IF(AND(OR(AA661&lt;&gt;"",AB661&lt;&gt;"",AC661&lt;&gt;"",AD661&lt;&gt;"",AE661&lt;&gt;"",AF661&lt;&gt;""),AG661&lt;&gt;"")," + ",""),IF(AG661&lt;&gt;"",AG661,""),IF(AND(OR(AA661&lt;&gt;"",AB661&lt;&gt;"",AC661&lt;&gt;"",AD661&lt;&gt;"",AE661&lt;&gt;"",AF661&lt;&gt;"",AG661&lt;&gt;""),AH661&lt;&gt;"")," + ",""),IF(AH661&lt;&gt;"",AH661,""),IF(AND(OR(AA661&lt;&gt;"",AB661&lt;&gt;"",AC661&lt;&gt;"",AD661&lt;&gt;"",AE661&lt;&gt;"",AF661&lt;&gt;"",AG661&lt;&gt;"",AH661&lt;&gt;""),AI661&lt;&gt;"")," + ",""),IF(AI661&lt;&gt;"",AI661,""),IF(AND(OR(AA661&lt;&gt;"",AB661&lt;&gt;"",AC661&lt;&gt;"",AD661&lt;&gt;"",AE661&lt;&gt;"",AF661&lt;&gt;"",AG661&lt;&gt;"",AH661&lt;&gt;"",AI661&lt;&gt;""),AJ661&lt;&gt;"")," + ",""),IF(AJ661&lt;&gt;"",AJ661,""))," + "," + ",1))</f>
      </c>
      <c r="O661" t="str" s="108" cm="1">
        <f t="array" ref="O661">TRIM(SUBSTITUTE(CONCATENATE(IF(AK661&lt;&gt;"",AK661,""),IF(AND(AK661&lt;&gt;"",AL661&lt;&gt;"")," + ",""),IF(AL661&lt;&gt;"",AL661,""),IF(AND(OR(AK661&lt;&gt;"",AL661&lt;&gt;""),AM661&lt;&gt;"")," + ",""),IF(AM661&lt;&gt;"",AM661,""),IF(AND(OR(AK661&lt;&gt;"",AL661&lt;&gt;"",AM661&lt;&gt;""),AN661&lt;&gt;"")," + ",""),IF(AN661&lt;&gt;"",AN661,""),IF(AND(OR(AK661&lt;&gt;"",AL661&lt;&gt;"",AM661&lt;&gt;"",AN661&lt;&gt;""),AO661&lt;&gt;"")," + ",""),IF(AO661&lt;&gt;"",AO661,""),IF(AND(OR(AK661&lt;&gt;"",AL661&lt;&gt;"",AM661&lt;&gt;"",AN661&lt;&gt;"",AO661&lt;&gt;""),AP661&lt;&gt;"")," + ",""),IF(AP661&lt;&gt;"",AP661,""),IF(AND(OR(AK661&lt;&gt;"",AL661&lt;&gt;"",AM661&lt;&gt;"",AN661&lt;&gt;"",AO661&lt;&gt;"",AP661&lt;&gt;""),AQ661&lt;&gt;"")," + ",""),IF(AQ661&lt;&gt;"",AQ661,""),IF(AND(OR(AK661&lt;&gt;"",AL661&lt;&gt;"",AM661&lt;&gt;"",AN661&lt;&gt;"",AO661&lt;&gt;"",AP661&lt;&gt;"",AQ661&lt;&gt;""),AR661&lt;&gt;"")," + ",""),IF(AR661&lt;&gt;"",AR661,""),IF(AND(OR(AK661&lt;&gt;"",AL661&lt;&gt;"",AM661&lt;&gt;"",AN661&lt;&gt;"",AO661&lt;&gt;"",AP661&lt;&gt;"",AQ661&lt;&gt;"",AR661&lt;&gt;""),AS661&lt;&gt;"")," + ",""),IF(AS661&lt;&gt;"",AS661,""),IF(AND(OR(AK661&lt;&gt;"",AL661&lt;&gt;"",AM661&lt;&gt;"",AN661&lt;&gt;"",AO661&lt;&gt;"",AP661&lt;&gt;"",AQ661&lt;&gt;"",AR661&lt;&gt;"",AS661&lt;&gt;""),AT661&lt;&gt;"")," + ",""),IF(AT661&lt;&gt;"",AT661,""))," + "," + ",1))</f>
      </c>
      <c r="P661" t="str" s="108" cm="1">
        <f t="array" ref="P661">TRIM(SUBSTITUTE(CONCATENATE(IF(AU661&lt;&gt;"",AU661,""),IF(AND(AU661&lt;&gt;"",AV661&lt;&gt;"")," + ",""),IF(AV661&lt;&gt;"",AV661,""),IF(AND(OR(AU661&lt;&gt;"",AV661&lt;&gt;""),AW661&lt;&gt;"")," + ",""),IF(AW661&lt;&gt;"",AW661,""),IF(AND(OR(AU661&lt;&gt;"",AV661&lt;&gt;"",AW661&lt;&gt;""),AX661&lt;&gt;"")," + ",""),IF(AX661&lt;&gt;"",AX661,""),IF(AND(OR(AU661&lt;&gt;"",AV661&lt;&gt;"",AW661&lt;&gt;"",AX661&lt;&gt;""),AY661&lt;&gt;"")," + ",""),IF(AY661&lt;&gt;"",AY661,""),IF(AND(OR(AU661&lt;&gt;"",AV661&lt;&gt;"",AW661&lt;&gt;"",AX661&lt;&gt;"",AY661&lt;&gt;""),AZ661&lt;&gt;"")," + ",""),IF(AZ661&lt;&gt;"",AZ661,""),IF(AND(OR(AU661&lt;&gt;"",AV661&lt;&gt;"",AW661&lt;&gt;"",AX661&lt;&gt;"",AY661&lt;&gt;"",AZ661&lt;&gt;""),BA661&lt;&gt;"")," + ",""),IF(BA661&lt;&gt;"",BA661,""),IF(AND(OR(AU661&lt;&gt;"",AV661&lt;&gt;"",AW661&lt;&gt;"",AX661&lt;&gt;"",AY661&lt;&gt;"",AZ661&lt;&gt;"",BA661&lt;&gt;""),BB661&lt;&gt;"")," + ",""),IF(BB661&lt;&gt;"",BB661,""),IF(AND(OR(AU661&lt;&gt;"",AV661&lt;&gt;"",AW661&lt;&gt;"",AX661&lt;&gt;"",AY661&lt;&gt;"",AZ661&lt;&gt;"",BA661&lt;&gt;"",BB661&lt;&gt;""),BC661&lt;&gt;"")," + ",""),IF(BC661&lt;&gt;"",BC661,""))," + "," + ",1))</f>
        <v>warm</v>
      </c>
      <c r="Q661" s="108"/>
      <c r="R661" s="108"/>
      <c r="S661" s="108"/>
      <c r="T661" t="s" s="109">
        <v>18</v>
      </c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8"/>
      <c r="AM661" s="108"/>
      <c r="AN661" s="108"/>
      <c r="AO661" s="108"/>
      <c r="AP661" s="108"/>
      <c r="AQ661" s="108"/>
      <c r="AR661" s="108"/>
      <c r="AS661" s="108"/>
      <c r="AT661" s="108"/>
      <c r="AU661" s="108"/>
      <c r="AV661" s="108"/>
      <c r="AW661" s="108"/>
      <c r="AX661" s="108"/>
      <c r="AY661" s="108"/>
      <c r="AZ661" s="108"/>
      <c r="BA661" s="108"/>
      <c r="BB661" t="s" s="109">
        <v>52</v>
      </c>
      <c r="BC661" s="108"/>
    </row>
    <row r="662" ht="17" customHeight="1">
      <c r="A662" s="3"/>
      <c r="B662" s="110">
        <v>34</v>
      </c>
      <c r="C662" s="111">
        <v>88</v>
      </c>
      <c r="D662" s="3"/>
      <c r="E662" s="64"/>
      <c r="F662" s="3"/>
      <c r="G662" s="3"/>
      <c r="H662" t="s" s="112">
        <v>579</v>
      </c>
      <c r="I662" t="s" s="109">
        <v>1691</v>
      </c>
      <c r="J662" s="113"/>
      <c r="K662" t="str" s="108" cm="1">
        <f t="array" ref="K662">TRIM(SUBSTITUTE(CONCATENATE(IF(M662&lt;&gt;"",M662,""),IF(AND(M662&lt;&gt;"",N662&lt;&gt;"")," + ",""),IF(N662&lt;&gt;"",N662,""),IF(AND(OR(M662&lt;&gt;"",N662&lt;&gt;""),O662&lt;&gt;"")," + ",""),IF(O662&lt;&gt;"",O662,""),IF(AND(OR(M662&lt;&gt;"",N662&lt;&gt;"",O662&lt;&gt;""),P662&lt;&gt;"")," + ",""),IF(P662&lt;&gt;"",P662,""))," + "," + ",1))</f>
        <v>analog + warm</v>
      </c>
      <c r="L662" t="str" s="114" cm="1">
        <f t="array" ref="L662">"sendmidi dev "Osmose Port 2" cc 0 "&amp;$B662&amp;" pc "&amp;$C662</f>
        <v>sendmidi dev "Osmose Port 2" cc 0 34 pc 88</v>
      </c>
      <c r="M662" t="str" s="108" cm="1">
        <f t="array" ref="M662">TRIM(SUBSTITUTE(CONCATENATE(IF(Q662&lt;&gt;"",Q662,""),IF(AND(Q662&lt;&gt;"",R662&lt;&gt;"")," + ",""),IF(R662&lt;&gt;"",R662,""),IF(AND(OR(Q662&lt;&gt;"",R662&lt;&gt;""),S662&lt;&gt;"")," + ",""),IF(S662&lt;&gt;"",S662,""),IF(AND(OR(Q662&lt;&gt;"",R662&lt;&gt;"",S662&lt;&gt;""),T662&lt;&gt;"")," + ",""),IF(T662&lt;&gt;"",T662,""),IF(AND(OR(Q662&lt;&gt;"",R662&lt;&gt;"",S662&lt;&gt;"",T662&lt;&gt;""),U662&lt;&gt;"")," + ",""),IF(U662&lt;&gt;"",U662,""),IF(AND(OR(Q662&lt;&gt;"",R662&lt;&gt;"",S662&lt;&gt;"",T662&lt;&gt;"",U662&lt;&gt;""),V662&lt;&gt;"")," + ",""),IF(V662&lt;&gt;"",V662,""),IF(AND(OR(Q662&lt;&gt;"",R662&lt;&gt;"",S662&lt;&gt;"",T662&lt;&gt;"",U662&lt;&gt;"",V662&lt;&gt;""),W662&lt;&gt;"")," + ",""),IF(W662&lt;&gt;"",W662,""),IF(AND(OR(Q662&lt;&gt;"",R662&lt;&gt;"",S662&lt;&gt;"",T662&lt;&gt;"",U662&lt;&gt;"",V662&lt;&gt;"",W662&lt;&gt;""),X662&lt;&gt;"")," + ",""),IF(X662&lt;&gt;"",X662,""),IF(AND(OR(Q662&lt;&gt;"",R662&lt;&gt;"",S662&lt;&gt;"",T662&lt;&gt;"",U662&lt;&gt;"",V662&lt;&gt;"",W662&lt;&gt;"",X662&lt;&gt;""),Y662&lt;&gt;"")," + ",""),IF(Y662&lt;&gt;"",Y662,""),IF(AND(OR(Q662&lt;&gt;"",R662&lt;&gt;"",S662&lt;&gt;"",T662&lt;&gt;"",U662&lt;&gt;"",V662&lt;&gt;"",W662&lt;&gt;"",X662&lt;&gt;"",Y662&lt;&gt;""),Z662&lt;&gt;"")," + ",""),IF(Z662&lt;&gt;"",Z662,""))," + "," + ",1))</f>
        <v>analog</v>
      </c>
      <c r="N662" t="str" s="108" cm="1">
        <f t="array" ref="N662">TRIM(SUBSTITUTE(CONCATENATE(IF(AA662&lt;&gt;"",AA662,""),IF(AND(AA662&lt;&gt;"",AB662&lt;&gt;"")," + ",""),IF(AB662&lt;&gt;"",AB662,""),IF(AND(OR(AA662&lt;&gt;"",AB662&lt;&gt;""),AC662&lt;&gt;"")," + ",""),IF(AC662&lt;&gt;"",AC662,""),IF(AND(OR(AA662&lt;&gt;"",AB662&lt;&gt;"",AC662&lt;&gt;""),AD662&lt;&gt;"")," + ",""),IF(AD662&lt;&gt;"",AD662,""),IF(AND(OR(AA662&lt;&gt;"",AB662&lt;&gt;"",AC662&lt;&gt;"",AD662&lt;&gt;""),AE662&lt;&gt;"")," + ",""),IF(AE662&lt;&gt;"",AE662,""),IF(AND(OR(AA662&lt;&gt;"",AB662&lt;&gt;"",AC662&lt;&gt;"",AD662&lt;&gt;"",AE662&lt;&gt;""),AF662&lt;&gt;"")," + ",""),IF(AF662&lt;&gt;"",AF662,""),IF(AND(OR(AA662&lt;&gt;"",AB662&lt;&gt;"",AC662&lt;&gt;"",AD662&lt;&gt;"",AE662&lt;&gt;"",AF662&lt;&gt;""),AG662&lt;&gt;"")," + ",""),IF(AG662&lt;&gt;"",AG662,""),IF(AND(OR(AA662&lt;&gt;"",AB662&lt;&gt;"",AC662&lt;&gt;"",AD662&lt;&gt;"",AE662&lt;&gt;"",AF662&lt;&gt;"",AG662&lt;&gt;""),AH662&lt;&gt;"")," + ",""),IF(AH662&lt;&gt;"",AH662,""),IF(AND(OR(AA662&lt;&gt;"",AB662&lt;&gt;"",AC662&lt;&gt;"",AD662&lt;&gt;"",AE662&lt;&gt;"",AF662&lt;&gt;"",AG662&lt;&gt;"",AH662&lt;&gt;""),AI662&lt;&gt;"")," + ",""),IF(AI662&lt;&gt;"",AI662,""),IF(AND(OR(AA662&lt;&gt;"",AB662&lt;&gt;"",AC662&lt;&gt;"",AD662&lt;&gt;"",AE662&lt;&gt;"",AF662&lt;&gt;"",AG662&lt;&gt;"",AH662&lt;&gt;"",AI662&lt;&gt;""),AJ662&lt;&gt;"")," + ",""),IF(AJ662&lt;&gt;"",AJ662,""))," + "," + ",1))</f>
      </c>
      <c r="O662" t="str" s="108" cm="1">
        <f t="array" ref="O662">TRIM(SUBSTITUTE(CONCATENATE(IF(AK662&lt;&gt;"",AK662,""),IF(AND(AK662&lt;&gt;"",AL662&lt;&gt;"")," + ",""),IF(AL662&lt;&gt;"",AL662,""),IF(AND(OR(AK662&lt;&gt;"",AL662&lt;&gt;""),AM662&lt;&gt;"")," + ",""),IF(AM662&lt;&gt;"",AM662,""),IF(AND(OR(AK662&lt;&gt;"",AL662&lt;&gt;"",AM662&lt;&gt;""),AN662&lt;&gt;"")," + ",""),IF(AN662&lt;&gt;"",AN662,""),IF(AND(OR(AK662&lt;&gt;"",AL662&lt;&gt;"",AM662&lt;&gt;"",AN662&lt;&gt;""),AO662&lt;&gt;"")," + ",""),IF(AO662&lt;&gt;"",AO662,""),IF(AND(OR(AK662&lt;&gt;"",AL662&lt;&gt;"",AM662&lt;&gt;"",AN662&lt;&gt;"",AO662&lt;&gt;""),AP662&lt;&gt;"")," + ",""),IF(AP662&lt;&gt;"",AP662,""),IF(AND(OR(AK662&lt;&gt;"",AL662&lt;&gt;"",AM662&lt;&gt;"",AN662&lt;&gt;"",AO662&lt;&gt;"",AP662&lt;&gt;""),AQ662&lt;&gt;"")," + ",""),IF(AQ662&lt;&gt;"",AQ662,""),IF(AND(OR(AK662&lt;&gt;"",AL662&lt;&gt;"",AM662&lt;&gt;"",AN662&lt;&gt;"",AO662&lt;&gt;"",AP662&lt;&gt;"",AQ662&lt;&gt;""),AR662&lt;&gt;"")," + ",""),IF(AR662&lt;&gt;"",AR662,""),IF(AND(OR(AK662&lt;&gt;"",AL662&lt;&gt;"",AM662&lt;&gt;"",AN662&lt;&gt;"",AO662&lt;&gt;"",AP662&lt;&gt;"",AQ662&lt;&gt;"",AR662&lt;&gt;""),AS662&lt;&gt;"")," + ",""),IF(AS662&lt;&gt;"",AS662,""),IF(AND(OR(AK662&lt;&gt;"",AL662&lt;&gt;"",AM662&lt;&gt;"",AN662&lt;&gt;"",AO662&lt;&gt;"",AP662&lt;&gt;"",AQ662&lt;&gt;"",AR662&lt;&gt;"",AS662&lt;&gt;""),AT662&lt;&gt;"")," + ",""),IF(AT662&lt;&gt;"",AT662,""))," + "," + ",1))</f>
      </c>
      <c r="P662" t="str" s="108" cm="1">
        <f t="array" ref="P662">TRIM(SUBSTITUTE(CONCATENATE(IF(AU662&lt;&gt;"",AU662,""),IF(AND(AU662&lt;&gt;"",AV662&lt;&gt;"")," + ",""),IF(AV662&lt;&gt;"",AV662,""),IF(AND(OR(AU662&lt;&gt;"",AV662&lt;&gt;""),AW662&lt;&gt;"")," + ",""),IF(AW662&lt;&gt;"",AW662,""),IF(AND(OR(AU662&lt;&gt;"",AV662&lt;&gt;"",AW662&lt;&gt;""),AX662&lt;&gt;"")," + ",""),IF(AX662&lt;&gt;"",AX662,""),IF(AND(OR(AU662&lt;&gt;"",AV662&lt;&gt;"",AW662&lt;&gt;"",AX662&lt;&gt;""),AY662&lt;&gt;"")," + ",""),IF(AY662&lt;&gt;"",AY662,""),IF(AND(OR(AU662&lt;&gt;"",AV662&lt;&gt;"",AW662&lt;&gt;"",AX662&lt;&gt;"",AY662&lt;&gt;""),AZ662&lt;&gt;"")," + ",""),IF(AZ662&lt;&gt;"",AZ662,""),IF(AND(OR(AU662&lt;&gt;"",AV662&lt;&gt;"",AW662&lt;&gt;"",AX662&lt;&gt;"",AY662&lt;&gt;"",AZ662&lt;&gt;""),BA662&lt;&gt;"")," + ",""),IF(BA662&lt;&gt;"",BA662,""),IF(AND(OR(AU662&lt;&gt;"",AV662&lt;&gt;"",AW662&lt;&gt;"",AX662&lt;&gt;"",AY662&lt;&gt;"",AZ662&lt;&gt;"",BA662&lt;&gt;""),BB662&lt;&gt;"")," + ",""),IF(BB662&lt;&gt;"",BB662,""),IF(AND(OR(AU662&lt;&gt;"",AV662&lt;&gt;"",AW662&lt;&gt;"",AX662&lt;&gt;"",AY662&lt;&gt;"",AZ662&lt;&gt;"",BA662&lt;&gt;"",BB662&lt;&gt;""),BC662&lt;&gt;"")," + ",""),IF(BC662&lt;&gt;"",BC662,""))," + "," + ",1))</f>
        <v>warm</v>
      </c>
      <c r="Q662" s="108"/>
      <c r="R662" s="108"/>
      <c r="S662" s="108"/>
      <c r="T662" t="s" s="109">
        <v>18</v>
      </c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8"/>
      <c r="AM662" s="108"/>
      <c r="AN662" s="108"/>
      <c r="AO662" s="108"/>
      <c r="AP662" s="108"/>
      <c r="AQ662" s="108"/>
      <c r="AR662" s="108"/>
      <c r="AS662" s="108"/>
      <c r="AT662" s="108"/>
      <c r="AU662" s="108"/>
      <c r="AV662" s="108"/>
      <c r="AW662" s="108"/>
      <c r="AX662" s="108"/>
      <c r="AY662" s="108"/>
      <c r="AZ662" s="108"/>
      <c r="BA662" s="108"/>
      <c r="BB662" t="s" s="109">
        <v>52</v>
      </c>
      <c r="BC662" s="108"/>
    </row>
    <row r="663" ht="17" customHeight="1">
      <c r="A663" s="3"/>
      <c r="B663" s="110">
        <v>34</v>
      </c>
      <c r="C663" s="111">
        <v>89</v>
      </c>
      <c r="D663" s="3"/>
      <c r="E663" s="64"/>
      <c r="F663" s="3"/>
      <c r="G663" s="3"/>
      <c r="H663" t="s" s="112">
        <v>579</v>
      </c>
      <c r="I663" t="s" s="109">
        <v>1693</v>
      </c>
      <c r="J663" s="113"/>
      <c r="K663" t="str" s="108" cm="1">
        <f t="array" ref="K663">TRIM(SUBSTITUTE(CONCATENATE(IF(M663&lt;&gt;"",M663,""),IF(AND(M663&lt;&gt;"",N663&lt;&gt;"")," + ",""),IF(N663&lt;&gt;"",N663,""),IF(AND(OR(M663&lt;&gt;"",N663&lt;&gt;""),O663&lt;&gt;"")," + ",""),IF(O663&lt;&gt;"",O663,""),IF(AND(OR(M663&lt;&gt;"",N663&lt;&gt;"",O663&lt;&gt;""),P663&lt;&gt;"")," + ",""),IF(P663&lt;&gt;"",P663,""))," + "," + ",1))</f>
        <v>analog + warm</v>
      </c>
      <c r="L663" t="str" s="114" cm="1">
        <f t="array" ref="L663">"sendmidi dev "Osmose Port 2" cc 0 "&amp;$B663&amp;" pc "&amp;$C663</f>
        <v>sendmidi dev "Osmose Port 2" cc 0 34 pc 89</v>
      </c>
      <c r="M663" t="str" s="108" cm="1">
        <f t="array" ref="M663">TRIM(SUBSTITUTE(CONCATENATE(IF(Q663&lt;&gt;"",Q663,""),IF(AND(Q663&lt;&gt;"",R663&lt;&gt;"")," + ",""),IF(R663&lt;&gt;"",R663,""),IF(AND(OR(Q663&lt;&gt;"",R663&lt;&gt;""),S663&lt;&gt;"")," + ",""),IF(S663&lt;&gt;"",S663,""),IF(AND(OR(Q663&lt;&gt;"",R663&lt;&gt;"",S663&lt;&gt;""),T663&lt;&gt;"")," + ",""),IF(T663&lt;&gt;"",T663,""),IF(AND(OR(Q663&lt;&gt;"",R663&lt;&gt;"",S663&lt;&gt;"",T663&lt;&gt;""),U663&lt;&gt;"")," + ",""),IF(U663&lt;&gt;"",U663,""),IF(AND(OR(Q663&lt;&gt;"",R663&lt;&gt;"",S663&lt;&gt;"",T663&lt;&gt;"",U663&lt;&gt;""),V663&lt;&gt;"")," + ",""),IF(V663&lt;&gt;"",V663,""),IF(AND(OR(Q663&lt;&gt;"",R663&lt;&gt;"",S663&lt;&gt;"",T663&lt;&gt;"",U663&lt;&gt;"",V663&lt;&gt;""),W663&lt;&gt;"")," + ",""),IF(W663&lt;&gt;"",W663,""),IF(AND(OR(Q663&lt;&gt;"",R663&lt;&gt;"",S663&lt;&gt;"",T663&lt;&gt;"",U663&lt;&gt;"",V663&lt;&gt;"",W663&lt;&gt;""),X663&lt;&gt;"")," + ",""),IF(X663&lt;&gt;"",X663,""),IF(AND(OR(Q663&lt;&gt;"",R663&lt;&gt;"",S663&lt;&gt;"",T663&lt;&gt;"",U663&lt;&gt;"",V663&lt;&gt;"",W663&lt;&gt;"",X663&lt;&gt;""),Y663&lt;&gt;"")," + ",""),IF(Y663&lt;&gt;"",Y663,""),IF(AND(OR(Q663&lt;&gt;"",R663&lt;&gt;"",S663&lt;&gt;"",T663&lt;&gt;"",U663&lt;&gt;"",V663&lt;&gt;"",W663&lt;&gt;"",X663&lt;&gt;"",Y663&lt;&gt;""),Z663&lt;&gt;"")," + ",""),IF(Z663&lt;&gt;"",Z663,""))," + "," + ",1))</f>
        <v>analog</v>
      </c>
      <c r="N663" t="str" s="108" cm="1">
        <f t="array" ref="N663">TRIM(SUBSTITUTE(CONCATENATE(IF(AA663&lt;&gt;"",AA663,""),IF(AND(AA663&lt;&gt;"",AB663&lt;&gt;"")," + ",""),IF(AB663&lt;&gt;"",AB663,""),IF(AND(OR(AA663&lt;&gt;"",AB663&lt;&gt;""),AC663&lt;&gt;"")," + ",""),IF(AC663&lt;&gt;"",AC663,""),IF(AND(OR(AA663&lt;&gt;"",AB663&lt;&gt;"",AC663&lt;&gt;""),AD663&lt;&gt;"")," + ",""),IF(AD663&lt;&gt;"",AD663,""),IF(AND(OR(AA663&lt;&gt;"",AB663&lt;&gt;"",AC663&lt;&gt;"",AD663&lt;&gt;""),AE663&lt;&gt;"")," + ",""),IF(AE663&lt;&gt;"",AE663,""),IF(AND(OR(AA663&lt;&gt;"",AB663&lt;&gt;"",AC663&lt;&gt;"",AD663&lt;&gt;"",AE663&lt;&gt;""),AF663&lt;&gt;"")," + ",""),IF(AF663&lt;&gt;"",AF663,""),IF(AND(OR(AA663&lt;&gt;"",AB663&lt;&gt;"",AC663&lt;&gt;"",AD663&lt;&gt;"",AE663&lt;&gt;"",AF663&lt;&gt;""),AG663&lt;&gt;"")," + ",""),IF(AG663&lt;&gt;"",AG663,""),IF(AND(OR(AA663&lt;&gt;"",AB663&lt;&gt;"",AC663&lt;&gt;"",AD663&lt;&gt;"",AE663&lt;&gt;"",AF663&lt;&gt;"",AG663&lt;&gt;""),AH663&lt;&gt;"")," + ",""),IF(AH663&lt;&gt;"",AH663,""),IF(AND(OR(AA663&lt;&gt;"",AB663&lt;&gt;"",AC663&lt;&gt;"",AD663&lt;&gt;"",AE663&lt;&gt;"",AF663&lt;&gt;"",AG663&lt;&gt;"",AH663&lt;&gt;""),AI663&lt;&gt;"")," + ",""),IF(AI663&lt;&gt;"",AI663,""),IF(AND(OR(AA663&lt;&gt;"",AB663&lt;&gt;"",AC663&lt;&gt;"",AD663&lt;&gt;"",AE663&lt;&gt;"",AF663&lt;&gt;"",AG663&lt;&gt;"",AH663&lt;&gt;"",AI663&lt;&gt;""),AJ663&lt;&gt;"")," + ",""),IF(AJ663&lt;&gt;"",AJ663,""))," + "," + ",1))</f>
      </c>
      <c r="O663" t="str" s="108" cm="1">
        <f t="array" ref="O663">TRIM(SUBSTITUTE(CONCATENATE(IF(AK663&lt;&gt;"",AK663,""),IF(AND(AK663&lt;&gt;"",AL663&lt;&gt;"")," + ",""),IF(AL663&lt;&gt;"",AL663,""),IF(AND(OR(AK663&lt;&gt;"",AL663&lt;&gt;""),AM663&lt;&gt;"")," + ",""),IF(AM663&lt;&gt;"",AM663,""),IF(AND(OR(AK663&lt;&gt;"",AL663&lt;&gt;"",AM663&lt;&gt;""),AN663&lt;&gt;"")," + ",""),IF(AN663&lt;&gt;"",AN663,""),IF(AND(OR(AK663&lt;&gt;"",AL663&lt;&gt;"",AM663&lt;&gt;"",AN663&lt;&gt;""),AO663&lt;&gt;"")," + ",""),IF(AO663&lt;&gt;"",AO663,""),IF(AND(OR(AK663&lt;&gt;"",AL663&lt;&gt;"",AM663&lt;&gt;"",AN663&lt;&gt;"",AO663&lt;&gt;""),AP663&lt;&gt;"")," + ",""),IF(AP663&lt;&gt;"",AP663,""),IF(AND(OR(AK663&lt;&gt;"",AL663&lt;&gt;"",AM663&lt;&gt;"",AN663&lt;&gt;"",AO663&lt;&gt;"",AP663&lt;&gt;""),AQ663&lt;&gt;"")," + ",""),IF(AQ663&lt;&gt;"",AQ663,""),IF(AND(OR(AK663&lt;&gt;"",AL663&lt;&gt;"",AM663&lt;&gt;"",AN663&lt;&gt;"",AO663&lt;&gt;"",AP663&lt;&gt;"",AQ663&lt;&gt;""),AR663&lt;&gt;"")," + ",""),IF(AR663&lt;&gt;"",AR663,""),IF(AND(OR(AK663&lt;&gt;"",AL663&lt;&gt;"",AM663&lt;&gt;"",AN663&lt;&gt;"",AO663&lt;&gt;"",AP663&lt;&gt;"",AQ663&lt;&gt;"",AR663&lt;&gt;""),AS663&lt;&gt;"")," + ",""),IF(AS663&lt;&gt;"",AS663,""),IF(AND(OR(AK663&lt;&gt;"",AL663&lt;&gt;"",AM663&lt;&gt;"",AN663&lt;&gt;"",AO663&lt;&gt;"",AP663&lt;&gt;"",AQ663&lt;&gt;"",AR663&lt;&gt;"",AS663&lt;&gt;""),AT663&lt;&gt;"")," + ",""),IF(AT663&lt;&gt;"",AT663,""))," + "," + ",1))</f>
      </c>
      <c r="P663" t="str" s="108" cm="1">
        <f t="array" ref="P663">TRIM(SUBSTITUTE(CONCATENATE(IF(AU663&lt;&gt;"",AU663,""),IF(AND(AU663&lt;&gt;"",AV663&lt;&gt;"")," + ",""),IF(AV663&lt;&gt;"",AV663,""),IF(AND(OR(AU663&lt;&gt;"",AV663&lt;&gt;""),AW663&lt;&gt;"")," + ",""),IF(AW663&lt;&gt;"",AW663,""),IF(AND(OR(AU663&lt;&gt;"",AV663&lt;&gt;"",AW663&lt;&gt;""),AX663&lt;&gt;"")," + ",""),IF(AX663&lt;&gt;"",AX663,""),IF(AND(OR(AU663&lt;&gt;"",AV663&lt;&gt;"",AW663&lt;&gt;"",AX663&lt;&gt;""),AY663&lt;&gt;"")," + ",""),IF(AY663&lt;&gt;"",AY663,""),IF(AND(OR(AU663&lt;&gt;"",AV663&lt;&gt;"",AW663&lt;&gt;"",AX663&lt;&gt;"",AY663&lt;&gt;""),AZ663&lt;&gt;"")," + ",""),IF(AZ663&lt;&gt;"",AZ663,""),IF(AND(OR(AU663&lt;&gt;"",AV663&lt;&gt;"",AW663&lt;&gt;"",AX663&lt;&gt;"",AY663&lt;&gt;"",AZ663&lt;&gt;""),BA663&lt;&gt;"")," + ",""),IF(BA663&lt;&gt;"",BA663,""),IF(AND(OR(AU663&lt;&gt;"",AV663&lt;&gt;"",AW663&lt;&gt;"",AX663&lt;&gt;"",AY663&lt;&gt;"",AZ663&lt;&gt;"",BA663&lt;&gt;""),BB663&lt;&gt;"")," + ",""),IF(BB663&lt;&gt;"",BB663,""),IF(AND(OR(AU663&lt;&gt;"",AV663&lt;&gt;"",AW663&lt;&gt;"",AX663&lt;&gt;"",AY663&lt;&gt;"",AZ663&lt;&gt;"",BA663&lt;&gt;"",BB663&lt;&gt;""),BC663&lt;&gt;"")," + ",""),IF(BC663&lt;&gt;"",BC663,""))," + "," + ",1))</f>
        <v>warm</v>
      </c>
      <c r="Q663" s="108"/>
      <c r="R663" s="108"/>
      <c r="S663" s="108"/>
      <c r="T663" t="s" s="109">
        <v>18</v>
      </c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8"/>
      <c r="AM663" s="108"/>
      <c r="AN663" s="108"/>
      <c r="AO663" s="108"/>
      <c r="AP663" s="108"/>
      <c r="AQ663" s="108"/>
      <c r="AR663" s="108"/>
      <c r="AS663" s="108"/>
      <c r="AT663" s="108"/>
      <c r="AU663" s="108"/>
      <c r="AV663" s="108"/>
      <c r="AW663" s="108"/>
      <c r="AX663" s="108"/>
      <c r="AY663" s="108"/>
      <c r="AZ663" s="108"/>
      <c r="BA663" s="108"/>
      <c r="BB663" t="s" s="109">
        <v>52</v>
      </c>
      <c r="BC663" s="108"/>
    </row>
    <row r="664" ht="17" customHeight="1">
      <c r="A664" s="3"/>
      <c r="B664" s="115">
        <v>34</v>
      </c>
      <c r="C664" s="116">
        <v>90</v>
      </c>
      <c r="D664" s="3"/>
      <c r="E664" s="64"/>
      <c r="F664" s="3"/>
      <c r="G664" s="3"/>
      <c r="H664" t="s" s="117">
        <v>579</v>
      </c>
      <c r="I664" t="s" s="118">
        <v>1695</v>
      </c>
      <c r="J664" s="113"/>
      <c r="K664" t="str" s="119" cm="1">
        <f t="array" ref="K664">TRIM(SUBSTITUTE(CONCATENATE(IF(M664&lt;&gt;"",M664,""),IF(AND(M664&lt;&gt;"",N664&lt;&gt;"")," + ",""),IF(N664&lt;&gt;"",N664,""),IF(AND(OR(M664&lt;&gt;"",N664&lt;&gt;""),O664&lt;&gt;"")," + ",""),IF(O664&lt;&gt;"",O664,""),IF(AND(OR(M664&lt;&gt;"",N664&lt;&gt;"",O664&lt;&gt;""),P664&lt;&gt;"")," + ",""),IF(P664&lt;&gt;"",P664,""))," + "," + ",1))</f>
        <v>analog + warm</v>
      </c>
      <c r="L664" t="str" s="120" cm="1">
        <f t="array" ref="L664">"sendmidi dev "Osmose Port 2" cc 0 "&amp;$B664&amp;" pc "&amp;$C664</f>
        <v>sendmidi dev "Osmose Port 2" cc 0 34 pc 90</v>
      </c>
      <c r="M664" t="str" s="119" cm="1">
        <f t="array" ref="M664">TRIM(SUBSTITUTE(CONCATENATE(IF(Q664&lt;&gt;"",Q664,""),IF(AND(Q664&lt;&gt;"",R664&lt;&gt;"")," + ",""),IF(R664&lt;&gt;"",R664,""),IF(AND(OR(Q664&lt;&gt;"",R664&lt;&gt;""),S664&lt;&gt;"")," + ",""),IF(S664&lt;&gt;"",S664,""),IF(AND(OR(Q664&lt;&gt;"",R664&lt;&gt;"",S664&lt;&gt;""),T664&lt;&gt;"")," + ",""),IF(T664&lt;&gt;"",T664,""),IF(AND(OR(Q664&lt;&gt;"",R664&lt;&gt;"",S664&lt;&gt;"",T664&lt;&gt;""),U664&lt;&gt;"")," + ",""),IF(U664&lt;&gt;"",U664,""),IF(AND(OR(Q664&lt;&gt;"",R664&lt;&gt;"",S664&lt;&gt;"",T664&lt;&gt;"",U664&lt;&gt;""),V664&lt;&gt;"")," + ",""),IF(V664&lt;&gt;"",V664,""),IF(AND(OR(Q664&lt;&gt;"",R664&lt;&gt;"",S664&lt;&gt;"",T664&lt;&gt;"",U664&lt;&gt;"",V664&lt;&gt;""),W664&lt;&gt;"")," + ",""),IF(W664&lt;&gt;"",W664,""),IF(AND(OR(Q664&lt;&gt;"",R664&lt;&gt;"",S664&lt;&gt;"",T664&lt;&gt;"",U664&lt;&gt;"",V664&lt;&gt;"",W664&lt;&gt;""),X664&lt;&gt;"")," + ",""),IF(X664&lt;&gt;"",X664,""),IF(AND(OR(Q664&lt;&gt;"",R664&lt;&gt;"",S664&lt;&gt;"",T664&lt;&gt;"",U664&lt;&gt;"",V664&lt;&gt;"",W664&lt;&gt;"",X664&lt;&gt;""),Y664&lt;&gt;"")," + ",""),IF(Y664&lt;&gt;"",Y664,""),IF(AND(OR(Q664&lt;&gt;"",R664&lt;&gt;"",S664&lt;&gt;"",T664&lt;&gt;"",U664&lt;&gt;"",V664&lt;&gt;"",W664&lt;&gt;"",X664&lt;&gt;"",Y664&lt;&gt;""),Z664&lt;&gt;"")," + ",""),IF(Z664&lt;&gt;"",Z664,""))," + "," + ",1))</f>
        <v>analog</v>
      </c>
      <c r="N664" t="str" s="119" cm="1">
        <f t="array" ref="N664">TRIM(SUBSTITUTE(CONCATENATE(IF(AA664&lt;&gt;"",AA664,""),IF(AND(AA664&lt;&gt;"",AB664&lt;&gt;"")," + ",""),IF(AB664&lt;&gt;"",AB664,""),IF(AND(OR(AA664&lt;&gt;"",AB664&lt;&gt;""),AC664&lt;&gt;"")," + ",""),IF(AC664&lt;&gt;"",AC664,""),IF(AND(OR(AA664&lt;&gt;"",AB664&lt;&gt;"",AC664&lt;&gt;""),AD664&lt;&gt;"")," + ",""),IF(AD664&lt;&gt;"",AD664,""),IF(AND(OR(AA664&lt;&gt;"",AB664&lt;&gt;"",AC664&lt;&gt;"",AD664&lt;&gt;""),AE664&lt;&gt;"")," + ",""),IF(AE664&lt;&gt;"",AE664,""),IF(AND(OR(AA664&lt;&gt;"",AB664&lt;&gt;"",AC664&lt;&gt;"",AD664&lt;&gt;"",AE664&lt;&gt;""),AF664&lt;&gt;"")," + ",""),IF(AF664&lt;&gt;"",AF664,""),IF(AND(OR(AA664&lt;&gt;"",AB664&lt;&gt;"",AC664&lt;&gt;"",AD664&lt;&gt;"",AE664&lt;&gt;"",AF664&lt;&gt;""),AG664&lt;&gt;"")," + ",""),IF(AG664&lt;&gt;"",AG664,""),IF(AND(OR(AA664&lt;&gt;"",AB664&lt;&gt;"",AC664&lt;&gt;"",AD664&lt;&gt;"",AE664&lt;&gt;"",AF664&lt;&gt;"",AG664&lt;&gt;""),AH664&lt;&gt;"")," + ",""),IF(AH664&lt;&gt;"",AH664,""),IF(AND(OR(AA664&lt;&gt;"",AB664&lt;&gt;"",AC664&lt;&gt;"",AD664&lt;&gt;"",AE664&lt;&gt;"",AF664&lt;&gt;"",AG664&lt;&gt;"",AH664&lt;&gt;""),AI664&lt;&gt;"")," + ",""),IF(AI664&lt;&gt;"",AI664,""),IF(AND(OR(AA664&lt;&gt;"",AB664&lt;&gt;"",AC664&lt;&gt;"",AD664&lt;&gt;"",AE664&lt;&gt;"",AF664&lt;&gt;"",AG664&lt;&gt;"",AH664&lt;&gt;"",AI664&lt;&gt;""),AJ664&lt;&gt;"")," + ",""),IF(AJ664&lt;&gt;"",AJ664,""))," + "," + ",1))</f>
      </c>
      <c r="O664" t="str" s="119" cm="1">
        <f t="array" ref="O664">TRIM(SUBSTITUTE(CONCATENATE(IF(AK664&lt;&gt;"",AK664,""),IF(AND(AK664&lt;&gt;"",AL664&lt;&gt;"")," + ",""),IF(AL664&lt;&gt;"",AL664,""),IF(AND(OR(AK664&lt;&gt;"",AL664&lt;&gt;""),AM664&lt;&gt;"")," + ",""),IF(AM664&lt;&gt;"",AM664,""),IF(AND(OR(AK664&lt;&gt;"",AL664&lt;&gt;"",AM664&lt;&gt;""),AN664&lt;&gt;"")," + ",""),IF(AN664&lt;&gt;"",AN664,""),IF(AND(OR(AK664&lt;&gt;"",AL664&lt;&gt;"",AM664&lt;&gt;"",AN664&lt;&gt;""),AO664&lt;&gt;"")," + ",""),IF(AO664&lt;&gt;"",AO664,""),IF(AND(OR(AK664&lt;&gt;"",AL664&lt;&gt;"",AM664&lt;&gt;"",AN664&lt;&gt;"",AO664&lt;&gt;""),AP664&lt;&gt;"")," + ",""),IF(AP664&lt;&gt;"",AP664,""),IF(AND(OR(AK664&lt;&gt;"",AL664&lt;&gt;"",AM664&lt;&gt;"",AN664&lt;&gt;"",AO664&lt;&gt;"",AP664&lt;&gt;""),AQ664&lt;&gt;"")," + ",""),IF(AQ664&lt;&gt;"",AQ664,""),IF(AND(OR(AK664&lt;&gt;"",AL664&lt;&gt;"",AM664&lt;&gt;"",AN664&lt;&gt;"",AO664&lt;&gt;"",AP664&lt;&gt;"",AQ664&lt;&gt;""),AR664&lt;&gt;"")," + ",""),IF(AR664&lt;&gt;"",AR664,""),IF(AND(OR(AK664&lt;&gt;"",AL664&lt;&gt;"",AM664&lt;&gt;"",AN664&lt;&gt;"",AO664&lt;&gt;"",AP664&lt;&gt;"",AQ664&lt;&gt;"",AR664&lt;&gt;""),AS664&lt;&gt;"")," + ",""),IF(AS664&lt;&gt;"",AS664,""),IF(AND(OR(AK664&lt;&gt;"",AL664&lt;&gt;"",AM664&lt;&gt;"",AN664&lt;&gt;"",AO664&lt;&gt;"",AP664&lt;&gt;"",AQ664&lt;&gt;"",AR664&lt;&gt;"",AS664&lt;&gt;""),AT664&lt;&gt;"")," + ",""),IF(AT664&lt;&gt;"",AT664,""))," + "," + ",1))</f>
      </c>
      <c r="P664" t="str" s="119" cm="1">
        <f t="array" ref="P664">TRIM(SUBSTITUTE(CONCATENATE(IF(AU664&lt;&gt;"",AU664,""),IF(AND(AU664&lt;&gt;"",AV664&lt;&gt;"")," + ",""),IF(AV664&lt;&gt;"",AV664,""),IF(AND(OR(AU664&lt;&gt;"",AV664&lt;&gt;""),AW664&lt;&gt;"")," + ",""),IF(AW664&lt;&gt;"",AW664,""),IF(AND(OR(AU664&lt;&gt;"",AV664&lt;&gt;"",AW664&lt;&gt;""),AX664&lt;&gt;"")," + ",""),IF(AX664&lt;&gt;"",AX664,""),IF(AND(OR(AU664&lt;&gt;"",AV664&lt;&gt;"",AW664&lt;&gt;"",AX664&lt;&gt;""),AY664&lt;&gt;"")," + ",""),IF(AY664&lt;&gt;"",AY664,""),IF(AND(OR(AU664&lt;&gt;"",AV664&lt;&gt;"",AW664&lt;&gt;"",AX664&lt;&gt;"",AY664&lt;&gt;""),AZ664&lt;&gt;"")," + ",""),IF(AZ664&lt;&gt;"",AZ664,""),IF(AND(OR(AU664&lt;&gt;"",AV664&lt;&gt;"",AW664&lt;&gt;"",AX664&lt;&gt;"",AY664&lt;&gt;"",AZ664&lt;&gt;""),BA664&lt;&gt;"")," + ",""),IF(BA664&lt;&gt;"",BA664,""),IF(AND(OR(AU664&lt;&gt;"",AV664&lt;&gt;"",AW664&lt;&gt;"",AX664&lt;&gt;"",AY664&lt;&gt;"",AZ664&lt;&gt;"",BA664&lt;&gt;""),BB664&lt;&gt;"")," + ",""),IF(BB664&lt;&gt;"",BB664,""),IF(AND(OR(AU664&lt;&gt;"",AV664&lt;&gt;"",AW664&lt;&gt;"",AX664&lt;&gt;"",AY664&lt;&gt;"",AZ664&lt;&gt;"",BA664&lt;&gt;"",BB664&lt;&gt;""),BC664&lt;&gt;"")," + ",""),IF(BC664&lt;&gt;"",BC664,""))," + "," + ",1))</f>
        <v>warm</v>
      </c>
      <c r="Q664" s="119"/>
      <c r="R664" s="119"/>
      <c r="S664" s="119"/>
      <c r="T664" t="s" s="118">
        <v>18</v>
      </c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  <c r="AE664" s="119"/>
      <c r="AF664" s="119"/>
      <c r="AG664" s="119"/>
      <c r="AH664" s="119"/>
      <c r="AI664" s="119"/>
      <c r="AJ664" s="119"/>
      <c r="AK664" s="119"/>
      <c r="AL664" s="119"/>
      <c r="AM664" s="119"/>
      <c r="AN664" s="119"/>
      <c r="AO664" s="119"/>
      <c r="AP664" s="119"/>
      <c r="AQ664" s="119"/>
      <c r="AR664" s="119"/>
      <c r="AS664" s="119"/>
      <c r="AT664" s="119"/>
      <c r="AU664" s="119"/>
      <c r="AV664" s="119"/>
      <c r="AW664" s="119"/>
      <c r="AX664" s="119"/>
      <c r="AY664" s="119"/>
      <c r="AZ664" s="119"/>
      <c r="BA664" s="119"/>
      <c r="BB664" t="s" s="118">
        <v>52</v>
      </c>
      <c r="BC664" s="119"/>
    </row>
    <row r="665" ht="15.35" customHeight="1">
      <c r="A665" s="3"/>
      <c r="B665" s="5"/>
      <c r="C665" s="5"/>
      <c r="D665" s="5"/>
      <c r="E665" s="93" cm="1">
        <f t="array" ref="E665">B665+1</f>
        <v>1</v>
      </c>
      <c r="F665" s="94" cm="1">
        <f t="array" ref="F665">C665+1</f>
        <v>1</v>
      </c>
      <c r="G665" s="3"/>
      <c r="H665" s="5"/>
      <c r="I665" s="5"/>
      <c r="J665" s="122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</row>
    <row r="666" ht="17" customHeight="1">
      <c r="A666" s="3"/>
      <c r="B666" s="99">
        <v>34</v>
      </c>
      <c r="C666" s="100">
        <v>26</v>
      </c>
      <c r="D666" s="3"/>
      <c r="E666" s="34" cm="1">
        <f t="array" ref="E666">B666+1</f>
        <v>35</v>
      </c>
      <c r="F666" s="35" cm="1">
        <f t="array" ref="F666">C666+1</f>
        <v>27</v>
      </c>
      <c r="G666" s="3"/>
      <c r="H666" t="s" s="103">
        <v>854</v>
      </c>
      <c r="I666" t="s" s="104">
        <v>1697</v>
      </c>
      <c r="J666" s="38"/>
      <c r="K666" t="str" s="106" cm="1">
        <f t="array" ref="K666">TRIM(SUBSTITUTE(CONCATENATE(IF(M666&lt;&gt;"",M666,""),IF(AND(M666&lt;&gt;"",N666&lt;&gt;"")," + ",""),IF(N666&lt;&gt;"",N666,""),IF(AND(OR(M666&lt;&gt;"",N666&lt;&gt;""),O666&lt;&gt;"")," + ",""),IF(O666&lt;&gt;"",O666,""),IF(AND(OR(M666&lt;&gt;"",N666&lt;&gt;"",O666&lt;&gt;""),P666&lt;&gt;"")," + ",""),IF(P666&lt;&gt;"",P666,""))," + "," + ",1))</f>
        <v>analog + portamento + warm</v>
      </c>
      <c r="L666" t="str" s="107" cm="1">
        <f t="array" ref="L666">"sendmidi dev "Osmose Port 2" cc 0 "&amp;$B666&amp;" pc "&amp;$C666</f>
        <v>sendmidi dev "Osmose Port 2" cc 0 34 pc 26</v>
      </c>
      <c r="M666" t="str" s="106" cm="1">
        <f t="array" ref="M666">TRIM(SUBSTITUTE(CONCATENATE(IF(Q666&lt;&gt;"",Q666,""),IF(AND(Q666&lt;&gt;"",R666&lt;&gt;"")," + ",""),IF(R666&lt;&gt;"",R666,""),IF(AND(OR(Q666&lt;&gt;"",R666&lt;&gt;""),S666&lt;&gt;"")," + ",""),IF(S666&lt;&gt;"",S666,""),IF(AND(OR(Q666&lt;&gt;"",R666&lt;&gt;"",S666&lt;&gt;""),T666&lt;&gt;"")," + ",""),IF(T666&lt;&gt;"",T666,""),IF(AND(OR(Q666&lt;&gt;"",R666&lt;&gt;"",S666&lt;&gt;"",T666&lt;&gt;""),U666&lt;&gt;"")," + ",""),IF(U666&lt;&gt;"",U666,""),IF(AND(OR(Q666&lt;&gt;"",R666&lt;&gt;"",S666&lt;&gt;"",T666&lt;&gt;"",U666&lt;&gt;""),V666&lt;&gt;"")," + ",""),IF(V666&lt;&gt;"",V666,""),IF(AND(OR(Q666&lt;&gt;"",R666&lt;&gt;"",S666&lt;&gt;"",T666&lt;&gt;"",U666&lt;&gt;"",V666&lt;&gt;""),W666&lt;&gt;"")," + ",""),IF(W666&lt;&gt;"",W666,""),IF(AND(OR(Q666&lt;&gt;"",R666&lt;&gt;"",S666&lt;&gt;"",T666&lt;&gt;"",U666&lt;&gt;"",V666&lt;&gt;"",W666&lt;&gt;""),X666&lt;&gt;"")," + ",""),IF(X666&lt;&gt;"",X666,""),IF(AND(OR(Q666&lt;&gt;"",R666&lt;&gt;"",S666&lt;&gt;"",T666&lt;&gt;"",U666&lt;&gt;"",V666&lt;&gt;"",W666&lt;&gt;"",X666&lt;&gt;""),Y666&lt;&gt;"")," + ",""),IF(Y666&lt;&gt;"",Y666,""),IF(AND(OR(Q666&lt;&gt;"",R666&lt;&gt;"",S666&lt;&gt;"",T666&lt;&gt;"",U666&lt;&gt;"",V666&lt;&gt;"",W666&lt;&gt;"",X666&lt;&gt;"",Y666&lt;&gt;""),Z666&lt;&gt;"")," + ",""),IF(Z666&lt;&gt;"",Z666,""))," + "," + ",1))</f>
        <v>analog</v>
      </c>
      <c r="N666" t="str" s="106" cm="1">
        <f t="array" ref="N666">TRIM(SUBSTITUTE(CONCATENATE(IF(AA666&lt;&gt;"",AA666,""),IF(AND(AA666&lt;&gt;"",AB666&lt;&gt;"")," + ",""),IF(AB666&lt;&gt;"",AB666,""),IF(AND(OR(AA666&lt;&gt;"",AB666&lt;&gt;""),AC666&lt;&gt;"")," + ",""),IF(AC666&lt;&gt;"",AC666,""),IF(AND(OR(AA666&lt;&gt;"",AB666&lt;&gt;"",AC666&lt;&gt;""),AD666&lt;&gt;"")," + ",""),IF(AD666&lt;&gt;"",AD666,""),IF(AND(OR(AA666&lt;&gt;"",AB666&lt;&gt;"",AC666&lt;&gt;"",AD666&lt;&gt;""),AE666&lt;&gt;"")," + ",""),IF(AE666&lt;&gt;"",AE666,""),IF(AND(OR(AA666&lt;&gt;"",AB666&lt;&gt;"",AC666&lt;&gt;"",AD666&lt;&gt;"",AE666&lt;&gt;""),AF666&lt;&gt;"")," + ",""),IF(AF666&lt;&gt;"",AF666,""),IF(AND(OR(AA666&lt;&gt;"",AB666&lt;&gt;"",AC666&lt;&gt;"",AD666&lt;&gt;"",AE666&lt;&gt;"",AF666&lt;&gt;""),AG666&lt;&gt;"")," + ",""),IF(AG666&lt;&gt;"",AG666,""),IF(AND(OR(AA666&lt;&gt;"",AB666&lt;&gt;"",AC666&lt;&gt;"",AD666&lt;&gt;"",AE666&lt;&gt;"",AF666&lt;&gt;"",AG666&lt;&gt;""),AH666&lt;&gt;"")," + ",""),IF(AH666&lt;&gt;"",AH666,""),IF(AND(OR(AA666&lt;&gt;"",AB666&lt;&gt;"",AC666&lt;&gt;"",AD666&lt;&gt;"",AE666&lt;&gt;"",AF666&lt;&gt;"",AG666&lt;&gt;"",AH666&lt;&gt;""),AI666&lt;&gt;"")," + ",""),IF(AI666&lt;&gt;"",AI666,""),IF(AND(OR(AA666&lt;&gt;"",AB666&lt;&gt;"",AC666&lt;&gt;"",AD666&lt;&gt;"",AE666&lt;&gt;"",AF666&lt;&gt;"",AG666&lt;&gt;"",AH666&lt;&gt;"",AI666&lt;&gt;""),AJ666&lt;&gt;"")," + ",""),IF(AJ666&lt;&gt;"",AJ666,""))," + "," + ",1))</f>
      </c>
      <c r="O666" t="str" s="106" cm="1">
        <f t="array" ref="O666">TRIM(SUBSTITUTE(CONCATENATE(IF(AK666&lt;&gt;"",AK666,""),IF(AND(AK666&lt;&gt;"",AL666&lt;&gt;"")," + ",""),IF(AL666&lt;&gt;"",AL666,""),IF(AND(OR(AK666&lt;&gt;"",AL666&lt;&gt;""),AM666&lt;&gt;"")," + ",""),IF(AM666&lt;&gt;"",AM666,""),IF(AND(OR(AK666&lt;&gt;"",AL666&lt;&gt;"",AM666&lt;&gt;""),AN666&lt;&gt;"")," + ",""),IF(AN666&lt;&gt;"",AN666,""),IF(AND(OR(AK666&lt;&gt;"",AL666&lt;&gt;"",AM666&lt;&gt;"",AN666&lt;&gt;""),AO666&lt;&gt;"")," + ",""),IF(AO666&lt;&gt;"",AO666,""),IF(AND(OR(AK666&lt;&gt;"",AL666&lt;&gt;"",AM666&lt;&gt;"",AN666&lt;&gt;"",AO666&lt;&gt;""),AP666&lt;&gt;"")," + ",""),IF(AP666&lt;&gt;"",AP666,""),IF(AND(OR(AK666&lt;&gt;"",AL666&lt;&gt;"",AM666&lt;&gt;"",AN666&lt;&gt;"",AO666&lt;&gt;"",AP666&lt;&gt;""),AQ666&lt;&gt;"")," + ",""),IF(AQ666&lt;&gt;"",AQ666,""),IF(AND(OR(AK666&lt;&gt;"",AL666&lt;&gt;"",AM666&lt;&gt;"",AN666&lt;&gt;"",AO666&lt;&gt;"",AP666&lt;&gt;"",AQ666&lt;&gt;""),AR666&lt;&gt;"")," + ",""),IF(AR666&lt;&gt;"",AR666,""),IF(AND(OR(AK666&lt;&gt;"",AL666&lt;&gt;"",AM666&lt;&gt;"",AN666&lt;&gt;"",AO666&lt;&gt;"",AP666&lt;&gt;"",AQ666&lt;&gt;"",AR666&lt;&gt;""),AS666&lt;&gt;"")," + ",""),IF(AS666&lt;&gt;"",AS666,""),IF(AND(OR(AK666&lt;&gt;"",AL666&lt;&gt;"",AM666&lt;&gt;"",AN666&lt;&gt;"",AO666&lt;&gt;"",AP666&lt;&gt;"",AQ666&lt;&gt;"",AR666&lt;&gt;"",AS666&lt;&gt;""),AT666&lt;&gt;"")," + ",""),IF(AT666&lt;&gt;"",AT666,""))," + "," + ",1))</f>
        <v>portamento</v>
      </c>
      <c r="P666" t="str" s="106" cm="1">
        <f t="array" ref="P666">TRIM(SUBSTITUTE(CONCATENATE(IF(AU666&lt;&gt;"",AU666,""),IF(AND(AU666&lt;&gt;"",AV666&lt;&gt;"")," + ",""),IF(AV666&lt;&gt;"",AV666,""),IF(AND(OR(AU666&lt;&gt;"",AV666&lt;&gt;""),AW666&lt;&gt;"")," + ",""),IF(AW666&lt;&gt;"",AW666,""),IF(AND(OR(AU666&lt;&gt;"",AV666&lt;&gt;"",AW666&lt;&gt;""),AX666&lt;&gt;"")," + ",""),IF(AX666&lt;&gt;"",AX666,""),IF(AND(OR(AU666&lt;&gt;"",AV666&lt;&gt;"",AW666&lt;&gt;"",AX666&lt;&gt;""),AY666&lt;&gt;"")," + ",""),IF(AY666&lt;&gt;"",AY666,""),IF(AND(OR(AU666&lt;&gt;"",AV666&lt;&gt;"",AW666&lt;&gt;"",AX666&lt;&gt;"",AY666&lt;&gt;""),AZ666&lt;&gt;"")," + ",""),IF(AZ666&lt;&gt;"",AZ666,""),IF(AND(OR(AU666&lt;&gt;"",AV666&lt;&gt;"",AW666&lt;&gt;"",AX666&lt;&gt;"",AY666&lt;&gt;"",AZ666&lt;&gt;""),BA666&lt;&gt;"")," + ",""),IF(BA666&lt;&gt;"",BA666,""),IF(AND(OR(AU666&lt;&gt;"",AV666&lt;&gt;"",AW666&lt;&gt;"",AX666&lt;&gt;"",AY666&lt;&gt;"",AZ666&lt;&gt;"",BA666&lt;&gt;""),BB666&lt;&gt;"")," + ",""),IF(BB666&lt;&gt;"",BB666,""),IF(AND(OR(AU666&lt;&gt;"",AV666&lt;&gt;"",AW666&lt;&gt;"",AX666&lt;&gt;"",AY666&lt;&gt;"",AZ666&lt;&gt;"",BA666&lt;&gt;"",BB666&lt;&gt;""),BC666&lt;&gt;"")," + ",""),IF(BC666&lt;&gt;"",BC666,""))," + "," + ",1))</f>
        <v>warm</v>
      </c>
      <c r="Q666" s="106"/>
      <c r="R666" s="106"/>
      <c r="S666" s="106"/>
      <c r="T666" t="s" s="104">
        <v>18</v>
      </c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t="s" s="104">
        <v>42</v>
      </c>
      <c r="AS666" s="106"/>
      <c r="AT666" s="106"/>
      <c r="AU666" s="106"/>
      <c r="AV666" s="106"/>
      <c r="AW666" s="106"/>
      <c r="AX666" s="106"/>
      <c r="AY666" s="106"/>
      <c r="AZ666" s="106"/>
      <c r="BA666" s="106"/>
      <c r="BB666" t="s" s="104">
        <v>52</v>
      </c>
      <c r="BC666" s="106"/>
    </row>
    <row r="667" ht="17" customHeight="1">
      <c r="A667" s="3"/>
      <c r="B667" s="110">
        <v>34</v>
      </c>
      <c r="C667" s="111">
        <v>40</v>
      </c>
      <c r="D667" s="3"/>
      <c r="E667" s="34" cm="1">
        <f t="array" ref="E667">B667+1</f>
        <v>35</v>
      </c>
      <c r="F667" s="35" cm="1">
        <f t="array" ref="F667">C667+1</f>
        <v>41</v>
      </c>
      <c r="G667" s="3"/>
      <c r="H667" t="s" s="112">
        <v>854</v>
      </c>
      <c r="I667" t="s" s="109">
        <v>1700</v>
      </c>
      <c r="J667" s="38"/>
      <c r="K667" t="str" s="108" cm="1">
        <f t="array" ref="K667">TRIM(SUBSTITUTE(CONCATENATE(IF(M667&lt;&gt;"",M667,""),IF(AND(M667&lt;&gt;"",N667&lt;&gt;"")," + ",""),IF(N667&lt;&gt;"",N667,""),IF(AND(OR(M667&lt;&gt;"",N667&lt;&gt;""),O667&lt;&gt;"")," + ",""),IF(O667&lt;&gt;"",O667,""),IF(AND(OR(M667&lt;&gt;"",N667&lt;&gt;"",O667&lt;&gt;""),P667&lt;&gt;"")," + ",""),IF(P667&lt;&gt;"",P667,""))," + "," + ",1))</f>
        <v>analog + echo</v>
      </c>
      <c r="L667" t="str" s="114" cm="1">
        <f t="array" ref="L667">"sendmidi dev "Osmose Port 2" cc 0 "&amp;$B667&amp;" pc "&amp;$C667</f>
        <v>sendmidi dev "Osmose Port 2" cc 0 34 pc 40</v>
      </c>
      <c r="M667" t="str" s="108" cm="1">
        <f t="array" ref="M667">TRIM(SUBSTITUTE(CONCATENATE(IF(Q667&lt;&gt;"",Q667,""),IF(AND(Q667&lt;&gt;"",R667&lt;&gt;"")," + ",""),IF(R667&lt;&gt;"",R667,""),IF(AND(OR(Q667&lt;&gt;"",R667&lt;&gt;""),S667&lt;&gt;"")," + ",""),IF(S667&lt;&gt;"",S667,""),IF(AND(OR(Q667&lt;&gt;"",R667&lt;&gt;"",S667&lt;&gt;""),T667&lt;&gt;"")," + ",""),IF(T667&lt;&gt;"",T667,""),IF(AND(OR(Q667&lt;&gt;"",R667&lt;&gt;"",S667&lt;&gt;"",T667&lt;&gt;""),U667&lt;&gt;"")," + ",""),IF(U667&lt;&gt;"",U667,""),IF(AND(OR(Q667&lt;&gt;"",R667&lt;&gt;"",S667&lt;&gt;"",T667&lt;&gt;"",U667&lt;&gt;""),V667&lt;&gt;"")," + ",""),IF(V667&lt;&gt;"",V667,""),IF(AND(OR(Q667&lt;&gt;"",R667&lt;&gt;"",S667&lt;&gt;"",T667&lt;&gt;"",U667&lt;&gt;"",V667&lt;&gt;""),W667&lt;&gt;"")," + ",""),IF(W667&lt;&gt;"",W667,""),IF(AND(OR(Q667&lt;&gt;"",R667&lt;&gt;"",S667&lt;&gt;"",T667&lt;&gt;"",U667&lt;&gt;"",V667&lt;&gt;"",W667&lt;&gt;""),X667&lt;&gt;"")," + ",""),IF(X667&lt;&gt;"",X667,""),IF(AND(OR(Q667&lt;&gt;"",R667&lt;&gt;"",S667&lt;&gt;"",T667&lt;&gt;"",U667&lt;&gt;"",V667&lt;&gt;"",W667&lt;&gt;"",X667&lt;&gt;""),Y667&lt;&gt;"")," + ",""),IF(Y667&lt;&gt;"",Y667,""),IF(AND(OR(Q667&lt;&gt;"",R667&lt;&gt;"",S667&lt;&gt;"",T667&lt;&gt;"",U667&lt;&gt;"",V667&lt;&gt;"",W667&lt;&gt;"",X667&lt;&gt;"",Y667&lt;&gt;""),Z667&lt;&gt;"")," + ",""),IF(Z667&lt;&gt;"",Z667,""))," + "," + ",1))</f>
        <v>analog</v>
      </c>
      <c r="N667" t="str" s="108" cm="1">
        <f t="array" ref="N667">TRIM(SUBSTITUTE(CONCATENATE(IF(AA667&lt;&gt;"",AA667,""),IF(AND(AA667&lt;&gt;"",AB667&lt;&gt;"")," + ",""),IF(AB667&lt;&gt;"",AB667,""),IF(AND(OR(AA667&lt;&gt;"",AB667&lt;&gt;""),AC667&lt;&gt;"")," + ",""),IF(AC667&lt;&gt;"",AC667,""),IF(AND(OR(AA667&lt;&gt;"",AB667&lt;&gt;"",AC667&lt;&gt;""),AD667&lt;&gt;"")," + ",""),IF(AD667&lt;&gt;"",AD667,""),IF(AND(OR(AA667&lt;&gt;"",AB667&lt;&gt;"",AC667&lt;&gt;"",AD667&lt;&gt;""),AE667&lt;&gt;"")," + ",""),IF(AE667&lt;&gt;"",AE667,""),IF(AND(OR(AA667&lt;&gt;"",AB667&lt;&gt;"",AC667&lt;&gt;"",AD667&lt;&gt;"",AE667&lt;&gt;""),AF667&lt;&gt;"")," + ",""),IF(AF667&lt;&gt;"",AF667,""),IF(AND(OR(AA667&lt;&gt;"",AB667&lt;&gt;"",AC667&lt;&gt;"",AD667&lt;&gt;"",AE667&lt;&gt;"",AF667&lt;&gt;""),AG667&lt;&gt;"")," + ",""),IF(AG667&lt;&gt;"",AG667,""),IF(AND(OR(AA667&lt;&gt;"",AB667&lt;&gt;"",AC667&lt;&gt;"",AD667&lt;&gt;"",AE667&lt;&gt;"",AF667&lt;&gt;"",AG667&lt;&gt;""),AH667&lt;&gt;"")," + ",""),IF(AH667&lt;&gt;"",AH667,""),IF(AND(OR(AA667&lt;&gt;"",AB667&lt;&gt;"",AC667&lt;&gt;"",AD667&lt;&gt;"",AE667&lt;&gt;"",AF667&lt;&gt;"",AG667&lt;&gt;"",AH667&lt;&gt;""),AI667&lt;&gt;"")," + ",""),IF(AI667&lt;&gt;"",AI667,""),IF(AND(OR(AA667&lt;&gt;"",AB667&lt;&gt;"",AC667&lt;&gt;"",AD667&lt;&gt;"",AE667&lt;&gt;"",AF667&lt;&gt;"",AG667&lt;&gt;"",AH667&lt;&gt;"",AI667&lt;&gt;""),AJ667&lt;&gt;"")," + ",""),IF(AJ667&lt;&gt;"",AJ667,""))," + "," + ",1))</f>
        <v>echo</v>
      </c>
      <c r="O667" t="str" s="108" cm="1">
        <f t="array" ref="O667">TRIM(SUBSTITUTE(CONCATENATE(IF(AK667&lt;&gt;"",AK667,""),IF(AND(AK667&lt;&gt;"",AL667&lt;&gt;"")," + ",""),IF(AL667&lt;&gt;"",AL667,""),IF(AND(OR(AK667&lt;&gt;"",AL667&lt;&gt;""),AM667&lt;&gt;"")," + ",""),IF(AM667&lt;&gt;"",AM667,""),IF(AND(OR(AK667&lt;&gt;"",AL667&lt;&gt;"",AM667&lt;&gt;""),AN667&lt;&gt;"")," + ",""),IF(AN667&lt;&gt;"",AN667,""),IF(AND(OR(AK667&lt;&gt;"",AL667&lt;&gt;"",AM667&lt;&gt;"",AN667&lt;&gt;""),AO667&lt;&gt;"")," + ",""),IF(AO667&lt;&gt;"",AO667,""),IF(AND(OR(AK667&lt;&gt;"",AL667&lt;&gt;"",AM667&lt;&gt;"",AN667&lt;&gt;"",AO667&lt;&gt;""),AP667&lt;&gt;"")," + ",""),IF(AP667&lt;&gt;"",AP667,""),IF(AND(OR(AK667&lt;&gt;"",AL667&lt;&gt;"",AM667&lt;&gt;"",AN667&lt;&gt;"",AO667&lt;&gt;"",AP667&lt;&gt;""),AQ667&lt;&gt;"")," + ",""),IF(AQ667&lt;&gt;"",AQ667,""),IF(AND(OR(AK667&lt;&gt;"",AL667&lt;&gt;"",AM667&lt;&gt;"",AN667&lt;&gt;"",AO667&lt;&gt;"",AP667&lt;&gt;"",AQ667&lt;&gt;""),AR667&lt;&gt;"")," + ",""),IF(AR667&lt;&gt;"",AR667,""),IF(AND(OR(AK667&lt;&gt;"",AL667&lt;&gt;"",AM667&lt;&gt;"",AN667&lt;&gt;"",AO667&lt;&gt;"",AP667&lt;&gt;"",AQ667&lt;&gt;"",AR667&lt;&gt;""),AS667&lt;&gt;"")," + ",""),IF(AS667&lt;&gt;"",AS667,""),IF(AND(OR(AK667&lt;&gt;"",AL667&lt;&gt;"",AM667&lt;&gt;"",AN667&lt;&gt;"",AO667&lt;&gt;"",AP667&lt;&gt;"",AQ667&lt;&gt;"",AR667&lt;&gt;"",AS667&lt;&gt;""),AT667&lt;&gt;"")," + ",""),IF(AT667&lt;&gt;"",AT667,""))," + "," + ",1))</f>
      </c>
      <c r="P667" t="str" s="108" cm="1">
        <f t="array" ref="P667">TRIM(SUBSTITUTE(CONCATENATE(IF(AU667&lt;&gt;"",AU667,""),IF(AND(AU667&lt;&gt;"",AV667&lt;&gt;"")," + ",""),IF(AV667&lt;&gt;"",AV667,""),IF(AND(OR(AU667&lt;&gt;"",AV667&lt;&gt;""),AW667&lt;&gt;"")," + ",""),IF(AW667&lt;&gt;"",AW667,""),IF(AND(OR(AU667&lt;&gt;"",AV667&lt;&gt;"",AW667&lt;&gt;""),AX667&lt;&gt;"")," + ",""),IF(AX667&lt;&gt;"",AX667,""),IF(AND(OR(AU667&lt;&gt;"",AV667&lt;&gt;"",AW667&lt;&gt;"",AX667&lt;&gt;""),AY667&lt;&gt;"")," + ",""),IF(AY667&lt;&gt;"",AY667,""),IF(AND(OR(AU667&lt;&gt;"",AV667&lt;&gt;"",AW667&lt;&gt;"",AX667&lt;&gt;"",AY667&lt;&gt;""),AZ667&lt;&gt;"")," + ",""),IF(AZ667&lt;&gt;"",AZ667,""),IF(AND(OR(AU667&lt;&gt;"",AV667&lt;&gt;"",AW667&lt;&gt;"",AX667&lt;&gt;"",AY667&lt;&gt;"",AZ667&lt;&gt;""),BA667&lt;&gt;"")," + ",""),IF(BA667&lt;&gt;"",BA667,""),IF(AND(OR(AU667&lt;&gt;"",AV667&lt;&gt;"",AW667&lt;&gt;"",AX667&lt;&gt;"",AY667&lt;&gt;"",AZ667&lt;&gt;"",BA667&lt;&gt;""),BB667&lt;&gt;"")," + ",""),IF(BB667&lt;&gt;"",BB667,""),IF(AND(OR(AU667&lt;&gt;"",AV667&lt;&gt;"",AW667&lt;&gt;"",AX667&lt;&gt;"",AY667&lt;&gt;"",AZ667&lt;&gt;"",BA667&lt;&gt;"",BB667&lt;&gt;""),BC667&lt;&gt;"")," + ",""),IF(BC667&lt;&gt;"",BC667,""))," + "," + ",1))</f>
      </c>
      <c r="Q667" s="108"/>
      <c r="R667" s="108"/>
      <c r="S667" s="108"/>
      <c r="T667" t="s" s="109">
        <v>18</v>
      </c>
      <c r="U667" s="108"/>
      <c r="V667" s="108"/>
      <c r="W667" s="108"/>
      <c r="X667" s="108"/>
      <c r="Y667" s="108"/>
      <c r="Z667" s="108"/>
      <c r="AA667" s="108"/>
      <c r="AB667" s="108"/>
      <c r="AC667" s="108"/>
      <c r="AD667" t="s" s="109">
        <v>28</v>
      </c>
      <c r="AE667" s="108"/>
      <c r="AF667" s="108"/>
      <c r="AG667" s="108"/>
      <c r="AH667" s="108"/>
      <c r="AI667" s="108"/>
      <c r="AJ667" s="108"/>
      <c r="AK667" s="108"/>
      <c r="AL667" s="108"/>
      <c r="AM667" s="108"/>
      <c r="AN667" s="108"/>
      <c r="AO667" s="108"/>
      <c r="AP667" s="108"/>
      <c r="AQ667" s="108"/>
      <c r="AR667" s="108"/>
      <c r="AS667" s="108"/>
      <c r="AT667" s="108"/>
      <c r="AU667" s="108"/>
      <c r="AV667" s="108"/>
      <c r="AW667" s="108"/>
      <c r="AX667" s="108"/>
      <c r="AY667" s="108"/>
      <c r="AZ667" s="108"/>
      <c r="BA667" s="108"/>
      <c r="BB667" s="108"/>
      <c r="BC667" s="108"/>
    </row>
    <row r="668" ht="17" customHeight="1">
      <c r="A668" s="3"/>
      <c r="B668" s="110">
        <v>34</v>
      </c>
      <c r="C668" s="111">
        <v>47</v>
      </c>
      <c r="D668" s="3"/>
      <c r="E668" s="123" cm="1">
        <f t="array" ref="E668">B668+1</f>
        <v>35</v>
      </c>
      <c r="F668" s="124" cm="1">
        <f t="array" ref="F668">C668+1</f>
        <v>48</v>
      </c>
      <c r="G668" s="3"/>
      <c r="H668" t="s" s="112">
        <v>854</v>
      </c>
      <c r="I668" t="s" s="109">
        <v>1702</v>
      </c>
      <c r="J668" s="125"/>
      <c r="K668" t="str" s="108" cm="1">
        <f t="array" ref="K668">TRIM(SUBSTITUTE(CONCATENATE(IF(M668&lt;&gt;"",M668,""),IF(AND(M668&lt;&gt;"",N668&lt;&gt;"")," + ",""),IF(N668&lt;&gt;"",N668,""),IF(AND(OR(M668&lt;&gt;"",N668&lt;&gt;""),O668&lt;&gt;"")," + ",""),IF(O668&lt;&gt;"",O668,""),IF(AND(OR(M668&lt;&gt;"",N668&lt;&gt;"",O668&lt;&gt;""),P668&lt;&gt;"")," + ",""),IF(P668&lt;&gt;"",P668,""))," + "," + ",1))</f>
        <v>analog + reverberant</v>
      </c>
      <c r="L668" t="str" s="114" cm="1">
        <f t="array" ref="L668">"sendmidi dev "Osmose Port 2" cc 0 "&amp;$B668&amp;" pc "&amp;$C668</f>
        <v>sendmidi dev "Osmose Port 2" cc 0 34 pc 47</v>
      </c>
      <c r="M668" t="str" s="108" cm="1">
        <f t="array" ref="M668">TRIM(SUBSTITUTE(CONCATENATE(IF(Q668&lt;&gt;"",Q668,""),IF(AND(Q668&lt;&gt;"",R668&lt;&gt;"")," + ",""),IF(R668&lt;&gt;"",R668,""),IF(AND(OR(Q668&lt;&gt;"",R668&lt;&gt;""),S668&lt;&gt;"")," + ",""),IF(S668&lt;&gt;"",S668,""),IF(AND(OR(Q668&lt;&gt;"",R668&lt;&gt;"",S668&lt;&gt;""),T668&lt;&gt;"")," + ",""),IF(T668&lt;&gt;"",T668,""),IF(AND(OR(Q668&lt;&gt;"",R668&lt;&gt;"",S668&lt;&gt;"",T668&lt;&gt;""),U668&lt;&gt;"")," + ",""),IF(U668&lt;&gt;"",U668,""),IF(AND(OR(Q668&lt;&gt;"",R668&lt;&gt;"",S668&lt;&gt;"",T668&lt;&gt;"",U668&lt;&gt;""),V668&lt;&gt;"")," + ",""),IF(V668&lt;&gt;"",V668,""),IF(AND(OR(Q668&lt;&gt;"",R668&lt;&gt;"",S668&lt;&gt;"",T668&lt;&gt;"",U668&lt;&gt;"",V668&lt;&gt;""),W668&lt;&gt;"")," + ",""),IF(W668&lt;&gt;"",W668,""),IF(AND(OR(Q668&lt;&gt;"",R668&lt;&gt;"",S668&lt;&gt;"",T668&lt;&gt;"",U668&lt;&gt;"",V668&lt;&gt;"",W668&lt;&gt;""),X668&lt;&gt;"")," + ",""),IF(X668&lt;&gt;"",X668,""),IF(AND(OR(Q668&lt;&gt;"",R668&lt;&gt;"",S668&lt;&gt;"",T668&lt;&gt;"",U668&lt;&gt;"",V668&lt;&gt;"",W668&lt;&gt;"",X668&lt;&gt;""),Y668&lt;&gt;"")," + ",""),IF(Y668&lt;&gt;"",Y668,""),IF(AND(OR(Q668&lt;&gt;"",R668&lt;&gt;"",S668&lt;&gt;"",T668&lt;&gt;"",U668&lt;&gt;"",V668&lt;&gt;"",W668&lt;&gt;"",X668&lt;&gt;"",Y668&lt;&gt;""),Z668&lt;&gt;"")," + ",""),IF(Z668&lt;&gt;"",Z668,""))," + "," + ",1))</f>
        <v>analog</v>
      </c>
      <c r="N668" t="str" s="108" cm="1">
        <f t="array" ref="N668">TRIM(SUBSTITUTE(CONCATENATE(IF(AA668&lt;&gt;"",AA668,""),IF(AND(AA668&lt;&gt;"",AB668&lt;&gt;"")," + ",""),IF(AB668&lt;&gt;"",AB668,""),IF(AND(OR(AA668&lt;&gt;"",AB668&lt;&gt;""),AC668&lt;&gt;"")," + ",""),IF(AC668&lt;&gt;"",AC668,""),IF(AND(OR(AA668&lt;&gt;"",AB668&lt;&gt;"",AC668&lt;&gt;""),AD668&lt;&gt;"")," + ",""),IF(AD668&lt;&gt;"",AD668,""),IF(AND(OR(AA668&lt;&gt;"",AB668&lt;&gt;"",AC668&lt;&gt;"",AD668&lt;&gt;""),AE668&lt;&gt;"")," + ",""),IF(AE668&lt;&gt;"",AE668,""),IF(AND(OR(AA668&lt;&gt;"",AB668&lt;&gt;"",AC668&lt;&gt;"",AD668&lt;&gt;"",AE668&lt;&gt;""),AF668&lt;&gt;"")," + ",""),IF(AF668&lt;&gt;"",AF668,""),IF(AND(OR(AA668&lt;&gt;"",AB668&lt;&gt;"",AC668&lt;&gt;"",AD668&lt;&gt;"",AE668&lt;&gt;"",AF668&lt;&gt;""),AG668&lt;&gt;"")," + ",""),IF(AG668&lt;&gt;"",AG668,""),IF(AND(OR(AA668&lt;&gt;"",AB668&lt;&gt;"",AC668&lt;&gt;"",AD668&lt;&gt;"",AE668&lt;&gt;"",AF668&lt;&gt;"",AG668&lt;&gt;""),AH668&lt;&gt;"")," + ",""),IF(AH668&lt;&gt;"",AH668,""),IF(AND(OR(AA668&lt;&gt;"",AB668&lt;&gt;"",AC668&lt;&gt;"",AD668&lt;&gt;"",AE668&lt;&gt;"",AF668&lt;&gt;"",AG668&lt;&gt;"",AH668&lt;&gt;""),AI668&lt;&gt;"")," + ",""),IF(AI668&lt;&gt;"",AI668,""),IF(AND(OR(AA668&lt;&gt;"",AB668&lt;&gt;"",AC668&lt;&gt;"",AD668&lt;&gt;"",AE668&lt;&gt;"",AF668&lt;&gt;"",AG668&lt;&gt;"",AH668&lt;&gt;"",AI668&lt;&gt;""),AJ668&lt;&gt;"")," + ",""),IF(AJ668&lt;&gt;"",AJ668,""))," + "," + ",1))</f>
      </c>
      <c r="O668" t="str" s="108" cm="1">
        <f t="array" ref="O668">TRIM(SUBSTITUTE(CONCATENATE(IF(AK668&lt;&gt;"",AK668,""),IF(AND(AK668&lt;&gt;"",AL668&lt;&gt;"")," + ",""),IF(AL668&lt;&gt;"",AL668,""),IF(AND(OR(AK668&lt;&gt;"",AL668&lt;&gt;""),AM668&lt;&gt;"")," + ",""),IF(AM668&lt;&gt;"",AM668,""),IF(AND(OR(AK668&lt;&gt;"",AL668&lt;&gt;"",AM668&lt;&gt;""),AN668&lt;&gt;"")," + ",""),IF(AN668&lt;&gt;"",AN668,""),IF(AND(OR(AK668&lt;&gt;"",AL668&lt;&gt;"",AM668&lt;&gt;"",AN668&lt;&gt;""),AO668&lt;&gt;"")," + ",""),IF(AO668&lt;&gt;"",AO668,""),IF(AND(OR(AK668&lt;&gt;"",AL668&lt;&gt;"",AM668&lt;&gt;"",AN668&lt;&gt;"",AO668&lt;&gt;""),AP668&lt;&gt;"")," + ",""),IF(AP668&lt;&gt;"",AP668,""),IF(AND(OR(AK668&lt;&gt;"",AL668&lt;&gt;"",AM668&lt;&gt;"",AN668&lt;&gt;"",AO668&lt;&gt;"",AP668&lt;&gt;""),AQ668&lt;&gt;"")," + ",""),IF(AQ668&lt;&gt;"",AQ668,""),IF(AND(OR(AK668&lt;&gt;"",AL668&lt;&gt;"",AM668&lt;&gt;"",AN668&lt;&gt;"",AO668&lt;&gt;"",AP668&lt;&gt;"",AQ668&lt;&gt;""),AR668&lt;&gt;"")," + ",""),IF(AR668&lt;&gt;"",AR668,""),IF(AND(OR(AK668&lt;&gt;"",AL668&lt;&gt;"",AM668&lt;&gt;"",AN668&lt;&gt;"",AO668&lt;&gt;"",AP668&lt;&gt;"",AQ668&lt;&gt;"",AR668&lt;&gt;""),AS668&lt;&gt;"")," + ",""),IF(AS668&lt;&gt;"",AS668,""),IF(AND(OR(AK668&lt;&gt;"",AL668&lt;&gt;"",AM668&lt;&gt;"",AN668&lt;&gt;"",AO668&lt;&gt;"",AP668&lt;&gt;"",AQ668&lt;&gt;"",AR668&lt;&gt;"",AS668&lt;&gt;""),AT668&lt;&gt;"")," + ",""),IF(AT668&lt;&gt;"",AT668,""))," + "," + ",1))</f>
        <v>reverberant</v>
      </c>
      <c r="P668" t="str" s="108" cm="1">
        <f t="array" ref="P668">TRIM(SUBSTITUTE(CONCATENATE(IF(AU668&lt;&gt;"",AU668,""),IF(AND(AU668&lt;&gt;"",AV668&lt;&gt;"")," + ",""),IF(AV668&lt;&gt;"",AV668,""),IF(AND(OR(AU668&lt;&gt;"",AV668&lt;&gt;""),AW668&lt;&gt;"")," + ",""),IF(AW668&lt;&gt;"",AW668,""),IF(AND(OR(AU668&lt;&gt;"",AV668&lt;&gt;"",AW668&lt;&gt;""),AX668&lt;&gt;"")," + ",""),IF(AX668&lt;&gt;"",AX668,""),IF(AND(OR(AU668&lt;&gt;"",AV668&lt;&gt;"",AW668&lt;&gt;"",AX668&lt;&gt;""),AY668&lt;&gt;"")," + ",""),IF(AY668&lt;&gt;"",AY668,""),IF(AND(OR(AU668&lt;&gt;"",AV668&lt;&gt;"",AW668&lt;&gt;"",AX668&lt;&gt;"",AY668&lt;&gt;""),AZ668&lt;&gt;"")," + ",""),IF(AZ668&lt;&gt;"",AZ668,""),IF(AND(OR(AU668&lt;&gt;"",AV668&lt;&gt;"",AW668&lt;&gt;"",AX668&lt;&gt;"",AY668&lt;&gt;"",AZ668&lt;&gt;""),BA668&lt;&gt;"")," + ",""),IF(BA668&lt;&gt;"",BA668,""),IF(AND(OR(AU668&lt;&gt;"",AV668&lt;&gt;"",AW668&lt;&gt;"",AX668&lt;&gt;"",AY668&lt;&gt;"",AZ668&lt;&gt;"",BA668&lt;&gt;""),BB668&lt;&gt;"")," + ",""),IF(BB668&lt;&gt;"",BB668,""),IF(AND(OR(AU668&lt;&gt;"",AV668&lt;&gt;"",AW668&lt;&gt;"",AX668&lt;&gt;"",AY668&lt;&gt;"",AZ668&lt;&gt;"",BA668&lt;&gt;"",BB668&lt;&gt;""),BC668&lt;&gt;"")," + ",""),IF(BC668&lt;&gt;"",BC668,""))," + "," + ",1))</f>
      </c>
      <c r="Q668" s="108"/>
      <c r="R668" s="108"/>
      <c r="S668" s="108"/>
      <c r="T668" t="s" s="109">
        <v>18</v>
      </c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8"/>
      <c r="AM668" s="108"/>
      <c r="AN668" s="108"/>
      <c r="AO668" s="108"/>
      <c r="AP668" s="108"/>
      <c r="AQ668" s="108"/>
      <c r="AR668" s="108"/>
      <c r="AS668" s="108"/>
      <c r="AT668" t="s" s="109">
        <v>44</v>
      </c>
      <c r="AU668" s="108"/>
      <c r="AV668" s="108"/>
      <c r="AW668" s="108"/>
      <c r="AX668" s="108"/>
      <c r="AY668" s="108"/>
      <c r="AZ668" s="108"/>
      <c r="BA668" s="108"/>
      <c r="BB668" s="108"/>
      <c r="BC668" s="108"/>
    </row>
    <row r="669" ht="17" customHeight="1">
      <c r="A669" s="3"/>
      <c r="B669" s="110">
        <v>34</v>
      </c>
      <c r="C669" s="111">
        <v>67</v>
      </c>
      <c r="D669" s="3"/>
      <c r="E669" s="64"/>
      <c r="F669" s="3"/>
      <c r="G669" s="3"/>
      <c r="H669" t="s" s="112">
        <v>854</v>
      </c>
      <c r="I669" t="s" s="109">
        <v>1705</v>
      </c>
      <c r="J669" s="113"/>
      <c r="K669" t="str" s="108" cm="1">
        <f t="array" ref="K669">TRIM(SUBSTITUTE(CONCATENATE(IF(M669&lt;&gt;"",M669,""),IF(AND(M669&lt;&gt;"",N669&lt;&gt;"")," + ",""),IF(N669&lt;&gt;"",N669,""),IF(AND(OR(M669&lt;&gt;"",N669&lt;&gt;""),O669&lt;&gt;"")," + ",""),IF(O669&lt;&gt;"",O669,""),IF(AND(OR(M669&lt;&gt;"",N669&lt;&gt;"",O669&lt;&gt;""),P669&lt;&gt;"")," + ",""),IF(P669&lt;&gt;"",P669,""))," + "," + ",1))</f>
        <v>aggressive + analog + ensemble</v>
      </c>
      <c r="L669" t="str" s="114" cm="1">
        <f t="array" ref="L669">"sendmidi dev "Osmose Port 2" cc 0 "&amp;$B669&amp;" pc "&amp;$C669</f>
        <v>sendmidi dev "Osmose Port 2" cc 0 34 pc 67</v>
      </c>
      <c r="M669" t="str" s="108" cm="1">
        <f t="array" ref="M669">TRIM(SUBSTITUTE(CONCATENATE(IF(Q669&lt;&gt;"",Q669,""),IF(AND(Q669&lt;&gt;"",R669&lt;&gt;"")," + ",""),IF(R669&lt;&gt;"",R669,""),IF(AND(OR(Q669&lt;&gt;"",R669&lt;&gt;""),S669&lt;&gt;"")," + ",""),IF(S669&lt;&gt;"",S669,""),IF(AND(OR(Q669&lt;&gt;"",R669&lt;&gt;"",S669&lt;&gt;""),T669&lt;&gt;"")," + ",""),IF(T669&lt;&gt;"",T669,""),IF(AND(OR(Q669&lt;&gt;"",R669&lt;&gt;"",S669&lt;&gt;"",T669&lt;&gt;""),U669&lt;&gt;"")," + ",""),IF(U669&lt;&gt;"",U669,""),IF(AND(OR(Q669&lt;&gt;"",R669&lt;&gt;"",S669&lt;&gt;"",T669&lt;&gt;"",U669&lt;&gt;""),V669&lt;&gt;"")," + ",""),IF(V669&lt;&gt;"",V669,""),IF(AND(OR(Q669&lt;&gt;"",R669&lt;&gt;"",S669&lt;&gt;"",T669&lt;&gt;"",U669&lt;&gt;"",V669&lt;&gt;""),W669&lt;&gt;"")," + ",""),IF(W669&lt;&gt;"",W669,""),IF(AND(OR(Q669&lt;&gt;"",R669&lt;&gt;"",S669&lt;&gt;"",T669&lt;&gt;"",U669&lt;&gt;"",V669&lt;&gt;"",W669&lt;&gt;""),X669&lt;&gt;"")," + ",""),IF(X669&lt;&gt;"",X669,""),IF(AND(OR(Q669&lt;&gt;"",R669&lt;&gt;"",S669&lt;&gt;"",T669&lt;&gt;"",U669&lt;&gt;"",V669&lt;&gt;"",W669&lt;&gt;"",X669&lt;&gt;""),Y669&lt;&gt;"")," + ",""),IF(Y669&lt;&gt;"",Y669,""),IF(AND(OR(Q669&lt;&gt;"",R669&lt;&gt;"",S669&lt;&gt;"",T669&lt;&gt;"",U669&lt;&gt;"",V669&lt;&gt;"",W669&lt;&gt;"",X669&lt;&gt;"",Y669&lt;&gt;""),Z669&lt;&gt;"")," + ",""),IF(Z669&lt;&gt;"",Z669,""))," + "," + ",1))</f>
        <v>aggressive + analog</v>
      </c>
      <c r="N669" t="str" s="108" cm="1">
        <f t="array" ref="N669">TRIM(SUBSTITUTE(CONCATENATE(IF(AA669&lt;&gt;"",AA669,""),IF(AND(AA669&lt;&gt;"",AB669&lt;&gt;"")," + ",""),IF(AB669&lt;&gt;"",AB669,""),IF(AND(OR(AA669&lt;&gt;"",AB669&lt;&gt;""),AC669&lt;&gt;"")," + ",""),IF(AC669&lt;&gt;"",AC669,""),IF(AND(OR(AA669&lt;&gt;"",AB669&lt;&gt;"",AC669&lt;&gt;""),AD669&lt;&gt;"")," + ",""),IF(AD669&lt;&gt;"",AD669,""),IF(AND(OR(AA669&lt;&gt;"",AB669&lt;&gt;"",AC669&lt;&gt;"",AD669&lt;&gt;""),AE669&lt;&gt;"")," + ",""),IF(AE669&lt;&gt;"",AE669,""),IF(AND(OR(AA669&lt;&gt;"",AB669&lt;&gt;"",AC669&lt;&gt;"",AD669&lt;&gt;"",AE669&lt;&gt;""),AF669&lt;&gt;"")," + ",""),IF(AF669&lt;&gt;"",AF669,""),IF(AND(OR(AA669&lt;&gt;"",AB669&lt;&gt;"",AC669&lt;&gt;"",AD669&lt;&gt;"",AE669&lt;&gt;"",AF669&lt;&gt;""),AG669&lt;&gt;"")," + ",""),IF(AG669&lt;&gt;"",AG669,""),IF(AND(OR(AA669&lt;&gt;"",AB669&lt;&gt;"",AC669&lt;&gt;"",AD669&lt;&gt;"",AE669&lt;&gt;"",AF669&lt;&gt;"",AG669&lt;&gt;""),AH669&lt;&gt;"")," + ",""),IF(AH669&lt;&gt;"",AH669,""),IF(AND(OR(AA669&lt;&gt;"",AB669&lt;&gt;"",AC669&lt;&gt;"",AD669&lt;&gt;"",AE669&lt;&gt;"",AF669&lt;&gt;"",AG669&lt;&gt;"",AH669&lt;&gt;""),AI669&lt;&gt;"")," + ",""),IF(AI669&lt;&gt;"",AI669,""),IF(AND(OR(AA669&lt;&gt;"",AB669&lt;&gt;"",AC669&lt;&gt;"",AD669&lt;&gt;"",AE669&lt;&gt;"",AF669&lt;&gt;"",AG669&lt;&gt;"",AH669&lt;&gt;"",AI669&lt;&gt;""),AJ669&lt;&gt;"")," + ",""),IF(AJ669&lt;&gt;"",AJ669,""))," + "," + ",1))</f>
        <v>ensemble</v>
      </c>
      <c r="O669" t="str" s="108" cm="1">
        <f t="array" ref="O669">TRIM(SUBSTITUTE(CONCATENATE(IF(AK669&lt;&gt;"",AK669,""),IF(AND(AK669&lt;&gt;"",AL669&lt;&gt;"")," + ",""),IF(AL669&lt;&gt;"",AL669,""),IF(AND(OR(AK669&lt;&gt;"",AL669&lt;&gt;""),AM669&lt;&gt;"")," + ",""),IF(AM669&lt;&gt;"",AM669,""),IF(AND(OR(AK669&lt;&gt;"",AL669&lt;&gt;"",AM669&lt;&gt;""),AN669&lt;&gt;"")," + ",""),IF(AN669&lt;&gt;"",AN669,""),IF(AND(OR(AK669&lt;&gt;"",AL669&lt;&gt;"",AM669&lt;&gt;"",AN669&lt;&gt;""),AO669&lt;&gt;"")," + ",""),IF(AO669&lt;&gt;"",AO669,""),IF(AND(OR(AK669&lt;&gt;"",AL669&lt;&gt;"",AM669&lt;&gt;"",AN669&lt;&gt;"",AO669&lt;&gt;""),AP669&lt;&gt;"")," + ",""),IF(AP669&lt;&gt;"",AP669,""),IF(AND(OR(AK669&lt;&gt;"",AL669&lt;&gt;"",AM669&lt;&gt;"",AN669&lt;&gt;"",AO669&lt;&gt;"",AP669&lt;&gt;""),AQ669&lt;&gt;"")," + ",""),IF(AQ669&lt;&gt;"",AQ669,""),IF(AND(OR(AK669&lt;&gt;"",AL669&lt;&gt;"",AM669&lt;&gt;"",AN669&lt;&gt;"",AO669&lt;&gt;"",AP669&lt;&gt;"",AQ669&lt;&gt;""),AR669&lt;&gt;"")," + ",""),IF(AR669&lt;&gt;"",AR669,""),IF(AND(OR(AK669&lt;&gt;"",AL669&lt;&gt;"",AM669&lt;&gt;"",AN669&lt;&gt;"",AO669&lt;&gt;"",AP669&lt;&gt;"",AQ669&lt;&gt;"",AR669&lt;&gt;""),AS669&lt;&gt;"")," + ",""),IF(AS669&lt;&gt;"",AS669,""),IF(AND(OR(AK669&lt;&gt;"",AL669&lt;&gt;"",AM669&lt;&gt;"",AN669&lt;&gt;"",AO669&lt;&gt;"",AP669&lt;&gt;"",AQ669&lt;&gt;"",AR669&lt;&gt;"",AS669&lt;&gt;""),AT669&lt;&gt;"")," + ",""),IF(AT669&lt;&gt;"",AT669,""))," + "," + ",1))</f>
      </c>
      <c r="P669" t="str" s="108" cm="1">
        <f t="array" ref="P669">TRIM(SUBSTITUTE(CONCATENATE(IF(AU669&lt;&gt;"",AU669,""),IF(AND(AU669&lt;&gt;"",AV669&lt;&gt;"")," + ",""),IF(AV669&lt;&gt;"",AV669,""),IF(AND(OR(AU669&lt;&gt;"",AV669&lt;&gt;""),AW669&lt;&gt;"")," + ",""),IF(AW669&lt;&gt;"",AW669,""),IF(AND(OR(AU669&lt;&gt;"",AV669&lt;&gt;"",AW669&lt;&gt;""),AX669&lt;&gt;"")," + ",""),IF(AX669&lt;&gt;"",AX669,""),IF(AND(OR(AU669&lt;&gt;"",AV669&lt;&gt;"",AW669&lt;&gt;"",AX669&lt;&gt;""),AY669&lt;&gt;"")," + ",""),IF(AY669&lt;&gt;"",AY669,""),IF(AND(OR(AU669&lt;&gt;"",AV669&lt;&gt;"",AW669&lt;&gt;"",AX669&lt;&gt;"",AY669&lt;&gt;""),AZ669&lt;&gt;"")," + ",""),IF(AZ669&lt;&gt;"",AZ669,""),IF(AND(OR(AU669&lt;&gt;"",AV669&lt;&gt;"",AW669&lt;&gt;"",AX669&lt;&gt;"",AY669&lt;&gt;"",AZ669&lt;&gt;""),BA669&lt;&gt;"")," + ",""),IF(BA669&lt;&gt;"",BA669,""),IF(AND(OR(AU669&lt;&gt;"",AV669&lt;&gt;"",AW669&lt;&gt;"",AX669&lt;&gt;"",AY669&lt;&gt;"",AZ669&lt;&gt;"",BA669&lt;&gt;""),BB669&lt;&gt;"")," + ",""),IF(BB669&lt;&gt;"",BB669,""),IF(AND(OR(AU669&lt;&gt;"",AV669&lt;&gt;"",AW669&lt;&gt;"",AX669&lt;&gt;"",AY669&lt;&gt;"",AZ669&lt;&gt;"",BA669&lt;&gt;"",BB669&lt;&gt;""),BC669&lt;&gt;"")," + ",""),IF(BC669&lt;&gt;"",BC669,""))," + "," + ",1))</f>
      </c>
      <c r="Q669" s="108"/>
      <c r="R669" t="s" s="109">
        <v>16</v>
      </c>
      <c r="S669" s="108"/>
      <c r="T669" t="s" s="109">
        <v>18</v>
      </c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t="s" s="109">
        <v>30</v>
      </c>
      <c r="AG669" s="109"/>
      <c r="AH669" s="108"/>
      <c r="AI669" s="108"/>
      <c r="AJ669" s="108"/>
      <c r="AK669" s="108"/>
      <c r="AL669" s="108"/>
      <c r="AM669" s="108"/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/>
      <c r="BB669" s="108"/>
      <c r="BC669" s="108"/>
    </row>
    <row r="670" ht="17" customHeight="1">
      <c r="A670" s="3"/>
      <c r="B670" s="115">
        <v>34</v>
      </c>
      <c r="C670" s="116">
        <v>91</v>
      </c>
      <c r="D670" s="3"/>
      <c r="E670" s="64"/>
      <c r="F670" s="3"/>
      <c r="G670" s="3"/>
      <c r="H670" t="s" s="117">
        <v>854</v>
      </c>
      <c r="I670" t="s" s="118">
        <v>1708</v>
      </c>
      <c r="J670" s="113"/>
      <c r="K670" t="str" s="119" cm="1">
        <f t="array" ref="K670">TRIM(SUBSTITUTE(CONCATENATE(IF(M670&lt;&gt;"",M670,""),IF(AND(M670&lt;&gt;"",N670&lt;&gt;"")," + ",""),IF(N670&lt;&gt;"",N670,""),IF(AND(OR(M670&lt;&gt;"",N670&lt;&gt;""),O670&lt;&gt;"")," + ",""),IF(O670&lt;&gt;"",O670,""),IF(AND(OR(M670&lt;&gt;"",N670&lt;&gt;"",O670&lt;&gt;""),P670&lt;&gt;"")," + ",""),IF(P670&lt;&gt;"",P670,""))," + "," + ",1))</f>
        <v>analog + warm</v>
      </c>
      <c r="L670" t="str" s="120" cm="1">
        <f t="array" ref="L670">"sendmidi dev "Osmose Port 2" cc 0 "&amp;$B670&amp;" pc "&amp;$C670</f>
        <v>sendmidi dev "Osmose Port 2" cc 0 34 pc 91</v>
      </c>
      <c r="M670" t="str" s="119" cm="1">
        <f t="array" ref="M670">TRIM(SUBSTITUTE(CONCATENATE(IF(Q670&lt;&gt;"",Q670,""),IF(AND(Q670&lt;&gt;"",R670&lt;&gt;"")," + ",""),IF(R670&lt;&gt;"",R670,""),IF(AND(OR(Q670&lt;&gt;"",R670&lt;&gt;""),S670&lt;&gt;"")," + ",""),IF(S670&lt;&gt;"",S670,""),IF(AND(OR(Q670&lt;&gt;"",R670&lt;&gt;"",S670&lt;&gt;""),T670&lt;&gt;"")," + ",""),IF(T670&lt;&gt;"",T670,""),IF(AND(OR(Q670&lt;&gt;"",R670&lt;&gt;"",S670&lt;&gt;"",T670&lt;&gt;""),U670&lt;&gt;"")," + ",""),IF(U670&lt;&gt;"",U670,""),IF(AND(OR(Q670&lt;&gt;"",R670&lt;&gt;"",S670&lt;&gt;"",T670&lt;&gt;"",U670&lt;&gt;""),V670&lt;&gt;"")," + ",""),IF(V670&lt;&gt;"",V670,""),IF(AND(OR(Q670&lt;&gt;"",R670&lt;&gt;"",S670&lt;&gt;"",T670&lt;&gt;"",U670&lt;&gt;"",V670&lt;&gt;""),W670&lt;&gt;"")," + ",""),IF(W670&lt;&gt;"",W670,""),IF(AND(OR(Q670&lt;&gt;"",R670&lt;&gt;"",S670&lt;&gt;"",T670&lt;&gt;"",U670&lt;&gt;"",V670&lt;&gt;"",W670&lt;&gt;""),X670&lt;&gt;"")," + ",""),IF(X670&lt;&gt;"",X670,""),IF(AND(OR(Q670&lt;&gt;"",R670&lt;&gt;"",S670&lt;&gt;"",T670&lt;&gt;"",U670&lt;&gt;"",V670&lt;&gt;"",W670&lt;&gt;"",X670&lt;&gt;""),Y670&lt;&gt;"")," + ",""),IF(Y670&lt;&gt;"",Y670,""),IF(AND(OR(Q670&lt;&gt;"",R670&lt;&gt;"",S670&lt;&gt;"",T670&lt;&gt;"",U670&lt;&gt;"",V670&lt;&gt;"",W670&lt;&gt;"",X670&lt;&gt;"",Y670&lt;&gt;""),Z670&lt;&gt;"")," + ",""),IF(Z670&lt;&gt;"",Z670,""))," + "," + ",1))</f>
        <v>analog</v>
      </c>
      <c r="N670" t="str" s="119" cm="1">
        <f t="array" ref="N670">TRIM(SUBSTITUTE(CONCATENATE(IF(AA670&lt;&gt;"",AA670,""),IF(AND(AA670&lt;&gt;"",AB670&lt;&gt;"")," + ",""),IF(AB670&lt;&gt;"",AB670,""),IF(AND(OR(AA670&lt;&gt;"",AB670&lt;&gt;""),AC670&lt;&gt;"")," + ",""),IF(AC670&lt;&gt;"",AC670,""),IF(AND(OR(AA670&lt;&gt;"",AB670&lt;&gt;"",AC670&lt;&gt;""),AD670&lt;&gt;"")," + ",""),IF(AD670&lt;&gt;"",AD670,""),IF(AND(OR(AA670&lt;&gt;"",AB670&lt;&gt;"",AC670&lt;&gt;"",AD670&lt;&gt;""),AE670&lt;&gt;"")," + ",""),IF(AE670&lt;&gt;"",AE670,""),IF(AND(OR(AA670&lt;&gt;"",AB670&lt;&gt;"",AC670&lt;&gt;"",AD670&lt;&gt;"",AE670&lt;&gt;""),AF670&lt;&gt;"")," + ",""),IF(AF670&lt;&gt;"",AF670,""),IF(AND(OR(AA670&lt;&gt;"",AB670&lt;&gt;"",AC670&lt;&gt;"",AD670&lt;&gt;"",AE670&lt;&gt;"",AF670&lt;&gt;""),AG670&lt;&gt;"")," + ",""),IF(AG670&lt;&gt;"",AG670,""),IF(AND(OR(AA670&lt;&gt;"",AB670&lt;&gt;"",AC670&lt;&gt;"",AD670&lt;&gt;"",AE670&lt;&gt;"",AF670&lt;&gt;"",AG670&lt;&gt;""),AH670&lt;&gt;"")," + ",""),IF(AH670&lt;&gt;"",AH670,""),IF(AND(OR(AA670&lt;&gt;"",AB670&lt;&gt;"",AC670&lt;&gt;"",AD670&lt;&gt;"",AE670&lt;&gt;"",AF670&lt;&gt;"",AG670&lt;&gt;"",AH670&lt;&gt;""),AI670&lt;&gt;"")," + ",""),IF(AI670&lt;&gt;"",AI670,""),IF(AND(OR(AA670&lt;&gt;"",AB670&lt;&gt;"",AC670&lt;&gt;"",AD670&lt;&gt;"",AE670&lt;&gt;"",AF670&lt;&gt;"",AG670&lt;&gt;"",AH670&lt;&gt;"",AI670&lt;&gt;""),AJ670&lt;&gt;"")," + ",""),IF(AJ670&lt;&gt;"",AJ670,""))," + "," + ",1))</f>
      </c>
      <c r="O670" t="str" s="119" cm="1">
        <f t="array" ref="O670">TRIM(SUBSTITUTE(CONCATENATE(IF(AK670&lt;&gt;"",AK670,""),IF(AND(AK670&lt;&gt;"",AL670&lt;&gt;"")," + ",""),IF(AL670&lt;&gt;"",AL670,""),IF(AND(OR(AK670&lt;&gt;"",AL670&lt;&gt;""),AM670&lt;&gt;"")," + ",""),IF(AM670&lt;&gt;"",AM670,""),IF(AND(OR(AK670&lt;&gt;"",AL670&lt;&gt;"",AM670&lt;&gt;""),AN670&lt;&gt;"")," + ",""),IF(AN670&lt;&gt;"",AN670,""),IF(AND(OR(AK670&lt;&gt;"",AL670&lt;&gt;"",AM670&lt;&gt;"",AN670&lt;&gt;""),AO670&lt;&gt;"")," + ",""),IF(AO670&lt;&gt;"",AO670,""),IF(AND(OR(AK670&lt;&gt;"",AL670&lt;&gt;"",AM670&lt;&gt;"",AN670&lt;&gt;"",AO670&lt;&gt;""),AP670&lt;&gt;"")," + ",""),IF(AP670&lt;&gt;"",AP670,""),IF(AND(OR(AK670&lt;&gt;"",AL670&lt;&gt;"",AM670&lt;&gt;"",AN670&lt;&gt;"",AO670&lt;&gt;"",AP670&lt;&gt;""),AQ670&lt;&gt;"")," + ",""),IF(AQ670&lt;&gt;"",AQ670,""),IF(AND(OR(AK670&lt;&gt;"",AL670&lt;&gt;"",AM670&lt;&gt;"",AN670&lt;&gt;"",AO670&lt;&gt;"",AP670&lt;&gt;"",AQ670&lt;&gt;""),AR670&lt;&gt;"")," + ",""),IF(AR670&lt;&gt;"",AR670,""),IF(AND(OR(AK670&lt;&gt;"",AL670&lt;&gt;"",AM670&lt;&gt;"",AN670&lt;&gt;"",AO670&lt;&gt;"",AP670&lt;&gt;"",AQ670&lt;&gt;"",AR670&lt;&gt;""),AS670&lt;&gt;"")," + ",""),IF(AS670&lt;&gt;"",AS670,""),IF(AND(OR(AK670&lt;&gt;"",AL670&lt;&gt;"",AM670&lt;&gt;"",AN670&lt;&gt;"",AO670&lt;&gt;"",AP670&lt;&gt;"",AQ670&lt;&gt;"",AR670&lt;&gt;"",AS670&lt;&gt;""),AT670&lt;&gt;"")," + ",""),IF(AT670&lt;&gt;"",AT670,""))," + "," + ",1))</f>
      </c>
      <c r="P670" t="str" s="119" cm="1">
        <f t="array" ref="P670">TRIM(SUBSTITUTE(CONCATENATE(IF(AU670&lt;&gt;"",AU670,""),IF(AND(AU670&lt;&gt;"",AV670&lt;&gt;"")," + ",""),IF(AV670&lt;&gt;"",AV670,""),IF(AND(OR(AU670&lt;&gt;"",AV670&lt;&gt;""),AW670&lt;&gt;"")," + ",""),IF(AW670&lt;&gt;"",AW670,""),IF(AND(OR(AU670&lt;&gt;"",AV670&lt;&gt;"",AW670&lt;&gt;""),AX670&lt;&gt;"")," + ",""),IF(AX670&lt;&gt;"",AX670,""),IF(AND(OR(AU670&lt;&gt;"",AV670&lt;&gt;"",AW670&lt;&gt;"",AX670&lt;&gt;""),AY670&lt;&gt;"")," + ",""),IF(AY670&lt;&gt;"",AY670,""),IF(AND(OR(AU670&lt;&gt;"",AV670&lt;&gt;"",AW670&lt;&gt;"",AX670&lt;&gt;"",AY670&lt;&gt;""),AZ670&lt;&gt;"")," + ",""),IF(AZ670&lt;&gt;"",AZ670,""),IF(AND(OR(AU670&lt;&gt;"",AV670&lt;&gt;"",AW670&lt;&gt;"",AX670&lt;&gt;"",AY670&lt;&gt;"",AZ670&lt;&gt;""),BA670&lt;&gt;"")," + ",""),IF(BA670&lt;&gt;"",BA670,""),IF(AND(OR(AU670&lt;&gt;"",AV670&lt;&gt;"",AW670&lt;&gt;"",AX670&lt;&gt;"",AY670&lt;&gt;"",AZ670&lt;&gt;"",BA670&lt;&gt;""),BB670&lt;&gt;"")," + ",""),IF(BB670&lt;&gt;"",BB670,""),IF(AND(OR(AU670&lt;&gt;"",AV670&lt;&gt;"",AW670&lt;&gt;"",AX670&lt;&gt;"",AY670&lt;&gt;"",AZ670&lt;&gt;"",BA670&lt;&gt;"",BB670&lt;&gt;""),BC670&lt;&gt;"")," + ",""),IF(BC670&lt;&gt;"",BC670,""))," + "," + ",1))</f>
        <v>warm</v>
      </c>
      <c r="Q670" s="119"/>
      <c r="R670" s="119"/>
      <c r="S670" s="119"/>
      <c r="T670" t="s" s="118">
        <v>18</v>
      </c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  <c r="AE670" s="119"/>
      <c r="AF670" s="119"/>
      <c r="AG670" s="119"/>
      <c r="AH670" s="119"/>
      <c r="AI670" s="119"/>
      <c r="AJ670" s="119"/>
      <c r="AK670" s="119"/>
      <c r="AL670" s="119"/>
      <c r="AM670" s="119"/>
      <c r="AN670" s="119"/>
      <c r="AO670" s="119"/>
      <c r="AP670" s="119"/>
      <c r="AQ670" s="119"/>
      <c r="AR670" s="119"/>
      <c r="AS670" s="119"/>
      <c r="AT670" s="119"/>
      <c r="AU670" s="119"/>
      <c r="AV670" s="119"/>
      <c r="AW670" s="119"/>
      <c r="AX670" s="119"/>
      <c r="AY670" s="119"/>
      <c r="AZ670" s="119"/>
      <c r="BA670" s="119"/>
      <c r="BB670" t="s" s="118">
        <v>52</v>
      </c>
      <c r="BC670" s="119"/>
    </row>
    <row r="671" ht="15.35" customHeight="1">
      <c r="A671" s="3"/>
      <c r="B671" s="5"/>
      <c r="C671" s="5"/>
      <c r="D671" s="5"/>
      <c r="E671" s="93" cm="1">
        <f t="array" ref="E671">B671+1</f>
        <v>1</v>
      </c>
      <c r="F671" s="94" cm="1">
        <f t="array" ref="F671">C671+1</f>
        <v>1</v>
      </c>
      <c r="G671" s="3"/>
      <c r="H671" s="5"/>
      <c r="I671" s="5"/>
      <c r="J671" s="122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</row>
    <row r="672" ht="17" customHeight="1">
      <c r="A672" s="3"/>
      <c r="B672" s="99">
        <v>34</v>
      </c>
      <c r="C672" s="100">
        <v>34</v>
      </c>
      <c r="D672" s="3"/>
      <c r="E672" s="34" cm="1">
        <f t="array" ref="E672">B672+1</f>
        <v>35</v>
      </c>
      <c r="F672" s="35" cm="1">
        <f t="array" ref="F672">C672+1</f>
        <v>35</v>
      </c>
      <c r="G672" s="3"/>
      <c r="H672" t="s" s="103">
        <v>954</v>
      </c>
      <c r="I672" t="s" s="104">
        <v>1710</v>
      </c>
      <c r="J672" s="38"/>
      <c r="K672" t="str" s="106" cm="1">
        <f t="array" ref="K672">TRIM(SUBSTITUTE(CONCATENATE(IF(M672&lt;&gt;"",M672,""),IF(AND(M672&lt;&gt;"",N672&lt;&gt;"")," + ",""),IF(N672&lt;&gt;"",N672,""),IF(AND(OR(M672&lt;&gt;"",N672&lt;&gt;""),O672&lt;&gt;"")," + ",""),IF(O672&lt;&gt;"",O672,""),IF(AND(OR(M672&lt;&gt;"",N672&lt;&gt;"",O672&lt;&gt;""),P672&lt;&gt;"")," + ",""),IF(P672&lt;&gt;"",P672,""))," + "," + ",1))</f>
        <v>lofi</v>
      </c>
      <c r="L672" t="str" s="107" cm="1">
        <f t="array" ref="L672">"sendmidi dev "Osmose Port 2" cc 0 "&amp;$B672&amp;" pc "&amp;$C672</f>
        <v>sendmidi dev "Osmose Port 2" cc 0 34 pc 34</v>
      </c>
      <c r="M672" t="str" s="106" cm="1">
        <f t="array" ref="M672">TRIM(SUBSTITUTE(CONCATENATE(IF(Q672&lt;&gt;"",Q672,""),IF(AND(Q672&lt;&gt;"",R672&lt;&gt;"")," + ",""),IF(R672&lt;&gt;"",R672,""),IF(AND(OR(Q672&lt;&gt;"",R672&lt;&gt;""),S672&lt;&gt;"")," + ",""),IF(S672&lt;&gt;"",S672,""),IF(AND(OR(Q672&lt;&gt;"",R672&lt;&gt;"",S672&lt;&gt;""),T672&lt;&gt;"")," + ",""),IF(T672&lt;&gt;"",T672,""),IF(AND(OR(Q672&lt;&gt;"",R672&lt;&gt;"",S672&lt;&gt;"",T672&lt;&gt;""),U672&lt;&gt;"")," + ",""),IF(U672&lt;&gt;"",U672,""),IF(AND(OR(Q672&lt;&gt;"",R672&lt;&gt;"",S672&lt;&gt;"",T672&lt;&gt;"",U672&lt;&gt;""),V672&lt;&gt;"")," + ",""),IF(V672&lt;&gt;"",V672,""),IF(AND(OR(Q672&lt;&gt;"",R672&lt;&gt;"",S672&lt;&gt;"",T672&lt;&gt;"",U672&lt;&gt;"",V672&lt;&gt;""),W672&lt;&gt;"")," + ",""),IF(W672&lt;&gt;"",W672,""),IF(AND(OR(Q672&lt;&gt;"",R672&lt;&gt;"",S672&lt;&gt;"",T672&lt;&gt;"",U672&lt;&gt;"",V672&lt;&gt;"",W672&lt;&gt;""),X672&lt;&gt;"")," + ",""),IF(X672&lt;&gt;"",X672,""),IF(AND(OR(Q672&lt;&gt;"",R672&lt;&gt;"",S672&lt;&gt;"",T672&lt;&gt;"",U672&lt;&gt;"",V672&lt;&gt;"",W672&lt;&gt;"",X672&lt;&gt;""),Y672&lt;&gt;"")," + ",""),IF(Y672&lt;&gt;"",Y672,""),IF(AND(OR(Q672&lt;&gt;"",R672&lt;&gt;"",S672&lt;&gt;"",T672&lt;&gt;"",U672&lt;&gt;"",V672&lt;&gt;"",W672&lt;&gt;"",X672&lt;&gt;"",Y672&lt;&gt;""),Z672&lt;&gt;"")," + ",""),IF(Z672&lt;&gt;"",Z672,""))," + "," + ",1))</f>
      </c>
      <c r="N672" t="str" s="106" cm="1">
        <f t="array" ref="N672">TRIM(SUBSTITUTE(CONCATENATE(IF(AA672&lt;&gt;"",AA672,""),IF(AND(AA672&lt;&gt;"",AB672&lt;&gt;"")," + ",""),IF(AB672&lt;&gt;"",AB672,""),IF(AND(OR(AA672&lt;&gt;"",AB672&lt;&gt;""),AC672&lt;&gt;"")," + ",""),IF(AC672&lt;&gt;"",AC672,""),IF(AND(OR(AA672&lt;&gt;"",AB672&lt;&gt;"",AC672&lt;&gt;""),AD672&lt;&gt;"")," + ",""),IF(AD672&lt;&gt;"",AD672,""),IF(AND(OR(AA672&lt;&gt;"",AB672&lt;&gt;"",AC672&lt;&gt;"",AD672&lt;&gt;""),AE672&lt;&gt;"")," + ",""),IF(AE672&lt;&gt;"",AE672,""),IF(AND(OR(AA672&lt;&gt;"",AB672&lt;&gt;"",AC672&lt;&gt;"",AD672&lt;&gt;"",AE672&lt;&gt;""),AF672&lt;&gt;"")," + ",""),IF(AF672&lt;&gt;"",AF672,""),IF(AND(OR(AA672&lt;&gt;"",AB672&lt;&gt;"",AC672&lt;&gt;"",AD672&lt;&gt;"",AE672&lt;&gt;"",AF672&lt;&gt;""),AG672&lt;&gt;"")," + ",""),IF(AG672&lt;&gt;"",AG672,""),IF(AND(OR(AA672&lt;&gt;"",AB672&lt;&gt;"",AC672&lt;&gt;"",AD672&lt;&gt;"",AE672&lt;&gt;"",AF672&lt;&gt;"",AG672&lt;&gt;""),AH672&lt;&gt;"")," + ",""),IF(AH672&lt;&gt;"",AH672,""),IF(AND(OR(AA672&lt;&gt;"",AB672&lt;&gt;"",AC672&lt;&gt;"",AD672&lt;&gt;"",AE672&lt;&gt;"",AF672&lt;&gt;"",AG672&lt;&gt;"",AH672&lt;&gt;""),AI672&lt;&gt;"")," + ",""),IF(AI672&lt;&gt;"",AI672,""),IF(AND(OR(AA672&lt;&gt;"",AB672&lt;&gt;"",AC672&lt;&gt;"",AD672&lt;&gt;"",AE672&lt;&gt;"",AF672&lt;&gt;"",AG672&lt;&gt;"",AH672&lt;&gt;"",AI672&lt;&gt;""),AJ672&lt;&gt;"")," + ",""),IF(AJ672&lt;&gt;"",AJ672,""))," + "," + ",1))</f>
      </c>
      <c r="O672" t="str" s="106" cm="1">
        <f t="array" ref="O672">TRIM(SUBSTITUTE(CONCATENATE(IF(AK672&lt;&gt;"",AK672,""),IF(AND(AK672&lt;&gt;"",AL672&lt;&gt;"")," + ",""),IF(AL672&lt;&gt;"",AL672,""),IF(AND(OR(AK672&lt;&gt;"",AL672&lt;&gt;""),AM672&lt;&gt;"")," + ",""),IF(AM672&lt;&gt;"",AM672,""),IF(AND(OR(AK672&lt;&gt;"",AL672&lt;&gt;"",AM672&lt;&gt;""),AN672&lt;&gt;"")," + ",""),IF(AN672&lt;&gt;"",AN672,""),IF(AND(OR(AK672&lt;&gt;"",AL672&lt;&gt;"",AM672&lt;&gt;"",AN672&lt;&gt;""),AO672&lt;&gt;"")," + ",""),IF(AO672&lt;&gt;"",AO672,""),IF(AND(OR(AK672&lt;&gt;"",AL672&lt;&gt;"",AM672&lt;&gt;"",AN672&lt;&gt;"",AO672&lt;&gt;""),AP672&lt;&gt;"")," + ",""),IF(AP672&lt;&gt;"",AP672,""),IF(AND(OR(AK672&lt;&gt;"",AL672&lt;&gt;"",AM672&lt;&gt;"",AN672&lt;&gt;"",AO672&lt;&gt;"",AP672&lt;&gt;""),AQ672&lt;&gt;"")," + ",""),IF(AQ672&lt;&gt;"",AQ672,""),IF(AND(OR(AK672&lt;&gt;"",AL672&lt;&gt;"",AM672&lt;&gt;"",AN672&lt;&gt;"",AO672&lt;&gt;"",AP672&lt;&gt;"",AQ672&lt;&gt;""),AR672&lt;&gt;"")," + ",""),IF(AR672&lt;&gt;"",AR672,""),IF(AND(OR(AK672&lt;&gt;"",AL672&lt;&gt;"",AM672&lt;&gt;"",AN672&lt;&gt;"",AO672&lt;&gt;"",AP672&lt;&gt;"",AQ672&lt;&gt;"",AR672&lt;&gt;""),AS672&lt;&gt;"")," + ",""),IF(AS672&lt;&gt;"",AS672,""),IF(AND(OR(AK672&lt;&gt;"",AL672&lt;&gt;"",AM672&lt;&gt;"",AN672&lt;&gt;"",AO672&lt;&gt;"",AP672&lt;&gt;"",AQ672&lt;&gt;"",AR672&lt;&gt;"",AS672&lt;&gt;""),AT672&lt;&gt;"")," + ",""),IF(AT672&lt;&gt;"",AT672,""))," + "," + ",1))</f>
        <v>lofi</v>
      </c>
      <c r="P672" t="str" s="106" cm="1">
        <f t="array" ref="P672">TRIM(SUBSTITUTE(CONCATENATE(IF(AU672&lt;&gt;"",AU672,""),IF(AND(AU672&lt;&gt;"",AV672&lt;&gt;"")," + ",""),IF(AV672&lt;&gt;"",AV672,""),IF(AND(OR(AU672&lt;&gt;"",AV672&lt;&gt;""),AW672&lt;&gt;"")," + ",""),IF(AW672&lt;&gt;"",AW672,""),IF(AND(OR(AU672&lt;&gt;"",AV672&lt;&gt;"",AW672&lt;&gt;""),AX672&lt;&gt;"")," + ",""),IF(AX672&lt;&gt;"",AX672,""),IF(AND(OR(AU672&lt;&gt;"",AV672&lt;&gt;"",AW672&lt;&gt;"",AX672&lt;&gt;""),AY672&lt;&gt;"")," + ",""),IF(AY672&lt;&gt;"",AY672,""),IF(AND(OR(AU672&lt;&gt;"",AV672&lt;&gt;"",AW672&lt;&gt;"",AX672&lt;&gt;"",AY672&lt;&gt;""),AZ672&lt;&gt;"")," + ",""),IF(AZ672&lt;&gt;"",AZ672,""),IF(AND(OR(AU672&lt;&gt;"",AV672&lt;&gt;"",AW672&lt;&gt;"",AX672&lt;&gt;"",AY672&lt;&gt;"",AZ672&lt;&gt;""),BA672&lt;&gt;"")," + ",""),IF(BA672&lt;&gt;"",BA672,""),IF(AND(OR(AU672&lt;&gt;"",AV672&lt;&gt;"",AW672&lt;&gt;"",AX672&lt;&gt;"",AY672&lt;&gt;"",AZ672&lt;&gt;"",BA672&lt;&gt;""),BB672&lt;&gt;"")," + ",""),IF(BB672&lt;&gt;"",BB672,""),IF(AND(OR(AU672&lt;&gt;"",AV672&lt;&gt;"",AW672&lt;&gt;"",AX672&lt;&gt;"",AY672&lt;&gt;"",AZ672&lt;&gt;"",BA672&lt;&gt;"",BB672&lt;&gt;""),BC672&lt;&gt;"")," + ",""),IF(BC672&lt;&gt;"",BC672,""))," + "," + ",1))</f>
      </c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t="s" s="104">
        <v>37</v>
      </c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  <c r="BB672" s="106"/>
      <c r="BC672" s="106"/>
    </row>
    <row r="673" ht="17" customHeight="1">
      <c r="A673" s="3"/>
      <c r="B673" s="110">
        <v>34</v>
      </c>
      <c r="C673" s="111">
        <v>36</v>
      </c>
      <c r="D673" s="3"/>
      <c r="E673" s="34" cm="1">
        <f t="array" ref="E673">B673+1</f>
        <v>35</v>
      </c>
      <c r="F673" s="35" cm="1">
        <f t="array" ref="F673">C673+1</f>
        <v>37</v>
      </c>
      <c r="G673" s="3"/>
      <c r="H673" t="s" s="112">
        <v>954</v>
      </c>
      <c r="I673" t="s" s="109">
        <v>1712</v>
      </c>
      <c r="J673" s="38"/>
      <c r="K673" t="str" s="108" cm="1">
        <f t="array" ref="K673">TRIM(SUBSTITUTE(CONCATENATE(IF(M673&lt;&gt;"",M673,""),IF(AND(M673&lt;&gt;"",N673&lt;&gt;"")," + ",""),IF(N673&lt;&gt;"",N673,""),IF(AND(OR(M673&lt;&gt;"",N673&lt;&gt;""),O673&lt;&gt;"")," + ",""),IF(O673&lt;&gt;"",O673,""),IF(AND(OR(M673&lt;&gt;"",N673&lt;&gt;"",O673&lt;&gt;""),P673&lt;&gt;"")," + ",""),IF(P673&lt;&gt;"",P673,""))," + "," + ",1))</f>
        <v>acoustic + airy + bright + clean + soft</v>
      </c>
      <c r="L673" t="str" s="114" cm="1">
        <f t="array" ref="L673">"sendmidi dev "Osmose Port 2" cc 0 "&amp;$B673&amp;" pc "&amp;$C673</f>
        <v>sendmidi dev "Osmose Port 2" cc 0 34 pc 36</v>
      </c>
      <c r="M673" t="str" s="108" cm="1">
        <f t="array" ref="M673">TRIM(SUBSTITUTE(CONCATENATE(IF(Q673&lt;&gt;"",Q673,""),IF(AND(Q673&lt;&gt;"",R673&lt;&gt;"")," + ",""),IF(R673&lt;&gt;"",R673,""),IF(AND(OR(Q673&lt;&gt;"",R673&lt;&gt;""),S673&lt;&gt;"")," + ",""),IF(S673&lt;&gt;"",S673,""),IF(AND(OR(Q673&lt;&gt;"",R673&lt;&gt;"",S673&lt;&gt;""),T673&lt;&gt;"")," + ",""),IF(T673&lt;&gt;"",T673,""),IF(AND(OR(Q673&lt;&gt;"",R673&lt;&gt;"",S673&lt;&gt;"",T673&lt;&gt;""),U673&lt;&gt;"")," + ",""),IF(U673&lt;&gt;"",U673,""),IF(AND(OR(Q673&lt;&gt;"",R673&lt;&gt;"",S673&lt;&gt;"",T673&lt;&gt;"",U673&lt;&gt;""),V673&lt;&gt;"")," + ",""),IF(V673&lt;&gt;"",V673,""),IF(AND(OR(Q673&lt;&gt;"",R673&lt;&gt;"",S673&lt;&gt;"",T673&lt;&gt;"",U673&lt;&gt;"",V673&lt;&gt;""),W673&lt;&gt;"")," + ",""),IF(W673&lt;&gt;"",W673,""),IF(AND(OR(Q673&lt;&gt;"",R673&lt;&gt;"",S673&lt;&gt;"",T673&lt;&gt;"",U673&lt;&gt;"",V673&lt;&gt;"",W673&lt;&gt;""),X673&lt;&gt;"")," + ",""),IF(X673&lt;&gt;"",X673,""),IF(AND(OR(Q673&lt;&gt;"",R673&lt;&gt;"",S673&lt;&gt;"",T673&lt;&gt;"",U673&lt;&gt;"",V673&lt;&gt;"",W673&lt;&gt;"",X673&lt;&gt;""),Y673&lt;&gt;"")," + ",""),IF(Y673&lt;&gt;"",Y673,""),IF(AND(OR(Q673&lt;&gt;"",R673&lt;&gt;"",S673&lt;&gt;"",T673&lt;&gt;"",U673&lt;&gt;"",V673&lt;&gt;"",W673&lt;&gt;"",X673&lt;&gt;"",Y673&lt;&gt;""),Z673&lt;&gt;"")," + ",""),IF(Z673&lt;&gt;"",Z673,""))," + "," + ",1))</f>
        <v>acoustic + airy + bright + clean</v>
      </c>
      <c r="N673" t="str" s="108" cm="1">
        <f t="array" ref="N673">TRIM(SUBSTITUTE(CONCATENATE(IF(AA673&lt;&gt;"",AA673,""),IF(AND(AA673&lt;&gt;"",AB673&lt;&gt;"")," + ",""),IF(AB673&lt;&gt;"",AB673,""),IF(AND(OR(AA673&lt;&gt;"",AB673&lt;&gt;""),AC673&lt;&gt;"")," + ",""),IF(AC673&lt;&gt;"",AC673,""),IF(AND(OR(AA673&lt;&gt;"",AB673&lt;&gt;"",AC673&lt;&gt;""),AD673&lt;&gt;"")," + ",""),IF(AD673&lt;&gt;"",AD673,""),IF(AND(OR(AA673&lt;&gt;"",AB673&lt;&gt;"",AC673&lt;&gt;"",AD673&lt;&gt;""),AE673&lt;&gt;"")," + ",""),IF(AE673&lt;&gt;"",AE673,""),IF(AND(OR(AA673&lt;&gt;"",AB673&lt;&gt;"",AC673&lt;&gt;"",AD673&lt;&gt;"",AE673&lt;&gt;""),AF673&lt;&gt;"")," + ",""),IF(AF673&lt;&gt;"",AF673,""),IF(AND(OR(AA673&lt;&gt;"",AB673&lt;&gt;"",AC673&lt;&gt;"",AD673&lt;&gt;"",AE673&lt;&gt;"",AF673&lt;&gt;""),AG673&lt;&gt;"")," + ",""),IF(AG673&lt;&gt;"",AG673,""),IF(AND(OR(AA673&lt;&gt;"",AB673&lt;&gt;"",AC673&lt;&gt;"",AD673&lt;&gt;"",AE673&lt;&gt;"",AF673&lt;&gt;"",AG673&lt;&gt;""),AH673&lt;&gt;"")," + ",""),IF(AH673&lt;&gt;"",AH673,""),IF(AND(OR(AA673&lt;&gt;"",AB673&lt;&gt;"",AC673&lt;&gt;"",AD673&lt;&gt;"",AE673&lt;&gt;"",AF673&lt;&gt;"",AG673&lt;&gt;"",AH673&lt;&gt;""),AI673&lt;&gt;"")," + ",""),IF(AI673&lt;&gt;"",AI673,""),IF(AND(OR(AA673&lt;&gt;"",AB673&lt;&gt;"",AC673&lt;&gt;"",AD673&lt;&gt;"",AE673&lt;&gt;"",AF673&lt;&gt;"",AG673&lt;&gt;"",AH673&lt;&gt;"",AI673&lt;&gt;""),AJ673&lt;&gt;"")," + ",""),IF(AJ673&lt;&gt;"",AJ673,""))," + "," + ",1))</f>
      </c>
      <c r="O673" t="str" s="108" cm="1">
        <f t="array" ref="O673">TRIM(SUBSTITUTE(CONCATENATE(IF(AK673&lt;&gt;"",AK673,""),IF(AND(AK673&lt;&gt;"",AL673&lt;&gt;"")," + ",""),IF(AL673&lt;&gt;"",AL673,""),IF(AND(OR(AK673&lt;&gt;"",AL673&lt;&gt;""),AM673&lt;&gt;"")," + ",""),IF(AM673&lt;&gt;"",AM673,""),IF(AND(OR(AK673&lt;&gt;"",AL673&lt;&gt;"",AM673&lt;&gt;""),AN673&lt;&gt;"")," + ",""),IF(AN673&lt;&gt;"",AN673,""),IF(AND(OR(AK673&lt;&gt;"",AL673&lt;&gt;"",AM673&lt;&gt;"",AN673&lt;&gt;""),AO673&lt;&gt;"")," + ",""),IF(AO673&lt;&gt;"",AO673,""),IF(AND(OR(AK673&lt;&gt;"",AL673&lt;&gt;"",AM673&lt;&gt;"",AN673&lt;&gt;"",AO673&lt;&gt;""),AP673&lt;&gt;"")," + ",""),IF(AP673&lt;&gt;"",AP673,""),IF(AND(OR(AK673&lt;&gt;"",AL673&lt;&gt;"",AM673&lt;&gt;"",AN673&lt;&gt;"",AO673&lt;&gt;"",AP673&lt;&gt;""),AQ673&lt;&gt;"")," + ",""),IF(AQ673&lt;&gt;"",AQ673,""),IF(AND(OR(AK673&lt;&gt;"",AL673&lt;&gt;"",AM673&lt;&gt;"",AN673&lt;&gt;"",AO673&lt;&gt;"",AP673&lt;&gt;"",AQ673&lt;&gt;""),AR673&lt;&gt;"")," + ",""),IF(AR673&lt;&gt;"",AR673,""),IF(AND(OR(AK673&lt;&gt;"",AL673&lt;&gt;"",AM673&lt;&gt;"",AN673&lt;&gt;"",AO673&lt;&gt;"",AP673&lt;&gt;"",AQ673&lt;&gt;"",AR673&lt;&gt;""),AS673&lt;&gt;"")," + ",""),IF(AS673&lt;&gt;"",AS673,""),IF(AND(OR(AK673&lt;&gt;"",AL673&lt;&gt;"",AM673&lt;&gt;"",AN673&lt;&gt;"",AO673&lt;&gt;"",AP673&lt;&gt;"",AQ673&lt;&gt;"",AR673&lt;&gt;"",AS673&lt;&gt;""),AT673&lt;&gt;"")," + ",""),IF(AT673&lt;&gt;"",AT673,""))," + "," + ",1))</f>
      </c>
      <c r="P673" t="str" s="108" cm="1">
        <f t="array" ref="P673">TRIM(SUBSTITUTE(CONCATENATE(IF(AU673&lt;&gt;"",AU673,""),IF(AND(AU673&lt;&gt;"",AV673&lt;&gt;"")," + ",""),IF(AV673&lt;&gt;"",AV673,""),IF(AND(OR(AU673&lt;&gt;"",AV673&lt;&gt;""),AW673&lt;&gt;"")," + ",""),IF(AW673&lt;&gt;"",AW673,""),IF(AND(OR(AU673&lt;&gt;"",AV673&lt;&gt;"",AW673&lt;&gt;""),AX673&lt;&gt;"")," + ",""),IF(AX673&lt;&gt;"",AX673,""),IF(AND(OR(AU673&lt;&gt;"",AV673&lt;&gt;"",AW673&lt;&gt;"",AX673&lt;&gt;""),AY673&lt;&gt;"")," + ",""),IF(AY673&lt;&gt;"",AY673,""),IF(AND(OR(AU673&lt;&gt;"",AV673&lt;&gt;"",AW673&lt;&gt;"",AX673&lt;&gt;"",AY673&lt;&gt;""),AZ673&lt;&gt;"")," + ",""),IF(AZ673&lt;&gt;"",AZ673,""),IF(AND(OR(AU673&lt;&gt;"",AV673&lt;&gt;"",AW673&lt;&gt;"",AX673&lt;&gt;"",AY673&lt;&gt;"",AZ673&lt;&gt;""),BA673&lt;&gt;"")," + ",""),IF(BA673&lt;&gt;"",BA673,""),IF(AND(OR(AU673&lt;&gt;"",AV673&lt;&gt;"",AW673&lt;&gt;"",AX673&lt;&gt;"",AY673&lt;&gt;"",AZ673&lt;&gt;"",BA673&lt;&gt;""),BB673&lt;&gt;"")," + ",""),IF(BB673&lt;&gt;"",BB673,""),IF(AND(OR(AU673&lt;&gt;"",AV673&lt;&gt;"",AW673&lt;&gt;"",AX673&lt;&gt;"",AY673&lt;&gt;"",AZ673&lt;&gt;"",BA673&lt;&gt;"",BB673&lt;&gt;""),BC673&lt;&gt;"")," + ",""),IF(BC673&lt;&gt;"",BC673,""))," + "," + ",1))</f>
        <v>soft</v>
      </c>
      <c r="Q673" t="s" s="109">
        <v>15</v>
      </c>
      <c r="R673" s="108"/>
      <c r="S673" t="s" s="109">
        <v>17</v>
      </c>
      <c r="T673" s="108"/>
      <c r="U673" s="108"/>
      <c r="V673" s="108"/>
      <c r="W673" t="s" s="109">
        <v>21</v>
      </c>
      <c r="X673" s="108"/>
      <c r="Y673" t="s" s="109">
        <v>23</v>
      </c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8"/>
      <c r="AM673" s="108"/>
      <c r="AN673" s="108"/>
      <c r="AO673" s="108"/>
      <c r="AP673" s="108"/>
      <c r="AQ673" s="108"/>
      <c r="AR673" s="108"/>
      <c r="AS673" s="108"/>
      <c r="AT673" s="108"/>
      <c r="AU673" s="108"/>
      <c r="AV673" s="108"/>
      <c r="AW673" t="s" s="109">
        <v>47</v>
      </c>
      <c r="AX673" s="108"/>
      <c r="AY673" s="108"/>
      <c r="AZ673" s="108"/>
      <c r="BA673" s="108"/>
      <c r="BB673" s="108"/>
      <c r="BC673" s="108"/>
    </row>
    <row r="674" ht="17" customHeight="1">
      <c r="A674" s="3"/>
      <c r="B674" s="110">
        <v>34</v>
      </c>
      <c r="C674" s="111">
        <v>46</v>
      </c>
      <c r="D674" s="3"/>
      <c r="E674" s="34" cm="1">
        <f t="array" ref="E674">B674+1</f>
        <v>35</v>
      </c>
      <c r="F674" s="35" cm="1">
        <f t="array" ref="F674">C674+1</f>
        <v>47</v>
      </c>
      <c r="G674" s="3"/>
      <c r="H674" t="s" s="112">
        <v>954</v>
      </c>
      <c r="I674" t="s" s="109">
        <v>1714</v>
      </c>
      <c r="J674" s="38"/>
      <c r="K674" t="str" s="108" cm="1">
        <f t="array" ref="K674">TRIM(SUBSTITUTE(CONCATENATE(IF(M674&lt;&gt;"",M674,""),IF(AND(M674&lt;&gt;"",N674&lt;&gt;"")," + ",""),IF(N674&lt;&gt;"",N674,""),IF(AND(OR(M674&lt;&gt;"",N674&lt;&gt;""),O674&lt;&gt;"")," + ",""),IF(O674&lt;&gt;"",O674,""),IF(AND(OR(M674&lt;&gt;"",N674&lt;&gt;"",O674&lt;&gt;""),P674&lt;&gt;"")," + ",""),IF(P674&lt;&gt;"",P674,""))," + "," + ",1))</f>
        <v>acoustic + bright</v>
      </c>
      <c r="L674" t="str" s="114" cm="1">
        <f t="array" ref="L674">"sendmidi dev "Osmose Port 2" cc 0 "&amp;$B674&amp;" pc "&amp;$C674</f>
        <v>sendmidi dev "Osmose Port 2" cc 0 34 pc 46</v>
      </c>
      <c r="M674" t="str" s="108" cm="1">
        <f t="array" ref="M674">TRIM(SUBSTITUTE(CONCATENATE(IF(Q674&lt;&gt;"",Q674,""),IF(AND(Q674&lt;&gt;"",R674&lt;&gt;"")," + ",""),IF(R674&lt;&gt;"",R674,""),IF(AND(OR(Q674&lt;&gt;"",R674&lt;&gt;""),S674&lt;&gt;"")," + ",""),IF(S674&lt;&gt;"",S674,""),IF(AND(OR(Q674&lt;&gt;"",R674&lt;&gt;"",S674&lt;&gt;""),T674&lt;&gt;"")," + ",""),IF(T674&lt;&gt;"",T674,""),IF(AND(OR(Q674&lt;&gt;"",R674&lt;&gt;"",S674&lt;&gt;"",T674&lt;&gt;""),U674&lt;&gt;"")," + ",""),IF(U674&lt;&gt;"",U674,""),IF(AND(OR(Q674&lt;&gt;"",R674&lt;&gt;"",S674&lt;&gt;"",T674&lt;&gt;"",U674&lt;&gt;""),V674&lt;&gt;"")," + ",""),IF(V674&lt;&gt;"",V674,""),IF(AND(OR(Q674&lt;&gt;"",R674&lt;&gt;"",S674&lt;&gt;"",T674&lt;&gt;"",U674&lt;&gt;"",V674&lt;&gt;""),W674&lt;&gt;"")," + ",""),IF(W674&lt;&gt;"",W674,""),IF(AND(OR(Q674&lt;&gt;"",R674&lt;&gt;"",S674&lt;&gt;"",T674&lt;&gt;"",U674&lt;&gt;"",V674&lt;&gt;"",W674&lt;&gt;""),X674&lt;&gt;"")," + ",""),IF(X674&lt;&gt;"",X674,""),IF(AND(OR(Q674&lt;&gt;"",R674&lt;&gt;"",S674&lt;&gt;"",T674&lt;&gt;"",U674&lt;&gt;"",V674&lt;&gt;"",W674&lt;&gt;"",X674&lt;&gt;""),Y674&lt;&gt;"")," + ",""),IF(Y674&lt;&gt;"",Y674,""),IF(AND(OR(Q674&lt;&gt;"",R674&lt;&gt;"",S674&lt;&gt;"",T674&lt;&gt;"",U674&lt;&gt;"",V674&lt;&gt;"",W674&lt;&gt;"",X674&lt;&gt;"",Y674&lt;&gt;""),Z674&lt;&gt;"")," + ",""),IF(Z674&lt;&gt;"",Z674,""))," + "," + ",1))</f>
        <v>acoustic + bright</v>
      </c>
      <c r="N674" t="str" s="108" cm="1">
        <f t="array" ref="N674">TRIM(SUBSTITUTE(CONCATENATE(IF(AA674&lt;&gt;"",AA674,""),IF(AND(AA674&lt;&gt;"",AB674&lt;&gt;"")," + ",""),IF(AB674&lt;&gt;"",AB674,""),IF(AND(OR(AA674&lt;&gt;"",AB674&lt;&gt;""),AC674&lt;&gt;"")," + ",""),IF(AC674&lt;&gt;"",AC674,""),IF(AND(OR(AA674&lt;&gt;"",AB674&lt;&gt;"",AC674&lt;&gt;""),AD674&lt;&gt;"")," + ",""),IF(AD674&lt;&gt;"",AD674,""),IF(AND(OR(AA674&lt;&gt;"",AB674&lt;&gt;"",AC674&lt;&gt;"",AD674&lt;&gt;""),AE674&lt;&gt;"")," + ",""),IF(AE674&lt;&gt;"",AE674,""),IF(AND(OR(AA674&lt;&gt;"",AB674&lt;&gt;"",AC674&lt;&gt;"",AD674&lt;&gt;"",AE674&lt;&gt;""),AF674&lt;&gt;"")," + ",""),IF(AF674&lt;&gt;"",AF674,""),IF(AND(OR(AA674&lt;&gt;"",AB674&lt;&gt;"",AC674&lt;&gt;"",AD674&lt;&gt;"",AE674&lt;&gt;"",AF674&lt;&gt;""),AG674&lt;&gt;"")," + ",""),IF(AG674&lt;&gt;"",AG674,""),IF(AND(OR(AA674&lt;&gt;"",AB674&lt;&gt;"",AC674&lt;&gt;"",AD674&lt;&gt;"",AE674&lt;&gt;"",AF674&lt;&gt;"",AG674&lt;&gt;""),AH674&lt;&gt;"")," + ",""),IF(AH674&lt;&gt;"",AH674,""),IF(AND(OR(AA674&lt;&gt;"",AB674&lt;&gt;"",AC674&lt;&gt;"",AD674&lt;&gt;"",AE674&lt;&gt;"",AF674&lt;&gt;"",AG674&lt;&gt;"",AH674&lt;&gt;""),AI674&lt;&gt;"")," + ",""),IF(AI674&lt;&gt;"",AI674,""),IF(AND(OR(AA674&lt;&gt;"",AB674&lt;&gt;"",AC674&lt;&gt;"",AD674&lt;&gt;"",AE674&lt;&gt;"",AF674&lt;&gt;"",AG674&lt;&gt;"",AH674&lt;&gt;"",AI674&lt;&gt;""),AJ674&lt;&gt;"")," + ",""),IF(AJ674&lt;&gt;"",AJ674,""))," + "," + ",1))</f>
      </c>
      <c r="O674" t="str" s="108" cm="1">
        <f t="array" ref="O674">TRIM(SUBSTITUTE(CONCATENATE(IF(AK674&lt;&gt;"",AK674,""),IF(AND(AK674&lt;&gt;"",AL674&lt;&gt;"")," + ",""),IF(AL674&lt;&gt;"",AL674,""),IF(AND(OR(AK674&lt;&gt;"",AL674&lt;&gt;""),AM674&lt;&gt;"")," + ",""),IF(AM674&lt;&gt;"",AM674,""),IF(AND(OR(AK674&lt;&gt;"",AL674&lt;&gt;"",AM674&lt;&gt;""),AN674&lt;&gt;"")," + ",""),IF(AN674&lt;&gt;"",AN674,""),IF(AND(OR(AK674&lt;&gt;"",AL674&lt;&gt;"",AM674&lt;&gt;"",AN674&lt;&gt;""),AO674&lt;&gt;"")," + ",""),IF(AO674&lt;&gt;"",AO674,""),IF(AND(OR(AK674&lt;&gt;"",AL674&lt;&gt;"",AM674&lt;&gt;"",AN674&lt;&gt;"",AO674&lt;&gt;""),AP674&lt;&gt;"")," + ",""),IF(AP674&lt;&gt;"",AP674,""),IF(AND(OR(AK674&lt;&gt;"",AL674&lt;&gt;"",AM674&lt;&gt;"",AN674&lt;&gt;"",AO674&lt;&gt;"",AP674&lt;&gt;""),AQ674&lt;&gt;"")," + ",""),IF(AQ674&lt;&gt;"",AQ674,""),IF(AND(OR(AK674&lt;&gt;"",AL674&lt;&gt;"",AM674&lt;&gt;"",AN674&lt;&gt;"",AO674&lt;&gt;"",AP674&lt;&gt;"",AQ674&lt;&gt;""),AR674&lt;&gt;"")," + ",""),IF(AR674&lt;&gt;"",AR674,""),IF(AND(OR(AK674&lt;&gt;"",AL674&lt;&gt;"",AM674&lt;&gt;"",AN674&lt;&gt;"",AO674&lt;&gt;"",AP674&lt;&gt;"",AQ674&lt;&gt;"",AR674&lt;&gt;""),AS674&lt;&gt;"")," + ",""),IF(AS674&lt;&gt;"",AS674,""),IF(AND(OR(AK674&lt;&gt;"",AL674&lt;&gt;"",AM674&lt;&gt;"",AN674&lt;&gt;"",AO674&lt;&gt;"",AP674&lt;&gt;"",AQ674&lt;&gt;"",AR674&lt;&gt;"",AS674&lt;&gt;""),AT674&lt;&gt;"")," + ",""),IF(AT674&lt;&gt;"",AT674,""))," + "," + ",1))</f>
      </c>
      <c r="P674" t="str" s="108" cm="1">
        <f t="array" ref="P674">TRIM(SUBSTITUTE(CONCATENATE(IF(AU674&lt;&gt;"",AU674,""),IF(AND(AU674&lt;&gt;"",AV674&lt;&gt;"")," + ",""),IF(AV674&lt;&gt;"",AV674,""),IF(AND(OR(AU674&lt;&gt;"",AV674&lt;&gt;""),AW674&lt;&gt;"")," + ",""),IF(AW674&lt;&gt;"",AW674,""),IF(AND(OR(AU674&lt;&gt;"",AV674&lt;&gt;"",AW674&lt;&gt;""),AX674&lt;&gt;"")," + ",""),IF(AX674&lt;&gt;"",AX674,""),IF(AND(OR(AU674&lt;&gt;"",AV674&lt;&gt;"",AW674&lt;&gt;"",AX674&lt;&gt;""),AY674&lt;&gt;"")," + ",""),IF(AY674&lt;&gt;"",AY674,""),IF(AND(OR(AU674&lt;&gt;"",AV674&lt;&gt;"",AW674&lt;&gt;"",AX674&lt;&gt;"",AY674&lt;&gt;""),AZ674&lt;&gt;"")," + ",""),IF(AZ674&lt;&gt;"",AZ674,""),IF(AND(OR(AU674&lt;&gt;"",AV674&lt;&gt;"",AW674&lt;&gt;"",AX674&lt;&gt;"",AY674&lt;&gt;"",AZ674&lt;&gt;""),BA674&lt;&gt;"")," + ",""),IF(BA674&lt;&gt;"",BA674,""),IF(AND(OR(AU674&lt;&gt;"",AV674&lt;&gt;"",AW674&lt;&gt;"",AX674&lt;&gt;"",AY674&lt;&gt;"",AZ674&lt;&gt;"",BA674&lt;&gt;""),BB674&lt;&gt;"")," + ",""),IF(BB674&lt;&gt;"",BB674,""),IF(AND(OR(AU674&lt;&gt;"",AV674&lt;&gt;"",AW674&lt;&gt;"",AX674&lt;&gt;"",AY674&lt;&gt;"",AZ674&lt;&gt;"",BA674&lt;&gt;"",BB674&lt;&gt;""),BC674&lt;&gt;"")," + ",""),IF(BC674&lt;&gt;"",BC674,""))," + "," + ",1))</f>
      </c>
      <c r="Q674" t="s" s="109">
        <v>15</v>
      </c>
      <c r="R674" s="108"/>
      <c r="S674" s="108"/>
      <c r="T674" s="108"/>
      <c r="U674" s="108"/>
      <c r="V674" s="108"/>
      <c r="W674" t="s" s="109">
        <v>21</v>
      </c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8"/>
      <c r="AM674" s="108"/>
      <c r="AN674" s="108"/>
      <c r="AO674" s="108"/>
      <c r="AP674" s="108"/>
      <c r="AQ674" s="108"/>
      <c r="AR674" s="108"/>
      <c r="AS674" s="108"/>
      <c r="AT674" s="108"/>
      <c r="AU674" s="108"/>
      <c r="AV674" s="108"/>
      <c r="AW674" s="108"/>
      <c r="AX674" s="108"/>
      <c r="AY674" s="108"/>
      <c r="AZ674" s="108"/>
      <c r="BA674" s="108"/>
      <c r="BB674" s="108"/>
      <c r="BC674" s="108"/>
    </row>
    <row r="675" ht="17" customHeight="1">
      <c r="A675" s="3"/>
      <c r="B675" s="110">
        <v>34</v>
      </c>
      <c r="C675" s="111">
        <v>48</v>
      </c>
      <c r="D675" s="3"/>
      <c r="E675" s="34" cm="1">
        <f t="array" ref="E675">B675+1</f>
        <v>35</v>
      </c>
      <c r="F675" s="35" cm="1">
        <f t="array" ref="F675">C675+1</f>
        <v>49</v>
      </c>
      <c r="G675" s="3"/>
      <c r="H675" t="s" s="112">
        <v>954</v>
      </c>
      <c r="I675" t="s" s="109">
        <v>1716</v>
      </c>
      <c r="J675" s="38"/>
      <c r="K675" t="str" s="108" cm="1">
        <f t="array" ref="K675">TRIM(SUBSTITUTE(CONCATENATE(IF(M675&lt;&gt;"",M675,""),IF(AND(M675&lt;&gt;"",N675&lt;&gt;"")," + ",""),IF(N675&lt;&gt;"",N675,""),IF(AND(OR(M675&lt;&gt;"",N675&lt;&gt;""),O675&lt;&gt;"")," + ",""),IF(O675&lt;&gt;"",O675,""),IF(AND(OR(M675&lt;&gt;"",N675&lt;&gt;"",O675&lt;&gt;""),P675&lt;&gt;"")," + ",""),IF(P675&lt;&gt;"",P675,""))," + "," + ",1))</f>
        <v>acoustic + metallic</v>
      </c>
      <c r="L675" t="str" s="114" cm="1">
        <f t="array" ref="L675">"sendmidi dev "Osmose Port 2" cc 0 "&amp;$B675&amp;" pc "&amp;$C675</f>
        <v>sendmidi dev "Osmose Port 2" cc 0 34 pc 48</v>
      </c>
      <c r="M675" t="str" s="108" cm="1">
        <f t="array" ref="M675">TRIM(SUBSTITUTE(CONCATENATE(IF(Q675&lt;&gt;"",Q675,""),IF(AND(Q675&lt;&gt;"",R675&lt;&gt;"")," + ",""),IF(R675&lt;&gt;"",R675,""),IF(AND(OR(Q675&lt;&gt;"",R675&lt;&gt;""),S675&lt;&gt;"")," + ",""),IF(S675&lt;&gt;"",S675,""),IF(AND(OR(Q675&lt;&gt;"",R675&lt;&gt;"",S675&lt;&gt;""),T675&lt;&gt;"")," + ",""),IF(T675&lt;&gt;"",T675,""),IF(AND(OR(Q675&lt;&gt;"",R675&lt;&gt;"",S675&lt;&gt;"",T675&lt;&gt;""),U675&lt;&gt;"")," + ",""),IF(U675&lt;&gt;"",U675,""),IF(AND(OR(Q675&lt;&gt;"",R675&lt;&gt;"",S675&lt;&gt;"",T675&lt;&gt;"",U675&lt;&gt;""),V675&lt;&gt;"")," + ",""),IF(V675&lt;&gt;"",V675,""),IF(AND(OR(Q675&lt;&gt;"",R675&lt;&gt;"",S675&lt;&gt;"",T675&lt;&gt;"",U675&lt;&gt;"",V675&lt;&gt;""),W675&lt;&gt;"")," + ",""),IF(W675&lt;&gt;"",W675,""),IF(AND(OR(Q675&lt;&gt;"",R675&lt;&gt;"",S675&lt;&gt;"",T675&lt;&gt;"",U675&lt;&gt;"",V675&lt;&gt;"",W675&lt;&gt;""),X675&lt;&gt;"")," + ",""),IF(X675&lt;&gt;"",X675,""),IF(AND(OR(Q675&lt;&gt;"",R675&lt;&gt;"",S675&lt;&gt;"",T675&lt;&gt;"",U675&lt;&gt;"",V675&lt;&gt;"",W675&lt;&gt;"",X675&lt;&gt;""),Y675&lt;&gt;"")," + ",""),IF(Y675&lt;&gt;"",Y675,""),IF(AND(OR(Q675&lt;&gt;"",R675&lt;&gt;"",S675&lt;&gt;"",T675&lt;&gt;"",U675&lt;&gt;"",V675&lt;&gt;"",W675&lt;&gt;"",X675&lt;&gt;"",Y675&lt;&gt;""),Z675&lt;&gt;"")," + ",""),IF(Z675&lt;&gt;"",Z675,""))," + "," + ",1))</f>
        <v>acoustic</v>
      </c>
      <c r="N675" t="str" s="108" cm="1">
        <f t="array" ref="N675">TRIM(SUBSTITUTE(CONCATENATE(IF(AA675&lt;&gt;"",AA675,""),IF(AND(AA675&lt;&gt;"",AB675&lt;&gt;"")," + ",""),IF(AB675&lt;&gt;"",AB675,""),IF(AND(OR(AA675&lt;&gt;"",AB675&lt;&gt;""),AC675&lt;&gt;"")," + ",""),IF(AC675&lt;&gt;"",AC675,""),IF(AND(OR(AA675&lt;&gt;"",AB675&lt;&gt;"",AC675&lt;&gt;""),AD675&lt;&gt;"")," + ",""),IF(AD675&lt;&gt;"",AD675,""),IF(AND(OR(AA675&lt;&gt;"",AB675&lt;&gt;"",AC675&lt;&gt;"",AD675&lt;&gt;""),AE675&lt;&gt;"")," + ",""),IF(AE675&lt;&gt;"",AE675,""),IF(AND(OR(AA675&lt;&gt;"",AB675&lt;&gt;"",AC675&lt;&gt;"",AD675&lt;&gt;"",AE675&lt;&gt;""),AF675&lt;&gt;"")," + ",""),IF(AF675&lt;&gt;"",AF675,""),IF(AND(OR(AA675&lt;&gt;"",AB675&lt;&gt;"",AC675&lt;&gt;"",AD675&lt;&gt;"",AE675&lt;&gt;"",AF675&lt;&gt;""),AG675&lt;&gt;"")," + ",""),IF(AG675&lt;&gt;"",AG675,""),IF(AND(OR(AA675&lt;&gt;"",AB675&lt;&gt;"",AC675&lt;&gt;"",AD675&lt;&gt;"",AE675&lt;&gt;"",AF675&lt;&gt;"",AG675&lt;&gt;""),AH675&lt;&gt;"")," + ",""),IF(AH675&lt;&gt;"",AH675,""),IF(AND(OR(AA675&lt;&gt;"",AB675&lt;&gt;"",AC675&lt;&gt;"",AD675&lt;&gt;"",AE675&lt;&gt;"",AF675&lt;&gt;"",AG675&lt;&gt;"",AH675&lt;&gt;""),AI675&lt;&gt;"")," + ",""),IF(AI675&lt;&gt;"",AI675,""),IF(AND(OR(AA675&lt;&gt;"",AB675&lt;&gt;"",AC675&lt;&gt;"",AD675&lt;&gt;"",AE675&lt;&gt;"",AF675&lt;&gt;"",AG675&lt;&gt;"",AH675&lt;&gt;"",AI675&lt;&gt;""),AJ675&lt;&gt;"")," + ",""),IF(AJ675&lt;&gt;"",AJ675,""))," + "," + ",1))</f>
      </c>
      <c r="O675" t="str" s="108" cm="1">
        <f t="array" ref="O675">TRIM(SUBSTITUTE(CONCATENATE(IF(AK675&lt;&gt;"",AK675,""),IF(AND(AK675&lt;&gt;"",AL675&lt;&gt;"")," + ",""),IF(AL675&lt;&gt;"",AL675,""),IF(AND(OR(AK675&lt;&gt;"",AL675&lt;&gt;""),AM675&lt;&gt;"")," + ",""),IF(AM675&lt;&gt;"",AM675,""),IF(AND(OR(AK675&lt;&gt;"",AL675&lt;&gt;"",AM675&lt;&gt;""),AN675&lt;&gt;"")," + ",""),IF(AN675&lt;&gt;"",AN675,""),IF(AND(OR(AK675&lt;&gt;"",AL675&lt;&gt;"",AM675&lt;&gt;"",AN675&lt;&gt;""),AO675&lt;&gt;"")," + ",""),IF(AO675&lt;&gt;"",AO675,""),IF(AND(OR(AK675&lt;&gt;"",AL675&lt;&gt;"",AM675&lt;&gt;"",AN675&lt;&gt;"",AO675&lt;&gt;""),AP675&lt;&gt;"")," + ",""),IF(AP675&lt;&gt;"",AP675,""),IF(AND(OR(AK675&lt;&gt;"",AL675&lt;&gt;"",AM675&lt;&gt;"",AN675&lt;&gt;"",AO675&lt;&gt;"",AP675&lt;&gt;""),AQ675&lt;&gt;"")," + ",""),IF(AQ675&lt;&gt;"",AQ675,""),IF(AND(OR(AK675&lt;&gt;"",AL675&lt;&gt;"",AM675&lt;&gt;"",AN675&lt;&gt;"",AO675&lt;&gt;"",AP675&lt;&gt;"",AQ675&lt;&gt;""),AR675&lt;&gt;"")," + ",""),IF(AR675&lt;&gt;"",AR675,""),IF(AND(OR(AK675&lt;&gt;"",AL675&lt;&gt;"",AM675&lt;&gt;"",AN675&lt;&gt;"",AO675&lt;&gt;"",AP675&lt;&gt;"",AQ675&lt;&gt;"",AR675&lt;&gt;""),AS675&lt;&gt;"")," + ",""),IF(AS675&lt;&gt;"",AS675,""),IF(AND(OR(AK675&lt;&gt;"",AL675&lt;&gt;"",AM675&lt;&gt;"",AN675&lt;&gt;"",AO675&lt;&gt;"",AP675&lt;&gt;"",AQ675&lt;&gt;"",AR675&lt;&gt;"",AS675&lt;&gt;""),AT675&lt;&gt;"")," + ",""),IF(AT675&lt;&gt;"",AT675,""))," + "," + ",1))</f>
        <v>metallic</v>
      </c>
      <c r="P675" t="str" s="108" cm="1">
        <f t="array" ref="P675">TRIM(SUBSTITUTE(CONCATENATE(IF(AU675&lt;&gt;"",AU675,""),IF(AND(AU675&lt;&gt;"",AV675&lt;&gt;"")," + ",""),IF(AV675&lt;&gt;"",AV675,""),IF(AND(OR(AU675&lt;&gt;"",AV675&lt;&gt;""),AW675&lt;&gt;"")," + ",""),IF(AW675&lt;&gt;"",AW675,""),IF(AND(OR(AU675&lt;&gt;"",AV675&lt;&gt;"",AW675&lt;&gt;""),AX675&lt;&gt;"")," + ",""),IF(AX675&lt;&gt;"",AX675,""),IF(AND(OR(AU675&lt;&gt;"",AV675&lt;&gt;"",AW675&lt;&gt;"",AX675&lt;&gt;""),AY675&lt;&gt;"")," + ",""),IF(AY675&lt;&gt;"",AY675,""),IF(AND(OR(AU675&lt;&gt;"",AV675&lt;&gt;"",AW675&lt;&gt;"",AX675&lt;&gt;"",AY675&lt;&gt;""),AZ675&lt;&gt;"")," + ",""),IF(AZ675&lt;&gt;"",AZ675,""),IF(AND(OR(AU675&lt;&gt;"",AV675&lt;&gt;"",AW675&lt;&gt;"",AX675&lt;&gt;"",AY675&lt;&gt;"",AZ675&lt;&gt;""),BA675&lt;&gt;"")," + ",""),IF(BA675&lt;&gt;"",BA675,""),IF(AND(OR(AU675&lt;&gt;"",AV675&lt;&gt;"",AW675&lt;&gt;"",AX675&lt;&gt;"",AY675&lt;&gt;"",AZ675&lt;&gt;"",BA675&lt;&gt;""),BB675&lt;&gt;"")," + ",""),IF(BB675&lt;&gt;"",BB675,""),IF(AND(OR(AU675&lt;&gt;"",AV675&lt;&gt;"",AW675&lt;&gt;"",AX675&lt;&gt;"",AY675&lt;&gt;"",AZ675&lt;&gt;"",BA675&lt;&gt;"",BB675&lt;&gt;""),BC675&lt;&gt;"")," + ",""),IF(BC675&lt;&gt;"",BC675,""))," + "," + ",1))</f>
      </c>
      <c r="Q675" t="s" s="109">
        <v>15</v>
      </c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8"/>
      <c r="AM675" s="108"/>
      <c r="AN675" t="s" s="109">
        <v>38</v>
      </c>
      <c r="AO675" s="108"/>
      <c r="AP675" s="108"/>
      <c r="AQ675" s="108"/>
      <c r="AR675" s="108"/>
      <c r="AS675" s="108"/>
      <c r="AT675" s="108"/>
      <c r="AU675" s="108"/>
      <c r="AV675" s="108"/>
      <c r="AW675" s="108"/>
      <c r="AX675" s="108"/>
      <c r="AY675" s="108"/>
      <c r="AZ675" s="108"/>
      <c r="BA675" s="108"/>
      <c r="BB675" s="108"/>
      <c r="BC675" s="108"/>
    </row>
    <row r="676" ht="17" customHeight="1">
      <c r="A676" s="3"/>
      <c r="B676" s="110">
        <v>34</v>
      </c>
      <c r="C676" s="111">
        <v>51</v>
      </c>
      <c r="D676" s="3"/>
      <c r="E676" s="123" cm="1">
        <f t="array" ref="E676">B676+1</f>
        <v>35</v>
      </c>
      <c r="F676" s="124" cm="1">
        <f t="array" ref="F676">C676+1</f>
        <v>52</v>
      </c>
      <c r="G676" s="3"/>
      <c r="H676" t="s" s="112">
        <v>954</v>
      </c>
      <c r="I676" t="s" s="109">
        <v>1718</v>
      </c>
      <c r="J676" s="125"/>
      <c r="K676" t="str" s="108" cm="1">
        <f t="array" ref="K676">TRIM(SUBSTITUTE(CONCATENATE(IF(M676&lt;&gt;"",M676,""),IF(AND(M676&lt;&gt;"",N676&lt;&gt;"")," + ",""),IF(N676&lt;&gt;"",N676,""),IF(AND(OR(M676&lt;&gt;"",N676&lt;&gt;""),O676&lt;&gt;"")," + ",""),IF(O676&lt;&gt;"",O676,""),IF(AND(OR(M676&lt;&gt;"",N676&lt;&gt;"",O676&lt;&gt;""),P676&lt;&gt;"")," + ",""),IF(P676&lt;&gt;"",P676,""))," + "," + ",1))</f>
        <v>acoustic + bright + metallic</v>
      </c>
      <c r="L676" t="str" s="114" cm="1">
        <f t="array" ref="L676">"sendmidi dev "Osmose Port 2" cc 0 "&amp;$B676&amp;" pc "&amp;$C676</f>
        <v>sendmidi dev "Osmose Port 2" cc 0 34 pc 51</v>
      </c>
      <c r="M676" t="str" s="108" cm="1">
        <f t="array" ref="M676">TRIM(SUBSTITUTE(CONCATENATE(IF(Q676&lt;&gt;"",Q676,""),IF(AND(Q676&lt;&gt;"",R676&lt;&gt;"")," + ",""),IF(R676&lt;&gt;"",R676,""),IF(AND(OR(Q676&lt;&gt;"",R676&lt;&gt;""),S676&lt;&gt;"")," + ",""),IF(S676&lt;&gt;"",S676,""),IF(AND(OR(Q676&lt;&gt;"",R676&lt;&gt;"",S676&lt;&gt;""),T676&lt;&gt;"")," + ",""),IF(T676&lt;&gt;"",T676,""),IF(AND(OR(Q676&lt;&gt;"",R676&lt;&gt;"",S676&lt;&gt;"",T676&lt;&gt;""),U676&lt;&gt;"")," + ",""),IF(U676&lt;&gt;"",U676,""),IF(AND(OR(Q676&lt;&gt;"",R676&lt;&gt;"",S676&lt;&gt;"",T676&lt;&gt;"",U676&lt;&gt;""),V676&lt;&gt;"")," + ",""),IF(V676&lt;&gt;"",V676,""),IF(AND(OR(Q676&lt;&gt;"",R676&lt;&gt;"",S676&lt;&gt;"",T676&lt;&gt;"",U676&lt;&gt;"",V676&lt;&gt;""),W676&lt;&gt;"")," + ",""),IF(W676&lt;&gt;"",W676,""),IF(AND(OR(Q676&lt;&gt;"",R676&lt;&gt;"",S676&lt;&gt;"",T676&lt;&gt;"",U676&lt;&gt;"",V676&lt;&gt;"",W676&lt;&gt;""),X676&lt;&gt;"")," + ",""),IF(X676&lt;&gt;"",X676,""),IF(AND(OR(Q676&lt;&gt;"",R676&lt;&gt;"",S676&lt;&gt;"",T676&lt;&gt;"",U676&lt;&gt;"",V676&lt;&gt;"",W676&lt;&gt;"",X676&lt;&gt;""),Y676&lt;&gt;"")," + ",""),IF(Y676&lt;&gt;"",Y676,""),IF(AND(OR(Q676&lt;&gt;"",R676&lt;&gt;"",S676&lt;&gt;"",T676&lt;&gt;"",U676&lt;&gt;"",V676&lt;&gt;"",W676&lt;&gt;"",X676&lt;&gt;"",Y676&lt;&gt;""),Z676&lt;&gt;"")," + ",""),IF(Z676&lt;&gt;"",Z676,""))," + "," + ",1))</f>
        <v>acoustic + bright</v>
      </c>
      <c r="N676" t="str" s="108" cm="1">
        <f t="array" ref="N676">TRIM(SUBSTITUTE(CONCATENATE(IF(AA676&lt;&gt;"",AA676,""),IF(AND(AA676&lt;&gt;"",AB676&lt;&gt;"")," + ",""),IF(AB676&lt;&gt;"",AB676,""),IF(AND(OR(AA676&lt;&gt;"",AB676&lt;&gt;""),AC676&lt;&gt;"")," + ",""),IF(AC676&lt;&gt;"",AC676,""),IF(AND(OR(AA676&lt;&gt;"",AB676&lt;&gt;"",AC676&lt;&gt;""),AD676&lt;&gt;"")," + ",""),IF(AD676&lt;&gt;"",AD676,""),IF(AND(OR(AA676&lt;&gt;"",AB676&lt;&gt;"",AC676&lt;&gt;"",AD676&lt;&gt;""),AE676&lt;&gt;"")," + ",""),IF(AE676&lt;&gt;"",AE676,""),IF(AND(OR(AA676&lt;&gt;"",AB676&lt;&gt;"",AC676&lt;&gt;"",AD676&lt;&gt;"",AE676&lt;&gt;""),AF676&lt;&gt;"")," + ",""),IF(AF676&lt;&gt;"",AF676,""),IF(AND(OR(AA676&lt;&gt;"",AB676&lt;&gt;"",AC676&lt;&gt;"",AD676&lt;&gt;"",AE676&lt;&gt;"",AF676&lt;&gt;""),AG676&lt;&gt;"")," + ",""),IF(AG676&lt;&gt;"",AG676,""),IF(AND(OR(AA676&lt;&gt;"",AB676&lt;&gt;"",AC676&lt;&gt;"",AD676&lt;&gt;"",AE676&lt;&gt;"",AF676&lt;&gt;"",AG676&lt;&gt;""),AH676&lt;&gt;"")," + ",""),IF(AH676&lt;&gt;"",AH676,""),IF(AND(OR(AA676&lt;&gt;"",AB676&lt;&gt;"",AC676&lt;&gt;"",AD676&lt;&gt;"",AE676&lt;&gt;"",AF676&lt;&gt;"",AG676&lt;&gt;"",AH676&lt;&gt;""),AI676&lt;&gt;"")," + ",""),IF(AI676&lt;&gt;"",AI676,""),IF(AND(OR(AA676&lt;&gt;"",AB676&lt;&gt;"",AC676&lt;&gt;"",AD676&lt;&gt;"",AE676&lt;&gt;"",AF676&lt;&gt;"",AG676&lt;&gt;"",AH676&lt;&gt;"",AI676&lt;&gt;""),AJ676&lt;&gt;"")," + ",""),IF(AJ676&lt;&gt;"",AJ676,""))," + "," + ",1))</f>
      </c>
      <c r="O676" t="str" s="108" cm="1">
        <f t="array" ref="O676">TRIM(SUBSTITUTE(CONCATENATE(IF(AK676&lt;&gt;"",AK676,""),IF(AND(AK676&lt;&gt;"",AL676&lt;&gt;"")," + ",""),IF(AL676&lt;&gt;"",AL676,""),IF(AND(OR(AK676&lt;&gt;"",AL676&lt;&gt;""),AM676&lt;&gt;"")," + ",""),IF(AM676&lt;&gt;"",AM676,""),IF(AND(OR(AK676&lt;&gt;"",AL676&lt;&gt;"",AM676&lt;&gt;""),AN676&lt;&gt;"")," + ",""),IF(AN676&lt;&gt;"",AN676,""),IF(AND(OR(AK676&lt;&gt;"",AL676&lt;&gt;"",AM676&lt;&gt;"",AN676&lt;&gt;""),AO676&lt;&gt;"")," + ",""),IF(AO676&lt;&gt;"",AO676,""),IF(AND(OR(AK676&lt;&gt;"",AL676&lt;&gt;"",AM676&lt;&gt;"",AN676&lt;&gt;"",AO676&lt;&gt;""),AP676&lt;&gt;"")," + ",""),IF(AP676&lt;&gt;"",AP676,""),IF(AND(OR(AK676&lt;&gt;"",AL676&lt;&gt;"",AM676&lt;&gt;"",AN676&lt;&gt;"",AO676&lt;&gt;"",AP676&lt;&gt;""),AQ676&lt;&gt;"")," + ",""),IF(AQ676&lt;&gt;"",AQ676,""),IF(AND(OR(AK676&lt;&gt;"",AL676&lt;&gt;"",AM676&lt;&gt;"",AN676&lt;&gt;"",AO676&lt;&gt;"",AP676&lt;&gt;"",AQ676&lt;&gt;""),AR676&lt;&gt;"")," + ",""),IF(AR676&lt;&gt;"",AR676,""),IF(AND(OR(AK676&lt;&gt;"",AL676&lt;&gt;"",AM676&lt;&gt;"",AN676&lt;&gt;"",AO676&lt;&gt;"",AP676&lt;&gt;"",AQ676&lt;&gt;"",AR676&lt;&gt;""),AS676&lt;&gt;"")," + ",""),IF(AS676&lt;&gt;"",AS676,""),IF(AND(OR(AK676&lt;&gt;"",AL676&lt;&gt;"",AM676&lt;&gt;"",AN676&lt;&gt;"",AO676&lt;&gt;"",AP676&lt;&gt;"",AQ676&lt;&gt;"",AR676&lt;&gt;"",AS676&lt;&gt;""),AT676&lt;&gt;"")," + ",""),IF(AT676&lt;&gt;"",AT676,""))," + "," + ",1))</f>
        <v>metallic</v>
      </c>
      <c r="P676" t="str" s="108" cm="1">
        <f t="array" ref="P676">TRIM(SUBSTITUTE(CONCATENATE(IF(AU676&lt;&gt;"",AU676,""),IF(AND(AU676&lt;&gt;"",AV676&lt;&gt;"")," + ",""),IF(AV676&lt;&gt;"",AV676,""),IF(AND(OR(AU676&lt;&gt;"",AV676&lt;&gt;""),AW676&lt;&gt;"")," + ",""),IF(AW676&lt;&gt;"",AW676,""),IF(AND(OR(AU676&lt;&gt;"",AV676&lt;&gt;"",AW676&lt;&gt;""),AX676&lt;&gt;"")," + ",""),IF(AX676&lt;&gt;"",AX676,""),IF(AND(OR(AU676&lt;&gt;"",AV676&lt;&gt;"",AW676&lt;&gt;"",AX676&lt;&gt;""),AY676&lt;&gt;"")," + ",""),IF(AY676&lt;&gt;"",AY676,""),IF(AND(OR(AU676&lt;&gt;"",AV676&lt;&gt;"",AW676&lt;&gt;"",AX676&lt;&gt;"",AY676&lt;&gt;""),AZ676&lt;&gt;"")," + ",""),IF(AZ676&lt;&gt;"",AZ676,""),IF(AND(OR(AU676&lt;&gt;"",AV676&lt;&gt;"",AW676&lt;&gt;"",AX676&lt;&gt;"",AY676&lt;&gt;"",AZ676&lt;&gt;""),BA676&lt;&gt;"")," + ",""),IF(BA676&lt;&gt;"",BA676,""),IF(AND(OR(AU676&lt;&gt;"",AV676&lt;&gt;"",AW676&lt;&gt;"",AX676&lt;&gt;"",AY676&lt;&gt;"",AZ676&lt;&gt;"",BA676&lt;&gt;""),BB676&lt;&gt;"")," + ",""),IF(BB676&lt;&gt;"",BB676,""),IF(AND(OR(AU676&lt;&gt;"",AV676&lt;&gt;"",AW676&lt;&gt;"",AX676&lt;&gt;"",AY676&lt;&gt;"",AZ676&lt;&gt;"",BA676&lt;&gt;"",BB676&lt;&gt;""),BC676&lt;&gt;"")," + ",""),IF(BC676&lt;&gt;"",BC676,""))," + "," + ",1))</f>
      </c>
      <c r="Q676" t="s" s="109">
        <v>15</v>
      </c>
      <c r="R676" s="108"/>
      <c r="S676" s="108"/>
      <c r="T676" s="108"/>
      <c r="U676" s="108"/>
      <c r="V676" s="108"/>
      <c r="W676" t="s" s="109">
        <v>21</v>
      </c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8"/>
      <c r="AM676" s="108"/>
      <c r="AN676" t="s" s="109">
        <v>38</v>
      </c>
      <c r="AO676" s="108"/>
      <c r="AP676" s="108"/>
      <c r="AQ676" s="108"/>
      <c r="AR676" s="108"/>
      <c r="AS676" s="108"/>
      <c r="AT676" s="108"/>
      <c r="AU676" s="108"/>
      <c r="AV676" s="108"/>
      <c r="AW676" s="108"/>
      <c r="AX676" s="108"/>
      <c r="AY676" s="108"/>
      <c r="AZ676" s="108"/>
      <c r="BA676" s="108"/>
      <c r="BB676" s="108"/>
      <c r="BC676" s="108"/>
    </row>
    <row r="677" ht="17" customHeight="1">
      <c r="A677" s="3"/>
      <c r="B677" s="110">
        <v>34</v>
      </c>
      <c r="C677" s="111">
        <v>64</v>
      </c>
      <c r="D677" s="3"/>
      <c r="E677" s="64"/>
      <c r="F677" s="3"/>
      <c r="G677" s="3"/>
      <c r="H677" t="s" s="112">
        <v>954</v>
      </c>
      <c r="I677" t="s" s="109">
        <v>1721</v>
      </c>
      <c r="J677" s="113"/>
      <c r="K677" t="str" s="108" cm="1">
        <f t="array" ref="K677">TRIM(SUBSTITUTE(CONCATENATE(IF(M677&lt;&gt;"",M677,""),IF(AND(M677&lt;&gt;"",N677&lt;&gt;"")," + ",""),IF(N677&lt;&gt;"",N677,""),IF(AND(OR(M677&lt;&gt;"",N677&lt;&gt;""),O677&lt;&gt;"")," + ",""),IF(O677&lt;&gt;"",O677,""),IF(AND(OR(M677&lt;&gt;"",N677&lt;&gt;"",O677&lt;&gt;""),P677&lt;&gt;"")," + ",""),IF(P677&lt;&gt;"",P677,""))," + "," + ",1))</f>
        <v>acoustic + airy + metallic</v>
      </c>
      <c r="L677" t="str" s="114" cm="1">
        <f t="array" ref="L677">"sendmidi dev "Osmose Port 2" cc 0 "&amp;$B677&amp;" pc "&amp;$C677</f>
        <v>sendmidi dev "Osmose Port 2" cc 0 34 pc 64</v>
      </c>
      <c r="M677" t="str" s="108" cm="1">
        <f t="array" ref="M677">TRIM(SUBSTITUTE(CONCATENATE(IF(Q677&lt;&gt;"",Q677,""),IF(AND(Q677&lt;&gt;"",R677&lt;&gt;"")," + ",""),IF(R677&lt;&gt;"",R677,""),IF(AND(OR(Q677&lt;&gt;"",R677&lt;&gt;""),S677&lt;&gt;"")," + ",""),IF(S677&lt;&gt;"",S677,""),IF(AND(OR(Q677&lt;&gt;"",R677&lt;&gt;"",S677&lt;&gt;""),T677&lt;&gt;"")," + ",""),IF(T677&lt;&gt;"",T677,""),IF(AND(OR(Q677&lt;&gt;"",R677&lt;&gt;"",S677&lt;&gt;"",T677&lt;&gt;""),U677&lt;&gt;"")," + ",""),IF(U677&lt;&gt;"",U677,""),IF(AND(OR(Q677&lt;&gt;"",R677&lt;&gt;"",S677&lt;&gt;"",T677&lt;&gt;"",U677&lt;&gt;""),V677&lt;&gt;"")," + ",""),IF(V677&lt;&gt;"",V677,""),IF(AND(OR(Q677&lt;&gt;"",R677&lt;&gt;"",S677&lt;&gt;"",T677&lt;&gt;"",U677&lt;&gt;"",V677&lt;&gt;""),W677&lt;&gt;"")," + ",""),IF(W677&lt;&gt;"",W677,""),IF(AND(OR(Q677&lt;&gt;"",R677&lt;&gt;"",S677&lt;&gt;"",T677&lt;&gt;"",U677&lt;&gt;"",V677&lt;&gt;"",W677&lt;&gt;""),X677&lt;&gt;"")," + ",""),IF(X677&lt;&gt;"",X677,""),IF(AND(OR(Q677&lt;&gt;"",R677&lt;&gt;"",S677&lt;&gt;"",T677&lt;&gt;"",U677&lt;&gt;"",V677&lt;&gt;"",W677&lt;&gt;"",X677&lt;&gt;""),Y677&lt;&gt;"")," + ",""),IF(Y677&lt;&gt;"",Y677,""),IF(AND(OR(Q677&lt;&gt;"",R677&lt;&gt;"",S677&lt;&gt;"",T677&lt;&gt;"",U677&lt;&gt;"",V677&lt;&gt;"",W677&lt;&gt;"",X677&lt;&gt;"",Y677&lt;&gt;""),Z677&lt;&gt;"")," + ",""),IF(Z677&lt;&gt;"",Z677,""))," + "," + ",1))</f>
        <v>acoustic + airy</v>
      </c>
      <c r="N677" t="str" s="108" cm="1">
        <f t="array" ref="N677">TRIM(SUBSTITUTE(CONCATENATE(IF(AA677&lt;&gt;"",AA677,""),IF(AND(AA677&lt;&gt;"",AB677&lt;&gt;"")," + ",""),IF(AB677&lt;&gt;"",AB677,""),IF(AND(OR(AA677&lt;&gt;"",AB677&lt;&gt;""),AC677&lt;&gt;"")," + ",""),IF(AC677&lt;&gt;"",AC677,""),IF(AND(OR(AA677&lt;&gt;"",AB677&lt;&gt;"",AC677&lt;&gt;""),AD677&lt;&gt;"")," + ",""),IF(AD677&lt;&gt;"",AD677,""),IF(AND(OR(AA677&lt;&gt;"",AB677&lt;&gt;"",AC677&lt;&gt;"",AD677&lt;&gt;""),AE677&lt;&gt;"")," + ",""),IF(AE677&lt;&gt;"",AE677,""),IF(AND(OR(AA677&lt;&gt;"",AB677&lt;&gt;"",AC677&lt;&gt;"",AD677&lt;&gt;"",AE677&lt;&gt;""),AF677&lt;&gt;"")," + ",""),IF(AF677&lt;&gt;"",AF677,""),IF(AND(OR(AA677&lt;&gt;"",AB677&lt;&gt;"",AC677&lt;&gt;"",AD677&lt;&gt;"",AE677&lt;&gt;"",AF677&lt;&gt;""),AG677&lt;&gt;"")," + ",""),IF(AG677&lt;&gt;"",AG677,""),IF(AND(OR(AA677&lt;&gt;"",AB677&lt;&gt;"",AC677&lt;&gt;"",AD677&lt;&gt;"",AE677&lt;&gt;"",AF677&lt;&gt;"",AG677&lt;&gt;""),AH677&lt;&gt;"")," + ",""),IF(AH677&lt;&gt;"",AH677,""),IF(AND(OR(AA677&lt;&gt;"",AB677&lt;&gt;"",AC677&lt;&gt;"",AD677&lt;&gt;"",AE677&lt;&gt;"",AF677&lt;&gt;"",AG677&lt;&gt;"",AH677&lt;&gt;""),AI677&lt;&gt;"")," + ",""),IF(AI677&lt;&gt;"",AI677,""),IF(AND(OR(AA677&lt;&gt;"",AB677&lt;&gt;"",AC677&lt;&gt;"",AD677&lt;&gt;"",AE677&lt;&gt;"",AF677&lt;&gt;"",AG677&lt;&gt;"",AH677&lt;&gt;"",AI677&lt;&gt;""),AJ677&lt;&gt;"")," + ",""),IF(AJ677&lt;&gt;"",AJ677,""))," + "," + ",1))</f>
      </c>
      <c r="O677" t="str" s="108" cm="1">
        <f t="array" ref="O677">TRIM(SUBSTITUTE(CONCATENATE(IF(AK677&lt;&gt;"",AK677,""),IF(AND(AK677&lt;&gt;"",AL677&lt;&gt;"")," + ",""),IF(AL677&lt;&gt;"",AL677,""),IF(AND(OR(AK677&lt;&gt;"",AL677&lt;&gt;""),AM677&lt;&gt;"")," + ",""),IF(AM677&lt;&gt;"",AM677,""),IF(AND(OR(AK677&lt;&gt;"",AL677&lt;&gt;"",AM677&lt;&gt;""),AN677&lt;&gt;"")," + ",""),IF(AN677&lt;&gt;"",AN677,""),IF(AND(OR(AK677&lt;&gt;"",AL677&lt;&gt;"",AM677&lt;&gt;"",AN677&lt;&gt;""),AO677&lt;&gt;"")," + ",""),IF(AO677&lt;&gt;"",AO677,""),IF(AND(OR(AK677&lt;&gt;"",AL677&lt;&gt;"",AM677&lt;&gt;"",AN677&lt;&gt;"",AO677&lt;&gt;""),AP677&lt;&gt;"")," + ",""),IF(AP677&lt;&gt;"",AP677,""),IF(AND(OR(AK677&lt;&gt;"",AL677&lt;&gt;"",AM677&lt;&gt;"",AN677&lt;&gt;"",AO677&lt;&gt;"",AP677&lt;&gt;""),AQ677&lt;&gt;"")," + ",""),IF(AQ677&lt;&gt;"",AQ677,""),IF(AND(OR(AK677&lt;&gt;"",AL677&lt;&gt;"",AM677&lt;&gt;"",AN677&lt;&gt;"",AO677&lt;&gt;"",AP677&lt;&gt;"",AQ677&lt;&gt;""),AR677&lt;&gt;"")," + ",""),IF(AR677&lt;&gt;"",AR677,""),IF(AND(OR(AK677&lt;&gt;"",AL677&lt;&gt;"",AM677&lt;&gt;"",AN677&lt;&gt;"",AO677&lt;&gt;"",AP677&lt;&gt;"",AQ677&lt;&gt;"",AR677&lt;&gt;""),AS677&lt;&gt;"")," + ",""),IF(AS677&lt;&gt;"",AS677,""),IF(AND(OR(AK677&lt;&gt;"",AL677&lt;&gt;"",AM677&lt;&gt;"",AN677&lt;&gt;"",AO677&lt;&gt;"",AP677&lt;&gt;"",AQ677&lt;&gt;"",AR677&lt;&gt;"",AS677&lt;&gt;""),AT677&lt;&gt;"")," + ",""),IF(AT677&lt;&gt;"",AT677,""))," + "," + ",1))</f>
        <v>metallic</v>
      </c>
      <c r="P677" t="str" s="108" cm="1">
        <f t="array" ref="P677">TRIM(SUBSTITUTE(CONCATENATE(IF(AU677&lt;&gt;"",AU677,""),IF(AND(AU677&lt;&gt;"",AV677&lt;&gt;"")," + ",""),IF(AV677&lt;&gt;"",AV677,""),IF(AND(OR(AU677&lt;&gt;"",AV677&lt;&gt;""),AW677&lt;&gt;"")," + ",""),IF(AW677&lt;&gt;"",AW677,""),IF(AND(OR(AU677&lt;&gt;"",AV677&lt;&gt;"",AW677&lt;&gt;""),AX677&lt;&gt;"")," + ",""),IF(AX677&lt;&gt;"",AX677,""),IF(AND(OR(AU677&lt;&gt;"",AV677&lt;&gt;"",AW677&lt;&gt;"",AX677&lt;&gt;""),AY677&lt;&gt;"")," + ",""),IF(AY677&lt;&gt;"",AY677,""),IF(AND(OR(AU677&lt;&gt;"",AV677&lt;&gt;"",AW677&lt;&gt;"",AX677&lt;&gt;"",AY677&lt;&gt;""),AZ677&lt;&gt;"")," + ",""),IF(AZ677&lt;&gt;"",AZ677,""),IF(AND(OR(AU677&lt;&gt;"",AV677&lt;&gt;"",AW677&lt;&gt;"",AX677&lt;&gt;"",AY677&lt;&gt;"",AZ677&lt;&gt;""),BA677&lt;&gt;"")," + ",""),IF(BA677&lt;&gt;"",BA677,""),IF(AND(OR(AU677&lt;&gt;"",AV677&lt;&gt;"",AW677&lt;&gt;"",AX677&lt;&gt;"",AY677&lt;&gt;"",AZ677&lt;&gt;"",BA677&lt;&gt;""),BB677&lt;&gt;"")," + ",""),IF(BB677&lt;&gt;"",BB677,""),IF(AND(OR(AU677&lt;&gt;"",AV677&lt;&gt;"",AW677&lt;&gt;"",AX677&lt;&gt;"",AY677&lt;&gt;"",AZ677&lt;&gt;"",BA677&lt;&gt;"",BB677&lt;&gt;""),BC677&lt;&gt;"")," + ",""),IF(BC677&lt;&gt;"",BC677,""))," + "," + ",1))</f>
      </c>
      <c r="Q677" t="s" s="109">
        <v>15</v>
      </c>
      <c r="R677" s="108"/>
      <c r="S677" t="s" s="109">
        <v>17</v>
      </c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  <c r="AN677" t="s" s="109">
        <v>38</v>
      </c>
      <c r="AO677" s="108"/>
      <c r="AP677" s="108"/>
      <c r="AQ677" s="108"/>
      <c r="AR677" s="108"/>
      <c r="AS677" s="108"/>
      <c r="AT677" s="108"/>
      <c r="AU677" s="108"/>
      <c r="AV677" s="108"/>
      <c r="AW677" s="108"/>
      <c r="AX677" s="108"/>
      <c r="AY677" s="108"/>
      <c r="AZ677" s="108"/>
      <c r="BA677" s="108"/>
      <c r="BB677" s="108"/>
      <c r="BC677" s="108"/>
    </row>
    <row r="678" ht="17" customHeight="1">
      <c r="A678" s="3"/>
      <c r="B678" s="115">
        <v>34</v>
      </c>
      <c r="C678" s="116">
        <v>82</v>
      </c>
      <c r="D678" s="3"/>
      <c r="E678" s="64"/>
      <c r="F678" s="3"/>
      <c r="G678" s="3"/>
      <c r="H678" t="s" s="117">
        <v>954</v>
      </c>
      <c r="I678" t="s" s="118">
        <v>1724</v>
      </c>
      <c r="J678" s="113"/>
      <c r="K678" t="str" s="119" cm="1">
        <f t="array" ref="K678">TRIM(SUBSTITUTE(CONCATENATE(IF(M678&lt;&gt;"",M678,""),IF(AND(M678&lt;&gt;"",N678&lt;&gt;"")," + ",""),IF(N678&lt;&gt;"",N678,""),IF(AND(OR(M678&lt;&gt;"",N678&lt;&gt;""),O678&lt;&gt;"")," + ",""),IF(O678&lt;&gt;"",O678,""),IF(AND(OR(M678&lt;&gt;"",N678&lt;&gt;"",O678&lt;&gt;""),P678&lt;&gt;"")," + ",""),IF(P678&lt;&gt;"",P678,""))," + "," + ",1))</f>
        <v>acoustic + bright + metallic</v>
      </c>
      <c r="L678" t="str" s="120" cm="1">
        <f t="array" ref="L678">"sendmidi dev "Osmose Port 2" cc 0 "&amp;$B678&amp;" pc "&amp;$C678</f>
        <v>sendmidi dev "Osmose Port 2" cc 0 34 pc 82</v>
      </c>
      <c r="M678" t="str" s="119" cm="1">
        <f t="array" ref="M678">TRIM(SUBSTITUTE(CONCATENATE(IF(Q678&lt;&gt;"",Q678,""),IF(AND(Q678&lt;&gt;"",R678&lt;&gt;"")," + ",""),IF(R678&lt;&gt;"",R678,""),IF(AND(OR(Q678&lt;&gt;"",R678&lt;&gt;""),S678&lt;&gt;"")," + ",""),IF(S678&lt;&gt;"",S678,""),IF(AND(OR(Q678&lt;&gt;"",R678&lt;&gt;"",S678&lt;&gt;""),T678&lt;&gt;"")," + ",""),IF(T678&lt;&gt;"",T678,""),IF(AND(OR(Q678&lt;&gt;"",R678&lt;&gt;"",S678&lt;&gt;"",T678&lt;&gt;""),U678&lt;&gt;"")," + ",""),IF(U678&lt;&gt;"",U678,""),IF(AND(OR(Q678&lt;&gt;"",R678&lt;&gt;"",S678&lt;&gt;"",T678&lt;&gt;"",U678&lt;&gt;""),V678&lt;&gt;"")," + ",""),IF(V678&lt;&gt;"",V678,""),IF(AND(OR(Q678&lt;&gt;"",R678&lt;&gt;"",S678&lt;&gt;"",T678&lt;&gt;"",U678&lt;&gt;"",V678&lt;&gt;""),W678&lt;&gt;"")," + ",""),IF(W678&lt;&gt;"",W678,""),IF(AND(OR(Q678&lt;&gt;"",R678&lt;&gt;"",S678&lt;&gt;"",T678&lt;&gt;"",U678&lt;&gt;"",V678&lt;&gt;"",W678&lt;&gt;""),X678&lt;&gt;"")," + ",""),IF(X678&lt;&gt;"",X678,""),IF(AND(OR(Q678&lt;&gt;"",R678&lt;&gt;"",S678&lt;&gt;"",T678&lt;&gt;"",U678&lt;&gt;"",V678&lt;&gt;"",W678&lt;&gt;"",X678&lt;&gt;""),Y678&lt;&gt;"")," + ",""),IF(Y678&lt;&gt;"",Y678,""),IF(AND(OR(Q678&lt;&gt;"",R678&lt;&gt;"",S678&lt;&gt;"",T678&lt;&gt;"",U678&lt;&gt;"",V678&lt;&gt;"",W678&lt;&gt;"",X678&lt;&gt;"",Y678&lt;&gt;""),Z678&lt;&gt;"")," + ",""),IF(Z678&lt;&gt;"",Z678,""))," + "," + ",1))</f>
        <v>acoustic + bright</v>
      </c>
      <c r="N678" t="str" s="119" cm="1">
        <f t="array" ref="N678">TRIM(SUBSTITUTE(CONCATENATE(IF(AA678&lt;&gt;"",AA678,""),IF(AND(AA678&lt;&gt;"",AB678&lt;&gt;"")," + ",""),IF(AB678&lt;&gt;"",AB678,""),IF(AND(OR(AA678&lt;&gt;"",AB678&lt;&gt;""),AC678&lt;&gt;"")," + ",""),IF(AC678&lt;&gt;"",AC678,""),IF(AND(OR(AA678&lt;&gt;"",AB678&lt;&gt;"",AC678&lt;&gt;""),AD678&lt;&gt;"")," + ",""),IF(AD678&lt;&gt;"",AD678,""),IF(AND(OR(AA678&lt;&gt;"",AB678&lt;&gt;"",AC678&lt;&gt;"",AD678&lt;&gt;""),AE678&lt;&gt;"")," + ",""),IF(AE678&lt;&gt;"",AE678,""),IF(AND(OR(AA678&lt;&gt;"",AB678&lt;&gt;"",AC678&lt;&gt;"",AD678&lt;&gt;"",AE678&lt;&gt;""),AF678&lt;&gt;"")," + ",""),IF(AF678&lt;&gt;"",AF678,""),IF(AND(OR(AA678&lt;&gt;"",AB678&lt;&gt;"",AC678&lt;&gt;"",AD678&lt;&gt;"",AE678&lt;&gt;"",AF678&lt;&gt;""),AG678&lt;&gt;"")," + ",""),IF(AG678&lt;&gt;"",AG678,""),IF(AND(OR(AA678&lt;&gt;"",AB678&lt;&gt;"",AC678&lt;&gt;"",AD678&lt;&gt;"",AE678&lt;&gt;"",AF678&lt;&gt;"",AG678&lt;&gt;""),AH678&lt;&gt;"")," + ",""),IF(AH678&lt;&gt;"",AH678,""),IF(AND(OR(AA678&lt;&gt;"",AB678&lt;&gt;"",AC678&lt;&gt;"",AD678&lt;&gt;"",AE678&lt;&gt;"",AF678&lt;&gt;"",AG678&lt;&gt;"",AH678&lt;&gt;""),AI678&lt;&gt;"")," + ",""),IF(AI678&lt;&gt;"",AI678,""),IF(AND(OR(AA678&lt;&gt;"",AB678&lt;&gt;"",AC678&lt;&gt;"",AD678&lt;&gt;"",AE678&lt;&gt;"",AF678&lt;&gt;"",AG678&lt;&gt;"",AH678&lt;&gt;"",AI678&lt;&gt;""),AJ678&lt;&gt;"")," + ",""),IF(AJ678&lt;&gt;"",AJ678,""))," + "," + ",1))</f>
      </c>
      <c r="O678" t="str" s="119" cm="1">
        <f t="array" ref="O678">TRIM(SUBSTITUTE(CONCATENATE(IF(AK678&lt;&gt;"",AK678,""),IF(AND(AK678&lt;&gt;"",AL678&lt;&gt;"")," + ",""),IF(AL678&lt;&gt;"",AL678,""),IF(AND(OR(AK678&lt;&gt;"",AL678&lt;&gt;""),AM678&lt;&gt;"")," + ",""),IF(AM678&lt;&gt;"",AM678,""),IF(AND(OR(AK678&lt;&gt;"",AL678&lt;&gt;"",AM678&lt;&gt;""),AN678&lt;&gt;"")," + ",""),IF(AN678&lt;&gt;"",AN678,""),IF(AND(OR(AK678&lt;&gt;"",AL678&lt;&gt;"",AM678&lt;&gt;"",AN678&lt;&gt;""),AO678&lt;&gt;"")," + ",""),IF(AO678&lt;&gt;"",AO678,""),IF(AND(OR(AK678&lt;&gt;"",AL678&lt;&gt;"",AM678&lt;&gt;"",AN678&lt;&gt;"",AO678&lt;&gt;""),AP678&lt;&gt;"")," + ",""),IF(AP678&lt;&gt;"",AP678,""),IF(AND(OR(AK678&lt;&gt;"",AL678&lt;&gt;"",AM678&lt;&gt;"",AN678&lt;&gt;"",AO678&lt;&gt;"",AP678&lt;&gt;""),AQ678&lt;&gt;"")," + ",""),IF(AQ678&lt;&gt;"",AQ678,""),IF(AND(OR(AK678&lt;&gt;"",AL678&lt;&gt;"",AM678&lt;&gt;"",AN678&lt;&gt;"",AO678&lt;&gt;"",AP678&lt;&gt;"",AQ678&lt;&gt;""),AR678&lt;&gt;"")," + ",""),IF(AR678&lt;&gt;"",AR678,""),IF(AND(OR(AK678&lt;&gt;"",AL678&lt;&gt;"",AM678&lt;&gt;"",AN678&lt;&gt;"",AO678&lt;&gt;"",AP678&lt;&gt;"",AQ678&lt;&gt;"",AR678&lt;&gt;""),AS678&lt;&gt;"")," + ",""),IF(AS678&lt;&gt;"",AS678,""),IF(AND(OR(AK678&lt;&gt;"",AL678&lt;&gt;"",AM678&lt;&gt;"",AN678&lt;&gt;"",AO678&lt;&gt;"",AP678&lt;&gt;"",AQ678&lt;&gt;"",AR678&lt;&gt;"",AS678&lt;&gt;""),AT678&lt;&gt;"")," + ",""),IF(AT678&lt;&gt;"",AT678,""))," + "," + ",1))</f>
        <v>metallic</v>
      </c>
      <c r="P678" t="str" s="119" cm="1">
        <f t="array" ref="P678">TRIM(SUBSTITUTE(CONCATENATE(IF(AU678&lt;&gt;"",AU678,""),IF(AND(AU678&lt;&gt;"",AV678&lt;&gt;"")," + ",""),IF(AV678&lt;&gt;"",AV678,""),IF(AND(OR(AU678&lt;&gt;"",AV678&lt;&gt;""),AW678&lt;&gt;"")," + ",""),IF(AW678&lt;&gt;"",AW678,""),IF(AND(OR(AU678&lt;&gt;"",AV678&lt;&gt;"",AW678&lt;&gt;""),AX678&lt;&gt;"")," + ",""),IF(AX678&lt;&gt;"",AX678,""),IF(AND(OR(AU678&lt;&gt;"",AV678&lt;&gt;"",AW678&lt;&gt;"",AX678&lt;&gt;""),AY678&lt;&gt;"")," + ",""),IF(AY678&lt;&gt;"",AY678,""),IF(AND(OR(AU678&lt;&gt;"",AV678&lt;&gt;"",AW678&lt;&gt;"",AX678&lt;&gt;"",AY678&lt;&gt;""),AZ678&lt;&gt;"")," + ",""),IF(AZ678&lt;&gt;"",AZ678,""),IF(AND(OR(AU678&lt;&gt;"",AV678&lt;&gt;"",AW678&lt;&gt;"",AX678&lt;&gt;"",AY678&lt;&gt;"",AZ678&lt;&gt;""),BA678&lt;&gt;"")," + ",""),IF(BA678&lt;&gt;"",BA678,""),IF(AND(OR(AU678&lt;&gt;"",AV678&lt;&gt;"",AW678&lt;&gt;"",AX678&lt;&gt;"",AY678&lt;&gt;"",AZ678&lt;&gt;"",BA678&lt;&gt;""),BB678&lt;&gt;"")," + ",""),IF(BB678&lt;&gt;"",BB678,""),IF(AND(OR(AU678&lt;&gt;"",AV678&lt;&gt;"",AW678&lt;&gt;"",AX678&lt;&gt;"",AY678&lt;&gt;"",AZ678&lt;&gt;"",BA678&lt;&gt;"",BB678&lt;&gt;""),BC678&lt;&gt;"")," + ",""),IF(BC678&lt;&gt;"",BC678,""))," + "," + ",1))</f>
      </c>
      <c r="Q678" t="s" s="118">
        <v>15</v>
      </c>
      <c r="R678" s="119"/>
      <c r="S678" s="119"/>
      <c r="T678" s="118"/>
      <c r="U678" s="119"/>
      <c r="V678" s="119"/>
      <c r="W678" t="s" s="118">
        <v>21</v>
      </c>
      <c r="X678" s="119"/>
      <c r="Y678" s="119"/>
      <c r="Z678" s="119"/>
      <c r="AA678" s="119"/>
      <c r="AB678" s="119"/>
      <c r="AC678" s="119"/>
      <c r="AD678" s="119"/>
      <c r="AE678" s="119"/>
      <c r="AF678" s="119"/>
      <c r="AG678" s="119"/>
      <c r="AH678" s="119"/>
      <c r="AI678" s="119"/>
      <c r="AJ678" s="119"/>
      <c r="AK678" s="119"/>
      <c r="AL678" s="119"/>
      <c r="AM678" s="119"/>
      <c r="AN678" t="s" s="118">
        <v>38</v>
      </c>
      <c r="AO678" s="119"/>
      <c r="AP678" s="119"/>
      <c r="AQ678" s="119"/>
      <c r="AR678" s="119"/>
      <c r="AS678" s="119"/>
      <c r="AT678" s="119"/>
      <c r="AU678" s="119"/>
      <c r="AV678" s="119"/>
      <c r="AW678" s="119"/>
      <c r="AX678" s="119"/>
      <c r="AY678" s="119"/>
      <c r="AZ678" s="119"/>
      <c r="BA678" s="119"/>
      <c r="BB678" s="119"/>
      <c r="BC678" s="119"/>
    </row>
    <row r="679" ht="15.35" customHeight="1">
      <c r="A679" s="3"/>
      <c r="B679" s="5"/>
      <c r="C679" s="5"/>
      <c r="D679" s="5"/>
      <c r="E679" s="93" cm="1">
        <f t="array" ref="E679">B679+1</f>
        <v>1</v>
      </c>
      <c r="F679" s="94" cm="1">
        <f t="array" ref="F679">C679+1</f>
        <v>1</v>
      </c>
      <c r="G679" s="3"/>
      <c r="H679" s="5"/>
      <c r="I679" s="5"/>
      <c r="J679" s="122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</row>
    <row r="680" ht="17" customHeight="1">
      <c r="A680" s="3"/>
      <c r="B680" s="126">
        <v>34</v>
      </c>
      <c r="C680" s="127">
        <v>24</v>
      </c>
      <c r="D680" s="3"/>
      <c r="E680" s="34" cm="1">
        <f t="array" ref="E680">B680+1</f>
        <v>35</v>
      </c>
      <c r="F680" s="35" cm="1">
        <f t="array" ref="F680">C680+1</f>
        <v>25</v>
      </c>
      <c r="G680" s="3"/>
      <c r="H680" t="s" s="128">
        <v>1109</v>
      </c>
      <c r="I680" t="s" s="129">
        <v>1726</v>
      </c>
      <c r="J680" s="38"/>
      <c r="K680" t="str" s="130" cm="1">
        <f t="array" ref="K680">TRIM(SUBSTITUTE(CONCATENATE(IF(M680&lt;&gt;"",M680,""),IF(AND(M680&lt;&gt;"",N680&lt;&gt;"")," + ",""),IF(N680&lt;&gt;"",N680,""),IF(AND(OR(M680&lt;&gt;"",N680&lt;&gt;""),O680&lt;&gt;"")," + ",""),IF(O680&lt;&gt;"",O680,""),IF(AND(OR(M680&lt;&gt;"",N680&lt;&gt;"",O680&lt;&gt;""),P680&lt;&gt;"")," + ",""),IF(P680&lt;&gt;"",P680,""))," + "," + ",1))</f>
        <v>distorted + lofi + noise</v>
      </c>
      <c r="L680" t="str" s="131" cm="1">
        <f t="array" ref="L680">"sendmidi dev "Osmose Port 2" cc 0 "&amp;$B680&amp;" pc "&amp;$C680</f>
        <v>sendmidi dev "Osmose Port 2" cc 0 34 pc 24</v>
      </c>
      <c r="M680" t="str" s="130" cm="1">
        <f t="array" ref="M680">TRIM(SUBSTITUTE(CONCATENATE(IF(Q680&lt;&gt;"",Q680,""),IF(AND(Q680&lt;&gt;"",R680&lt;&gt;"")," + ",""),IF(R680&lt;&gt;"",R680,""),IF(AND(OR(Q680&lt;&gt;"",R680&lt;&gt;""),S680&lt;&gt;"")," + ",""),IF(S680&lt;&gt;"",S680,""),IF(AND(OR(Q680&lt;&gt;"",R680&lt;&gt;"",S680&lt;&gt;""),T680&lt;&gt;"")," + ",""),IF(T680&lt;&gt;"",T680,""),IF(AND(OR(Q680&lt;&gt;"",R680&lt;&gt;"",S680&lt;&gt;"",T680&lt;&gt;""),U680&lt;&gt;"")," + ",""),IF(U680&lt;&gt;"",U680,""),IF(AND(OR(Q680&lt;&gt;"",R680&lt;&gt;"",S680&lt;&gt;"",T680&lt;&gt;"",U680&lt;&gt;""),V680&lt;&gt;"")," + ",""),IF(V680&lt;&gt;"",V680,""),IF(AND(OR(Q680&lt;&gt;"",R680&lt;&gt;"",S680&lt;&gt;"",T680&lt;&gt;"",U680&lt;&gt;"",V680&lt;&gt;""),W680&lt;&gt;"")," + ",""),IF(W680&lt;&gt;"",W680,""),IF(AND(OR(Q680&lt;&gt;"",R680&lt;&gt;"",S680&lt;&gt;"",T680&lt;&gt;"",U680&lt;&gt;"",V680&lt;&gt;"",W680&lt;&gt;""),X680&lt;&gt;"")," + ",""),IF(X680&lt;&gt;"",X680,""),IF(AND(OR(Q680&lt;&gt;"",R680&lt;&gt;"",S680&lt;&gt;"",T680&lt;&gt;"",U680&lt;&gt;"",V680&lt;&gt;"",W680&lt;&gt;"",X680&lt;&gt;""),Y680&lt;&gt;"")," + ",""),IF(Y680&lt;&gt;"",Y680,""),IF(AND(OR(Q680&lt;&gt;"",R680&lt;&gt;"",S680&lt;&gt;"",T680&lt;&gt;"",U680&lt;&gt;"",V680&lt;&gt;"",W680&lt;&gt;"",X680&lt;&gt;"",Y680&lt;&gt;""),Z680&lt;&gt;"")," + ",""),IF(Z680&lt;&gt;"",Z680,""))," + "," + ",1))</f>
      </c>
      <c r="N680" t="str" s="130" cm="1">
        <f t="array" ref="N680">TRIM(SUBSTITUTE(CONCATENATE(IF(AA680&lt;&gt;"",AA680,""),IF(AND(AA680&lt;&gt;"",AB680&lt;&gt;"")," + ",""),IF(AB680&lt;&gt;"",AB680,""),IF(AND(OR(AA680&lt;&gt;"",AB680&lt;&gt;""),AC680&lt;&gt;"")," + ",""),IF(AC680&lt;&gt;"",AC680,""),IF(AND(OR(AA680&lt;&gt;"",AB680&lt;&gt;"",AC680&lt;&gt;""),AD680&lt;&gt;"")," + ",""),IF(AD680&lt;&gt;"",AD680,""),IF(AND(OR(AA680&lt;&gt;"",AB680&lt;&gt;"",AC680&lt;&gt;"",AD680&lt;&gt;""),AE680&lt;&gt;"")," + ",""),IF(AE680&lt;&gt;"",AE680,""),IF(AND(OR(AA680&lt;&gt;"",AB680&lt;&gt;"",AC680&lt;&gt;"",AD680&lt;&gt;"",AE680&lt;&gt;""),AF680&lt;&gt;"")," + ",""),IF(AF680&lt;&gt;"",AF680,""),IF(AND(OR(AA680&lt;&gt;"",AB680&lt;&gt;"",AC680&lt;&gt;"",AD680&lt;&gt;"",AE680&lt;&gt;"",AF680&lt;&gt;""),AG680&lt;&gt;"")," + ",""),IF(AG680&lt;&gt;"",AG680,""),IF(AND(OR(AA680&lt;&gt;"",AB680&lt;&gt;"",AC680&lt;&gt;"",AD680&lt;&gt;"",AE680&lt;&gt;"",AF680&lt;&gt;"",AG680&lt;&gt;""),AH680&lt;&gt;"")," + ",""),IF(AH680&lt;&gt;"",AH680,""),IF(AND(OR(AA680&lt;&gt;"",AB680&lt;&gt;"",AC680&lt;&gt;"",AD680&lt;&gt;"",AE680&lt;&gt;"",AF680&lt;&gt;"",AG680&lt;&gt;"",AH680&lt;&gt;""),AI680&lt;&gt;"")," + ",""),IF(AI680&lt;&gt;"",AI680,""),IF(AND(OR(AA680&lt;&gt;"",AB680&lt;&gt;"",AC680&lt;&gt;"",AD680&lt;&gt;"",AE680&lt;&gt;"",AF680&lt;&gt;"",AG680&lt;&gt;"",AH680&lt;&gt;"",AI680&lt;&gt;""),AJ680&lt;&gt;"")," + ",""),IF(AJ680&lt;&gt;"",AJ680,""))," + "," + ",1))</f>
        <v>distorted</v>
      </c>
      <c r="O680" t="str" s="130" cm="1">
        <f t="array" ref="O680">TRIM(SUBSTITUTE(CONCATENATE(IF(AK680&lt;&gt;"",AK680,""),IF(AND(AK680&lt;&gt;"",AL680&lt;&gt;"")," + ",""),IF(AL680&lt;&gt;"",AL680,""),IF(AND(OR(AK680&lt;&gt;"",AL680&lt;&gt;""),AM680&lt;&gt;"")," + ",""),IF(AM680&lt;&gt;"",AM680,""),IF(AND(OR(AK680&lt;&gt;"",AL680&lt;&gt;"",AM680&lt;&gt;""),AN680&lt;&gt;"")," + ",""),IF(AN680&lt;&gt;"",AN680,""),IF(AND(OR(AK680&lt;&gt;"",AL680&lt;&gt;"",AM680&lt;&gt;"",AN680&lt;&gt;""),AO680&lt;&gt;"")," + ",""),IF(AO680&lt;&gt;"",AO680,""),IF(AND(OR(AK680&lt;&gt;"",AL680&lt;&gt;"",AM680&lt;&gt;"",AN680&lt;&gt;"",AO680&lt;&gt;""),AP680&lt;&gt;"")," + ",""),IF(AP680&lt;&gt;"",AP680,""),IF(AND(OR(AK680&lt;&gt;"",AL680&lt;&gt;"",AM680&lt;&gt;"",AN680&lt;&gt;"",AO680&lt;&gt;"",AP680&lt;&gt;""),AQ680&lt;&gt;"")," + ",""),IF(AQ680&lt;&gt;"",AQ680,""),IF(AND(OR(AK680&lt;&gt;"",AL680&lt;&gt;"",AM680&lt;&gt;"",AN680&lt;&gt;"",AO680&lt;&gt;"",AP680&lt;&gt;"",AQ680&lt;&gt;""),AR680&lt;&gt;"")," + ",""),IF(AR680&lt;&gt;"",AR680,""),IF(AND(OR(AK680&lt;&gt;"",AL680&lt;&gt;"",AM680&lt;&gt;"",AN680&lt;&gt;"",AO680&lt;&gt;"",AP680&lt;&gt;"",AQ680&lt;&gt;"",AR680&lt;&gt;""),AS680&lt;&gt;"")," + ",""),IF(AS680&lt;&gt;"",AS680,""),IF(AND(OR(AK680&lt;&gt;"",AL680&lt;&gt;"",AM680&lt;&gt;"",AN680&lt;&gt;"",AO680&lt;&gt;"",AP680&lt;&gt;"",AQ680&lt;&gt;"",AR680&lt;&gt;"",AS680&lt;&gt;""),AT680&lt;&gt;"")," + ",""),IF(AT680&lt;&gt;"",AT680,""))," + "," + ",1))</f>
        <v>lofi + noise</v>
      </c>
      <c r="P680" t="str" s="130" cm="1">
        <f t="array" ref="P680">TRIM(SUBSTITUTE(CONCATENATE(IF(AU680&lt;&gt;"",AU680,""),IF(AND(AU680&lt;&gt;"",AV680&lt;&gt;"")," + ",""),IF(AV680&lt;&gt;"",AV680,""),IF(AND(OR(AU680&lt;&gt;"",AV680&lt;&gt;""),AW680&lt;&gt;"")," + ",""),IF(AW680&lt;&gt;"",AW680,""),IF(AND(OR(AU680&lt;&gt;"",AV680&lt;&gt;"",AW680&lt;&gt;""),AX680&lt;&gt;"")," + ",""),IF(AX680&lt;&gt;"",AX680,""),IF(AND(OR(AU680&lt;&gt;"",AV680&lt;&gt;"",AW680&lt;&gt;"",AX680&lt;&gt;""),AY680&lt;&gt;"")," + ",""),IF(AY680&lt;&gt;"",AY680,""),IF(AND(OR(AU680&lt;&gt;"",AV680&lt;&gt;"",AW680&lt;&gt;"",AX680&lt;&gt;"",AY680&lt;&gt;""),AZ680&lt;&gt;"")," + ",""),IF(AZ680&lt;&gt;"",AZ680,""),IF(AND(OR(AU680&lt;&gt;"",AV680&lt;&gt;"",AW680&lt;&gt;"",AX680&lt;&gt;"",AY680&lt;&gt;"",AZ680&lt;&gt;""),BA680&lt;&gt;"")," + ",""),IF(BA680&lt;&gt;"",BA680,""),IF(AND(OR(AU680&lt;&gt;"",AV680&lt;&gt;"",AW680&lt;&gt;"",AX680&lt;&gt;"",AY680&lt;&gt;"",AZ680&lt;&gt;"",BA680&lt;&gt;""),BB680&lt;&gt;"")," + ",""),IF(BB680&lt;&gt;"",BB680,""),IF(AND(OR(AU680&lt;&gt;"",AV680&lt;&gt;"",AW680&lt;&gt;"",AX680&lt;&gt;"",AY680&lt;&gt;"",AZ680&lt;&gt;"",BA680&lt;&gt;"",BB680&lt;&gt;""),BC680&lt;&gt;"")," + ",""),IF(BC680&lt;&gt;"",BC680,""))," + "," + ",1))</f>
      </c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t="s" s="129">
        <v>26</v>
      </c>
      <c r="AC680" s="130"/>
      <c r="AD680" s="130"/>
      <c r="AE680" s="130"/>
      <c r="AF680" s="130"/>
      <c r="AG680" s="130"/>
      <c r="AH680" s="130"/>
      <c r="AI680" s="130"/>
      <c r="AJ680" s="130"/>
      <c r="AK680" s="130"/>
      <c r="AL680" s="130"/>
      <c r="AM680" t="s" s="129">
        <v>37</v>
      </c>
      <c r="AN680" s="130"/>
      <c r="AO680" s="130"/>
      <c r="AP680" s="130"/>
      <c r="AQ680" t="s" s="129">
        <v>41</v>
      </c>
      <c r="AR680" s="130"/>
      <c r="AS680" s="130"/>
      <c r="AT680" s="130"/>
      <c r="AU680" s="130"/>
      <c r="AV680" s="130"/>
      <c r="AW680" s="130"/>
      <c r="AX680" s="130"/>
      <c r="AY680" s="130"/>
      <c r="AZ680" s="130"/>
      <c r="BA680" s="130"/>
      <c r="BB680" s="130"/>
      <c r="BC680" s="130"/>
    </row>
    <row r="681" ht="15.35" customHeight="1">
      <c r="A681" s="3"/>
      <c r="B681" s="5"/>
      <c r="C681" s="5"/>
      <c r="D681" s="5"/>
      <c r="E681" s="34" cm="1">
        <f t="array" ref="E681">B681+1</f>
        <v>1</v>
      </c>
      <c r="F681" s="35" cm="1">
        <f t="array" ref="F681">C681+1</f>
        <v>1</v>
      </c>
      <c r="G681" s="3"/>
      <c r="H681" s="5"/>
      <c r="I681" s="5"/>
      <c r="J681" s="132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</row>
    <row r="682" ht="17" customHeight="1">
      <c r="A682" s="3"/>
      <c r="B682" s="99">
        <v>34</v>
      </c>
      <c r="C682" s="100">
        <v>19</v>
      </c>
      <c r="D682" s="3"/>
      <c r="E682" s="34" cm="1">
        <f t="array" ref="E682">B682+1</f>
        <v>35</v>
      </c>
      <c r="F682" s="35" cm="1">
        <f t="array" ref="F682">C682+1</f>
        <v>20</v>
      </c>
      <c r="G682" s="3"/>
      <c r="H682" t="s" s="103">
        <v>1155</v>
      </c>
      <c r="I682" t="s" s="104">
        <v>1729</v>
      </c>
      <c r="J682" s="38"/>
      <c r="K682" t="str" s="106" cm="1">
        <f t="array" ref="K682">TRIM(SUBSTITUTE(CONCATENATE(IF(M682&lt;&gt;"",M682,""),IF(AND(M682&lt;&gt;"",N682&lt;&gt;"")," + ",""),IF(N682&lt;&gt;"",N682,""),IF(AND(OR(M682&lt;&gt;"",N682&lt;&gt;""),O682&lt;&gt;"")," + ",""),IF(O682&lt;&gt;"",O682,""),IF(AND(OR(M682&lt;&gt;"",N682&lt;&gt;"",O682&lt;&gt;""),P682&lt;&gt;"")," + ",""),IF(P682&lt;&gt;"",P682,""))," + "," + ",1))</f>
        <v>analog + lofi</v>
      </c>
      <c r="L682" t="str" s="107" cm="1">
        <f t="array" ref="L682">"sendmidi dev "Osmose Port 2" cc 0 "&amp;$B682&amp;" pc "&amp;$C682</f>
        <v>sendmidi dev "Osmose Port 2" cc 0 34 pc 19</v>
      </c>
      <c r="M682" t="str" s="106" cm="1">
        <f t="array" ref="M682">TRIM(SUBSTITUTE(CONCATENATE(IF(Q682&lt;&gt;"",Q682,""),IF(AND(Q682&lt;&gt;"",R682&lt;&gt;"")," + ",""),IF(R682&lt;&gt;"",R682,""),IF(AND(OR(Q682&lt;&gt;"",R682&lt;&gt;""),S682&lt;&gt;"")," + ",""),IF(S682&lt;&gt;"",S682,""),IF(AND(OR(Q682&lt;&gt;"",R682&lt;&gt;"",S682&lt;&gt;""),T682&lt;&gt;"")," + ",""),IF(T682&lt;&gt;"",T682,""),IF(AND(OR(Q682&lt;&gt;"",R682&lt;&gt;"",S682&lt;&gt;"",T682&lt;&gt;""),U682&lt;&gt;"")," + ",""),IF(U682&lt;&gt;"",U682,""),IF(AND(OR(Q682&lt;&gt;"",R682&lt;&gt;"",S682&lt;&gt;"",T682&lt;&gt;"",U682&lt;&gt;""),V682&lt;&gt;"")," + ",""),IF(V682&lt;&gt;"",V682,""),IF(AND(OR(Q682&lt;&gt;"",R682&lt;&gt;"",S682&lt;&gt;"",T682&lt;&gt;"",U682&lt;&gt;"",V682&lt;&gt;""),W682&lt;&gt;"")," + ",""),IF(W682&lt;&gt;"",W682,""),IF(AND(OR(Q682&lt;&gt;"",R682&lt;&gt;"",S682&lt;&gt;"",T682&lt;&gt;"",U682&lt;&gt;"",V682&lt;&gt;"",W682&lt;&gt;""),X682&lt;&gt;"")," + ",""),IF(X682&lt;&gt;"",X682,""),IF(AND(OR(Q682&lt;&gt;"",R682&lt;&gt;"",S682&lt;&gt;"",T682&lt;&gt;"",U682&lt;&gt;"",V682&lt;&gt;"",W682&lt;&gt;"",X682&lt;&gt;""),Y682&lt;&gt;"")," + ",""),IF(Y682&lt;&gt;"",Y682,""),IF(AND(OR(Q682&lt;&gt;"",R682&lt;&gt;"",S682&lt;&gt;"",T682&lt;&gt;"",U682&lt;&gt;"",V682&lt;&gt;"",W682&lt;&gt;"",X682&lt;&gt;"",Y682&lt;&gt;""),Z682&lt;&gt;"")," + ",""),IF(Z682&lt;&gt;"",Z682,""))," + "," + ",1))</f>
        <v>analog</v>
      </c>
      <c r="N682" s="106"/>
      <c r="O682" t="str" s="106" cm="1">
        <f t="array" ref="O682">TRIM(SUBSTITUTE(CONCATENATE(IF(AK682&lt;&gt;"",AK682,""),IF(AND(AK682&lt;&gt;"",AL682&lt;&gt;"")," + ",""),IF(AL682&lt;&gt;"",AL682,""),IF(AND(OR(AK682&lt;&gt;"",AL682&lt;&gt;""),AM682&lt;&gt;"")," + ",""),IF(AM682&lt;&gt;"",AM682,""),IF(AND(OR(AK682&lt;&gt;"",AL682&lt;&gt;"",AM682&lt;&gt;""),AN682&lt;&gt;"")," + ",""),IF(AN682&lt;&gt;"",AN682,""),IF(AND(OR(AK682&lt;&gt;"",AL682&lt;&gt;"",AM682&lt;&gt;"",AN682&lt;&gt;""),AO682&lt;&gt;"")," + ",""),IF(AO682&lt;&gt;"",AO682,""),IF(AND(OR(AK682&lt;&gt;"",AL682&lt;&gt;"",AM682&lt;&gt;"",AN682&lt;&gt;"",AO682&lt;&gt;""),AP682&lt;&gt;"")," + ",""),IF(AP682&lt;&gt;"",AP682,""),IF(AND(OR(AK682&lt;&gt;"",AL682&lt;&gt;"",AM682&lt;&gt;"",AN682&lt;&gt;"",AO682&lt;&gt;"",AP682&lt;&gt;""),AQ682&lt;&gt;"")," + ",""),IF(AQ682&lt;&gt;"",AQ682,""),IF(AND(OR(AK682&lt;&gt;"",AL682&lt;&gt;"",AM682&lt;&gt;"",AN682&lt;&gt;"",AO682&lt;&gt;"",AP682&lt;&gt;"",AQ682&lt;&gt;""),AR682&lt;&gt;"")," + ",""),IF(AR682&lt;&gt;"",AR682,""),IF(AND(OR(AK682&lt;&gt;"",AL682&lt;&gt;"",AM682&lt;&gt;"",AN682&lt;&gt;"",AO682&lt;&gt;"",AP682&lt;&gt;"",AQ682&lt;&gt;"",AR682&lt;&gt;""),AS682&lt;&gt;"")," + ",""),IF(AS682&lt;&gt;"",AS682,""),IF(AND(OR(AK682&lt;&gt;"",AL682&lt;&gt;"",AM682&lt;&gt;"",AN682&lt;&gt;"",AO682&lt;&gt;"",AP682&lt;&gt;"",AQ682&lt;&gt;"",AR682&lt;&gt;"",AS682&lt;&gt;""),AT682&lt;&gt;"")," + ",""),IF(AT682&lt;&gt;"",AT682,""))," + "," + ",1))</f>
        <v>lofi</v>
      </c>
      <c r="P682" t="str" s="106" cm="1">
        <f t="array" ref="P682">TRIM(SUBSTITUTE(CONCATENATE(IF(AU682&lt;&gt;"",AU682,""),IF(AND(AU682&lt;&gt;"",AV682&lt;&gt;"")," + ",""),IF(AV682&lt;&gt;"",AV682,""),IF(AND(OR(AU682&lt;&gt;"",AV682&lt;&gt;""),AW682&lt;&gt;"")," + ",""),IF(AW682&lt;&gt;"",AW682,""),IF(AND(OR(AU682&lt;&gt;"",AV682&lt;&gt;"",AW682&lt;&gt;""),AX682&lt;&gt;"")," + ",""),IF(AX682&lt;&gt;"",AX682,""),IF(AND(OR(AU682&lt;&gt;"",AV682&lt;&gt;"",AW682&lt;&gt;"",AX682&lt;&gt;""),AY682&lt;&gt;"")," + ",""),IF(AY682&lt;&gt;"",AY682,""),IF(AND(OR(AU682&lt;&gt;"",AV682&lt;&gt;"",AW682&lt;&gt;"",AX682&lt;&gt;"",AY682&lt;&gt;""),AZ682&lt;&gt;"")," + ",""),IF(AZ682&lt;&gt;"",AZ682,""),IF(AND(OR(AU682&lt;&gt;"",AV682&lt;&gt;"",AW682&lt;&gt;"",AX682&lt;&gt;"",AY682&lt;&gt;"",AZ682&lt;&gt;""),BA682&lt;&gt;"")," + ",""),IF(BA682&lt;&gt;"",BA682,""),IF(AND(OR(AU682&lt;&gt;"",AV682&lt;&gt;"",AW682&lt;&gt;"",AX682&lt;&gt;"",AY682&lt;&gt;"",AZ682&lt;&gt;"",BA682&lt;&gt;""),BB682&lt;&gt;"")," + ",""),IF(BB682&lt;&gt;"",BB682,""),IF(AND(OR(AU682&lt;&gt;"",AV682&lt;&gt;"",AW682&lt;&gt;"",AX682&lt;&gt;"",AY682&lt;&gt;"",AZ682&lt;&gt;"",BA682&lt;&gt;"",BB682&lt;&gt;""),BC682&lt;&gt;"")," + ",""),IF(BC682&lt;&gt;"",BC682,""))," + "," + ",1))</f>
      </c>
      <c r="Q682" s="106"/>
      <c r="R682" s="106"/>
      <c r="S682" s="106"/>
      <c r="T682" t="s" s="104">
        <v>18</v>
      </c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t="s" s="104">
        <v>37</v>
      </c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  <c r="BB682" s="106"/>
      <c r="BC682" s="106"/>
    </row>
    <row r="683" ht="17" customHeight="1">
      <c r="A683" s="3"/>
      <c r="B683" s="110">
        <v>34</v>
      </c>
      <c r="C683" s="111">
        <v>20</v>
      </c>
      <c r="D683" s="3"/>
      <c r="E683" s="34" cm="1">
        <f t="array" ref="E683">B683+1</f>
        <v>35</v>
      </c>
      <c r="F683" s="35" cm="1">
        <f t="array" ref="F683">C683+1</f>
        <v>21</v>
      </c>
      <c r="G683" s="3"/>
      <c r="H683" t="s" s="112">
        <v>1155</v>
      </c>
      <c r="I683" t="s" s="109">
        <v>1731</v>
      </c>
      <c r="J683" s="38"/>
      <c r="K683" t="str" s="108" cm="1">
        <f t="array" ref="K683">TRIM(SUBSTITUTE(CONCATENATE(IF(M683&lt;&gt;"",M683,""),IF(AND(M683&lt;&gt;"",N683&lt;&gt;"")," + ",""),IF(N683&lt;&gt;"",N683,""),IF(AND(OR(M683&lt;&gt;"",N683&lt;&gt;""),O683&lt;&gt;"")," + ",""),IF(O683&lt;&gt;"",O683,""),IF(AND(OR(M683&lt;&gt;"",N683&lt;&gt;"",O683&lt;&gt;""),P683&lt;&gt;"")," + ",""),IF(P683&lt;&gt;"",P683,""))," + "," + ",1))</f>
        <v>lofi + warm</v>
      </c>
      <c r="L683" t="str" s="114" cm="1">
        <f t="array" ref="L683">"sendmidi dev "Osmose Port 2" cc 0 "&amp;$B683&amp;" pc "&amp;$C683</f>
        <v>sendmidi dev "Osmose Port 2" cc 0 34 pc 20</v>
      </c>
      <c r="M683" t="str" s="108" cm="1">
        <f t="array" ref="M683">TRIM(SUBSTITUTE(CONCATENATE(IF(Q683&lt;&gt;"",Q683,""),IF(AND(Q683&lt;&gt;"",R683&lt;&gt;"")," + ",""),IF(R683&lt;&gt;"",R683,""),IF(AND(OR(Q683&lt;&gt;"",R683&lt;&gt;""),S683&lt;&gt;"")," + ",""),IF(S683&lt;&gt;"",S683,""),IF(AND(OR(Q683&lt;&gt;"",R683&lt;&gt;"",S683&lt;&gt;""),T683&lt;&gt;"")," + ",""),IF(T683&lt;&gt;"",T683,""),IF(AND(OR(Q683&lt;&gt;"",R683&lt;&gt;"",S683&lt;&gt;"",T683&lt;&gt;""),U683&lt;&gt;"")," + ",""),IF(U683&lt;&gt;"",U683,""),IF(AND(OR(Q683&lt;&gt;"",R683&lt;&gt;"",S683&lt;&gt;"",T683&lt;&gt;"",U683&lt;&gt;""),V683&lt;&gt;"")," + ",""),IF(V683&lt;&gt;"",V683,""),IF(AND(OR(Q683&lt;&gt;"",R683&lt;&gt;"",S683&lt;&gt;"",T683&lt;&gt;"",U683&lt;&gt;"",V683&lt;&gt;""),W683&lt;&gt;"")," + ",""),IF(W683&lt;&gt;"",W683,""),IF(AND(OR(Q683&lt;&gt;"",R683&lt;&gt;"",S683&lt;&gt;"",T683&lt;&gt;"",U683&lt;&gt;"",V683&lt;&gt;"",W683&lt;&gt;""),X683&lt;&gt;"")," + ",""),IF(X683&lt;&gt;"",X683,""),IF(AND(OR(Q683&lt;&gt;"",R683&lt;&gt;"",S683&lt;&gt;"",T683&lt;&gt;"",U683&lt;&gt;"",V683&lt;&gt;"",W683&lt;&gt;"",X683&lt;&gt;""),Y683&lt;&gt;"")," + ",""),IF(Y683&lt;&gt;"",Y683,""),IF(AND(OR(Q683&lt;&gt;"",R683&lt;&gt;"",S683&lt;&gt;"",T683&lt;&gt;"",U683&lt;&gt;"",V683&lt;&gt;"",W683&lt;&gt;"",X683&lt;&gt;"",Y683&lt;&gt;""),Z683&lt;&gt;"")," + ",""),IF(Z683&lt;&gt;"",Z683,""))," + "," + ",1))</f>
      </c>
      <c r="N683" t="str" s="108" cm="1">
        <f t="array" ref="N683">TRIM(SUBSTITUTE(CONCATENATE(IF(AA683&lt;&gt;"",AA683,""),IF(AND(AA683&lt;&gt;"",AB683&lt;&gt;"")," + ",""),IF(AB683&lt;&gt;"",AB683,""),IF(AND(OR(AA683&lt;&gt;"",AB683&lt;&gt;""),AC683&lt;&gt;"")," + ",""),IF(AC683&lt;&gt;"",AC683,""),IF(AND(OR(AA683&lt;&gt;"",AB683&lt;&gt;"",AC683&lt;&gt;""),AD683&lt;&gt;"")," + ",""),IF(AD683&lt;&gt;"",AD683,""),IF(AND(OR(AA683&lt;&gt;"",AB683&lt;&gt;"",AC683&lt;&gt;"",AD683&lt;&gt;""),AE683&lt;&gt;"")," + ",""),IF(AE683&lt;&gt;"",AE683,""),IF(AND(OR(AA683&lt;&gt;"",AB683&lt;&gt;"",AC683&lt;&gt;"",AD683&lt;&gt;"",AE683&lt;&gt;""),AF683&lt;&gt;"")," + ",""),IF(AF683&lt;&gt;"",AF683,""),IF(AND(OR(AA683&lt;&gt;"",AB683&lt;&gt;"",AC683&lt;&gt;"",AD683&lt;&gt;"",AE683&lt;&gt;"",AF683&lt;&gt;""),AG683&lt;&gt;"")," + ",""),IF(AG683&lt;&gt;"",AG683,""),IF(AND(OR(AA683&lt;&gt;"",AB683&lt;&gt;"",AC683&lt;&gt;"",AD683&lt;&gt;"",AE683&lt;&gt;"",AF683&lt;&gt;"",AG683&lt;&gt;""),AH683&lt;&gt;"")," + ",""),IF(AH683&lt;&gt;"",AH683,""),IF(AND(OR(AA683&lt;&gt;"",AB683&lt;&gt;"",AC683&lt;&gt;"",AD683&lt;&gt;"",AE683&lt;&gt;"",AF683&lt;&gt;"",AG683&lt;&gt;"",AH683&lt;&gt;""),AI683&lt;&gt;"")," + ",""),IF(AI683&lt;&gt;"",AI683,""),IF(AND(OR(AA683&lt;&gt;"",AB683&lt;&gt;"",AC683&lt;&gt;"",AD683&lt;&gt;"",AE683&lt;&gt;"",AF683&lt;&gt;"",AG683&lt;&gt;"",AH683&lt;&gt;"",AI683&lt;&gt;""),AJ683&lt;&gt;"")," + ",""),IF(AJ683&lt;&gt;"",AJ683,""))," + "," + ",1))</f>
      </c>
      <c r="O683" t="str" s="108" cm="1">
        <f t="array" ref="O683">TRIM(SUBSTITUTE(CONCATENATE(IF(AK683&lt;&gt;"",AK683,""),IF(AND(AK683&lt;&gt;"",AL683&lt;&gt;"")," + ",""),IF(AL683&lt;&gt;"",AL683,""),IF(AND(OR(AK683&lt;&gt;"",AL683&lt;&gt;""),AM683&lt;&gt;"")," + ",""),IF(AM683&lt;&gt;"",AM683,""),IF(AND(OR(AK683&lt;&gt;"",AL683&lt;&gt;"",AM683&lt;&gt;""),AN683&lt;&gt;"")," + ",""),IF(AN683&lt;&gt;"",AN683,""),IF(AND(OR(AK683&lt;&gt;"",AL683&lt;&gt;"",AM683&lt;&gt;"",AN683&lt;&gt;""),AO683&lt;&gt;"")," + ",""),IF(AO683&lt;&gt;"",AO683,""),IF(AND(OR(AK683&lt;&gt;"",AL683&lt;&gt;"",AM683&lt;&gt;"",AN683&lt;&gt;"",AO683&lt;&gt;""),AP683&lt;&gt;"")," + ",""),IF(AP683&lt;&gt;"",AP683,""),IF(AND(OR(AK683&lt;&gt;"",AL683&lt;&gt;"",AM683&lt;&gt;"",AN683&lt;&gt;"",AO683&lt;&gt;"",AP683&lt;&gt;""),AQ683&lt;&gt;"")," + ",""),IF(AQ683&lt;&gt;"",AQ683,""),IF(AND(OR(AK683&lt;&gt;"",AL683&lt;&gt;"",AM683&lt;&gt;"",AN683&lt;&gt;"",AO683&lt;&gt;"",AP683&lt;&gt;"",AQ683&lt;&gt;""),AR683&lt;&gt;"")," + ",""),IF(AR683&lt;&gt;"",AR683,""),IF(AND(OR(AK683&lt;&gt;"",AL683&lt;&gt;"",AM683&lt;&gt;"",AN683&lt;&gt;"",AO683&lt;&gt;"",AP683&lt;&gt;"",AQ683&lt;&gt;"",AR683&lt;&gt;""),AS683&lt;&gt;"")," + ",""),IF(AS683&lt;&gt;"",AS683,""),IF(AND(OR(AK683&lt;&gt;"",AL683&lt;&gt;"",AM683&lt;&gt;"",AN683&lt;&gt;"",AO683&lt;&gt;"",AP683&lt;&gt;"",AQ683&lt;&gt;"",AR683&lt;&gt;"",AS683&lt;&gt;""),AT683&lt;&gt;"")," + ",""),IF(AT683&lt;&gt;"",AT683,""))," + "," + ",1))</f>
        <v>lofi</v>
      </c>
      <c r="P683" t="str" s="108" cm="1">
        <f t="array" ref="P683">TRIM(SUBSTITUTE(CONCATENATE(IF(AU683&lt;&gt;"",AU683,""),IF(AND(AU683&lt;&gt;"",AV683&lt;&gt;"")," + ",""),IF(AV683&lt;&gt;"",AV683,""),IF(AND(OR(AU683&lt;&gt;"",AV683&lt;&gt;""),AW683&lt;&gt;"")," + ",""),IF(AW683&lt;&gt;"",AW683,""),IF(AND(OR(AU683&lt;&gt;"",AV683&lt;&gt;"",AW683&lt;&gt;""),AX683&lt;&gt;"")," + ",""),IF(AX683&lt;&gt;"",AX683,""),IF(AND(OR(AU683&lt;&gt;"",AV683&lt;&gt;"",AW683&lt;&gt;"",AX683&lt;&gt;""),AY683&lt;&gt;"")," + ",""),IF(AY683&lt;&gt;"",AY683,""),IF(AND(OR(AU683&lt;&gt;"",AV683&lt;&gt;"",AW683&lt;&gt;"",AX683&lt;&gt;"",AY683&lt;&gt;""),AZ683&lt;&gt;"")," + ",""),IF(AZ683&lt;&gt;"",AZ683,""),IF(AND(OR(AU683&lt;&gt;"",AV683&lt;&gt;"",AW683&lt;&gt;"",AX683&lt;&gt;"",AY683&lt;&gt;"",AZ683&lt;&gt;""),BA683&lt;&gt;"")," + ",""),IF(BA683&lt;&gt;"",BA683,""),IF(AND(OR(AU683&lt;&gt;"",AV683&lt;&gt;"",AW683&lt;&gt;"",AX683&lt;&gt;"",AY683&lt;&gt;"",AZ683&lt;&gt;"",BA683&lt;&gt;""),BB683&lt;&gt;"")," + ",""),IF(BB683&lt;&gt;"",BB683,""),IF(AND(OR(AU683&lt;&gt;"",AV683&lt;&gt;"",AW683&lt;&gt;"",AX683&lt;&gt;"",AY683&lt;&gt;"",AZ683&lt;&gt;"",BA683&lt;&gt;"",BB683&lt;&gt;""),BC683&lt;&gt;"")," + ",""),IF(BC683&lt;&gt;"",BC683,""))," + "," + ",1))</f>
        <v>warm</v>
      </c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8"/>
      <c r="AM683" t="s" s="109">
        <v>37</v>
      </c>
      <c r="AN683" s="108"/>
      <c r="AO683" s="108"/>
      <c r="AP683" s="108"/>
      <c r="AQ683" s="108"/>
      <c r="AR683" s="108"/>
      <c r="AS683" s="108"/>
      <c r="AT683" s="108"/>
      <c r="AU683" s="108"/>
      <c r="AV683" s="108"/>
      <c r="AW683" s="108"/>
      <c r="AX683" s="108"/>
      <c r="AY683" s="108"/>
      <c r="AZ683" s="108"/>
      <c r="BA683" s="108"/>
      <c r="BB683" t="s" s="109">
        <v>52</v>
      </c>
      <c r="BC683" s="108"/>
    </row>
    <row r="684" ht="17" customHeight="1">
      <c r="A684" s="3"/>
      <c r="B684" s="110">
        <v>34</v>
      </c>
      <c r="C684" s="111">
        <v>23</v>
      </c>
      <c r="D684" s="3"/>
      <c r="E684" s="34" cm="1">
        <f t="array" ref="E684">B684+1</f>
        <v>35</v>
      </c>
      <c r="F684" s="35" cm="1">
        <f t="array" ref="F684">C684+1</f>
        <v>24</v>
      </c>
      <c r="G684" s="3"/>
      <c r="H684" t="s" s="112">
        <v>1155</v>
      </c>
      <c r="I684" t="s" s="109">
        <v>1734</v>
      </c>
      <c r="J684" s="38"/>
      <c r="K684" t="str" s="108" cm="1">
        <f t="array" ref="K684">TRIM(SUBSTITUTE(CONCATENATE(IF(M684&lt;&gt;"",M684,""),IF(AND(M684&lt;&gt;"",N684&lt;&gt;"")," + ",""),IF(N684&lt;&gt;"",N684,""),IF(AND(OR(M684&lt;&gt;"",N684&lt;&gt;""),O684&lt;&gt;"")," + ",""),IF(O684&lt;&gt;"",O684,""),IF(AND(OR(M684&lt;&gt;"",N684&lt;&gt;"",O684&lt;&gt;""),P684&lt;&gt;"")," + ",""),IF(P684&lt;&gt;"",P684,""))," + "," + ",1))</f>
        <v>lofi</v>
      </c>
      <c r="L684" t="str" s="114" cm="1">
        <f t="array" ref="L684">"sendmidi dev "Osmose Port 2" cc 0 "&amp;$B684&amp;" pc "&amp;$C684</f>
        <v>sendmidi dev "Osmose Port 2" cc 0 34 pc 23</v>
      </c>
      <c r="M684" t="str" s="108" cm="1">
        <f t="array" ref="M684">TRIM(SUBSTITUTE(CONCATENATE(IF(Q684&lt;&gt;"",Q684,""),IF(AND(Q684&lt;&gt;"",R684&lt;&gt;"")," + ",""),IF(R684&lt;&gt;"",R684,""),IF(AND(OR(Q684&lt;&gt;"",R684&lt;&gt;""),S684&lt;&gt;"")," + ",""),IF(S684&lt;&gt;"",S684,""),IF(AND(OR(Q684&lt;&gt;"",R684&lt;&gt;"",S684&lt;&gt;""),T684&lt;&gt;"")," + ",""),IF(T684&lt;&gt;"",T684,""),IF(AND(OR(Q684&lt;&gt;"",R684&lt;&gt;"",S684&lt;&gt;"",T684&lt;&gt;""),U684&lt;&gt;"")," + ",""),IF(U684&lt;&gt;"",U684,""),IF(AND(OR(Q684&lt;&gt;"",R684&lt;&gt;"",S684&lt;&gt;"",T684&lt;&gt;"",U684&lt;&gt;""),V684&lt;&gt;"")," + ",""),IF(V684&lt;&gt;"",V684,""),IF(AND(OR(Q684&lt;&gt;"",R684&lt;&gt;"",S684&lt;&gt;"",T684&lt;&gt;"",U684&lt;&gt;"",V684&lt;&gt;""),W684&lt;&gt;"")," + ",""),IF(W684&lt;&gt;"",W684,""),IF(AND(OR(Q684&lt;&gt;"",R684&lt;&gt;"",S684&lt;&gt;"",T684&lt;&gt;"",U684&lt;&gt;"",V684&lt;&gt;"",W684&lt;&gt;""),X684&lt;&gt;"")," + ",""),IF(X684&lt;&gt;"",X684,""),IF(AND(OR(Q684&lt;&gt;"",R684&lt;&gt;"",S684&lt;&gt;"",T684&lt;&gt;"",U684&lt;&gt;"",V684&lt;&gt;"",W684&lt;&gt;"",X684&lt;&gt;""),Y684&lt;&gt;"")," + ",""),IF(Y684&lt;&gt;"",Y684,""),IF(AND(OR(Q684&lt;&gt;"",R684&lt;&gt;"",S684&lt;&gt;"",T684&lt;&gt;"",U684&lt;&gt;"",V684&lt;&gt;"",W684&lt;&gt;"",X684&lt;&gt;"",Y684&lt;&gt;""),Z684&lt;&gt;"")," + ",""),IF(Z684&lt;&gt;"",Z684,""))," + "," + ",1))</f>
      </c>
      <c r="N684" t="str" s="108" cm="1">
        <f t="array" ref="N684">TRIM(SUBSTITUTE(CONCATENATE(IF(AA684&lt;&gt;"",AA684,""),IF(AND(AA684&lt;&gt;"",AB684&lt;&gt;"")," + ",""),IF(AB684&lt;&gt;"",AB684,""),IF(AND(OR(AA684&lt;&gt;"",AB684&lt;&gt;""),AC684&lt;&gt;"")," + ",""),IF(AC684&lt;&gt;"",AC684,""),IF(AND(OR(AA684&lt;&gt;"",AB684&lt;&gt;"",AC684&lt;&gt;""),AD684&lt;&gt;"")," + ",""),IF(AD684&lt;&gt;"",AD684,""),IF(AND(OR(AA684&lt;&gt;"",AB684&lt;&gt;"",AC684&lt;&gt;"",AD684&lt;&gt;""),AE684&lt;&gt;"")," + ",""),IF(AE684&lt;&gt;"",AE684,""),IF(AND(OR(AA684&lt;&gt;"",AB684&lt;&gt;"",AC684&lt;&gt;"",AD684&lt;&gt;"",AE684&lt;&gt;""),AF684&lt;&gt;"")," + ",""),IF(AF684&lt;&gt;"",AF684,""),IF(AND(OR(AA684&lt;&gt;"",AB684&lt;&gt;"",AC684&lt;&gt;"",AD684&lt;&gt;"",AE684&lt;&gt;"",AF684&lt;&gt;""),AG684&lt;&gt;"")," + ",""),IF(AG684&lt;&gt;"",AG684,""),IF(AND(OR(AA684&lt;&gt;"",AB684&lt;&gt;"",AC684&lt;&gt;"",AD684&lt;&gt;"",AE684&lt;&gt;"",AF684&lt;&gt;"",AG684&lt;&gt;""),AH684&lt;&gt;"")," + ",""),IF(AH684&lt;&gt;"",AH684,""),IF(AND(OR(AA684&lt;&gt;"",AB684&lt;&gt;"",AC684&lt;&gt;"",AD684&lt;&gt;"",AE684&lt;&gt;"",AF684&lt;&gt;"",AG684&lt;&gt;"",AH684&lt;&gt;""),AI684&lt;&gt;"")," + ",""),IF(AI684&lt;&gt;"",AI684,""),IF(AND(OR(AA684&lt;&gt;"",AB684&lt;&gt;"",AC684&lt;&gt;"",AD684&lt;&gt;"",AE684&lt;&gt;"",AF684&lt;&gt;"",AG684&lt;&gt;"",AH684&lt;&gt;"",AI684&lt;&gt;""),AJ684&lt;&gt;"")," + ",""),IF(AJ684&lt;&gt;"",AJ684,""))," + "," + ",1))</f>
      </c>
      <c r="O684" t="str" s="108" cm="1">
        <f t="array" ref="O684">TRIM(SUBSTITUTE(CONCATENATE(IF(AK684&lt;&gt;"",AK684,""),IF(AND(AK684&lt;&gt;"",AL684&lt;&gt;"")," + ",""),IF(AL684&lt;&gt;"",AL684,""),IF(AND(OR(AK684&lt;&gt;"",AL684&lt;&gt;""),AM684&lt;&gt;"")," + ",""),IF(AM684&lt;&gt;"",AM684,""),IF(AND(OR(AK684&lt;&gt;"",AL684&lt;&gt;"",AM684&lt;&gt;""),AN684&lt;&gt;"")," + ",""),IF(AN684&lt;&gt;"",AN684,""),IF(AND(OR(AK684&lt;&gt;"",AL684&lt;&gt;"",AM684&lt;&gt;"",AN684&lt;&gt;""),AO684&lt;&gt;"")," + ",""),IF(AO684&lt;&gt;"",AO684,""),IF(AND(OR(AK684&lt;&gt;"",AL684&lt;&gt;"",AM684&lt;&gt;"",AN684&lt;&gt;"",AO684&lt;&gt;""),AP684&lt;&gt;"")," + ",""),IF(AP684&lt;&gt;"",AP684,""),IF(AND(OR(AK684&lt;&gt;"",AL684&lt;&gt;"",AM684&lt;&gt;"",AN684&lt;&gt;"",AO684&lt;&gt;"",AP684&lt;&gt;""),AQ684&lt;&gt;"")," + ",""),IF(AQ684&lt;&gt;"",AQ684,""),IF(AND(OR(AK684&lt;&gt;"",AL684&lt;&gt;"",AM684&lt;&gt;"",AN684&lt;&gt;"",AO684&lt;&gt;"",AP684&lt;&gt;"",AQ684&lt;&gt;""),AR684&lt;&gt;"")," + ",""),IF(AR684&lt;&gt;"",AR684,""),IF(AND(OR(AK684&lt;&gt;"",AL684&lt;&gt;"",AM684&lt;&gt;"",AN684&lt;&gt;"",AO684&lt;&gt;"",AP684&lt;&gt;"",AQ684&lt;&gt;"",AR684&lt;&gt;""),AS684&lt;&gt;"")," + ",""),IF(AS684&lt;&gt;"",AS684,""),IF(AND(OR(AK684&lt;&gt;"",AL684&lt;&gt;"",AM684&lt;&gt;"",AN684&lt;&gt;"",AO684&lt;&gt;"",AP684&lt;&gt;"",AQ684&lt;&gt;"",AR684&lt;&gt;"",AS684&lt;&gt;""),AT684&lt;&gt;"")," + ",""),IF(AT684&lt;&gt;"",AT684,""))," + "," + ",1))</f>
        <v>lofi</v>
      </c>
      <c r="P684" t="str" s="108" cm="1">
        <f t="array" ref="P684">TRIM(SUBSTITUTE(CONCATENATE(IF(AU684&lt;&gt;"",AU684,""),IF(AND(AU684&lt;&gt;"",AV684&lt;&gt;"")," + ",""),IF(AV684&lt;&gt;"",AV684,""),IF(AND(OR(AU684&lt;&gt;"",AV684&lt;&gt;""),AW684&lt;&gt;"")," + ",""),IF(AW684&lt;&gt;"",AW684,""),IF(AND(OR(AU684&lt;&gt;"",AV684&lt;&gt;"",AW684&lt;&gt;""),AX684&lt;&gt;"")," + ",""),IF(AX684&lt;&gt;"",AX684,""),IF(AND(OR(AU684&lt;&gt;"",AV684&lt;&gt;"",AW684&lt;&gt;"",AX684&lt;&gt;""),AY684&lt;&gt;"")," + ",""),IF(AY684&lt;&gt;"",AY684,""),IF(AND(OR(AU684&lt;&gt;"",AV684&lt;&gt;"",AW684&lt;&gt;"",AX684&lt;&gt;"",AY684&lt;&gt;""),AZ684&lt;&gt;"")," + ",""),IF(AZ684&lt;&gt;"",AZ684,""),IF(AND(OR(AU684&lt;&gt;"",AV684&lt;&gt;"",AW684&lt;&gt;"",AX684&lt;&gt;"",AY684&lt;&gt;"",AZ684&lt;&gt;""),BA684&lt;&gt;"")," + ",""),IF(BA684&lt;&gt;"",BA684,""),IF(AND(OR(AU684&lt;&gt;"",AV684&lt;&gt;"",AW684&lt;&gt;"",AX684&lt;&gt;"",AY684&lt;&gt;"",AZ684&lt;&gt;"",BA684&lt;&gt;""),BB684&lt;&gt;"")," + ",""),IF(BB684&lt;&gt;"",BB684,""),IF(AND(OR(AU684&lt;&gt;"",AV684&lt;&gt;"",AW684&lt;&gt;"",AX684&lt;&gt;"",AY684&lt;&gt;"",AZ684&lt;&gt;"",BA684&lt;&gt;"",BB684&lt;&gt;""),BC684&lt;&gt;"")," + ",""),IF(BC684&lt;&gt;"",BC684,""))," + "," + ",1))</f>
      </c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8"/>
      <c r="AM684" t="s" s="109">
        <v>37</v>
      </c>
      <c r="AN684" s="108"/>
      <c r="AO684" s="108"/>
      <c r="AP684" s="108"/>
      <c r="AQ684" s="108"/>
      <c r="AR684" s="108"/>
      <c r="AS684" s="108"/>
      <c r="AT684" s="108"/>
      <c r="AU684" s="108"/>
      <c r="AV684" s="108"/>
      <c r="AW684" s="108"/>
      <c r="AX684" s="108"/>
      <c r="AY684" s="108"/>
      <c r="AZ684" s="108"/>
      <c r="BA684" s="108"/>
      <c r="BB684" s="108"/>
      <c r="BC684" s="108"/>
    </row>
    <row r="685" ht="17" customHeight="1">
      <c r="A685" s="3"/>
      <c r="B685" s="110">
        <v>34</v>
      </c>
      <c r="C685" s="111">
        <v>25</v>
      </c>
      <c r="D685" s="3"/>
      <c r="E685" s="34" cm="1">
        <f t="array" ref="E685">B685+1</f>
        <v>35</v>
      </c>
      <c r="F685" s="35" cm="1">
        <f t="array" ref="F685">C685+1</f>
        <v>26</v>
      </c>
      <c r="G685" s="3"/>
      <c r="H685" t="s" s="112">
        <v>1155</v>
      </c>
      <c r="I685" t="s" s="109">
        <v>1736</v>
      </c>
      <c r="J685" s="38"/>
      <c r="K685" t="str" s="108" cm="1">
        <f t="array" ref="K685">TRIM(SUBSTITUTE(CONCATENATE(IF(M685&lt;&gt;"",M685,""),IF(AND(M685&lt;&gt;"",N685&lt;&gt;"")," + ",""),IF(N685&lt;&gt;"",N685,""),IF(AND(OR(M685&lt;&gt;"",N685&lt;&gt;""),O685&lt;&gt;"")," + ",""),IF(O685&lt;&gt;"",O685,""),IF(AND(OR(M685&lt;&gt;"",N685&lt;&gt;"",O685&lt;&gt;""),P685&lt;&gt;"")," + ",""),IF(P685&lt;&gt;"",P685,""))," + "," + ",1))</f>
        <v>analog + distorted + lofi + warm</v>
      </c>
      <c r="L685" t="str" s="114" cm="1">
        <f t="array" ref="L685">"sendmidi dev "Osmose Port 2" cc 0 "&amp;$B685&amp;" pc "&amp;$C685</f>
        <v>sendmidi dev "Osmose Port 2" cc 0 34 pc 25</v>
      </c>
      <c r="M685" t="str" s="108" cm="1">
        <f t="array" ref="M685">TRIM(SUBSTITUTE(CONCATENATE(IF(Q685&lt;&gt;"",Q685,""),IF(AND(Q685&lt;&gt;"",R685&lt;&gt;"")," + ",""),IF(R685&lt;&gt;"",R685,""),IF(AND(OR(Q685&lt;&gt;"",R685&lt;&gt;""),S685&lt;&gt;"")," + ",""),IF(S685&lt;&gt;"",S685,""),IF(AND(OR(Q685&lt;&gt;"",R685&lt;&gt;"",S685&lt;&gt;""),T685&lt;&gt;"")," + ",""),IF(T685&lt;&gt;"",T685,""),IF(AND(OR(Q685&lt;&gt;"",R685&lt;&gt;"",S685&lt;&gt;"",T685&lt;&gt;""),U685&lt;&gt;"")," + ",""),IF(U685&lt;&gt;"",U685,""),IF(AND(OR(Q685&lt;&gt;"",R685&lt;&gt;"",S685&lt;&gt;"",T685&lt;&gt;"",U685&lt;&gt;""),V685&lt;&gt;"")," + ",""),IF(V685&lt;&gt;"",V685,""),IF(AND(OR(Q685&lt;&gt;"",R685&lt;&gt;"",S685&lt;&gt;"",T685&lt;&gt;"",U685&lt;&gt;"",V685&lt;&gt;""),W685&lt;&gt;"")," + ",""),IF(W685&lt;&gt;"",W685,""),IF(AND(OR(Q685&lt;&gt;"",R685&lt;&gt;"",S685&lt;&gt;"",T685&lt;&gt;"",U685&lt;&gt;"",V685&lt;&gt;"",W685&lt;&gt;""),X685&lt;&gt;"")," + ",""),IF(X685&lt;&gt;"",X685,""),IF(AND(OR(Q685&lt;&gt;"",R685&lt;&gt;"",S685&lt;&gt;"",T685&lt;&gt;"",U685&lt;&gt;"",V685&lt;&gt;"",W685&lt;&gt;"",X685&lt;&gt;""),Y685&lt;&gt;"")," + ",""),IF(Y685&lt;&gt;"",Y685,""),IF(AND(OR(Q685&lt;&gt;"",R685&lt;&gt;"",S685&lt;&gt;"",T685&lt;&gt;"",U685&lt;&gt;"",V685&lt;&gt;"",W685&lt;&gt;"",X685&lt;&gt;"",Y685&lt;&gt;""),Z685&lt;&gt;"")," + ",""),IF(Z685&lt;&gt;"",Z685,""))," + "," + ",1))</f>
        <v>analog</v>
      </c>
      <c r="N685" t="str" s="108" cm="1">
        <f t="array" ref="N685">TRIM(SUBSTITUTE(CONCATENATE(IF(AA685&lt;&gt;"",AA685,""),IF(AND(AA685&lt;&gt;"",AB685&lt;&gt;"")," + ",""),IF(AB685&lt;&gt;"",AB685,""),IF(AND(OR(AA685&lt;&gt;"",AB685&lt;&gt;""),AC685&lt;&gt;"")," + ",""),IF(AC685&lt;&gt;"",AC685,""),IF(AND(OR(AA685&lt;&gt;"",AB685&lt;&gt;"",AC685&lt;&gt;""),AD685&lt;&gt;"")," + ",""),IF(AD685&lt;&gt;"",AD685,""),IF(AND(OR(AA685&lt;&gt;"",AB685&lt;&gt;"",AC685&lt;&gt;"",AD685&lt;&gt;""),AE685&lt;&gt;"")," + ",""),IF(AE685&lt;&gt;"",AE685,""),IF(AND(OR(AA685&lt;&gt;"",AB685&lt;&gt;"",AC685&lt;&gt;"",AD685&lt;&gt;"",AE685&lt;&gt;""),AF685&lt;&gt;"")," + ",""),IF(AF685&lt;&gt;"",AF685,""),IF(AND(OR(AA685&lt;&gt;"",AB685&lt;&gt;"",AC685&lt;&gt;"",AD685&lt;&gt;"",AE685&lt;&gt;"",AF685&lt;&gt;""),AG685&lt;&gt;"")," + ",""),IF(AG685&lt;&gt;"",AG685,""),IF(AND(OR(AA685&lt;&gt;"",AB685&lt;&gt;"",AC685&lt;&gt;"",AD685&lt;&gt;"",AE685&lt;&gt;"",AF685&lt;&gt;"",AG685&lt;&gt;""),AH685&lt;&gt;"")," + ",""),IF(AH685&lt;&gt;"",AH685,""),IF(AND(OR(AA685&lt;&gt;"",AB685&lt;&gt;"",AC685&lt;&gt;"",AD685&lt;&gt;"",AE685&lt;&gt;"",AF685&lt;&gt;"",AG685&lt;&gt;"",AH685&lt;&gt;""),AI685&lt;&gt;"")," + ",""),IF(AI685&lt;&gt;"",AI685,""),IF(AND(OR(AA685&lt;&gt;"",AB685&lt;&gt;"",AC685&lt;&gt;"",AD685&lt;&gt;"",AE685&lt;&gt;"",AF685&lt;&gt;"",AG685&lt;&gt;"",AH685&lt;&gt;"",AI685&lt;&gt;""),AJ685&lt;&gt;"")," + ",""),IF(AJ685&lt;&gt;"",AJ685,""))," + "," + ",1))</f>
        <v>distorted</v>
      </c>
      <c r="O685" t="str" s="108" cm="1">
        <f t="array" ref="O685">TRIM(SUBSTITUTE(CONCATENATE(IF(AK685&lt;&gt;"",AK685,""),IF(AND(AK685&lt;&gt;"",AL685&lt;&gt;"")," + ",""),IF(AL685&lt;&gt;"",AL685,""),IF(AND(OR(AK685&lt;&gt;"",AL685&lt;&gt;""),AM685&lt;&gt;"")," + ",""),IF(AM685&lt;&gt;"",AM685,""),IF(AND(OR(AK685&lt;&gt;"",AL685&lt;&gt;"",AM685&lt;&gt;""),AN685&lt;&gt;"")," + ",""),IF(AN685&lt;&gt;"",AN685,""),IF(AND(OR(AK685&lt;&gt;"",AL685&lt;&gt;"",AM685&lt;&gt;"",AN685&lt;&gt;""),AO685&lt;&gt;"")," + ",""),IF(AO685&lt;&gt;"",AO685,""),IF(AND(OR(AK685&lt;&gt;"",AL685&lt;&gt;"",AM685&lt;&gt;"",AN685&lt;&gt;"",AO685&lt;&gt;""),AP685&lt;&gt;"")," + ",""),IF(AP685&lt;&gt;"",AP685,""),IF(AND(OR(AK685&lt;&gt;"",AL685&lt;&gt;"",AM685&lt;&gt;"",AN685&lt;&gt;"",AO685&lt;&gt;"",AP685&lt;&gt;""),AQ685&lt;&gt;"")," + ",""),IF(AQ685&lt;&gt;"",AQ685,""),IF(AND(OR(AK685&lt;&gt;"",AL685&lt;&gt;"",AM685&lt;&gt;"",AN685&lt;&gt;"",AO685&lt;&gt;"",AP685&lt;&gt;"",AQ685&lt;&gt;""),AR685&lt;&gt;"")," + ",""),IF(AR685&lt;&gt;"",AR685,""),IF(AND(OR(AK685&lt;&gt;"",AL685&lt;&gt;"",AM685&lt;&gt;"",AN685&lt;&gt;"",AO685&lt;&gt;"",AP685&lt;&gt;"",AQ685&lt;&gt;"",AR685&lt;&gt;""),AS685&lt;&gt;"")," + ",""),IF(AS685&lt;&gt;"",AS685,""),IF(AND(OR(AK685&lt;&gt;"",AL685&lt;&gt;"",AM685&lt;&gt;"",AN685&lt;&gt;"",AO685&lt;&gt;"",AP685&lt;&gt;"",AQ685&lt;&gt;"",AR685&lt;&gt;"",AS685&lt;&gt;""),AT685&lt;&gt;"")," + ",""),IF(AT685&lt;&gt;"",AT685,""))," + "," + ",1))</f>
        <v>lofi</v>
      </c>
      <c r="P685" t="str" s="108" cm="1">
        <f t="array" ref="P685">TRIM(SUBSTITUTE(CONCATENATE(IF(AU685&lt;&gt;"",AU685,""),IF(AND(AU685&lt;&gt;"",AV685&lt;&gt;"")," + ",""),IF(AV685&lt;&gt;"",AV685,""),IF(AND(OR(AU685&lt;&gt;"",AV685&lt;&gt;""),AW685&lt;&gt;"")," + ",""),IF(AW685&lt;&gt;"",AW685,""),IF(AND(OR(AU685&lt;&gt;"",AV685&lt;&gt;"",AW685&lt;&gt;""),AX685&lt;&gt;"")," + ",""),IF(AX685&lt;&gt;"",AX685,""),IF(AND(OR(AU685&lt;&gt;"",AV685&lt;&gt;"",AW685&lt;&gt;"",AX685&lt;&gt;""),AY685&lt;&gt;"")," + ",""),IF(AY685&lt;&gt;"",AY685,""),IF(AND(OR(AU685&lt;&gt;"",AV685&lt;&gt;"",AW685&lt;&gt;"",AX685&lt;&gt;"",AY685&lt;&gt;""),AZ685&lt;&gt;"")," + ",""),IF(AZ685&lt;&gt;"",AZ685,""),IF(AND(OR(AU685&lt;&gt;"",AV685&lt;&gt;"",AW685&lt;&gt;"",AX685&lt;&gt;"",AY685&lt;&gt;"",AZ685&lt;&gt;""),BA685&lt;&gt;"")," + ",""),IF(BA685&lt;&gt;"",BA685,""),IF(AND(OR(AU685&lt;&gt;"",AV685&lt;&gt;"",AW685&lt;&gt;"",AX685&lt;&gt;"",AY685&lt;&gt;"",AZ685&lt;&gt;"",BA685&lt;&gt;""),BB685&lt;&gt;"")," + ",""),IF(BB685&lt;&gt;"",BB685,""),IF(AND(OR(AU685&lt;&gt;"",AV685&lt;&gt;"",AW685&lt;&gt;"",AX685&lt;&gt;"",AY685&lt;&gt;"",AZ685&lt;&gt;"",BA685&lt;&gt;"",BB685&lt;&gt;""),BC685&lt;&gt;"")," + ",""),IF(BC685&lt;&gt;"",BC685,""))," + "," + ",1))</f>
        <v>warm</v>
      </c>
      <c r="Q685" s="108"/>
      <c r="R685" s="108"/>
      <c r="S685" s="108"/>
      <c r="T685" t="s" s="109">
        <v>18</v>
      </c>
      <c r="U685" s="108"/>
      <c r="V685" s="108"/>
      <c r="W685" s="108"/>
      <c r="X685" s="108"/>
      <c r="Y685" s="108"/>
      <c r="Z685" s="108"/>
      <c r="AA685" s="108"/>
      <c r="AB685" t="s" s="109">
        <v>26</v>
      </c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8"/>
      <c r="AM685" t="s" s="109">
        <v>37</v>
      </c>
      <c r="AN685" s="108"/>
      <c r="AO685" s="108"/>
      <c r="AP685" s="108"/>
      <c r="AQ685" s="108"/>
      <c r="AR685" s="108"/>
      <c r="AS685" s="108"/>
      <c r="AT685" s="108"/>
      <c r="AU685" s="108"/>
      <c r="AV685" s="108"/>
      <c r="AW685" s="108"/>
      <c r="AX685" s="108"/>
      <c r="AY685" s="108"/>
      <c r="AZ685" s="108"/>
      <c r="BA685" s="108"/>
      <c r="BB685" t="s" s="109">
        <v>52</v>
      </c>
      <c r="BC685" s="108"/>
    </row>
    <row r="686" ht="17" customHeight="1">
      <c r="A686" s="3"/>
      <c r="B686" s="110">
        <v>34</v>
      </c>
      <c r="C686" s="111">
        <v>27</v>
      </c>
      <c r="D686" s="3"/>
      <c r="E686" s="34" cm="1">
        <f t="array" ref="E686">B686+1</f>
        <v>35</v>
      </c>
      <c r="F686" s="35" cm="1">
        <f t="array" ref="F686">C686+1</f>
        <v>28</v>
      </c>
      <c r="G686" s="3"/>
      <c r="H686" t="s" s="112">
        <v>1155</v>
      </c>
      <c r="I686" t="s" s="109">
        <v>1739</v>
      </c>
      <c r="J686" s="38"/>
      <c r="K686" t="str" s="108" cm="1">
        <f t="array" ref="K686">TRIM(SUBSTITUTE(CONCATENATE(IF(M686&lt;&gt;"",M686,""),IF(AND(M686&lt;&gt;"",N686&lt;&gt;"")," + ",""),IF(N686&lt;&gt;"",N686,""),IF(AND(OR(M686&lt;&gt;"",N686&lt;&gt;""),O686&lt;&gt;"")," + ",""),IF(O686&lt;&gt;"",O686,""),IF(AND(OR(M686&lt;&gt;"",N686&lt;&gt;"",O686&lt;&gt;""),P686&lt;&gt;"")," + ",""),IF(P686&lt;&gt;"",P686,""))," + "," + ",1))</f>
        <v>analog + clean + simple</v>
      </c>
      <c r="L686" t="str" s="114" cm="1">
        <f t="array" ref="L686">"sendmidi dev "Osmose Port 2" cc 0 "&amp;$B686&amp;" pc "&amp;$C686</f>
        <v>sendmidi dev "Osmose Port 2" cc 0 34 pc 27</v>
      </c>
      <c r="M686" t="str" s="108" cm="1">
        <f t="array" ref="M686">TRIM(SUBSTITUTE(CONCATENATE(IF(Q686&lt;&gt;"",Q686,""),IF(AND(Q686&lt;&gt;"",R686&lt;&gt;"")," + ",""),IF(R686&lt;&gt;"",R686,""),IF(AND(OR(Q686&lt;&gt;"",R686&lt;&gt;""),S686&lt;&gt;"")," + ",""),IF(S686&lt;&gt;"",S686,""),IF(AND(OR(Q686&lt;&gt;"",R686&lt;&gt;"",S686&lt;&gt;""),T686&lt;&gt;"")," + ",""),IF(T686&lt;&gt;"",T686,""),IF(AND(OR(Q686&lt;&gt;"",R686&lt;&gt;"",S686&lt;&gt;"",T686&lt;&gt;""),U686&lt;&gt;"")," + ",""),IF(U686&lt;&gt;"",U686,""),IF(AND(OR(Q686&lt;&gt;"",R686&lt;&gt;"",S686&lt;&gt;"",T686&lt;&gt;"",U686&lt;&gt;""),V686&lt;&gt;"")," + ",""),IF(V686&lt;&gt;"",V686,""),IF(AND(OR(Q686&lt;&gt;"",R686&lt;&gt;"",S686&lt;&gt;"",T686&lt;&gt;"",U686&lt;&gt;"",V686&lt;&gt;""),W686&lt;&gt;"")," + ",""),IF(W686&lt;&gt;"",W686,""),IF(AND(OR(Q686&lt;&gt;"",R686&lt;&gt;"",S686&lt;&gt;"",T686&lt;&gt;"",U686&lt;&gt;"",V686&lt;&gt;"",W686&lt;&gt;""),X686&lt;&gt;"")," + ",""),IF(X686&lt;&gt;"",X686,""),IF(AND(OR(Q686&lt;&gt;"",R686&lt;&gt;"",S686&lt;&gt;"",T686&lt;&gt;"",U686&lt;&gt;"",V686&lt;&gt;"",W686&lt;&gt;"",X686&lt;&gt;""),Y686&lt;&gt;"")," + ",""),IF(Y686&lt;&gt;"",Y686,""),IF(AND(OR(Q686&lt;&gt;"",R686&lt;&gt;"",S686&lt;&gt;"",T686&lt;&gt;"",U686&lt;&gt;"",V686&lt;&gt;"",W686&lt;&gt;"",X686&lt;&gt;"",Y686&lt;&gt;""),Z686&lt;&gt;"")," + ",""),IF(Z686&lt;&gt;"",Z686,""))," + "," + ",1))</f>
        <v>analog + clean</v>
      </c>
      <c r="N686" t="str" s="108" cm="1">
        <f t="array" ref="N686">TRIM(SUBSTITUTE(CONCATENATE(IF(AA686&lt;&gt;"",AA686,""),IF(AND(AA686&lt;&gt;"",AB686&lt;&gt;"")," + ",""),IF(AB686&lt;&gt;"",AB686,""),IF(AND(OR(AA686&lt;&gt;"",AB686&lt;&gt;""),AC686&lt;&gt;"")," + ",""),IF(AC686&lt;&gt;"",AC686,""),IF(AND(OR(AA686&lt;&gt;"",AB686&lt;&gt;"",AC686&lt;&gt;""),AD686&lt;&gt;"")," + ",""),IF(AD686&lt;&gt;"",AD686,""),IF(AND(OR(AA686&lt;&gt;"",AB686&lt;&gt;"",AC686&lt;&gt;"",AD686&lt;&gt;""),AE686&lt;&gt;"")," + ",""),IF(AE686&lt;&gt;"",AE686,""),IF(AND(OR(AA686&lt;&gt;"",AB686&lt;&gt;"",AC686&lt;&gt;"",AD686&lt;&gt;"",AE686&lt;&gt;""),AF686&lt;&gt;"")," + ",""),IF(AF686&lt;&gt;"",AF686,""),IF(AND(OR(AA686&lt;&gt;"",AB686&lt;&gt;"",AC686&lt;&gt;"",AD686&lt;&gt;"",AE686&lt;&gt;"",AF686&lt;&gt;""),AG686&lt;&gt;"")," + ",""),IF(AG686&lt;&gt;"",AG686,""),IF(AND(OR(AA686&lt;&gt;"",AB686&lt;&gt;"",AC686&lt;&gt;"",AD686&lt;&gt;"",AE686&lt;&gt;"",AF686&lt;&gt;"",AG686&lt;&gt;""),AH686&lt;&gt;"")," + ",""),IF(AH686&lt;&gt;"",AH686,""),IF(AND(OR(AA686&lt;&gt;"",AB686&lt;&gt;"",AC686&lt;&gt;"",AD686&lt;&gt;"",AE686&lt;&gt;"",AF686&lt;&gt;"",AG686&lt;&gt;"",AH686&lt;&gt;""),AI686&lt;&gt;"")," + ",""),IF(AI686&lt;&gt;"",AI686,""),IF(AND(OR(AA686&lt;&gt;"",AB686&lt;&gt;"",AC686&lt;&gt;"",AD686&lt;&gt;"",AE686&lt;&gt;"",AF686&lt;&gt;"",AG686&lt;&gt;"",AH686&lt;&gt;"",AI686&lt;&gt;""),AJ686&lt;&gt;"")," + ",""),IF(AJ686&lt;&gt;"",AJ686,""))," + "," + ",1))</f>
      </c>
      <c r="O686" t="str" s="108" cm="1">
        <f t="array" ref="O686">TRIM(SUBSTITUTE(CONCATENATE(IF(AK686&lt;&gt;"",AK686,""),IF(AND(AK686&lt;&gt;"",AL686&lt;&gt;"")," + ",""),IF(AL686&lt;&gt;"",AL686,""),IF(AND(OR(AK686&lt;&gt;"",AL686&lt;&gt;""),AM686&lt;&gt;"")," + ",""),IF(AM686&lt;&gt;"",AM686,""),IF(AND(OR(AK686&lt;&gt;"",AL686&lt;&gt;"",AM686&lt;&gt;""),AN686&lt;&gt;"")," + ",""),IF(AN686&lt;&gt;"",AN686,""),IF(AND(OR(AK686&lt;&gt;"",AL686&lt;&gt;"",AM686&lt;&gt;"",AN686&lt;&gt;""),AO686&lt;&gt;"")," + ",""),IF(AO686&lt;&gt;"",AO686,""),IF(AND(OR(AK686&lt;&gt;"",AL686&lt;&gt;"",AM686&lt;&gt;"",AN686&lt;&gt;"",AO686&lt;&gt;""),AP686&lt;&gt;"")," + ",""),IF(AP686&lt;&gt;"",AP686,""),IF(AND(OR(AK686&lt;&gt;"",AL686&lt;&gt;"",AM686&lt;&gt;"",AN686&lt;&gt;"",AO686&lt;&gt;"",AP686&lt;&gt;""),AQ686&lt;&gt;"")," + ",""),IF(AQ686&lt;&gt;"",AQ686,""),IF(AND(OR(AK686&lt;&gt;"",AL686&lt;&gt;"",AM686&lt;&gt;"",AN686&lt;&gt;"",AO686&lt;&gt;"",AP686&lt;&gt;"",AQ686&lt;&gt;""),AR686&lt;&gt;"")," + ",""),IF(AR686&lt;&gt;"",AR686,""),IF(AND(OR(AK686&lt;&gt;"",AL686&lt;&gt;"",AM686&lt;&gt;"",AN686&lt;&gt;"",AO686&lt;&gt;"",AP686&lt;&gt;"",AQ686&lt;&gt;"",AR686&lt;&gt;""),AS686&lt;&gt;"")," + ",""),IF(AS686&lt;&gt;"",AS686,""),IF(AND(OR(AK686&lt;&gt;"",AL686&lt;&gt;"",AM686&lt;&gt;"",AN686&lt;&gt;"",AO686&lt;&gt;"",AP686&lt;&gt;"",AQ686&lt;&gt;"",AR686&lt;&gt;"",AS686&lt;&gt;""),AT686&lt;&gt;"")," + ",""),IF(AT686&lt;&gt;"",AT686,""))," + "," + ",1))</f>
      </c>
      <c r="P686" t="str" s="108" cm="1">
        <f t="array" ref="P686">TRIM(SUBSTITUTE(CONCATENATE(IF(AU686&lt;&gt;"",AU686,""),IF(AND(AU686&lt;&gt;"",AV686&lt;&gt;"")," + ",""),IF(AV686&lt;&gt;"",AV686,""),IF(AND(OR(AU686&lt;&gt;"",AV686&lt;&gt;""),AW686&lt;&gt;"")," + ",""),IF(AW686&lt;&gt;"",AW686,""),IF(AND(OR(AU686&lt;&gt;"",AV686&lt;&gt;"",AW686&lt;&gt;""),AX686&lt;&gt;"")," + ",""),IF(AX686&lt;&gt;"",AX686,""),IF(AND(OR(AU686&lt;&gt;"",AV686&lt;&gt;"",AW686&lt;&gt;"",AX686&lt;&gt;""),AY686&lt;&gt;"")," + ",""),IF(AY686&lt;&gt;"",AY686,""),IF(AND(OR(AU686&lt;&gt;"",AV686&lt;&gt;"",AW686&lt;&gt;"",AX686&lt;&gt;"",AY686&lt;&gt;""),AZ686&lt;&gt;"")," + ",""),IF(AZ686&lt;&gt;"",AZ686,""),IF(AND(OR(AU686&lt;&gt;"",AV686&lt;&gt;"",AW686&lt;&gt;"",AX686&lt;&gt;"",AY686&lt;&gt;"",AZ686&lt;&gt;""),BA686&lt;&gt;"")," + ",""),IF(BA686&lt;&gt;"",BA686,""),IF(AND(OR(AU686&lt;&gt;"",AV686&lt;&gt;"",AW686&lt;&gt;"",AX686&lt;&gt;"",AY686&lt;&gt;"",AZ686&lt;&gt;"",BA686&lt;&gt;""),BB686&lt;&gt;"")," + ",""),IF(BB686&lt;&gt;"",BB686,""),IF(AND(OR(AU686&lt;&gt;"",AV686&lt;&gt;"",AW686&lt;&gt;"",AX686&lt;&gt;"",AY686&lt;&gt;"",AZ686&lt;&gt;"",BA686&lt;&gt;"",BB686&lt;&gt;""),BC686&lt;&gt;"")," + ",""),IF(BC686&lt;&gt;"",BC686,""))," + "," + ",1))</f>
        <v>simple</v>
      </c>
      <c r="Q686" s="108"/>
      <c r="R686" s="108"/>
      <c r="S686" s="108"/>
      <c r="T686" t="s" s="109">
        <v>18</v>
      </c>
      <c r="U686" s="108"/>
      <c r="V686" s="108"/>
      <c r="W686" s="108"/>
      <c r="X686" s="108"/>
      <c r="Y686" t="s" s="109">
        <v>23</v>
      </c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8"/>
      <c r="AM686" s="108"/>
      <c r="AN686" s="108"/>
      <c r="AO686" s="108"/>
      <c r="AP686" s="108"/>
      <c r="AQ686" s="108"/>
      <c r="AR686" s="108"/>
      <c r="AS686" s="108"/>
      <c r="AT686" s="108"/>
      <c r="AU686" s="108"/>
      <c r="AV686" t="s" s="109">
        <v>46</v>
      </c>
      <c r="AW686" s="108"/>
      <c r="AX686" s="108"/>
      <c r="AY686" s="108"/>
      <c r="AZ686" s="108"/>
      <c r="BA686" s="108"/>
      <c r="BB686" s="108"/>
      <c r="BC686" s="108"/>
    </row>
    <row r="687" ht="17" customHeight="1">
      <c r="A687" s="3"/>
      <c r="B687" s="110">
        <v>34</v>
      </c>
      <c r="C687" s="111">
        <v>31</v>
      </c>
      <c r="D687" s="3"/>
      <c r="E687" s="34" cm="1">
        <f t="array" ref="E687">B687+1</f>
        <v>35</v>
      </c>
      <c r="F687" s="35" cm="1">
        <f t="array" ref="F687">C687+1</f>
        <v>32</v>
      </c>
      <c r="G687" s="3"/>
      <c r="H687" t="s" s="112">
        <v>1155</v>
      </c>
      <c r="I687" t="s" s="109">
        <v>1742</v>
      </c>
      <c r="J687" s="38"/>
      <c r="K687" t="str" s="108" cm="1">
        <f t="array" ref="K687">TRIM(SUBSTITUTE(CONCATENATE(IF(M687&lt;&gt;"",M687,""),IF(AND(M687&lt;&gt;"",N687&lt;&gt;"")," + ",""),IF(N687&lt;&gt;"",N687,""),IF(AND(OR(M687&lt;&gt;"",N687&lt;&gt;""),O687&lt;&gt;"")," + ",""),IF(O687&lt;&gt;"",O687,""),IF(AND(OR(M687&lt;&gt;"",N687&lt;&gt;"",O687&lt;&gt;""),P687&lt;&gt;"")," + ",""),IF(P687&lt;&gt;"",P687,""))," + "," + ",1))</f>
        <v>analog + bright + simple</v>
      </c>
      <c r="L687" t="str" s="114" cm="1">
        <f t="array" ref="L687">"sendmidi dev "Osmose Port 2" cc 0 "&amp;$B687&amp;" pc "&amp;$C687</f>
        <v>sendmidi dev "Osmose Port 2" cc 0 34 pc 31</v>
      </c>
      <c r="M687" t="str" s="108" cm="1">
        <f t="array" ref="M687">TRIM(SUBSTITUTE(CONCATENATE(IF(Q687&lt;&gt;"",Q687,""),IF(AND(Q687&lt;&gt;"",R687&lt;&gt;"")," + ",""),IF(R687&lt;&gt;"",R687,""),IF(AND(OR(Q687&lt;&gt;"",R687&lt;&gt;""),S687&lt;&gt;"")," + ",""),IF(S687&lt;&gt;"",S687,""),IF(AND(OR(Q687&lt;&gt;"",R687&lt;&gt;"",S687&lt;&gt;""),T687&lt;&gt;"")," + ",""),IF(T687&lt;&gt;"",T687,""),IF(AND(OR(Q687&lt;&gt;"",R687&lt;&gt;"",S687&lt;&gt;"",T687&lt;&gt;""),U687&lt;&gt;"")," + ",""),IF(U687&lt;&gt;"",U687,""),IF(AND(OR(Q687&lt;&gt;"",R687&lt;&gt;"",S687&lt;&gt;"",T687&lt;&gt;"",U687&lt;&gt;""),V687&lt;&gt;"")," + ",""),IF(V687&lt;&gt;"",V687,""),IF(AND(OR(Q687&lt;&gt;"",R687&lt;&gt;"",S687&lt;&gt;"",T687&lt;&gt;"",U687&lt;&gt;"",V687&lt;&gt;""),W687&lt;&gt;"")," + ",""),IF(W687&lt;&gt;"",W687,""),IF(AND(OR(Q687&lt;&gt;"",R687&lt;&gt;"",S687&lt;&gt;"",T687&lt;&gt;"",U687&lt;&gt;"",V687&lt;&gt;"",W687&lt;&gt;""),X687&lt;&gt;"")," + ",""),IF(X687&lt;&gt;"",X687,""),IF(AND(OR(Q687&lt;&gt;"",R687&lt;&gt;"",S687&lt;&gt;"",T687&lt;&gt;"",U687&lt;&gt;"",V687&lt;&gt;"",W687&lt;&gt;"",X687&lt;&gt;""),Y687&lt;&gt;"")," + ",""),IF(Y687&lt;&gt;"",Y687,""),IF(AND(OR(Q687&lt;&gt;"",R687&lt;&gt;"",S687&lt;&gt;"",T687&lt;&gt;"",U687&lt;&gt;"",V687&lt;&gt;"",W687&lt;&gt;"",X687&lt;&gt;"",Y687&lt;&gt;""),Z687&lt;&gt;"")," + ",""),IF(Z687&lt;&gt;"",Z687,""))," + "," + ",1))</f>
        <v>analog + bright</v>
      </c>
      <c r="N687" t="str" s="108" cm="1">
        <f t="array" ref="N687">TRIM(SUBSTITUTE(CONCATENATE(IF(AA687&lt;&gt;"",AA687,""),IF(AND(AA687&lt;&gt;"",AB687&lt;&gt;"")," + ",""),IF(AB687&lt;&gt;"",AB687,""),IF(AND(OR(AA687&lt;&gt;"",AB687&lt;&gt;""),AC687&lt;&gt;"")," + ",""),IF(AC687&lt;&gt;"",AC687,""),IF(AND(OR(AA687&lt;&gt;"",AB687&lt;&gt;"",AC687&lt;&gt;""),AD687&lt;&gt;"")," + ",""),IF(AD687&lt;&gt;"",AD687,""),IF(AND(OR(AA687&lt;&gt;"",AB687&lt;&gt;"",AC687&lt;&gt;"",AD687&lt;&gt;""),AE687&lt;&gt;"")," + ",""),IF(AE687&lt;&gt;"",AE687,""),IF(AND(OR(AA687&lt;&gt;"",AB687&lt;&gt;"",AC687&lt;&gt;"",AD687&lt;&gt;"",AE687&lt;&gt;""),AF687&lt;&gt;"")," + ",""),IF(AF687&lt;&gt;"",AF687,""),IF(AND(OR(AA687&lt;&gt;"",AB687&lt;&gt;"",AC687&lt;&gt;"",AD687&lt;&gt;"",AE687&lt;&gt;"",AF687&lt;&gt;""),AG687&lt;&gt;"")," + ",""),IF(AG687&lt;&gt;"",AG687,""),IF(AND(OR(AA687&lt;&gt;"",AB687&lt;&gt;"",AC687&lt;&gt;"",AD687&lt;&gt;"",AE687&lt;&gt;"",AF687&lt;&gt;"",AG687&lt;&gt;""),AH687&lt;&gt;"")," + ",""),IF(AH687&lt;&gt;"",AH687,""),IF(AND(OR(AA687&lt;&gt;"",AB687&lt;&gt;"",AC687&lt;&gt;"",AD687&lt;&gt;"",AE687&lt;&gt;"",AF687&lt;&gt;"",AG687&lt;&gt;"",AH687&lt;&gt;""),AI687&lt;&gt;"")," + ",""),IF(AI687&lt;&gt;"",AI687,""),IF(AND(OR(AA687&lt;&gt;"",AB687&lt;&gt;"",AC687&lt;&gt;"",AD687&lt;&gt;"",AE687&lt;&gt;"",AF687&lt;&gt;"",AG687&lt;&gt;"",AH687&lt;&gt;"",AI687&lt;&gt;""),AJ687&lt;&gt;"")," + ",""),IF(AJ687&lt;&gt;"",AJ687,""))," + "," + ",1))</f>
      </c>
      <c r="O687" t="str" s="108" cm="1">
        <f t="array" ref="O687">TRIM(SUBSTITUTE(CONCATENATE(IF(AK687&lt;&gt;"",AK687,""),IF(AND(AK687&lt;&gt;"",AL687&lt;&gt;"")," + ",""),IF(AL687&lt;&gt;"",AL687,""),IF(AND(OR(AK687&lt;&gt;"",AL687&lt;&gt;""),AM687&lt;&gt;"")," + ",""),IF(AM687&lt;&gt;"",AM687,""),IF(AND(OR(AK687&lt;&gt;"",AL687&lt;&gt;"",AM687&lt;&gt;""),AN687&lt;&gt;"")," + ",""),IF(AN687&lt;&gt;"",AN687,""),IF(AND(OR(AK687&lt;&gt;"",AL687&lt;&gt;"",AM687&lt;&gt;"",AN687&lt;&gt;""),AO687&lt;&gt;"")," + ",""),IF(AO687&lt;&gt;"",AO687,""),IF(AND(OR(AK687&lt;&gt;"",AL687&lt;&gt;"",AM687&lt;&gt;"",AN687&lt;&gt;"",AO687&lt;&gt;""),AP687&lt;&gt;"")," + ",""),IF(AP687&lt;&gt;"",AP687,""),IF(AND(OR(AK687&lt;&gt;"",AL687&lt;&gt;"",AM687&lt;&gt;"",AN687&lt;&gt;"",AO687&lt;&gt;"",AP687&lt;&gt;""),AQ687&lt;&gt;"")," + ",""),IF(AQ687&lt;&gt;"",AQ687,""),IF(AND(OR(AK687&lt;&gt;"",AL687&lt;&gt;"",AM687&lt;&gt;"",AN687&lt;&gt;"",AO687&lt;&gt;"",AP687&lt;&gt;"",AQ687&lt;&gt;""),AR687&lt;&gt;"")," + ",""),IF(AR687&lt;&gt;"",AR687,""),IF(AND(OR(AK687&lt;&gt;"",AL687&lt;&gt;"",AM687&lt;&gt;"",AN687&lt;&gt;"",AO687&lt;&gt;"",AP687&lt;&gt;"",AQ687&lt;&gt;"",AR687&lt;&gt;""),AS687&lt;&gt;"")," + ",""),IF(AS687&lt;&gt;"",AS687,""),IF(AND(OR(AK687&lt;&gt;"",AL687&lt;&gt;"",AM687&lt;&gt;"",AN687&lt;&gt;"",AO687&lt;&gt;"",AP687&lt;&gt;"",AQ687&lt;&gt;"",AR687&lt;&gt;"",AS687&lt;&gt;""),AT687&lt;&gt;"")," + ",""),IF(AT687&lt;&gt;"",AT687,""))," + "," + ",1))</f>
      </c>
      <c r="P687" t="str" s="108" cm="1">
        <f t="array" ref="P687">TRIM(SUBSTITUTE(CONCATENATE(IF(AU687&lt;&gt;"",AU687,""),IF(AND(AU687&lt;&gt;"",AV687&lt;&gt;"")," + ",""),IF(AV687&lt;&gt;"",AV687,""),IF(AND(OR(AU687&lt;&gt;"",AV687&lt;&gt;""),AW687&lt;&gt;"")," + ",""),IF(AW687&lt;&gt;"",AW687,""),IF(AND(OR(AU687&lt;&gt;"",AV687&lt;&gt;"",AW687&lt;&gt;""),AX687&lt;&gt;"")," + ",""),IF(AX687&lt;&gt;"",AX687,""),IF(AND(OR(AU687&lt;&gt;"",AV687&lt;&gt;"",AW687&lt;&gt;"",AX687&lt;&gt;""),AY687&lt;&gt;"")," + ",""),IF(AY687&lt;&gt;"",AY687,""),IF(AND(OR(AU687&lt;&gt;"",AV687&lt;&gt;"",AW687&lt;&gt;"",AX687&lt;&gt;"",AY687&lt;&gt;""),AZ687&lt;&gt;"")," + ",""),IF(AZ687&lt;&gt;"",AZ687,""),IF(AND(OR(AU687&lt;&gt;"",AV687&lt;&gt;"",AW687&lt;&gt;"",AX687&lt;&gt;"",AY687&lt;&gt;"",AZ687&lt;&gt;""),BA687&lt;&gt;"")," + ",""),IF(BA687&lt;&gt;"",BA687,""),IF(AND(OR(AU687&lt;&gt;"",AV687&lt;&gt;"",AW687&lt;&gt;"",AX687&lt;&gt;"",AY687&lt;&gt;"",AZ687&lt;&gt;"",BA687&lt;&gt;""),BB687&lt;&gt;"")," + ",""),IF(BB687&lt;&gt;"",BB687,""),IF(AND(OR(AU687&lt;&gt;"",AV687&lt;&gt;"",AW687&lt;&gt;"",AX687&lt;&gt;"",AY687&lt;&gt;"",AZ687&lt;&gt;"",BA687&lt;&gt;"",BB687&lt;&gt;""),BC687&lt;&gt;"")," + ",""),IF(BC687&lt;&gt;"",BC687,""))," + "," + ",1))</f>
        <v>simple</v>
      </c>
      <c r="Q687" s="108"/>
      <c r="R687" s="108"/>
      <c r="S687" s="108"/>
      <c r="T687" t="s" s="109">
        <v>18</v>
      </c>
      <c r="U687" s="108"/>
      <c r="V687" s="108"/>
      <c r="W687" t="s" s="109">
        <v>21</v>
      </c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8"/>
      <c r="AM687" s="108"/>
      <c r="AN687" s="108"/>
      <c r="AO687" s="108"/>
      <c r="AP687" s="108"/>
      <c r="AQ687" s="108"/>
      <c r="AR687" s="108"/>
      <c r="AS687" s="108"/>
      <c r="AT687" s="108"/>
      <c r="AU687" s="108"/>
      <c r="AV687" t="s" s="109">
        <v>46</v>
      </c>
      <c r="AW687" s="108"/>
      <c r="AX687" s="108"/>
      <c r="AY687" s="108"/>
      <c r="AZ687" s="108"/>
      <c r="BA687" s="108"/>
      <c r="BB687" s="108"/>
      <c r="BC687" s="108"/>
    </row>
    <row r="688" ht="17" customHeight="1">
      <c r="A688" s="3"/>
      <c r="B688" s="110">
        <v>34</v>
      </c>
      <c r="C688" s="111">
        <v>32</v>
      </c>
      <c r="D688" s="3"/>
      <c r="E688" s="34" cm="1">
        <f t="array" ref="E688">B688+1</f>
        <v>35</v>
      </c>
      <c r="F688" s="35" cm="1">
        <f t="array" ref="F688">C688+1</f>
        <v>33</v>
      </c>
      <c r="G688" s="3"/>
      <c r="H688" t="s" s="112">
        <v>1155</v>
      </c>
      <c r="I688" t="s" s="109">
        <v>1745</v>
      </c>
      <c r="J688" s="38"/>
      <c r="K688" t="str" s="108" cm="1">
        <f t="array" ref="K688">TRIM(SUBSTITUTE(CONCATENATE(IF(M688&lt;&gt;"",M688,""),IF(AND(M688&lt;&gt;"",N688&lt;&gt;"")," + ",""),IF(N688&lt;&gt;"",N688,""),IF(AND(OR(M688&lt;&gt;"",N688&lt;&gt;""),O688&lt;&gt;"")," + ",""),IF(O688&lt;&gt;"",O688,""),IF(AND(OR(M688&lt;&gt;"",N688&lt;&gt;"",O688&lt;&gt;""),P688&lt;&gt;"")," + ",""),IF(P688&lt;&gt;"",P688,""))," + "," + ",1))</f>
        <v>analog + warm</v>
      </c>
      <c r="L688" t="str" s="114" cm="1">
        <f t="array" ref="L688">"sendmidi dev "Osmose Port 2" cc 0 "&amp;$B688&amp;" pc "&amp;$C688</f>
        <v>sendmidi dev "Osmose Port 2" cc 0 34 pc 32</v>
      </c>
      <c r="M688" t="str" s="108" cm="1">
        <f t="array" ref="M688">TRIM(SUBSTITUTE(CONCATENATE(IF(Q688&lt;&gt;"",Q688,""),IF(AND(Q688&lt;&gt;"",R688&lt;&gt;"")," + ",""),IF(R688&lt;&gt;"",R688,""),IF(AND(OR(Q688&lt;&gt;"",R688&lt;&gt;""),S688&lt;&gt;"")," + ",""),IF(S688&lt;&gt;"",S688,""),IF(AND(OR(Q688&lt;&gt;"",R688&lt;&gt;"",S688&lt;&gt;""),T688&lt;&gt;"")," + ",""),IF(T688&lt;&gt;"",T688,""),IF(AND(OR(Q688&lt;&gt;"",R688&lt;&gt;"",S688&lt;&gt;"",T688&lt;&gt;""),U688&lt;&gt;"")," + ",""),IF(U688&lt;&gt;"",U688,""),IF(AND(OR(Q688&lt;&gt;"",R688&lt;&gt;"",S688&lt;&gt;"",T688&lt;&gt;"",U688&lt;&gt;""),V688&lt;&gt;"")," + ",""),IF(V688&lt;&gt;"",V688,""),IF(AND(OR(Q688&lt;&gt;"",R688&lt;&gt;"",S688&lt;&gt;"",T688&lt;&gt;"",U688&lt;&gt;"",V688&lt;&gt;""),W688&lt;&gt;"")," + ",""),IF(W688&lt;&gt;"",W688,""),IF(AND(OR(Q688&lt;&gt;"",R688&lt;&gt;"",S688&lt;&gt;"",T688&lt;&gt;"",U688&lt;&gt;"",V688&lt;&gt;"",W688&lt;&gt;""),X688&lt;&gt;"")," + ",""),IF(X688&lt;&gt;"",X688,""),IF(AND(OR(Q688&lt;&gt;"",R688&lt;&gt;"",S688&lt;&gt;"",T688&lt;&gt;"",U688&lt;&gt;"",V688&lt;&gt;"",W688&lt;&gt;"",X688&lt;&gt;""),Y688&lt;&gt;"")," + ",""),IF(Y688&lt;&gt;"",Y688,""),IF(AND(OR(Q688&lt;&gt;"",R688&lt;&gt;"",S688&lt;&gt;"",T688&lt;&gt;"",U688&lt;&gt;"",V688&lt;&gt;"",W688&lt;&gt;"",X688&lt;&gt;"",Y688&lt;&gt;""),Z688&lt;&gt;"")," + ",""),IF(Z688&lt;&gt;"",Z688,""))," + "," + ",1))</f>
        <v>analog</v>
      </c>
      <c r="N688" t="str" s="108" cm="1">
        <f t="array" ref="N688">TRIM(SUBSTITUTE(CONCATENATE(IF(AA688&lt;&gt;"",AA688,""),IF(AND(AA688&lt;&gt;"",AB688&lt;&gt;"")," + ",""),IF(AB688&lt;&gt;"",AB688,""),IF(AND(OR(AA688&lt;&gt;"",AB688&lt;&gt;""),AC688&lt;&gt;"")," + ",""),IF(AC688&lt;&gt;"",AC688,""),IF(AND(OR(AA688&lt;&gt;"",AB688&lt;&gt;"",AC688&lt;&gt;""),AD688&lt;&gt;"")," + ",""),IF(AD688&lt;&gt;"",AD688,""),IF(AND(OR(AA688&lt;&gt;"",AB688&lt;&gt;"",AC688&lt;&gt;"",AD688&lt;&gt;""),AE688&lt;&gt;"")," + ",""),IF(AE688&lt;&gt;"",AE688,""),IF(AND(OR(AA688&lt;&gt;"",AB688&lt;&gt;"",AC688&lt;&gt;"",AD688&lt;&gt;"",AE688&lt;&gt;""),AF688&lt;&gt;"")," + ",""),IF(AF688&lt;&gt;"",AF688,""),IF(AND(OR(AA688&lt;&gt;"",AB688&lt;&gt;"",AC688&lt;&gt;"",AD688&lt;&gt;"",AE688&lt;&gt;"",AF688&lt;&gt;""),AG688&lt;&gt;"")," + ",""),IF(AG688&lt;&gt;"",AG688,""),IF(AND(OR(AA688&lt;&gt;"",AB688&lt;&gt;"",AC688&lt;&gt;"",AD688&lt;&gt;"",AE688&lt;&gt;"",AF688&lt;&gt;"",AG688&lt;&gt;""),AH688&lt;&gt;"")," + ",""),IF(AH688&lt;&gt;"",AH688,""),IF(AND(OR(AA688&lt;&gt;"",AB688&lt;&gt;"",AC688&lt;&gt;"",AD688&lt;&gt;"",AE688&lt;&gt;"",AF688&lt;&gt;"",AG688&lt;&gt;"",AH688&lt;&gt;""),AI688&lt;&gt;"")," + ",""),IF(AI688&lt;&gt;"",AI688,""),IF(AND(OR(AA688&lt;&gt;"",AB688&lt;&gt;"",AC688&lt;&gt;"",AD688&lt;&gt;"",AE688&lt;&gt;"",AF688&lt;&gt;"",AG688&lt;&gt;"",AH688&lt;&gt;"",AI688&lt;&gt;""),AJ688&lt;&gt;"")," + ",""),IF(AJ688&lt;&gt;"",AJ688,""))," + "," + ",1))</f>
      </c>
      <c r="O688" t="str" s="108" cm="1">
        <f t="array" ref="O688">TRIM(SUBSTITUTE(CONCATENATE(IF(AK688&lt;&gt;"",AK688,""),IF(AND(AK688&lt;&gt;"",AL688&lt;&gt;"")," + ",""),IF(AL688&lt;&gt;"",AL688,""),IF(AND(OR(AK688&lt;&gt;"",AL688&lt;&gt;""),AM688&lt;&gt;"")," + ",""),IF(AM688&lt;&gt;"",AM688,""),IF(AND(OR(AK688&lt;&gt;"",AL688&lt;&gt;"",AM688&lt;&gt;""),AN688&lt;&gt;"")," + ",""),IF(AN688&lt;&gt;"",AN688,""),IF(AND(OR(AK688&lt;&gt;"",AL688&lt;&gt;"",AM688&lt;&gt;"",AN688&lt;&gt;""),AO688&lt;&gt;"")," + ",""),IF(AO688&lt;&gt;"",AO688,""),IF(AND(OR(AK688&lt;&gt;"",AL688&lt;&gt;"",AM688&lt;&gt;"",AN688&lt;&gt;"",AO688&lt;&gt;""),AP688&lt;&gt;"")," + ",""),IF(AP688&lt;&gt;"",AP688,""),IF(AND(OR(AK688&lt;&gt;"",AL688&lt;&gt;"",AM688&lt;&gt;"",AN688&lt;&gt;"",AO688&lt;&gt;"",AP688&lt;&gt;""),AQ688&lt;&gt;"")," + ",""),IF(AQ688&lt;&gt;"",AQ688,""),IF(AND(OR(AK688&lt;&gt;"",AL688&lt;&gt;"",AM688&lt;&gt;"",AN688&lt;&gt;"",AO688&lt;&gt;"",AP688&lt;&gt;"",AQ688&lt;&gt;""),AR688&lt;&gt;"")," + ",""),IF(AR688&lt;&gt;"",AR688,""),IF(AND(OR(AK688&lt;&gt;"",AL688&lt;&gt;"",AM688&lt;&gt;"",AN688&lt;&gt;"",AO688&lt;&gt;"",AP688&lt;&gt;"",AQ688&lt;&gt;"",AR688&lt;&gt;""),AS688&lt;&gt;"")," + ",""),IF(AS688&lt;&gt;"",AS688,""),IF(AND(OR(AK688&lt;&gt;"",AL688&lt;&gt;"",AM688&lt;&gt;"",AN688&lt;&gt;"",AO688&lt;&gt;"",AP688&lt;&gt;"",AQ688&lt;&gt;"",AR688&lt;&gt;"",AS688&lt;&gt;""),AT688&lt;&gt;"")," + ",""),IF(AT688&lt;&gt;"",AT688,""))," + "," + ",1))</f>
      </c>
      <c r="P688" t="str" s="108" cm="1">
        <f t="array" ref="P688">TRIM(SUBSTITUTE(CONCATENATE(IF(AU688&lt;&gt;"",AU688,""),IF(AND(AU688&lt;&gt;"",AV688&lt;&gt;"")," + ",""),IF(AV688&lt;&gt;"",AV688,""),IF(AND(OR(AU688&lt;&gt;"",AV688&lt;&gt;""),AW688&lt;&gt;"")," + ",""),IF(AW688&lt;&gt;"",AW688,""),IF(AND(OR(AU688&lt;&gt;"",AV688&lt;&gt;"",AW688&lt;&gt;""),AX688&lt;&gt;"")," + ",""),IF(AX688&lt;&gt;"",AX688,""),IF(AND(OR(AU688&lt;&gt;"",AV688&lt;&gt;"",AW688&lt;&gt;"",AX688&lt;&gt;""),AY688&lt;&gt;"")," + ",""),IF(AY688&lt;&gt;"",AY688,""),IF(AND(OR(AU688&lt;&gt;"",AV688&lt;&gt;"",AW688&lt;&gt;"",AX688&lt;&gt;"",AY688&lt;&gt;""),AZ688&lt;&gt;"")," + ",""),IF(AZ688&lt;&gt;"",AZ688,""),IF(AND(OR(AU688&lt;&gt;"",AV688&lt;&gt;"",AW688&lt;&gt;"",AX688&lt;&gt;"",AY688&lt;&gt;"",AZ688&lt;&gt;""),BA688&lt;&gt;"")," + ",""),IF(BA688&lt;&gt;"",BA688,""),IF(AND(OR(AU688&lt;&gt;"",AV688&lt;&gt;"",AW688&lt;&gt;"",AX688&lt;&gt;"",AY688&lt;&gt;"",AZ688&lt;&gt;"",BA688&lt;&gt;""),BB688&lt;&gt;"")," + ",""),IF(BB688&lt;&gt;"",BB688,""),IF(AND(OR(AU688&lt;&gt;"",AV688&lt;&gt;"",AW688&lt;&gt;"",AX688&lt;&gt;"",AY688&lt;&gt;"",AZ688&lt;&gt;"",BA688&lt;&gt;"",BB688&lt;&gt;""),BC688&lt;&gt;"")," + ",""),IF(BC688&lt;&gt;"",BC688,""))," + "," + ",1))</f>
        <v>warm</v>
      </c>
      <c r="Q688" s="108"/>
      <c r="R688" s="108"/>
      <c r="S688" s="108"/>
      <c r="T688" t="s" s="109">
        <v>18</v>
      </c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8"/>
      <c r="AM688" s="108"/>
      <c r="AN688" s="108"/>
      <c r="AO688" s="108"/>
      <c r="AP688" s="108"/>
      <c r="AQ688" s="108"/>
      <c r="AR688" s="108"/>
      <c r="AS688" s="108"/>
      <c r="AT688" s="108"/>
      <c r="AU688" s="108"/>
      <c r="AV688" s="108"/>
      <c r="AW688" s="108"/>
      <c r="AX688" s="108"/>
      <c r="AY688" s="108"/>
      <c r="AZ688" s="108"/>
      <c r="BA688" s="108"/>
      <c r="BB688" t="s" s="109">
        <v>52</v>
      </c>
      <c r="BC688" s="108"/>
    </row>
    <row r="689" ht="17" customHeight="1">
      <c r="A689" s="3"/>
      <c r="B689" s="110">
        <v>34</v>
      </c>
      <c r="C689" s="111">
        <v>33</v>
      </c>
      <c r="D689" s="3"/>
      <c r="E689" s="34" cm="1">
        <f t="array" ref="E689">B689+1</f>
        <v>35</v>
      </c>
      <c r="F689" s="35" cm="1">
        <f t="array" ref="F689">C689+1</f>
        <v>34</v>
      </c>
      <c r="G689" s="3"/>
      <c r="H689" t="s" s="112">
        <v>1155</v>
      </c>
      <c r="I689" t="s" s="109">
        <v>1747</v>
      </c>
      <c r="J689" s="38"/>
      <c r="K689" t="str" s="108" cm="1">
        <f t="array" ref="K689">TRIM(SUBSTITUTE(CONCATENATE(IF(M689&lt;&gt;"",M689,""),IF(AND(M689&lt;&gt;"",N689&lt;&gt;"")," + ",""),IF(N689&lt;&gt;"",N689,""),IF(AND(OR(M689&lt;&gt;"",N689&lt;&gt;""),O689&lt;&gt;"")," + ",""),IF(O689&lt;&gt;"",O689,""),IF(AND(OR(M689&lt;&gt;"",N689&lt;&gt;"",O689&lt;&gt;""),P689&lt;&gt;"")," + ",""),IF(P689&lt;&gt;"",P689,""))," + "," + ",1))</f>
        <v>lfo</v>
      </c>
      <c r="L689" t="str" s="114" cm="1">
        <f t="array" ref="L689">"sendmidi dev "Osmose Port 2" cc 0 "&amp;$B689&amp;" pc "&amp;$C689</f>
        <v>sendmidi dev "Osmose Port 2" cc 0 34 pc 33</v>
      </c>
      <c r="M689" t="str" s="108" cm="1">
        <f t="array" ref="M689">TRIM(SUBSTITUTE(CONCATENATE(IF(Q689&lt;&gt;"",Q689,""),IF(AND(Q689&lt;&gt;"",R689&lt;&gt;"")," + ",""),IF(R689&lt;&gt;"",R689,""),IF(AND(OR(Q689&lt;&gt;"",R689&lt;&gt;""),S689&lt;&gt;"")," + ",""),IF(S689&lt;&gt;"",S689,""),IF(AND(OR(Q689&lt;&gt;"",R689&lt;&gt;"",S689&lt;&gt;""),T689&lt;&gt;"")," + ",""),IF(T689&lt;&gt;"",T689,""),IF(AND(OR(Q689&lt;&gt;"",R689&lt;&gt;"",S689&lt;&gt;"",T689&lt;&gt;""),U689&lt;&gt;"")," + ",""),IF(U689&lt;&gt;"",U689,""),IF(AND(OR(Q689&lt;&gt;"",R689&lt;&gt;"",S689&lt;&gt;"",T689&lt;&gt;"",U689&lt;&gt;""),V689&lt;&gt;"")," + ",""),IF(V689&lt;&gt;"",V689,""),IF(AND(OR(Q689&lt;&gt;"",R689&lt;&gt;"",S689&lt;&gt;"",T689&lt;&gt;"",U689&lt;&gt;"",V689&lt;&gt;""),W689&lt;&gt;"")," + ",""),IF(W689&lt;&gt;"",W689,""),IF(AND(OR(Q689&lt;&gt;"",R689&lt;&gt;"",S689&lt;&gt;"",T689&lt;&gt;"",U689&lt;&gt;"",V689&lt;&gt;"",W689&lt;&gt;""),X689&lt;&gt;"")," + ",""),IF(X689&lt;&gt;"",X689,""),IF(AND(OR(Q689&lt;&gt;"",R689&lt;&gt;"",S689&lt;&gt;"",T689&lt;&gt;"",U689&lt;&gt;"",V689&lt;&gt;"",W689&lt;&gt;"",X689&lt;&gt;""),Y689&lt;&gt;"")," + ",""),IF(Y689&lt;&gt;"",Y689,""),IF(AND(OR(Q689&lt;&gt;"",R689&lt;&gt;"",S689&lt;&gt;"",T689&lt;&gt;"",U689&lt;&gt;"",V689&lt;&gt;"",W689&lt;&gt;"",X689&lt;&gt;"",Y689&lt;&gt;""),Z689&lt;&gt;"")," + ",""),IF(Z689&lt;&gt;"",Z689,""))," + "," + ",1))</f>
      </c>
      <c r="N689" t="str" s="108" cm="1">
        <f t="array" ref="N689">TRIM(SUBSTITUTE(CONCATENATE(IF(AA689&lt;&gt;"",AA689,""),IF(AND(AA689&lt;&gt;"",AB689&lt;&gt;"")," + ",""),IF(AB689&lt;&gt;"",AB689,""),IF(AND(OR(AA689&lt;&gt;"",AB689&lt;&gt;""),AC689&lt;&gt;"")," + ",""),IF(AC689&lt;&gt;"",AC689,""),IF(AND(OR(AA689&lt;&gt;"",AB689&lt;&gt;"",AC689&lt;&gt;""),AD689&lt;&gt;"")," + ",""),IF(AD689&lt;&gt;"",AD689,""),IF(AND(OR(AA689&lt;&gt;"",AB689&lt;&gt;"",AC689&lt;&gt;"",AD689&lt;&gt;""),AE689&lt;&gt;"")," + ",""),IF(AE689&lt;&gt;"",AE689,""),IF(AND(OR(AA689&lt;&gt;"",AB689&lt;&gt;"",AC689&lt;&gt;"",AD689&lt;&gt;"",AE689&lt;&gt;""),AF689&lt;&gt;"")," + ",""),IF(AF689&lt;&gt;"",AF689,""),IF(AND(OR(AA689&lt;&gt;"",AB689&lt;&gt;"",AC689&lt;&gt;"",AD689&lt;&gt;"",AE689&lt;&gt;"",AF689&lt;&gt;""),AG689&lt;&gt;"")," + ",""),IF(AG689&lt;&gt;"",AG689,""),IF(AND(OR(AA689&lt;&gt;"",AB689&lt;&gt;"",AC689&lt;&gt;"",AD689&lt;&gt;"",AE689&lt;&gt;"",AF689&lt;&gt;"",AG689&lt;&gt;""),AH689&lt;&gt;"")," + ",""),IF(AH689&lt;&gt;"",AH689,""),IF(AND(OR(AA689&lt;&gt;"",AB689&lt;&gt;"",AC689&lt;&gt;"",AD689&lt;&gt;"",AE689&lt;&gt;"",AF689&lt;&gt;"",AG689&lt;&gt;"",AH689&lt;&gt;""),AI689&lt;&gt;"")," + ",""),IF(AI689&lt;&gt;"",AI689,""),IF(AND(OR(AA689&lt;&gt;"",AB689&lt;&gt;"",AC689&lt;&gt;"",AD689&lt;&gt;"",AE689&lt;&gt;"",AF689&lt;&gt;"",AG689&lt;&gt;"",AH689&lt;&gt;"",AI689&lt;&gt;""),AJ689&lt;&gt;"")," + ",""),IF(AJ689&lt;&gt;"",AJ689,""))," + "," + ",1))</f>
      </c>
      <c r="O689" t="str" s="108" cm="1">
        <f t="array" ref="O689">TRIM(SUBSTITUTE(CONCATENATE(IF(AK689&lt;&gt;"",AK689,""),IF(AND(AK689&lt;&gt;"",AL689&lt;&gt;"")," + ",""),IF(AL689&lt;&gt;"",AL689,""),IF(AND(OR(AK689&lt;&gt;"",AL689&lt;&gt;""),AM689&lt;&gt;"")," + ",""),IF(AM689&lt;&gt;"",AM689,""),IF(AND(OR(AK689&lt;&gt;"",AL689&lt;&gt;"",AM689&lt;&gt;""),AN689&lt;&gt;"")," + ",""),IF(AN689&lt;&gt;"",AN689,""),IF(AND(OR(AK689&lt;&gt;"",AL689&lt;&gt;"",AM689&lt;&gt;"",AN689&lt;&gt;""),AO689&lt;&gt;"")," + ",""),IF(AO689&lt;&gt;"",AO689,""),IF(AND(OR(AK689&lt;&gt;"",AL689&lt;&gt;"",AM689&lt;&gt;"",AN689&lt;&gt;"",AO689&lt;&gt;""),AP689&lt;&gt;"")," + ",""),IF(AP689&lt;&gt;"",AP689,""),IF(AND(OR(AK689&lt;&gt;"",AL689&lt;&gt;"",AM689&lt;&gt;"",AN689&lt;&gt;"",AO689&lt;&gt;"",AP689&lt;&gt;""),AQ689&lt;&gt;"")," + ",""),IF(AQ689&lt;&gt;"",AQ689,""),IF(AND(OR(AK689&lt;&gt;"",AL689&lt;&gt;"",AM689&lt;&gt;"",AN689&lt;&gt;"",AO689&lt;&gt;"",AP689&lt;&gt;"",AQ689&lt;&gt;""),AR689&lt;&gt;"")," + ",""),IF(AR689&lt;&gt;"",AR689,""),IF(AND(OR(AK689&lt;&gt;"",AL689&lt;&gt;"",AM689&lt;&gt;"",AN689&lt;&gt;"",AO689&lt;&gt;"",AP689&lt;&gt;"",AQ689&lt;&gt;"",AR689&lt;&gt;""),AS689&lt;&gt;"")," + ",""),IF(AS689&lt;&gt;"",AS689,""),IF(AND(OR(AK689&lt;&gt;"",AL689&lt;&gt;"",AM689&lt;&gt;"",AN689&lt;&gt;"",AO689&lt;&gt;"",AP689&lt;&gt;"",AQ689&lt;&gt;"",AR689&lt;&gt;"",AS689&lt;&gt;""),AT689&lt;&gt;"")," + ",""),IF(AT689&lt;&gt;"",AT689,""))," + "," + ",1))</f>
        <v>lfo</v>
      </c>
      <c r="P689" t="str" s="108" cm="1">
        <f t="array" ref="P689">TRIM(SUBSTITUTE(CONCATENATE(IF(AU689&lt;&gt;"",AU689,""),IF(AND(AU689&lt;&gt;"",AV689&lt;&gt;"")," + ",""),IF(AV689&lt;&gt;"",AV689,""),IF(AND(OR(AU689&lt;&gt;"",AV689&lt;&gt;""),AW689&lt;&gt;"")," + ",""),IF(AW689&lt;&gt;"",AW689,""),IF(AND(OR(AU689&lt;&gt;"",AV689&lt;&gt;"",AW689&lt;&gt;""),AX689&lt;&gt;"")," + ",""),IF(AX689&lt;&gt;"",AX689,""),IF(AND(OR(AU689&lt;&gt;"",AV689&lt;&gt;"",AW689&lt;&gt;"",AX689&lt;&gt;""),AY689&lt;&gt;"")," + ",""),IF(AY689&lt;&gt;"",AY689,""),IF(AND(OR(AU689&lt;&gt;"",AV689&lt;&gt;"",AW689&lt;&gt;"",AX689&lt;&gt;"",AY689&lt;&gt;""),AZ689&lt;&gt;"")," + ",""),IF(AZ689&lt;&gt;"",AZ689,""),IF(AND(OR(AU689&lt;&gt;"",AV689&lt;&gt;"",AW689&lt;&gt;"",AX689&lt;&gt;"",AY689&lt;&gt;"",AZ689&lt;&gt;""),BA689&lt;&gt;"")," + ",""),IF(BA689&lt;&gt;"",BA689,""),IF(AND(OR(AU689&lt;&gt;"",AV689&lt;&gt;"",AW689&lt;&gt;"",AX689&lt;&gt;"",AY689&lt;&gt;"",AZ689&lt;&gt;"",BA689&lt;&gt;""),BB689&lt;&gt;"")," + ",""),IF(BB689&lt;&gt;"",BB689,""),IF(AND(OR(AU689&lt;&gt;"",AV689&lt;&gt;"",AW689&lt;&gt;"",AX689&lt;&gt;"",AY689&lt;&gt;"",AZ689&lt;&gt;"",BA689&lt;&gt;"",BB689&lt;&gt;""),BC689&lt;&gt;"")," + ",""),IF(BC689&lt;&gt;"",BC689,""))," + "," + ",1))</f>
      </c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t="s" s="109">
        <v>36</v>
      </c>
      <c r="AM689" s="108"/>
      <c r="AN689" s="108"/>
      <c r="AO689" s="108"/>
      <c r="AP689" s="108"/>
      <c r="AQ689" s="108"/>
      <c r="AR689" s="108"/>
      <c r="AS689" s="108"/>
      <c r="AT689" s="108"/>
      <c r="AU689" s="108"/>
      <c r="AV689" s="108"/>
      <c r="AW689" s="108"/>
      <c r="AX689" s="108"/>
      <c r="AY689" s="108"/>
      <c r="AZ689" s="108"/>
      <c r="BA689" s="108"/>
      <c r="BB689" s="108"/>
      <c r="BC689" s="108"/>
    </row>
    <row r="690" ht="17" customHeight="1">
      <c r="A690" s="3"/>
      <c r="B690" s="110">
        <v>34</v>
      </c>
      <c r="C690" s="111">
        <v>42</v>
      </c>
      <c r="D690" s="3"/>
      <c r="E690" s="34" cm="1">
        <f t="array" ref="E690">B690+1</f>
        <v>35</v>
      </c>
      <c r="F690" s="35" cm="1">
        <f t="array" ref="F690">C690+1</f>
        <v>43</v>
      </c>
      <c r="G690" s="3"/>
      <c r="H690" t="s" s="112">
        <v>1155</v>
      </c>
      <c r="I690" t="s" s="109">
        <v>1749</v>
      </c>
      <c r="J690" s="38"/>
      <c r="K690" t="str" s="108" cm="1">
        <f t="array" ref="K690">TRIM(SUBSTITUTE(CONCATENATE(IF(M690&lt;&gt;"",M690,""),IF(AND(M690&lt;&gt;"",N690&lt;&gt;"")," + ",""),IF(N690&lt;&gt;"",N690,""),IF(AND(OR(M690&lt;&gt;"",N690&lt;&gt;""),O690&lt;&gt;"")," + ",""),IF(O690&lt;&gt;"",O690,""),IF(AND(OR(M690&lt;&gt;"",N690&lt;&gt;"",O690&lt;&gt;""),P690&lt;&gt;"")," + ",""),IF(P690&lt;&gt;"",P690,""))," + "," + ",1))</f>
        <v>analog + clean</v>
      </c>
      <c r="L690" t="str" s="114" cm="1">
        <f t="array" ref="L690">"sendmidi dev "Osmose Port 2" cc 0 "&amp;$B690&amp;" pc "&amp;$C690</f>
        <v>sendmidi dev "Osmose Port 2" cc 0 34 pc 42</v>
      </c>
      <c r="M690" t="str" s="108" cm="1">
        <f t="array" ref="M690">TRIM(SUBSTITUTE(CONCATENATE(IF(Q690&lt;&gt;"",Q690,""),IF(AND(Q690&lt;&gt;"",R690&lt;&gt;"")," + ",""),IF(R690&lt;&gt;"",R690,""),IF(AND(OR(Q690&lt;&gt;"",R690&lt;&gt;""),S690&lt;&gt;"")," + ",""),IF(S690&lt;&gt;"",S690,""),IF(AND(OR(Q690&lt;&gt;"",R690&lt;&gt;"",S690&lt;&gt;""),T690&lt;&gt;"")," + ",""),IF(T690&lt;&gt;"",T690,""),IF(AND(OR(Q690&lt;&gt;"",R690&lt;&gt;"",S690&lt;&gt;"",T690&lt;&gt;""),U690&lt;&gt;"")," + ",""),IF(U690&lt;&gt;"",U690,""),IF(AND(OR(Q690&lt;&gt;"",R690&lt;&gt;"",S690&lt;&gt;"",T690&lt;&gt;"",U690&lt;&gt;""),V690&lt;&gt;"")," + ",""),IF(V690&lt;&gt;"",V690,""),IF(AND(OR(Q690&lt;&gt;"",R690&lt;&gt;"",S690&lt;&gt;"",T690&lt;&gt;"",U690&lt;&gt;"",V690&lt;&gt;""),W690&lt;&gt;"")," + ",""),IF(W690&lt;&gt;"",W690,""),IF(AND(OR(Q690&lt;&gt;"",R690&lt;&gt;"",S690&lt;&gt;"",T690&lt;&gt;"",U690&lt;&gt;"",V690&lt;&gt;"",W690&lt;&gt;""),X690&lt;&gt;"")," + ",""),IF(X690&lt;&gt;"",X690,""),IF(AND(OR(Q690&lt;&gt;"",R690&lt;&gt;"",S690&lt;&gt;"",T690&lt;&gt;"",U690&lt;&gt;"",V690&lt;&gt;"",W690&lt;&gt;"",X690&lt;&gt;""),Y690&lt;&gt;"")," + ",""),IF(Y690&lt;&gt;"",Y690,""),IF(AND(OR(Q690&lt;&gt;"",R690&lt;&gt;"",S690&lt;&gt;"",T690&lt;&gt;"",U690&lt;&gt;"",V690&lt;&gt;"",W690&lt;&gt;"",X690&lt;&gt;"",Y690&lt;&gt;""),Z690&lt;&gt;"")," + ",""),IF(Z690&lt;&gt;"",Z690,""))," + "," + ",1))</f>
        <v>analog + clean</v>
      </c>
      <c r="N690" t="str" s="108" cm="1">
        <f t="array" ref="N690">TRIM(SUBSTITUTE(CONCATENATE(IF(AA690&lt;&gt;"",AA690,""),IF(AND(AA690&lt;&gt;"",AB690&lt;&gt;"")," + ",""),IF(AB690&lt;&gt;"",AB690,""),IF(AND(OR(AA690&lt;&gt;"",AB690&lt;&gt;""),AC690&lt;&gt;"")," + ",""),IF(AC690&lt;&gt;"",AC690,""),IF(AND(OR(AA690&lt;&gt;"",AB690&lt;&gt;"",AC690&lt;&gt;""),AD690&lt;&gt;"")," + ",""),IF(AD690&lt;&gt;"",AD690,""),IF(AND(OR(AA690&lt;&gt;"",AB690&lt;&gt;"",AC690&lt;&gt;"",AD690&lt;&gt;""),AE690&lt;&gt;"")," + ",""),IF(AE690&lt;&gt;"",AE690,""),IF(AND(OR(AA690&lt;&gt;"",AB690&lt;&gt;"",AC690&lt;&gt;"",AD690&lt;&gt;"",AE690&lt;&gt;""),AF690&lt;&gt;"")," + ",""),IF(AF690&lt;&gt;"",AF690,""),IF(AND(OR(AA690&lt;&gt;"",AB690&lt;&gt;"",AC690&lt;&gt;"",AD690&lt;&gt;"",AE690&lt;&gt;"",AF690&lt;&gt;""),AG690&lt;&gt;"")," + ",""),IF(AG690&lt;&gt;"",AG690,""),IF(AND(OR(AA690&lt;&gt;"",AB690&lt;&gt;"",AC690&lt;&gt;"",AD690&lt;&gt;"",AE690&lt;&gt;"",AF690&lt;&gt;"",AG690&lt;&gt;""),AH690&lt;&gt;"")," + ",""),IF(AH690&lt;&gt;"",AH690,""),IF(AND(OR(AA690&lt;&gt;"",AB690&lt;&gt;"",AC690&lt;&gt;"",AD690&lt;&gt;"",AE690&lt;&gt;"",AF690&lt;&gt;"",AG690&lt;&gt;"",AH690&lt;&gt;""),AI690&lt;&gt;"")," + ",""),IF(AI690&lt;&gt;"",AI690,""),IF(AND(OR(AA690&lt;&gt;"",AB690&lt;&gt;"",AC690&lt;&gt;"",AD690&lt;&gt;"",AE690&lt;&gt;"",AF690&lt;&gt;"",AG690&lt;&gt;"",AH690&lt;&gt;"",AI690&lt;&gt;""),AJ690&lt;&gt;"")," + ",""),IF(AJ690&lt;&gt;"",AJ690,""))," + "," + ",1))</f>
      </c>
      <c r="O690" t="str" s="108" cm="1">
        <f t="array" ref="O690">TRIM(SUBSTITUTE(CONCATENATE(IF(AK690&lt;&gt;"",AK690,""),IF(AND(AK690&lt;&gt;"",AL690&lt;&gt;"")," + ",""),IF(AL690&lt;&gt;"",AL690,""),IF(AND(OR(AK690&lt;&gt;"",AL690&lt;&gt;""),AM690&lt;&gt;"")," + ",""),IF(AM690&lt;&gt;"",AM690,""),IF(AND(OR(AK690&lt;&gt;"",AL690&lt;&gt;"",AM690&lt;&gt;""),AN690&lt;&gt;"")," + ",""),IF(AN690&lt;&gt;"",AN690,""),IF(AND(OR(AK690&lt;&gt;"",AL690&lt;&gt;"",AM690&lt;&gt;"",AN690&lt;&gt;""),AO690&lt;&gt;"")," + ",""),IF(AO690&lt;&gt;"",AO690,""),IF(AND(OR(AK690&lt;&gt;"",AL690&lt;&gt;"",AM690&lt;&gt;"",AN690&lt;&gt;"",AO690&lt;&gt;""),AP690&lt;&gt;"")," + ",""),IF(AP690&lt;&gt;"",AP690,""),IF(AND(OR(AK690&lt;&gt;"",AL690&lt;&gt;"",AM690&lt;&gt;"",AN690&lt;&gt;"",AO690&lt;&gt;"",AP690&lt;&gt;""),AQ690&lt;&gt;"")," + ",""),IF(AQ690&lt;&gt;"",AQ690,""),IF(AND(OR(AK690&lt;&gt;"",AL690&lt;&gt;"",AM690&lt;&gt;"",AN690&lt;&gt;"",AO690&lt;&gt;"",AP690&lt;&gt;"",AQ690&lt;&gt;""),AR690&lt;&gt;"")," + ",""),IF(AR690&lt;&gt;"",AR690,""),IF(AND(OR(AK690&lt;&gt;"",AL690&lt;&gt;"",AM690&lt;&gt;"",AN690&lt;&gt;"",AO690&lt;&gt;"",AP690&lt;&gt;"",AQ690&lt;&gt;"",AR690&lt;&gt;""),AS690&lt;&gt;"")," + ",""),IF(AS690&lt;&gt;"",AS690,""),IF(AND(OR(AK690&lt;&gt;"",AL690&lt;&gt;"",AM690&lt;&gt;"",AN690&lt;&gt;"",AO690&lt;&gt;"",AP690&lt;&gt;"",AQ690&lt;&gt;"",AR690&lt;&gt;"",AS690&lt;&gt;""),AT690&lt;&gt;"")," + ",""),IF(AT690&lt;&gt;"",AT690,""))," + "," + ",1))</f>
      </c>
      <c r="P690" t="str" s="108" cm="1">
        <f t="array" ref="P690">TRIM(SUBSTITUTE(CONCATENATE(IF(AU690&lt;&gt;"",AU690,""),IF(AND(AU690&lt;&gt;"",AV690&lt;&gt;"")," + ",""),IF(AV690&lt;&gt;"",AV690,""),IF(AND(OR(AU690&lt;&gt;"",AV690&lt;&gt;""),AW690&lt;&gt;"")," + ",""),IF(AW690&lt;&gt;"",AW690,""),IF(AND(OR(AU690&lt;&gt;"",AV690&lt;&gt;"",AW690&lt;&gt;""),AX690&lt;&gt;"")," + ",""),IF(AX690&lt;&gt;"",AX690,""),IF(AND(OR(AU690&lt;&gt;"",AV690&lt;&gt;"",AW690&lt;&gt;"",AX690&lt;&gt;""),AY690&lt;&gt;"")," + ",""),IF(AY690&lt;&gt;"",AY690,""),IF(AND(OR(AU690&lt;&gt;"",AV690&lt;&gt;"",AW690&lt;&gt;"",AX690&lt;&gt;"",AY690&lt;&gt;""),AZ690&lt;&gt;"")," + ",""),IF(AZ690&lt;&gt;"",AZ690,""),IF(AND(OR(AU690&lt;&gt;"",AV690&lt;&gt;"",AW690&lt;&gt;"",AX690&lt;&gt;"",AY690&lt;&gt;"",AZ690&lt;&gt;""),BA690&lt;&gt;"")," + ",""),IF(BA690&lt;&gt;"",BA690,""),IF(AND(OR(AU690&lt;&gt;"",AV690&lt;&gt;"",AW690&lt;&gt;"",AX690&lt;&gt;"",AY690&lt;&gt;"",AZ690&lt;&gt;"",BA690&lt;&gt;""),BB690&lt;&gt;"")," + ",""),IF(BB690&lt;&gt;"",BB690,""),IF(AND(OR(AU690&lt;&gt;"",AV690&lt;&gt;"",AW690&lt;&gt;"",AX690&lt;&gt;"",AY690&lt;&gt;"",AZ690&lt;&gt;"",BA690&lt;&gt;"",BB690&lt;&gt;""),BC690&lt;&gt;"")," + ",""),IF(BC690&lt;&gt;"",BC690,""))," + "," + ",1))</f>
      </c>
      <c r="Q690" s="108"/>
      <c r="R690" s="108"/>
      <c r="S690" s="108"/>
      <c r="T690" t="s" s="109">
        <v>18</v>
      </c>
      <c r="U690" s="108"/>
      <c r="V690" s="108"/>
      <c r="W690" s="108"/>
      <c r="X690" s="108"/>
      <c r="Y690" t="s" s="109">
        <v>23</v>
      </c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8"/>
      <c r="AM690" s="108"/>
      <c r="AN690" s="108"/>
      <c r="AO690" s="108"/>
      <c r="AP690" s="108"/>
      <c r="AQ690" s="108"/>
      <c r="AR690" s="108"/>
      <c r="AS690" s="108"/>
      <c r="AT690" s="108"/>
      <c r="AU690" s="108"/>
      <c r="AV690" s="108"/>
      <c r="AW690" s="108"/>
      <c r="AX690" s="108"/>
      <c r="AY690" s="108"/>
      <c r="AZ690" s="108"/>
      <c r="BA690" s="108"/>
      <c r="BB690" s="108"/>
      <c r="BC690" s="108"/>
    </row>
    <row r="691" ht="17" customHeight="1">
      <c r="A691" s="3"/>
      <c r="B691" s="110">
        <v>34</v>
      </c>
      <c r="C691" s="111">
        <v>50</v>
      </c>
      <c r="D691" s="3"/>
      <c r="E691" s="34" cm="1">
        <f t="array" ref="E691">B691+1</f>
        <v>35</v>
      </c>
      <c r="F691" s="35" cm="1">
        <f t="array" ref="F691">C691+1</f>
        <v>51</v>
      </c>
      <c r="G691" s="3"/>
      <c r="H691" t="s" s="112">
        <v>1155</v>
      </c>
      <c r="I691" t="s" s="109">
        <v>1751</v>
      </c>
      <c r="J691" s="38"/>
      <c r="K691" t="str" s="108" cm="1">
        <f t="array" ref="K691">TRIM(SUBSTITUTE(CONCATENATE(IF(M691&lt;&gt;"",M691,""),IF(AND(M691&lt;&gt;"",N691&lt;&gt;"")," + ",""),IF(N691&lt;&gt;"",N691,""),IF(AND(OR(M691&lt;&gt;"",N691&lt;&gt;""),O691&lt;&gt;"")," + ",""),IF(O691&lt;&gt;"",O691,""),IF(AND(OR(M691&lt;&gt;"",N691&lt;&gt;"",O691&lt;&gt;""),P691&lt;&gt;"")," + ",""),IF(P691&lt;&gt;"",P691,""))," + "," + ",1))</f>
        <v>analog + lfo + warm</v>
      </c>
      <c r="L691" t="str" s="114" cm="1">
        <f t="array" ref="L691">"sendmidi dev "Osmose Port 2" cc 0 "&amp;$B691&amp;" pc "&amp;$C691</f>
        <v>sendmidi dev "Osmose Port 2" cc 0 34 pc 50</v>
      </c>
      <c r="M691" t="str" s="108" cm="1">
        <f t="array" ref="M691">TRIM(SUBSTITUTE(CONCATENATE(IF(Q691&lt;&gt;"",Q691,""),IF(AND(Q691&lt;&gt;"",R691&lt;&gt;"")," + ",""),IF(R691&lt;&gt;"",R691,""),IF(AND(OR(Q691&lt;&gt;"",R691&lt;&gt;""),S691&lt;&gt;"")," + ",""),IF(S691&lt;&gt;"",S691,""),IF(AND(OR(Q691&lt;&gt;"",R691&lt;&gt;"",S691&lt;&gt;""),T691&lt;&gt;"")," + ",""),IF(T691&lt;&gt;"",T691,""),IF(AND(OR(Q691&lt;&gt;"",R691&lt;&gt;"",S691&lt;&gt;"",T691&lt;&gt;""),U691&lt;&gt;"")," + ",""),IF(U691&lt;&gt;"",U691,""),IF(AND(OR(Q691&lt;&gt;"",R691&lt;&gt;"",S691&lt;&gt;"",T691&lt;&gt;"",U691&lt;&gt;""),V691&lt;&gt;"")," + ",""),IF(V691&lt;&gt;"",V691,""),IF(AND(OR(Q691&lt;&gt;"",R691&lt;&gt;"",S691&lt;&gt;"",T691&lt;&gt;"",U691&lt;&gt;"",V691&lt;&gt;""),W691&lt;&gt;"")," + ",""),IF(W691&lt;&gt;"",W691,""),IF(AND(OR(Q691&lt;&gt;"",R691&lt;&gt;"",S691&lt;&gt;"",T691&lt;&gt;"",U691&lt;&gt;"",V691&lt;&gt;"",W691&lt;&gt;""),X691&lt;&gt;"")," + ",""),IF(X691&lt;&gt;"",X691,""),IF(AND(OR(Q691&lt;&gt;"",R691&lt;&gt;"",S691&lt;&gt;"",T691&lt;&gt;"",U691&lt;&gt;"",V691&lt;&gt;"",W691&lt;&gt;"",X691&lt;&gt;""),Y691&lt;&gt;"")," + ",""),IF(Y691&lt;&gt;"",Y691,""),IF(AND(OR(Q691&lt;&gt;"",R691&lt;&gt;"",S691&lt;&gt;"",T691&lt;&gt;"",U691&lt;&gt;"",V691&lt;&gt;"",W691&lt;&gt;"",X691&lt;&gt;"",Y691&lt;&gt;""),Z691&lt;&gt;"")," + ",""),IF(Z691&lt;&gt;"",Z691,""))," + "," + ",1))</f>
        <v>analog</v>
      </c>
      <c r="N691" t="str" s="108" cm="1">
        <f t="array" ref="N691">TRIM(SUBSTITUTE(CONCATENATE(IF(AA691&lt;&gt;"",AA691,""),IF(AND(AA691&lt;&gt;"",AB691&lt;&gt;"")," + ",""),IF(AB691&lt;&gt;"",AB691,""),IF(AND(OR(AA691&lt;&gt;"",AB691&lt;&gt;""),AC691&lt;&gt;"")," + ",""),IF(AC691&lt;&gt;"",AC691,""),IF(AND(OR(AA691&lt;&gt;"",AB691&lt;&gt;"",AC691&lt;&gt;""),AD691&lt;&gt;"")," + ",""),IF(AD691&lt;&gt;"",AD691,""),IF(AND(OR(AA691&lt;&gt;"",AB691&lt;&gt;"",AC691&lt;&gt;"",AD691&lt;&gt;""),AE691&lt;&gt;"")," + ",""),IF(AE691&lt;&gt;"",AE691,""),IF(AND(OR(AA691&lt;&gt;"",AB691&lt;&gt;"",AC691&lt;&gt;"",AD691&lt;&gt;"",AE691&lt;&gt;""),AF691&lt;&gt;"")," + ",""),IF(AF691&lt;&gt;"",AF691,""),IF(AND(OR(AA691&lt;&gt;"",AB691&lt;&gt;"",AC691&lt;&gt;"",AD691&lt;&gt;"",AE691&lt;&gt;"",AF691&lt;&gt;""),AG691&lt;&gt;"")," + ",""),IF(AG691&lt;&gt;"",AG691,""),IF(AND(OR(AA691&lt;&gt;"",AB691&lt;&gt;"",AC691&lt;&gt;"",AD691&lt;&gt;"",AE691&lt;&gt;"",AF691&lt;&gt;"",AG691&lt;&gt;""),AH691&lt;&gt;"")," + ",""),IF(AH691&lt;&gt;"",AH691,""),IF(AND(OR(AA691&lt;&gt;"",AB691&lt;&gt;"",AC691&lt;&gt;"",AD691&lt;&gt;"",AE691&lt;&gt;"",AF691&lt;&gt;"",AG691&lt;&gt;"",AH691&lt;&gt;""),AI691&lt;&gt;"")," + ",""),IF(AI691&lt;&gt;"",AI691,""),IF(AND(OR(AA691&lt;&gt;"",AB691&lt;&gt;"",AC691&lt;&gt;"",AD691&lt;&gt;"",AE691&lt;&gt;"",AF691&lt;&gt;"",AG691&lt;&gt;"",AH691&lt;&gt;"",AI691&lt;&gt;""),AJ691&lt;&gt;"")," + ",""),IF(AJ691&lt;&gt;"",AJ691,""))," + "," + ",1))</f>
      </c>
      <c r="O691" t="str" s="108" cm="1">
        <f t="array" ref="O691">TRIM(SUBSTITUTE(CONCATENATE(IF(AK691&lt;&gt;"",AK691,""),IF(AND(AK691&lt;&gt;"",AL691&lt;&gt;"")," + ",""),IF(AL691&lt;&gt;"",AL691,""),IF(AND(OR(AK691&lt;&gt;"",AL691&lt;&gt;""),AM691&lt;&gt;"")," + ",""),IF(AM691&lt;&gt;"",AM691,""),IF(AND(OR(AK691&lt;&gt;"",AL691&lt;&gt;"",AM691&lt;&gt;""),AN691&lt;&gt;"")," + ",""),IF(AN691&lt;&gt;"",AN691,""),IF(AND(OR(AK691&lt;&gt;"",AL691&lt;&gt;"",AM691&lt;&gt;"",AN691&lt;&gt;""),AO691&lt;&gt;"")," + ",""),IF(AO691&lt;&gt;"",AO691,""),IF(AND(OR(AK691&lt;&gt;"",AL691&lt;&gt;"",AM691&lt;&gt;"",AN691&lt;&gt;"",AO691&lt;&gt;""),AP691&lt;&gt;"")," + ",""),IF(AP691&lt;&gt;"",AP691,""),IF(AND(OR(AK691&lt;&gt;"",AL691&lt;&gt;"",AM691&lt;&gt;"",AN691&lt;&gt;"",AO691&lt;&gt;"",AP691&lt;&gt;""),AQ691&lt;&gt;"")," + ",""),IF(AQ691&lt;&gt;"",AQ691,""),IF(AND(OR(AK691&lt;&gt;"",AL691&lt;&gt;"",AM691&lt;&gt;"",AN691&lt;&gt;"",AO691&lt;&gt;"",AP691&lt;&gt;"",AQ691&lt;&gt;""),AR691&lt;&gt;"")," + ",""),IF(AR691&lt;&gt;"",AR691,""),IF(AND(OR(AK691&lt;&gt;"",AL691&lt;&gt;"",AM691&lt;&gt;"",AN691&lt;&gt;"",AO691&lt;&gt;"",AP691&lt;&gt;"",AQ691&lt;&gt;"",AR691&lt;&gt;""),AS691&lt;&gt;"")," + ",""),IF(AS691&lt;&gt;"",AS691,""),IF(AND(OR(AK691&lt;&gt;"",AL691&lt;&gt;"",AM691&lt;&gt;"",AN691&lt;&gt;"",AO691&lt;&gt;"",AP691&lt;&gt;"",AQ691&lt;&gt;"",AR691&lt;&gt;"",AS691&lt;&gt;""),AT691&lt;&gt;"")," + ",""),IF(AT691&lt;&gt;"",AT691,""))," + "," + ",1))</f>
        <v>lfo</v>
      </c>
      <c r="P691" t="str" s="108" cm="1">
        <f t="array" ref="P691">TRIM(SUBSTITUTE(CONCATENATE(IF(AU691&lt;&gt;"",AU691,""),IF(AND(AU691&lt;&gt;"",AV691&lt;&gt;"")," + ",""),IF(AV691&lt;&gt;"",AV691,""),IF(AND(OR(AU691&lt;&gt;"",AV691&lt;&gt;""),AW691&lt;&gt;"")," + ",""),IF(AW691&lt;&gt;"",AW691,""),IF(AND(OR(AU691&lt;&gt;"",AV691&lt;&gt;"",AW691&lt;&gt;""),AX691&lt;&gt;"")," + ",""),IF(AX691&lt;&gt;"",AX691,""),IF(AND(OR(AU691&lt;&gt;"",AV691&lt;&gt;"",AW691&lt;&gt;"",AX691&lt;&gt;""),AY691&lt;&gt;"")," + ",""),IF(AY691&lt;&gt;"",AY691,""),IF(AND(OR(AU691&lt;&gt;"",AV691&lt;&gt;"",AW691&lt;&gt;"",AX691&lt;&gt;"",AY691&lt;&gt;""),AZ691&lt;&gt;"")," + ",""),IF(AZ691&lt;&gt;"",AZ691,""),IF(AND(OR(AU691&lt;&gt;"",AV691&lt;&gt;"",AW691&lt;&gt;"",AX691&lt;&gt;"",AY691&lt;&gt;"",AZ691&lt;&gt;""),BA691&lt;&gt;"")," + ",""),IF(BA691&lt;&gt;"",BA691,""),IF(AND(OR(AU691&lt;&gt;"",AV691&lt;&gt;"",AW691&lt;&gt;"",AX691&lt;&gt;"",AY691&lt;&gt;"",AZ691&lt;&gt;"",BA691&lt;&gt;""),BB691&lt;&gt;"")," + ",""),IF(BB691&lt;&gt;"",BB691,""),IF(AND(OR(AU691&lt;&gt;"",AV691&lt;&gt;"",AW691&lt;&gt;"",AX691&lt;&gt;"",AY691&lt;&gt;"",AZ691&lt;&gt;"",BA691&lt;&gt;"",BB691&lt;&gt;""),BC691&lt;&gt;"")," + ",""),IF(BC691&lt;&gt;"",BC691,""))," + "," + ",1))</f>
        <v>warm</v>
      </c>
      <c r="Q691" s="108"/>
      <c r="R691" s="108"/>
      <c r="S691" s="108"/>
      <c r="T691" t="s" s="109">
        <v>18</v>
      </c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t="s" s="109">
        <v>36</v>
      </c>
      <c r="AM691" s="108"/>
      <c r="AN691" s="108"/>
      <c r="AO691" s="108"/>
      <c r="AP691" s="108"/>
      <c r="AQ691" s="108"/>
      <c r="AR691" s="108"/>
      <c r="AS691" s="108"/>
      <c r="AT691" s="108"/>
      <c r="AU691" s="108"/>
      <c r="AV691" s="108"/>
      <c r="AW691" s="108"/>
      <c r="AX691" s="108"/>
      <c r="AY691" s="108"/>
      <c r="AZ691" s="108"/>
      <c r="BA691" s="108"/>
      <c r="BB691" t="s" s="109">
        <v>52</v>
      </c>
      <c r="BC691" s="108"/>
    </row>
    <row r="692" ht="17" customHeight="1">
      <c r="A692" s="3"/>
      <c r="B692" s="110">
        <v>34</v>
      </c>
      <c r="C692" s="111">
        <v>52</v>
      </c>
      <c r="D692" s="3"/>
      <c r="E692" s="123" cm="1">
        <f t="array" ref="E692">B692+1</f>
        <v>35</v>
      </c>
      <c r="F692" s="124" cm="1">
        <f t="array" ref="F692">C692+1</f>
        <v>53</v>
      </c>
      <c r="G692" s="3"/>
      <c r="H692" t="s" s="112">
        <v>1155</v>
      </c>
      <c r="I692" t="s" s="109">
        <v>1754</v>
      </c>
      <c r="J692" s="125"/>
      <c r="K692" t="str" s="108" cm="1">
        <f t="array" ref="K692">TRIM(SUBSTITUTE(CONCATENATE(IF(M692&lt;&gt;"",M692,""),IF(AND(M692&lt;&gt;"",N692&lt;&gt;"")," + ",""),IF(N692&lt;&gt;"",N692,""),IF(AND(OR(M692&lt;&gt;"",N692&lt;&gt;""),O692&lt;&gt;"")," + ",""),IF(O692&lt;&gt;"",O692,""),IF(AND(OR(M692&lt;&gt;"",N692&lt;&gt;"",O692&lt;&gt;""),P692&lt;&gt;"")," + ",""),IF(P692&lt;&gt;"",P692,""))," + "," + ",1))</f>
        <v>analog + ensemble</v>
      </c>
      <c r="L692" t="str" s="114" cm="1">
        <f t="array" ref="L692">"sendmidi dev "Osmose Port 2" cc 0 "&amp;$B692&amp;" pc "&amp;$C692</f>
        <v>sendmidi dev "Osmose Port 2" cc 0 34 pc 52</v>
      </c>
      <c r="M692" t="str" s="108" cm="1">
        <f t="array" ref="M692">TRIM(SUBSTITUTE(CONCATENATE(IF(Q692&lt;&gt;"",Q692,""),IF(AND(Q692&lt;&gt;"",R692&lt;&gt;"")," + ",""),IF(R692&lt;&gt;"",R692,""),IF(AND(OR(Q692&lt;&gt;"",R692&lt;&gt;""),S692&lt;&gt;"")," + ",""),IF(S692&lt;&gt;"",S692,""),IF(AND(OR(Q692&lt;&gt;"",R692&lt;&gt;"",S692&lt;&gt;""),T692&lt;&gt;"")," + ",""),IF(T692&lt;&gt;"",T692,""),IF(AND(OR(Q692&lt;&gt;"",R692&lt;&gt;"",S692&lt;&gt;"",T692&lt;&gt;""),U692&lt;&gt;"")," + ",""),IF(U692&lt;&gt;"",U692,""),IF(AND(OR(Q692&lt;&gt;"",R692&lt;&gt;"",S692&lt;&gt;"",T692&lt;&gt;"",U692&lt;&gt;""),V692&lt;&gt;"")," + ",""),IF(V692&lt;&gt;"",V692,""),IF(AND(OR(Q692&lt;&gt;"",R692&lt;&gt;"",S692&lt;&gt;"",T692&lt;&gt;"",U692&lt;&gt;"",V692&lt;&gt;""),W692&lt;&gt;"")," + ",""),IF(W692&lt;&gt;"",W692,""),IF(AND(OR(Q692&lt;&gt;"",R692&lt;&gt;"",S692&lt;&gt;"",T692&lt;&gt;"",U692&lt;&gt;"",V692&lt;&gt;"",W692&lt;&gt;""),X692&lt;&gt;"")," + ",""),IF(X692&lt;&gt;"",X692,""),IF(AND(OR(Q692&lt;&gt;"",R692&lt;&gt;"",S692&lt;&gt;"",T692&lt;&gt;"",U692&lt;&gt;"",V692&lt;&gt;"",W692&lt;&gt;"",X692&lt;&gt;""),Y692&lt;&gt;"")," + ",""),IF(Y692&lt;&gt;"",Y692,""),IF(AND(OR(Q692&lt;&gt;"",R692&lt;&gt;"",S692&lt;&gt;"",T692&lt;&gt;"",U692&lt;&gt;"",V692&lt;&gt;"",W692&lt;&gt;"",X692&lt;&gt;"",Y692&lt;&gt;""),Z692&lt;&gt;"")," + ",""),IF(Z692&lt;&gt;"",Z692,""))," + "," + ",1))</f>
        <v>analog</v>
      </c>
      <c r="N692" t="str" s="108" cm="1">
        <f t="array" ref="N692">TRIM(SUBSTITUTE(CONCATENATE(IF(AA692&lt;&gt;"",AA692,""),IF(AND(AA692&lt;&gt;"",AB692&lt;&gt;"")," + ",""),IF(AB692&lt;&gt;"",AB692,""),IF(AND(OR(AA692&lt;&gt;"",AB692&lt;&gt;""),AC692&lt;&gt;"")," + ",""),IF(AC692&lt;&gt;"",AC692,""),IF(AND(OR(AA692&lt;&gt;"",AB692&lt;&gt;"",AC692&lt;&gt;""),AD692&lt;&gt;"")," + ",""),IF(AD692&lt;&gt;"",AD692,""),IF(AND(OR(AA692&lt;&gt;"",AB692&lt;&gt;"",AC692&lt;&gt;"",AD692&lt;&gt;""),AE692&lt;&gt;"")," + ",""),IF(AE692&lt;&gt;"",AE692,""),IF(AND(OR(AA692&lt;&gt;"",AB692&lt;&gt;"",AC692&lt;&gt;"",AD692&lt;&gt;"",AE692&lt;&gt;""),AF692&lt;&gt;"")," + ",""),IF(AF692&lt;&gt;"",AF692,""),IF(AND(OR(AA692&lt;&gt;"",AB692&lt;&gt;"",AC692&lt;&gt;"",AD692&lt;&gt;"",AE692&lt;&gt;"",AF692&lt;&gt;""),AG692&lt;&gt;"")," + ",""),IF(AG692&lt;&gt;"",AG692,""),IF(AND(OR(AA692&lt;&gt;"",AB692&lt;&gt;"",AC692&lt;&gt;"",AD692&lt;&gt;"",AE692&lt;&gt;"",AF692&lt;&gt;"",AG692&lt;&gt;""),AH692&lt;&gt;"")," + ",""),IF(AH692&lt;&gt;"",AH692,""),IF(AND(OR(AA692&lt;&gt;"",AB692&lt;&gt;"",AC692&lt;&gt;"",AD692&lt;&gt;"",AE692&lt;&gt;"",AF692&lt;&gt;"",AG692&lt;&gt;"",AH692&lt;&gt;""),AI692&lt;&gt;"")," + ",""),IF(AI692&lt;&gt;"",AI692,""),IF(AND(OR(AA692&lt;&gt;"",AB692&lt;&gt;"",AC692&lt;&gt;"",AD692&lt;&gt;"",AE692&lt;&gt;"",AF692&lt;&gt;"",AG692&lt;&gt;"",AH692&lt;&gt;"",AI692&lt;&gt;""),AJ692&lt;&gt;"")," + ",""),IF(AJ692&lt;&gt;"",AJ692,""))," + "," + ",1))</f>
        <v>ensemble</v>
      </c>
      <c r="O692" t="str" s="108" cm="1">
        <f t="array" ref="O692">TRIM(SUBSTITUTE(CONCATENATE(IF(AK692&lt;&gt;"",AK692,""),IF(AND(AK692&lt;&gt;"",AL692&lt;&gt;"")," + ",""),IF(AL692&lt;&gt;"",AL692,""),IF(AND(OR(AK692&lt;&gt;"",AL692&lt;&gt;""),AM692&lt;&gt;"")," + ",""),IF(AM692&lt;&gt;"",AM692,""),IF(AND(OR(AK692&lt;&gt;"",AL692&lt;&gt;"",AM692&lt;&gt;""),AN692&lt;&gt;"")," + ",""),IF(AN692&lt;&gt;"",AN692,""),IF(AND(OR(AK692&lt;&gt;"",AL692&lt;&gt;"",AM692&lt;&gt;"",AN692&lt;&gt;""),AO692&lt;&gt;"")," + ",""),IF(AO692&lt;&gt;"",AO692,""),IF(AND(OR(AK692&lt;&gt;"",AL692&lt;&gt;"",AM692&lt;&gt;"",AN692&lt;&gt;"",AO692&lt;&gt;""),AP692&lt;&gt;"")," + ",""),IF(AP692&lt;&gt;"",AP692,""),IF(AND(OR(AK692&lt;&gt;"",AL692&lt;&gt;"",AM692&lt;&gt;"",AN692&lt;&gt;"",AO692&lt;&gt;"",AP692&lt;&gt;""),AQ692&lt;&gt;"")," + ",""),IF(AQ692&lt;&gt;"",AQ692,""),IF(AND(OR(AK692&lt;&gt;"",AL692&lt;&gt;"",AM692&lt;&gt;"",AN692&lt;&gt;"",AO692&lt;&gt;"",AP692&lt;&gt;"",AQ692&lt;&gt;""),AR692&lt;&gt;"")," + ",""),IF(AR692&lt;&gt;"",AR692,""),IF(AND(OR(AK692&lt;&gt;"",AL692&lt;&gt;"",AM692&lt;&gt;"",AN692&lt;&gt;"",AO692&lt;&gt;"",AP692&lt;&gt;"",AQ692&lt;&gt;"",AR692&lt;&gt;""),AS692&lt;&gt;"")," + ",""),IF(AS692&lt;&gt;"",AS692,""),IF(AND(OR(AK692&lt;&gt;"",AL692&lt;&gt;"",AM692&lt;&gt;"",AN692&lt;&gt;"",AO692&lt;&gt;"",AP692&lt;&gt;"",AQ692&lt;&gt;"",AR692&lt;&gt;"",AS692&lt;&gt;""),AT692&lt;&gt;"")," + ",""),IF(AT692&lt;&gt;"",AT692,""))," + "," + ",1))</f>
      </c>
      <c r="P692" t="str" s="108" cm="1">
        <f t="array" ref="P692">TRIM(SUBSTITUTE(CONCATENATE(IF(AU692&lt;&gt;"",AU692,""),IF(AND(AU692&lt;&gt;"",AV692&lt;&gt;"")," + ",""),IF(AV692&lt;&gt;"",AV692,""),IF(AND(OR(AU692&lt;&gt;"",AV692&lt;&gt;""),AW692&lt;&gt;"")," + ",""),IF(AW692&lt;&gt;"",AW692,""),IF(AND(OR(AU692&lt;&gt;"",AV692&lt;&gt;"",AW692&lt;&gt;""),AX692&lt;&gt;"")," + ",""),IF(AX692&lt;&gt;"",AX692,""),IF(AND(OR(AU692&lt;&gt;"",AV692&lt;&gt;"",AW692&lt;&gt;"",AX692&lt;&gt;""),AY692&lt;&gt;"")," + ",""),IF(AY692&lt;&gt;"",AY692,""),IF(AND(OR(AU692&lt;&gt;"",AV692&lt;&gt;"",AW692&lt;&gt;"",AX692&lt;&gt;"",AY692&lt;&gt;""),AZ692&lt;&gt;"")," + ",""),IF(AZ692&lt;&gt;"",AZ692,""),IF(AND(OR(AU692&lt;&gt;"",AV692&lt;&gt;"",AW692&lt;&gt;"",AX692&lt;&gt;"",AY692&lt;&gt;"",AZ692&lt;&gt;""),BA692&lt;&gt;"")," + ",""),IF(BA692&lt;&gt;"",BA692,""),IF(AND(OR(AU692&lt;&gt;"",AV692&lt;&gt;"",AW692&lt;&gt;"",AX692&lt;&gt;"",AY692&lt;&gt;"",AZ692&lt;&gt;"",BA692&lt;&gt;""),BB692&lt;&gt;"")," + ",""),IF(BB692&lt;&gt;"",BB692,""),IF(AND(OR(AU692&lt;&gt;"",AV692&lt;&gt;"",AW692&lt;&gt;"",AX692&lt;&gt;"",AY692&lt;&gt;"",AZ692&lt;&gt;"",BA692&lt;&gt;"",BB692&lt;&gt;""),BC692&lt;&gt;"")," + ",""),IF(BC692&lt;&gt;"",BC692,""))," + "," + ",1))</f>
      </c>
      <c r="Q692" s="108"/>
      <c r="R692" s="108"/>
      <c r="S692" s="108"/>
      <c r="T692" t="s" s="109">
        <v>18</v>
      </c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t="s" s="109">
        <v>30</v>
      </c>
      <c r="AG692" s="108"/>
      <c r="AH692" s="108"/>
      <c r="AI692" s="108"/>
      <c r="AJ692" s="108"/>
      <c r="AK692" s="108"/>
      <c r="AL692" s="108"/>
      <c r="AM692" s="108"/>
      <c r="AN692" s="108"/>
      <c r="AO692" s="108"/>
      <c r="AP692" s="108"/>
      <c r="AQ692" s="108"/>
      <c r="AR692" s="108"/>
      <c r="AS692" s="108"/>
      <c r="AT692" s="108"/>
      <c r="AU692" s="108"/>
      <c r="AV692" s="108"/>
      <c r="AW692" s="108"/>
      <c r="AX692" s="108"/>
      <c r="AY692" s="108"/>
      <c r="AZ692" s="108"/>
      <c r="BA692" s="108"/>
      <c r="BB692" s="108"/>
      <c r="BC692" s="108"/>
    </row>
    <row r="693" ht="17" customHeight="1">
      <c r="A693" s="3"/>
      <c r="B693" s="110">
        <v>34</v>
      </c>
      <c r="C693" s="111">
        <v>56</v>
      </c>
      <c r="D693" s="3"/>
      <c r="E693" s="64"/>
      <c r="F693" s="3"/>
      <c r="G693" s="3"/>
      <c r="H693" t="s" s="112">
        <v>1155</v>
      </c>
      <c r="I693" t="s" s="109">
        <v>1757</v>
      </c>
      <c r="J693" s="113"/>
      <c r="K693" t="str" s="108" cm="1">
        <f t="array" ref="K693">TRIM(SUBSTITUTE(CONCATENATE(IF(M693&lt;&gt;"",M693,""),IF(AND(M693&lt;&gt;"",N693&lt;&gt;"")," + ",""),IF(N693&lt;&gt;"",N693,""),IF(AND(OR(M693&lt;&gt;"",N693&lt;&gt;""),O693&lt;&gt;"")," + ",""),IF(O693&lt;&gt;"",O693,""),IF(AND(OR(M693&lt;&gt;"",N693&lt;&gt;"",O693&lt;&gt;""),P693&lt;&gt;"")," + ",""),IF(P693&lt;&gt;"",P693,""))," + "," + ",1))</f>
        <v>analog + stereo + warm</v>
      </c>
      <c r="L693" t="str" s="114" cm="1">
        <f t="array" ref="L693">"sendmidi dev "Osmose Port 2" cc 0 "&amp;$B693&amp;" pc "&amp;$C693</f>
        <v>sendmidi dev "Osmose Port 2" cc 0 34 pc 56</v>
      </c>
      <c r="M693" t="str" s="108" cm="1">
        <f t="array" ref="M693">TRIM(SUBSTITUTE(CONCATENATE(IF(Q693&lt;&gt;"",Q693,""),IF(AND(Q693&lt;&gt;"",R693&lt;&gt;"")," + ",""),IF(R693&lt;&gt;"",R693,""),IF(AND(OR(Q693&lt;&gt;"",R693&lt;&gt;""),S693&lt;&gt;"")," + ",""),IF(S693&lt;&gt;"",S693,""),IF(AND(OR(Q693&lt;&gt;"",R693&lt;&gt;"",S693&lt;&gt;""),T693&lt;&gt;"")," + ",""),IF(T693&lt;&gt;"",T693,""),IF(AND(OR(Q693&lt;&gt;"",R693&lt;&gt;"",S693&lt;&gt;"",T693&lt;&gt;""),U693&lt;&gt;"")," + ",""),IF(U693&lt;&gt;"",U693,""),IF(AND(OR(Q693&lt;&gt;"",R693&lt;&gt;"",S693&lt;&gt;"",T693&lt;&gt;"",U693&lt;&gt;""),V693&lt;&gt;"")," + ",""),IF(V693&lt;&gt;"",V693,""),IF(AND(OR(Q693&lt;&gt;"",R693&lt;&gt;"",S693&lt;&gt;"",T693&lt;&gt;"",U693&lt;&gt;"",V693&lt;&gt;""),W693&lt;&gt;"")," + ",""),IF(W693&lt;&gt;"",W693,""),IF(AND(OR(Q693&lt;&gt;"",R693&lt;&gt;"",S693&lt;&gt;"",T693&lt;&gt;"",U693&lt;&gt;"",V693&lt;&gt;"",W693&lt;&gt;""),X693&lt;&gt;"")," + ",""),IF(X693&lt;&gt;"",X693,""),IF(AND(OR(Q693&lt;&gt;"",R693&lt;&gt;"",S693&lt;&gt;"",T693&lt;&gt;"",U693&lt;&gt;"",V693&lt;&gt;"",W693&lt;&gt;"",X693&lt;&gt;""),Y693&lt;&gt;"")," + ",""),IF(Y693&lt;&gt;"",Y693,""),IF(AND(OR(Q693&lt;&gt;"",R693&lt;&gt;"",S693&lt;&gt;"",T693&lt;&gt;"",U693&lt;&gt;"",V693&lt;&gt;"",W693&lt;&gt;"",X693&lt;&gt;"",Y693&lt;&gt;""),Z693&lt;&gt;"")," + ",""),IF(Z693&lt;&gt;"",Z693,""))," + "," + ",1))</f>
        <v>analog</v>
      </c>
      <c r="N693" t="str" s="108" cm="1">
        <f t="array" ref="N693">TRIM(SUBSTITUTE(CONCATENATE(IF(AA693&lt;&gt;"",AA693,""),IF(AND(AA693&lt;&gt;"",AB693&lt;&gt;"")," + ",""),IF(AB693&lt;&gt;"",AB693,""),IF(AND(OR(AA693&lt;&gt;"",AB693&lt;&gt;""),AC693&lt;&gt;"")," + ",""),IF(AC693&lt;&gt;"",AC693,""),IF(AND(OR(AA693&lt;&gt;"",AB693&lt;&gt;"",AC693&lt;&gt;""),AD693&lt;&gt;"")," + ",""),IF(AD693&lt;&gt;"",AD693,""),IF(AND(OR(AA693&lt;&gt;"",AB693&lt;&gt;"",AC693&lt;&gt;"",AD693&lt;&gt;""),AE693&lt;&gt;"")," + ",""),IF(AE693&lt;&gt;"",AE693,""),IF(AND(OR(AA693&lt;&gt;"",AB693&lt;&gt;"",AC693&lt;&gt;"",AD693&lt;&gt;"",AE693&lt;&gt;""),AF693&lt;&gt;"")," + ",""),IF(AF693&lt;&gt;"",AF693,""),IF(AND(OR(AA693&lt;&gt;"",AB693&lt;&gt;"",AC693&lt;&gt;"",AD693&lt;&gt;"",AE693&lt;&gt;"",AF693&lt;&gt;""),AG693&lt;&gt;"")," + ",""),IF(AG693&lt;&gt;"",AG693,""),IF(AND(OR(AA693&lt;&gt;"",AB693&lt;&gt;"",AC693&lt;&gt;"",AD693&lt;&gt;"",AE693&lt;&gt;"",AF693&lt;&gt;"",AG693&lt;&gt;""),AH693&lt;&gt;"")," + ",""),IF(AH693&lt;&gt;"",AH693,""),IF(AND(OR(AA693&lt;&gt;"",AB693&lt;&gt;"",AC693&lt;&gt;"",AD693&lt;&gt;"",AE693&lt;&gt;"",AF693&lt;&gt;"",AG693&lt;&gt;"",AH693&lt;&gt;""),AI693&lt;&gt;"")," + ",""),IF(AI693&lt;&gt;"",AI693,""),IF(AND(OR(AA693&lt;&gt;"",AB693&lt;&gt;"",AC693&lt;&gt;"",AD693&lt;&gt;"",AE693&lt;&gt;"",AF693&lt;&gt;"",AG693&lt;&gt;"",AH693&lt;&gt;"",AI693&lt;&gt;""),AJ693&lt;&gt;"")," + ",""),IF(AJ693&lt;&gt;"",AJ693,""))," + "," + ",1))</f>
      </c>
      <c r="O693" t="str" s="108" cm="1">
        <f t="array" ref="O693">TRIM(SUBSTITUTE(CONCATENATE(IF(AK693&lt;&gt;"",AK693,""),IF(AND(AK693&lt;&gt;"",AL693&lt;&gt;"")," + ",""),IF(AL693&lt;&gt;"",AL693,""),IF(AND(OR(AK693&lt;&gt;"",AL693&lt;&gt;""),AM693&lt;&gt;"")," + ",""),IF(AM693&lt;&gt;"",AM693,""),IF(AND(OR(AK693&lt;&gt;"",AL693&lt;&gt;"",AM693&lt;&gt;""),AN693&lt;&gt;"")," + ",""),IF(AN693&lt;&gt;"",AN693,""),IF(AND(OR(AK693&lt;&gt;"",AL693&lt;&gt;"",AM693&lt;&gt;"",AN693&lt;&gt;""),AO693&lt;&gt;"")," + ",""),IF(AO693&lt;&gt;"",AO693,""),IF(AND(OR(AK693&lt;&gt;"",AL693&lt;&gt;"",AM693&lt;&gt;"",AN693&lt;&gt;"",AO693&lt;&gt;""),AP693&lt;&gt;"")," + ",""),IF(AP693&lt;&gt;"",AP693,""),IF(AND(OR(AK693&lt;&gt;"",AL693&lt;&gt;"",AM693&lt;&gt;"",AN693&lt;&gt;"",AO693&lt;&gt;"",AP693&lt;&gt;""),AQ693&lt;&gt;"")," + ",""),IF(AQ693&lt;&gt;"",AQ693,""),IF(AND(OR(AK693&lt;&gt;"",AL693&lt;&gt;"",AM693&lt;&gt;"",AN693&lt;&gt;"",AO693&lt;&gt;"",AP693&lt;&gt;"",AQ693&lt;&gt;""),AR693&lt;&gt;"")," + ",""),IF(AR693&lt;&gt;"",AR693,""),IF(AND(OR(AK693&lt;&gt;"",AL693&lt;&gt;"",AM693&lt;&gt;"",AN693&lt;&gt;"",AO693&lt;&gt;"",AP693&lt;&gt;"",AQ693&lt;&gt;"",AR693&lt;&gt;""),AS693&lt;&gt;"")," + ",""),IF(AS693&lt;&gt;"",AS693,""),IF(AND(OR(AK693&lt;&gt;"",AL693&lt;&gt;"",AM693&lt;&gt;"",AN693&lt;&gt;"",AO693&lt;&gt;"",AP693&lt;&gt;"",AQ693&lt;&gt;"",AR693&lt;&gt;"",AS693&lt;&gt;""),AT693&lt;&gt;"")," + ",""),IF(AT693&lt;&gt;"",AT693,""))," + "," + ",1))</f>
      </c>
      <c r="P693" t="str" s="108" cm="1">
        <f t="array" ref="P693">TRIM(SUBSTITUTE(CONCATENATE(IF(AU693&lt;&gt;"",AU693,""),IF(AND(AU693&lt;&gt;"",AV693&lt;&gt;"")," + ",""),IF(AV693&lt;&gt;"",AV693,""),IF(AND(OR(AU693&lt;&gt;"",AV693&lt;&gt;""),AW693&lt;&gt;"")," + ",""),IF(AW693&lt;&gt;"",AW693,""),IF(AND(OR(AU693&lt;&gt;"",AV693&lt;&gt;"",AW693&lt;&gt;""),AX693&lt;&gt;"")," + ",""),IF(AX693&lt;&gt;"",AX693,""),IF(AND(OR(AU693&lt;&gt;"",AV693&lt;&gt;"",AW693&lt;&gt;"",AX693&lt;&gt;""),AY693&lt;&gt;"")," + ",""),IF(AY693&lt;&gt;"",AY693,""),IF(AND(OR(AU693&lt;&gt;"",AV693&lt;&gt;"",AW693&lt;&gt;"",AX693&lt;&gt;"",AY693&lt;&gt;""),AZ693&lt;&gt;"")," + ",""),IF(AZ693&lt;&gt;"",AZ693,""),IF(AND(OR(AU693&lt;&gt;"",AV693&lt;&gt;"",AW693&lt;&gt;"",AX693&lt;&gt;"",AY693&lt;&gt;"",AZ693&lt;&gt;""),BA693&lt;&gt;"")," + ",""),IF(BA693&lt;&gt;"",BA693,""),IF(AND(OR(AU693&lt;&gt;"",AV693&lt;&gt;"",AW693&lt;&gt;"",AX693&lt;&gt;"",AY693&lt;&gt;"",AZ693&lt;&gt;"",BA693&lt;&gt;""),BB693&lt;&gt;"")," + ",""),IF(BB693&lt;&gt;"",BB693,""),IF(AND(OR(AU693&lt;&gt;"",AV693&lt;&gt;"",AW693&lt;&gt;"",AX693&lt;&gt;"",AY693&lt;&gt;"",AZ693&lt;&gt;"",BA693&lt;&gt;"",BB693&lt;&gt;""),BC693&lt;&gt;"")," + ",""),IF(BC693&lt;&gt;"",BC693,""))," + "," + ",1))</f>
        <v>stereo + warm</v>
      </c>
      <c r="Q693" s="108"/>
      <c r="R693" s="108"/>
      <c r="S693" s="108"/>
      <c r="T693" t="s" s="109">
        <v>18</v>
      </c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8"/>
      <c r="AM693" s="108"/>
      <c r="AN693" s="108"/>
      <c r="AO693" s="108"/>
      <c r="AP693" s="108"/>
      <c r="AQ693" s="108"/>
      <c r="AR693" s="108"/>
      <c r="AS693" s="108"/>
      <c r="AT693" s="108"/>
      <c r="AU693" s="108"/>
      <c r="AV693" s="108"/>
      <c r="AW693" s="108"/>
      <c r="AX693" t="s" s="109">
        <v>48</v>
      </c>
      <c r="AY693" s="108"/>
      <c r="AZ693" s="108"/>
      <c r="BA693" s="108"/>
      <c r="BB693" t="s" s="109">
        <v>52</v>
      </c>
      <c r="BC693" s="108"/>
    </row>
    <row r="694" ht="17" customHeight="1">
      <c r="A694" s="3"/>
      <c r="B694" s="110">
        <v>34</v>
      </c>
      <c r="C694" s="111">
        <v>57</v>
      </c>
      <c r="D694" s="3"/>
      <c r="E694" s="64"/>
      <c r="F694" s="3"/>
      <c r="G694" s="3"/>
      <c r="H694" t="s" s="112">
        <v>1155</v>
      </c>
      <c r="I694" t="s" s="109">
        <v>1760</v>
      </c>
      <c r="J694" s="113"/>
      <c r="K694" t="str" s="108" cm="1">
        <f t="array" ref="K694">TRIM(SUBSTITUTE(CONCATENATE(IF(M694&lt;&gt;"",M694,""),IF(AND(M694&lt;&gt;"",N694&lt;&gt;"")," + ",""),IF(N694&lt;&gt;"",N694,""),IF(AND(OR(M694&lt;&gt;"",N694&lt;&gt;""),O694&lt;&gt;"")," + ",""),IF(O694&lt;&gt;"",O694,""),IF(AND(OR(M694&lt;&gt;"",N694&lt;&gt;"",O694&lt;&gt;""),P694&lt;&gt;"")," + ",""),IF(P694&lt;&gt;"",P694,""))," + "," + ",1))</f>
        <v>analog</v>
      </c>
      <c r="L694" t="str" s="114" cm="1">
        <f t="array" ref="L694">"sendmidi dev "Osmose Port 2" cc 0 "&amp;$B694&amp;" pc "&amp;$C694</f>
        <v>sendmidi dev "Osmose Port 2" cc 0 34 pc 57</v>
      </c>
      <c r="M694" t="str" s="108" cm="1">
        <f t="array" ref="M694">TRIM(SUBSTITUTE(CONCATENATE(IF(Q694&lt;&gt;"",Q694,""),IF(AND(Q694&lt;&gt;"",R694&lt;&gt;"")," + ",""),IF(R694&lt;&gt;"",R694,""),IF(AND(OR(Q694&lt;&gt;"",R694&lt;&gt;""),S694&lt;&gt;"")," + ",""),IF(S694&lt;&gt;"",S694,""),IF(AND(OR(Q694&lt;&gt;"",R694&lt;&gt;"",S694&lt;&gt;""),T694&lt;&gt;"")," + ",""),IF(T694&lt;&gt;"",T694,""),IF(AND(OR(Q694&lt;&gt;"",R694&lt;&gt;"",S694&lt;&gt;"",T694&lt;&gt;""),U694&lt;&gt;"")," + ",""),IF(U694&lt;&gt;"",U694,""),IF(AND(OR(Q694&lt;&gt;"",R694&lt;&gt;"",S694&lt;&gt;"",T694&lt;&gt;"",U694&lt;&gt;""),V694&lt;&gt;"")," + ",""),IF(V694&lt;&gt;"",V694,""),IF(AND(OR(Q694&lt;&gt;"",R694&lt;&gt;"",S694&lt;&gt;"",T694&lt;&gt;"",U694&lt;&gt;"",V694&lt;&gt;""),W694&lt;&gt;"")," + ",""),IF(W694&lt;&gt;"",W694,""),IF(AND(OR(Q694&lt;&gt;"",R694&lt;&gt;"",S694&lt;&gt;"",T694&lt;&gt;"",U694&lt;&gt;"",V694&lt;&gt;"",W694&lt;&gt;""),X694&lt;&gt;"")," + ",""),IF(X694&lt;&gt;"",X694,""),IF(AND(OR(Q694&lt;&gt;"",R694&lt;&gt;"",S694&lt;&gt;"",T694&lt;&gt;"",U694&lt;&gt;"",V694&lt;&gt;"",W694&lt;&gt;"",X694&lt;&gt;""),Y694&lt;&gt;"")," + ",""),IF(Y694&lt;&gt;"",Y694,""),IF(AND(OR(Q694&lt;&gt;"",R694&lt;&gt;"",S694&lt;&gt;"",T694&lt;&gt;"",U694&lt;&gt;"",V694&lt;&gt;"",W694&lt;&gt;"",X694&lt;&gt;"",Y694&lt;&gt;""),Z694&lt;&gt;"")," + ",""),IF(Z694&lt;&gt;"",Z694,""))," + "," + ",1))</f>
        <v>analog</v>
      </c>
      <c r="N694" t="str" s="108" cm="1">
        <f t="array" ref="N694">TRIM(SUBSTITUTE(CONCATENATE(IF(AA694&lt;&gt;"",AA694,""),IF(AND(AA694&lt;&gt;"",AB694&lt;&gt;"")," + ",""),IF(AB694&lt;&gt;"",AB694,""),IF(AND(OR(AA694&lt;&gt;"",AB694&lt;&gt;""),AC694&lt;&gt;"")," + ",""),IF(AC694&lt;&gt;"",AC694,""),IF(AND(OR(AA694&lt;&gt;"",AB694&lt;&gt;"",AC694&lt;&gt;""),AD694&lt;&gt;"")," + ",""),IF(AD694&lt;&gt;"",AD694,""),IF(AND(OR(AA694&lt;&gt;"",AB694&lt;&gt;"",AC694&lt;&gt;"",AD694&lt;&gt;""),AE694&lt;&gt;"")," + ",""),IF(AE694&lt;&gt;"",AE694,""),IF(AND(OR(AA694&lt;&gt;"",AB694&lt;&gt;"",AC694&lt;&gt;"",AD694&lt;&gt;"",AE694&lt;&gt;""),AF694&lt;&gt;"")," + ",""),IF(AF694&lt;&gt;"",AF694,""),IF(AND(OR(AA694&lt;&gt;"",AB694&lt;&gt;"",AC694&lt;&gt;"",AD694&lt;&gt;"",AE694&lt;&gt;"",AF694&lt;&gt;""),AG694&lt;&gt;"")," + ",""),IF(AG694&lt;&gt;"",AG694,""),IF(AND(OR(AA694&lt;&gt;"",AB694&lt;&gt;"",AC694&lt;&gt;"",AD694&lt;&gt;"",AE694&lt;&gt;"",AF694&lt;&gt;"",AG694&lt;&gt;""),AH694&lt;&gt;"")," + ",""),IF(AH694&lt;&gt;"",AH694,""),IF(AND(OR(AA694&lt;&gt;"",AB694&lt;&gt;"",AC694&lt;&gt;"",AD694&lt;&gt;"",AE694&lt;&gt;"",AF694&lt;&gt;"",AG694&lt;&gt;"",AH694&lt;&gt;""),AI694&lt;&gt;"")," + ",""),IF(AI694&lt;&gt;"",AI694,""),IF(AND(OR(AA694&lt;&gt;"",AB694&lt;&gt;"",AC694&lt;&gt;"",AD694&lt;&gt;"",AE694&lt;&gt;"",AF694&lt;&gt;"",AG694&lt;&gt;"",AH694&lt;&gt;"",AI694&lt;&gt;""),AJ694&lt;&gt;"")," + ",""),IF(AJ694&lt;&gt;"",AJ694,""))," + "," + ",1))</f>
      </c>
      <c r="O694" t="str" s="108" cm="1">
        <f t="array" ref="O694">TRIM(SUBSTITUTE(CONCATENATE(IF(AK694&lt;&gt;"",AK694,""),IF(AND(AK694&lt;&gt;"",AL694&lt;&gt;"")," + ",""),IF(AL694&lt;&gt;"",AL694,""),IF(AND(OR(AK694&lt;&gt;"",AL694&lt;&gt;""),AM694&lt;&gt;"")," + ",""),IF(AM694&lt;&gt;"",AM694,""),IF(AND(OR(AK694&lt;&gt;"",AL694&lt;&gt;"",AM694&lt;&gt;""),AN694&lt;&gt;"")," + ",""),IF(AN694&lt;&gt;"",AN694,""),IF(AND(OR(AK694&lt;&gt;"",AL694&lt;&gt;"",AM694&lt;&gt;"",AN694&lt;&gt;""),AO694&lt;&gt;"")," + ",""),IF(AO694&lt;&gt;"",AO694,""),IF(AND(OR(AK694&lt;&gt;"",AL694&lt;&gt;"",AM694&lt;&gt;"",AN694&lt;&gt;"",AO694&lt;&gt;""),AP694&lt;&gt;"")," + ",""),IF(AP694&lt;&gt;"",AP694,""),IF(AND(OR(AK694&lt;&gt;"",AL694&lt;&gt;"",AM694&lt;&gt;"",AN694&lt;&gt;"",AO694&lt;&gt;"",AP694&lt;&gt;""),AQ694&lt;&gt;"")," + ",""),IF(AQ694&lt;&gt;"",AQ694,""),IF(AND(OR(AK694&lt;&gt;"",AL694&lt;&gt;"",AM694&lt;&gt;"",AN694&lt;&gt;"",AO694&lt;&gt;"",AP694&lt;&gt;"",AQ694&lt;&gt;""),AR694&lt;&gt;"")," + ",""),IF(AR694&lt;&gt;"",AR694,""),IF(AND(OR(AK694&lt;&gt;"",AL694&lt;&gt;"",AM694&lt;&gt;"",AN694&lt;&gt;"",AO694&lt;&gt;"",AP694&lt;&gt;"",AQ694&lt;&gt;"",AR694&lt;&gt;""),AS694&lt;&gt;"")," + ",""),IF(AS694&lt;&gt;"",AS694,""),IF(AND(OR(AK694&lt;&gt;"",AL694&lt;&gt;"",AM694&lt;&gt;"",AN694&lt;&gt;"",AO694&lt;&gt;"",AP694&lt;&gt;"",AQ694&lt;&gt;"",AR694&lt;&gt;"",AS694&lt;&gt;""),AT694&lt;&gt;"")," + ",""),IF(AT694&lt;&gt;"",AT694,""))," + "," + ",1))</f>
      </c>
      <c r="P694" t="str" s="108" cm="1">
        <f t="array" ref="P694">TRIM(SUBSTITUTE(CONCATENATE(IF(AU694&lt;&gt;"",AU694,""),IF(AND(AU694&lt;&gt;"",AV694&lt;&gt;"")," + ",""),IF(AV694&lt;&gt;"",AV694,""),IF(AND(OR(AU694&lt;&gt;"",AV694&lt;&gt;""),AW694&lt;&gt;"")," + ",""),IF(AW694&lt;&gt;"",AW694,""),IF(AND(OR(AU694&lt;&gt;"",AV694&lt;&gt;"",AW694&lt;&gt;""),AX694&lt;&gt;"")," + ",""),IF(AX694&lt;&gt;"",AX694,""),IF(AND(OR(AU694&lt;&gt;"",AV694&lt;&gt;"",AW694&lt;&gt;"",AX694&lt;&gt;""),AY694&lt;&gt;"")," + ",""),IF(AY694&lt;&gt;"",AY694,""),IF(AND(OR(AU694&lt;&gt;"",AV694&lt;&gt;"",AW694&lt;&gt;"",AX694&lt;&gt;"",AY694&lt;&gt;""),AZ694&lt;&gt;"")," + ",""),IF(AZ694&lt;&gt;"",AZ694,""),IF(AND(OR(AU694&lt;&gt;"",AV694&lt;&gt;"",AW694&lt;&gt;"",AX694&lt;&gt;"",AY694&lt;&gt;"",AZ694&lt;&gt;""),BA694&lt;&gt;"")," + ",""),IF(BA694&lt;&gt;"",BA694,""),IF(AND(OR(AU694&lt;&gt;"",AV694&lt;&gt;"",AW694&lt;&gt;"",AX694&lt;&gt;"",AY694&lt;&gt;"",AZ694&lt;&gt;"",BA694&lt;&gt;""),BB694&lt;&gt;"")," + ",""),IF(BB694&lt;&gt;"",BB694,""),IF(AND(OR(AU694&lt;&gt;"",AV694&lt;&gt;"",AW694&lt;&gt;"",AX694&lt;&gt;"",AY694&lt;&gt;"",AZ694&lt;&gt;"",BA694&lt;&gt;"",BB694&lt;&gt;""),BC694&lt;&gt;"")," + ",""),IF(BC694&lt;&gt;"",BC694,""))," + "," + ",1))</f>
      </c>
      <c r="Q694" s="108"/>
      <c r="R694" s="108"/>
      <c r="S694" s="108"/>
      <c r="T694" t="s" s="109">
        <v>18</v>
      </c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8"/>
      <c r="AM694" s="108"/>
      <c r="AN694" s="108"/>
      <c r="AO694" s="108"/>
      <c r="AP694" s="108"/>
      <c r="AQ694" s="108"/>
      <c r="AR694" s="108"/>
      <c r="AS694" s="108"/>
      <c r="AT694" s="108"/>
      <c r="AU694" s="108"/>
      <c r="AV694" s="108"/>
      <c r="AW694" s="108"/>
      <c r="AX694" s="108"/>
      <c r="AY694" s="108"/>
      <c r="AZ694" s="108"/>
      <c r="BA694" s="108"/>
      <c r="BB694" s="108"/>
      <c r="BC694" s="108"/>
    </row>
    <row r="695" ht="17" customHeight="1">
      <c r="A695" s="3"/>
      <c r="B695" s="110">
        <v>34</v>
      </c>
      <c r="C695" s="111">
        <v>65</v>
      </c>
      <c r="D695" s="3"/>
      <c r="E695" s="64"/>
      <c r="F695" s="3"/>
      <c r="G695" s="3"/>
      <c r="H695" t="s" s="112">
        <v>1155</v>
      </c>
      <c r="I695" t="s" s="109">
        <v>1762</v>
      </c>
      <c r="J695" s="113"/>
      <c r="K695" t="str" s="108" cm="1">
        <f t="array" ref="K695">TRIM(SUBSTITUTE(CONCATENATE(IF(M695&lt;&gt;"",M695,""),IF(AND(M695&lt;&gt;"",N695&lt;&gt;"")," + ",""),IF(N695&lt;&gt;"",N695,""),IF(AND(OR(M695&lt;&gt;"",N695&lt;&gt;""),O695&lt;&gt;"")," + ",""),IF(O695&lt;&gt;"",O695,""),IF(AND(OR(M695&lt;&gt;"",N695&lt;&gt;"",O695&lt;&gt;""),P695&lt;&gt;"")," + ",""),IF(P695&lt;&gt;"",P695,""))," + "," + ",1))</f>
        <v>analog + ensemble + stereo</v>
      </c>
      <c r="L695" t="str" s="114" cm="1">
        <f t="array" ref="L695">"sendmidi dev "Osmose Port 2" cc 0 "&amp;$B695&amp;" pc "&amp;$C695</f>
        <v>sendmidi dev "Osmose Port 2" cc 0 34 pc 65</v>
      </c>
      <c r="M695" t="str" s="108" cm="1">
        <f t="array" ref="M695">TRIM(SUBSTITUTE(CONCATENATE(IF(Q695&lt;&gt;"",Q695,""),IF(AND(Q695&lt;&gt;"",R695&lt;&gt;"")," + ",""),IF(R695&lt;&gt;"",R695,""),IF(AND(OR(Q695&lt;&gt;"",R695&lt;&gt;""),S695&lt;&gt;"")," + ",""),IF(S695&lt;&gt;"",S695,""),IF(AND(OR(Q695&lt;&gt;"",R695&lt;&gt;"",S695&lt;&gt;""),T695&lt;&gt;"")," + ",""),IF(T695&lt;&gt;"",T695,""),IF(AND(OR(Q695&lt;&gt;"",R695&lt;&gt;"",S695&lt;&gt;"",T695&lt;&gt;""),U695&lt;&gt;"")," + ",""),IF(U695&lt;&gt;"",U695,""),IF(AND(OR(Q695&lt;&gt;"",R695&lt;&gt;"",S695&lt;&gt;"",T695&lt;&gt;"",U695&lt;&gt;""),V695&lt;&gt;"")," + ",""),IF(V695&lt;&gt;"",V695,""),IF(AND(OR(Q695&lt;&gt;"",R695&lt;&gt;"",S695&lt;&gt;"",T695&lt;&gt;"",U695&lt;&gt;"",V695&lt;&gt;""),W695&lt;&gt;"")," + ",""),IF(W695&lt;&gt;"",W695,""),IF(AND(OR(Q695&lt;&gt;"",R695&lt;&gt;"",S695&lt;&gt;"",T695&lt;&gt;"",U695&lt;&gt;"",V695&lt;&gt;"",W695&lt;&gt;""),X695&lt;&gt;"")," + ",""),IF(X695&lt;&gt;"",X695,""),IF(AND(OR(Q695&lt;&gt;"",R695&lt;&gt;"",S695&lt;&gt;"",T695&lt;&gt;"",U695&lt;&gt;"",V695&lt;&gt;"",W695&lt;&gt;"",X695&lt;&gt;""),Y695&lt;&gt;"")," + ",""),IF(Y695&lt;&gt;"",Y695,""),IF(AND(OR(Q695&lt;&gt;"",R695&lt;&gt;"",S695&lt;&gt;"",T695&lt;&gt;"",U695&lt;&gt;"",V695&lt;&gt;"",W695&lt;&gt;"",X695&lt;&gt;"",Y695&lt;&gt;""),Z695&lt;&gt;"")," + ",""),IF(Z695&lt;&gt;"",Z695,""))," + "," + ",1))</f>
        <v>analog</v>
      </c>
      <c r="N695" t="str" s="108" cm="1">
        <f t="array" ref="N695">TRIM(SUBSTITUTE(CONCATENATE(IF(AA695&lt;&gt;"",AA695,""),IF(AND(AA695&lt;&gt;"",AB695&lt;&gt;"")," + ",""),IF(AB695&lt;&gt;"",AB695,""),IF(AND(OR(AA695&lt;&gt;"",AB695&lt;&gt;""),AC695&lt;&gt;"")," + ",""),IF(AC695&lt;&gt;"",AC695,""),IF(AND(OR(AA695&lt;&gt;"",AB695&lt;&gt;"",AC695&lt;&gt;""),AD695&lt;&gt;"")," + ",""),IF(AD695&lt;&gt;"",AD695,""),IF(AND(OR(AA695&lt;&gt;"",AB695&lt;&gt;"",AC695&lt;&gt;"",AD695&lt;&gt;""),AE695&lt;&gt;"")," + ",""),IF(AE695&lt;&gt;"",AE695,""),IF(AND(OR(AA695&lt;&gt;"",AB695&lt;&gt;"",AC695&lt;&gt;"",AD695&lt;&gt;"",AE695&lt;&gt;""),AF695&lt;&gt;"")," + ",""),IF(AF695&lt;&gt;"",AF695,""),IF(AND(OR(AA695&lt;&gt;"",AB695&lt;&gt;"",AC695&lt;&gt;"",AD695&lt;&gt;"",AE695&lt;&gt;"",AF695&lt;&gt;""),AG695&lt;&gt;"")," + ",""),IF(AG695&lt;&gt;"",AG695,""),IF(AND(OR(AA695&lt;&gt;"",AB695&lt;&gt;"",AC695&lt;&gt;"",AD695&lt;&gt;"",AE695&lt;&gt;"",AF695&lt;&gt;"",AG695&lt;&gt;""),AH695&lt;&gt;"")," + ",""),IF(AH695&lt;&gt;"",AH695,""),IF(AND(OR(AA695&lt;&gt;"",AB695&lt;&gt;"",AC695&lt;&gt;"",AD695&lt;&gt;"",AE695&lt;&gt;"",AF695&lt;&gt;"",AG695&lt;&gt;"",AH695&lt;&gt;""),AI695&lt;&gt;"")," + ",""),IF(AI695&lt;&gt;"",AI695,""),IF(AND(OR(AA695&lt;&gt;"",AB695&lt;&gt;"",AC695&lt;&gt;"",AD695&lt;&gt;"",AE695&lt;&gt;"",AF695&lt;&gt;"",AG695&lt;&gt;"",AH695&lt;&gt;"",AI695&lt;&gt;""),AJ695&lt;&gt;"")," + ",""),IF(AJ695&lt;&gt;"",AJ695,""))," + "," + ",1))</f>
        <v>ensemble</v>
      </c>
      <c r="O695" t="str" s="108" cm="1">
        <f t="array" ref="O695">TRIM(SUBSTITUTE(CONCATENATE(IF(AK695&lt;&gt;"",AK695,""),IF(AND(AK695&lt;&gt;"",AL695&lt;&gt;"")," + ",""),IF(AL695&lt;&gt;"",AL695,""),IF(AND(OR(AK695&lt;&gt;"",AL695&lt;&gt;""),AM695&lt;&gt;"")," + ",""),IF(AM695&lt;&gt;"",AM695,""),IF(AND(OR(AK695&lt;&gt;"",AL695&lt;&gt;"",AM695&lt;&gt;""),AN695&lt;&gt;"")," + ",""),IF(AN695&lt;&gt;"",AN695,""),IF(AND(OR(AK695&lt;&gt;"",AL695&lt;&gt;"",AM695&lt;&gt;"",AN695&lt;&gt;""),AO695&lt;&gt;"")," + ",""),IF(AO695&lt;&gt;"",AO695,""),IF(AND(OR(AK695&lt;&gt;"",AL695&lt;&gt;"",AM695&lt;&gt;"",AN695&lt;&gt;"",AO695&lt;&gt;""),AP695&lt;&gt;"")," + ",""),IF(AP695&lt;&gt;"",AP695,""),IF(AND(OR(AK695&lt;&gt;"",AL695&lt;&gt;"",AM695&lt;&gt;"",AN695&lt;&gt;"",AO695&lt;&gt;"",AP695&lt;&gt;""),AQ695&lt;&gt;"")," + ",""),IF(AQ695&lt;&gt;"",AQ695,""),IF(AND(OR(AK695&lt;&gt;"",AL695&lt;&gt;"",AM695&lt;&gt;"",AN695&lt;&gt;"",AO695&lt;&gt;"",AP695&lt;&gt;"",AQ695&lt;&gt;""),AR695&lt;&gt;"")," + ",""),IF(AR695&lt;&gt;"",AR695,""),IF(AND(OR(AK695&lt;&gt;"",AL695&lt;&gt;"",AM695&lt;&gt;"",AN695&lt;&gt;"",AO695&lt;&gt;"",AP695&lt;&gt;"",AQ695&lt;&gt;"",AR695&lt;&gt;""),AS695&lt;&gt;"")," + ",""),IF(AS695&lt;&gt;"",AS695,""),IF(AND(OR(AK695&lt;&gt;"",AL695&lt;&gt;"",AM695&lt;&gt;"",AN695&lt;&gt;"",AO695&lt;&gt;"",AP695&lt;&gt;"",AQ695&lt;&gt;"",AR695&lt;&gt;"",AS695&lt;&gt;""),AT695&lt;&gt;"")," + ",""),IF(AT695&lt;&gt;"",AT695,""))," + "," + ",1))</f>
      </c>
      <c r="P695" t="str" s="108" cm="1">
        <f t="array" ref="P695">TRIM(SUBSTITUTE(CONCATENATE(IF(AU695&lt;&gt;"",AU695,""),IF(AND(AU695&lt;&gt;"",AV695&lt;&gt;"")," + ",""),IF(AV695&lt;&gt;"",AV695,""),IF(AND(OR(AU695&lt;&gt;"",AV695&lt;&gt;""),AW695&lt;&gt;"")," + ",""),IF(AW695&lt;&gt;"",AW695,""),IF(AND(OR(AU695&lt;&gt;"",AV695&lt;&gt;"",AW695&lt;&gt;""),AX695&lt;&gt;"")," + ",""),IF(AX695&lt;&gt;"",AX695,""),IF(AND(OR(AU695&lt;&gt;"",AV695&lt;&gt;"",AW695&lt;&gt;"",AX695&lt;&gt;""),AY695&lt;&gt;"")," + ",""),IF(AY695&lt;&gt;"",AY695,""),IF(AND(OR(AU695&lt;&gt;"",AV695&lt;&gt;"",AW695&lt;&gt;"",AX695&lt;&gt;"",AY695&lt;&gt;""),AZ695&lt;&gt;"")," + ",""),IF(AZ695&lt;&gt;"",AZ695,""),IF(AND(OR(AU695&lt;&gt;"",AV695&lt;&gt;"",AW695&lt;&gt;"",AX695&lt;&gt;"",AY695&lt;&gt;"",AZ695&lt;&gt;""),BA695&lt;&gt;"")," + ",""),IF(BA695&lt;&gt;"",BA695,""),IF(AND(OR(AU695&lt;&gt;"",AV695&lt;&gt;"",AW695&lt;&gt;"",AX695&lt;&gt;"",AY695&lt;&gt;"",AZ695&lt;&gt;"",BA695&lt;&gt;""),BB695&lt;&gt;"")," + ",""),IF(BB695&lt;&gt;"",BB695,""),IF(AND(OR(AU695&lt;&gt;"",AV695&lt;&gt;"",AW695&lt;&gt;"",AX695&lt;&gt;"",AY695&lt;&gt;"",AZ695&lt;&gt;"",BA695&lt;&gt;"",BB695&lt;&gt;""),BC695&lt;&gt;"")," + ",""),IF(BC695&lt;&gt;"",BC695,""))," + "," + ",1))</f>
        <v>stereo</v>
      </c>
      <c r="Q695" s="108"/>
      <c r="R695" s="108"/>
      <c r="S695" s="108"/>
      <c r="T695" t="s" s="109">
        <v>18</v>
      </c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t="s" s="109">
        <v>30</v>
      </c>
      <c r="AG695" s="108"/>
      <c r="AH695" s="108"/>
      <c r="AI695" s="108"/>
      <c r="AJ695" s="108"/>
      <c r="AK695" s="108"/>
      <c r="AL695" s="108"/>
      <c r="AM695" s="108"/>
      <c r="AN695" s="108"/>
      <c r="AO695" s="108"/>
      <c r="AP695" s="108"/>
      <c r="AQ695" s="108"/>
      <c r="AR695" s="108"/>
      <c r="AS695" s="108"/>
      <c r="AT695" s="108"/>
      <c r="AU695" s="108"/>
      <c r="AV695" s="108"/>
      <c r="AW695" s="108"/>
      <c r="AX695" t="s" s="109">
        <v>48</v>
      </c>
      <c r="AY695" s="108"/>
      <c r="AZ695" s="108"/>
      <c r="BA695" s="108"/>
      <c r="BB695" s="108"/>
      <c r="BC695" s="108"/>
    </row>
    <row r="696" ht="17" customHeight="1">
      <c r="A696" s="3"/>
      <c r="B696" s="110">
        <v>34</v>
      </c>
      <c r="C696" s="111">
        <v>66</v>
      </c>
      <c r="D696" s="3"/>
      <c r="E696" s="64"/>
      <c r="F696" s="3"/>
      <c r="G696" s="3"/>
      <c r="H696" t="s" s="112">
        <v>1155</v>
      </c>
      <c r="I696" t="s" s="109">
        <v>1764</v>
      </c>
      <c r="J696" s="113"/>
      <c r="K696" t="str" s="108" cm="1">
        <f t="array" ref="K696">TRIM(SUBSTITUTE(CONCATENATE(IF(M696&lt;&gt;"",M696,""),IF(AND(M696&lt;&gt;"",N696&lt;&gt;"")," + ",""),IF(N696&lt;&gt;"",N696,""),IF(AND(OR(M696&lt;&gt;"",N696&lt;&gt;""),O696&lt;&gt;"")," + ",""),IF(O696&lt;&gt;"",O696,""),IF(AND(OR(M696&lt;&gt;"",N696&lt;&gt;"",O696&lt;&gt;""),P696&lt;&gt;"")," + ",""),IF(P696&lt;&gt;"",P696,""))," + "," + ",1))</f>
        <v>analog</v>
      </c>
      <c r="L696" t="str" s="114" cm="1">
        <f t="array" ref="L696">"sendmidi dev "Osmose Port 2" cc 0 "&amp;$B696&amp;" pc "&amp;$C696</f>
        <v>sendmidi dev "Osmose Port 2" cc 0 34 pc 66</v>
      </c>
      <c r="M696" t="str" s="108" cm="1">
        <f t="array" ref="M696">TRIM(SUBSTITUTE(CONCATENATE(IF(Q696&lt;&gt;"",Q696,""),IF(AND(Q696&lt;&gt;"",R696&lt;&gt;"")," + ",""),IF(R696&lt;&gt;"",R696,""),IF(AND(OR(Q696&lt;&gt;"",R696&lt;&gt;""),S696&lt;&gt;"")," + ",""),IF(S696&lt;&gt;"",S696,""),IF(AND(OR(Q696&lt;&gt;"",R696&lt;&gt;"",S696&lt;&gt;""),T696&lt;&gt;"")," + ",""),IF(T696&lt;&gt;"",T696,""),IF(AND(OR(Q696&lt;&gt;"",R696&lt;&gt;"",S696&lt;&gt;"",T696&lt;&gt;""),U696&lt;&gt;"")," + ",""),IF(U696&lt;&gt;"",U696,""),IF(AND(OR(Q696&lt;&gt;"",R696&lt;&gt;"",S696&lt;&gt;"",T696&lt;&gt;"",U696&lt;&gt;""),V696&lt;&gt;"")," + ",""),IF(V696&lt;&gt;"",V696,""),IF(AND(OR(Q696&lt;&gt;"",R696&lt;&gt;"",S696&lt;&gt;"",T696&lt;&gt;"",U696&lt;&gt;"",V696&lt;&gt;""),W696&lt;&gt;"")," + ",""),IF(W696&lt;&gt;"",W696,""),IF(AND(OR(Q696&lt;&gt;"",R696&lt;&gt;"",S696&lt;&gt;"",T696&lt;&gt;"",U696&lt;&gt;"",V696&lt;&gt;"",W696&lt;&gt;""),X696&lt;&gt;"")," + ",""),IF(X696&lt;&gt;"",X696,""),IF(AND(OR(Q696&lt;&gt;"",R696&lt;&gt;"",S696&lt;&gt;"",T696&lt;&gt;"",U696&lt;&gt;"",V696&lt;&gt;"",W696&lt;&gt;"",X696&lt;&gt;""),Y696&lt;&gt;"")," + ",""),IF(Y696&lt;&gt;"",Y696,""),IF(AND(OR(Q696&lt;&gt;"",R696&lt;&gt;"",S696&lt;&gt;"",T696&lt;&gt;"",U696&lt;&gt;"",V696&lt;&gt;"",W696&lt;&gt;"",X696&lt;&gt;"",Y696&lt;&gt;""),Z696&lt;&gt;"")," + ",""),IF(Z696&lt;&gt;"",Z696,""))," + "," + ",1))</f>
        <v>analog</v>
      </c>
      <c r="N696" t="str" s="108" cm="1">
        <f t="array" ref="N696">TRIM(SUBSTITUTE(CONCATENATE(IF(AA696&lt;&gt;"",AA696,""),IF(AND(AA696&lt;&gt;"",AB696&lt;&gt;"")," + ",""),IF(AB696&lt;&gt;"",AB696,""),IF(AND(OR(AA696&lt;&gt;"",AB696&lt;&gt;""),AC696&lt;&gt;"")," + ",""),IF(AC696&lt;&gt;"",AC696,""),IF(AND(OR(AA696&lt;&gt;"",AB696&lt;&gt;"",AC696&lt;&gt;""),AD696&lt;&gt;"")," + ",""),IF(AD696&lt;&gt;"",AD696,""),IF(AND(OR(AA696&lt;&gt;"",AB696&lt;&gt;"",AC696&lt;&gt;"",AD696&lt;&gt;""),AE696&lt;&gt;"")," + ",""),IF(AE696&lt;&gt;"",AE696,""),IF(AND(OR(AA696&lt;&gt;"",AB696&lt;&gt;"",AC696&lt;&gt;"",AD696&lt;&gt;"",AE696&lt;&gt;""),AF696&lt;&gt;"")," + ",""),IF(AF696&lt;&gt;"",AF696,""),IF(AND(OR(AA696&lt;&gt;"",AB696&lt;&gt;"",AC696&lt;&gt;"",AD696&lt;&gt;"",AE696&lt;&gt;"",AF696&lt;&gt;""),AG696&lt;&gt;"")," + ",""),IF(AG696&lt;&gt;"",AG696,""),IF(AND(OR(AA696&lt;&gt;"",AB696&lt;&gt;"",AC696&lt;&gt;"",AD696&lt;&gt;"",AE696&lt;&gt;"",AF696&lt;&gt;"",AG696&lt;&gt;""),AH696&lt;&gt;"")," + ",""),IF(AH696&lt;&gt;"",AH696,""),IF(AND(OR(AA696&lt;&gt;"",AB696&lt;&gt;"",AC696&lt;&gt;"",AD696&lt;&gt;"",AE696&lt;&gt;"",AF696&lt;&gt;"",AG696&lt;&gt;"",AH696&lt;&gt;""),AI696&lt;&gt;"")," + ",""),IF(AI696&lt;&gt;"",AI696,""),IF(AND(OR(AA696&lt;&gt;"",AB696&lt;&gt;"",AC696&lt;&gt;"",AD696&lt;&gt;"",AE696&lt;&gt;"",AF696&lt;&gt;"",AG696&lt;&gt;"",AH696&lt;&gt;"",AI696&lt;&gt;""),AJ696&lt;&gt;"")," + ",""),IF(AJ696&lt;&gt;"",AJ696,""))," + "," + ",1))</f>
      </c>
      <c r="O696" t="str" s="108" cm="1">
        <f t="array" ref="O696">TRIM(SUBSTITUTE(CONCATENATE(IF(AK696&lt;&gt;"",AK696,""),IF(AND(AK696&lt;&gt;"",AL696&lt;&gt;"")," + ",""),IF(AL696&lt;&gt;"",AL696,""),IF(AND(OR(AK696&lt;&gt;"",AL696&lt;&gt;""),AM696&lt;&gt;"")," + ",""),IF(AM696&lt;&gt;"",AM696,""),IF(AND(OR(AK696&lt;&gt;"",AL696&lt;&gt;"",AM696&lt;&gt;""),AN696&lt;&gt;"")," + ",""),IF(AN696&lt;&gt;"",AN696,""),IF(AND(OR(AK696&lt;&gt;"",AL696&lt;&gt;"",AM696&lt;&gt;"",AN696&lt;&gt;""),AO696&lt;&gt;"")," + ",""),IF(AO696&lt;&gt;"",AO696,""),IF(AND(OR(AK696&lt;&gt;"",AL696&lt;&gt;"",AM696&lt;&gt;"",AN696&lt;&gt;"",AO696&lt;&gt;""),AP696&lt;&gt;"")," + ",""),IF(AP696&lt;&gt;"",AP696,""),IF(AND(OR(AK696&lt;&gt;"",AL696&lt;&gt;"",AM696&lt;&gt;"",AN696&lt;&gt;"",AO696&lt;&gt;"",AP696&lt;&gt;""),AQ696&lt;&gt;"")," + ",""),IF(AQ696&lt;&gt;"",AQ696,""),IF(AND(OR(AK696&lt;&gt;"",AL696&lt;&gt;"",AM696&lt;&gt;"",AN696&lt;&gt;"",AO696&lt;&gt;"",AP696&lt;&gt;"",AQ696&lt;&gt;""),AR696&lt;&gt;"")," + ",""),IF(AR696&lt;&gt;"",AR696,""),IF(AND(OR(AK696&lt;&gt;"",AL696&lt;&gt;"",AM696&lt;&gt;"",AN696&lt;&gt;"",AO696&lt;&gt;"",AP696&lt;&gt;"",AQ696&lt;&gt;"",AR696&lt;&gt;""),AS696&lt;&gt;"")," + ",""),IF(AS696&lt;&gt;"",AS696,""),IF(AND(OR(AK696&lt;&gt;"",AL696&lt;&gt;"",AM696&lt;&gt;"",AN696&lt;&gt;"",AO696&lt;&gt;"",AP696&lt;&gt;"",AQ696&lt;&gt;"",AR696&lt;&gt;"",AS696&lt;&gt;""),AT696&lt;&gt;"")," + ",""),IF(AT696&lt;&gt;"",AT696,""))," + "," + ",1))</f>
      </c>
      <c r="P696" t="str" s="108" cm="1">
        <f t="array" ref="P696">TRIM(SUBSTITUTE(CONCATENATE(IF(AU696&lt;&gt;"",AU696,""),IF(AND(AU696&lt;&gt;"",AV696&lt;&gt;"")," + ",""),IF(AV696&lt;&gt;"",AV696,""),IF(AND(OR(AU696&lt;&gt;"",AV696&lt;&gt;""),AW696&lt;&gt;"")," + ",""),IF(AW696&lt;&gt;"",AW696,""),IF(AND(OR(AU696&lt;&gt;"",AV696&lt;&gt;"",AW696&lt;&gt;""),AX696&lt;&gt;"")," + ",""),IF(AX696&lt;&gt;"",AX696,""),IF(AND(OR(AU696&lt;&gt;"",AV696&lt;&gt;"",AW696&lt;&gt;"",AX696&lt;&gt;""),AY696&lt;&gt;"")," + ",""),IF(AY696&lt;&gt;"",AY696,""),IF(AND(OR(AU696&lt;&gt;"",AV696&lt;&gt;"",AW696&lt;&gt;"",AX696&lt;&gt;"",AY696&lt;&gt;""),AZ696&lt;&gt;"")," + ",""),IF(AZ696&lt;&gt;"",AZ696,""),IF(AND(OR(AU696&lt;&gt;"",AV696&lt;&gt;"",AW696&lt;&gt;"",AX696&lt;&gt;"",AY696&lt;&gt;"",AZ696&lt;&gt;""),BA696&lt;&gt;"")," + ",""),IF(BA696&lt;&gt;"",BA696,""),IF(AND(OR(AU696&lt;&gt;"",AV696&lt;&gt;"",AW696&lt;&gt;"",AX696&lt;&gt;"",AY696&lt;&gt;"",AZ696&lt;&gt;"",BA696&lt;&gt;""),BB696&lt;&gt;"")," + ",""),IF(BB696&lt;&gt;"",BB696,""),IF(AND(OR(AU696&lt;&gt;"",AV696&lt;&gt;"",AW696&lt;&gt;"",AX696&lt;&gt;"",AY696&lt;&gt;"",AZ696&lt;&gt;"",BA696&lt;&gt;"",BB696&lt;&gt;""),BC696&lt;&gt;"")," + ",""),IF(BC696&lt;&gt;"",BC696,""))," + "," + ",1))</f>
      </c>
      <c r="Q696" s="108"/>
      <c r="R696" s="108"/>
      <c r="S696" s="108"/>
      <c r="T696" t="s" s="109">
        <v>18</v>
      </c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8"/>
      <c r="AM696" s="108"/>
      <c r="AN696" s="108"/>
      <c r="AO696" s="108"/>
      <c r="AP696" s="108"/>
      <c r="AQ696" s="108"/>
      <c r="AR696" s="108"/>
      <c r="AS696" s="108"/>
      <c r="AT696" s="108"/>
      <c r="AU696" s="108"/>
      <c r="AV696" s="108"/>
      <c r="AW696" s="108"/>
      <c r="AX696" s="108"/>
      <c r="AY696" s="108"/>
      <c r="AZ696" s="108"/>
      <c r="BA696" s="108"/>
      <c r="BB696" s="108"/>
      <c r="BC696" s="108"/>
    </row>
    <row r="697" ht="17" customHeight="1">
      <c r="A697" s="3"/>
      <c r="B697" s="110">
        <v>34</v>
      </c>
      <c r="C697" s="111">
        <v>70</v>
      </c>
      <c r="D697" s="3"/>
      <c r="E697" s="64"/>
      <c r="F697" s="3"/>
      <c r="G697" s="3"/>
      <c r="H697" t="s" s="112">
        <v>1155</v>
      </c>
      <c r="I697" t="s" s="109">
        <v>1766</v>
      </c>
      <c r="J697" s="113"/>
      <c r="K697" t="str" s="108" cm="1">
        <f t="array" ref="K697">TRIM(SUBSTITUTE(CONCATENATE(IF(M697&lt;&gt;"",M697,""),IF(AND(M697&lt;&gt;"",N697&lt;&gt;"")," + ",""),IF(N697&lt;&gt;"",N697,""),IF(AND(OR(M697&lt;&gt;"",N697&lt;&gt;""),O697&lt;&gt;"")," + ",""),IF(O697&lt;&gt;"",O697,""),IF(AND(OR(M697&lt;&gt;"",N697&lt;&gt;"",O697&lt;&gt;""),P697&lt;&gt;"")," + ",""),IF(P697&lt;&gt;"",P697,""))," + "," + ",1))</f>
        <v>distorted + lofi + stereo</v>
      </c>
      <c r="L697" t="str" s="114" cm="1">
        <f t="array" ref="L697">"sendmidi dev "Osmose Port 2" cc 0 "&amp;$B697&amp;" pc "&amp;$C697</f>
        <v>sendmidi dev "Osmose Port 2" cc 0 34 pc 70</v>
      </c>
      <c r="M697" t="str" s="108" cm="1">
        <f t="array" ref="M697">TRIM(SUBSTITUTE(CONCATENATE(IF(Q697&lt;&gt;"",Q697,""),IF(AND(Q697&lt;&gt;"",R697&lt;&gt;"")," + ",""),IF(R697&lt;&gt;"",R697,""),IF(AND(OR(Q697&lt;&gt;"",R697&lt;&gt;""),S697&lt;&gt;"")," + ",""),IF(S697&lt;&gt;"",S697,""),IF(AND(OR(Q697&lt;&gt;"",R697&lt;&gt;"",S697&lt;&gt;""),T697&lt;&gt;"")," + ",""),IF(T697&lt;&gt;"",T697,""),IF(AND(OR(Q697&lt;&gt;"",R697&lt;&gt;"",S697&lt;&gt;"",T697&lt;&gt;""),U697&lt;&gt;"")," + ",""),IF(U697&lt;&gt;"",U697,""),IF(AND(OR(Q697&lt;&gt;"",R697&lt;&gt;"",S697&lt;&gt;"",T697&lt;&gt;"",U697&lt;&gt;""),V697&lt;&gt;"")," + ",""),IF(V697&lt;&gt;"",V697,""),IF(AND(OR(Q697&lt;&gt;"",R697&lt;&gt;"",S697&lt;&gt;"",T697&lt;&gt;"",U697&lt;&gt;"",V697&lt;&gt;""),W697&lt;&gt;"")," + ",""),IF(W697&lt;&gt;"",W697,""),IF(AND(OR(Q697&lt;&gt;"",R697&lt;&gt;"",S697&lt;&gt;"",T697&lt;&gt;"",U697&lt;&gt;"",V697&lt;&gt;"",W697&lt;&gt;""),X697&lt;&gt;"")," + ",""),IF(X697&lt;&gt;"",X697,""),IF(AND(OR(Q697&lt;&gt;"",R697&lt;&gt;"",S697&lt;&gt;"",T697&lt;&gt;"",U697&lt;&gt;"",V697&lt;&gt;"",W697&lt;&gt;"",X697&lt;&gt;""),Y697&lt;&gt;"")," + ",""),IF(Y697&lt;&gt;"",Y697,""),IF(AND(OR(Q697&lt;&gt;"",R697&lt;&gt;"",S697&lt;&gt;"",T697&lt;&gt;"",U697&lt;&gt;"",V697&lt;&gt;"",W697&lt;&gt;"",X697&lt;&gt;"",Y697&lt;&gt;""),Z697&lt;&gt;"")," + ",""),IF(Z697&lt;&gt;"",Z697,""))," + "," + ",1))</f>
      </c>
      <c r="N697" t="str" s="108" cm="1">
        <f t="array" ref="N697">TRIM(SUBSTITUTE(CONCATENATE(IF(AA697&lt;&gt;"",AA697,""),IF(AND(AA697&lt;&gt;"",AB697&lt;&gt;"")," + ",""),IF(AB697&lt;&gt;"",AB697,""),IF(AND(OR(AA697&lt;&gt;"",AB697&lt;&gt;""),AC697&lt;&gt;"")," + ",""),IF(AC697&lt;&gt;"",AC697,""),IF(AND(OR(AA697&lt;&gt;"",AB697&lt;&gt;"",AC697&lt;&gt;""),AD697&lt;&gt;"")," + ",""),IF(AD697&lt;&gt;"",AD697,""),IF(AND(OR(AA697&lt;&gt;"",AB697&lt;&gt;"",AC697&lt;&gt;"",AD697&lt;&gt;""),AE697&lt;&gt;"")," + ",""),IF(AE697&lt;&gt;"",AE697,""),IF(AND(OR(AA697&lt;&gt;"",AB697&lt;&gt;"",AC697&lt;&gt;"",AD697&lt;&gt;"",AE697&lt;&gt;""),AF697&lt;&gt;"")," + ",""),IF(AF697&lt;&gt;"",AF697,""),IF(AND(OR(AA697&lt;&gt;"",AB697&lt;&gt;"",AC697&lt;&gt;"",AD697&lt;&gt;"",AE697&lt;&gt;"",AF697&lt;&gt;""),AG697&lt;&gt;"")," + ",""),IF(AG697&lt;&gt;"",AG697,""),IF(AND(OR(AA697&lt;&gt;"",AB697&lt;&gt;"",AC697&lt;&gt;"",AD697&lt;&gt;"",AE697&lt;&gt;"",AF697&lt;&gt;"",AG697&lt;&gt;""),AH697&lt;&gt;"")," + ",""),IF(AH697&lt;&gt;"",AH697,""),IF(AND(OR(AA697&lt;&gt;"",AB697&lt;&gt;"",AC697&lt;&gt;"",AD697&lt;&gt;"",AE697&lt;&gt;"",AF697&lt;&gt;"",AG697&lt;&gt;"",AH697&lt;&gt;""),AI697&lt;&gt;"")," + ",""),IF(AI697&lt;&gt;"",AI697,""),IF(AND(OR(AA697&lt;&gt;"",AB697&lt;&gt;"",AC697&lt;&gt;"",AD697&lt;&gt;"",AE697&lt;&gt;"",AF697&lt;&gt;"",AG697&lt;&gt;"",AH697&lt;&gt;"",AI697&lt;&gt;""),AJ697&lt;&gt;"")," + ",""),IF(AJ697&lt;&gt;"",AJ697,""))," + "," + ",1))</f>
        <v>distorted</v>
      </c>
      <c r="O697" t="str" s="108" cm="1">
        <f t="array" ref="O697">TRIM(SUBSTITUTE(CONCATENATE(IF(AK697&lt;&gt;"",AK697,""),IF(AND(AK697&lt;&gt;"",AL697&lt;&gt;"")," + ",""),IF(AL697&lt;&gt;"",AL697,""),IF(AND(OR(AK697&lt;&gt;"",AL697&lt;&gt;""),AM697&lt;&gt;"")," + ",""),IF(AM697&lt;&gt;"",AM697,""),IF(AND(OR(AK697&lt;&gt;"",AL697&lt;&gt;"",AM697&lt;&gt;""),AN697&lt;&gt;"")," + ",""),IF(AN697&lt;&gt;"",AN697,""),IF(AND(OR(AK697&lt;&gt;"",AL697&lt;&gt;"",AM697&lt;&gt;"",AN697&lt;&gt;""),AO697&lt;&gt;"")," + ",""),IF(AO697&lt;&gt;"",AO697,""),IF(AND(OR(AK697&lt;&gt;"",AL697&lt;&gt;"",AM697&lt;&gt;"",AN697&lt;&gt;"",AO697&lt;&gt;""),AP697&lt;&gt;"")," + ",""),IF(AP697&lt;&gt;"",AP697,""),IF(AND(OR(AK697&lt;&gt;"",AL697&lt;&gt;"",AM697&lt;&gt;"",AN697&lt;&gt;"",AO697&lt;&gt;"",AP697&lt;&gt;""),AQ697&lt;&gt;"")," + ",""),IF(AQ697&lt;&gt;"",AQ697,""),IF(AND(OR(AK697&lt;&gt;"",AL697&lt;&gt;"",AM697&lt;&gt;"",AN697&lt;&gt;"",AO697&lt;&gt;"",AP697&lt;&gt;"",AQ697&lt;&gt;""),AR697&lt;&gt;"")," + ",""),IF(AR697&lt;&gt;"",AR697,""),IF(AND(OR(AK697&lt;&gt;"",AL697&lt;&gt;"",AM697&lt;&gt;"",AN697&lt;&gt;"",AO697&lt;&gt;"",AP697&lt;&gt;"",AQ697&lt;&gt;"",AR697&lt;&gt;""),AS697&lt;&gt;"")," + ",""),IF(AS697&lt;&gt;"",AS697,""),IF(AND(OR(AK697&lt;&gt;"",AL697&lt;&gt;"",AM697&lt;&gt;"",AN697&lt;&gt;"",AO697&lt;&gt;"",AP697&lt;&gt;"",AQ697&lt;&gt;"",AR697&lt;&gt;"",AS697&lt;&gt;""),AT697&lt;&gt;"")," + ",""),IF(AT697&lt;&gt;"",AT697,""))," + "," + ",1))</f>
        <v>lofi</v>
      </c>
      <c r="P697" t="str" s="108" cm="1">
        <f t="array" ref="P697">TRIM(SUBSTITUTE(CONCATENATE(IF(AU697&lt;&gt;"",AU697,""),IF(AND(AU697&lt;&gt;"",AV697&lt;&gt;"")," + ",""),IF(AV697&lt;&gt;"",AV697,""),IF(AND(OR(AU697&lt;&gt;"",AV697&lt;&gt;""),AW697&lt;&gt;"")," + ",""),IF(AW697&lt;&gt;"",AW697,""),IF(AND(OR(AU697&lt;&gt;"",AV697&lt;&gt;"",AW697&lt;&gt;""),AX697&lt;&gt;"")," + ",""),IF(AX697&lt;&gt;"",AX697,""),IF(AND(OR(AU697&lt;&gt;"",AV697&lt;&gt;"",AW697&lt;&gt;"",AX697&lt;&gt;""),AY697&lt;&gt;"")," + ",""),IF(AY697&lt;&gt;"",AY697,""),IF(AND(OR(AU697&lt;&gt;"",AV697&lt;&gt;"",AW697&lt;&gt;"",AX697&lt;&gt;"",AY697&lt;&gt;""),AZ697&lt;&gt;"")," + ",""),IF(AZ697&lt;&gt;"",AZ697,""),IF(AND(OR(AU697&lt;&gt;"",AV697&lt;&gt;"",AW697&lt;&gt;"",AX697&lt;&gt;"",AY697&lt;&gt;"",AZ697&lt;&gt;""),BA697&lt;&gt;"")," + ",""),IF(BA697&lt;&gt;"",BA697,""),IF(AND(OR(AU697&lt;&gt;"",AV697&lt;&gt;"",AW697&lt;&gt;"",AX697&lt;&gt;"",AY697&lt;&gt;"",AZ697&lt;&gt;"",BA697&lt;&gt;""),BB697&lt;&gt;"")," + ",""),IF(BB697&lt;&gt;"",BB697,""),IF(AND(OR(AU697&lt;&gt;"",AV697&lt;&gt;"",AW697&lt;&gt;"",AX697&lt;&gt;"",AY697&lt;&gt;"",AZ697&lt;&gt;"",BA697&lt;&gt;"",BB697&lt;&gt;""),BC697&lt;&gt;"")," + ",""),IF(BC697&lt;&gt;"",BC697,""))," + "," + ",1))</f>
        <v>stereo</v>
      </c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t="s" s="109">
        <v>26</v>
      </c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8"/>
      <c r="AM697" t="s" s="109">
        <v>37</v>
      </c>
      <c r="AN697" s="108"/>
      <c r="AO697" s="108"/>
      <c r="AP697" s="108"/>
      <c r="AQ697" s="108"/>
      <c r="AR697" s="108"/>
      <c r="AS697" s="108"/>
      <c r="AT697" s="108"/>
      <c r="AU697" s="108"/>
      <c r="AV697" s="108"/>
      <c r="AW697" s="108"/>
      <c r="AX697" t="s" s="109">
        <v>48</v>
      </c>
      <c r="AY697" s="108"/>
      <c r="AZ697" s="108"/>
      <c r="BA697" s="108"/>
      <c r="BB697" s="108"/>
      <c r="BC697" s="108"/>
    </row>
    <row r="698" ht="17" customHeight="1">
      <c r="A698" s="3"/>
      <c r="B698" s="110">
        <v>34</v>
      </c>
      <c r="C698" s="111">
        <v>76</v>
      </c>
      <c r="D698" s="3"/>
      <c r="E698" s="64"/>
      <c r="F698" s="3"/>
      <c r="G698" s="3"/>
      <c r="H698" t="s" s="112">
        <v>1155</v>
      </c>
      <c r="I698" t="s" s="109">
        <v>1769</v>
      </c>
      <c r="J698" s="113"/>
      <c r="K698" t="str" s="108" cm="1">
        <f t="array" ref="K698">TRIM(SUBSTITUTE(CONCATENATE(IF(M698&lt;&gt;"",M698,""),IF(AND(M698&lt;&gt;"",N698&lt;&gt;"")," + ",""),IF(N698&lt;&gt;"",N698,""),IF(AND(OR(M698&lt;&gt;"",N698&lt;&gt;""),O698&lt;&gt;"")," + ",""),IF(O698&lt;&gt;"",O698,""),IF(AND(OR(M698&lt;&gt;"",N698&lt;&gt;"",O698&lt;&gt;""),P698&lt;&gt;"")," + ",""),IF(P698&lt;&gt;"",P698,""))," + "," + ",1))</f>
        <v>analog + ensemble</v>
      </c>
      <c r="L698" t="str" s="114" cm="1">
        <f t="array" ref="L698">"sendmidi dev "Osmose Port 2" cc 0 "&amp;$B698&amp;" pc "&amp;$C698</f>
        <v>sendmidi dev "Osmose Port 2" cc 0 34 pc 76</v>
      </c>
      <c r="M698" t="str" s="108" cm="1">
        <f t="array" ref="M698">TRIM(SUBSTITUTE(CONCATENATE(IF(Q698&lt;&gt;"",Q698,""),IF(AND(Q698&lt;&gt;"",R698&lt;&gt;"")," + ",""),IF(R698&lt;&gt;"",R698,""),IF(AND(OR(Q698&lt;&gt;"",R698&lt;&gt;""),S698&lt;&gt;"")," + ",""),IF(S698&lt;&gt;"",S698,""),IF(AND(OR(Q698&lt;&gt;"",R698&lt;&gt;"",S698&lt;&gt;""),T698&lt;&gt;"")," + ",""),IF(T698&lt;&gt;"",T698,""),IF(AND(OR(Q698&lt;&gt;"",R698&lt;&gt;"",S698&lt;&gt;"",T698&lt;&gt;""),U698&lt;&gt;"")," + ",""),IF(U698&lt;&gt;"",U698,""),IF(AND(OR(Q698&lt;&gt;"",R698&lt;&gt;"",S698&lt;&gt;"",T698&lt;&gt;"",U698&lt;&gt;""),V698&lt;&gt;"")," + ",""),IF(V698&lt;&gt;"",V698,""),IF(AND(OR(Q698&lt;&gt;"",R698&lt;&gt;"",S698&lt;&gt;"",T698&lt;&gt;"",U698&lt;&gt;"",V698&lt;&gt;""),W698&lt;&gt;"")," + ",""),IF(W698&lt;&gt;"",W698,""),IF(AND(OR(Q698&lt;&gt;"",R698&lt;&gt;"",S698&lt;&gt;"",T698&lt;&gt;"",U698&lt;&gt;"",V698&lt;&gt;"",W698&lt;&gt;""),X698&lt;&gt;"")," + ",""),IF(X698&lt;&gt;"",X698,""),IF(AND(OR(Q698&lt;&gt;"",R698&lt;&gt;"",S698&lt;&gt;"",T698&lt;&gt;"",U698&lt;&gt;"",V698&lt;&gt;"",W698&lt;&gt;"",X698&lt;&gt;""),Y698&lt;&gt;"")," + ",""),IF(Y698&lt;&gt;"",Y698,""),IF(AND(OR(Q698&lt;&gt;"",R698&lt;&gt;"",S698&lt;&gt;"",T698&lt;&gt;"",U698&lt;&gt;"",V698&lt;&gt;"",W698&lt;&gt;"",X698&lt;&gt;"",Y698&lt;&gt;""),Z698&lt;&gt;"")," + ",""),IF(Z698&lt;&gt;"",Z698,""))," + "," + ",1))</f>
        <v>analog</v>
      </c>
      <c r="N698" t="str" s="108" cm="1">
        <f t="array" ref="N698">TRIM(SUBSTITUTE(CONCATENATE(IF(AA698&lt;&gt;"",AA698,""),IF(AND(AA698&lt;&gt;"",AB698&lt;&gt;"")," + ",""),IF(AB698&lt;&gt;"",AB698,""),IF(AND(OR(AA698&lt;&gt;"",AB698&lt;&gt;""),AC698&lt;&gt;"")," + ",""),IF(AC698&lt;&gt;"",AC698,""),IF(AND(OR(AA698&lt;&gt;"",AB698&lt;&gt;"",AC698&lt;&gt;""),AD698&lt;&gt;"")," + ",""),IF(AD698&lt;&gt;"",AD698,""),IF(AND(OR(AA698&lt;&gt;"",AB698&lt;&gt;"",AC698&lt;&gt;"",AD698&lt;&gt;""),AE698&lt;&gt;"")," + ",""),IF(AE698&lt;&gt;"",AE698,""),IF(AND(OR(AA698&lt;&gt;"",AB698&lt;&gt;"",AC698&lt;&gt;"",AD698&lt;&gt;"",AE698&lt;&gt;""),AF698&lt;&gt;"")," + ",""),IF(AF698&lt;&gt;"",AF698,""),IF(AND(OR(AA698&lt;&gt;"",AB698&lt;&gt;"",AC698&lt;&gt;"",AD698&lt;&gt;"",AE698&lt;&gt;"",AF698&lt;&gt;""),AG698&lt;&gt;"")," + ",""),IF(AG698&lt;&gt;"",AG698,""),IF(AND(OR(AA698&lt;&gt;"",AB698&lt;&gt;"",AC698&lt;&gt;"",AD698&lt;&gt;"",AE698&lt;&gt;"",AF698&lt;&gt;"",AG698&lt;&gt;""),AH698&lt;&gt;"")," + ",""),IF(AH698&lt;&gt;"",AH698,""),IF(AND(OR(AA698&lt;&gt;"",AB698&lt;&gt;"",AC698&lt;&gt;"",AD698&lt;&gt;"",AE698&lt;&gt;"",AF698&lt;&gt;"",AG698&lt;&gt;"",AH698&lt;&gt;""),AI698&lt;&gt;"")," + ",""),IF(AI698&lt;&gt;"",AI698,""),IF(AND(OR(AA698&lt;&gt;"",AB698&lt;&gt;"",AC698&lt;&gt;"",AD698&lt;&gt;"",AE698&lt;&gt;"",AF698&lt;&gt;"",AG698&lt;&gt;"",AH698&lt;&gt;"",AI698&lt;&gt;""),AJ698&lt;&gt;"")," + ",""),IF(AJ698&lt;&gt;"",AJ698,""))," + "," + ",1))</f>
        <v>ensemble</v>
      </c>
      <c r="O698" t="str" s="108" cm="1">
        <f t="array" ref="O698">TRIM(SUBSTITUTE(CONCATENATE(IF(AK698&lt;&gt;"",AK698,""),IF(AND(AK698&lt;&gt;"",AL698&lt;&gt;"")," + ",""),IF(AL698&lt;&gt;"",AL698,""),IF(AND(OR(AK698&lt;&gt;"",AL698&lt;&gt;""),AM698&lt;&gt;"")," + ",""),IF(AM698&lt;&gt;"",AM698,""),IF(AND(OR(AK698&lt;&gt;"",AL698&lt;&gt;"",AM698&lt;&gt;""),AN698&lt;&gt;"")," + ",""),IF(AN698&lt;&gt;"",AN698,""),IF(AND(OR(AK698&lt;&gt;"",AL698&lt;&gt;"",AM698&lt;&gt;"",AN698&lt;&gt;""),AO698&lt;&gt;"")," + ",""),IF(AO698&lt;&gt;"",AO698,""),IF(AND(OR(AK698&lt;&gt;"",AL698&lt;&gt;"",AM698&lt;&gt;"",AN698&lt;&gt;"",AO698&lt;&gt;""),AP698&lt;&gt;"")," + ",""),IF(AP698&lt;&gt;"",AP698,""),IF(AND(OR(AK698&lt;&gt;"",AL698&lt;&gt;"",AM698&lt;&gt;"",AN698&lt;&gt;"",AO698&lt;&gt;"",AP698&lt;&gt;""),AQ698&lt;&gt;"")," + ",""),IF(AQ698&lt;&gt;"",AQ698,""),IF(AND(OR(AK698&lt;&gt;"",AL698&lt;&gt;"",AM698&lt;&gt;"",AN698&lt;&gt;"",AO698&lt;&gt;"",AP698&lt;&gt;"",AQ698&lt;&gt;""),AR698&lt;&gt;"")," + ",""),IF(AR698&lt;&gt;"",AR698,""),IF(AND(OR(AK698&lt;&gt;"",AL698&lt;&gt;"",AM698&lt;&gt;"",AN698&lt;&gt;"",AO698&lt;&gt;"",AP698&lt;&gt;"",AQ698&lt;&gt;"",AR698&lt;&gt;""),AS698&lt;&gt;"")," + ",""),IF(AS698&lt;&gt;"",AS698,""),IF(AND(OR(AK698&lt;&gt;"",AL698&lt;&gt;"",AM698&lt;&gt;"",AN698&lt;&gt;"",AO698&lt;&gt;"",AP698&lt;&gt;"",AQ698&lt;&gt;"",AR698&lt;&gt;"",AS698&lt;&gt;""),AT698&lt;&gt;"")," + ",""),IF(AT698&lt;&gt;"",AT698,""))," + "," + ",1))</f>
      </c>
      <c r="P698" t="str" s="108" cm="1">
        <f t="array" ref="P698">TRIM(SUBSTITUTE(CONCATENATE(IF(AU698&lt;&gt;"",AU698,""),IF(AND(AU698&lt;&gt;"",AV698&lt;&gt;"")," + ",""),IF(AV698&lt;&gt;"",AV698,""),IF(AND(OR(AU698&lt;&gt;"",AV698&lt;&gt;""),AW698&lt;&gt;"")," + ",""),IF(AW698&lt;&gt;"",AW698,""),IF(AND(OR(AU698&lt;&gt;"",AV698&lt;&gt;"",AW698&lt;&gt;""),AX698&lt;&gt;"")," + ",""),IF(AX698&lt;&gt;"",AX698,""),IF(AND(OR(AU698&lt;&gt;"",AV698&lt;&gt;"",AW698&lt;&gt;"",AX698&lt;&gt;""),AY698&lt;&gt;"")," + ",""),IF(AY698&lt;&gt;"",AY698,""),IF(AND(OR(AU698&lt;&gt;"",AV698&lt;&gt;"",AW698&lt;&gt;"",AX698&lt;&gt;"",AY698&lt;&gt;""),AZ698&lt;&gt;"")," + ",""),IF(AZ698&lt;&gt;"",AZ698,""),IF(AND(OR(AU698&lt;&gt;"",AV698&lt;&gt;"",AW698&lt;&gt;"",AX698&lt;&gt;"",AY698&lt;&gt;"",AZ698&lt;&gt;""),BA698&lt;&gt;"")," + ",""),IF(BA698&lt;&gt;"",BA698,""),IF(AND(OR(AU698&lt;&gt;"",AV698&lt;&gt;"",AW698&lt;&gt;"",AX698&lt;&gt;"",AY698&lt;&gt;"",AZ698&lt;&gt;"",BA698&lt;&gt;""),BB698&lt;&gt;"")," + ",""),IF(BB698&lt;&gt;"",BB698,""),IF(AND(OR(AU698&lt;&gt;"",AV698&lt;&gt;"",AW698&lt;&gt;"",AX698&lt;&gt;"",AY698&lt;&gt;"",AZ698&lt;&gt;"",BA698&lt;&gt;"",BB698&lt;&gt;""),BC698&lt;&gt;"")," + ",""),IF(BC698&lt;&gt;"",BC698,""))," + "," + ",1))</f>
      </c>
      <c r="Q698" s="108"/>
      <c r="R698" s="108"/>
      <c r="S698" s="108"/>
      <c r="T698" t="s" s="109">
        <v>18</v>
      </c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t="s" s="109">
        <v>30</v>
      </c>
      <c r="AG698" s="108"/>
      <c r="AH698" s="108"/>
      <c r="AI698" s="108"/>
      <c r="AJ698" s="108"/>
      <c r="AK698" s="108"/>
      <c r="AL698" s="108"/>
      <c r="AM698" s="108"/>
      <c r="AN698" s="108"/>
      <c r="AO698" s="108"/>
      <c r="AP698" s="108"/>
      <c r="AQ698" s="108"/>
      <c r="AR698" s="108"/>
      <c r="AS698" s="108"/>
      <c r="AT698" s="108"/>
      <c r="AU698" s="108"/>
      <c r="AV698" s="108"/>
      <c r="AW698" s="108"/>
      <c r="AX698" s="108"/>
      <c r="AY698" s="108"/>
      <c r="AZ698" s="108"/>
      <c r="BA698" s="108"/>
      <c r="BB698" s="108"/>
      <c r="BC698" s="108"/>
    </row>
    <row r="699" ht="17" customHeight="1">
      <c r="A699" s="3"/>
      <c r="B699" s="110">
        <v>34</v>
      </c>
      <c r="C699" s="111">
        <v>93</v>
      </c>
      <c r="D699" s="3"/>
      <c r="E699" s="64"/>
      <c r="F699" s="3"/>
      <c r="G699" s="3"/>
      <c r="H699" t="s" s="112">
        <v>1155</v>
      </c>
      <c r="I699" t="s" s="109">
        <v>1771</v>
      </c>
      <c r="J699" s="113"/>
      <c r="K699" t="str" s="108" cm="1">
        <f t="array" ref="K699">TRIM(SUBSTITUTE(CONCATENATE(IF(M699&lt;&gt;"",M699,""),IF(AND(M699&lt;&gt;"",N699&lt;&gt;"")," + ",""),IF(N699&lt;&gt;"",N699,""),IF(AND(OR(M699&lt;&gt;"",N699&lt;&gt;""),O699&lt;&gt;"")," + ",""),IF(O699&lt;&gt;"",O699,""),IF(AND(OR(M699&lt;&gt;"",N699&lt;&gt;"",O699&lt;&gt;""),P699&lt;&gt;"")," + ",""),IF(P699&lt;&gt;"",P699,""))," + "," + ",1))</f>
        <v>analog + warm</v>
      </c>
      <c r="L699" t="str" s="114" cm="1">
        <f t="array" ref="L699">"sendmidi dev "Osmose Port 2" cc 0 "&amp;$B699&amp;" pc "&amp;$C699</f>
        <v>sendmidi dev "Osmose Port 2" cc 0 34 pc 93</v>
      </c>
      <c r="M699" t="str" s="108" cm="1">
        <f t="array" ref="M699">TRIM(SUBSTITUTE(CONCATENATE(IF(Q699&lt;&gt;"",Q699,""),IF(AND(Q699&lt;&gt;"",R699&lt;&gt;"")," + ",""),IF(R699&lt;&gt;"",R699,""),IF(AND(OR(Q699&lt;&gt;"",R699&lt;&gt;""),S699&lt;&gt;"")," + ",""),IF(S699&lt;&gt;"",S699,""),IF(AND(OR(Q699&lt;&gt;"",R699&lt;&gt;"",S699&lt;&gt;""),T699&lt;&gt;"")," + ",""),IF(T699&lt;&gt;"",T699,""),IF(AND(OR(Q699&lt;&gt;"",R699&lt;&gt;"",S699&lt;&gt;"",T699&lt;&gt;""),U699&lt;&gt;"")," + ",""),IF(U699&lt;&gt;"",U699,""),IF(AND(OR(Q699&lt;&gt;"",R699&lt;&gt;"",S699&lt;&gt;"",T699&lt;&gt;"",U699&lt;&gt;""),V699&lt;&gt;"")," + ",""),IF(V699&lt;&gt;"",V699,""),IF(AND(OR(Q699&lt;&gt;"",R699&lt;&gt;"",S699&lt;&gt;"",T699&lt;&gt;"",U699&lt;&gt;"",V699&lt;&gt;""),W699&lt;&gt;"")," + ",""),IF(W699&lt;&gt;"",W699,""),IF(AND(OR(Q699&lt;&gt;"",R699&lt;&gt;"",S699&lt;&gt;"",T699&lt;&gt;"",U699&lt;&gt;"",V699&lt;&gt;"",W699&lt;&gt;""),X699&lt;&gt;"")," + ",""),IF(X699&lt;&gt;"",X699,""),IF(AND(OR(Q699&lt;&gt;"",R699&lt;&gt;"",S699&lt;&gt;"",T699&lt;&gt;"",U699&lt;&gt;"",V699&lt;&gt;"",W699&lt;&gt;"",X699&lt;&gt;""),Y699&lt;&gt;"")," + ",""),IF(Y699&lt;&gt;"",Y699,""),IF(AND(OR(Q699&lt;&gt;"",R699&lt;&gt;"",S699&lt;&gt;"",T699&lt;&gt;"",U699&lt;&gt;"",V699&lt;&gt;"",W699&lt;&gt;"",X699&lt;&gt;"",Y699&lt;&gt;""),Z699&lt;&gt;"")," + ",""),IF(Z699&lt;&gt;"",Z699,""))," + "," + ",1))</f>
        <v>analog</v>
      </c>
      <c r="N699" t="str" s="108" cm="1">
        <f t="array" ref="N699">TRIM(SUBSTITUTE(CONCATENATE(IF(AA699&lt;&gt;"",AA699,""),IF(AND(AA699&lt;&gt;"",AB699&lt;&gt;"")," + ",""),IF(AB699&lt;&gt;"",AB699,""),IF(AND(OR(AA699&lt;&gt;"",AB699&lt;&gt;""),AC699&lt;&gt;"")," + ",""),IF(AC699&lt;&gt;"",AC699,""),IF(AND(OR(AA699&lt;&gt;"",AB699&lt;&gt;"",AC699&lt;&gt;""),AD699&lt;&gt;"")," + ",""),IF(AD699&lt;&gt;"",AD699,""),IF(AND(OR(AA699&lt;&gt;"",AB699&lt;&gt;"",AC699&lt;&gt;"",AD699&lt;&gt;""),AE699&lt;&gt;"")," + ",""),IF(AE699&lt;&gt;"",AE699,""),IF(AND(OR(AA699&lt;&gt;"",AB699&lt;&gt;"",AC699&lt;&gt;"",AD699&lt;&gt;"",AE699&lt;&gt;""),AF699&lt;&gt;"")," + ",""),IF(AF699&lt;&gt;"",AF699,""),IF(AND(OR(AA699&lt;&gt;"",AB699&lt;&gt;"",AC699&lt;&gt;"",AD699&lt;&gt;"",AE699&lt;&gt;"",AF699&lt;&gt;""),AG699&lt;&gt;"")," + ",""),IF(AG699&lt;&gt;"",AG699,""),IF(AND(OR(AA699&lt;&gt;"",AB699&lt;&gt;"",AC699&lt;&gt;"",AD699&lt;&gt;"",AE699&lt;&gt;"",AF699&lt;&gt;"",AG699&lt;&gt;""),AH699&lt;&gt;"")," + ",""),IF(AH699&lt;&gt;"",AH699,""),IF(AND(OR(AA699&lt;&gt;"",AB699&lt;&gt;"",AC699&lt;&gt;"",AD699&lt;&gt;"",AE699&lt;&gt;"",AF699&lt;&gt;"",AG699&lt;&gt;"",AH699&lt;&gt;""),AI699&lt;&gt;"")," + ",""),IF(AI699&lt;&gt;"",AI699,""),IF(AND(OR(AA699&lt;&gt;"",AB699&lt;&gt;"",AC699&lt;&gt;"",AD699&lt;&gt;"",AE699&lt;&gt;"",AF699&lt;&gt;"",AG699&lt;&gt;"",AH699&lt;&gt;"",AI699&lt;&gt;""),AJ699&lt;&gt;"")," + ",""),IF(AJ699&lt;&gt;"",AJ699,""))," + "," + ",1))</f>
      </c>
      <c r="O699" t="str" s="108" cm="1">
        <f t="array" ref="O699">TRIM(SUBSTITUTE(CONCATENATE(IF(AK699&lt;&gt;"",AK699,""),IF(AND(AK699&lt;&gt;"",AL699&lt;&gt;"")," + ",""),IF(AL699&lt;&gt;"",AL699,""),IF(AND(OR(AK699&lt;&gt;"",AL699&lt;&gt;""),AM699&lt;&gt;"")," + ",""),IF(AM699&lt;&gt;"",AM699,""),IF(AND(OR(AK699&lt;&gt;"",AL699&lt;&gt;"",AM699&lt;&gt;""),AN699&lt;&gt;"")," + ",""),IF(AN699&lt;&gt;"",AN699,""),IF(AND(OR(AK699&lt;&gt;"",AL699&lt;&gt;"",AM699&lt;&gt;"",AN699&lt;&gt;""),AO699&lt;&gt;"")," + ",""),IF(AO699&lt;&gt;"",AO699,""),IF(AND(OR(AK699&lt;&gt;"",AL699&lt;&gt;"",AM699&lt;&gt;"",AN699&lt;&gt;"",AO699&lt;&gt;""),AP699&lt;&gt;"")," + ",""),IF(AP699&lt;&gt;"",AP699,""),IF(AND(OR(AK699&lt;&gt;"",AL699&lt;&gt;"",AM699&lt;&gt;"",AN699&lt;&gt;"",AO699&lt;&gt;"",AP699&lt;&gt;""),AQ699&lt;&gt;"")," + ",""),IF(AQ699&lt;&gt;"",AQ699,""),IF(AND(OR(AK699&lt;&gt;"",AL699&lt;&gt;"",AM699&lt;&gt;"",AN699&lt;&gt;"",AO699&lt;&gt;"",AP699&lt;&gt;"",AQ699&lt;&gt;""),AR699&lt;&gt;"")," + ",""),IF(AR699&lt;&gt;"",AR699,""),IF(AND(OR(AK699&lt;&gt;"",AL699&lt;&gt;"",AM699&lt;&gt;"",AN699&lt;&gt;"",AO699&lt;&gt;"",AP699&lt;&gt;"",AQ699&lt;&gt;"",AR699&lt;&gt;""),AS699&lt;&gt;"")," + ",""),IF(AS699&lt;&gt;"",AS699,""),IF(AND(OR(AK699&lt;&gt;"",AL699&lt;&gt;"",AM699&lt;&gt;"",AN699&lt;&gt;"",AO699&lt;&gt;"",AP699&lt;&gt;"",AQ699&lt;&gt;"",AR699&lt;&gt;"",AS699&lt;&gt;""),AT699&lt;&gt;"")," + ",""),IF(AT699&lt;&gt;"",AT699,""))," + "," + ",1))</f>
      </c>
      <c r="P699" t="str" s="108" cm="1">
        <f t="array" ref="P699">TRIM(SUBSTITUTE(CONCATENATE(IF(AU699&lt;&gt;"",AU699,""),IF(AND(AU699&lt;&gt;"",AV699&lt;&gt;"")," + ",""),IF(AV699&lt;&gt;"",AV699,""),IF(AND(OR(AU699&lt;&gt;"",AV699&lt;&gt;""),AW699&lt;&gt;"")," + ",""),IF(AW699&lt;&gt;"",AW699,""),IF(AND(OR(AU699&lt;&gt;"",AV699&lt;&gt;"",AW699&lt;&gt;""),AX699&lt;&gt;"")," + ",""),IF(AX699&lt;&gt;"",AX699,""),IF(AND(OR(AU699&lt;&gt;"",AV699&lt;&gt;"",AW699&lt;&gt;"",AX699&lt;&gt;""),AY699&lt;&gt;"")," + ",""),IF(AY699&lt;&gt;"",AY699,""),IF(AND(OR(AU699&lt;&gt;"",AV699&lt;&gt;"",AW699&lt;&gt;"",AX699&lt;&gt;"",AY699&lt;&gt;""),AZ699&lt;&gt;"")," + ",""),IF(AZ699&lt;&gt;"",AZ699,""),IF(AND(OR(AU699&lt;&gt;"",AV699&lt;&gt;"",AW699&lt;&gt;"",AX699&lt;&gt;"",AY699&lt;&gt;"",AZ699&lt;&gt;""),BA699&lt;&gt;"")," + ",""),IF(BA699&lt;&gt;"",BA699,""),IF(AND(OR(AU699&lt;&gt;"",AV699&lt;&gt;"",AW699&lt;&gt;"",AX699&lt;&gt;"",AY699&lt;&gt;"",AZ699&lt;&gt;"",BA699&lt;&gt;""),BB699&lt;&gt;"")," + ",""),IF(BB699&lt;&gt;"",BB699,""),IF(AND(OR(AU699&lt;&gt;"",AV699&lt;&gt;"",AW699&lt;&gt;"",AX699&lt;&gt;"",AY699&lt;&gt;"",AZ699&lt;&gt;"",BA699&lt;&gt;"",BB699&lt;&gt;""),BC699&lt;&gt;"")," + ",""),IF(BC699&lt;&gt;"",BC699,""))," + "," + ",1))</f>
        <v>warm</v>
      </c>
      <c r="Q699" s="108"/>
      <c r="R699" s="108"/>
      <c r="S699" s="108"/>
      <c r="T699" t="s" s="109">
        <v>18</v>
      </c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8"/>
      <c r="AM699" s="108"/>
      <c r="AN699" s="108"/>
      <c r="AO699" s="108"/>
      <c r="AP699" s="108"/>
      <c r="AQ699" s="108"/>
      <c r="AR699" s="108"/>
      <c r="AS699" s="108"/>
      <c r="AT699" s="108"/>
      <c r="AU699" s="108"/>
      <c r="AV699" s="108"/>
      <c r="AW699" s="108"/>
      <c r="AX699" s="108"/>
      <c r="AY699" s="108"/>
      <c r="AZ699" s="108"/>
      <c r="BA699" s="108"/>
      <c r="BB699" t="s" s="109">
        <v>52</v>
      </c>
      <c r="BC699" s="108"/>
    </row>
    <row r="700" ht="17" customHeight="1">
      <c r="A700" s="3"/>
      <c r="B700" s="110">
        <v>34</v>
      </c>
      <c r="C700" s="111">
        <v>94</v>
      </c>
      <c r="D700" s="3"/>
      <c r="E700" s="64"/>
      <c r="F700" s="3"/>
      <c r="G700" s="3"/>
      <c r="H700" t="s" s="112">
        <v>1155</v>
      </c>
      <c r="I700" t="s" s="109">
        <v>1773</v>
      </c>
      <c r="J700" s="113"/>
      <c r="K700" t="str" s="108" cm="1">
        <f t="array" ref="K700">TRIM(SUBSTITUTE(CONCATENATE(IF(M700&lt;&gt;"",M700,""),IF(AND(M700&lt;&gt;"",N700&lt;&gt;"")," + ",""),IF(N700&lt;&gt;"",N700,""),IF(AND(OR(M700&lt;&gt;"",N700&lt;&gt;""),O700&lt;&gt;"")," + ",""),IF(O700&lt;&gt;"",O700,""),IF(AND(OR(M700&lt;&gt;"",N700&lt;&gt;"",O700&lt;&gt;""),P700&lt;&gt;"")," + ",""),IF(P700&lt;&gt;"",P700,""))," + "," + ",1))</f>
        <v>analog + warm</v>
      </c>
      <c r="L700" t="str" s="114" cm="1">
        <f t="array" ref="L700">"sendmidi dev "Osmose Port 2" cc 0 "&amp;$B700&amp;" pc "&amp;$C700</f>
        <v>sendmidi dev "Osmose Port 2" cc 0 34 pc 94</v>
      </c>
      <c r="M700" t="str" s="108" cm="1">
        <f t="array" ref="M700">TRIM(SUBSTITUTE(CONCATENATE(IF(Q700&lt;&gt;"",Q700,""),IF(AND(Q700&lt;&gt;"",R700&lt;&gt;"")," + ",""),IF(R700&lt;&gt;"",R700,""),IF(AND(OR(Q700&lt;&gt;"",R700&lt;&gt;""),S700&lt;&gt;"")," + ",""),IF(S700&lt;&gt;"",S700,""),IF(AND(OR(Q700&lt;&gt;"",R700&lt;&gt;"",S700&lt;&gt;""),T700&lt;&gt;"")," + ",""),IF(T700&lt;&gt;"",T700,""),IF(AND(OR(Q700&lt;&gt;"",R700&lt;&gt;"",S700&lt;&gt;"",T700&lt;&gt;""),U700&lt;&gt;"")," + ",""),IF(U700&lt;&gt;"",U700,""),IF(AND(OR(Q700&lt;&gt;"",R700&lt;&gt;"",S700&lt;&gt;"",T700&lt;&gt;"",U700&lt;&gt;""),V700&lt;&gt;"")," + ",""),IF(V700&lt;&gt;"",V700,""),IF(AND(OR(Q700&lt;&gt;"",R700&lt;&gt;"",S700&lt;&gt;"",T700&lt;&gt;"",U700&lt;&gt;"",V700&lt;&gt;""),W700&lt;&gt;"")," + ",""),IF(W700&lt;&gt;"",W700,""),IF(AND(OR(Q700&lt;&gt;"",R700&lt;&gt;"",S700&lt;&gt;"",T700&lt;&gt;"",U700&lt;&gt;"",V700&lt;&gt;"",W700&lt;&gt;""),X700&lt;&gt;"")," + ",""),IF(X700&lt;&gt;"",X700,""),IF(AND(OR(Q700&lt;&gt;"",R700&lt;&gt;"",S700&lt;&gt;"",T700&lt;&gt;"",U700&lt;&gt;"",V700&lt;&gt;"",W700&lt;&gt;"",X700&lt;&gt;""),Y700&lt;&gt;"")," + ",""),IF(Y700&lt;&gt;"",Y700,""),IF(AND(OR(Q700&lt;&gt;"",R700&lt;&gt;"",S700&lt;&gt;"",T700&lt;&gt;"",U700&lt;&gt;"",V700&lt;&gt;"",W700&lt;&gt;"",X700&lt;&gt;"",Y700&lt;&gt;""),Z700&lt;&gt;"")," + ",""),IF(Z700&lt;&gt;"",Z700,""))," + "," + ",1))</f>
        <v>analog</v>
      </c>
      <c r="N700" t="str" s="108" cm="1">
        <f t="array" ref="N700">TRIM(SUBSTITUTE(CONCATENATE(IF(AA700&lt;&gt;"",AA700,""),IF(AND(AA700&lt;&gt;"",AB700&lt;&gt;"")," + ",""),IF(AB700&lt;&gt;"",AB700,""),IF(AND(OR(AA700&lt;&gt;"",AB700&lt;&gt;""),AC700&lt;&gt;"")," + ",""),IF(AC700&lt;&gt;"",AC700,""),IF(AND(OR(AA700&lt;&gt;"",AB700&lt;&gt;"",AC700&lt;&gt;""),AD700&lt;&gt;"")," + ",""),IF(AD700&lt;&gt;"",AD700,""),IF(AND(OR(AA700&lt;&gt;"",AB700&lt;&gt;"",AC700&lt;&gt;"",AD700&lt;&gt;""),AE700&lt;&gt;"")," + ",""),IF(AE700&lt;&gt;"",AE700,""),IF(AND(OR(AA700&lt;&gt;"",AB700&lt;&gt;"",AC700&lt;&gt;"",AD700&lt;&gt;"",AE700&lt;&gt;""),AF700&lt;&gt;"")," + ",""),IF(AF700&lt;&gt;"",AF700,""),IF(AND(OR(AA700&lt;&gt;"",AB700&lt;&gt;"",AC700&lt;&gt;"",AD700&lt;&gt;"",AE700&lt;&gt;"",AF700&lt;&gt;""),AG700&lt;&gt;"")," + ",""),IF(AG700&lt;&gt;"",AG700,""),IF(AND(OR(AA700&lt;&gt;"",AB700&lt;&gt;"",AC700&lt;&gt;"",AD700&lt;&gt;"",AE700&lt;&gt;"",AF700&lt;&gt;"",AG700&lt;&gt;""),AH700&lt;&gt;"")," + ",""),IF(AH700&lt;&gt;"",AH700,""),IF(AND(OR(AA700&lt;&gt;"",AB700&lt;&gt;"",AC700&lt;&gt;"",AD700&lt;&gt;"",AE700&lt;&gt;"",AF700&lt;&gt;"",AG700&lt;&gt;"",AH700&lt;&gt;""),AI700&lt;&gt;"")," + ",""),IF(AI700&lt;&gt;"",AI700,""),IF(AND(OR(AA700&lt;&gt;"",AB700&lt;&gt;"",AC700&lt;&gt;"",AD700&lt;&gt;"",AE700&lt;&gt;"",AF700&lt;&gt;"",AG700&lt;&gt;"",AH700&lt;&gt;"",AI700&lt;&gt;""),AJ700&lt;&gt;"")," + ",""),IF(AJ700&lt;&gt;"",AJ700,""))," + "," + ",1))</f>
      </c>
      <c r="O700" t="str" s="108" cm="1">
        <f t="array" ref="O700">TRIM(SUBSTITUTE(CONCATENATE(IF(AK700&lt;&gt;"",AK700,""),IF(AND(AK700&lt;&gt;"",AL700&lt;&gt;"")," + ",""),IF(AL700&lt;&gt;"",AL700,""),IF(AND(OR(AK700&lt;&gt;"",AL700&lt;&gt;""),AM700&lt;&gt;"")," + ",""),IF(AM700&lt;&gt;"",AM700,""),IF(AND(OR(AK700&lt;&gt;"",AL700&lt;&gt;"",AM700&lt;&gt;""),AN700&lt;&gt;"")," + ",""),IF(AN700&lt;&gt;"",AN700,""),IF(AND(OR(AK700&lt;&gt;"",AL700&lt;&gt;"",AM700&lt;&gt;"",AN700&lt;&gt;""),AO700&lt;&gt;"")," + ",""),IF(AO700&lt;&gt;"",AO700,""),IF(AND(OR(AK700&lt;&gt;"",AL700&lt;&gt;"",AM700&lt;&gt;"",AN700&lt;&gt;"",AO700&lt;&gt;""),AP700&lt;&gt;"")," + ",""),IF(AP700&lt;&gt;"",AP700,""),IF(AND(OR(AK700&lt;&gt;"",AL700&lt;&gt;"",AM700&lt;&gt;"",AN700&lt;&gt;"",AO700&lt;&gt;"",AP700&lt;&gt;""),AQ700&lt;&gt;"")," + ",""),IF(AQ700&lt;&gt;"",AQ700,""),IF(AND(OR(AK700&lt;&gt;"",AL700&lt;&gt;"",AM700&lt;&gt;"",AN700&lt;&gt;"",AO700&lt;&gt;"",AP700&lt;&gt;"",AQ700&lt;&gt;""),AR700&lt;&gt;"")," + ",""),IF(AR700&lt;&gt;"",AR700,""),IF(AND(OR(AK700&lt;&gt;"",AL700&lt;&gt;"",AM700&lt;&gt;"",AN700&lt;&gt;"",AO700&lt;&gt;"",AP700&lt;&gt;"",AQ700&lt;&gt;"",AR700&lt;&gt;""),AS700&lt;&gt;"")," + ",""),IF(AS700&lt;&gt;"",AS700,""),IF(AND(OR(AK700&lt;&gt;"",AL700&lt;&gt;"",AM700&lt;&gt;"",AN700&lt;&gt;"",AO700&lt;&gt;"",AP700&lt;&gt;"",AQ700&lt;&gt;"",AR700&lt;&gt;"",AS700&lt;&gt;""),AT700&lt;&gt;"")," + ",""),IF(AT700&lt;&gt;"",AT700,""))," + "," + ",1))</f>
      </c>
      <c r="P700" t="str" s="108" cm="1">
        <f t="array" ref="P700">TRIM(SUBSTITUTE(CONCATENATE(IF(AU700&lt;&gt;"",AU700,""),IF(AND(AU700&lt;&gt;"",AV700&lt;&gt;"")," + ",""),IF(AV700&lt;&gt;"",AV700,""),IF(AND(OR(AU700&lt;&gt;"",AV700&lt;&gt;""),AW700&lt;&gt;"")," + ",""),IF(AW700&lt;&gt;"",AW700,""),IF(AND(OR(AU700&lt;&gt;"",AV700&lt;&gt;"",AW700&lt;&gt;""),AX700&lt;&gt;"")," + ",""),IF(AX700&lt;&gt;"",AX700,""),IF(AND(OR(AU700&lt;&gt;"",AV700&lt;&gt;"",AW700&lt;&gt;"",AX700&lt;&gt;""),AY700&lt;&gt;"")," + ",""),IF(AY700&lt;&gt;"",AY700,""),IF(AND(OR(AU700&lt;&gt;"",AV700&lt;&gt;"",AW700&lt;&gt;"",AX700&lt;&gt;"",AY700&lt;&gt;""),AZ700&lt;&gt;"")," + ",""),IF(AZ700&lt;&gt;"",AZ700,""),IF(AND(OR(AU700&lt;&gt;"",AV700&lt;&gt;"",AW700&lt;&gt;"",AX700&lt;&gt;"",AY700&lt;&gt;"",AZ700&lt;&gt;""),BA700&lt;&gt;"")," + ",""),IF(BA700&lt;&gt;"",BA700,""),IF(AND(OR(AU700&lt;&gt;"",AV700&lt;&gt;"",AW700&lt;&gt;"",AX700&lt;&gt;"",AY700&lt;&gt;"",AZ700&lt;&gt;"",BA700&lt;&gt;""),BB700&lt;&gt;"")," + ",""),IF(BB700&lt;&gt;"",BB700,""),IF(AND(OR(AU700&lt;&gt;"",AV700&lt;&gt;"",AW700&lt;&gt;"",AX700&lt;&gt;"",AY700&lt;&gt;"",AZ700&lt;&gt;"",BA700&lt;&gt;"",BB700&lt;&gt;""),BC700&lt;&gt;"")," + ",""),IF(BC700&lt;&gt;"",BC700,""))," + "," + ",1))</f>
        <v>warm</v>
      </c>
      <c r="Q700" s="108"/>
      <c r="R700" s="108"/>
      <c r="S700" s="108"/>
      <c r="T700" t="s" s="109">
        <v>18</v>
      </c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8"/>
      <c r="AM700" s="108"/>
      <c r="AN700" s="108"/>
      <c r="AO700" s="108"/>
      <c r="AP700" s="108"/>
      <c r="AQ700" s="108"/>
      <c r="AR700" s="108"/>
      <c r="AS700" s="108"/>
      <c r="AT700" s="108"/>
      <c r="AU700" s="108"/>
      <c r="AV700" s="108"/>
      <c r="AW700" s="108"/>
      <c r="AX700" s="108"/>
      <c r="AY700" s="108"/>
      <c r="AZ700" s="108"/>
      <c r="BA700" s="108"/>
      <c r="BB700" t="s" s="109">
        <v>52</v>
      </c>
      <c r="BC700" s="108"/>
    </row>
    <row r="701" ht="17" customHeight="1">
      <c r="A701" s="3"/>
      <c r="B701" s="115">
        <v>34</v>
      </c>
      <c r="C701" s="116">
        <v>96</v>
      </c>
      <c r="D701" s="3"/>
      <c r="E701" s="64"/>
      <c r="F701" s="3"/>
      <c r="G701" s="3"/>
      <c r="H701" t="s" s="117">
        <v>1155</v>
      </c>
      <c r="I701" t="s" s="118">
        <v>1775</v>
      </c>
      <c r="J701" s="113"/>
      <c r="K701" t="str" s="119" cm="1">
        <f t="array" ref="K701">TRIM(SUBSTITUTE(CONCATENATE(IF(M701&lt;&gt;"",M701,""),IF(AND(M701&lt;&gt;"",N701&lt;&gt;"")," + ",""),IF(N701&lt;&gt;"",N701,""),IF(AND(OR(M701&lt;&gt;"",N701&lt;&gt;""),O701&lt;&gt;"")," + ",""),IF(O701&lt;&gt;"",O701,""),IF(AND(OR(M701&lt;&gt;"",N701&lt;&gt;"",O701&lt;&gt;""),P701&lt;&gt;"")," + ",""),IF(P701&lt;&gt;"",P701,""))," + "," + ",1))</f>
        <v>airy + layered + vocal</v>
      </c>
      <c r="L701" t="str" s="120" cm="1">
        <f t="array" ref="L701">"sendmidi dev "Osmose Port 2" cc 0 "&amp;$B701&amp;" pc "&amp;$C701</f>
        <v>sendmidi dev "Osmose Port 2" cc 0 34 pc 96</v>
      </c>
      <c r="M701" t="str" s="119" cm="1">
        <f t="array" ref="M701">TRIM(SUBSTITUTE(CONCATENATE(IF(Q701&lt;&gt;"",Q701,""),IF(AND(Q701&lt;&gt;"",R701&lt;&gt;"")," + ",""),IF(R701&lt;&gt;"",R701,""),IF(AND(OR(Q701&lt;&gt;"",R701&lt;&gt;""),S701&lt;&gt;"")," + ",""),IF(S701&lt;&gt;"",S701,""),IF(AND(OR(Q701&lt;&gt;"",R701&lt;&gt;"",S701&lt;&gt;""),T701&lt;&gt;"")," + ",""),IF(T701&lt;&gt;"",T701,""),IF(AND(OR(Q701&lt;&gt;"",R701&lt;&gt;"",S701&lt;&gt;"",T701&lt;&gt;""),U701&lt;&gt;"")," + ",""),IF(U701&lt;&gt;"",U701,""),IF(AND(OR(Q701&lt;&gt;"",R701&lt;&gt;"",S701&lt;&gt;"",T701&lt;&gt;"",U701&lt;&gt;""),V701&lt;&gt;"")," + ",""),IF(V701&lt;&gt;"",V701,""),IF(AND(OR(Q701&lt;&gt;"",R701&lt;&gt;"",S701&lt;&gt;"",T701&lt;&gt;"",U701&lt;&gt;"",V701&lt;&gt;""),W701&lt;&gt;"")," + ",""),IF(W701&lt;&gt;"",W701,""),IF(AND(OR(Q701&lt;&gt;"",R701&lt;&gt;"",S701&lt;&gt;"",T701&lt;&gt;"",U701&lt;&gt;"",V701&lt;&gt;"",W701&lt;&gt;""),X701&lt;&gt;"")," + ",""),IF(X701&lt;&gt;"",X701,""),IF(AND(OR(Q701&lt;&gt;"",R701&lt;&gt;"",S701&lt;&gt;"",T701&lt;&gt;"",U701&lt;&gt;"",V701&lt;&gt;"",W701&lt;&gt;"",X701&lt;&gt;""),Y701&lt;&gt;"")," + ",""),IF(Y701&lt;&gt;"",Y701,""),IF(AND(OR(Q701&lt;&gt;"",R701&lt;&gt;"",S701&lt;&gt;"",T701&lt;&gt;"",U701&lt;&gt;"",V701&lt;&gt;"",W701&lt;&gt;"",X701&lt;&gt;"",Y701&lt;&gt;""),Z701&lt;&gt;"")," + ",""),IF(Z701&lt;&gt;"",Z701,""))," + "," + ",1))</f>
        <v>airy</v>
      </c>
      <c r="N701" t="str" s="119" cm="1">
        <f t="array" ref="N701">TRIM(SUBSTITUTE(CONCATENATE(IF(AA701&lt;&gt;"",AA701,""),IF(AND(AA701&lt;&gt;"",AB701&lt;&gt;"")," + ",""),IF(AB701&lt;&gt;"",AB701,""),IF(AND(OR(AA701&lt;&gt;"",AB701&lt;&gt;""),AC701&lt;&gt;"")," + ",""),IF(AC701&lt;&gt;"",AC701,""),IF(AND(OR(AA701&lt;&gt;"",AB701&lt;&gt;"",AC701&lt;&gt;""),AD701&lt;&gt;"")," + ",""),IF(AD701&lt;&gt;"",AD701,""),IF(AND(OR(AA701&lt;&gt;"",AB701&lt;&gt;"",AC701&lt;&gt;"",AD701&lt;&gt;""),AE701&lt;&gt;"")," + ",""),IF(AE701&lt;&gt;"",AE701,""),IF(AND(OR(AA701&lt;&gt;"",AB701&lt;&gt;"",AC701&lt;&gt;"",AD701&lt;&gt;"",AE701&lt;&gt;""),AF701&lt;&gt;"")," + ",""),IF(AF701&lt;&gt;"",AF701,""),IF(AND(OR(AA701&lt;&gt;"",AB701&lt;&gt;"",AC701&lt;&gt;"",AD701&lt;&gt;"",AE701&lt;&gt;"",AF701&lt;&gt;""),AG701&lt;&gt;"")," + ",""),IF(AG701&lt;&gt;"",AG701,""),IF(AND(OR(AA701&lt;&gt;"",AB701&lt;&gt;"",AC701&lt;&gt;"",AD701&lt;&gt;"",AE701&lt;&gt;"",AF701&lt;&gt;"",AG701&lt;&gt;""),AH701&lt;&gt;"")," + ",""),IF(AH701&lt;&gt;"",AH701,""),IF(AND(OR(AA701&lt;&gt;"",AB701&lt;&gt;"",AC701&lt;&gt;"",AD701&lt;&gt;"",AE701&lt;&gt;"",AF701&lt;&gt;"",AG701&lt;&gt;"",AH701&lt;&gt;""),AI701&lt;&gt;"")," + ",""),IF(AI701&lt;&gt;"",AI701,""),IF(AND(OR(AA701&lt;&gt;"",AB701&lt;&gt;"",AC701&lt;&gt;"",AD701&lt;&gt;"",AE701&lt;&gt;"",AF701&lt;&gt;"",AG701&lt;&gt;"",AH701&lt;&gt;"",AI701&lt;&gt;""),AJ701&lt;&gt;"")," + ",""),IF(AJ701&lt;&gt;"",AJ701,""))," + "," + ",1))</f>
      </c>
      <c r="O701" t="str" s="119" cm="1">
        <f t="array" ref="O701">TRIM(SUBSTITUTE(CONCATENATE(IF(AK701&lt;&gt;"",AK701,""),IF(AND(AK701&lt;&gt;"",AL701&lt;&gt;"")," + ",""),IF(AL701&lt;&gt;"",AL701,""),IF(AND(OR(AK701&lt;&gt;"",AL701&lt;&gt;""),AM701&lt;&gt;"")," + ",""),IF(AM701&lt;&gt;"",AM701,""),IF(AND(OR(AK701&lt;&gt;"",AL701&lt;&gt;"",AM701&lt;&gt;""),AN701&lt;&gt;"")," + ",""),IF(AN701&lt;&gt;"",AN701,""),IF(AND(OR(AK701&lt;&gt;"",AL701&lt;&gt;"",AM701&lt;&gt;"",AN701&lt;&gt;""),AO701&lt;&gt;"")," + ",""),IF(AO701&lt;&gt;"",AO701,""),IF(AND(OR(AK701&lt;&gt;"",AL701&lt;&gt;"",AM701&lt;&gt;"",AN701&lt;&gt;"",AO701&lt;&gt;""),AP701&lt;&gt;"")," + ",""),IF(AP701&lt;&gt;"",AP701,""),IF(AND(OR(AK701&lt;&gt;"",AL701&lt;&gt;"",AM701&lt;&gt;"",AN701&lt;&gt;"",AO701&lt;&gt;"",AP701&lt;&gt;""),AQ701&lt;&gt;"")," + ",""),IF(AQ701&lt;&gt;"",AQ701,""),IF(AND(OR(AK701&lt;&gt;"",AL701&lt;&gt;"",AM701&lt;&gt;"",AN701&lt;&gt;"",AO701&lt;&gt;"",AP701&lt;&gt;"",AQ701&lt;&gt;""),AR701&lt;&gt;"")," + ",""),IF(AR701&lt;&gt;"",AR701,""),IF(AND(OR(AK701&lt;&gt;"",AL701&lt;&gt;"",AM701&lt;&gt;"",AN701&lt;&gt;"",AO701&lt;&gt;"",AP701&lt;&gt;"",AQ701&lt;&gt;"",AR701&lt;&gt;""),AS701&lt;&gt;"")," + ",""),IF(AS701&lt;&gt;"",AS701,""),IF(AND(OR(AK701&lt;&gt;"",AL701&lt;&gt;"",AM701&lt;&gt;"",AN701&lt;&gt;"",AO701&lt;&gt;"",AP701&lt;&gt;"",AQ701&lt;&gt;"",AR701&lt;&gt;"",AS701&lt;&gt;""),AT701&lt;&gt;"")," + ",""),IF(AT701&lt;&gt;"",AT701,""))," + "," + ",1))</f>
        <v>layered</v>
      </c>
      <c r="P701" t="str" s="119" cm="1">
        <f t="array" ref="P701">TRIM(SUBSTITUTE(CONCATENATE(IF(AU701&lt;&gt;"",AU701,""),IF(AND(AU701&lt;&gt;"",AV701&lt;&gt;"")," + ",""),IF(AV701&lt;&gt;"",AV701,""),IF(AND(OR(AU701&lt;&gt;"",AV701&lt;&gt;""),AW701&lt;&gt;"")," + ",""),IF(AW701&lt;&gt;"",AW701,""),IF(AND(OR(AU701&lt;&gt;"",AV701&lt;&gt;"",AW701&lt;&gt;""),AX701&lt;&gt;"")," + ",""),IF(AX701&lt;&gt;"",AX701,""),IF(AND(OR(AU701&lt;&gt;"",AV701&lt;&gt;"",AW701&lt;&gt;"",AX701&lt;&gt;""),AY701&lt;&gt;"")," + ",""),IF(AY701&lt;&gt;"",AY701,""),IF(AND(OR(AU701&lt;&gt;"",AV701&lt;&gt;"",AW701&lt;&gt;"",AX701&lt;&gt;"",AY701&lt;&gt;""),AZ701&lt;&gt;"")," + ",""),IF(AZ701&lt;&gt;"",AZ701,""),IF(AND(OR(AU701&lt;&gt;"",AV701&lt;&gt;"",AW701&lt;&gt;"",AX701&lt;&gt;"",AY701&lt;&gt;"",AZ701&lt;&gt;""),BA701&lt;&gt;"")," + ",""),IF(BA701&lt;&gt;"",BA701,""),IF(AND(OR(AU701&lt;&gt;"",AV701&lt;&gt;"",AW701&lt;&gt;"",AX701&lt;&gt;"",AY701&lt;&gt;"",AZ701&lt;&gt;"",BA701&lt;&gt;""),BB701&lt;&gt;"")," + ",""),IF(BB701&lt;&gt;"",BB701,""),IF(AND(OR(AU701&lt;&gt;"",AV701&lt;&gt;"",AW701&lt;&gt;"",AX701&lt;&gt;"",AY701&lt;&gt;"",AZ701&lt;&gt;"",BA701&lt;&gt;"",BB701&lt;&gt;""),BC701&lt;&gt;"")," + ",""),IF(BC701&lt;&gt;"",BC701,""))," + "," + ",1))</f>
        <v>vocal</v>
      </c>
      <c r="Q701" s="119"/>
      <c r="R701" s="119"/>
      <c r="S701" t="s" s="118">
        <v>17</v>
      </c>
      <c r="T701" s="119"/>
      <c r="U701" s="119"/>
      <c r="V701" s="119"/>
      <c r="W701" s="119"/>
      <c r="X701" s="119"/>
      <c r="Y701" s="119"/>
      <c r="Z701" s="119"/>
      <c r="AA701" s="119"/>
      <c r="AB701" s="119"/>
      <c r="AC701" s="119"/>
      <c r="AD701" s="119"/>
      <c r="AE701" s="119"/>
      <c r="AF701" s="119"/>
      <c r="AG701" s="119"/>
      <c r="AH701" s="119"/>
      <c r="AI701" s="119"/>
      <c r="AJ701" s="119"/>
      <c r="AK701" t="s" s="118">
        <v>35</v>
      </c>
      <c r="AL701" s="119"/>
      <c r="AM701" s="119"/>
      <c r="AN701" s="119"/>
      <c r="AO701" s="119"/>
      <c r="AP701" s="119"/>
      <c r="AQ701" s="119"/>
      <c r="AR701" s="119"/>
      <c r="AS701" s="119"/>
      <c r="AT701" s="119"/>
      <c r="AU701" s="119"/>
      <c r="AV701" s="119"/>
      <c r="AW701" s="119"/>
      <c r="AX701" s="119"/>
      <c r="AY701" s="119"/>
      <c r="AZ701" s="119"/>
      <c r="BA701" t="s" s="118">
        <v>51</v>
      </c>
      <c r="BB701" s="119"/>
      <c r="BC701" s="119"/>
    </row>
    <row r="702" ht="15.35" customHeight="1">
      <c r="A702" s="3"/>
      <c r="B702" s="5"/>
      <c r="C702" s="5"/>
      <c r="D702" s="5"/>
      <c r="E702" s="93" cm="1">
        <f t="array" ref="E702">B702+1</f>
        <v>1</v>
      </c>
      <c r="F702" s="94" cm="1">
        <f t="array" ref="F702">C702+1</f>
        <v>1</v>
      </c>
      <c r="G702" s="3"/>
      <c r="H702" s="5"/>
      <c r="I702" s="5"/>
      <c r="J702" s="122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</row>
    <row r="703" ht="17" customHeight="1">
      <c r="A703" s="3"/>
      <c r="B703" s="99">
        <v>34</v>
      </c>
      <c r="C703" s="100">
        <v>34</v>
      </c>
      <c r="D703" s="3"/>
      <c r="E703" s="34" cm="1">
        <f t="array" ref="E703">B703+1</f>
        <v>35</v>
      </c>
      <c r="F703" s="35" cm="1">
        <f t="array" ref="F703">C703+1</f>
        <v>35</v>
      </c>
      <c r="G703" s="3"/>
      <c r="H703" t="s" s="103">
        <v>1398</v>
      </c>
      <c r="I703" t="s" s="104">
        <v>1778</v>
      </c>
      <c r="J703" s="38"/>
      <c r="K703" t="str" s="106" cm="1">
        <f t="array" ref="K703">TRIM(SUBSTITUTE(CONCATENATE(IF(M703&lt;&gt;"",M703,""),IF(AND(M703&lt;&gt;"",N703&lt;&gt;"")," + ",""),IF(N703&lt;&gt;"",N703,""),IF(AND(OR(M703&lt;&gt;"",N703&lt;&gt;""),O703&lt;&gt;"")," + ",""),IF(O703&lt;&gt;"",O703,""),IF(AND(OR(M703&lt;&gt;"",N703&lt;&gt;"",O703&lt;&gt;""),P703&lt;&gt;"")," + ",""),IF(P703&lt;&gt;"",P703,""))," + "," + ",1))</f>
        <v>clean + intimate</v>
      </c>
      <c r="L703" t="str" s="107" cm="1">
        <f t="array" ref="L703">"sendmidi dev "Osmose Port 2" cc 0 "&amp;$B703&amp;" pc "&amp;$C703</f>
        <v>sendmidi dev "Osmose Port 2" cc 0 34 pc 34</v>
      </c>
      <c r="M703" t="str" s="106" cm="1">
        <f t="array" ref="M703">TRIM(SUBSTITUTE(CONCATENATE(IF(Q703&lt;&gt;"",Q703,""),IF(AND(Q703&lt;&gt;"",R703&lt;&gt;"")," + ",""),IF(R703&lt;&gt;"",R703,""),IF(AND(OR(Q703&lt;&gt;"",R703&lt;&gt;""),S703&lt;&gt;"")," + ",""),IF(S703&lt;&gt;"",S703,""),IF(AND(OR(Q703&lt;&gt;"",R703&lt;&gt;"",S703&lt;&gt;""),T703&lt;&gt;"")," + ",""),IF(T703&lt;&gt;"",T703,""),IF(AND(OR(Q703&lt;&gt;"",R703&lt;&gt;"",S703&lt;&gt;"",T703&lt;&gt;""),U703&lt;&gt;"")," + ",""),IF(U703&lt;&gt;"",U703,""),IF(AND(OR(Q703&lt;&gt;"",R703&lt;&gt;"",S703&lt;&gt;"",T703&lt;&gt;"",U703&lt;&gt;""),V703&lt;&gt;"")," + ",""),IF(V703&lt;&gt;"",V703,""),IF(AND(OR(Q703&lt;&gt;"",R703&lt;&gt;"",S703&lt;&gt;"",T703&lt;&gt;"",U703&lt;&gt;"",V703&lt;&gt;""),W703&lt;&gt;"")," + ",""),IF(W703&lt;&gt;"",W703,""),IF(AND(OR(Q703&lt;&gt;"",R703&lt;&gt;"",S703&lt;&gt;"",T703&lt;&gt;"",U703&lt;&gt;"",V703&lt;&gt;"",W703&lt;&gt;""),X703&lt;&gt;"")," + ",""),IF(X703&lt;&gt;"",X703,""),IF(AND(OR(Q703&lt;&gt;"",R703&lt;&gt;"",S703&lt;&gt;"",T703&lt;&gt;"",U703&lt;&gt;"",V703&lt;&gt;"",W703&lt;&gt;"",X703&lt;&gt;""),Y703&lt;&gt;"")," + ",""),IF(Y703&lt;&gt;"",Y703,""),IF(AND(OR(Q703&lt;&gt;"",R703&lt;&gt;"",S703&lt;&gt;"",T703&lt;&gt;"",U703&lt;&gt;"",V703&lt;&gt;"",W703&lt;&gt;"",X703&lt;&gt;"",Y703&lt;&gt;""),Z703&lt;&gt;"")," + ",""),IF(Z703&lt;&gt;"",Z703,""))," + "," + ",1))</f>
        <v>clean</v>
      </c>
      <c r="N703" t="str" s="106" cm="1">
        <f t="array" ref="N703">TRIM(SUBSTITUTE(CONCATENATE(IF(AA703&lt;&gt;"",AA703,""),IF(AND(AA703&lt;&gt;"",AB703&lt;&gt;"")," + ",""),IF(AB703&lt;&gt;"",AB703,""),IF(AND(OR(AA703&lt;&gt;"",AB703&lt;&gt;""),AC703&lt;&gt;"")," + ",""),IF(AC703&lt;&gt;"",AC703,""),IF(AND(OR(AA703&lt;&gt;"",AB703&lt;&gt;"",AC703&lt;&gt;""),AD703&lt;&gt;"")," + ",""),IF(AD703&lt;&gt;"",AD703,""),IF(AND(OR(AA703&lt;&gt;"",AB703&lt;&gt;"",AC703&lt;&gt;"",AD703&lt;&gt;""),AE703&lt;&gt;"")," + ",""),IF(AE703&lt;&gt;"",AE703,""),IF(AND(OR(AA703&lt;&gt;"",AB703&lt;&gt;"",AC703&lt;&gt;"",AD703&lt;&gt;"",AE703&lt;&gt;""),AF703&lt;&gt;"")," + ",""),IF(AF703&lt;&gt;"",AF703,""),IF(AND(OR(AA703&lt;&gt;"",AB703&lt;&gt;"",AC703&lt;&gt;"",AD703&lt;&gt;"",AE703&lt;&gt;"",AF703&lt;&gt;""),AG703&lt;&gt;"")," + ",""),IF(AG703&lt;&gt;"",AG703,""),IF(AND(OR(AA703&lt;&gt;"",AB703&lt;&gt;"",AC703&lt;&gt;"",AD703&lt;&gt;"",AE703&lt;&gt;"",AF703&lt;&gt;"",AG703&lt;&gt;""),AH703&lt;&gt;"")," + ",""),IF(AH703&lt;&gt;"",AH703,""),IF(AND(OR(AA703&lt;&gt;"",AB703&lt;&gt;"",AC703&lt;&gt;"",AD703&lt;&gt;"",AE703&lt;&gt;"",AF703&lt;&gt;"",AG703&lt;&gt;"",AH703&lt;&gt;""),AI703&lt;&gt;"")," + ",""),IF(AI703&lt;&gt;"",AI703,""),IF(AND(OR(AA703&lt;&gt;"",AB703&lt;&gt;"",AC703&lt;&gt;"",AD703&lt;&gt;"",AE703&lt;&gt;"",AF703&lt;&gt;"",AG703&lt;&gt;"",AH703&lt;&gt;"",AI703&lt;&gt;""),AJ703&lt;&gt;"")," + ",""),IF(AJ703&lt;&gt;"",AJ703,""))," + "," + ",1))</f>
        <v>intimate</v>
      </c>
      <c r="O703" t="str" s="106" cm="1">
        <f t="array" ref="O703">TRIM(SUBSTITUTE(CONCATENATE(IF(AK703&lt;&gt;"",AK703,""),IF(AND(AK703&lt;&gt;"",AL703&lt;&gt;"")," + ",""),IF(AL703&lt;&gt;"",AL703,""),IF(AND(OR(AK703&lt;&gt;"",AL703&lt;&gt;""),AM703&lt;&gt;"")," + ",""),IF(AM703&lt;&gt;"",AM703,""),IF(AND(OR(AK703&lt;&gt;"",AL703&lt;&gt;"",AM703&lt;&gt;""),AN703&lt;&gt;"")," + ",""),IF(AN703&lt;&gt;"",AN703,""),IF(AND(OR(AK703&lt;&gt;"",AL703&lt;&gt;"",AM703&lt;&gt;"",AN703&lt;&gt;""),AO703&lt;&gt;"")," + ",""),IF(AO703&lt;&gt;"",AO703,""),IF(AND(OR(AK703&lt;&gt;"",AL703&lt;&gt;"",AM703&lt;&gt;"",AN703&lt;&gt;"",AO703&lt;&gt;""),AP703&lt;&gt;"")," + ",""),IF(AP703&lt;&gt;"",AP703,""),IF(AND(OR(AK703&lt;&gt;"",AL703&lt;&gt;"",AM703&lt;&gt;"",AN703&lt;&gt;"",AO703&lt;&gt;"",AP703&lt;&gt;""),AQ703&lt;&gt;"")," + ",""),IF(AQ703&lt;&gt;"",AQ703,""),IF(AND(OR(AK703&lt;&gt;"",AL703&lt;&gt;"",AM703&lt;&gt;"",AN703&lt;&gt;"",AO703&lt;&gt;"",AP703&lt;&gt;"",AQ703&lt;&gt;""),AR703&lt;&gt;"")," + ",""),IF(AR703&lt;&gt;"",AR703,""),IF(AND(OR(AK703&lt;&gt;"",AL703&lt;&gt;"",AM703&lt;&gt;"",AN703&lt;&gt;"",AO703&lt;&gt;"",AP703&lt;&gt;"",AQ703&lt;&gt;"",AR703&lt;&gt;""),AS703&lt;&gt;"")," + ",""),IF(AS703&lt;&gt;"",AS703,""),IF(AND(OR(AK703&lt;&gt;"",AL703&lt;&gt;"",AM703&lt;&gt;"",AN703&lt;&gt;"",AO703&lt;&gt;"",AP703&lt;&gt;"",AQ703&lt;&gt;"",AR703&lt;&gt;"",AS703&lt;&gt;""),AT703&lt;&gt;"")," + ",""),IF(AT703&lt;&gt;"",AT703,""))," + "," + ",1))</f>
      </c>
      <c r="P703" t="str" s="106" cm="1">
        <f t="array" ref="P703">TRIM(SUBSTITUTE(CONCATENATE(IF(AU703&lt;&gt;"",AU703,""),IF(AND(AU703&lt;&gt;"",AV703&lt;&gt;"")," + ",""),IF(AV703&lt;&gt;"",AV703,""),IF(AND(OR(AU703&lt;&gt;"",AV703&lt;&gt;""),AW703&lt;&gt;"")," + ",""),IF(AW703&lt;&gt;"",AW703,""),IF(AND(OR(AU703&lt;&gt;"",AV703&lt;&gt;"",AW703&lt;&gt;""),AX703&lt;&gt;"")," + ",""),IF(AX703&lt;&gt;"",AX703,""),IF(AND(OR(AU703&lt;&gt;"",AV703&lt;&gt;"",AW703&lt;&gt;"",AX703&lt;&gt;""),AY703&lt;&gt;"")," + ",""),IF(AY703&lt;&gt;"",AY703,""),IF(AND(OR(AU703&lt;&gt;"",AV703&lt;&gt;"",AW703&lt;&gt;"",AX703&lt;&gt;"",AY703&lt;&gt;""),AZ703&lt;&gt;"")," + ",""),IF(AZ703&lt;&gt;"",AZ703,""),IF(AND(OR(AU703&lt;&gt;"",AV703&lt;&gt;"",AW703&lt;&gt;"",AX703&lt;&gt;"",AY703&lt;&gt;"",AZ703&lt;&gt;""),BA703&lt;&gt;"")," + ",""),IF(BA703&lt;&gt;"",BA703,""),IF(AND(OR(AU703&lt;&gt;"",AV703&lt;&gt;"",AW703&lt;&gt;"",AX703&lt;&gt;"",AY703&lt;&gt;"",AZ703&lt;&gt;"",BA703&lt;&gt;""),BB703&lt;&gt;"")," + ",""),IF(BB703&lt;&gt;"",BB703,""),IF(AND(OR(AU703&lt;&gt;"",AV703&lt;&gt;"",AW703&lt;&gt;"",AX703&lt;&gt;"",AY703&lt;&gt;"",AZ703&lt;&gt;"",BA703&lt;&gt;"",BB703&lt;&gt;""),BC703&lt;&gt;"")," + ",""),IF(BC703&lt;&gt;"",BC703,""))," + "," + ",1))</f>
      </c>
      <c r="Q703" s="106"/>
      <c r="R703" s="106"/>
      <c r="S703" s="106"/>
      <c r="T703" s="106"/>
      <c r="U703" s="106"/>
      <c r="V703" s="106"/>
      <c r="W703" s="106"/>
      <c r="X703" s="106"/>
      <c r="Y703" t="s" s="104">
        <v>23</v>
      </c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t="s" s="104">
        <v>485</v>
      </c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  <c r="BB703" s="106"/>
      <c r="BC703" s="106"/>
    </row>
    <row r="704" ht="17" customHeight="1">
      <c r="A704" s="3"/>
      <c r="B704" s="110">
        <v>34</v>
      </c>
      <c r="C704" s="111">
        <v>37</v>
      </c>
      <c r="D704" s="3"/>
      <c r="E704" s="34" cm="1">
        <f t="array" ref="E704">B704+1</f>
        <v>35</v>
      </c>
      <c r="F704" s="35" cm="1">
        <f t="array" ref="F704">C704+1</f>
        <v>38</v>
      </c>
      <c r="G704" s="3"/>
      <c r="H704" t="s" s="112">
        <v>1398</v>
      </c>
      <c r="I704" t="s" s="109">
        <v>1780</v>
      </c>
      <c r="J704" s="38"/>
      <c r="K704" t="str" s="108" cm="1">
        <f t="array" ref="K704">TRIM(SUBSTITUTE(CONCATENATE(IF(M704&lt;&gt;"",M704,""),IF(AND(M704&lt;&gt;"",N704&lt;&gt;"")," + ",""),IF(N704&lt;&gt;"",N704,""),IF(AND(OR(M704&lt;&gt;"",N704&lt;&gt;""),O704&lt;&gt;"")," + ",""),IF(O704&lt;&gt;"",O704,""),IF(AND(OR(M704&lt;&gt;"",N704&lt;&gt;"",O704&lt;&gt;""),P704&lt;&gt;"")," + ",""),IF(P704&lt;&gt;"",P704,""))," + "," + ",1))</f>
        <v>aggressive + distorted + echo</v>
      </c>
      <c r="L704" t="str" s="114" cm="1">
        <f t="array" ref="L704">"sendmidi dev "Osmose Port 2" cc 0 "&amp;$B704&amp;" pc "&amp;$C704</f>
        <v>sendmidi dev "Osmose Port 2" cc 0 34 pc 37</v>
      </c>
      <c r="M704" t="str" s="108" cm="1">
        <f t="array" ref="M704">TRIM(SUBSTITUTE(CONCATENATE(IF(Q704&lt;&gt;"",Q704,""),IF(AND(Q704&lt;&gt;"",R704&lt;&gt;"")," + ",""),IF(R704&lt;&gt;"",R704,""),IF(AND(OR(Q704&lt;&gt;"",R704&lt;&gt;""),S704&lt;&gt;"")," + ",""),IF(S704&lt;&gt;"",S704,""),IF(AND(OR(Q704&lt;&gt;"",R704&lt;&gt;"",S704&lt;&gt;""),T704&lt;&gt;"")," + ",""),IF(T704&lt;&gt;"",T704,""),IF(AND(OR(Q704&lt;&gt;"",R704&lt;&gt;"",S704&lt;&gt;"",T704&lt;&gt;""),U704&lt;&gt;"")," + ",""),IF(U704&lt;&gt;"",U704,""),IF(AND(OR(Q704&lt;&gt;"",R704&lt;&gt;"",S704&lt;&gt;"",T704&lt;&gt;"",U704&lt;&gt;""),V704&lt;&gt;"")," + ",""),IF(V704&lt;&gt;"",V704,""),IF(AND(OR(Q704&lt;&gt;"",R704&lt;&gt;"",S704&lt;&gt;"",T704&lt;&gt;"",U704&lt;&gt;"",V704&lt;&gt;""),W704&lt;&gt;"")," + ",""),IF(W704&lt;&gt;"",W704,""),IF(AND(OR(Q704&lt;&gt;"",R704&lt;&gt;"",S704&lt;&gt;"",T704&lt;&gt;"",U704&lt;&gt;"",V704&lt;&gt;"",W704&lt;&gt;""),X704&lt;&gt;"")," + ",""),IF(X704&lt;&gt;"",X704,""),IF(AND(OR(Q704&lt;&gt;"",R704&lt;&gt;"",S704&lt;&gt;"",T704&lt;&gt;"",U704&lt;&gt;"",V704&lt;&gt;"",W704&lt;&gt;"",X704&lt;&gt;""),Y704&lt;&gt;"")," + ",""),IF(Y704&lt;&gt;"",Y704,""),IF(AND(OR(Q704&lt;&gt;"",R704&lt;&gt;"",S704&lt;&gt;"",T704&lt;&gt;"",U704&lt;&gt;"",V704&lt;&gt;"",W704&lt;&gt;"",X704&lt;&gt;"",Y704&lt;&gt;""),Z704&lt;&gt;"")," + ",""),IF(Z704&lt;&gt;"",Z704,""))," + "," + ",1))</f>
        <v>aggressive</v>
      </c>
      <c r="N704" t="str" s="108" cm="1">
        <f t="array" ref="N704">TRIM(SUBSTITUTE(CONCATENATE(IF(AA704&lt;&gt;"",AA704,""),IF(AND(AA704&lt;&gt;"",AB704&lt;&gt;"")," + ",""),IF(AB704&lt;&gt;"",AB704,""),IF(AND(OR(AA704&lt;&gt;"",AB704&lt;&gt;""),AC704&lt;&gt;"")," + ",""),IF(AC704&lt;&gt;"",AC704,""),IF(AND(OR(AA704&lt;&gt;"",AB704&lt;&gt;"",AC704&lt;&gt;""),AD704&lt;&gt;"")," + ",""),IF(AD704&lt;&gt;"",AD704,""),IF(AND(OR(AA704&lt;&gt;"",AB704&lt;&gt;"",AC704&lt;&gt;"",AD704&lt;&gt;""),AE704&lt;&gt;"")," + ",""),IF(AE704&lt;&gt;"",AE704,""),IF(AND(OR(AA704&lt;&gt;"",AB704&lt;&gt;"",AC704&lt;&gt;"",AD704&lt;&gt;"",AE704&lt;&gt;""),AF704&lt;&gt;"")," + ",""),IF(AF704&lt;&gt;"",AF704,""),IF(AND(OR(AA704&lt;&gt;"",AB704&lt;&gt;"",AC704&lt;&gt;"",AD704&lt;&gt;"",AE704&lt;&gt;"",AF704&lt;&gt;""),AG704&lt;&gt;"")," + ",""),IF(AG704&lt;&gt;"",AG704,""),IF(AND(OR(AA704&lt;&gt;"",AB704&lt;&gt;"",AC704&lt;&gt;"",AD704&lt;&gt;"",AE704&lt;&gt;"",AF704&lt;&gt;"",AG704&lt;&gt;""),AH704&lt;&gt;"")," + ",""),IF(AH704&lt;&gt;"",AH704,""),IF(AND(OR(AA704&lt;&gt;"",AB704&lt;&gt;"",AC704&lt;&gt;"",AD704&lt;&gt;"",AE704&lt;&gt;"",AF704&lt;&gt;"",AG704&lt;&gt;"",AH704&lt;&gt;""),AI704&lt;&gt;"")," + ",""),IF(AI704&lt;&gt;"",AI704,""),IF(AND(OR(AA704&lt;&gt;"",AB704&lt;&gt;"",AC704&lt;&gt;"",AD704&lt;&gt;"",AE704&lt;&gt;"",AF704&lt;&gt;"",AG704&lt;&gt;"",AH704&lt;&gt;"",AI704&lt;&gt;""),AJ704&lt;&gt;"")," + ",""),IF(AJ704&lt;&gt;"",AJ704,""))," + "," + ",1))</f>
        <v>distorted + echo</v>
      </c>
      <c r="O704" t="str" s="108" cm="1">
        <f t="array" ref="O704">TRIM(SUBSTITUTE(CONCATENATE(IF(AK704&lt;&gt;"",AK704,""),IF(AND(AK704&lt;&gt;"",AL704&lt;&gt;"")," + ",""),IF(AL704&lt;&gt;"",AL704,""),IF(AND(OR(AK704&lt;&gt;"",AL704&lt;&gt;""),AM704&lt;&gt;"")," + ",""),IF(AM704&lt;&gt;"",AM704,""),IF(AND(OR(AK704&lt;&gt;"",AL704&lt;&gt;"",AM704&lt;&gt;""),AN704&lt;&gt;"")," + ",""),IF(AN704&lt;&gt;"",AN704,""),IF(AND(OR(AK704&lt;&gt;"",AL704&lt;&gt;"",AM704&lt;&gt;"",AN704&lt;&gt;""),AO704&lt;&gt;"")," + ",""),IF(AO704&lt;&gt;"",AO704,""),IF(AND(OR(AK704&lt;&gt;"",AL704&lt;&gt;"",AM704&lt;&gt;"",AN704&lt;&gt;"",AO704&lt;&gt;""),AP704&lt;&gt;"")," + ",""),IF(AP704&lt;&gt;"",AP704,""),IF(AND(OR(AK704&lt;&gt;"",AL704&lt;&gt;"",AM704&lt;&gt;"",AN704&lt;&gt;"",AO704&lt;&gt;"",AP704&lt;&gt;""),AQ704&lt;&gt;"")," + ",""),IF(AQ704&lt;&gt;"",AQ704,""),IF(AND(OR(AK704&lt;&gt;"",AL704&lt;&gt;"",AM704&lt;&gt;"",AN704&lt;&gt;"",AO704&lt;&gt;"",AP704&lt;&gt;"",AQ704&lt;&gt;""),AR704&lt;&gt;"")," + ",""),IF(AR704&lt;&gt;"",AR704,""),IF(AND(OR(AK704&lt;&gt;"",AL704&lt;&gt;"",AM704&lt;&gt;"",AN704&lt;&gt;"",AO704&lt;&gt;"",AP704&lt;&gt;"",AQ704&lt;&gt;"",AR704&lt;&gt;""),AS704&lt;&gt;"")," + ",""),IF(AS704&lt;&gt;"",AS704,""),IF(AND(OR(AK704&lt;&gt;"",AL704&lt;&gt;"",AM704&lt;&gt;"",AN704&lt;&gt;"",AO704&lt;&gt;"",AP704&lt;&gt;"",AQ704&lt;&gt;"",AR704&lt;&gt;"",AS704&lt;&gt;""),AT704&lt;&gt;"")," + ",""),IF(AT704&lt;&gt;"",AT704,""))," + "," + ",1))</f>
      </c>
      <c r="P704" t="str" s="108" cm="1">
        <f t="array" ref="P704">TRIM(SUBSTITUTE(CONCATENATE(IF(AU704&lt;&gt;"",AU704,""),IF(AND(AU704&lt;&gt;"",AV704&lt;&gt;"")," + ",""),IF(AV704&lt;&gt;"",AV704,""),IF(AND(OR(AU704&lt;&gt;"",AV704&lt;&gt;""),AW704&lt;&gt;"")," + ",""),IF(AW704&lt;&gt;"",AW704,""),IF(AND(OR(AU704&lt;&gt;"",AV704&lt;&gt;"",AW704&lt;&gt;""),AX704&lt;&gt;"")," + ",""),IF(AX704&lt;&gt;"",AX704,""),IF(AND(OR(AU704&lt;&gt;"",AV704&lt;&gt;"",AW704&lt;&gt;"",AX704&lt;&gt;""),AY704&lt;&gt;"")," + ",""),IF(AY704&lt;&gt;"",AY704,""),IF(AND(OR(AU704&lt;&gt;"",AV704&lt;&gt;"",AW704&lt;&gt;"",AX704&lt;&gt;"",AY704&lt;&gt;""),AZ704&lt;&gt;"")," + ",""),IF(AZ704&lt;&gt;"",AZ704,""),IF(AND(OR(AU704&lt;&gt;"",AV704&lt;&gt;"",AW704&lt;&gt;"",AX704&lt;&gt;"",AY704&lt;&gt;"",AZ704&lt;&gt;""),BA704&lt;&gt;"")," + ",""),IF(BA704&lt;&gt;"",BA704,""),IF(AND(OR(AU704&lt;&gt;"",AV704&lt;&gt;"",AW704&lt;&gt;"",AX704&lt;&gt;"",AY704&lt;&gt;"",AZ704&lt;&gt;"",BA704&lt;&gt;""),BB704&lt;&gt;"")," + ",""),IF(BB704&lt;&gt;"",BB704,""),IF(AND(OR(AU704&lt;&gt;"",AV704&lt;&gt;"",AW704&lt;&gt;"",AX704&lt;&gt;"",AY704&lt;&gt;"",AZ704&lt;&gt;"",BA704&lt;&gt;"",BB704&lt;&gt;""),BC704&lt;&gt;"")," + ",""),IF(BC704&lt;&gt;"",BC704,""))," + "," + ",1))</f>
      </c>
      <c r="Q704" s="108"/>
      <c r="R704" t="s" s="109">
        <v>16</v>
      </c>
      <c r="S704" s="108"/>
      <c r="T704" s="108"/>
      <c r="U704" s="108"/>
      <c r="V704" s="108"/>
      <c r="W704" s="108"/>
      <c r="X704" s="108"/>
      <c r="Y704" s="108"/>
      <c r="Z704" s="108"/>
      <c r="AA704" s="108"/>
      <c r="AB704" t="s" s="109">
        <v>26</v>
      </c>
      <c r="AC704" s="108"/>
      <c r="AD704" t="s" s="109">
        <v>28</v>
      </c>
      <c r="AE704" s="108"/>
      <c r="AF704" s="108"/>
      <c r="AG704" s="108"/>
      <c r="AH704" s="108"/>
      <c r="AI704" s="108"/>
      <c r="AJ704" s="108"/>
      <c r="AK704" s="108"/>
      <c r="AL704" s="108"/>
      <c r="AM704" s="108"/>
      <c r="AN704" s="108"/>
      <c r="AO704" s="108"/>
      <c r="AP704" s="108"/>
      <c r="AQ704" s="108"/>
      <c r="AR704" s="108"/>
      <c r="AS704" s="108"/>
      <c r="AT704" s="108"/>
      <c r="AU704" s="108"/>
      <c r="AV704" s="108"/>
      <c r="AW704" s="108"/>
      <c r="AX704" s="108"/>
      <c r="AY704" s="108"/>
      <c r="AZ704" s="108"/>
      <c r="BA704" s="108"/>
      <c r="BB704" s="108"/>
      <c r="BC704" s="108"/>
    </row>
    <row r="705" ht="17" customHeight="1">
      <c r="A705" s="3"/>
      <c r="B705" s="110">
        <v>34</v>
      </c>
      <c r="C705" s="111">
        <v>38</v>
      </c>
      <c r="D705" s="3"/>
      <c r="E705" s="34" cm="1">
        <f t="array" ref="E705">B705+1</f>
        <v>35</v>
      </c>
      <c r="F705" s="35" cm="1">
        <f t="array" ref="F705">C705+1</f>
        <v>39</v>
      </c>
      <c r="G705" s="3"/>
      <c r="H705" t="s" s="112">
        <v>1398</v>
      </c>
      <c r="I705" t="s" s="109">
        <v>1783</v>
      </c>
      <c r="J705" s="38"/>
      <c r="K705" t="str" s="108" cm="1">
        <f t="array" ref="K705">TRIM(SUBSTITUTE(CONCATENATE(IF(M705&lt;&gt;"",M705,""),IF(AND(M705&lt;&gt;"",N705&lt;&gt;"")," + ",""),IF(N705&lt;&gt;"",N705,""),IF(AND(OR(M705&lt;&gt;"",N705&lt;&gt;""),O705&lt;&gt;"")," + ",""),IF(O705&lt;&gt;"",O705,""),IF(AND(OR(M705&lt;&gt;"",N705&lt;&gt;"",O705&lt;&gt;""),P705&lt;&gt;"")," + ",""),IF(P705&lt;&gt;"",P705,""))," + "," + ",1))</f>
        <v>acoustic + lofi + metallic</v>
      </c>
      <c r="L705" t="str" s="114" cm="1">
        <f t="array" ref="L705">"sendmidi dev "Osmose Port 2" cc 0 "&amp;$B705&amp;" pc "&amp;$C705</f>
        <v>sendmidi dev "Osmose Port 2" cc 0 34 pc 38</v>
      </c>
      <c r="M705" t="str" s="108" cm="1">
        <f t="array" ref="M705">TRIM(SUBSTITUTE(CONCATENATE(IF(Q705&lt;&gt;"",Q705,""),IF(AND(Q705&lt;&gt;"",R705&lt;&gt;"")," + ",""),IF(R705&lt;&gt;"",R705,""),IF(AND(OR(Q705&lt;&gt;"",R705&lt;&gt;""),S705&lt;&gt;"")," + ",""),IF(S705&lt;&gt;"",S705,""),IF(AND(OR(Q705&lt;&gt;"",R705&lt;&gt;"",S705&lt;&gt;""),T705&lt;&gt;"")," + ",""),IF(T705&lt;&gt;"",T705,""),IF(AND(OR(Q705&lt;&gt;"",R705&lt;&gt;"",S705&lt;&gt;"",T705&lt;&gt;""),U705&lt;&gt;"")," + ",""),IF(U705&lt;&gt;"",U705,""),IF(AND(OR(Q705&lt;&gt;"",R705&lt;&gt;"",S705&lt;&gt;"",T705&lt;&gt;"",U705&lt;&gt;""),V705&lt;&gt;"")," + ",""),IF(V705&lt;&gt;"",V705,""),IF(AND(OR(Q705&lt;&gt;"",R705&lt;&gt;"",S705&lt;&gt;"",T705&lt;&gt;"",U705&lt;&gt;"",V705&lt;&gt;""),W705&lt;&gt;"")," + ",""),IF(W705&lt;&gt;"",W705,""),IF(AND(OR(Q705&lt;&gt;"",R705&lt;&gt;"",S705&lt;&gt;"",T705&lt;&gt;"",U705&lt;&gt;"",V705&lt;&gt;"",W705&lt;&gt;""),X705&lt;&gt;"")," + ",""),IF(X705&lt;&gt;"",X705,""),IF(AND(OR(Q705&lt;&gt;"",R705&lt;&gt;"",S705&lt;&gt;"",T705&lt;&gt;"",U705&lt;&gt;"",V705&lt;&gt;"",W705&lt;&gt;"",X705&lt;&gt;""),Y705&lt;&gt;"")," + ",""),IF(Y705&lt;&gt;"",Y705,""),IF(AND(OR(Q705&lt;&gt;"",R705&lt;&gt;"",S705&lt;&gt;"",T705&lt;&gt;"",U705&lt;&gt;"",V705&lt;&gt;"",W705&lt;&gt;"",X705&lt;&gt;"",Y705&lt;&gt;""),Z705&lt;&gt;"")," + ",""),IF(Z705&lt;&gt;"",Z705,""))," + "," + ",1))</f>
        <v>acoustic</v>
      </c>
      <c r="N705" t="str" s="108" cm="1">
        <f t="array" ref="N705">TRIM(SUBSTITUTE(CONCATENATE(IF(AA705&lt;&gt;"",AA705,""),IF(AND(AA705&lt;&gt;"",AB705&lt;&gt;"")," + ",""),IF(AB705&lt;&gt;"",AB705,""),IF(AND(OR(AA705&lt;&gt;"",AB705&lt;&gt;""),AC705&lt;&gt;"")," + ",""),IF(AC705&lt;&gt;"",AC705,""),IF(AND(OR(AA705&lt;&gt;"",AB705&lt;&gt;"",AC705&lt;&gt;""),AD705&lt;&gt;"")," + ",""),IF(AD705&lt;&gt;"",AD705,""),IF(AND(OR(AA705&lt;&gt;"",AB705&lt;&gt;"",AC705&lt;&gt;"",AD705&lt;&gt;""),AE705&lt;&gt;"")," + ",""),IF(AE705&lt;&gt;"",AE705,""),IF(AND(OR(AA705&lt;&gt;"",AB705&lt;&gt;"",AC705&lt;&gt;"",AD705&lt;&gt;"",AE705&lt;&gt;""),AF705&lt;&gt;"")," + ",""),IF(AF705&lt;&gt;"",AF705,""),IF(AND(OR(AA705&lt;&gt;"",AB705&lt;&gt;"",AC705&lt;&gt;"",AD705&lt;&gt;"",AE705&lt;&gt;"",AF705&lt;&gt;""),AG705&lt;&gt;"")," + ",""),IF(AG705&lt;&gt;"",AG705,""),IF(AND(OR(AA705&lt;&gt;"",AB705&lt;&gt;"",AC705&lt;&gt;"",AD705&lt;&gt;"",AE705&lt;&gt;"",AF705&lt;&gt;"",AG705&lt;&gt;""),AH705&lt;&gt;"")," + ",""),IF(AH705&lt;&gt;"",AH705,""),IF(AND(OR(AA705&lt;&gt;"",AB705&lt;&gt;"",AC705&lt;&gt;"",AD705&lt;&gt;"",AE705&lt;&gt;"",AF705&lt;&gt;"",AG705&lt;&gt;"",AH705&lt;&gt;""),AI705&lt;&gt;"")," + ",""),IF(AI705&lt;&gt;"",AI705,""),IF(AND(OR(AA705&lt;&gt;"",AB705&lt;&gt;"",AC705&lt;&gt;"",AD705&lt;&gt;"",AE705&lt;&gt;"",AF705&lt;&gt;"",AG705&lt;&gt;"",AH705&lt;&gt;"",AI705&lt;&gt;""),AJ705&lt;&gt;"")," + ",""),IF(AJ705&lt;&gt;"",AJ705,""))," + "," + ",1))</f>
      </c>
      <c r="O705" t="str" s="108" cm="1">
        <f t="array" ref="O705">TRIM(SUBSTITUTE(CONCATENATE(IF(AK705&lt;&gt;"",AK705,""),IF(AND(AK705&lt;&gt;"",AL705&lt;&gt;"")," + ",""),IF(AL705&lt;&gt;"",AL705,""),IF(AND(OR(AK705&lt;&gt;"",AL705&lt;&gt;""),AM705&lt;&gt;"")," + ",""),IF(AM705&lt;&gt;"",AM705,""),IF(AND(OR(AK705&lt;&gt;"",AL705&lt;&gt;"",AM705&lt;&gt;""),AN705&lt;&gt;"")," + ",""),IF(AN705&lt;&gt;"",AN705,""),IF(AND(OR(AK705&lt;&gt;"",AL705&lt;&gt;"",AM705&lt;&gt;"",AN705&lt;&gt;""),AO705&lt;&gt;"")," + ",""),IF(AO705&lt;&gt;"",AO705,""),IF(AND(OR(AK705&lt;&gt;"",AL705&lt;&gt;"",AM705&lt;&gt;"",AN705&lt;&gt;"",AO705&lt;&gt;""),AP705&lt;&gt;"")," + ",""),IF(AP705&lt;&gt;"",AP705,""),IF(AND(OR(AK705&lt;&gt;"",AL705&lt;&gt;"",AM705&lt;&gt;"",AN705&lt;&gt;"",AO705&lt;&gt;"",AP705&lt;&gt;""),AQ705&lt;&gt;"")," + ",""),IF(AQ705&lt;&gt;"",AQ705,""),IF(AND(OR(AK705&lt;&gt;"",AL705&lt;&gt;"",AM705&lt;&gt;"",AN705&lt;&gt;"",AO705&lt;&gt;"",AP705&lt;&gt;"",AQ705&lt;&gt;""),AR705&lt;&gt;"")," + ",""),IF(AR705&lt;&gt;"",AR705,""),IF(AND(OR(AK705&lt;&gt;"",AL705&lt;&gt;"",AM705&lt;&gt;"",AN705&lt;&gt;"",AO705&lt;&gt;"",AP705&lt;&gt;"",AQ705&lt;&gt;"",AR705&lt;&gt;""),AS705&lt;&gt;"")," + ",""),IF(AS705&lt;&gt;"",AS705,""),IF(AND(OR(AK705&lt;&gt;"",AL705&lt;&gt;"",AM705&lt;&gt;"",AN705&lt;&gt;"",AO705&lt;&gt;"",AP705&lt;&gt;"",AQ705&lt;&gt;"",AR705&lt;&gt;"",AS705&lt;&gt;""),AT705&lt;&gt;"")," + ",""),IF(AT705&lt;&gt;"",AT705,""))," + "," + ",1))</f>
        <v>lofi + metallic</v>
      </c>
      <c r="P705" t="str" s="108" cm="1">
        <f t="array" ref="P705">TRIM(SUBSTITUTE(CONCATENATE(IF(AU705&lt;&gt;"",AU705,""),IF(AND(AU705&lt;&gt;"",AV705&lt;&gt;"")," + ",""),IF(AV705&lt;&gt;"",AV705,""),IF(AND(OR(AU705&lt;&gt;"",AV705&lt;&gt;""),AW705&lt;&gt;"")," + ",""),IF(AW705&lt;&gt;"",AW705,""),IF(AND(OR(AU705&lt;&gt;"",AV705&lt;&gt;"",AW705&lt;&gt;""),AX705&lt;&gt;"")," + ",""),IF(AX705&lt;&gt;"",AX705,""),IF(AND(OR(AU705&lt;&gt;"",AV705&lt;&gt;"",AW705&lt;&gt;"",AX705&lt;&gt;""),AY705&lt;&gt;"")," + ",""),IF(AY705&lt;&gt;"",AY705,""),IF(AND(OR(AU705&lt;&gt;"",AV705&lt;&gt;"",AW705&lt;&gt;"",AX705&lt;&gt;"",AY705&lt;&gt;""),AZ705&lt;&gt;"")," + ",""),IF(AZ705&lt;&gt;"",AZ705,""),IF(AND(OR(AU705&lt;&gt;"",AV705&lt;&gt;"",AW705&lt;&gt;"",AX705&lt;&gt;"",AY705&lt;&gt;"",AZ705&lt;&gt;""),BA705&lt;&gt;"")," + ",""),IF(BA705&lt;&gt;"",BA705,""),IF(AND(OR(AU705&lt;&gt;"",AV705&lt;&gt;"",AW705&lt;&gt;"",AX705&lt;&gt;"",AY705&lt;&gt;"",AZ705&lt;&gt;"",BA705&lt;&gt;""),BB705&lt;&gt;"")," + ",""),IF(BB705&lt;&gt;"",BB705,""),IF(AND(OR(AU705&lt;&gt;"",AV705&lt;&gt;"",AW705&lt;&gt;"",AX705&lt;&gt;"",AY705&lt;&gt;"",AZ705&lt;&gt;"",BA705&lt;&gt;"",BB705&lt;&gt;""),BC705&lt;&gt;"")," + ",""),IF(BC705&lt;&gt;"",BC705,""))," + "," + ",1))</f>
      </c>
      <c r="Q705" t="s" s="109">
        <v>15</v>
      </c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8"/>
      <c r="AM705" t="s" s="109">
        <v>37</v>
      </c>
      <c r="AN705" t="s" s="109">
        <v>38</v>
      </c>
      <c r="AO705" s="108"/>
      <c r="AP705" s="108"/>
      <c r="AQ705" s="108"/>
      <c r="AR705" s="108"/>
      <c r="AS705" s="108"/>
      <c r="AT705" s="108"/>
      <c r="AU705" s="108"/>
      <c r="AV705" s="108"/>
      <c r="AW705" s="108"/>
      <c r="AX705" s="108"/>
      <c r="AY705" s="108"/>
      <c r="AZ705" s="108"/>
      <c r="BA705" s="108"/>
      <c r="BB705" s="108"/>
      <c r="BC705" s="108"/>
    </row>
    <row r="706" ht="17" customHeight="1">
      <c r="A706" s="3"/>
      <c r="B706" s="110">
        <v>34</v>
      </c>
      <c r="C706" s="111">
        <v>39</v>
      </c>
      <c r="D706" s="3"/>
      <c r="E706" s="34" cm="1">
        <f t="array" ref="E706">B706+1</f>
        <v>35</v>
      </c>
      <c r="F706" s="35" cm="1">
        <f t="array" ref="F706">C706+1</f>
        <v>40</v>
      </c>
      <c r="G706" s="3"/>
      <c r="H706" t="s" s="112">
        <v>1398</v>
      </c>
      <c r="I706" t="s" s="109">
        <v>1787</v>
      </c>
      <c r="J706" s="38"/>
      <c r="K706" t="str" s="108" cm="1">
        <f t="array" ref="K706">TRIM(SUBSTITUTE(CONCATENATE(IF(M706&lt;&gt;"",M706,""),IF(AND(M706&lt;&gt;"",N706&lt;&gt;"")," + ",""),IF(N706&lt;&gt;"",N706,""),IF(AND(OR(M706&lt;&gt;"",N706&lt;&gt;""),O706&lt;&gt;"")," + ",""),IF(O706&lt;&gt;"",O706,""),IF(AND(OR(M706&lt;&gt;"",N706&lt;&gt;"",O706&lt;&gt;""),P706&lt;&gt;"")," + ",""),IF(P706&lt;&gt;"",P706,""))," + "," + ",1))</f>
        <v>acoustic + clean + lfo</v>
      </c>
      <c r="L706" t="str" s="114" cm="1">
        <f t="array" ref="L706">"sendmidi dev "Osmose Port 2" cc 0 "&amp;$B706&amp;" pc "&amp;$C706</f>
        <v>sendmidi dev "Osmose Port 2" cc 0 34 pc 39</v>
      </c>
      <c r="M706" t="str" s="108" cm="1">
        <f t="array" ref="M706">TRIM(SUBSTITUTE(CONCATENATE(IF(Q706&lt;&gt;"",Q706,""),IF(AND(Q706&lt;&gt;"",R706&lt;&gt;"")," + ",""),IF(R706&lt;&gt;"",R706,""),IF(AND(OR(Q706&lt;&gt;"",R706&lt;&gt;""),S706&lt;&gt;"")," + ",""),IF(S706&lt;&gt;"",S706,""),IF(AND(OR(Q706&lt;&gt;"",R706&lt;&gt;"",S706&lt;&gt;""),T706&lt;&gt;"")," + ",""),IF(T706&lt;&gt;"",T706,""),IF(AND(OR(Q706&lt;&gt;"",R706&lt;&gt;"",S706&lt;&gt;"",T706&lt;&gt;""),U706&lt;&gt;"")," + ",""),IF(U706&lt;&gt;"",U706,""),IF(AND(OR(Q706&lt;&gt;"",R706&lt;&gt;"",S706&lt;&gt;"",T706&lt;&gt;"",U706&lt;&gt;""),V706&lt;&gt;"")," + ",""),IF(V706&lt;&gt;"",V706,""),IF(AND(OR(Q706&lt;&gt;"",R706&lt;&gt;"",S706&lt;&gt;"",T706&lt;&gt;"",U706&lt;&gt;"",V706&lt;&gt;""),W706&lt;&gt;"")," + ",""),IF(W706&lt;&gt;"",W706,""),IF(AND(OR(Q706&lt;&gt;"",R706&lt;&gt;"",S706&lt;&gt;"",T706&lt;&gt;"",U706&lt;&gt;"",V706&lt;&gt;"",W706&lt;&gt;""),X706&lt;&gt;"")," + ",""),IF(X706&lt;&gt;"",X706,""),IF(AND(OR(Q706&lt;&gt;"",R706&lt;&gt;"",S706&lt;&gt;"",T706&lt;&gt;"",U706&lt;&gt;"",V706&lt;&gt;"",W706&lt;&gt;"",X706&lt;&gt;""),Y706&lt;&gt;"")," + ",""),IF(Y706&lt;&gt;"",Y706,""),IF(AND(OR(Q706&lt;&gt;"",R706&lt;&gt;"",S706&lt;&gt;"",T706&lt;&gt;"",U706&lt;&gt;"",V706&lt;&gt;"",W706&lt;&gt;"",X706&lt;&gt;"",Y706&lt;&gt;""),Z706&lt;&gt;"")," + ",""),IF(Z706&lt;&gt;"",Z706,""))," + "," + ",1))</f>
        <v>acoustic + clean</v>
      </c>
      <c r="N706" t="str" s="108" cm="1">
        <f t="array" ref="N706">TRIM(SUBSTITUTE(CONCATENATE(IF(AA706&lt;&gt;"",AA706,""),IF(AND(AA706&lt;&gt;"",AB706&lt;&gt;"")," + ",""),IF(AB706&lt;&gt;"",AB706,""),IF(AND(OR(AA706&lt;&gt;"",AB706&lt;&gt;""),AC706&lt;&gt;"")," + ",""),IF(AC706&lt;&gt;"",AC706,""),IF(AND(OR(AA706&lt;&gt;"",AB706&lt;&gt;"",AC706&lt;&gt;""),AD706&lt;&gt;"")," + ",""),IF(AD706&lt;&gt;"",AD706,""),IF(AND(OR(AA706&lt;&gt;"",AB706&lt;&gt;"",AC706&lt;&gt;"",AD706&lt;&gt;""),AE706&lt;&gt;"")," + ",""),IF(AE706&lt;&gt;"",AE706,""),IF(AND(OR(AA706&lt;&gt;"",AB706&lt;&gt;"",AC706&lt;&gt;"",AD706&lt;&gt;"",AE706&lt;&gt;""),AF706&lt;&gt;"")," + ",""),IF(AF706&lt;&gt;"",AF706,""),IF(AND(OR(AA706&lt;&gt;"",AB706&lt;&gt;"",AC706&lt;&gt;"",AD706&lt;&gt;"",AE706&lt;&gt;"",AF706&lt;&gt;""),AG706&lt;&gt;"")," + ",""),IF(AG706&lt;&gt;"",AG706,""),IF(AND(OR(AA706&lt;&gt;"",AB706&lt;&gt;"",AC706&lt;&gt;"",AD706&lt;&gt;"",AE706&lt;&gt;"",AF706&lt;&gt;"",AG706&lt;&gt;""),AH706&lt;&gt;"")," + ",""),IF(AH706&lt;&gt;"",AH706,""),IF(AND(OR(AA706&lt;&gt;"",AB706&lt;&gt;"",AC706&lt;&gt;"",AD706&lt;&gt;"",AE706&lt;&gt;"",AF706&lt;&gt;"",AG706&lt;&gt;"",AH706&lt;&gt;""),AI706&lt;&gt;"")," + ",""),IF(AI706&lt;&gt;"",AI706,""),IF(AND(OR(AA706&lt;&gt;"",AB706&lt;&gt;"",AC706&lt;&gt;"",AD706&lt;&gt;"",AE706&lt;&gt;"",AF706&lt;&gt;"",AG706&lt;&gt;"",AH706&lt;&gt;"",AI706&lt;&gt;""),AJ706&lt;&gt;"")," + ",""),IF(AJ706&lt;&gt;"",AJ706,""))," + "," + ",1))</f>
      </c>
      <c r="O706" t="str" s="108" cm="1">
        <f t="array" ref="O706">TRIM(SUBSTITUTE(CONCATENATE(IF(AK706&lt;&gt;"",AK706,""),IF(AND(AK706&lt;&gt;"",AL706&lt;&gt;"")," + ",""),IF(AL706&lt;&gt;"",AL706,""),IF(AND(OR(AK706&lt;&gt;"",AL706&lt;&gt;""),AM706&lt;&gt;"")," + ",""),IF(AM706&lt;&gt;"",AM706,""),IF(AND(OR(AK706&lt;&gt;"",AL706&lt;&gt;"",AM706&lt;&gt;""),AN706&lt;&gt;"")," + ",""),IF(AN706&lt;&gt;"",AN706,""),IF(AND(OR(AK706&lt;&gt;"",AL706&lt;&gt;"",AM706&lt;&gt;"",AN706&lt;&gt;""),AO706&lt;&gt;"")," + ",""),IF(AO706&lt;&gt;"",AO706,""),IF(AND(OR(AK706&lt;&gt;"",AL706&lt;&gt;"",AM706&lt;&gt;"",AN706&lt;&gt;"",AO706&lt;&gt;""),AP706&lt;&gt;"")," + ",""),IF(AP706&lt;&gt;"",AP706,""),IF(AND(OR(AK706&lt;&gt;"",AL706&lt;&gt;"",AM706&lt;&gt;"",AN706&lt;&gt;"",AO706&lt;&gt;"",AP706&lt;&gt;""),AQ706&lt;&gt;"")," + ",""),IF(AQ706&lt;&gt;"",AQ706,""),IF(AND(OR(AK706&lt;&gt;"",AL706&lt;&gt;"",AM706&lt;&gt;"",AN706&lt;&gt;"",AO706&lt;&gt;"",AP706&lt;&gt;"",AQ706&lt;&gt;""),AR706&lt;&gt;"")," + ",""),IF(AR706&lt;&gt;"",AR706,""),IF(AND(OR(AK706&lt;&gt;"",AL706&lt;&gt;"",AM706&lt;&gt;"",AN706&lt;&gt;"",AO706&lt;&gt;"",AP706&lt;&gt;"",AQ706&lt;&gt;"",AR706&lt;&gt;""),AS706&lt;&gt;"")," + ",""),IF(AS706&lt;&gt;"",AS706,""),IF(AND(OR(AK706&lt;&gt;"",AL706&lt;&gt;"",AM706&lt;&gt;"",AN706&lt;&gt;"",AO706&lt;&gt;"",AP706&lt;&gt;"",AQ706&lt;&gt;"",AR706&lt;&gt;"",AS706&lt;&gt;""),AT706&lt;&gt;"")," + ",""),IF(AT706&lt;&gt;"",AT706,""))," + "," + ",1))</f>
        <v>lfo</v>
      </c>
      <c r="P706" t="str" s="108" cm="1">
        <f t="array" ref="P706">TRIM(SUBSTITUTE(CONCATENATE(IF(AU706&lt;&gt;"",AU706,""),IF(AND(AU706&lt;&gt;"",AV706&lt;&gt;"")," + ",""),IF(AV706&lt;&gt;"",AV706,""),IF(AND(OR(AU706&lt;&gt;"",AV706&lt;&gt;""),AW706&lt;&gt;"")," + ",""),IF(AW706&lt;&gt;"",AW706,""),IF(AND(OR(AU706&lt;&gt;"",AV706&lt;&gt;"",AW706&lt;&gt;""),AX706&lt;&gt;"")," + ",""),IF(AX706&lt;&gt;"",AX706,""),IF(AND(OR(AU706&lt;&gt;"",AV706&lt;&gt;"",AW706&lt;&gt;"",AX706&lt;&gt;""),AY706&lt;&gt;"")," + ",""),IF(AY706&lt;&gt;"",AY706,""),IF(AND(OR(AU706&lt;&gt;"",AV706&lt;&gt;"",AW706&lt;&gt;"",AX706&lt;&gt;"",AY706&lt;&gt;""),AZ706&lt;&gt;"")," + ",""),IF(AZ706&lt;&gt;"",AZ706,""),IF(AND(OR(AU706&lt;&gt;"",AV706&lt;&gt;"",AW706&lt;&gt;"",AX706&lt;&gt;"",AY706&lt;&gt;"",AZ706&lt;&gt;""),BA706&lt;&gt;"")," + ",""),IF(BA706&lt;&gt;"",BA706,""),IF(AND(OR(AU706&lt;&gt;"",AV706&lt;&gt;"",AW706&lt;&gt;"",AX706&lt;&gt;"",AY706&lt;&gt;"",AZ706&lt;&gt;"",BA706&lt;&gt;""),BB706&lt;&gt;"")," + ",""),IF(BB706&lt;&gt;"",BB706,""),IF(AND(OR(AU706&lt;&gt;"",AV706&lt;&gt;"",AW706&lt;&gt;"",AX706&lt;&gt;"",AY706&lt;&gt;"",AZ706&lt;&gt;"",BA706&lt;&gt;"",BB706&lt;&gt;""),BC706&lt;&gt;"")," + ",""),IF(BC706&lt;&gt;"",BC706,""))," + "," + ",1))</f>
      </c>
      <c r="Q706" t="s" s="109">
        <v>15</v>
      </c>
      <c r="R706" s="108"/>
      <c r="S706" s="108"/>
      <c r="T706" s="108"/>
      <c r="U706" s="108"/>
      <c r="V706" s="108"/>
      <c r="W706" s="108"/>
      <c r="X706" s="108"/>
      <c r="Y706" t="s" s="109">
        <v>23</v>
      </c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t="s" s="109">
        <v>36</v>
      </c>
      <c r="AM706" s="108"/>
      <c r="AN706" s="108"/>
      <c r="AO706" s="108"/>
      <c r="AP706" s="108"/>
      <c r="AQ706" s="108"/>
      <c r="AR706" s="108"/>
      <c r="AS706" s="108"/>
      <c r="AT706" s="108"/>
      <c r="AU706" s="108"/>
      <c r="AV706" s="108"/>
      <c r="AW706" s="108"/>
      <c r="AX706" s="108"/>
      <c r="AY706" s="108"/>
      <c r="AZ706" s="108"/>
      <c r="BA706" s="108"/>
      <c r="BB706" s="108"/>
      <c r="BC706" s="108"/>
    </row>
    <row r="707" ht="17" customHeight="1">
      <c r="A707" s="3"/>
      <c r="B707" s="110">
        <v>34</v>
      </c>
      <c r="C707" s="111">
        <v>49</v>
      </c>
      <c r="D707" s="3"/>
      <c r="E707" s="123" cm="1">
        <f t="array" ref="E707">B707+1</f>
        <v>35</v>
      </c>
      <c r="F707" s="124" cm="1">
        <f t="array" ref="F707">C707+1</f>
        <v>50</v>
      </c>
      <c r="G707" s="3"/>
      <c r="H707" t="s" s="112">
        <v>1398</v>
      </c>
      <c r="I707" t="s" s="109">
        <v>1790</v>
      </c>
      <c r="J707" s="125"/>
      <c r="K707" t="str" s="108" cm="1">
        <f t="array" ref="K707">TRIM(SUBSTITUTE(CONCATENATE(IF(M707&lt;&gt;"",M707,""),IF(AND(M707&lt;&gt;"",N707&lt;&gt;"")," + ",""),IF(N707&lt;&gt;"",N707,""),IF(AND(OR(M707&lt;&gt;"",N707&lt;&gt;""),O707&lt;&gt;"")," + ",""),IF(O707&lt;&gt;"",O707,""),IF(AND(OR(M707&lt;&gt;"",N707&lt;&gt;"",O707&lt;&gt;""),P707&lt;&gt;"")," + ",""),IF(P707&lt;&gt;"",P707,""))," + "," + ",1))</f>
        <v>acoustic + lfo + metallic</v>
      </c>
      <c r="L707" t="str" s="114" cm="1">
        <f t="array" ref="L707">"sendmidi dev "Osmose Port 2" cc 0 "&amp;$B707&amp;" pc "&amp;$C707</f>
        <v>sendmidi dev "Osmose Port 2" cc 0 34 pc 49</v>
      </c>
      <c r="M707" t="str" s="108" cm="1">
        <f t="array" ref="M707">TRIM(SUBSTITUTE(CONCATENATE(IF(Q707&lt;&gt;"",Q707,""),IF(AND(Q707&lt;&gt;"",R707&lt;&gt;"")," + ",""),IF(R707&lt;&gt;"",R707,""),IF(AND(OR(Q707&lt;&gt;"",R707&lt;&gt;""),S707&lt;&gt;"")," + ",""),IF(S707&lt;&gt;"",S707,""),IF(AND(OR(Q707&lt;&gt;"",R707&lt;&gt;"",S707&lt;&gt;""),T707&lt;&gt;"")," + ",""),IF(T707&lt;&gt;"",T707,""),IF(AND(OR(Q707&lt;&gt;"",R707&lt;&gt;"",S707&lt;&gt;"",T707&lt;&gt;""),U707&lt;&gt;"")," + ",""),IF(U707&lt;&gt;"",U707,""),IF(AND(OR(Q707&lt;&gt;"",R707&lt;&gt;"",S707&lt;&gt;"",T707&lt;&gt;"",U707&lt;&gt;""),V707&lt;&gt;"")," + ",""),IF(V707&lt;&gt;"",V707,""),IF(AND(OR(Q707&lt;&gt;"",R707&lt;&gt;"",S707&lt;&gt;"",T707&lt;&gt;"",U707&lt;&gt;"",V707&lt;&gt;""),W707&lt;&gt;"")," + ",""),IF(W707&lt;&gt;"",W707,""),IF(AND(OR(Q707&lt;&gt;"",R707&lt;&gt;"",S707&lt;&gt;"",T707&lt;&gt;"",U707&lt;&gt;"",V707&lt;&gt;"",W707&lt;&gt;""),X707&lt;&gt;"")," + ",""),IF(X707&lt;&gt;"",X707,""),IF(AND(OR(Q707&lt;&gt;"",R707&lt;&gt;"",S707&lt;&gt;"",T707&lt;&gt;"",U707&lt;&gt;"",V707&lt;&gt;"",W707&lt;&gt;"",X707&lt;&gt;""),Y707&lt;&gt;"")," + ",""),IF(Y707&lt;&gt;"",Y707,""),IF(AND(OR(Q707&lt;&gt;"",R707&lt;&gt;"",S707&lt;&gt;"",T707&lt;&gt;"",U707&lt;&gt;"",V707&lt;&gt;"",W707&lt;&gt;"",X707&lt;&gt;"",Y707&lt;&gt;""),Z707&lt;&gt;"")," + ",""),IF(Z707&lt;&gt;"",Z707,""))," + "," + ",1))</f>
        <v>acoustic</v>
      </c>
      <c r="N707" t="str" s="108" cm="1">
        <f t="array" ref="N707">TRIM(SUBSTITUTE(CONCATENATE(IF(AA707&lt;&gt;"",AA707,""),IF(AND(AA707&lt;&gt;"",AB707&lt;&gt;"")," + ",""),IF(AB707&lt;&gt;"",AB707,""),IF(AND(OR(AA707&lt;&gt;"",AB707&lt;&gt;""),AC707&lt;&gt;"")," + ",""),IF(AC707&lt;&gt;"",AC707,""),IF(AND(OR(AA707&lt;&gt;"",AB707&lt;&gt;"",AC707&lt;&gt;""),AD707&lt;&gt;"")," + ",""),IF(AD707&lt;&gt;"",AD707,""),IF(AND(OR(AA707&lt;&gt;"",AB707&lt;&gt;"",AC707&lt;&gt;"",AD707&lt;&gt;""),AE707&lt;&gt;"")," + ",""),IF(AE707&lt;&gt;"",AE707,""),IF(AND(OR(AA707&lt;&gt;"",AB707&lt;&gt;"",AC707&lt;&gt;"",AD707&lt;&gt;"",AE707&lt;&gt;""),AF707&lt;&gt;"")," + ",""),IF(AF707&lt;&gt;"",AF707,""),IF(AND(OR(AA707&lt;&gt;"",AB707&lt;&gt;"",AC707&lt;&gt;"",AD707&lt;&gt;"",AE707&lt;&gt;"",AF707&lt;&gt;""),AG707&lt;&gt;"")," + ",""),IF(AG707&lt;&gt;"",AG707,""),IF(AND(OR(AA707&lt;&gt;"",AB707&lt;&gt;"",AC707&lt;&gt;"",AD707&lt;&gt;"",AE707&lt;&gt;"",AF707&lt;&gt;"",AG707&lt;&gt;""),AH707&lt;&gt;"")," + ",""),IF(AH707&lt;&gt;"",AH707,""),IF(AND(OR(AA707&lt;&gt;"",AB707&lt;&gt;"",AC707&lt;&gt;"",AD707&lt;&gt;"",AE707&lt;&gt;"",AF707&lt;&gt;"",AG707&lt;&gt;"",AH707&lt;&gt;""),AI707&lt;&gt;"")," + ",""),IF(AI707&lt;&gt;"",AI707,""),IF(AND(OR(AA707&lt;&gt;"",AB707&lt;&gt;"",AC707&lt;&gt;"",AD707&lt;&gt;"",AE707&lt;&gt;"",AF707&lt;&gt;"",AG707&lt;&gt;"",AH707&lt;&gt;"",AI707&lt;&gt;""),AJ707&lt;&gt;"")," + ",""),IF(AJ707&lt;&gt;"",AJ707,""))," + "," + ",1))</f>
      </c>
      <c r="O707" t="str" s="108" cm="1">
        <f t="array" ref="O707">TRIM(SUBSTITUTE(CONCATENATE(IF(AK707&lt;&gt;"",AK707,""),IF(AND(AK707&lt;&gt;"",AL707&lt;&gt;"")," + ",""),IF(AL707&lt;&gt;"",AL707,""),IF(AND(OR(AK707&lt;&gt;"",AL707&lt;&gt;""),AM707&lt;&gt;"")," + ",""),IF(AM707&lt;&gt;"",AM707,""),IF(AND(OR(AK707&lt;&gt;"",AL707&lt;&gt;"",AM707&lt;&gt;""),AN707&lt;&gt;"")," + ",""),IF(AN707&lt;&gt;"",AN707,""),IF(AND(OR(AK707&lt;&gt;"",AL707&lt;&gt;"",AM707&lt;&gt;"",AN707&lt;&gt;""),AO707&lt;&gt;"")," + ",""),IF(AO707&lt;&gt;"",AO707,""),IF(AND(OR(AK707&lt;&gt;"",AL707&lt;&gt;"",AM707&lt;&gt;"",AN707&lt;&gt;"",AO707&lt;&gt;""),AP707&lt;&gt;"")," + ",""),IF(AP707&lt;&gt;"",AP707,""),IF(AND(OR(AK707&lt;&gt;"",AL707&lt;&gt;"",AM707&lt;&gt;"",AN707&lt;&gt;"",AO707&lt;&gt;"",AP707&lt;&gt;""),AQ707&lt;&gt;"")," + ",""),IF(AQ707&lt;&gt;"",AQ707,""),IF(AND(OR(AK707&lt;&gt;"",AL707&lt;&gt;"",AM707&lt;&gt;"",AN707&lt;&gt;"",AO707&lt;&gt;"",AP707&lt;&gt;"",AQ707&lt;&gt;""),AR707&lt;&gt;"")," + ",""),IF(AR707&lt;&gt;"",AR707,""),IF(AND(OR(AK707&lt;&gt;"",AL707&lt;&gt;"",AM707&lt;&gt;"",AN707&lt;&gt;"",AO707&lt;&gt;"",AP707&lt;&gt;"",AQ707&lt;&gt;"",AR707&lt;&gt;""),AS707&lt;&gt;"")," + ",""),IF(AS707&lt;&gt;"",AS707,""),IF(AND(OR(AK707&lt;&gt;"",AL707&lt;&gt;"",AM707&lt;&gt;"",AN707&lt;&gt;"",AO707&lt;&gt;"",AP707&lt;&gt;"",AQ707&lt;&gt;"",AR707&lt;&gt;"",AS707&lt;&gt;""),AT707&lt;&gt;"")," + ",""),IF(AT707&lt;&gt;"",AT707,""))," + "," + ",1))</f>
        <v>lfo + metallic</v>
      </c>
      <c r="P707" t="str" s="108" cm="1">
        <f t="array" ref="P707">TRIM(SUBSTITUTE(CONCATENATE(IF(AU707&lt;&gt;"",AU707,""),IF(AND(AU707&lt;&gt;"",AV707&lt;&gt;"")," + ",""),IF(AV707&lt;&gt;"",AV707,""),IF(AND(OR(AU707&lt;&gt;"",AV707&lt;&gt;""),AW707&lt;&gt;"")," + ",""),IF(AW707&lt;&gt;"",AW707,""),IF(AND(OR(AU707&lt;&gt;"",AV707&lt;&gt;"",AW707&lt;&gt;""),AX707&lt;&gt;"")," + ",""),IF(AX707&lt;&gt;"",AX707,""),IF(AND(OR(AU707&lt;&gt;"",AV707&lt;&gt;"",AW707&lt;&gt;"",AX707&lt;&gt;""),AY707&lt;&gt;"")," + ",""),IF(AY707&lt;&gt;"",AY707,""),IF(AND(OR(AU707&lt;&gt;"",AV707&lt;&gt;"",AW707&lt;&gt;"",AX707&lt;&gt;"",AY707&lt;&gt;""),AZ707&lt;&gt;"")," + ",""),IF(AZ707&lt;&gt;"",AZ707,""),IF(AND(OR(AU707&lt;&gt;"",AV707&lt;&gt;"",AW707&lt;&gt;"",AX707&lt;&gt;"",AY707&lt;&gt;"",AZ707&lt;&gt;""),BA707&lt;&gt;"")," + ",""),IF(BA707&lt;&gt;"",BA707,""),IF(AND(OR(AU707&lt;&gt;"",AV707&lt;&gt;"",AW707&lt;&gt;"",AX707&lt;&gt;"",AY707&lt;&gt;"",AZ707&lt;&gt;"",BA707&lt;&gt;""),BB707&lt;&gt;"")," + ",""),IF(BB707&lt;&gt;"",BB707,""),IF(AND(OR(AU707&lt;&gt;"",AV707&lt;&gt;"",AW707&lt;&gt;"",AX707&lt;&gt;"",AY707&lt;&gt;"",AZ707&lt;&gt;"",BA707&lt;&gt;"",BB707&lt;&gt;""),BC707&lt;&gt;"")," + ",""),IF(BC707&lt;&gt;"",BC707,""))," + "," + ",1))</f>
      </c>
      <c r="Q707" t="s" s="109">
        <v>15</v>
      </c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t="s" s="109">
        <v>36</v>
      </c>
      <c r="AM707" s="108"/>
      <c r="AN707" t="s" s="109">
        <v>38</v>
      </c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/>
      <c r="BB707" s="108"/>
      <c r="BC707" s="108"/>
    </row>
    <row r="708" ht="17" customHeight="1">
      <c r="A708" s="3"/>
      <c r="B708" s="110">
        <v>34</v>
      </c>
      <c r="C708" s="111">
        <v>74</v>
      </c>
      <c r="D708" s="3"/>
      <c r="E708" s="64"/>
      <c r="F708" s="3"/>
      <c r="G708" s="3"/>
      <c r="H708" t="s" s="112">
        <v>1398</v>
      </c>
      <c r="I708" t="s" s="109">
        <v>1793</v>
      </c>
      <c r="J708" s="113"/>
      <c r="K708" t="str" s="108" cm="1">
        <f t="array" ref="K708">TRIM(SUBSTITUTE(CONCATENATE(IF(M708&lt;&gt;"",M708,""),IF(AND(M708&lt;&gt;"",N708&lt;&gt;"")," + ",""),IF(N708&lt;&gt;"",N708,""),IF(AND(OR(M708&lt;&gt;"",N708&lt;&gt;""),O708&lt;&gt;"")," + ",""),IF(O708&lt;&gt;"",O708,""),IF(AND(OR(M708&lt;&gt;"",N708&lt;&gt;"",O708&lt;&gt;""),P708&lt;&gt;"")," + ",""),IF(P708&lt;&gt;"",P708,""))," + "," + ",1))</f>
        <v>acoustic + electric</v>
      </c>
      <c r="L708" t="str" s="114" cm="1">
        <f t="array" ref="L708">"sendmidi dev "Osmose Port 2" cc 0 "&amp;$B708&amp;" pc "&amp;$C708</f>
        <v>sendmidi dev "Osmose Port 2" cc 0 34 pc 74</v>
      </c>
      <c r="M708" t="str" s="108" cm="1">
        <f t="array" ref="M708">TRIM(SUBSTITUTE(CONCATENATE(IF(Q708&lt;&gt;"",Q708,""),IF(AND(Q708&lt;&gt;"",R708&lt;&gt;"")," + ",""),IF(R708&lt;&gt;"",R708,""),IF(AND(OR(Q708&lt;&gt;"",R708&lt;&gt;""),S708&lt;&gt;"")," + ",""),IF(S708&lt;&gt;"",S708,""),IF(AND(OR(Q708&lt;&gt;"",R708&lt;&gt;"",S708&lt;&gt;""),T708&lt;&gt;"")," + ",""),IF(T708&lt;&gt;"",T708,""),IF(AND(OR(Q708&lt;&gt;"",R708&lt;&gt;"",S708&lt;&gt;"",T708&lt;&gt;""),U708&lt;&gt;"")," + ",""),IF(U708&lt;&gt;"",U708,""),IF(AND(OR(Q708&lt;&gt;"",R708&lt;&gt;"",S708&lt;&gt;"",T708&lt;&gt;"",U708&lt;&gt;""),V708&lt;&gt;"")," + ",""),IF(V708&lt;&gt;"",V708,""),IF(AND(OR(Q708&lt;&gt;"",R708&lt;&gt;"",S708&lt;&gt;"",T708&lt;&gt;"",U708&lt;&gt;"",V708&lt;&gt;""),W708&lt;&gt;"")," + ",""),IF(W708&lt;&gt;"",W708,""),IF(AND(OR(Q708&lt;&gt;"",R708&lt;&gt;"",S708&lt;&gt;"",T708&lt;&gt;"",U708&lt;&gt;"",V708&lt;&gt;"",W708&lt;&gt;""),X708&lt;&gt;"")," + ",""),IF(X708&lt;&gt;"",X708,""),IF(AND(OR(Q708&lt;&gt;"",R708&lt;&gt;"",S708&lt;&gt;"",T708&lt;&gt;"",U708&lt;&gt;"",V708&lt;&gt;"",W708&lt;&gt;"",X708&lt;&gt;""),Y708&lt;&gt;"")," + ",""),IF(Y708&lt;&gt;"",Y708,""),IF(AND(OR(Q708&lt;&gt;"",R708&lt;&gt;"",S708&lt;&gt;"",T708&lt;&gt;"",U708&lt;&gt;"",V708&lt;&gt;"",W708&lt;&gt;"",X708&lt;&gt;"",Y708&lt;&gt;""),Z708&lt;&gt;"")," + ",""),IF(Z708&lt;&gt;"",Z708,""))," + "," + ",1))</f>
        <v>acoustic</v>
      </c>
      <c r="N708" t="str" s="108" cm="1">
        <f t="array" ref="N708">TRIM(SUBSTITUTE(CONCATENATE(IF(AA708&lt;&gt;"",AA708,""),IF(AND(AA708&lt;&gt;"",AB708&lt;&gt;"")," + ",""),IF(AB708&lt;&gt;"",AB708,""),IF(AND(OR(AA708&lt;&gt;"",AB708&lt;&gt;""),AC708&lt;&gt;"")," + ",""),IF(AC708&lt;&gt;"",AC708,""),IF(AND(OR(AA708&lt;&gt;"",AB708&lt;&gt;"",AC708&lt;&gt;""),AD708&lt;&gt;"")," + ",""),IF(AD708&lt;&gt;"",AD708,""),IF(AND(OR(AA708&lt;&gt;"",AB708&lt;&gt;"",AC708&lt;&gt;"",AD708&lt;&gt;""),AE708&lt;&gt;"")," + ",""),IF(AE708&lt;&gt;"",AE708,""),IF(AND(OR(AA708&lt;&gt;"",AB708&lt;&gt;"",AC708&lt;&gt;"",AD708&lt;&gt;"",AE708&lt;&gt;""),AF708&lt;&gt;"")," + ",""),IF(AF708&lt;&gt;"",AF708,""),IF(AND(OR(AA708&lt;&gt;"",AB708&lt;&gt;"",AC708&lt;&gt;"",AD708&lt;&gt;"",AE708&lt;&gt;"",AF708&lt;&gt;""),AG708&lt;&gt;"")," + ",""),IF(AG708&lt;&gt;"",AG708,""),IF(AND(OR(AA708&lt;&gt;"",AB708&lt;&gt;"",AC708&lt;&gt;"",AD708&lt;&gt;"",AE708&lt;&gt;"",AF708&lt;&gt;"",AG708&lt;&gt;""),AH708&lt;&gt;"")," + ",""),IF(AH708&lt;&gt;"",AH708,""),IF(AND(OR(AA708&lt;&gt;"",AB708&lt;&gt;"",AC708&lt;&gt;"",AD708&lt;&gt;"",AE708&lt;&gt;"",AF708&lt;&gt;"",AG708&lt;&gt;"",AH708&lt;&gt;""),AI708&lt;&gt;"")," + ",""),IF(AI708&lt;&gt;"",AI708,""),IF(AND(OR(AA708&lt;&gt;"",AB708&lt;&gt;"",AC708&lt;&gt;"",AD708&lt;&gt;"",AE708&lt;&gt;"",AF708&lt;&gt;"",AG708&lt;&gt;"",AH708&lt;&gt;"",AI708&lt;&gt;""),AJ708&lt;&gt;"")," + ",""),IF(AJ708&lt;&gt;"",AJ708,""))," + "," + ",1))</f>
        <v>electric</v>
      </c>
      <c r="O708" t="str" s="108" cm="1">
        <f t="array" ref="O708">TRIM(SUBSTITUTE(CONCATENATE(IF(AK708&lt;&gt;"",AK708,""),IF(AND(AK708&lt;&gt;"",AL708&lt;&gt;"")," + ",""),IF(AL708&lt;&gt;"",AL708,""),IF(AND(OR(AK708&lt;&gt;"",AL708&lt;&gt;""),AM708&lt;&gt;"")," + ",""),IF(AM708&lt;&gt;"",AM708,""),IF(AND(OR(AK708&lt;&gt;"",AL708&lt;&gt;"",AM708&lt;&gt;""),AN708&lt;&gt;"")," + ",""),IF(AN708&lt;&gt;"",AN708,""),IF(AND(OR(AK708&lt;&gt;"",AL708&lt;&gt;"",AM708&lt;&gt;"",AN708&lt;&gt;""),AO708&lt;&gt;"")," + ",""),IF(AO708&lt;&gt;"",AO708,""),IF(AND(OR(AK708&lt;&gt;"",AL708&lt;&gt;"",AM708&lt;&gt;"",AN708&lt;&gt;"",AO708&lt;&gt;""),AP708&lt;&gt;"")," + ",""),IF(AP708&lt;&gt;"",AP708,""),IF(AND(OR(AK708&lt;&gt;"",AL708&lt;&gt;"",AM708&lt;&gt;"",AN708&lt;&gt;"",AO708&lt;&gt;"",AP708&lt;&gt;""),AQ708&lt;&gt;"")," + ",""),IF(AQ708&lt;&gt;"",AQ708,""),IF(AND(OR(AK708&lt;&gt;"",AL708&lt;&gt;"",AM708&lt;&gt;"",AN708&lt;&gt;"",AO708&lt;&gt;"",AP708&lt;&gt;"",AQ708&lt;&gt;""),AR708&lt;&gt;"")," + ",""),IF(AR708&lt;&gt;"",AR708,""),IF(AND(OR(AK708&lt;&gt;"",AL708&lt;&gt;"",AM708&lt;&gt;"",AN708&lt;&gt;"",AO708&lt;&gt;"",AP708&lt;&gt;"",AQ708&lt;&gt;"",AR708&lt;&gt;""),AS708&lt;&gt;"")," + ",""),IF(AS708&lt;&gt;"",AS708,""),IF(AND(OR(AK708&lt;&gt;"",AL708&lt;&gt;"",AM708&lt;&gt;"",AN708&lt;&gt;"",AO708&lt;&gt;"",AP708&lt;&gt;"",AQ708&lt;&gt;"",AR708&lt;&gt;"",AS708&lt;&gt;""),AT708&lt;&gt;"")," + ",""),IF(AT708&lt;&gt;"",AT708,""))," + "," + ",1))</f>
      </c>
      <c r="P708" t="str" s="108" cm="1">
        <f t="array" ref="P708">TRIM(SUBSTITUTE(CONCATENATE(IF(AU708&lt;&gt;"",AU708,""),IF(AND(AU708&lt;&gt;"",AV708&lt;&gt;"")," + ",""),IF(AV708&lt;&gt;"",AV708,""),IF(AND(OR(AU708&lt;&gt;"",AV708&lt;&gt;""),AW708&lt;&gt;"")," + ",""),IF(AW708&lt;&gt;"",AW708,""),IF(AND(OR(AU708&lt;&gt;"",AV708&lt;&gt;"",AW708&lt;&gt;""),AX708&lt;&gt;"")," + ",""),IF(AX708&lt;&gt;"",AX708,""),IF(AND(OR(AU708&lt;&gt;"",AV708&lt;&gt;"",AW708&lt;&gt;"",AX708&lt;&gt;""),AY708&lt;&gt;"")," + ",""),IF(AY708&lt;&gt;"",AY708,""),IF(AND(OR(AU708&lt;&gt;"",AV708&lt;&gt;"",AW708&lt;&gt;"",AX708&lt;&gt;"",AY708&lt;&gt;""),AZ708&lt;&gt;"")," + ",""),IF(AZ708&lt;&gt;"",AZ708,""),IF(AND(OR(AU708&lt;&gt;"",AV708&lt;&gt;"",AW708&lt;&gt;"",AX708&lt;&gt;"",AY708&lt;&gt;"",AZ708&lt;&gt;""),BA708&lt;&gt;"")," + ",""),IF(BA708&lt;&gt;"",BA708,""),IF(AND(OR(AU708&lt;&gt;"",AV708&lt;&gt;"",AW708&lt;&gt;"",AX708&lt;&gt;"",AY708&lt;&gt;"",AZ708&lt;&gt;"",BA708&lt;&gt;""),BB708&lt;&gt;"")," + ",""),IF(BB708&lt;&gt;"",BB708,""),IF(AND(OR(AU708&lt;&gt;"",AV708&lt;&gt;"",AW708&lt;&gt;"",AX708&lt;&gt;"",AY708&lt;&gt;"",AZ708&lt;&gt;"",BA708&lt;&gt;"",BB708&lt;&gt;""),BC708&lt;&gt;"")," + ",""),IF(BC708&lt;&gt;"",BC708,""))," + "," + ",1))</f>
      </c>
      <c r="Q708" t="s" s="109">
        <v>15</v>
      </c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t="s" s="109">
        <v>29</v>
      </c>
      <c r="AF708" s="108"/>
      <c r="AG708" s="108"/>
      <c r="AH708" s="108"/>
      <c r="AI708" s="108"/>
      <c r="AJ708" s="108"/>
      <c r="AK708" s="108"/>
      <c r="AL708" s="108"/>
      <c r="AM708" s="108"/>
      <c r="AN708" s="108"/>
      <c r="AO708" s="108"/>
      <c r="AP708" s="108"/>
      <c r="AQ708" s="108"/>
      <c r="AR708" s="108"/>
      <c r="AS708" s="108"/>
      <c r="AT708" s="108"/>
      <c r="AU708" s="108"/>
      <c r="AV708" s="108"/>
      <c r="AW708" s="108"/>
      <c r="AX708" s="108"/>
      <c r="AY708" s="108"/>
      <c r="AZ708" s="108"/>
      <c r="BA708" s="108"/>
      <c r="BB708" s="108"/>
      <c r="BC708" s="108"/>
    </row>
    <row r="709" ht="17" customHeight="1">
      <c r="A709" s="3"/>
      <c r="B709" s="115">
        <v>34</v>
      </c>
      <c r="C709" s="116">
        <v>77</v>
      </c>
      <c r="D709" s="3"/>
      <c r="E709" s="64"/>
      <c r="F709" s="3"/>
      <c r="G709" s="3"/>
      <c r="H709" t="s" s="117">
        <v>1398</v>
      </c>
      <c r="I709" t="s" s="118">
        <v>1795</v>
      </c>
      <c r="J709" s="113"/>
      <c r="K709" t="str" s="119" cm="1">
        <f t="array" ref="K709">TRIM(SUBSTITUTE(CONCATENATE(IF(M709&lt;&gt;"",M709,""),IF(AND(M709&lt;&gt;"",N709&lt;&gt;"")," + ",""),IF(N709&lt;&gt;"",N709,""),IF(AND(OR(M709&lt;&gt;"",N709&lt;&gt;""),O709&lt;&gt;"")," + ",""),IF(O709&lt;&gt;"",O709,""),IF(AND(OR(M709&lt;&gt;"",N709&lt;&gt;"",O709&lt;&gt;""),P709&lt;&gt;"")," + ",""),IF(P709&lt;&gt;"",P709,""))," + "," + ",1))</f>
        <v>acoustic + echo + intimate + reverberant</v>
      </c>
      <c r="L709" t="str" s="120" cm="1">
        <f t="array" ref="L709">"sendmidi dev "Osmose Port 2" cc 0 "&amp;$B709&amp;" pc "&amp;$C709</f>
        <v>sendmidi dev "Osmose Port 2" cc 0 34 pc 77</v>
      </c>
      <c r="M709" t="str" s="119" cm="1">
        <f t="array" ref="M709">TRIM(SUBSTITUTE(CONCATENATE(IF(Q709&lt;&gt;"",Q709,""),IF(AND(Q709&lt;&gt;"",R709&lt;&gt;"")," + ",""),IF(R709&lt;&gt;"",R709,""),IF(AND(OR(Q709&lt;&gt;"",R709&lt;&gt;""),S709&lt;&gt;"")," + ",""),IF(S709&lt;&gt;"",S709,""),IF(AND(OR(Q709&lt;&gt;"",R709&lt;&gt;"",S709&lt;&gt;""),T709&lt;&gt;"")," + ",""),IF(T709&lt;&gt;"",T709,""),IF(AND(OR(Q709&lt;&gt;"",R709&lt;&gt;"",S709&lt;&gt;"",T709&lt;&gt;""),U709&lt;&gt;"")," + ",""),IF(U709&lt;&gt;"",U709,""),IF(AND(OR(Q709&lt;&gt;"",R709&lt;&gt;"",S709&lt;&gt;"",T709&lt;&gt;"",U709&lt;&gt;""),V709&lt;&gt;"")," + ",""),IF(V709&lt;&gt;"",V709,""),IF(AND(OR(Q709&lt;&gt;"",R709&lt;&gt;"",S709&lt;&gt;"",T709&lt;&gt;"",U709&lt;&gt;"",V709&lt;&gt;""),W709&lt;&gt;"")," + ",""),IF(W709&lt;&gt;"",W709,""),IF(AND(OR(Q709&lt;&gt;"",R709&lt;&gt;"",S709&lt;&gt;"",T709&lt;&gt;"",U709&lt;&gt;"",V709&lt;&gt;"",W709&lt;&gt;""),X709&lt;&gt;"")," + ",""),IF(X709&lt;&gt;"",X709,""),IF(AND(OR(Q709&lt;&gt;"",R709&lt;&gt;"",S709&lt;&gt;"",T709&lt;&gt;"",U709&lt;&gt;"",V709&lt;&gt;"",W709&lt;&gt;"",X709&lt;&gt;""),Y709&lt;&gt;"")," + ",""),IF(Y709&lt;&gt;"",Y709,""),IF(AND(OR(Q709&lt;&gt;"",R709&lt;&gt;"",S709&lt;&gt;"",T709&lt;&gt;"",U709&lt;&gt;"",V709&lt;&gt;"",W709&lt;&gt;"",X709&lt;&gt;"",Y709&lt;&gt;""),Z709&lt;&gt;"")," + ",""),IF(Z709&lt;&gt;"",Z709,""))," + "," + ",1))</f>
        <v>acoustic</v>
      </c>
      <c r="N709" t="str" s="119" cm="1">
        <f t="array" ref="N709">TRIM(SUBSTITUTE(CONCATENATE(IF(AA709&lt;&gt;"",AA709,""),IF(AND(AA709&lt;&gt;"",AB709&lt;&gt;"")," + ",""),IF(AB709&lt;&gt;"",AB709,""),IF(AND(OR(AA709&lt;&gt;"",AB709&lt;&gt;""),AC709&lt;&gt;"")," + ",""),IF(AC709&lt;&gt;"",AC709,""),IF(AND(OR(AA709&lt;&gt;"",AB709&lt;&gt;"",AC709&lt;&gt;""),AD709&lt;&gt;"")," + ",""),IF(AD709&lt;&gt;"",AD709,""),IF(AND(OR(AA709&lt;&gt;"",AB709&lt;&gt;"",AC709&lt;&gt;"",AD709&lt;&gt;""),AE709&lt;&gt;"")," + ",""),IF(AE709&lt;&gt;"",AE709,""),IF(AND(OR(AA709&lt;&gt;"",AB709&lt;&gt;"",AC709&lt;&gt;"",AD709&lt;&gt;"",AE709&lt;&gt;""),AF709&lt;&gt;"")," + ",""),IF(AF709&lt;&gt;"",AF709,""),IF(AND(OR(AA709&lt;&gt;"",AB709&lt;&gt;"",AC709&lt;&gt;"",AD709&lt;&gt;"",AE709&lt;&gt;"",AF709&lt;&gt;""),AG709&lt;&gt;"")," + ",""),IF(AG709&lt;&gt;"",AG709,""),IF(AND(OR(AA709&lt;&gt;"",AB709&lt;&gt;"",AC709&lt;&gt;"",AD709&lt;&gt;"",AE709&lt;&gt;"",AF709&lt;&gt;"",AG709&lt;&gt;""),AH709&lt;&gt;"")," + ",""),IF(AH709&lt;&gt;"",AH709,""),IF(AND(OR(AA709&lt;&gt;"",AB709&lt;&gt;"",AC709&lt;&gt;"",AD709&lt;&gt;"",AE709&lt;&gt;"",AF709&lt;&gt;"",AG709&lt;&gt;"",AH709&lt;&gt;""),AI709&lt;&gt;"")," + ",""),IF(AI709&lt;&gt;"",AI709,""),IF(AND(OR(AA709&lt;&gt;"",AB709&lt;&gt;"",AC709&lt;&gt;"",AD709&lt;&gt;"",AE709&lt;&gt;"",AF709&lt;&gt;"",AG709&lt;&gt;"",AH709&lt;&gt;"",AI709&lt;&gt;""),AJ709&lt;&gt;"")," + ",""),IF(AJ709&lt;&gt;"",AJ709,""))," + "," + ",1))</f>
        <v>echo + intimate</v>
      </c>
      <c r="O709" t="str" s="119" cm="1">
        <f t="array" ref="O709">TRIM(SUBSTITUTE(CONCATENATE(IF(AK709&lt;&gt;"",AK709,""),IF(AND(AK709&lt;&gt;"",AL709&lt;&gt;"")," + ",""),IF(AL709&lt;&gt;"",AL709,""),IF(AND(OR(AK709&lt;&gt;"",AL709&lt;&gt;""),AM709&lt;&gt;"")," + ",""),IF(AM709&lt;&gt;"",AM709,""),IF(AND(OR(AK709&lt;&gt;"",AL709&lt;&gt;"",AM709&lt;&gt;""),AN709&lt;&gt;"")," + ",""),IF(AN709&lt;&gt;"",AN709,""),IF(AND(OR(AK709&lt;&gt;"",AL709&lt;&gt;"",AM709&lt;&gt;"",AN709&lt;&gt;""),AO709&lt;&gt;"")," + ",""),IF(AO709&lt;&gt;"",AO709,""),IF(AND(OR(AK709&lt;&gt;"",AL709&lt;&gt;"",AM709&lt;&gt;"",AN709&lt;&gt;"",AO709&lt;&gt;""),AP709&lt;&gt;"")," + ",""),IF(AP709&lt;&gt;"",AP709,""),IF(AND(OR(AK709&lt;&gt;"",AL709&lt;&gt;"",AM709&lt;&gt;"",AN709&lt;&gt;"",AO709&lt;&gt;"",AP709&lt;&gt;""),AQ709&lt;&gt;"")," + ",""),IF(AQ709&lt;&gt;"",AQ709,""),IF(AND(OR(AK709&lt;&gt;"",AL709&lt;&gt;"",AM709&lt;&gt;"",AN709&lt;&gt;"",AO709&lt;&gt;"",AP709&lt;&gt;"",AQ709&lt;&gt;""),AR709&lt;&gt;"")," + ",""),IF(AR709&lt;&gt;"",AR709,""),IF(AND(OR(AK709&lt;&gt;"",AL709&lt;&gt;"",AM709&lt;&gt;"",AN709&lt;&gt;"",AO709&lt;&gt;"",AP709&lt;&gt;"",AQ709&lt;&gt;"",AR709&lt;&gt;""),AS709&lt;&gt;"")," + ",""),IF(AS709&lt;&gt;"",AS709,""),IF(AND(OR(AK709&lt;&gt;"",AL709&lt;&gt;"",AM709&lt;&gt;"",AN709&lt;&gt;"",AO709&lt;&gt;"",AP709&lt;&gt;"",AQ709&lt;&gt;"",AR709&lt;&gt;"",AS709&lt;&gt;""),AT709&lt;&gt;"")," + ",""),IF(AT709&lt;&gt;"",AT709,""))," + "," + ",1))</f>
        <v>reverberant</v>
      </c>
      <c r="P709" t="str" s="119" cm="1">
        <f t="array" ref="P709">TRIM(SUBSTITUTE(CONCATENATE(IF(AU709&lt;&gt;"",AU709,""),IF(AND(AU709&lt;&gt;"",AV709&lt;&gt;"")," + ",""),IF(AV709&lt;&gt;"",AV709,""),IF(AND(OR(AU709&lt;&gt;"",AV709&lt;&gt;""),AW709&lt;&gt;"")," + ",""),IF(AW709&lt;&gt;"",AW709,""),IF(AND(OR(AU709&lt;&gt;"",AV709&lt;&gt;"",AW709&lt;&gt;""),AX709&lt;&gt;"")," + ",""),IF(AX709&lt;&gt;"",AX709,""),IF(AND(OR(AU709&lt;&gt;"",AV709&lt;&gt;"",AW709&lt;&gt;"",AX709&lt;&gt;""),AY709&lt;&gt;"")," + ",""),IF(AY709&lt;&gt;"",AY709,""),IF(AND(OR(AU709&lt;&gt;"",AV709&lt;&gt;"",AW709&lt;&gt;"",AX709&lt;&gt;"",AY709&lt;&gt;""),AZ709&lt;&gt;"")," + ",""),IF(AZ709&lt;&gt;"",AZ709,""),IF(AND(OR(AU709&lt;&gt;"",AV709&lt;&gt;"",AW709&lt;&gt;"",AX709&lt;&gt;"",AY709&lt;&gt;"",AZ709&lt;&gt;""),BA709&lt;&gt;"")," + ",""),IF(BA709&lt;&gt;"",BA709,""),IF(AND(OR(AU709&lt;&gt;"",AV709&lt;&gt;"",AW709&lt;&gt;"",AX709&lt;&gt;"",AY709&lt;&gt;"",AZ709&lt;&gt;"",BA709&lt;&gt;""),BB709&lt;&gt;"")," + ",""),IF(BB709&lt;&gt;"",BB709,""),IF(AND(OR(AU709&lt;&gt;"",AV709&lt;&gt;"",AW709&lt;&gt;"",AX709&lt;&gt;"",AY709&lt;&gt;"",AZ709&lt;&gt;"",BA709&lt;&gt;"",BB709&lt;&gt;""),BC709&lt;&gt;"")," + ",""),IF(BC709&lt;&gt;"",BC709,""))," + "," + ",1))</f>
      </c>
      <c r="Q709" t="s" s="118">
        <v>15</v>
      </c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  <c r="AC709" s="119"/>
      <c r="AD709" t="s" s="118">
        <v>28</v>
      </c>
      <c r="AE709" s="119"/>
      <c r="AF709" s="119"/>
      <c r="AG709" s="119"/>
      <c r="AH709" s="119"/>
      <c r="AI709" s="119"/>
      <c r="AJ709" t="s" s="118">
        <v>485</v>
      </c>
      <c r="AK709" s="119"/>
      <c r="AL709" s="119"/>
      <c r="AM709" s="119"/>
      <c r="AN709" s="119"/>
      <c r="AO709" s="119"/>
      <c r="AP709" s="119"/>
      <c r="AQ709" s="119"/>
      <c r="AR709" s="119"/>
      <c r="AS709" s="119"/>
      <c r="AT709" t="s" s="118">
        <v>44</v>
      </c>
      <c r="AU709" s="119"/>
      <c r="AV709" s="119"/>
      <c r="AW709" s="119"/>
      <c r="AX709" s="119"/>
      <c r="AY709" s="119"/>
      <c r="AZ709" s="119"/>
      <c r="BA709" s="119"/>
      <c r="BB709" s="119"/>
      <c r="BC709" s="119"/>
    </row>
    <row r="710" ht="15.35" customHeight="1">
      <c r="A710" s="3"/>
      <c r="B710" s="5"/>
      <c r="C710" s="5"/>
      <c r="D710" s="5"/>
      <c r="E710" s="64"/>
      <c r="F710" s="3"/>
      <c r="G710" s="3"/>
      <c r="H710" s="5"/>
      <c r="I710" s="5"/>
      <c r="J710" s="3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</row>
    <row r="711" ht="17" customHeight="1">
      <c r="A711" s="3"/>
      <c r="B711" s="99">
        <v>34</v>
      </c>
      <c r="C711" s="100">
        <v>58</v>
      </c>
      <c r="D711" s="3"/>
      <c r="E711" s="64"/>
      <c r="F711" s="3"/>
      <c r="G711" s="3"/>
      <c r="H711" t="s" s="103">
        <v>1492</v>
      </c>
      <c r="I711" t="s" s="104">
        <v>1797</v>
      </c>
      <c r="J711" s="113"/>
      <c r="K711" t="str" s="106" cm="1">
        <f t="array" ref="K711">TRIM(SUBSTITUTE(CONCATENATE(IF(M711&lt;&gt;"",M711,""),IF(AND(M711&lt;&gt;"",N711&lt;&gt;"")," + ",""),IF(N711&lt;&gt;"",N711,""),IF(AND(OR(M711&lt;&gt;"",N711&lt;&gt;""),O711&lt;&gt;"")," + ",""),IF(O711&lt;&gt;"",O711,""),IF(AND(OR(M711&lt;&gt;"",N711&lt;&gt;"",O711&lt;&gt;""),P711&lt;&gt;"")," + ",""),IF(P711&lt;&gt;"",P711,""))," + "," + ",1))</f>
        <v>atonal + echo</v>
      </c>
      <c r="L711" t="str" s="107" cm="1">
        <f t="array" ref="L711">"sendmidi dev "Osmose Port 2" cc 0 "&amp;$B711&amp;" pc "&amp;$C711</f>
        <v>sendmidi dev "Osmose Port 2" cc 0 34 pc 58</v>
      </c>
      <c r="M711" t="str" s="106" cm="1">
        <f t="array" ref="M711">TRIM(SUBSTITUTE(CONCATENATE(IF(Q711&lt;&gt;"",Q711,""),IF(AND(Q711&lt;&gt;"",R711&lt;&gt;"")," + ",""),IF(R711&lt;&gt;"",R711,""),IF(AND(OR(Q711&lt;&gt;"",R711&lt;&gt;""),S711&lt;&gt;"")," + ",""),IF(S711&lt;&gt;"",S711,""),IF(AND(OR(Q711&lt;&gt;"",R711&lt;&gt;"",S711&lt;&gt;""),T711&lt;&gt;"")," + ",""),IF(T711&lt;&gt;"",T711,""),IF(AND(OR(Q711&lt;&gt;"",R711&lt;&gt;"",S711&lt;&gt;"",T711&lt;&gt;""),U711&lt;&gt;"")," + ",""),IF(U711&lt;&gt;"",U711,""),IF(AND(OR(Q711&lt;&gt;"",R711&lt;&gt;"",S711&lt;&gt;"",T711&lt;&gt;"",U711&lt;&gt;""),V711&lt;&gt;"")," + ",""),IF(V711&lt;&gt;"",V711,""),IF(AND(OR(Q711&lt;&gt;"",R711&lt;&gt;"",S711&lt;&gt;"",T711&lt;&gt;"",U711&lt;&gt;"",V711&lt;&gt;""),W711&lt;&gt;"")," + ",""),IF(W711&lt;&gt;"",W711,""),IF(AND(OR(Q711&lt;&gt;"",R711&lt;&gt;"",S711&lt;&gt;"",T711&lt;&gt;"",U711&lt;&gt;"",V711&lt;&gt;"",W711&lt;&gt;""),X711&lt;&gt;"")," + ",""),IF(X711&lt;&gt;"",X711,""),IF(AND(OR(Q711&lt;&gt;"",R711&lt;&gt;"",S711&lt;&gt;"",T711&lt;&gt;"",U711&lt;&gt;"",V711&lt;&gt;"",W711&lt;&gt;"",X711&lt;&gt;""),Y711&lt;&gt;"")," + ",""),IF(Y711&lt;&gt;"",Y711,""),IF(AND(OR(Q711&lt;&gt;"",R711&lt;&gt;"",S711&lt;&gt;"",T711&lt;&gt;"",U711&lt;&gt;"",V711&lt;&gt;"",W711&lt;&gt;"",X711&lt;&gt;"",Y711&lt;&gt;""),Z711&lt;&gt;"")," + ",""),IF(Z711&lt;&gt;"",Z711,""))," + "," + ",1))</f>
        <v>atonal</v>
      </c>
      <c r="N711" t="str" s="106" cm="1">
        <f t="array" ref="N711">TRIM(SUBSTITUTE(CONCATENATE(IF(AA711&lt;&gt;"",AA711,""),IF(AND(AA711&lt;&gt;"",AB711&lt;&gt;"")," + ",""),IF(AB711&lt;&gt;"",AB711,""),IF(AND(OR(AA711&lt;&gt;"",AB711&lt;&gt;""),AC711&lt;&gt;"")," + ",""),IF(AC711&lt;&gt;"",AC711,""),IF(AND(OR(AA711&lt;&gt;"",AB711&lt;&gt;"",AC711&lt;&gt;""),AD711&lt;&gt;"")," + ",""),IF(AD711&lt;&gt;"",AD711,""),IF(AND(OR(AA711&lt;&gt;"",AB711&lt;&gt;"",AC711&lt;&gt;"",AD711&lt;&gt;""),AE711&lt;&gt;"")," + ",""),IF(AE711&lt;&gt;"",AE711,""),IF(AND(OR(AA711&lt;&gt;"",AB711&lt;&gt;"",AC711&lt;&gt;"",AD711&lt;&gt;"",AE711&lt;&gt;""),AF711&lt;&gt;"")," + ",""),IF(AF711&lt;&gt;"",AF711,""),IF(AND(OR(AA711&lt;&gt;"",AB711&lt;&gt;"",AC711&lt;&gt;"",AD711&lt;&gt;"",AE711&lt;&gt;"",AF711&lt;&gt;""),AG711&lt;&gt;"")," + ",""),IF(AG711&lt;&gt;"",AG711,""),IF(AND(OR(AA711&lt;&gt;"",AB711&lt;&gt;"",AC711&lt;&gt;"",AD711&lt;&gt;"",AE711&lt;&gt;"",AF711&lt;&gt;"",AG711&lt;&gt;""),AH711&lt;&gt;"")," + ",""),IF(AH711&lt;&gt;"",AH711,""),IF(AND(OR(AA711&lt;&gt;"",AB711&lt;&gt;"",AC711&lt;&gt;"",AD711&lt;&gt;"",AE711&lt;&gt;"",AF711&lt;&gt;"",AG711&lt;&gt;"",AH711&lt;&gt;""),AI711&lt;&gt;"")," + ",""),IF(AI711&lt;&gt;"",AI711,""),IF(AND(OR(AA711&lt;&gt;"",AB711&lt;&gt;"",AC711&lt;&gt;"",AD711&lt;&gt;"",AE711&lt;&gt;"",AF711&lt;&gt;"",AG711&lt;&gt;"",AH711&lt;&gt;"",AI711&lt;&gt;""),AJ711&lt;&gt;"")," + ",""),IF(AJ711&lt;&gt;"",AJ711,""))," + "," + ",1))</f>
        <v>echo</v>
      </c>
      <c r="O711" t="str" s="106" cm="1">
        <f t="array" ref="O711">TRIM(SUBSTITUTE(CONCATENATE(IF(AK711&lt;&gt;"",AK711,""),IF(AND(AK711&lt;&gt;"",AL711&lt;&gt;"")," + ",""),IF(AL711&lt;&gt;"",AL711,""),IF(AND(OR(AK711&lt;&gt;"",AL711&lt;&gt;""),AM711&lt;&gt;"")," + ",""),IF(AM711&lt;&gt;"",AM711,""),IF(AND(OR(AK711&lt;&gt;"",AL711&lt;&gt;"",AM711&lt;&gt;""),AN711&lt;&gt;"")," + ",""),IF(AN711&lt;&gt;"",AN711,""),IF(AND(OR(AK711&lt;&gt;"",AL711&lt;&gt;"",AM711&lt;&gt;"",AN711&lt;&gt;""),AO711&lt;&gt;"")," + ",""),IF(AO711&lt;&gt;"",AO711,""),IF(AND(OR(AK711&lt;&gt;"",AL711&lt;&gt;"",AM711&lt;&gt;"",AN711&lt;&gt;"",AO711&lt;&gt;""),AP711&lt;&gt;"")," + ",""),IF(AP711&lt;&gt;"",AP711,""),IF(AND(OR(AK711&lt;&gt;"",AL711&lt;&gt;"",AM711&lt;&gt;"",AN711&lt;&gt;"",AO711&lt;&gt;"",AP711&lt;&gt;""),AQ711&lt;&gt;"")," + ",""),IF(AQ711&lt;&gt;"",AQ711,""),IF(AND(OR(AK711&lt;&gt;"",AL711&lt;&gt;"",AM711&lt;&gt;"",AN711&lt;&gt;"",AO711&lt;&gt;"",AP711&lt;&gt;"",AQ711&lt;&gt;""),AR711&lt;&gt;"")," + ",""),IF(AR711&lt;&gt;"",AR711,""),IF(AND(OR(AK711&lt;&gt;"",AL711&lt;&gt;"",AM711&lt;&gt;"",AN711&lt;&gt;"",AO711&lt;&gt;"",AP711&lt;&gt;"",AQ711&lt;&gt;"",AR711&lt;&gt;""),AS711&lt;&gt;"")," + ",""),IF(AS711&lt;&gt;"",AS711,""),IF(AND(OR(AK711&lt;&gt;"",AL711&lt;&gt;"",AM711&lt;&gt;"",AN711&lt;&gt;"",AO711&lt;&gt;"",AP711&lt;&gt;"",AQ711&lt;&gt;"",AR711&lt;&gt;"",AS711&lt;&gt;""),AT711&lt;&gt;"")," + ",""),IF(AT711&lt;&gt;"",AT711,""))," + "," + ",1))</f>
      </c>
      <c r="P711" t="str" s="106" cm="1">
        <f t="array" ref="P711">TRIM(SUBSTITUTE(CONCATENATE(IF(AU711&lt;&gt;"",AU711,""),IF(AND(AU711&lt;&gt;"",AV711&lt;&gt;"")," + ",""),IF(AV711&lt;&gt;"",AV711,""),IF(AND(OR(AU711&lt;&gt;"",AV711&lt;&gt;""),AW711&lt;&gt;"")," + ",""),IF(AW711&lt;&gt;"",AW711,""),IF(AND(OR(AU711&lt;&gt;"",AV711&lt;&gt;"",AW711&lt;&gt;""),AX711&lt;&gt;"")," + ",""),IF(AX711&lt;&gt;"",AX711,""),IF(AND(OR(AU711&lt;&gt;"",AV711&lt;&gt;"",AW711&lt;&gt;"",AX711&lt;&gt;""),AY711&lt;&gt;"")," + ",""),IF(AY711&lt;&gt;"",AY711,""),IF(AND(OR(AU711&lt;&gt;"",AV711&lt;&gt;"",AW711&lt;&gt;"",AX711&lt;&gt;"",AY711&lt;&gt;""),AZ711&lt;&gt;"")," + ",""),IF(AZ711&lt;&gt;"",AZ711,""),IF(AND(OR(AU711&lt;&gt;"",AV711&lt;&gt;"",AW711&lt;&gt;"",AX711&lt;&gt;"",AY711&lt;&gt;"",AZ711&lt;&gt;""),BA711&lt;&gt;"")," + ",""),IF(BA711&lt;&gt;"",BA711,""),IF(AND(OR(AU711&lt;&gt;"",AV711&lt;&gt;"",AW711&lt;&gt;"",AX711&lt;&gt;"",AY711&lt;&gt;"",AZ711&lt;&gt;"",BA711&lt;&gt;""),BB711&lt;&gt;"")," + ",""),IF(BB711&lt;&gt;"",BB711,""),IF(AND(OR(AU711&lt;&gt;"",AV711&lt;&gt;"",AW711&lt;&gt;"",AX711&lt;&gt;"",AY711&lt;&gt;"",AZ711&lt;&gt;"",BA711&lt;&gt;"",BB711&lt;&gt;""),BC711&lt;&gt;"")," + ",""),IF(BC711&lt;&gt;"",BC711,""))," + "," + ",1))</f>
      </c>
      <c r="Q711" s="106"/>
      <c r="R711" s="106"/>
      <c r="S711" s="106"/>
      <c r="T711" s="106"/>
      <c r="U711" t="s" s="104">
        <v>19</v>
      </c>
      <c r="V711" s="106"/>
      <c r="W711" s="106"/>
      <c r="X711" s="106"/>
      <c r="Y711" s="106"/>
      <c r="Z711" s="106"/>
      <c r="AA711" s="106"/>
      <c r="AB711" s="106"/>
      <c r="AC711" s="106"/>
      <c r="AD711" t="s" s="104">
        <v>28</v>
      </c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  <c r="BB711" s="106"/>
      <c r="BC711" s="106"/>
    </row>
    <row r="712" ht="17" customHeight="1">
      <c r="A712" s="3"/>
      <c r="B712" s="110">
        <v>34</v>
      </c>
      <c r="C712" s="111">
        <v>60</v>
      </c>
      <c r="D712" s="3"/>
      <c r="E712" s="64"/>
      <c r="F712" s="3"/>
      <c r="G712" s="3"/>
      <c r="H712" t="s" s="112">
        <v>1492</v>
      </c>
      <c r="I712" t="s" s="109">
        <v>1800</v>
      </c>
      <c r="J712" s="113"/>
      <c r="K712" t="str" s="108" cm="1">
        <f t="array" ref="K712">TRIM(SUBSTITUTE(CONCATENATE(IF(M712&lt;&gt;"",M712,""),IF(AND(M712&lt;&gt;"",N712&lt;&gt;"")," + ",""),IF(N712&lt;&gt;"",N712,""),IF(AND(OR(M712&lt;&gt;"",N712&lt;&gt;""),O712&lt;&gt;"")," + ",""),IF(O712&lt;&gt;"",O712,""),IF(AND(OR(M712&lt;&gt;"",N712&lt;&gt;"",O712&lt;&gt;""),P712&lt;&gt;"")," + ",""),IF(P712&lt;&gt;"",P712,""))," + "," + ",1))</f>
        <v>atonal + metallic</v>
      </c>
      <c r="L712" t="str" s="114" cm="1">
        <f t="array" ref="L712">"sendmidi dev "Osmose Port 2" cc 0 "&amp;$B712&amp;" pc "&amp;$C712</f>
        <v>sendmidi dev "Osmose Port 2" cc 0 34 pc 60</v>
      </c>
      <c r="M712" t="str" s="108" cm="1">
        <f t="array" ref="M712">TRIM(SUBSTITUTE(CONCATENATE(IF(Q712&lt;&gt;"",Q712,""),IF(AND(Q712&lt;&gt;"",R712&lt;&gt;"")," + ",""),IF(R712&lt;&gt;"",R712,""),IF(AND(OR(Q712&lt;&gt;"",R712&lt;&gt;""),S712&lt;&gt;"")," + ",""),IF(S712&lt;&gt;"",S712,""),IF(AND(OR(Q712&lt;&gt;"",R712&lt;&gt;"",S712&lt;&gt;""),T712&lt;&gt;"")," + ",""),IF(T712&lt;&gt;"",T712,""),IF(AND(OR(Q712&lt;&gt;"",R712&lt;&gt;"",S712&lt;&gt;"",T712&lt;&gt;""),U712&lt;&gt;"")," + ",""),IF(U712&lt;&gt;"",U712,""),IF(AND(OR(Q712&lt;&gt;"",R712&lt;&gt;"",S712&lt;&gt;"",T712&lt;&gt;"",U712&lt;&gt;""),V712&lt;&gt;"")," + ",""),IF(V712&lt;&gt;"",V712,""),IF(AND(OR(Q712&lt;&gt;"",R712&lt;&gt;"",S712&lt;&gt;"",T712&lt;&gt;"",U712&lt;&gt;"",V712&lt;&gt;""),W712&lt;&gt;"")," + ",""),IF(W712&lt;&gt;"",W712,""),IF(AND(OR(Q712&lt;&gt;"",R712&lt;&gt;"",S712&lt;&gt;"",T712&lt;&gt;"",U712&lt;&gt;"",V712&lt;&gt;"",W712&lt;&gt;""),X712&lt;&gt;"")," + ",""),IF(X712&lt;&gt;"",X712,""),IF(AND(OR(Q712&lt;&gt;"",R712&lt;&gt;"",S712&lt;&gt;"",T712&lt;&gt;"",U712&lt;&gt;"",V712&lt;&gt;"",W712&lt;&gt;"",X712&lt;&gt;""),Y712&lt;&gt;"")," + ",""),IF(Y712&lt;&gt;"",Y712,""),IF(AND(OR(Q712&lt;&gt;"",R712&lt;&gt;"",S712&lt;&gt;"",T712&lt;&gt;"",U712&lt;&gt;"",V712&lt;&gt;"",W712&lt;&gt;"",X712&lt;&gt;"",Y712&lt;&gt;""),Z712&lt;&gt;"")," + ",""),IF(Z712&lt;&gt;"",Z712,""))," + "," + ",1))</f>
        <v>atonal</v>
      </c>
      <c r="N712" t="str" s="108" cm="1">
        <f t="array" ref="N712">TRIM(SUBSTITUTE(CONCATENATE(IF(AA712&lt;&gt;"",AA712,""),IF(AND(AA712&lt;&gt;"",AB712&lt;&gt;"")," + ",""),IF(AB712&lt;&gt;"",AB712,""),IF(AND(OR(AA712&lt;&gt;"",AB712&lt;&gt;""),AC712&lt;&gt;"")," + ",""),IF(AC712&lt;&gt;"",AC712,""),IF(AND(OR(AA712&lt;&gt;"",AB712&lt;&gt;"",AC712&lt;&gt;""),AD712&lt;&gt;"")," + ",""),IF(AD712&lt;&gt;"",AD712,""),IF(AND(OR(AA712&lt;&gt;"",AB712&lt;&gt;"",AC712&lt;&gt;"",AD712&lt;&gt;""),AE712&lt;&gt;"")," + ",""),IF(AE712&lt;&gt;"",AE712,""),IF(AND(OR(AA712&lt;&gt;"",AB712&lt;&gt;"",AC712&lt;&gt;"",AD712&lt;&gt;"",AE712&lt;&gt;""),AF712&lt;&gt;"")," + ",""),IF(AF712&lt;&gt;"",AF712,""),IF(AND(OR(AA712&lt;&gt;"",AB712&lt;&gt;"",AC712&lt;&gt;"",AD712&lt;&gt;"",AE712&lt;&gt;"",AF712&lt;&gt;""),AG712&lt;&gt;"")," + ",""),IF(AG712&lt;&gt;"",AG712,""),IF(AND(OR(AA712&lt;&gt;"",AB712&lt;&gt;"",AC712&lt;&gt;"",AD712&lt;&gt;"",AE712&lt;&gt;"",AF712&lt;&gt;"",AG712&lt;&gt;""),AH712&lt;&gt;"")," + ",""),IF(AH712&lt;&gt;"",AH712,""),IF(AND(OR(AA712&lt;&gt;"",AB712&lt;&gt;"",AC712&lt;&gt;"",AD712&lt;&gt;"",AE712&lt;&gt;"",AF712&lt;&gt;"",AG712&lt;&gt;"",AH712&lt;&gt;""),AI712&lt;&gt;"")," + ",""),IF(AI712&lt;&gt;"",AI712,""),IF(AND(OR(AA712&lt;&gt;"",AB712&lt;&gt;"",AC712&lt;&gt;"",AD712&lt;&gt;"",AE712&lt;&gt;"",AF712&lt;&gt;"",AG712&lt;&gt;"",AH712&lt;&gt;"",AI712&lt;&gt;""),AJ712&lt;&gt;"")," + ",""),IF(AJ712&lt;&gt;"",AJ712,""))," + "," + ",1))</f>
      </c>
      <c r="O712" t="str" s="108" cm="1">
        <f t="array" ref="O712">TRIM(SUBSTITUTE(CONCATENATE(IF(AK712&lt;&gt;"",AK712,""),IF(AND(AK712&lt;&gt;"",AL712&lt;&gt;"")," + ",""),IF(AL712&lt;&gt;"",AL712,""),IF(AND(OR(AK712&lt;&gt;"",AL712&lt;&gt;""),AM712&lt;&gt;"")," + ",""),IF(AM712&lt;&gt;"",AM712,""),IF(AND(OR(AK712&lt;&gt;"",AL712&lt;&gt;"",AM712&lt;&gt;""),AN712&lt;&gt;"")," + ",""),IF(AN712&lt;&gt;"",AN712,""),IF(AND(OR(AK712&lt;&gt;"",AL712&lt;&gt;"",AM712&lt;&gt;"",AN712&lt;&gt;""),AO712&lt;&gt;"")," + ",""),IF(AO712&lt;&gt;"",AO712,""),IF(AND(OR(AK712&lt;&gt;"",AL712&lt;&gt;"",AM712&lt;&gt;"",AN712&lt;&gt;"",AO712&lt;&gt;""),AP712&lt;&gt;"")," + ",""),IF(AP712&lt;&gt;"",AP712,""),IF(AND(OR(AK712&lt;&gt;"",AL712&lt;&gt;"",AM712&lt;&gt;"",AN712&lt;&gt;"",AO712&lt;&gt;"",AP712&lt;&gt;""),AQ712&lt;&gt;"")," + ",""),IF(AQ712&lt;&gt;"",AQ712,""),IF(AND(OR(AK712&lt;&gt;"",AL712&lt;&gt;"",AM712&lt;&gt;"",AN712&lt;&gt;"",AO712&lt;&gt;"",AP712&lt;&gt;"",AQ712&lt;&gt;""),AR712&lt;&gt;"")," + ",""),IF(AR712&lt;&gt;"",AR712,""),IF(AND(OR(AK712&lt;&gt;"",AL712&lt;&gt;"",AM712&lt;&gt;"",AN712&lt;&gt;"",AO712&lt;&gt;"",AP712&lt;&gt;"",AQ712&lt;&gt;"",AR712&lt;&gt;""),AS712&lt;&gt;"")," + ",""),IF(AS712&lt;&gt;"",AS712,""),IF(AND(OR(AK712&lt;&gt;"",AL712&lt;&gt;"",AM712&lt;&gt;"",AN712&lt;&gt;"",AO712&lt;&gt;"",AP712&lt;&gt;"",AQ712&lt;&gt;"",AR712&lt;&gt;"",AS712&lt;&gt;""),AT712&lt;&gt;"")," + ",""),IF(AT712&lt;&gt;"",AT712,""))," + "," + ",1))</f>
        <v>metallic</v>
      </c>
      <c r="P712" t="str" s="108" cm="1">
        <f t="array" ref="P712">TRIM(SUBSTITUTE(CONCATENATE(IF(AU712&lt;&gt;"",AU712,""),IF(AND(AU712&lt;&gt;"",AV712&lt;&gt;"")," + ",""),IF(AV712&lt;&gt;"",AV712,""),IF(AND(OR(AU712&lt;&gt;"",AV712&lt;&gt;""),AW712&lt;&gt;"")," + ",""),IF(AW712&lt;&gt;"",AW712,""),IF(AND(OR(AU712&lt;&gt;"",AV712&lt;&gt;"",AW712&lt;&gt;""),AX712&lt;&gt;"")," + ",""),IF(AX712&lt;&gt;"",AX712,""),IF(AND(OR(AU712&lt;&gt;"",AV712&lt;&gt;"",AW712&lt;&gt;"",AX712&lt;&gt;""),AY712&lt;&gt;"")," + ",""),IF(AY712&lt;&gt;"",AY712,""),IF(AND(OR(AU712&lt;&gt;"",AV712&lt;&gt;"",AW712&lt;&gt;"",AX712&lt;&gt;"",AY712&lt;&gt;""),AZ712&lt;&gt;"")," + ",""),IF(AZ712&lt;&gt;"",AZ712,""),IF(AND(OR(AU712&lt;&gt;"",AV712&lt;&gt;"",AW712&lt;&gt;"",AX712&lt;&gt;"",AY712&lt;&gt;"",AZ712&lt;&gt;""),BA712&lt;&gt;"")," + ",""),IF(BA712&lt;&gt;"",BA712,""),IF(AND(OR(AU712&lt;&gt;"",AV712&lt;&gt;"",AW712&lt;&gt;"",AX712&lt;&gt;"",AY712&lt;&gt;"",AZ712&lt;&gt;"",BA712&lt;&gt;""),BB712&lt;&gt;"")," + ",""),IF(BB712&lt;&gt;"",BB712,""),IF(AND(OR(AU712&lt;&gt;"",AV712&lt;&gt;"",AW712&lt;&gt;"",AX712&lt;&gt;"",AY712&lt;&gt;"",AZ712&lt;&gt;"",BA712&lt;&gt;"",BB712&lt;&gt;""),BC712&lt;&gt;"")," + ",""),IF(BC712&lt;&gt;"",BC712,""))," + "," + ",1))</f>
      </c>
      <c r="Q712" s="108"/>
      <c r="R712" s="108"/>
      <c r="S712" s="108"/>
      <c r="T712" s="108"/>
      <c r="U712" t="s" s="109">
        <v>19</v>
      </c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  <c r="AI712" s="108"/>
      <c r="AJ712" s="108"/>
      <c r="AK712" s="108"/>
      <c r="AL712" s="108"/>
      <c r="AM712" s="108"/>
      <c r="AN712" t="s" s="109">
        <v>38</v>
      </c>
      <c r="AO712" s="108"/>
      <c r="AP712" s="108"/>
      <c r="AQ712" s="108"/>
      <c r="AR712" s="108"/>
      <c r="AS712" s="108"/>
      <c r="AT712" s="108"/>
      <c r="AU712" s="108"/>
      <c r="AV712" s="108"/>
      <c r="AW712" s="108"/>
      <c r="AX712" s="108"/>
      <c r="AY712" s="108"/>
      <c r="AZ712" s="108"/>
      <c r="BA712" s="108"/>
      <c r="BB712" s="108"/>
      <c r="BC712" s="108"/>
    </row>
    <row r="713" ht="17" customHeight="1">
      <c r="A713" s="3"/>
      <c r="B713" s="110">
        <v>34</v>
      </c>
      <c r="C713" s="111">
        <v>63</v>
      </c>
      <c r="D713" s="3"/>
      <c r="E713" s="64"/>
      <c r="F713" s="3"/>
      <c r="G713" s="3"/>
      <c r="H713" t="s" s="112">
        <v>1492</v>
      </c>
      <c r="I713" t="s" s="109">
        <v>1803</v>
      </c>
      <c r="J713" s="113"/>
      <c r="K713" t="str" s="108" cm="1">
        <f t="array" ref="K713">TRIM(SUBSTITUTE(CONCATENATE(IF(M713&lt;&gt;"",M713,""),IF(AND(M713&lt;&gt;"",N713&lt;&gt;"")," + ",""),IF(N713&lt;&gt;"",N713,""),IF(AND(OR(M713&lt;&gt;"",N713&lt;&gt;""),O713&lt;&gt;"")," + ",""),IF(O713&lt;&gt;"",O713,""),IF(AND(OR(M713&lt;&gt;"",N713&lt;&gt;"",O713&lt;&gt;""),P713&lt;&gt;"")," + ",""),IF(P713&lt;&gt;"",P713,""))," + "," + ",1))</f>
        <v>acoustic + aggressive + distorted + lofi + reverberant</v>
      </c>
      <c r="L713" t="str" s="114" cm="1">
        <f t="array" ref="L713">"sendmidi dev "Osmose Port 2" cc 0 "&amp;$B713&amp;" pc "&amp;$C713</f>
        <v>sendmidi dev "Osmose Port 2" cc 0 34 pc 63</v>
      </c>
      <c r="M713" t="str" s="108" cm="1">
        <f t="array" ref="M713">TRIM(SUBSTITUTE(CONCATENATE(IF(Q713&lt;&gt;"",Q713,""),IF(AND(Q713&lt;&gt;"",R713&lt;&gt;"")," + ",""),IF(R713&lt;&gt;"",R713,""),IF(AND(OR(Q713&lt;&gt;"",R713&lt;&gt;""),S713&lt;&gt;"")," + ",""),IF(S713&lt;&gt;"",S713,""),IF(AND(OR(Q713&lt;&gt;"",R713&lt;&gt;"",S713&lt;&gt;""),T713&lt;&gt;"")," + ",""),IF(T713&lt;&gt;"",T713,""),IF(AND(OR(Q713&lt;&gt;"",R713&lt;&gt;"",S713&lt;&gt;"",T713&lt;&gt;""),U713&lt;&gt;"")," + ",""),IF(U713&lt;&gt;"",U713,""),IF(AND(OR(Q713&lt;&gt;"",R713&lt;&gt;"",S713&lt;&gt;"",T713&lt;&gt;"",U713&lt;&gt;""),V713&lt;&gt;"")," + ",""),IF(V713&lt;&gt;"",V713,""),IF(AND(OR(Q713&lt;&gt;"",R713&lt;&gt;"",S713&lt;&gt;"",T713&lt;&gt;"",U713&lt;&gt;"",V713&lt;&gt;""),W713&lt;&gt;"")," + ",""),IF(W713&lt;&gt;"",W713,""),IF(AND(OR(Q713&lt;&gt;"",R713&lt;&gt;"",S713&lt;&gt;"",T713&lt;&gt;"",U713&lt;&gt;"",V713&lt;&gt;"",W713&lt;&gt;""),X713&lt;&gt;"")," + ",""),IF(X713&lt;&gt;"",X713,""),IF(AND(OR(Q713&lt;&gt;"",R713&lt;&gt;"",S713&lt;&gt;"",T713&lt;&gt;"",U713&lt;&gt;"",V713&lt;&gt;"",W713&lt;&gt;"",X713&lt;&gt;""),Y713&lt;&gt;"")," + ",""),IF(Y713&lt;&gt;"",Y713,""),IF(AND(OR(Q713&lt;&gt;"",R713&lt;&gt;"",S713&lt;&gt;"",T713&lt;&gt;"",U713&lt;&gt;"",V713&lt;&gt;"",W713&lt;&gt;"",X713&lt;&gt;"",Y713&lt;&gt;""),Z713&lt;&gt;"")," + ",""),IF(Z713&lt;&gt;"",Z713,""))," + "," + ",1))</f>
        <v>acoustic + aggressive</v>
      </c>
      <c r="N713" t="str" s="108" cm="1">
        <f t="array" ref="N713">TRIM(SUBSTITUTE(CONCATENATE(IF(AA713&lt;&gt;"",AA713,""),IF(AND(AA713&lt;&gt;"",AB713&lt;&gt;"")," + ",""),IF(AB713&lt;&gt;"",AB713,""),IF(AND(OR(AA713&lt;&gt;"",AB713&lt;&gt;""),AC713&lt;&gt;"")," + ",""),IF(AC713&lt;&gt;"",AC713,""),IF(AND(OR(AA713&lt;&gt;"",AB713&lt;&gt;"",AC713&lt;&gt;""),AD713&lt;&gt;"")," + ",""),IF(AD713&lt;&gt;"",AD713,""),IF(AND(OR(AA713&lt;&gt;"",AB713&lt;&gt;"",AC713&lt;&gt;"",AD713&lt;&gt;""),AE713&lt;&gt;"")," + ",""),IF(AE713&lt;&gt;"",AE713,""),IF(AND(OR(AA713&lt;&gt;"",AB713&lt;&gt;"",AC713&lt;&gt;"",AD713&lt;&gt;"",AE713&lt;&gt;""),AF713&lt;&gt;"")," + ",""),IF(AF713&lt;&gt;"",AF713,""),IF(AND(OR(AA713&lt;&gt;"",AB713&lt;&gt;"",AC713&lt;&gt;"",AD713&lt;&gt;"",AE713&lt;&gt;"",AF713&lt;&gt;""),AG713&lt;&gt;"")," + ",""),IF(AG713&lt;&gt;"",AG713,""),IF(AND(OR(AA713&lt;&gt;"",AB713&lt;&gt;"",AC713&lt;&gt;"",AD713&lt;&gt;"",AE713&lt;&gt;"",AF713&lt;&gt;"",AG713&lt;&gt;""),AH713&lt;&gt;"")," + ",""),IF(AH713&lt;&gt;"",AH713,""),IF(AND(OR(AA713&lt;&gt;"",AB713&lt;&gt;"",AC713&lt;&gt;"",AD713&lt;&gt;"",AE713&lt;&gt;"",AF713&lt;&gt;"",AG713&lt;&gt;"",AH713&lt;&gt;""),AI713&lt;&gt;"")," + ",""),IF(AI713&lt;&gt;"",AI713,""),IF(AND(OR(AA713&lt;&gt;"",AB713&lt;&gt;"",AC713&lt;&gt;"",AD713&lt;&gt;"",AE713&lt;&gt;"",AF713&lt;&gt;"",AG713&lt;&gt;"",AH713&lt;&gt;"",AI713&lt;&gt;""),AJ713&lt;&gt;"")," + ",""),IF(AJ713&lt;&gt;"",AJ713,""))," + "," + ",1))</f>
        <v>distorted</v>
      </c>
      <c r="O713" t="str" s="108" cm="1">
        <f t="array" ref="O713">TRIM(SUBSTITUTE(CONCATENATE(IF(AK713&lt;&gt;"",AK713,""),IF(AND(AK713&lt;&gt;"",AL713&lt;&gt;"")," + ",""),IF(AL713&lt;&gt;"",AL713,""),IF(AND(OR(AK713&lt;&gt;"",AL713&lt;&gt;""),AM713&lt;&gt;"")," + ",""),IF(AM713&lt;&gt;"",AM713,""),IF(AND(OR(AK713&lt;&gt;"",AL713&lt;&gt;"",AM713&lt;&gt;""),AN713&lt;&gt;"")," + ",""),IF(AN713&lt;&gt;"",AN713,""),IF(AND(OR(AK713&lt;&gt;"",AL713&lt;&gt;"",AM713&lt;&gt;"",AN713&lt;&gt;""),AO713&lt;&gt;"")," + ",""),IF(AO713&lt;&gt;"",AO713,""),IF(AND(OR(AK713&lt;&gt;"",AL713&lt;&gt;"",AM713&lt;&gt;"",AN713&lt;&gt;"",AO713&lt;&gt;""),AP713&lt;&gt;"")," + ",""),IF(AP713&lt;&gt;"",AP713,""),IF(AND(OR(AK713&lt;&gt;"",AL713&lt;&gt;"",AM713&lt;&gt;"",AN713&lt;&gt;"",AO713&lt;&gt;"",AP713&lt;&gt;""),AQ713&lt;&gt;"")," + ",""),IF(AQ713&lt;&gt;"",AQ713,""),IF(AND(OR(AK713&lt;&gt;"",AL713&lt;&gt;"",AM713&lt;&gt;"",AN713&lt;&gt;"",AO713&lt;&gt;"",AP713&lt;&gt;"",AQ713&lt;&gt;""),AR713&lt;&gt;"")," + ",""),IF(AR713&lt;&gt;"",AR713,""),IF(AND(OR(AK713&lt;&gt;"",AL713&lt;&gt;"",AM713&lt;&gt;"",AN713&lt;&gt;"",AO713&lt;&gt;"",AP713&lt;&gt;"",AQ713&lt;&gt;"",AR713&lt;&gt;""),AS713&lt;&gt;"")," + ",""),IF(AS713&lt;&gt;"",AS713,""),IF(AND(OR(AK713&lt;&gt;"",AL713&lt;&gt;"",AM713&lt;&gt;"",AN713&lt;&gt;"",AO713&lt;&gt;"",AP713&lt;&gt;"",AQ713&lt;&gt;"",AR713&lt;&gt;"",AS713&lt;&gt;""),AT713&lt;&gt;"")," + ",""),IF(AT713&lt;&gt;"",AT713,""))," + "," + ",1))</f>
        <v>lofi + reverberant</v>
      </c>
      <c r="P713" t="str" s="108" cm="1">
        <f t="array" ref="P713">TRIM(SUBSTITUTE(CONCATENATE(IF(AU713&lt;&gt;"",AU713,""),IF(AND(AU713&lt;&gt;"",AV713&lt;&gt;"")," + ",""),IF(AV713&lt;&gt;"",AV713,""),IF(AND(OR(AU713&lt;&gt;"",AV713&lt;&gt;""),AW713&lt;&gt;"")," + ",""),IF(AW713&lt;&gt;"",AW713,""),IF(AND(OR(AU713&lt;&gt;"",AV713&lt;&gt;"",AW713&lt;&gt;""),AX713&lt;&gt;"")," + ",""),IF(AX713&lt;&gt;"",AX713,""),IF(AND(OR(AU713&lt;&gt;"",AV713&lt;&gt;"",AW713&lt;&gt;"",AX713&lt;&gt;""),AY713&lt;&gt;"")," + ",""),IF(AY713&lt;&gt;"",AY713,""),IF(AND(OR(AU713&lt;&gt;"",AV713&lt;&gt;"",AW713&lt;&gt;"",AX713&lt;&gt;"",AY713&lt;&gt;""),AZ713&lt;&gt;"")," + ",""),IF(AZ713&lt;&gt;"",AZ713,""),IF(AND(OR(AU713&lt;&gt;"",AV713&lt;&gt;"",AW713&lt;&gt;"",AX713&lt;&gt;"",AY713&lt;&gt;"",AZ713&lt;&gt;""),BA713&lt;&gt;"")," + ",""),IF(BA713&lt;&gt;"",BA713,""),IF(AND(OR(AU713&lt;&gt;"",AV713&lt;&gt;"",AW713&lt;&gt;"",AX713&lt;&gt;"",AY713&lt;&gt;"",AZ713&lt;&gt;"",BA713&lt;&gt;""),BB713&lt;&gt;"")," + ",""),IF(BB713&lt;&gt;"",BB713,""),IF(AND(OR(AU713&lt;&gt;"",AV713&lt;&gt;"",AW713&lt;&gt;"",AX713&lt;&gt;"",AY713&lt;&gt;"",AZ713&lt;&gt;"",BA713&lt;&gt;"",BB713&lt;&gt;""),BC713&lt;&gt;"")," + ",""),IF(BC713&lt;&gt;"",BC713,""))," + "," + ",1))</f>
      </c>
      <c r="Q713" t="s" s="109">
        <v>15</v>
      </c>
      <c r="R713" t="s" s="109">
        <v>16</v>
      </c>
      <c r="S713" s="108"/>
      <c r="T713" s="108"/>
      <c r="U713" s="108"/>
      <c r="V713" s="108"/>
      <c r="W713" s="108"/>
      <c r="X713" s="108"/>
      <c r="Y713" s="108"/>
      <c r="Z713" s="108"/>
      <c r="AA713" s="108"/>
      <c r="AB713" t="s" s="109">
        <v>26</v>
      </c>
      <c r="AC713" s="108"/>
      <c r="AD713" s="108"/>
      <c r="AE713" s="108"/>
      <c r="AF713" s="108"/>
      <c r="AG713" s="109"/>
      <c r="AH713" s="108"/>
      <c r="AI713" s="108"/>
      <c r="AJ713" s="108"/>
      <c r="AK713" s="108"/>
      <c r="AL713" s="108"/>
      <c r="AM713" t="s" s="109">
        <v>37</v>
      </c>
      <c r="AN713" s="108"/>
      <c r="AO713" s="108"/>
      <c r="AP713" s="108"/>
      <c r="AQ713" s="108"/>
      <c r="AR713" s="108"/>
      <c r="AS713" s="108"/>
      <c r="AT713" t="s" s="109">
        <v>44</v>
      </c>
      <c r="AU713" s="108"/>
      <c r="AV713" s="108"/>
      <c r="AW713" s="108"/>
      <c r="AX713" s="108"/>
      <c r="AY713" s="108"/>
      <c r="AZ713" s="108"/>
      <c r="BA713" s="108"/>
      <c r="BB713" s="108"/>
      <c r="BC713" s="108"/>
    </row>
    <row r="714" ht="17" customHeight="1">
      <c r="A714" s="3"/>
      <c r="B714" s="110">
        <v>34</v>
      </c>
      <c r="C714" s="111">
        <v>75</v>
      </c>
      <c r="D714" s="3"/>
      <c r="E714" s="64"/>
      <c r="F714" s="3"/>
      <c r="G714" s="3"/>
      <c r="H714" t="s" s="112">
        <v>1492</v>
      </c>
      <c r="I714" t="s" s="109">
        <v>1808</v>
      </c>
      <c r="J714" s="113"/>
      <c r="K714" t="str" s="108" cm="1">
        <f t="array" ref="K714">TRIM(SUBSTITUTE(CONCATENATE(IF(M714&lt;&gt;"",M714,""),IF(AND(M714&lt;&gt;"",N714&lt;&gt;"")," + ",""),IF(N714&lt;&gt;"",N714,""),IF(AND(OR(M714&lt;&gt;"",N714&lt;&gt;""),O714&lt;&gt;"")," + ",""),IF(O714&lt;&gt;"",O714,""),IF(AND(OR(M714&lt;&gt;"",N714&lt;&gt;"",O714&lt;&gt;""),P714&lt;&gt;"")," + ",""),IF(P714&lt;&gt;"",P714,""))," + "," + ",1))</f>
        <v>noise + stereo + synthetic</v>
      </c>
      <c r="L714" t="str" s="114" cm="1">
        <f t="array" ref="L714">"sendmidi dev "Osmose Port 2" cc 0 "&amp;$B714&amp;" pc "&amp;$C714</f>
        <v>sendmidi dev "Osmose Port 2" cc 0 34 pc 75</v>
      </c>
      <c r="M714" t="str" s="108" cm="1">
        <f t="array" ref="M714">TRIM(SUBSTITUTE(CONCATENATE(IF(Q714&lt;&gt;"",Q714,""),IF(AND(Q714&lt;&gt;"",R714&lt;&gt;"")," + ",""),IF(R714&lt;&gt;"",R714,""),IF(AND(OR(Q714&lt;&gt;"",R714&lt;&gt;""),S714&lt;&gt;"")," + ",""),IF(S714&lt;&gt;"",S714,""),IF(AND(OR(Q714&lt;&gt;"",R714&lt;&gt;"",S714&lt;&gt;""),T714&lt;&gt;"")," + ",""),IF(T714&lt;&gt;"",T714,""),IF(AND(OR(Q714&lt;&gt;"",R714&lt;&gt;"",S714&lt;&gt;"",T714&lt;&gt;""),U714&lt;&gt;"")," + ",""),IF(U714&lt;&gt;"",U714,""),IF(AND(OR(Q714&lt;&gt;"",R714&lt;&gt;"",S714&lt;&gt;"",T714&lt;&gt;"",U714&lt;&gt;""),V714&lt;&gt;"")," + ",""),IF(V714&lt;&gt;"",V714,""),IF(AND(OR(Q714&lt;&gt;"",R714&lt;&gt;"",S714&lt;&gt;"",T714&lt;&gt;"",U714&lt;&gt;"",V714&lt;&gt;""),W714&lt;&gt;"")," + ",""),IF(W714&lt;&gt;"",W714,""),IF(AND(OR(Q714&lt;&gt;"",R714&lt;&gt;"",S714&lt;&gt;"",T714&lt;&gt;"",U714&lt;&gt;"",V714&lt;&gt;"",W714&lt;&gt;""),X714&lt;&gt;"")," + ",""),IF(X714&lt;&gt;"",X714,""),IF(AND(OR(Q714&lt;&gt;"",R714&lt;&gt;"",S714&lt;&gt;"",T714&lt;&gt;"",U714&lt;&gt;"",V714&lt;&gt;"",W714&lt;&gt;"",X714&lt;&gt;""),Y714&lt;&gt;"")," + ",""),IF(Y714&lt;&gt;"",Y714,""),IF(AND(OR(Q714&lt;&gt;"",R714&lt;&gt;"",S714&lt;&gt;"",T714&lt;&gt;"",U714&lt;&gt;"",V714&lt;&gt;"",W714&lt;&gt;"",X714&lt;&gt;"",Y714&lt;&gt;""),Z714&lt;&gt;"")," + ",""),IF(Z714&lt;&gt;"",Z714,""))," + "," + ",1))</f>
      </c>
      <c r="N714" t="str" s="108" cm="1">
        <f t="array" ref="N714">TRIM(SUBSTITUTE(CONCATENATE(IF(AA714&lt;&gt;"",AA714,""),IF(AND(AA714&lt;&gt;"",AB714&lt;&gt;"")," + ",""),IF(AB714&lt;&gt;"",AB714,""),IF(AND(OR(AA714&lt;&gt;"",AB714&lt;&gt;""),AC714&lt;&gt;"")," + ",""),IF(AC714&lt;&gt;"",AC714,""),IF(AND(OR(AA714&lt;&gt;"",AB714&lt;&gt;"",AC714&lt;&gt;""),AD714&lt;&gt;"")," + ",""),IF(AD714&lt;&gt;"",AD714,""),IF(AND(OR(AA714&lt;&gt;"",AB714&lt;&gt;"",AC714&lt;&gt;"",AD714&lt;&gt;""),AE714&lt;&gt;"")," + ",""),IF(AE714&lt;&gt;"",AE714,""),IF(AND(OR(AA714&lt;&gt;"",AB714&lt;&gt;"",AC714&lt;&gt;"",AD714&lt;&gt;"",AE714&lt;&gt;""),AF714&lt;&gt;"")," + ",""),IF(AF714&lt;&gt;"",AF714,""),IF(AND(OR(AA714&lt;&gt;"",AB714&lt;&gt;"",AC714&lt;&gt;"",AD714&lt;&gt;"",AE714&lt;&gt;"",AF714&lt;&gt;""),AG714&lt;&gt;"")," + ",""),IF(AG714&lt;&gt;"",AG714,""),IF(AND(OR(AA714&lt;&gt;"",AB714&lt;&gt;"",AC714&lt;&gt;"",AD714&lt;&gt;"",AE714&lt;&gt;"",AF714&lt;&gt;"",AG714&lt;&gt;""),AH714&lt;&gt;"")," + ",""),IF(AH714&lt;&gt;"",AH714,""),IF(AND(OR(AA714&lt;&gt;"",AB714&lt;&gt;"",AC714&lt;&gt;"",AD714&lt;&gt;"",AE714&lt;&gt;"",AF714&lt;&gt;"",AG714&lt;&gt;"",AH714&lt;&gt;""),AI714&lt;&gt;"")," + ",""),IF(AI714&lt;&gt;"",AI714,""),IF(AND(OR(AA714&lt;&gt;"",AB714&lt;&gt;"",AC714&lt;&gt;"",AD714&lt;&gt;"",AE714&lt;&gt;"",AF714&lt;&gt;"",AG714&lt;&gt;"",AH714&lt;&gt;"",AI714&lt;&gt;""),AJ714&lt;&gt;"")," + ",""),IF(AJ714&lt;&gt;"",AJ714,""))," + "," + ",1))</f>
      </c>
      <c r="O714" t="str" s="108" cm="1">
        <f t="array" ref="O714">TRIM(SUBSTITUTE(CONCATENATE(IF(AK714&lt;&gt;"",AK714,""),IF(AND(AK714&lt;&gt;"",AL714&lt;&gt;"")," + ",""),IF(AL714&lt;&gt;"",AL714,""),IF(AND(OR(AK714&lt;&gt;"",AL714&lt;&gt;""),AM714&lt;&gt;"")," + ",""),IF(AM714&lt;&gt;"",AM714,""),IF(AND(OR(AK714&lt;&gt;"",AL714&lt;&gt;"",AM714&lt;&gt;""),AN714&lt;&gt;"")," + ",""),IF(AN714&lt;&gt;"",AN714,""),IF(AND(OR(AK714&lt;&gt;"",AL714&lt;&gt;"",AM714&lt;&gt;"",AN714&lt;&gt;""),AO714&lt;&gt;"")," + ",""),IF(AO714&lt;&gt;"",AO714,""),IF(AND(OR(AK714&lt;&gt;"",AL714&lt;&gt;"",AM714&lt;&gt;"",AN714&lt;&gt;"",AO714&lt;&gt;""),AP714&lt;&gt;"")," + ",""),IF(AP714&lt;&gt;"",AP714,""),IF(AND(OR(AK714&lt;&gt;"",AL714&lt;&gt;"",AM714&lt;&gt;"",AN714&lt;&gt;"",AO714&lt;&gt;"",AP714&lt;&gt;""),AQ714&lt;&gt;"")," + ",""),IF(AQ714&lt;&gt;"",AQ714,""),IF(AND(OR(AK714&lt;&gt;"",AL714&lt;&gt;"",AM714&lt;&gt;"",AN714&lt;&gt;"",AO714&lt;&gt;"",AP714&lt;&gt;"",AQ714&lt;&gt;""),AR714&lt;&gt;"")," + ",""),IF(AR714&lt;&gt;"",AR714,""),IF(AND(OR(AK714&lt;&gt;"",AL714&lt;&gt;"",AM714&lt;&gt;"",AN714&lt;&gt;"",AO714&lt;&gt;"",AP714&lt;&gt;"",AQ714&lt;&gt;"",AR714&lt;&gt;""),AS714&lt;&gt;"")," + ",""),IF(AS714&lt;&gt;"",AS714,""),IF(AND(OR(AK714&lt;&gt;"",AL714&lt;&gt;"",AM714&lt;&gt;"",AN714&lt;&gt;"",AO714&lt;&gt;"",AP714&lt;&gt;"",AQ714&lt;&gt;"",AR714&lt;&gt;"",AS714&lt;&gt;""),AT714&lt;&gt;"")," + ",""),IF(AT714&lt;&gt;"",AT714,""))," + "," + ",1))</f>
        <v>noise</v>
      </c>
      <c r="P714" t="str" s="108" cm="1">
        <f t="array" ref="P714">TRIM(SUBSTITUTE(CONCATENATE(IF(AU714&lt;&gt;"",AU714,""),IF(AND(AU714&lt;&gt;"",AV714&lt;&gt;"")," + ",""),IF(AV714&lt;&gt;"",AV714,""),IF(AND(OR(AU714&lt;&gt;"",AV714&lt;&gt;""),AW714&lt;&gt;"")," + ",""),IF(AW714&lt;&gt;"",AW714,""),IF(AND(OR(AU714&lt;&gt;"",AV714&lt;&gt;"",AW714&lt;&gt;""),AX714&lt;&gt;"")," + ",""),IF(AX714&lt;&gt;"",AX714,""),IF(AND(OR(AU714&lt;&gt;"",AV714&lt;&gt;"",AW714&lt;&gt;"",AX714&lt;&gt;""),AY714&lt;&gt;"")," + ",""),IF(AY714&lt;&gt;"",AY714,""),IF(AND(OR(AU714&lt;&gt;"",AV714&lt;&gt;"",AW714&lt;&gt;"",AX714&lt;&gt;"",AY714&lt;&gt;""),AZ714&lt;&gt;"")," + ",""),IF(AZ714&lt;&gt;"",AZ714,""),IF(AND(OR(AU714&lt;&gt;"",AV714&lt;&gt;"",AW714&lt;&gt;"",AX714&lt;&gt;"",AY714&lt;&gt;"",AZ714&lt;&gt;""),BA714&lt;&gt;"")," + ",""),IF(BA714&lt;&gt;"",BA714,""),IF(AND(OR(AU714&lt;&gt;"",AV714&lt;&gt;"",AW714&lt;&gt;"",AX714&lt;&gt;"",AY714&lt;&gt;"",AZ714&lt;&gt;"",BA714&lt;&gt;""),BB714&lt;&gt;"")," + ",""),IF(BB714&lt;&gt;"",BB714,""),IF(AND(OR(AU714&lt;&gt;"",AV714&lt;&gt;"",AW714&lt;&gt;"",AX714&lt;&gt;"",AY714&lt;&gt;"",AZ714&lt;&gt;"",BA714&lt;&gt;"",BB714&lt;&gt;""),BC714&lt;&gt;"")," + ",""),IF(BC714&lt;&gt;"",BC714,""))," + "," + ",1))</f>
        <v>stereo + synthetic</v>
      </c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8"/>
      <c r="AM714" s="108"/>
      <c r="AN714" s="108"/>
      <c r="AO714" s="108"/>
      <c r="AP714" s="108"/>
      <c r="AQ714" t="s" s="109">
        <v>41</v>
      </c>
      <c r="AR714" s="108"/>
      <c r="AS714" s="108"/>
      <c r="AT714" s="108"/>
      <c r="AU714" s="108"/>
      <c r="AV714" s="108"/>
      <c r="AW714" s="108"/>
      <c r="AX714" t="s" s="109">
        <v>48</v>
      </c>
      <c r="AY714" s="108"/>
      <c r="AZ714" t="s" s="109">
        <v>50</v>
      </c>
      <c r="BA714" s="108"/>
      <c r="BB714" s="108"/>
      <c r="BC714" s="108"/>
    </row>
    <row r="715" ht="17" customHeight="1">
      <c r="A715" s="3"/>
      <c r="B715" s="115">
        <v>34</v>
      </c>
      <c r="C715" s="116">
        <v>81</v>
      </c>
      <c r="D715" s="3"/>
      <c r="E715" s="64"/>
      <c r="F715" s="3"/>
      <c r="G715" s="3"/>
      <c r="H715" t="s" s="117">
        <v>1492</v>
      </c>
      <c r="I715" t="s" s="118">
        <v>1811</v>
      </c>
      <c r="J715" s="113"/>
      <c r="K715" t="str" s="119" cm="1">
        <f t="array" ref="K715">TRIM(SUBSTITUTE(CONCATENATE(IF(M715&lt;&gt;"",M715,""),IF(AND(M715&lt;&gt;"",N715&lt;&gt;"")," + ",""),IF(N715&lt;&gt;"",N715,""),IF(AND(OR(M715&lt;&gt;"",N715&lt;&gt;""),O715&lt;&gt;"")," + ",""),IF(O715&lt;&gt;"",O715,""),IF(AND(OR(M715&lt;&gt;"",N715&lt;&gt;"",O715&lt;&gt;""),P715&lt;&gt;"")," + ",""),IF(P715&lt;&gt;"",P715,""))," + "," + ",1))</f>
        <v>atonal + lofi + noise</v>
      </c>
      <c r="L715" t="str" s="120" cm="1">
        <f t="array" ref="L715">"sendmidi dev "Osmose Port 2" cc 0 "&amp;$B715&amp;" pc "&amp;$C715</f>
        <v>sendmidi dev "Osmose Port 2" cc 0 34 pc 81</v>
      </c>
      <c r="M715" t="str" s="119" cm="1">
        <f t="array" ref="M715">TRIM(SUBSTITUTE(CONCATENATE(IF(Q715&lt;&gt;"",Q715,""),IF(AND(Q715&lt;&gt;"",R715&lt;&gt;"")," + ",""),IF(R715&lt;&gt;"",R715,""),IF(AND(OR(Q715&lt;&gt;"",R715&lt;&gt;""),S715&lt;&gt;"")," + ",""),IF(S715&lt;&gt;"",S715,""),IF(AND(OR(Q715&lt;&gt;"",R715&lt;&gt;"",S715&lt;&gt;""),T715&lt;&gt;"")," + ",""),IF(T715&lt;&gt;"",T715,""),IF(AND(OR(Q715&lt;&gt;"",R715&lt;&gt;"",S715&lt;&gt;"",T715&lt;&gt;""),U715&lt;&gt;"")," + ",""),IF(U715&lt;&gt;"",U715,""),IF(AND(OR(Q715&lt;&gt;"",R715&lt;&gt;"",S715&lt;&gt;"",T715&lt;&gt;"",U715&lt;&gt;""),V715&lt;&gt;"")," + ",""),IF(V715&lt;&gt;"",V715,""),IF(AND(OR(Q715&lt;&gt;"",R715&lt;&gt;"",S715&lt;&gt;"",T715&lt;&gt;"",U715&lt;&gt;"",V715&lt;&gt;""),W715&lt;&gt;"")," + ",""),IF(W715&lt;&gt;"",W715,""),IF(AND(OR(Q715&lt;&gt;"",R715&lt;&gt;"",S715&lt;&gt;"",T715&lt;&gt;"",U715&lt;&gt;"",V715&lt;&gt;"",W715&lt;&gt;""),X715&lt;&gt;"")," + ",""),IF(X715&lt;&gt;"",X715,""),IF(AND(OR(Q715&lt;&gt;"",R715&lt;&gt;"",S715&lt;&gt;"",T715&lt;&gt;"",U715&lt;&gt;"",V715&lt;&gt;"",W715&lt;&gt;"",X715&lt;&gt;""),Y715&lt;&gt;"")," + ",""),IF(Y715&lt;&gt;"",Y715,""),IF(AND(OR(Q715&lt;&gt;"",R715&lt;&gt;"",S715&lt;&gt;"",T715&lt;&gt;"",U715&lt;&gt;"",V715&lt;&gt;"",W715&lt;&gt;"",X715&lt;&gt;"",Y715&lt;&gt;""),Z715&lt;&gt;"")," + ",""),IF(Z715&lt;&gt;"",Z715,""))," + "," + ",1))</f>
        <v>atonal</v>
      </c>
      <c r="N715" t="str" s="119" cm="1">
        <f t="array" ref="N715">TRIM(SUBSTITUTE(CONCATENATE(IF(AA715&lt;&gt;"",AA715,""),IF(AND(AA715&lt;&gt;"",AB715&lt;&gt;"")," + ",""),IF(AB715&lt;&gt;"",AB715,""),IF(AND(OR(AA715&lt;&gt;"",AB715&lt;&gt;""),AC715&lt;&gt;"")," + ",""),IF(AC715&lt;&gt;"",AC715,""),IF(AND(OR(AA715&lt;&gt;"",AB715&lt;&gt;"",AC715&lt;&gt;""),AD715&lt;&gt;"")," + ",""),IF(AD715&lt;&gt;"",AD715,""),IF(AND(OR(AA715&lt;&gt;"",AB715&lt;&gt;"",AC715&lt;&gt;"",AD715&lt;&gt;""),AE715&lt;&gt;"")," + ",""),IF(AE715&lt;&gt;"",AE715,""),IF(AND(OR(AA715&lt;&gt;"",AB715&lt;&gt;"",AC715&lt;&gt;"",AD715&lt;&gt;"",AE715&lt;&gt;""),AF715&lt;&gt;"")," + ",""),IF(AF715&lt;&gt;"",AF715,""),IF(AND(OR(AA715&lt;&gt;"",AB715&lt;&gt;"",AC715&lt;&gt;"",AD715&lt;&gt;"",AE715&lt;&gt;"",AF715&lt;&gt;""),AG715&lt;&gt;"")," + ",""),IF(AG715&lt;&gt;"",AG715,""),IF(AND(OR(AA715&lt;&gt;"",AB715&lt;&gt;"",AC715&lt;&gt;"",AD715&lt;&gt;"",AE715&lt;&gt;"",AF715&lt;&gt;"",AG715&lt;&gt;""),AH715&lt;&gt;"")," + ",""),IF(AH715&lt;&gt;"",AH715,""),IF(AND(OR(AA715&lt;&gt;"",AB715&lt;&gt;"",AC715&lt;&gt;"",AD715&lt;&gt;"",AE715&lt;&gt;"",AF715&lt;&gt;"",AG715&lt;&gt;"",AH715&lt;&gt;""),AI715&lt;&gt;"")," + ",""),IF(AI715&lt;&gt;"",AI715,""),IF(AND(OR(AA715&lt;&gt;"",AB715&lt;&gt;"",AC715&lt;&gt;"",AD715&lt;&gt;"",AE715&lt;&gt;"",AF715&lt;&gt;"",AG715&lt;&gt;"",AH715&lt;&gt;"",AI715&lt;&gt;""),AJ715&lt;&gt;"")," + ",""),IF(AJ715&lt;&gt;"",AJ715,""))," + "," + ",1))</f>
      </c>
      <c r="O715" t="str" s="119" cm="1">
        <f t="array" ref="O715">TRIM(SUBSTITUTE(CONCATENATE(IF(AK715&lt;&gt;"",AK715,""),IF(AND(AK715&lt;&gt;"",AL715&lt;&gt;"")," + ",""),IF(AL715&lt;&gt;"",AL715,""),IF(AND(OR(AK715&lt;&gt;"",AL715&lt;&gt;""),AM715&lt;&gt;"")," + ",""),IF(AM715&lt;&gt;"",AM715,""),IF(AND(OR(AK715&lt;&gt;"",AL715&lt;&gt;"",AM715&lt;&gt;""),AN715&lt;&gt;"")," + ",""),IF(AN715&lt;&gt;"",AN715,""),IF(AND(OR(AK715&lt;&gt;"",AL715&lt;&gt;"",AM715&lt;&gt;"",AN715&lt;&gt;""),AO715&lt;&gt;"")," + ",""),IF(AO715&lt;&gt;"",AO715,""),IF(AND(OR(AK715&lt;&gt;"",AL715&lt;&gt;"",AM715&lt;&gt;"",AN715&lt;&gt;"",AO715&lt;&gt;""),AP715&lt;&gt;"")," + ",""),IF(AP715&lt;&gt;"",AP715,""),IF(AND(OR(AK715&lt;&gt;"",AL715&lt;&gt;"",AM715&lt;&gt;"",AN715&lt;&gt;"",AO715&lt;&gt;"",AP715&lt;&gt;""),AQ715&lt;&gt;"")," + ",""),IF(AQ715&lt;&gt;"",AQ715,""),IF(AND(OR(AK715&lt;&gt;"",AL715&lt;&gt;"",AM715&lt;&gt;"",AN715&lt;&gt;"",AO715&lt;&gt;"",AP715&lt;&gt;"",AQ715&lt;&gt;""),AR715&lt;&gt;"")," + ",""),IF(AR715&lt;&gt;"",AR715,""),IF(AND(OR(AK715&lt;&gt;"",AL715&lt;&gt;"",AM715&lt;&gt;"",AN715&lt;&gt;"",AO715&lt;&gt;"",AP715&lt;&gt;"",AQ715&lt;&gt;"",AR715&lt;&gt;""),AS715&lt;&gt;"")," + ",""),IF(AS715&lt;&gt;"",AS715,""),IF(AND(OR(AK715&lt;&gt;"",AL715&lt;&gt;"",AM715&lt;&gt;"",AN715&lt;&gt;"",AO715&lt;&gt;"",AP715&lt;&gt;"",AQ715&lt;&gt;"",AR715&lt;&gt;"",AS715&lt;&gt;""),AT715&lt;&gt;"")," + ",""),IF(AT715&lt;&gt;"",AT715,""))," + "," + ",1))</f>
        <v>lofi + noise</v>
      </c>
      <c r="P715" t="str" s="119" cm="1">
        <f t="array" ref="P715">TRIM(SUBSTITUTE(CONCATENATE(IF(AU715&lt;&gt;"",AU715,""),IF(AND(AU715&lt;&gt;"",AV715&lt;&gt;"")," + ",""),IF(AV715&lt;&gt;"",AV715,""),IF(AND(OR(AU715&lt;&gt;"",AV715&lt;&gt;""),AW715&lt;&gt;"")," + ",""),IF(AW715&lt;&gt;"",AW715,""),IF(AND(OR(AU715&lt;&gt;"",AV715&lt;&gt;"",AW715&lt;&gt;""),AX715&lt;&gt;"")," + ",""),IF(AX715&lt;&gt;"",AX715,""),IF(AND(OR(AU715&lt;&gt;"",AV715&lt;&gt;"",AW715&lt;&gt;"",AX715&lt;&gt;""),AY715&lt;&gt;"")," + ",""),IF(AY715&lt;&gt;"",AY715,""),IF(AND(OR(AU715&lt;&gt;"",AV715&lt;&gt;"",AW715&lt;&gt;"",AX715&lt;&gt;"",AY715&lt;&gt;""),AZ715&lt;&gt;"")," + ",""),IF(AZ715&lt;&gt;"",AZ715,""),IF(AND(OR(AU715&lt;&gt;"",AV715&lt;&gt;"",AW715&lt;&gt;"",AX715&lt;&gt;"",AY715&lt;&gt;"",AZ715&lt;&gt;""),BA715&lt;&gt;"")," + ",""),IF(BA715&lt;&gt;"",BA715,""),IF(AND(OR(AU715&lt;&gt;"",AV715&lt;&gt;"",AW715&lt;&gt;"",AX715&lt;&gt;"",AY715&lt;&gt;"",AZ715&lt;&gt;"",BA715&lt;&gt;""),BB715&lt;&gt;"")," + ",""),IF(BB715&lt;&gt;"",BB715,""),IF(AND(OR(AU715&lt;&gt;"",AV715&lt;&gt;"",AW715&lt;&gt;"",AX715&lt;&gt;"",AY715&lt;&gt;"",AZ715&lt;&gt;"",BA715&lt;&gt;"",BB715&lt;&gt;""),BC715&lt;&gt;"")," + ",""),IF(BC715&lt;&gt;"",BC715,""))," + "," + ",1))</f>
      </c>
      <c r="Q715" s="119"/>
      <c r="R715" s="119"/>
      <c r="S715" s="119"/>
      <c r="T715" s="118"/>
      <c r="U715" t="s" s="118">
        <v>19</v>
      </c>
      <c r="V715" s="119"/>
      <c r="W715" s="119"/>
      <c r="X715" s="119"/>
      <c r="Y715" s="119"/>
      <c r="Z715" s="119"/>
      <c r="AA715" s="119"/>
      <c r="AB715" s="119"/>
      <c r="AC715" s="119"/>
      <c r="AD715" s="119"/>
      <c r="AE715" s="119"/>
      <c r="AF715" s="119"/>
      <c r="AG715" s="119"/>
      <c r="AH715" s="119"/>
      <c r="AI715" s="119"/>
      <c r="AJ715" s="119"/>
      <c r="AK715" s="119"/>
      <c r="AL715" s="119"/>
      <c r="AM715" t="s" s="118">
        <v>37</v>
      </c>
      <c r="AN715" s="119"/>
      <c r="AO715" s="119"/>
      <c r="AP715" s="119"/>
      <c r="AQ715" t="s" s="118">
        <v>41</v>
      </c>
      <c r="AR715" s="119"/>
      <c r="AS715" s="119"/>
      <c r="AT715" s="119"/>
      <c r="AU715" s="119"/>
      <c r="AV715" s="119"/>
      <c r="AW715" s="119"/>
      <c r="AX715" s="119"/>
      <c r="AY715" s="119"/>
      <c r="AZ715" s="119"/>
      <c r="BA715" s="119"/>
      <c r="BB715" s="119"/>
      <c r="BC715" s="119"/>
    </row>
    <row r="716" ht="17" customHeight="1">
      <c r="A716" s="3"/>
      <c r="B716" s="3"/>
      <c r="C716" s="3"/>
      <c r="D716" s="3"/>
      <c r="E716" s="64"/>
      <c r="F716" s="3"/>
      <c r="G716" s="3"/>
      <c r="H716" s="3"/>
      <c r="I716" s="3"/>
      <c r="J716" s="3"/>
      <c r="K716" s="3"/>
      <c r="L716" s="65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ht="15.35" customHeight="1">
      <c r="A717" s="66"/>
      <c r="B717" s="134"/>
      <c r="C717" s="135"/>
      <c r="D717" s="135"/>
      <c r="E717" s="133"/>
      <c r="F717" s="113"/>
      <c r="G717" s="113"/>
      <c r="H717" s="135"/>
      <c r="I717" s="135"/>
      <c r="J717" s="113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  <c r="AA717" s="135"/>
      <c r="AB717" s="135"/>
      <c r="AC717" s="135"/>
      <c r="AD717" s="135"/>
      <c r="AE717" s="135"/>
      <c r="AF717" s="135"/>
      <c r="AG717" s="135"/>
      <c r="AH717" s="135"/>
      <c r="AI717" s="135"/>
      <c r="AJ717" s="135"/>
      <c r="AK717" s="135"/>
      <c r="AL717" s="135"/>
      <c r="AM717" s="135"/>
      <c r="AN717" s="135"/>
      <c r="AO717" s="135"/>
      <c r="AP717" s="135"/>
      <c r="AQ717" s="135"/>
      <c r="AR717" s="135"/>
      <c r="AS717" s="135"/>
      <c r="AT717" s="135"/>
      <c r="AU717" s="135"/>
      <c r="AV717" s="135"/>
      <c r="AW717" s="135"/>
      <c r="AX717" s="135"/>
      <c r="AY717" s="135"/>
      <c r="AZ717" s="135"/>
      <c r="BA717" s="135"/>
      <c r="BB717" s="135"/>
      <c r="BC717" s="135"/>
    </row>
    <row r="718" ht="9" customHeight="1">
      <c r="A718" s="3"/>
      <c r="B718" s="4"/>
      <c r="C718" s="5"/>
      <c r="D718" s="5"/>
      <c r="E718" s="64"/>
      <c r="F718" s="3"/>
      <c r="G718" s="3"/>
      <c r="H718" s="5"/>
      <c r="I718" s="5"/>
      <c r="J718" s="3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</row>
    <row r="719" ht="26.7" customHeight="1">
      <c r="A719" s="3"/>
      <c r="B719" t="s" s="8">
        <v>1820</v>
      </c>
      <c r="C719" s="5"/>
      <c r="D719" s="5"/>
      <c r="E719" s="64"/>
      <c r="F719" s="3"/>
      <c r="G719" s="3"/>
      <c r="H719" s="5"/>
      <c r="I719" s="5"/>
      <c r="J719" s="3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</row>
    <row r="720" ht="9" customHeight="1">
      <c r="A720" s="3"/>
      <c r="B720" s="5"/>
      <c r="C720" s="5"/>
      <c r="D720" s="5"/>
      <c r="E720" s="64"/>
      <c r="F720" s="3"/>
      <c r="G720" s="3"/>
      <c r="H720" s="5"/>
      <c r="I720" s="5"/>
      <c r="J720" s="3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</row>
    <row r="721" ht="17" customHeight="1">
      <c r="A721" s="3"/>
      <c r="B721" t="s" s="9">
        <v>2</v>
      </c>
      <c r="C721" s="5"/>
      <c r="D721" s="3"/>
      <c r="E721" s="64"/>
      <c r="F721" s="3"/>
      <c r="G721" s="3"/>
      <c r="H721" s="5"/>
      <c r="I721" s="5"/>
      <c r="J721" s="3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</row>
    <row r="722" ht="17" customHeight="1">
      <c r="A722" s="3"/>
      <c r="B722" t="s" s="10">
        <v>4</v>
      </c>
      <c r="C722" t="s" s="11">
        <v>5</v>
      </c>
      <c r="D722" s="3"/>
      <c r="E722" s="64"/>
      <c r="F722" s="3"/>
      <c r="G722" s="3"/>
      <c r="H722" t="s" s="12">
        <v>6</v>
      </c>
      <c r="I722" t="s" s="12">
        <v>7</v>
      </c>
      <c r="J722" s="3"/>
      <c r="K722" t="s" s="13">
        <v>9</v>
      </c>
      <c r="L722" t="s" s="13">
        <v>10</v>
      </c>
      <c r="M722" t="s" s="13">
        <v>11</v>
      </c>
      <c r="N722" t="s" s="13">
        <v>12</v>
      </c>
      <c r="O722" t="s" s="13">
        <v>13</v>
      </c>
      <c r="P722" t="s" s="13">
        <v>14</v>
      </c>
      <c r="Q722" t="s" s="14">
        <v>15</v>
      </c>
      <c r="R722" t="s" s="15">
        <v>16</v>
      </c>
      <c r="S722" t="s" s="12">
        <v>17</v>
      </c>
      <c r="T722" t="s" s="12">
        <v>18</v>
      </c>
      <c r="U722" t="s" s="12">
        <v>19</v>
      </c>
      <c r="V722" t="s" s="12">
        <v>20</v>
      </c>
      <c r="W722" t="s" s="12">
        <v>21</v>
      </c>
      <c r="X722" t="s" s="12">
        <v>22</v>
      </c>
      <c r="Y722" t="s" s="12">
        <v>23</v>
      </c>
      <c r="Z722" t="s" s="12">
        <v>24</v>
      </c>
      <c r="AA722" t="s" s="12">
        <v>25</v>
      </c>
      <c r="AB722" t="s" s="12">
        <v>26</v>
      </c>
      <c r="AC722" t="s" s="12">
        <v>27</v>
      </c>
      <c r="AD722" t="s" s="12">
        <v>28</v>
      </c>
      <c r="AE722" t="s" s="12">
        <v>29</v>
      </c>
      <c r="AF722" t="s" s="12">
        <v>30</v>
      </c>
      <c r="AG722" t="s" s="12">
        <v>31</v>
      </c>
      <c r="AH722" t="s" s="12">
        <v>32</v>
      </c>
      <c r="AI722" t="s" s="12">
        <v>33</v>
      </c>
      <c r="AJ722" t="s" s="12">
        <v>34</v>
      </c>
      <c r="AK722" t="s" s="12">
        <v>35</v>
      </c>
      <c r="AL722" t="s" s="12">
        <v>36</v>
      </c>
      <c r="AM722" t="s" s="12">
        <v>37</v>
      </c>
      <c r="AN722" t="s" s="12">
        <v>38</v>
      </c>
      <c r="AO722" t="s" s="12">
        <v>39</v>
      </c>
      <c r="AP722" t="s" s="12">
        <v>40</v>
      </c>
      <c r="AQ722" t="s" s="12">
        <v>41</v>
      </c>
      <c r="AR722" t="s" s="12">
        <v>42</v>
      </c>
      <c r="AS722" t="s" s="12">
        <v>43</v>
      </c>
      <c r="AT722" t="s" s="12">
        <v>44</v>
      </c>
      <c r="AU722" t="s" s="12">
        <v>45</v>
      </c>
      <c r="AV722" t="s" s="12">
        <v>46</v>
      </c>
      <c r="AW722" t="s" s="12">
        <v>47</v>
      </c>
      <c r="AX722" t="s" s="12">
        <v>48</v>
      </c>
      <c r="AY722" t="s" s="12">
        <v>49</v>
      </c>
      <c r="AZ722" t="s" s="12">
        <v>50</v>
      </c>
      <c r="BA722" t="s" s="12">
        <v>51</v>
      </c>
      <c r="BB722" t="s" s="12">
        <v>52</v>
      </c>
      <c r="BC722" t="s" s="12">
        <v>53</v>
      </c>
    </row>
    <row r="723" ht="17" customHeight="1">
      <c r="A723" s="3"/>
      <c r="B723" s="99">
        <v>34</v>
      </c>
      <c r="C723" s="100">
        <v>17</v>
      </c>
      <c r="D723" s="3"/>
      <c r="E723" s="64"/>
      <c r="F723" s="3"/>
      <c r="G723" s="3"/>
      <c r="H723" t="s" s="103">
        <v>579</v>
      </c>
      <c r="I723" t="s" s="104">
        <v>1654</v>
      </c>
      <c r="J723" s="113"/>
      <c r="K723" t="str" s="106" cm="1">
        <f t="array" ref="K723">TRIM(SUBSTITUTE(CONCATENATE(IF(M723&lt;&gt;"",M723,""),IF(AND(M723&lt;&gt;"",N723&lt;&gt;"")," + ",""),IF(N723&lt;&gt;"",N723,""),IF(AND(OR(M723&lt;&gt;"",N723&lt;&gt;""),O723&lt;&gt;"")," + ",""),IF(O723&lt;&gt;"",O723,""),IF(AND(OR(M723&lt;&gt;"",N723&lt;&gt;"",O723&lt;&gt;""),P723&lt;&gt;"")," + ",""),IF(P723&lt;&gt;"",P723,""))," + "," + ",1))</f>
        <v>lofi + synthetic</v>
      </c>
      <c r="L723" t="str" s="107" cm="1">
        <f t="array" ref="L723">"sendmidi dev "Osmose Port 2" cc 0 "&amp;$B723&amp;" pc "&amp;$C723</f>
        <v>sendmidi dev "Osmose Port 2" cc 0 34 pc 17</v>
      </c>
      <c r="M723" t="str" s="106" cm="1">
        <f t="array" ref="M723">TRIM(SUBSTITUTE(CONCATENATE(IF(Q723&lt;&gt;"",Q723,""),IF(AND(Q723&lt;&gt;"",R723&lt;&gt;"")," + ",""),IF(R723&lt;&gt;"",R723,""),IF(AND(OR(Q723&lt;&gt;"",R723&lt;&gt;""),S723&lt;&gt;"")," + ",""),IF(S723&lt;&gt;"",S723,""),IF(AND(OR(Q723&lt;&gt;"",R723&lt;&gt;"",S723&lt;&gt;""),T723&lt;&gt;"")," + ",""),IF(T723&lt;&gt;"",T723,""),IF(AND(OR(Q723&lt;&gt;"",R723&lt;&gt;"",S723&lt;&gt;"",T723&lt;&gt;""),U723&lt;&gt;"")," + ",""),IF(U723&lt;&gt;"",U723,""),IF(AND(OR(Q723&lt;&gt;"",R723&lt;&gt;"",S723&lt;&gt;"",T723&lt;&gt;"",U723&lt;&gt;""),V723&lt;&gt;"")," + ",""),IF(V723&lt;&gt;"",V723,""),IF(AND(OR(Q723&lt;&gt;"",R723&lt;&gt;"",S723&lt;&gt;"",T723&lt;&gt;"",U723&lt;&gt;"",V723&lt;&gt;""),W723&lt;&gt;"")," + ",""),IF(W723&lt;&gt;"",W723,""),IF(AND(OR(Q723&lt;&gt;"",R723&lt;&gt;"",S723&lt;&gt;"",T723&lt;&gt;"",U723&lt;&gt;"",V723&lt;&gt;"",W723&lt;&gt;""),X723&lt;&gt;"")," + ",""),IF(X723&lt;&gt;"",X723,""),IF(AND(OR(Q723&lt;&gt;"",R723&lt;&gt;"",S723&lt;&gt;"",T723&lt;&gt;"",U723&lt;&gt;"",V723&lt;&gt;"",W723&lt;&gt;"",X723&lt;&gt;""),Y723&lt;&gt;"")," + ",""),IF(Y723&lt;&gt;"",Y723,""),IF(AND(OR(Q723&lt;&gt;"",R723&lt;&gt;"",S723&lt;&gt;"",T723&lt;&gt;"",U723&lt;&gt;"",V723&lt;&gt;"",W723&lt;&gt;"",X723&lt;&gt;"",Y723&lt;&gt;""),Z723&lt;&gt;"")," + ",""),IF(Z723&lt;&gt;"",Z723,""))," + "," + ",1))</f>
      </c>
      <c r="N723" t="str" s="106" cm="1">
        <f t="array" ref="N723">TRIM(SUBSTITUTE(CONCATENATE(IF(AA723&lt;&gt;"",AA723,""),IF(AND(AA723&lt;&gt;"",AB723&lt;&gt;"")," + ",""),IF(AB723&lt;&gt;"",AB723,""),IF(AND(OR(AA723&lt;&gt;"",AB723&lt;&gt;""),AC723&lt;&gt;"")," + ",""),IF(AC723&lt;&gt;"",AC723,""),IF(AND(OR(AA723&lt;&gt;"",AB723&lt;&gt;"",AC723&lt;&gt;""),AD723&lt;&gt;"")," + ",""),IF(AD723&lt;&gt;"",AD723,""),IF(AND(OR(AA723&lt;&gt;"",AB723&lt;&gt;"",AC723&lt;&gt;"",AD723&lt;&gt;""),AE723&lt;&gt;"")," + ",""),IF(AE723&lt;&gt;"",AE723,""),IF(AND(OR(AA723&lt;&gt;"",AB723&lt;&gt;"",AC723&lt;&gt;"",AD723&lt;&gt;"",AE723&lt;&gt;""),AF723&lt;&gt;"")," + ",""),IF(AF723&lt;&gt;"",AF723,""),IF(AND(OR(AA723&lt;&gt;"",AB723&lt;&gt;"",AC723&lt;&gt;"",AD723&lt;&gt;"",AE723&lt;&gt;"",AF723&lt;&gt;""),AG723&lt;&gt;"")," + ",""),IF(AG723&lt;&gt;"",AG723,""),IF(AND(OR(AA723&lt;&gt;"",AB723&lt;&gt;"",AC723&lt;&gt;"",AD723&lt;&gt;"",AE723&lt;&gt;"",AF723&lt;&gt;"",AG723&lt;&gt;""),AH723&lt;&gt;"")," + ",""),IF(AH723&lt;&gt;"",AH723,""),IF(AND(OR(AA723&lt;&gt;"",AB723&lt;&gt;"",AC723&lt;&gt;"",AD723&lt;&gt;"",AE723&lt;&gt;"",AF723&lt;&gt;"",AG723&lt;&gt;"",AH723&lt;&gt;""),AI723&lt;&gt;"")," + ",""),IF(AI723&lt;&gt;"",AI723,""),IF(AND(OR(AA723&lt;&gt;"",AB723&lt;&gt;"",AC723&lt;&gt;"",AD723&lt;&gt;"",AE723&lt;&gt;"",AF723&lt;&gt;"",AG723&lt;&gt;"",AH723&lt;&gt;"",AI723&lt;&gt;""),AJ723&lt;&gt;"")," + ",""),IF(AJ723&lt;&gt;"",AJ723,""))," + "," + ",1))</f>
      </c>
      <c r="O723" t="str" s="106" cm="1">
        <f t="array" ref="O723">TRIM(SUBSTITUTE(CONCATENATE(IF(AK723&lt;&gt;"",AK723,""),IF(AND(AK723&lt;&gt;"",AL723&lt;&gt;"")," + ",""),IF(AL723&lt;&gt;"",AL723,""),IF(AND(OR(AK723&lt;&gt;"",AL723&lt;&gt;""),AM723&lt;&gt;"")," + ",""),IF(AM723&lt;&gt;"",AM723,""),IF(AND(OR(AK723&lt;&gt;"",AL723&lt;&gt;"",AM723&lt;&gt;""),AN723&lt;&gt;"")," + ",""),IF(AN723&lt;&gt;"",AN723,""),IF(AND(OR(AK723&lt;&gt;"",AL723&lt;&gt;"",AM723&lt;&gt;"",AN723&lt;&gt;""),AO723&lt;&gt;"")," + ",""),IF(AO723&lt;&gt;"",AO723,""),IF(AND(OR(AK723&lt;&gt;"",AL723&lt;&gt;"",AM723&lt;&gt;"",AN723&lt;&gt;"",AO723&lt;&gt;""),AP723&lt;&gt;"")," + ",""),IF(AP723&lt;&gt;"",AP723,""),IF(AND(OR(AK723&lt;&gt;"",AL723&lt;&gt;"",AM723&lt;&gt;"",AN723&lt;&gt;"",AO723&lt;&gt;"",AP723&lt;&gt;""),AQ723&lt;&gt;"")," + ",""),IF(AQ723&lt;&gt;"",AQ723,""),IF(AND(OR(AK723&lt;&gt;"",AL723&lt;&gt;"",AM723&lt;&gt;"",AN723&lt;&gt;"",AO723&lt;&gt;"",AP723&lt;&gt;"",AQ723&lt;&gt;""),AR723&lt;&gt;"")," + ",""),IF(AR723&lt;&gt;"",AR723,""),IF(AND(OR(AK723&lt;&gt;"",AL723&lt;&gt;"",AM723&lt;&gt;"",AN723&lt;&gt;"",AO723&lt;&gt;"",AP723&lt;&gt;"",AQ723&lt;&gt;"",AR723&lt;&gt;""),AS723&lt;&gt;"")," + ",""),IF(AS723&lt;&gt;"",AS723,""),IF(AND(OR(AK723&lt;&gt;"",AL723&lt;&gt;"",AM723&lt;&gt;"",AN723&lt;&gt;"",AO723&lt;&gt;"",AP723&lt;&gt;"",AQ723&lt;&gt;"",AR723&lt;&gt;"",AS723&lt;&gt;""),AT723&lt;&gt;"")," + ",""),IF(AT723&lt;&gt;"",AT723,""))," + "," + ",1))</f>
        <v>lofi</v>
      </c>
      <c r="P723" t="str" s="106" cm="1">
        <f t="array" ref="P723">TRIM(SUBSTITUTE(CONCATENATE(IF(AU723&lt;&gt;"",AU723,""),IF(AND(AU723&lt;&gt;"",AV723&lt;&gt;"")," + ",""),IF(AV723&lt;&gt;"",AV723,""),IF(AND(OR(AU723&lt;&gt;"",AV723&lt;&gt;""),AW723&lt;&gt;"")," + ",""),IF(AW723&lt;&gt;"",AW723,""),IF(AND(OR(AU723&lt;&gt;"",AV723&lt;&gt;"",AW723&lt;&gt;""),AX723&lt;&gt;"")," + ",""),IF(AX723&lt;&gt;"",AX723,""),IF(AND(OR(AU723&lt;&gt;"",AV723&lt;&gt;"",AW723&lt;&gt;"",AX723&lt;&gt;""),AY723&lt;&gt;"")," + ",""),IF(AY723&lt;&gt;"",AY723,""),IF(AND(OR(AU723&lt;&gt;"",AV723&lt;&gt;"",AW723&lt;&gt;"",AX723&lt;&gt;"",AY723&lt;&gt;""),AZ723&lt;&gt;"")," + ",""),IF(AZ723&lt;&gt;"",AZ723,""),IF(AND(OR(AU723&lt;&gt;"",AV723&lt;&gt;"",AW723&lt;&gt;"",AX723&lt;&gt;"",AY723&lt;&gt;"",AZ723&lt;&gt;""),BA723&lt;&gt;"")," + ",""),IF(BA723&lt;&gt;"",BA723,""),IF(AND(OR(AU723&lt;&gt;"",AV723&lt;&gt;"",AW723&lt;&gt;"",AX723&lt;&gt;"",AY723&lt;&gt;"",AZ723&lt;&gt;"",BA723&lt;&gt;""),BB723&lt;&gt;"")," + ",""),IF(BB723&lt;&gt;"",BB723,""),IF(AND(OR(AU723&lt;&gt;"",AV723&lt;&gt;"",AW723&lt;&gt;"",AX723&lt;&gt;"",AY723&lt;&gt;"",AZ723&lt;&gt;"",BA723&lt;&gt;"",BB723&lt;&gt;""),BC723&lt;&gt;"")," + ",""),IF(BC723&lt;&gt;"",BC723,""))," + "," + ",1))</f>
        <v>synthetic</v>
      </c>
      <c r="Q723" s="108"/>
      <c r="R723" s="108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t="s" s="104">
        <v>37</v>
      </c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t="s" s="104">
        <v>50</v>
      </c>
      <c r="BA723" s="106"/>
      <c r="BB723" s="106"/>
      <c r="BC723" s="106"/>
    </row>
    <row r="724" ht="17" customHeight="1">
      <c r="A724" s="3"/>
      <c r="B724" s="110">
        <v>34</v>
      </c>
      <c r="C724" s="111">
        <v>18</v>
      </c>
      <c r="D724" s="3"/>
      <c r="E724" s="64"/>
      <c r="F724" s="3"/>
      <c r="G724" s="3"/>
      <c r="H724" t="s" s="112">
        <v>579</v>
      </c>
      <c r="I724" t="s" s="109">
        <v>1657</v>
      </c>
      <c r="J724" s="113"/>
      <c r="K724" t="str" s="108" cm="1">
        <f t="array" ref="K724">TRIM(SUBSTITUTE(CONCATENATE(IF(M724&lt;&gt;"",M724,""),IF(AND(M724&lt;&gt;"",N724&lt;&gt;"")," + ",""),IF(N724&lt;&gt;"",N724,""),IF(AND(OR(M724&lt;&gt;"",N724&lt;&gt;""),O724&lt;&gt;"")," + ",""),IF(O724&lt;&gt;"",O724,""),IF(AND(OR(M724&lt;&gt;"",N724&lt;&gt;"",O724&lt;&gt;""),P724&lt;&gt;"")," + ",""),IF(P724&lt;&gt;"",P724,""))," + "," + ",1))</f>
        <v>echo + lofi + synthetic</v>
      </c>
      <c r="L724" t="str" s="114" cm="1">
        <f t="array" ref="L724">"sendmidi dev "Osmose Port 2" cc 0 "&amp;$B724&amp;" pc "&amp;$C724</f>
        <v>sendmidi dev "Osmose Port 2" cc 0 34 pc 18</v>
      </c>
      <c r="M724" t="str" s="108" cm="1">
        <f t="array" ref="M724">TRIM(SUBSTITUTE(CONCATENATE(IF(Q724&lt;&gt;"",Q724,""),IF(AND(Q724&lt;&gt;"",R724&lt;&gt;"")," + ",""),IF(R724&lt;&gt;"",R724,""),IF(AND(OR(Q724&lt;&gt;"",R724&lt;&gt;""),S724&lt;&gt;"")," + ",""),IF(S724&lt;&gt;"",S724,""),IF(AND(OR(Q724&lt;&gt;"",R724&lt;&gt;"",S724&lt;&gt;""),T724&lt;&gt;"")," + ",""),IF(T724&lt;&gt;"",T724,""),IF(AND(OR(Q724&lt;&gt;"",R724&lt;&gt;"",S724&lt;&gt;"",T724&lt;&gt;""),U724&lt;&gt;"")," + ",""),IF(U724&lt;&gt;"",U724,""),IF(AND(OR(Q724&lt;&gt;"",R724&lt;&gt;"",S724&lt;&gt;"",T724&lt;&gt;"",U724&lt;&gt;""),V724&lt;&gt;"")," + ",""),IF(V724&lt;&gt;"",V724,""),IF(AND(OR(Q724&lt;&gt;"",R724&lt;&gt;"",S724&lt;&gt;"",T724&lt;&gt;"",U724&lt;&gt;"",V724&lt;&gt;""),W724&lt;&gt;"")," + ",""),IF(W724&lt;&gt;"",W724,""),IF(AND(OR(Q724&lt;&gt;"",R724&lt;&gt;"",S724&lt;&gt;"",T724&lt;&gt;"",U724&lt;&gt;"",V724&lt;&gt;"",W724&lt;&gt;""),X724&lt;&gt;"")," + ",""),IF(X724&lt;&gt;"",X724,""),IF(AND(OR(Q724&lt;&gt;"",R724&lt;&gt;"",S724&lt;&gt;"",T724&lt;&gt;"",U724&lt;&gt;"",V724&lt;&gt;"",W724&lt;&gt;"",X724&lt;&gt;""),Y724&lt;&gt;"")," + ",""),IF(Y724&lt;&gt;"",Y724,""),IF(AND(OR(Q724&lt;&gt;"",R724&lt;&gt;"",S724&lt;&gt;"",T724&lt;&gt;"",U724&lt;&gt;"",V724&lt;&gt;"",W724&lt;&gt;"",X724&lt;&gt;"",Y724&lt;&gt;""),Z724&lt;&gt;"")," + ",""),IF(Z724&lt;&gt;"",Z724,""))," + "," + ",1))</f>
      </c>
      <c r="N724" t="str" s="108" cm="1">
        <f t="array" ref="N724">TRIM(SUBSTITUTE(CONCATENATE(IF(AA724&lt;&gt;"",AA724,""),IF(AND(AA724&lt;&gt;"",AB724&lt;&gt;"")," + ",""),IF(AB724&lt;&gt;"",AB724,""),IF(AND(OR(AA724&lt;&gt;"",AB724&lt;&gt;""),AC724&lt;&gt;"")," + ",""),IF(AC724&lt;&gt;"",AC724,""),IF(AND(OR(AA724&lt;&gt;"",AB724&lt;&gt;"",AC724&lt;&gt;""),AD724&lt;&gt;"")," + ",""),IF(AD724&lt;&gt;"",AD724,""),IF(AND(OR(AA724&lt;&gt;"",AB724&lt;&gt;"",AC724&lt;&gt;"",AD724&lt;&gt;""),AE724&lt;&gt;"")," + ",""),IF(AE724&lt;&gt;"",AE724,""),IF(AND(OR(AA724&lt;&gt;"",AB724&lt;&gt;"",AC724&lt;&gt;"",AD724&lt;&gt;"",AE724&lt;&gt;""),AF724&lt;&gt;"")," + ",""),IF(AF724&lt;&gt;"",AF724,""),IF(AND(OR(AA724&lt;&gt;"",AB724&lt;&gt;"",AC724&lt;&gt;"",AD724&lt;&gt;"",AE724&lt;&gt;"",AF724&lt;&gt;""),AG724&lt;&gt;"")," + ",""),IF(AG724&lt;&gt;"",AG724,""),IF(AND(OR(AA724&lt;&gt;"",AB724&lt;&gt;"",AC724&lt;&gt;"",AD724&lt;&gt;"",AE724&lt;&gt;"",AF724&lt;&gt;"",AG724&lt;&gt;""),AH724&lt;&gt;"")," + ",""),IF(AH724&lt;&gt;"",AH724,""),IF(AND(OR(AA724&lt;&gt;"",AB724&lt;&gt;"",AC724&lt;&gt;"",AD724&lt;&gt;"",AE724&lt;&gt;"",AF724&lt;&gt;"",AG724&lt;&gt;"",AH724&lt;&gt;""),AI724&lt;&gt;"")," + ",""),IF(AI724&lt;&gt;"",AI724,""),IF(AND(OR(AA724&lt;&gt;"",AB724&lt;&gt;"",AC724&lt;&gt;"",AD724&lt;&gt;"",AE724&lt;&gt;"",AF724&lt;&gt;"",AG724&lt;&gt;"",AH724&lt;&gt;"",AI724&lt;&gt;""),AJ724&lt;&gt;"")," + ",""),IF(AJ724&lt;&gt;"",AJ724,""))," + "," + ",1))</f>
        <v>echo</v>
      </c>
      <c r="O724" t="str" s="108" cm="1">
        <f t="array" ref="O724">TRIM(SUBSTITUTE(CONCATENATE(IF(AK724&lt;&gt;"",AK724,""),IF(AND(AK724&lt;&gt;"",AL724&lt;&gt;"")," + ",""),IF(AL724&lt;&gt;"",AL724,""),IF(AND(OR(AK724&lt;&gt;"",AL724&lt;&gt;""),AM724&lt;&gt;"")," + ",""),IF(AM724&lt;&gt;"",AM724,""),IF(AND(OR(AK724&lt;&gt;"",AL724&lt;&gt;"",AM724&lt;&gt;""),AN724&lt;&gt;"")," + ",""),IF(AN724&lt;&gt;"",AN724,""),IF(AND(OR(AK724&lt;&gt;"",AL724&lt;&gt;"",AM724&lt;&gt;"",AN724&lt;&gt;""),AO724&lt;&gt;"")," + ",""),IF(AO724&lt;&gt;"",AO724,""),IF(AND(OR(AK724&lt;&gt;"",AL724&lt;&gt;"",AM724&lt;&gt;"",AN724&lt;&gt;"",AO724&lt;&gt;""),AP724&lt;&gt;"")," + ",""),IF(AP724&lt;&gt;"",AP724,""),IF(AND(OR(AK724&lt;&gt;"",AL724&lt;&gt;"",AM724&lt;&gt;"",AN724&lt;&gt;"",AO724&lt;&gt;"",AP724&lt;&gt;""),AQ724&lt;&gt;"")," + ",""),IF(AQ724&lt;&gt;"",AQ724,""),IF(AND(OR(AK724&lt;&gt;"",AL724&lt;&gt;"",AM724&lt;&gt;"",AN724&lt;&gt;"",AO724&lt;&gt;"",AP724&lt;&gt;"",AQ724&lt;&gt;""),AR724&lt;&gt;"")," + ",""),IF(AR724&lt;&gt;"",AR724,""),IF(AND(OR(AK724&lt;&gt;"",AL724&lt;&gt;"",AM724&lt;&gt;"",AN724&lt;&gt;"",AO724&lt;&gt;"",AP724&lt;&gt;"",AQ724&lt;&gt;"",AR724&lt;&gt;""),AS724&lt;&gt;"")," + ",""),IF(AS724&lt;&gt;"",AS724,""),IF(AND(OR(AK724&lt;&gt;"",AL724&lt;&gt;"",AM724&lt;&gt;"",AN724&lt;&gt;"",AO724&lt;&gt;"",AP724&lt;&gt;"",AQ724&lt;&gt;"",AR724&lt;&gt;"",AS724&lt;&gt;""),AT724&lt;&gt;"")," + ",""),IF(AT724&lt;&gt;"",AT724,""))," + "," + ",1))</f>
        <v>lofi</v>
      </c>
      <c r="P724" t="str" s="108" cm="1">
        <f t="array" ref="P724">TRIM(SUBSTITUTE(CONCATENATE(IF(AU724&lt;&gt;"",AU724,""),IF(AND(AU724&lt;&gt;"",AV724&lt;&gt;"")," + ",""),IF(AV724&lt;&gt;"",AV724,""),IF(AND(OR(AU724&lt;&gt;"",AV724&lt;&gt;""),AW724&lt;&gt;"")," + ",""),IF(AW724&lt;&gt;"",AW724,""),IF(AND(OR(AU724&lt;&gt;"",AV724&lt;&gt;"",AW724&lt;&gt;""),AX724&lt;&gt;"")," + ",""),IF(AX724&lt;&gt;"",AX724,""),IF(AND(OR(AU724&lt;&gt;"",AV724&lt;&gt;"",AW724&lt;&gt;"",AX724&lt;&gt;""),AY724&lt;&gt;"")," + ",""),IF(AY724&lt;&gt;"",AY724,""),IF(AND(OR(AU724&lt;&gt;"",AV724&lt;&gt;"",AW724&lt;&gt;"",AX724&lt;&gt;"",AY724&lt;&gt;""),AZ724&lt;&gt;"")," + ",""),IF(AZ724&lt;&gt;"",AZ724,""),IF(AND(OR(AU724&lt;&gt;"",AV724&lt;&gt;"",AW724&lt;&gt;"",AX724&lt;&gt;"",AY724&lt;&gt;"",AZ724&lt;&gt;""),BA724&lt;&gt;"")," + ",""),IF(BA724&lt;&gt;"",BA724,""),IF(AND(OR(AU724&lt;&gt;"",AV724&lt;&gt;"",AW724&lt;&gt;"",AX724&lt;&gt;"",AY724&lt;&gt;"",AZ724&lt;&gt;"",BA724&lt;&gt;""),BB724&lt;&gt;"")," + ",""),IF(BB724&lt;&gt;"",BB724,""),IF(AND(OR(AU724&lt;&gt;"",AV724&lt;&gt;"",AW724&lt;&gt;"",AX724&lt;&gt;"",AY724&lt;&gt;"",AZ724&lt;&gt;"",BA724&lt;&gt;"",BB724&lt;&gt;""),BC724&lt;&gt;"")," + ",""),IF(BC724&lt;&gt;"",BC724,""))," + "," + ",1))</f>
        <v>synthetic</v>
      </c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t="s" s="109">
        <v>28</v>
      </c>
      <c r="AE724" s="108"/>
      <c r="AF724" s="108"/>
      <c r="AG724" s="108"/>
      <c r="AH724" s="108"/>
      <c r="AI724" s="108"/>
      <c r="AJ724" s="108"/>
      <c r="AK724" s="108"/>
      <c r="AL724" s="108"/>
      <c r="AM724" t="s" s="109">
        <v>37</v>
      </c>
      <c r="AN724" s="108"/>
      <c r="AO724" s="108"/>
      <c r="AP724" s="108"/>
      <c r="AQ724" s="108"/>
      <c r="AR724" s="108"/>
      <c r="AS724" s="108"/>
      <c r="AT724" s="108"/>
      <c r="AU724" s="108"/>
      <c r="AV724" s="108"/>
      <c r="AW724" s="108"/>
      <c r="AX724" s="108"/>
      <c r="AY724" s="108"/>
      <c r="AZ724" t="s" s="109">
        <v>50</v>
      </c>
      <c r="BA724" s="108"/>
      <c r="BB724" s="108"/>
      <c r="BC724" s="108"/>
    </row>
    <row r="725" ht="17" customHeight="1">
      <c r="A725" s="3"/>
      <c r="B725" s="110">
        <v>34</v>
      </c>
      <c r="C725" s="111">
        <v>19</v>
      </c>
      <c r="D725" s="3"/>
      <c r="E725" s="64"/>
      <c r="F725" s="3"/>
      <c r="G725" s="3"/>
      <c r="H725" t="s" s="112">
        <v>1155</v>
      </c>
      <c r="I725" t="s" s="109">
        <v>1729</v>
      </c>
      <c r="J725" s="113"/>
      <c r="K725" t="str" s="108" cm="1">
        <f t="array" ref="K725">TRIM(SUBSTITUTE(CONCATENATE(IF(M725&lt;&gt;"",M725,""),IF(AND(M725&lt;&gt;"",N725&lt;&gt;"")," + ",""),IF(N725&lt;&gt;"",N725,""),IF(AND(OR(M725&lt;&gt;"",N725&lt;&gt;""),O725&lt;&gt;"")," + ",""),IF(O725&lt;&gt;"",O725,""),IF(AND(OR(M725&lt;&gt;"",N725&lt;&gt;"",O725&lt;&gt;""),P725&lt;&gt;"")," + ",""),IF(P725&lt;&gt;"",P725,""))," + "," + ",1))</f>
        <v>analog + lofi</v>
      </c>
      <c r="L725" t="str" s="114" cm="1">
        <f t="array" ref="L725">"sendmidi dev "Osmose Port 2" cc 0 "&amp;$B725&amp;" pc "&amp;$C725</f>
        <v>sendmidi dev "Osmose Port 2" cc 0 34 pc 19</v>
      </c>
      <c r="M725" t="str" s="108" cm="1">
        <f t="array" ref="M725">TRIM(SUBSTITUTE(CONCATENATE(IF(Q725&lt;&gt;"",Q725,""),IF(AND(Q725&lt;&gt;"",R725&lt;&gt;"")," + ",""),IF(R725&lt;&gt;"",R725,""),IF(AND(OR(Q725&lt;&gt;"",R725&lt;&gt;""),S725&lt;&gt;"")," + ",""),IF(S725&lt;&gt;"",S725,""),IF(AND(OR(Q725&lt;&gt;"",R725&lt;&gt;"",S725&lt;&gt;""),T725&lt;&gt;"")," + ",""),IF(T725&lt;&gt;"",T725,""),IF(AND(OR(Q725&lt;&gt;"",R725&lt;&gt;"",S725&lt;&gt;"",T725&lt;&gt;""),U725&lt;&gt;"")," + ",""),IF(U725&lt;&gt;"",U725,""),IF(AND(OR(Q725&lt;&gt;"",R725&lt;&gt;"",S725&lt;&gt;"",T725&lt;&gt;"",U725&lt;&gt;""),V725&lt;&gt;"")," + ",""),IF(V725&lt;&gt;"",V725,""),IF(AND(OR(Q725&lt;&gt;"",R725&lt;&gt;"",S725&lt;&gt;"",T725&lt;&gt;"",U725&lt;&gt;"",V725&lt;&gt;""),W725&lt;&gt;"")," + ",""),IF(W725&lt;&gt;"",W725,""),IF(AND(OR(Q725&lt;&gt;"",R725&lt;&gt;"",S725&lt;&gt;"",T725&lt;&gt;"",U725&lt;&gt;"",V725&lt;&gt;"",W725&lt;&gt;""),X725&lt;&gt;"")," + ",""),IF(X725&lt;&gt;"",X725,""),IF(AND(OR(Q725&lt;&gt;"",R725&lt;&gt;"",S725&lt;&gt;"",T725&lt;&gt;"",U725&lt;&gt;"",V725&lt;&gt;"",W725&lt;&gt;"",X725&lt;&gt;""),Y725&lt;&gt;"")," + ",""),IF(Y725&lt;&gt;"",Y725,""),IF(AND(OR(Q725&lt;&gt;"",R725&lt;&gt;"",S725&lt;&gt;"",T725&lt;&gt;"",U725&lt;&gt;"",V725&lt;&gt;"",W725&lt;&gt;"",X725&lt;&gt;"",Y725&lt;&gt;""),Z725&lt;&gt;"")," + ",""),IF(Z725&lt;&gt;"",Z725,""))," + "," + ",1))</f>
        <v>analog</v>
      </c>
      <c r="N725" s="108"/>
      <c r="O725" t="str" s="108" cm="1">
        <f t="array" ref="O725">TRIM(SUBSTITUTE(CONCATENATE(IF(AK725&lt;&gt;"",AK725,""),IF(AND(AK725&lt;&gt;"",AL725&lt;&gt;"")," + ",""),IF(AL725&lt;&gt;"",AL725,""),IF(AND(OR(AK725&lt;&gt;"",AL725&lt;&gt;""),AM725&lt;&gt;"")," + ",""),IF(AM725&lt;&gt;"",AM725,""),IF(AND(OR(AK725&lt;&gt;"",AL725&lt;&gt;"",AM725&lt;&gt;""),AN725&lt;&gt;"")," + ",""),IF(AN725&lt;&gt;"",AN725,""),IF(AND(OR(AK725&lt;&gt;"",AL725&lt;&gt;"",AM725&lt;&gt;"",AN725&lt;&gt;""),AO725&lt;&gt;"")," + ",""),IF(AO725&lt;&gt;"",AO725,""),IF(AND(OR(AK725&lt;&gt;"",AL725&lt;&gt;"",AM725&lt;&gt;"",AN725&lt;&gt;"",AO725&lt;&gt;""),AP725&lt;&gt;"")," + ",""),IF(AP725&lt;&gt;"",AP725,""),IF(AND(OR(AK725&lt;&gt;"",AL725&lt;&gt;"",AM725&lt;&gt;"",AN725&lt;&gt;"",AO725&lt;&gt;"",AP725&lt;&gt;""),AQ725&lt;&gt;"")," + ",""),IF(AQ725&lt;&gt;"",AQ725,""),IF(AND(OR(AK725&lt;&gt;"",AL725&lt;&gt;"",AM725&lt;&gt;"",AN725&lt;&gt;"",AO725&lt;&gt;"",AP725&lt;&gt;"",AQ725&lt;&gt;""),AR725&lt;&gt;"")," + ",""),IF(AR725&lt;&gt;"",AR725,""),IF(AND(OR(AK725&lt;&gt;"",AL725&lt;&gt;"",AM725&lt;&gt;"",AN725&lt;&gt;"",AO725&lt;&gt;"",AP725&lt;&gt;"",AQ725&lt;&gt;"",AR725&lt;&gt;""),AS725&lt;&gt;"")," + ",""),IF(AS725&lt;&gt;"",AS725,""),IF(AND(OR(AK725&lt;&gt;"",AL725&lt;&gt;"",AM725&lt;&gt;"",AN725&lt;&gt;"",AO725&lt;&gt;"",AP725&lt;&gt;"",AQ725&lt;&gt;"",AR725&lt;&gt;"",AS725&lt;&gt;""),AT725&lt;&gt;"")," + ",""),IF(AT725&lt;&gt;"",AT725,""))," + "," + ",1))</f>
        <v>lofi</v>
      </c>
      <c r="P725" t="str" s="108" cm="1">
        <f t="array" ref="P725">TRIM(SUBSTITUTE(CONCATENATE(IF(AU725&lt;&gt;"",AU725,""),IF(AND(AU725&lt;&gt;"",AV725&lt;&gt;"")," + ",""),IF(AV725&lt;&gt;"",AV725,""),IF(AND(OR(AU725&lt;&gt;"",AV725&lt;&gt;""),AW725&lt;&gt;"")," + ",""),IF(AW725&lt;&gt;"",AW725,""),IF(AND(OR(AU725&lt;&gt;"",AV725&lt;&gt;"",AW725&lt;&gt;""),AX725&lt;&gt;"")," + ",""),IF(AX725&lt;&gt;"",AX725,""),IF(AND(OR(AU725&lt;&gt;"",AV725&lt;&gt;"",AW725&lt;&gt;"",AX725&lt;&gt;""),AY725&lt;&gt;"")," + ",""),IF(AY725&lt;&gt;"",AY725,""),IF(AND(OR(AU725&lt;&gt;"",AV725&lt;&gt;"",AW725&lt;&gt;"",AX725&lt;&gt;"",AY725&lt;&gt;""),AZ725&lt;&gt;"")," + ",""),IF(AZ725&lt;&gt;"",AZ725,""),IF(AND(OR(AU725&lt;&gt;"",AV725&lt;&gt;"",AW725&lt;&gt;"",AX725&lt;&gt;"",AY725&lt;&gt;"",AZ725&lt;&gt;""),BA725&lt;&gt;"")," + ",""),IF(BA725&lt;&gt;"",BA725,""),IF(AND(OR(AU725&lt;&gt;"",AV725&lt;&gt;"",AW725&lt;&gt;"",AX725&lt;&gt;"",AY725&lt;&gt;"",AZ725&lt;&gt;"",BA725&lt;&gt;""),BB725&lt;&gt;"")," + ",""),IF(BB725&lt;&gt;"",BB725,""),IF(AND(OR(AU725&lt;&gt;"",AV725&lt;&gt;"",AW725&lt;&gt;"",AX725&lt;&gt;"",AY725&lt;&gt;"",AZ725&lt;&gt;"",BA725&lt;&gt;"",BB725&lt;&gt;""),BC725&lt;&gt;"")," + ",""),IF(BC725&lt;&gt;"",BC725,""))," + "," + ",1))</f>
      </c>
      <c r="Q725" s="108"/>
      <c r="R725" s="108"/>
      <c r="S725" s="108"/>
      <c r="T725" t="s" s="109">
        <v>18</v>
      </c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  <c r="AI725" s="108"/>
      <c r="AJ725" s="108"/>
      <c r="AK725" s="108"/>
      <c r="AL725" s="108"/>
      <c r="AM725" t="s" s="109">
        <v>37</v>
      </c>
      <c r="AN725" s="108"/>
      <c r="AO725" s="108"/>
      <c r="AP725" s="108"/>
      <c r="AQ725" s="108"/>
      <c r="AR725" s="108"/>
      <c r="AS725" s="108"/>
      <c r="AT725" s="108"/>
      <c r="AU725" s="108"/>
      <c r="AV725" s="108"/>
      <c r="AW725" s="108"/>
      <c r="AX725" s="108"/>
      <c r="AY725" s="108"/>
      <c r="AZ725" s="108"/>
      <c r="BA725" s="108"/>
      <c r="BB725" s="108"/>
      <c r="BC725" s="108"/>
    </row>
    <row r="726" ht="17" customHeight="1">
      <c r="A726" s="3"/>
      <c r="B726" s="110">
        <v>34</v>
      </c>
      <c r="C726" s="111">
        <v>20</v>
      </c>
      <c r="D726" s="3"/>
      <c r="E726" s="64"/>
      <c r="F726" s="3"/>
      <c r="G726" s="3"/>
      <c r="H726" t="s" s="112">
        <v>1155</v>
      </c>
      <c r="I726" t="s" s="109">
        <v>1731</v>
      </c>
      <c r="J726" s="113"/>
      <c r="K726" t="str" s="108" cm="1">
        <f t="array" ref="K726">TRIM(SUBSTITUTE(CONCATENATE(IF(M726&lt;&gt;"",M726,""),IF(AND(M726&lt;&gt;"",N726&lt;&gt;"")," + ",""),IF(N726&lt;&gt;"",N726,""),IF(AND(OR(M726&lt;&gt;"",N726&lt;&gt;""),O726&lt;&gt;"")," + ",""),IF(O726&lt;&gt;"",O726,""),IF(AND(OR(M726&lt;&gt;"",N726&lt;&gt;"",O726&lt;&gt;""),P726&lt;&gt;"")," + ",""),IF(P726&lt;&gt;"",P726,""))," + "," + ",1))</f>
        <v>lofi + warm</v>
      </c>
      <c r="L726" t="str" s="114" cm="1">
        <f t="array" ref="L726">"sendmidi dev "Osmose Port 2" cc 0 "&amp;$B726&amp;" pc "&amp;$C726</f>
        <v>sendmidi dev "Osmose Port 2" cc 0 34 pc 20</v>
      </c>
      <c r="M726" t="str" s="108" cm="1">
        <f t="array" ref="M726">TRIM(SUBSTITUTE(CONCATENATE(IF(Q726&lt;&gt;"",Q726,""),IF(AND(Q726&lt;&gt;"",R726&lt;&gt;"")," + ",""),IF(R726&lt;&gt;"",R726,""),IF(AND(OR(Q726&lt;&gt;"",R726&lt;&gt;""),S726&lt;&gt;"")," + ",""),IF(S726&lt;&gt;"",S726,""),IF(AND(OR(Q726&lt;&gt;"",R726&lt;&gt;"",S726&lt;&gt;""),T726&lt;&gt;"")," + ",""),IF(T726&lt;&gt;"",T726,""),IF(AND(OR(Q726&lt;&gt;"",R726&lt;&gt;"",S726&lt;&gt;"",T726&lt;&gt;""),U726&lt;&gt;"")," + ",""),IF(U726&lt;&gt;"",U726,""),IF(AND(OR(Q726&lt;&gt;"",R726&lt;&gt;"",S726&lt;&gt;"",T726&lt;&gt;"",U726&lt;&gt;""),V726&lt;&gt;"")," + ",""),IF(V726&lt;&gt;"",V726,""),IF(AND(OR(Q726&lt;&gt;"",R726&lt;&gt;"",S726&lt;&gt;"",T726&lt;&gt;"",U726&lt;&gt;"",V726&lt;&gt;""),W726&lt;&gt;"")," + ",""),IF(W726&lt;&gt;"",W726,""),IF(AND(OR(Q726&lt;&gt;"",R726&lt;&gt;"",S726&lt;&gt;"",T726&lt;&gt;"",U726&lt;&gt;"",V726&lt;&gt;"",W726&lt;&gt;""),X726&lt;&gt;"")," + ",""),IF(X726&lt;&gt;"",X726,""),IF(AND(OR(Q726&lt;&gt;"",R726&lt;&gt;"",S726&lt;&gt;"",T726&lt;&gt;"",U726&lt;&gt;"",V726&lt;&gt;"",W726&lt;&gt;"",X726&lt;&gt;""),Y726&lt;&gt;"")," + ",""),IF(Y726&lt;&gt;"",Y726,""),IF(AND(OR(Q726&lt;&gt;"",R726&lt;&gt;"",S726&lt;&gt;"",T726&lt;&gt;"",U726&lt;&gt;"",V726&lt;&gt;"",W726&lt;&gt;"",X726&lt;&gt;"",Y726&lt;&gt;""),Z726&lt;&gt;"")," + ",""),IF(Z726&lt;&gt;"",Z726,""))," + "," + ",1))</f>
      </c>
      <c r="N726" t="str" s="108" cm="1">
        <f t="array" ref="N726">TRIM(SUBSTITUTE(CONCATENATE(IF(AA726&lt;&gt;"",AA726,""),IF(AND(AA726&lt;&gt;"",AB726&lt;&gt;"")," + ",""),IF(AB726&lt;&gt;"",AB726,""),IF(AND(OR(AA726&lt;&gt;"",AB726&lt;&gt;""),AC726&lt;&gt;"")," + ",""),IF(AC726&lt;&gt;"",AC726,""),IF(AND(OR(AA726&lt;&gt;"",AB726&lt;&gt;"",AC726&lt;&gt;""),AD726&lt;&gt;"")," + ",""),IF(AD726&lt;&gt;"",AD726,""),IF(AND(OR(AA726&lt;&gt;"",AB726&lt;&gt;"",AC726&lt;&gt;"",AD726&lt;&gt;""),AE726&lt;&gt;"")," + ",""),IF(AE726&lt;&gt;"",AE726,""),IF(AND(OR(AA726&lt;&gt;"",AB726&lt;&gt;"",AC726&lt;&gt;"",AD726&lt;&gt;"",AE726&lt;&gt;""),AF726&lt;&gt;"")," + ",""),IF(AF726&lt;&gt;"",AF726,""),IF(AND(OR(AA726&lt;&gt;"",AB726&lt;&gt;"",AC726&lt;&gt;"",AD726&lt;&gt;"",AE726&lt;&gt;"",AF726&lt;&gt;""),AG726&lt;&gt;"")," + ",""),IF(AG726&lt;&gt;"",AG726,""),IF(AND(OR(AA726&lt;&gt;"",AB726&lt;&gt;"",AC726&lt;&gt;"",AD726&lt;&gt;"",AE726&lt;&gt;"",AF726&lt;&gt;"",AG726&lt;&gt;""),AH726&lt;&gt;"")," + ",""),IF(AH726&lt;&gt;"",AH726,""),IF(AND(OR(AA726&lt;&gt;"",AB726&lt;&gt;"",AC726&lt;&gt;"",AD726&lt;&gt;"",AE726&lt;&gt;"",AF726&lt;&gt;"",AG726&lt;&gt;"",AH726&lt;&gt;""),AI726&lt;&gt;"")," + ",""),IF(AI726&lt;&gt;"",AI726,""),IF(AND(OR(AA726&lt;&gt;"",AB726&lt;&gt;"",AC726&lt;&gt;"",AD726&lt;&gt;"",AE726&lt;&gt;"",AF726&lt;&gt;"",AG726&lt;&gt;"",AH726&lt;&gt;"",AI726&lt;&gt;""),AJ726&lt;&gt;"")," + ",""),IF(AJ726&lt;&gt;"",AJ726,""))," + "," + ",1))</f>
      </c>
      <c r="O726" t="str" s="108" cm="1">
        <f t="array" ref="O726">TRIM(SUBSTITUTE(CONCATENATE(IF(AK726&lt;&gt;"",AK726,""),IF(AND(AK726&lt;&gt;"",AL726&lt;&gt;"")," + ",""),IF(AL726&lt;&gt;"",AL726,""),IF(AND(OR(AK726&lt;&gt;"",AL726&lt;&gt;""),AM726&lt;&gt;"")," + ",""),IF(AM726&lt;&gt;"",AM726,""),IF(AND(OR(AK726&lt;&gt;"",AL726&lt;&gt;"",AM726&lt;&gt;""),AN726&lt;&gt;"")," + ",""),IF(AN726&lt;&gt;"",AN726,""),IF(AND(OR(AK726&lt;&gt;"",AL726&lt;&gt;"",AM726&lt;&gt;"",AN726&lt;&gt;""),AO726&lt;&gt;"")," + ",""),IF(AO726&lt;&gt;"",AO726,""),IF(AND(OR(AK726&lt;&gt;"",AL726&lt;&gt;"",AM726&lt;&gt;"",AN726&lt;&gt;"",AO726&lt;&gt;""),AP726&lt;&gt;"")," + ",""),IF(AP726&lt;&gt;"",AP726,""),IF(AND(OR(AK726&lt;&gt;"",AL726&lt;&gt;"",AM726&lt;&gt;"",AN726&lt;&gt;"",AO726&lt;&gt;"",AP726&lt;&gt;""),AQ726&lt;&gt;"")," + ",""),IF(AQ726&lt;&gt;"",AQ726,""),IF(AND(OR(AK726&lt;&gt;"",AL726&lt;&gt;"",AM726&lt;&gt;"",AN726&lt;&gt;"",AO726&lt;&gt;"",AP726&lt;&gt;"",AQ726&lt;&gt;""),AR726&lt;&gt;"")," + ",""),IF(AR726&lt;&gt;"",AR726,""),IF(AND(OR(AK726&lt;&gt;"",AL726&lt;&gt;"",AM726&lt;&gt;"",AN726&lt;&gt;"",AO726&lt;&gt;"",AP726&lt;&gt;"",AQ726&lt;&gt;"",AR726&lt;&gt;""),AS726&lt;&gt;"")," + ",""),IF(AS726&lt;&gt;"",AS726,""),IF(AND(OR(AK726&lt;&gt;"",AL726&lt;&gt;"",AM726&lt;&gt;"",AN726&lt;&gt;"",AO726&lt;&gt;"",AP726&lt;&gt;"",AQ726&lt;&gt;"",AR726&lt;&gt;"",AS726&lt;&gt;""),AT726&lt;&gt;"")," + ",""),IF(AT726&lt;&gt;"",AT726,""))," + "," + ",1))</f>
        <v>lofi</v>
      </c>
      <c r="P726" t="str" s="108" cm="1">
        <f t="array" ref="P726">TRIM(SUBSTITUTE(CONCATENATE(IF(AU726&lt;&gt;"",AU726,""),IF(AND(AU726&lt;&gt;"",AV726&lt;&gt;"")," + ",""),IF(AV726&lt;&gt;"",AV726,""),IF(AND(OR(AU726&lt;&gt;"",AV726&lt;&gt;""),AW726&lt;&gt;"")," + ",""),IF(AW726&lt;&gt;"",AW726,""),IF(AND(OR(AU726&lt;&gt;"",AV726&lt;&gt;"",AW726&lt;&gt;""),AX726&lt;&gt;"")," + ",""),IF(AX726&lt;&gt;"",AX726,""),IF(AND(OR(AU726&lt;&gt;"",AV726&lt;&gt;"",AW726&lt;&gt;"",AX726&lt;&gt;""),AY726&lt;&gt;"")," + ",""),IF(AY726&lt;&gt;"",AY726,""),IF(AND(OR(AU726&lt;&gt;"",AV726&lt;&gt;"",AW726&lt;&gt;"",AX726&lt;&gt;"",AY726&lt;&gt;""),AZ726&lt;&gt;"")," + ",""),IF(AZ726&lt;&gt;"",AZ726,""),IF(AND(OR(AU726&lt;&gt;"",AV726&lt;&gt;"",AW726&lt;&gt;"",AX726&lt;&gt;"",AY726&lt;&gt;"",AZ726&lt;&gt;""),BA726&lt;&gt;"")," + ",""),IF(BA726&lt;&gt;"",BA726,""),IF(AND(OR(AU726&lt;&gt;"",AV726&lt;&gt;"",AW726&lt;&gt;"",AX726&lt;&gt;"",AY726&lt;&gt;"",AZ726&lt;&gt;"",BA726&lt;&gt;""),BB726&lt;&gt;"")," + ",""),IF(BB726&lt;&gt;"",BB726,""),IF(AND(OR(AU726&lt;&gt;"",AV726&lt;&gt;"",AW726&lt;&gt;"",AX726&lt;&gt;"",AY726&lt;&gt;"",AZ726&lt;&gt;"",BA726&lt;&gt;"",BB726&lt;&gt;""),BC726&lt;&gt;"")," + ",""),IF(BC726&lt;&gt;"",BC726,""))," + "," + ",1))</f>
        <v>warm</v>
      </c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  <c r="AI726" s="108"/>
      <c r="AJ726" s="108"/>
      <c r="AK726" s="108"/>
      <c r="AL726" s="108"/>
      <c r="AM726" t="s" s="109">
        <v>37</v>
      </c>
      <c r="AN726" s="108"/>
      <c r="AO726" s="108"/>
      <c r="AP726" s="108"/>
      <c r="AQ726" s="108"/>
      <c r="AR726" s="108"/>
      <c r="AS726" s="108"/>
      <c r="AT726" s="108"/>
      <c r="AU726" s="108"/>
      <c r="AV726" s="108"/>
      <c r="AW726" s="108"/>
      <c r="AX726" s="108"/>
      <c r="AY726" s="108"/>
      <c r="AZ726" s="108"/>
      <c r="BA726" s="108"/>
      <c r="BB726" t="s" s="109">
        <v>52</v>
      </c>
      <c r="BC726" s="108"/>
    </row>
    <row r="727" ht="17" customHeight="1">
      <c r="A727" s="3"/>
      <c r="B727" s="110">
        <v>34</v>
      </c>
      <c r="C727" s="111">
        <v>21</v>
      </c>
      <c r="D727" s="3"/>
      <c r="E727" s="64"/>
      <c r="F727" s="3"/>
      <c r="G727" s="3"/>
      <c r="H727" t="s" s="112">
        <v>235</v>
      </c>
      <c r="I727" t="s" s="109">
        <v>1623</v>
      </c>
      <c r="J727" s="113"/>
      <c r="K727" t="str" s="108" cm="1">
        <f t="array" ref="K727">TRIM(SUBSTITUTE(CONCATENATE(IF(M727&lt;&gt;"",M727,""),IF(AND(M727&lt;&gt;"",N727&lt;&gt;"")," + ",""),IF(N727&lt;&gt;"",N727,""),IF(AND(OR(M727&lt;&gt;"",N727&lt;&gt;""),O727&lt;&gt;"")," + ",""),IF(O727&lt;&gt;"",O727,""),IF(AND(OR(M727&lt;&gt;"",N727&lt;&gt;"",O727&lt;&gt;""),P727&lt;&gt;"")," + ",""),IF(P727&lt;&gt;"",P727,""))," + "," + ",1))</f>
        <v>acoustic + clean</v>
      </c>
      <c r="L727" t="str" s="114" cm="1">
        <f t="array" ref="L727">"sendmidi dev "Osmose Port 2" cc 0 "&amp;$B727&amp;" pc "&amp;$C727</f>
        <v>sendmidi dev "Osmose Port 2" cc 0 34 pc 21</v>
      </c>
      <c r="M727" t="str" s="108" cm="1">
        <f t="array" ref="M727">TRIM(SUBSTITUTE(CONCATENATE(IF(Q727&lt;&gt;"",Q727,""),IF(AND(Q727&lt;&gt;"",R727&lt;&gt;"")," + ",""),IF(R727&lt;&gt;"",R727,""),IF(AND(OR(Q727&lt;&gt;"",R727&lt;&gt;""),S727&lt;&gt;"")," + ",""),IF(S727&lt;&gt;"",S727,""),IF(AND(OR(Q727&lt;&gt;"",R727&lt;&gt;"",S727&lt;&gt;""),T727&lt;&gt;"")," + ",""),IF(T727&lt;&gt;"",T727,""),IF(AND(OR(Q727&lt;&gt;"",R727&lt;&gt;"",S727&lt;&gt;"",T727&lt;&gt;""),U727&lt;&gt;"")," + ",""),IF(U727&lt;&gt;"",U727,""),IF(AND(OR(Q727&lt;&gt;"",R727&lt;&gt;"",S727&lt;&gt;"",T727&lt;&gt;"",U727&lt;&gt;""),V727&lt;&gt;"")," + ",""),IF(V727&lt;&gt;"",V727,""),IF(AND(OR(Q727&lt;&gt;"",R727&lt;&gt;"",S727&lt;&gt;"",T727&lt;&gt;"",U727&lt;&gt;"",V727&lt;&gt;""),W727&lt;&gt;"")," + ",""),IF(W727&lt;&gt;"",W727,""),IF(AND(OR(Q727&lt;&gt;"",R727&lt;&gt;"",S727&lt;&gt;"",T727&lt;&gt;"",U727&lt;&gt;"",V727&lt;&gt;"",W727&lt;&gt;""),X727&lt;&gt;"")," + ",""),IF(X727&lt;&gt;"",X727,""),IF(AND(OR(Q727&lt;&gt;"",R727&lt;&gt;"",S727&lt;&gt;"",T727&lt;&gt;"",U727&lt;&gt;"",V727&lt;&gt;"",W727&lt;&gt;"",X727&lt;&gt;""),Y727&lt;&gt;"")," + ",""),IF(Y727&lt;&gt;"",Y727,""),IF(AND(OR(Q727&lt;&gt;"",R727&lt;&gt;"",S727&lt;&gt;"",T727&lt;&gt;"",U727&lt;&gt;"",V727&lt;&gt;"",W727&lt;&gt;"",X727&lt;&gt;"",Y727&lt;&gt;""),Z727&lt;&gt;"")," + ",""),IF(Z727&lt;&gt;"",Z727,""))," + "," + ",1))</f>
        <v>acoustic + clean</v>
      </c>
      <c r="N727" t="str" s="108" cm="1">
        <f t="array" ref="N727">TRIM(SUBSTITUTE(CONCATENATE(IF(AA727&lt;&gt;"",AA727,""),IF(AND(AA727&lt;&gt;"",AB727&lt;&gt;"")," + ",""),IF(AB727&lt;&gt;"",AB727,""),IF(AND(OR(AA727&lt;&gt;"",AB727&lt;&gt;""),AC727&lt;&gt;"")," + ",""),IF(AC727&lt;&gt;"",AC727,""),IF(AND(OR(AA727&lt;&gt;"",AB727&lt;&gt;"",AC727&lt;&gt;""),AD727&lt;&gt;"")," + ",""),IF(AD727&lt;&gt;"",AD727,""),IF(AND(OR(AA727&lt;&gt;"",AB727&lt;&gt;"",AC727&lt;&gt;"",AD727&lt;&gt;""),AE727&lt;&gt;"")," + ",""),IF(AE727&lt;&gt;"",AE727,""),IF(AND(OR(AA727&lt;&gt;"",AB727&lt;&gt;"",AC727&lt;&gt;"",AD727&lt;&gt;"",AE727&lt;&gt;""),AF727&lt;&gt;"")," + ",""),IF(AF727&lt;&gt;"",AF727,""),IF(AND(OR(AA727&lt;&gt;"",AB727&lt;&gt;"",AC727&lt;&gt;"",AD727&lt;&gt;"",AE727&lt;&gt;"",AF727&lt;&gt;""),AG727&lt;&gt;"")," + ",""),IF(AG727&lt;&gt;"",AG727,""),IF(AND(OR(AA727&lt;&gt;"",AB727&lt;&gt;"",AC727&lt;&gt;"",AD727&lt;&gt;"",AE727&lt;&gt;"",AF727&lt;&gt;"",AG727&lt;&gt;""),AH727&lt;&gt;"")," + ",""),IF(AH727&lt;&gt;"",AH727,""),IF(AND(OR(AA727&lt;&gt;"",AB727&lt;&gt;"",AC727&lt;&gt;"",AD727&lt;&gt;"",AE727&lt;&gt;"",AF727&lt;&gt;"",AG727&lt;&gt;"",AH727&lt;&gt;""),AI727&lt;&gt;"")," + ",""),IF(AI727&lt;&gt;"",AI727,""),IF(AND(OR(AA727&lt;&gt;"",AB727&lt;&gt;"",AC727&lt;&gt;"",AD727&lt;&gt;"",AE727&lt;&gt;"",AF727&lt;&gt;"",AG727&lt;&gt;"",AH727&lt;&gt;"",AI727&lt;&gt;""),AJ727&lt;&gt;"")," + ",""),IF(AJ727&lt;&gt;"",AJ727,""))," + "," + ",1))</f>
      </c>
      <c r="O727" t="str" s="108" cm="1">
        <f t="array" ref="O727">TRIM(SUBSTITUTE(CONCATENATE(IF(AK727&lt;&gt;"",AK727,""),IF(AND(AK727&lt;&gt;"",AL727&lt;&gt;"")," + ",""),IF(AL727&lt;&gt;"",AL727,""),IF(AND(OR(AK727&lt;&gt;"",AL727&lt;&gt;""),AM727&lt;&gt;"")," + ",""),IF(AM727&lt;&gt;"",AM727,""),IF(AND(OR(AK727&lt;&gt;"",AL727&lt;&gt;"",AM727&lt;&gt;""),AN727&lt;&gt;"")," + ",""),IF(AN727&lt;&gt;"",AN727,""),IF(AND(OR(AK727&lt;&gt;"",AL727&lt;&gt;"",AM727&lt;&gt;"",AN727&lt;&gt;""),AO727&lt;&gt;"")," + ",""),IF(AO727&lt;&gt;"",AO727,""),IF(AND(OR(AK727&lt;&gt;"",AL727&lt;&gt;"",AM727&lt;&gt;"",AN727&lt;&gt;"",AO727&lt;&gt;""),AP727&lt;&gt;"")," + ",""),IF(AP727&lt;&gt;"",AP727,""),IF(AND(OR(AK727&lt;&gt;"",AL727&lt;&gt;"",AM727&lt;&gt;"",AN727&lt;&gt;"",AO727&lt;&gt;"",AP727&lt;&gt;""),AQ727&lt;&gt;"")," + ",""),IF(AQ727&lt;&gt;"",AQ727,""),IF(AND(OR(AK727&lt;&gt;"",AL727&lt;&gt;"",AM727&lt;&gt;"",AN727&lt;&gt;"",AO727&lt;&gt;"",AP727&lt;&gt;"",AQ727&lt;&gt;""),AR727&lt;&gt;"")," + ",""),IF(AR727&lt;&gt;"",AR727,""),IF(AND(OR(AK727&lt;&gt;"",AL727&lt;&gt;"",AM727&lt;&gt;"",AN727&lt;&gt;"",AO727&lt;&gt;"",AP727&lt;&gt;"",AQ727&lt;&gt;"",AR727&lt;&gt;""),AS727&lt;&gt;"")," + ",""),IF(AS727&lt;&gt;"",AS727,""),IF(AND(OR(AK727&lt;&gt;"",AL727&lt;&gt;"",AM727&lt;&gt;"",AN727&lt;&gt;"",AO727&lt;&gt;"",AP727&lt;&gt;"",AQ727&lt;&gt;"",AR727&lt;&gt;"",AS727&lt;&gt;""),AT727&lt;&gt;"")," + ",""),IF(AT727&lt;&gt;"",AT727,""))," + "," + ",1))</f>
      </c>
      <c r="P727" t="str" s="108" cm="1">
        <f t="array" ref="P727">TRIM(SUBSTITUTE(CONCATENATE(IF(AU727&lt;&gt;"",AU727,""),IF(AND(AU727&lt;&gt;"",AV727&lt;&gt;"")," + ",""),IF(AV727&lt;&gt;"",AV727,""),IF(AND(OR(AU727&lt;&gt;"",AV727&lt;&gt;""),AW727&lt;&gt;"")," + ",""),IF(AW727&lt;&gt;"",AW727,""),IF(AND(OR(AU727&lt;&gt;"",AV727&lt;&gt;"",AW727&lt;&gt;""),AX727&lt;&gt;"")," + ",""),IF(AX727&lt;&gt;"",AX727,""),IF(AND(OR(AU727&lt;&gt;"",AV727&lt;&gt;"",AW727&lt;&gt;"",AX727&lt;&gt;""),AY727&lt;&gt;"")," + ",""),IF(AY727&lt;&gt;"",AY727,""),IF(AND(OR(AU727&lt;&gt;"",AV727&lt;&gt;"",AW727&lt;&gt;"",AX727&lt;&gt;"",AY727&lt;&gt;""),AZ727&lt;&gt;"")," + ",""),IF(AZ727&lt;&gt;"",AZ727,""),IF(AND(OR(AU727&lt;&gt;"",AV727&lt;&gt;"",AW727&lt;&gt;"",AX727&lt;&gt;"",AY727&lt;&gt;"",AZ727&lt;&gt;""),BA727&lt;&gt;"")," + ",""),IF(BA727&lt;&gt;"",BA727,""),IF(AND(OR(AU727&lt;&gt;"",AV727&lt;&gt;"",AW727&lt;&gt;"",AX727&lt;&gt;"",AY727&lt;&gt;"",AZ727&lt;&gt;"",BA727&lt;&gt;""),BB727&lt;&gt;"")," + ",""),IF(BB727&lt;&gt;"",BB727,""),IF(AND(OR(AU727&lt;&gt;"",AV727&lt;&gt;"",AW727&lt;&gt;"",AX727&lt;&gt;"",AY727&lt;&gt;"",AZ727&lt;&gt;"",BA727&lt;&gt;"",BB727&lt;&gt;""),BC727&lt;&gt;"")," + ",""),IF(BC727&lt;&gt;"",BC727,""))," + "," + ",1))</f>
      </c>
      <c r="Q727" t="s" s="109">
        <v>15</v>
      </c>
      <c r="R727" s="108"/>
      <c r="S727" s="108"/>
      <c r="T727" s="108"/>
      <c r="U727" s="108"/>
      <c r="V727" s="108"/>
      <c r="W727" s="108"/>
      <c r="X727" s="108"/>
      <c r="Y727" t="s" s="109">
        <v>23</v>
      </c>
      <c r="Z727" s="108"/>
      <c r="AA727" s="108"/>
      <c r="AB727" s="108"/>
      <c r="AC727" s="108"/>
      <c r="AD727" s="108"/>
      <c r="AE727" s="108"/>
      <c r="AF727" s="108"/>
      <c r="AG727" s="108"/>
      <c r="AH727" s="108"/>
      <c r="AI727" s="108"/>
      <c r="AJ727" s="108"/>
      <c r="AK727" s="108"/>
      <c r="AL727" s="108"/>
      <c r="AM727" s="108"/>
      <c r="AN727" s="108"/>
      <c r="AO727" s="108"/>
      <c r="AP727" s="108"/>
      <c r="AQ727" s="108"/>
      <c r="AR727" s="108"/>
      <c r="AS727" s="108"/>
      <c r="AT727" s="108"/>
      <c r="AU727" s="108"/>
      <c r="AV727" s="108"/>
      <c r="AW727" s="108"/>
      <c r="AX727" s="108"/>
      <c r="AY727" s="108"/>
      <c r="AZ727" s="108"/>
      <c r="BA727" s="108"/>
      <c r="BB727" s="108"/>
      <c r="BC727" s="108"/>
    </row>
    <row r="728" ht="17" customHeight="1">
      <c r="A728" s="3"/>
      <c r="B728" s="110">
        <v>34</v>
      </c>
      <c r="C728" s="111">
        <v>22</v>
      </c>
      <c r="D728" s="3"/>
      <c r="E728" s="64"/>
      <c r="F728" s="3"/>
      <c r="G728" s="3"/>
      <c r="H728" t="s" s="112">
        <v>324</v>
      </c>
      <c r="I728" t="s" s="109">
        <v>1627</v>
      </c>
      <c r="J728" s="113"/>
      <c r="K728" t="str" s="108" cm="1">
        <f t="array" ref="K728">TRIM(SUBSTITUTE(CONCATENATE(IF(M728&lt;&gt;"",M728,""),IF(AND(M728&lt;&gt;"",N728&lt;&gt;"")," + ",""),IF(N728&lt;&gt;"",N728,""),IF(AND(OR(M728&lt;&gt;"",N728&lt;&gt;""),O728&lt;&gt;"")," + ",""),IF(O728&lt;&gt;"",O728,""),IF(AND(OR(M728&lt;&gt;"",N728&lt;&gt;"",O728&lt;&gt;""),P728&lt;&gt;"")," + ",""),IF(P728&lt;&gt;"",P728,""))," + "," + ",1))</f>
        <v>acoustic + warm</v>
      </c>
      <c r="L728" t="str" s="114" cm="1">
        <f t="array" ref="L728">"sendmidi dev "Osmose Port 2" cc 0 "&amp;$B728&amp;" pc "&amp;$C728</f>
        <v>sendmidi dev "Osmose Port 2" cc 0 34 pc 22</v>
      </c>
      <c r="M728" t="str" s="108" cm="1">
        <f t="array" ref="M728">TRIM(SUBSTITUTE(CONCATENATE(IF(Q728&lt;&gt;"",Q728,""),IF(AND(Q728&lt;&gt;"",R728&lt;&gt;"")," + ",""),IF(R728&lt;&gt;"",R728,""),IF(AND(OR(Q728&lt;&gt;"",R728&lt;&gt;""),S728&lt;&gt;"")," + ",""),IF(S728&lt;&gt;"",S728,""),IF(AND(OR(Q728&lt;&gt;"",R728&lt;&gt;"",S728&lt;&gt;""),T728&lt;&gt;"")," + ",""),IF(T728&lt;&gt;"",T728,""),IF(AND(OR(Q728&lt;&gt;"",R728&lt;&gt;"",S728&lt;&gt;"",T728&lt;&gt;""),U728&lt;&gt;"")," + ",""),IF(U728&lt;&gt;"",U728,""),IF(AND(OR(Q728&lt;&gt;"",R728&lt;&gt;"",S728&lt;&gt;"",T728&lt;&gt;"",U728&lt;&gt;""),V728&lt;&gt;"")," + ",""),IF(V728&lt;&gt;"",V728,""),IF(AND(OR(Q728&lt;&gt;"",R728&lt;&gt;"",S728&lt;&gt;"",T728&lt;&gt;"",U728&lt;&gt;"",V728&lt;&gt;""),W728&lt;&gt;"")," + ",""),IF(W728&lt;&gt;"",W728,""),IF(AND(OR(Q728&lt;&gt;"",R728&lt;&gt;"",S728&lt;&gt;"",T728&lt;&gt;"",U728&lt;&gt;"",V728&lt;&gt;"",W728&lt;&gt;""),X728&lt;&gt;"")," + ",""),IF(X728&lt;&gt;"",X728,""),IF(AND(OR(Q728&lt;&gt;"",R728&lt;&gt;"",S728&lt;&gt;"",T728&lt;&gt;"",U728&lt;&gt;"",V728&lt;&gt;"",W728&lt;&gt;"",X728&lt;&gt;""),Y728&lt;&gt;"")," + ",""),IF(Y728&lt;&gt;"",Y728,""),IF(AND(OR(Q728&lt;&gt;"",R728&lt;&gt;"",S728&lt;&gt;"",T728&lt;&gt;"",U728&lt;&gt;"",V728&lt;&gt;"",W728&lt;&gt;"",X728&lt;&gt;"",Y728&lt;&gt;""),Z728&lt;&gt;"")," + ",""),IF(Z728&lt;&gt;"",Z728,""))," + "," + ",1))</f>
        <v>acoustic</v>
      </c>
      <c r="N728" t="str" s="108" cm="1">
        <f t="array" ref="N728">TRIM(SUBSTITUTE(CONCATENATE(IF(AA728&lt;&gt;"",AA728,""),IF(AND(AA728&lt;&gt;"",AB728&lt;&gt;"")," + ",""),IF(AB728&lt;&gt;"",AB728,""),IF(AND(OR(AA728&lt;&gt;"",AB728&lt;&gt;""),AC728&lt;&gt;"")," + ",""),IF(AC728&lt;&gt;"",AC728,""),IF(AND(OR(AA728&lt;&gt;"",AB728&lt;&gt;"",AC728&lt;&gt;""),AD728&lt;&gt;"")," + ",""),IF(AD728&lt;&gt;"",AD728,""),IF(AND(OR(AA728&lt;&gt;"",AB728&lt;&gt;"",AC728&lt;&gt;"",AD728&lt;&gt;""),AE728&lt;&gt;"")," + ",""),IF(AE728&lt;&gt;"",AE728,""),IF(AND(OR(AA728&lt;&gt;"",AB728&lt;&gt;"",AC728&lt;&gt;"",AD728&lt;&gt;"",AE728&lt;&gt;""),AF728&lt;&gt;"")," + ",""),IF(AF728&lt;&gt;"",AF728,""),IF(AND(OR(AA728&lt;&gt;"",AB728&lt;&gt;"",AC728&lt;&gt;"",AD728&lt;&gt;"",AE728&lt;&gt;"",AF728&lt;&gt;""),AG728&lt;&gt;"")," + ",""),IF(AG728&lt;&gt;"",AG728,""),IF(AND(OR(AA728&lt;&gt;"",AB728&lt;&gt;"",AC728&lt;&gt;"",AD728&lt;&gt;"",AE728&lt;&gt;"",AF728&lt;&gt;"",AG728&lt;&gt;""),AH728&lt;&gt;"")," + ",""),IF(AH728&lt;&gt;"",AH728,""),IF(AND(OR(AA728&lt;&gt;"",AB728&lt;&gt;"",AC728&lt;&gt;"",AD728&lt;&gt;"",AE728&lt;&gt;"",AF728&lt;&gt;"",AG728&lt;&gt;"",AH728&lt;&gt;""),AI728&lt;&gt;"")," + ",""),IF(AI728&lt;&gt;"",AI728,""),IF(AND(OR(AA728&lt;&gt;"",AB728&lt;&gt;"",AC728&lt;&gt;"",AD728&lt;&gt;"",AE728&lt;&gt;"",AF728&lt;&gt;"",AG728&lt;&gt;"",AH728&lt;&gt;"",AI728&lt;&gt;""),AJ728&lt;&gt;"")," + ",""),IF(AJ728&lt;&gt;"",AJ728,""))," + "," + ",1))</f>
      </c>
      <c r="O728" t="str" s="108" cm="1">
        <f t="array" ref="O728">TRIM(SUBSTITUTE(CONCATENATE(IF(AK728&lt;&gt;"",AK728,""),IF(AND(AK728&lt;&gt;"",AL728&lt;&gt;"")," + ",""),IF(AL728&lt;&gt;"",AL728,""),IF(AND(OR(AK728&lt;&gt;"",AL728&lt;&gt;""),AM728&lt;&gt;"")," + ",""),IF(AM728&lt;&gt;"",AM728,""),IF(AND(OR(AK728&lt;&gt;"",AL728&lt;&gt;"",AM728&lt;&gt;""),AN728&lt;&gt;"")," + ",""),IF(AN728&lt;&gt;"",AN728,""),IF(AND(OR(AK728&lt;&gt;"",AL728&lt;&gt;"",AM728&lt;&gt;"",AN728&lt;&gt;""),AO728&lt;&gt;"")," + ",""),IF(AO728&lt;&gt;"",AO728,""),IF(AND(OR(AK728&lt;&gt;"",AL728&lt;&gt;"",AM728&lt;&gt;"",AN728&lt;&gt;"",AO728&lt;&gt;""),AP728&lt;&gt;"")," + ",""),IF(AP728&lt;&gt;"",AP728,""),IF(AND(OR(AK728&lt;&gt;"",AL728&lt;&gt;"",AM728&lt;&gt;"",AN728&lt;&gt;"",AO728&lt;&gt;"",AP728&lt;&gt;""),AQ728&lt;&gt;"")," + ",""),IF(AQ728&lt;&gt;"",AQ728,""),IF(AND(OR(AK728&lt;&gt;"",AL728&lt;&gt;"",AM728&lt;&gt;"",AN728&lt;&gt;"",AO728&lt;&gt;"",AP728&lt;&gt;"",AQ728&lt;&gt;""),AR728&lt;&gt;"")," + ",""),IF(AR728&lt;&gt;"",AR728,""),IF(AND(OR(AK728&lt;&gt;"",AL728&lt;&gt;"",AM728&lt;&gt;"",AN728&lt;&gt;"",AO728&lt;&gt;"",AP728&lt;&gt;"",AQ728&lt;&gt;"",AR728&lt;&gt;""),AS728&lt;&gt;"")," + ",""),IF(AS728&lt;&gt;"",AS728,""),IF(AND(OR(AK728&lt;&gt;"",AL728&lt;&gt;"",AM728&lt;&gt;"",AN728&lt;&gt;"",AO728&lt;&gt;"",AP728&lt;&gt;"",AQ728&lt;&gt;"",AR728&lt;&gt;"",AS728&lt;&gt;""),AT728&lt;&gt;"")," + ",""),IF(AT728&lt;&gt;"",AT728,""))," + "," + ",1))</f>
      </c>
      <c r="P728" t="str" s="108" cm="1">
        <f t="array" ref="P728">TRIM(SUBSTITUTE(CONCATENATE(IF(AU728&lt;&gt;"",AU728,""),IF(AND(AU728&lt;&gt;"",AV728&lt;&gt;"")," + ",""),IF(AV728&lt;&gt;"",AV728,""),IF(AND(OR(AU728&lt;&gt;"",AV728&lt;&gt;""),AW728&lt;&gt;"")," + ",""),IF(AW728&lt;&gt;"",AW728,""),IF(AND(OR(AU728&lt;&gt;"",AV728&lt;&gt;"",AW728&lt;&gt;""),AX728&lt;&gt;"")," + ",""),IF(AX728&lt;&gt;"",AX728,""),IF(AND(OR(AU728&lt;&gt;"",AV728&lt;&gt;"",AW728&lt;&gt;"",AX728&lt;&gt;""),AY728&lt;&gt;"")," + ",""),IF(AY728&lt;&gt;"",AY728,""),IF(AND(OR(AU728&lt;&gt;"",AV728&lt;&gt;"",AW728&lt;&gt;"",AX728&lt;&gt;"",AY728&lt;&gt;""),AZ728&lt;&gt;"")," + ",""),IF(AZ728&lt;&gt;"",AZ728,""),IF(AND(OR(AU728&lt;&gt;"",AV728&lt;&gt;"",AW728&lt;&gt;"",AX728&lt;&gt;"",AY728&lt;&gt;"",AZ728&lt;&gt;""),BA728&lt;&gt;"")," + ",""),IF(BA728&lt;&gt;"",BA728,""),IF(AND(OR(AU728&lt;&gt;"",AV728&lt;&gt;"",AW728&lt;&gt;"",AX728&lt;&gt;"",AY728&lt;&gt;"",AZ728&lt;&gt;"",BA728&lt;&gt;""),BB728&lt;&gt;"")," + ",""),IF(BB728&lt;&gt;"",BB728,""),IF(AND(OR(AU728&lt;&gt;"",AV728&lt;&gt;"",AW728&lt;&gt;"",AX728&lt;&gt;"",AY728&lt;&gt;"",AZ728&lt;&gt;"",BA728&lt;&gt;"",BB728&lt;&gt;""),BC728&lt;&gt;"")," + ",""),IF(BC728&lt;&gt;"",BC728,""))," + "," + ",1))</f>
        <v>warm</v>
      </c>
      <c r="Q728" t="s" s="109">
        <v>15</v>
      </c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108"/>
      <c r="AJ728" s="108"/>
      <c r="AK728" s="108"/>
      <c r="AL728" s="108"/>
      <c r="AM728" s="108"/>
      <c r="AN728" s="108"/>
      <c r="AO728" s="108"/>
      <c r="AP728" s="108"/>
      <c r="AQ728" s="108"/>
      <c r="AR728" s="108"/>
      <c r="AS728" s="108"/>
      <c r="AT728" s="108"/>
      <c r="AU728" s="108"/>
      <c r="AV728" s="108"/>
      <c r="AW728" s="108"/>
      <c r="AX728" s="108"/>
      <c r="AY728" s="108"/>
      <c r="AZ728" s="108"/>
      <c r="BA728" s="108"/>
      <c r="BB728" t="s" s="109">
        <v>52</v>
      </c>
      <c r="BC728" s="108"/>
    </row>
    <row r="729" ht="17" customHeight="1">
      <c r="A729" s="3"/>
      <c r="B729" s="110">
        <v>34</v>
      </c>
      <c r="C729" s="111">
        <v>23</v>
      </c>
      <c r="D729" s="3"/>
      <c r="E729" s="64"/>
      <c r="F729" s="3"/>
      <c r="G729" s="3"/>
      <c r="H729" t="s" s="112">
        <v>1155</v>
      </c>
      <c r="I729" t="s" s="109">
        <v>1734</v>
      </c>
      <c r="J729" s="113"/>
      <c r="K729" t="str" s="108" cm="1">
        <f t="array" ref="K729">TRIM(SUBSTITUTE(CONCATENATE(IF(M729&lt;&gt;"",M729,""),IF(AND(M729&lt;&gt;"",N729&lt;&gt;"")," + ",""),IF(N729&lt;&gt;"",N729,""),IF(AND(OR(M729&lt;&gt;"",N729&lt;&gt;""),O729&lt;&gt;"")," + ",""),IF(O729&lt;&gt;"",O729,""),IF(AND(OR(M729&lt;&gt;"",N729&lt;&gt;"",O729&lt;&gt;""),P729&lt;&gt;"")," + ",""),IF(P729&lt;&gt;"",P729,""))," + "," + ",1))</f>
        <v>lofi</v>
      </c>
      <c r="L729" t="str" s="114" cm="1">
        <f t="array" ref="L729">"sendmidi dev "Osmose Port 2" cc 0 "&amp;$B729&amp;" pc "&amp;$C729</f>
        <v>sendmidi dev "Osmose Port 2" cc 0 34 pc 23</v>
      </c>
      <c r="M729" t="str" s="108" cm="1">
        <f t="array" ref="M729">TRIM(SUBSTITUTE(CONCATENATE(IF(Q729&lt;&gt;"",Q729,""),IF(AND(Q729&lt;&gt;"",R729&lt;&gt;"")," + ",""),IF(R729&lt;&gt;"",R729,""),IF(AND(OR(Q729&lt;&gt;"",R729&lt;&gt;""),S729&lt;&gt;"")," + ",""),IF(S729&lt;&gt;"",S729,""),IF(AND(OR(Q729&lt;&gt;"",R729&lt;&gt;"",S729&lt;&gt;""),T729&lt;&gt;"")," + ",""),IF(T729&lt;&gt;"",T729,""),IF(AND(OR(Q729&lt;&gt;"",R729&lt;&gt;"",S729&lt;&gt;"",T729&lt;&gt;""),U729&lt;&gt;"")," + ",""),IF(U729&lt;&gt;"",U729,""),IF(AND(OR(Q729&lt;&gt;"",R729&lt;&gt;"",S729&lt;&gt;"",T729&lt;&gt;"",U729&lt;&gt;""),V729&lt;&gt;"")," + ",""),IF(V729&lt;&gt;"",V729,""),IF(AND(OR(Q729&lt;&gt;"",R729&lt;&gt;"",S729&lt;&gt;"",T729&lt;&gt;"",U729&lt;&gt;"",V729&lt;&gt;""),W729&lt;&gt;"")," + ",""),IF(W729&lt;&gt;"",W729,""),IF(AND(OR(Q729&lt;&gt;"",R729&lt;&gt;"",S729&lt;&gt;"",T729&lt;&gt;"",U729&lt;&gt;"",V729&lt;&gt;"",W729&lt;&gt;""),X729&lt;&gt;"")," + ",""),IF(X729&lt;&gt;"",X729,""),IF(AND(OR(Q729&lt;&gt;"",R729&lt;&gt;"",S729&lt;&gt;"",T729&lt;&gt;"",U729&lt;&gt;"",V729&lt;&gt;"",W729&lt;&gt;"",X729&lt;&gt;""),Y729&lt;&gt;"")," + ",""),IF(Y729&lt;&gt;"",Y729,""),IF(AND(OR(Q729&lt;&gt;"",R729&lt;&gt;"",S729&lt;&gt;"",T729&lt;&gt;"",U729&lt;&gt;"",V729&lt;&gt;"",W729&lt;&gt;"",X729&lt;&gt;"",Y729&lt;&gt;""),Z729&lt;&gt;"")," + ",""),IF(Z729&lt;&gt;"",Z729,""))," + "," + ",1))</f>
      </c>
      <c r="N729" t="str" s="108" cm="1">
        <f t="array" ref="N729">TRIM(SUBSTITUTE(CONCATENATE(IF(AA729&lt;&gt;"",AA729,""),IF(AND(AA729&lt;&gt;"",AB729&lt;&gt;"")," + ",""),IF(AB729&lt;&gt;"",AB729,""),IF(AND(OR(AA729&lt;&gt;"",AB729&lt;&gt;""),AC729&lt;&gt;"")," + ",""),IF(AC729&lt;&gt;"",AC729,""),IF(AND(OR(AA729&lt;&gt;"",AB729&lt;&gt;"",AC729&lt;&gt;""),AD729&lt;&gt;"")," + ",""),IF(AD729&lt;&gt;"",AD729,""),IF(AND(OR(AA729&lt;&gt;"",AB729&lt;&gt;"",AC729&lt;&gt;"",AD729&lt;&gt;""),AE729&lt;&gt;"")," + ",""),IF(AE729&lt;&gt;"",AE729,""),IF(AND(OR(AA729&lt;&gt;"",AB729&lt;&gt;"",AC729&lt;&gt;"",AD729&lt;&gt;"",AE729&lt;&gt;""),AF729&lt;&gt;"")," + ",""),IF(AF729&lt;&gt;"",AF729,""),IF(AND(OR(AA729&lt;&gt;"",AB729&lt;&gt;"",AC729&lt;&gt;"",AD729&lt;&gt;"",AE729&lt;&gt;"",AF729&lt;&gt;""),AG729&lt;&gt;"")," + ",""),IF(AG729&lt;&gt;"",AG729,""),IF(AND(OR(AA729&lt;&gt;"",AB729&lt;&gt;"",AC729&lt;&gt;"",AD729&lt;&gt;"",AE729&lt;&gt;"",AF729&lt;&gt;"",AG729&lt;&gt;""),AH729&lt;&gt;"")," + ",""),IF(AH729&lt;&gt;"",AH729,""),IF(AND(OR(AA729&lt;&gt;"",AB729&lt;&gt;"",AC729&lt;&gt;"",AD729&lt;&gt;"",AE729&lt;&gt;"",AF729&lt;&gt;"",AG729&lt;&gt;"",AH729&lt;&gt;""),AI729&lt;&gt;"")," + ",""),IF(AI729&lt;&gt;"",AI729,""),IF(AND(OR(AA729&lt;&gt;"",AB729&lt;&gt;"",AC729&lt;&gt;"",AD729&lt;&gt;"",AE729&lt;&gt;"",AF729&lt;&gt;"",AG729&lt;&gt;"",AH729&lt;&gt;"",AI729&lt;&gt;""),AJ729&lt;&gt;"")," + ",""),IF(AJ729&lt;&gt;"",AJ729,""))," + "," + ",1))</f>
      </c>
      <c r="O729" t="str" s="108" cm="1">
        <f t="array" ref="O729">TRIM(SUBSTITUTE(CONCATENATE(IF(AK729&lt;&gt;"",AK729,""),IF(AND(AK729&lt;&gt;"",AL729&lt;&gt;"")," + ",""),IF(AL729&lt;&gt;"",AL729,""),IF(AND(OR(AK729&lt;&gt;"",AL729&lt;&gt;""),AM729&lt;&gt;"")," + ",""),IF(AM729&lt;&gt;"",AM729,""),IF(AND(OR(AK729&lt;&gt;"",AL729&lt;&gt;"",AM729&lt;&gt;""),AN729&lt;&gt;"")," + ",""),IF(AN729&lt;&gt;"",AN729,""),IF(AND(OR(AK729&lt;&gt;"",AL729&lt;&gt;"",AM729&lt;&gt;"",AN729&lt;&gt;""),AO729&lt;&gt;"")," + ",""),IF(AO729&lt;&gt;"",AO729,""),IF(AND(OR(AK729&lt;&gt;"",AL729&lt;&gt;"",AM729&lt;&gt;"",AN729&lt;&gt;"",AO729&lt;&gt;""),AP729&lt;&gt;"")," + ",""),IF(AP729&lt;&gt;"",AP729,""),IF(AND(OR(AK729&lt;&gt;"",AL729&lt;&gt;"",AM729&lt;&gt;"",AN729&lt;&gt;"",AO729&lt;&gt;"",AP729&lt;&gt;""),AQ729&lt;&gt;"")," + ",""),IF(AQ729&lt;&gt;"",AQ729,""),IF(AND(OR(AK729&lt;&gt;"",AL729&lt;&gt;"",AM729&lt;&gt;"",AN729&lt;&gt;"",AO729&lt;&gt;"",AP729&lt;&gt;"",AQ729&lt;&gt;""),AR729&lt;&gt;"")," + ",""),IF(AR729&lt;&gt;"",AR729,""),IF(AND(OR(AK729&lt;&gt;"",AL729&lt;&gt;"",AM729&lt;&gt;"",AN729&lt;&gt;"",AO729&lt;&gt;"",AP729&lt;&gt;"",AQ729&lt;&gt;"",AR729&lt;&gt;""),AS729&lt;&gt;"")," + ",""),IF(AS729&lt;&gt;"",AS729,""),IF(AND(OR(AK729&lt;&gt;"",AL729&lt;&gt;"",AM729&lt;&gt;"",AN729&lt;&gt;"",AO729&lt;&gt;"",AP729&lt;&gt;"",AQ729&lt;&gt;"",AR729&lt;&gt;"",AS729&lt;&gt;""),AT729&lt;&gt;"")," + ",""),IF(AT729&lt;&gt;"",AT729,""))," + "," + ",1))</f>
        <v>lofi</v>
      </c>
      <c r="P729" t="str" s="108" cm="1">
        <f t="array" ref="P729">TRIM(SUBSTITUTE(CONCATENATE(IF(AU729&lt;&gt;"",AU729,""),IF(AND(AU729&lt;&gt;"",AV729&lt;&gt;"")," + ",""),IF(AV729&lt;&gt;"",AV729,""),IF(AND(OR(AU729&lt;&gt;"",AV729&lt;&gt;""),AW729&lt;&gt;"")," + ",""),IF(AW729&lt;&gt;"",AW729,""),IF(AND(OR(AU729&lt;&gt;"",AV729&lt;&gt;"",AW729&lt;&gt;""),AX729&lt;&gt;"")," + ",""),IF(AX729&lt;&gt;"",AX729,""),IF(AND(OR(AU729&lt;&gt;"",AV729&lt;&gt;"",AW729&lt;&gt;"",AX729&lt;&gt;""),AY729&lt;&gt;"")," + ",""),IF(AY729&lt;&gt;"",AY729,""),IF(AND(OR(AU729&lt;&gt;"",AV729&lt;&gt;"",AW729&lt;&gt;"",AX729&lt;&gt;"",AY729&lt;&gt;""),AZ729&lt;&gt;"")," + ",""),IF(AZ729&lt;&gt;"",AZ729,""),IF(AND(OR(AU729&lt;&gt;"",AV729&lt;&gt;"",AW729&lt;&gt;"",AX729&lt;&gt;"",AY729&lt;&gt;"",AZ729&lt;&gt;""),BA729&lt;&gt;"")," + ",""),IF(BA729&lt;&gt;"",BA729,""),IF(AND(OR(AU729&lt;&gt;"",AV729&lt;&gt;"",AW729&lt;&gt;"",AX729&lt;&gt;"",AY729&lt;&gt;"",AZ729&lt;&gt;"",BA729&lt;&gt;""),BB729&lt;&gt;"")," + ",""),IF(BB729&lt;&gt;"",BB729,""),IF(AND(OR(AU729&lt;&gt;"",AV729&lt;&gt;"",AW729&lt;&gt;"",AX729&lt;&gt;"",AY729&lt;&gt;"",AZ729&lt;&gt;"",BA729&lt;&gt;"",BB729&lt;&gt;""),BC729&lt;&gt;"")," + ",""),IF(BC729&lt;&gt;"",BC729,""))," + "," + ",1))</f>
      </c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8"/>
      <c r="AM729" t="s" s="109">
        <v>37</v>
      </c>
      <c r="AN729" s="108"/>
      <c r="AO729" s="108"/>
      <c r="AP729" s="108"/>
      <c r="AQ729" s="108"/>
      <c r="AR729" s="108"/>
      <c r="AS729" s="108"/>
      <c r="AT729" s="108"/>
      <c r="AU729" s="108"/>
      <c r="AV729" s="108"/>
      <c r="AW729" s="108"/>
      <c r="AX729" s="108"/>
      <c r="AY729" s="108"/>
      <c r="AZ729" s="108"/>
      <c r="BA729" s="108"/>
      <c r="BB729" s="108"/>
      <c r="BC729" s="108"/>
    </row>
    <row r="730" ht="17" customHeight="1">
      <c r="A730" s="3"/>
      <c r="B730" s="110">
        <v>34</v>
      </c>
      <c r="C730" s="111">
        <v>24</v>
      </c>
      <c r="D730" s="3"/>
      <c r="E730" s="64"/>
      <c r="F730" s="3"/>
      <c r="G730" s="3"/>
      <c r="H730" t="s" s="112">
        <v>1109</v>
      </c>
      <c r="I730" t="s" s="109">
        <v>1726</v>
      </c>
      <c r="J730" s="113"/>
      <c r="K730" t="str" s="108" cm="1">
        <f t="array" ref="K730">TRIM(SUBSTITUTE(CONCATENATE(IF(M730&lt;&gt;"",M730,""),IF(AND(M730&lt;&gt;"",N730&lt;&gt;"")," + ",""),IF(N730&lt;&gt;"",N730,""),IF(AND(OR(M730&lt;&gt;"",N730&lt;&gt;""),O730&lt;&gt;"")," + ",""),IF(O730&lt;&gt;"",O730,""),IF(AND(OR(M730&lt;&gt;"",N730&lt;&gt;"",O730&lt;&gt;""),P730&lt;&gt;"")," + ",""),IF(P730&lt;&gt;"",P730,""))," + "," + ",1))</f>
        <v>distorted + lofi + noise</v>
      </c>
      <c r="L730" t="str" s="114" cm="1">
        <f t="array" ref="L730">"sendmidi dev "Osmose Port 2" cc 0 "&amp;$B730&amp;" pc "&amp;$C730</f>
        <v>sendmidi dev "Osmose Port 2" cc 0 34 pc 24</v>
      </c>
      <c r="M730" t="str" s="108" cm="1">
        <f t="array" ref="M730">TRIM(SUBSTITUTE(CONCATENATE(IF(Q730&lt;&gt;"",Q730,""),IF(AND(Q730&lt;&gt;"",R730&lt;&gt;"")," + ",""),IF(R730&lt;&gt;"",R730,""),IF(AND(OR(Q730&lt;&gt;"",R730&lt;&gt;""),S730&lt;&gt;"")," + ",""),IF(S730&lt;&gt;"",S730,""),IF(AND(OR(Q730&lt;&gt;"",R730&lt;&gt;"",S730&lt;&gt;""),T730&lt;&gt;"")," + ",""),IF(T730&lt;&gt;"",T730,""),IF(AND(OR(Q730&lt;&gt;"",R730&lt;&gt;"",S730&lt;&gt;"",T730&lt;&gt;""),U730&lt;&gt;"")," + ",""),IF(U730&lt;&gt;"",U730,""),IF(AND(OR(Q730&lt;&gt;"",R730&lt;&gt;"",S730&lt;&gt;"",T730&lt;&gt;"",U730&lt;&gt;""),V730&lt;&gt;"")," + ",""),IF(V730&lt;&gt;"",V730,""),IF(AND(OR(Q730&lt;&gt;"",R730&lt;&gt;"",S730&lt;&gt;"",T730&lt;&gt;"",U730&lt;&gt;"",V730&lt;&gt;""),W730&lt;&gt;"")," + ",""),IF(W730&lt;&gt;"",W730,""),IF(AND(OR(Q730&lt;&gt;"",R730&lt;&gt;"",S730&lt;&gt;"",T730&lt;&gt;"",U730&lt;&gt;"",V730&lt;&gt;"",W730&lt;&gt;""),X730&lt;&gt;"")," + ",""),IF(X730&lt;&gt;"",X730,""),IF(AND(OR(Q730&lt;&gt;"",R730&lt;&gt;"",S730&lt;&gt;"",T730&lt;&gt;"",U730&lt;&gt;"",V730&lt;&gt;"",W730&lt;&gt;"",X730&lt;&gt;""),Y730&lt;&gt;"")," + ",""),IF(Y730&lt;&gt;"",Y730,""),IF(AND(OR(Q730&lt;&gt;"",R730&lt;&gt;"",S730&lt;&gt;"",T730&lt;&gt;"",U730&lt;&gt;"",V730&lt;&gt;"",W730&lt;&gt;"",X730&lt;&gt;"",Y730&lt;&gt;""),Z730&lt;&gt;"")," + ",""),IF(Z730&lt;&gt;"",Z730,""))," + "," + ",1))</f>
      </c>
      <c r="N730" t="str" s="108" cm="1">
        <f t="array" ref="N730">TRIM(SUBSTITUTE(CONCATENATE(IF(AA730&lt;&gt;"",AA730,""),IF(AND(AA730&lt;&gt;"",AB730&lt;&gt;"")," + ",""),IF(AB730&lt;&gt;"",AB730,""),IF(AND(OR(AA730&lt;&gt;"",AB730&lt;&gt;""),AC730&lt;&gt;"")," + ",""),IF(AC730&lt;&gt;"",AC730,""),IF(AND(OR(AA730&lt;&gt;"",AB730&lt;&gt;"",AC730&lt;&gt;""),AD730&lt;&gt;"")," + ",""),IF(AD730&lt;&gt;"",AD730,""),IF(AND(OR(AA730&lt;&gt;"",AB730&lt;&gt;"",AC730&lt;&gt;"",AD730&lt;&gt;""),AE730&lt;&gt;"")," + ",""),IF(AE730&lt;&gt;"",AE730,""),IF(AND(OR(AA730&lt;&gt;"",AB730&lt;&gt;"",AC730&lt;&gt;"",AD730&lt;&gt;"",AE730&lt;&gt;""),AF730&lt;&gt;"")," + ",""),IF(AF730&lt;&gt;"",AF730,""),IF(AND(OR(AA730&lt;&gt;"",AB730&lt;&gt;"",AC730&lt;&gt;"",AD730&lt;&gt;"",AE730&lt;&gt;"",AF730&lt;&gt;""),AG730&lt;&gt;"")," + ",""),IF(AG730&lt;&gt;"",AG730,""),IF(AND(OR(AA730&lt;&gt;"",AB730&lt;&gt;"",AC730&lt;&gt;"",AD730&lt;&gt;"",AE730&lt;&gt;"",AF730&lt;&gt;"",AG730&lt;&gt;""),AH730&lt;&gt;"")," + ",""),IF(AH730&lt;&gt;"",AH730,""),IF(AND(OR(AA730&lt;&gt;"",AB730&lt;&gt;"",AC730&lt;&gt;"",AD730&lt;&gt;"",AE730&lt;&gt;"",AF730&lt;&gt;"",AG730&lt;&gt;"",AH730&lt;&gt;""),AI730&lt;&gt;"")," + ",""),IF(AI730&lt;&gt;"",AI730,""),IF(AND(OR(AA730&lt;&gt;"",AB730&lt;&gt;"",AC730&lt;&gt;"",AD730&lt;&gt;"",AE730&lt;&gt;"",AF730&lt;&gt;"",AG730&lt;&gt;"",AH730&lt;&gt;"",AI730&lt;&gt;""),AJ730&lt;&gt;"")," + ",""),IF(AJ730&lt;&gt;"",AJ730,""))," + "," + ",1))</f>
        <v>distorted</v>
      </c>
      <c r="O730" t="str" s="108" cm="1">
        <f t="array" ref="O730">TRIM(SUBSTITUTE(CONCATENATE(IF(AK730&lt;&gt;"",AK730,""),IF(AND(AK730&lt;&gt;"",AL730&lt;&gt;"")," + ",""),IF(AL730&lt;&gt;"",AL730,""),IF(AND(OR(AK730&lt;&gt;"",AL730&lt;&gt;""),AM730&lt;&gt;"")," + ",""),IF(AM730&lt;&gt;"",AM730,""),IF(AND(OR(AK730&lt;&gt;"",AL730&lt;&gt;"",AM730&lt;&gt;""),AN730&lt;&gt;"")," + ",""),IF(AN730&lt;&gt;"",AN730,""),IF(AND(OR(AK730&lt;&gt;"",AL730&lt;&gt;"",AM730&lt;&gt;"",AN730&lt;&gt;""),AO730&lt;&gt;"")," + ",""),IF(AO730&lt;&gt;"",AO730,""),IF(AND(OR(AK730&lt;&gt;"",AL730&lt;&gt;"",AM730&lt;&gt;"",AN730&lt;&gt;"",AO730&lt;&gt;""),AP730&lt;&gt;"")," + ",""),IF(AP730&lt;&gt;"",AP730,""),IF(AND(OR(AK730&lt;&gt;"",AL730&lt;&gt;"",AM730&lt;&gt;"",AN730&lt;&gt;"",AO730&lt;&gt;"",AP730&lt;&gt;""),AQ730&lt;&gt;"")," + ",""),IF(AQ730&lt;&gt;"",AQ730,""),IF(AND(OR(AK730&lt;&gt;"",AL730&lt;&gt;"",AM730&lt;&gt;"",AN730&lt;&gt;"",AO730&lt;&gt;"",AP730&lt;&gt;"",AQ730&lt;&gt;""),AR730&lt;&gt;"")," + ",""),IF(AR730&lt;&gt;"",AR730,""),IF(AND(OR(AK730&lt;&gt;"",AL730&lt;&gt;"",AM730&lt;&gt;"",AN730&lt;&gt;"",AO730&lt;&gt;"",AP730&lt;&gt;"",AQ730&lt;&gt;"",AR730&lt;&gt;""),AS730&lt;&gt;"")," + ",""),IF(AS730&lt;&gt;"",AS730,""),IF(AND(OR(AK730&lt;&gt;"",AL730&lt;&gt;"",AM730&lt;&gt;"",AN730&lt;&gt;"",AO730&lt;&gt;"",AP730&lt;&gt;"",AQ730&lt;&gt;"",AR730&lt;&gt;"",AS730&lt;&gt;""),AT730&lt;&gt;"")," + ",""),IF(AT730&lt;&gt;"",AT730,""))," + "," + ",1))</f>
        <v>lofi + noise</v>
      </c>
      <c r="P730" t="str" s="108" cm="1">
        <f t="array" ref="P730">TRIM(SUBSTITUTE(CONCATENATE(IF(AU730&lt;&gt;"",AU730,""),IF(AND(AU730&lt;&gt;"",AV730&lt;&gt;"")," + ",""),IF(AV730&lt;&gt;"",AV730,""),IF(AND(OR(AU730&lt;&gt;"",AV730&lt;&gt;""),AW730&lt;&gt;"")," + ",""),IF(AW730&lt;&gt;"",AW730,""),IF(AND(OR(AU730&lt;&gt;"",AV730&lt;&gt;"",AW730&lt;&gt;""),AX730&lt;&gt;"")," + ",""),IF(AX730&lt;&gt;"",AX730,""),IF(AND(OR(AU730&lt;&gt;"",AV730&lt;&gt;"",AW730&lt;&gt;"",AX730&lt;&gt;""),AY730&lt;&gt;"")," + ",""),IF(AY730&lt;&gt;"",AY730,""),IF(AND(OR(AU730&lt;&gt;"",AV730&lt;&gt;"",AW730&lt;&gt;"",AX730&lt;&gt;"",AY730&lt;&gt;""),AZ730&lt;&gt;"")," + ",""),IF(AZ730&lt;&gt;"",AZ730,""),IF(AND(OR(AU730&lt;&gt;"",AV730&lt;&gt;"",AW730&lt;&gt;"",AX730&lt;&gt;"",AY730&lt;&gt;"",AZ730&lt;&gt;""),BA730&lt;&gt;"")," + ",""),IF(BA730&lt;&gt;"",BA730,""),IF(AND(OR(AU730&lt;&gt;"",AV730&lt;&gt;"",AW730&lt;&gt;"",AX730&lt;&gt;"",AY730&lt;&gt;"",AZ730&lt;&gt;"",BA730&lt;&gt;""),BB730&lt;&gt;"")," + ",""),IF(BB730&lt;&gt;"",BB730,""),IF(AND(OR(AU730&lt;&gt;"",AV730&lt;&gt;"",AW730&lt;&gt;"",AX730&lt;&gt;"",AY730&lt;&gt;"",AZ730&lt;&gt;"",BA730&lt;&gt;"",BB730&lt;&gt;""),BC730&lt;&gt;"")," + ",""),IF(BC730&lt;&gt;"",BC730,""))," + "," + ",1))</f>
      </c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t="s" s="109">
        <v>26</v>
      </c>
      <c r="AC730" s="108"/>
      <c r="AD730" s="108"/>
      <c r="AE730" s="108"/>
      <c r="AF730" s="108"/>
      <c r="AG730" s="108"/>
      <c r="AH730" s="108"/>
      <c r="AI730" s="108"/>
      <c r="AJ730" s="108"/>
      <c r="AK730" s="108"/>
      <c r="AL730" s="108"/>
      <c r="AM730" t="s" s="109">
        <v>37</v>
      </c>
      <c r="AN730" s="108"/>
      <c r="AO730" s="108"/>
      <c r="AP730" s="108"/>
      <c r="AQ730" t="s" s="109">
        <v>41</v>
      </c>
      <c r="AR730" s="108"/>
      <c r="AS730" s="108"/>
      <c r="AT730" s="108"/>
      <c r="AU730" s="108"/>
      <c r="AV730" s="108"/>
      <c r="AW730" s="108"/>
      <c r="AX730" s="108"/>
      <c r="AY730" s="108"/>
      <c r="AZ730" s="108"/>
      <c r="BA730" s="108"/>
      <c r="BB730" s="108"/>
      <c r="BC730" s="108"/>
    </row>
    <row r="731" ht="17" customHeight="1">
      <c r="A731" s="3"/>
      <c r="B731" s="110">
        <v>34</v>
      </c>
      <c r="C731" s="111">
        <v>25</v>
      </c>
      <c r="D731" s="3"/>
      <c r="E731" s="64"/>
      <c r="F731" s="3"/>
      <c r="G731" s="3"/>
      <c r="H731" t="s" s="112">
        <v>1155</v>
      </c>
      <c r="I731" t="s" s="109">
        <v>1736</v>
      </c>
      <c r="J731" s="113"/>
      <c r="K731" t="str" s="108" cm="1">
        <f t="array" ref="K731">TRIM(SUBSTITUTE(CONCATENATE(IF(M731&lt;&gt;"",M731,""),IF(AND(M731&lt;&gt;"",N731&lt;&gt;"")," + ",""),IF(N731&lt;&gt;"",N731,""),IF(AND(OR(M731&lt;&gt;"",N731&lt;&gt;""),O731&lt;&gt;"")," + ",""),IF(O731&lt;&gt;"",O731,""),IF(AND(OR(M731&lt;&gt;"",N731&lt;&gt;"",O731&lt;&gt;""),P731&lt;&gt;"")," + ",""),IF(P731&lt;&gt;"",P731,""))," + "," + ",1))</f>
        <v>analog + distorted + lofi + warm</v>
      </c>
      <c r="L731" t="str" s="114" cm="1">
        <f t="array" ref="L731">"sendmidi dev "Osmose Port 2" cc 0 "&amp;$B731&amp;" pc "&amp;$C731</f>
        <v>sendmidi dev "Osmose Port 2" cc 0 34 pc 25</v>
      </c>
      <c r="M731" t="str" s="108" cm="1">
        <f t="array" ref="M731">TRIM(SUBSTITUTE(CONCATENATE(IF(Q731&lt;&gt;"",Q731,""),IF(AND(Q731&lt;&gt;"",R731&lt;&gt;"")," + ",""),IF(R731&lt;&gt;"",R731,""),IF(AND(OR(Q731&lt;&gt;"",R731&lt;&gt;""),S731&lt;&gt;"")," + ",""),IF(S731&lt;&gt;"",S731,""),IF(AND(OR(Q731&lt;&gt;"",R731&lt;&gt;"",S731&lt;&gt;""),T731&lt;&gt;"")," + ",""),IF(T731&lt;&gt;"",T731,""),IF(AND(OR(Q731&lt;&gt;"",R731&lt;&gt;"",S731&lt;&gt;"",T731&lt;&gt;""),U731&lt;&gt;"")," + ",""),IF(U731&lt;&gt;"",U731,""),IF(AND(OR(Q731&lt;&gt;"",R731&lt;&gt;"",S731&lt;&gt;"",T731&lt;&gt;"",U731&lt;&gt;""),V731&lt;&gt;"")," + ",""),IF(V731&lt;&gt;"",V731,""),IF(AND(OR(Q731&lt;&gt;"",R731&lt;&gt;"",S731&lt;&gt;"",T731&lt;&gt;"",U731&lt;&gt;"",V731&lt;&gt;""),W731&lt;&gt;"")," + ",""),IF(W731&lt;&gt;"",W731,""),IF(AND(OR(Q731&lt;&gt;"",R731&lt;&gt;"",S731&lt;&gt;"",T731&lt;&gt;"",U731&lt;&gt;"",V731&lt;&gt;"",W731&lt;&gt;""),X731&lt;&gt;"")," + ",""),IF(X731&lt;&gt;"",X731,""),IF(AND(OR(Q731&lt;&gt;"",R731&lt;&gt;"",S731&lt;&gt;"",T731&lt;&gt;"",U731&lt;&gt;"",V731&lt;&gt;"",W731&lt;&gt;"",X731&lt;&gt;""),Y731&lt;&gt;"")," + ",""),IF(Y731&lt;&gt;"",Y731,""),IF(AND(OR(Q731&lt;&gt;"",R731&lt;&gt;"",S731&lt;&gt;"",T731&lt;&gt;"",U731&lt;&gt;"",V731&lt;&gt;"",W731&lt;&gt;"",X731&lt;&gt;"",Y731&lt;&gt;""),Z731&lt;&gt;"")," + ",""),IF(Z731&lt;&gt;"",Z731,""))," + "," + ",1))</f>
        <v>analog</v>
      </c>
      <c r="N731" t="str" s="108" cm="1">
        <f t="array" ref="N731">TRIM(SUBSTITUTE(CONCATENATE(IF(AA731&lt;&gt;"",AA731,""),IF(AND(AA731&lt;&gt;"",AB731&lt;&gt;"")," + ",""),IF(AB731&lt;&gt;"",AB731,""),IF(AND(OR(AA731&lt;&gt;"",AB731&lt;&gt;""),AC731&lt;&gt;"")," + ",""),IF(AC731&lt;&gt;"",AC731,""),IF(AND(OR(AA731&lt;&gt;"",AB731&lt;&gt;"",AC731&lt;&gt;""),AD731&lt;&gt;"")," + ",""),IF(AD731&lt;&gt;"",AD731,""),IF(AND(OR(AA731&lt;&gt;"",AB731&lt;&gt;"",AC731&lt;&gt;"",AD731&lt;&gt;""),AE731&lt;&gt;"")," + ",""),IF(AE731&lt;&gt;"",AE731,""),IF(AND(OR(AA731&lt;&gt;"",AB731&lt;&gt;"",AC731&lt;&gt;"",AD731&lt;&gt;"",AE731&lt;&gt;""),AF731&lt;&gt;"")," + ",""),IF(AF731&lt;&gt;"",AF731,""),IF(AND(OR(AA731&lt;&gt;"",AB731&lt;&gt;"",AC731&lt;&gt;"",AD731&lt;&gt;"",AE731&lt;&gt;"",AF731&lt;&gt;""),AG731&lt;&gt;"")," + ",""),IF(AG731&lt;&gt;"",AG731,""),IF(AND(OR(AA731&lt;&gt;"",AB731&lt;&gt;"",AC731&lt;&gt;"",AD731&lt;&gt;"",AE731&lt;&gt;"",AF731&lt;&gt;"",AG731&lt;&gt;""),AH731&lt;&gt;"")," + ",""),IF(AH731&lt;&gt;"",AH731,""),IF(AND(OR(AA731&lt;&gt;"",AB731&lt;&gt;"",AC731&lt;&gt;"",AD731&lt;&gt;"",AE731&lt;&gt;"",AF731&lt;&gt;"",AG731&lt;&gt;"",AH731&lt;&gt;""),AI731&lt;&gt;"")," + ",""),IF(AI731&lt;&gt;"",AI731,""),IF(AND(OR(AA731&lt;&gt;"",AB731&lt;&gt;"",AC731&lt;&gt;"",AD731&lt;&gt;"",AE731&lt;&gt;"",AF731&lt;&gt;"",AG731&lt;&gt;"",AH731&lt;&gt;"",AI731&lt;&gt;""),AJ731&lt;&gt;"")," + ",""),IF(AJ731&lt;&gt;"",AJ731,""))," + "," + ",1))</f>
        <v>distorted</v>
      </c>
      <c r="O731" t="str" s="108" cm="1">
        <f t="array" ref="O731">TRIM(SUBSTITUTE(CONCATENATE(IF(AK731&lt;&gt;"",AK731,""),IF(AND(AK731&lt;&gt;"",AL731&lt;&gt;"")," + ",""),IF(AL731&lt;&gt;"",AL731,""),IF(AND(OR(AK731&lt;&gt;"",AL731&lt;&gt;""),AM731&lt;&gt;"")," + ",""),IF(AM731&lt;&gt;"",AM731,""),IF(AND(OR(AK731&lt;&gt;"",AL731&lt;&gt;"",AM731&lt;&gt;""),AN731&lt;&gt;"")," + ",""),IF(AN731&lt;&gt;"",AN731,""),IF(AND(OR(AK731&lt;&gt;"",AL731&lt;&gt;"",AM731&lt;&gt;"",AN731&lt;&gt;""),AO731&lt;&gt;"")," + ",""),IF(AO731&lt;&gt;"",AO731,""),IF(AND(OR(AK731&lt;&gt;"",AL731&lt;&gt;"",AM731&lt;&gt;"",AN731&lt;&gt;"",AO731&lt;&gt;""),AP731&lt;&gt;"")," + ",""),IF(AP731&lt;&gt;"",AP731,""),IF(AND(OR(AK731&lt;&gt;"",AL731&lt;&gt;"",AM731&lt;&gt;"",AN731&lt;&gt;"",AO731&lt;&gt;"",AP731&lt;&gt;""),AQ731&lt;&gt;"")," + ",""),IF(AQ731&lt;&gt;"",AQ731,""),IF(AND(OR(AK731&lt;&gt;"",AL731&lt;&gt;"",AM731&lt;&gt;"",AN731&lt;&gt;"",AO731&lt;&gt;"",AP731&lt;&gt;"",AQ731&lt;&gt;""),AR731&lt;&gt;"")," + ",""),IF(AR731&lt;&gt;"",AR731,""),IF(AND(OR(AK731&lt;&gt;"",AL731&lt;&gt;"",AM731&lt;&gt;"",AN731&lt;&gt;"",AO731&lt;&gt;"",AP731&lt;&gt;"",AQ731&lt;&gt;"",AR731&lt;&gt;""),AS731&lt;&gt;"")," + ",""),IF(AS731&lt;&gt;"",AS731,""),IF(AND(OR(AK731&lt;&gt;"",AL731&lt;&gt;"",AM731&lt;&gt;"",AN731&lt;&gt;"",AO731&lt;&gt;"",AP731&lt;&gt;"",AQ731&lt;&gt;"",AR731&lt;&gt;"",AS731&lt;&gt;""),AT731&lt;&gt;"")," + ",""),IF(AT731&lt;&gt;"",AT731,""))," + "," + ",1))</f>
        <v>lofi</v>
      </c>
      <c r="P731" t="str" s="108" cm="1">
        <f t="array" ref="P731">TRIM(SUBSTITUTE(CONCATENATE(IF(AU731&lt;&gt;"",AU731,""),IF(AND(AU731&lt;&gt;"",AV731&lt;&gt;"")," + ",""),IF(AV731&lt;&gt;"",AV731,""),IF(AND(OR(AU731&lt;&gt;"",AV731&lt;&gt;""),AW731&lt;&gt;"")," + ",""),IF(AW731&lt;&gt;"",AW731,""),IF(AND(OR(AU731&lt;&gt;"",AV731&lt;&gt;"",AW731&lt;&gt;""),AX731&lt;&gt;"")," + ",""),IF(AX731&lt;&gt;"",AX731,""),IF(AND(OR(AU731&lt;&gt;"",AV731&lt;&gt;"",AW731&lt;&gt;"",AX731&lt;&gt;""),AY731&lt;&gt;"")," + ",""),IF(AY731&lt;&gt;"",AY731,""),IF(AND(OR(AU731&lt;&gt;"",AV731&lt;&gt;"",AW731&lt;&gt;"",AX731&lt;&gt;"",AY731&lt;&gt;""),AZ731&lt;&gt;"")," + ",""),IF(AZ731&lt;&gt;"",AZ731,""),IF(AND(OR(AU731&lt;&gt;"",AV731&lt;&gt;"",AW731&lt;&gt;"",AX731&lt;&gt;"",AY731&lt;&gt;"",AZ731&lt;&gt;""),BA731&lt;&gt;"")," + ",""),IF(BA731&lt;&gt;"",BA731,""),IF(AND(OR(AU731&lt;&gt;"",AV731&lt;&gt;"",AW731&lt;&gt;"",AX731&lt;&gt;"",AY731&lt;&gt;"",AZ731&lt;&gt;"",BA731&lt;&gt;""),BB731&lt;&gt;"")," + ",""),IF(BB731&lt;&gt;"",BB731,""),IF(AND(OR(AU731&lt;&gt;"",AV731&lt;&gt;"",AW731&lt;&gt;"",AX731&lt;&gt;"",AY731&lt;&gt;"",AZ731&lt;&gt;"",BA731&lt;&gt;"",BB731&lt;&gt;""),BC731&lt;&gt;"")," + ",""),IF(BC731&lt;&gt;"",BC731,""))," + "," + ",1))</f>
        <v>warm</v>
      </c>
      <c r="Q731" s="108"/>
      <c r="R731" s="108"/>
      <c r="S731" s="108"/>
      <c r="T731" t="s" s="109">
        <v>18</v>
      </c>
      <c r="U731" s="108"/>
      <c r="V731" s="108"/>
      <c r="W731" s="108"/>
      <c r="X731" s="108"/>
      <c r="Y731" s="108"/>
      <c r="Z731" s="108"/>
      <c r="AA731" s="108"/>
      <c r="AB731" t="s" s="109">
        <v>26</v>
      </c>
      <c r="AC731" s="108"/>
      <c r="AD731" s="108"/>
      <c r="AE731" s="108"/>
      <c r="AF731" s="108"/>
      <c r="AG731" s="108"/>
      <c r="AH731" s="108"/>
      <c r="AI731" s="108"/>
      <c r="AJ731" s="108"/>
      <c r="AK731" s="108"/>
      <c r="AL731" s="108"/>
      <c r="AM731" t="s" s="109">
        <v>37</v>
      </c>
      <c r="AN731" s="108"/>
      <c r="AO731" s="108"/>
      <c r="AP731" s="108"/>
      <c r="AQ731" s="108"/>
      <c r="AR731" s="108"/>
      <c r="AS731" s="108"/>
      <c r="AT731" s="108"/>
      <c r="AU731" s="108"/>
      <c r="AV731" s="108"/>
      <c r="AW731" s="108"/>
      <c r="AX731" s="108"/>
      <c r="AY731" s="108"/>
      <c r="AZ731" s="108"/>
      <c r="BA731" s="108"/>
      <c r="BB731" t="s" s="109">
        <v>52</v>
      </c>
      <c r="BC731" s="108"/>
    </row>
    <row r="732" ht="17" customHeight="1">
      <c r="A732" s="3"/>
      <c r="B732" s="110">
        <v>34</v>
      </c>
      <c r="C732" s="111">
        <v>26</v>
      </c>
      <c r="D732" s="3"/>
      <c r="E732" s="64"/>
      <c r="F732" s="3"/>
      <c r="G732" s="3"/>
      <c r="H732" t="s" s="112">
        <v>854</v>
      </c>
      <c r="I732" t="s" s="109">
        <v>1697</v>
      </c>
      <c r="J732" s="113"/>
      <c r="K732" t="str" s="108" cm="1">
        <f t="array" ref="K732">TRIM(SUBSTITUTE(CONCATENATE(IF(M732&lt;&gt;"",M732,""),IF(AND(M732&lt;&gt;"",N732&lt;&gt;"")," + ",""),IF(N732&lt;&gt;"",N732,""),IF(AND(OR(M732&lt;&gt;"",N732&lt;&gt;""),O732&lt;&gt;"")," + ",""),IF(O732&lt;&gt;"",O732,""),IF(AND(OR(M732&lt;&gt;"",N732&lt;&gt;"",O732&lt;&gt;""),P732&lt;&gt;"")," + ",""),IF(P732&lt;&gt;"",P732,""))," + "," + ",1))</f>
        <v>analog + portamento + warm</v>
      </c>
      <c r="L732" t="str" s="114" cm="1">
        <f t="array" ref="L732">"sendmidi dev "Osmose Port 2" cc 0 "&amp;$B732&amp;" pc "&amp;$C732</f>
        <v>sendmidi dev "Osmose Port 2" cc 0 34 pc 26</v>
      </c>
      <c r="M732" t="str" s="108" cm="1">
        <f t="array" ref="M732">TRIM(SUBSTITUTE(CONCATENATE(IF(Q732&lt;&gt;"",Q732,""),IF(AND(Q732&lt;&gt;"",R732&lt;&gt;"")," + ",""),IF(R732&lt;&gt;"",R732,""),IF(AND(OR(Q732&lt;&gt;"",R732&lt;&gt;""),S732&lt;&gt;"")," + ",""),IF(S732&lt;&gt;"",S732,""),IF(AND(OR(Q732&lt;&gt;"",R732&lt;&gt;"",S732&lt;&gt;""),T732&lt;&gt;"")," + ",""),IF(T732&lt;&gt;"",T732,""),IF(AND(OR(Q732&lt;&gt;"",R732&lt;&gt;"",S732&lt;&gt;"",T732&lt;&gt;""),U732&lt;&gt;"")," + ",""),IF(U732&lt;&gt;"",U732,""),IF(AND(OR(Q732&lt;&gt;"",R732&lt;&gt;"",S732&lt;&gt;"",T732&lt;&gt;"",U732&lt;&gt;""),V732&lt;&gt;"")," + ",""),IF(V732&lt;&gt;"",V732,""),IF(AND(OR(Q732&lt;&gt;"",R732&lt;&gt;"",S732&lt;&gt;"",T732&lt;&gt;"",U732&lt;&gt;"",V732&lt;&gt;""),W732&lt;&gt;"")," + ",""),IF(W732&lt;&gt;"",W732,""),IF(AND(OR(Q732&lt;&gt;"",R732&lt;&gt;"",S732&lt;&gt;"",T732&lt;&gt;"",U732&lt;&gt;"",V732&lt;&gt;"",W732&lt;&gt;""),X732&lt;&gt;"")," + ",""),IF(X732&lt;&gt;"",X732,""),IF(AND(OR(Q732&lt;&gt;"",R732&lt;&gt;"",S732&lt;&gt;"",T732&lt;&gt;"",U732&lt;&gt;"",V732&lt;&gt;"",W732&lt;&gt;"",X732&lt;&gt;""),Y732&lt;&gt;"")," + ",""),IF(Y732&lt;&gt;"",Y732,""),IF(AND(OR(Q732&lt;&gt;"",R732&lt;&gt;"",S732&lt;&gt;"",T732&lt;&gt;"",U732&lt;&gt;"",V732&lt;&gt;"",W732&lt;&gt;"",X732&lt;&gt;"",Y732&lt;&gt;""),Z732&lt;&gt;"")," + ",""),IF(Z732&lt;&gt;"",Z732,""))," + "," + ",1))</f>
        <v>analog</v>
      </c>
      <c r="N732" t="str" s="108" cm="1">
        <f t="array" ref="N732">TRIM(SUBSTITUTE(CONCATENATE(IF(AA732&lt;&gt;"",AA732,""),IF(AND(AA732&lt;&gt;"",AB732&lt;&gt;"")," + ",""),IF(AB732&lt;&gt;"",AB732,""),IF(AND(OR(AA732&lt;&gt;"",AB732&lt;&gt;""),AC732&lt;&gt;"")," + ",""),IF(AC732&lt;&gt;"",AC732,""),IF(AND(OR(AA732&lt;&gt;"",AB732&lt;&gt;"",AC732&lt;&gt;""),AD732&lt;&gt;"")," + ",""),IF(AD732&lt;&gt;"",AD732,""),IF(AND(OR(AA732&lt;&gt;"",AB732&lt;&gt;"",AC732&lt;&gt;"",AD732&lt;&gt;""),AE732&lt;&gt;"")," + ",""),IF(AE732&lt;&gt;"",AE732,""),IF(AND(OR(AA732&lt;&gt;"",AB732&lt;&gt;"",AC732&lt;&gt;"",AD732&lt;&gt;"",AE732&lt;&gt;""),AF732&lt;&gt;"")," + ",""),IF(AF732&lt;&gt;"",AF732,""),IF(AND(OR(AA732&lt;&gt;"",AB732&lt;&gt;"",AC732&lt;&gt;"",AD732&lt;&gt;"",AE732&lt;&gt;"",AF732&lt;&gt;""),AG732&lt;&gt;"")," + ",""),IF(AG732&lt;&gt;"",AG732,""),IF(AND(OR(AA732&lt;&gt;"",AB732&lt;&gt;"",AC732&lt;&gt;"",AD732&lt;&gt;"",AE732&lt;&gt;"",AF732&lt;&gt;"",AG732&lt;&gt;""),AH732&lt;&gt;"")," + ",""),IF(AH732&lt;&gt;"",AH732,""),IF(AND(OR(AA732&lt;&gt;"",AB732&lt;&gt;"",AC732&lt;&gt;"",AD732&lt;&gt;"",AE732&lt;&gt;"",AF732&lt;&gt;"",AG732&lt;&gt;"",AH732&lt;&gt;""),AI732&lt;&gt;"")," + ",""),IF(AI732&lt;&gt;"",AI732,""),IF(AND(OR(AA732&lt;&gt;"",AB732&lt;&gt;"",AC732&lt;&gt;"",AD732&lt;&gt;"",AE732&lt;&gt;"",AF732&lt;&gt;"",AG732&lt;&gt;"",AH732&lt;&gt;"",AI732&lt;&gt;""),AJ732&lt;&gt;"")," + ",""),IF(AJ732&lt;&gt;"",AJ732,""))," + "," + ",1))</f>
      </c>
      <c r="O732" t="str" s="108" cm="1">
        <f t="array" ref="O732">TRIM(SUBSTITUTE(CONCATENATE(IF(AK732&lt;&gt;"",AK732,""),IF(AND(AK732&lt;&gt;"",AL732&lt;&gt;"")," + ",""),IF(AL732&lt;&gt;"",AL732,""),IF(AND(OR(AK732&lt;&gt;"",AL732&lt;&gt;""),AM732&lt;&gt;"")," + ",""),IF(AM732&lt;&gt;"",AM732,""),IF(AND(OR(AK732&lt;&gt;"",AL732&lt;&gt;"",AM732&lt;&gt;""),AN732&lt;&gt;"")," + ",""),IF(AN732&lt;&gt;"",AN732,""),IF(AND(OR(AK732&lt;&gt;"",AL732&lt;&gt;"",AM732&lt;&gt;"",AN732&lt;&gt;""),AO732&lt;&gt;"")," + ",""),IF(AO732&lt;&gt;"",AO732,""),IF(AND(OR(AK732&lt;&gt;"",AL732&lt;&gt;"",AM732&lt;&gt;"",AN732&lt;&gt;"",AO732&lt;&gt;""),AP732&lt;&gt;"")," + ",""),IF(AP732&lt;&gt;"",AP732,""),IF(AND(OR(AK732&lt;&gt;"",AL732&lt;&gt;"",AM732&lt;&gt;"",AN732&lt;&gt;"",AO732&lt;&gt;"",AP732&lt;&gt;""),AQ732&lt;&gt;"")," + ",""),IF(AQ732&lt;&gt;"",AQ732,""),IF(AND(OR(AK732&lt;&gt;"",AL732&lt;&gt;"",AM732&lt;&gt;"",AN732&lt;&gt;"",AO732&lt;&gt;"",AP732&lt;&gt;"",AQ732&lt;&gt;""),AR732&lt;&gt;"")," + ",""),IF(AR732&lt;&gt;"",AR732,""),IF(AND(OR(AK732&lt;&gt;"",AL732&lt;&gt;"",AM732&lt;&gt;"",AN732&lt;&gt;"",AO732&lt;&gt;"",AP732&lt;&gt;"",AQ732&lt;&gt;"",AR732&lt;&gt;""),AS732&lt;&gt;"")," + ",""),IF(AS732&lt;&gt;"",AS732,""),IF(AND(OR(AK732&lt;&gt;"",AL732&lt;&gt;"",AM732&lt;&gt;"",AN732&lt;&gt;"",AO732&lt;&gt;"",AP732&lt;&gt;"",AQ732&lt;&gt;"",AR732&lt;&gt;"",AS732&lt;&gt;""),AT732&lt;&gt;"")," + ",""),IF(AT732&lt;&gt;"",AT732,""))," + "," + ",1))</f>
        <v>portamento</v>
      </c>
      <c r="P732" t="str" s="108" cm="1">
        <f t="array" ref="P732">TRIM(SUBSTITUTE(CONCATENATE(IF(AU732&lt;&gt;"",AU732,""),IF(AND(AU732&lt;&gt;"",AV732&lt;&gt;"")," + ",""),IF(AV732&lt;&gt;"",AV732,""),IF(AND(OR(AU732&lt;&gt;"",AV732&lt;&gt;""),AW732&lt;&gt;"")," + ",""),IF(AW732&lt;&gt;"",AW732,""),IF(AND(OR(AU732&lt;&gt;"",AV732&lt;&gt;"",AW732&lt;&gt;""),AX732&lt;&gt;"")," + ",""),IF(AX732&lt;&gt;"",AX732,""),IF(AND(OR(AU732&lt;&gt;"",AV732&lt;&gt;"",AW732&lt;&gt;"",AX732&lt;&gt;""),AY732&lt;&gt;"")," + ",""),IF(AY732&lt;&gt;"",AY732,""),IF(AND(OR(AU732&lt;&gt;"",AV732&lt;&gt;"",AW732&lt;&gt;"",AX732&lt;&gt;"",AY732&lt;&gt;""),AZ732&lt;&gt;"")," + ",""),IF(AZ732&lt;&gt;"",AZ732,""),IF(AND(OR(AU732&lt;&gt;"",AV732&lt;&gt;"",AW732&lt;&gt;"",AX732&lt;&gt;"",AY732&lt;&gt;"",AZ732&lt;&gt;""),BA732&lt;&gt;"")," + ",""),IF(BA732&lt;&gt;"",BA732,""),IF(AND(OR(AU732&lt;&gt;"",AV732&lt;&gt;"",AW732&lt;&gt;"",AX732&lt;&gt;"",AY732&lt;&gt;"",AZ732&lt;&gt;"",BA732&lt;&gt;""),BB732&lt;&gt;"")," + ",""),IF(BB732&lt;&gt;"",BB732,""),IF(AND(OR(AU732&lt;&gt;"",AV732&lt;&gt;"",AW732&lt;&gt;"",AX732&lt;&gt;"",AY732&lt;&gt;"",AZ732&lt;&gt;"",BA732&lt;&gt;"",BB732&lt;&gt;""),BC732&lt;&gt;"")," + ",""),IF(BC732&lt;&gt;"",BC732,""))," + "," + ",1))</f>
        <v>warm</v>
      </c>
      <c r="Q732" s="108"/>
      <c r="R732" s="108"/>
      <c r="S732" s="108"/>
      <c r="T732" t="s" s="109">
        <v>18</v>
      </c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  <c r="AI732" s="108"/>
      <c r="AJ732" s="108"/>
      <c r="AK732" s="108"/>
      <c r="AL732" s="108"/>
      <c r="AM732" s="108"/>
      <c r="AN732" s="108"/>
      <c r="AO732" s="108"/>
      <c r="AP732" s="108"/>
      <c r="AQ732" s="108"/>
      <c r="AR732" t="s" s="109">
        <v>42</v>
      </c>
      <c r="AS732" s="108"/>
      <c r="AT732" s="108"/>
      <c r="AU732" s="108"/>
      <c r="AV732" s="108"/>
      <c r="AW732" s="108"/>
      <c r="AX732" s="108"/>
      <c r="AY732" s="108"/>
      <c r="AZ732" s="108"/>
      <c r="BA732" s="108"/>
      <c r="BB732" t="s" s="109">
        <v>52</v>
      </c>
      <c r="BC732" s="108"/>
    </row>
    <row r="733" ht="17" customHeight="1">
      <c r="A733" s="3"/>
      <c r="B733" s="110">
        <v>34</v>
      </c>
      <c r="C733" s="111">
        <v>27</v>
      </c>
      <c r="D733" s="3"/>
      <c r="E733" s="64"/>
      <c r="F733" s="3"/>
      <c r="G733" s="3"/>
      <c r="H733" t="s" s="112">
        <v>1155</v>
      </c>
      <c r="I733" t="s" s="109">
        <v>1739</v>
      </c>
      <c r="J733" s="113"/>
      <c r="K733" t="str" s="108" cm="1">
        <f t="array" ref="K733">TRIM(SUBSTITUTE(CONCATENATE(IF(M733&lt;&gt;"",M733,""),IF(AND(M733&lt;&gt;"",N733&lt;&gt;"")," + ",""),IF(N733&lt;&gt;"",N733,""),IF(AND(OR(M733&lt;&gt;"",N733&lt;&gt;""),O733&lt;&gt;"")," + ",""),IF(O733&lt;&gt;"",O733,""),IF(AND(OR(M733&lt;&gt;"",N733&lt;&gt;"",O733&lt;&gt;""),P733&lt;&gt;"")," + ",""),IF(P733&lt;&gt;"",P733,""))," + "," + ",1))</f>
        <v>analog + clean + simple</v>
      </c>
      <c r="L733" t="str" s="114" cm="1">
        <f t="array" ref="L733">"sendmidi dev "Osmose Port 2" cc 0 "&amp;$B733&amp;" pc "&amp;$C733</f>
        <v>sendmidi dev "Osmose Port 2" cc 0 34 pc 27</v>
      </c>
      <c r="M733" t="str" s="108" cm="1">
        <f t="array" ref="M733">TRIM(SUBSTITUTE(CONCATENATE(IF(Q733&lt;&gt;"",Q733,""),IF(AND(Q733&lt;&gt;"",R733&lt;&gt;"")," + ",""),IF(R733&lt;&gt;"",R733,""),IF(AND(OR(Q733&lt;&gt;"",R733&lt;&gt;""),S733&lt;&gt;"")," + ",""),IF(S733&lt;&gt;"",S733,""),IF(AND(OR(Q733&lt;&gt;"",R733&lt;&gt;"",S733&lt;&gt;""),T733&lt;&gt;"")," + ",""),IF(T733&lt;&gt;"",T733,""),IF(AND(OR(Q733&lt;&gt;"",R733&lt;&gt;"",S733&lt;&gt;"",T733&lt;&gt;""),U733&lt;&gt;"")," + ",""),IF(U733&lt;&gt;"",U733,""),IF(AND(OR(Q733&lt;&gt;"",R733&lt;&gt;"",S733&lt;&gt;"",T733&lt;&gt;"",U733&lt;&gt;""),V733&lt;&gt;"")," + ",""),IF(V733&lt;&gt;"",V733,""),IF(AND(OR(Q733&lt;&gt;"",R733&lt;&gt;"",S733&lt;&gt;"",T733&lt;&gt;"",U733&lt;&gt;"",V733&lt;&gt;""),W733&lt;&gt;"")," + ",""),IF(W733&lt;&gt;"",W733,""),IF(AND(OR(Q733&lt;&gt;"",R733&lt;&gt;"",S733&lt;&gt;"",T733&lt;&gt;"",U733&lt;&gt;"",V733&lt;&gt;"",W733&lt;&gt;""),X733&lt;&gt;"")," + ",""),IF(X733&lt;&gt;"",X733,""),IF(AND(OR(Q733&lt;&gt;"",R733&lt;&gt;"",S733&lt;&gt;"",T733&lt;&gt;"",U733&lt;&gt;"",V733&lt;&gt;"",W733&lt;&gt;"",X733&lt;&gt;""),Y733&lt;&gt;"")," + ",""),IF(Y733&lt;&gt;"",Y733,""),IF(AND(OR(Q733&lt;&gt;"",R733&lt;&gt;"",S733&lt;&gt;"",T733&lt;&gt;"",U733&lt;&gt;"",V733&lt;&gt;"",W733&lt;&gt;"",X733&lt;&gt;"",Y733&lt;&gt;""),Z733&lt;&gt;"")," + ",""),IF(Z733&lt;&gt;"",Z733,""))," + "," + ",1))</f>
        <v>analog + clean</v>
      </c>
      <c r="N733" t="str" s="108" cm="1">
        <f t="array" ref="N733">TRIM(SUBSTITUTE(CONCATENATE(IF(AA733&lt;&gt;"",AA733,""),IF(AND(AA733&lt;&gt;"",AB733&lt;&gt;"")," + ",""),IF(AB733&lt;&gt;"",AB733,""),IF(AND(OR(AA733&lt;&gt;"",AB733&lt;&gt;""),AC733&lt;&gt;"")," + ",""),IF(AC733&lt;&gt;"",AC733,""),IF(AND(OR(AA733&lt;&gt;"",AB733&lt;&gt;"",AC733&lt;&gt;""),AD733&lt;&gt;"")," + ",""),IF(AD733&lt;&gt;"",AD733,""),IF(AND(OR(AA733&lt;&gt;"",AB733&lt;&gt;"",AC733&lt;&gt;"",AD733&lt;&gt;""),AE733&lt;&gt;"")," + ",""),IF(AE733&lt;&gt;"",AE733,""),IF(AND(OR(AA733&lt;&gt;"",AB733&lt;&gt;"",AC733&lt;&gt;"",AD733&lt;&gt;"",AE733&lt;&gt;""),AF733&lt;&gt;"")," + ",""),IF(AF733&lt;&gt;"",AF733,""),IF(AND(OR(AA733&lt;&gt;"",AB733&lt;&gt;"",AC733&lt;&gt;"",AD733&lt;&gt;"",AE733&lt;&gt;"",AF733&lt;&gt;""),AG733&lt;&gt;"")," + ",""),IF(AG733&lt;&gt;"",AG733,""),IF(AND(OR(AA733&lt;&gt;"",AB733&lt;&gt;"",AC733&lt;&gt;"",AD733&lt;&gt;"",AE733&lt;&gt;"",AF733&lt;&gt;"",AG733&lt;&gt;""),AH733&lt;&gt;"")," + ",""),IF(AH733&lt;&gt;"",AH733,""),IF(AND(OR(AA733&lt;&gt;"",AB733&lt;&gt;"",AC733&lt;&gt;"",AD733&lt;&gt;"",AE733&lt;&gt;"",AF733&lt;&gt;"",AG733&lt;&gt;"",AH733&lt;&gt;""),AI733&lt;&gt;"")," + ",""),IF(AI733&lt;&gt;"",AI733,""),IF(AND(OR(AA733&lt;&gt;"",AB733&lt;&gt;"",AC733&lt;&gt;"",AD733&lt;&gt;"",AE733&lt;&gt;"",AF733&lt;&gt;"",AG733&lt;&gt;"",AH733&lt;&gt;"",AI733&lt;&gt;""),AJ733&lt;&gt;"")," + ",""),IF(AJ733&lt;&gt;"",AJ733,""))," + "," + ",1))</f>
      </c>
      <c r="O733" t="str" s="108" cm="1">
        <f t="array" ref="O733">TRIM(SUBSTITUTE(CONCATENATE(IF(AK733&lt;&gt;"",AK733,""),IF(AND(AK733&lt;&gt;"",AL733&lt;&gt;"")," + ",""),IF(AL733&lt;&gt;"",AL733,""),IF(AND(OR(AK733&lt;&gt;"",AL733&lt;&gt;""),AM733&lt;&gt;"")," + ",""),IF(AM733&lt;&gt;"",AM733,""),IF(AND(OR(AK733&lt;&gt;"",AL733&lt;&gt;"",AM733&lt;&gt;""),AN733&lt;&gt;"")," + ",""),IF(AN733&lt;&gt;"",AN733,""),IF(AND(OR(AK733&lt;&gt;"",AL733&lt;&gt;"",AM733&lt;&gt;"",AN733&lt;&gt;""),AO733&lt;&gt;"")," + ",""),IF(AO733&lt;&gt;"",AO733,""),IF(AND(OR(AK733&lt;&gt;"",AL733&lt;&gt;"",AM733&lt;&gt;"",AN733&lt;&gt;"",AO733&lt;&gt;""),AP733&lt;&gt;"")," + ",""),IF(AP733&lt;&gt;"",AP733,""),IF(AND(OR(AK733&lt;&gt;"",AL733&lt;&gt;"",AM733&lt;&gt;"",AN733&lt;&gt;"",AO733&lt;&gt;"",AP733&lt;&gt;""),AQ733&lt;&gt;"")," + ",""),IF(AQ733&lt;&gt;"",AQ733,""),IF(AND(OR(AK733&lt;&gt;"",AL733&lt;&gt;"",AM733&lt;&gt;"",AN733&lt;&gt;"",AO733&lt;&gt;"",AP733&lt;&gt;"",AQ733&lt;&gt;""),AR733&lt;&gt;"")," + ",""),IF(AR733&lt;&gt;"",AR733,""),IF(AND(OR(AK733&lt;&gt;"",AL733&lt;&gt;"",AM733&lt;&gt;"",AN733&lt;&gt;"",AO733&lt;&gt;"",AP733&lt;&gt;"",AQ733&lt;&gt;"",AR733&lt;&gt;""),AS733&lt;&gt;"")," + ",""),IF(AS733&lt;&gt;"",AS733,""),IF(AND(OR(AK733&lt;&gt;"",AL733&lt;&gt;"",AM733&lt;&gt;"",AN733&lt;&gt;"",AO733&lt;&gt;"",AP733&lt;&gt;"",AQ733&lt;&gt;"",AR733&lt;&gt;"",AS733&lt;&gt;""),AT733&lt;&gt;"")," + ",""),IF(AT733&lt;&gt;"",AT733,""))," + "," + ",1))</f>
      </c>
      <c r="P733" t="str" s="108" cm="1">
        <f t="array" ref="P733">TRIM(SUBSTITUTE(CONCATENATE(IF(AU733&lt;&gt;"",AU733,""),IF(AND(AU733&lt;&gt;"",AV733&lt;&gt;"")," + ",""),IF(AV733&lt;&gt;"",AV733,""),IF(AND(OR(AU733&lt;&gt;"",AV733&lt;&gt;""),AW733&lt;&gt;"")," + ",""),IF(AW733&lt;&gt;"",AW733,""),IF(AND(OR(AU733&lt;&gt;"",AV733&lt;&gt;"",AW733&lt;&gt;""),AX733&lt;&gt;"")," + ",""),IF(AX733&lt;&gt;"",AX733,""),IF(AND(OR(AU733&lt;&gt;"",AV733&lt;&gt;"",AW733&lt;&gt;"",AX733&lt;&gt;""),AY733&lt;&gt;"")," + ",""),IF(AY733&lt;&gt;"",AY733,""),IF(AND(OR(AU733&lt;&gt;"",AV733&lt;&gt;"",AW733&lt;&gt;"",AX733&lt;&gt;"",AY733&lt;&gt;""),AZ733&lt;&gt;"")," + ",""),IF(AZ733&lt;&gt;"",AZ733,""),IF(AND(OR(AU733&lt;&gt;"",AV733&lt;&gt;"",AW733&lt;&gt;"",AX733&lt;&gt;"",AY733&lt;&gt;"",AZ733&lt;&gt;""),BA733&lt;&gt;"")," + ",""),IF(BA733&lt;&gt;"",BA733,""),IF(AND(OR(AU733&lt;&gt;"",AV733&lt;&gt;"",AW733&lt;&gt;"",AX733&lt;&gt;"",AY733&lt;&gt;"",AZ733&lt;&gt;"",BA733&lt;&gt;""),BB733&lt;&gt;"")," + ",""),IF(BB733&lt;&gt;"",BB733,""),IF(AND(OR(AU733&lt;&gt;"",AV733&lt;&gt;"",AW733&lt;&gt;"",AX733&lt;&gt;"",AY733&lt;&gt;"",AZ733&lt;&gt;"",BA733&lt;&gt;"",BB733&lt;&gt;""),BC733&lt;&gt;"")," + ",""),IF(BC733&lt;&gt;"",BC733,""))," + "," + ",1))</f>
        <v>simple</v>
      </c>
      <c r="Q733" s="108"/>
      <c r="R733" s="108"/>
      <c r="S733" s="108"/>
      <c r="T733" t="s" s="109">
        <v>18</v>
      </c>
      <c r="U733" s="108"/>
      <c r="V733" s="108"/>
      <c r="W733" s="108"/>
      <c r="X733" s="108"/>
      <c r="Y733" t="s" s="109">
        <v>23</v>
      </c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8"/>
      <c r="AM733" s="108"/>
      <c r="AN733" s="108"/>
      <c r="AO733" s="108"/>
      <c r="AP733" s="108"/>
      <c r="AQ733" s="108"/>
      <c r="AR733" s="108"/>
      <c r="AS733" s="108"/>
      <c r="AT733" s="108"/>
      <c r="AU733" s="108"/>
      <c r="AV733" t="s" s="109">
        <v>46</v>
      </c>
      <c r="AW733" s="108"/>
      <c r="AX733" s="108"/>
      <c r="AY733" s="108"/>
      <c r="AZ733" s="108"/>
      <c r="BA733" s="108"/>
      <c r="BB733" s="108"/>
      <c r="BC733" s="108"/>
    </row>
    <row r="734" ht="17" customHeight="1">
      <c r="A734" s="3"/>
      <c r="B734" s="110">
        <v>34</v>
      </c>
      <c r="C734" s="111">
        <v>28</v>
      </c>
      <c r="D734" s="3"/>
      <c r="E734" s="64"/>
      <c r="F734" s="3"/>
      <c r="G734" s="3"/>
      <c r="H734" t="s" s="112">
        <v>491</v>
      </c>
      <c r="I734" t="s" s="109">
        <v>1651</v>
      </c>
      <c r="J734" s="113"/>
      <c r="K734" t="str" s="108" cm="1">
        <f t="array" ref="K734">TRIM(SUBSTITUTE(CONCATENATE(IF(M734&lt;&gt;"",M734,""),IF(AND(M734&lt;&gt;"",N734&lt;&gt;"")," + ",""),IF(N734&lt;&gt;"",N734,""),IF(AND(OR(M734&lt;&gt;"",N734&lt;&gt;""),O734&lt;&gt;"")," + ",""),IF(O734&lt;&gt;"",O734,""),IF(AND(OR(M734&lt;&gt;"",N734&lt;&gt;"",O734&lt;&gt;""),P734&lt;&gt;"")," + ",""),IF(P734&lt;&gt;"",P734,""))," + "," + ",1))</f>
        <v>acoustic + clean + echo</v>
      </c>
      <c r="L734" t="str" s="114" cm="1">
        <f t="array" ref="L734">"sendmidi dev "Osmose Port 2" cc 0 "&amp;$B734&amp;" pc "&amp;$C734</f>
        <v>sendmidi dev "Osmose Port 2" cc 0 34 pc 28</v>
      </c>
      <c r="M734" t="str" s="108" cm="1">
        <f t="array" ref="M734">TRIM(SUBSTITUTE(CONCATENATE(IF(Q734&lt;&gt;"",Q734,""),IF(AND(Q734&lt;&gt;"",R734&lt;&gt;"")," + ",""),IF(R734&lt;&gt;"",R734,""),IF(AND(OR(Q734&lt;&gt;"",R734&lt;&gt;""),S734&lt;&gt;"")," + ",""),IF(S734&lt;&gt;"",S734,""),IF(AND(OR(Q734&lt;&gt;"",R734&lt;&gt;"",S734&lt;&gt;""),T734&lt;&gt;"")," + ",""),IF(T734&lt;&gt;"",T734,""),IF(AND(OR(Q734&lt;&gt;"",R734&lt;&gt;"",S734&lt;&gt;"",T734&lt;&gt;""),U734&lt;&gt;"")," + ",""),IF(U734&lt;&gt;"",U734,""),IF(AND(OR(Q734&lt;&gt;"",R734&lt;&gt;"",S734&lt;&gt;"",T734&lt;&gt;"",U734&lt;&gt;""),V734&lt;&gt;"")," + ",""),IF(V734&lt;&gt;"",V734,""),IF(AND(OR(Q734&lt;&gt;"",R734&lt;&gt;"",S734&lt;&gt;"",T734&lt;&gt;"",U734&lt;&gt;"",V734&lt;&gt;""),W734&lt;&gt;"")," + ",""),IF(W734&lt;&gt;"",W734,""),IF(AND(OR(Q734&lt;&gt;"",R734&lt;&gt;"",S734&lt;&gt;"",T734&lt;&gt;"",U734&lt;&gt;"",V734&lt;&gt;"",W734&lt;&gt;""),X734&lt;&gt;"")," + ",""),IF(X734&lt;&gt;"",X734,""),IF(AND(OR(Q734&lt;&gt;"",R734&lt;&gt;"",S734&lt;&gt;"",T734&lt;&gt;"",U734&lt;&gt;"",V734&lt;&gt;"",W734&lt;&gt;"",X734&lt;&gt;""),Y734&lt;&gt;"")," + ",""),IF(Y734&lt;&gt;"",Y734,""),IF(AND(OR(Q734&lt;&gt;"",R734&lt;&gt;"",S734&lt;&gt;"",T734&lt;&gt;"",U734&lt;&gt;"",V734&lt;&gt;"",W734&lt;&gt;"",X734&lt;&gt;"",Y734&lt;&gt;""),Z734&lt;&gt;"")," + ",""),IF(Z734&lt;&gt;"",Z734,""))," + "," + ",1))</f>
        <v>acoustic + clean</v>
      </c>
      <c r="N734" t="str" s="108" cm="1">
        <f t="array" ref="N734">TRIM(SUBSTITUTE(CONCATENATE(IF(AA734&lt;&gt;"",AA734,""),IF(AND(AA734&lt;&gt;"",AB734&lt;&gt;"")," + ",""),IF(AB734&lt;&gt;"",AB734,""),IF(AND(OR(AA734&lt;&gt;"",AB734&lt;&gt;""),AC734&lt;&gt;"")," + ",""),IF(AC734&lt;&gt;"",AC734,""),IF(AND(OR(AA734&lt;&gt;"",AB734&lt;&gt;"",AC734&lt;&gt;""),AD734&lt;&gt;"")," + ",""),IF(AD734&lt;&gt;"",AD734,""),IF(AND(OR(AA734&lt;&gt;"",AB734&lt;&gt;"",AC734&lt;&gt;"",AD734&lt;&gt;""),AE734&lt;&gt;"")," + ",""),IF(AE734&lt;&gt;"",AE734,""),IF(AND(OR(AA734&lt;&gt;"",AB734&lt;&gt;"",AC734&lt;&gt;"",AD734&lt;&gt;"",AE734&lt;&gt;""),AF734&lt;&gt;"")," + ",""),IF(AF734&lt;&gt;"",AF734,""),IF(AND(OR(AA734&lt;&gt;"",AB734&lt;&gt;"",AC734&lt;&gt;"",AD734&lt;&gt;"",AE734&lt;&gt;"",AF734&lt;&gt;""),AG734&lt;&gt;"")," + ",""),IF(AG734&lt;&gt;"",AG734,""),IF(AND(OR(AA734&lt;&gt;"",AB734&lt;&gt;"",AC734&lt;&gt;"",AD734&lt;&gt;"",AE734&lt;&gt;"",AF734&lt;&gt;"",AG734&lt;&gt;""),AH734&lt;&gt;"")," + ",""),IF(AH734&lt;&gt;"",AH734,""),IF(AND(OR(AA734&lt;&gt;"",AB734&lt;&gt;"",AC734&lt;&gt;"",AD734&lt;&gt;"",AE734&lt;&gt;"",AF734&lt;&gt;"",AG734&lt;&gt;"",AH734&lt;&gt;""),AI734&lt;&gt;"")," + ",""),IF(AI734&lt;&gt;"",AI734,""),IF(AND(OR(AA734&lt;&gt;"",AB734&lt;&gt;"",AC734&lt;&gt;"",AD734&lt;&gt;"",AE734&lt;&gt;"",AF734&lt;&gt;"",AG734&lt;&gt;"",AH734&lt;&gt;"",AI734&lt;&gt;""),AJ734&lt;&gt;"")," + ",""),IF(AJ734&lt;&gt;"",AJ734,""))," + "," + ",1))</f>
        <v>echo</v>
      </c>
      <c r="O734" t="str" s="108" cm="1">
        <f t="array" ref="O734">TRIM(SUBSTITUTE(CONCATENATE(IF(AK734&lt;&gt;"",AK734,""),IF(AND(AK734&lt;&gt;"",AL734&lt;&gt;"")," + ",""),IF(AL734&lt;&gt;"",AL734,""),IF(AND(OR(AK734&lt;&gt;"",AL734&lt;&gt;""),AM734&lt;&gt;"")," + ",""),IF(AM734&lt;&gt;"",AM734,""),IF(AND(OR(AK734&lt;&gt;"",AL734&lt;&gt;"",AM734&lt;&gt;""),AN734&lt;&gt;"")," + ",""),IF(AN734&lt;&gt;"",AN734,""),IF(AND(OR(AK734&lt;&gt;"",AL734&lt;&gt;"",AM734&lt;&gt;"",AN734&lt;&gt;""),AO734&lt;&gt;"")," + ",""),IF(AO734&lt;&gt;"",AO734,""),IF(AND(OR(AK734&lt;&gt;"",AL734&lt;&gt;"",AM734&lt;&gt;"",AN734&lt;&gt;"",AO734&lt;&gt;""),AP734&lt;&gt;"")," + ",""),IF(AP734&lt;&gt;"",AP734,""),IF(AND(OR(AK734&lt;&gt;"",AL734&lt;&gt;"",AM734&lt;&gt;"",AN734&lt;&gt;"",AO734&lt;&gt;"",AP734&lt;&gt;""),AQ734&lt;&gt;"")," + ",""),IF(AQ734&lt;&gt;"",AQ734,""),IF(AND(OR(AK734&lt;&gt;"",AL734&lt;&gt;"",AM734&lt;&gt;"",AN734&lt;&gt;"",AO734&lt;&gt;"",AP734&lt;&gt;"",AQ734&lt;&gt;""),AR734&lt;&gt;"")," + ",""),IF(AR734&lt;&gt;"",AR734,""),IF(AND(OR(AK734&lt;&gt;"",AL734&lt;&gt;"",AM734&lt;&gt;"",AN734&lt;&gt;"",AO734&lt;&gt;"",AP734&lt;&gt;"",AQ734&lt;&gt;"",AR734&lt;&gt;""),AS734&lt;&gt;"")," + ",""),IF(AS734&lt;&gt;"",AS734,""),IF(AND(OR(AK734&lt;&gt;"",AL734&lt;&gt;"",AM734&lt;&gt;"",AN734&lt;&gt;"",AO734&lt;&gt;"",AP734&lt;&gt;"",AQ734&lt;&gt;"",AR734&lt;&gt;"",AS734&lt;&gt;""),AT734&lt;&gt;"")," + ",""),IF(AT734&lt;&gt;"",AT734,""))," + "," + ",1))</f>
      </c>
      <c r="P734" t="str" s="108" cm="1">
        <f t="array" ref="P734">TRIM(SUBSTITUTE(CONCATENATE(IF(AU734&lt;&gt;"",AU734,""),IF(AND(AU734&lt;&gt;"",AV734&lt;&gt;"")," + ",""),IF(AV734&lt;&gt;"",AV734,""),IF(AND(OR(AU734&lt;&gt;"",AV734&lt;&gt;""),AW734&lt;&gt;"")," + ",""),IF(AW734&lt;&gt;"",AW734,""),IF(AND(OR(AU734&lt;&gt;"",AV734&lt;&gt;"",AW734&lt;&gt;""),AX734&lt;&gt;"")," + ",""),IF(AX734&lt;&gt;"",AX734,""),IF(AND(OR(AU734&lt;&gt;"",AV734&lt;&gt;"",AW734&lt;&gt;"",AX734&lt;&gt;""),AY734&lt;&gt;"")," + ",""),IF(AY734&lt;&gt;"",AY734,""),IF(AND(OR(AU734&lt;&gt;"",AV734&lt;&gt;"",AW734&lt;&gt;"",AX734&lt;&gt;"",AY734&lt;&gt;""),AZ734&lt;&gt;"")," + ",""),IF(AZ734&lt;&gt;"",AZ734,""),IF(AND(OR(AU734&lt;&gt;"",AV734&lt;&gt;"",AW734&lt;&gt;"",AX734&lt;&gt;"",AY734&lt;&gt;"",AZ734&lt;&gt;""),BA734&lt;&gt;"")," + ",""),IF(BA734&lt;&gt;"",BA734,""),IF(AND(OR(AU734&lt;&gt;"",AV734&lt;&gt;"",AW734&lt;&gt;"",AX734&lt;&gt;"",AY734&lt;&gt;"",AZ734&lt;&gt;"",BA734&lt;&gt;""),BB734&lt;&gt;"")," + ",""),IF(BB734&lt;&gt;"",BB734,""),IF(AND(OR(AU734&lt;&gt;"",AV734&lt;&gt;"",AW734&lt;&gt;"",AX734&lt;&gt;"",AY734&lt;&gt;"",AZ734&lt;&gt;"",BA734&lt;&gt;"",BB734&lt;&gt;""),BC734&lt;&gt;"")," + ",""),IF(BC734&lt;&gt;"",BC734,""))," + "," + ",1))</f>
      </c>
      <c r="Q734" t="s" s="109">
        <v>15</v>
      </c>
      <c r="R734" s="108"/>
      <c r="S734" s="108"/>
      <c r="T734" s="108"/>
      <c r="U734" s="108"/>
      <c r="V734" s="108"/>
      <c r="W734" s="108"/>
      <c r="X734" s="108"/>
      <c r="Y734" t="s" s="109">
        <v>23</v>
      </c>
      <c r="Z734" s="108"/>
      <c r="AA734" s="108"/>
      <c r="AB734" s="108"/>
      <c r="AC734" s="108"/>
      <c r="AD734" t="s" s="109">
        <v>28</v>
      </c>
      <c r="AE734" s="108"/>
      <c r="AF734" s="108"/>
      <c r="AG734" s="108"/>
      <c r="AH734" s="108"/>
      <c r="AI734" s="108"/>
      <c r="AJ734" s="108"/>
      <c r="AK734" s="108"/>
      <c r="AL734" s="108"/>
      <c r="AM734" s="108"/>
      <c r="AN734" s="108"/>
      <c r="AO734" s="108"/>
      <c r="AP734" s="108"/>
      <c r="AQ734" s="108"/>
      <c r="AR734" s="108"/>
      <c r="AS734" s="108"/>
      <c r="AT734" s="108"/>
      <c r="AU734" s="108"/>
      <c r="AV734" s="108"/>
      <c r="AW734" s="108"/>
      <c r="AX734" s="108"/>
      <c r="AY734" s="108"/>
      <c r="AZ734" s="108"/>
      <c r="BA734" s="108"/>
      <c r="BB734" s="108"/>
      <c r="BC734" s="108"/>
    </row>
    <row r="735" ht="17" customHeight="1">
      <c r="A735" s="3"/>
      <c r="B735" s="110">
        <v>34</v>
      </c>
      <c r="C735" s="111">
        <v>29</v>
      </c>
      <c r="D735" s="3"/>
      <c r="E735" s="64"/>
      <c r="F735" s="3"/>
      <c r="G735" s="3"/>
      <c r="H735" t="s" s="112">
        <v>411</v>
      </c>
      <c r="I735" t="s" s="109">
        <v>1641</v>
      </c>
      <c r="J735" s="113"/>
      <c r="K735" t="str" s="108" cm="1">
        <f t="array" ref="K735">TRIM(SUBSTITUTE(CONCATENATE(IF(M735&lt;&gt;"",M735,""),IF(AND(M735&lt;&gt;"",N735&lt;&gt;"")," + ",""),IF(N735&lt;&gt;"",N735,""),IF(AND(OR(M735&lt;&gt;"",N735&lt;&gt;""),O735&lt;&gt;"")," + ",""),IF(O735&lt;&gt;"",O735,""),IF(AND(OR(M735&lt;&gt;"",N735&lt;&gt;"",O735&lt;&gt;""),P735&lt;&gt;"")," + ",""),IF(P735&lt;&gt;"",P735,""))," + "," + ",1))</f>
        <v>digital + electric + fm</v>
      </c>
      <c r="L735" t="str" s="114" cm="1">
        <f t="array" ref="L735">"sendmidi dev "Osmose Port 2" cc 0 "&amp;$B735&amp;" pc "&amp;$C735</f>
        <v>sendmidi dev "Osmose Port 2" cc 0 34 pc 29</v>
      </c>
      <c r="M735" t="str" s="108" cm="1">
        <f t="array" ref="M735">TRIM(SUBSTITUTE(CONCATENATE(IF(Q735&lt;&gt;"",Q735,""),IF(AND(Q735&lt;&gt;"",R735&lt;&gt;"")," + ",""),IF(R735&lt;&gt;"",R735,""),IF(AND(OR(Q735&lt;&gt;"",R735&lt;&gt;""),S735&lt;&gt;"")," + ",""),IF(S735&lt;&gt;"",S735,""),IF(AND(OR(Q735&lt;&gt;"",R735&lt;&gt;"",S735&lt;&gt;""),T735&lt;&gt;"")," + ",""),IF(T735&lt;&gt;"",T735,""),IF(AND(OR(Q735&lt;&gt;"",R735&lt;&gt;"",S735&lt;&gt;"",T735&lt;&gt;""),U735&lt;&gt;"")," + ",""),IF(U735&lt;&gt;"",U735,""),IF(AND(OR(Q735&lt;&gt;"",R735&lt;&gt;"",S735&lt;&gt;"",T735&lt;&gt;"",U735&lt;&gt;""),V735&lt;&gt;"")," + ",""),IF(V735&lt;&gt;"",V735,""),IF(AND(OR(Q735&lt;&gt;"",R735&lt;&gt;"",S735&lt;&gt;"",T735&lt;&gt;"",U735&lt;&gt;"",V735&lt;&gt;""),W735&lt;&gt;"")," + ",""),IF(W735&lt;&gt;"",W735,""),IF(AND(OR(Q735&lt;&gt;"",R735&lt;&gt;"",S735&lt;&gt;"",T735&lt;&gt;"",U735&lt;&gt;"",V735&lt;&gt;"",W735&lt;&gt;""),X735&lt;&gt;"")," + ",""),IF(X735&lt;&gt;"",X735,""),IF(AND(OR(Q735&lt;&gt;"",R735&lt;&gt;"",S735&lt;&gt;"",T735&lt;&gt;"",U735&lt;&gt;"",V735&lt;&gt;"",W735&lt;&gt;"",X735&lt;&gt;""),Y735&lt;&gt;"")," + ",""),IF(Y735&lt;&gt;"",Y735,""),IF(AND(OR(Q735&lt;&gt;"",R735&lt;&gt;"",S735&lt;&gt;"",T735&lt;&gt;"",U735&lt;&gt;"",V735&lt;&gt;"",W735&lt;&gt;"",X735&lt;&gt;"",Y735&lt;&gt;""),Z735&lt;&gt;"")," + ",""),IF(Z735&lt;&gt;"",Z735,""))," + "," + ",1))</f>
      </c>
      <c r="N735" t="str" s="108" cm="1">
        <f t="array" ref="N735">TRIM(SUBSTITUTE(CONCATENATE(IF(AA735&lt;&gt;"",AA735,""),IF(AND(AA735&lt;&gt;"",AB735&lt;&gt;"")," + ",""),IF(AB735&lt;&gt;"",AB735,""),IF(AND(OR(AA735&lt;&gt;"",AB735&lt;&gt;""),AC735&lt;&gt;"")," + ",""),IF(AC735&lt;&gt;"",AC735,""),IF(AND(OR(AA735&lt;&gt;"",AB735&lt;&gt;"",AC735&lt;&gt;""),AD735&lt;&gt;"")," + ",""),IF(AD735&lt;&gt;"",AD735,""),IF(AND(OR(AA735&lt;&gt;"",AB735&lt;&gt;"",AC735&lt;&gt;"",AD735&lt;&gt;""),AE735&lt;&gt;"")," + ",""),IF(AE735&lt;&gt;"",AE735,""),IF(AND(OR(AA735&lt;&gt;"",AB735&lt;&gt;"",AC735&lt;&gt;"",AD735&lt;&gt;"",AE735&lt;&gt;""),AF735&lt;&gt;"")," + ",""),IF(AF735&lt;&gt;"",AF735,""),IF(AND(OR(AA735&lt;&gt;"",AB735&lt;&gt;"",AC735&lt;&gt;"",AD735&lt;&gt;"",AE735&lt;&gt;"",AF735&lt;&gt;""),AG735&lt;&gt;"")," + ",""),IF(AG735&lt;&gt;"",AG735,""),IF(AND(OR(AA735&lt;&gt;"",AB735&lt;&gt;"",AC735&lt;&gt;"",AD735&lt;&gt;"",AE735&lt;&gt;"",AF735&lt;&gt;"",AG735&lt;&gt;""),AH735&lt;&gt;"")," + ",""),IF(AH735&lt;&gt;"",AH735,""),IF(AND(OR(AA735&lt;&gt;"",AB735&lt;&gt;"",AC735&lt;&gt;"",AD735&lt;&gt;"",AE735&lt;&gt;"",AF735&lt;&gt;"",AG735&lt;&gt;"",AH735&lt;&gt;""),AI735&lt;&gt;"")," + ",""),IF(AI735&lt;&gt;"",AI735,""),IF(AND(OR(AA735&lt;&gt;"",AB735&lt;&gt;"",AC735&lt;&gt;"",AD735&lt;&gt;"",AE735&lt;&gt;"",AF735&lt;&gt;"",AG735&lt;&gt;"",AH735&lt;&gt;"",AI735&lt;&gt;""),AJ735&lt;&gt;"")," + ",""),IF(AJ735&lt;&gt;"",AJ735,""))," + "," + ",1))</f>
        <v>digital + electric + fm</v>
      </c>
      <c r="O735" t="str" s="108" cm="1">
        <f t="array" ref="O735">TRIM(SUBSTITUTE(CONCATENATE(IF(AK735&lt;&gt;"",AK735,""),IF(AND(AK735&lt;&gt;"",AL735&lt;&gt;"")," + ",""),IF(AL735&lt;&gt;"",AL735,""),IF(AND(OR(AK735&lt;&gt;"",AL735&lt;&gt;""),AM735&lt;&gt;"")," + ",""),IF(AM735&lt;&gt;"",AM735,""),IF(AND(OR(AK735&lt;&gt;"",AL735&lt;&gt;"",AM735&lt;&gt;""),AN735&lt;&gt;"")," + ",""),IF(AN735&lt;&gt;"",AN735,""),IF(AND(OR(AK735&lt;&gt;"",AL735&lt;&gt;"",AM735&lt;&gt;"",AN735&lt;&gt;""),AO735&lt;&gt;"")," + ",""),IF(AO735&lt;&gt;"",AO735,""),IF(AND(OR(AK735&lt;&gt;"",AL735&lt;&gt;"",AM735&lt;&gt;"",AN735&lt;&gt;"",AO735&lt;&gt;""),AP735&lt;&gt;"")," + ",""),IF(AP735&lt;&gt;"",AP735,""),IF(AND(OR(AK735&lt;&gt;"",AL735&lt;&gt;"",AM735&lt;&gt;"",AN735&lt;&gt;"",AO735&lt;&gt;"",AP735&lt;&gt;""),AQ735&lt;&gt;"")," + ",""),IF(AQ735&lt;&gt;"",AQ735,""),IF(AND(OR(AK735&lt;&gt;"",AL735&lt;&gt;"",AM735&lt;&gt;"",AN735&lt;&gt;"",AO735&lt;&gt;"",AP735&lt;&gt;"",AQ735&lt;&gt;""),AR735&lt;&gt;"")," + ",""),IF(AR735&lt;&gt;"",AR735,""),IF(AND(OR(AK735&lt;&gt;"",AL735&lt;&gt;"",AM735&lt;&gt;"",AN735&lt;&gt;"",AO735&lt;&gt;"",AP735&lt;&gt;"",AQ735&lt;&gt;"",AR735&lt;&gt;""),AS735&lt;&gt;"")," + ",""),IF(AS735&lt;&gt;"",AS735,""),IF(AND(OR(AK735&lt;&gt;"",AL735&lt;&gt;"",AM735&lt;&gt;"",AN735&lt;&gt;"",AO735&lt;&gt;"",AP735&lt;&gt;"",AQ735&lt;&gt;"",AR735&lt;&gt;"",AS735&lt;&gt;""),AT735&lt;&gt;"")," + ",""),IF(AT735&lt;&gt;"",AT735,""))," + "," + ",1))</f>
      </c>
      <c r="P735" t="str" s="108" cm="1">
        <f t="array" ref="P735">TRIM(SUBSTITUTE(CONCATENATE(IF(AU735&lt;&gt;"",AU735,""),IF(AND(AU735&lt;&gt;"",AV735&lt;&gt;"")," + ",""),IF(AV735&lt;&gt;"",AV735,""),IF(AND(OR(AU735&lt;&gt;"",AV735&lt;&gt;""),AW735&lt;&gt;"")," + ",""),IF(AW735&lt;&gt;"",AW735,""),IF(AND(OR(AU735&lt;&gt;"",AV735&lt;&gt;"",AW735&lt;&gt;""),AX735&lt;&gt;"")," + ",""),IF(AX735&lt;&gt;"",AX735,""),IF(AND(OR(AU735&lt;&gt;"",AV735&lt;&gt;"",AW735&lt;&gt;"",AX735&lt;&gt;""),AY735&lt;&gt;"")," + ",""),IF(AY735&lt;&gt;"",AY735,""),IF(AND(OR(AU735&lt;&gt;"",AV735&lt;&gt;"",AW735&lt;&gt;"",AX735&lt;&gt;"",AY735&lt;&gt;""),AZ735&lt;&gt;"")," + ",""),IF(AZ735&lt;&gt;"",AZ735,""),IF(AND(OR(AU735&lt;&gt;"",AV735&lt;&gt;"",AW735&lt;&gt;"",AX735&lt;&gt;"",AY735&lt;&gt;"",AZ735&lt;&gt;""),BA735&lt;&gt;"")," + ",""),IF(BA735&lt;&gt;"",BA735,""),IF(AND(OR(AU735&lt;&gt;"",AV735&lt;&gt;"",AW735&lt;&gt;"",AX735&lt;&gt;"",AY735&lt;&gt;"",AZ735&lt;&gt;"",BA735&lt;&gt;""),BB735&lt;&gt;"")," + ",""),IF(BB735&lt;&gt;"",BB735,""),IF(AND(OR(AU735&lt;&gt;"",AV735&lt;&gt;"",AW735&lt;&gt;"",AX735&lt;&gt;"",AY735&lt;&gt;"",AZ735&lt;&gt;"",BA735&lt;&gt;"",BB735&lt;&gt;""),BC735&lt;&gt;"")," + ",""),IF(BC735&lt;&gt;"",BC735,""))," + "," + ",1))</f>
      </c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t="s" s="109">
        <v>25</v>
      </c>
      <c r="AB735" s="108"/>
      <c r="AC735" s="108"/>
      <c r="AD735" s="108"/>
      <c r="AE735" t="s" s="109">
        <v>29</v>
      </c>
      <c r="AF735" s="108"/>
      <c r="AG735" s="108"/>
      <c r="AH735" t="s" s="109">
        <v>32</v>
      </c>
      <c r="AI735" s="108"/>
      <c r="AJ735" s="108"/>
      <c r="AK735" s="108"/>
      <c r="AL735" s="108"/>
      <c r="AM735" s="108"/>
      <c r="AN735" s="108"/>
      <c r="AO735" s="108"/>
      <c r="AP735" s="108"/>
      <c r="AQ735" s="108"/>
      <c r="AR735" s="108"/>
      <c r="AS735" s="108"/>
      <c r="AT735" s="108"/>
      <c r="AU735" s="108"/>
      <c r="AV735" s="108"/>
      <c r="AW735" s="108"/>
      <c r="AX735" s="108"/>
      <c r="AY735" s="108"/>
      <c r="AZ735" s="108"/>
      <c r="BA735" s="108"/>
      <c r="BB735" s="108"/>
      <c r="BC735" s="108"/>
    </row>
    <row r="736" ht="17" customHeight="1">
      <c r="A736" s="3"/>
      <c r="B736" s="110">
        <v>34</v>
      </c>
      <c r="C736" s="111">
        <v>30</v>
      </c>
      <c r="D736" s="3"/>
      <c r="E736" s="64"/>
      <c r="F736" s="3"/>
      <c r="G736" s="3"/>
      <c r="H736" t="s" s="112">
        <v>411</v>
      </c>
      <c r="I736" t="s" s="109">
        <v>1644</v>
      </c>
      <c r="J736" s="113"/>
      <c r="K736" t="str" s="108" cm="1">
        <f t="array" ref="K736">TRIM(SUBSTITUTE(CONCATENATE(IF(M736&lt;&gt;"",M736,""),IF(AND(M736&lt;&gt;"",N736&lt;&gt;"")," + ",""),IF(N736&lt;&gt;"",N736,""),IF(AND(OR(M736&lt;&gt;"",N736&lt;&gt;""),O736&lt;&gt;"")," + ",""),IF(O736&lt;&gt;"",O736,""),IF(AND(OR(M736&lt;&gt;"",N736&lt;&gt;"",O736&lt;&gt;""),P736&lt;&gt;"")," + ",""),IF(P736&lt;&gt;"",P736,""))," + "," + ",1))</f>
        <v>bright + digital + electric</v>
      </c>
      <c r="L736" t="str" s="114" cm="1">
        <f t="array" ref="L736">"sendmidi dev "Osmose Port 2" cc 0 "&amp;$B736&amp;" pc "&amp;$C736</f>
        <v>sendmidi dev "Osmose Port 2" cc 0 34 pc 30</v>
      </c>
      <c r="M736" t="str" s="108" cm="1">
        <f t="array" ref="M736">TRIM(SUBSTITUTE(CONCATENATE(IF(Q736&lt;&gt;"",Q736,""),IF(AND(Q736&lt;&gt;"",R736&lt;&gt;"")," + ",""),IF(R736&lt;&gt;"",R736,""),IF(AND(OR(Q736&lt;&gt;"",R736&lt;&gt;""),S736&lt;&gt;"")," + ",""),IF(S736&lt;&gt;"",S736,""),IF(AND(OR(Q736&lt;&gt;"",R736&lt;&gt;"",S736&lt;&gt;""),T736&lt;&gt;"")," + ",""),IF(T736&lt;&gt;"",T736,""),IF(AND(OR(Q736&lt;&gt;"",R736&lt;&gt;"",S736&lt;&gt;"",T736&lt;&gt;""),U736&lt;&gt;"")," + ",""),IF(U736&lt;&gt;"",U736,""),IF(AND(OR(Q736&lt;&gt;"",R736&lt;&gt;"",S736&lt;&gt;"",T736&lt;&gt;"",U736&lt;&gt;""),V736&lt;&gt;"")," + ",""),IF(V736&lt;&gt;"",V736,""),IF(AND(OR(Q736&lt;&gt;"",R736&lt;&gt;"",S736&lt;&gt;"",T736&lt;&gt;"",U736&lt;&gt;"",V736&lt;&gt;""),W736&lt;&gt;"")," + ",""),IF(W736&lt;&gt;"",W736,""),IF(AND(OR(Q736&lt;&gt;"",R736&lt;&gt;"",S736&lt;&gt;"",T736&lt;&gt;"",U736&lt;&gt;"",V736&lt;&gt;"",W736&lt;&gt;""),X736&lt;&gt;"")," + ",""),IF(X736&lt;&gt;"",X736,""),IF(AND(OR(Q736&lt;&gt;"",R736&lt;&gt;"",S736&lt;&gt;"",T736&lt;&gt;"",U736&lt;&gt;"",V736&lt;&gt;"",W736&lt;&gt;"",X736&lt;&gt;""),Y736&lt;&gt;"")," + ",""),IF(Y736&lt;&gt;"",Y736,""),IF(AND(OR(Q736&lt;&gt;"",R736&lt;&gt;"",S736&lt;&gt;"",T736&lt;&gt;"",U736&lt;&gt;"",V736&lt;&gt;"",W736&lt;&gt;"",X736&lt;&gt;"",Y736&lt;&gt;""),Z736&lt;&gt;"")," + ",""),IF(Z736&lt;&gt;"",Z736,""))," + "," + ",1))</f>
        <v>bright</v>
      </c>
      <c r="N736" t="str" s="108" cm="1">
        <f t="array" ref="N736">TRIM(SUBSTITUTE(CONCATENATE(IF(AA736&lt;&gt;"",AA736,""),IF(AND(AA736&lt;&gt;"",AB736&lt;&gt;"")," + ",""),IF(AB736&lt;&gt;"",AB736,""),IF(AND(OR(AA736&lt;&gt;"",AB736&lt;&gt;""),AC736&lt;&gt;"")," + ",""),IF(AC736&lt;&gt;"",AC736,""),IF(AND(OR(AA736&lt;&gt;"",AB736&lt;&gt;"",AC736&lt;&gt;""),AD736&lt;&gt;"")," + ",""),IF(AD736&lt;&gt;"",AD736,""),IF(AND(OR(AA736&lt;&gt;"",AB736&lt;&gt;"",AC736&lt;&gt;"",AD736&lt;&gt;""),AE736&lt;&gt;"")," + ",""),IF(AE736&lt;&gt;"",AE736,""),IF(AND(OR(AA736&lt;&gt;"",AB736&lt;&gt;"",AC736&lt;&gt;"",AD736&lt;&gt;"",AE736&lt;&gt;""),AF736&lt;&gt;"")," + ",""),IF(AF736&lt;&gt;"",AF736,""),IF(AND(OR(AA736&lt;&gt;"",AB736&lt;&gt;"",AC736&lt;&gt;"",AD736&lt;&gt;"",AE736&lt;&gt;"",AF736&lt;&gt;""),AG736&lt;&gt;"")," + ",""),IF(AG736&lt;&gt;"",AG736,""),IF(AND(OR(AA736&lt;&gt;"",AB736&lt;&gt;"",AC736&lt;&gt;"",AD736&lt;&gt;"",AE736&lt;&gt;"",AF736&lt;&gt;"",AG736&lt;&gt;""),AH736&lt;&gt;"")," + ",""),IF(AH736&lt;&gt;"",AH736,""),IF(AND(OR(AA736&lt;&gt;"",AB736&lt;&gt;"",AC736&lt;&gt;"",AD736&lt;&gt;"",AE736&lt;&gt;"",AF736&lt;&gt;"",AG736&lt;&gt;"",AH736&lt;&gt;""),AI736&lt;&gt;"")," + ",""),IF(AI736&lt;&gt;"",AI736,""),IF(AND(OR(AA736&lt;&gt;"",AB736&lt;&gt;"",AC736&lt;&gt;"",AD736&lt;&gt;"",AE736&lt;&gt;"",AF736&lt;&gt;"",AG736&lt;&gt;"",AH736&lt;&gt;"",AI736&lt;&gt;""),AJ736&lt;&gt;"")," + ",""),IF(AJ736&lt;&gt;"",AJ736,""))," + "," + ",1))</f>
        <v>digital + electric</v>
      </c>
      <c r="O736" t="str" s="108" cm="1">
        <f t="array" ref="O736">TRIM(SUBSTITUTE(CONCATENATE(IF(AK736&lt;&gt;"",AK736,""),IF(AND(AK736&lt;&gt;"",AL736&lt;&gt;"")," + ",""),IF(AL736&lt;&gt;"",AL736,""),IF(AND(OR(AK736&lt;&gt;"",AL736&lt;&gt;""),AM736&lt;&gt;"")," + ",""),IF(AM736&lt;&gt;"",AM736,""),IF(AND(OR(AK736&lt;&gt;"",AL736&lt;&gt;"",AM736&lt;&gt;""),AN736&lt;&gt;"")," + ",""),IF(AN736&lt;&gt;"",AN736,""),IF(AND(OR(AK736&lt;&gt;"",AL736&lt;&gt;"",AM736&lt;&gt;"",AN736&lt;&gt;""),AO736&lt;&gt;"")," + ",""),IF(AO736&lt;&gt;"",AO736,""),IF(AND(OR(AK736&lt;&gt;"",AL736&lt;&gt;"",AM736&lt;&gt;"",AN736&lt;&gt;"",AO736&lt;&gt;""),AP736&lt;&gt;"")," + ",""),IF(AP736&lt;&gt;"",AP736,""),IF(AND(OR(AK736&lt;&gt;"",AL736&lt;&gt;"",AM736&lt;&gt;"",AN736&lt;&gt;"",AO736&lt;&gt;"",AP736&lt;&gt;""),AQ736&lt;&gt;"")," + ",""),IF(AQ736&lt;&gt;"",AQ736,""),IF(AND(OR(AK736&lt;&gt;"",AL736&lt;&gt;"",AM736&lt;&gt;"",AN736&lt;&gt;"",AO736&lt;&gt;"",AP736&lt;&gt;"",AQ736&lt;&gt;""),AR736&lt;&gt;"")," + ",""),IF(AR736&lt;&gt;"",AR736,""),IF(AND(OR(AK736&lt;&gt;"",AL736&lt;&gt;"",AM736&lt;&gt;"",AN736&lt;&gt;"",AO736&lt;&gt;"",AP736&lt;&gt;"",AQ736&lt;&gt;"",AR736&lt;&gt;""),AS736&lt;&gt;"")," + ",""),IF(AS736&lt;&gt;"",AS736,""),IF(AND(OR(AK736&lt;&gt;"",AL736&lt;&gt;"",AM736&lt;&gt;"",AN736&lt;&gt;"",AO736&lt;&gt;"",AP736&lt;&gt;"",AQ736&lt;&gt;"",AR736&lt;&gt;"",AS736&lt;&gt;""),AT736&lt;&gt;"")," + ",""),IF(AT736&lt;&gt;"",AT736,""))," + "," + ",1))</f>
      </c>
      <c r="P736" t="str" s="108" cm="1">
        <f t="array" ref="P736">TRIM(SUBSTITUTE(CONCATENATE(IF(AU736&lt;&gt;"",AU736,""),IF(AND(AU736&lt;&gt;"",AV736&lt;&gt;"")," + ",""),IF(AV736&lt;&gt;"",AV736,""),IF(AND(OR(AU736&lt;&gt;"",AV736&lt;&gt;""),AW736&lt;&gt;"")," + ",""),IF(AW736&lt;&gt;"",AW736,""),IF(AND(OR(AU736&lt;&gt;"",AV736&lt;&gt;"",AW736&lt;&gt;""),AX736&lt;&gt;"")," + ",""),IF(AX736&lt;&gt;"",AX736,""),IF(AND(OR(AU736&lt;&gt;"",AV736&lt;&gt;"",AW736&lt;&gt;"",AX736&lt;&gt;""),AY736&lt;&gt;"")," + ",""),IF(AY736&lt;&gt;"",AY736,""),IF(AND(OR(AU736&lt;&gt;"",AV736&lt;&gt;"",AW736&lt;&gt;"",AX736&lt;&gt;"",AY736&lt;&gt;""),AZ736&lt;&gt;"")," + ",""),IF(AZ736&lt;&gt;"",AZ736,""),IF(AND(OR(AU736&lt;&gt;"",AV736&lt;&gt;"",AW736&lt;&gt;"",AX736&lt;&gt;"",AY736&lt;&gt;"",AZ736&lt;&gt;""),BA736&lt;&gt;"")," + ",""),IF(BA736&lt;&gt;"",BA736,""),IF(AND(OR(AU736&lt;&gt;"",AV736&lt;&gt;"",AW736&lt;&gt;"",AX736&lt;&gt;"",AY736&lt;&gt;"",AZ736&lt;&gt;"",BA736&lt;&gt;""),BB736&lt;&gt;"")," + ",""),IF(BB736&lt;&gt;"",BB736,""),IF(AND(OR(AU736&lt;&gt;"",AV736&lt;&gt;"",AW736&lt;&gt;"",AX736&lt;&gt;"",AY736&lt;&gt;"",AZ736&lt;&gt;"",BA736&lt;&gt;"",BB736&lt;&gt;""),BC736&lt;&gt;"")," + ",""),IF(BC736&lt;&gt;"",BC736,""))," + "," + ",1))</f>
      </c>
      <c r="Q736" s="108"/>
      <c r="R736" s="108"/>
      <c r="S736" s="108"/>
      <c r="T736" s="108"/>
      <c r="U736" s="108"/>
      <c r="V736" s="108"/>
      <c r="W736" t="s" s="109">
        <v>21</v>
      </c>
      <c r="X736" s="108"/>
      <c r="Y736" s="108"/>
      <c r="Z736" s="108"/>
      <c r="AA736" t="s" s="109">
        <v>25</v>
      </c>
      <c r="AB736" s="108"/>
      <c r="AC736" s="108"/>
      <c r="AD736" s="108"/>
      <c r="AE736" t="s" s="109">
        <v>29</v>
      </c>
      <c r="AF736" s="108"/>
      <c r="AG736" s="108"/>
      <c r="AH736" s="108"/>
      <c r="AI736" s="108"/>
      <c r="AJ736" s="108"/>
      <c r="AK736" s="108"/>
      <c r="AL736" s="108"/>
      <c r="AM736" s="108"/>
      <c r="AN736" s="108"/>
      <c r="AO736" s="108"/>
      <c r="AP736" s="108"/>
      <c r="AQ736" s="108"/>
      <c r="AR736" s="108"/>
      <c r="AS736" s="108"/>
      <c r="AT736" s="108"/>
      <c r="AU736" s="108"/>
      <c r="AV736" s="108"/>
      <c r="AW736" s="108"/>
      <c r="AX736" s="108"/>
      <c r="AY736" s="108"/>
      <c r="AZ736" s="108"/>
      <c r="BA736" s="108"/>
      <c r="BB736" s="108"/>
      <c r="BC736" s="108"/>
    </row>
    <row r="737" ht="17" customHeight="1">
      <c r="A737" s="3"/>
      <c r="B737" s="110">
        <v>34</v>
      </c>
      <c r="C737" s="111">
        <v>31</v>
      </c>
      <c r="D737" s="3"/>
      <c r="E737" s="64"/>
      <c r="F737" s="3"/>
      <c r="G737" s="3"/>
      <c r="H737" t="s" s="112">
        <v>1155</v>
      </c>
      <c r="I737" t="s" s="109">
        <v>1742</v>
      </c>
      <c r="J737" s="113"/>
      <c r="K737" t="str" s="108" cm="1">
        <f t="array" ref="K737">TRIM(SUBSTITUTE(CONCATENATE(IF(M737&lt;&gt;"",M737,""),IF(AND(M737&lt;&gt;"",N737&lt;&gt;"")," + ",""),IF(N737&lt;&gt;"",N737,""),IF(AND(OR(M737&lt;&gt;"",N737&lt;&gt;""),O737&lt;&gt;"")," + ",""),IF(O737&lt;&gt;"",O737,""),IF(AND(OR(M737&lt;&gt;"",N737&lt;&gt;"",O737&lt;&gt;""),P737&lt;&gt;"")," + ",""),IF(P737&lt;&gt;"",P737,""))," + "," + ",1))</f>
        <v>analog + bright + simple</v>
      </c>
      <c r="L737" t="str" s="114" cm="1">
        <f t="array" ref="L737">"sendmidi dev "Osmose Port 2" cc 0 "&amp;$B737&amp;" pc "&amp;$C737</f>
        <v>sendmidi dev "Osmose Port 2" cc 0 34 pc 31</v>
      </c>
      <c r="M737" t="str" s="108" cm="1">
        <f t="array" ref="M737">TRIM(SUBSTITUTE(CONCATENATE(IF(Q737&lt;&gt;"",Q737,""),IF(AND(Q737&lt;&gt;"",R737&lt;&gt;"")," + ",""),IF(R737&lt;&gt;"",R737,""),IF(AND(OR(Q737&lt;&gt;"",R737&lt;&gt;""),S737&lt;&gt;"")," + ",""),IF(S737&lt;&gt;"",S737,""),IF(AND(OR(Q737&lt;&gt;"",R737&lt;&gt;"",S737&lt;&gt;""),T737&lt;&gt;"")," + ",""),IF(T737&lt;&gt;"",T737,""),IF(AND(OR(Q737&lt;&gt;"",R737&lt;&gt;"",S737&lt;&gt;"",T737&lt;&gt;""),U737&lt;&gt;"")," + ",""),IF(U737&lt;&gt;"",U737,""),IF(AND(OR(Q737&lt;&gt;"",R737&lt;&gt;"",S737&lt;&gt;"",T737&lt;&gt;"",U737&lt;&gt;""),V737&lt;&gt;"")," + ",""),IF(V737&lt;&gt;"",V737,""),IF(AND(OR(Q737&lt;&gt;"",R737&lt;&gt;"",S737&lt;&gt;"",T737&lt;&gt;"",U737&lt;&gt;"",V737&lt;&gt;""),W737&lt;&gt;"")," + ",""),IF(W737&lt;&gt;"",W737,""),IF(AND(OR(Q737&lt;&gt;"",R737&lt;&gt;"",S737&lt;&gt;"",T737&lt;&gt;"",U737&lt;&gt;"",V737&lt;&gt;"",W737&lt;&gt;""),X737&lt;&gt;"")," + ",""),IF(X737&lt;&gt;"",X737,""),IF(AND(OR(Q737&lt;&gt;"",R737&lt;&gt;"",S737&lt;&gt;"",T737&lt;&gt;"",U737&lt;&gt;"",V737&lt;&gt;"",W737&lt;&gt;"",X737&lt;&gt;""),Y737&lt;&gt;"")," + ",""),IF(Y737&lt;&gt;"",Y737,""),IF(AND(OR(Q737&lt;&gt;"",R737&lt;&gt;"",S737&lt;&gt;"",T737&lt;&gt;"",U737&lt;&gt;"",V737&lt;&gt;"",W737&lt;&gt;"",X737&lt;&gt;"",Y737&lt;&gt;""),Z737&lt;&gt;"")," + ",""),IF(Z737&lt;&gt;"",Z737,""))," + "," + ",1))</f>
        <v>analog + bright</v>
      </c>
      <c r="N737" t="str" s="108" cm="1">
        <f t="array" ref="N737">TRIM(SUBSTITUTE(CONCATENATE(IF(AA737&lt;&gt;"",AA737,""),IF(AND(AA737&lt;&gt;"",AB737&lt;&gt;"")," + ",""),IF(AB737&lt;&gt;"",AB737,""),IF(AND(OR(AA737&lt;&gt;"",AB737&lt;&gt;""),AC737&lt;&gt;"")," + ",""),IF(AC737&lt;&gt;"",AC737,""),IF(AND(OR(AA737&lt;&gt;"",AB737&lt;&gt;"",AC737&lt;&gt;""),AD737&lt;&gt;"")," + ",""),IF(AD737&lt;&gt;"",AD737,""),IF(AND(OR(AA737&lt;&gt;"",AB737&lt;&gt;"",AC737&lt;&gt;"",AD737&lt;&gt;""),AE737&lt;&gt;"")," + ",""),IF(AE737&lt;&gt;"",AE737,""),IF(AND(OR(AA737&lt;&gt;"",AB737&lt;&gt;"",AC737&lt;&gt;"",AD737&lt;&gt;"",AE737&lt;&gt;""),AF737&lt;&gt;"")," + ",""),IF(AF737&lt;&gt;"",AF737,""),IF(AND(OR(AA737&lt;&gt;"",AB737&lt;&gt;"",AC737&lt;&gt;"",AD737&lt;&gt;"",AE737&lt;&gt;"",AF737&lt;&gt;""),AG737&lt;&gt;"")," + ",""),IF(AG737&lt;&gt;"",AG737,""),IF(AND(OR(AA737&lt;&gt;"",AB737&lt;&gt;"",AC737&lt;&gt;"",AD737&lt;&gt;"",AE737&lt;&gt;"",AF737&lt;&gt;"",AG737&lt;&gt;""),AH737&lt;&gt;"")," + ",""),IF(AH737&lt;&gt;"",AH737,""),IF(AND(OR(AA737&lt;&gt;"",AB737&lt;&gt;"",AC737&lt;&gt;"",AD737&lt;&gt;"",AE737&lt;&gt;"",AF737&lt;&gt;"",AG737&lt;&gt;"",AH737&lt;&gt;""),AI737&lt;&gt;"")," + ",""),IF(AI737&lt;&gt;"",AI737,""),IF(AND(OR(AA737&lt;&gt;"",AB737&lt;&gt;"",AC737&lt;&gt;"",AD737&lt;&gt;"",AE737&lt;&gt;"",AF737&lt;&gt;"",AG737&lt;&gt;"",AH737&lt;&gt;"",AI737&lt;&gt;""),AJ737&lt;&gt;"")," + ",""),IF(AJ737&lt;&gt;"",AJ737,""))," + "," + ",1))</f>
      </c>
      <c r="O737" t="str" s="108" cm="1">
        <f t="array" ref="O737">TRIM(SUBSTITUTE(CONCATENATE(IF(AK737&lt;&gt;"",AK737,""),IF(AND(AK737&lt;&gt;"",AL737&lt;&gt;"")," + ",""),IF(AL737&lt;&gt;"",AL737,""),IF(AND(OR(AK737&lt;&gt;"",AL737&lt;&gt;""),AM737&lt;&gt;"")," + ",""),IF(AM737&lt;&gt;"",AM737,""),IF(AND(OR(AK737&lt;&gt;"",AL737&lt;&gt;"",AM737&lt;&gt;""),AN737&lt;&gt;"")," + ",""),IF(AN737&lt;&gt;"",AN737,""),IF(AND(OR(AK737&lt;&gt;"",AL737&lt;&gt;"",AM737&lt;&gt;"",AN737&lt;&gt;""),AO737&lt;&gt;"")," + ",""),IF(AO737&lt;&gt;"",AO737,""),IF(AND(OR(AK737&lt;&gt;"",AL737&lt;&gt;"",AM737&lt;&gt;"",AN737&lt;&gt;"",AO737&lt;&gt;""),AP737&lt;&gt;"")," + ",""),IF(AP737&lt;&gt;"",AP737,""),IF(AND(OR(AK737&lt;&gt;"",AL737&lt;&gt;"",AM737&lt;&gt;"",AN737&lt;&gt;"",AO737&lt;&gt;"",AP737&lt;&gt;""),AQ737&lt;&gt;"")," + ",""),IF(AQ737&lt;&gt;"",AQ737,""),IF(AND(OR(AK737&lt;&gt;"",AL737&lt;&gt;"",AM737&lt;&gt;"",AN737&lt;&gt;"",AO737&lt;&gt;"",AP737&lt;&gt;"",AQ737&lt;&gt;""),AR737&lt;&gt;"")," + ",""),IF(AR737&lt;&gt;"",AR737,""),IF(AND(OR(AK737&lt;&gt;"",AL737&lt;&gt;"",AM737&lt;&gt;"",AN737&lt;&gt;"",AO737&lt;&gt;"",AP737&lt;&gt;"",AQ737&lt;&gt;"",AR737&lt;&gt;""),AS737&lt;&gt;"")," + ",""),IF(AS737&lt;&gt;"",AS737,""),IF(AND(OR(AK737&lt;&gt;"",AL737&lt;&gt;"",AM737&lt;&gt;"",AN737&lt;&gt;"",AO737&lt;&gt;"",AP737&lt;&gt;"",AQ737&lt;&gt;"",AR737&lt;&gt;"",AS737&lt;&gt;""),AT737&lt;&gt;"")," + ",""),IF(AT737&lt;&gt;"",AT737,""))," + "," + ",1))</f>
      </c>
      <c r="P737" t="str" s="108" cm="1">
        <f t="array" ref="P737">TRIM(SUBSTITUTE(CONCATENATE(IF(AU737&lt;&gt;"",AU737,""),IF(AND(AU737&lt;&gt;"",AV737&lt;&gt;"")," + ",""),IF(AV737&lt;&gt;"",AV737,""),IF(AND(OR(AU737&lt;&gt;"",AV737&lt;&gt;""),AW737&lt;&gt;"")," + ",""),IF(AW737&lt;&gt;"",AW737,""),IF(AND(OR(AU737&lt;&gt;"",AV737&lt;&gt;"",AW737&lt;&gt;""),AX737&lt;&gt;"")," + ",""),IF(AX737&lt;&gt;"",AX737,""),IF(AND(OR(AU737&lt;&gt;"",AV737&lt;&gt;"",AW737&lt;&gt;"",AX737&lt;&gt;""),AY737&lt;&gt;"")," + ",""),IF(AY737&lt;&gt;"",AY737,""),IF(AND(OR(AU737&lt;&gt;"",AV737&lt;&gt;"",AW737&lt;&gt;"",AX737&lt;&gt;"",AY737&lt;&gt;""),AZ737&lt;&gt;"")," + ",""),IF(AZ737&lt;&gt;"",AZ737,""),IF(AND(OR(AU737&lt;&gt;"",AV737&lt;&gt;"",AW737&lt;&gt;"",AX737&lt;&gt;"",AY737&lt;&gt;"",AZ737&lt;&gt;""),BA737&lt;&gt;"")," + ",""),IF(BA737&lt;&gt;"",BA737,""),IF(AND(OR(AU737&lt;&gt;"",AV737&lt;&gt;"",AW737&lt;&gt;"",AX737&lt;&gt;"",AY737&lt;&gt;"",AZ737&lt;&gt;"",BA737&lt;&gt;""),BB737&lt;&gt;"")," + ",""),IF(BB737&lt;&gt;"",BB737,""),IF(AND(OR(AU737&lt;&gt;"",AV737&lt;&gt;"",AW737&lt;&gt;"",AX737&lt;&gt;"",AY737&lt;&gt;"",AZ737&lt;&gt;"",BA737&lt;&gt;"",BB737&lt;&gt;""),BC737&lt;&gt;"")," + ",""),IF(BC737&lt;&gt;"",BC737,""))," + "," + ",1))</f>
        <v>simple</v>
      </c>
      <c r="Q737" s="108"/>
      <c r="R737" s="108"/>
      <c r="S737" s="108"/>
      <c r="T737" t="s" s="109">
        <v>18</v>
      </c>
      <c r="U737" s="108"/>
      <c r="V737" s="108"/>
      <c r="W737" t="s" s="109">
        <v>21</v>
      </c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  <c r="AI737" s="108"/>
      <c r="AJ737" s="108"/>
      <c r="AK737" s="108"/>
      <c r="AL737" s="108"/>
      <c r="AM737" s="108"/>
      <c r="AN737" s="108"/>
      <c r="AO737" s="108"/>
      <c r="AP737" s="108"/>
      <c r="AQ737" s="108"/>
      <c r="AR737" s="108"/>
      <c r="AS737" s="108"/>
      <c r="AT737" s="108"/>
      <c r="AU737" s="108"/>
      <c r="AV737" t="s" s="109">
        <v>46</v>
      </c>
      <c r="AW737" s="108"/>
      <c r="AX737" s="108"/>
      <c r="AY737" s="108"/>
      <c r="AZ737" s="108"/>
      <c r="BA737" s="108"/>
      <c r="BB737" s="108"/>
      <c r="BC737" s="108"/>
    </row>
    <row r="738" ht="17" customHeight="1">
      <c r="A738" s="3"/>
      <c r="B738" s="110">
        <v>34</v>
      </c>
      <c r="C738" s="111">
        <v>32</v>
      </c>
      <c r="D738" s="3"/>
      <c r="E738" s="64"/>
      <c r="F738" s="3"/>
      <c r="G738" s="3"/>
      <c r="H738" t="s" s="112">
        <v>1155</v>
      </c>
      <c r="I738" t="s" s="109">
        <v>1745</v>
      </c>
      <c r="J738" s="113"/>
      <c r="K738" t="str" s="108" cm="1">
        <f t="array" ref="K738">TRIM(SUBSTITUTE(CONCATENATE(IF(M738&lt;&gt;"",M738,""),IF(AND(M738&lt;&gt;"",N738&lt;&gt;"")," + ",""),IF(N738&lt;&gt;"",N738,""),IF(AND(OR(M738&lt;&gt;"",N738&lt;&gt;""),O738&lt;&gt;"")," + ",""),IF(O738&lt;&gt;"",O738,""),IF(AND(OR(M738&lt;&gt;"",N738&lt;&gt;"",O738&lt;&gt;""),P738&lt;&gt;"")," + ",""),IF(P738&lt;&gt;"",P738,""))," + "," + ",1))</f>
        <v>analog + warm</v>
      </c>
      <c r="L738" t="str" s="114" cm="1">
        <f t="array" ref="L738">"sendmidi dev "Osmose Port 2" cc 0 "&amp;$B738&amp;" pc "&amp;$C738</f>
        <v>sendmidi dev "Osmose Port 2" cc 0 34 pc 32</v>
      </c>
      <c r="M738" t="str" s="108" cm="1">
        <f t="array" ref="M738">TRIM(SUBSTITUTE(CONCATENATE(IF(Q738&lt;&gt;"",Q738,""),IF(AND(Q738&lt;&gt;"",R738&lt;&gt;"")," + ",""),IF(R738&lt;&gt;"",R738,""),IF(AND(OR(Q738&lt;&gt;"",R738&lt;&gt;""),S738&lt;&gt;"")," + ",""),IF(S738&lt;&gt;"",S738,""),IF(AND(OR(Q738&lt;&gt;"",R738&lt;&gt;"",S738&lt;&gt;""),T738&lt;&gt;"")," + ",""),IF(T738&lt;&gt;"",T738,""),IF(AND(OR(Q738&lt;&gt;"",R738&lt;&gt;"",S738&lt;&gt;"",T738&lt;&gt;""),U738&lt;&gt;"")," + ",""),IF(U738&lt;&gt;"",U738,""),IF(AND(OR(Q738&lt;&gt;"",R738&lt;&gt;"",S738&lt;&gt;"",T738&lt;&gt;"",U738&lt;&gt;""),V738&lt;&gt;"")," + ",""),IF(V738&lt;&gt;"",V738,""),IF(AND(OR(Q738&lt;&gt;"",R738&lt;&gt;"",S738&lt;&gt;"",T738&lt;&gt;"",U738&lt;&gt;"",V738&lt;&gt;""),W738&lt;&gt;"")," + ",""),IF(W738&lt;&gt;"",W738,""),IF(AND(OR(Q738&lt;&gt;"",R738&lt;&gt;"",S738&lt;&gt;"",T738&lt;&gt;"",U738&lt;&gt;"",V738&lt;&gt;"",W738&lt;&gt;""),X738&lt;&gt;"")," + ",""),IF(X738&lt;&gt;"",X738,""),IF(AND(OR(Q738&lt;&gt;"",R738&lt;&gt;"",S738&lt;&gt;"",T738&lt;&gt;"",U738&lt;&gt;"",V738&lt;&gt;"",W738&lt;&gt;"",X738&lt;&gt;""),Y738&lt;&gt;"")," + ",""),IF(Y738&lt;&gt;"",Y738,""),IF(AND(OR(Q738&lt;&gt;"",R738&lt;&gt;"",S738&lt;&gt;"",T738&lt;&gt;"",U738&lt;&gt;"",V738&lt;&gt;"",W738&lt;&gt;"",X738&lt;&gt;"",Y738&lt;&gt;""),Z738&lt;&gt;"")," + ",""),IF(Z738&lt;&gt;"",Z738,""))," + "," + ",1))</f>
        <v>analog</v>
      </c>
      <c r="N738" t="str" s="108" cm="1">
        <f t="array" ref="N738">TRIM(SUBSTITUTE(CONCATENATE(IF(AA738&lt;&gt;"",AA738,""),IF(AND(AA738&lt;&gt;"",AB738&lt;&gt;"")," + ",""),IF(AB738&lt;&gt;"",AB738,""),IF(AND(OR(AA738&lt;&gt;"",AB738&lt;&gt;""),AC738&lt;&gt;"")," + ",""),IF(AC738&lt;&gt;"",AC738,""),IF(AND(OR(AA738&lt;&gt;"",AB738&lt;&gt;"",AC738&lt;&gt;""),AD738&lt;&gt;"")," + ",""),IF(AD738&lt;&gt;"",AD738,""),IF(AND(OR(AA738&lt;&gt;"",AB738&lt;&gt;"",AC738&lt;&gt;"",AD738&lt;&gt;""),AE738&lt;&gt;"")," + ",""),IF(AE738&lt;&gt;"",AE738,""),IF(AND(OR(AA738&lt;&gt;"",AB738&lt;&gt;"",AC738&lt;&gt;"",AD738&lt;&gt;"",AE738&lt;&gt;""),AF738&lt;&gt;"")," + ",""),IF(AF738&lt;&gt;"",AF738,""),IF(AND(OR(AA738&lt;&gt;"",AB738&lt;&gt;"",AC738&lt;&gt;"",AD738&lt;&gt;"",AE738&lt;&gt;"",AF738&lt;&gt;""),AG738&lt;&gt;"")," + ",""),IF(AG738&lt;&gt;"",AG738,""),IF(AND(OR(AA738&lt;&gt;"",AB738&lt;&gt;"",AC738&lt;&gt;"",AD738&lt;&gt;"",AE738&lt;&gt;"",AF738&lt;&gt;"",AG738&lt;&gt;""),AH738&lt;&gt;"")," + ",""),IF(AH738&lt;&gt;"",AH738,""),IF(AND(OR(AA738&lt;&gt;"",AB738&lt;&gt;"",AC738&lt;&gt;"",AD738&lt;&gt;"",AE738&lt;&gt;"",AF738&lt;&gt;"",AG738&lt;&gt;"",AH738&lt;&gt;""),AI738&lt;&gt;"")," + ",""),IF(AI738&lt;&gt;"",AI738,""),IF(AND(OR(AA738&lt;&gt;"",AB738&lt;&gt;"",AC738&lt;&gt;"",AD738&lt;&gt;"",AE738&lt;&gt;"",AF738&lt;&gt;"",AG738&lt;&gt;"",AH738&lt;&gt;"",AI738&lt;&gt;""),AJ738&lt;&gt;"")," + ",""),IF(AJ738&lt;&gt;"",AJ738,""))," + "," + ",1))</f>
      </c>
      <c r="O738" t="str" s="108" cm="1">
        <f t="array" ref="O738">TRIM(SUBSTITUTE(CONCATENATE(IF(AK738&lt;&gt;"",AK738,""),IF(AND(AK738&lt;&gt;"",AL738&lt;&gt;"")," + ",""),IF(AL738&lt;&gt;"",AL738,""),IF(AND(OR(AK738&lt;&gt;"",AL738&lt;&gt;""),AM738&lt;&gt;"")," + ",""),IF(AM738&lt;&gt;"",AM738,""),IF(AND(OR(AK738&lt;&gt;"",AL738&lt;&gt;"",AM738&lt;&gt;""),AN738&lt;&gt;"")," + ",""),IF(AN738&lt;&gt;"",AN738,""),IF(AND(OR(AK738&lt;&gt;"",AL738&lt;&gt;"",AM738&lt;&gt;"",AN738&lt;&gt;""),AO738&lt;&gt;"")," + ",""),IF(AO738&lt;&gt;"",AO738,""),IF(AND(OR(AK738&lt;&gt;"",AL738&lt;&gt;"",AM738&lt;&gt;"",AN738&lt;&gt;"",AO738&lt;&gt;""),AP738&lt;&gt;"")," + ",""),IF(AP738&lt;&gt;"",AP738,""),IF(AND(OR(AK738&lt;&gt;"",AL738&lt;&gt;"",AM738&lt;&gt;"",AN738&lt;&gt;"",AO738&lt;&gt;"",AP738&lt;&gt;""),AQ738&lt;&gt;"")," + ",""),IF(AQ738&lt;&gt;"",AQ738,""),IF(AND(OR(AK738&lt;&gt;"",AL738&lt;&gt;"",AM738&lt;&gt;"",AN738&lt;&gt;"",AO738&lt;&gt;"",AP738&lt;&gt;"",AQ738&lt;&gt;""),AR738&lt;&gt;"")," + ",""),IF(AR738&lt;&gt;"",AR738,""),IF(AND(OR(AK738&lt;&gt;"",AL738&lt;&gt;"",AM738&lt;&gt;"",AN738&lt;&gt;"",AO738&lt;&gt;"",AP738&lt;&gt;"",AQ738&lt;&gt;"",AR738&lt;&gt;""),AS738&lt;&gt;"")," + ",""),IF(AS738&lt;&gt;"",AS738,""),IF(AND(OR(AK738&lt;&gt;"",AL738&lt;&gt;"",AM738&lt;&gt;"",AN738&lt;&gt;"",AO738&lt;&gt;"",AP738&lt;&gt;"",AQ738&lt;&gt;"",AR738&lt;&gt;"",AS738&lt;&gt;""),AT738&lt;&gt;"")," + ",""),IF(AT738&lt;&gt;"",AT738,""))," + "," + ",1))</f>
      </c>
      <c r="P738" t="str" s="108" cm="1">
        <f t="array" ref="P738">TRIM(SUBSTITUTE(CONCATENATE(IF(AU738&lt;&gt;"",AU738,""),IF(AND(AU738&lt;&gt;"",AV738&lt;&gt;"")," + ",""),IF(AV738&lt;&gt;"",AV738,""),IF(AND(OR(AU738&lt;&gt;"",AV738&lt;&gt;""),AW738&lt;&gt;"")," + ",""),IF(AW738&lt;&gt;"",AW738,""),IF(AND(OR(AU738&lt;&gt;"",AV738&lt;&gt;"",AW738&lt;&gt;""),AX738&lt;&gt;"")," + ",""),IF(AX738&lt;&gt;"",AX738,""),IF(AND(OR(AU738&lt;&gt;"",AV738&lt;&gt;"",AW738&lt;&gt;"",AX738&lt;&gt;""),AY738&lt;&gt;"")," + ",""),IF(AY738&lt;&gt;"",AY738,""),IF(AND(OR(AU738&lt;&gt;"",AV738&lt;&gt;"",AW738&lt;&gt;"",AX738&lt;&gt;"",AY738&lt;&gt;""),AZ738&lt;&gt;"")," + ",""),IF(AZ738&lt;&gt;"",AZ738,""),IF(AND(OR(AU738&lt;&gt;"",AV738&lt;&gt;"",AW738&lt;&gt;"",AX738&lt;&gt;"",AY738&lt;&gt;"",AZ738&lt;&gt;""),BA738&lt;&gt;"")," + ",""),IF(BA738&lt;&gt;"",BA738,""),IF(AND(OR(AU738&lt;&gt;"",AV738&lt;&gt;"",AW738&lt;&gt;"",AX738&lt;&gt;"",AY738&lt;&gt;"",AZ738&lt;&gt;"",BA738&lt;&gt;""),BB738&lt;&gt;"")," + ",""),IF(BB738&lt;&gt;"",BB738,""),IF(AND(OR(AU738&lt;&gt;"",AV738&lt;&gt;"",AW738&lt;&gt;"",AX738&lt;&gt;"",AY738&lt;&gt;"",AZ738&lt;&gt;"",BA738&lt;&gt;"",BB738&lt;&gt;""),BC738&lt;&gt;"")," + ",""),IF(BC738&lt;&gt;"",BC738,""))," + "," + ",1))</f>
        <v>warm</v>
      </c>
      <c r="Q738" s="108"/>
      <c r="R738" s="108"/>
      <c r="S738" s="108"/>
      <c r="T738" t="s" s="109">
        <v>18</v>
      </c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  <c r="AI738" s="108"/>
      <c r="AJ738" s="108"/>
      <c r="AK738" s="108"/>
      <c r="AL738" s="108"/>
      <c r="AM738" s="108"/>
      <c r="AN738" s="108"/>
      <c r="AO738" s="108"/>
      <c r="AP738" s="108"/>
      <c r="AQ738" s="108"/>
      <c r="AR738" s="108"/>
      <c r="AS738" s="108"/>
      <c r="AT738" s="108"/>
      <c r="AU738" s="108"/>
      <c r="AV738" s="108"/>
      <c r="AW738" s="108"/>
      <c r="AX738" s="108"/>
      <c r="AY738" s="108"/>
      <c r="AZ738" s="108"/>
      <c r="BA738" s="108"/>
      <c r="BB738" t="s" s="109">
        <v>52</v>
      </c>
      <c r="BC738" s="108"/>
    </row>
    <row r="739" ht="17" customHeight="1">
      <c r="A739" s="3"/>
      <c r="B739" s="110">
        <v>34</v>
      </c>
      <c r="C739" s="111">
        <v>33</v>
      </c>
      <c r="D739" s="3"/>
      <c r="E739" s="64"/>
      <c r="F739" s="3"/>
      <c r="G739" s="3"/>
      <c r="H739" t="s" s="112">
        <v>1155</v>
      </c>
      <c r="I739" t="s" s="109">
        <v>1747</v>
      </c>
      <c r="J739" s="113"/>
      <c r="K739" t="str" s="108" cm="1">
        <f t="array" ref="K739">TRIM(SUBSTITUTE(CONCATENATE(IF(M739&lt;&gt;"",M739,""),IF(AND(M739&lt;&gt;"",N739&lt;&gt;"")," + ",""),IF(N739&lt;&gt;"",N739,""),IF(AND(OR(M739&lt;&gt;"",N739&lt;&gt;""),O739&lt;&gt;"")," + ",""),IF(O739&lt;&gt;"",O739,""),IF(AND(OR(M739&lt;&gt;"",N739&lt;&gt;"",O739&lt;&gt;""),P739&lt;&gt;"")," + ",""),IF(P739&lt;&gt;"",P739,""))," + "," + ",1))</f>
        <v>lfo</v>
      </c>
      <c r="L739" t="str" s="114" cm="1">
        <f t="array" ref="L739">"sendmidi dev "Osmose Port 2" cc 0 "&amp;$B739&amp;" pc "&amp;$C739</f>
        <v>sendmidi dev "Osmose Port 2" cc 0 34 pc 33</v>
      </c>
      <c r="M739" t="str" s="108" cm="1">
        <f t="array" ref="M739">TRIM(SUBSTITUTE(CONCATENATE(IF(Q739&lt;&gt;"",Q739,""),IF(AND(Q739&lt;&gt;"",R739&lt;&gt;"")," + ",""),IF(R739&lt;&gt;"",R739,""),IF(AND(OR(Q739&lt;&gt;"",R739&lt;&gt;""),S739&lt;&gt;"")," + ",""),IF(S739&lt;&gt;"",S739,""),IF(AND(OR(Q739&lt;&gt;"",R739&lt;&gt;"",S739&lt;&gt;""),T739&lt;&gt;"")," + ",""),IF(T739&lt;&gt;"",T739,""),IF(AND(OR(Q739&lt;&gt;"",R739&lt;&gt;"",S739&lt;&gt;"",T739&lt;&gt;""),U739&lt;&gt;"")," + ",""),IF(U739&lt;&gt;"",U739,""),IF(AND(OR(Q739&lt;&gt;"",R739&lt;&gt;"",S739&lt;&gt;"",T739&lt;&gt;"",U739&lt;&gt;""),V739&lt;&gt;"")," + ",""),IF(V739&lt;&gt;"",V739,""),IF(AND(OR(Q739&lt;&gt;"",R739&lt;&gt;"",S739&lt;&gt;"",T739&lt;&gt;"",U739&lt;&gt;"",V739&lt;&gt;""),W739&lt;&gt;"")," + ",""),IF(W739&lt;&gt;"",W739,""),IF(AND(OR(Q739&lt;&gt;"",R739&lt;&gt;"",S739&lt;&gt;"",T739&lt;&gt;"",U739&lt;&gt;"",V739&lt;&gt;"",W739&lt;&gt;""),X739&lt;&gt;"")," + ",""),IF(X739&lt;&gt;"",X739,""),IF(AND(OR(Q739&lt;&gt;"",R739&lt;&gt;"",S739&lt;&gt;"",T739&lt;&gt;"",U739&lt;&gt;"",V739&lt;&gt;"",W739&lt;&gt;"",X739&lt;&gt;""),Y739&lt;&gt;"")," + ",""),IF(Y739&lt;&gt;"",Y739,""),IF(AND(OR(Q739&lt;&gt;"",R739&lt;&gt;"",S739&lt;&gt;"",T739&lt;&gt;"",U739&lt;&gt;"",V739&lt;&gt;"",W739&lt;&gt;"",X739&lt;&gt;"",Y739&lt;&gt;""),Z739&lt;&gt;"")," + ",""),IF(Z739&lt;&gt;"",Z739,""))," + "," + ",1))</f>
      </c>
      <c r="N739" t="str" s="108" cm="1">
        <f t="array" ref="N739">TRIM(SUBSTITUTE(CONCATENATE(IF(AA739&lt;&gt;"",AA739,""),IF(AND(AA739&lt;&gt;"",AB739&lt;&gt;"")," + ",""),IF(AB739&lt;&gt;"",AB739,""),IF(AND(OR(AA739&lt;&gt;"",AB739&lt;&gt;""),AC739&lt;&gt;"")," + ",""),IF(AC739&lt;&gt;"",AC739,""),IF(AND(OR(AA739&lt;&gt;"",AB739&lt;&gt;"",AC739&lt;&gt;""),AD739&lt;&gt;"")," + ",""),IF(AD739&lt;&gt;"",AD739,""),IF(AND(OR(AA739&lt;&gt;"",AB739&lt;&gt;"",AC739&lt;&gt;"",AD739&lt;&gt;""),AE739&lt;&gt;"")," + ",""),IF(AE739&lt;&gt;"",AE739,""),IF(AND(OR(AA739&lt;&gt;"",AB739&lt;&gt;"",AC739&lt;&gt;"",AD739&lt;&gt;"",AE739&lt;&gt;""),AF739&lt;&gt;"")," + ",""),IF(AF739&lt;&gt;"",AF739,""),IF(AND(OR(AA739&lt;&gt;"",AB739&lt;&gt;"",AC739&lt;&gt;"",AD739&lt;&gt;"",AE739&lt;&gt;"",AF739&lt;&gt;""),AG739&lt;&gt;"")," + ",""),IF(AG739&lt;&gt;"",AG739,""),IF(AND(OR(AA739&lt;&gt;"",AB739&lt;&gt;"",AC739&lt;&gt;"",AD739&lt;&gt;"",AE739&lt;&gt;"",AF739&lt;&gt;"",AG739&lt;&gt;""),AH739&lt;&gt;"")," + ",""),IF(AH739&lt;&gt;"",AH739,""),IF(AND(OR(AA739&lt;&gt;"",AB739&lt;&gt;"",AC739&lt;&gt;"",AD739&lt;&gt;"",AE739&lt;&gt;"",AF739&lt;&gt;"",AG739&lt;&gt;"",AH739&lt;&gt;""),AI739&lt;&gt;"")," + ",""),IF(AI739&lt;&gt;"",AI739,""),IF(AND(OR(AA739&lt;&gt;"",AB739&lt;&gt;"",AC739&lt;&gt;"",AD739&lt;&gt;"",AE739&lt;&gt;"",AF739&lt;&gt;"",AG739&lt;&gt;"",AH739&lt;&gt;"",AI739&lt;&gt;""),AJ739&lt;&gt;"")," + ",""),IF(AJ739&lt;&gt;"",AJ739,""))," + "," + ",1))</f>
      </c>
      <c r="O739" t="str" s="108" cm="1">
        <f t="array" ref="O739">TRIM(SUBSTITUTE(CONCATENATE(IF(AK739&lt;&gt;"",AK739,""),IF(AND(AK739&lt;&gt;"",AL739&lt;&gt;"")," + ",""),IF(AL739&lt;&gt;"",AL739,""),IF(AND(OR(AK739&lt;&gt;"",AL739&lt;&gt;""),AM739&lt;&gt;"")," + ",""),IF(AM739&lt;&gt;"",AM739,""),IF(AND(OR(AK739&lt;&gt;"",AL739&lt;&gt;"",AM739&lt;&gt;""),AN739&lt;&gt;"")," + ",""),IF(AN739&lt;&gt;"",AN739,""),IF(AND(OR(AK739&lt;&gt;"",AL739&lt;&gt;"",AM739&lt;&gt;"",AN739&lt;&gt;""),AO739&lt;&gt;"")," + ",""),IF(AO739&lt;&gt;"",AO739,""),IF(AND(OR(AK739&lt;&gt;"",AL739&lt;&gt;"",AM739&lt;&gt;"",AN739&lt;&gt;"",AO739&lt;&gt;""),AP739&lt;&gt;"")," + ",""),IF(AP739&lt;&gt;"",AP739,""),IF(AND(OR(AK739&lt;&gt;"",AL739&lt;&gt;"",AM739&lt;&gt;"",AN739&lt;&gt;"",AO739&lt;&gt;"",AP739&lt;&gt;""),AQ739&lt;&gt;"")," + ",""),IF(AQ739&lt;&gt;"",AQ739,""),IF(AND(OR(AK739&lt;&gt;"",AL739&lt;&gt;"",AM739&lt;&gt;"",AN739&lt;&gt;"",AO739&lt;&gt;"",AP739&lt;&gt;"",AQ739&lt;&gt;""),AR739&lt;&gt;"")," + ",""),IF(AR739&lt;&gt;"",AR739,""),IF(AND(OR(AK739&lt;&gt;"",AL739&lt;&gt;"",AM739&lt;&gt;"",AN739&lt;&gt;"",AO739&lt;&gt;"",AP739&lt;&gt;"",AQ739&lt;&gt;"",AR739&lt;&gt;""),AS739&lt;&gt;"")," + ",""),IF(AS739&lt;&gt;"",AS739,""),IF(AND(OR(AK739&lt;&gt;"",AL739&lt;&gt;"",AM739&lt;&gt;"",AN739&lt;&gt;"",AO739&lt;&gt;"",AP739&lt;&gt;"",AQ739&lt;&gt;"",AR739&lt;&gt;"",AS739&lt;&gt;""),AT739&lt;&gt;"")," + ",""),IF(AT739&lt;&gt;"",AT739,""))," + "," + ",1))</f>
        <v>lfo</v>
      </c>
      <c r="P739" t="str" s="108" cm="1">
        <f t="array" ref="P739">TRIM(SUBSTITUTE(CONCATENATE(IF(AU739&lt;&gt;"",AU739,""),IF(AND(AU739&lt;&gt;"",AV739&lt;&gt;"")," + ",""),IF(AV739&lt;&gt;"",AV739,""),IF(AND(OR(AU739&lt;&gt;"",AV739&lt;&gt;""),AW739&lt;&gt;"")," + ",""),IF(AW739&lt;&gt;"",AW739,""),IF(AND(OR(AU739&lt;&gt;"",AV739&lt;&gt;"",AW739&lt;&gt;""),AX739&lt;&gt;"")," + ",""),IF(AX739&lt;&gt;"",AX739,""),IF(AND(OR(AU739&lt;&gt;"",AV739&lt;&gt;"",AW739&lt;&gt;"",AX739&lt;&gt;""),AY739&lt;&gt;"")," + ",""),IF(AY739&lt;&gt;"",AY739,""),IF(AND(OR(AU739&lt;&gt;"",AV739&lt;&gt;"",AW739&lt;&gt;"",AX739&lt;&gt;"",AY739&lt;&gt;""),AZ739&lt;&gt;"")," + ",""),IF(AZ739&lt;&gt;"",AZ739,""),IF(AND(OR(AU739&lt;&gt;"",AV739&lt;&gt;"",AW739&lt;&gt;"",AX739&lt;&gt;"",AY739&lt;&gt;"",AZ739&lt;&gt;""),BA739&lt;&gt;"")," + ",""),IF(BA739&lt;&gt;"",BA739,""),IF(AND(OR(AU739&lt;&gt;"",AV739&lt;&gt;"",AW739&lt;&gt;"",AX739&lt;&gt;"",AY739&lt;&gt;"",AZ739&lt;&gt;"",BA739&lt;&gt;""),BB739&lt;&gt;"")," + ",""),IF(BB739&lt;&gt;"",BB739,""),IF(AND(OR(AU739&lt;&gt;"",AV739&lt;&gt;"",AW739&lt;&gt;"",AX739&lt;&gt;"",AY739&lt;&gt;"",AZ739&lt;&gt;"",BA739&lt;&gt;"",BB739&lt;&gt;""),BC739&lt;&gt;"")," + ",""),IF(BC739&lt;&gt;"",BC739,""))," + "," + ",1))</f>
      </c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  <c r="AI739" s="108"/>
      <c r="AJ739" s="108"/>
      <c r="AK739" s="108"/>
      <c r="AL739" t="s" s="109">
        <v>36</v>
      </c>
      <c r="AM739" s="108"/>
      <c r="AN739" s="108"/>
      <c r="AO739" s="108"/>
      <c r="AP739" s="108"/>
      <c r="AQ739" s="108"/>
      <c r="AR739" s="108"/>
      <c r="AS739" s="108"/>
      <c r="AT739" s="108"/>
      <c r="AU739" s="108"/>
      <c r="AV739" s="108"/>
      <c r="AW739" s="108"/>
      <c r="AX739" s="108"/>
      <c r="AY739" s="108"/>
      <c r="AZ739" s="108"/>
      <c r="BA739" s="108"/>
      <c r="BB739" s="108"/>
      <c r="BC739" s="108"/>
    </row>
    <row r="740" ht="17" customHeight="1">
      <c r="A740" s="3"/>
      <c r="B740" s="110">
        <v>34</v>
      </c>
      <c r="C740" s="111">
        <v>34</v>
      </c>
      <c r="D740" s="3"/>
      <c r="E740" s="64"/>
      <c r="F740" s="3"/>
      <c r="G740" s="3"/>
      <c r="H740" t="s" s="112">
        <v>1398</v>
      </c>
      <c r="I740" t="s" s="109">
        <v>1778</v>
      </c>
      <c r="J740" s="113"/>
      <c r="K740" t="str" s="108" cm="1">
        <f t="array" ref="K740">TRIM(SUBSTITUTE(CONCATENATE(IF(M740&lt;&gt;"",M740,""),IF(AND(M740&lt;&gt;"",N740&lt;&gt;"")," + ",""),IF(N740&lt;&gt;"",N740,""),IF(AND(OR(M740&lt;&gt;"",N740&lt;&gt;""),O740&lt;&gt;"")," + ",""),IF(O740&lt;&gt;"",O740,""),IF(AND(OR(M740&lt;&gt;"",N740&lt;&gt;"",O740&lt;&gt;""),P740&lt;&gt;"")," + ",""),IF(P740&lt;&gt;"",P740,""))," + "," + ",1))</f>
        <v>clean + intimate</v>
      </c>
      <c r="L740" t="str" s="114" cm="1">
        <f t="array" ref="L740">"sendmidi dev "Osmose Port 2" cc 0 "&amp;$B740&amp;" pc "&amp;$C740</f>
        <v>sendmidi dev "Osmose Port 2" cc 0 34 pc 34</v>
      </c>
      <c r="M740" t="str" s="108" cm="1">
        <f t="array" ref="M740">TRIM(SUBSTITUTE(CONCATENATE(IF(Q740&lt;&gt;"",Q740,""),IF(AND(Q740&lt;&gt;"",R740&lt;&gt;"")," + ",""),IF(R740&lt;&gt;"",R740,""),IF(AND(OR(Q740&lt;&gt;"",R740&lt;&gt;""),S740&lt;&gt;"")," + ",""),IF(S740&lt;&gt;"",S740,""),IF(AND(OR(Q740&lt;&gt;"",R740&lt;&gt;"",S740&lt;&gt;""),T740&lt;&gt;"")," + ",""),IF(T740&lt;&gt;"",T740,""),IF(AND(OR(Q740&lt;&gt;"",R740&lt;&gt;"",S740&lt;&gt;"",T740&lt;&gt;""),U740&lt;&gt;"")," + ",""),IF(U740&lt;&gt;"",U740,""),IF(AND(OR(Q740&lt;&gt;"",R740&lt;&gt;"",S740&lt;&gt;"",T740&lt;&gt;"",U740&lt;&gt;""),V740&lt;&gt;"")," + ",""),IF(V740&lt;&gt;"",V740,""),IF(AND(OR(Q740&lt;&gt;"",R740&lt;&gt;"",S740&lt;&gt;"",T740&lt;&gt;"",U740&lt;&gt;"",V740&lt;&gt;""),W740&lt;&gt;"")," + ",""),IF(W740&lt;&gt;"",W740,""),IF(AND(OR(Q740&lt;&gt;"",R740&lt;&gt;"",S740&lt;&gt;"",T740&lt;&gt;"",U740&lt;&gt;"",V740&lt;&gt;"",W740&lt;&gt;""),X740&lt;&gt;"")," + ",""),IF(X740&lt;&gt;"",X740,""),IF(AND(OR(Q740&lt;&gt;"",R740&lt;&gt;"",S740&lt;&gt;"",T740&lt;&gt;"",U740&lt;&gt;"",V740&lt;&gt;"",W740&lt;&gt;"",X740&lt;&gt;""),Y740&lt;&gt;"")," + ",""),IF(Y740&lt;&gt;"",Y740,""),IF(AND(OR(Q740&lt;&gt;"",R740&lt;&gt;"",S740&lt;&gt;"",T740&lt;&gt;"",U740&lt;&gt;"",V740&lt;&gt;"",W740&lt;&gt;"",X740&lt;&gt;"",Y740&lt;&gt;""),Z740&lt;&gt;"")," + ",""),IF(Z740&lt;&gt;"",Z740,""))," + "," + ",1))</f>
        <v>clean</v>
      </c>
      <c r="N740" t="str" s="108" cm="1">
        <f t="array" ref="N740">TRIM(SUBSTITUTE(CONCATENATE(IF(AA740&lt;&gt;"",AA740,""),IF(AND(AA740&lt;&gt;"",AB740&lt;&gt;"")," + ",""),IF(AB740&lt;&gt;"",AB740,""),IF(AND(OR(AA740&lt;&gt;"",AB740&lt;&gt;""),AC740&lt;&gt;"")," + ",""),IF(AC740&lt;&gt;"",AC740,""),IF(AND(OR(AA740&lt;&gt;"",AB740&lt;&gt;"",AC740&lt;&gt;""),AD740&lt;&gt;"")," + ",""),IF(AD740&lt;&gt;"",AD740,""),IF(AND(OR(AA740&lt;&gt;"",AB740&lt;&gt;"",AC740&lt;&gt;"",AD740&lt;&gt;""),AE740&lt;&gt;"")," + ",""),IF(AE740&lt;&gt;"",AE740,""),IF(AND(OR(AA740&lt;&gt;"",AB740&lt;&gt;"",AC740&lt;&gt;"",AD740&lt;&gt;"",AE740&lt;&gt;""),AF740&lt;&gt;"")," + ",""),IF(AF740&lt;&gt;"",AF740,""),IF(AND(OR(AA740&lt;&gt;"",AB740&lt;&gt;"",AC740&lt;&gt;"",AD740&lt;&gt;"",AE740&lt;&gt;"",AF740&lt;&gt;""),AG740&lt;&gt;"")," + ",""),IF(AG740&lt;&gt;"",AG740,""),IF(AND(OR(AA740&lt;&gt;"",AB740&lt;&gt;"",AC740&lt;&gt;"",AD740&lt;&gt;"",AE740&lt;&gt;"",AF740&lt;&gt;"",AG740&lt;&gt;""),AH740&lt;&gt;"")," + ",""),IF(AH740&lt;&gt;"",AH740,""),IF(AND(OR(AA740&lt;&gt;"",AB740&lt;&gt;"",AC740&lt;&gt;"",AD740&lt;&gt;"",AE740&lt;&gt;"",AF740&lt;&gt;"",AG740&lt;&gt;"",AH740&lt;&gt;""),AI740&lt;&gt;"")," + ",""),IF(AI740&lt;&gt;"",AI740,""),IF(AND(OR(AA740&lt;&gt;"",AB740&lt;&gt;"",AC740&lt;&gt;"",AD740&lt;&gt;"",AE740&lt;&gt;"",AF740&lt;&gt;"",AG740&lt;&gt;"",AH740&lt;&gt;"",AI740&lt;&gt;""),AJ740&lt;&gt;"")," + ",""),IF(AJ740&lt;&gt;"",AJ740,""))," + "," + ",1))</f>
        <v>intimate</v>
      </c>
      <c r="O740" t="str" s="108" cm="1">
        <f t="array" ref="O740">TRIM(SUBSTITUTE(CONCATENATE(IF(AK740&lt;&gt;"",AK740,""),IF(AND(AK740&lt;&gt;"",AL740&lt;&gt;"")," + ",""),IF(AL740&lt;&gt;"",AL740,""),IF(AND(OR(AK740&lt;&gt;"",AL740&lt;&gt;""),AM740&lt;&gt;"")," + ",""),IF(AM740&lt;&gt;"",AM740,""),IF(AND(OR(AK740&lt;&gt;"",AL740&lt;&gt;"",AM740&lt;&gt;""),AN740&lt;&gt;"")," + ",""),IF(AN740&lt;&gt;"",AN740,""),IF(AND(OR(AK740&lt;&gt;"",AL740&lt;&gt;"",AM740&lt;&gt;"",AN740&lt;&gt;""),AO740&lt;&gt;"")," + ",""),IF(AO740&lt;&gt;"",AO740,""),IF(AND(OR(AK740&lt;&gt;"",AL740&lt;&gt;"",AM740&lt;&gt;"",AN740&lt;&gt;"",AO740&lt;&gt;""),AP740&lt;&gt;"")," + ",""),IF(AP740&lt;&gt;"",AP740,""),IF(AND(OR(AK740&lt;&gt;"",AL740&lt;&gt;"",AM740&lt;&gt;"",AN740&lt;&gt;"",AO740&lt;&gt;"",AP740&lt;&gt;""),AQ740&lt;&gt;"")," + ",""),IF(AQ740&lt;&gt;"",AQ740,""),IF(AND(OR(AK740&lt;&gt;"",AL740&lt;&gt;"",AM740&lt;&gt;"",AN740&lt;&gt;"",AO740&lt;&gt;"",AP740&lt;&gt;"",AQ740&lt;&gt;""),AR740&lt;&gt;"")," + ",""),IF(AR740&lt;&gt;"",AR740,""),IF(AND(OR(AK740&lt;&gt;"",AL740&lt;&gt;"",AM740&lt;&gt;"",AN740&lt;&gt;"",AO740&lt;&gt;"",AP740&lt;&gt;"",AQ740&lt;&gt;"",AR740&lt;&gt;""),AS740&lt;&gt;"")," + ",""),IF(AS740&lt;&gt;"",AS740,""),IF(AND(OR(AK740&lt;&gt;"",AL740&lt;&gt;"",AM740&lt;&gt;"",AN740&lt;&gt;"",AO740&lt;&gt;"",AP740&lt;&gt;"",AQ740&lt;&gt;"",AR740&lt;&gt;"",AS740&lt;&gt;""),AT740&lt;&gt;"")," + ",""),IF(AT740&lt;&gt;"",AT740,""))," + "," + ",1))</f>
      </c>
      <c r="P740" t="str" s="108" cm="1">
        <f t="array" ref="P740">TRIM(SUBSTITUTE(CONCATENATE(IF(AU740&lt;&gt;"",AU740,""),IF(AND(AU740&lt;&gt;"",AV740&lt;&gt;"")," + ",""),IF(AV740&lt;&gt;"",AV740,""),IF(AND(OR(AU740&lt;&gt;"",AV740&lt;&gt;""),AW740&lt;&gt;"")," + ",""),IF(AW740&lt;&gt;"",AW740,""),IF(AND(OR(AU740&lt;&gt;"",AV740&lt;&gt;"",AW740&lt;&gt;""),AX740&lt;&gt;"")," + ",""),IF(AX740&lt;&gt;"",AX740,""),IF(AND(OR(AU740&lt;&gt;"",AV740&lt;&gt;"",AW740&lt;&gt;"",AX740&lt;&gt;""),AY740&lt;&gt;"")," + ",""),IF(AY740&lt;&gt;"",AY740,""),IF(AND(OR(AU740&lt;&gt;"",AV740&lt;&gt;"",AW740&lt;&gt;"",AX740&lt;&gt;"",AY740&lt;&gt;""),AZ740&lt;&gt;"")," + ",""),IF(AZ740&lt;&gt;"",AZ740,""),IF(AND(OR(AU740&lt;&gt;"",AV740&lt;&gt;"",AW740&lt;&gt;"",AX740&lt;&gt;"",AY740&lt;&gt;"",AZ740&lt;&gt;""),BA740&lt;&gt;"")," + ",""),IF(BA740&lt;&gt;"",BA740,""),IF(AND(OR(AU740&lt;&gt;"",AV740&lt;&gt;"",AW740&lt;&gt;"",AX740&lt;&gt;"",AY740&lt;&gt;"",AZ740&lt;&gt;"",BA740&lt;&gt;""),BB740&lt;&gt;"")," + ",""),IF(BB740&lt;&gt;"",BB740,""),IF(AND(OR(AU740&lt;&gt;"",AV740&lt;&gt;"",AW740&lt;&gt;"",AX740&lt;&gt;"",AY740&lt;&gt;"",AZ740&lt;&gt;"",BA740&lt;&gt;"",BB740&lt;&gt;""),BC740&lt;&gt;"")," + ",""),IF(BC740&lt;&gt;"",BC740,""))," + "," + ",1))</f>
      </c>
      <c r="Q740" s="108"/>
      <c r="R740" s="108"/>
      <c r="S740" s="108"/>
      <c r="T740" s="108"/>
      <c r="U740" s="108"/>
      <c r="V740" s="108"/>
      <c r="W740" s="108"/>
      <c r="X740" s="108"/>
      <c r="Y740" t="s" s="109">
        <v>23</v>
      </c>
      <c r="Z740" s="108"/>
      <c r="AA740" s="108"/>
      <c r="AB740" s="108"/>
      <c r="AC740" s="108"/>
      <c r="AD740" s="108"/>
      <c r="AE740" s="108"/>
      <c r="AF740" s="108"/>
      <c r="AG740" s="108"/>
      <c r="AH740" s="108"/>
      <c r="AI740" s="108"/>
      <c r="AJ740" t="s" s="109">
        <v>485</v>
      </c>
      <c r="AK740" s="108"/>
      <c r="AL740" s="108"/>
      <c r="AM740" s="108"/>
      <c r="AN740" s="108"/>
      <c r="AO740" s="108"/>
      <c r="AP740" s="108"/>
      <c r="AQ740" s="108"/>
      <c r="AR740" s="108"/>
      <c r="AS740" s="108"/>
      <c r="AT740" s="108"/>
      <c r="AU740" s="108"/>
      <c r="AV740" s="108"/>
      <c r="AW740" s="108"/>
      <c r="AX740" s="108"/>
      <c r="AY740" s="108"/>
      <c r="AZ740" s="108"/>
      <c r="BA740" s="108"/>
      <c r="BB740" s="108"/>
      <c r="BC740" s="108"/>
    </row>
    <row r="741" ht="17" customHeight="1">
      <c r="A741" s="3"/>
      <c r="B741" s="110">
        <v>34</v>
      </c>
      <c r="C741" s="111">
        <v>34</v>
      </c>
      <c r="D741" s="3"/>
      <c r="E741" s="64"/>
      <c r="F741" s="3"/>
      <c r="G741" s="3"/>
      <c r="H741" t="s" s="112">
        <v>954</v>
      </c>
      <c r="I741" t="s" s="109">
        <v>1710</v>
      </c>
      <c r="J741" s="113"/>
      <c r="K741" t="str" s="108" cm="1">
        <f t="array" ref="K741">TRIM(SUBSTITUTE(CONCATENATE(IF(M741&lt;&gt;"",M741,""),IF(AND(M741&lt;&gt;"",N741&lt;&gt;"")," + ",""),IF(N741&lt;&gt;"",N741,""),IF(AND(OR(M741&lt;&gt;"",N741&lt;&gt;""),O741&lt;&gt;"")," + ",""),IF(O741&lt;&gt;"",O741,""),IF(AND(OR(M741&lt;&gt;"",N741&lt;&gt;"",O741&lt;&gt;""),P741&lt;&gt;"")," + ",""),IF(P741&lt;&gt;"",P741,""))," + "," + ",1))</f>
        <v>lofi</v>
      </c>
      <c r="L741" t="str" s="114" cm="1">
        <f t="array" ref="L741">"sendmidi dev "Osmose Port 2" cc 0 "&amp;$B741&amp;" pc "&amp;$C741</f>
        <v>sendmidi dev "Osmose Port 2" cc 0 34 pc 34</v>
      </c>
      <c r="M741" t="str" s="108" cm="1">
        <f t="array" ref="M741">TRIM(SUBSTITUTE(CONCATENATE(IF(Q741&lt;&gt;"",Q741,""),IF(AND(Q741&lt;&gt;"",R741&lt;&gt;"")," + ",""),IF(R741&lt;&gt;"",R741,""),IF(AND(OR(Q741&lt;&gt;"",R741&lt;&gt;""),S741&lt;&gt;"")," + ",""),IF(S741&lt;&gt;"",S741,""),IF(AND(OR(Q741&lt;&gt;"",R741&lt;&gt;"",S741&lt;&gt;""),T741&lt;&gt;"")," + ",""),IF(T741&lt;&gt;"",T741,""),IF(AND(OR(Q741&lt;&gt;"",R741&lt;&gt;"",S741&lt;&gt;"",T741&lt;&gt;""),U741&lt;&gt;"")," + ",""),IF(U741&lt;&gt;"",U741,""),IF(AND(OR(Q741&lt;&gt;"",R741&lt;&gt;"",S741&lt;&gt;"",T741&lt;&gt;"",U741&lt;&gt;""),V741&lt;&gt;"")," + ",""),IF(V741&lt;&gt;"",V741,""),IF(AND(OR(Q741&lt;&gt;"",R741&lt;&gt;"",S741&lt;&gt;"",T741&lt;&gt;"",U741&lt;&gt;"",V741&lt;&gt;""),W741&lt;&gt;"")," + ",""),IF(W741&lt;&gt;"",W741,""),IF(AND(OR(Q741&lt;&gt;"",R741&lt;&gt;"",S741&lt;&gt;"",T741&lt;&gt;"",U741&lt;&gt;"",V741&lt;&gt;"",W741&lt;&gt;""),X741&lt;&gt;"")," + ",""),IF(X741&lt;&gt;"",X741,""),IF(AND(OR(Q741&lt;&gt;"",R741&lt;&gt;"",S741&lt;&gt;"",T741&lt;&gt;"",U741&lt;&gt;"",V741&lt;&gt;"",W741&lt;&gt;"",X741&lt;&gt;""),Y741&lt;&gt;"")," + ",""),IF(Y741&lt;&gt;"",Y741,""),IF(AND(OR(Q741&lt;&gt;"",R741&lt;&gt;"",S741&lt;&gt;"",T741&lt;&gt;"",U741&lt;&gt;"",V741&lt;&gt;"",W741&lt;&gt;"",X741&lt;&gt;"",Y741&lt;&gt;""),Z741&lt;&gt;"")," + ",""),IF(Z741&lt;&gt;"",Z741,""))," + "," + ",1))</f>
      </c>
      <c r="N741" t="str" s="108" cm="1">
        <f t="array" ref="N741">TRIM(SUBSTITUTE(CONCATENATE(IF(AA741&lt;&gt;"",AA741,""),IF(AND(AA741&lt;&gt;"",AB741&lt;&gt;"")," + ",""),IF(AB741&lt;&gt;"",AB741,""),IF(AND(OR(AA741&lt;&gt;"",AB741&lt;&gt;""),AC741&lt;&gt;"")," + ",""),IF(AC741&lt;&gt;"",AC741,""),IF(AND(OR(AA741&lt;&gt;"",AB741&lt;&gt;"",AC741&lt;&gt;""),AD741&lt;&gt;"")," + ",""),IF(AD741&lt;&gt;"",AD741,""),IF(AND(OR(AA741&lt;&gt;"",AB741&lt;&gt;"",AC741&lt;&gt;"",AD741&lt;&gt;""),AE741&lt;&gt;"")," + ",""),IF(AE741&lt;&gt;"",AE741,""),IF(AND(OR(AA741&lt;&gt;"",AB741&lt;&gt;"",AC741&lt;&gt;"",AD741&lt;&gt;"",AE741&lt;&gt;""),AF741&lt;&gt;"")," + ",""),IF(AF741&lt;&gt;"",AF741,""),IF(AND(OR(AA741&lt;&gt;"",AB741&lt;&gt;"",AC741&lt;&gt;"",AD741&lt;&gt;"",AE741&lt;&gt;"",AF741&lt;&gt;""),AG741&lt;&gt;"")," + ",""),IF(AG741&lt;&gt;"",AG741,""),IF(AND(OR(AA741&lt;&gt;"",AB741&lt;&gt;"",AC741&lt;&gt;"",AD741&lt;&gt;"",AE741&lt;&gt;"",AF741&lt;&gt;"",AG741&lt;&gt;""),AH741&lt;&gt;"")," + ",""),IF(AH741&lt;&gt;"",AH741,""),IF(AND(OR(AA741&lt;&gt;"",AB741&lt;&gt;"",AC741&lt;&gt;"",AD741&lt;&gt;"",AE741&lt;&gt;"",AF741&lt;&gt;"",AG741&lt;&gt;"",AH741&lt;&gt;""),AI741&lt;&gt;"")," + ",""),IF(AI741&lt;&gt;"",AI741,""),IF(AND(OR(AA741&lt;&gt;"",AB741&lt;&gt;"",AC741&lt;&gt;"",AD741&lt;&gt;"",AE741&lt;&gt;"",AF741&lt;&gt;"",AG741&lt;&gt;"",AH741&lt;&gt;"",AI741&lt;&gt;""),AJ741&lt;&gt;"")," + ",""),IF(AJ741&lt;&gt;"",AJ741,""))," + "," + ",1))</f>
      </c>
      <c r="O741" t="str" s="108" cm="1">
        <f t="array" ref="O741">TRIM(SUBSTITUTE(CONCATENATE(IF(AK741&lt;&gt;"",AK741,""),IF(AND(AK741&lt;&gt;"",AL741&lt;&gt;"")," + ",""),IF(AL741&lt;&gt;"",AL741,""),IF(AND(OR(AK741&lt;&gt;"",AL741&lt;&gt;""),AM741&lt;&gt;"")," + ",""),IF(AM741&lt;&gt;"",AM741,""),IF(AND(OR(AK741&lt;&gt;"",AL741&lt;&gt;"",AM741&lt;&gt;""),AN741&lt;&gt;"")," + ",""),IF(AN741&lt;&gt;"",AN741,""),IF(AND(OR(AK741&lt;&gt;"",AL741&lt;&gt;"",AM741&lt;&gt;"",AN741&lt;&gt;""),AO741&lt;&gt;"")," + ",""),IF(AO741&lt;&gt;"",AO741,""),IF(AND(OR(AK741&lt;&gt;"",AL741&lt;&gt;"",AM741&lt;&gt;"",AN741&lt;&gt;"",AO741&lt;&gt;""),AP741&lt;&gt;"")," + ",""),IF(AP741&lt;&gt;"",AP741,""),IF(AND(OR(AK741&lt;&gt;"",AL741&lt;&gt;"",AM741&lt;&gt;"",AN741&lt;&gt;"",AO741&lt;&gt;"",AP741&lt;&gt;""),AQ741&lt;&gt;"")," + ",""),IF(AQ741&lt;&gt;"",AQ741,""),IF(AND(OR(AK741&lt;&gt;"",AL741&lt;&gt;"",AM741&lt;&gt;"",AN741&lt;&gt;"",AO741&lt;&gt;"",AP741&lt;&gt;"",AQ741&lt;&gt;""),AR741&lt;&gt;"")," + ",""),IF(AR741&lt;&gt;"",AR741,""),IF(AND(OR(AK741&lt;&gt;"",AL741&lt;&gt;"",AM741&lt;&gt;"",AN741&lt;&gt;"",AO741&lt;&gt;"",AP741&lt;&gt;"",AQ741&lt;&gt;"",AR741&lt;&gt;""),AS741&lt;&gt;"")," + ",""),IF(AS741&lt;&gt;"",AS741,""),IF(AND(OR(AK741&lt;&gt;"",AL741&lt;&gt;"",AM741&lt;&gt;"",AN741&lt;&gt;"",AO741&lt;&gt;"",AP741&lt;&gt;"",AQ741&lt;&gt;"",AR741&lt;&gt;"",AS741&lt;&gt;""),AT741&lt;&gt;"")," + ",""),IF(AT741&lt;&gt;"",AT741,""))," + "," + ",1))</f>
        <v>lofi</v>
      </c>
      <c r="P741" t="str" s="108" cm="1">
        <f t="array" ref="P741">TRIM(SUBSTITUTE(CONCATENATE(IF(AU741&lt;&gt;"",AU741,""),IF(AND(AU741&lt;&gt;"",AV741&lt;&gt;"")," + ",""),IF(AV741&lt;&gt;"",AV741,""),IF(AND(OR(AU741&lt;&gt;"",AV741&lt;&gt;""),AW741&lt;&gt;"")," + ",""),IF(AW741&lt;&gt;"",AW741,""),IF(AND(OR(AU741&lt;&gt;"",AV741&lt;&gt;"",AW741&lt;&gt;""),AX741&lt;&gt;"")," + ",""),IF(AX741&lt;&gt;"",AX741,""),IF(AND(OR(AU741&lt;&gt;"",AV741&lt;&gt;"",AW741&lt;&gt;"",AX741&lt;&gt;""),AY741&lt;&gt;"")," + ",""),IF(AY741&lt;&gt;"",AY741,""),IF(AND(OR(AU741&lt;&gt;"",AV741&lt;&gt;"",AW741&lt;&gt;"",AX741&lt;&gt;"",AY741&lt;&gt;""),AZ741&lt;&gt;"")," + ",""),IF(AZ741&lt;&gt;"",AZ741,""),IF(AND(OR(AU741&lt;&gt;"",AV741&lt;&gt;"",AW741&lt;&gt;"",AX741&lt;&gt;"",AY741&lt;&gt;"",AZ741&lt;&gt;""),BA741&lt;&gt;"")," + ",""),IF(BA741&lt;&gt;"",BA741,""),IF(AND(OR(AU741&lt;&gt;"",AV741&lt;&gt;"",AW741&lt;&gt;"",AX741&lt;&gt;"",AY741&lt;&gt;"",AZ741&lt;&gt;"",BA741&lt;&gt;""),BB741&lt;&gt;"")," + ",""),IF(BB741&lt;&gt;"",BB741,""),IF(AND(OR(AU741&lt;&gt;"",AV741&lt;&gt;"",AW741&lt;&gt;"",AX741&lt;&gt;"",AY741&lt;&gt;"",AZ741&lt;&gt;"",BA741&lt;&gt;"",BB741&lt;&gt;""),BC741&lt;&gt;"")," + ",""),IF(BC741&lt;&gt;"",BC741,""))," + "," + ",1))</f>
      </c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  <c r="AI741" s="108"/>
      <c r="AJ741" s="108"/>
      <c r="AK741" s="108"/>
      <c r="AL741" s="108"/>
      <c r="AM741" t="s" s="109">
        <v>37</v>
      </c>
      <c r="AN741" s="108"/>
      <c r="AO741" s="108"/>
      <c r="AP741" s="108"/>
      <c r="AQ741" s="108"/>
      <c r="AR741" s="108"/>
      <c r="AS741" s="108"/>
      <c r="AT741" s="108"/>
      <c r="AU741" s="108"/>
      <c r="AV741" s="108"/>
      <c r="AW741" s="108"/>
      <c r="AX741" s="108"/>
      <c r="AY741" s="108"/>
      <c r="AZ741" s="108"/>
      <c r="BA741" s="108"/>
      <c r="BB741" s="108"/>
      <c r="BC741" s="108"/>
    </row>
    <row r="742" ht="17" customHeight="1">
      <c r="A742" s="3"/>
      <c r="B742" s="110">
        <v>34</v>
      </c>
      <c r="C742" s="111">
        <v>36</v>
      </c>
      <c r="D742" s="3"/>
      <c r="E742" s="64"/>
      <c r="F742" s="3"/>
      <c r="G742" s="3"/>
      <c r="H742" t="s" s="112">
        <v>954</v>
      </c>
      <c r="I742" t="s" s="109">
        <v>1712</v>
      </c>
      <c r="J742" s="113"/>
      <c r="K742" t="str" s="108" cm="1">
        <f t="array" ref="K742">TRIM(SUBSTITUTE(CONCATENATE(IF(M742&lt;&gt;"",M742,""),IF(AND(M742&lt;&gt;"",N742&lt;&gt;"")," + ",""),IF(N742&lt;&gt;"",N742,""),IF(AND(OR(M742&lt;&gt;"",N742&lt;&gt;""),O742&lt;&gt;"")," + ",""),IF(O742&lt;&gt;"",O742,""),IF(AND(OR(M742&lt;&gt;"",N742&lt;&gt;"",O742&lt;&gt;""),P742&lt;&gt;"")," + ",""),IF(P742&lt;&gt;"",P742,""))," + "," + ",1))</f>
        <v>acoustic + airy + bright + clean + soft</v>
      </c>
      <c r="L742" t="str" s="114" cm="1">
        <f t="array" ref="L742">"sendmidi dev "Osmose Port 2" cc 0 "&amp;$B742&amp;" pc "&amp;$C742</f>
        <v>sendmidi dev "Osmose Port 2" cc 0 34 pc 36</v>
      </c>
      <c r="M742" t="str" s="108" cm="1">
        <f t="array" ref="M742">TRIM(SUBSTITUTE(CONCATENATE(IF(Q742&lt;&gt;"",Q742,""),IF(AND(Q742&lt;&gt;"",R742&lt;&gt;"")," + ",""),IF(R742&lt;&gt;"",R742,""),IF(AND(OR(Q742&lt;&gt;"",R742&lt;&gt;""),S742&lt;&gt;"")," + ",""),IF(S742&lt;&gt;"",S742,""),IF(AND(OR(Q742&lt;&gt;"",R742&lt;&gt;"",S742&lt;&gt;""),T742&lt;&gt;"")," + ",""),IF(T742&lt;&gt;"",T742,""),IF(AND(OR(Q742&lt;&gt;"",R742&lt;&gt;"",S742&lt;&gt;"",T742&lt;&gt;""),U742&lt;&gt;"")," + ",""),IF(U742&lt;&gt;"",U742,""),IF(AND(OR(Q742&lt;&gt;"",R742&lt;&gt;"",S742&lt;&gt;"",T742&lt;&gt;"",U742&lt;&gt;""),V742&lt;&gt;"")," + ",""),IF(V742&lt;&gt;"",V742,""),IF(AND(OR(Q742&lt;&gt;"",R742&lt;&gt;"",S742&lt;&gt;"",T742&lt;&gt;"",U742&lt;&gt;"",V742&lt;&gt;""),W742&lt;&gt;"")," + ",""),IF(W742&lt;&gt;"",W742,""),IF(AND(OR(Q742&lt;&gt;"",R742&lt;&gt;"",S742&lt;&gt;"",T742&lt;&gt;"",U742&lt;&gt;"",V742&lt;&gt;"",W742&lt;&gt;""),X742&lt;&gt;"")," + ",""),IF(X742&lt;&gt;"",X742,""),IF(AND(OR(Q742&lt;&gt;"",R742&lt;&gt;"",S742&lt;&gt;"",T742&lt;&gt;"",U742&lt;&gt;"",V742&lt;&gt;"",W742&lt;&gt;"",X742&lt;&gt;""),Y742&lt;&gt;"")," + ",""),IF(Y742&lt;&gt;"",Y742,""),IF(AND(OR(Q742&lt;&gt;"",R742&lt;&gt;"",S742&lt;&gt;"",T742&lt;&gt;"",U742&lt;&gt;"",V742&lt;&gt;"",W742&lt;&gt;"",X742&lt;&gt;"",Y742&lt;&gt;""),Z742&lt;&gt;"")," + ",""),IF(Z742&lt;&gt;"",Z742,""))," + "," + ",1))</f>
        <v>acoustic + airy + bright + clean</v>
      </c>
      <c r="N742" t="str" s="108" cm="1">
        <f t="array" ref="N742">TRIM(SUBSTITUTE(CONCATENATE(IF(AA742&lt;&gt;"",AA742,""),IF(AND(AA742&lt;&gt;"",AB742&lt;&gt;"")," + ",""),IF(AB742&lt;&gt;"",AB742,""),IF(AND(OR(AA742&lt;&gt;"",AB742&lt;&gt;""),AC742&lt;&gt;"")," + ",""),IF(AC742&lt;&gt;"",AC742,""),IF(AND(OR(AA742&lt;&gt;"",AB742&lt;&gt;"",AC742&lt;&gt;""),AD742&lt;&gt;"")," + ",""),IF(AD742&lt;&gt;"",AD742,""),IF(AND(OR(AA742&lt;&gt;"",AB742&lt;&gt;"",AC742&lt;&gt;"",AD742&lt;&gt;""),AE742&lt;&gt;"")," + ",""),IF(AE742&lt;&gt;"",AE742,""),IF(AND(OR(AA742&lt;&gt;"",AB742&lt;&gt;"",AC742&lt;&gt;"",AD742&lt;&gt;"",AE742&lt;&gt;""),AF742&lt;&gt;"")," + ",""),IF(AF742&lt;&gt;"",AF742,""),IF(AND(OR(AA742&lt;&gt;"",AB742&lt;&gt;"",AC742&lt;&gt;"",AD742&lt;&gt;"",AE742&lt;&gt;"",AF742&lt;&gt;""),AG742&lt;&gt;"")," + ",""),IF(AG742&lt;&gt;"",AG742,""),IF(AND(OR(AA742&lt;&gt;"",AB742&lt;&gt;"",AC742&lt;&gt;"",AD742&lt;&gt;"",AE742&lt;&gt;"",AF742&lt;&gt;"",AG742&lt;&gt;""),AH742&lt;&gt;"")," + ",""),IF(AH742&lt;&gt;"",AH742,""),IF(AND(OR(AA742&lt;&gt;"",AB742&lt;&gt;"",AC742&lt;&gt;"",AD742&lt;&gt;"",AE742&lt;&gt;"",AF742&lt;&gt;"",AG742&lt;&gt;"",AH742&lt;&gt;""),AI742&lt;&gt;"")," + ",""),IF(AI742&lt;&gt;"",AI742,""),IF(AND(OR(AA742&lt;&gt;"",AB742&lt;&gt;"",AC742&lt;&gt;"",AD742&lt;&gt;"",AE742&lt;&gt;"",AF742&lt;&gt;"",AG742&lt;&gt;"",AH742&lt;&gt;"",AI742&lt;&gt;""),AJ742&lt;&gt;"")," + ",""),IF(AJ742&lt;&gt;"",AJ742,""))," + "," + ",1))</f>
      </c>
      <c r="O742" t="str" s="108" cm="1">
        <f t="array" ref="O742">TRIM(SUBSTITUTE(CONCATENATE(IF(AK742&lt;&gt;"",AK742,""),IF(AND(AK742&lt;&gt;"",AL742&lt;&gt;"")," + ",""),IF(AL742&lt;&gt;"",AL742,""),IF(AND(OR(AK742&lt;&gt;"",AL742&lt;&gt;""),AM742&lt;&gt;"")," + ",""),IF(AM742&lt;&gt;"",AM742,""),IF(AND(OR(AK742&lt;&gt;"",AL742&lt;&gt;"",AM742&lt;&gt;""),AN742&lt;&gt;"")," + ",""),IF(AN742&lt;&gt;"",AN742,""),IF(AND(OR(AK742&lt;&gt;"",AL742&lt;&gt;"",AM742&lt;&gt;"",AN742&lt;&gt;""),AO742&lt;&gt;"")," + ",""),IF(AO742&lt;&gt;"",AO742,""),IF(AND(OR(AK742&lt;&gt;"",AL742&lt;&gt;"",AM742&lt;&gt;"",AN742&lt;&gt;"",AO742&lt;&gt;""),AP742&lt;&gt;"")," + ",""),IF(AP742&lt;&gt;"",AP742,""),IF(AND(OR(AK742&lt;&gt;"",AL742&lt;&gt;"",AM742&lt;&gt;"",AN742&lt;&gt;"",AO742&lt;&gt;"",AP742&lt;&gt;""),AQ742&lt;&gt;"")," + ",""),IF(AQ742&lt;&gt;"",AQ742,""),IF(AND(OR(AK742&lt;&gt;"",AL742&lt;&gt;"",AM742&lt;&gt;"",AN742&lt;&gt;"",AO742&lt;&gt;"",AP742&lt;&gt;"",AQ742&lt;&gt;""),AR742&lt;&gt;"")," + ",""),IF(AR742&lt;&gt;"",AR742,""),IF(AND(OR(AK742&lt;&gt;"",AL742&lt;&gt;"",AM742&lt;&gt;"",AN742&lt;&gt;"",AO742&lt;&gt;"",AP742&lt;&gt;"",AQ742&lt;&gt;"",AR742&lt;&gt;""),AS742&lt;&gt;"")," + ",""),IF(AS742&lt;&gt;"",AS742,""),IF(AND(OR(AK742&lt;&gt;"",AL742&lt;&gt;"",AM742&lt;&gt;"",AN742&lt;&gt;"",AO742&lt;&gt;"",AP742&lt;&gt;"",AQ742&lt;&gt;"",AR742&lt;&gt;"",AS742&lt;&gt;""),AT742&lt;&gt;"")," + ",""),IF(AT742&lt;&gt;"",AT742,""))," + "," + ",1))</f>
      </c>
      <c r="P742" t="str" s="108" cm="1">
        <f t="array" ref="P742">TRIM(SUBSTITUTE(CONCATENATE(IF(AU742&lt;&gt;"",AU742,""),IF(AND(AU742&lt;&gt;"",AV742&lt;&gt;"")," + ",""),IF(AV742&lt;&gt;"",AV742,""),IF(AND(OR(AU742&lt;&gt;"",AV742&lt;&gt;""),AW742&lt;&gt;"")," + ",""),IF(AW742&lt;&gt;"",AW742,""),IF(AND(OR(AU742&lt;&gt;"",AV742&lt;&gt;"",AW742&lt;&gt;""),AX742&lt;&gt;"")," + ",""),IF(AX742&lt;&gt;"",AX742,""),IF(AND(OR(AU742&lt;&gt;"",AV742&lt;&gt;"",AW742&lt;&gt;"",AX742&lt;&gt;""),AY742&lt;&gt;"")," + ",""),IF(AY742&lt;&gt;"",AY742,""),IF(AND(OR(AU742&lt;&gt;"",AV742&lt;&gt;"",AW742&lt;&gt;"",AX742&lt;&gt;"",AY742&lt;&gt;""),AZ742&lt;&gt;"")," + ",""),IF(AZ742&lt;&gt;"",AZ742,""),IF(AND(OR(AU742&lt;&gt;"",AV742&lt;&gt;"",AW742&lt;&gt;"",AX742&lt;&gt;"",AY742&lt;&gt;"",AZ742&lt;&gt;""),BA742&lt;&gt;"")," + ",""),IF(BA742&lt;&gt;"",BA742,""),IF(AND(OR(AU742&lt;&gt;"",AV742&lt;&gt;"",AW742&lt;&gt;"",AX742&lt;&gt;"",AY742&lt;&gt;"",AZ742&lt;&gt;"",BA742&lt;&gt;""),BB742&lt;&gt;"")," + ",""),IF(BB742&lt;&gt;"",BB742,""),IF(AND(OR(AU742&lt;&gt;"",AV742&lt;&gt;"",AW742&lt;&gt;"",AX742&lt;&gt;"",AY742&lt;&gt;"",AZ742&lt;&gt;"",BA742&lt;&gt;"",BB742&lt;&gt;""),BC742&lt;&gt;"")," + ",""),IF(BC742&lt;&gt;"",BC742,""))," + "," + ",1))</f>
        <v>soft</v>
      </c>
      <c r="Q742" t="s" s="109">
        <v>15</v>
      </c>
      <c r="R742" s="108"/>
      <c r="S742" t="s" s="109">
        <v>17</v>
      </c>
      <c r="T742" s="108"/>
      <c r="U742" s="108"/>
      <c r="V742" s="108"/>
      <c r="W742" t="s" s="109">
        <v>21</v>
      </c>
      <c r="X742" s="108"/>
      <c r="Y742" t="s" s="109">
        <v>23</v>
      </c>
      <c r="Z742" s="108"/>
      <c r="AA742" s="108"/>
      <c r="AB742" s="108"/>
      <c r="AC742" s="108"/>
      <c r="AD742" s="108"/>
      <c r="AE742" s="108"/>
      <c r="AF742" s="108"/>
      <c r="AG742" s="108"/>
      <c r="AH742" s="108"/>
      <c r="AI742" s="108"/>
      <c r="AJ742" s="108"/>
      <c r="AK742" s="108"/>
      <c r="AL742" s="108"/>
      <c r="AM742" s="108"/>
      <c r="AN742" s="108"/>
      <c r="AO742" s="108"/>
      <c r="AP742" s="108"/>
      <c r="AQ742" s="108"/>
      <c r="AR742" s="108"/>
      <c r="AS742" s="108"/>
      <c r="AT742" s="108"/>
      <c r="AU742" s="108"/>
      <c r="AV742" s="108"/>
      <c r="AW742" t="s" s="109">
        <v>47</v>
      </c>
      <c r="AX742" s="108"/>
      <c r="AY742" s="108"/>
      <c r="AZ742" s="108"/>
      <c r="BA742" s="108"/>
      <c r="BB742" s="108"/>
      <c r="BC742" s="108"/>
    </row>
    <row r="743" ht="17" customHeight="1">
      <c r="A743" s="3"/>
      <c r="B743" s="110">
        <v>34</v>
      </c>
      <c r="C743" s="111">
        <v>37</v>
      </c>
      <c r="D743" s="3"/>
      <c r="E743" s="64"/>
      <c r="F743" s="3"/>
      <c r="G743" s="3"/>
      <c r="H743" t="s" s="112">
        <v>1398</v>
      </c>
      <c r="I743" t="s" s="109">
        <v>1780</v>
      </c>
      <c r="J743" s="113"/>
      <c r="K743" t="str" s="108" cm="1">
        <f t="array" ref="K743">TRIM(SUBSTITUTE(CONCATENATE(IF(M743&lt;&gt;"",M743,""),IF(AND(M743&lt;&gt;"",N743&lt;&gt;"")," + ",""),IF(N743&lt;&gt;"",N743,""),IF(AND(OR(M743&lt;&gt;"",N743&lt;&gt;""),O743&lt;&gt;"")," + ",""),IF(O743&lt;&gt;"",O743,""),IF(AND(OR(M743&lt;&gt;"",N743&lt;&gt;"",O743&lt;&gt;""),P743&lt;&gt;"")," + ",""),IF(P743&lt;&gt;"",P743,""))," + "," + ",1))</f>
        <v>aggressive + distorted + echo</v>
      </c>
      <c r="L743" t="str" s="114" cm="1">
        <f t="array" ref="L743">"sendmidi dev "Osmose Port 2" cc 0 "&amp;$B743&amp;" pc "&amp;$C743</f>
        <v>sendmidi dev "Osmose Port 2" cc 0 34 pc 37</v>
      </c>
      <c r="M743" t="str" s="108" cm="1">
        <f t="array" ref="M743">TRIM(SUBSTITUTE(CONCATENATE(IF(Q743&lt;&gt;"",Q743,""),IF(AND(Q743&lt;&gt;"",R743&lt;&gt;"")," + ",""),IF(R743&lt;&gt;"",R743,""),IF(AND(OR(Q743&lt;&gt;"",R743&lt;&gt;""),S743&lt;&gt;"")," + ",""),IF(S743&lt;&gt;"",S743,""),IF(AND(OR(Q743&lt;&gt;"",R743&lt;&gt;"",S743&lt;&gt;""),T743&lt;&gt;"")," + ",""),IF(T743&lt;&gt;"",T743,""),IF(AND(OR(Q743&lt;&gt;"",R743&lt;&gt;"",S743&lt;&gt;"",T743&lt;&gt;""),U743&lt;&gt;"")," + ",""),IF(U743&lt;&gt;"",U743,""),IF(AND(OR(Q743&lt;&gt;"",R743&lt;&gt;"",S743&lt;&gt;"",T743&lt;&gt;"",U743&lt;&gt;""),V743&lt;&gt;"")," + ",""),IF(V743&lt;&gt;"",V743,""),IF(AND(OR(Q743&lt;&gt;"",R743&lt;&gt;"",S743&lt;&gt;"",T743&lt;&gt;"",U743&lt;&gt;"",V743&lt;&gt;""),W743&lt;&gt;"")," + ",""),IF(W743&lt;&gt;"",W743,""),IF(AND(OR(Q743&lt;&gt;"",R743&lt;&gt;"",S743&lt;&gt;"",T743&lt;&gt;"",U743&lt;&gt;"",V743&lt;&gt;"",W743&lt;&gt;""),X743&lt;&gt;"")," + ",""),IF(X743&lt;&gt;"",X743,""),IF(AND(OR(Q743&lt;&gt;"",R743&lt;&gt;"",S743&lt;&gt;"",T743&lt;&gt;"",U743&lt;&gt;"",V743&lt;&gt;"",W743&lt;&gt;"",X743&lt;&gt;""),Y743&lt;&gt;"")," + ",""),IF(Y743&lt;&gt;"",Y743,""),IF(AND(OR(Q743&lt;&gt;"",R743&lt;&gt;"",S743&lt;&gt;"",T743&lt;&gt;"",U743&lt;&gt;"",V743&lt;&gt;"",W743&lt;&gt;"",X743&lt;&gt;"",Y743&lt;&gt;""),Z743&lt;&gt;"")," + ",""),IF(Z743&lt;&gt;"",Z743,""))," + "," + ",1))</f>
        <v>aggressive</v>
      </c>
      <c r="N743" t="str" s="108" cm="1">
        <f t="array" ref="N743">TRIM(SUBSTITUTE(CONCATENATE(IF(AA743&lt;&gt;"",AA743,""),IF(AND(AA743&lt;&gt;"",AB743&lt;&gt;"")," + ",""),IF(AB743&lt;&gt;"",AB743,""),IF(AND(OR(AA743&lt;&gt;"",AB743&lt;&gt;""),AC743&lt;&gt;"")," + ",""),IF(AC743&lt;&gt;"",AC743,""),IF(AND(OR(AA743&lt;&gt;"",AB743&lt;&gt;"",AC743&lt;&gt;""),AD743&lt;&gt;"")," + ",""),IF(AD743&lt;&gt;"",AD743,""),IF(AND(OR(AA743&lt;&gt;"",AB743&lt;&gt;"",AC743&lt;&gt;"",AD743&lt;&gt;""),AE743&lt;&gt;"")," + ",""),IF(AE743&lt;&gt;"",AE743,""),IF(AND(OR(AA743&lt;&gt;"",AB743&lt;&gt;"",AC743&lt;&gt;"",AD743&lt;&gt;"",AE743&lt;&gt;""),AF743&lt;&gt;"")," + ",""),IF(AF743&lt;&gt;"",AF743,""),IF(AND(OR(AA743&lt;&gt;"",AB743&lt;&gt;"",AC743&lt;&gt;"",AD743&lt;&gt;"",AE743&lt;&gt;"",AF743&lt;&gt;""),AG743&lt;&gt;"")," + ",""),IF(AG743&lt;&gt;"",AG743,""),IF(AND(OR(AA743&lt;&gt;"",AB743&lt;&gt;"",AC743&lt;&gt;"",AD743&lt;&gt;"",AE743&lt;&gt;"",AF743&lt;&gt;"",AG743&lt;&gt;""),AH743&lt;&gt;"")," + ",""),IF(AH743&lt;&gt;"",AH743,""),IF(AND(OR(AA743&lt;&gt;"",AB743&lt;&gt;"",AC743&lt;&gt;"",AD743&lt;&gt;"",AE743&lt;&gt;"",AF743&lt;&gt;"",AG743&lt;&gt;"",AH743&lt;&gt;""),AI743&lt;&gt;"")," + ",""),IF(AI743&lt;&gt;"",AI743,""),IF(AND(OR(AA743&lt;&gt;"",AB743&lt;&gt;"",AC743&lt;&gt;"",AD743&lt;&gt;"",AE743&lt;&gt;"",AF743&lt;&gt;"",AG743&lt;&gt;"",AH743&lt;&gt;"",AI743&lt;&gt;""),AJ743&lt;&gt;"")," + ",""),IF(AJ743&lt;&gt;"",AJ743,""))," + "," + ",1))</f>
        <v>distorted + echo</v>
      </c>
      <c r="O743" t="str" s="108" cm="1">
        <f t="array" ref="O743">TRIM(SUBSTITUTE(CONCATENATE(IF(AK743&lt;&gt;"",AK743,""),IF(AND(AK743&lt;&gt;"",AL743&lt;&gt;"")," + ",""),IF(AL743&lt;&gt;"",AL743,""),IF(AND(OR(AK743&lt;&gt;"",AL743&lt;&gt;""),AM743&lt;&gt;"")," + ",""),IF(AM743&lt;&gt;"",AM743,""),IF(AND(OR(AK743&lt;&gt;"",AL743&lt;&gt;"",AM743&lt;&gt;""),AN743&lt;&gt;"")," + ",""),IF(AN743&lt;&gt;"",AN743,""),IF(AND(OR(AK743&lt;&gt;"",AL743&lt;&gt;"",AM743&lt;&gt;"",AN743&lt;&gt;""),AO743&lt;&gt;"")," + ",""),IF(AO743&lt;&gt;"",AO743,""),IF(AND(OR(AK743&lt;&gt;"",AL743&lt;&gt;"",AM743&lt;&gt;"",AN743&lt;&gt;"",AO743&lt;&gt;""),AP743&lt;&gt;"")," + ",""),IF(AP743&lt;&gt;"",AP743,""),IF(AND(OR(AK743&lt;&gt;"",AL743&lt;&gt;"",AM743&lt;&gt;"",AN743&lt;&gt;"",AO743&lt;&gt;"",AP743&lt;&gt;""),AQ743&lt;&gt;"")," + ",""),IF(AQ743&lt;&gt;"",AQ743,""),IF(AND(OR(AK743&lt;&gt;"",AL743&lt;&gt;"",AM743&lt;&gt;"",AN743&lt;&gt;"",AO743&lt;&gt;"",AP743&lt;&gt;"",AQ743&lt;&gt;""),AR743&lt;&gt;"")," + ",""),IF(AR743&lt;&gt;"",AR743,""),IF(AND(OR(AK743&lt;&gt;"",AL743&lt;&gt;"",AM743&lt;&gt;"",AN743&lt;&gt;"",AO743&lt;&gt;"",AP743&lt;&gt;"",AQ743&lt;&gt;"",AR743&lt;&gt;""),AS743&lt;&gt;"")," + ",""),IF(AS743&lt;&gt;"",AS743,""),IF(AND(OR(AK743&lt;&gt;"",AL743&lt;&gt;"",AM743&lt;&gt;"",AN743&lt;&gt;"",AO743&lt;&gt;"",AP743&lt;&gt;"",AQ743&lt;&gt;"",AR743&lt;&gt;"",AS743&lt;&gt;""),AT743&lt;&gt;"")," + ",""),IF(AT743&lt;&gt;"",AT743,""))," + "," + ",1))</f>
      </c>
      <c r="P743" t="str" s="108" cm="1">
        <f t="array" ref="P743">TRIM(SUBSTITUTE(CONCATENATE(IF(AU743&lt;&gt;"",AU743,""),IF(AND(AU743&lt;&gt;"",AV743&lt;&gt;"")," + ",""),IF(AV743&lt;&gt;"",AV743,""),IF(AND(OR(AU743&lt;&gt;"",AV743&lt;&gt;""),AW743&lt;&gt;"")," + ",""),IF(AW743&lt;&gt;"",AW743,""),IF(AND(OR(AU743&lt;&gt;"",AV743&lt;&gt;"",AW743&lt;&gt;""),AX743&lt;&gt;"")," + ",""),IF(AX743&lt;&gt;"",AX743,""),IF(AND(OR(AU743&lt;&gt;"",AV743&lt;&gt;"",AW743&lt;&gt;"",AX743&lt;&gt;""),AY743&lt;&gt;"")," + ",""),IF(AY743&lt;&gt;"",AY743,""),IF(AND(OR(AU743&lt;&gt;"",AV743&lt;&gt;"",AW743&lt;&gt;"",AX743&lt;&gt;"",AY743&lt;&gt;""),AZ743&lt;&gt;"")," + ",""),IF(AZ743&lt;&gt;"",AZ743,""),IF(AND(OR(AU743&lt;&gt;"",AV743&lt;&gt;"",AW743&lt;&gt;"",AX743&lt;&gt;"",AY743&lt;&gt;"",AZ743&lt;&gt;""),BA743&lt;&gt;"")," + ",""),IF(BA743&lt;&gt;"",BA743,""),IF(AND(OR(AU743&lt;&gt;"",AV743&lt;&gt;"",AW743&lt;&gt;"",AX743&lt;&gt;"",AY743&lt;&gt;"",AZ743&lt;&gt;"",BA743&lt;&gt;""),BB743&lt;&gt;"")," + ",""),IF(BB743&lt;&gt;"",BB743,""),IF(AND(OR(AU743&lt;&gt;"",AV743&lt;&gt;"",AW743&lt;&gt;"",AX743&lt;&gt;"",AY743&lt;&gt;"",AZ743&lt;&gt;"",BA743&lt;&gt;"",BB743&lt;&gt;""),BC743&lt;&gt;"")," + ",""),IF(BC743&lt;&gt;"",BC743,""))," + "," + ",1))</f>
      </c>
      <c r="Q743" s="108"/>
      <c r="R743" t="s" s="109">
        <v>16</v>
      </c>
      <c r="S743" s="108"/>
      <c r="T743" s="108"/>
      <c r="U743" s="108"/>
      <c r="V743" s="108"/>
      <c r="W743" s="108"/>
      <c r="X743" s="108"/>
      <c r="Y743" s="108"/>
      <c r="Z743" s="108"/>
      <c r="AA743" s="108"/>
      <c r="AB743" t="s" s="109">
        <v>26</v>
      </c>
      <c r="AC743" s="108"/>
      <c r="AD743" t="s" s="109">
        <v>28</v>
      </c>
      <c r="AE743" s="108"/>
      <c r="AF743" s="108"/>
      <c r="AG743" s="108"/>
      <c r="AH743" s="108"/>
      <c r="AI743" s="108"/>
      <c r="AJ743" s="108"/>
      <c r="AK743" s="108"/>
      <c r="AL743" s="108"/>
      <c r="AM743" s="108"/>
      <c r="AN743" s="108"/>
      <c r="AO743" s="108"/>
      <c r="AP743" s="108"/>
      <c r="AQ743" s="108"/>
      <c r="AR743" s="108"/>
      <c r="AS743" s="108"/>
      <c r="AT743" s="108"/>
      <c r="AU743" s="108"/>
      <c r="AV743" s="108"/>
      <c r="AW743" s="108"/>
      <c r="AX743" s="108"/>
      <c r="AY743" s="108"/>
      <c r="AZ743" s="108"/>
      <c r="BA743" s="108"/>
      <c r="BB743" s="108"/>
      <c r="BC743" s="108"/>
    </row>
    <row r="744" ht="17" customHeight="1">
      <c r="A744" s="3"/>
      <c r="B744" s="110">
        <v>34</v>
      </c>
      <c r="C744" s="111">
        <v>38</v>
      </c>
      <c r="D744" s="3"/>
      <c r="E744" s="64"/>
      <c r="F744" s="3"/>
      <c r="G744" s="3"/>
      <c r="H744" t="s" s="112">
        <v>1398</v>
      </c>
      <c r="I744" t="s" s="109">
        <v>1783</v>
      </c>
      <c r="J744" s="113"/>
      <c r="K744" t="str" s="108" cm="1">
        <f t="array" ref="K744">TRIM(SUBSTITUTE(CONCATENATE(IF(M744&lt;&gt;"",M744,""),IF(AND(M744&lt;&gt;"",N744&lt;&gt;"")," + ",""),IF(N744&lt;&gt;"",N744,""),IF(AND(OR(M744&lt;&gt;"",N744&lt;&gt;""),O744&lt;&gt;"")," + ",""),IF(O744&lt;&gt;"",O744,""),IF(AND(OR(M744&lt;&gt;"",N744&lt;&gt;"",O744&lt;&gt;""),P744&lt;&gt;"")," + ",""),IF(P744&lt;&gt;"",P744,""))," + "," + ",1))</f>
        <v>acoustic + lofi + metallic</v>
      </c>
      <c r="L744" t="str" s="114" cm="1">
        <f t="array" ref="L744">"sendmidi dev "Osmose Port 2" cc 0 "&amp;$B744&amp;" pc "&amp;$C744</f>
        <v>sendmidi dev "Osmose Port 2" cc 0 34 pc 38</v>
      </c>
      <c r="M744" t="str" s="108" cm="1">
        <f t="array" ref="M744">TRIM(SUBSTITUTE(CONCATENATE(IF(Q744&lt;&gt;"",Q744,""),IF(AND(Q744&lt;&gt;"",R744&lt;&gt;"")," + ",""),IF(R744&lt;&gt;"",R744,""),IF(AND(OR(Q744&lt;&gt;"",R744&lt;&gt;""),S744&lt;&gt;"")," + ",""),IF(S744&lt;&gt;"",S744,""),IF(AND(OR(Q744&lt;&gt;"",R744&lt;&gt;"",S744&lt;&gt;""),T744&lt;&gt;"")," + ",""),IF(T744&lt;&gt;"",T744,""),IF(AND(OR(Q744&lt;&gt;"",R744&lt;&gt;"",S744&lt;&gt;"",T744&lt;&gt;""),U744&lt;&gt;"")," + ",""),IF(U744&lt;&gt;"",U744,""),IF(AND(OR(Q744&lt;&gt;"",R744&lt;&gt;"",S744&lt;&gt;"",T744&lt;&gt;"",U744&lt;&gt;""),V744&lt;&gt;"")," + ",""),IF(V744&lt;&gt;"",V744,""),IF(AND(OR(Q744&lt;&gt;"",R744&lt;&gt;"",S744&lt;&gt;"",T744&lt;&gt;"",U744&lt;&gt;"",V744&lt;&gt;""),W744&lt;&gt;"")," + ",""),IF(W744&lt;&gt;"",W744,""),IF(AND(OR(Q744&lt;&gt;"",R744&lt;&gt;"",S744&lt;&gt;"",T744&lt;&gt;"",U744&lt;&gt;"",V744&lt;&gt;"",W744&lt;&gt;""),X744&lt;&gt;"")," + ",""),IF(X744&lt;&gt;"",X744,""),IF(AND(OR(Q744&lt;&gt;"",R744&lt;&gt;"",S744&lt;&gt;"",T744&lt;&gt;"",U744&lt;&gt;"",V744&lt;&gt;"",W744&lt;&gt;"",X744&lt;&gt;""),Y744&lt;&gt;"")," + ",""),IF(Y744&lt;&gt;"",Y744,""),IF(AND(OR(Q744&lt;&gt;"",R744&lt;&gt;"",S744&lt;&gt;"",T744&lt;&gt;"",U744&lt;&gt;"",V744&lt;&gt;"",W744&lt;&gt;"",X744&lt;&gt;"",Y744&lt;&gt;""),Z744&lt;&gt;"")," + ",""),IF(Z744&lt;&gt;"",Z744,""))," + "," + ",1))</f>
        <v>acoustic</v>
      </c>
      <c r="N744" t="str" s="108" cm="1">
        <f t="array" ref="N744">TRIM(SUBSTITUTE(CONCATENATE(IF(AA744&lt;&gt;"",AA744,""),IF(AND(AA744&lt;&gt;"",AB744&lt;&gt;"")," + ",""),IF(AB744&lt;&gt;"",AB744,""),IF(AND(OR(AA744&lt;&gt;"",AB744&lt;&gt;""),AC744&lt;&gt;"")," + ",""),IF(AC744&lt;&gt;"",AC744,""),IF(AND(OR(AA744&lt;&gt;"",AB744&lt;&gt;"",AC744&lt;&gt;""),AD744&lt;&gt;"")," + ",""),IF(AD744&lt;&gt;"",AD744,""),IF(AND(OR(AA744&lt;&gt;"",AB744&lt;&gt;"",AC744&lt;&gt;"",AD744&lt;&gt;""),AE744&lt;&gt;"")," + ",""),IF(AE744&lt;&gt;"",AE744,""),IF(AND(OR(AA744&lt;&gt;"",AB744&lt;&gt;"",AC744&lt;&gt;"",AD744&lt;&gt;"",AE744&lt;&gt;""),AF744&lt;&gt;"")," + ",""),IF(AF744&lt;&gt;"",AF744,""),IF(AND(OR(AA744&lt;&gt;"",AB744&lt;&gt;"",AC744&lt;&gt;"",AD744&lt;&gt;"",AE744&lt;&gt;"",AF744&lt;&gt;""),AG744&lt;&gt;"")," + ",""),IF(AG744&lt;&gt;"",AG744,""),IF(AND(OR(AA744&lt;&gt;"",AB744&lt;&gt;"",AC744&lt;&gt;"",AD744&lt;&gt;"",AE744&lt;&gt;"",AF744&lt;&gt;"",AG744&lt;&gt;""),AH744&lt;&gt;"")," + ",""),IF(AH744&lt;&gt;"",AH744,""),IF(AND(OR(AA744&lt;&gt;"",AB744&lt;&gt;"",AC744&lt;&gt;"",AD744&lt;&gt;"",AE744&lt;&gt;"",AF744&lt;&gt;"",AG744&lt;&gt;"",AH744&lt;&gt;""),AI744&lt;&gt;"")," + ",""),IF(AI744&lt;&gt;"",AI744,""),IF(AND(OR(AA744&lt;&gt;"",AB744&lt;&gt;"",AC744&lt;&gt;"",AD744&lt;&gt;"",AE744&lt;&gt;"",AF744&lt;&gt;"",AG744&lt;&gt;"",AH744&lt;&gt;"",AI744&lt;&gt;""),AJ744&lt;&gt;"")," + ",""),IF(AJ744&lt;&gt;"",AJ744,""))," + "," + ",1))</f>
      </c>
      <c r="O744" t="str" s="108" cm="1">
        <f t="array" ref="O744">TRIM(SUBSTITUTE(CONCATENATE(IF(AK744&lt;&gt;"",AK744,""),IF(AND(AK744&lt;&gt;"",AL744&lt;&gt;"")," + ",""),IF(AL744&lt;&gt;"",AL744,""),IF(AND(OR(AK744&lt;&gt;"",AL744&lt;&gt;""),AM744&lt;&gt;"")," + ",""),IF(AM744&lt;&gt;"",AM744,""),IF(AND(OR(AK744&lt;&gt;"",AL744&lt;&gt;"",AM744&lt;&gt;""),AN744&lt;&gt;"")," + ",""),IF(AN744&lt;&gt;"",AN744,""),IF(AND(OR(AK744&lt;&gt;"",AL744&lt;&gt;"",AM744&lt;&gt;"",AN744&lt;&gt;""),AO744&lt;&gt;"")," + ",""),IF(AO744&lt;&gt;"",AO744,""),IF(AND(OR(AK744&lt;&gt;"",AL744&lt;&gt;"",AM744&lt;&gt;"",AN744&lt;&gt;"",AO744&lt;&gt;""),AP744&lt;&gt;"")," + ",""),IF(AP744&lt;&gt;"",AP744,""),IF(AND(OR(AK744&lt;&gt;"",AL744&lt;&gt;"",AM744&lt;&gt;"",AN744&lt;&gt;"",AO744&lt;&gt;"",AP744&lt;&gt;""),AQ744&lt;&gt;"")," + ",""),IF(AQ744&lt;&gt;"",AQ744,""),IF(AND(OR(AK744&lt;&gt;"",AL744&lt;&gt;"",AM744&lt;&gt;"",AN744&lt;&gt;"",AO744&lt;&gt;"",AP744&lt;&gt;"",AQ744&lt;&gt;""),AR744&lt;&gt;"")," + ",""),IF(AR744&lt;&gt;"",AR744,""),IF(AND(OR(AK744&lt;&gt;"",AL744&lt;&gt;"",AM744&lt;&gt;"",AN744&lt;&gt;"",AO744&lt;&gt;"",AP744&lt;&gt;"",AQ744&lt;&gt;"",AR744&lt;&gt;""),AS744&lt;&gt;"")," + ",""),IF(AS744&lt;&gt;"",AS744,""),IF(AND(OR(AK744&lt;&gt;"",AL744&lt;&gt;"",AM744&lt;&gt;"",AN744&lt;&gt;"",AO744&lt;&gt;"",AP744&lt;&gt;"",AQ744&lt;&gt;"",AR744&lt;&gt;"",AS744&lt;&gt;""),AT744&lt;&gt;"")," + ",""),IF(AT744&lt;&gt;"",AT744,""))," + "," + ",1))</f>
        <v>lofi + metallic</v>
      </c>
      <c r="P744" t="str" s="108" cm="1">
        <f t="array" ref="P744">TRIM(SUBSTITUTE(CONCATENATE(IF(AU744&lt;&gt;"",AU744,""),IF(AND(AU744&lt;&gt;"",AV744&lt;&gt;"")," + ",""),IF(AV744&lt;&gt;"",AV744,""),IF(AND(OR(AU744&lt;&gt;"",AV744&lt;&gt;""),AW744&lt;&gt;"")," + ",""),IF(AW744&lt;&gt;"",AW744,""),IF(AND(OR(AU744&lt;&gt;"",AV744&lt;&gt;"",AW744&lt;&gt;""),AX744&lt;&gt;"")," + ",""),IF(AX744&lt;&gt;"",AX744,""),IF(AND(OR(AU744&lt;&gt;"",AV744&lt;&gt;"",AW744&lt;&gt;"",AX744&lt;&gt;""),AY744&lt;&gt;"")," + ",""),IF(AY744&lt;&gt;"",AY744,""),IF(AND(OR(AU744&lt;&gt;"",AV744&lt;&gt;"",AW744&lt;&gt;"",AX744&lt;&gt;"",AY744&lt;&gt;""),AZ744&lt;&gt;"")," + ",""),IF(AZ744&lt;&gt;"",AZ744,""),IF(AND(OR(AU744&lt;&gt;"",AV744&lt;&gt;"",AW744&lt;&gt;"",AX744&lt;&gt;"",AY744&lt;&gt;"",AZ744&lt;&gt;""),BA744&lt;&gt;"")," + ",""),IF(BA744&lt;&gt;"",BA744,""),IF(AND(OR(AU744&lt;&gt;"",AV744&lt;&gt;"",AW744&lt;&gt;"",AX744&lt;&gt;"",AY744&lt;&gt;"",AZ744&lt;&gt;"",BA744&lt;&gt;""),BB744&lt;&gt;"")," + ",""),IF(BB744&lt;&gt;"",BB744,""),IF(AND(OR(AU744&lt;&gt;"",AV744&lt;&gt;"",AW744&lt;&gt;"",AX744&lt;&gt;"",AY744&lt;&gt;"",AZ744&lt;&gt;"",BA744&lt;&gt;"",BB744&lt;&gt;""),BC744&lt;&gt;"")," + ",""),IF(BC744&lt;&gt;"",BC744,""))," + "," + ",1))</f>
      </c>
      <c r="Q744" t="s" s="109">
        <v>15</v>
      </c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8"/>
      <c r="AM744" t="s" s="109">
        <v>37</v>
      </c>
      <c r="AN744" t="s" s="109">
        <v>38</v>
      </c>
      <c r="AO744" s="108"/>
      <c r="AP744" s="108"/>
      <c r="AQ744" s="108"/>
      <c r="AR744" s="108"/>
      <c r="AS744" s="108"/>
      <c r="AT744" s="108"/>
      <c r="AU744" s="108"/>
      <c r="AV744" s="108"/>
      <c r="AW744" s="108"/>
      <c r="AX744" s="108"/>
      <c r="AY744" s="108"/>
      <c r="AZ744" s="108"/>
      <c r="BA744" s="108"/>
      <c r="BB744" s="108"/>
      <c r="BC744" s="108"/>
    </row>
    <row r="745" ht="17" customHeight="1">
      <c r="A745" s="3"/>
      <c r="B745" s="110">
        <v>34</v>
      </c>
      <c r="C745" s="111">
        <v>39</v>
      </c>
      <c r="D745" s="3"/>
      <c r="E745" s="64"/>
      <c r="F745" s="3"/>
      <c r="G745" s="3"/>
      <c r="H745" t="s" s="112">
        <v>1398</v>
      </c>
      <c r="I745" t="s" s="109">
        <v>1787</v>
      </c>
      <c r="J745" s="113"/>
      <c r="K745" t="str" s="108" cm="1">
        <f t="array" ref="K745">TRIM(SUBSTITUTE(CONCATENATE(IF(M745&lt;&gt;"",M745,""),IF(AND(M745&lt;&gt;"",N745&lt;&gt;"")," + ",""),IF(N745&lt;&gt;"",N745,""),IF(AND(OR(M745&lt;&gt;"",N745&lt;&gt;""),O745&lt;&gt;"")," + ",""),IF(O745&lt;&gt;"",O745,""),IF(AND(OR(M745&lt;&gt;"",N745&lt;&gt;"",O745&lt;&gt;""),P745&lt;&gt;"")," + ",""),IF(P745&lt;&gt;"",P745,""))," + "," + ",1))</f>
        <v>acoustic + clean + lfo</v>
      </c>
      <c r="L745" t="str" s="114" cm="1">
        <f t="array" ref="L745">"sendmidi dev "Osmose Port 2" cc 0 "&amp;$B745&amp;" pc "&amp;$C745</f>
        <v>sendmidi dev "Osmose Port 2" cc 0 34 pc 39</v>
      </c>
      <c r="M745" t="str" s="108" cm="1">
        <f t="array" ref="M745">TRIM(SUBSTITUTE(CONCATENATE(IF(Q745&lt;&gt;"",Q745,""),IF(AND(Q745&lt;&gt;"",R745&lt;&gt;"")," + ",""),IF(R745&lt;&gt;"",R745,""),IF(AND(OR(Q745&lt;&gt;"",R745&lt;&gt;""),S745&lt;&gt;"")," + ",""),IF(S745&lt;&gt;"",S745,""),IF(AND(OR(Q745&lt;&gt;"",R745&lt;&gt;"",S745&lt;&gt;""),T745&lt;&gt;"")," + ",""),IF(T745&lt;&gt;"",T745,""),IF(AND(OR(Q745&lt;&gt;"",R745&lt;&gt;"",S745&lt;&gt;"",T745&lt;&gt;""),U745&lt;&gt;"")," + ",""),IF(U745&lt;&gt;"",U745,""),IF(AND(OR(Q745&lt;&gt;"",R745&lt;&gt;"",S745&lt;&gt;"",T745&lt;&gt;"",U745&lt;&gt;""),V745&lt;&gt;"")," + ",""),IF(V745&lt;&gt;"",V745,""),IF(AND(OR(Q745&lt;&gt;"",R745&lt;&gt;"",S745&lt;&gt;"",T745&lt;&gt;"",U745&lt;&gt;"",V745&lt;&gt;""),W745&lt;&gt;"")," + ",""),IF(W745&lt;&gt;"",W745,""),IF(AND(OR(Q745&lt;&gt;"",R745&lt;&gt;"",S745&lt;&gt;"",T745&lt;&gt;"",U745&lt;&gt;"",V745&lt;&gt;"",W745&lt;&gt;""),X745&lt;&gt;"")," + ",""),IF(X745&lt;&gt;"",X745,""),IF(AND(OR(Q745&lt;&gt;"",R745&lt;&gt;"",S745&lt;&gt;"",T745&lt;&gt;"",U745&lt;&gt;"",V745&lt;&gt;"",W745&lt;&gt;"",X745&lt;&gt;""),Y745&lt;&gt;"")," + ",""),IF(Y745&lt;&gt;"",Y745,""),IF(AND(OR(Q745&lt;&gt;"",R745&lt;&gt;"",S745&lt;&gt;"",T745&lt;&gt;"",U745&lt;&gt;"",V745&lt;&gt;"",W745&lt;&gt;"",X745&lt;&gt;"",Y745&lt;&gt;""),Z745&lt;&gt;"")," + ",""),IF(Z745&lt;&gt;"",Z745,""))," + "," + ",1))</f>
        <v>acoustic + clean</v>
      </c>
      <c r="N745" t="str" s="108" cm="1">
        <f t="array" ref="N745">TRIM(SUBSTITUTE(CONCATENATE(IF(AA745&lt;&gt;"",AA745,""),IF(AND(AA745&lt;&gt;"",AB745&lt;&gt;"")," + ",""),IF(AB745&lt;&gt;"",AB745,""),IF(AND(OR(AA745&lt;&gt;"",AB745&lt;&gt;""),AC745&lt;&gt;"")," + ",""),IF(AC745&lt;&gt;"",AC745,""),IF(AND(OR(AA745&lt;&gt;"",AB745&lt;&gt;"",AC745&lt;&gt;""),AD745&lt;&gt;"")," + ",""),IF(AD745&lt;&gt;"",AD745,""),IF(AND(OR(AA745&lt;&gt;"",AB745&lt;&gt;"",AC745&lt;&gt;"",AD745&lt;&gt;""),AE745&lt;&gt;"")," + ",""),IF(AE745&lt;&gt;"",AE745,""),IF(AND(OR(AA745&lt;&gt;"",AB745&lt;&gt;"",AC745&lt;&gt;"",AD745&lt;&gt;"",AE745&lt;&gt;""),AF745&lt;&gt;"")," + ",""),IF(AF745&lt;&gt;"",AF745,""),IF(AND(OR(AA745&lt;&gt;"",AB745&lt;&gt;"",AC745&lt;&gt;"",AD745&lt;&gt;"",AE745&lt;&gt;"",AF745&lt;&gt;""),AG745&lt;&gt;"")," + ",""),IF(AG745&lt;&gt;"",AG745,""),IF(AND(OR(AA745&lt;&gt;"",AB745&lt;&gt;"",AC745&lt;&gt;"",AD745&lt;&gt;"",AE745&lt;&gt;"",AF745&lt;&gt;"",AG745&lt;&gt;""),AH745&lt;&gt;"")," + ",""),IF(AH745&lt;&gt;"",AH745,""),IF(AND(OR(AA745&lt;&gt;"",AB745&lt;&gt;"",AC745&lt;&gt;"",AD745&lt;&gt;"",AE745&lt;&gt;"",AF745&lt;&gt;"",AG745&lt;&gt;"",AH745&lt;&gt;""),AI745&lt;&gt;"")," + ",""),IF(AI745&lt;&gt;"",AI745,""),IF(AND(OR(AA745&lt;&gt;"",AB745&lt;&gt;"",AC745&lt;&gt;"",AD745&lt;&gt;"",AE745&lt;&gt;"",AF745&lt;&gt;"",AG745&lt;&gt;"",AH745&lt;&gt;"",AI745&lt;&gt;""),AJ745&lt;&gt;"")," + ",""),IF(AJ745&lt;&gt;"",AJ745,""))," + "," + ",1))</f>
      </c>
      <c r="O745" t="str" s="108" cm="1">
        <f t="array" ref="O745">TRIM(SUBSTITUTE(CONCATENATE(IF(AK745&lt;&gt;"",AK745,""),IF(AND(AK745&lt;&gt;"",AL745&lt;&gt;"")," + ",""),IF(AL745&lt;&gt;"",AL745,""),IF(AND(OR(AK745&lt;&gt;"",AL745&lt;&gt;""),AM745&lt;&gt;"")," + ",""),IF(AM745&lt;&gt;"",AM745,""),IF(AND(OR(AK745&lt;&gt;"",AL745&lt;&gt;"",AM745&lt;&gt;""),AN745&lt;&gt;"")," + ",""),IF(AN745&lt;&gt;"",AN745,""),IF(AND(OR(AK745&lt;&gt;"",AL745&lt;&gt;"",AM745&lt;&gt;"",AN745&lt;&gt;""),AO745&lt;&gt;"")," + ",""),IF(AO745&lt;&gt;"",AO745,""),IF(AND(OR(AK745&lt;&gt;"",AL745&lt;&gt;"",AM745&lt;&gt;"",AN745&lt;&gt;"",AO745&lt;&gt;""),AP745&lt;&gt;"")," + ",""),IF(AP745&lt;&gt;"",AP745,""),IF(AND(OR(AK745&lt;&gt;"",AL745&lt;&gt;"",AM745&lt;&gt;"",AN745&lt;&gt;"",AO745&lt;&gt;"",AP745&lt;&gt;""),AQ745&lt;&gt;"")," + ",""),IF(AQ745&lt;&gt;"",AQ745,""),IF(AND(OR(AK745&lt;&gt;"",AL745&lt;&gt;"",AM745&lt;&gt;"",AN745&lt;&gt;"",AO745&lt;&gt;"",AP745&lt;&gt;"",AQ745&lt;&gt;""),AR745&lt;&gt;"")," + ",""),IF(AR745&lt;&gt;"",AR745,""),IF(AND(OR(AK745&lt;&gt;"",AL745&lt;&gt;"",AM745&lt;&gt;"",AN745&lt;&gt;"",AO745&lt;&gt;"",AP745&lt;&gt;"",AQ745&lt;&gt;"",AR745&lt;&gt;""),AS745&lt;&gt;"")," + ",""),IF(AS745&lt;&gt;"",AS745,""),IF(AND(OR(AK745&lt;&gt;"",AL745&lt;&gt;"",AM745&lt;&gt;"",AN745&lt;&gt;"",AO745&lt;&gt;"",AP745&lt;&gt;"",AQ745&lt;&gt;"",AR745&lt;&gt;"",AS745&lt;&gt;""),AT745&lt;&gt;"")," + ",""),IF(AT745&lt;&gt;"",AT745,""))," + "," + ",1))</f>
        <v>lfo</v>
      </c>
      <c r="P745" t="str" s="108" cm="1">
        <f t="array" ref="P745">TRIM(SUBSTITUTE(CONCATENATE(IF(AU745&lt;&gt;"",AU745,""),IF(AND(AU745&lt;&gt;"",AV745&lt;&gt;"")," + ",""),IF(AV745&lt;&gt;"",AV745,""),IF(AND(OR(AU745&lt;&gt;"",AV745&lt;&gt;""),AW745&lt;&gt;"")," + ",""),IF(AW745&lt;&gt;"",AW745,""),IF(AND(OR(AU745&lt;&gt;"",AV745&lt;&gt;"",AW745&lt;&gt;""),AX745&lt;&gt;"")," + ",""),IF(AX745&lt;&gt;"",AX745,""),IF(AND(OR(AU745&lt;&gt;"",AV745&lt;&gt;"",AW745&lt;&gt;"",AX745&lt;&gt;""),AY745&lt;&gt;"")," + ",""),IF(AY745&lt;&gt;"",AY745,""),IF(AND(OR(AU745&lt;&gt;"",AV745&lt;&gt;"",AW745&lt;&gt;"",AX745&lt;&gt;"",AY745&lt;&gt;""),AZ745&lt;&gt;"")," + ",""),IF(AZ745&lt;&gt;"",AZ745,""),IF(AND(OR(AU745&lt;&gt;"",AV745&lt;&gt;"",AW745&lt;&gt;"",AX745&lt;&gt;"",AY745&lt;&gt;"",AZ745&lt;&gt;""),BA745&lt;&gt;"")," + ",""),IF(BA745&lt;&gt;"",BA745,""),IF(AND(OR(AU745&lt;&gt;"",AV745&lt;&gt;"",AW745&lt;&gt;"",AX745&lt;&gt;"",AY745&lt;&gt;"",AZ745&lt;&gt;"",BA745&lt;&gt;""),BB745&lt;&gt;"")," + ",""),IF(BB745&lt;&gt;"",BB745,""),IF(AND(OR(AU745&lt;&gt;"",AV745&lt;&gt;"",AW745&lt;&gt;"",AX745&lt;&gt;"",AY745&lt;&gt;"",AZ745&lt;&gt;"",BA745&lt;&gt;"",BB745&lt;&gt;""),BC745&lt;&gt;"")," + ",""),IF(BC745&lt;&gt;"",BC745,""))," + "," + ",1))</f>
      </c>
      <c r="Q745" t="s" s="109">
        <v>15</v>
      </c>
      <c r="R745" s="108"/>
      <c r="S745" s="108"/>
      <c r="T745" s="108"/>
      <c r="U745" s="108"/>
      <c r="V745" s="108"/>
      <c r="W745" s="108"/>
      <c r="X745" s="108"/>
      <c r="Y745" t="s" s="109">
        <v>23</v>
      </c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t="s" s="109">
        <v>36</v>
      </c>
      <c r="AM745" s="108"/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/>
      <c r="BB745" s="108"/>
      <c r="BC745" s="108"/>
    </row>
    <row r="746" ht="17" customHeight="1">
      <c r="A746" s="3"/>
      <c r="B746" s="110">
        <v>34</v>
      </c>
      <c r="C746" s="111">
        <v>40</v>
      </c>
      <c r="D746" s="3"/>
      <c r="E746" s="64"/>
      <c r="F746" s="3"/>
      <c r="G746" s="3"/>
      <c r="H746" t="s" s="112">
        <v>854</v>
      </c>
      <c r="I746" t="s" s="109">
        <v>1700</v>
      </c>
      <c r="J746" s="113"/>
      <c r="K746" t="str" s="108" cm="1">
        <f t="array" ref="K746">TRIM(SUBSTITUTE(CONCATENATE(IF(M746&lt;&gt;"",M746,""),IF(AND(M746&lt;&gt;"",N746&lt;&gt;"")," + ",""),IF(N746&lt;&gt;"",N746,""),IF(AND(OR(M746&lt;&gt;"",N746&lt;&gt;""),O746&lt;&gt;"")," + ",""),IF(O746&lt;&gt;"",O746,""),IF(AND(OR(M746&lt;&gt;"",N746&lt;&gt;"",O746&lt;&gt;""),P746&lt;&gt;"")," + ",""),IF(P746&lt;&gt;"",P746,""))," + "," + ",1))</f>
        <v>analog + echo</v>
      </c>
      <c r="L746" t="str" s="114" cm="1">
        <f t="array" ref="L746">"sendmidi dev "Osmose Port 2" cc 0 "&amp;$B746&amp;" pc "&amp;$C746</f>
        <v>sendmidi dev "Osmose Port 2" cc 0 34 pc 40</v>
      </c>
      <c r="M746" t="str" s="108" cm="1">
        <f t="array" ref="M746">TRIM(SUBSTITUTE(CONCATENATE(IF(Q746&lt;&gt;"",Q746,""),IF(AND(Q746&lt;&gt;"",R746&lt;&gt;"")," + ",""),IF(R746&lt;&gt;"",R746,""),IF(AND(OR(Q746&lt;&gt;"",R746&lt;&gt;""),S746&lt;&gt;"")," + ",""),IF(S746&lt;&gt;"",S746,""),IF(AND(OR(Q746&lt;&gt;"",R746&lt;&gt;"",S746&lt;&gt;""),T746&lt;&gt;"")," + ",""),IF(T746&lt;&gt;"",T746,""),IF(AND(OR(Q746&lt;&gt;"",R746&lt;&gt;"",S746&lt;&gt;"",T746&lt;&gt;""),U746&lt;&gt;"")," + ",""),IF(U746&lt;&gt;"",U746,""),IF(AND(OR(Q746&lt;&gt;"",R746&lt;&gt;"",S746&lt;&gt;"",T746&lt;&gt;"",U746&lt;&gt;""),V746&lt;&gt;"")," + ",""),IF(V746&lt;&gt;"",V746,""),IF(AND(OR(Q746&lt;&gt;"",R746&lt;&gt;"",S746&lt;&gt;"",T746&lt;&gt;"",U746&lt;&gt;"",V746&lt;&gt;""),W746&lt;&gt;"")," + ",""),IF(W746&lt;&gt;"",W746,""),IF(AND(OR(Q746&lt;&gt;"",R746&lt;&gt;"",S746&lt;&gt;"",T746&lt;&gt;"",U746&lt;&gt;"",V746&lt;&gt;"",W746&lt;&gt;""),X746&lt;&gt;"")," + ",""),IF(X746&lt;&gt;"",X746,""),IF(AND(OR(Q746&lt;&gt;"",R746&lt;&gt;"",S746&lt;&gt;"",T746&lt;&gt;"",U746&lt;&gt;"",V746&lt;&gt;"",W746&lt;&gt;"",X746&lt;&gt;""),Y746&lt;&gt;"")," + ",""),IF(Y746&lt;&gt;"",Y746,""),IF(AND(OR(Q746&lt;&gt;"",R746&lt;&gt;"",S746&lt;&gt;"",T746&lt;&gt;"",U746&lt;&gt;"",V746&lt;&gt;"",W746&lt;&gt;"",X746&lt;&gt;"",Y746&lt;&gt;""),Z746&lt;&gt;"")," + ",""),IF(Z746&lt;&gt;"",Z746,""))," + "," + ",1))</f>
        <v>analog</v>
      </c>
      <c r="N746" t="str" s="108" cm="1">
        <f t="array" ref="N746">TRIM(SUBSTITUTE(CONCATENATE(IF(AA746&lt;&gt;"",AA746,""),IF(AND(AA746&lt;&gt;"",AB746&lt;&gt;"")," + ",""),IF(AB746&lt;&gt;"",AB746,""),IF(AND(OR(AA746&lt;&gt;"",AB746&lt;&gt;""),AC746&lt;&gt;"")," + ",""),IF(AC746&lt;&gt;"",AC746,""),IF(AND(OR(AA746&lt;&gt;"",AB746&lt;&gt;"",AC746&lt;&gt;""),AD746&lt;&gt;"")," + ",""),IF(AD746&lt;&gt;"",AD746,""),IF(AND(OR(AA746&lt;&gt;"",AB746&lt;&gt;"",AC746&lt;&gt;"",AD746&lt;&gt;""),AE746&lt;&gt;"")," + ",""),IF(AE746&lt;&gt;"",AE746,""),IF(AND(OR(AA746&lt;&gt;"",AB746&lt;&gt;"",AC746&lt;&gt;"",AD746&lt;&gt;"",AE746&lt;&gt;""),AF746&lt;&gt;"")," + ",""),IF(AF746&lt;&gt;"",AF746,""),IF(AND(OR(AA746&lt;&gt;"",AB746&lt;&gt;"",AC746&lt;&gt;"",AD746&lt;&gt;"",AE746&lt;&gt;"",AF746&lt;&gt;""),AG746&lt;&gt;"")," + ",""),IF(AG746&lt;&gt;"",AG746,""),IF(AND(OR(AA746&lt;&gt;"",AB746&lt;&gt;"",AC746&lt;&gt;"",AD746&lt;&gt;"",AE746&lt;&gt;"",AF746&lt;&gt;"",AG746&lt;&gt;""),AH746&lt;&gt;"")," + ",""),IF(AH746&lt;&gt;"",AH746,""),IF(AND(OR(AA746&lt;&gt;"",AB746&lt;&gt;"",AC746&lt;&gt;"",AD746&lt;&gt;"",AE746&lt;&gt;"",AF746&lt;&gt;"",AG746&lt;&gt;"",AH746&lt;&gt;""),AI746&lt;&gt;"")," + ",""),IF(AI746&lt;&gt;"",AI746,""),IF(AND(OR(AA746&lt;&gt;"",AB746&lt;&gt;"",AC746&lt;&gt;"",AD746&lt;&gt;"",AE746&lt;&gt;"",AF746&lt;&gt;"",AG746&lt;&gt;"",AH746&lt;&gt;"",AI746&lt;&gt;""),AJ746&lt;&gt;"")," + ",""),IF(AJ746&lt;&gt;"",AJ746,""))," + "," + ",1))</f>
        <v>echo</v>
      </c>
      <c r="O746" t="str" s="108" cm="1">
        <f t="array" ref="O746">TRIM(SUBSTITUTE(CONCATENATE(IF(AK746&lt;&gt;"",AK746,""),IF(AND(AK746&lt;&gt;"",AL746&lt;&gt;"")," + ",""),IF(AL746&lt;&gt;"",AL746,""),IF(AND(OR(AK746&lt;&gt;"",AL746&lt;&gt;""),AM746&lt;&gt;"")," + ",""),IF(AM746&lt;&gt;"",AM746,""),IF(AND(OR(AK746&lt;&gt;"",AL746&lt;&gt;"",AM746&lt;&gt;""),AN746&lt;&gt;"")," + ",""),IF(AN746&lt;&gt;"",AN746,""),IF(AND(OR(AK746&lt;&gt;"",AL746&lt;&gt;"",AM746&lt;&gt;"",AN746&lt;&gt;""),AO746&lt;&gt;"")," + ",""),IF(AO746&lt;&gt;"",AO746,""),IF(AND(OR(AK746&lt;&gt;"",AL746&lt;&gt;"",AM746&lt;&gt;"",AN746&lt;&gt;"",AO746&lt;&gt;""),AP746&lt;&gt;"")," + ",""),IF(AP746&lt;&gt;"",AP746,""),IF(AND(OR(AK746&lt;&gt;"",AL746&lt;&gt;"",AM746&lt;&gt;"",AN746&lt;&gt;"",AO746&lt;&gt;"",AP746&lt;&gt;""),AQ746&lt;&gt;"")," + ",""),IF(AQ746&lt;&gt;"",AQ746,""),IF(AND(OR(AK746&lt;&gt;"",AL746&lt;&gt;"",AM746&lt;&gt;"",AN746&lt;&gt;"",AO746&lt;&gt;"",AP746&lt;&gt;"",AQ746&lt;&gt;""),AR746&lt;&gt;"")," + ",""),IF(AR746&lt;&gt;"",AR746,""),IF(AND(OR(AK746&lt;&gt;"",AL746&lt;&gt;"",AM746&lt;&gt;"",AN746&lt;&gt;"",AO746&lt;&gt;"",AP746&lt;&gt;"",AQ746&lt;&gt;"",AR746&lt;&gt;""),AS746&lt;&gt;"")," + ",""),IF(AS746&lt;&gt;"",AS746,""),IF(AND(OR(AK746&lt;&gt;"",AL746&lt;&gt;"",AM746&lt;&gt;"",AN746&lt;&gt;"",AO746&lt;&gt;"",AP746&lt;&gt;"",AQ746&lt;&gt;"",AR746&lt;&gt;"",AS746&lt;&gt;""),AT746&lt;&gt;"")," + ",""),IF(AT746&lt;&gt;"",AT746,""))," + "," + ",1))</f>
      </c>
      <c r="P746" t="str" s="108" cm="1">
        <f t="array" ref="P746">TRIM(SUBSTITUTE(CONCATENATE(IF(AU746&lt;&gt;"",AU746,""),IF(AND(AU746&lt;&gt;"",AV746&lt;&gt;"")," + ",""),IF(AV746&lt;&gt;"",AV746,""),IF(AND(OR(AU746&lt;&gt;"",AV746&lt;&gt;""),AW746&lt;&gt;"")," + ",""),IF(AW746&lt;&gt;"",AW746,""),IF(AND(OR(AU746&lt;&gt;"",AV746&lt;&gt;"",AW746&lt;&gt;""),AX746&lt;&gt;"")," + ",""),IF(AX746&lt;&gt;"",AX746,""),IF(AND(OR(AU746&lt;&gt;"",AV746&lt;&gt;"",AW746&lt;&gt;"",AX746&lt;&gt;""),AY746&lt;&gt;"")," + ",""),IF(AY746&lt;&gt;"",AY746,""),IF(AND(OR(AU746&lt;&gt;"",AV746&lt;&gt;"",AW746&lt;&gt;"",AX746&lt;&gt;"",AY746&lt;&gt;""),AZ746&lt;&gt;"")," + ",""),IF(AZ746&lt;&gt;"",AZ746,""),IF(AND(OR(AU746&lt;&gt;"",AV746&lt;&gt;"",AW746&lt;&gt;"",AX746&lt;&gt;"",AY746&lt;&gt;"",AZ746&lt;&gt;""),BA746&lt;&gt;"")," + ",""),IF(BA746&lt;&gt;"",BA746,""),IF(AND(OR(AU746&lt;&gt;"",AV746&lt;&gt;"",AW746&lt;&gt;"",AX746&lt;&gt;"",AY746&lt;&gt;"",AZ746&lt;&gt;"",BA746&lt;&gt;""),BB746&lt;&gt;"")," + ",""),IF(BB746&lt;&gt;"",BB746,""),IF(AND(OR(AU746&lt;&gt;"",AV746&lt;&gt;"",AW746&lt;&gt;"",AX746&lt;&gt;"",AY746&lt;&gt;"",AZ746&lt;&gt;"",BA746&lt;&gt;"",BB746&lt;&gt;""),BC746&lt;&gt;"")," + ",""),IF(BC746&lt;&gt;"",BC746,""))," + "," + ",1))</f>
      </c>
      <c r="Q746" s="108"/>
      <c r="R746" s="108"/>
      <c r="S746" s="108"/>
      <c r="T746" t="s" s="109">
        <v>18</v>
      </c>
      <c r="U746" s="108"/>
      <c r="V746" s="108"/>
      <c r="W746" s="108"/>
      <c r="X746" s="108"/>
      <c r="Y746" s="108"/>
      <c r="Z746" s="108"/>
      <c r="AA746" s="108"/>
      <c r="AB746" s="108"/>
      <c r="AC746" s="108"/>
      <c r="AD746" t="s" s="109">
        <v>28</v>
      </c>
      <c r="AE746" s="108"/>
      <c r="AF746" s="108"/>
      <c r="AG746" s="108"/>
      <c r="AH746" s="108"/>
      <c r="AI746" s="108"/>
      <c r="AJ746" s="108"/>
      <c r="AK746" s="108"/>
      <c r="AL746" s="108"/>
      <c r="AM746" s="108"/>
      <c r="AN746" s="108"/>
      <c r="AO746" s="108"/>
      <c r="AP746" s="108"/>
      <c r="AQ746" s="108"/>
      <c r="AR746" s="108"/>
      <c r="AS746" s="108"/>
      <c r="AT746" s="108"/>
      <c r="AU746" s="108"/>
      <c r="AV746" s="108"/>
      <c r="AW746" s="108"/>
      <c r="AX746" s="108"/>
      <c r="AY746" s="108"/>
      <c r="AZ746" s="108"/>
      <c r="BA746" s="108"/>
      <c r="BB746" s="108"/>
      <c r="BC746" s="108"/>
    </row>
    <row r="747" ht="17" customHeight="1">
      <c r="A747" s="3"/>
      <c r="B747" s="110">
        <v>34</v>
      </c>
      <c r="C747" s="111">
        <v>41</v>
      </c>
      <c r="D747" s="3"/>
      <c r="E747" s="64"/>
      <c r="F747" s="3"/>
      <c r="G747" s="3"/>
      <c r="H747" t="s" s="112">
        <v>579</v>
      </c>
      <c r="I747" t="s" s="109">
        <v>1660</v>
      </c>
      <c r="J747" s="113"/>
      <c r="K747" t="str" s="108" cm="1">
        <f t="array" ref="K747">TRIM(SUBSTITUTE(CONCATENATE(IF(M747&lt;&gt;"",M747,""),IF(AND(M747&lt;&gt;"",N747&lt;&gt;"")," + ",""),IF(N747&lt;&gt;"",N747,""),IF(AND(OR(M747&lt;&gt;"",N747&lt;&gt;""),O747&lt;&gt;"")," + ",""),IF(O747&lt;&gt;"",O747,""),IF(AND(OR(M747&lt;&gt;"",N747&lt;&gt;"",O747&lt;&gt;""),P747&lt;&gt;"")," + ",""),IF(P747&lt;&gt;"",P747,""))," + "," + ",1))</f>
        <v>aggressive + lfo + synthetic</v>
      </c>
      <c r="L747" t="str" s="114" cm="1">
        <f t="array" ref="L747">"sendmidi dev "Osmose Port 2" cc 0 "&amp;$B747&amp;" pc "&amp;$C747</f>
        <v>sendmidi dev "Osmose Port 2" cc 0 34 pc 41</v>
      </c>
      <c r="M747" t="str" s="108" cm="1">
        <f t="array" ref="M747">TRIM(SUBSTITUTE(CONCATENATE(IF(Q747&lt;&gt;"",Q747,""),IF(AND(Q747&lt;&gt;"",R747&lt;&gt;"")," + ",""),IF(R747&lt;&gt;"",R747,""),IF(AND(OR(Q747&lt;&gt;"",R747&lt;&gt;""),S747&lt;&gt;"")," + ",""),IF(S747&lt;&gt;"",S747,""),IF(AND(OR(Q747&lt;&gt;"",R747&lt;&gt;"",S747&lt;&gt;""),T747&lt;&gt;"")," + ",""),IF(T747&lt;&gt;"",T747,""),IF(AND(OR(Q747&lt;&gt;"",R747&lt;&gt;"",S747&lt;&gt;"",T747&lt;&gt;""),U747&lt;&gt;"")," + ",""),IF(U747&lt;&gt;"",U747,""),IF(AND(OR(Q747&lt;&gt;"",R747&lt;&gt;"",S747&lt;&gt;"",T747&lt;&gt;"",U747&lt;&gt;""),V747&lt;&gt;"")," + ",""),IF(V747&lt;&gt;"",V747,""),IF(AND(OR(Q747&lt;&gt;"",R747&lt;&gt;"",S747&lt;&gt;"",T747&lt;&gt;"",U747&lt;&gt;"",V747&lt;&gt;""),W747&lt;&gt;"")," + ",""),IF(W747&lt;&gt;"",W747,""),IF(AND(OR(Q747&lt;&gt;"",R747&lt;&gt;"",S747&lt;&gt;"",T747&lt;&gt;"",U747&lt;&gt;"",V747&lt;&gt;"",W747&lt;&gt;""),X747&lt;&gt;"")," + ",""),IF(X747&lt;&gt;"",X747,""),IF(AND(OR(Q747&lt;&gt;"",R747&lt;&gt;"",S747&lt;&gt;"",T747&lt;&gt;"",U747&lt;&gt;"",V747&lt;&gt;"",W747&lt;&gt;"",X747&lt;&gt;""),Y747&lt;&gt;"")," + ",""),IF(Y747&lt;&gt;"",Y747,""),IF(AND(OR(Q747&lt;&gt;"",R747&lt;&gt;"",S747&lt;&gt;"",T747&lt;&gt;"",U747&lt;&gt;"",V747&lt;&gt;"",W747&lt;&gt;"",X747&lt;&gt;"",Y747&lt;&gt;""),Z747&lt;&gt;"")," + ",""),IF(Z747&lt;&gt;"",Z747,""))," + "," + ",1))</f>
        <v>aggressive</v>
      </c>
      <c r="N747" t="str" s="108" cm="1">
        <f t="array" ref="N747">TRIM(SUBSTITUTE(CONCATENATE(IF(AA747&lt;&gt;"",AA747,""),IF(AND(AA747&lt;&gt;"",AB747&lt;&gt;"")," + ",""),IF(AB747&lt;&gt;"",AB747,""),IF(AND(OR(AA747&lt;&gt;"",AB747&lt;&gt;""),AC747&lt;&gt;"")," + ",""),IF(AC747&lt;&gt;"",AC747,""),IF(AND(OR(AA747&lt;&gt;"",AB747&lt;&gt;"",AC747&lt;&gt;""),AD747&lt;&gt;"")," + ",""),IF(AD747&lt;&gt;"",AD747,""),IF(AND(OR(AA747&lt;&gt;"",AB747&lt;&gt;"",AC747&lt;&gt;"",AD747&lt;&gt;""),AE747&lt;&gt;"")," + ",""),IF(AE747&lt;&gt;"",AE747,""),IF(AND(OR(AA747&lt;&gt;"",AB747&lt;&gt;"",AC747&lt;&gt;"",AD747&lt;&gt;"",AE747&lt;&gt;""),AF747&lt;&gt;"")," + ",""),IF(AF747&lt;&gt;"",AF747,""),IF(AND(OR(AA747&lt;&gt;"",AB747&lt;&gt;"",AC747&lt;&gt;"",AD747&lt;&gt;"",AE747&lt;&gt;"",AF747&lt;&gt;""),AG747&lt;&gt;"")," + ",""),IF(AG747&lt;&gt;"",AG747,""),IF(AND(OR(AA747&lt;&gt;"",AB747&lt;&gt;"",AC747&lt;&gt;"",AD747&lt;&gt;"",AE747&lt;&gt;"",AF747&lt;&gt;"",AG747&lt;&gt;""),AH747&lt;&gt;"")," + ",""),IF(AH747&lt;&gt;"",AH747,""),IF(AND(OR(AA747&lt;&gt;"",AB747&lt;&gt;"",AC747&lt;&gt;"",AD747&lt;&gt;"",AE747&lt;&gt;"",AF747&lt;&gt;"",AG747&lt;&gt;"",AH747&lt;&gt;""),AI747&lt;&gt;"")," + ",""),IF(AI747&lt;&gt;"",AI747,""),IF(AND(OR(AA747&lt;&gt;"",AB747&lt;&gt;"",AC747&lt;&gt;"",AD747&lt;&gt;"",AE747&lt;&gt;"",AF747&lt;&gt;"",AG747&lt;&gt;"",AH747&lt;&gt;"",AI747&lt;&gt;""),AJ747&lt;&gt;"")," + ",""),IF(AJ747&lt;&gt;"",AJ747,""))," + "," + ",1))</f>
      </c>
      <c r="O747" t="str" s="108" cm="1">
        <f t="array" ref="O747">TRIM(SUBSTITUTE(CONCATENATE(IF(AK747&lt;&gt;"",AK747,""),IF(AND(AK747&lt;&gt;"",AL747&lt;&gt;"")," + ",""),IF(AL747&lt;&gt;"",AL747,""),IF(AND(OR(AK747&lt;&gt;"",AL747&lt;&gt;""),AM747&lt;&gt;"")," + ",""),IF(AM747&lt;&gt;"",AM747,""),IF(AND(OR(AK747&lt;&gt;"",AL747&lt;&gt;"",AM747&lt;&gt;""),AN747&lt;&gt;"")," + ",""),IF(AN747&lt;&gt;"",AN747,""),IF(AND(OR(AK747&lt;&gt;"",AL747&lt;&gt;"",AM747&lt;&gt;"",AN747&lt;&gt;""),AO747&lt;&gt;"")," + ",""),IF(AO747&lt;&gt;"",AO747,""),IF(AND(OR(AK747&lt;&gt;"",AL747&lt;&gt;"",AM747&lt;&gt;"",AN747&lt;&gt;"",AO747&lt;&gt;""),AP747&lt;&gt;"")," + ",""),IF(AP747&lt;&gt;"",AP747,""),IF(AND(OR(AK747&lt;&gt;"",AL747&lt;&gt;"",AM747&lt;&gt;"",AN747&lt;&gt;"",AO747&lt;&gt;"",AP747&lt;&gt;""),AQ747&lt;&gt;"")," + ",""),IF(AQ747&lt;&gt;"",AQ747,""),IF(AND(OR(AK747&lt;&gt;"",AL747&lt;&gt;"",AM747&lt;&gt;"",AN747&lt;&gt;"",AO747&lt;&gt;"",AP747&lt;&gt;"",AQ747&lt;&gt;""),AR747&lt;&gt;"")," + ",""),IF(AR747&lt;&gt;"",AR747,""),IF(AND(OR(AK747&lt;&gt;"",AL747&lt;&gt;"",AM747&lt;&gt;"",AN747&lt;&gt;"",AO747&lt;&gt;"",AP747&lt;&gt;"",AQ747&lt;&gt;"",AR747&lt;&gt;""),AS747&lt;&gt;"")," + ",""),IF(AS747&lt;&gt;"",AS747,""),IF(AND(OR(AK747&lt;&gt;"",AL747&lt;&gt;"",AM747&lt;&gt;"",AN747&lt;&gt;"",AO747&lt;&gt;"",AP747&lt;&gt;"",AQ747&lt;&gt;"",AR747&lt;&gt;"",AS747&lt;&gt;""),AT747&lt;&gt;"")," + ",""),IF(AT747&lt;&gt;"",AT747,""))," + "," + ",1))</f>
        <v>lfo</v>
      </c>
      <c r="P747" t="str" s="108" cm="1">
        <f t="array" ref="P747">TRIM(SUBSTITUTE(CONCATENATE(IF(AU747&lt;&gt;"",AU747,""),IF(AND(AU747&lt;&gt;"",AV747&lt;&gt;"")," + ",""),IF(AV747&lt;&gt;"",AV747,""),IF(AND(OR(AU747&lt;&gt;"",AV747&lt;&gt;""),AW747&lt;&gt;"")," + ",""),IF(AW747&lt;&gt;"",AW747,""),IF(AND(OR(AU747&lt;&gt;"",AV747&lt;&gt;"",AW747&lt;&gt;""),AX747&lt;&gt;"")," + ",""),IF(AX747&lt;&gt;"",AX747,""),IF(AND(OR(AU747&lt;&gt;"",AV747&lt;&gt;"",AW747&lt;&gt;"",AX747&lt;&gt;""),AY747&lt;&gt;"")," + ",""),IF(AY747&lt;&gt;"",AY747,""),IF(AND(OR(AU747&lt;&gt;"",AV747&lt;&gt;"",AW747&lt;&gt;"",AX747&lt;&gt;"",AY747&lt;&gt;""),AZ747&lt;&gt;"")," + ",""),IF(AZ747&lt;&gt;"",AZ747,""),IF(AND(OR(AU747&lt;&gt;"",AV747&lt;&gt;"",AW747&lt;&gt;"",AX747&lt;&gt;"",AY747&lt;&gt;"",AZ747&lt;&gt;""),BA747&lt;&gt;"")," + ",""),IF(BA747&lt;&gt;"",BA747,""),IF(AND(OR(AU747&lt;&gt;"",AV747&lt;&gt;"",AW747&lt;&gt;"",AX747&lt;&gt;"",AY747&lt;&gt;"",AZ747&lt;&gt;"",BA747&lt;&gt;""),BB747&lt;&gt;"")," + ",""),IF(BB747&lt;&gt;"",BB747,""),IF(AND(OR(AU747&lt;&gt;"",AV747&lt;&gt;"",AW747&lt;&gt;"",AX747&lt;&gt;"",AY747&lt;&gt;"",AZ747&lt;&gt;"",BA747&lt;&gt;"",BB747&lt;&gt;""),BC747&lt;&gt;"")," + ",""),IF(BC747&lt;&gt;"",BC747,""))," + "," + ",1))</f>
        <v>synthetic</v>
      </c>
      <c r="Q747" s="108"/>
      <c r="R747" t="s" s="109">
        <v>16</v>
      </c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  <c r="AI747" s="108"/>
      <c r="AJ747" s="108"/>
      <c r="AK747" s="108"/>
      <c r="AL747" t="s" s="109">
        <v>36</v>
      </c>
      <c r="AM747" s="108"/>
      <c r="AN747" s="108"/>
      <c r="AO747" s="108"/>
      <c r="AP747" s="108"/>
      <c r="AQ747" s="108"/>
      <c r="AR747" s="108"/>
      <c r="AS747" s="108"/>
      <c r="AT747" s="108"/>
      <c r="AU747" s="108"/>
      <c r="AV747" s="108"/>
      <c r="AW747" s="108"/>
      <c r="AX747" s="108"/>
      <c r="AY747" s="108"/>
      <c r="AZ747" t="s" s="109">
        <v>50</v>
      </c>
      <c r="BA747" s="108"/>
      <c r="BB747" s="108"/>
      <c r="BC747" s="108"/>
    </row>
    <row r="748" ht="17" customHeight="1">
      <c r="A748" s="3"/>
      <c r="B748" s="110">
        <v>34</v>
      </c>
      <c r="C748" s="111">
        <v>42</v>
      </c>
      <c r="D748" s="3"/>
      <c r="E748" s="64"/>
      <c r="F748" s="3"/>
      <c r="G748" s="3"/>
      <c r="H748" t="s" s="112">
        <v>1155</v>
      </c>
      <c r="I748" t="s" s="109">
        <v>1749</v>
      </c>
      <c r="J748" s="113"/>
      <c r="K748" t="str" s="108" cm="1">
        <f t="array" ref="K748">TRIM(SUBSTITUTE(CONCATENATE(IF(M748&lt;&gt;"",M748,""),IF(AND(M748&lt;&gt;"",N748&lt;&gt;"")," + ",""),IF(N748&lt;&gt;"",N748,""),IF(AND(OR(M748&lt;&gt;"",N748&lt;&gt;""),O748&lt;&gt;"")," + ",""),IF(O748&lt;&gt;"",O748,""),IF(AND(OR(M748&lt;&gt;"",N748&lt;&gt;"",O748&lt;&gt;""),P748&lt;&gt;"")," + ",""),IF(P748&lt;&gt;"",P748,""))," + "," + ",1))</f>
        <v>analog + clean</v>
      </c>
      <c r="L748" t="str" s="114" cm="1">
        <f t="array" ref="L748">"sendmidi dev "Osmose Port 2" cc 0 "&amp;$B748&amp;" pc "&amp;$C748</f>
        <v>sendmidi dev "Osmose Port 2" cc 0 34 pc 42</v>
      </c>
      <c r="M748" t="str" s="108" cm="1">
        <f t="array" ref="M748">TRIM(SUBSTITUTE(CONCATENATE(IF(Q748&lt;&gt;"",Q748,""),IF(AND(Q748&lt;&gt;"",R748&lt;&gt;"")," + ",""),IF(R748&lt;&gt;"",R748,""),IF(AND(OR(Q748&lt;&gt;"",R748&lt;&gt;""),S748&lt;&gt;"")," + ",""),IF(S748&lt;&gt;"",S748,""),IF(AND(OR(Q748&lt;&gt;"",R748&lt;&gt;"",S748&lt;&gt;""),T748&lt;&gt;"")," + ",""),IF(T748&lt;&gt;"",T748,""),IF(AND(OR(Q748&lt;&gt;"",R748&lt;&gt;"",S748&lt;&gt;"",T748&lt;&gt;""),U748&lt;&gt;"")," + ",""),IF(U748&lt;&gt;"",U748,""),IF(AND(OR(Q748&lt;&gt;"",R748&lt;&gt;"",S748&lt;&gt;"",T748&lt;&gt;"",U748&lt;&gt;""),V748&lt;&gt;"")," + ",""),IF(V748&lt;&gt;"",V748,""),IF(AND(OR(Q748&lt;&gt;"",R748&lt;&gt;"",S748&lt;&gt;"",T748&lt;&gt;"",U748&lt;&gt;"",V748&lt;&gt;""),W748&lt;&gt;"")," + ",""),IF(W748&lt;&gt;"",W748,""),IF(AND(OR(Q748&lt;&gt;"",R748&lt;&gt;"",S748&lt;&gt;"",T748&lt;&gt;"",U748&lt;&gt;"",V748&lt;&gt;"",W748&lt;&gt;""),X748&lt;&gt;"")," + ",""),IF(X748&lt;&gt;"",X748,""),IF(AND(OR(Q748&lt;&gt;"",R748&lt;&gt;"",S748&lt;&gt;"",T748&lt;&gt;"",U748&lt;&gt;"",V748&lt;&gt;"",W748&lt;&gt;"",X748&lt;&gt;""),Y748&lt;&gt;"")," + ",""),IF(Y748&lt;&gt;"",Y748,""),IF(AND(OR(Q748&lt;&gt;"",R748&lt;&gt;"",S748&lt;&gt;"",T748&lt;&gt;"",U748&lt;&gt;"",V748&lt;&gt;"",W748&lt;&gt;"",X748&lt;&gt;"",Y748&lt;&gt;""),Z748&lt;&gt;"")," + ",""),IF(Z748&lt;&gt;"",Z748,""))," + "," + ",1))</f>
        <v>analog + clean</v>
      </c>
      <c r="N748" t="str" s="108" cm="1">
        <f t="array" ref="N748">TRIM(SUBSTITUTE(CONCATENATE(IF(AA748&lt;&gt;"",AA748,""),IF(AND(AA748&lt;&gt;"",AB748&lt;&gt;"")," + ",""),IF(AB748&lt;&gt;"",AB748,""),IF(AND(OR(AA748&lt;&gt;"",AB748&lt;&gt;""),AC748&lt;&gt;"")," + ",""),IF(AC748&lt;&gt;"",AC748,""),IF(AND(OR(AA748&lt;&gt;"",AB748&lt;&gt;"",AC748&lt;&gt;""),AD748&lt;&gt;"")," + ",""),IF(AD748&lt;&gt;"",AD748,""),IF(AND(OR(AA748&lt;&gt;"",AB748&lt;&gt;"",AC748&lt;&gt;"",AD748&lt;&gt;""),AE748&lt;&gt;"")," + ",""),IF(AE748&lt;&gt;"",AE748,""),IF(AND(OR(AA748&lt;&gt;"",AB748&lt;&gt;"",AC748&lt;&gt;"",AD748&lt;&gt;"",AE748&lt;&gt;""),AF748&lt;&gt;"")," + ",""),IF(AF748&lt;&gt;"",AF748,""),IF(AND(OR(AA748&lt;&gt;"",AB748&lt;&gt;"",AC748&lt;&gt;"",AD748&lt;&gt;"",AE748&lt;&gt;"",AF748&lt;&gt;""),AG748&lt;&gt;"")," + ",""),IF(AG748&lt;&gt;"",AG748,""),IF(AND(OR(AA748&lt;&gt;"",AB748&lt;&gt;"",AC748&lt;&gt;"",AD748&lt;&gt;"",AE748&lt;&gt;"",AF748&lt;&gt;"",AG748&lt;&gt;""),AH748&lt;&gt;"")," + ",""),IF(AH748&lt;&gt;"",AH748,""),IF(AND(OR(AA748&lt;&gt;"",AB748&lt;&gt;"",AC748&lt;&gt;"",AD748&lt;&gt;"",AE748&lt;&gt;"",AF748&lt;&gt;"",AG748&lt;&gt;"",AH748&lt;&gt;""),AI748&lt;&gt;"")," + ",""),IF(AI748&lt;&gt;"",AI748,""),IF(AND(OR(AA748&lt;&gt;"",AB748&lt;&gt;"",AC748&lt;&gt;"",AD748&lt;&gt;"",AE748&lt;&gt;"",AF748&lt;&gt;"",AG748&lt;&gt;"",AH748&lt;&gt;"",AI748&lt;&gt;""),AJ748&lt;&gt;"")," + ",""),IF(AJ748&lt;&gt;"",AJ748,""))," + "," + ",1))</f>
      </c>
      <c r="O748" t="str" s="108" cm="1">
        <f t="array" ref="O748">TRIM(SUBSTITUTE(CONCATENATE(IF(AK748&lt;&gt;"",AK748,""),IF(AND(AK748&lt;&gt;"",AL748&lt;&gt;"")," + ",""),IF(AL748&lt;&gt;"",AL748,""),IF(AND(OR(AK748&lt;&gt;"",AL748&lt;&gt;""),AM748&lt;&gt;"")," + ",""),IF(AM748&lt;&gt;"",AM748,""),IF(AND(OR(AK748&lt;&gt;"",AL748&lt;&gt;"",AM748&lt;&gt;""),AN748&lt;&gt;"")," + ",""),IF(AN748&lt;&gt;"",AN748,""),IF(AND(OR(AK748&lt;&gt;"",AL748&lt;&gt;"",AM748&lt;&gt;"",AN748&lt;&gt;""),AO748&lt;&gt;"")," + ",""),IF(AO748&lt;&gt;"",AO748,""),IF(AND(OR(AK748&lt;&gt;"",AL748&lt;&gt;"",AM748&lt;&gt;"",AN748&lt;&gt;"",AO748&lt;&gt;""),AP748&lt;&gt;"")," + ",""),IF(AP748&lt;&gt;"",AP748,""),IF(AND(OR(AK748&lt;&gt;"",AL748&lt;&gt;"",AM748&lt;&gt;"",AN748&lt;&gt;"",AO748&lt;&gt;"",AP748&lt;&gt;""),AQ748&lt;&gt;"")," + ",""),IF(AQ748&lt;&gt;"",AQ748,""),IF(AND(OR(AK748&lt;&gt;"",AL748&lt;&gt;"",AM748&lt;&gt;"",AN748&lt;&gt;"",AO748&lt;&gt;"",AP748&lt;&gt;"",AQ748&lt;&gt;""),AR748&lt;&gt;"")," + ",""),IF(AR748&lt;&gt;"",AR748,""),IF(AND(OR(AK748&lt;&gt;"",AL748&lt;&gt;"",AM748&lt;&gt;"",AN748&lt;&gt;"",AO748&lt;&gt;"",AP748&lt;&gt;"",AQ748&lt;&gt;"",AR748&lt;&gt;""),AS748&lt;&gt;"")," + ",""),IF(AS748&lt;&gt;"",AS748,""),IF(AND(OR(AK748&lt;&gt;"",AL748&lt;&gt;"",AM748&lt;&gt;"",AN748&lt;&gt;"",AO748&lt;&gt;"",AP748&lt;&gt;"",AQ748&lt;&gt;"",AR748&lt;&gt;"",AS748&lt;&gt;""),AT748&lt;&gt;"")," + ",""),IF(AT748&lt;&gt;"",AT748,""))," + "," + ",1))</f>
      </c>
      <c r="P748" t="str" s="108" cm="1">
        <f t="array" ref="P748">TRIM(SUBSTITUTE(CONCATENATE(IF(AU748&lt;&gt;"",AU748,""),IF(AND(AU748&lt;&gt;"",AV748&lt;&gt;"")," + ",""),IF(AV748&lt;&gt;"",AV748,""),IF(AND(OR(AU748&lt;&gt;"",AV748&lt;&gt;""),AW748&lt;&gt;"")," + ",""),IF(AW748&lt;&gt;"",AW748,""),IF(AND(OR(AU748&lt;&gt;"",AV748&lt;&gt;"",AW748&lt;&gt;""),AX748&lt;&gt;"")," + ",""),IF(AX748&lt;&gt;"",AX748,""),IF(AND(OR(AU748&lt;&gt;"",AV748&lt;&gt;"",AW748&lt;&gt;"",AX748&lt;&gt;""),AY748&lt;&gt;"")," + ",""),IF(AY748&lt;&gt;"",AY748,""),IF(AND(OR(AU748&lt;&gt;"",AV748&lt;&gt;"",AW748&lt;&gt;"",AX748&lt;&gt;"",AY748&lt;&gt;""),AZ748&lt;&gt;"")," + ",""),IF(AZ748&lt;&gt;"",AZ748,""),IF(AND(OR(AU748&lt;&gt;"",AV748&lt;&gt;"",AW748&lt;&gt;"",AX748&lt;&gt;"",AY748&lt;&gt;"",AZ748&lt;&gt;""),BA748&lt;&gt;"")," + ",""),IF(BA748&lt;&gt;"",BA748,""),IF(AND(OR(AU748&lt;&gt;"",AV748&lt;&gt;"",AW748&lt;&gt;"",AX748&lt;&gt;"",AY748&lt;&gt;"",AZ748&lt;&gt;"",BA748&lt;&gt;""),BB748&lt;&gt;"")," + ",""),IF(BB748&lt;&gt;"",BB748,""),IF(AND(OR(AU748&lt;&gt;"",AV748&lt;&gt;"",AW748&lt;&gt;"",AX748&lt;&gt;"",AY748&lt;&gt;"",AZ748&lt;&gt;"",BA748&lt;&gt;"",BB748&lt;&gt;""),BC748&lt;&gt;"")," + ",""),IF(BC748&lt;&gt;"",BC748,""))," + "," + ",1))</f>
      </c>
      <c r="Q748" s="108"/>
      <c r="R748" s="108"/>
      <c r="S748" s="108"/>
      <c r="T748" t="s" s="109">
        <v>18</v>
      </c>
      <c r="U748" s="108"/>
      <c r="V748" s="108"/>
      <c r="W748" s="108"/>
      <c r="X748" s="108"/>
      <c r="Y748" t="s" s="109">
        <v>23</v>
      </c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/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/>
      <c r="BB748" s="108"/>
      <c r="BC748" s="108"/>
    </row>
    <row r="749" ht="17" customHeight="1">
      <c r="A749" s="3"/>
      <c r="B749" s="110">
        <v>34</v>
      </c>
      <c r="C749" s="111">
        <v>43</v>
      </c>
      <c r="D749" s="3"/>
      <c r="E749" s="64"/>
      <c r="F749" s="3"/>
      <c r="G749" s="3"/>
      <c r="H749" t="s" s="112">
        <v>1</v>
      </c>
      <c r="I749" t="s" s="109">
        <v>1610</v>
      </c>
      <c r="J749" s="113"/>
      <c r="K749" t="str" s="108" cm="1">
        <f t="array" ref="K749">TRIM(SUBSTITUTE(CONCATENATE(IF(M749&lt;&gt;"",M749,""),IF(AND(M749&lt;&gt;"",N749&lt;&gt;"")," + ",""),IF(N749&lt;&gt;"",N749,""),IF(AND(OR(M749&lt;&gt;"",N749&lt;&gt;""),O749&lt;&gt;"")," + ",""),IF(O749&lt;&gt;"",O749,""),IF(AND(OR(M749&lt;&gt;"",N749&lt;&gt;"",O749&lt;&gt;""),P749&lt;&gt;"")," + ",""),IF(P749&lt;&gt;"",P749,""))," + "," + ",1))</f>
        <v>aggressive + analog + distorted + warm</v>
      </c>
      <c r="L749" t="str" s="114" cm="1">
        <f t="array" ref="L749">"sendmidi dev "Osmose Port 2" cc 0 "&amp;$B749&amp;" pc "&amp;$C749</f>
        <v>sendmidi dev "Osmose Port 2" cc 0 34 pc 43</v>
      </c>
      <c r="M749" t="str" s="108" cm="1">
        <f t="array" ref="M749">TRIM(SUBSTITUTE(CONCATENATE(IF(Q749&lt;&gt;"",Q749,""),IF(AND(Q749&lt;&gt;"",R749&lt;&gt;"")," + ",""),IF(R749&lt;&gt;"",R749,""),IF(AND(OR(Q749&lt;&gt;"",R749&lt;&gt;""),S749&lt;&gt;"")," + ",""),IF(S749&lt;&gt;"",S749,""),IF(AND(OR(Q749&lt;&gt;"",R749&lt;&gt;"",S749&lt;&gt;""),T749&lt;&gt;"")," + ",""),IF(T749&lt;&gt;"",T749,""),IF(AND(OR(Q749&lt;&gt;"",R749&lt;&gt;"",S749&lt;&gt;"",T749&lt;&gt;""),U749&lt;&gt;"")," + ",""),IF(U749&lt;&gt;"",U749,""),IF(AND(OR(Q749&lt;&gt;"",R749&lt;&gt;"",S749&lt;&gt;"",T749&lt;&gt;"",U749&lt;&gt;""),V749&lt;&gt;"")," + ",""),IF(V749&lt;&gt;"",V749,""),IF(AND(OR(Q749&lt;&gt;"",R749&lt;&gt;"",S749&lt;&gt;"",T749&lt;&gt;"",U749&lt;&gt;"",V749&lt;&gt;""),W749&lt;&gt;"")," + ",""),IF(W749&lt;&gt;"",W749,""),IF(AND(OR(Q749&lt;&gt;"",R749&lt;&gt;"",S749&lt;&gt;"",T749&lt;&gt;"",U749&lt;&gt;"",V749&lt;&gt;"",W749&lt;&gt;""),X749&lt;&gt;"")," + ",""),IF(X749&lt;&gt;"",X749,""),IF(AND(OR(Q749&lt;&gt;"",R749&lt;&gt;"",S749&lt;&gt;"",T749&lt;&gt;"",U749&lt;&gt;"",V749&lt;&gt;"",W749&lt;&gt;"",X749&lt;&gt;""),Y749&lt;&gt;"")," + ",""),IF(Y749&lt;&gt;"",Y749,""),IF(AND(OR(Q749&lt;&gt;"",R749&lt;&gt;"",S749&lt;&gt;"",T749&lt;&gt;"",U749&lt;&gt;"",V749&lt;&gt;"",W749&lt;&gt;"",X749&lt;&gt;"",Y749&lt;&gt;""),Z749&lt;&gt;"")," + ",""),IF(Z749&lt;&gt;"",Z749,""))," + "," + ",1))</f>
        <v>aggressive + analog</v>
      </c>
      <c r="N749" t="str" s="108" cm="1">
        <f t="array" ref="N749">TRIM(SUBSTITUTE(CONCATENATE(IF(AA749&lt;&gt;"",AA749,""),IF(AND(AA749&lt;&gt;"",AB749&lt;&gt;"")," + ",""),IF(AB749&lt;&gt;"",AB749,""),IF(AND(OR(AA749&lt;&gt;"",AB749&lt;&gt;""),AC749&lt;&gt;"")," + ",""),IF(AC749&lt;&gt;"",AC749,""),IF(AND(OR(AA749&lt;&gt;"",AB749&lt;&gt;"",AC749&lt;&gt;""),AD749&lt;&gt;"")," + ",""),IF(AD749&lt;&gt;"",AD749,""),IF(AND(OR(AA749&lt;&gt;"",AB749&lt;&gt;"",AC749&lt;&gt;"",AD749&lt;&gt;""),AE749&lt;&gt;"")," + ",""),IF(AE749&lt;&gt;"",AE749,""),IF(AND(OR(AA749&lt;&gt;"",AB749&lt;&gt;"",AC749&lt;&gt;"",AD749&lt;&gt;"",AE749&lt;&gt;""),AF749&lt;&gt;"")," + ",""),IF(AF749&lt;&gt;"",AF749,""),IF(AND(OR(AA749&lt;&gt;"",AB749&lt;&gt;"",AC749&lt;&gt;"",AD749&lt;&gt;"",AE749&lt;&gt;"",AF749&lt;&gt;""),AG749&lt;&gt;"")," + ",""),IF(AG749&lt;&gt;"",AG749,""),IF(AND(OR(AA749&lt;&gt;"",AB749&lt;&gt;"",AC749&lt;&gt;"",AD749&lt;&gt;"",AE749&lt;&gt;"",AF749&lt;&gt;"",AG749&lt;&gt;""),AH749&lt;&gt;"")," + ",""),IF(AH749&lt;&gt;"",AH749,""),IF(AND(OR(AA749&lt;&gt;"",AB749&lt;&gt;"",AC749&lt;&gt;"",AD749&lt;&gt;"",AE749&lt;&gt;"",AF749&lt;&gt;"",AG749&lt;&gt;"",AH749&lt;&gt;""),AI749&lt;&gt;"")," + ",""),IF(AI749&lt;&gt;"",AI749,""),IF(AND(OR(AA749&lt;&gt;"",AB749&lt;&gt;"",AC749&lt;&gt;"",AD749&lt;&gt;"",AE749&lt;&gt;"",AF749&lt;&gt;"",AG749&lt;&gt;"",AH749&lt;&gt;"",AI749&lt;&gt;""),AJ749&lt;&gt;"")," + ",""),IF(AJ749&lt;&gt;"",AJ749,""))," + "," + ",1))</f>
        <v>distorted</v>
      </c>
      <c r="O749" t="str" s="108" cm="1">
        <f t="array" ref="O749">TRIM(SUBSTITUTE(CONCATENATE(IF(AK749&lt;&gt;"",AK749,""),IF(AND(AK749&lt;&gt;"",AL749&lt;&gt;"")," + ",""),IF(AL749&lt;&gt;"",AL749,""),IF(AND(OR(AK749&lt;&gt;"",AL749&lt;&gt;""),AM749&lt;&gt;"")," + ",""),IF(AM749&lt;&gt;"",AM749,""),IF(AND(OR(AK749&lt;&gt;"",AL749&lt;&gt;"",AM749&lt;&gt;""),AN749&lt;&gt;"")," + ",""),IF(AN749&lt;&gt;"",AN749,""),IF(AND(OR(AK749&lt;&gt;"",AL749&lt;&gt;"",AM749&lt;&gt;"",AN749&lt;&gt;""),AO749&lt;&gt;"")," + ",""),IF(AO749&lt;&gt;"",AO749,""),IF(AND(OR(AK749&lt;&gt;"",AL749&lt;&gt;"",AM749&lt;&gt;"",AN749&lt;&gt;"",AO749&lt;&gt;""),AP749&lt;&gt;"")," + ",""),IF(AP749&lt;&gt;"",AP749,""),IF(AND(OR(AK749&lt;&gt;"",AL749&lt;&gt;"",AM749&lt;&gt;"",AN749&lt;&gt;"",AO749&lt;&gt;"",AP749&lt;&gt;""),AQ749&lt;&gt;"")," + ",""),IF(AQ749&lt;&gt;"",AQ749,""),IF(AND(OR(AK749&lt;&gt;"",AL749&lt;&gt;"",AM749&lt;&gt;"",AN749&lt;&gt;"",AO749&lt;&gt;"",AP749&lt;&gt;"",AQ749&lt;&gt;""),AR749&lt;&gt;"")," + ",""),IF(AR749&lt;&gt;"",AR749,""),IF(AND(OR(AK749&lt;&gt;"",AL749&lt;&gt;"",AM749&lt;&gt;"",AN749&lt;&gt;"",AO749&lt;&gt;"",AP749&lt;&gt;"",AQ749&lt;&gt;"",AR749&lt;&gt;""),AS749&lt;&gt;"")," + ",""),IF(AS749&lt;&gt;"",AS749,""),IF(AND(OR(AK749&lt;&gt;"",AL749&lt;&gt;"",AM749&lt;&gt;"",AN749&lt;&gt;"",AO749&lt;&gt;"",AP749&lt;&gt;"",AQ749&lt;&gt;"",AR749&lt;&gt;"",AS749&lt;&gt;""),AT749&lt;&gt;"")," + ",""),IF(AT749&lt;&gt;"",AT749,""))," + "," + ",1))</f>
      </c>
      <c r="P749" t="str" s="108" cm="1">
        <f t="array" ref="P749">TRIM(SUBSTITUTE(CONCATENATE(IF(AU749&lt;&gt;"",AU749,""),IF(AND(AU749&lt;&gt;"",AV749&lt;&gt;"")," + ",""),IF(AV749&lt;&gt;"",AV749,""),IF(AND(OR(AU749&lt;&gt;"",AV749&lt;&gt;""),AW749&lt;&gt;"")," + ",""),IF(AW749&lt;&gt;"",AW749,""),IF(AND(OR(AU749&lt;&gt;"",AV749&lt;&gt;"",AW749&lt;&gt;""),AX749&lt;&gt;"")," + ",""),IF(AX749&lt;&gt;"",AX749,""),IF(AND(OR(AU749&lt;&gt;"",AV749&lt;&gt;"",AW749&lt;&gt;"",AX749&lt;&gt;""),AY749&lt;&gt;"")," + ",""),IF(AY749&lt;&gt;"",AY749,""),IF(AND(OR(AU749&lt;&gt;"",AV749&lt;&gt;"",AW749&lt;&gt;"",AX749&lt;&gt;"",AY749&lt;&gt;""),AZ749&lt;&gt;"")," + ",""),IF(AZ749&lt;&gt;"",AZ749,""),IF(AND(OR(AU749&lt;&gt;"",AV749&lt;&gt;"",AW749&lt;&gt;"",AX749&lt;&gt;"",AY749&lt;&gt;"",AZ749&lt;&gt;""),BA749&lt;&gt;"")," + ",""),IF(BA749&lt;&gt;"",BA749,""),IF(AND(OR(AU749&lt;&gt;"",AV749&lt;&gt;"",AW749&lt;&gt;"",AX749&lt;&gt;"",AY749&lt;&gt;"",AZ749&lt;&gt;"",BA749&lt;&gt;""),BB749&lt;&gt;"")," + ",""),IF(BB749&lt;&gt;"",BB749,""),IF(AND(OR(AU749&lt;&gt;"",AV749&lt;&gt;"",AW749&lt;&gt;"",AX749&lt;&gt;"",AY749&lt;&gt;"",AZ749&lt;&gt;"",BA749&lt;&gt;"",BB749&lt;&gt;""),BC749&lt;&gt;"")," + ",""),IF(BC749&lt;&gt;"",BC749,""))," + "," + ",1))</f>
        <v>warm</v>
      </c>
      <c r="Q749" s="108"/>
      <c r="R749" t="s" s="109">
        <v>16</v>
      </c>
      <c r="S749" s="108"/>
      <c r="T749" t="s" s="109">
        <v>18</v>
      </c>
      <c r="U749" s="108"/>
      <c r="V749" s="108"/>
      <c r="W749" s="108"/>
      <c r="X749" s="108"/>
      <c r="Y749" s="108"/>
      <c r="Z749" s="108"/>
      <c r="AA749" s="108"/>
      <c r="AB749" t="s" s="109">
        <v>26</v>
      </c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8"/>
      <c r="AM749" s="108"/>
      <c r="AN749" s="108"/>
      <c r="AO749" s="108"/>
      <c r="AP749" s="108"/>
      <c r="AQ749" s="108"/>
      <c r="AR749" s="108"/>
      <c r="AS749" s="108"/>
      <c r="AT749" s="108"/>
      <c r="AU749" s="108"/>
      <c r="AV749" s="108"/>
      <c r="AW749" s="108"/>
      <c r="AX749" s="108"/>
      <c r="AY749" s="108"/>
      <c r="AZ749" s="108"/>
      <c r="BA749" s="108"/>
      <c r="BB749" t="s" s="109">
        <v>52</v>
      </c>
      <c r="BC749" s="108"/>
    </row>
    <row r="750" ht="17" customHeight="1">
      <c r="A750" s="3"/>
      <c r="B750" s="110">
        <v>34</v>
      </c>
      <c r="C750" s="111">
        <v>44</v>
      </c>
      <c r="D750" s="3"/>
      <c r="E750" s="64"/>
      <c r="F750" s="3"/>
      <c r="G750" s="3"/>
      <c r="H750" t="s" s="112">
        <v>579</v>
      </c>
      <c r="I750" t="s" s="109">
        <v>1663</v>
      </c>
      <c r="J750" s="113"/>
      <c r="K750" t="str" s="108" cm="1">
        <f t="array" ref="K750">TRIM(SUBSTITUTE(CONCATENATE(IF(M750&lt;&gt;"",M750,""),IF(AND(M750&lt;&gt;"",N750&lt;&gt;"")," + ",""),IF(N750&lt;&gt;"",N750,""),IF(AND(OR(M750&lt;&gt;"",N750&lt;&gt;""),O750&lt;&gt;"")," + ",""),IF(O750&lt;&gt;"",O750,""),IF(AND(OR(M750&lt;&gt;"",N750&lt;&gt;"",O750&lt;&gt;""),P750&lt;&gt;"")," + ",""),IF(P750&lt;&gt;"",P750,""))," + "," + ",1))</f>
        <v>analog</v>
      </c>
      <c r="L750" t="str" s="114" cm="1">
        <f t="array" ref="L750">"sendmidi dev "Osmose Port 2" cc 0 "&amp;$B750&amp;" pc "&amp;$C750</f>
        <v>sendmidi dev "Osmose Port 2" cc 0 34 pc 44</v>
      </c>
      <c r="M750" t="str" s="108" cm="1">
        <f t="array" ref="M750">TRIM(SUBSTITUTE(CONCATENATE(IF(Q750&lt;&gt;"",Q750,""),IF(AND(Q750&lt;&gt;"",R750&lt;&gt;"")," + ",""),IF(R750&lt;&gt;"",R750,""),IF(AND(OR(Q750&lt;&gt;"",R750&lt;&gt;""),S750&lt;&gt;"")," + ",""),IF(S750&lt;&gt;"",S750,""),IF(AND(OR(Q750&lt;&gt;"",R750&lt;&gt;"",S750&lt;&gt;""),T750&lt;&gt;"")," + ",""),IF(T750&lt;&gt;"",T750,""),IF(AND(OR(Q750&lt;&gt;"",R750&lt;&gt;"",S750&lt;&gt;"",T750&lt;&gt;""),U750&lt;&gt;"")," + ",""),IF(U750&lt;&gt;"",U750,""),IF(AND(OR(Q750&lt;&gt;"",R750&lt;&gt;"",S750&lt;&gt;"",T750&lt;&gt;"",U750&lt;&gt;""),V750&lt;&gt;"")," + ",""),IF(V750&lt;&gt;"",V750,""),IF(AND(OR(Q750&lt;&gt;"",R750&lt;&gt;"",S750&lt;&gt;"",T750&lt;&gt;"",U750&lt;&gt;"",V750&lt;&gt;""),W750&lt;&gt;"")," + ",""),IF(W750&lt;&gt;"",W750,""),IF(AND(OR(Q750&lt;&gt;"",R750&lt;&gt;"",S750&lt;&gt;"",T750&lt;&gt;"",U750&lt;&gt;"",V750&lt;&gt;"",W750&lt;&gt;""),X750&lt;&gt;"")," + ",""),IF(X750&lt;&gt;"",X750,""),IF(AND(OR(Q750&lt;&gt;"",R750&lt;&gt;"",S750&lt;&gt;"",T750&lt;&gt;"",U750&lt;&gt;"",V750&lt;&gt;"",W750&lt;&gt;"",X750&lt;&gt;""),Y750&lt;&gt;"")," + ",""),IF(Y750&lt;&gt;"",Y750,""),IF(AND(OR(Q750&lt;&gt;"",R750&lt;&gt;"",S750&lt;&gt;"",T750&lt;&gt;"",U750&lt;&gt;"",V750&lt;&gt;"",W750&lt;&gt;"",X750&lt;&gt;"",Y750&lt;&gt;""),Z750&lt;&gt;"")," + ",""),IF(Z750&lt;&gt;"",Z750,""))," + "," + ",1))</f>
        <v>analog</v>
      </c>
      <c r="N750" t="str" s="108" cm="1">
        <f t="array" ref="N750">TRIM(SUBSTITUTE(CONCATENATE(IF(AA750&lt;&gt;"",AA750,""),IF(AND(AA750&lt;&gt;"",AB750&lt;&gt;"")," + ",""),IF(AB750&lt;&gt;"",AB750,""),IF(AND(OR(AA750&lt;&gt;"",AB750&lt;&gt;""),AC750&lt;&gt;"")," + ",""),IF(AC750&lt;&gt;"",AC750,""),IF(AND(OR(AA750&lt;&gt;"",AB750&lt;&gt;"",AC750&lt;&gt;""),AD750&lt;&gt;"")," + ",""),IF(AD750&lt;&gt;"",AD750,""),IF(AND(OR(AA750&lt;&gt;"",AB750&lt;&gt;"",AC750&lt;&gt;"",AD750&lt;&gt;""),AE750&lt;&gt;"")," + ",""),IF(AE750&lt;&gt;"",AE750,""),IF(AND(OR(AA750&lt;&gt;"",AB750&lt;&gt;"",AC750&lt;&gt;"",AD750&lt;&gt;"",AE750&lt;&gt;""),AF750&lt;&gt;"")," + ",""),IF(AF750&lt;&gt;"",AF750,""),IF(AND(OR(AA750&lt;&gt;"",AB750&lt;&gt;"",AC750&lt;&gt;"",AD750&lt;&gt;"",AE750&lt;&gt;"",AF750&lt;&gt;""),AG750&lt;&gt;"")," + ",""),IF(AG750&lt;&gt;"",AG750,""),IF(AND(OR(AA750&lt;&gt;"",AB750&lt;&gt;"",AC750&lt;&gt;"",AD750&lt;&gt;"",AE750&lt;&gt;"",AF750&lt;&gt;"",AG750&lt;&gt;""),AH750&lt;&gt;"")," + ",""),IF(AH750&lt;&gt;"",AH750,""),IF(AND(OR(AA750&lt;&gt;"",AB750&lt;&gt;"",AC750&lt;&gt;"",AD750&lt;&gt;"",AE750&lt;&gt;"",AF750&lt;&gt;"",AG750&lt;&gt;"",AH750&lt;&gt;""),AI750&lt;&gt;"")," + ",""),IF(AI750&lt;&gt;"",AI750,""),IF(AND(OR(AA750&lt;&gt;"",AB750&lt;&gt;"",AC750&lt;&gt;"",AD750&lt;&gt;"",AE750&lt;&gt;"",AF750&lt;&gt;"",AG750&lt;&gt;"",AH750&lt;&gt;"",AI750&lt;&gt;""),AJ750&lt;&gt;"")," + ",""),IF(AJ750&lt;&gt;"",AJ750,""))," + "," + ",1))</f>
      </c>
      <c r="O750" t="str" s="108" cm="1">
        <f t="array" ref="O750">TRIM(SUBSTITUTE(CONCATENATE(IF(AK750&lt;&gt;"",AK750,""),IF(AND(AK750&lt;&gt;"",AL750&lt;&gt;"")," + ",""),IF(AL750&lt;&gt;"",AL750,""),IF(AND(OR(AK750&lt;&gt;"",AL750&lt;&gt;""),AM750&lt;&gt;"")," + ",""),IF(AM750&lt;&gt;"",AM750,""),IF(AND(OR(AK750&lt;&gt;"",AL750&lt;&gt;"",AM750&lt;&gt;""),AN750&lt;&gt;"")," + ",""),IF(AN750&lt;&gt;"",AN750,""),IF(AND(OR(AK750&lt;&gt;"",AL750&lt;&gt;"",AM750&lt;&gt;"",AN750&lt;&gt;""),AO750&lt;&gt;"")," + ",""),IF(AO750&lt;&gt;"",AO750,""),IF(AND(OR(AK750&lt;&gt;"",AL750&lt;&gt;"",AM750&lt;&gt;"",AN750&lt;&gt;"",AO750&lt;&gt;""),AP750&lt;&gt;"")," + ",""),IF(AP750&lt;&gt;"",AP750,""),IF(AND(OR(AK750&lt;&gt;"",AL750&lt;&gt;"",AM750&lt;&gt;"",AN750&lt;&gt;"",AO750&lt;&gt;"",AP750&lt;&gt;""),AQ750&lt;&gt;"")," + ",""),IF(AQ750&lt;&gt;"",AQ750,""),IF(AND(OR(AK750&lt;&gt;"",AL750&lt;&gt;"",AM750&lt;&gt;"",AN750&lt;&gt;"",AO750&lt;&gt;"",AP750&lt;&gt;"",AQ750&lt;&gt;""),AR750&lt;&gt;"")," + ",""),IF(AR750&lt;&gt;"",AR750,""),IF(AND(OR(AK750&lt;&gt;"",AL750&lt;&gt;"",AM750&lt;&gt;"",AN750&lt;&gt;"",AO750&lt;&gt;"",AP750&lt;&gt;"",AQ750&lt;&gt;"",AR750&lt;&gt;""),AS750&lt;&gt;"")," + ",""),IF(AS750&lt;&gt;"",AS750,""),IF(AND(OR(AK750&lt;&gt;"",AL750&lt;&gt;"",AM750&lt;&gt;"",AN750&lt;&gt;"",AO750&lt;&gt;"",AP750&lt;&gt;"",AQ750&lt;&gt;"",AR750&lt;&gt;"",AS750&lt;&gt;""),AT750&lt;&gt;"")," + ",""),IF(AT750&lt;&gt;"",AT750,""))," + "," + ",1))</f>
      </c>
      <c r="P750" t="str" s="108" cm="1">
        <f t="array" ref="P750">TRIM(SUBSTITUTE(CONCATENATE(IF(AU750&lt;&gt;"",AU750,""),IF(AND(AU750&lt;&gt;"",AV750&lt;&gt;"")," + ",""),IF(AV750&lt;&gt;"",AV750,""),IF(AND(OR(AU750&lt;&gt;"",AV750&lt;&gt;""),AW750&lt;&gt;"")," + ",""),IF(AW750&lt;&gt;"",AW750,""),IF(AND(OR(AU750&lt;&gt;"",AV750&lt;&gt;"",AW750&lt;&gt;""),AX750&lt;&gt;"")," + ",""),IF(AX750&lt;&gt;"",AX750,""),IF(AND(OR(AU750&lt;&gt;"",AV750&lt;&gt;"",AW750&lt;&gt;"",AX750&lt;&gt;""),AY750&lt;&gt;"")," + ",""),IF(AY750&lt;&gt;"",AY750,""),IF(AND(OR(AU750&lt;&gt;"",AV750&lt;&gt;"",AW750&lt;&gt;"",AX750&lt;&gt;"",AY750&lt;&gt;""),AZ750&lt;&gt;"")," + ",""),IF(AZ750&lt;&gt;"",AZ750,""),IF(AND(OR(AU750&lt;&gt;"",AV750&lt;&gt;"",AW750&lt;&gt;"",AX750&lt;&gt;"",AY750&lt;&gt;"",AZ750&lt;&gt;""),BA750&lt;&gt;"")," + ",""),IF(BA750&lt;&gt;"",BA750,""),IF(AND(OR(AU750&lt;&gt;"",AV750&lt;&gt;"",AW750&lt;&gt;"",AX750&lt;&gt;"",AY750&lt;&gt;"",AZ750&lt;&gt;"",BA750&lt;&gt;""),BB750&lt;&gt;"")," + ",""),IF(BB750&lt;&gt;"",BB750,""),IF(AND(OR(AU750&lt;&gt;"",AV750&lt;&gt;"",AW750&lt;&gt;"",AX750&lt;&gt;"",AY750&lt;&gt;"",AZ750&lt;&gt;"",BA750&lt;&gt;"",BB750&lt;&gt;""),BC750&lt;&gt;"")," + ",""),IF(BC750&lt;&gt;"",BC750,""))," + "," + ",1))</f>
      </c>
      <c r="Q750" s="108"/>
      <c r="R750" s="108"/>
      <c r="S750" s="108"/>
      <c r="T750" t="s" s="109">
        <v>18</v>
      </c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  <c r="AI750" s="108"/>
      <c r="AJ750" s="108"/>
      <c r="AK750" s="108"/>
      <c r="AL750" s="108"/>
      <c r="AM750" s="108"/>
      <c r="AN750" s="108"/>
      <c r="AO750" s="108"/>
      <c r="AP750" s="108"/>
      <c r="AQ750" s="108"/>
      <c r="AR750" s="108"/>
      <c r="AS750" s="108"/>
      <c r="AT750" s="108"/>
      <c r="AU750" s="108"/>
      <c r="AV750" s="108"/>
      <c r="AW750" s="108"/>
      <c r="AX750" s="108"/>
      <c r="AY750" s="108"/>
      <c r="AZ750" s="108"/>
      <c r="BA750" s="108"/>
      <c r="BB750" s="108"/>
      <c r="BC750" s="108"/>
    </row>
    <row r="751" ht="17" customHeight="1">
      <c r="A751" s="3"/>
      <c r="B751" s="110">
        <v>34</v>
      </c>
      <c r="C751" s="111">
        <v>45</v>
      </c>
      <c r="D751" s="3"/>
      <c r="E751" s="64"/>
      <c r="F751" s="3"/>
      <c r="G751" s="3"/>
      <c r="H751" t="s" s="112">
        <v>579</v>
      </c>
      <c r="I751" t="s" s="109">
        <v>1665</v>
      </c>
      <c r="J751" s="113"/>
      <c r="K751" t="str" s="108" cm="1">
        <f t="array" ref="K751">TRIM(SUBSTITUTE(CONCATENATE(IF(M751&lt;&gt;"",M751,""),IF(AND(M751&lt;&gt;"",N751&lt;&gt;"")," + ",""),IF(N751&lt;&gt;"",N751,""),IF(AND(OR(M751&lt;&gt;"",N751&lt;&gt;""),O751&lt;&gt;"")," + ",""),IF(O751&lt;&gt;"",O751,""),IF(AND(OR(M751&lt;&gt;"",N751&lt;&gt;"",O751&lt;&gt;""),P751&lt;&gt;"")," + ",""),IF(P751&lt;&gt;"",P751,""))," + "," + ",1))</f>
        <v>analog + bright + clean + warm</v>
      </c>
      <c r="L751" t="str" s="114" cm="1">
        <f t="array" ref="L751">"sendmidi dev "Osmose Port 2" cc 0 "&amp;$B751&amp;" pc "&amp;$C751</f>
        <v>sendmidi dev "Osmose Port 2" cc 0 34 pc 45</v>
      </c>
      <c r="M751" t="str" s="108" cm="1">
        <f t="array" ref="M751">TRIM(SUBSTITUTE(CONCATENATE(IF(Q751&lt;&gt;"",Q751,""),IF(AND(Q751&lt;&gt;"",R751&lt;&gt;"")," + ",""),IF(R751&lt;&gt;"",R751,""),IF(AND(OR(Q751&lt;&gt;"",R751&lt;&gt;""),S751&lt;&gt;"")," + ",""),IF(S751&lt;&gt;"",S751,""),IF(AND(OR(Q751&lt;&gt;"",R751&lt;&gt;"",S751&lt;&gt;""),T751&lt;&gt;"")," + ",""),IF(T751&lt;&gt;"",T751,""),IF(AND(OR(Q751&lt;&gt;"",R751&lt;&gt;"",S751&lt;&gt;"",T751&lt;&gt;""),U751&lt;&gt;"")," + ",""),IF(U751&lt;&gt;"",U751,""),IF(AND(OR(Q751&lt;&gt;"",R751&lt;&gt;"",S751&lt;&gt;"",T751&lt;&gt;"",U751&lt;&gt;""),V751&lt;&gt;"")," + ",""),IF(V751&lt;&gt;"",V751,""),IF(AND(OR(Q751&lt;&gt;"",R751&lt;&gt;"",S751&lt;&gt;"",T751&lt;&gt;"",U751&lt;&gt;"",V751&lt;&gt;""),W751&lt;&gt;"")," + ",""),IF(W751&lt;&gt;"",W751,""),IF(AND(OR(Q751&lt;&gt;"",R751&lt;&gt;"",S751&lt;&gt;"",T751&lt;&gt;"",U751&lt;&gt;"",V751&lt;&gt;"",W751&lt;&gt;""),X751&lt;&gt;"")," + ",""),IF(X751&lt;&gt;"",X751,""),IF(AND(OR(Q751&lt;&gt;"",R751&lt;&gt;"",S751&lt;&gt;"",T751&lt;&gt;"",U751&lt;&gt;"",V751&lt;&gt;"",W751&lt;&gt;"",X751&lt;&gt;""),Y751&lt;&gt;"")," + ",""),IF(Y751&lt;&gt;"",Y751,""),IF(AND(OR(Q751&lt;&gt;"",R751&lt;&gt;"",S751&lt;&gt;"",T751&lt;&gt;"",U751&lt;&gt;"",V751&lt;&gt;"",W751&lt;&gt;"",X751&lt;&gt;"",Y751&lt;&gt;""),Z751&lt;&gt;"")," + ",""),IF(Z751&lt;&gt;"",Z751,""))," + "," + ",1))</f>
        <v>analog + bright + clean</v>
      </c>
      <c r="N751" t="str" s="108" cm="1">
        <f t="array" ref="N751">TRIM(SUBSTITUTE(CONCATENATE(IF(AA751&lt;&gt;"",AA751,""),IF(AND(AA751&lt;&gt;"",AB751&lt;&gt;"")," + ",""),IF(AB751&lt;&gt;"",AB751,""),IF(AND(OR(AA751&lt;&gt;"",AB751&lt;&gt;""),AC751&lt;&gt;"")," + ",""),IF(AC751&lt;&gt;"",AC751,""),IF(AND(OR(AA751&lt;&gt;"",AB751&lt;&gt;"",AC751&lt;&gt;""),AD751&lt;&gt;"")," + ",""),IF(AD751&lt;&gt;"",AD751,""),IF(AND(OR(AA751&lt;&gt;"",AB751&lt;&gt;"",AC751&lt;&gt;"",AD751&lt;&gt;""),AE751&lt;&gt;"")," + ",""),IF(AE751&lt;&gt;"",AE751,""),IF(AND(OR(AA751&lt;&gt;"",AB751&lt;&gt;"",AC751&lt;&gt;"",AD751&lt;&gt;"",AE751&lt;&gt;""),AF751&lt;&gt;"")," + ",""),IF(AF751&lt;&gt;"",AF751,""),IF(AND(OR(AA751&lt;&gt;"",AB751&lt;&gt;"",AC751&lt;&gt;"",AD751&lt;&gt;"",AE751&lt;&gt;"",AF751&lt;&gt;""),AG751&lt;&gt;"")," + ",""),IF(AG751&lt;&gt;"",AG751,""),IF(AND(OR(AA751&lt;&gt;"",AB751&lt;&gt;"",AC751&lt;&gt;"",AD751&lt;&gt;"",AE751&lt;&gt;"",AF751&lt;&gt;"",AG751&lt;&gt;""),AH751&lt;&gt;"")," + ",""),IF(AH751&lt;&gt;"",AH751,""),IF(AND(OR(AA751&lt;&gt;"",AB751&lt;&gt;"",AC751&lt;&gt;"",AD751&lt;&gt;"",AE751&lt;&gt;"",AF751&lt;&gt;"",AG751&lt;&gt;"",AH751&lt;&gt;""),AI751&lt;&gt;"")," + ",""),IF(AI751&lt;&gt;"",AI751,""),IF(AND(OR(AA751&lt;&gt;"",AB751&lt;&gt;"",AC751&lt;&gt;"",AD751&lt;&gt;"",AE751&lt;&gt;"",AF751&lt;&gt;"",AG751&lt;&gt;"",AH751&lt;&gt;"",AI751&lt;&gt;""),AJ751&lt;&gt;"")," + ",""),IF(AJ751&lt;&gt;"",AJ751,""))," + "," + ",1))</f>
      </c>
      <c r="O751" t="str" s="108" cm="1">
        <f t="array" ref="O751">TRIM(SUBSTITUTE(CONCATENATE(IF(AK751&lt;&gt;"",AK751,""),IF(AND(AK751&lt;&gt;"",AL751&lt;&gt;"")," + ",""),IF(AL751&lt;&gt;"",AL751,""),IF(AND(OR(AK751&lt;&gt;"",AL751&lt;&gt;""),AM751&lt;&gt;"")," + ",""),IF(AM751&lt;&gt;"",AM751,""),IF(AND(OR(AK751&lt;&gt;"",AL751&lt;&gt;"",AM751&lt;&gt;""),AN751&lt;&gt;"")," + ",""),IF(AN751&lt;&gt;"",AN751,""),IF(AND(OR(AK751&lt;&gt;"",AL751&lt;&gt;"",AM751&lt;&gt;"",AN751&lt;&gt;""),AO751&lt;&gt;"")," + ",""),IF(AO751&lt;&gt;"",AO751,""),IF(AND(OR(AK751&lt;&gt;"",AL751&lt;&gt;"",AM751&lt;&gt;"",AN751&lt;&gt;"",AO751&lt;&gt;""),AP751&lt;&gt;"")," + ",""),IF(AP751&lt;&gt;"",AP751,""),IF(AND(OR(AK751&lt;&gt;"",AL751&lt;&gt;"",AM751&lt;&gt;"",AN751&lt;&gt;"",AO751&lt;&gt;"",AP751&lt;&gt;""),AQ751&lt;&gt;"")," + ",""),IF(AQ751&lt;&gt;"",AQ751,""),IF(AND(OR(AK751&lt;&gt;"",AL751&lt;&gt;"",AM751&lt;&gt;"",AN751&lt;&gt;"",AO751&lt;&gt;"",AP751&lt;&gt;"",AQ751&lt;&gt;""),AR751&lt;&gt;"")," + ",""),IF(AR751&lt;&gt;"",AR751,""),IF(AND(OR(AK751&lt;&gt;"",AL751&lt;&gt;"",AM751&lt;&gt;"",AN751&lt;&gt;"",AO751&lt;&gt;"",AP751&lt;&gt;"",AQ751&lt;&gt;"",AR751&lt;&gt;""),AS751&lt;&gt;"")," + ",""),IF(AS751&lt;&gt;"",AS751,""),IF(AND(OR(AK751&lt;&gt;"",AL751&lt;&gt;"",AM751&lt;&gt;"",AN751&lt;&gt;"",AO751&lt;&gt;"",AP751&lt;&gt;"",AQ751&lt;&gt;"",AR751&lt;&gt;"",AS751&lt;&gt;""),AT751&lt;&gt;"")," + ",""),IF(AT751&lt;&gt;"",AT751,""))," + "," + ",1))</f>
      </c>
      <c r="P751" t="str" s="108" cm="1">
        <f t="array" ref="P751">TRIM(SUBSTITUTE(CONCATENATE(IF(AU751&lt;&gt;"",AU751,""),IF(AND(AU751&lt;&gt;"",AV751&lt;&gt;"")," + ",""),IF(AV751&lt;&gt;"",AV751,""),IF(AND(OR(AU751&lt;&gt;"",AV751&lt;&gt;""),AW751&lt;&gt;"")," + ",""),IF(AW751&lt;&gt;"",AW751,""),IF(AND(OR(AU751&lt;&gt;"",AV751&lt;&gt;"",AW751&lt;&gt;""),AX751&lt;&gt;"")," + ",""),IF(AX751&lt;&gt;"",AX751,""),IF(AND(OR(AU751&lt;&gt;"",AV751&lt;&gt;"",AW751&lt;&gt;"",AX751&lt;&gt;""),AY751&lt;&gt;"")," + ",""),IF(AY751&lt;&gt;"",AY751,""),IF(AND(OR(AU751&lt;&gt;"",AV751&lt;&gt;"",AW751&lt;&gt;"",AX751&lt;&gt;"",AY751&lt;&gt;""),AZ751&lt;&gt;"")," + ",""),IF(AZ751&lt;&gt;"",AZ751,""),IF(AND(OR(AU751&lt;&gt;"",AV751&lt;&gt;"",AW751&lt;&gt;"",AX751&lt;&gt;"",AY751&lt;&gt;"",AZ751&lt;&gt;""),BA751&lt;&gt;"")," + ",""),IF(BA751&lt;&gt;"",BA751,""),IF(AND(OR(AU751&lt;&gt;"",AV751&lt;&gt;"",AW751&lt;&gt;"",AX751&lt;&gt;"",AY751&lt;&gt;"",AZ751&lt;&gt;"",BA751&lt;&gt;""),BB751&lt;&gt;"")," + ",""),IF(BB751&lt;&gt;"",BB751,""),IF(AND(OR(AU751&lt;&gt;"",AV751&lt;&gt;"",AW751&lt;&gt;"",AX751&lt;&gt;"",AY751&lt;&gt;"",AZ751&lt;&gt;"",BA751&lt;&gt;"",BB751&lt;&gt;""),BC751&lt;&gt;"")," + ",""),IF(BC751&lt;&gt;"",BC751,""))," + "," + ",1))</f>
        <v>warm</v>
      </c>
      <c r="Q751" s="108"/>
      <c r="R751" s="108"/>
      <c r="S751" s="108"/>
      <c r="T751" t="s" s="109">
        <v>18</v>
      </c>
      <c r="U751" s="108"/>
      <c r="V751" s="108"/>
      <c r="W751" t="s" s="109">
        <v>21</v>
      </c>
      <c r="X751" s="108"/>
      <c r="Y751" t="s" s="109">
        <v>23</v>
      </c>
      <c r="Z751" s="108"/>
      <c r="AA751" s="108"/>
      <c r="AB751" s="108"/>
      <c r="AC751" s="108"/>
      <c r="AD751" s="108"/>
      <c r="AE751" s="108"/>
      <c r="AF751" s="108"/>
      <c r="AG751" s="108"/>
      <c r="AH751" s="108"/>
      <c r="AI751" s="108"/>
      <c r="AJ751" s="108"/>
      <c r="AK751" s="108"/>
      <c r="AL751" s="108"/>
      <c r="AM751" s="108"/>
      <c r="AN751" s="108"/>
      <c r="AO751" s="108"/>
      <c r="AP751" s="108"/>
      <c r="AQ751" s="108"/>
      <c r="AR751" s="108"/>
      <c r="AS751" s="108"/>
      <c r="AT751" s="108"/>
      <c r="AU751" s="108"/>
      <c r="AV751" s="108"/>
      <c r="AW751" s="108"/>
      <c r="AX751" s="108"/>
      <c r="AY751" s="108"/>
      <c r="AZ751" s="108"/>
      <c r="BA751" s="108"/>
      <c r="BB751" t="s" s="109">
        <v>52</v>
      </c>
      <c r="BC751" s="108"/>
    </row>
    <row r="752" ht="17" customHeight="1">
      <c r="A752" s="3"/>
      <c r="B752" s="110">
        <v>34</v>
      </c>
      <c r="C752" s="111">
        <v>46</v>
      </c>
      <c r="D752" s="3"/>
      <c r="E752" s="64"/>
      <c r="F752" s="3"/>
      <c r="G752" s="3"/>
      <c r="H752" t="s" s="112">
        <v>954</v>
      </c>
      <c r="I752" t="s" s="109">
        <v>1714</v>
      </c>
      <c r="J752" s="113"/>
      <c r="K752" t="str" s="108" cm="1">
        <f t="array" ref="K752">TRIM(SUBSTITUTE(CONCATENATE(IF(M752&lt;&gt;"",M752,""),IF(AND(M752&lt;&gt;"",N752&lt;&gt;"")," + ",""),IF(N752&lt;&gt;"",N752,""),IF(AND(OR(M752&lt;&gt;"",N752&lt;&gt;""),O752&lt;&gt;"")," + ",""),IF(O752&lt;&gt;"",O752,""),IF(AND(OR(M752&lt;&gt;"",N752&lt;&gt;"",O752&lt;&gt;""),P752&lt;&gt;"")," + ",""),IF(P752&lt;&gt;"",P752,""))," + "," + ",1))</f>
        <v>acoustic + bright</v>
      </c>
      <c r="L752" t="str" s="114" cm="1">
        <f t="array" ref="L752">"sendmidi dev "Osmose Port 2" cc 0 "&amp;$B752&amp;" pc "&amp;$C752</f>
        <v>sendmidi dev "Osmose Port 2" cc 0 34 pc 46</v>
      </c>
      <c r="M752" t="str" s="108" cm="1">
        <f t="array" ref="M752">TRIM(SUBSTITUTE(CONCATENATE(IF(Q752&lt;&gt;"",Q752,""),IF(AND(Q752&lt;&gt;"",R752&lt;&gt;"")," + ",""),IF(R752&lt;&gt;"",R752,""),IF(AND(OR(Q752&lt;&gt;"",R752&lt;&gt;""),S752&lt;&gt;"")," + ",""),IF(S752&lt;&gt;"",S752,""),IF(AND(OR(Q752&lt;&gt;"",R752&lt;&gt;"",S752&lt;&gt;""),T752&lt;&gt;"")," + ",""),IF(T752&lt;&gt;"",T752,""),IF(AND(OR(Q752&lt;&gt;"",R752&lt;&gt;"",S752&lt;&gt;"",T752&lt;&gt;""),U752&lt;&gt;"")," + ",""),IF(U752&lt;&gt;"",U752,""),IF(AND(OR(Q752&lt;&gt;"",R752&lt;&gt;"",S752&lt;&gt;"",T752&lt;&gt;"",U752&lt;&gt;""),V752&lt;&gt;"")," + ",""),IF(V752&lt;&gt;"",V752,""),IF(AND(OR(Q752&lt;&gt;"",R752&lt;&gt;"",S752&lt;&gt;"",T752&lt;&gt;"",U752&lt;&gt;"",V752&lt;&gt;""),W752&lt;&gt;"")," + ",""),IF(W752&lt;&gt;"",W752,""),IF(AND(OR(Q752&lt;&gt;"",R752&lt;&gt;"",S752&lt;&gt;"",T752&lt;&gt;"",U752&lt;&gt;"",V752&lt;&gt;"",W752&lt;&gt;""),X752&lt;&gt;"")," + ",""),IF(X752&lt;&gt;"",X752,""),IF(AND(OR(Q752&lt;&gt;"",R752&lt;&gt;"",S752&lt;&gt;"",T752&lt;&gt;"",U752&lt;&gt;"",V752&lt;&gt;"",W752&lt;&gt;"",X752&lt;&gt;""),Y752&lt;&gt;"")," + ",""),IF(Y752&lt;&gt;"",Y752,""),IF(AND(OR(Q752&lt;&gt;"",R752&lt;&gt;"",S752&lt;&gt;"",T752&lt;&gt;"",U752&lt;&gt;"",V752&lt;&gt;"",W752&lt;&gt;"",X752&lt;&gt;"",Y752&lt;&gt;""),Z752&lt;&gt;"")," + ",""),IF(Z752&lt;&gt;"",Z752,""))," + "," + ",1))</f>
        <v>acoustic + bright</v>
      </c>
      <c r="N752" t="str" s="108" cm="1">
        <f t="array" ref="N752">TRIM(SUBSTITUTE(CONCATENATE(IF(AA752&lt;&gt;"",AA752,""),IF(AND(AA752&lt;&gt;"",AB752&lt;&gt;"")," + ",""),IF(AB752&lt;&gt;"",AB752,""),IF(AND(OR(AA752&lt;&gt;"",AB752&lt;&gt;""),AC752&lt;&gt;"")," + ",""),IF(AC752&lt;&gt;"",AC752,""),IF(AND(OR(AA752&lt;&gt;"",AB752&lt;&gt;"",AC752&lt;&gt;""),AD752&lt;&gt;"")," + ",""),IF(AD752&lt;&gt;"",AD752,""),IF(AND(OR(AA752&lt;&gt;"",AB752&lt;&gt;"",AC752&lt;&gt;"",AD752&lt;&gt;""),AE752&lt;&gt;"")," + ",""),IF(AE752&lt;&gt;"",AE752,""),IF(AND(OR(AA752&lt;&gt;"",AB752&lt;&gt;"",AC752&lt;&gt;"",AD752&lt;&gt;"",AE752&lt;&gt;""),AF752&lt;&gt;"")," + ",""),IF(AF752&lt;&gt;"",AF752,""),IF(AND(OR(AA752&lt;&gt;"",AB752&lt;&gt;"",AC752&lt;&gt;"",AD752&lt;&gt;"",AE752&lt;&gt;"",AF752&lt;&gt;""),AG752&lt;&gt;"")," + ",""),IF(AG752&lt;&gt;"",AG752,""),IF(AND(OR(AA752&lt;&gt;"",AB752&lt;&gt;"",AC752&lt;&gt;"",AD752&lt;&gt;"",AE752&lt;&gt;"",AF752&lt;&gt;"",AG752&lt;&gt;""),AH752&lt;&gt;"")," + ",""),IF(AH752&lt;&gt;"",AH752,""),IF(AND(OR(AA752&lt;&gt;"",AB752&lt;&gt;"",AC752&lt;&gt;"",AD752&lt;&gt;"",AE752&lt;&gt;"",AF752&lt;&gt;"",AG752&lt;&gt;"",AH752&lt;&gt;""),AI752&lt;&gt;"")," + ",""),IF(AI752&lt;&gt;"",AI752,""),IF(AND(OR(AA752&lt;&gt;"",AB752&lt;&gt;"",AC752&lt;&gt;"",AD752&lt;&gt;"",AE752&lt;&gt;"",AF752&lt;&gt;"",AG752&lt;&gt;"",AH752&lt;&gt;"",AI752&lt;&gt;""),AJ752&lt;&gt;"")," + ",""),IF(AJ752&lt;&gt;"",AJ752,""))," + "," + ",1))</f>
      </c>
      <c r="O752" t="str" s="108" cm="1">
        <f t="array" ref="O752">TRIM(SUBSTITUTE(CONCATENATE(IF(AK752&lt;&gt;"",AK752,""),IF(AND(AK752&lt;&gt;"",AL752&lt;&gt;"")," + ",""),IF(AL752&lt;&gt;"",AL752,""),IF(AND(OR(AK752&lt;&gt;"",AL752&lt;&gt;""),AM752&lt;&gt;"")," + ",""),IF(AM752&lt;&gt;"",AM752,""),IF(AND(OR(AK752&lt;&gt;"",AL752&lt;&gt;"",AM752&lt;&gt;""),AN752&lt;&gt;"")," + ",""),IF(AN752&lt;&gt;"",AN752,""),IF(AND(OR(AK752&lt;&gt;"",AL752&lt;&gt;"",AM752&lt;&gt;"",AN752&lt;&gt;""),AO752&lt;&gt;"")," + ",""),IF(AO752&lt;&gt;"",AO752,""),IF(AND(OR(AK752&lt;&gt;"",AL752&lt;&gt;"",AM752&lt;&gt;"",AN752&lt;&gt;"",AO752&lt;&gt;""),AP752&lt;&gt;"")," + ",""),IF(AP752&lt;&gt;"",AP752,""),IF(AND(OR(AK752&lt;&gt;"",AL752&lt;&gt;"",AM752&lt;&gt;"",AN752&lt;&gt;"",AO752&lt;&gt;"",AP752&lt;&gt;""),AQ752&lt;&gt;"")," + ",""),IF(AQ752&lt;&gt;"",AQ752,""),IF(AND(OR(AK752&lt;&gt;"",AL752&lt;&gt;"",AM752&lt;&gt;"",AN752&lt;&gt;"",AO752&lt;&gt;"",AP752&lt;&gt;"",AQ752&lt;&gt;""),AR752&lt;&gt;"")," + ",""),IF(AR752&lt;&gt;"",AR752,""),IF(AND(OR(AK752&lt;&gt;"",AL752&lt;&gt;"",AM752&lt;&gt;"",AN752&lt;&gt;"",AO752&lt;&gt;"",AP752&lt;&gt;"",AQ752&lt;&gt;"",AR752&lt;&gt;""),AS752&lt;&gt;"")," + ",""),IF(AS752&lt;&gt;"",AS752,""),IF(AND(OR(AK752&lt;&gt;"",AL752&lt;&gt;"",AM752&lt;&gt;"",AN752&lt;&gt;"",AO752&lt;&gt;"",AP752&lt;&gt;"",AQ752&lt;&gt;"",AR752&lt;&gt;"",AS752&lt;&gt;""),AT752&lt;&gt;"")," + ",""),IF(AT752&lt;&gt;"",AT752,""))," + "," + ",1))</f>
      </c>
      <c r="P752" t="str" s="108" cm="1">
        <f t="array" ref="P752">TRIM(SUBSTITUTE(CONCATENATE(IF(AU752&lt;&gt;"",AU752,""),IF(AND(AU752&lt;&gt;"",AV752&lt;&gt;"")," + ",""),IF(AV752&lt;&gt;"",AV752,""),IF(AND(OR(AU752&lt;&gt;"",AV752&lt;&gt;""),AW752&lt;&gt;"")," + ",""),IF(AW752&lt;&gt;"",AW752,""),IF(AND(OR(AU752&lt;&gt;"",AV752&lt;&gt;"",AW752&lt;&gt;""),AX752&lt;&gt;"")," + ",""),IF(AX752&lt;&gt;"",AX752,""),IF(AND(OR(AU752&lt;&gt;"",AV752&lt;&gt;"",AW752&lt;&gt;"",AX752&lt;&gt;""),AY752&lt;&gt;"")," + ",""),IF(AY752&lt;&gt;"",AY752,""),IF(AND(OR(AU752&lt;&gt;"",AV752&lt;&gt;"",AW752&lt;&gt;"",AX752&lt;&gt;"",AY752&lt;&gt;""),AZ752&lt;&gt;"")," + ",""),IF(AZ752&lt;&gt;"",AZ752,""),IF(AND(OR(AU752&lt;&gt;"",AV752&lt;&gt;"",AW752&lt;&gt;"",AX752&lt;&gt;"",AY752&lt;&gt;"",AZ752&lt;&gt;""),BA752&lt;&gt;"")," + ",""),IF(BA752&lt;&gt;"",BA752,""),IF(AND(OR(AU752&lt;&gt;"",AV752&lt;&gt;"",AW752&lt;&gt;"",AX752&lt;&gt;"",AY752&lt;&gt;"",AZ752&lt;&gt;"",BA752&lt;&gt;""),BB752&lt;&gt;"")," + ",""),IF(BB752&lt;&gt;"",BB752,""),IF(AND(OR(AU752&lt;&gt;"",AV752&lt;&gt;"",AW752&lt;&gt;"",AX752&lt;&gt;"",AY752&lt;&gt;"",AZ752&lt;&gt;"",BA752&lt;&gt;"",BB752&lt;&gt;""),BC752&lt;&gt;"")," + ",""),IF(BC752&lt;&gt;"",BC752,""))," + "," + ",1))</f>
      </c>
      <c r="Q752" t="s" s="109">
        <v>15</v>
      </c>
      <c r="R752" s="108"/>
      <c r="S752" s="108"/>
      <c r="T752" s="108"/>
      <c r="U752" s="108"/>
      <c r="V752" s="108"/>
      <c r="W752" t="s" s="109">
        <v>21</v>
      </c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8"/>
      <c r="AM752" s="108"/>
      <c r="AN752" s="108"/>
      <c r="AO752" s="108"/>
      <c r="AP752" s="108"/>
      <c r="AQ752" s="108"/>
      <c r="AR752" s="108"/>
      <c r="AS752" s="108"/>
      <c r="AT752" s="108"/>
      <c r="AU752" s="108"/>
      <c r="AV752" s="108"/>
      <c r="AW752" s="108"/>
      <c r="AX752" s="108"/>
      <c r="AY752" s="108"/>
      <c r="AZ752" s="108"/>
      <c r="BA752" s="108"/>
      <c r="BB752" s="108"/>
      <c r="BC752" s="108"/>
    </row>
    <row r="753" ht="17" customHeight="1">
      <c r="A753" s="3"/>
      <c r="B753" s="110">
        <v>34</v>
      </c>
      <c r="C753" s="111">
        <v>47</v>
      </c>
      <c r="D753" s="3"/>
      <c r="E753" s="64"/>
      <c r="F753" s="3"/>
      <c r="G753" s="3"/>
      <c r="H753" t="s" s="112">
        <v>854</v>
      </c>
      <c r="I753" t="s" s="109">
        <v>1702</v>
      </c>
      <c r="J753" s="113"/>
      <c r="K753" t="str" s="108" cm="1">
        <f t="array" ref="K753">TRIM(SUBSTITUTE(CONCATENATE(IF(M753&lt;&gt;"",M753,""),IF(AND(M753&lt;&gt;"",N753&lt;&gt;"")," + ",""),IF(N753&lt;&gt;"",N753,""),IF(AND(OR(M753&lt;&gt;"",N753&lt;&gt;""),O753&lt;&gt;"")," + ",""),IF(O753&lt;&gt;"",O753,""),IF(AND(OR(M753&lt;&gt;"",N753&lt;&gt;"",O753&lt;&gt;""),P753&lt;&gt;"")," + ",""),IF(P753&lt;&gt;"",P753,""))," + "," + ",1))</f>
        <v>analog + reverberant</v>
      </c>
      <c r="L753" t="str" s="114" cm="1">
        <f t="array" ref="L753">"sendmidi dev "Osmose Port 2" cc 0 "&amp;$B753&amp;" pc "&amp;$C753</f>
        <v>sendmidi dev "Osmose Port 2" cc 0 34 pc 47</v>
      </c>
      <c r="M753" t="str" s="108" cm="1">
        <f t="array" ref="M753">TRIM(SUBSTITUTE(CONCATENATE(IF(Q753&lt;&gt;"",Q753,""),IF(AND(Q753&lt;&gt;"",R753&lt;&gt;"")," + ",""),IF(R753&lt;&gt;"",R753,""),IF(AND(OR(Q753&lt;&gt;"",R753&lt;&gt;""),S753&lt;&gt;"")," + ",""),IF(S753&lt;&gt;"",S753,""),IF(AND(OR(Q753&lt;&gt;"",R753&lt;&gt;"",S753&lt;&gt;""),T753&lt;&gt;"")," + ",""),IF(T753&lt;&gt;"",T753,""),IF(AND(OR(Q753&lt;&gt;"",R753&lt;&gt;"",S753&lt;&gt;"",T753&lt;&gt;""),U753&lt;&gt;"")," + ",""),IF(U753&lt;&gt;"",U753,""),IF(AND(OR(Q753&lt;&gt;"",R753&lt;&gt;"",S753&lt;&gt;"",T753&lt;&gt;"",U753&lt;&gt;""),V753&lt;&gt;"")," + ",""),IF(V753&lt;&gt;"",V753,""),IF(AND(OR(Q753&lt;&gt;"",R753&lt;&gt;"",S753&lt;&gt;"",T753&lt;&gt;"",U753&lt;&gt;"",V753&lt;&gt;""),W753&lt;&gt;"")," + ",""),IF(W753&lt;&gt;"",W753,""),IF(AND(OR(Q753&lt;&gt;"",R753&lt;&gt;"",S753&lt;&gt;"",T753&lt;&gt;"",U753&lt;&gt;"",V753&lt;&gt;"",W753&lt;&gt;""),X753&lt;&gt;"")," + ",""),IF(X753&lt;&gt;"",X753,""),IF(AND(OR(Q753&lt;&gt;"",R753&lt;&gt;"",S753&lt;&gt;"",T753&lt;&gt;"",U753&lt;&gt;"",V753&lt;&gt;"",W753&lt;&gt;"",X753&lt;&gt;""),Y753&lt;&gt;"")," + ",""),IF(Y753&lt;&gt;"",Y753,""),IF(AND(OR(Q753&lt;&gt;"",R753&lt;&gt;"",S753&lt;&gt;"",T753&lt;&gt;"",U753&lt;&gt;"",V753&lt;&gt;"",W753&lt;&gt;"",X753&lt;&gt;"",Y753&lt;&gt;""),Z753&lt;&gt;"")," + ",""),IF(Z753&lt;&gt;"",Z753,""))," + "," + ",1))</f>
        <v>analog</v>
      </c>
      <c r="N753" t="str" s="108" cm="1">
        <f t="array" ref="N753">TRIM(SUBSTITUTE(CONCATENATE(IF(AA753&lt;&gt;"",AA753,""),IF(AND(AA753&lt;&gt;"",AB753&lt;&gt;"")," + ",""),IF(AB753&lt;&gt;"",AB753,""),IF(AND(OR(AA753&lt;&gt;"",AB753&lt;&gt;""),AC753&lt;&gt;"")," + ",""),IF(AC753&lt;&gt;"",AC753,""),IF(AND(OR(AA753&lt;&gt;"",AB753&lt;&gt;"",AC753&lt;&gt;""),AD753&lt;&gt;"")," + ",""),IF(AD753&lt;&gt;"",AD753,""),IF(AND(OR(AA753&lt;&gt;"",AB753&lt;&gt;"",AC753&lt;&gt;"",AD753&lt;&gt;""),AE753&lt;&gt;"")," + ",""),IF(AE753&lt;&gt;"",AE753,""),IF(AND(OR(AA753&lt;&gt;"",AB753&lt;&gt;"",AC753&lt;&gt;"",AD753&lt;&gt;"",AE753&lt;&gt;""),AF753&lt;&gt;"")," + ",""),IF(AF753&lt;&gt;"",AF753,""),IF(AND(OR(AA753&lt;&gt;"",AB753&lt;&gt;"",AC753&lt;&gt;"",AD753&lt;&gt;"",AE753&lt;&gt;"",AF753&lt;&gt;""),AG753&lt;&gt;"")," + ",""),IF(AG753&lt;&gt;"",AG753,""),IF(AND(OR(AA753&lt;&gt;"",AB753&lt;&gt;"",AC753&lt;&gt;"",AD753&lt;&gt;"",AE753&lt;&gt;"",AF753&lt;&gt;"",AG753&lt;&gt;""),AH753&lt;&gt;"")," + ",""),IF(AH753&lt;&gt;"",AH753,""),IF(AND(OR(AA753&lt;&gt;"",AB753&lt;&gt;"",AC753&lt;&gt;"",AD753&lt;&gt;"",AE753&lt;&gt;"",AF753&lt;&gt;"",AG753&lt;&gt;"",AH753&lt;&gt;""),AI753&lt;&gt;"")," + ",""),IF(AI753&lt;&gt;"",AI753,""),IF(AND(OR(AA753&lt;&gt;"",AB753&lt;&gt;"",AC753&lt;&gt;"",AD753&lt;&gt;"",AE753&lt;&gt;"",AF753&lt;&gt;"",AG753&lt;&gt;"",AH753&lt;&gt;"",AI753&lt;&gt;""),AJ753&lt;&gt;"")," + ",""),IF(AJ753&lt;&gt;"",AJ753,""))," + "," + ",1))</f>
      </c>
      <c r="O753" t="str" s="108" cm="1">
        <f t="array" ref="O753">TRIM(SUBSTITUTE(CONCATENATE(IF(AK753&lt;&gt;"",AK753,""),IF(AND(AK753&lt;&gt;"",AL753&lt;&gt;"")," + ",""),IF(AL753&lt;&gt;"",AL753,""),IF(AND(OR(AK753&lt;&gt;"",AL753&lt;&gt;""),AM753&lt;&gt;"")," + ",""),IF(AM753&lt;&gt;"",AM753,""),IF(AND(OR(AK753&lt;&gt;"",AL753&lt;&gt;"",AM753&lt;&gt;""),AN753&lt;&gt;"")," + ",""),IF(AN753&lt;&gt;"",AN753,""),IF(AND(OR(AK753&lt;&gt;"",AL753&lt;&gt;"",AM753&lt;&gt;"",AN753&lt;&gt;""),AO753&lt;&gt;"")," + ",""),IF(AO753&lt;&gt;"",AO753,""),IF(AND(OR(AK753&lt;&gt;"",AL753&lt;&gt;"",AM753&lt;&gt;"",AN753&lt;&gt;"",AO753&lt;&gt;""),AP753&lt;&gt;"")," + ",""),IF(AP753&lt;&gt;"",AP753,""),IF(AND(OR(AK753&lt;&gt;"",AL753&lt;&gt;"",AM753&lt;&gt;"",AN753&lt;&gt;"",AO753&lt;&gt;"",AP753&lt;&gt;""),AQ753&lt;&gt;"")," + ",""),IF(AQ753&lt;&gt;"",AQ753,""),IF(AND(OR(AK753&lt;&gt;"",AL753&lt;&gt;"",AM753&lt;&gt;"",AN753&lt;&gt;"",AO753&lt;&gt;"",AP753&lt;&gt;"",AQ753&lt;&gt;""),AR753&lt;&gt;"")," + ",""),IF(AR753&lt;&gt;"",AR753,""),IF(AND(OR(AK753&lt;&gt;"",AL753&lt;&gt;"",AM753&lt;&gt;"",AN753&lt;&gt;"",AO753&lt;&gt;"",AP753&lt;&gt;"",AQ753&lt;&gt;"",AR753&lt;&gt;""),AS753&lt;&gt;"")," + ",""),IF(AS753&lt;&gt;"",AS753,""),IF(AND(OR(AK753&lt;&gt;"",AL753&lt;&gt;"",AM753&lt;&gt;"",AN753&lt;&gt;"",AO753&lt;&gt;"",AP753&lt;&gt;"",AQ753&lt;&gt;"",AR753&lt;&gt;"",AS753&lt;&gt;""),AT753&lt;&gt;"")," + ",""),IF(AT753&lt;&gt;"",AT753,""))," + "," + ",1))</f>
        <v>reverberant</v>
      </c>
      <c r="P753" t="str" s="108" cm="1">
        <f t="array" ref="P753">TRIM(SUBSTITUTE(CONCATENATE(IF(AU753&lt;&gt;"",AU753,""),IF(AND(AU753&lt;&gt;"",AV753&lt;&gt;"")," + ",""),IF(AV753&lt;&gt;"",AV753,""),IF(AND(OR(AU753&lt;&gt;"",AV753&lt;&gt;""),AW753&lt;&gt;"")," + ",""),IF(AW753&lt;&gt;"",AW753,""),IF(AND(OR(AU753&lt;&gt;"",AV753&lt;&gt;"",AW753&lt;&gt;""),AX753&lt;&gt;"")," + ",""),IF(AX753&lt;&gt;"",AX753,""),IF(AND(OR(AU753&lt;&gt;"",AV753&lt;&gt;"",AW753&lt;&gt;"",AX753&lt;&gt;""),AY753&lt;&gt;"")," + ",""),IF(AY753&lt;&gt;"",AY753,""),IF(AND(OR(AU753&lt;&gt;"",AV753&lt;&gt;"",AW753&lt;&gt;"",AX753&lt;&gt;"",AY753&lt;&gt;""),AZ753&lt;&gt;"")," + ",""),IF(AZ753&lt;&gt;"",AZ753,""),IF(AND(OR(AU753&lt;&gt;"",AV753&lt;&gt;"",AW753&lt;&gt;"",AX753&lt;&gt;"",AY753&lt;&gt;"",AZ753&lt;&gt;""),BA753&lt;&gt;"")," + ",""),IF(BA753&lt;&gt;"",BA753,""),IF(AND(OR(AU753&lt;&gt;"",AV753&lt;&gt;"",AW753&lt;&gt;"",AX753&lt;&gt;"",AY753&lt;&gt;"",AZ753&lt;&gt;"",BA753&lt;&gt;""),BB753&lt;&gt;"")," + ",""),IF(BB753&lt;&gt;"",BB753,""),IF(AND(OR(AU753&lt;&gt;"",AV753&lt;&gt;"",AW753&lt;&gt;"",AX753&lt;&gt;"",AY753&lt;&gt;"",AZ753&lt;&gt;"",BA753&lt;&gt;"",BB753&lt;&gt;""),BC753&lt;&gt;"")," + ",""),IF(BC753&lt;&gt;"",BC753,""))," + "," + ",1))</f>
      </c>
      <c r="Q753" s="108"/>
      <c r="R753" s="108"/>
      <c r="S753" s="108"/>
      <c r="T753" t="s" s="109">
        <v>18</v>
      </c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  <c r="AI753" s="108"/>
      <c r="AJ753" s="108"/>
      <c r="AK753" s="108"/>
      <c r="AL753" s="108"/>
      <c r="AM753" s="108"/>
      <c r="AN753" s="108"/>
      <c r="AO753" s="108"/>
      <c r="AP753" s="108"/>
      <c r="AQ753" s="108"/>
      <c r="AR753" s="108"/>
      <c r="AS753" s="108"/>
      <c r="AT753" t="s" s="109">
        <v>44</v>
      </c>
      <c r="AU753" s="108"/>
      <c r="AV753" s="108"/>
      <c r="AW753" s="108"/>
      <c r="AX753" s="108"/>
      <c r="AY753" s="108"/>
      <c r="AZ753" s="108"/>
      <c r="BA753" s="108"/>
      <c r="BB753" s="108"/>
      <c r="BC753" s="108"/>
    </row>
    <row r="754" ht="17" customHeight="1">
      <c r="A754" s="3"/>
      <c r="B754" s="110">
        <v>34</v>
      </c>
      <c r="C754" s="111">
        <v>48</v>
      </c>
      <c r="D754" s="3"/>
      <c r="E754" s="64"/>
      <c r="F754" s="3"/>
      <c r="G754" s="3"/>
      <c r="H754" t="s" s="112">
        <v>954</v>
      </c>
      <c r="I754" t="s" s="109">
        <v>1716</v>
      </c>
      <c r="J754" s="113"/>
      <c r="K754" t="str" s="108" cm="1">
        <f t="array" ref="K754">TRIM(SUBSTITUTE(CONCATENATE(IF(M754&lt;&gt;"",M754,""),IF(AND(M754&lt;&gt;"",N754&lt;&gt;"")," + ",""),IF(N754&lt;&gt;"",N754,""),IF(AND(OR(M754&lt;&gt;"",N754&lt;&gt;""),O754&lt;&gt;"")," + ",""),IF(O754&lt;&gt;"",O754,""),IF(AND(OR(M754&lt;&gt;"",N754&lt;&gt;"",O754&lt;&gt;""),P754&lt;&gt;"")," + ",""),IF(P754&lt;&gt;"",P754,""))," + "," + ",1))</f>
        <v>acoustic + metallic</v>
      </c>
      <c r="L754" t="str" s="114" cm="1">
        <f t="array" ref="L754">"sendmidi dev "Osmose Port 2" cc 0 "&amp;$B754&amp;" pc "&amp;$C754</f>
        <v>sendmidi dev "Osmose Port 2" cc 0 34 pc 48</v>
      </c>
      <c r="M754" t="str" s="108" cm="1">
        <f t="array" ref="M754">TRIM(SUBSTITUTE(CONCATENATE(IF(Q754&lt;&gt;"",Q754,""),IF(AND(Q754&lt;&gt;"",R754&lt;&gt;"")," + ",""),IF(R754&lt;&gt;"",R754,""),IF(AND(OR(Q754&lt;&gt;"",R754&lt;&gt;""),S754&lt;&gt;"")," + ",""),IF(S754&lt;&gt;"",S754,""),IF(AND(OR(Q754&lt;&gt;"",R754&lt;&gt;"",S754&lt;&gt;""),T754&lt;&gt;"")," + ",""),IF(T754&lt;&gt;"",T754,""),IF(AND(OR(Q754&lt;&gt;"",R754&lt;&gt;"",S754&lt;&gt;"",T754&lt;&gt;""),U754&lt;&gt;"")," + ",""),IF(U754&lt;&gt;"",U754,""),IF(AND(OR(Q754&lt;&gt;"",R754&lt;&gt;"",S754&lt;&gt;"",T754&lt;&gt;"",U754&lt;&gt;""),V754&lt;&gt;"")," + ",""),IF(V754&lt;&gt;"",V754,""),IF(AND(OR(Q754&lt;&gt;"",R754&lt;&gt;"",S754&lt;&gt;"",T754&lt;&gt;"",U754&lt;&gt;"",V754&lt;&gt;""),W754&lt;&gt;"")," + ",""),IF(W754&lt;&gt;"",W754,""),IF(AND(OR(Q754&lt;&gt;"",R754&lt;&gt;"",S754&lt;&gt;"",T754&lt;&gt;"",U754&lt;&gt;"",V754&lt;&gt;"",W754&lt;&gt;""),X754&lt;&gt;"")," + ",""),IF(X754&lt;&gt;"",X754,""),IF(AND(OR(Q754&lt;&gt;"",R754&lt;&gt;"",S754&lt;&gt;"",T754&lt;&gt;"",U754&lt;&gt;"",V754&lt;&gt;"",W754&lt;&gt;"",X754&lt;&gt;""),Y754&lt;&gt;"")," + ",""),IF(Y754&lt;&gt;"",Y754,""),IF(AND(OR(Q754&lt;&gt;"",R754&lt;&gt;"",S754&lt;&gt;"",T754&lt;&gt;"",U754&lt;&gt;"",V754&lt;&gt;"",W754&lt;&gt;"",X754&lt;&gt;"",Y754&lt;&gt;""),Z754&lt;&gt;"")," + ",""),IF(Z754&lt;&gt;"",Z754,""))," + "," + ",1))</f>
        <v>acoustic</v>
      </c>
      <c r="N754" t="str" s="108" cm="1">
        <f t="array" ref="N754">TRIM(SUBSTITUTE(CONCATENATE(IF(AA754&lt;&gt;"",AA754,""),IF(AND(AA754&lt;&gt;"",AB754&lt;&gt;"")," + ",""),IF(AB754&lt;&gt;"",AB754,""),IF(AND(OR(AA754&lt;&gt;"",AB754&lt;&gt;""),AC754&lt;&gt;"")," + ",""),IF(AC754&lt;&gt;"",AC754,""),IF(AND(OR(AA754&lt;&gt;"",AB754&lt;&gt;"",AC754&lt;&gt;""),AD754&lt;&gt;"")," + ",""),IF(AD754&lt;&gt;"",AD754,""),IF(AND(OR(AA754&lt;&gt;"",AB754&lt;&gt;"",AC754&lt;&gt;"",AD754&lt;&gt;""),AE754&lt;&gt;"")," + ",""),IF(AE754&lt;&gt;"",AE754,""),IF(AND(OR(AA754&lt;&gt;"",AB754&lt;&gt;"",AC754&lt;&gt;"",AD754&lt;&gt;"",AE754&lt;&gt;""),AF754&lt;&gt;"")," + ",""),IF(AF754&lt;&gt;"",AF754,""),IF(AND(OR(AA754&lt;&gt;"",AB754&lt;&gt;"",AC754&lt;&gt;"",AD754&lt;&gt;"",AE754&lt;&gt;"",AF754&lt;&gt;""),AG754&lt;&gt;"")," + ",""),IF(AG754&lt;&gt;"",AG754,""),IF(AND(OR(AA754&lt;&gt;"",AB754&lt;&gt;"",AC754&lt;&gt;"",AD754&lt;&gt;"",AE754&lt;&gt;"",AF754&lt;&gt;"",AG754&lt;&gt;""),AH754&lt;&gt;"")," + ",""),IF(AH754&lt;&gt;"",AH754,""),IF(AND(OR(AA754&lt;&gt;"",AB754&lt;&gt;"",AC754&lt;&gt;"",AD754&lt;&gt;"",AE754&lt;&gt;"",AF754&lt;&gt;"",AG754&lt;&gt;"",AH754&lt;&gt;""),AI754&lt;&gt;"")," + ",""),IF(AI754&lt;&gt;"",AI754,""),IF(AND(OR(AA754&lt;&gt;"",AB754&lt;&gt;"",AC754&lt;&gt;"",AD754&lt;&gt;"",AE754&lt;&gt;"",AF754&lt;&gt;"",AG754&lt;&gt;"",AH754&lt;&gt;"",AI754&lt;&gt;""),AJ754&lt;&gt;"")," + ",""),IF(AJ754&lt;&gt;"",AJ754,""))," + "," + ",1))</f>
      </c>
      <c r="O754" t="str" s="108" cm="1">
        <f t="array" ref="O754">TRIM(SUBSTITUTE(CONCATENATE(IF(AK754&lt;&gt;"",AK754,""),IF(AND(AK754&lt;&gt;"",AL754&lt;&gt;"")," + ",""),IF(AL754&lt;&gt;"",AL754,""),IF(AND(OR(AK754&lt;&gt;"",AL754&lt;&gt;""),AM754&lt;&gt;"")," + ",""),IF(AM754&lt;&gt;"",AM754,""),IF(AND(OR(AK754&lt;&gt;"",AL754&lt;&gt;"",AM754&lt;&gt;""),AN754&lt;&gt;"")," + ",""),IF(AN754&lt;&gt;"",AN754,""),IF(AND(OR(AK754&lt;&gt;"",AL754&lt;&gt;"",AM754&lt;&gt;"",AN754&lt;&gt;""),AO754&lt;&gt;"")," + ",""),IF(AO754&lt;&gt;"",AO754,""),IF(AND(OR(AK754&lt;&gt;"",AL754&lt;&gt;"",AM754&lt;&gt;"",AN754&lt;&gt;"",AO754&lt;&gt;""),AP754&lt;&gt;"")," + ",""),IF(AP754&lt;&gt;"",AP754,""),IF(AND(OR(AK754&lt;&gt;"",AL754&lt;&gt;"",AM754&lt;&gt;"",AN754&lt;&gt;"",AO754&lt;&gt;"",AP754&lt;&gt;""),AQ754&lt;&gt;"")," + ",""),IF(AQ754&lt;&gt;"",AQ754,""),IF(AND(OR(AK754&lt;&gt;"",AL754&lt;&gt;"",AM754&lt;&gt;"",AN754&lt;&gt;"",AO754&lt;&gt;"",AP754&lt;&gt;"",AQ754&lt;&gt;""),AR754&lt;&gt;"")," + ",""),IF(AR754&lt;&gt;"",AR754,""),IF(AND(OR(AK754&lt;&gt;"",AL754&lt;&gt;"",AM754&lt;&gt;"",AN754&lt;&gt;"",AO754&lt;&gt;"",AP754&lt;&gt;"",AQ754&lt;&gt;"",AR754&lt;&gt;""),AS754&lt;&gt;"")," + ",""),IF(AS754&lt;&gt;"",AS754,""),IF(AND(OR(AK754&lt;&gt;"",AL754&lt;&gt;"",AM754&lt;&gt;"",AN754&lt;&gt;"",AO754&lt;&gt;"",AP754&lt;&gt;"",AQ754&lt;&gt;"",AR754&lt;&gt;"",AS754&lt;&gt;""),AT754&lt;&gt;"")," + ",""),IF(AT754&lt;&gt;"",AT754,""))," + "," + ",1))</f>
        <v>metallic</v>
      </c>
      <c r="P754" t="str" s="108" cm="1">
        <f t="array" ref="P754">TRIM(SUBSTITUTE(CONCATENATE(IF(AU754&lt;&gt;"",AU754,""),IF(AND(AU754&lt;&gt;"",AV754&lt;&gt;"")," + ",""),IF(AV754&lt;&gt;"",AV754,""),IF(AND(OR(AU754&lt;&gt;"",AV754&lt;&gt;""),AW754&lt;&gt;"")," + ",""),IF(AW754&lt;&gt;"",AW754,""),IF(AND(OR(AU754&lt;&gt;"",AV754&lt;&gt;"",AW754&lt;&gt;""),AX754&lt;&gt;"")," + ",""),IF(AX754&lt;&gt;"",AX754,""),IF(AND(OR(AU754&lt;&gt;"",AV754&lt;&gt;"",AW754&lt;&gt;"",AX754&lt;&gt;""),AY754&lt;&gt;"")," + ",""),IF(AY754&lt;&gt;"",AY754,""),IF(AND(OR(AU754&lt;&gt;"",AV754&lt;&gt;"",AW754&lt;&gt;"",AX754&lt;&gt;"",AY754&lt;&gt;""),AZ754&lt;&gt;"")," + ",""),IF(AZ754&lt;&gt;"",AZ754,""),IF(AND(OR(AU754&lt;&gt;"",AV754&lt;&gt;"",AW754&lt;&gt;"",AX754&lt;&gt;"",AY754&lt;&gt;"",AZ754&lt;&gt;""),BA754&lt;&gt;"")," + ",""),IF(BA754&lt;&gt;"",BA754,""),IF(AND(OR(AU754&lt;&gt;"",AV754&lt;&gt;"",AW754&lt;&gt;"",AX754&lt;&gt;"",AY754&lt;&gt;"",AZ754&lt;&gt;"",BA754&lt;&gt;""),BB754&lt;&gt;"")," + ",""),IF(BB754&lt;&gt;"",BB754,""),IF(AND(OR(AU754&lt;&gt;"",AV754&lt;&gt;"",AW754&lt;&gt;"",AX754&lt;&gt;"",AY754&lt;&gt;"",AZ754&lt;&gt;"",BA754&lt;&gt;"",BB754&lt;&gt;""),BC754&lt;&gt;"")," + ",""),IF(BC754&lt;&gt;"",BC754,""))," + "," + ",1))</f>
      </c>
      <c r="Q754" t="s" s="109">
        <v>15</v>
      </c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  <c r="AI754" s="108"/>
      <c r="AJ754" s="108"/>
      <c r="AK754" s="108"/>
      <c r="AL754" s="108"/>
      <c r="AM754" s="108"/>
      <c r="AN754" t="s" s="109">
        <v>38</v>
      </c>
      <c r="AO754" s="108"/>
      <c r="AP754" s="108"/>
      <c r="AQ754" s="108"/>
      <c r="AR754" s="108"/>
      <c r="AS754" s="108"/>
      <c r="AT754" s="108"/>
      <c r="AU754" s="108"/>
      <c r="AV754" s="108"/>
      <c r="AW754" s="108"/>
      <c r="AX754" s="108"/>
      <c r="AY754" s="108"/>
      <c r="AZ754" s="108"/>
      <c r="BA754" s="108"/>
      <c r="BB754" s="108"/>
      <c r="BC754" s="108"/>
    </row>
    <row r="755" ht="17" customHeight="1">
      <c r="A755" s="3"/>
      <c r="B755" s="110">
        <v>34</v>
      </c>
      <c r="C755" s="111">
        <v>49</v>
      </c>
      <c r="D755" s="3"/>
      <c r="E755" s="64"/>
      <c r="F755" s="3"/>
      <c r="G755" s="3"/>
      <c r="H755" t="s" s="112">
        <v>1398</v>
      </c>
      <c r="I755" t="s" s="109">
        <v>1790</v>
      </c>
      <c r="J755" s="113"/>
      <c r="K755" t="str" s="108" cm="1">
        <f t="array" ref="K755">TRIM(SUBSTITUTE(CONCATENATE(IF(M755&lt;&gt;"",M755,""),IF(AND(M755&lt;&gt;"",N755&lt;&gt;"")," + ",""),IF(N755&lt;&gt;"",N755,""),IF(AND(OR(M755&lt;&gt;"",N755&lt;&gt;""),O755&lt;&gt;"")," + ",""),IF(O755&lt;&gt;"",O755,""),IF(AND(OR(M755&lt;&gt;"",N755&lt;&gt;"",O755&lt;&gt;""),P755&lt;&gt;"")," + ",""),IF(P755&lt;&gt;"",P755,""))," + "," + ",1))</f>
        <v>acoustic + lfo + metallic</v>
      </c>
      <c r="L755" t="str" s="114" cm="1">
        <f t="array" ref="L755">"sendmidi dev "Osmose Port 2" cc 0 "&amp;$B755&amp;" pc "&amp;$C755</f>
        <v>sendmidi dev "Osmose Port 2" cc 0 34 pc 49</v>
      </c>
      <c r="M755" t="str" s="108" cm="1">
        <f t="array" ref="M755">TRIM(SUBSTITUTE(CONCATENATE(IF(Q755&lt;&gt;"",Q755,""),IF(AND(Q755&lt;&gt;"",R755&lt;&gt;"")," + ",""),IF(R755&lt;&gt;"",R755,""),IF(AND(OR(Q755&lt;&gt;"",R755&lt;&gt;""),S755&lt;&gt;"")," + ",""),IF(S755&lt;&gt;"",S755,""),IF(AND(OR(Q755&lt;&gt;"",R755&lt;&gt;"",S755&lt;&gt;""),T755&lt;&gt;"")," + ",""),IF(T755&lt;&gt;"",T755,""),IF(AND(OR(Q755&lt;&gt;"",R755&lt;&gt;"",S755&lt;&gt;"",T755&lt;&gt;""),U755&lt;&gt;"")," + ",""),IF(U755&lt;&gt;"",U755,""),IF(AND(OR(Q755&lt;&gt;"",R755&lt;&gt;"",S755&lt;&gt;"",T755&lt;&gt;"",U755&lt;&gt;""),V755&lt;&gt;"")," + ",""),IF(V755&lt;&gt;"",V755,""),IF(AND(OR(Q755&lt;&gt;"",R755&lt;&gt;"",S755&lt;&gt;"",T755&lt;&gt;"",U755&lt;&gt;"",V755&lt;&gt;""),W755&lt;&gt;"")," + ",""),IF(W755&lt;&gt;"",W755,""),IF(AND(OR(Q755&lt;&gt;"",R755&lt;&gt;"",S755&lt;&gt;"",T755&lt;&gt;"",U755&lt;&gt;"",V755&lt;&gt;"",W755&lt;&gt;""),X755&lt;&gt;"")," + ",""),IF(X755&lt;&gt;"",X755,""),IF(AND(OR(Q755&lt;&gt;"",R755&lt;&gt;"",S755&lt;&gt;"",T755&lt;&gt;"",U755&lt;&gt;"",V755&lt;&gt;"",W755&lt;&gt;"",X755&lt;&gt;""),Y755&lt;&gt;"")," + ",""),IF(Y755&lt;&gt;"",Y755,""),IF(AND(OR(Q755&lt;&gt;"",R755&lt;&gt;"",S755&lt;&gt;"",T755&lt;&gt;"",U755&lt;&gt;"",V755&lt;&gt;"",W755&lt;&gt;"",X755&lt;&gt;"",Y755&lt;&gt;""),Z755&lt;&gt;"")," + ",""),IF(Z755&lt;&gt;"",Z755,""))," + "," + ",1))</f>
        <v>acoustic</v>
      </c>
      <c r="N755" t="str" s="108" cm="1">
        <f t="array" ref="N755">TRIM(SUBSTITUTE(CONCATENATE(IF(AA755&lt;&gt;"",AA755,""),IF(AND(AA755&lt;&gt;"",AB755&lt;&gt;"")," + ",""),IF(AB755&lt;&gt;"",AB755,""),IF(AND(OR(AA755&lt;&gt;"",AB755&lt;&gt;""),AC755&lt;&gt;"")," + ",""),IF(AC755&lt;&gt;"",AC755,""),IF(AND(OR(AA755&lt;&gt;"",AB755&lt;&gt;"",AC755&lt;&gt;""),AD755&lt;&gt;"")," + ",""),IF(AD755&lt;&gt;"",AD755,""),IF(AND(OR(AA755&lt;&gt;"",AB755&lt;&gt;"",AC755&lt;&gt;"",AD755&lt;&gt;""),AE755&lt;&gt;"")," + ",""),IF(AE755&lt;&gt;"",AE755,""),IF(AND(OR(AA755&lt;&gt;"",AB755&lt;&gt;"",AC755&lt;&gt;"",AD755&lt;&gt;"",AE755&lt;&gt;""),AF755&lt;&gt;"")," + ",""),IF(AF755&lt;&gt;"",AF755,""),IF(AND(OR(AA755&lt;&gt;"",AB755&lt;&gt;"",AC755&lt;&gt;"",AD755&lt;&gt;"",AE755&lt;&gt;"",AF755&lt;&gt;""),AG755&lt;&gt;"")," + ",""),IF(AG755&lt;&gt;"",AG755,""),IF(AND(OR(AA755&lt;&gt;"",AB755&lt;&gt;"",AC755&lt;&gt;"",AD755&lt;&gt;"",AE755&lt;&gt;"",AF755&lt;&gt;"",AG755&lt;&gt;""),AH755&lt;&gt;"")," + ",""),IF(AH755&lt;&gt;"",AH755,""),IF(AND(OR(AA755&lt;&gt;"",AB755&lt;&gt;"",AC755&lt;&gt;"",AD755&lt;&gt;"",AE755&lt;&gt;"",AF755&lt;&gt;"",AG755&lt;&gt;"",AH755&lt;&gt;""),AI755&lt;&gt;"")," + ",""),IF(AI755&lt;&gt;"",AI755,""),IF(AND(OR(AA755&lt;&gt;"",AB755&lt;&gt;"",AC755&lt;&gt;"",AD755&lt;&gt;"",AE755&lt;&gt;"",AF755&lt;&gt;"",AG755&lt;&gt;"",AH755&lt;&gt;"",AI755&lt;&gt;""),AJ755&lt;&gt;"")," + ",""),IF(AJ755&lt;&gt;"",AJ755,""))," + "," + ",1))</f>
      </c>
      <c r="O755" t="str" s="108" cm="1">
        <f t="array" ref="O755">TRIM(SUBSTITUTE(CONCATENATE(IF(AK755&lt;&gt;"",AK755,""),IF(AND(AK755&lt;&gt;"",AL755&lt;&gt;"")," + ",""),IF(AL755&lt;&gt;"",AL755,""),IF(AND(OR(AK755&lt;&gt;"",AL755&lt;&gt;""),AM755&lt;&gt;"")," + ",""),IF(AM755&lt;&gt;"",AM755,""),IF(AND(OR(AK755&lt;&gt;"",AL755&lt;&gt;"",AM755&lt;&gt;""),AN755&lt;&gt;"")," + ",""),IF(AN755&lt;&gt;"",AN755,""),IF(AND(OR(AK755&lt;&gt;"",AL755&lt;&gt;"",AM755&lt;&gt;"",AN755&lt;&gt;""),AO755&lt;&gt;"")," + ",""),IF(AO755&lt;&gt;"",AO755,""),IF(AND(OR(AK755&lt;&gt;"",AL755&lt;&gt;"",AM755&lt;&gt;"",AN755&lt;&gt;"",AO755&lt;&gt;""),AP755&lt;&gt;"")," + ",""),IF(AP755&lt;&gt;"",AP755,""),IF(AND(OR(AK755&lt;&gt;"",AL755&lt;&gt;"",AM755&lt;&gt;"",AN755&lt;&gt;"",AO755&lt;&gt;"",AP755&lt;&gt;""),AQ755&lt;&gt;"")," + ",""),IF(AQ755&lt;&gt;"",AQ755,""),IF(AND(OR(AK755&lt;&gt;"",AL755&lt;&gt;"",AM755&lt;&gt;"",AN755&lt;&gt;"",AO755&lt;&gt;"",AP755&lt;&gt;"",AQ755&lt;&gt;""),AR755&lt;&gt;"")," + ",""),IF(AR755&lt;&gt;"",AR755,""),IF(AND(OR(AK755&lt;&gt;"",AL755&lt;&gt;"",AM755&lt;&gt;"",AN755&lt;&gt;"",AO755&lt;&gt;"",AP755&lt;&gt;"",AQ755&lt;&gt;"",AR755&lt;&gt;""),AS755&lt;&gt;"")," + ",""),IF(AS755&lt;&gt;"",AS755,""),IF(AND(OR(AK755&lt;&gt;"",AL755&lt;&gt;"",AM755&lt;&gt;"",AN755&lt;&gt;"",AO755&lt;&gt;"",AP755&lt;&gt;"",AQ755&lt;&gt;"",AR755&lt;&gt;"",AS755&lt;&gt;""),AT755&lt;&gt;"")," + ",""),IF(AT755&lt;&gt;"",AT755,""))," + "," + ",1))</f>
        <v>lfo + metallic</v>
      </c>
      <c r="P755" t="str" s="108" cm="1">
        <f t="array" ref="P755">TRIM(SUBSTITUTE(CONCATENATE(IF(AU755&lt;&gt;"",AU755,""),IF(AND(AU755&lt;&gt;"",AV755&lt;&gt;"")," + ",""),IF(AV755&lt;&gt;"",AV755,""),IF(AND(OR(AU755&lt;&gt;"",AV755&lt;&gt;""),AW755&lt;&gt;"")," + ",""),IF(AW755&lt;&gt;"",AW755,""),IF(AND(OR(AU755&lt;&gt;"",AV755&lt;&gt;"",AW755&lt;&gt;""),AX755&lt;&gt;"")," + ",""),IF(AX755&lt;&gt;"",AX755,""),IF(AND(OR(AU755&lt;&gt;"",AV755&lt;&gt;"",AW755&lt;&gt;"",AX755&lt;&gt;""),AY755&lt;&gt;"")," + ",""),IF(AY755&lt;&gt;"",AY755,""),IF(AND(OR(AU755&lt;&gt;"",AV755&lt;&gt;"",AW755&lt;&gt;"",AX755&lt;&gt;"",AY755&lt;&gt;""),AZ755&lt;&gt;"")," + ",""),IF(AZ755&lt;&gt;"",AZ755,""),IF(AND(OR(AU755&lt;&gt;"",AV755&lt;&gt;"",AW755&lt;&gt;"",AX755&lt;&gt;"",AY755&lt;&gt;"",AZ755&lt;&gt;""),BA755&lt;&gt;"")," + ",""),IF(BA755&lt;&gt;"",BA755,""),IF(AND(OR(AU755&lt;&gt;"",AV755&lt;&gt;"",AW755&lt;&gt;"",AX755&lt;&gt;"",AY755&lt;&gt;"",AZ755&lt;&gt;"",BA755&lt;&gt;""),BB755&lt;&gt;"")," + ",""),IF(BB755&lt;&gt;"",BB755,""),IF(AND(OR(AU755&lt;&gt;"",AV755&lt;&gt;"",AW755&lt;&gt;"",AX755&lt;&gt;"",AY755&lt;&gt;"",AZ755&lt;&gt;"",BA755&lt;&gt;"",BB755&lt;&gt;""),BC755&lt;&gt;"")," + ",""),IF(BC755&lt;&gt;"",BC755,""))," + "," + ",1))</f>
      </c>
      <c r="Q755" t="s" s="109">
        <v>15</v>
      </c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  <c r="AI755" s="108"/>
      <c r="AJ755" s="108"/>
      <c r="AK755" s="108"/>
      <c r="AL755" t="s" s="109">
        <v>36</v>
      </c>
      <c r="AM755" s="108"/>
      <c r="AN755" t="s" s="109">
        <v>38</v>
      </c>
      <c r="AO755" s="108"/>
      <c r="AP755" s="108"/>
      <c r="AQ755" s="108"/>
      <c r="AR755" s="108"/>
      <c r="AS755" s="108"/>
      <c r="AT755" s="108"/>
      <c r="AU755" s="108"/>
      <c r="AV755" s="108"/>
      <c r="AW755" s="108"/>
      <c r="AX755" s="108"/>
      <c r="AY755" s="108"/>
      <c r="AZ755" s="108"/>
      <c r="BA755" s="108"/>
      <c r="BB755" s="108"/>
      <c r="BC755" s="108"/>
    </row>
    <row r="756" ht="17" customHeight="1">
      <c r="A756" s="3"/>
      <c r="B756" s="110">
        <v>34</v>
      </c>
      <c r="C756" s="111">
        <v>50</v>
      </c>
      <c r="D756" s="3"/>
      <c r="E756" s="64"/>
      <c r="F756" s="3"/>
      <c r="G756" s="3"/>
      <c r="H756" t="s" s="112">
        <v>1155</v>
      </c>
      <c r="I756" t="s" s="109">
        <v>1751</v>
      </c>
      <c r="J756" s="113"/>
      <c r="K756" t="str" s="108" cm="1">
        <f t="array" ref="K756">TRIM(SUBSTITUTE(CONCATENATE(IF(M756&lt;&gt;"",M756,""),IF(AND(M756&lt;&gt;"",N756&lt;&gt;"")," + ",""),IF(N756&lt;&gt;"",N756,""),IF(AND(OR(M756&lt;&gt;"",N756&lt;&gt;""),O756&lt;&gt;"")," + ",""),IF(O756&lt;&gt;"",O756,""),IF(AND(OR(M756&lt;&gt;"",N756&lt;&gt;"",O756&lt;&gt;""),P756&lt;&gt;"")," + ",""),IF(P756&lt;&gt;"",P756,""))," + "," + ",1))</f>
        <v>analog + lfo + warm</v>
      </c>
      <c r="L756" t="str" s="114" cm="1">
        <f t="array" ref="L756">"sendmidi dev "Osmose Port 2" cc 0 "&amp;$B756&amp;" pc "&amp;$C756</f>
        <v>sendmidi dev "Osmose Port 2" cc 0 34 pc 50</v>
      </c>
      <c r="M756" t="str" s="108" cm="1">
        <f t="array" ref="M756">TRIM(SUBSTITUTE(CONCATENATE(IF(Q756&lt;&gt;"",Q756,""),IF(AND(Q756&lt;&gt;"",R756&lt;&gt;"")," + ",""),IF(R756&lt;&gt;"",R756,""),IF(AND(OR(Q756&lt;&gt;"",R756&lt;&gt;""),S756&lt;&gt;"")," + ",""),IF(S756&lt;&gt;"",S756,""),IF(AND(OR(Q756&lt;&gt;"",R756&lt;&gt;"",S756&lt;&gt;""),T756&lt;&gt;"")," + ",""),IF(T756&lt;&gt;"",T756,""),IF(AND(OR(Q756&lt;&gt;"",R756&lt;&gt;"",S756&lt;&gt;"",T756&lt;&gt;""),U756&lt;&gt;"")," + ",""),IF(U756&lt;&gt;"",U756,""),IF(AND(OR(Q756&lt;&gt;"",R756&lt;&gt;"",S756&lt;&gt;"",T756&lt;&gt;"",U756&lt;&gt;""),V756&lt;&gt;"")," + ",""),IF(V756&lt;&gt;"",V756,""),IF(AND(OR(Q756&lt;&gt;"",R756&lt;&gt;"",S756&lt;&gt;"",T756&lt;&gt;"",U756&lt;&gt;"",V756&lt;&gt;""),W756&lt;&gt;"")," + ",""),IF(W756&lt;&gt;"",W756,""),IF(AND(OR(Q756&lt;&gt;"",R756&lt;&gt;"",S756&lt;&gt;"",T756&lt;&gt;"",U756&lt;&gt;"",V756&lt;&gt;"",W756&lt;&gt;""),X756&lt;&gt;"")," + ",""),IF(X756&lt;&gt;"",X756,""),IF(AND(OR(Q756&lt;&gt;"",R756&lt;&gt;"",S756&lt;&gt;"",T756&lt;&gt;"",U756&lt;&gt;"",V756&lt;&gt;"",W756&lt;&gt;"",X756&lt;&gt;""),Y756&lt;&gt;"")," + ",""),IF(Y756&lt;&gt;"",Y756,""),IF(AND(OR(Q756&lt;&gt;"",R756&lt;&gt;"",S756&lt;&gt;"",T756&lt;&gt;"",U756&lt;&gt;"",V756&lt;&gt;"",W756&lt;&gt;"",X756&lt;&gt;"",Y756&lt;&gt;""),Z756&lt;&gt;"")," + ",""),IF(Z756&lt;&gt;"",Z756,""))," + "," + ",1))</f>
        <v>analog</v>
      </c>
      <c r="N756" t="str" s="108" cm="1">
        <f t="array" ref="N756">TRIM(SUBSTITUTE(CONCATENATE(IF(AA756&lt;&gt;"",AA756,""),IF(AND(AA756&lt;&gt;"",AB756&lt;&gt;"")," + ",""),IF(AB756&lt;&gt;"",AB756,""),IF(AND(OR(AA756&lt;&gt;"",AB756&lt;&gt;""),AC756&lt;&gt;"")," + ",""),IF(AC756&lt;&gt;"",AC756,""),IF(AND(OR(AA756&lt;&gt;"",AB756&lt;&gt;"",AC756&lt;&gt;""),AD756&lt;&gt;"")," + ",""),IF(AD756&lt;&gt;"",AD756,""),IF(AND(OR(AA756&lt;&gt;"",AB756&lt;&gt;"",AC756&lt;&gt;"",AD756&lt;&gt;""),AE756&lt;&gt;"")," + ",""),IF(AE756&lt;&gt;"",AE756,""),IF(AND(OR(AA756&lt;&gt;"",AB756&lt;&gt;"",AC756&lt;&gt;"",AD756&lt;&gt;"",AE756&lt;&gt;""),AF756&lt;&gt;"")," + ",""),IF(AF756&lt;&gt;"",AF756,""),IF(AND(OR(AA756&lt;&gt;"",AB756&lt;&gt;"",AC756&lt;&gt;"",AD756&lt;&gt;"",AE756&lt;&gt;"",AF756&lt;&gt;""),AG756&lt;&gt;"")," + ",""),IF(AG756&lt;&gt;"",AG756,""),IF(AND(OR(AA756&lt;&gt;"",AB756&lt;&gt;"",AC756&lt;&gt;"",AD756&lt;&gt;"",AE756&lt;&gt;"",AF756&lt;&gt;"",AG756&lt;&gt;""),AH756&lt;&gt;"")," + ",""),IF(AH756&lt;&gt;"",AH756,""),IF(AND(OR(AA756&lt;&gt;"",AB756&lt;&gt;"",AC756&lt;&gt;"",AD756&lt;&gt;"",AE756&lt;&gt;"",AF756&lt;&gt;"",AG756&lt;&gt;"",AH756&lt;&gt;""),AI756&lt;&gt;"")," + ",""),IF(AI756&lt;&gt;"",AI756,""),IF(AND(OR(AA756&lt;&gt;"",AB756&lt;&gt;"",AC756&lt;&gt;"",AD756&lt;&gt;"",AE756&lt;&gt;"",AF756&lt;&gt;"",AG756&lt;&gt;"",AH756&lt;&gt;"",AI756&lt;&gt;""),AJ756&lt;&gt;"")," + ",""),IF(AJ756&lt;&gt;"",AJ756,""))," + "," + ",1))</f>
      </c>
      <c r="O756" t="str" s="108" cm="1">
        <f t="array" ref="O756">TRIM(SUBSTITUTE(CONCATENATE(IF(AK756&lt;&gt;"",AK756,""),IF(AND(AK756&lt;&gt;"",AL756&lt;&gt;"")," + ",""),IF(AL756&lt;&gt;"",AL756,""),IF(AND(OR(AK756&lt;&gt;"",AL756&lt;&gt;""),AM756&lt;&gt;"")," + ",""),IF(AM756&lt;&gt;"",AM756,""),IF(AND(OR(AK756&lt;&gt;"",AL756&lt;&gt;"",AM756&lt;&gt;""),AN756&lt;&gt;"")," + ",""),IF(AN756&lt;&gt;"",AN756,""),IF(AND(OR(AK756&lt;&gt;"",AL756&lt;&gt;"",AM756&lt;&gt;"",AN756&lt;&gt;""),AO756&lt;&gt;"")," + ",""),IF(AO756&lt;&gt;"",AO756,""),IF(AND(OR(AK756&lt;&gt;"",AL756&lt;&gt;"",AM756&lt;&gt;"",AN756&lt;&gt;"",AO756&lt;&gt;""),AP756&lt;&gt;"")," + ",""),IF(AP756&lt;&gt;"",AP756,""),IF(AND(OR(AK756&lt;&gt;"",AL756&lt;&gt;"",AM756&lt;&gt;"",AN756&lt;&gt;"",AO756&lt;&gt;"",AP756&lt;&gt;""),AQ756&lt;&gt;"")," + ",""),IF(AQ756&lt;&gt;"",AQ756,""),IF(AND(OR(AK756&lt;&gt;"",AL756&lt;&gt;"",AM756&lt;&gt;"",AN756&lt;&gt;"",AO756&lt;&gt;"",AP756&lt;&gt;"",AQ756&lt;&gt;""),AR756&lt;&gt;"")," + ",""),IF(AR756&lt;&gt;"",AR756,""),IF(AND(OR(AK756&lt;&gt;"",AL756&lt;&gt;"",AM756&lt;&gt;"",AN756&lt;&gt;"",AO756&lt;&gt;"",AP756&lt;&gt;"",AQ756&lt;&gt;"",AR756&lt;&gt;""),AS756&lt;&gt;"")," + ",""),IF(AS756&lt;&gt;"",AS756,""),IF(AND(OR(AK756&lt;&gt;"",AL756&lt;&gt;"",AM756&lt;&gt;"",AN756&lt;&gt;"",AO756&lt;&gt;"",AP756&lt;&gt;"",AQ756&lt;&gt;"",AR756&lt;&gt;"",AS756&lt;&gt;""),AT756&lt;&gt;"")," + ",""),IF(AT756&lt;&gt;"",AT756,""))," + "," + ",1))</f>
        <v>lfo</v>
      </c>
      <c r="P756" t="str" s="108" cm="1">
        <f t="array" ref="P756">TRIM(SUBSTITUTE(CONCATENATE(IF(AU756&lt;&gt;"",AU756,""),IF(AND(AU756&lt;&gt;"",AV756&lt;&gt;"")," + ",""),IF(AV756&lt;&gt;"",AV756,""),IF(AND(OR(AU756&lt;&gt;"",AV756&lt;&gt;""),AW756&lt;&gt;"")," + ",""),IF(AW756&lt;&gt;"",AW756,""),IF(AND(OR(AU756&lt;&gt;"",AV756&lt;&gt;"",AW756&lt;&gt;""),AX756&lt;&gt;"")," + ",""),IF(AX756&lt;&gt;"",AX756,""),IF(AND(OR(AU756&lt;&gt;"",AV756&lt;&gt;"",AW756&lt;&gt;"",AX756&lt;&gt;""),AY756&lt;&gt;"")," + ",""),IF(AY756&lt;&gt;"",AY756,""),IF(AND(OR(AU756&lt;&gt;"",AV756&lt;&gt;"",AW756&lt;&gt;"",AX756&lt;&gt;"",AY756&lt;&gt;""),AZ756&lt;&gt;"")," + ",""),IF(AZ756&lt;&gt;"",AZ756,""),IF(AND(OR(AU756&lt;&gt;"",AV756&lt;&gt;"",AW756&lt;&gt;"",AX756&lt;&gt;"",AY756&lt;&gt;"",AZ756&lt;&gt;""),BA756&lt;&gt;"")," + ",""),IF(BA756&lt;&gt;"",BA756,""),IF(AND(OR(AU756&lt;&gt;"",AV756&lt;&gt;"",AW756&lt;&gt;"",AX756&lt;&gt;"",AY756&lt;&gt;"",AZ756&lt;&gt;"",BA756&lt;&gt;""),BB756&lt;&gt;"")," + ",""),IF(BB756&lt;&gt;"",BB756,""),IF(AND(OR(AU756&lt;&gt;"",AV756&lt;&gt;"",AW756&lt;&gt;"",AX756&lt;&gt;"",AY756&lt;&gt;"",AZ756&lt;&gt;"",BA756&lt;&gt;"",BB756&lt;&gt;""),BC756&lt;&gt;"")," + ",""),IF(BC756&lt;&gt;"",BC756,""))," + "," + ",1))</f>
        <v>warm</v>
      </c>
      <c r="Q756" s="108"/>
      <c r="R756" s="108"/>
      <c r="S756" s="108"/>
      <c r="T756" t="s" s="109">
        <v>18</v>
      </c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  <c r="AI756" s="108"/>
      <c r="AJ756" s="108"/>
      <c r="AK756" s="108"/>
      <c r="AL756" t="s" s="109">
        <v>36</v>
      </c>
      <c r="AM756" s="108"/>
      <c r="AN756" s="108"/>
      <c r="AO756" s="108"/>
      <c r="AP756" s="108"/>
      <c r="AQ756" s="108"/>
      <c r="AR756" s="108"/>
      <c r="AS756" s="108"/>
      <c r="AT756" s="108"/>
      <c r="AU756" s="108"/>
      <c r="AV756" s="108"/>
      <c r="AW756" s="108"/>
      <c r="AX756" s="108"/>
      <c r="AY756" s="108"/>
      <c r="AZ756" s="108"/>
      <c r="BA756" s="108"/>
      <c r="BB756" t="s" s="109">
        <v>52</v>
      </c>
      <c r="BC756" s="108"/>
    </row>
    <row r="757" ht="17" customHeight="1">
      <c r="A757" s="3"/>
      <c r="B757" s="110">
        <v>34</v>
      </c>
      <c r="C757" s="111">
        <v>51</v>
      </c>
      <c r="D757" s="3"/>
      <c r="E757" s="64"/>
      <c r="F757" s="3"/>
      <c r="G757" s="3"/>
      <c r="H757" t="s" s="112">
        <v>954</v>
      </c>
      <c r="I757" t="s" s="109">
        <v>1718</v>
      </c>
      <c r="J757" s="113"/>
      <c r="K757" t="str" s="108" cm="1">
        <f t="array" ref="K757">TRIM(SUBSTITUTE(CONCATENATE(IF(M757&lt;&gt;"",M757,""),IF(AND(M757&lt;&gt;"",N757&lt;&gt;"")," + ",""),IF(N757&lt;&gt;"",N757,""),IF(AND(OR(M757&lt;&gt;"",N757&lt;&gt;""),O757&lt;&gt;"")," + ",""),IF(O757&lt;&gt;"",O757,""),IF(AND(OR(M757&lt;&gt;"",N757&lt;&gt;"",O757&lt;&gt;""),P757&lt;&gt;"")," + ",""),IF(P757&lt;&gt;"",P757,""))," + "," + ",1))</f>
        <v>acoustic + bright + metallic</v>
      </c>
      <c r="L757" t="str" s="114" cm="1">
        <f t="array" ref="L757">"sendmidi dev "Osmose Port 2" cc 0 "&amp;$B757&amp;" pc "&amp;$C757</f>
        <v>sendmidi dev "Osmose Port 2" cc 0 34 pc 51</v>
      </c>
      <c r="M757" t="str" s="108" cm="1">
        <f t="array" ref="M757">TRIM(SUBSTITUTE(CONCATENATE(IF(Q757&lt;&gt;"",Q757,""),IF(AND(Q757&lt;&gt;"",R757&lt;&gt;"")," + ",""),IF(R757&lt;&gt;"",R757,""),IF(AND(OR(Q757&lt;&gt;"",R757&lt;&gt;""),S757&lt;&gt;"")," + ",""),IF(S757&lt;&gt;"",S757,""),IF(AND(OR(Q757&lt;&gt;"",R757&lt;&gt;"",S757&lt;&gt;""),T757&lt;&gt;"")," + ",""),IF(T757&lt;&gt;"",T757,""),IF(AND(OR(Q757&lt;&gt;"",R757&lt;&gt;"",S757&lt;&gt;"",T757&lt;&gt;""),U757&lt;&gt;"")," + ",""),IF(U757&lt;&gt;"",U757,""),IF(AND(OR(Q757&lt;&gt;"",R757&lt;&gt;"",S757&lt;&gt;"",T757&lt;&gt;"",U757&lt;&gt;""),V757&lt;&gt;"")," + ",""),IF(V757&lt;&gt;"",V757,""),IF(AND(OR(Q757&lt;&gt;"",R757&lt;&gt;"",S757&lt;&gt;"",T757&lt;&gt;"",U757&lt;&gt;"",V757&lt;&gt;""),W757&lt;&gt;"")," + ",""),IF(W757&lt;&gt;"",W757,""),IF(AND(OR(Q757&lt;&gt;"",R757&lt;&gt;"",S757&lt;&gt;"",T757&lt;&gt;"",U757&lt;&gt;"",V757&lt;&gt;"",W757&lt;&gt;""),X757&lt;&gt;"")," + ",""),IF(X757&lt;&gt;"",X757,""),IF(AND(OR(Q757&lt;&gt;"",R757&lt;&gt;"",S757&lt;&gt;"",T757&lt;&gt;"",U757&lt;&gt;"",V757&lt;&gt;"",W757&lt;&gt;"",X757&lt;&gt;""),Y757&lt;&gt;"")," + ",""),IF(Y757&lt;&gt;"",Y757,""),IF(AND(OR(Q757&lt;&gt;"",R757&lt;&gt;"",S757&lt;&gt;"",T757&lt;&gt;"",U757&lt;&gt;"",V757&lt;&gt;"",W757&lt;&gt;"",X757&lt;&gt;"",Y757&lt;&gt;""),Z757&lt;&gt;"")," + ",""),IF(Z757&lt;&gt;"",Z757,""))," + "," + ",1))</f>
        <v>acoustic + bright</v>
      </c>
      <c r="N757" t="str" s="108" cm="1">
        <f t="array" ref="N757">TRIM(SUBSTITUTE(CONCATENATE(IF(AA757&lt;&gt;"",AA757,""),IF(AND(AA757&lt;&gt;"",AB757&lt;&gt;"")," + ",""),IF(AB757&lt;&gt;"",AB757,""),IF(AND(OR(AA757&lt;&gt;"",AB757&lt;&gt;""),AC757&lt;&gt;"")," + ",""),IF(AC757&lt;&gt;"",AC757,""),IF(AND(OR(AA757&lt;&gt;"",AB757&lt;&gt;"",AC757&lt;&gt;""),AD757&lt;&gt;"")," + ",""),IF(AD757&lt;&gt;"",AD757,""),IF(AND(OR(AA757&lt;&gt;"",AB757&lt;&gt;"",AC757&lt;&gt;"",AD757&lt;&gt;""),AE757&lt;&gt;"")," + ",""),IF(AE757&lt;&gt;"",AE757,""),IF(AND(OR(AA757&lt;&gt;"",AB757&lt;&gt;"",AC757&lt;&gt;"",AD757&lt;&gt;"",AE757&lt;&gt;""),AF757&lt;&gt;"")," + ",""),IF(AF757&lt;&gt;"",AF757,""),IF(AND(OR(AA757&lt;&gt;"",AB757&lt;&gt;"",AC757&lt;&gt;"",AD757&lt;&gt;"",AE757&lt;&gt;"",AF757&lt;&gt;""),AG757&lt;&gt;"")," + ",""),IF(AG757&lt;&gt;"",AG757,""),IF(AND(OR(AA757&lt;&gt;"",AB757&lt;&gt;"",AC757&lt;&gt;"",AD757&lt;&gt;"",AE757&lt;&gt;"",AF757&lt;&gt;"",AG757&lt;&gt;""),AH757&lt;&gt;"")," + ",""),IF(AH757&lt;&gt;"",AH757,""),IF(AND(OR(AA757&lt;&gt;"",AB757&lt;&gt;"",AC757&lt;&gt;"",AD757&lt;&gt;"",AE757&lt;&gt;"",AF757&lt;&gt;"",AG757&lt;&gt;"",AH757&lt;&gt;""),AI757&lt;&gt;"")," + ",""),IF(AI757&lt;&gt;"",AI757,""),IF(AND(OR(AA757&lt;&gt;"",AB757&lt;&gt;"",AC757&lt;&gt;"",AD757&lt;&gt;"",AE757&lt;&gt;"",AF757&lt;&gt;"",AG757&lt;&gt;"",AH757&lt;&gt;"",AI757&lt;&gt;""),AJ757&lt;&gt;"")," + ",""),IF(AJ757&lt;&gt;"",AJ757,""))," + "," + ",1))</f>
      </c>
      <c r="O757" t="str" s="108" cm="1">
        <f t="array" ref="O757">TRIM(SUBSTITUTE(CONCATENATE(IF(AK757&lt;&gt;"",AK757,""),IF(AND(AK757&lt;&gt;"",AL757&lt;&gt;"")," + ",""),IF(AL757&lt;&gt;"",AL757,""),IF(AND(OR(AK757&lt;&gt;"",AL757&lt;&gt;""),AM757&lt;&gt;"")," + ",""),IF(AM757&lt;&gt;"",AM757,""),IF(AND(OR(AK757&lt;&gt;"",AL757&lt;&gt;"",AM757&lt;&gt;""),AN757&lt;&gt;"")," + ",""),IF(AN757&lt;&gt;"",AN757,""),IF(AND(OR(AK757&lt;&gt;"",AL757&lt;&gt;"",AM757&lt;&gt;"",AN757&lt;&gt;""),AO757&lt;&gt;"")," + ",""),IF(AO757&lt;&gt;"",AO757,""),IF(AND(OR(AK757&lt;&gt;"",AL757&lt;&gt;"",AM757&lt;&gt;"",AN757&lt;&gt;"",AO757&lt;&gt;""),AP757&lt;&gt;"")," + ",""),IF(AP757&lt;&gt;"",AP757,""),IF(AND(OR(AK757&lt;&gt;"",AL757&lt;&gt;"",AM757&lt;&gt;"",AN757&lt;&gt;"",AO757&lt;&gt;"",AP757&lt;&gt;""),AQ757&lt;&gt;"")," + ",""),IF(AQ757&lt;&gt;"",AQ757,""),IF(AND(OR(AK757&lt;&gt;"",AL757&lt;&gt;"",AM757&lt;&gt;"",AN757&lt;&gt;"",AO757&lt;&gt;"",AP757&lt;&gt;"",AQ757&lt;&gt;""),AR757&lt;&gt;"")," + ",""),IF(AR757&lt;&gt;"",AR757,""),IF(AND(OR(AK757&lt;&gt;"",AL757&lt;&gt;"",AM757&lt;&gt;"",AN757&lt;&gt;"",AO757&lt;&gt;"",AP757&lt;&gt;"",AQ757&lt;&gt;"",AR757&lt;&gt;""),AS757&lt;&gt;"")," + ",""),IF(AS757&lt;&gt;"",AS757,""),IF(AND(OR(AK757&lt;&gt;"",AL757&lt;&gt;"",AM757&lt;&gt;"",AN757&lt;&gt;"",AO757&lt;&gt;"",AP757&lt;&gt;"",AQ757&lt;&gt;"",AR757&lt;&gt;"",AS757&lt;&gt;""),AT757&lt;&gt;"")," + ",""),IF(AT757&lt;&gt;"",AT757,""))," + "," + ",1))</f>
        <v>metallic</v>
      </c>
      <c r="P757" t="str" s="108" cm="1">
        <f t="array" ref="P757">TRIM(SUBSTITUTE(CONCATENATE(IF(AU757&lt;&gt;"",AU757,""),IF(AND(AU757&lt;&gt;"",AV757&lt;&gt;"")," + ",""),IF(AV757&lt;&gt;"",AV757,""),IF(AND(OR(AU757&lt;&gt;"",AV757&lt;&gt;""),AW757&lt;&gt;"")," + ",""),IF(AW757&lt;&gt;"",AW757,""),IF(AND(OR(AU757&lt;&gt;"",AV757&lt;&gt;"",AW757&lt;&gt;""),AX757&lt;&gt;"")," + ",""),IF(AX757&lt;&gt;"",AX757,""),IF(AND(OR(AU757&lt;&gt;"",AV757&lt;&gt;"",AW757&lt;&gt;"",AX757&lt;&gt;""),AY757&lt;&gt;"")," + ",""),IF(AY757&lt;&gt;"",AY757,""),IF(AND(OR(AU757&lt;&gt;"",AV757&lt;&gt;"",AW757&lt;&gt;"",AX757&lt;&gt;"",AY757&lt;&gt;""),AZ757&lt;&gt;"")," + ",""),IF(AZ757&lt;&gt;"",AZ757,""),IF(AND(OR(AU757&lt;&gt;"",AV757&lt;&gt;"",AW757&lt;&gt;"",AX757&lt;&gt;"",AY757&lt;&gt;"",AZ757&lt;&gt;""),BA757&lt;&gt;"")," + ",""),IF(BA757&lt;&gt;"",BA757,""),IF(AND(OR(AU757&lt;&gt;"",AV757&lt;&gt;"",AW757&lt;&gt;"",AX757&lt;&gt;"",AY757&lt;&gt;"",AZ757&lt;&gt;"",BA757&lt;&gt;""),BB757&lt;&gt;"")," + ",""),IF(BB757&lt;&gt;"",BB757,""),IF(AND(OR(AU757&lt;&gt;"",AV757&lt;&gt;"",AW757&lt;&gt;"",AX757&lt;&gt;"",AY757&lt;&gt;"",AZ757&lt;&gt;"",BA757&lt;&gt;"",BB757&lt;&gt;""),BC757&lt;&gt;"")," + ",""),IF(BC757&lt;&gt;"",BC757,""))," + "," + ",1))</f>
      </c>
      <c r="Q757" t="s" s="109">
        <v>15</v>
      </c>
      <c r="R757" s="108"/>
      <c r="S757" s="108"/>
      <c r="T757" s="108"/>
      <c r="U757" s="108"/>
      <c r="V757" s="108"/>
      <c r="W757" t="s" s="109">
        <v>21</v>
      </c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  <c r="AI757" s="108"/>
      <c r="AJ757" s="108"/>
      <c r="AK757" s="108"/>
      <c r="AL757" s="108"/>
      <c r="AM757" s="108"/>
      <c r="AN757" t="s" s="109">
        <v>38</v>
      </c>
      <c r="AO757" s="108"/>
      <c r="AP757" s="108"/>
      <c r="AQ757" s="108"/>
      <c r="AR757" s="108"/>
      <c r="AS757" s="108"/>
      <c r="AT757" s="108"/>
      <c r="AU757" s="108"/>
      <c r="AV757" s="108"/>
      <c r="AW757" s="108"/>
      <c r="AX757" s="108"/>
      <c r="AY757" s="108"/>
      <c r="AZ757" s="108"/>
      <c r="BA757" s="108"/>
      <c r="BB757" s="108"/>
      <c r="BC757" s="108"/>
    </row>
    <row r="758" ht="17" customHeight="1">
      <c r="A758" s="3"/>
      <c r="B758" s="110">
        <v>34</v>
      </c>
      <c r="C758" s="111">
        <v>52</v>
      </c>
      <c r="D758" s="3"/>
      <c r="E758" s="64"/>
      <c r="F758" s="3"/>
      <c r="G758" s="3"/>
      <c r="H758" t="s" s="112">
        <v>1155</v>
      </c>
      <c r="I758" t="s" s="109">
        <v>1754</v>
      </c>
      <c r="J758" s="113"/>
      <c r="K758" t="str" s="108" cm="1">
        <f t="array" ref="K758">TRIM(SUBSTITUTE(CONCATENATE(IF(M758&lt;&gt;"",M758,""),IF(AND(M758&lt;&gt;"",N758&lt;&gt;"")," + ",""),IF(N758&lt;&gt;"",N758,""),IF(AND(OR(M758&lt;&gt;"",N758&lt;&gt;""),O758&lt;&gt;"")," + ",""),IF(O758&lt;&gt;"",O758,""),IF(AND(OR(M758&lt;&gt;"",N758&lt;&gt;"",O758&lt;&gt;""),P758&lt;&gt;"")," + ",""),IF(P758&lt;&gt;"",P758,""))," + "," + ",1))</f>
        <v>analog + ensemble</v>
      </c>
      <c r="L758" t="str" s="114" cm="1">
        <f t="array" ref="L758">"sendmidi dev "Osmose Port 2" cc 0 "&amp;$B758&amp;" pc "&amp;$C758</f>
        <v>sendmidi dev "Osmose Port 2" cc 0 34 pc 52</v>
      </c>
      <c r="M758" t="str" s="108" cm="1">
        <f t="array" ref="M758">TRIM(SUBSTITUTE(CONCATENATE(IF(Q758&lt;&gt;"",Q758,""),IF(AND(Q758&lt;&gt;"",R758&lt;&gt;"")," + ",""),IF(R758&lt;&gt;"",R758,""),IF(AND(OR(Q758&lt;&gt;"",R758&lt;&gt;""),S758&lt;&gt;"")," + ",""),IF(S758&lt;&gt;"",S758,""),IF(AND(OR(Q758&lt;&gt;"",R758&lt;&gt;"",S758&lt;&gt;""),T758&lt;&gt;"")," + ",""),IF(T758&lt;&gt;"",T758,""),IF(AND(OR(Q758&lt;&gt;"",R758&lt;&gt;"",S758&lt;&gt;"",T758&lt;&gt;""),U758&lt;&gt;"")," + ",""),IF(U758&lt;&gt;"",U758,""),IF(AND(OR(Q758&lt;&gt;"",R758&lt;&gt;"",S758&lt;&gt;"",T758&lt;&gt;"",U758&lt;&gt;""),V758&lt;&gt;"")," + ",""),IF(V758&lt;&gt;"",V758,""),IF(AND(OR(Q758&lt;&gt;"",R758&lt;&gt;"",S758&lt;&gt;"",T758&lt;&gt;"",U758&lt;&gt;"",V758&lt;&gt;""),W758&lt;&gt;"")," + ",""),IF(W758&lt;&gt;"",W758,""),IF(AND(OR(Q758&lt;&gt;"",R758&lt;&gt;"",S758&lt;&gt;"",T758&lt;&gt;"",U758&lt;&gt;"",V758&lt;&gt;"",W758&lt;&gt;""),X758&lt;&gt;"")," + ",""),IF(X758&lt;&gt;"",X758,""),IF(AND(OR(Q758&lt;&gt;"",R758&lt;&gt;"",S758&lt;&gt;"",T758&lt;&gt;"",U758&lt;&gt;"",V758&lt;&gt;"",W758&lt;&gt;"",X758&lt;&gt;""),Y758&lt;&gt;"")," + ",""),IF(Y758&lt;&gt;"",Y758,""),IF(AND(OR(Q758&lt;&gt;"",R758&lt;&gt;"",S758&lt;&gt;"",T758&lt;&gt;"",U758&lt;&gt;"",V758&lt;&gt;"",W758&lt;&gt;"",X758&lt;&gt;"",Y758&lt;&gt;""),Z758&lt;&gt;"")," + ",""),IF(Z758&lt;&gt;"",Z758,""))," + "," + ",1))</f>
        <v>analog</v>
      </c>
      <c r="N758" t="str" s="108" cm="1">
        <f t="array" ref="N758">TRIM(SUBSTITUTE(CONCATENATE(IF(AA758&lt;&gt;"",AA758,""),IF(AND(AA758&lt;&gt;"",AB758&lt;&gt;"")," + ",""),IF(AB758&lt;&gt;"",AB758,""),IF(AND(OR(AA758&lt;&gt;"",AB758&lt;&gt;""),AC758&lt;&gt;"")," + ",""),IF(AC758&lt;&gt;"",AC758,""),IF(AND(OR(AA758&lt;&gt;"",AB758&lt;&gt;"",AC758&lt;&gt;""),AD758&lt;&gt;"")," + ",""),IF(AD758&lt;&gt;"",AD758,""),IF(AND(OR(AA758&lt;&gt;"",AB758&lt;&gt;"",AC758&lt;&gt;"",AD758&lt;&gt;""),AE758&lt;&gt;"")," + ",""),IF(AE758&lt;&gt;"",AE758,""),IF(AND(OR(AA758&lt;&gt;"",AB758&lt;&gt;"",AC758&lt;&gt;"",AD758&lt;&gt;"",AE758&lt;&gt;""),AF758&lt;&gt;"")," + ",""),IF(AF758&lt;&gt;"",AF758,""),IF(AND(OR(AA758&lt;&gt;"",AB758&lt;&gt;"",AC758&lt;&gt;"",AD758&lt;&gt;"",AE758&lt;&gt;"",AF758&lt;&gt;""),AG758&lt;&gt;"")," + ",""),IF(AG758&lt;&gt;"",AG758,""),IF(AND(OR(AA758&lt;&gt;"",AB758&lt;&gt;"",AC758&lt;&gt;"",AD758&lt;&gt;"",AE758&lt;&gt;"",AF758&lt;&gt;"",AG758&lt;&gt;""),AH758&lt;&gt;"")," + ",""),IF(AH758&lt;&gt;"",AH758,""),IF(AND(OR(AA758&lt;&gt;"",AB758&lt;&gt;"",AC758&lt;&gt;"",AD758&lt;&gt;"",AE758&lt;&gt;"",AF758&lt;&gt;"",AG758&lt;&gt;"",AH758&lt;&gt;""),AI758&lt;&gt;"")," + ",""),IF(AI758&lt;&gt;"",AI758,""),IF(AND(OR(AA758&lt;&gt;"",AB758&lt;&gt;"",AC758&lt;&gt;"",AD758&lt;&gt;"",AE758&lt;&gt;"",AF758&lt;&gt;"",AG758&lt;&gt;"",AH758&lt;&gt;"",AI758&lt;&gt;""),AJ758&lt;&gt;"")," + ",""),IF(AJ758&lt;&gt;"",AJ758,""))," + "," + ",1))</f>
        <v>ensemble</v>
      </c>
      <c r="O758" t="str" s="108" cm="1">
        <f t="array" ref="O758">TRIM(SUBSTITUTE(CONCATENATE(IF(AK758&lt;&gt;"",AK758,""),IF(AND(AK758&lt;&gt;"",AL758&lt;&gt;"")," + ",""),IF(AL758&lt;&gt;"",AL758,""),IF(AND(OR(AK758&lt;&gt;"",AL758&lt;&gt;""),AM758&lt;&gt;"")," + ",""),IF(AM758&lt;&gt;"",AM758,""),IF(AND(OR(AK758&lt;&gt;"",AL758&lt;&gt;"",AM758&lt;&gt;""),AN758&lt;&gt;"")," + ",""),IF(AN758&lt;&gt;"",AN758,""),IF(AND(OR(AK758&lt;&gt;"",AL758&lt;&gt;"",AM758&lt;&gt;"",AN758&lt;&gt;""),AO758&lt;&gt;"")," + ",""),IF(AO758&lt;&gt;"",AO758,""),IF(AND(OR(AK758&lt;&gt;"",AL758&lt;&gt;"",AM758&lt;&gt;"",AN758&lt;&gt;"",AO758&lt;&gt;""),AP758&lt;&gt;"")," + ",""),IF(AP758&lt;&gt;"",AP758,""),IF(AND(OR(AK758&lt;&gt;"",AL758&lt;&gt;"",AM758&lt;&gt;"",AN758&lt;&gt;"",AO758&lt;&gt;"",AP758&lt;&gt;""),AQ758&lt;&gt;"")," + ",""),IF(AQ758&lt;&gt;"",AQ758,""),IF(AND(OR(AK758&lt;&gt;"",AL758&lt;&gt;"",AM758&lt;&gt;"",AN758&lt;&gt;"",AO758&lt;&gt;"",AP758&lt;&gt;"",AQ758&lt;&gt;""),AR758&lt;&gt;"")," + ",""),IF(AR758&lt;&gt;"",AR758,""),IF(AND(OR(AK758&lt;&gt;"",AL758&lt;&gt;"",AM758&lt;&gt;"",AN758&lt;&gt;"",AO758&lt;&gt;"",AP758&lt;&gt;"",AQ758&lt;&gt;"",AR758&lt;&gt;""),AS758&lt;&gt;"")," + ",""),IF(AS758&lt;&gt;"",AS758,""),IF(AND(OR(AK758&lt;&gt;"",AL758&lt;&gt;"",AM758&lt;&gt;"",AN758&lt;&gt;"",AO758&lt;&gt;"",AP758&lt;&gt;"",AQ758&lt;&gt;"",AR758&lt;&gt;"",AS758&lt;&gt;""),AT758&lt;&gt;"")," + ",""),IF(AT758&lt;&gt;"",AT758,""))," + "," + ",1))</f>
      </c>
      <c r="P758" t="str" s="108" cm="1">
        <f t="array" ref="P758">TRIM(SUBSTITUTE(CONCATENATE(IF(AU758&lt;&gt;"",AU758,""),IF(AND(AU758&lt;&gt;"",AV758&lt;&gt;"")," + ",""),IF(AV758&lt;&gt;"",AV758,""),IF(AND(OR(AU758&lt;&gt;"",AV758&lt;&gt;""),AW758&lt;&gt;"")," + ",""),IF(AW758&lt;&gt;"",AW758,""),IF(AND(OR(AU758&lt;&gt;"",AV758&lt;&gt;"",AW758&lt;&gt;""),AX758&lt;&gt;"")," + ",""),IF(AX758&lt;&gt;"",AX758,""),IF(AND(OR(AU758&lt;&gt;"",AV758&lt;&gt;"",AW758&lt;&gt;"",AX758&lt;&gt;""),AY758&lt;&gt;"")," + ",""),IF(AY758&lt;&gt;"",AY758,""),IF(AND(OR(AU758&lt;&gt;"",AV758&lt;&gt;"",AW758&lt;&gt;"",AX758&lt;&gt;"",AY758&lt;&gt;""),AZ758&lt;&gt;"")," + ",""),IF(AZ758&lt;&gt;"",AZ758,""),IF(AND(OR(AU758&lt;&gt;"",AV758&lt;&gt;"",AW758&lt;&gt;"",AX758&lt;&gt;"",AY758&lt;&gt;"",AZ758&lt;&gt;""),BA758&lt;&gt;"")," + ",""),IF(BA758&lt;&gt;"",BA758,""),IF(AND(OR(AU758&lt;&gt;"",AV758&lt;&gt;"",AW758&lt;&gt;"",AX758&lt;&gt;"",AY758&lt;&gt;"",AZ758&lt;&gt;"",BA758&lt;&gt;""),BB758&lt;&gt;"")," + ",""),IF(BB758&lt;&gt;"",BB758,""),IF(AND(OR(AU758&lt;&gt;"",AV758&lt;&gt;"",AW758&lt;&gt;"",AX758&lt;&gt;"",AY758&lt;&gt;"",AZ758&lt;&gt;"",BA758&lt;&gt;"",BB758&lt;&gt;""),BC758&lt;&gt;"")," + ",""),IF(BC758&lt;&gt;"",BC758,""))," + "," + ",1))</f>
      </c>
      <c r="Q758" s="108"/>
      <c r="R758" s="108"/>
      <c r="S758" s="108"/>
      <c r="T758" t="s" s="109">
        <v>18</v>
      </c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t="s" s="109">
        <v>30</v>
      </c>
      <c r="AG758" s="108"/>
      <c r="AH758" s="108"/>
      <c r="AI758" s="108"/>
      <c r="AJ758" s="108"/>
      <c r="AK758" s="108"/>
      <c r="AL758" s="108"/>
      <c r="AM758" s="108"/>
      <c r="AN758" s="108"/>
      <c r="AO758" s="108"/>
      <c r="AP758" s="108"/>
      <c r="AQ758" s="108"/>
      <c r="AR758" s="108"/>
      <c r="AS758" s="108"/>
      <c r="AT758" s="108"/>
      <c r="AU758" s="108"/>
      <c r="AV758" s="108"/>
      <c r="AW758" s="108"/>
      <c r="AX758" s="108"/>
      <c r="AY758" s="108"/>
      <c r="AZ758" s="108"/>
      <c r="BA758" s="108"/>
      <c r="BB758" s="108"/>
      <c r="BC758" s="108"/>
    </row>
    <row r="759" ht="17" customHeight="1">
      <c r="A759" s="3"/>
      <c r="B759" s="110">
        <v>34</v>
      </c>
      <c r="C759" s="111">
        <v>53</v>
      </c>
      <c r="D759" s="3"/>
      <c r="E759" s="64"/>
      <c r="F759" s="3"/>
      <c r="G759" s="3"/>
      <c r="H759" t="s" s="112">
        <v>324</v>
      </c>
      <c r="I759" t="s" s="109">
        <v>1629</v>
      </c>
      <c r="J759" s="113"/>
      <c r="K759" t="str" s="108" cm="1">
        <f t="array" ref="K759">TRIM(SUBSTITUTE(CONCATENATE(IF(M759&lt;&gt;"",M759,""),IF(AND(M759&lt;&gt;"",N759&lt;&gt;"")," + ",""),IF(N759&lt;&gt;"",N759,""),IF(AND(OR(M759&lt;&gt;"",N759&lt;&gt;""),O759&lt;&gt;"")," + ",""),IF(O759&lt;&gt;"",O759,""),IF(AND(OR(M759&lt;&gt;"",N759&lt;&gt;"",O759&lt;&gt;""),P759&lt;&gt;"")," + ",""),IF(P759&lt;&gt;"",P759,""))," + "," + ",1))</f>
        <v>acoustic + bright + warm</v>
      </c>
      <c r="L759" t="str" s="114" cm="1">
        <f t="array" ref="L759">"sendmidi dev "Osmose Port 2" cc 0 "&amp;$B759&amp;" pc "&amp;$C759</f>
        <v>sendmidi dev "Osmose Port 2" cc 0 34 pc 53</v>
      </c>
      <c r="M759" t="str" s="108" cm="1">
        <f t="array" ref="M759">TRIM(SUBSTITUTE(CONCATENATE(IF(Q759&lt;&gt;"",Q759,""),IF(AND(Q759&lt;&gt;"",R759&lt;&gt;"")," + ",""),IF(R759&lt;&gt;"",R759,""),IF(AND(OR(Q759&lt;&gt;"",R759&lt;&gt;""),S759&lt;&gt;"")," + ",""),IF(S759&lt;&gt;"",S759,""),IF(AND(OR(Q759&lt;&gt;"",R759&lt;&gt;"",S759&lt;&gt;""),T759&lt;&gt;"")," + ",""),IF(T759&lt;&gt;"",T759,""),IF(AND(OR(Q759&lt;&gt;"",R759&lt;&gt;"",S759&lt;&gt;"",T759&lt;&gt;""),U759&lt;&gt;"")," + ",""),IF(U759&lt;&gt;"",U759,""),IF(AND(OR(Q759&lt;&gt;"",R759&lt;&gt;"",S759&lt;&gt;"",T759&lt;&gt;"",U759&lt;&gt;""),V759&lt;&gt;"")," + ",""),IF(V759&lt;&gt;"",V759,""),IF(AND(OR(Q759&lt;&gt;"",R759&lt;&gt;"",S759&lt;&gt;"",T759&lt;&gt;"",U759&lt;&gt;"",V759&lt;&gt;""),W759&lt;&gt;"")," + ",""),IF(W759&lt;&gt;"",W759,""),IF(AND(OR(Q759&lt;&gt;"",R759&lt;&gt;"",S759&lt;&gt;"",T759&lt;&gt;"",U759&lt;&gt;"",V759&lt;&gt;"",W759&lt;&gt;""),X759&lt;&gt;"")," + ",""),IF(X759&lt;&gt;"",X759,""),IF(AND(OR(Q759&lt;&gt;"",R759&lt;&gt;"",S759&lt;&gt;"",T759&lt;&gt;"",U759&lt;&gt;"",V759&lt;&gt;"",W759&lt;&gt;"",X759&lt;&gt;""),Y759&lt;&gt;"")," + ",""),IF(Y759&lt;&gt;"",Y759,""),IF(AND(OR(Q759&lt;&gt;"",R759&lt;&gt;"",S759&lt;&gt;"",T759&lt;&gt;"",U759&lt;&gt;"",V759&lt;&gt;"",W759&lt;&gt;"",X759&lt;&gt;"",Y759&lt;&gt;""),Z759&lt;&gt;"")," + ",""),IF(Z759&lt;&gt;"",Z759,""))," + "," + ",1))</f>
        <v>acoustic + bright</v>
      </c>
      <c r="N759" t="str" s="108" cm="1">
        <f t="array" ref="N759">TRIM(SUBSTITUTE(CONCATENATE(IF(AA759&lt;&gt;"",AA759,""),IF(AND(AA759&lt;&gt;"",AB759&lt;&gt;"")," + ",""),IF(AB759&lt;&gt;"",AB759,""),IF(AND(OR(AA759&lt;&gt;"",AB759&lt;&gt;""),AC759&lt;&gt;"")," + ",""),IF(AC759&lt;&gt;"",AC759,""),IF(AND(OR(AA759&lt;&gt;"",AB759&lt;&gt;"",AC759&lt;&gt;""),AD759&lt;&gt;"")," + ",""),IF(AD759&lt;&gt;"",AD759,""),IF(AND(OR(AA759&lt;&gt;"",AB759&lt;&gt;"",AC759&lt;&gt;"",AD759&lt;&gt;""),AE759&lt;&gt;"")," + ",""),IF(AE759&lt;&gt;"",AE759,""),IF(AND(OR(AA759&lt;&gt;"",AB759&lt;&gt;"",AC759&lt;&gt;"",AD759&lt;&gt;"",AE759&lt;&gt;""),AF759&lt;&gt;"")," + ",""),IF(AF759&lt;&gt;"",AF759,""),IF(AND(OR(AA759&lt;&gt;"",AB759&lt;&gt;"",AC759&lt;&gt;"",AD759&lt;&gt;"",AE759&lt;&gt;"",AF759&lt;&gt;""),AG759&lt;&gt;"")," + ",""),IF(AG759&lt;&gt;"",AG759,""),IF(AND(OR(AA759&lt;&gt;"",AB759&lt;&gt;"",AC759&lt;&gt;"",AD759&lt;&gt;"",AE759&lt;&gt;"",AF759&lt;&gt;"",AG759&lt;&gt;""),AH759&lt;&gt;"")," + ",""),IF(AH759&lt;&gt;"",AH759,""),IF(AND(OR(AA759&lt;&gt;"",AB759&lt;&gt;"",AC759&lt;&gt;"",AD759&lt;&gt;"",AE759&lt;&gt;"",AF759&lt;&gt;"",AG759&lt;&gt;"",AH759&lt;&gt;""),AI759&lt;&gt;"")," + ",""),IF(AI759&lt;&gt;"",AI759,""),IF(AND(OR(AA759&lt;&gt;"",AB759&lt;&gt;"",AC759&lt;&gt;"",AD759&lt;&gt;"",AE759&lt;&gt;"",AF759&lt;&gt;"",AG759&lt;&gt;"",AH759&lt;&gt;"",AI759&lt;&gt;""),AJ759&lt;&gt;"")," + ",""),IF(AJ759&lt;&gt;"",AJ759,""))," + "," + ",1))</f>
      </c>
      <c r="O759" t="str" s="108" cm="1">
        <f t="array" ref="O759">TRIM(SUBSTITUTE(CONCATENATE(IF(AK759&lt;&gt;"",AK759,""),IF(AND(AK759&lt;&gt;"",AL759&lt;&gt;"")," + ",""),IF(AL759&lt;&gt;"",AL759,""),IF(AND(OR(AK759&lt;&gt;"",AL759&lt;&gt;""),AM759&lt;&gt;"")," + ",""),IF(AM759&lt;&gt;"",AM759,""),IF(AND(OR(AK759&lt;&gt;"",AL759&lt;&gt;"",AM759&lt;&gt;""),AN759&lt;&gt;"")," + ",""),IF(AN759&lt;&gt;"",AN759,""),IF(AND(OR(AK759&lt;&gt;"",AL759&lt;&gt;"",AM759&lt;&gt;"",AN759&lt;&gt;""),AO759&lt;&gt;"")," + ",""),IF(AO759&lt;&gt;"",AO759,""),IF(AND(OR(AK759&lt;&gt;"",AL759&lt;&gt;"",AM759&lt;&gt;"",AN759&lt;&gt;"",AO759&lt;&gt;""),AP759&lt;&gt;"")," + ",""),IF(AP759&lt;&gt;"",AP759,""),IF(AND(OR(AK759&lt;&gt;"",AL759&lt;&gt;"",AM759&lt;&gt;"",AN759&lt;&gt;"",AO759&lt;&gt;"",AP759&lt;&gt;""),AQ759&lt;&gt;"")," + ",""),IF(AQ759&lt;&gt;"",AQ759,""),IF(AND(OR(AK759&lt;&gt;"",AL759&lt;&gt;"",AM759&lt;&gt;"",AN759&lt;&gt;"",AO759&lt;&gt;"",AP759&lt;&gt;"",AQ759&lt;&gt;""),AR759&lt;&gt;"")," + ",""),IF(AR759&lt;&gt;"",AR759,""),IF(AND(OR(AK759&lt;&gt;"",AL759&lt;&gt;"",AM759&lt;&gt;"",AN759&lt;&gt;"",AO759&lt;&gt;"",AP759&lt;&gt;"",AQ759&lt;&gt;"",AR759&lt;&gt;""),AS759&lt;&gt;"")," + ",""),IF(AS759&lt;&gt;"",AS759,""),IF(AND(OR(AK759&lt;&gt;"",AL759&lt;&gt;"",AM759&lt;&gt;"",AN759&lt;&gt;"",AO759&lt;&gt;"",AP759&lt;&gt;"",AQ759&lt;&gt;"",AR759&lt;&gt;"",AS759&lt;&gt;""),AT759&lt;&gt;"")," + ",""),IF(AT759&lt;&gt;"",AT759,""))," + "," + ",1))</f>
      </c>
      <c r="P759" t="str" s="108" cm="1">
        <f t="array" ref="P759">TRIM(SUBSTITUTE(CONCATENATE(IF(AU759&lt;&gt;"",AU759,""),IF(AND(AU759&lt;&gt;"",AV759&lt;&gt;"")," + ",""),IF(AV759&lt;&gt;"",AV759,""),IF(AND(OR(AU759&lt;&gt;"",AV759&lt;&gt;""),AW759&lt;&gt;"")," + ",""),IF(AW759&lt;&gt;"",AW759,""),IF(AND(OR(AU759&lt;&gt;"",AV759&lt;&gt;"",AW759&lt;&gt;""),AX759&lt;&gt;"")," + ",""),IF(AX759&lt;&gt;"",AX759,""),IF(AND(OR(AU759&lt;&gt;"",AV759&lt;&gt;"",AW759&lt;&gt;"",AX759&lt;&gt;""),AY759&lt;&gt;"")," + ",""),IF(AY759&lt;&gt;"",AY759,""),IF(AND(OR(AU759&lt;&gt;"",AV759&lt;&gt;"",AW759&lt;&gt;"",AX759&lt;&gt;"",AY759&lt;&gt;""),AZ759&lt;&gt;"")," + ",""),IF(AZ759&lt;&gt;"",AZ759,""),IF(AND(OR(AU759&lt;&gt;"",AV759&lt;&gt;"",AW759&lt;&gt;"",AX759&lt;&gt;"",AY759&lt;&gt;"",AZ759&lt;&gt;""),BA759&lt;&gt;"")," + ",""),IF(BA759&lt;&gt;"",BA759,""),IF(AND(OR(AU759&lt;&gt;"",AV759&lt;&gt;"",AW759&lt;&gt;"",AX759&lt;&gt;"",AY759&lt;&gt;"",AZ759&lt;&gt;"",BA759&lt;&gt;""),BB759&lt;&gt;"")," + ",""),IF(BB759&lt;&gt;"",BB759,""),IF(AND(OR(AU759&lt;&gt;"",AV759&lt;&gt;"",AW759&lt;&gt;"",AX759&lt;&gt;"",AY759&lt;&gt;"",AZ759&lt;&gt;"",BA759&lt;&gt;"",BB759&lt;&gt;""),BC759&lt;&gt;"")," + ",""),IF(BC759&lt;&gt;"",BC759,""))," + "," + ",1))</f>
        <v>warm</v>
      </c>
      <c r="Q759" t="s" s="109">
        <v>15</v>
      </c>
      <c r="R759" s="108"/>
      <c r="S759" s="108"/>
      <c r="T759" s="108"/>
      <c r="U759" s="108"/>
      <c r="V759" s="108"/>
      <c r="W759" t="s" s="109">
        <v>21</v>
      </c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  <c r="AI759" s="108"/>
      <c r="AJ759" s="108"/>
      <c r="AK759" s="108"/>
      <c r="AL759" s="108"/>
      <c r="AM759" s="108"/>
      <c r="AN759" s="108"/>
      <c r="AO759" s="108"/>
      <c r="AP759" s="108"/>
      <c r="AQ759" s="108"/>
      <c r="AR759" s="108"/>
      <c r="AS759" s="108"/>
      <c r="AT759" s="108"/>
      <c r="AU759" s="108"/>
      <c r="AV759" s="108"/>
      <c r="AW759" s="108"/>
      <c r="AX759" s="108"/>
      <c r="AY759" s="108"/>
      <c r="AZ759" s="108"/>
      <c r="BA759" s="108"/>
      <c r="BB759" t="s" s="109">
        <v>52</v>
      </c>
      <c r="BC759" s="108"/>
    </row>
    <row r="760" ht="17" customHeight="1">
      <c r="A760" s="3"/>
      <c r="B760" s="110">
        <v>34</v>
      </c>
      <c r="C760" s="111">
        <v>54</v>
      </c>
      <c r="D760" s="3"/>
      <c r="E760" s="64"/>
      <c r="F760" s="3"/>
      <c r="G760" s="3"/>
      <c r="H760" t="s" s="112">
        <v>324</v>
      </c>
      <c r="I760" t="s" s="109">
        <v>1633</v>
      </c>
      <c r="J760" s="113"/>
      <c r="K760" t="str" s="108" cm="1">
        <f t="array" ref="K760">TRIM(SUBSTITUTE(CONCATENATE(IF(M760&lt;&gt;"",M760,""),IF(AND(M760&lt;&gt;"",N760&lt;&gt;"")," + ",""),IF(N760&lt;&gt;"",N760,""),IF(AND(OR(M760&lt;&gt;"",N760&lt;&gt;""),O760&lt;&gt;"")," + ",""),IF(O760&lt;&gt;"",O760,""),IF(AND(OR(M760&lt;&gt;"",N760&lt;&gt;"",O760&lt;&gt;""),P760&lt;&gt;"")," + ",""),IF(P760&lt;&gt;"",P760,""))," + "," + ",1))</f>
        <v>acoustic + metallic</v>
      </c>
      <c r="L760" t="str" s="114" cm="1">
        <f t="array" ref="L760">"sendmidi dev "Osmose Port 2" cc 0 "&amp;$B760&amp;" pc "&amp;$C760</f>
        <v>sendmidi dev "Osmose Port 2" cc 0 34 pc 54</v>
      </c>
      <c r="M760" t="str" s="108" cm="1">
        <f t="array" ref="M760">TRIM(SUBSTITUTE(CONCATENATE(IF(Q760&lt;&gt;"",Q760,""),IF(AND(Q760&lt;&gt;"",R760&lt;&gt;"")," + ",""),IF(R760&lt;&gt;"",R760,""),IF(AND(OR(Q760&lt;&gt;"",R760&lt;&gt;""),S760&lt;&gt;"")," + ",""),IF(S760&lt;&gt;"",S760,""),IF(AND(OR(Q760&lt;&gt;"",R760&lt;&gt;"",S760&lt;&gt;""),T760&lt;&gt;"")," + ",""),IF(T760&lt;&gt;"",T760,""),IF(AND(OR(Q760&lt;&gt;"",R760&lt;&gt;"",S760&lt;&gt;"",T760&lt;&gt;""),U760&lt;&gt;"")," + ",""),IF(U760&lt;&gt;"",U760,""),IF(AND(OR(Q760&lt;&gt;"",R760&lt;&gt;"",S760&lt;&gt;"",T760&lt;&gt;"",U760&lt;&gt;""),V760&lt;&gt;"")," + ",""),IF(V760&lt;&gt;"",V760,""),IF(AND(OR(Q760&lt;&gt;"",R760&lt;&gt;"",S760&lt;&gt;"",T760&lt;&gt;"",U760&lt;&gt;"",V760&lt;&gt;""),W760&lt;&gt;"")," + ",""),IF(W760&lt;&gt;"",W760,""),IF(AND(OR(Q760&lt;&gt;"",R760&lt;&gt;"",S760&lt;&gt;"",T760&lt;&gt;"",U760&lt;&gt;"",V760&lt;&gt;"",W760&lt;&gt;""),X760&lt;&gt;"")," + ",""),IF(X760&lt;&gt;"",X760,""),IF(AND(OR(Q760&lt;&gt;"",R760&lt;&gt;"",S760&lt;&gt;"",T760&lt;&gt;"",U760&lt;&gt;"",V760&lt;&gt;"",W760&lt;&gt;"",X760&lt;&gt;""),Y760&lt;&gt;"")," + ",""),IF(Y760&lt;&gt;"",Y760,""),IF(AND(OR(Q760&lt;&gt;"",R760&lt;&gt;"",S760&lt;&gt;"",T760&lt;&gt;"",U760&lt;&gt;"",V760&lt;&gt;"",W760&lt;&gt;"",X760&lt;&gt;"",Y760&lt;&gt;""),Z760&lt;&gt;"")," + ",""),IF(Z760&lt;&gt;"",Z760,""))," + "," + ",1))</f>
        <v>acoustic</v>
      </c>
      <c r="N760" t="str" s="108" cm="1">
        <f t="array" ref="N760">TRIM(SUBSTITUTE(CONCATENATE(IF(AA760&lt;&gt;"",AA760,""),IF(AND(AA760&lt;&gt;"",AB760&lt;&gt;"")," + ",""),IF(AB760&lt;&gt;"",AB760,""),IF(AND(OR(AA760&lt;&gt;"",AB760&lt;&gt;""),AC760&lt;&gt;"")," + ",""),IF(AC760&lt;&gt;"",AC760,""),IF(AND(OR(AA760&lt;&gt;"",AB760&lt;&gt;"",AC760&lt;&gt;""),AD760&lt;&gt;"")," + ",""),IF(AD760&lt;&gt;"",AD760,""),IF(AND(OR(AA760&lt;&gt;"",AB760&lt;&gt;"",AC760&lt;&gt;"",AD760&lt;&gt;""),AE760&lt;&gt;"")," + ",""),IF(AE760&lt;&gt;"",AE760,""),IF(AND(OR(AA760&lt;&gt;"",AB760&lt;&gt;"",AC760&lt;&gt;"",AD760&lt;&gt;"",AE760&lt;&gt;""),AF760&lt;&gt;"")," + ",""),IF(AF760&lt;&gt;"",AF760,""),IF(AND(OR(AA760&lt;&gt;"",AB760&lt;&gt;"",AC760&lt;&gt;"",AD760&lt;&gt;"",AE760&lt;&gt;"",AF760&lt;&gt;""),AG760&lt;&gt;"")," + ",""),IF(AG760&lt;&gt;"",AG760,""),IF(AND(OR(AA760&lt;&gt;"",AB760&lt;&gt;"",AC760&lt;&gt;"",AD760&lt;&gt;"",AE760&lt;&gt;"",AF760&lt;&gt;"",AG760&lt;&gt;""),AH760&lt;&gt;"")," + ",""),IF(AH760&lt;&gt;"",AH760,""),IF(AND(OR(AA760&lt;&gt;"",AB760&lt;&gt;"",AC760&lt;&gt;"",AD760&lt;&gt;"",AE760&lt;&gt;"",AF760&lt;&gt;"",AG760&lt;&gt;"",AH760&lt;&gt;""),AI760&lt;&gt;"")," + ",""),IF(AI760&lt;&gt;"",AI760,""),IF(AND(OR(AA760&lt;&gt;"",AB760&lt;&gt;"",AC760&lt;&gt;"",AD760&lt;&gt;"",AE760&lt;&gt;"",AF760&lt;&gt;"",AG760&lt;&gt;"",AH760&lt;&gt;"",AI760&lt;&gt;""),AJ760&lt;&gt;"")," + ",""),IF(AJ760&lt;&gt;"",AJ760,""))," + "," + ",1))</f>
      </c>
      <c r="O760" t="str" s="108" cm="1">
        <f t="array" ref="O760">TRIM(SUBSTITUTE(CONCATENATE(IF(AK760&lt;&gt;"",AK760,""),IF(AND(AK760&lt;&gt;"",AL760&lt;&gt;"")," + ",""),IF(AL760&lt;&gt;"",AL760,""),IF(AND(OR(AK760&lt;&gt;"",AL760&lt;&gt;""),AM760&lt;&gt;"")," + ",""),IF(AM760&lt;&gt;"",AM760,""),IF(AND(OR(AK760&lt;&gt;"",AL760&lt;&gt;"",AM760&lt;&gt;""),AN760&lt;&gt;"")," + ",""),IF(AN760&lt;&gt;"",AN760,""),IF(AND(OR(AK760&lt;&gt;"",AL760&lt;&gt;"",AM760&lt;&gt;"",AN760&lt;&gt;""),AO760&lt;&gt;"")," + ",""),IF(AO760&lt;&gt;"",AO760,""),IF(AND(OR(AK760&lt;&gt;"",AL760&lt;&gt;"",AM760&lt;&gt;"",AN760&lt;&gt;"",AO760&lt;&gt;""),AP760&lt;&gt;"")," + ",""),IF(AP760&lt;&gt;"",AP760,""),IF(AND(OR(AK760&lt;&gt;"",AL760&lt;&gt;"",AM760&lt;&gt;"",AN760&lt;&gt;"",AO760&lt;&gt;"",AP760&lt;&gt;""),AQ760&lt;&gt;"")," + ",""),IF(AQ760&lt;&gt;"",AQ760,""),IF(AND(OR(AK760&lt;&gt;"",AL760&lt;&gt;"",AM760&lt;&gt;"",AN760&lt;&gt;"",AO760&lt;&gt;"",AP760&lt;&gt;"",AQ760&lt;&gt;""),AR760&lt;&gt;"")," + ",""),IF(AR760&lt;&gt;"",AR760,""),IF(AND(OR(AK760&lt;&gt;"",AL760&lt;&gt;"",AM760&lt;&gt;"",AN760&lt;&gt;"",AO760&lt;&gt;"",AP760&lt;&gt;"",AQ760&lt;&gt;"",AR760&lt;&gt;""),AS760&lt;&gt;"")," + ",""),IF(AS760&lt;&gt;"",AS760,""),IF(AND(OR(AK760&lt;&gt;"",AL760&lt;&gt;"",AM760&lt;&gt;"",AN760&lt;&gt;"",AO760&lt;&gt;"",AP760&lt;&gt;"",AQ760&lt;&gt;"",AR760&lt;&gt;"",AS760&lt;&gt;""),AT760&lt;&gt;"")," + ",""),IF(AT760&lt;&gt;"",AT760,""))," + "," + ",1))</f>
        <v>metallic</v>
      </c>
      <c r="P760" t="str" s="108" cm="1">
        <f t="array" ref="P760">TRIM(SUBSTITUTE(CONCATENATE(IF(AU760&lt;&gt;"",AU760,""),IF(AND(AU760&lt;&gt;"",AV760&lt;&gt;"")," + ",""),IF(AV760&lt;&gt;"",AV760,""),IF(AND(OR(AU760&lt;&gt;"",AV760&lt;&gt;""),AW760&lt;&gt;"")," + ",""),IF(AW760&lt;&gt;"",AW760,""),IF(AND(OR(AU760&lt;&gt;"",AV760&lt;&gt;"",AW760&lt;&gt;""),AX760&lt;&gt;"")," + ",""),IF(AX760&lt;&gt;"",AX760,""),IF(AND(OR(AU760&lt;&gt;"",AV760&lt;&gt;"",AW760&lt;&gt;"",AX760&lt;&gt;""),AY760&lt;&gt;"")," + ",""),IF(AY760&lt;&gt;"",AY760,""),IF(AND(OR(AU760&lt;&gt;"",AV760&lt;&gt;"",AW760&lt;&gt;"",AX760&lt;&gt;"",AY760&lt;&gt;""),AZ760&lt;&gt;"")," + ",""),IF(AZ760&lt;&gt;"",AZ760,""),IF(AND(OR(AU760&lt;&gt;"",AV760&lt;&gt;"",AW760&lt;&gt;"",AX760&lt;&gt;"",AY760&lt;&gt;"",AZ760&lt;&gt;""),BA760&lt;&gt;"")," + ",""),IF(BA760&lt;&gt;"",BA760,""),IF(AND(OR(AU760&lt;&gt;"",AV760&lt;&gt;"",AW760&lt;&gt;"",AX760&lt;&gt;"",AY760&lt;&gt;"",AZ760&lt;&gt;"",BA760&lt;&gt;""),BB760&lt;&gt;"")," + ",""),IF(BB760&lt;&gt;"",BB760,""),IF(AND(OR(AU760&lt;&gt;"",AV760&lt;&gt;"",AW760&lt;&gt;"",AX760&lt;&gt;"",AY760&lt;&gt;"",AZ760&lt;&gt;"",BA760&lt;&gt;"",BB760&lt;&gt;""),BC760&lt;&gt;"")," + ",""),IF(BC760&lt;&gt;"",BC760,""))," + "," + ",1))</f>
      </c>
      <c r="Q760" t="s" s="109">
        <v>15</v>
      </c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8"/>
      <c r="AM760" s="108"/>
      <c r="AN760" t="s" s="109">
        <v>38</v>
      </c>
      <c r="AO760" s="108"/>
      <c r="AP760" s="108"/>
      <c r="AQ760" s="108"/>
      <c r="AR760" s="108"/>
      <c r="AS760" s="108"/>
      <c r="AT760" s="108"/>
      <c r="AU760" s="108"/>
      <c r="AV760" s="108"/>
      <c r="AW760" s="108"/>
      <c r="AX760" s="108"/>
      <c r="AY760" s="108"/>
      <c r="AZ760" s="108"/>
      <c r="BA760" s="108"/>
      <c r="BB760" s="108"/>
      <c r="BC760" s="108"/>
    </row>
    <row r="761" ht="17" customHeight="1">
      <c r="A761" s="3"/>
      <c r="B761" s="110">
        <v>34</v>
      </c>
      <c r="C761" s="111">
        <v>55</v>
      </c>
      <c r="D761" s="3"/>
      <c r="E761" s="64"/>
      <c r="F761" s="3"/>
      <c r="G761" s="3"/>
      <c r="H761" t="s" s="112">
        <v>579</v>
      </c>
      <c r="I761" t="s" s="109">
        <v>1669</v>
      </c>
      <c r="J761" s="113"/>
      <c r="K761" t="str" s="108" cm="1">
        <f t="array" ref="K761">TRIM(SUBSTITUTE(CONCATENATE(IF(M761&lt;&gt;"",M761,""),IF(AND(M761&lt;&gt;"",N761&lt;&gt;"")," + ",""),IF(N761&lt;&gt;"",N761,""),IF(AND(OR(M761&lt;&gt;"",N761&lt;&gt;""),O761&lt;&gt;"")," + ",""),IF(O761&lt;&gt;"",O761,""),IF(AND(OR(M761&lt;&gt;"",N761&lt;&gt;"",O761&lt;&gt;""),P761&lt;&gt;"")," + ",""),IF(P761&lt;&gt;"",P761,""))," + "," + ",1))</f>
        <v>bright + clean + digital</v>
      </c>
      <c r="L761" t="str" s="114" cm="1">
        <f t="array" ref="L761">"sendmidi dev "Osmose Port 2" cc 0 "&amp;$B761&amp;" pc "&amp;$C761</f>
        <v>sendmidi dev "Osmose Port 2" cc 0 34 pc 55</v>
      </c>
      <c r="M761" t="str" s="108" cm="1">
        <f t="array" ref="M761">TRIM(SUBSTITUTE(CONCATENATE(IF(Q761&lt;&gt;"",Q761,""),IF(AND(Q761&lt;&gt;"",R761&lt;&gt;"")," + ",""),IF(R761&lt;&gt;"",R761,""),IF(AND(OR(Q761&lt;&gt;"",R761&lt;&gt;""),S761&lt;&gt;"")," + ",""),IF(S761&lt;&gt;"",S761,""),IF(AND(OR(Q761&lt;&gt;"",R761&lt;&gt;"",S761&lt;&gt;""),T761&lt;&gt;"")," + ",""),IF(T761&lt;&gt;"",T761,""),IF(AND(OR(Q761&lt;&gt;"",R761&lt;&gt;"",S761&lt;&gt;"",T761&lt;&gt;""),U761&lt;&gt;"")," + ",""),IF(U761&lt;&gt;"",U761,""),IF(AND(OR(Q761&lt;&gt;"",R761&lt;&gt;"",S761&lt;&gt;"",T761&lt;&gt;"",U761&lt;&gt;""),V761&lt;&gt;"")," + ",""),IF(V761&lt;&gt;"",V761,""),IF(AND(OR(Q761&lt;&gt;"",R761&lt;&gt;"",S761&lt;&gt;"",T761&lt;&gt;"",U761&lt;&gt;"",V761&lt;&gt;""),W761&lt;&gt;"")," + ",""),IF(W761&lt;&gt;"",W761,""),IF(AND(OR(Q761&lt;&gt;"",R761&lt;&gt;"",S761&lt;&gt;"",T761&lt;&gt;"",U761&lt;&gt;"",V761&lt;&gt;"",W761&lt;&gt;""),X761&lt;&gt;"")," + ",""),IF(X761&lt;&gt;"",X761,""),IF(AND(OR(Q761&lt;&gt;"",R761&lt;&gt;"",S761&lt;&gt;"",T761&lt;&gt;"",U761&lt;&gt;"",V761&lt;&gt;"",W761&lt;&gt;"",X761&lt;&gt;""),Y761&lt;&gt;"")," + ",""),IF(Y761&lt;&gt;"",Y761,""),IF(AND(OR(Q761&lt;&gt;"",R761&lt;&gt;"",S761&lt;&gt;"",T761&lt;&gt;"",U761&lt;&gt;"",V761&lt;&gt;"",W761&lt;&gt;"",X761&lt;&gt;"",Y761&lt;&gt;""),Z761&lt;&gt;"")," + ",""),IF(Z761&lt;&gt;"",Z761,""))," + "," + ",1))</f>
        <v>bright + clean</v>
      </c>
      <c r="N761" t="str" s="108" cm="1">
        <f t="array" ref="N761">TRIM(SUBSTITUTE(CONCATENATE(IF(AA761&lt;&gt;"",AA761,""),IF(AND(AA761&lt;&gt;"",AB761&lt;&gt;"")," + ",""),IF(AB761&lt;&gt;"",AB761,""),IF(AND(OR(AA761&lt;&gt;"",AB761&lt;&gt;""),AC761&lt;&gt;"")," + ",""),IF(AC761&lt;&gt;"",AC761,""),IF(AND(OR(AA761&lt;&gt;"",AB761&lt;&gt;"",AC761&lt;&gt;""),AD761&lt;&gt;"")," + ",""),IF(AD761&lt;&gt;"",AD761,""),IF(AND(OR(AA761&lt;&gt;"",AB761&lt;&gt;"",AC761&lt;&gt;"",AD761&lt;&gt;""),AE761&lt;&gt;"")," + ",""),IF(AE761&lt;&gt;"",AE761,""),IF(AND(OR(AA761&lt;&gt;"",AB761&lt;&gt;"",AC761&lt;&gt;"",AD761&lt;&gt;"",AE761&lt;&gt;""),AF761&lt;&gt;"")," + ",""),IF(AF761&lt;&gt;"",AF761,""),IF(AND(OR(AA761&lt;&gt;"",AB761&lt;&gt;"",AC761&lt;&gt;"",AD761&lt;&gt;"",AE761&lt;&gt;"",AF761&lt;&gt;""),AG761&lt;&gt;"")," + ",""),IF(AG761&lt;&gt;"",AG761,""),IF(AND(OR(AA761&lt;&gt;"",AB761&lt;&gt;"",AC761&lt;&gt;"",AD761&lt;&gt;"",AE761&lt;&gt;"",AF761&lt;&gt;"",AG761&lt;&gt;""),AH761&lt;&gt;"")," + ",""),IF(AH761&lt;&gt;"",AH761,""),IF(AND(OR(AA761&lt;&gt;"",AB761&lt;&gt;"",AC761&lt;&gt;"",AD761&lt;&gt;"",AE761&lt;&gt;"",AF761&lt;&gt;"",AG761&lt;&gt;"",AH761&lt;&gt;""),AI761&lt;&gt;"")," + ",""),IF(AI761&lt;&gt;"",AI761,""),IF(AND(OR(AA761&lt;&gt;"",AB761&lt;&gt;"",AC761&lt;&gt;"",AD761&lt;&gt;"",AE761&lt;&gt;"",AF761&lt;&gt;"",AG761&lt;&gt;"",AH761&lt;&gt;"",AI761&lt;&gt;""),AJ761&lt;&gt;"")," + ",""),IF(AJ761&lt;&gt;"",AJ761,""))," + "," + ",1))</f>
        <v>digital</v>
      </c>
      <c r="O761" t="str" s="108" cm="1">
        <f t="array" ref="O761">TRIM(SUBSTITUTE(CONCATENATE(IF(AK761&lt;&gt;"",AK761,""),IF(AND(AK761&lt;&gt;"",AL761&lt;&gt;"")," + ",""),IF(AL761&lt;&gt;"",AL761,""),IF(AND(OR(AK761&lt;&gt;"",AL761&lt;&gt;""),AM761&lt;&gt;"")," + ",""),IF(AM761&lt;&gt;"",AM761,""),IF(AND(OR(AK761&lt;&gt;"",AL761&lt;&gt;"",AM761&lt;&gt;""),AN761&lt;&gt;"")," + ",""),IF(AN761&lt;&gt;"",AN761,""),IF(AND(OR(AK761&lt;&gt;"",AL761&lt;&gt;"",AM761&lt;&gt;"",AN761&lt;&gt;""),AO761&lt;&gt;"")," + ",""),IF(AO761&lt;&gt;"",AO761,""),IF(AND(OR(AK761&lt;&gt;"",AL761&lt;&gt;"",AM761&lt;&gt;"",AN761&lt;&gt;"",AO761&lt;&gt;""),AP761&lt;&gt;"")," + ",""),IF(AP761&lt;&gt;"",AP761,""),IF(AND(OR(AK761&lt;&gt;"",AL761&lt;&gt;"",AM761&lt;&gt;"",AN761&lt;&gt;"",AO761&lt;&gt;"",AP761&lt;&gt;""),AQ761&lt;&gt;"")," + ",""),IF(AQ761&lt;&gt;"",AQ761,""),IF(AND(OR(AK761&lt;&gt;"",AL761&lt;&gt;"",AM761&lt;&gt;"",AN761&lt;&gt;"",AO761&lt;&gt;"",AP761&lt;&gt;"",AQ761&lt;&gt;""),AR761&lt;&gt;"")," + ",""),IF(AR761&lt;&gt;"",AR761,""),IF(AND(OR(AK761&lt;&gt;"",AL761&lt;&gt;"",AM761&lt;&gt;"",AN761&lt;&gt;"",AO761&lt;&gt;"",AP761&lt;&gt;"",AQ761&lt;&gt;"",AR761&lt;&gt;""),AS761&lt;&gt;"")," + ",""),IF(AS761&lt;&gt;"",AS761,""),IF(AND(OR(AK761&lt;&gt;"",AL761&lt;&gt;"",AM761&lt;&gt;"",AN761&lt;&gt;"",AO761&lt;&gt;"",AP761&lt;&gt;"",AQ761&lt;&gt;"",AR761&lt;&gt;"",AS761&lt;&gt;""),AT761&lt;&gt;"")," + ",""),IF(AT761&lt;&gt;"",AT761,""))," + "," + ",1))</f>
      </c>
      <c r="P761" t="str" s="108" cm="1">
        <f t="array" ref="P761">TRIM(SUBSTITUTE(CONCATENATE(IF(AU761&lt;&gt;"",AU761,""),IF(AND(AU761&lt;&gt;"",AV761&lt;&gt;"")," + ",""),IF(AV761&lt;&gt;"",AV761,""),IF(AND(OR(AU761&lt;&gt;"",AV761&lt;&gt;""),AW761&lt;&gt;"")," + ",""),IF(AW761&lt;&gt;"",AW761,""),IF(AND(OR(AU761&lt;&gt;"",AV761&lt;&gt;"",AW761&lt;&gt;""),AX761&lt;&gt;"")," + ",""),IF(AX761&lt;&gt;"",AX761,""),IF(AND(OR(AU761&lt;&gt;"",AV761&lt;&gt;"",AW761&lt;&gt;"",AX761&lt;&gt;""),AY761&lt;&gt;"")," + ",""),IF(AY761&lt;&gt;"",AY761,""),IF(AND(OR(AU761&lt;&gt;"",AV761&lt;&gt;"",AW761&lt;&gt;"",AX761&lt;&gt;"",AY761&lt;&gt;""),AZ761&lt;&gt;"")," + ",""),IF(AZ761&lt;&gt;"",AZ761,""),IF(AND(OR(AU761&lt;&gt;"",AV761&lt;&gt;"",AW761&lt;&gt;"",AX761&lt;&gt;"",AY761&lt;&gt;"",AZ761&lt;&gt;""),BA761&lt;&gt;"")," + ",""),IF(BA761&lt;&gt;"",BA761,""),IF(AND(OR(AU761&lt;&gt;"",AV761&lt;&gt;"",AW761&lt;&gt;"",AX761&lt;&gt;"",AY761&lt;&gt;"",AZ761&lt;&gt;"",BA761&lt;&gt;""),BB761&lt;&gt;"")," + ",""),IF(BB761&lt;&gt;"",BB761,""),IF(AND(OR(AU761&lt;&gt;"",AV761&lt;&gt;"",AW761&lt;&gt;"",AX761&lt;&gt;"",AY761&lt;&gt;"",AZ761&lt;&gt;"",BA761&lt;&gt;"",BB761&lt;&gt;""),BC761&lt;&gt;"")," + ",""),IF(BC761&lt;&gt;"",BC761,""))," + "," + ",1))</f>
      </c>
      <c r="Q761" s="108"/>
      <c r="R761" s="108"/>
      <c r="S761" s="108"/>
      <c r="T761" s="108"/>
      <c r="U761" s="108"/>
      <c r="V761" s="108"/>
      <c r="W761" t="s" s="109">
        <v>21</v>
      </c>
      <c r="X761" s="108"/>
      <c r="Y761" t="s" s="109">
        <v>23</v>
      </c>
      <c r="Z761" s="108"/>
      <c r="AA761" t="s" s="109">
        <v>25</v>
      </c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8"/>
      <c r="AM761" s="108"/>
      <c r="AN761" s="108"/>
      <c r="AO761" s="108"/>
      <c r="AP761" s="108"/>
      <c r="AQ761" s="108"/>
      <c r="AR761" s="108"/>
      <c r="AS761" s="108"/>
      <c r="AT761" s="108"/>
      <c r="AU761" s="108"/>
      <c r="AV761" s="108"/>
      <c r="AW761" s="108"/>
      <c r="AX761" s="108"/>
      <c r="AY761" s="108"/>
      <c r="AZ761" s="108"/>
      <c r="BA761" s="108"/>
      <c r="BB761" s="108"/>
      <c r="BC761" s="108"/>
    </row>
    <row r="762" ht="17" customHeight="1">
      <c r="A762" s="3"/>
      <c r="B762" s="110">
        <v>34</v>
      </c>
      <c r="C762" s="111">
        <v>56</v>
      </c>
      <c r="D762" s="3"/>
      <c r="E762" s="64"/>
      <c r="F762" s="3"/>
      <c r="G762" s="3"/>
      <c r="H762" t="s" s="112">
        <v>1155</v>
      </c>
      <c r="I762" t="s" s="109">
        <v>1757</v>
      </c>
      <c r="J762" s="113"/>
      <c r="K762" t="str" s="108" cm="1">
        <f t="array" ref="K762">TRIM(SUBSTITUTE(CONCATENATE(IF(M762&lt;&gt;"",M762,""),IF(AND(M762&lt;&gt;"",N762&lt;&gt;"")," + ",""),IF(N762&lt;&gt;"",N762,""),IF(AND(OR(M762&lt;&gt;"",N762&lt;&gt;""),O762&lt;&gt;"")," + ",""),IF(O762&lt;&gt;"",O762,""),IF(AND(OR(M762&lt;&gt;"",N762&lt;&gt;"",O762&lt;&gt;""),P762&lt;&gt;"")," + ",""),IF(P762&lt;&gt;"",P762,""))," + "," + ",1))</f>
        <v>analog + stereo + warm</v>
      </c>
      <c r="L762" t="str" s="114" cm="1">
        <f t="array" ref="L762">"sendmidi dev "Osmose Port 2" cc 0 "&amp;$B762&amp;" pc "&amp;$C762</f>
        <v>sendmidi dev "Osmose Port 2" cc 0 34 pc 56</v>
      </c>
      <c r="M762" t="str" s="108" cm="1">
        <f t="array" ref="M762">TRIM(SUBSTITUTE(CONCATENATE(IF(Q762&lt;&gt;"",Q762,""),IF(AND(Q762&lt;&gt;"",R762&lt;&gt;"")," + ",""),IF(R762&lt;&gt;"",R762,""),IF(AND(OR(Q762&lt;&gt;"",R762&lt;&gt;""),S762&lt;&gt;"")," + ",""),IF(S762&lt;&gt;"",S762,""),IF(AND(OR(Q762&lt;&gt;"",R762&lt;&gt;"",S762&lt;&gt;""),T762&lt;&gt;"")," + ",""),IF(T762&lt;&gt;"",T762,""),IF(AND(OR(Q762&lt;&gt;"",R762&lt;&gt;"",S762&lt;&gt;"",T762&lt;&gt;""),U762&lt;&gt;"")," + ",""),IF(U762&lt;&gt;"",U762,""),IF(AND(OR(Q762&lt;&gt;"",R762&lt;&gt;"",S762&lt;&gt;"",T762&lt;&gt;"",U762&lt;&gt;""),V762&lt;&gt;"")," + ",""),IF(V762&lt;&gt;"",V762,""),IF(AND(OR(Q762&lt;&gt;"",R762&lt;&gt;"",S762&lt;&gt;"",T762&lt;&gt;"",U762&lt;&gt;"",V762&lt;&gt;""),W762&lt;&gt;"")," + ",""),IF(W762&lt;&gt;"",W762,""),IF(AND(OR(Q762&lt;&gt;"",R762&lt;&gt;"",S762&lt;&gt;"",T762&lt;&gt;"",U762&lt;&gt;"",V762&lt;&gt;"",W762&lt;&gt;""),X762&lt;&gt;"")," + ",""),IF(X762&lt;&gt;"",X762,""),IF(AND(OR(Q762&lt;&gt;"",R762&lt;&gt;"",S762&lt;&gt;"",T762&lt;&gt;"",U762&lt;&gt;"",V762&lt;&gt;"",W762&lt;&gt;"",X762&lt;&gt;""),Y762&lt;&gt;"")," + ",""),IF(Y762&lt;&gt;"",Y762,""),IF(AND(OR(Q762&lt;&gt;"",R762&lt;&gt;"",S762&lt;&gt;"",T762&lt;&gt;"",U762&lt;&gt;"",V762&lt;&gt;"",W762&lt;&gt;"",X762&lt;&gt;"",Y762&lt;&gt;""),Z762&lt;&gt;"")," + ",""),IF(Z762&lt;&gt;"",Z762,""))," + "," + ",1))</f>
        <v>analog</v>
      </c>
      <c r="N762" t="str" s="108" cm="1">
        <f t="array" ref="N762">TRIM(SUBSTITUTE(CONCATENATE(IF(AA762&lt;&gt;"",AA762,""),IF(AND(AA762&lt;&gt;"",AB762&lt;&gt;"")," + ",""),IF(AB762&lt;&gt;"",AB762,""),IF(AND(OR(AA762&lt;&gt;"",AB762&lt;&gt;""),AC762&lt;&gt;"")," + ",""),IF(AC762&lt;&gt;"",AC762,""),IF(AND(OR(AA762&lt;&gt;"",AB762&lt;&gt;"",AC762&lt;&gt;""),AD762&lt;&gt;"")," + ",""),IF(AD762&lt;&gt;"",AD762,""),IF(AND(OR(AA762&lt;&gt;"",AB762&lt;&gt;"",AC762&lt;&gt;"",AD762&lt;&gt;""),AE762&lt;&gt;"")," + ",""),IF(AE762&lt;&gt;"",AE762,""),IF(AND(OR(AA762&lt;&gt;"",AB762&lt;&gt;"",AC762&lt;&gt;"",AD762&lt;&gt;"",AE762&lt;&gt;""),AF762&lt;&gt;"")," + ",""),IF(AF762&lt;&gt;"",AF762,""),IF(AND(OR(AA762&lt;&gt;"",AB762&lt;&gt;"",AC762&lt;&gt;"",AD762&lt;&gt;"",AE762&lt;&gt;"",AF762&lt;&gt;""),AG762&lt;&gt;"")," + ",""),IF(AG762&lt;&gt;"",AG762,""),IF(AND(OR(AA762&lt;&gt;"",AB762&lt;&gt;"",AC762&lt;&gt;"",AD762&lt;&gt;"",AE762&lt;&gt;"",AF762&lt;&gt;"",AG762&lt;&gt;""),AH762&lt;&gt;"")," + ",""),IF(AH762&lt;&gt;"",AH762,""),IF(AND(OR(AA762&lt;&gt;"",AB762&lt;&gt;"",AC762&lt;&gt;"",AD762&lt;&gt;"",AE762&lt;&gt;"",AF762&lt;&gt;"",AG762&lt;&gt;"",AH762&lt;&gt;""),AI762&lt;&gt;"")," + ",""),IF(AI762&lt;&gt;"",AI762,""),IF(AND(OR(AA762&lt;&gt;"",AB762&lt;&gt;"",AC762&lt;&gt;"",AD762&lt;&gt;"",AE762&lt;&gt;"",AF762&lt;&gt;"",AG762&lt;&gt;"",AH762&lt;&gt;"",AI762&lt;&gt;""),AJ762&lt;&gt;"")," + ",""),IF(AJ762&lt;&gt;"",AJ762,""))," + "," + ",1))</f>
      </c>
      <c r="O762" t="str" s="108" cm="1">
        <f t="array" ref="O762">TRIM(SUBSTITUTE(CONCATENATE(IF(AK762&lt;&gt;"",AK762,""),IF(AND(AK762&lt;&gt;"",AL762&lt;&gt;"")," + ",""),IF(AL762&lt;&gt;"",AL762,""),IF(AND(OR(AK762&lt;&gt;"",AL762&lt;&gt;""),AM762&lt;&gt;"")," + ",""),IF(AM762&lt;&gt;"",AM762,""),IF(AND(OR(AK762&lt;&gt;"",AL762&lt;&gt;"",AM762&lt;&gt;""),AN762&lt;&gt;"")," + ",""),IF(AN762&lt;&gt;"",AN762,""),IF(AND(OR(AK762&lt;&gt;"",AL762&lt;&gt;"",AM762&lt;&gt;"",AN762&lt;&gt;""),AO762&lt;&gt;"")," + ",""),IF(AO762&lt;&gt;"",AO762,""),IF(AND(OR(AK762&lt;&gt;"",AL762&lt;&gt;"",AM762&lt;&gt;"",AN762&lt;&gt;"",AO762&lt;&gt;""),AP762&lt;&gt;"")," + ",""),IF(AP762&lt;&gt;"",AP762,""),IF(AND(OR(AK762&lt;&gt;"",AL762&lt;&gt;"",AM762&lt;&gt;"",AN762&lt;&gt;"",AO762&lt;&gt;"",AP762&lt;&gt;""),AQ762&lt;&gt;"")," + ",""),IF(AQ762&lt;&gt;"",AQ762,""),IF(AND(OR(AK762&lt;&gt;"",AL762&lt;&gt;"",AM762&lt;&gt;"",AN762&lt;&gt;"",AO762&lt;&gt;"",AP762&lt;&gt;"",AQ762&lt;&gt;""),AR762&lt;&gt;"")," + ",""),IF(AR762&lt;&gt;"",AR762,""),IF(AND(OR(AK762&lt;&gt;"",AL762&lt;&gt;"",AM762&lt;&gt;"",AN762&lt;&gt;"",AO762&lt;&gt;"",AP762&lt;&gt;"",AQ762&lt;&gt;"",AR762&lt;&gt;""),AS762&lt;&gt;"")," + ",""),IF(AS762&lt;&gt;"",AS762,""),IF(AND(OR(AK762&lt;&gt;"",AL762&lt;&gt;"",AM762&lt;&gt;"",AN762&lt;&gt;"",AO762&lt;&gt;"",AP762&lt;&gt;"",AQ762&lt;&gt;"",AR762&lt;&gt;"",AS762&lt;&gt;""),AT762&lt;&gt;"")," + ",""),IF(AT762&lt;&gt;"",AT762,""))," + "," + ",1))</f>
      </c>
      <c r="P762" t="str" s="108" cm="1">
        <f t="array" ref="P762">TRIM(SUBSTITUTE(CONCATENATE(IF(AU762&lt;&gt;"",AU762,""),IF(AND(AU762&lt;&gt;"",AV762&lt;&gt;"")," + ",""),IF(AV762&lt;&gt;"",AV762,""),IF(AND(OR(AU762&lt;&gt;"",AV762&lt;&gt;""),AW762&lt;&gt;"")," + ",""),IF(AW762&lt;&gt;"",AW762,""),IF(AND(OR(AU762&lt;&gt;"",AV762&lt;&gt;"",AW762&lt;&gt;""),AX762&lt;&gt;"")," + ",""),IF(AX762&lt;&gt;"",AX762,""),IF(AND(OR(AU762&lt;&gt;"",AV762&lt;&gt;"",AW762&lt;&gt;"",AX762&lt;&gt;""),AY762&lt;&gt;"")," + ",""),IF(AY762&lt;&gt;"",AY762,""),IF(AND(OR(AU762&lt;&gt;"",AV762&lt;&gt;"",AW762&lt;&gt;"",AX762&lt;&gt;"",AY762&lt;&gt;""),AZ762&lt;&gt;"")," + ",""),IF(AZ762&lt;&gt;"",AZ762,""),IF(AND(OR(AU762&lt;&gt;"",AV762&lt;&gt;"",AW762&lt;&gt;"",AX762&lt;&gt;"",AY762&lt;&gt;"",AZ762&lt;&gt;""),BA762&lt;&gt;"")," + ",""),IF(BA762&lt;&gt;"",BA762,""),IF(AND(OR(AU762&lt;&gt;"",AV762&lt;&gt;"",AW762&lt;&gt;"",AX762&lt;&gt;"",AY762&lt;&gt;"",AZ762&lt;&gt;"",BA762&lt;&gt;""),BB762&lt;&gt;"")," + ",""),IF(BB762&lt;&gt;"",BB762,""),IF(AND(OR(AU762&lt;&gt;"",AV762&lt;&gt;"",AW762&lt;&gt;"",AX762&lt;&gt;"",AY762&lt;&gt;"",AZ762&lt;&gt;"",BA762&lt;&gt;"",BB762&lt;&gt;""),BC762&lt;&gt;"")," + ",""),IF(BC762&lt;&gt;"",BC762,""))," + "," + ",1))</f>
        <v>stereo + warm</v>
      </c>
      <c r="Q762" s="108"/>
      <c r="R762" s="108"/>
      <c r="S762" s="108"/>
      <c r="T762" t="s" s="109">
        <v>18</v>
      </c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  <c r="AI762" s="108"/>
      <c r="AJ762" s="108"/>
      <c r="AK762" s="108"/>
      <c r="AL762" s="108"/>
      <c r="AM762" s="108"/>
      <c r="AN762" s="108"/>
      <c r="AO762" s="108"/>
      <c r="AP762" s="108"/>
      <c r="AQ762" s="108"/>
      <c r="AR762" s="108"/>
      <c r="AS762" s="108"/>
      <c r="AT762" s="108"/>
      <c r="AU762" s="108"/>
      <c r="AV762" s="108"/>
      <c r="AW762" s="108"/>
      <c r="AX762" t="s" s="109">
        <v>48</v>
      </c>
      <c r="AY762" s="108"/>
      <c r="AZ762" s="108"/>
      <c r="BA762" s="108"/>
      <c r="BB762" t="s" s="109">
        <v>52</v>
      </c>
      <c r="BC762" s="108"/>
    </row>
    <row r="763" ht="17" customHeight="1">
      <c r="A763" s="3"/>
      <c r="B763" s="110">
        <v>34</v>
      </c>
      <c r="C763" s="111">
        <v>57</v>
      </c>
      <c r="D763" s="3"/>
      <c r="E763" s="64"/>
      <c r="F763" s="3"/>
      <c r="G763" s="3"/>
      <c r="H763" t="s" s="112">
        <v>1155</v>
      </c>
      <c r="I763" t="s" s="109">
        <v>1760</v>
      </c>
      <c r="J763" s="113"/>
      <c r="K763" t="str" s="108" cm="1">
        <f t="array" ref="K763">TRIM(SUBSTITUTE(CONCATENATE(IF(M763&lt;&gt;"",M763,""),IF(AND(M763&lt;&gt;"",N763&lt;&gt;"")," + ",""),IF(N763&lt;&gt;"",N763,""),IF(AND(OR(M763&lt;&gt;"",N763&lt;&gt;""),O763&lt;&gt;"")," + ",""),IF(O763&lt;&gt;"",O763,""),IF(AND(OR(M763&lt;&gt;"",N763&lt;&gt;"",O763&lt;&gt;""),P763&lt;&gt;"")," + ",""),IF(P763&lt;&gt;"",P763,""))," + "," + ",1))</f>
        <v>analog</v>
      </c>
      <c r="L763" t="str" s="114" cm="1">
        <f t="array" ref="L763">"sendmidi dev "Osmose Port 2" cc 0 "&amp;$B763&amp;" pc "&amp;$C763</f>
        <v>sendmidi dev "Osmose Port 2" cc 0 34 pc 57</v>
      </c>
      <c r="M763" t="str" s="108" cm="1">
        <f t="array" ref="M763">TRIM(SUBSTITUTE(CONCATENATE(IF(Q763&lt;&gt;"",Q763,""),IF(AND(Q763&lt;&gt;"",R763&lt;&gt;"")," + ",""),IF(R763&lt;&gt;"",R763,""),IF(AND(OR(Q763&lt;&gt;"",R763&lt;&gt;""),S763&lt;&gt;"")," + ",""),IF(S763&lt;&gt;"",S763,""),IF(AND(OR(Q763&lt;&gt;"",R763&lt;&gt;"",S763&lt;&gt;""),T763&lt;&gt;"")," + ",""),IF(T763&lt;&gt;"",T763,""),IF(AND(OR(Q763&lt;&gt;"",R763&lt;&gt;"",S763&lt;&gt;"",T763&lt;&gt;""),U763&lt;&gt;"")," + ",""),IF(U763&lt;&gt;"",U763,""),IF(AND(OR(Q763&lt;&gt;"",R763&lt;&gt;"",S763&lt;&gt;"",T763&lt;&gt;"",U763&lt;&gt;""),V763&lt;&gt;"")," + ",""),IF(V763&lt;&gt;"",V763,""),IF(AND(OR(Q763&lt;&gt;"",R763&lt;&gt;"",S763&lt;&gt;"",T763&lt;&gt;"",U763&lt;&gt;"",V763&lt;&gt;""),W763&lt;&gt;"")," + ",""),IF(W763&lt;&gt;"",W763,""),IF(AND(OR(Q763&lt;&gt;"",R763&lt;&gt;"",S763&lt;&gt;"",T763&lt;&gt;"",U763&lt;&gt;"",V763&lt;&gt;"",W763&lt;&gt;""),X763&lt;&gt;"")," + ",""),IF(X763&lt;&gt;"",X763,""),IF(AND(OR(Q763&lt;&gt;"",R763&lt;&gt;"",S763&lt;&gt;"",T763&lt;&gt;"",U763&lt;&gt;"",V763&lt;&gt;"",W763&lt;&gt;"",X763&lt;&gt;""),Y763&lt;&gt;"")," + ",""),IF(Y763&lt;&gt;"",Y763,""),IF(AND(OR(Q763&lt;&gt;"",R763&lt;&gt;"",S763&lt;&gt;"",T763&lt;&gt;"",U763&lt;&gt;"",V763&lt;&gt;"",W763&lt;&gt;"",X763&lt;&gt;"",Y763&lt;&gt;""),Z763&lt;&gt;"")," + ",""),IF(Z763&lt;&gt;"",Z763,""))," + "," + ",1))</f>
        <v>analog</v>
      </c>
      <c r="N763" t="str" s="108" cm="1">
        <f t="array" ref="N763">TRIM(SUBSTITUTE(CONCATENATE(IF(AA763&lt;&gt;"",AA763,""),IF(AND(AA763&lt;&gt;"",AB763&lt;&gt;"")," + ",""),IF(AB763&lt;&gt;"",AB763,""),IF(AND(OR(AA763&lt;&gt;"",AB763&lt;&gt;""),AC763&lt;&gt;"")," + ",""),IF(AC763&lt;&gt;"",AC763,""),IF(AND(OR(AA763&lt;&gt;"",AB763&lt;&gt;"",AC763&lt;&gt;""),AD763&lt;&gt;"")," + ",""),IF(AD763&lt;&gt;"",AD763,""),IF(AND(OR(AA763&lt;&gt;"",AB763&lt;&gt;"",AC763&lt;&gt;"",AD763&lt;&gt;""),AE763&lt;&gt;"")," + ",""),IF(AE763&lt;&gt;"",AE763,""),IF(AND(OR(AA763&lt;&gt;"",AB763&lt;&gt;"",AC763&lt;&gt;"",AD763&lt;&gt;"",AE763&lt;&gt;""),AF763&lt;&gt;"")," + ",""),IF(AF763&lt;&gt;"",AF763,""),IF(AND(OR(AA763&lt;&gt;"",AB763&lt;&gt;"",AC763&lt;&gt;"",AD763&lt;&gt;"",AE763&lt;&gt;"",AF763&lt;&gt;""),AG763&lt;&gt;"")," + ",""),IF(AG763&lt;&gt;"",AG763,""),IF(AND(OR(AA763&lt;&gt;"",AB763&lt;&gt;"",AC763&lt;&gt;"",AD763&lt;&gt;"",AE763&lt;&gt;"",AF763&lt;&gt;"",AG763&lt;&gt;""),AH763&lt;&gt;"")," + ",""),IF(AH763&lt;&gt;"",AH763,""),IF(AND(OR(AA763&lt;&gt;"",AB763&lt;&gt;"",AC763&lt;&gt;"",AD763&lt;&gt;"",AE763&lt;&gt;"",AF763&lt;&gt;"",AG763&lt;&gt;"",AH763&lt;&gt;""),AI763&lt;&gt;"")," + ",""),IF(AI763&lt;&gt;"",AI763,""),IF(AND(OR(AA763&lt;&gt;"",AB763&lt;&gt;"",AC763&lt;&gt;"",AD763&lt;&gt;"",AE763&lt;&gt;"",AF763&lt;&gt;"",AG763&lt;&gt;"",AH763&lt;&gt;"",AI763&lt;&gt;""),AJ763&lt;&gt;"")," + ",""),IF(AJ763&lt;&gt;"",AJ763,""))," + "," + ",1))</f>
      </c>
      <c r="O763" t="str" s="108" cm="1">
        <f t="array" ref="O763">TRIM(SUBSTITUTE(CONCATENATE(IF(AK763&lt;&gt;"",AK763,""),IF(AND(AK763&lt;&gt;"",AL763&lt;&gt;"")," + ",""),IF(AL763&lt;&gt;"",AL763,""),IF(AND(OR(AK763&lt;&gt;"",AL763&lt;&gt;""),AM763&lt;&gt;"")," + ",""),IF(AM763&lt;&gt;"",AM763,""),IF(AND(OR(AK763&lt;&gt;"",AL763&lt;&gt;"",AM763&lt;&gt;""),AN763&lt;&gt;"")," + ",""),IF(AN763&lt;&gt;"",AN763,""),IF(AND(OR(AK763&lt;&gt;"",AL763&lt;&gt;"",AM763&lt;&gt;"",AN763&lt;&gt;""),AO763&lt;&gt;"")," + ",""),IF(AO763&lt;&gt;"",AO763,""),IF(AND(OR(AK763&lt;&gt;"",AL763&lt;&gt;"",AM763&lt;&gt;"",AN763&lt;&gt;"",AO763&lt;&gt;""),AP763&lt;&gt;"")," + ",""),IF(AP763&lt;&gt;"",AP763,""),IF(AND(OR(AK763&lt;&gt;"",AL763&lt;&gt;"",AM763&lt;&gt;"",AN763&lt;&gt;"",AO763&lt;&gt;"",AP763&lt;&gt;""),AQ763&lt;&gt;"")," + ",""),IF(AQ763&lt;&gt;"",AQ763,""),IF(AND(OR(AK763&lt;&gt;"",AL763&lt;&gt;"",AM763&lt;&gt;"",AN763&lt;&gt;"",AO763&lt;&gt;"",AP763&lt;&gt;"",AQ763&lt;&gt;""),AR763&lt;&gt;"")," + ",""),IF(AR763&lt;&gt;"",AR763,""),IF(AND(OR(AK763&lt;&gt;"",AL763&lt;&gt;"",AM763&lt;&gt;"",AN763&lt;&gt;"",AO763&lt;&gt;"",AP763&lt;&gt;"",AQ763&lt;&gt;"",AR763&lt;&gt;""),AS763&lt;&gt;"")," + ",""),IF(AS763&lt;&gt;"",AS763,""),IF(AND(OR(AK763&lt;&gt;"",AL763&lt;&gt;"",AM763&lt;&gt;"",AN763&lt;&gt;"",AO763&lt;&gt;"",AP763&lt;&gt;"",AQ763&lt;&gt;"",AR763&lt;&gt;"",AS763&lt;&gt;""),AT763&lt;&gt;"")," + ",""),IF(AT763&lt;&gt;"",AT763,""))," + "," + ",1))</f>
      </c>
      <c r="P763" t="str" s="108" cm="1">
        <f t="array" ref="P763">TRIM(SUBSTITUTE(CONCATENATE(IF(AU763&lt;&gt;"",AU763,""),IF(AND(AU763&lt;&gt;"",AV763&lt;&gt;"")," + ",""),IF(AV763&lt;&gt;"",AV763,""),IF(AND(OR(AU763&lt;&gt;"",AV763&lt;&gt;""),AW763&lt;&gt;"")," + ",""),IF(AW763&lt;&gt;"",AW763,""),IF(AND(OR(AU763&lt;&gt;"",AV763&lt;&gt;"",AW763&lt;&gt;""),AX763&lt;&gt;"")," + ",""),IF(AX763&lt;&gt;"",AX763,""),IF(AND(OR(AU763&lt;&gt;"",AV763&lt;&gt;"",AW763&lt;&gt;"",AX763&lt;&gt;""),AY763&lt;&gt;"")," + ",""),IF(AY763&lt;&gt;"",AY763,""),IF(AND(OR(AU763&lt;&gt;"",AV763&lt;&gt;"",AW763&lt;&gt;"",AX763&lt;&gt;"",AY763&lt;&gt;""),AZ763&lt;&gt;"")," + ",""),IF(AZ763&lt;&gt;"",AZ763,""),IF(AND(OR(AU763&lt;&gt;"",AV763&lt;&gt;"",AW763&lt;&gt;"",AX763&lt;&gt;"",AY763&lt;&gt;"",AZ763&lt;&gt;""),BA763&lt;&gt;"")," + ",""),IF(BA763&lt;&gt;"",BA763,""),IF(AND(OR(AU763&lt;&gt;"",AV763&lt;&gt;"",AW763&lt;&gt;"",AX763&lt;&gt;"",AY763&lt;&gt;"",AZ763&lt;&gt;"",BA763&lt;&gt;""),BB763&lt;&gt;"")," + ",""),IF(BB763&lt;&gt;"",BB763,""),IF(AND(OR(AU763&lt;&gt;"",AV763&lt;&gt;"",AW763&lt;&gt;"",AX763&lt;&gt;"",AY763&lt;&gt;"",AZ763&lt;&gt;"",BA763&lt;&gt;"",BB763&lt;&gt;""),BC763&lt;&gt;"")," + ",""),IF(BC763&lt;&gt;"",BC763,""))," + "," + ",1))</f>
      </c>
      <c r="Q763" s="108"/>
      <c r="R763" s="108"/>
      <c r="S763" s="108"/>
      <c r="T763" t="s" s="109">
        <v>18</v>
      </c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8"/>
      <c r="AM763" s="108"/>
      <c r="AN763" s="108"/>
      <c r="AO763" s="108"/>
      <c r="AP763" s="108"/>
      <c r="AQ763" s="108"/>
      <c r="AR763" s="108"/>
      <c r="AS763" s="108"/>
      <c r="AT763" s="108"/>
      <c r="AU763" s="108"/>
      <c r="AV763" s="108"/>
      <c r="AW763" s="108"/>
      <c r="AX763" s="108"/>
      <c r="AY763" s="108"/>
      <c r="AZ763" s="108"/>
      <c r="BA763" s="108"/>
      <c r="BB763" s="108"/>
      <c r="BC763" s="108"/>
    </row>
    <row r="764" ht="17" customHeight="1">
      <c r="A764" s="3"/>
      <c r="B764" s="110">
        <v>34</v>
      </c>
      <c r="C764" s="111">
        <v>58</v>
      </c>
      <c r="D764" s="3"/>
      <c r="E764" s="64"/>
      <c r="F764" s="3"/>
      <c r="G764" s="3"/>
      <c r="H764" t="s" s="112">
        <v>1492</v>
      </c>
      <c r="I764" t="s" s="109">
        <v>1797</v>
      </c>
      <c r="J764" s="113"/>
      <c r="K764" t="str" s="108" cm="1">
        <f t="array" ref="K764">TRIM(SUBSTITUTE(CONCATENATE(IF(M764&lt;&gt;"",M764,""),IF(AND(M764&lt;&gt;"",N764&lt;&gt;"")," + ",""),IF(N764&lt;&gt;"",N764,""),IF(AND(OR(M764&lt;&gt;"",N764&lt;&gt;""),O764&lt;&gt;"")," + ",""),IF(O764&lt;&gt;"",O764,""),IF(AND(OR(M764&lt;&gt;"",N764&lt;&gt;"",O764&lt;&gt;""),P764&lt;&gt;"")," + ",""),IF(P764&lt;&gt;"",P764,""))," + "," + ",1))</f>
        <v>atonal + echo</v>
      </c>
      <c r="L764" t="str" s="114" cm="1">
        <f t="array" ref="L764">"sendmidi dev "Osmose Port 2" cc 0 "&amp;$B764&amp;" pc "&amp;$C764</f>
        <v>sendmidi dev "Osmose Port 2" cc 0 34 pc 58</v>
      </c>
      <c r="M764" t="str" s="108" cm="1">
        <f t="array" ref="M764">TRIM(SUBSTITUTE(CONCATENATE(IF(Q764&lt;&gt;"",Q764,""),IF(AND(Q764&lt;&gt;"",R764&lt;&gt;"")," + ",""),IF(R764&lt;&gt;"",R764,""),IF(AND(OR(Q764&lt;&gt;"",R764&lt;&gt;""),S764&lt;&gt;"")," + ",""),IF(S764&lt;&gt;"",S764,""),IF(AND(OR(Q764&lt;&gt;"",R764&lt;&gt;"",S764&lt;&gt;""),T764&lt;&gt;"")," + ",""),IF(T764&lt;&gt;"",T764,""),IF(AND(OR(Q764&lt;&gt;"",R764&lt;&gt;"",S764&lt;&gt;"",T764&lt;&gt;""),U764&lt;&gt;"")," + ",""),IF(U764&lt;&gt;"",U764,""),IF(AND(OR(Q764&lt;&gt;"",R764&lt;&gt;"",S764&lt;&gt;"",T764&lt;&gt;"",U764&lt;&gt;""),V764&lt;&gt;"")," + ",""),IF(V764&lt;&gt;"",V764,""),IF(AND(OR(Q764&lt;&gt;"",R764&lt;&gt;"",S764&lt;&gt;"",T764&lt;&gt;"",U764&lt;&gt;"",V764&lt;&gt;""),W764&lt;&gt;"")," + ",""),IF(W764&lt;&gt;"",W764,""),IF(AND(OR(Q764&lt;&gt;"",R764&lt;&gt;"",S764&lt;&gt;"",T764&lt;&gt;"",U764&lt;&gt;"",V764&lt;&gt;"",W764&lt;&gt;""),X764&lt;&gt;"")," + ",""),IF(X764&lt;&gt;"",X764,""),IF(AND(OR(Q764&lt;&gt;"",R764&lt;&gt;"",S764&lt;&gt;"",T764&lt;&gt;"",U764&lt;&gt;"",V764&lt;&gt;"",W764&lt;&gt;"",X764&lt;&gt;""),Y764&lt;&gt;"")," + ",""),IF(Y764&lt;&gt;"",Y764,""),IF(AND(OR(Q764&lt;&gt;"",R764&lt;&gt;"",S764&lt;&gt;"",T764&lt;&gt;"",U764&lt;&gt;"",V764&lt;&gt;"",W764&lt;&gt;"",X764&lt;&gt;"",Y764&lt;&gt;""),Z764&lt;&gt;"")," + ",""),IF(Z764&lt;&gt;"",Z764,""))," + "," + ",1))</f>
        <v>atonal</v>
      </c>
      <c r="N764" t="str" s="108" cm="1">
        <f t="array" ref="N764">TRIM(SUBSTITUTE(CONCATENATE(IF(AA764&lt;&gt;"",AA764,""),IF(AND(AA764&lt;&gt;"",AB764&lt;&gt;"")," + ",""),IF(AB764&lt;&gt;"",AB764,""),IF(AND(OR(AA764&lt;&gt;"",AB764&lt;&gt;""),AC764&lt;&gt;"")," + ",""),IF(AC764&lt;&gt;"",AC764,""),IF(AND(OR(AA764&lt;&gt;"",AB764&lt;&gt;"",AC764&lt;&gt;""),AD764&lt;&gt;"")," + ",""),IF(AD764&lt;&gt;"",AD764,""),IF(AND(OR(AA764&lt;&gt;"",AB764&lt;&gt;"",AC764&lt;&gt;"",AD764&lt;&gt;""),AE764&lt;&gt;"")," + ",""),IF(AE764&lt;&gt;"",AE764,""),IF(AND(OR(AA764&lt;&gt;"",AB764&lt;&gt;"",AC764&lt;&gt;"",AD764&lt;&gt;"",AE764&lt;&gt;""),AF764&lt;&gt;"")," + ",""),IF(AF764&lt;&gt;"",AF764,""),IF(AND(OR(AA764&lt;&gt;"",AB764&lt;&gt;"",AC764&lt;&gt;"",AD764&lt;&gt;"",AE764&lt;&gt;"",AF764&lt;&gt;""),AG764&lt;&gt;"")," + ",""),IF(AG764&lt;&gt;"",AG764,""),IF(AND(OR(AA764&lt;&gt;"",AB764&lt;&gt;"",AC764&lt;&gt;"",AD764&lt;&gt;"",AE764&lt;&gt;"",AF764&lt;&gt;"",AG764&lt;&gt;""),AH764&lt;&gt;"")," + ",""),IF(AH764&lt;&gt;"",AH764,""),IF(AND(OR(AA764&lt;&gt;"",AB764&lt;&gt;"",AC764&lt;&gt;"",AD764&lt;&gt;"",AE764&lt;&gt;"",AF764&lt;&gt;"",AG764&lt;&gt;"",AH764&lt;&gt;""),AI764&lt;&gt;"")," + ",""),IF(AI764&lt;&gt;"",AI764,""),IF(AND(OR(AA764&lt;&gt;"",AB764&lt;&gt;"",AC764&lt;&gt;"",AD764&lt;&gt;"",AE764&lt;&gt;"",AF764&lt;&gt;"",AG764&lt;&gt;"",AH764&lt;&gt;"",AI764&lt;&gt;""),AJ764&lt;&gt;"")," + ",""),IF(AJ764&lt;&gt;"",AJ764,""))," + "," + ",1))</f>
        <v>echo</v>
      </c>
      <c r="O764" t="str" s="108" cm="1">
        <f t="array" ref="O764">TRIM(SUBSTITUTE(CONCATENATE(IF(AK764&lt;&gt;"",AK764,""),IF(AND(AK764&lt;&gt;"",AL764&lt;&gt;"")," + ",""),IF(AL764&lt;&gt;"",AL764,""),IF(AND(OR(AK764&lt;&gt;"",AL764&lt;&gt;""),AM764&lt;&gt;"")," + ",""),IF(AM764&lt;&gt;"",AM764,""),IF(AND(OR(AK764&lt;&gt;"",AL764&lt;&gt;"",AM764&lt;&gt;""),AN764&lt;&gt;"")," + ",""),IF(AN764&lt;&gt;"",AN764,""),IF(AND(OR(AK764&lt;&gt;"",AL764&lt;&gt;"",AM764&lt;&gt;"",AN764&lt;&gt;""),AO764&lt;&gt;"")," + ",""),IF(AO764&lt;&gt;"",AO764,""),IF(AND(OR(AK764&lt;&gt;"",AL764&lt;&gt;"",AM764&lt;&gt;"",AN764&lt;&gt;"",AO764&lt;&gt;""),AP764&lt;&gt;"")," + ",""),IF(AP764&lt;&gt;"",AP764,""),IF(AND(OR(AK764&lt;&gt;"",AL764&lt;&gt;"",AM764&lt;&gt;"",AN764&lt;&gt;"",AO764&lt;&gt;"",AP764&lt;&gt;""),AQ764&lt;&gt;"")," + ",""),IF(AQ764&lt;&gt;"",AQ764,""),IF(AND(OR(AK764&lt;&gt;"",AL764&lt;&gt;"",AM764&lt;&gt;"",AN764&lt;&gt;"",AO764&lt;&gt;"",AP764&lt;&gt;"",AQ764&lt;&gt;""),AR764&lt;&gt;"")," + ",""),IF(AR764&lt;&gt;"",AR764,""),IF(AND(OR(AK764&lt;&gt;"",AL764&lt;&gt;"",AM764&lt;&gt;"",AN764&lt;&gt;"",AO764&lt;&gt;"",AP764&lt;&gt;"",AQ764&lt;&gt;"",AR764&lt;&gt;""),AS764&lt;&gt;"")," + ",""),IF(AS764&lt;&gt;"",AS764,""),IF(AND(OR(AK764&lt;&gt;"",AL764&lt;&gt;"",AM764&lt;&gt;"",AN764&lt;&gt;"",AO764&lt;&gt;"",AP764&lt;&gt;"",AQ764&lt;&gt;"",AR764&lt;&gt;"",AS764&lt;&gt;""),AT764&lt;&gt;"")," + ",""),IF(AT764&lt;&gt;"",AT764,""))," + "," + ",1))</f>
      </c>
      <c r="P764" t="str" s="108" cm="1">
        <f t="array" ref="P764">TRIM(SUBSTITUTE(CONCATENATE(IF(AU764&lt;&gt;"",AU764,""),IF(AND(AU764&lt;&gt;"",AV764&lt;&gt;"")," + ",""),IF(AV764&lt;&gt;"",AV764,""),IF(AND(OR(AU764&lt;&gt;"",AV764&lt;&gt;""),AW764&lt;&gt;"")," + ",""),IF(AW764&lt;&gt;"",AW764,""),IF(AND(OR(AU764&lt;&gt;"",AV764&lt;&gt;"",AW764&lt;&gt;""),AX764&lt;&gt;"")," + ",""),IF(AX764&lt;&gt;"",AX764,""),IF(AND(OR(AU764&lt;&gt;"",AV764&lt;&gt;"",AW764&lt;&gt;"",AX764&lt;&gt;""),AY764&lt;&gt;"")," + ",""),IF(AY764&lt;&gt;"",AY764,""),IF(AND(OR(AU764&lt;&gt;"",AV764&lt;&gt;"",AW764&lt;&gt;"",AX764&lt;&gt;"",AY764&lt;&gt;""),AZ764&lt;&gt;"")," + ",""),IF(AZ764&lt;&gt;"",AZ764,""),IF(AND(OR(AU764&lt;&gt;"",AV764&lt;&gt;"",AW764&lt;&gt;"",AX764&lt;&gt;"",AY764&lt;&gt;"",AZ764&lt;&gt;""),BA764&lt;&gt;"")," + ",""),IF(BA764&lt;&gt;"",BA764,""),IF(AND(OR(AU764&lt;&gt;"",AV764&lt;&gt;"",AW764&lt;&gt;"",AX764&lt;&gt;"",AY764&lt;&gt;"",AZ764&lt;&gt;"",BA764&lt;&gt;""),BB764&lt;&gt;"")," + ",""),IF(BB764&lt;&gt;"",BB764,""),IF(AND(OR(AU764&lt;&gt;"",AV764&lt;&gt;"",AW764&lt;&gt;"",AX764&lt;&gt;"",AY764&lt;&gt;"",AZ764&lt;&gt;"",BA764&lt;&gt;"",BB764&lt;&gt;""),BC764&lt;&gt;"")," + ",""),IF(BC764&lt;&gt;"",BC764,""))," + "," + ",1))</f>
      </c>
      <c r="Q764" s="108"/>
      <c r="R764" s="108"/>
      <c r="S764" s="108"/>
      <c r="T764" s="108"/>
      <c r="U764" t="s" s="109">
        <v>19</v>
      </c>
      <c r="V764" s="108"/>
      <c r="W764" s="108"/>
      <c r="X764" s="108"/>
      <c r="Y764" s="108"/>
      <c r="Z764" s="108"/>
      <c r="AA764" s="108"/>
      <c r="AB764" s="108"/>
      <c r="AC764" s="108"/>
      <c r="AD764" t="s" s="109">
        <v>28</v>
      </c>
      <c r="AE764" s="108"/>
      <c r="AF764" s="108"/>
      <c r="AG764" s="108"/>
      <c r="AH764" s="108"/>
      <c r="AI764" s="108"/>
      <c r="AJ764" s="108"/>
      <c r="AK764" s="108"/>
      <c r="AL764" s="108"/>
      <c r="AM764" s="108"/>
      <c r="AN764" s="108"/>
      <c r="AO764" s="108"/>
      <c r="AP764" s="108"/>
      <c r="AQ764" s="108"/>
      <c r="AR764" s="108"/>
      <c r="AS764" s="108"/>
      <c r="AT764" s="108"/>
      <c r="AU764" s="108"/>
      <c r="AV764" s="108"/>
      <c r="AW764" s="108"/>
      <c r="AX764" s="108"/>
      <c r="AY764" s="108"/>
      <c r="AZ764" s="108"/>
      <c r="BA764" s="108"/>
      <c r="BB764" s="108"/>
      <c r="BC764" s="108"/>
    </row>
    <row r="765" ht="17" customHeight="1">
      <c r="A765" s="3"/>
      <c r="B765" s="110">
        <v>34</v>
      </c>
      <c r="C765" s="111">
        <v>59</v>
      </c>
      <c r="D765" s="3"/>
      <c r="E765" s="64"/>
      <c r="F765" s="3"/>
      <c r="G765" s="3"/>
      <c r="H765" t="s" s="112">
        <v>1</v>
      </c>
      <c r="I765" t="s" s="109">
        <v>1613</v>
      </c>
      <c r="J765" s="113"/>
      <c r="K765" t="str" s="108" cm="1">
        <f t="array" ref="K765">TRIM(SUBSTITUTE(CONCATENATE(IF(M765&lt;&gt;"",M765,""),IF(AND(M765&lt;&gt;"",N765&lt;&gt;"")," + ",""),IF(N765&lt;&gt;"",N765,""),IF(AND(OR(M765&lt;&gt;"",N765&lt;&gt;""),O765&lt;&gt;"")," + ",""),IF(O765&lt;&gt;"",O765,""),IF(AND(OR(M765&lt;&gt;"",N765&lt;&gt;"",O765&lt;&gt;""),P765&lt;&gt;"")," + ",""),IF(P765&lt;&gt;"",P765,""))," + "," + ",1))</f>
        <v>aggressive + analog + distorted</v>
      </c>
      <c r="L765" t="str" s="114" cm="1">
        <f t="array" ref="L765">"sendmidi dev "Osmose Port 2" cc 0 "&amp;$B765&amp;" pc "&amp;$C765</f>
        <v>sendmidi dev "Osmose Port 2" cc 0 34 pc 59</v>
      </c>
      <c r="M765" t="str" s="108" cm="1">
        <f t="array" ref="M765">TRIM(SUBSTITUTE(CONCATENATE(IF(Q765&lt;&gt;"",Q765,""),IF(AND(Q765&lt;&gt;"",R765&lt;&gt;"")," + ",""),IF(R765&lt;&gt;"",R765,""),IF(AND(OR(Q765&lt;&gt;"",R765&lt;&gt;""),S765&lt;&gt;"")," + ",""),IF(S765&lt;&gt;"",S765,""),IF(AND(OR(Q765&lt;&gt;"",R765&lt;&gt;"",S765&lt;&gt;""),T765&lt;&gt;"")," + ",""),IF(T765&lt;&gt;"",T765,""),IF(AND(OR(Q765&lt;&gt;"",R765&lt;&gt;"",S765&lt;&gt;"",T765&lt;&gt;""),U765&lt;&gt;"")," + ",""),IF(U765&lt;&gt;"",U765,""),IF(AND(OR(Q765&lt;&gt;"",R765&lt;&gt;"",S765&lt;&gt;"",T765&lt;&gt;"",U765&lt;&gt;""),V765&lt;&gt;"")," + ",""),IF(V765&lt;&gt;"",V765,""),IF(AND(OR(Q765&lt;&gt;"",R765&lt;&gt;"",S765&lt;&gt;"",T765&lt;&gt;"",U765&lt;&gt;"",V765&lt;&gt;""),W765&lt;&gt;"")," + ",""),IF(W765&lt;&gt;"",W765,""),IF(AND(OR(Q765&lt;&gt;"",R765&lt;&gt;"",S765&lt;&gt;"",T765&lt;&gt;"",U765&lt;&gt;"",V765&lt;&gt;"",W765&lt;&gt;""),X765&lt;&gt;"")," + ",""),IF(X765&lt;&gt;"",X765,""),IF(AND(OR(Q765&lt;&gt;"",R765&lt;&gt;"",S765&lt;&gt;"",T765&lt;&gt;"",U765&lt;&gt;"",V765&lt;&gt;"",W765&lt;&gt;"",X765&lt;&gt;""),Y765&lt;&gt;"")," + ",""),IF(Y765&lt;&gt;"",Y765,""),IF(AND(OR(Q765&lt;&gt;"",R765&lt;&gt;"",S765&lt;&gt;"",T765&lt;&gt;"",U765&lt;&gt;"",V765&lt;&gt;"",W765&lt;&gt;"",X765&lt;&gt;"",Y765&lt;&gt;""),Z765&lt;&gt;"")," + ",""),IF(Z765&lt;&gt;"",Z765,""))," + "," + ",1))</f>
        <v>aggressive + analog</v>
      </c>
      <c r="N765" t="str" s="108" cm="1">
        <f t="array" ref="N765">TRIM(SUBSTITUTE(CONCATENATE(IF(AA765&lt;&gt;"",AA765,""),IF(AND(AA765&lt;&gt;"",AB765&lt;&gt;"")," + ",""),IF(AB765&lt;&gt;"",AB765,""),IF(AND(OR(AA765&lt;&gt;"",AB765&lt;&gt;""),AC765&lt;&gt;"")," + ",""),IF(AC765&lt;&gt;"",AC765,""),IF(AND(OR(AA765&lt;&gt;"",AB765&lt;&gt;"",AC765&lt;&gt;""),AD765&lt;&gt;"")," + ",""),IF(AD765&lt;&gt;"",AD765,""),IF(AND(OR(AA765&lt;&gt;"",AB765&lt;&gt;"",AC765&lt;&gt;"",AD765&lt;&gt;""),AE765&lt;&gt;"")," + ",""),IF(AE765&lt;&gt;"",AE765,""),IF(AND(OR(AA765&lt;&gt;"",AB765&lt;&gt;"",AC765&lt;&gt;"",AD765&lt;&gt;"",AE765&lt;&gt;""),AF765&lt;&gt;"")," + ",""),IF(AF765&lt;&gt;"",AF765,""),IF(AND(OR(AA765&lt;&gt;"",AB765&lt;&gt;"",AC765&lt;&gt;"",AD765&lt;&gt;"",AE765&lt;&gt;"",AF765&lt;&gt;""),AG765&lt;&gt;"")," + ",""),IF(AG765&lt;&gt;"",AG765,""),IF(AND(OR(AA765&lt;&gt;"",AB765&lt;&gt;"",AC765&lt;&gt;"",AD765&lt;&gt;"",AE765&lt;&gt;"",AF765&lt;&gt;"",AG765&lt;&gt;""),AH765&lt;&gt;"")," + ",""),IF(AH765&lt;&gt;"",AH765,""),IF(AND(OR(AA765&lt;&gt;"",AB765&lt;&gt;"",AC765&lt;&gt;"",AD765&lt;&gt;"",AE765&lt;&gt;"",AF765&lt;&gt;"",AG765&lt;&gt;"",AH765&lt;&gt;""),AI765&lt;&gt;"")," + ",""),IF(AI765&lt;&gt;"",AI765,""),IF(AND(OR(AA765&lt;&gt;"",AB765&lt;&gt;"",AC765&lt;&gt;"",AD765&lt;&gt;"",AE765&lt;&gt;"",AF765&lt;&gt;"",AG765&lt;&gt;"",AH765&lt;&gt;"",AI765&lt;&gt;""),AJ765&lt;&gt;"")," + ",""),IF(AJ765&lt;&gt;"",AJ765,""))," + "," + ",1))</f>
        <v>distorted</v>
      </c>
      <c r="O765" t="str" s="108" cm="1">
        <f t="array" ref="O765">TRIM(SUBSTITUTE(CONCATENATE(IF(AK765&lt;&gt;"",AK765,""),IF(AND(AK765&lt;&gt;"",AL765&lt;&gt;"")," + ",""),IF(AL765&lt;&gt;"",AL765,""),IF(AND(OR(AK765&lt;&gt;"",AL765&lt;&gt;""),AM765&lt;&gt;"")," + ",""),IF(AM765&lt;&gt;"",AM765,""),IF(AND(OR(AK765&lt;&gt;"",AL765&lt;&gt;"",AM765&lt;&gt;""),AN765&lt;&gt;"")," + ",""),IF(AN765&lt;&gt;"",AN765,""),IF(AND(OR(AK765&lt;&gt;"",AL765&lt;&gt;"",AM765&lt;&gt;"",AN765&lt;&gt;""),AO765&lt;&gt;"")," + ",""),IF(AO765&lt;&gt;"",AO765,""),IF(AND(OR(AK765&lt;&gt;"",AL765&lt;&gt;"",AM765&lt;&gt;"",AN765&lt;&gt;"",AO765&lt;&gt;""),AP765&lt;&gt;"")," + ",""),IF(AP765&lt;&gt;"",AP765,""),IF(AND(OR(AK765&lt;&gt;"",AL765&lt;&gt;"",AM765&lt;&gt;"",AN765&lt;&gt;"",AO765&lt;&gt;"",AP765&lt;&gt;""),AQ765&lt;&gt;"")," + ",""),IF(AQ765&lt;&gt;"",AQ765,""),IF(AND(OR(AK765&lt;&gt;"",AL765&lt;&gt;"",AM765&lt;&gt;"",AN765&lt;&gt;"",AO765&lt;&gt;"",AP765&lt;&gt;"",AQ765&lt;&gt;""),AR765&lt;&gt;"")," + ",""),IF(AR765&lt;&gt;"",AR765,""),IF(AND(OR(AK765&lt;&gt;"",AL765&lt;&gt;"",AM765&lt;&gt;"",AN765&lt;&gt;"",AO765&lt;&gt;"",AP765&lt;&gt;"",AQ765&lt;&gt;"",AR765&lt;&gt;""),AS765&lt;&gt;"")," + ",""),IF(AS765&lt;&gt;"",AS765,""),IF(AND(OR(AK765&lt;&gt;"",AL765&lt;&gt;"",AM765&lt;&gt;"",AN765&lt;&gt;"",AO765&lt;&gt;"",AP765&lt;&gt;"",AQ765&lt;&gt;"",AR765&lt;&gt;"",AS765&lt;&gt;""),AT765&lt;&gt;"")," + ",""),IF(AT765&lt;&gt;"",AT765,""))," + "," + ",1))</f>
      </c>
      <c r="P765" t="str" s="108" cm="1">
        <f t="array" ref="P765">TRIM(SUBSTITUTE(CONCATENATE(IF(AU765&lt;&gt;"",AU765,""),IF(AND(AU765&lt;&gt;"",AV765&lt;&gt;"")," + ",""),IF(AV765&lt;&gt;"",AV765,""),IF(AND(OR(AU765&lt;&gt;"",AV765&lt;&gt;""),AW765&lt;&gt;"")," + ",""),IF(AW765&lt;&gt;"",AW765,""),IF(AND(OR(AU765&lt;&gt;"",AV765&lt;&gt;"",AW765&lt;&gt;""),AX765&lt;&gt;"")," + ",""),IF(AX765&lt;&gt;"",AX765,""),IF(AND(OR(AU765&lt;&gt;"",AV765&lt;&gt;"",AW765&lt;&gt;"",AX765&lt;&gt;""),AY765&lt;&gt;"")," + ",""),IF(AY765&lt;&gt;"",AY765,""),IF(AND(OR(AU765&lt;&gt;"",AV765&lt;&gt;"",AW765&lt;&gt;"",AX765&lt;&gt;"",AY765&lt;&gt;""),AZ765&lt;&gt;"")," + ",""),IF(AZ765&lt;&gt;"",AZ765,""),IF(AND(OR(AU765&lt;&gt;"",AV765&lt;&gt;"",AW765&lt;&gt;"",AX765&lt;&gt;"",AY765&lt;&gt;"",AZ765&lt;&gt;""),BA765&lt;&gt;"")," + ",""),IF(BA765&lt;&gt;"",BA765,""),IF(AND(OR(AU765&lt;&gt;"",AV765&lt;&gt;"",AW765&lt;&gt;"",AX765&lt;&gt;"",AY765&lt;&gt;"",AZ765&lt;&gt;"",BA765&lt;&gt;""),BB765&lt;&gt;"")," + ",""),IF(BB765&lt;&gt;"",BB765,""),IF(AND(OR(AU765&lt;&gt;"",AV765&lt;&gt;"",AW765&lt;&gt;"",AX765&lt;&gt;"",AY765&lt;&gt;"",AZ765&lt;&gt;"",BA765&lt;&gt;"",BB765&lt;&gt;""),BC765&lt;&gt;"")," + ",""),IF(BC765&lt;&gt;"",BC765,""))," + "," + ",1))</f>
      </c>
      <c r="Q765" s="108"/>
      <c r="R765" t="s" s="109">
        <v>16</v>
      </c>
      <c r="S765" s="108"/>
      <c r="T765" t="s" s="109">
        <v>18</v>
      </c>
      <c r="U765" s="108"/>
      <c r="V765" s="108"/>
      <c r="W765" s="108"/>
      <c r="X765" s="108"/>
      <c r="Y765" s="108"/>
      <c r="Z765" s="108"/>
      <c r="AA765" s="108"/>
      <c r="AB765" t="s" s="109">
        <v>26</v>
      </c>
      <c r="AC765" s="108"/>
      <c r="AD765" s="108"/>
      <c r="AE765" s="108"/>
      <c r="AF765" s="108"/>
      <c r="AG765" s="108"/>
      <c r="AH765" s="108"/>
      <c r="AI765" s="108"/>
      <c r="AJ765" s="108"/>
      <c r="AK765" s="108"/>
      <c r="AL765" s="108"/>
      <c r="AM765" s="108"/>
      <c r="AN765" s="108"/>
      <c r="AO765" s="108"/>
      <c r="AP765" s="108"/>
      <c r="AQ765" s="108"/>
      <c r="AR765" s="108"/>
      <c r="AS765" s="108"/>
      <c r="AT765" s="108"/>
      <c r="AU765" s="108"/>
      <c r="AV765" s="108"/>
      <c r="AW765" s="108"/>
      <c r="AX765" s="108"/>
      <c r="AY765" s="108"/>
      <c r="AZ765" s="108"/>
      <c r="BA765" s="108"/>
      <c r="BB765" s="108"/>
      <c r="BC765" s="108"/>
    </row>
    <row r="766" ht="17" customHeight="1">
      <c r="A766" s="3"/>
      <c r="B766" s="110">
        <v>34</v>
      </c>
      <c r="C766" s="111">
        <v>60</v>
      </c>
      <c r="D766" s="3"/>
      <c r="E766" s="64"/>
      <c r="F766" s="3"/>
      <c r="G766" s="3"/>
      <c r="H766" t="s" s="112">
        <v>1492</v>
      </c>
      <c r="I766" t="s" s="109">
        <v>1800</v>
      </c>
      <c r="J766" s="113"/>
      <c r="K766" t="str" s="108" cm="1">
        <f t="array" ref="K766">TRIM(SUBSTITUTE(CONCATENATE(IF(M766&lt;&gt;"",M766,""),IF(AND(M766&lt;&gt;"",N766&lt;&gt;"")," + ",""),IF(N766&lt;&gt;"",N766,""),IF(AND(OR(M766&lt;&gt;"",N766&lt;&gt;""),O766&lt;&gt;"")," + ",""),IF(O766&lt;&gt;"",O766,""),IF(AND(OR(M766&lt;&gt;"",N766&lt;&gt;"",O766&lt;&gt;""),P766&lt;&gt;"")," + ",""),IF(P766&lt;&gt;"",P766,""))," + "," + ",1))</f>
        <v>atonal + metallic</v>
      </c>
      <c r="L766" t="str" s="114" cm="1">
        <f t="array" ref="L766">"sendmidi dev "Osmose Port 2" cc 0 "&amp;$B766&amp;" pc "&amp;$C766</f>
        <v>sendmidi dev "Osmose Port 2" cc 0 34 pc 60</v>
      </c>
      <c r="M766" t="str" s="108" cm="1">
        <f t="array" ref="M766">TRIM(SUBSTITUTE(CONCATENATE(IF(Q766&lt;&gt;"",Q766,""),IF(AND(Q766&lt;&gt;"",R766&lt;&gt;"")," + ",""),IF(R766&lt;&gt;"",R766,""),IF(AND(OR(Q766&lt;&gt;"",R766&lt;&gt;""),S766&lt;&gt;"")," + ",""),IF(S766&lt;&gt;"",S766,""),IF(AND(OR(Q766&lt;&gt;"",R766&lt;&gt;"",S766&lt;&gt;""),T766&lt;&gt;"")," + ",""),IF(T766&lt;&gt;"",T766,""),IF(AND(OR(Q766&lt;&gt;"",R766&lt;&gt;"",S766&lt;&gt;"",T766&lt;&gt;""),U766&lt;&gt;"")," + ",""),IF(U766&lt;&gt;"",U766,""),IF(AND(OR(Q766&lt;&gt;"",R766&lt;&gt;"",S766&lt;&gt;"",T766&lt;&gt;"",U766&lt;&gt;""),V766&lt;&gt;"")," + ",""),IF(V766&lt;&gt;"",V766,""),IF(AND(OR(Q766&lt;&gt;"",R766&lt;&gt;"",S766&lt;&gt;"",T766&lt;&gt;"",U766&lt;&gt;"",V766&lt;&gt;""),W766&lt;&gt;"")," + ",""),IF(W766&lt;&gt;"",W766,""),IF(AND(OR(Q766&lt;&gt;"",R766&lt;&gt;"",S766&lt;&gt;"",T766&lt;&gt;"",U766&lt;&gt;"",V766&lt;&gt;"",W766&lt;&gt;""),X766&lt;&gt;"")," + ",""),IF(X766&lt;&gt;"",X766,""),IF(AND(OR(Q766&lt;&gt;"",R766&lt;&gt;"",S766&lt;&gt;"",T766&lt;&gt;"",U766&lt;&gt;"",V766&lt;&gt;"",W766&lt;&gt;"",X766&lt;&gt;""),Y766&lt;&gt;"")," + ",""),IF(Y766&lt;&gt;"",Y766,""),IF(AND(OR(Q766&lt;&gt;"",R766&lt;&gt;"",S766&lt;&gt;"",T766&lt;&gt;"",U766&lt;&gt;"",V766&lt;&gt;"",W766&lt;&gt;"",X766&lt;&gt;"",Y766&lt;&gt;""),Z766&lt;&gt;"")," + ",""),IF(Z766&lt;&gt;"",Z766,""))," + "," + ",1))</f>
        <v>atonal</v>
      </c>
      <c r="N766" t="str" s="108" cm="1">
        <f t="array" ref="N766">TRIM(SUBSTITUTE(CONCATENATE(IF(AA766&lt;&gt;"",AA766,""),IF(AND(AA766&lt;&gt;"",AB766&lt;&gt;"")," + ",""),IF(AB766&lt;&gt;"",AB766,""),IF(AND(OR(AA766&lt;&gt;"",AB766&lt;&gt;""),AC766&lt;&gt;"")," + ",""),IF(AC766&lt;&gt;"",AC766,""),IF(AND(OR(AA766&lt;&gt;"",AB766&lt;&gt;"",AC766&lt;&gt;""),AD766&lt;&gt;"")," + ",""),IF(AD766&lt;&gt;"",AD766,""),IF(AND(OR(AA766&lt;&gt;"",AB766&lt;&gt;"",AC766&lt;&gt;"",AD766&lt;&gt;""),AE766&lt;&gt;"")," + ",""),IF(AE766&lt;&gt;"",AE766,""),IF(AND(OR(AA766&lt;&gt;"",AB766&lt;&gt;"",AC766&lt;&gt;"",AD766&lt;&gt;"",AE766&lt;&gt;""),AF766&lt;&gt;"")," + ",""),IF(AF766&lt;&gt;"",AF766,""),IF(AND(OR(AA766&lt;&gt;"",AB766&lt;&gt;"",AC766&lt;&gt;"",AD766&lt;&gt;"",AE766&lt;&gt;"",AF766&lt;&gt;""),AG766&lt;&gt;"")," + ",""),IF(AG766&lt;&gt;"",AG766,""),IF(AND(OR(AA766&lt;&gt;"",AB766&lt;&gt;"",AC766&lt;&gt;"",AD766&lt;&gt;"",AE766&lt;&gt;"",AF766&lt;&gt;"",AG766&lt;&gt;""),AH766&lt;&gt;"")," + ",""),IF(AH766&lt;&gt;"",AH766,""),IF(AND(OR(AA766&lt;&gt;"",AB766&lt;&gt;"",AC766&lt;&gt;"",AD766&lt;&gt;"",AE766&lt;&gt;"",AF766&lt;&gt;"",AG766&lt;&gt;"",AH766&lt;&gt;""),AI766&lt;&gt;"")," + ",""),IF(AI766&lt;&gt;"",AI766,""),IF(AND(OR(AA766&lt;&gt;"",AB766&lt;&gt;"",AC766&lt;&gt;"",AD766&lt;&gt;"",AE766&lt;&gt;"",AF766&lt;&gt;"",AG766&lt;&gt;"",AH766&lt;&gt;"",AI766&lt;&gt;""),AJ766&lt;&gt;"")," + ",""),IF(AJ766&lt;&gt;"",AJ766,""))," + "," + ",1))</f>
      </c>
      <c r="O766" t="str" s="108" cm="1">
        <f t="array" ref="O766">TRIM(SUBSTITUTE(CONCATENATE(IF(AK766&lt;&gt;"",AK766,""),IF(AND(AK766&lt;&gt;"",AL766&lt;&gt;"")," + ",""),IF(AL766&lt;&gt;"",AL766,""),IF(AND(OR(AK766&lt;&gt;"",AL766&lt;&gt;""),AM766&lt;&gt;"")," + ",""),IF(AM766&lt;&gt;"",AM766,""),IF(AND(OR(AK766&lt;&gt;"",AL766&lt;&gt;"",AM766&lt;&gt;""),AN766&lt;&gt;"")," + ",""),IF(AN766&lt;&gt;"",AN766,""),IF(AND(OR(AK766&lt;&gt;"",AL766&lt;&gt;"",AM766&lt;&gt;"",AN766&lt;&gt;""),AO766&lt;&gt;"")," + ",""),IF(AO766&lt;&gt;"",AO766,""),IF(AND(OR(AK766&lt;&gt;"",AL766&lt;&gt;"",AM766&lt;&gt;"",AN766&lt;&gt;"",AO766&lt;&gt;""),AP766&lt;&gt;"")," + ",""),IF(AP766&lt;&gt;"",AP766,""),IF(AND(OR(AK766&lt;&gt;"",AL766&lt;&gt;"",AM766&lt;&gt;"",AN766&lt;&gt;"",AO766&lt;&gt;"",AP766&lt;&gt;""),AQ766&lt;&gt;"")," + ",""),IF(AQ766&lt;&gt;"",AQ766,""),IF(AND(OR(AK766&lt;&gt;"",AL766&lt;&gt;"",AM766&lt;&gt;"",AN766&lt;&gt;"",AO766&lt;&gt;"",AP766&lt;&gt;"",AQ766&lt;&gt;""),AR766&lt;&gt;"")," + ",""),IF(AR766&lt;&gt;"",AR766,""),IF(AND(OR(AK766&lt;&gt;"",AL766&lt;&gt;"",AM766&lt;&gt;"",AN766&lt;&gt;"",AO766&lt;&gt;"",AP766&lt;&gt;"",AQ766&lt;&gt;"",AR766&lt;&gt;""),AS766&lt;&gt;"")," + ",""),IF(AS766&lt;&gt;"",AS766,""),IF(AND(OR(AK766&lt;&gt;"",AL766&lt;&gt;"",AM766&lt;&gt;"",AN766&lt;&gt;"",AO766&lt;&gt;"",AP766&lt;&gt;"",AQ766&lt;&gt;"",AR766&lt;&gt;"",AS766&lt;&gt;""),AT766&lt;&gt;"")," + ",""),IF(AT766&lt;&gt;"",AT766,""))," + "," + ",1))</f>
        <v>metallic</v>
      </c>
      <c r="P766" t="str" s="108" cm="1">
        <f t="array" ref="P766">TRIM(SUBSTITUTE(CONCATENATE(IF(AU766&lt;&gt;"",AU766,""),IF(AND(AU766&lt;&gt;"",AV766&lt;&gt;"")," + ",""),IF(AV766&lt;&gt;"",AV766,""),IF(AND(OR(AU766&lt;&gt;"",AV766&lt;&gt;""),AW766&lt;&gt;"")," + ",""),IF(AW766&lt;&gt;"",AW766,""),IF(AND(OR(AU766&lt;&gt;"",AV766&lt;&gt;"",AW766&lt;&gt;""),AX766&lt;&gt;"")," + ",""),IF(AX766&lt;&gt;"",AX766,""),IF(AND(OR(AU766&lt;&gt;"",AV766&lt;&gt;"",AW766&lt;&gt;"",AX766&lt;&gt;""),AY766&lt;&gt;"")," + ",""),IF(AY766&lt;&gt;"",AY766,""),IF(AND(OR(AU766&lt;&gt;"",AV766&lt;&gt;"",AW766&lt;&gt;"",AX766&lt;&gt;"",AY766&lt;&gt;""),AZ766&lt;&gt;"")," + ",""),IF(AZ766&lt;&gt;"",AZ766,""),IF(AND(OR(AU766&lt;&gt;"",AV766&lt;&gt;"",AW766&lt;&gt;"",AX766&lt;&gt;"",AY766&lt;&gt;"",AZ766&lt;&gt;""),BA766&lt;&gt;"")," + ",""),IF(BA766&lt;&gt;"",BA766,""),IF(AND(OR(AU766&lt;&gt;"",AV766&lt;&gt;"",AW766&lt;&gt;"",AX766&lt;&gt;"",AY766&lt;&gt;"",AZ766&lt;&gt;"",BA766&lt;&gt;""),BB766&lt;&gt;"")," + ",""),IF(BB766&lt;&gt;"",BB766,""),IF(AND(OR(AU766&lt;&gt;"",AV766&lt;&gt;"",AW766&lt;&gt;"",AX766&lt;&gt;"",AY766&lt;&gt;"",AZ766&lt;&gt;"",BA766&lt;&gt;"",BB766&lt;&gt;""),BC766&lt;&gt;"")," + ",""),IF(BC766&lt;&gt;"",BC766,""))," + "," + ",1))</f>
      </c>
      <c r="Q766" s="108"/>
      <c r="R766" s="108"/>
      <c r="S766" s="108"/>
      <c r="T766" s="108"/>
      <c r="U766" t="s" s="109">
        <v>19</v>
      </c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  <c r="AI766" s="108"/>
      <c r="AJ766" s="108"/>
      <c r="AK766" s="108"/>
      <c r="AL766" s="108"/>
      <c r="AM766" s="108"/>
      <c r="AN766" t="s" s="109">
        <v>38</v>
      </c>
      <c r="AO766" s="108"/>
      <c r="AP766" s="108"/>
      <c r="AQ766" s="108"/>
      <c r="AR766" s="108"/>
      <c r="AS766" s="108"/>
      <c r="AT766" s="108"/>
      <c r="AU766" s="108"/>
      <c r="AV766" s="108"/>
      <c r="AW766" s="108"/>
      <c r="AX766" s="108"/>
      <c r="AY766" s="108"/>
      <c r="AZ766" s="108"/>
      <c r="BA766" s="108"/>
      <c r="BB766" s="108"/>
      <c r="BC766" s="108"/>
    </row>
    <row r="767" ht="17" customHeight="1">
      <c r="A767" s="3"/>
      <c r="B767" s="110">
        <v>34</v>
      </c>
      <c r="C767" s="111">
        <v>61</v>
      </c>
      <c r="D767" s="3"/>
      <c r="E767" s="64"/>
      <c r="F767" s="3"/>
      <c r="G767" s="3"/>
      <c r="H767" t="s" s="112">
        <v>324</v>
      </c>
      <c r="I767" t="s" s="109">
        <v>1635</v>
      </c>
      <c r="J767" s="113"/>
      <c r="K767" t="str" s="108" cm="1">
        <f t="array" ref="K767">TRIM(SUBSTITUTE(CONCATENATE(IF(M767&lt;&gt;"",M767,""),IF(AND(M767&lt;&gt;"",N767&lt;&gt;"")," + ",""),IF(N767&lt;&gt;"",N767,""),IF(AND(OR(M767&lt;&gt;"",N767&lt;&gt;""),O767&lt;&gt;"")," + ",""),IF(O767&lt;&gt;"",O767,""),IF(AND(OR(M767&lt;&gt;"",N767&lt;&gt;"",O767&lt;&gt;""),P767&lt;&gt;"")," + ",""),IF(P767&lt;&gt;"",P767,""))," + "," + ",1))</f>
        <v>acoustic</v>
      </c>
      <c r="L767" t="str" s="114" cm="1">
        <f t="array" ref="L767">"sendmidi dev "Osmose Port 2" cc 0 "&amp;$B767&amp;" pc "&amp;$C767</f>
        <v>sendmidi dev "Osmose Port 2" cc 0 34 pc 61</v>
      </c>
      <c r="M767" t="str" s="108" cm="1">
        <f t="array" ref="M767">TRIM(SUBSTITUTE(CONCATENATE(IF(Q767&lt;&gt;"",Q767,""),IF(AND(Q767&lt;&gt;"",R767&lt;&gt;"")," + ",""),IF(R767&lt;&gt;"",R767,""),IF(AND(OR(Q767&lt;&gt;"",R767&lt;&gt;""),S767&lt;&gt;"")," + ",""),IF(S767&lt;&gt;"",S767,""),IF(AND(OR(Q767&lt;&gt;"",R767&lt;&gt;"",S767&lt;&gt;""),T767&lt;&gt;"")," + ",""),IF(T767&lt;&gt;"",T767,""),IF(AND(OR(Q767&lt;&gt;"",R767&lt;&gt;"",S767&lt;&gt;"",T767&lt;&gt;""),U767&lt;&gt;"")," + ",""),IF(U767&lt;&gt;"",U767,""),IF(AND(OR(Q767&lt;&gt;"",R767&lt;&gt;"",S767&lt;&gt;"",T767&lt;&gt;"",U767&lt;&gt;""),V767&lt;&gt;"")," + ",""),IF(V767&lt;&gt;"",V767,""),IF(AND(OR(Q767&lt;&gt;"",R767&lt;&gt;"",S767&lt;&gt;"",T767&lt;&gt;"",U767&lt;&gt;"",V767&lt;&gt;""),W767&lt;&gt;"")," + ",""),IF(W767&lt;&gt;"",W767,""),IF(AND(OR(Q767&lt;&gt;"",R767&lt;&gt;"",S767&lt;&gt;"",T767&lt;&gt;"",U767&lt;&gt;"",V767&lt;&gt;"",W767&lt;&gt;""),X767&lt;&gt;"")," + ",""),IF(X767&lt;&gt;"",X767,""),IF(AND(OR(Q767&lt;&gt;"",R767&lt;&gt;"",S767&lt;&gt;"",T767&lt;&gt;"",U767&lt;&gt;"",V767&lt;&gt;"",W767&lt;&gt;"",X767&lt;&gt;""),Y767&lt;&gt;"")," + ",""),IF(Y767&lt;&gt;"",Y767,""),IF(AND(OR(Q767&lt;&gt;"",R767&lt;&gt;"",S767&lt;&gt;"",T767&lt;&gt;"",U767&lt;&gt;"",V767&lt;&gt;"",W767&lt;&gt;"",X767&lt;&gt;"",Y767&lt;&gt;""),Z767&lt;&gt;"")," + ",""),IF(Z767&lt;&gt;"",Z767,""))," + "," + ",1))</f>
        <v>acoustic</v>
      </c>
      <c r="N767" t="str" s="108" cm="1">
        <f t="array" ref="N767">TRIM(SUBSTITUTE(CONCATENATE(IF(AA767&lt;&gt;"",AA767,""),IF(AND(AA767&lt;&gt;"",AB767&lt;&gt;"")," + ",""),IF(AB767&lt;&gt;"",AB767,""),IF(AND(OR(AA767&lt;&gt;"",AB767&lt;&gt;""),AC767&lt;&gt;"")," + ",""),IF(AC767&lt;&gt;"",AC767,""),IF(AND(OR(AA767&lt;&gt;"",AB767&lt;&gt;"",AC767&lt;&gt;""),AD767&lt;&gt;"")," + ",""),IF(AD767&lt;&gt;"",AD767,""),IF(AND(OR(AA767&lt;&gt;"",AB767&lt;&gt;"",AC767&lt;&gt;"",AD767&lt;&gt;""),AE767&lt;&gt;"")," + ",""),IF(AE767&lt;&gt;"",AE767,""),IF(AND(OR(AA767&lt;&gt;"",AB767&lt;&gt;"",AC767&lt;&gt;"",AD767&lt;&gt;"",AE767&lt;&gt;""),AF767&lt;&gt;"")," + ",""),IF(AF767&lt;&gt;"",AF767,""),IF(AND(OR(AA767&lt;&gt;"",AB767&lt;&gt;"",AC767&lt;&gt;"",AD767&lt;&gt;"",AE767&lt;&gt;"",AF767&lt;&gt;""),AG767&lt;&gt;"")," + ",""),IF(AG767&lt;&gt;"",AG767,""),IF(AND(OR(AA767&lt;&gt;"",AB767&lt;&gt;"",AC767&lt;&gt;"",AD767&lt;&gt;"",AE767&lt;&gt;"",AF767&lt;&gt;"",AG767&lt;&gt;""),AH767&lt;&gt;"")," + ",""),IF(AH767&lt;&gt;"",AH767,""),IF(AND(OR(AA767&lt;&gt;"",AB767&lt;&gt;"",AC767&lt;&gt;"",AD767&lt;&gt;"",AE767&lt;&gt;"",AF767&lt;&gt;"",AG767&lt;&gt;"",AH767&lt;&gt;""),AI767&lt;&gt;"")," + ",""),IF(AI767&lt;&gt;"",AI767,""),IF(AND(OR(AA767&lt;&gt;"",AB767&lt;&gt;"",AC767&lt;&gt;"",AD767&lt;&gt;"",AE767&lt;&gt;"",AF767&lt;&gt;"",AG767&lt;&gt;"",AH767&lt;&gt;"",AI767&lt;&gt;""),AJ767&lt;&gt;"")," + ",""),IF(AJ767&lt;&gt;"",AJ767,""))," + "," + ",1))</f>
      </c>
      <c r="O767" t="str" s="108" cm="1">
        <f t="array" ref="O767">TRIM(SUBSTITUTE(CONCATENATE(IF(AK767&lt;&gt;"",AK767,""),IF(AND(AK767&lt;&gt;"",AL767&lt;&gt;"")," + ",""),IF(AL767&lt;&gt;"",AL767,""),IF(AND(OR(AK767&lt;&gt;"",AL767&lt;&gt;""),AM767&lt;&gt;"")," + ",""),IF(AM767&lt;&gt;"",AM767,""),IF(AND(OR(AK767&lt;&gt;"",AL767&lt;&gt;"",AM767&lt;&gt;""),AN767&lt;&gt;"")," + ",""),IF(AN767&lt;&gt;"",AN767,""),IF(AND(OR(AK767&lt;&gt;"",AL767&lt;&gt;"",AM767&lt;&gt;"",AN767&lt;&gt;""),AO767&lt;&gt;"")," + ",""),IF(AO767&lt;&gt;"",AO767,""),IF(AND(OR(AK767&lt;&gt;"",AL767&lt;&gt;"",AM767&lt;&gt;"",AN767&lt;&gt;"",AO767&lt;&gt;""),AP767&lt;&gt;"")," + ",""),IF(AP767&lt;&gt;"",AP767,""),IF(AND(OR(AK767&lt;&gt;"",AL767&lt;&gt;"",AM767&lt;&gt;"",AN767&lt;&gt;"",AO767&lt;&gt;"",AP767&lt;&gt;""),AQ767&lt;&gt;"")," + ",""),IF(AQ767&lt;&gt;"",AQ767,""),IF(AND(OR(AK767&lt;&gt;"",AL767&lt;&gt;"",AM767&lt;&gt;"",AN767&lt;&gt;"",AO767&lt;&gt;"",AP767&lt;&gt;"",AQ767&lt;&gt;""),AR767&lt;&gt;"")," + ",""),IF(AR767&lt;&gt;"",AR767,""),IF(AND(OR(AK767&lt;&gt;"",AL767&lt;&gt;"",AM767&lt;&gt;"",AN767&lt;&gt;"",AO767&lt;&gt;"",AP767&lt;&gt;"",AQ767&lt;&gt;"",AR767&lt;&gt;""),AS767&lt;&gt;"")," + ",""),IF(AS767&lt;&gt;"",AS767,""),IF(AND(OR(AK767&lt;&gt;"",AL767&lt;&gt;"",AM767&lt;&gt;"",AN767&lt;&gt;"",AO767&lt;&gt;"",AP767&lt;&gt;"",AQ767&lt;&gt;"",AR767&lt;&gt;"",AS767&lt;&gt;""),AT767&lt;&gt;"")," + ",""),IF(AT767&lt;&gt;"",AT767,""))," + "," + ",1))</f>
      </c>
      <c r="P767" t="str" s="108" cm="1">
        <f t="array" ref="P767">TRIM(SUBSTITUTE(CONCATENATE(IF(AU767&lt;&gt;"",AU767,""),IF(AND(AU767&lt;&gt;"",AV767&lt;&gt;"")," + ",""),IF(AV767&lt;&gt;"",AV767,""),IF(AND(OR(AU767&lt;&gt;"",AV767&lt;&gt;""),AW767&lt;&gt;"")," + ",""),IF(AW767&lt;&gt;"",AW767,""),IF(AND(OR(AU767&lt;&gt;"",AV767&lt;&gt;"",AW767&lt;&gt;""),AX767&lt;&gt;"")," + ",""),IF(AX767&lt;&gt;"",AX767,""),IF(AND(OR(AU767&lt;&gt;"",AV767&lt;&gt;"",AW767&lt;&gt;"",AX767&lt;&gt;""),AY767&lt;&gt;"")," + ",""),IF(AY767&lt;&gt;"",AY767,""),IF(AND(OR(AU767&lt;&gt;"",AV767&lt;&gt;"",AW767&lt;&gt;"",AX767&lt;&gt;"",AY767&lt;&gt;""),AZ767&lt;&gt;"")," + ",""),IF(AZ767&lt;&gt;"",AZ767,""),IF(AND(OR(AU767&lt;&gt;"",AV767&lt;&gt;"",AW767&lt;&gt;"",AX767&lt;&gt;"",AY767&lt;&gt;"",AZ767&lt;&gt;""),BA767&lt;&gt;"")," + ",""),IF(BA767&lt;&gt;"",BA767,""),IF(AND(OR(AU767&lt;&gt;"",AV767&lt;&gt;"",AW767&lt;&gt;"",AX767&lt;&gt;"",AY767&lt;&gt;"",AZ767&lt;&gt;"",BA767&lt;&gt;""),BB767&lt;&gt;"")," + ",""),IF(BB767&lt;&gt;"",BB767,""),IF(AND(OR(AU767&lt;&gt;"",AV767&lt;&gt;"",AW767&lt;&gt;"",AX767&lt;&gt;"",AY767&lt;&gt;"",AZ767&lt;&gt;"",BA767&lt;&gt;"",BB767&lt;&gt;""),BC767&lt;&gt;"")," + ",""),IF(BC767&lt;&gt;"",BC767,""))," + "," + ",1))</f>
      </c>
      <c r="Q767" t="s" s="109">
        <v>15</v>
      </c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  <c r="AI767" s="108"/>
      <c r="AJ767" s="108"/>
      <c r="AK767" s="108"/>
      <c r="AL767" s="108"/>
      <c r="AM767" s="108"/>
      <c r="AN767" s="108"/>
      <c r="AO767" s="108"/>
      <c r="AP767" s="108"/>
      <c r="AQ767" s="108"/>
      <c r="AR767" s="108"/>
      <c r="AS767" s="108"/>
      <c r="AT767" s="108"/>
      <c r="AU767" s="108"/>
      <c r="AV767" s="108"/>
      <c r="AW767" s="108"/>
      <c r="AX767" s="108"/>
      <c r="AY767" s="108"/>
      <c r="AZ767" s="108"/>
      <c r="BA767" s="108"/>
      <c r="BB767" s="108"/>
      <c r="BC767" s="108"/>
    </row>
    <row r="768" ht="17" customHeight="1">
      <c r="A768" s="3"/>
      <c r="B768" s="110">
        <v>34</v>
      </c>
      <c r="C768" s="111">
        <v>62</v>
      </c>
      <c r="D768" s="3"/>
      <c r="E768" s="64"/>
      <c r="F768" s="3"/>
      <c r="G768" s="3"/>
      <c r="H768" t="s" s="112">
        <v>324</v>
      </c>
      <c r="I768" t="s" s="109">
        <v>1637</v>
      </c>
      <c r="J768" s="113"/>
      <c r="K768" t="str" s="108" cm="1">
        <f t="array" ref="K768">TRIM(SUBSTITUTE(CONCATENATE(IF(M768&lt;&gt;"",M768,""),IF(AND(M768&lt;&gt;"",N768&lt;&gt;"")," + ",""),IF(N768&lt;&gt;"",N768,""),IF(AND(OR(M768&lt;&gt;"",N768&lt;&gt;""),O768&lt;&gt;"")," + ",""),IF(O768&lt;&gt;"",O768,""),IF(AND(OR(M768&lt;&gt;"",N768&lt;&gt;"",O768&lt;&gt;""),P768&lt;&gt;"")," + ",""),IF(P768&lt;&gt;"",P768,""))," + "," + ",1))</f>
        <v>acoustic + metallic</v>
      </c>
      <c r="L768" t="str" s="114" cm="1">
        <f t="array" ref="L768">"sendmidi dev "Osmose Port 2" cc 0 "&amp;$B768&amp;" pc "&amp;$C768</f>
        <v>sendmidi dev "Osmose Port 2" cc 0 34 pc 62</v>
      </c>
      <c r="M768" t="str" s="108" cm="1">
        <f t="array" ref="M768">TRIM(SUBSTITUTE(CONCATENATE(IF(Q768&lt;&gt;"",Q768,""),IF(AND(Q768&lt;&gt;"",R768&lt;&gt;"")," + ",""),IF(R768&lt;&gt;"",R768,""),IF(AND(OR(Q768&lt;&gt;"",R768&lt;&gt;""),S768&lt;&gt;"")," + ",""),IF(S768&lt;&gt;"",S768,""),IF(AND(OR(Q768&lt;&gt;"",R768&lt;&gt;"",S768&lt;&gt;""),T768&lt;&gt;"")," + ",""),IF(T768&lt;&gt;"",T768,""),IF(AND(OR(Q768&lt;&gt;"",R768&lt;&gt;"",S768&lt;&gt;"",T768&lt;&gt;""),U768&lt;&gt;"")," + ",""),IF(U768&lt;&gt;"",U768,""),IF(AND(OR(Q768&lt;&gt;"",R768&lt;&gt;"",S768&lt;&gt;"",T768&lt;&gt;"",U768&lt;&gt;""),V768&lt;&gt;"")," + ",""),IF(V768&lt;&gt;"",V768,""),IF(AND(OR(Q768&lt;&gt;"",R768&lt;&gt;"",S768&lt;&gt;"",T768&lt;&gt;"",U768&lt;&gt;"",V768&lt;&gt;""),W768&lt;&gt;"")," + ",""),IF(W768&lt;&gt;"",W768,""),IF(AND(OR(Q768&lt;&gt;"",R768&lt;&gt;"",S768&lt;&gt;"",T768&lt;&gt;"",U768&lt;&gt;"",V768&lt;&gt;"",W768&lt;&gt;""),X768&lt;&gt;"")," + ",""),IF(X768&lt;&gt;"",X768,""),IF(AND(OR(Q768&lt;&gt;"",R768&lt;&gt;"",S768&lt;&gt;"",T768&lt;&gt;"",U768&lt;&gt;"",V768&lt;&gt;"",W768&lt;&gt;"",X768&lt;&gt;""),Y768&lt;&gt;"")," + ",""),IF(Y768&lt;&gt;"",Y768,""),IF(AND(OR(Q768&lt;&gt;"",R768&lt;&gt;"",S768&lt;&gt;"",T768&lt;&gt;"",U768&lt;&gt;"",V768&lt;&gt;"",W768&lt;&gt;"",X768&lt;&gt;"",Y768&lt;&gt;""),Z768&lt;&gt;"")," + ",""),IF(Z768&lt;&gt;"",Z768,""))," + "," + ",1))</f>
        <v>acoustic</v>
      </c>
      <c r="N768" t="str" s="108" cm="1">
        <f t="array" ref="N768">TRIM(SUBSTITUTE(CONCATENATE(IF(AA768&lt;&gt;"",AA768,""),IF(AND(AA768&lt;&gt;"",AB768&lt;&gt;"")," + ",""),IF(AB768&lt;&gt;"",AB768,""),IF(AND(OR(AA768&lt;&gt;"",AB768&lt;&gt;""),AC768&lt;&gt;"")," + ",""),IF(AC768&lt;&gt;"",AC768,""),IF(AND(OR(AA768&lt;&gt;"",AB768&lt;&gt;"",AC768&lt;&gt;""),AD768&lt;&gt;"")," + ",""),IF(AD768&lt;&gt;"",AD768,""),IF(AND(OR(AA768&lt;&gt;"",AB768&lt;&gt;"",AC768&lt;&gt;"",AD768&lt;&gt;""),AE768&lt;&gt;"")," + ",""),IF(AE768&lt;&gt;"",AE768,""),IF(AND(OR(AA768&lt;&gt;"",AB768&lt;&gt;"",AC768&lt;&gt;"",AD768&lt;&gt;"",AE768&lt;&gt;""),AF768&lt;&gt;"")," + ",""),IF(AF768&lt;&gt;"",AF768,""),IF(AND(OR(AA768&lt;&gt;"",AB768&lt;&gt;"",AC768&lt;&gt;"",AD768&lt;&gt;"",AE768&lt;&gt;"",AF768&lt;&gt;""),AG768&lt;&gt;"")," + ",""),IF(AG768&lt;&gt;"",AG768,""),IF(AND(OR(AA768&lt;&gt;"",AB768&lt;&gt;"",AC768&lt;&gt;"",AD768&lt;&gt;"",AE768&lt;&gt;"",AF768&lt;&gt;"",AG768&lt;&gt;""),AH768&lt;&gt;"")," + ",""),IF(AH768&lt;&gt;"",AH768,""),IF(AND(OR(AA768&lt;&gt;"",AB768&lt;&gt;"",AC768&lt;&gt;"",AD768&lt;&gt;"",AE768&lt;&gt;"",AF768&lt;&gt;"",AG768&lt;&gt;"",AH768&lt;&gt;""),AI768&lt;&gt;"")," + ",""),IF(AI768&lt;&gt;"",AI768,""),IF(AND(OR(AA768&lt;&gt;"",AB768&lt;&gt;"",AC768&lt;&gt;"",AD768&lt;&gt;"",AE768&lt;&gt;"",AF768&lt;&gt;"",AG768&lt;&gt;"",AH768&lt;&gt;"",AI768&lt;&gt;""),AJ768&lt;&gt;"")," + ",""),IF(AJ768&lt;&gt;"",AJ768,""))," + "," + ",1))</f>
      </c>
      <c r="O768" t="str" s="108" cm="1">
        <f t="array" ref="O768">TRIM(SUBSTITUTE(CONCATENATE(IF(AK768&lt;&gt;"",AK768,""),IF(AND(AK768&lt;&gt;"",AL768&lt;&gt;"")," + ",""),IF(AL768&lt;&gt;"",AL768,""),IF(AND(OR(AK768&lt;&gt;"",AL768&lt;&gt;""),AM768&lt;&gt;"")," + ",""),IF(AM768&lt;&gt;"",AM768,""),IF(AND(OR(AK768&lt;&gt;"",AL768&lt;&gt;"",AM768&lt;&gt;""),AN768&lt;&gt;"")," + ",""),IF(AN768&lt;&gt;"",AN768,""),IF(AND(OR(AK768&lt;&gt;"",AL768&lt;&gt;"",AM768&lt;&gt;"",AN768&lt;&gt;""),AO768&lt;&gt;"")," + ",""),IF(AO768&lt;&gt;"",AO768,""),IF(AND(OR(AK768&lt;&gt;"",AL768&lt;&gt;"",AM768&lt;&gt;"",AN768&lt;&gt;"",AO768&lt;&gt;""),AP768&lt;&gt;"")," + ",""),IF(AP768&lt;&gt;"",AP768,""),IF(AND(OR(AK768&lt;&gt;"",AL768&lt;&gt;"",AM768&lt;&gt;"",AN768&lt;&gt;"",AO768&lt;&gt;"",AP768&lt;&gt;""),AQ768&lt;&gt;"")," + ",""),IF(AQ768&lt;&gt;"",AQ768,""),IF(AND(OR(AK768&lt;&gt;"",AL768&lt;&gt;"",AM768&lt;&gt;"",AN768&lt;&gt;"",AO768&lt;&gt;"",AP768&lt;&gt;"",AQ768&lt;&gt;""),AR768&lt;&gt;"")," + ",""),IF(AR768&lt;&gt;"",AR768,""),IF(AND(OR(AK768&lt;&gt;"",AL768&lt;&gt;"",AM768&lt;&gt;"",AN768&lt;&gt;"",AO768&lt;&gt;"",AP768&lt;&gt;"",AQ768&lt;&gt;"",AR768&lt;&gt;""),AS768&lt;&gt;"")," + ",""),IF(AS768&lt;&gt;"",AS768,""),IF(AND(OR(AK768&lt;&gt;"",AL768&lt;&gt;"",AM768&lt;&gt;"",AN768&lt;&gt;"",AO768&lt;&gt;"",AP768&lt;&gt;"",AQ768&lt;&gt;"",AR768&lt;&gt;"",AS768&lt;&gt;""),AT768&lt;&gt;"")," + ",""),IF(AT768&lt;&gt;"",AT768,""))," + "," + ",1))</f>
        <v>metallic</v>
      </c>
      <c r="P768" t="str" s="108" cm="1">
        <f t="array" ref="P768">TRIM(SUBSTITUTE(CONCATENATE(IF(AU768&lt;&gt;"",AU768,""),IF(AND(AU768&lt;&gt;"",AV768&lt;&gt;"")," + ",""),IF(AV768&lt;&gt;"",AV768,""),IF(AND(OR(AU768&lt;&gt;"",AV768&lt;&gt;""),AW768&lt;&gt;"")," + ",""),IF(AW768&lt;&gt;"",AW768,""),IF(AND(OR(AU768&lt;&gt;"",AV768&lt;&gt;"",AW768&lt;&gt;""),AX768&lt;&gt;"")," + ",""),IF(AX768&lt;&gt;"",AX768,""),IF(AND(OR(AU768&lt;&gt;"",AV768&lt;&gt;"",AW768&lt;&gt;"",AX768&lt;&gt;""),AY768&lt;&gt;"")," + ",""),IF(AY768&lt;&gt;"",AY768,""),IF(AND(OR(AU768&lt;&gt;"",AV768&lt;&gt;"",AW768&lt;&gt;"",AX768&lt;&gt;"",AY768&lt;&gt;""),AZ768&lt;&gt;"")," + ",""),IF(AZ768&lt;&gt;"",AZ768,""),IF(AND(OR(AU768&lt;&gt;"",AV768&lt;&gt;"",AW768&lt;&gt;"",AX768&lt;&gt;"",AY768&lt;&gt;"",AZ768&lt;&gt;""),BA768&lt;&gt;"")," + ",""),IF(BA768&lt;&gt;"",BA768,""),IF(AND(OR(AU768&lt;&gt;"",AV768&lt;&gt;"",AW768&lt;&gt;"",AX768&lt;&gt;"",AY768&lt;&gt;"",AZ768&lt;&gt;"",BA768&lt;&gt;""),BB768&lt;&gt;"")," + ",""),IF(BB768&lt;&gt;"",BB768,""),IF(AND(OR(AU768&lt;&gt;"",AV768&lt;&gt;"",AW768&lt;&gt;"",AX768&lt;&gt;"",AY768&lt;&gt;"",AZ768&lt;&gt;"",BA768&lt;&gt;"",BB768&lt;&gt;""),BC768&lt;&gt;"")," + ",""),IF(BC768&lt;&gt;"",BC768,""))," + "," + ",1))</f>
      </c>
      <c r="Q768" t="s" s="109">
        <v>15</v>
      </c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9"/>
      <c r="AH768" s="108"/>
      <c r="AI768" s="108"/>
      <c r="AJ768" s="108"/>
      <c r="AK768" s="108"/>
      <c r="AL768" s="108"/>
      <c r="AM768" s="108"/>
      <c r="AN768" t="s" s="109">
        <v>38</v>
      </c>
      <c r="AO768" s="108"/>
      <c r="AP768" s="108"/>
      <c r="AQ768" s="108"/>
      <c r="AR768" s="108"/>
      <c r="AS768" s="108"/>
      <c r="AT768" s="108"/>
      <c r="AU768" s="108"/>
      <c r="AV768" s="108"/>
      <c r="AW768" s="108"/>
      <c r="AX768" s="108"/>
      <c r="AY768" s="108"/>
      <c r="AZ768" s="108"/>
      <c r="BA768" s="108"/>
      <c r="BB768" s="108"/>
      <c r="BC768" s="108"/>
    </row>
    <row r="769" ht="17" customHeight="1">
      <c r="A769" s="3"/>
      <c r="B769" s="110">
        <v>34</v>
      </c>
      <c r="C769" s="111">
        <v>63</v>
      </c>
      <c r="D769" s="3"/>
      <c r="E769" s="64"/>
      <c r="F769" s="3"/>
      <c r="G769" s="3"/>
      <c r="H769" t="s" s="112">
        <v>1492</v>
      </c>
      <c r="I769" t="s" s="109">
        <v>1803</v>
      </c>
      <c r="J769" s="113"/>
      <c r="K769" t="str" s="108" cm="1">
        <f t="array" ref="K769">TRIM(SUBSTITUTE(CONCATENATE(IF(M769&lt;&gt;"",M769,""),IF(AND(M769&lt;&gt;"",N769&lt;&gt;"")," + ",""),IF(N769&lt;&gt;"",N769,""),IF(AND(OR(M769&lt;&gt;"",N769&lt;&gt;""),O769&lt;&gt;"")," + ",""),IF(O769&lt;&gt;"",O769,""),IF(AND(OR(M769&lt;&gt;"",N769&lt;&gt;"",O769&lt;&gt;""),P769&lt;&gt;"")," + ",""),IF(P769&lt;&gt;"",P769,""))," + "," + ",1))</f>
        <v>acoustic + aggressive + distorted + lofi + reverberant</v>
      </c>
      <c r="L769" t="str" s="114" cm="1">
        <f t="array" ref="L769">"sendmidi dev "Osmose Port 2" cc 0 "&amp;$B769&amp;" pc "&amp;$C769</f>
        <v>sendmidi dev "Osmose Port 2" cc 0 34 pc 63</v>
      </c>
      <c r="M769" t="str" s="108" cm="1">
        <f t="array" ref="M769">TRIM(SUBSTITUTE(CONCATENATE(IF(Q769&lt;&gt;"",Q769,""),IF(AND(Q769&lt;&gt;"",R769&lt;&gt;"")," + ",""),IF(R769&lt;&gt;"",R769,""),IF(AND(OR(Q769&lt;&gt;"",R769&lt;&gt;""),S769&lt;&gt;"")," + ",""),IF(S769&lt;&gt;"",S769,""),IF(AND(OR(Q769&lt;&gt;"",R769&lt;&gt;"",S769&lt;&gt;""),T769&lt;&gt;"")," + ",""),IF(T769&lt;&gt;"",T769,""),IF(AND(OR(Q769&lt;&gt;"",R769&lt;&gt;"",S769&lt;&gt;"",T769&lt;&gt;""),U769&lt;&gt;"")," + ",""),IF(U769&lt;&gt;"",U769,""),IF(AND(OR(Q769&lt;&gt;"",R769&lt;&gt;"",S769&lt;&gt;"",T769&lt;&gt;"",U769&lt;&gt;""),V769&lt;&gt;"")," + ",""),IF(V769&lt;&gt;"",V769,""),IF(AND(OR(Q769&lt;&gt;"",R769&lt;&gt;"",S769&lt;&gt;"",T769&lt;&gt;"",U769&lt;&gt;"",V769&lt;&gt;""),W769&lt;&gt;"")," + ",""),IF(W769&lt;&gt;"",W769,""),IF(AND(OR(Q769&lt;&gt;"",R769&lt;&gt;"",S769&lt;&gt;"",T769&lt;&gt;"",U769&lt;&gt;"",V769&lt;&gt;"",W769&lt;&gt;""),X769&lt;&gt;"")," + ",""),IF(X769&lt;&gt;"",X769,""),IF(AND(OR(Q769&lt;&gt;"",R769&lt;&gt;"",S769&lt;&gt;"",T769&lt;&gt;"",U769&lt;&gt;"",V769&lt;&gt;"",W769&lt;&gt;"",X769&lt;&gt;""),Y769&lt;&gt;"")," + ",""),IF(Y769&lt;&gt;"",Y769,""),IF(AND(OR(Q769&lt;&gt;"",R769&lt;&gt;"",S769&lt;&gt;"",T769&lt;&gt;"",U769&lt;&gt;"",V769&lt;&gt;"",W769&lt;&gt;"",X769&lt;&gt;"",Y769&lt;&gt;""),Z769&lt;&gt;"")," + ",""),IF(Z769&lt;&gt;"",Z769,""))," + "," + ",1))</f>
        <v>acoustic + aggressive</v>
      </c>
      <c r="N769" t="str" s="108" cm="1">
        <f t="array" ref="N769">TRIM(SUBSTITUTE(CONCATENATE(IF(AA769&lt;&gt;"",AA769,""),IF(AND(AA769&lt;&gt;"",AB769&lt;&gt;"")," + ",""),IF(AB769&lt;&gt;"",AB769,""),IF(AND(OR(AA769&lt;&gt;"",AB769&lt;&gt;""),AC769&lt;&gt;"")," + ",""),IF(AC769&lt;&gt;"",AC769,""),IF(AND(OR(AA769&lt;&gt;"",AB769&lt;&gt;"",AC769&lt;&gt;""),AD769&lt;&gt;"")," + ",""),IF(AD769&lt;&gt;"",AD769,""),IF(AND(OR(AA769&lt;&gt;"",AB769&lt;&gt;"",AC769&lt;&gt;"",AD769&lt;&gt;""),AE769&lt;&gt;"")," + ",""),IF(AE769&lt;&gt;"",AE769,""),IF(AND(OR(AA769&lt;&gt;"",AB769&lt;&gt;"",AC769&lt;&gt;"",AD769&lt;&gt;"",AE769&lt;&gt;""),AF769&lt;&gt;"")," + ",""),IF(AF769&lt;&gt;"",AF769,""),IF(AND(OR(AA769&lt;&gt;"",AB769&lt;&gt;"",AC769&lt;&gt;"",AD769&lt;&gt;"",AE769&lt;&gt;"",AF769&lt;&gt;""),AG769&lt;&gt;"")," + ",""),IF(AG769&lt;&gt;"",AG769,""),IF(AND(OR(AA769&lt;&gt;"",AB769&lt;&gt;"",AC769&lt;&gt;"",AD769&lt;&gt;"",AE769&lt;&gt;"",AF769&lt;&gt;"",AG769&lt;&gt;""),AH769&lt;&gt;"")," + ",""),IF(AH769&lt;&gt;"",AH769,""),IF(AND(OR(AA769&lt;&gt;"",AB769&lt;&gt;"",AC769&lt;&gt;"",AD769&lt;&gt;"",AE769&lt;&gt;"",AF769&lt;&gt;"",AG769&lt;&gt;"",AH769&lt;&gt;""),AI769&lt;&gt;"")," + ",""),IF(AI769&lt;&gt;"",AI769,""),IF(AND(OR(AA769&lt;&gt;"",AB769&lt;&gt;"",AC769&lt;&gt;"",AD769&lt;&gt;"",AE769&lt;&gt;"",AF769&lt;&gt;"",AG769&lt;&gt;"",AH769&lt;&gt;"",AI769&lt;&gt;""),AJ769&lt;&gt;"")," + ",""),IF(AJ769&lt;&gt;"",AJ769,""))," + "," + ",1))</f>
        <v>distorted</v>
      </c>
      <c r="O769" t="str" s="108" cm="1">
        <f t="array" ref="O769">TRIM(SUBSTITUTE(CONCATENATE(IF(AK769&lt;&gt;"",AK769,""),IF(AND(AK769&lt;&gt;"",AL769&lt;&gt;"")," + ",""),IF(AL769&lt;&gt;"",AL769,""),IF(AND(OR(AK769&lt;&gt;"",AL769&lt;&gt;""),AM769&lt;&gt;"")," + ",""),IF(AM769&lt;&gt;"",AM769,""),IF(AND(OR(AK769&lt;&gt;"",AL769&lt;&gt;"",AM769&lt;&gt;""),AN769&lt;&gt;"")," + ",""),IF(AN769&lt;&gt;"",AN769,""),IF(AND(OR(AK769&lt;&gt;"",AL769&lt;&gt;"",AM769&lt;&gt;"",AN769&lt;&gt;""),AO769&lt;&gt;"")," + ",""),IF(AO769&lt;&gt;"",AO769,""),IF(AND(OR(AK769&lt;&gt;"",AL769&lt;&gt;"",AM769&lt;&gt;"",AN769&lt;&gt;"",AO769&lt;&gt;""),AP769&lt;&gt;"")," + ",""),IF(AP769&lt;&gt;"",AP769,""),IF(AND(OR(AK769&lt;&gt;"",AL769&lt;&gt;"",AM769&lt;&gt;"",AN769&lt;&gt;"",AO769&lt;&gt;"",AP769&lt;&gt;""),AQ769&lt;&gt;"")," + ",""),IF(AQ769&lt;&gt;"",AQ769,""),IF(AND(OR(AK769&lt;&gt;"",AL769&lt;&gt;"",AM769&lt;&gt;"",AN769&lt;&gt;"",AO769&lt;&gt;"",AP769&lt;&gt;"",AQ769&lt;&gt;""),AR769&lt;&gt;"")," + ",""),IF(AR769&lt;&gt;"",AR769,""),IF(AND(OR(AK769&lt;&gt;"",AL769&lt;&gt;"",AM769&lt;&gt;"",AN769&lt;&gt;"",AO769&lt;&gt;"",AP769&lt;&gt;"",AQ769&lt;&gt;"",AR769&lt;&gt;""),AS769&lt;&gt;"")," + ",""),IF(AS769&lt;&gt;"",AS769,""),IF(AND(OR(AK769&lt;&gt;"",AL769&lt;&gt;"",AM769&lt;&gt;"",AN769&lt;&gt;"",AO769&lt;&gt;"",AP769&lt;&gt;"",AQ769&lt;&gt;"",AR769&lt;&gt;"",AS769&lt;&gt;""),AT769&lt;&gt;"")," + ",""),IF(AT769&lt;&gt;"",AT769,""))," + "," + ",1))</f>
        <v>lofi + reverberant</v>
      </c>
      <c r="P769" t="str" s="108" cm="1">
        <f t="array" ref="P769">TRIM(SUBSTITUTE(CONCATENATE(IF(AU769&lt;&gt;"",AU769,""),IF(AND(AU769&lt;&gt;"",AV769&lt;&gt;"")," + ",""),IF(AV769&lt;&gt;"",AV769,""),IF(AND(OR(AU769&lt;&gt;"",AV769&lt;&gt;""),AW769&lt;&gt;"")," + ",""),IF(AW769&lt;&gt;"",AW769,""),IF(AND(OR(AU769&lt;&gt;"",AV769&lt;&gt;"",AW769&lt;&gt;""),AX769&lt;&gt;"")," + ",""),IF(AX769&lt;&gt;"",AX769,""),IF(AND(OR(AU769&lt;&gt;"",AV769&lt;&gt;"",AW769&lt;&gt;"",AX769&lt;&gt;""),AY769&lt;&gt;"")," + ",""),IF(AY769&lt;&gt;"",AY769,""),IF(AND(OR(AU769&lt;&gt;"",AV769&lt;&gt;"",AW769&lt;&gt;"",AX769&lt;&gt;"",AY769&lt;&gt;""),AZ769&lt;&gt;"")," + ",""),IF(AZ769&lt;&gt;"",AZ769,""),IF(AND(OR(AU769&lt;&gt;"",AV769&lt;&gt;"",AW769&lt;&gt;"",AX769&lt;&gt;"",AY769&lt;&gt;"",AZ769&lt;&gt;""),BA769&lt;&gt;"")," + ",""),IF(BA769&lt;&gt;"",BA769,""),IF(AND(OR(AU769&lt;&gt;"",AV769&lt;&gt;"",AW769&lt;&gt;"",AX769&lt;&gt;"",AY769&lt;&gt;"",AZ769&lt;&gt;"",BA769&lt;&gt;""),BB769&lt;&gt;"")," + ",""),IF(BB769&lt;&gt;"",BB769,""),IF(AND(OR(AU769&lt;&gt;"",AV769&lt;&gt;"",AW769&lt;&gt;"",AX769&lt;&gt;"",AY769&lt;&gt;"",AZ769&lt;&gt;"",BA769&lt;&gt;"",BB769&lt;&gt;""),BC769&lt;&gt;"")," + ",""),IF(BC769&lt;&gt;"",BC769,""))," + "," + ",1))</f>
      </c>
      <c r="Q769" t="s" s="109">
        <v>15</v>
      </c>
      <c r="R769" t="s" s="109">
        <v>16</v>
      </c>
      <c r="S769" s="108"/>
      <c r="T769" s="108"/>
      <c r="U769" s="108"/>
      <c r="V769" s="108"/>
      <c r="W769" s="108"/>
      <c r="X769" s="108"/>
      <c r="Y769" s="108"/>
      <c r="Z769" s="108"/>
      <c r="AA769" s="108"/>
      <c r="AB769" t="s" s="109">
        <v>26</v>
      </c>
      <c r="AC769" s="108"/>
      <c r="AD769" s="108"/>
      <c r="AE769" s="108"/>
      <c r="AF769" s="108"/>
      <c r="AG769" s="109"/>
      <c r="AH769" s="108"/>
      <c r="AI769" s="108"/>
      <c r="AJ769" s="108"/>
      <c r="AK769" s="108"/>
      <c r="AL769" s="108"/>
      <c r="AM769" t="s" s="109">
        <v>37</v>
      </c>
      <c r="AN769" s="108"/>
      <c r="AO769" s="108"/>
      <c r="AP769" s="108"/>
      <c r="AQ769" s="108"/>
      <c r="AR769" s="108"/>
      <c r="AS769" s="108"/>
      <c r="AT769" t="s" s="109">
        <v>44</v>
      </c>
      <c r="AU769" s="108"/>
      <c r="AV769" s="108"/>
      <c r="AW769" s="108"/>
      <c r="AX769" s="108"/>
      <c r="AY769" s="108"/>
      <c r="AZ769" s="108"/>
      <c r="BA769" s="108"/>
      <c r="BB769" s="108"/>
      <c r="BC769" s="108"/>
    </row>
    <row r="770" ht="17" customHeight="1">
      <c r="A770" s="3"/>
      <c r="B770" s="110">
        <v>34</v>
      </c>
      <c r="C770" s="111">
        <v>64</v>
      </c>
      <c r="D770" s="3"/>
      <c r="E770" s="64"/>
      <c r="F770" s="3"/>
      <c r="G770" s="3"/>
      <c r="H770" t="s" s="112">
        <v>954</v>
      </c>
      <c r="I770" t="s" s="109">
        <v>1721</v>
      </c>
      <c r="J770" s="113"/>
      <c r="K770" t="str" s="108" cm="1">
        <f t="array" ref="K770">TRIM(SUBSTITUTE(CONCATENATE(IF(M770&lt;&gt;"",M770,""),IF(AND(M770&lt;&gt;"",N770&lt;&gt;"")," + ",""),IF(N770&lt;&gt;"",N770,""),IF(AND(OR(M770&lt;&gt;"",N770&lt;&gt;""),O770&lt;&gt;"")," + ",""),IF(O770&lt;&gt;"",O770,""),IF(AND(OR(M770&lt;&gt;"",N770&lt;&gt;"",O770&lt;&gt;""),P770&lt;&gt;"")," + ",""),IF(P770&lt;&gt;"",P770,""))," + "," + ",1))</f>
        <v>acoustic + airy + metallic</v>
      </c>
      <c r="L770" t="str" s="114" cm="1">
        <f t="array" ref="L770">"sendmidi dev "Osmose Port 2" cc 0 "&amp;$B770&amp;" pc "&amp;$C770</f>
        <v>sendmidi dev "Osmose Port 2" cc 0 34 pc 64</v>
      </c>
      <c r="M770" t="str" s="108" cm="1">
        <f t="array" ref="M770">TRIM(SUBSTITUTE(CONCATENATE(IF(Q770&lt;&gt;"",Q770,""),IF(AND(Q770&lt;&gt;"",R770&lt;&gt;"")," + ",""),IF(R770&lt;&gt;"",R770,""),IF(AND(OR(Q770&lt;&gt;"",R770&lt;&gt;""),S770&lt;&gt;"")," + ",""),IF(S770&lt;&gt;"",S770,""),IF(AND(OR(Q770&lt;&gt;"",R770&lt;&gt;"",S770&lt;&gt;""),T770&lt;&gt;"")," + ",""),IF(T770&lt;&gt;"",T770,""),IF(AND(OR(Q770&lt;&gt;"",R770&lt;&gt;"",S770&lt;&gt;"",T770&lt;&gt;""),U770&lt;&gt;"")," + ",""),IF(U770&lt;&gt;"",U770,""),IF(AND(OR(Q770&lt;&gt;"",R770&lt;&gt;"",S770&lt;&gt;"",T770&lt;&gt;"",U770&lt;&gt;""),V770&lt;&gt;"")," + ",""),IF(V770&lt;&gt;"",V770,""),IF(AND(OR(Q770&lt;&gt;"",R770&lt;&gt;"",S770&lt;&gt;"",T770&lt;&gt;"",U770&lt;&gt;"",V770&lt;&gt;""),W770&lt;&gt;"")," + ",""),IF(W770&lt;&gt;"",W770,""),IF(AND(OR(Q770&lt;&gt;"",R770&lt;&gt;"",S770&lt;&gt;"",T770&lt;&gt;"",U770&lt;&gt;"",V770&lt;&gt;"",W770&lt;&gt;""),X770&lt;&gt;"")," + ",""),IF(X770&lt;&gt;"",X770,""),IF(AND(OR(Q770&lt;&gt;"",R770&lt;&gt;"",S770&lt;&gt;"",T770&lt;&gt;"",U770&lt;&gt;"",V770&lt;&gt;"",W770&lt;&gt;"",X770&lt;&gt;""),Y770&lt;&gt;"")," + ",""),IF(Y770&lt;&gt;"",Y770,""),IF(AND(OR(Q770&lt;&gt;"",R770&lt;&gt;"",S770&lt;&gt;"",T770&lt;&gt;"",U770&lt;&gt;"",V770&lt;&gt;"",W770&lt;&gt;"",X770&lt;&gt;"",Y770&lt;&gt;""),Z770&lt;&gt;"")," + ",""),IF(Z770&lt;&gt;"",Z770,""))," + "," + ",1))</f>
        <v>acoustic + airy</v>
      </c>
      <c r="N770" t="str" s="108" cm="1">
        <f t="array" ref="N770">TRIM(SUBSTITUTE(CONCATENATE(IF(AA770&lt;&gt;"",AA770,""),IF(AND(AA770&lt;&gt;"",AB770&lt;&gt;"")," + ",""),IF(AB770&lt;&gt;"",AB770,""),IF(AND(OR(AA770&lt;&gt;"",AB770&lt;&gt;""),AC770&lt;&gt;"")," + ",""),IF(AC770&lt;&gt;"",AC770,""),IF(AND(OR(AA770&lt;&gt;"",AB770&lt;&gt;"",AC770&lt;&gt;""),AD770&lt;&gt;"")," + ",""),IF(AD770&lt;&gt;"",AD770,""),IF(AND(OR(AA770&lt;&gt;"",AB770&lt;&gt;"",AC770&lt;&gt;"",AD770&lt;&gt;""),AE770&lt;&gt;"")," + ",""),IF(AE770&lt;&gt;"",AE770,""),IF(AND(OR(AA770&lt;&gt;"",AB770&lt;&gt;"",AC770&lt;&gt;"",AD770&lt;&gt;"",AE770&lt;&gt;""),AF770&lt;&gt;"")," + ",""),IF(AF770&lt;&gt;"",AF770,""),IF(AND(OR(AA770&lt;&gt;"",AB770&lt;&gt;"",AC770&lt;&gt;"",AD770&lt;&gt;"",AE770&lt;&gt;"",AF770&lt;&gt;""),AG770&lt;&gt;"")," + ",""),IF(AG770&lt;&gt;"",AG770,""),IF(AND(OR(AA770&lt;&gt;"",AB770&lt;&gt;"",AC770&lt;&gt;"",AD770&lt;&gt;"",AE770&lt;&gt;"",AF770&lt;&gt;"",AG770&lt;&gt;""),AH770&lt;&gt;"")," + ",""),IF(AH770&lt;&gt;"",AH770,""),IF(AND(OR(AA770&lt;&gt;"",AB770&lt;&gt;"",AC770&lt;&gt;"",AD770&lt;&gt;"",AE770&lt;&gt;"",AF770&lt;&gt;"",AG770&lt;&gt;"",AH770&lt;&gt;""),AI770&lt;&gt;"")," + ",""),IF(AI770&lt;&gt;"",AI770,""),IF(AND(OR(AA770&lt;&gt;"",AB770&lt;&gt;"",AC770&lt;&gt;"",AD770&lt;&gt;"",AE770&lt;&gt;"",AF770&lt;&gt;"",AG770&lt;&gt;"",AH770&lt;&gt;"",AI770&lt;&gt;""),AJ770&lt;&gt;"")," + ",""),IF(AJ770&lt;&gt;"",AJ770,""))," + "," + ",1))</f>
      </c>
      <c r="O770" t="str" s="108" cm="1">
        <f t="array" ref="O770">TRIM(SUBSTITUTE(CONCATENATE(IF(AK770&lt;&gt;"",AK770,""),IF(AND(AK770&lt;&gt;"",AL770&lt;&gt;"")," + ",""),IF(AL770&lt;&gt;"",AL770,""),IF(AND(OR(AK770&lt;&gt;"",AL770&lt;&gt;""),AM770&lt;&gt;"")," + ",""),IF(AM770&lt;&gt;"",AM770,""),IF(AND(OR(AK770&lt;&gt;"",AL770&lt;&gt;"",AM770&lt;&gt;""),AN770&lt;&gt;"")," + ",""),IF(AN770&lt;&gt;"",AN770,""),IF(AND(OR(AK770&lt;&gt;"",AL770&lt;&gt;"",AM770&lt;&gt;"",AN770&lt;&gt;""),AO770&lt;&gt;"")," + ",""),IF(AO770&lt;&gt;"",AO770,""),IF(AND(OR(AK770&lt;&gt;"",AL770&lt;&gt;"",AM770&lt;&gt;"",AN770&lt;&gt;"",AO770&lt;&gt;""),AP770&lt;&gt;"")," + ",""),IF(AP770&lt;&gt;"",AP770,""),IF(AND(OR(AK770&lt;&gt;"",AL770&lt;&gt;"",AM770&lt;&gt;"",AN770&lt;&gt;"",AO770&lt;&gt;"",AP770&lt;&gt;""),AQ770&lt;&gt;"")," + ",""),IF(AQ770&lt;&gt;"",AQ770,""),IF(AND(OR(AK770&lt;&gt;"",AL770&lt;&gt;"",AM770&lt;&gt;"",AN770&lt;&gt;"",AO770&lt;&gt;"",AP770&lt;&gt;"",AQ770&lt;&gt;""),AR770&lt;&gt;"")," + ",""),IF(AR770&lt;&gt;"",AR770,""),IF(AND(OR(AK770&lt;&gt;"",AL770&lt;&gt;"",AM770&lt;&gt;"",AN770&lt;&gt;"",AO770&lt;&gt;"",AP770&lt;&gt;"",AQ770&lt;&gt;"",AR770&lt;&gt;""),AS770&lt;&gt;"")," + ",""),IF(AS770&lt;&gt;"",AS770,""),IF(AND(OR(AK770&lt;&gt;"",AL770&lt;&gt;"",AM770&lt;&gt;"",AN770&lt;&gt;"",AO770&lt;&gt;"",AP770&lt;&gt;"",AQ770&lt;&gt;"",AR770&lt;&gt;"",AS770&lt;&gt;""),AT770&lt;&gt;"")," + ",""),IF(AT770&lt;&gt;"",AT770,""))," + "," + ",1))</f>
        <v>metallic</v>
      </c>
      <c r="P770" t="str" s="108" cm="1">
        <f t="array" ref="P770">TRIM(SUBSTITUTE(CONCATENATE(IF(AU770&lt;&gt;"",AU770,""),IF(AND(AU770&lt;&gt;"",AV770&lt;&gt;"")," + ",""),IF(AV770&lt;&gt;"",AV770,""),IF(AND(OR(AU770&lt;&gt;"",AV770&lt;&gt;""),AW770&lt;&gt;"")," + ",""),IF(AW770&lt;&gt;"",AW770,""),IF(AND(OR(AU770&lt;&gt;"",AV770&lt;&gt;"",AW770&lt;&gt;""),AX770&lt;&gt;"")," + ",""),IF(AX770&lt;&gt;"",AX770,""),IF(AND(OR(AU770&lt;&gt;"",AV770&lt;&gt;"",AW770&lt;&gt;"",AX770&lt;&gt;""),AY770&lt;&gt;"")," + ",""),IF(AY770&lt;&gt;"",AY770,""),IF(AND(OR(AU770&lt;&gt;"",AV770&lt;&gt;"",AW770&lt;&gt;"",AX770&lt;&gt;"",AY770&lt;&gt;""),AZ770&lt;&gt;"")," + ",""),IF(AZ770&lt;&gt;"",AZ770,""),IF(AND(OR(AU770&lt;&gt;"",AV770&lt;&gt;"",AW770&lt;&gt;"",AX770&lt;&gt;"",AY770&lt;&gt;"",AZ770&lt;&gt;""),BA770&lt;&gt;"")," + ",""),IF(BA770&lt;&gt;"",BA770,""),IF(AND(OR(AU770&lt;&gt;"",AV770&lt;&gt;"",AW770&lt;&gt;"",AX770&lt;&gt;"",AY770&lt;&gt;"",AZ770&lt;&gt;"",BA770&lt;&gt;""),BB770&lt;&gt;"")," + ",""),IF(BB770&lt;&gt;"",BB770,""),IF(AND(OR(AU770&lt;&gt;"",AV770&lt;&gt;"",AW770&lt;&gt;"",AX770&lt;&gt;"",AY770&lt;&gt;"",AZ770&lt;&gt;"",BA770&lt;&gt;"",BB770&lt;&gt;""),BC770&lt;&gt;"")," + ",""),IF(BC770&lt;&gt;"",BC770,""))," + "," + ",1))</f>
      </c>
      <c r="Q770" t="s" s="109">
        <v>15</v>
      </c>
      <c r="R770" s="108"/>
      <c r="S770" t="s" s="109">
        <v>17</v>
      </c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8"/>
      <c r="AM770" s="108"/>
      <c r="AN770" t="s" s="109">
        <v>38</v>
      </c>
      <c r="AO770" s="108"/>
      <c r="AP770" s="108"/>
      <c r="AQ770" s="108"/>
      <c r="AR770" s="108"/>
      <c r="AS770" s="108"/>
      <c r="AT770" s="108"/>
      <c r="AU770" s="108"/>
      <c r="AV770" s="108"/>
      <c r="AW770" s="108"/>
      <c r="AX770" s="108"/>
      <c r="AY770" s="108"/>
      <c r="AZ770" s="108"/>
      <c r="BA770" s="108"/>
      <c r="BB770" s="108"/>
      <c r="BC770" s="108"/>
    </row>
    <row r="771" ht="17" customHeight="1">
      <c r="A771" s="3"/>
      <c r="B771" s="110">
        <v>34</v>
      </c>
      <c r="C771" s="111">
        <v>65</v>
      </c>
      <c r="D771" s="3"/>
      <c r="E771" s="64"/>
      <c r="F771" s="3"/>
      <c r="G771" s="3"/>
      <c r="H771" t="s" s="112">
        <v>1155</v>
      </c>
      <c r="I771" t="s" s="109">
        <v>1762</v>
      </c>
      <c r="J771" s="113"/>
      <c r="K771" t="str" s="108" cm="1">
        <f t="array" ref="K771">TRIM(SUBSTITUTE(CONCATENATE(IF(M771&lt;&gt;"",M771,""),IF(AND(M771&lt;&gt;"",N771&lt;&gt;"")," + ",""),IF(N771&lt;&gt;"",N771,""),IF(AND(OR(M771&lt;&gt;"",N771&lt;&gt;""),O771&lt;&gt;"")," + ",""),IF(O771&lt;&gt;"",O771,""),IF(AND(OR(M771&lt;&gt;"",N771&lt;&gt;"",O771&lt;&gt;""),P771&lt;&gt;"")," + ",""),IF(P771&lt;&gt;"",P771,""))," + "," + ",1))</f>
        <v>analog + ensemble + stereo</v>
      </c>
      <c r="L771" t="str" s="114" cm="1">
        <f t="array" ref="L771">"sendmidi dev "Osmose Port 2" cc 0 "&amp;$B771&amp;" pc "&amp;$C771</f>
        <v>sendmidi dev "Osmose Port 2" cc 0 34 pc 65</v>
      </c>
      <c r="M771" t="str" s="108" cm="1">
        <f t="array" ref="M771">TRIM(SUBSTITUTE(CONCATENATE(IF(Q771&lt;&gt;"",Q771,""),IF(AND(Q771&lt;&gt;"",R771&lt;&gt;"")," + ",""),IF(R771&lt;&gt;"",R771,""),IF(AND(OR(Q771&lt;&gt;"",R771&lt;&gt;""),S771&lt;&gt;"")," + ",""),IF(S771&lt;&gt;"",S771,""),IF(AND(OR(Q771&lt;&gt;"",R771&lt;&gt;"",S771&lt;&gt;""),T771&lt;&gt;"")," + ",""),IF(T771&lt;&gt;"",T771,""),IF(AND(OR(Q771&lt;&gt;"",R771&lt;&gt;"",S771&lt;&gt;"",T771&lt;&gt;""),U771&lt;&gt;"")," + ",""),IF(U771&lt;&gt;"",U771,""),IF(AND(OR(Q771&lt;&gt;"",R771&lt;&gt;"",S771&lt;&gt;"",T771&lt;&gt;"",U771&lt;&gt;""),V771&lt;&gt;"")," + ",""),IF(V771&lt;&gt;"",V771,""),IF(AND(OR(Q771&lt;&gt;"",R771&lt;&gt;"",S771&lt;&gt;"",T771&lt;&gt;"",U771&lt;&gt;"",V771&lt;&gt;""),W771&lt;&gt;"")," + ",""),IF(W771&lt;&gt;"",W771,""),IF(AND(OR(Q771&lt;&gt;"",R771&lt;&gt;"",S771&lt;&gt;"",T771&lt;&gt;"",U771&lt;&gt;"",V771&lt;&gt;"",W771&lt;&gt;""),X771&lt;&gt;"")," + ",""),IF(X771&lt;&gt;"",X771,""),IF(AND(OR(Q771&lt;&gt;"",R771&lt;&gt;"",S771&lt;&gt;"",T771&lt;&gt;"",U771&lt;&gt;"",V771&lt;&gt;"",W771&lt;&gt;"",X771&lt;&gt;""),Y771&lt;&gt;"")," + ",""),IF(Y771&lt;&gt;"",Y771,""),IF(AND(OR(Q771&lt;&gt;"",R771&lt;&gt;"",S771&lt;&gt;"",T771&lt;&gt;"",U771&lt;&gt;"",V771&lt;&gt;"",W771&lt;&gt;"",X771&lt;&gt;"",Y771&lt;&gt;""),Z771&lt;&gt;"")," + ",""),IF(Z771&lt;&gt;"",Z771,""))," + "," + ",1))</f>
        <v>analog</v>
      </c>
      <c r="N771" t="str" s="108" cm="1">
        <f t="array" ref="N771">TRIM(SUBSTITUTE(CONCATENATE(IF(AA771&lt;&gt;"",AA771,""),IF(AND(AA771&lt;&gt;"",AB771&lt;&gt;"")," + ",""),IF(AB771&lt;&gt;"",AB771,""),IF(AND(OR(AA771&lt;&gt;"",AB771&lt;&gt;""),AC771&lt;&gt;"")," + ",""),IF(AC771&lt;&gt;"",AC771,""),IF(AND(OR(AA771&lt;&gt;"",AB771&lt;&gt;"",AC771&lt;&gt;""),AD771&lt;&gt;"")," + ",""),IF(AD771&lt;&gt;"",AD771,""),IF(AND(OR(AA771&lt;&gt;"",AB771&lt;&gt;"",AC771&lt;&gt;"",AD771&lt;&gt;""),AE771&lt;&gt;"")," + ",""),IF(AE771&lt;&gt;"",AE771,""),IF(AND(OR(AA771&lt;&gt;"",AB771&lt;&gt;"",AC771&lt;&gt;"",AD771&lt;&gt;"",AE771&lt;&gt;""),AF771&lt;&gt;"")," + ",""),IF(AF771&lt;&gt;"",AF771,""),IF(AND(OR(AA771&lt;&gt;"",AB771&lt;&gt;"",AC771&lt;&gt;"",AD771&lt;&gt;"",AE771&lt;&gt;"",AF771&lt;&gt;""),AG771&lt;&gt;"")," + ",""),IF(AG771&lt;&gt;"",AG771,""),IF(AND(OR(AA771&lt;&gt;"",AB771&lt;&gt;"",AC771&lt;&gt;"",AD771&lt;&gt;"",AE771&lt;&gt;"",AF771&lt;&gt;"",AG771&lt;&gt;""),AH771&lt;&gt;"")," + ",""),IF(AH771&lt;&gt;"",AH771,""),IF(AND(OR(AA771&lt;&gt;"",AB771&lt;&gt;"",AC771&lt;&gt;"",AD771&lt;&gt;"",AE771&lt;&gt;"",AF771&lt;&gt;"",AG771&lt;&gt;"",AH771&lt;&gt;""),AI771&lt;&gt;"")," + ",""),IF(AI771&lt;&gt;"",AI771,""),IF(AND(OR(AA771&lt;&gt;"",AB771&lt;&gt;"",AC771&lt;&gt;"",AD771&lt;&gt;"",AE771&lt;&gt;"",AF771&lt;&gt;"",AG771&lt;&gt;"",AH771&lt;&gt;"",AI771&lt;&gt;""),AJ771&lt;&gt;"")," + ",""),IF(AJ771&lt;&gt;"",AJ771,""))," + "," + ",1))</f>
        <v>ensemble</v>
      </c>
      <c r="O771" t="str" s="108" cm="1">
        <f t="array" ref="O771">TRIM(SUBSTITUTE(CONCATENATE(IF(AK771&lt;&gt;"",AK771,""),IF(AND(AK771&lt;&gt;"",AL771&lt;&gt;"")," + ",""),IF(AL771&lt;&gt;"",AL771,""),IF(AND(OR(AK771&lt;&gt;"",AL771&lt;&gt;""),AM771&lt;&gt;"")," + ",""),IF(AM771&lt;&gt;"",AM771,""),IF(AND(OR(AK771&lt;&gt;"",AL771&lt;&gt;"",AM771&lt;&gt;""),AN771&lt;&gt;"")," + ",""),IF(AN771&lt;&gt;"",AN771,""),IF(AND(OR(AK771&lt;&gt;"",AL771&lt;&gt;"",AM771&lt;&gt;"",AN771&lt;&gt;""),AO771&lt;&gt;"")," + ",""),IF(AO771&lt;&gt;"",AO771,""),IF(AND(OR(AK771&lt;&gt;"",AL771&lt;&gt;"",AM771&lt;&gt;"",AN771&lt;&gt;"",AO771&lt;&gt;""),AP771&lt;&gt;"")," + ",""),IF(AP771&lt;&gt;"",AP771,""),IF(AND(OR(AK771&lt;&gt;"",AL771&lt;&gt;"",AM771&lt;&gt;"",AN771&lt;&gt;"",AO771&lt;&gt;"",AP771&lt;&gt;""),AQ771&lt;&gt;"")," + ",""),IF(AQ771&lt;&gt;"",AQ771,""),IF(AND(OR(AK771&lt;&gt;"",AL771&lt;&gt;"",AM771&lt;&gt;"",AN771&lt;&gt;"",AO771&lt;&gt;"",AP771&lt;&gt;"",AQ771&lt;&gt;""),AR771&lt;&gt;"")," + ",""),IF(AR771&lt;&gt;"",AR771,""),IF(AND(OR(AK771&lt;&gt;"",AL771&lt;&gt;"",AM771&lt;&gt;"",AN771&lt;&gt;"",AO771&lt;&gt;"",AP771&lt;&gt;"",AQ771&lt;&gt;"",AR771&lt;&gt;""),AS771&lt;&gt;"")," + ",""),IF(AS771&lt;&gt;"",AS771,""),IF(AND(OR(AK771&lt;&gt;"",AL771&lt;&gt;"",AM771&lt;&gt;"",AN771&lt;&gt;"",AO771&lt;&gt;"",AP771&lt;&gt;"",AQ771&lt;&gt;"",AR771&lt;&gt;"",AS771&lt;&gt;""),AT771&lt;&gt;"")," + ",""),IF(AT771&lt;&gt;"",AT771,""))," + "," + ",1))</f>
      </c>
      <c r="P771" t="str" s="108" cm="1">
        <f t="array" ref="P771">TRIM(SUBSTITUTE(CONCATENATE(IF(AU771&lt;&gt;"",AU771,""),IF(AND(AU771&lt;&gt;"",AV771&lt;&gt;"")," + ",""),IF(AV771&lt;&gt;"",AV771,""),IF(AND(OR(AU771&lt;&gt;"",AV771&lt;&gt;""),AW771&lt;&gt;"")," + ",""),IF(AW771&lt;&gt;"",AW771,""),IF(AND(OR(AU771&lt;&gt;"",AV771&lt;&gt;"",AW771&lt;&gt;""),AX771&lt;&gt;"")," + ",""),IF(AX771&lt;&gt;"",AX771,""),IF(AND(OR(AU771&lt;&gt;"",AV771&lt;&gt;"",AW771&lt;&gt;"",AX771&lt;&gt;""),AY771&lt;&gt;"")," + ",""),IF(AY771&lt;&gt;"",AY771,""),IF(AND(OR(AU771&lt;&gt;"",AV771&lt;&gt;"",AW771&lt;&gt;"",AX771&lt;&gt;"",AY771&lt;&gt;""),AZ771&lt;&gt;"")," + ",""),IF(AZ771&lt;&gt;"",AZ771,""),IF(AND(OR(AU771&lt;&gt;"",AV771&lt;&gt;"",AW771&lt;&gt;"",AX771&lt;&gt;"",AY771&lt;&gt;"",AZ771&lt;&gt;""),BA771&lt;&gt;"")," + ",""),IF(BA771&lt;&gt;"",BA771,""),IF(AND(OR(AU771&lt;&gt;"",AV771&lt;&gt;"",AW771&lt;&gt;"",AX771&lt;&gt;"",AY771&lt;&gt;"",AZ771&lt;&gt;"",BA771&lt;&gt;""),BB771&lt;&gt;"")," + ",""),IF(BB771&lt;&gt;"",BB771,""),IF(AND(OR(AU771&lt;&gt;"",AV771&lt;&gt;"",AW771&lt;&gt;"",AX771&lt;&gt;"",AY771&lt;&gt;"",AZ771&lt;&gt;"",BA771&lt;&gt;"",BB771&lt;&gt;""),BC771&lt;&gt;"")," + ",""),IF(BC771&lt;&gt;"",BC771,""))," + "," + ",1))</f>
        <v>stereo</v>
      </c>
      <c r="Q771" s="108"/>
      <c r="R771" s="108"/>
      <c r="S771" s="108"/>
      <c r="T771" t="s" s="109">
        <v>18</v>
      </c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t="s" s="109">
        <v>30</v>
      </c>
      <c r="AG771" s="108"/>
      <c r="AH771" s="108"/>
      <c r="AI771" s="108"/>
      <c r="AJ771" s="108"/>
      <c r="AK771" s="108"/>
      <c r="AL771" s="108"/>
      <c r="AM771" s="108"/>
      <c r="AN771" s="108"/>
      <c r="AO771" s="108"/>
      <c r="AP771" s="108"/>
      <c r="AQ771" s="108"/>
      <c r="AR771" s="108"/>
      <c r="AS771" s="108"/>
      <c r="AT771" s="108"/>
      <c r="AU771" s="108"/>
      <c r="AV771" s="108"/>
      <c r="AW771" s="108"/>
      <c r="AX771" t="s" s="109">
        <v>48</v>
      </c>
      <c r="AY771" s="108"/>
      <c r="AZ771" s="108"/>
      <c r="BA771" s="108"/>
      <c r="BB771" s="108"/>
      <c r="BC771" s="108"/>
    </row>
    <row r="772" ht="17" customHeight="1">
      <c r="A772" s="3"/>
      <c r="B772" s="110">
        <v>34</v>
      </c>
      <c r="C772" s="111">
        <v>66</v>
      </c>
      <c r="D772" s="3"/>
      <c r="E772" s="64"/>
      <c r="F772" s="3"/>
      <c r="G772" s="3"/>
      <c r="H772" t="s" s="112">
        <v>1155</v>
      </c>
      <c r="I772" t="s" s="109">
        <v>1764</v>
      </c>
      <c r="J772" s="113"/>
      <c r="K772" t="str" s="108" cm="1">
        <f t="array" ref="K772">TRIM(SUBSTITUTE(CONCATENATE(IF(M772&lt;&gt;"",M772,""),IF(AND(M772&lt;&gt;"",N772&lt;&gt;"")," + ",""),IF(N772&lt;&gt;"",N772,""),IF(AND(OR(M772&lt;&gt;"",N772&lt;&gt;""),O772&lt;&gt;"")," + ",""),IF(O772&lt;&gt;"",O772,""),IF(AND(OR(M772&lt;&gt;"",N772&lt;&gt;"",O772&lt;&gt;""),P772&lt;&gt;"")," + ",""),IF(P772&lt;&gt;"",P772,""))," + "," + ",1))</f>
        <v>analog</v>
      </c>
      <c r="L772" t="str" s="114" cm="1">
        <f t="array" ref="L772">"sendmidi dev "Osmose Port 2" cc 0 "&amp;$B772&amp;" pc "&amp;$C772</f>
        <v>sendmidi dev "Osmose Port 2" cc 0 34 pc 66</v>
      </c>
      <c r="M772" t="str" s="108" cm="1">
        <f t="array" ref="M772">TRIM(SUBSTITUTE(CONCATENATE(IF(Q772&lt;&gt;"",Q772,""),IF(AND(Q772&lt;&gt;"",R772&lt;&gt;"")," + ",""),IF(R772&lt;&gt;"",R772,""),IF(AND(OR(Q772&lt;&gt;"",R772&lt;&gt;""),S772&lt;&gt;"")," + ",""),IF(S772&lt;&gt;"",S772,""),IF(AND(OR(Q772&lt;&gt;"",R772&lt;&gt;"",S772&lt;&gt;""),T772&lt;&gt;"")," + ",""),IF(T772&lt;&gt;"",T772,""),IF(AND(OR(Q772&lt;&gt;"",R772&lt;&gt;"",S772&lt;&gt;"",T772&lt;&gt;""),U772&lt;&gt;"")," + ",""),IF(U772&lt;&gt;"",U772,""),IF(AND(OR(Q772&lt;&gt;"",R772&lt;&gt;"",S772&lt;&gt;"",T772&lt;&gt;"",U772&lt;&gt;""),V772&lt;&gt;"")," + ",""),IF(V772&lt;&gt;"",V772,""),IF(AND(OR(Q772&lt;&gt;"",R772&lt;&gt;"",S772&lt;&gt;"",T772&lt;&gt;"",U772&lt;&gt;"",V772&lt;&gt;""),W772&lt;&gt;"")," + ",""),IF(W772&lt;&gt;"",W772,""),IF(AND(OR(Q772&lt;&gt;"",R772&lt;&gt;"",S772&lt;&gt;"",T772&lt;&gt;"",U772&lt;&gt;"",V772&lt;&gt;"",W772&lt;&gt;""),X772&lt;&gt;"")," + ",""),IF(X772&lt;&gt;"",X772,""),IF(AND(OR(Q772&lt;&gt;"",R772&lt;&gt;"",S772&lt;&gt;"",T772&lt;&gt;"",U772&lt;&gt;"",V772&lt;&gt;"",W772&lt;&gt;"",X772&lt;&gt;""),Y772&lt;&gt;"")," + ",""),IF(Y772&lt;&gt;"",Y772,""),IF(AND(OR(Q772&lt;&gt;"",R772&lt;&gt;"",S772&lt;&gt;"",T772&lt;&gt;"",U772&lt;&gt;"",V772&lt;&gt;"",W772&lt;&gt;"",X772&lt;&gt;"",Y772&lt;&gt;""),Z772&lt;&gt;"")," + ",""),IF(Z772&lt;&gt;"",Z772,""))," + "," + ",1))</f>
        <v>analog</v>
      </c>
      <c r="N772" t="str" s="108" cm="1">
        <f t="array" ref="N772">TRIM(SUBSTITUTE(CONCATENATE(IF(AA772&lt;&gt;"",AA772,""),IF(AND(AA772&lt;&gt;"",AB772&lt;&gt;"")," + ",""),IF(AB772&lt;&gt;"",AB772,""),IF(AND(OR(AA772&lt;&gt;"",AB772&lt;&gt;""),AC772&lt;&gt;"")," + ",""),IF(AC772&lt;&gt;"",AC772,""),IF(AND(OR(AA772&lt;&gt;"",AB772&lt;&gt;"",AC772&lt;&gt;""),AD772&lt;&gt;"")," + ",""),IF(AD772&lt;&gt;"",AD772,""),IF(AND(OR(AA772&lt;&gt;"",AB772&lt;&gt;"",AC772&lt;&gt;"",AD772&lt;&gt;""),AE772&lt;&gt;"")," + ",""),IF(AE772&lt;&gt;"",AE772,""),IF(AND(OR(AA772&lt;&gt;"",AB772&lt;&gt;"",AC772&lt;&gt;"",AD772&lt;&gt;"",AE772&lt;&gt;""),AF772&lt;&gt;"")," + ",""),IF(AF772&lt;&gt;"",AF772,""),IF(AND(OR(AA772&lt;&gt;"",AB772&lt;&gt;"",AC772&lt;&gt;"",AD772&lt;&gt;"",AE772&lt;&gt;"",AF772&lt;&gt;""),AG772&lt;&gt;"")," + ",""),IF(AG772&lt;&gt;"",AG772,""),IF(AND(OR(AA772&lt;&gt;"",AB772&lt;&gt;"",AC772&lt;&gt;"",AD772&lt;&gt;"",AE772&lt;&gt;"",AF772&lt;&gt;"",AG772&lt;&gt;""),AH772&lt;&gt;"")," + ",""),IF(AH772&lt;&gt;"",AH772,""),IF(AND(OR(AA772&lt;&gt;"",AB772&lt;&gt;"",AC772&lt;&gt;"",AD772&lt;&gt;"",AE772&lt;&gt;"",AF772&lt;&gt;"",AG772&lt;&gt;"",AH772&lt;&gt;""),AI772&lt;&gt;"")," + ",""),IF(AI772&lt;&gt;"",AI772,""),IF(AND(OR(AA772&lt;&gt;"",AB772&lt;&gt;"",AC772&lt;&gt;"",AD772&lt;&gt;"",AE772&lt;&gt;"",AF772&lt;&gt;"",AG772&lt;&gt;"",AH772&lt;&gt;"",AI772&lt;&gt;""),AJ772&lt;&gt;"")," + ",""),IF(AJ772&lt;&gt;"",AJ772,""))," + "," + ",1))</f>
      </c>
      <c r="O772" t="str" s="108" cm="1">
        <f t="array" ref="O772">TRIM(SUBSTITUTE(CONCATENATE(IF(AK772&lt;&gt;"",AK772,""),IF(AND(AK772&lt;&gt;"",AL772&lt;&gt;"")," + ",""),IF(AL772&lt;&gt;"",AL772,""),IF(AND(OR(AK772&lt;&gt;"",AL772&lt;&gt;""),AM772&lt;&gt;"")," + ",""),IF(AM772&lt;&gt;"",AM772,""),IF(AND(OR(AK772&lt;&gt;"",AL772&lt;&gt;"",AM772&lt;&gt;""),AN772&lt;&gt;"")," + ",""),IF(AN772&lt;&gt;"",AN772,""),IF(AND(OR(AK772&lt;&gt;"",AL772&lt;&gt;"",AM772&lt;&gt;"",AN772&lt;&gt;""),AO772&lt;&gt;"")," + ",""),IF(AO772&lt;&gt;"",AO772,""),IF(AND(OR(AK772&lt;&gt;"",AL772&lt;&gt;"",AM772&lt;&gt;"",AN772&lt;&gt;"",AO772&lt;&gt;""),AP772&lt;&gt;"")," + ",""),IF(AP772&lt;&gt;"",AP772,""),IF(AND(OR(AK772&lt;&gt;"",AL772&lt;&gt;"",AM772&lt;&gt;"",AN772&lt;&gt;"",AO772&lt;&gt;"",AP772&lt;&gt;""),AQ772&lt;&gt;"")," + ",""),IF(AQ772&lt;&gt;"",AQ772,""),IF(AND(OR(AK772&lt;&gt;"",AL772&lt;&gt;"",AM772&lt;&gt;"",AN772&lt;&gt;"",AO772&lt;&gt;"",AP772&lt;&gt;"",AQ772&lt;&gt;""),AR772&lt;&gt;"")," + ",""),IF(AR772&lt;&gt;"",AR772,""),IF(AND(OR(AK772&lt;&gt;"",AL772&lt;&gt;"",AM772&lt;&gt;"",AN772&lt;&gt;"",AO772&lt;&gt;"",AP772&lt;&gt;"",AQ772&lt;&gt;"",AR772&lt;&gt;""),AS772&lt;&gt;"")," + ",""),IF(AS772&lt;&gt;"",AS772,""),IF(AND(OR(AK772&lt;&gt;"",AL772&lt;&gt;"",AM772&lt;&gt;"",AN772&lt;&gt;"",AO772&lt;&gt;"",AP772&lt;&gt;"",AQ772&lt;&gt;"",AR772&lt;&gt;"",AS772&lt;&gt;""),AT772&lt;&gt;"")," + ",""),IF(AT772&lt;&gt;"",AT772,""))," + "," + ",1))</f>
      </c>
      <c r="P772" t="str" s="108" cm="1">
        <f t="array" ref="P772">TRIM(SUBSTITUTE(CONCATENATE(IF(AU772&lt;&gt;"",AU772,""),IF(AND(AU772&lt;&gt;"",AV772&lt;&gt;"")," + ",""),IF(AV772&lt;&gt;"",AV772,""),IF(AND(OR(AU772&lt;&gt;"",AV772&lt;&gt;""),AW772&lt;&gt;"")," + ",""),IF(AW772&lt;&gt;"",AW772,""),IF(AND(OR(AU772&lt;&gt;"",AV772&lt;&gt;"",AW772&lt;&gt;""),AX772&lt;&gt;"")," + ",""),IF(AX772&lt;&gt;"",AX772,""),IF(AND(OR(AU772&lt;&gt;"",AV772&lt;&gt;"",AW772&lt;&gt;"",AX772&lt;&gt;""),AY772&lt;&gt;"")," + ",""),IF(AY772&lt;&gt;"",AY772,""),IF(AND(OR(AU772&lt;&gt;"",AV772&lt;&gt;"",AW772&lt;&gt;"",AX772&lt;&gt;"",AY772&lt;&gt;""),AZ772&lt;&gt;"")," + ",""),IF(AZ772&lt;&gt;"",AZ772,""),IF(AND(OR(AU772&lt;&gt;"",AV772&lt;&gt;"",AW772&lt;&gt;"",AX772&lt;&gt;"",AY772&lt;&gt;"",AZ772&lt;&gt;""),BA772&lt;&gt;"")," + ",""),IF(BA772&lt;&gt;"",BA772,""),IF(AND(OR(AU772&lt;&gt;"",AV772&lt;&gt;"",AW772&lt;&gt;"",AX772&lt;&gt;"",AY772&lt;&gt;"",AZ772&lt;&gt;"",BA772&lt;&gt;""),BB772&lt;&gt;"")," + ",""),IF(BB772&lt;&gt;"",BB772,""),IF(AND(OR(AU772&lt;&gt;"",AV772&lt;&gt;"",AW772&lt;&gt;"",AX772&lt;&gt;"",AY772&lt;&gt;"",AZ772&lt;&gt;"",BA772&lt;&gt;"",BB772&lt;&gt;""),BC772&lt;&gt;"")," + ",""),IF(BC772&lt;&gt;"",BC772,""))," + "," + ",1))</f>
      </c>
      <c r="Q772" s="108"/>
      <c r="R772" s="108"/>
      <c r="S772" s="108"/>
      <c r="T772" t="s" s="109">
        <v>18</v>
      </c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8"/>
      <c r="AM772" s="108"/>
      <c r="AN772" s="108"/>
      <c r="AO772" s="108"/>
      <c r="AP772" s="108"/>
      <c r="AQ772" s="108"/>
      <c r="AR772" s="108"/>
      <c r="AS772" s="108"/>
      <c r="AT772" s="108"/>
      <c r="AU772" s="108"/>
      <c r="AV772" s="108"/>
      <c r="AW772" s="108"/>
      <c r="AX772" s="108"/>
      <c r="AY772" s="108"/>
      <c r="AZ772" s="108"/>
      <c r="BA772" s="108"/>
      <c r="BB772" s="108"/>
      <c r="BC772" s="108"/>
    </row>
    <row r="773" ht="17" customHeight="1">
      <c r="A773" s="3"/>
      <c r="B773" s="110">
        <v>34</v>
      </c>
      <c r="C773" s="111">
        <v>67</v>
      </c>
      <c r="D773" s="3"/>
      <c r="E773" s="64"/>
      <c r="F773" s="3"/>
      <c r="G773" s="3"/>
      <c r="H773" t="s" s="112">
        <v>854</v>
      </c>
      <c r="I773" t="s" s="109">
        <v>1705</v>
      </c>
      <c r="J773" s="113"/>
      <c r="K773" t="str" s="108" cm="1">
        <f t="array" ref="K773">TRIM(SUBSTITUTE(CONCATENATE(IF(M773&lt;&gt;"",M773,""),IF(AND(M773&lt;&gt;"",N773&lt;&gt;"")," + ",""),IF(N773&lt;&gt;"",N773,""),IF(AND(OR(M773&lt;&gt;"",N773&lt;&gt;""),O773&lt;&gt;"")," + ",""),IF(O773&lt;&gt;"",O773,""),IF(AND(OR(M773&lt;&gt;"",N773&lt;&gt;"",O773&lt;&gt;""),P773&lt;&gt;"")," + ",""),IF(P773&lt;&gt;"",P773,""))," + "," + ",1))</f>
        <v>aggressive + analog + ensemble</v>
      </c>
      <c r="L773" t="str" s="114" cm="1">
        <f t="array" ref="L773">"sendmidi dev "Osmose Port 2" cc 0 "&amp;$B773&amp;" pc "&amp;$C773</f>
        <v>sendmidi dev "Osmose Port 2" cc 0 34 pc 67</v>
      </c>
      <c r="M773" t="str" s="108" cm="1">
        <f t="array" ref="M773">TRIM(SUBSTITUTE(CONCATENATE(IF(Q773&lt;&gt;"",Q773,""),IF(AND(Q773&lt;&gt;"",R773&lt;&gt;"")," + ",""),IF(R773&lt;&gt;"",R773,""),IF(AND(OR(Q773&lt;&gt;"",R773&lt;&gt;""),S773&lt;&gt;"")," + ",""),IF(S773&lt;&gt;"",S773,""),IF(AND(OR(Q773&lt;&gt;"",R773&lt;&gt;"",S773&lt;&gt;""),T773&lt;&gt;"")," + ",""),IF(T773&lt;&gt;"",T773,""),IF(AND(OR(Q773&lt;&gt;"",R773&lt;&gt;"",S773&lt;&gt;"",T773&lt;&gt;""),U773&lt;&gt;"")," + ",""),IF(U773&lt;&gt;"",U773,""),IF(AND(OR(Q773&lt;&gt;"",R773&lt;&gt;"",S773&lt;&gt;"",T773&lt;&gt;"",U773&lt;&gt;""),V773&lt;&gt;"")," + ",""),IF(V773&lt;&gt;"",V773,""),IF(AND(OR(Q773&lt;&gt;"",R773&lt;&gt;"",S773&lt;&gt;"",T773&lt;&gt;"",U773&lt;&gt;"",V773&lt;&gt;""),W773&lt;&gt;"")," + ",""),IF(W773&lt;&gt;"",W773,""),IF(AND(OR(Q773&lt;&gt;"",R773&lt;&gt;"",S773&lt;&gt;"",T773&lt;&gt;"",U773&lt;&gt;"",V773&lt;&gt;"",W773&lt;&gt;""),X773&lt;&gt;"")," + ",""),IF(X773&lt;&gt;"",X773,""),IF(AND(OR(Q773&lt;&gt;"",R773&lt;&gt;"",S773&lt;&gt;"",T773&lt;&gt;"",U773&lt;&gt;"",V773&lt;&gt;"",W773&lt;&gt;"",X773&lt;&gt;""),Y773&lt;&gt;"")," + ",""),IF(Y773&lt;&gt;"",Y773,""),IF(AND(OR(Q773&lt;&gt;"",R773&lt;&gt;"",S773&lt;&gt;"",T773&lt;&gt;"",U773&lt;&gt;"",V773&lt;&gt;"",W773&lt;&gt;"",X773&lt;&gt;"",Y773&lt;&gt;""),Z773&lt;&gt;"")," + ",""),IF(Z773&lt;&gt;"",Z773,""))," + "," + ",1))</f>
        <v>aggressive + analog</v>
      </c>
      <c r="N773" t="str" s="108" cm="1">
        <f t="array" ref="N773">TRIM(SUBSTITUTE(CONCATENATE(IF(AA773&lt;&gt;"",AA773,""),IF(AND(AA773&lt;&gt;"",AB773&lt;&gt;"")," + ",""),IF(AB773&lt;&gt;"",AB773,""),IF(AND(OR(AA773&lt;&gt;"",AB773&lt;&gt;""),AC773&lt;&gt;"")," + ",""),IF(AC773&lt;&gt;"",AC773,""),IF(AND(OR(AA773&lt;&gt;"",AB773&lt;&gt;"",AC773&lt;&gt;""),AD773&lt;&gt;"")," + ",""),IF(AD773&lt;&gt;"",AD773,""),IF(AND(OR(AA773&lt;&gt;"",AB773&lt;&gt;"",AC773&lt;&gt;"",AD773&lt;&gt;""),AE773&lt;&gt;"")," + ",""),IF(AE773&lt;&gt;"",AE773,""),IF(AND(OR(AA773&lt;&gt;"",AB773&lt;&gt;"",AC773&lt;&gt;"",AD773&lt;&gt;"",AE773&lt;&gt;""),AF773&lt;&gt;"")," + ",""),IF(AF773&lt;&gt;"",AF773,""),IF(AND(OR(AA773&lt;&gt;"",AB773&lt;&gt;"",AC773&lt;&gt;"",AD773&lt;&gt;"",AE773&lt;&gt;"",AF773&lt;&gt;""),AG773&lt;&gt;"")," + ",""),IF(AG773&lt;&gt;"",AG773,""),IF(AND(OR(AA773&lt;&gt;"",AB773&lt;&gt;"",AC773&lt;&gt;"",AD773&lt;&gt;"",AE773&lt;&gt;"",AF773&lt;&gt;"",AG773&lt;&gt;""),AH773&lt;&gt;"")," + ",""),IF(AH773&lt;&gt;"",AH773,""),IF(AND(OR(AA773&lt;&gt;"",AB773&lt;&gt;"",AC773&lt;&gt;"",AD773&lt;&gt;"",AE773&lt;&gt;"",AF773&lt;&gt;"",AG773&lt;&gt;"",AH773&lt;&gt;""),AI773&lt;&gt;"")," + ",""),IF(AI773&lt;&gt;"",AI773,""),IF(AND(OR(AA773&lt;&gt;"",AB773&lt;&gt;"",AC773&lt;&gt;"",AD773&lt;&gt;"",AE773&lt;&gt;"",AF773&lt;&gt;"",AG773&lt;&gt;"",AH773&lt;&gt;"",AI773&lt;&gt;""),AJ773&lt;&gt;"")," + ",""),IF(AJ773&lt;&gt;"",AJ773,""))," + "," + ",1))</f>
        <v>ensemble</v>
      </c>
      <c r="O773" t="str" s="108" cm="1">
        <f t="array" ref="O773">TRIM(SUBSTITUTE(CONCATENATE(IF(AK773&lt;&gt;"",AK773,""),IF(AND(AK773&lt;&gt;"",AL773&lt;&gt;"")," + ",""),IF(AL773&lt;&gt;"",AL773,""),IF(AND(OR(AK773&lt;&gt;"",AL773&lt;&gt;""),AM773&lt;&gt;"")," + ",""),IF(AM773&lt;&gt;"",AM773,""),IF(AND(OR(AK773&lt;&gt;"",AL773&lt;&gt;"",AM773&lt;&gt;""),AN773&lt;&gt;"")," + ",""),IF(AN773&lt;&gt;"",AN773,""),IF(AND(OR(AK773&lt;&gt;"",AL773&lt;&gt;"",AM773&lt;&gt;"",AN773&lt;&gt;""),AO773&lt;&gt;"")," + ",""),IF(AO773&lt;&gt;"",AO773,""),IF(AND(OR(AK773&lt;&gt;"",AL773&lt;&gt;"",AM773&lt;&gt;"",AN773&lt;&gt;"",AO773&lt;&gt;""),AP773&lt;&gt;"")," + ",""),IF(AP773&lt;&gt;"",AP773,""),IF(AND(OR(AK773&lt;&gt;"",AL773&lt;&gt;"",AM773&lt;&gt;"",AN773&lt;&gt;"",AO773&lt;&gt;"",AP773&lt;&gt;""),AQ773&lt;&gt;"")," + ",""),IF(AQ773&lt;&gt;"",AQ773,""),IF(AND(OR(AK773&lt;&gt;"",AL773&lt;&gt;"",AM773&lt;&gt;"",AN773&lt;&gt;"",AO773&lt;&gt;"",AP773&lt;&gt;"",AQ773&lt;&gt;""),AR773&lt;&gt;"")," + ",""),IF(AR773&lt;&gt;"",AR773,""),IF(AND(OR(AK773&lt;&gt;"",AL773&lt;&gt;"",AM773&lt;&gt;"",AN773&lt;&gt;"",AO773&lt;&gt;"",AP773&lt;&gt;"",AQ773&lt;&gt;"",AR773&lt;&gt;""),AS773&lt;&gt;"")," + ",""),IF(AS773&lt;&gt;"",AS773,""),IF(AND(OR(AK773&lt;&gt;"",AL773&lt;&gt;"",AM773&lt;&gt;"",AN773&lt;&gt;"",AO773&lt;&gt;"",AP773&lt;&gt;"",AQ773&lt;&gt;"",AR773&lt;&gt;"",AS773&lt;&gt;""),AT773&lt;&gt;"")," + ",""),IF(AT773&lt;&gt;"",AT773,""))," + "," + ",1))</f>
      </c>
      <c r="P773" t="str" s="108" cm="1">
        <f t="array" ref="P773">TRIM(SUBSTITUTE(CONCATENATE(IF(AU773&lt;&gt;"",AU773,""),IF(AND(AU773&lt;&gt;"",AV773&lt;&gt;"")," + ",""),IF(AV773&lt;&gt;"",AV773,""),IF(AND(OR(AU773&lt;&gt;"",AV773&lt;&gt;""),AW773&lt;&gt;"")," + ",""),IF(AW773&lt;&gt;"",AW773,""),IF(AND(OR(AU773&lt;&gt;"",AV773&lt;&gt;"",AW773&lt;&gt;""),AX773&lt;&gt;"")," + ",""),IF(AX773&lt;&gt;"",AX773,""),IF(AND(OR(AU773&lt;&gt;"",AV773&lt;&gt;"",AW773&lt;&gt;"",AX773&lt;&gt;""),AY773&lt;&gt;"")," + ",""),IF(AY773&lt;&gt;"",AY773,""),IF(AND(OR(AU773&lt;&gt;"",AV773&lt;&gt;"",AW773&lt;&gt;"",AX773&lt;&gt;"",AY773&lt;&gt;""),AZ773&lt;&gt;"")," + ",""),IF(AZ773&lt;&gt;"",AZ773,""),IF(AND(OR(AU773&lt;&gt;"",AV773&lt;&gt;"",AW773&lt;&gt;"",AX773&lt;&gt;"",AY773&lt;&gt;"",AZ773&lt;&gt;""),BA773&lt;&gt;"")," + ",""),IF(BA773&lt;&gt;"",BA773,""),IF(AND(OR(AU773&lt;&gt;"",AV773&lt;&gt;"",AW773&lt;&gt;"",AX773&lt;&gt;"",AY773&lt;&gt;"",AZ773&lt;&gt;"",BA773&lt;&gt;""),BB773&lt;&gt;"")," + ",""),IF(BB773&lt;&gt;"",BB773,""),IF(AND(OR(AU773&lt;&gt;"",AV773&lt;&gt;"",AW773&lt;&gt;"",AX773&lt;&gt;"",AY773&lt;&gt;"",AZ773&lt;&gt;"",BA773&lt;&gt;"",BB773&lt;&gt;""),BC773&lt;&gt;"")," + ",""),IF(BC773&lt;&gt;"",BC773,""))," + "," + ",1))</f>
      </c>
      <c r="Q773" s="108"/>
      <c r="R773" t="s" s="109">
        <v>16</v>
      </c>
      <c r="S773" s="108"/>
      <c r="T773" t="s" s="109">
        <v>18</v>
      </c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t="s" s="109">
        <v>30</v>
      </c>
      <c r="AG773" s="109"/>
      <c r="AH773" s="108"/>
      <c r="AI773" s="108"/>
      <c r="AJ773" s="108"/>
      <c r="AK773" s="108"/>
      <c r="AL773" s="108"/>
      <c r="AM773" s="108"/>
      <c r="AN773" s="108"/>
      <c r="AO773" s="108"/>
      <c r="AP773" s="108"/>
      <c r="AQ773" s="108"/>
      <c r="AR773" s="108"/>
      <c r="AS773" s="108"/>
      <c r="AT773" s="108"/>
      <c r="AU773" s="108"/>
      <c r="AV773" s="108"/>
      <c r="AW773" s="108"/>
      <c r="AX773" s="108"/>
      <c r="AY773" s="108"/>
      <c r="AZ773" s="108"/>
      <c r="BA773" s="108"/>
      <c r="BB773" s="108"/>
      <c r="BC773" s="108"/>
    </row>
    <row r="774" ht="17" customHeight="1">
      <c r="A774" s="3"/>
      <c r="B774" s="110">
        <v>34</v>
      </c>
      <c r="C774" s="111">
        <v>68</v>
      </c>
      <c r="D774" s="3"/>
      <c r="E774" s="64"/>
      <c r="F774" s="3"/>
      <c r="G774" s="3"/>
      <c r="H774" t="s" s="112">
        <v>411</v>
      </c>
      <c r="I774" t="s" s="109">
        <v>1648</v>
      </c>
      <c r="J774" s="113"/>
      <c r="K774" t="str" s="108" cm="1">
        <f t="array" ref="K774">TRIM(SUBSTITUTE(CONCATENATE(IF(M774&lt;&gt;"",M774,""),IF(AND(M774&lt;&gt;"",N774&lt;&gt;"")," + ",""),IF(N774&lt;&gt;"",N774,""),IF(AND(OR(M774&lt;&gt;"",N774&lt;&gt;""),O774&lt;&gt;"")," + ",""),IF(O774&lt;&gt;"",O774,""),IF(AND(OR(M774&lt;&gt;"",N774&lt;&gt;"",O774&lt;&gt;""),P774&lt;&gt;"")," + ",""),IF(P774&lt;&gt;"",P774,""))," + "," + ",1))</f>
        <v>bright + electric</v>
      </c>
      <c r="L774" t="str" s="114" cm="1">
        <f t="array" ref="L774">"sendmidi dev "Osmose Port 2" cc 0 "&amp;$B774&amp;" pc "&amp;$C774</f>
        <v>sendmidi dev "Osmose Port 2" cc 0 34 pc 68</v>
      </c>
      <c r="M774" t="str" s="108" cm="1">
        <f t="array" ref="M774">TRIM(SUBSTITUTE(CONCATENATE(IF(Q774&lt;&gt;"",Q774,""),IF(AND(Q774&lt;&gt;"",R774&lt;&gt;"")," + ",""),IF(R774&lt;&gt;"",R774,""),IF(AND(OR(Q774&lt;&gt;"",R774&lt;&gt;""),S774&lt;&gt;"")," + ",""),IF(S774&lt;&gt;"",S774,""),IF(AND(OR(Q774&lt;&gt;"",R774&lt;&gt;"",S774&lt;&gt;""),T774&lt;&gt;"")," + ",""),IF(T774&lt;&gt;"",T774,""),IF(AND(OR(Q774&lt;&gt;"",R774&lt;&gt;"",S774&lt;&gt;"",T774&lt;&gt;""),U774&lt;&gt;"")," + ",""),IF(U774&lt;&gt;"",U774,""),IF(AND(OR(Q774&lt;&gt;"",R774&lt;&gt;"",S774&lt;&gt;"",T774&lt;&gt;"",U774&lt;&gt;""),V774&lt;&gt;"")," + ",""),IF(V774&lt;&gt;"",V774,""),IF(AND(OR(Q774&lt;&gt;"",R774&lt;&gt;"",S774&lt;&gt;"",T774&lt;&gt;"",U774&lt;&gt;"",V774&lt;&gt;""),W774&lt;&gt;"")," + ",""),IF(W774&lt;&gt;"",W774,""),IF(AND(OR(Q774&lt;&gt;"",R774&lt;&gt;"",S774&lt;&gt;"",T774&lt;&gt;"",U774&lt;&gt;"",V774&lt;&gt;"",W774&lt;&gt;""),X774&lt;&gt;"")," + ",""),IF(X774&lt;&gt;"",X774,""),IF(AND(OR(Q774&lt;&gt;"",R774&lt;&gt;"",S774&lt;&gt;"",T774&lt;&gt;"",U774&lt;&gt;"",V774&lt;&gt;"",W774&lt;&gt;"",X774&lt;&gt;""),Y774&lt;&gt;"")," + ",""),IF(Y774&lt;&gt;"",Y774,""),IF(AND(OR(Q774&lt;&gt;"",R774&lt;&gt;"",S774&lt;&gt;"",T774&lt;&gt;"",U774&lt;&gt;"",V774&lt;&gt;"",W774&lt;&gt;"",X774&lt;&gt;"",Y774&lt;&gt;""),Z774&lt;&gt;"")," + ",""),IF(Z774&lt;&gt;"",Z774,""))," + "," + ",1))</f>
        <v>bright</v>
      </c>
      <c r="N774" t="str" s="108" cm="1">
        <f t="array" ref="N774">TRIM(SUBSTITUTE(CONCATENATE(IF(AA774&lt;&gt;"",AA774,""),IF(AND(AA774&lt;&gt;"",AB774&lt;&gt;"")," + ",""),IF(AB774&lt;&gt;"",AB774,""),IF(AND(OR(AA774&lt;&gt;"",AB774&lt;&gt;""),AC774&lt;&gt;"")," + ",""),IF(AC774&lt;&gt;"",AC774,""),IF(AND(OR(AA774&lt;&gt;"",AB774&lt;&gt;"",AC774&lt;&gt;""),AD774&lt;&gt;"")," + ",""),IF(AD774&lt;&gt;"",AD774,""),IF(AND(OR(AA774&lt;&gt;"",AB774&lt;&gt;"",AC774&lt;&gt;"",AD774&lt;&gt;""),AE774&lt;&gt;"")," + ",""),IF(AE774&lt;&gt;"",AE774,""),IF(AND(OR(AA774&lt;&gt;"",AB774&lt;&gt;"",AC774&lt;&gt;"",AD774&lt;&gt;"",AE774&lt;&gt;""),AF774&lt;&gt;"")," + ",""),IF(AF774&lt;&gt;"",AF774,""),IF(AND(OR(AA774&lt;&gt;"",AB774&lt;&gt;"",AC774&lt;&gt;"",AD774&lt;&gt;"",AE774&lt;&gt;"",AF774&lt;&gt;""),AG774&lt;&gt;"")," + ",""),IF(AG774&lt;&gt;"",AG774,""),IF(AND(OR(AA774&lt;&gt;"",AB774&lt;&gt;"",AC774&lt;&gt;"",AD774&lt;&gt;"",AE774&lt;&gt;"",AF774&lt;&gt;"",AG774&lt;&gt;""),AH774&lt;&gt;"")," + ",""),IF(AH774&lt;&gt;"",AH774,""),IF(AND(OR(AA774&lt;&gt;"",AB774&lt;&gt;"",AC774&lt;&gt;"",AD774&lt;&gt;"",AE774&lt;&gt;"",AF774&lt;&gt;"",AG774&lt;&gt;"",AH774&lt;&gt;""),AI774&lt;&gt;"")," + ",""),IF(AI774&lt;&gt;"",AI774,""),IF(AND(OR(AA774&lt;&gt;"",AB774&lt;&gt;"",AC774&lt;&gt;"",AD774&lt;&gt;"",AE774&lt;&gt;"",AF774&lt;&gt;"",AG774&lt;&gt;"",AH774&lt;&gt;"",AI774&lt;&gt;""),AJ774&lt;&gt;"")," + ",""),IF(AJ774&lt;&gt;"",AJ774,""))," + "," + ",1))</f>
        <v>electric</v>
      </c>
      <c r="O774" t="str" s="108" cm="1">
        <f t="array" ref="O774">TRIM(SUBSTITUTE(CONCATENATE(IF(AK774&lt;&gt;"",AK774,""),IF(AND(AK774&lt;&gt;"",AL774&lt;&gt;"")," + ",""),IF(AL774&lt;&gt;"",AL774,""),IF(AND(OR(AK774&lt;&gt;"",AL774&lt;&gt;""),AM774&lt;&gt;"")," + ",""),IF(AM774&lt;&gt;"",AM774,""),IF(AND(OR(AK774&lt;&gt;"",AL774&lt;&gt;"",AM774&lt;&gt;""),AN774&lt;&gt;"")," + ",""),IF(AN774&lt;&gt;"",AN774,""),IF(AND(OR(AK774&lt;&gt;"",AL774&lt;&gt;"",AM774&lt;&gt;"",AN774&lt;&gt;""),AO774&lt;&gt;"")," + ",""),IF(AO774&lt;&gt;"",AO774,""),IF(AND(OR(AK774&lt;&gt;"",AL774&lt;&gt;"",AM774&lt;&gt;"",AN774&lt;&gt;"",AO774&lt;&gt;""),AP774&lt;&gt;"")," + ",""),IF(AP774&lt;&gt;"",AP774,""),IF(AND(OR(AK774&lt;&gt;"",AL774&lt;&gt;"",AM774&lt;&gt;"",AN774&lt;&gt;"",AO774&lt;&gt;"",AP774&lt;&gt;""),AQ774&lt;&gt;"")," + ",""),IF(AQ774&lt;&gt;"",AQ774,""),IF(AND(OR(AK774&lt;&gt;"",AL774&lt;&gt;"",AM774&lt;&gt;"",AN774&lt;&gt;"",AO774&lt;&gt;"",AP774&lt;&gt;"",AQ774&lt;&gt;""),AR774&lt;&gt;"")," + ",""),IF(AR774&lt;&gt;"",AR774,""),IF(AND(OR(AK774&lt;&gt;"",AL774&lt;&gt;"",AM774&lt;&gt;"",AN774&lt;&gt;"",AO774&lt;&gt;"",AP774&lt;&gt;"",AQ774&lt;&gt;"",AR774&lt;&gt;""),AS774&lt;&gt;"")," + ",""),IF(AS774&lt;&gt;"",AS774,""),IF(AND(OR(AK774&lt;&gt;"",AL774&lt;&gt;"",AM774&lt;&gt;"",AN774&lt;&gt;"",AO774&lt;&gt;"",AP774&lt;&gt;"",AQ774&lt;&gt;"",AR774&lt;&gt;"",AS774&lt;&gt;""),AT774&lt;&gt;"")," + ",""),IF(AT774&lt;&gt;"",AT774,""))," + "," + ",1))</f>
      </c>
      <c r="P774" t="str" s="108" cm="1">
        <f t="array" ref="P774">TRIM(SUBSTITUTE(CONCATENATE(IF(AU774&lt;&gt;"",AU774,""),IF(AND(AU774&lt;&gt;"",AV774&lt;&gt;"")," + ",""),IF(AV774&lt;&gt;"",AV774,""),IF(AND(OR(AU774&lt;&gt;"",AV774&lt;&gt;""),AW774&lt;&gt;"")," + ",""),IF(AW774&lt;&gt;"",AW774,""),IF(AND(OR(AU774&lt;&gt;"",AV774&lt;&gt;"",AW774&lt;&gt;""),AX774&lt;&gt;"")," + ",""),IF(AX774&lt;&gt;"",AX774,""),IF(AND(OR(AU774&lt;&gt;"",AV774&lt;&gt;"",AW774&lt;&gt;"",AX774&lt;&gt;""),AY774&lt;&gt;"")," + ",""),IF(AY774&lt;&gt;"",AY774,""),IF(AND(OR(AU774&lt;&gt;"",AV774&lt;&gt;"",AW774&lt;&gt;"",AX774&lt;&gt;"",AY774&lt;&gt;""),AZ774&lt;&gt;"")," + ",""),IF(AZ774&lt;&gt;"",AZ774,""),IF(AND(OR(AU774&lt;&gt;"",AV774&lt;&gt;"",AW774&lt;&gt;"",AX774&lt;&gt;"",AY774&lt;&gt;"",AZ774&lt;&gt;""),BA774&lt;&gt;"")," + ",""),IF(BA774&lt;&gt;"",BA774,""),IF(AND(OR(AU774&lt;&gt;"",AV774&lt;&gt;"",AW774&lt;&gt;"",AX774&lt;&gt;"",AY774&lt;&gt;"",AZ774&lt;&gt;"",BA774&lt;&gt;""),BB774&lt;&gt;"")," + ",""),IF(BB774&lt;&gt;"",BB774,""),IF(AND(OR(AU774&lt;&gt;"",AV774&lt;&gt;"",AW774&lt;&gt;"",AX774&lt;&gt;"",AY774&lt;&gt;"",AZ774&lt;&gt;"",BA774&lt;&gt;"",BB774&lt;&gt;""),BC774&lt;&gt;"")," + ",""),IF(BC774&lt;&gt;"",BC774,""))," + "," + ",1))</f>
      </c>
      <c r="Q774" s="108"/>
      <c r="R774" s="108"/>
      <c r="S774" s="108"/>
      <c r="T774" s="108"/>
      <c r="U774" s="108"/>
      <c r="V774" s="108"/>
      <c r="W774" t="s" s="109">
        <v>21</v>
      </c>
      <c r="X774" s="108"/>
      <c r="Y774" s="108"/>
      <c r="Z774" s="108"/>
      <c r="AA774" s="108"/>
      <c r="AB774" s="108"/>
      <c r="AC774" s="108"/>
      <c r="AD774" s="108"/>
      <c r="AE774" t="s" s="109">
        <v>29</v>
      </c>
      <c r="AF774" s="108"/>
      <c r="AG774" s="108"/>
      <c r="AH774" s="108"/>
      <c r="AI774" s="108"/>
      <c r="AJ774" s="108"/>
      <c r="AK774" s="108"/>
      <c r="AL774" s="108"/>
      <c r="AM774" s="108"/>
      <c r="AN774" s="108"/>
      <c r="AO774" s="108"/>
      <c r="AP774" s="108"/>
      <c r="AQ774" s="108"/>
      <c r="AR774" s="108"/>
      <c r="AS774" s="108"/>
      <c r="AT774" s="108"/>
      <c r="AU774" s="108"/>
      <c r="AV774" s="108"/>
      <c r="AW774" s="108"/>
      <c r="AX774" s="108"/>
      <c r="AY774" s="108"/>
      <c r="AZ774" s="108"/>
      <c r="BA774" s="108"/>
      <c r="BB774" s="108"/>
      <c r="BC774" s="108"/>
    </row>
    <row r="775" ht="17" customHeight="1">
      <c r="A775" s="3"/>
      <c r="B775" s="110">
        <v>34</v>
      </c>
      <c r="C775" s="111">
        <v>69</v>
      </c>
      <c r="D775" s="3"/>
      <c r="E775" s="64"/>
      <c r="F775" s="3"/>
      <c r="G775" s="3"/>
      <c r="H775" t="s" s="112">
        <v>579</v>
      </c>
      <c r="I775" t="s" s="109">
        <v>1672</v>
      </c>
      <c r="J775" s="113"/>
      <c r="K775" t="str" s="108" cm="1">
        <f t="array" ref="K775">TRIM(SUBSTITUTE(CONCATENATE(IF(M775&lt;&gt;"",M775,""),IF(AND(M775&lt;&gt;"",N775&lt;&gt;"")," + ",""),IF(N775&lt;&gt;"",N775,""),IF(AND(OR(M775&lt;&gt;"",N775&lt;&gt;""),O775&lt;&gt;"")," + ",""),IF(O775&lt;&gt;"",O775,""),IF(AND(OR(M775&lt;&gt;"",N775&lt;&gt;"",O775&lt;&gt;""),P775&lt;&gt;"")," + ",""),IF(P775&lt;&gt;"",P775,""))," + "," + ",1))</f>
        <v>analog</v>
      </c>
      <c r="L775" t="str" s="114" cm="1">
        <f t="array" ref="L775">"sendmidi dev "Osmose Port 2" cc 0 "&amp;$B775&amp;" pc "&amp;$C775</f>
        <v>sendmidi dev "Osmose Port 2" cc 0 34 pc 69</v>
      </c>
      <c r="M775" t="str" s="108" cm="1">
        <f t="array" ref="M775">TRIM(SUBSTITUTE(CONCATENATE(IF(Q775&lt;&gt;"",Q775,""),IF(AND(Q775&lt;&gt;"",R775&lt;&gt;"")," + ",""),IF(R775&lt;&gt;"",R775,""),IF(AND(OR(Q775&lt;&gt;"",R775&lt;&gt;""),S775&lt;&gt;"")," + ",""),IF(S775&lt;&gt;"",S775,""),IF(AND(OR(Q775&lt;&gt;"",R775&lt;&gt;"",S775&lt;&gt;""),T775&lt;&gt;"")," + ",""),IF(T775&lt;&gt;"",T775,""),IF(AND(OR(Q775&lt;&gt;"",R775&lt;&gt;"",S775&lt;&gt;"",T775&lt;&gt;""),U775&lt;&gt;"")," + ",""),IF(U775&lt;&gt;"",U775,""),IF(AND(OR(Q775&lt;&gt;"",R775&lt;&gt;"",S775&lt;&gt;"",T775&lt;&gt;"",U775&lt;&gt;""),V775&lt;&gt;"")," + ",""),IF(V775&lt;&gt;"",V775,""),IF(AND(OR(Q775&lt;&gt;"",R775&lt;&gt;"",S775&lt;&gt;"",T775&lt;&gt;"",U775&lt;&gt;"",V775&lt;&gt;""),W775&lt;&gt;"")," + ",""),IF(W775&lt;&gt;"",W775,""),IF(AND(OR(Q775&lt;&gt;"",R775&lt;&gt;"",S775&lt;&gt;"",T775&lt;&gt;"",U775&lt;&gt;"",V775&lt;&gt;"",W775&lt;&gt;""),X775&lt;&gt;"")," + ",""),IF(X775&lt;&gt;"",X775,""),IF(AND(OR(Q775&lt;&gt;"",R775&lt;&gt;"",S775&lt;&gt;"",T775&lt;&gt;"",U775&lt;&gt;"",V775&lt;&gt;"",W775&lt;&gt;"",X775&lt;&gt;""),Y775&lt;&gt;"")," + ",""),IF(Y775&lt;&gt;"",Y775,""),IF(AND(OR(Q775&lt;&gt;"",R775&lt;&gt;"",S775&lt;&gt;"",T775&lt;&gt;"",U775&lt;&gt;"",V775&lt;&gt;"",W775&lt;&gt;"",X775&lt;&gt;"",Y775&lt;&gt;""),Z775&lt;&gt;"")," + ",""),IF(Z775&lt;&gt;"",Z775,""))," + "," + ",1))</f>
        <v>analog</v>
      </c>
      <c r="N775" t="str" s="108" cm="1">
        <f t="array" ref="N775">TRIM(SUBSTITUTE(CONCATENATE(IF(AA775&lt;&gt;"",AA775,""),IF(AND(AA775&lt;&gt;"",AB775&lt;&gt;"")," + ",""),IF(AB775&lt;&gt;"",AB775,""),IF(AND(OR(AA775&lt;&gt;"",AB775&lt;&gt;""),AC775&lt;&gt;"")," + ",""),IF(AC775&lt;&gt;"",AC775,""),IF(AND(OR(AA775&lt;&gt;"",AB775&lt;&gt;"",AC775&lt;&gt;""),AD775&lt;&gt;"")," + ",""),IF(AD775&lt;&gt;"",AD775,""),IF(AND(OR(AA775&lt;&gt;"",AB775&lt;&gt;"",AC775&lt;&gt;"",AD775&lt;&gt;""),AE775&lt;&gt;"")," + ",""),IF(AE775&lt;&gt;"",AE775,""),IF(AND(OR(AA775&lt;&gt;"",AB775&lt;&gt;"",AC775&lt;&gt;"",AD775&lt;&gt;"",AE775&lt;&gt;""),AF775&lt;&gt;"")," + ",""),IF(AF775&lt;&gt;"",AF775,""),IF(AND(OR(AA775&lt;&gt;"",AB775&lt;&gt;"",AC775&lt;&gt;"",AD775&lt;&gt;"",AE775&lt;&gt;"",AF775&lt;&gt;""),AG775&lt;&gt;"")," + ",""),IF(AG775&lt;&gt;"",AG775,""),IF(AND(OR(AA775&lt;&gt;"",AB775&lt;&gt;"",AC775&lt;&gt;"",AD775&lt;&gt;"",AE775&lt;&gt;"",AF775&lt;&gt;"",AG775&lt;&gt;""),AH775&lt;&gt;"")," + ",""),IF(AH775&lt;&gt;"",AH775,""),IF(AND(OR(AA775&lt;&gt;"",AB775&lt;&gt;"",AC775&lt;&gt;"",AD775&lt;&gt;"",AE775&lt;&gt;"",AF775&lt;&gt;"",AG775&lt;&gt;"",AH775&lt;&gt;""),AI775&lt;&gt;"")," + ",""),IF(AI775&lt;&gt;"",AI775,""),IF(AND(OR(AA775&lt;&gt;"",AB775&lt;&gt;"",AC775&lt;&gt;"",AD775&lt;&gt;"",AE775&lt;&gt;"",AF775&lt;&gt;"",AG775&lt;&gt;"",AH775&lt;&gt;"",AI775&lt;&gt;""),AJ775&lt;&gt;"")," + ",""),IF(AJ775&lt;&gt;"",AJ775,""))," + "," + ",1))</f>
      </c>
      <c r="O775" t="str" s="108" cm="1">
        <f t="array" ref="O775">TRIM(SUBSTITUTE(CONCATENATE(IF(AK775&lt;&gt;"",AK775,""),IF(AND(AK775&lt;&gt;"",AL775&lt;&gt;"")," + ",""),IF(AL775&lt;&gt;"",AL775,""),IF(AND(OR(AK775&lt;&gt;"",AL775&lt;&gt;""),AM775&lt;&gt;"")," + ",""),IF(AM775&lt;&gt;"",AM775,""),IF(AND(OR(AK775&lt;&gt;"",AL775&lt;&gt;"",AM775&lt;&gt;""),AN775&lt;&gt;"")," + ",""),IF(AN775&lt;&gt;"",AN775,""),IF(AND(OR(AK775&lt;&gt;"",AL775&lt;&gt;"",AM775&lt;&gt;"",AN775&lt;&gt;""),AO775&lt;&gt;"")," + ",""),IF(AO775&lt;&gt;"",AO775,""),IF(AND(OR(AK775&lt;&gt;"",AL775&lt;&gt;"",AM775&lt;&gt;"",AN775&lt;&gt;"",AO775&lt;&gt;""),AP775&lt;&gt;"")," + ",""),IF(AP775&lt;&gt;"",AP775,""),IF(AND(OR(AK775&lt;&gt;"",AL775&lt;&gt;"",AM775&lt;&gt;"",AN775&lt;&gt;"",AO775&lt;&gt;"",AP775&lt;&gt;""),AQ775&lt;&gt;"")," + ",""),IF(AQ775&lt;&gt;"",AQ775,""),IF(AND(OR(AK775&lt;&gt;"",AL775&lt;&gt;"",AM775&lt;&gt;"",AN775&lt;&gt;"",AO775&lt;&gt;"",AP775&lt;&gt;"",AQ775&lt;&gt;""),AR775&lt;&gt;"")," + ",""),IF(AR775&lt;&gt;"",AR775,""),IF(AND(OR(AK775&lt;&gt;"",AL775&lt;&gt;"",AM775&lt;&gt;"",AN775&lt;&gt;"",AO775&lt;&gt;"",AP775&lt;&gt;"",AQ775&lt;&gt;"",AR775&lt;&gt;""),AS775&lt;&gt;"")," + ",""),IF(AS775&lt;&gt;"",AS775,""),IF(AND(OR(AK775&lt;&gt;"",AL775&lt;&gt;"",AM775&lt;&gt;"",AN775&lt;&gt;"",AO775&lt;&gt;"",AP775&lt;&gt;"",AQ775&lt;&gt;"",AR775&lt;&gt;"",AS775&lt;&gt;""),AT775&lt;&gt;"")," + ",""),IF(AT775&lt;&gt;"",AT775,""))," + "," + ",1))</f>
      </c>
      <c r="P775" t="str" s="108" cm="1">
        <f t="array" ref="P775">TRIM(SUBSTITUTE(CONCATENATE(IF(AU775&lt;&gt;"",AU775,""),IF(AND(AU775&lt;&gt;"",AV775&lt;&gt;"")," + ",""),IF(AV775&lt;&gt;"",AV775,""),IF(AND(OR(AU775&lt;&gt;"",AV775&lt;&gt;""),AW775&lt;&gt;"")," + ",""),IF(AW775&lt;&gt;"",AW775,""),IF(AND(OR(AU775&lt;&gt;"",AV775&lt;&gt;"",AW775&lt;&gt;""),AX775&lt;&gt;"")," + ",""),IF(AX775&lt;&gt;"",AX775,""),IF(AND(OR(AU775&lt;&gt;"",AV775&lt;&gt;"",AW775&lt;&gt;"",AX775&lt;&gt;""),AY775&lt;&gt;"")," + ",""),IF(AY775&lt;&gt;"",AY775,""),IF(AND(OR(AU775&lt;&gt;"",AV775&lt;&gt;"",AW775&lt;&gt;"",AX775&lt;&gt;"",AY775&lt;&gt;""),AZ775&lt;&gt;"")," + ",""),IF(AZ775&lt;&gt;"",AZ775,""),IF(AND(OR(AU775&lt;&gt;"",AV775&lt;&gt;"",AW775&lt;&gt;"",AX775&lt;&gt;"",AY775&lt;&gt;"",AZ775&lt;&gt;""),BA775&lt;&gt;"")," + ",""),IF(BA775&lt;&gt;"",BA775,""),IF(AND(OR(AU775&lt;&gt;"",AV775&lt;&gt;"",AW775&lt;&gt;"",AX775&lt;&gt;"",AY775&lt;&gt;"",AZ775&lt;&gt;"",BA775&lt;&gt;""),BB775&lt;&gt;"")," + ",""),IF(BB775&lt;&gt;"",BB775,""),IF(AND(OR(AU775&lt;&gt;"",AV775&lt;&gt;"",AW775&lt;&gt;"",AX775&lt;&gt;"",AY775&lt;&gt;"",AZ775&lt;&gt;"",BA775&lt;&gt;"",BB775&lt;&gt;""),BC775&lt;&gt;"")," + ",""),IF(BC775&lt;&gt;"",BC775,""))," + "," + ",1))</f>
      </c>
      <c r="Q775" s="108"/>
      <c r="R775" s="108"/>
      <c r="S775" s="108"/>
      <c r="T775" t="s" s="109">
        <v>18</v>
      </c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8"/>
      <c r="AM775" s="108"/>
      <c r="AN775" s="108"/>
      <c r="AO775" s="108"/>
      <c r="AP775" s="108"/>
      <c r="AQ775" s="108"/>
      <c r="AR775" s="108"/>
      <c r="AS775" s="108"/>
      <c r="AT775" s="108"/>
      <c r="AU775" s="108"/>
      <c r="AV775" s="108"/>
      <c r="AW775" s="108"/>
      <c r="AX775" s="108"/>
      <c r="AY775" s="108"/>
      <c r="AZ775" s="108"/>
      <c r="BA775" s="108"/>
      <c r="BB775" s="108"/>
      <c r="BC775" s="108"/>
    </row>
    <row r="776" ht="17" customHeight="1">
      <c r="A776" s="3"/>
      <c r="B776" s="110">
        <v>34</v>
      </c>
      <c r="C776" s="111">
        <v>70</v>
      </c>
      <c r="D776" s="3"/>
      <c r="E776" s="64"/>
      <c r="F776" s="3"/>
      <c r="G776" s="3"/>
      <c r="H776" t="s" s="112">
        <v>1155</v>
      </c>
      <c r="I776" t="s" s="109">
        <v>1766</v>
      </c>
      <c r="J776" s="113"/>
      <c r="K776" t="str" s="108" cm="1">
        <f t="array" ref="K776">TRIM(SUBSTITUTE(CONCATENATE(IF(M776&lt;&gt;"",M776,""),IF(AND(M776&lt;&gt;"",N776&lt;&gt;"")," + ",""),IF(N776&lt;&gt;"",N776,""),IF(AND(OR(M776&lt;&gt;"",N776&lt;&gt;""),O776&lt;&gt;"")," + ",""),IF(O776&lt;&gt;"",O776,""),IF(AND(OR(M776&lt;&gt;"",N776&lt;&gt;"",O776&lt;&gt;""),P776&lt;&gt;"")," + ",""),IF(P776&lt;&gt;"",P776,""))," + "," + ",1))</f>
        <v>distorted + lofi + stereo</v>
      </c>
      <c r="L776" t="str" s="114" cm="1">
        <f t="array" ref="L776">"sendmidi dev "Osmose Port 2" cc 0 "&amp;$B776&amp;" pc "&amp;$C776</f>
        <v>sendmidi dev "Osmose Port 2" cc 0 34 pc 70</v>
      </c>
      <c r="M776" t="str" s="108" cm="1">
        <f t="array" ref="M776">TRIM(SUBSTITUTE(CONCATENATE(IF(Q776&lt;&gt;"",Q776,""),IF(AND(Q776&lt;&gt;"",R776&lt;&gt;"")," + ",""),IF(R776&lt;&gt;"",R776,""),IF(AND(OR(Q776&lt;&gt;"",R776&lt;&gt;""),S776&lt;&gt;"")," + ",""),IF(S776&lt;&gt;"",S776,""),IF(AND(OR(Q776&lt;&gt;"",R776&lt;&gt;"",S776&lt;&gt;""),T776&lt;&gt;"")," + ",""),IF(T776&lt;&gt;"",T776,""),IF(AND(OR(Q776&lt;&gt;"",R776&lt;&gt;"",S776&lt;&gt;"",T776&lt;&gt;""),U776&lt;&gt;"")," + ",""),IF(U776&lt;&gt;"",U776,""),IF(AND(OR(Q776&lt;&gt;"",R776&lt;&gt;"",S776&lt;&gt;"",T776&lt;&gt;"",U776&lt;&gt;""),V776&lt;&gt;"")," + ",""),IF(V776&lt;&gt;"",V776,""),IF(AND(OR(Q776&lt;&gt;"",R776&lt;&gt;"",S776&lt;&gt;"",T776&lt;&gt;"",U776&lt;&gt;"",V776&lt;&gt;""),W776&lt;&gt;"")," + ",""),IF(W776&lt;&gt;"",W776,""),IF(AND(OR(Q776&lt;&gt;"",R776&lt;&gt;"",S776&lt;&gt;"",T776&lt;&gt;"",U776&lt;&gt;"",V776&lt;&gt;"",W776&lt;&gt;""),X776&lt;&gt;"")," + ",""),IF(X776&lt;&gt;"",X776,""),IF(AND(OR(Q776&lt;&gt;"",R776&lt;&gt;"",S776&lt;&gt;"",T776&lt;&gt;"",U776&lt;&gt;"",V776&lt;&gt;"",W776&lt;&gt;"",X776&lt;&gt;""),Y776&lt;&gt;"")," + ",""),IF(Y776&lt;&gt;"",Y776,""),IF(AND(OR(Q776&lt;&gt;"",R776&lt;&gt;"",S776&lt;&gt;"",T776&lt;&gt;"",U776&lt;&gt;"",V776&lt;&gt;"",W776&lt;&gt;"",X776&lt;&gt;"",Y776&lt;&gt;""),Z776&lt;&gt;"")," + ",""),IF(Z776&lt;&gt;"",Z776,""))," + "," + ",1))</f>
      </c>
      <c r="N776" t="str" s="108" cm="1">
        <f t="array" ref="N776">TRIM(SUBSTITUTE(CONCATENATE(IF(AA776&lt;&gt;"",AA776,""),IF(AND(AA776&lt;&gt;"",AB776&lt;&gt;"")," + ",""),IF(AB776&lt;&gt;"",AB776,""),IF(AND(OR(AA776&lt;&gt;"",AB776&lt;&gt;""),AC776&lt;&gt;"")," + ",""),IF(AC776&lt;&gt;"",AC776,""),IF(AND(OR(AA776&lt;&gt;"",AB776&lt;&gt;"",AC776&lt;&gt;""),AD776&lt;&gt;"")," + ",""),IF(AD776&lt;&gt;"",AD776,""),IF(AND(OR(AA776&lt;&gt;"",AB776&lt;&gt;"",AC776&lt;&gt;"",AD776&lt;&gt;""),AE776&lt;&gt;"")," + ",""),IF(AE776&lt;&gt;"",AE776,""),IF(AND(OR(AA776&lt;&gt;"",AB776&lt;&gt;"",AC776&lt;&gt;"",AD776&lt;&gt;"",AE776&lt;&gt;""),AF776&lt;&gt;"")," + ",""),IF(AF776&lt;&gt;"",AF776,""),IF(AND(OR(AA776&lt;&gt;"",AB776&lt;&gt;"",AC776&lt;&gt;"",AD776&lt;&gt;"",AE776&lt;&gt;"",AF776&lt;&gt;""),AG776&lt;&gt;"")," + ",""),IF(AG776&lt;&gt;"",AG776,""),IF(AND(OR(AA776&lt;&gt;"",AB776&lt;&gt;"",AC776&lt;&gt;"",AD776&lt;&gt;"",AE776&lt;&gt;"",AF776&lt;&gt;"",AG776&lt;&gt;""),AH776&lt;&gt;"")," + ",""),IF(AH776&lt;&gt;"",AH776,""),IF(AND(OR(AA776&lt;&gt;"",AB776&lt;&gt;"",AC776&lt;&gt;"",AD776&lt;&gt;"",AE776&lt;&gt;"",AF776&lt;&gt;"",AG776&lt;&gt;"",AH776&lt;&gt;""),AI776&lt;&gt;"")," + ",""),IF(AI776&lt;&gt;"",AI776,""),IF(AND(OR(AA776&lt;&gt;"",AB776&lt;&gt;"",AC776&lt;&gt;"",AD776&lt;&gt;"",AE776&lt;&gt;"",AF776&lt;&gt;"",AG776&lt;&gt;"",AH776&lt;&gt;"",AI776&lt;&gt;""),AJ776&lt;&gt;"")," + ",""),IF(AJ776&lt;&gt;"",AJ776,""))," + "," + ",1))</f>
        <v>distorted</v>
      </c>
      <c r="O776" t="str" s="108" cm="1">
        <f t="array" ref="O776">TRIM(SUBSTITUTE(CONCATENATE(IF(AK776&lt;&gt;"",AK776,""),IF(AND(AK776&lt;&gt;"",AL776&lt;&gt;"")," + ",""),IF(AL776&lt;&gt;"",AL776,""),IF(AND(OR(AK776&lt;&gt;"",AL776&lt;&gt;""),AM776&lt;&gt;"")," + ",""),IF(AM776&lt;&gt;"",AM776,""),IF(AND(OR(AK776&lt;&gt;"",AL776&lt;&gt;"",AM776&lt;&gt;""),AN776&lt;&gt;"")," + ",""),IF(AN776&lt;&gt;"",AN776,""),IF(AND(OR(AK776&lt;&gt;"",AL776&lt;&gt;"",AM776&lt;&gt;"",AN776&lt;&gt;""),AO776&lt;&gt;"")," + ",""),IF(AO776&lt;&gt;"",AO776,""),IF(AND(OR(AK776&lt;&gt;"",AL776&lt;&gt;"",AM776&lt;&gt;"",AN776&lt;&gt;"",AO776&lt;&gt;""),AP776&lt;&gt;"")," + ",""),IF(AP776&lt;&gt;"",AP776,""),IF(AND(OR(AK776&lt;&gt;"",AL776&lt;&gt;"",AM776&lt;&gt;"",AN776&lt;&gt;"",AO776&lt;&gt;"",AP776&lt;&gt;""),AQ776&lt;&gt;"")," + ",""),IF(AQ776&lt;&gt;"",AQ776,""),IF(AND(OR(AK776&lt;&gt;"",AL776&lt;&gt;"",AM776&lt;&gt;"",AN776&lt;&gt;"",AO776&lt;&gt;"",AP776&lt;&gt;"",AQ776&lt;&gt;""),AR776&lt;&gt;"")," + ",""),IF(AR776&lt;&gt;"",AR776,""),IF(AND(OR(AK776&lt;&gt;"",AL776&lt;&gt;"",AM776&lt;&gt;"",AN776&lt;&gt;"",AO776&lt;&gt;"",AP776&lt;&gt;"",AQ776&lt;&gt;"",AR776&lt;&gt;""),AS776&lt;&gt;"")," + ",""),IF(AS776&lt;&gt;"",AS776,""),IF(AND(OR(AK776&lt;&gt;"",AL776&lt;&gt;"",AM776&lt;&gt;"",AN776&lt;&gt;"",AO776&lt;&gt;"",AP776&lt;&gt;"",AQ776&lt;&gt;"",AR776&lt;&gt;"",AS776&lt;&gt;""),AT776&lt;&gt;"")," + ",""),IF(AT776&lt;&gt;"",AT776,""))," + "," + ",1))</f>
        <v>lofi</v>
      </c>
      <c r="P776" t="str" s="108" cm="1">
        <f t="array" ref="P776">TRIM(SUBSTITUTE(CONCATENATE(IF(AU776&lt;&gt;"",AU776,""),IF(AND(AU776&lt;&gt;"",AV776&lt;&gt;"")," + ",""),IF(AV776&lt;&gt;"",AV776,""),IF(AND(OR(AU776&lt;&gt;"",AV776&lt;&gt;""),AW776&lt;&gt;"")," + ",""),IF(AW776&lt;&gt;"",AW776,""),IF(AND(OR(AU776&lt;&gt;"",AV776&lt;&gt;"",AW776&lt;&gt;""),AX776&lt;&gt;"")," + ",""),IF(AX776&lt;&gt;"",AX776,""),IF(AND(OR(AU776&lt;&gt;"",AV776&lt;&gt;"",AW776&lt;&gt;"",AX776&lt;&gt;""),AY776&lt;&gt;"")," + ",""),IF(AY776&lt;&gt;"",AY776,""),IF(AND(OR(AU776&lt;&gt;"",AV776&lt;&gt;"",AW776&lt;&gt;"",AX776&lt;&gt;"",AY776&lt;&gt;""),AZ776&lt;&gt;"")," + ",""),IF(AZ776&lt;&gt;"",AZ776,""),IF(AND(OR(AU776&lt;&gt;"",AV776&lt;&gt;"",AW776&lt;&gt;"",AX776&lt;&gt;"",AY776&lt;&gt;"",AZ776&lt;&gt;""),BA776&lt;&gt;"")," + ",""),IF(BA776&lt;&gt;"",BA776,""),IF(AND(OR(AU776&lt;&gt;"",AV776&lt;&gt;"",AW776&lt;&gt;"",AX776&lt;&gt;"",AY776&lt;&gt;"",AZ776&lt;&gt;"",BA776&lt;&gt;""),BB776&lt;&gt;"")," + ",""),IF(BB776&lt;&gt;"",BB776,""),IF(AND(OR(AU776&lt;&gt;"",AV776&lt;&gt;"",AW776&lt;&gt;"",AX776&lt;&gt;"",AY776&lt;&gt;"",AZ776&lt;&gt;"",BA776&lt;&gt;"",BB776&lt;&gt;""),BC776&lt;&gt;"")," + ",""),IF(BC776&lt;&gt;"",BC776,""))," + "," + ",1))</f>
        <v>stereo</v>
      </c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t="s" s="109">
        <v>26</v>
      </c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8"/>
      <c r="AM776" t="s" s="109">
        <v>37</v>
      </c>
      <c r="AN776" s="108"/>
      <c r="AO776" s="108"/>
      <c r="AP776" s="108"/>
      <c r="AQ776" s="108"/>
      <c r="AR776" s="108"/>
      <c r="AS776" s="108"/>
      <c r="AT776" s="108"/>
      <c r="AU776" s="108"/>
      <c r="AV776" s="108"/>
      <c r="AW776" s="108"/>
      <c r="AX776" t="s" s="109">
        <v>48</v>
      </c>
      <c r="AY776" s="108"/>
      <c r="AZ776" s="108"/>
      <c r="BA776" s="108"/>
      <c r="BB776" s="108"/>
      <c r="BC776" s="108"/>
    </row>
    <row r="777" ht="17" customHeight="1">
      <c r="A777" s="3"/>
      <c r="B777" s="110">
        <v>34</v>
      </c>
      <c r="C777" s="111">
        <v>71</v>
      </c>
      <c r="D777" s="3"/>
      <c r="E777" s="64"/>
      <c r="F777" s="3"/>
      <c r="G777" s="3"/>
      <c r="H777" t="s" s="112">
        <v>579</v>
      </c>
      <c r="I777" t="s" s="109">
        <v>1674</v>
      </c>
      <c r="J777" s="113"/>
      <c r="K777" t="str" s="108" cm="1">
        <f t="array" ref="K777">TRIM(SUBSTITUTE(CONCATENATE(IF(M777&lt;&gt;"",M777,""),IF(AND(M777&lt;&gt;"",N777&lt;&gt;"")," + ",""),IF(N777&lt;&gt;"",N777,""),IF(AND(OR(M777&lt;&gt;"",N777&lt;&gt;""),O777&lt;&gt;"")," + ",""),IF(O777&lt;&gt;"",O777,""),IF(AND(OR(M777&lt;&gt;"",N777&lt;&gt;"",O777&lt;&gt;""),P777&lt;&gt;"")," + ",""),IF(P777&lt;&gt;"",P777,""))," + "," + ",1))</f>
        <v>aggressive + analog + distorted</v>
      </c>
      <c r="L777" t="str" s="114" cm="1">
        <f t="array" ref="L777">"sendmidi dev "Osmose Port 2" cc 0 "&amp;$B777&amp;" pc "&amp;$C777</f>
        <v>sendmidi dev "Osmose Port 2" cc 0 34 pc 71</v>
      </c>
      <c r="M777" t="str" s="108" cm="1">
        <f t="array" ref="M777">TRIM(SUBSTITUTE(CONCATENATE(IF(Q777&lt;&gt;"",Q777,""),IF(AND(Q777&lt;&gt;"",R777&lt;&gt;"")," + ",""),IF(R777&lt;&gt;"",R777,""),IF(AND(OR(Q777&lt;&gt;"",R777&lt;&gt;""),S777&lt;&gt;"")," + ",""),IF(S777&lt;&gt;"",S777,""),IF(AND(OR(Q777&lt;&gt;"",R777&lt;&gt;"",S777&lt;&gt;""),T777&lt;&gt;"")," + ",""),IF(T777&lt;&gt;"",T777,""),IF(AND(OR(Q777&lt;&gt;"",R777&lt;&gt;"",S777&lt;&gt;"",T777&lt;&gt;""),U777&lt;&gt;"")," + ",""),IF(U777&lt;&gt;"",U777,""),IF(AND(OR(Q777&lt;&gt;"",R777&lt;&gt;"",S777&lt;&gt;"",T777&lt;&gt;"",U777&lt;&gt;""),V777&lt;&gt;"")," + ",""),IF(V777&lt;&gt;"",V777,""),IF(AND(OR(Q777&lt;&gt;"",R777&lt;&gt;"",S777&lt;&gt;"",T777&lt;&gt;"",U777&lt;&gt;"",V777&lt;&gt;""),W777&lt;&gt;"")," + ",""),IF(W777&lt;&gt;"",W777,""),IF(AND(OR(Q777&lt;&gt;"",R777&lt;&gt;"",S777&lt;&gt;"",T777&lt;&gt;"",U777&lt;&gt;"",V777&lt;&gt;"",W777&lt;&gt;""),X777&lt;&gt;"")," + ",""),IF(X777&lt;&gt;"",X777,""),IF(AND(OR(Q777&lt;&gt;"",R777&lt;&gt;"",S777&lt;&gt;"",T777&lt;&gt;"",U777&lt;&gt;"",V777&lt;&gt;"",W777&lt;&gt;"",X777&lt;&gt;""),Y777&lt;&gt;"")," + ",""),IF(Y777&lt;&gt;"",Y777,""),IF(AND(OR(Q777&lt;&gt;"",R777&lt;&gt;"",S777&lt;&gt;"",T777&lt;&gt;"",U777&lt;&gt;"",V777&lt;&gt;"",W777&lt;&gt;"",X777&lt;&gt;"",Y777&lt;&gt;""),Z777&lt;&gt;"")," + ",""),IF(Z777&lt;&gt;"",Z777,""))," + "," + ",1))</f>
        <v>aggressive + analog</v>
      </c>
      <c r="N777" t="str" s="108" cm="1">
        <f t="array" ref="N777">TRIM(SUBSTITUTE(CONCATENATE(IF(AA777&lt;&gt;"",AA777,""),IF(AND(AA777&lt;&gt;"",AB777&lt;&gt;"")," + ",""),IF(AB777&lt;&gt;"",AB777,""),IF(AND(OR(AA777&lt;&gt;"",AB777&lt;&gt;""),AC777&lt;&gt;"")," + ",""),IF(AC777&lt;&gt;"",AC777,""),IF(AND(OR(AA777&lt;&gt;"",AB777&lt;&gt;"",AC777&lt;&gt;""),AD777&lt;&gt;"")," + ",""),IF(AD777&lt;&gt;"",AD777,""),IF(AND(OR(AA777&lt;&gt;"",AB777&lt;&gt;"",AC777&lt;&gt;"",AD777&lt;&gt;""),AE777&lt;&gt;"")," + ",""),IF(AE777&lt;&gt;"",AE777,""),IF(AND(OR(AA777&lt;&gt;"",AB777&lt;&gt;"",AC777&lt;&gt;"",AD777&lt;&gt;"",AE777&lt;&gt;""),AF777&lt;&gt;"")," + ",""),IF(AF777&lt;&gt;"",AF777,""),IF(AND(OR(AA777&lt;&gt;"",AB777&lt;&gt;"",AC777&lt;&gt;"",AD777&lt;&gt;"",AE777&lt;&gt;"",AF777&lt;&gt;""),AG777&lt;&gt;"")," + ",""),IF(AG777&lt;&gt;"",AG777,""),IF(AND(OR(AA777&lt;&gt;"",AB777&lt;&gt;"",AC777&lt;&gt;"",AD777&lt;&gt;"",AE777&lt;&gt;"",AF777&lt;&gt;"",AG777&lt;&gt;""),AH777&lt;&gt;"")," + ",""),IF(AH777&lt;&gt;"",AH777,""),IF(AND(OR(AA777&lt;&gt;"",AB777&lt;&gt;"",AC777&lt;&gt;"",AD777&lt;&gt;"",AE777&lt;&gt;"",AF777&lt;&gt;"",AG777&lt;&gt;"",AH777&lt;&gt;""),AI777&lt;&gt;"")," + ",""),IF(AI777&lt;&gt;"",AI777,""),IF(AND(OR(AA777&lt;&gt;"",AB777&lt;&gt;"",AC777&lt;&gt;"",AD777&lt;&gt;"",AE777&lt;&gt;"",AF777&lt;&gt;"",AG777&lt;&gt;"",AH777&lt;&gt;"",AI777&lt;&gt;""),AJ777&lt;&gt;"")," + ",""),IF(AJ777&lt;&gt;"",AJ777,""))," + "," + ",1))</f>
        <v>distorted</v>
      </c>
      <c r="O777" t="str" s="108" cm="1">
        <f t="array" ref="O777">TRIM(SUBSTITUTE(CONCATENATE(IF(AK777&lt;&gt;"",AK777,""),IF(AND(AK777&lt;&gt;"",AL777&lt;&gt;"")," + ",""),IF(AL777&lt;&gt;"",AL777,""),IF(AND(OR(AK777&lt;&gt;"",AL777&lt;&gt;""),AM777&lt;&gt;"")," + ",""),IF(AM777&lt;&gt;"",AM777,""),IF(AND(OR(AK777&lt;&gt;"",AL777&lt;&gt;"",AM777&lt;&gt;""),AN777&lt;&gt;"")," + ",""),IF(AN777&lt;&gt;"",AN777,""),IF(AND(OR(AK777&lt;&gt;"",AL777&lt;&gt;"",AM777&lt;&gt;"",AN777&lt;&gt;""),AO777&lt;&gt;"")," + ",""),IF(AO777&lt;&gt;"",AO777,""),IF(AND(OR(AK777&lt;&gt;"",AL777&lt;&gt;"",AM777&lt;&gt;"",AN777&lt;&gt;"",AO777&lt;&gt;""),AP777&lt;&gt;"")," + ",""),IF(AP777&lt;&gt;"",AP777,""),IF(AND(OR(AK777&lt;&gt;"",AL777&lt;&gt;"",AM777&lt;&gt;"",AN777&lt;&gt;"",AO777&lt;&gt;"",AP777&lt;&gt;""),AQ777&lt;&gt;"")," + ",""),IF(AQ777&lt;&gt;"",AQ777,""),IF(AND(OR(AK777&lt;&gt;"",AL777&lt;&gt;"",AM777&lt;&gt;"",AN777&lt;&gt;"",AO777&lt;&gt;"",AP777&lt;&gt;"",AQ777&lt;&gt;""),AR777&lt;&gt;"")," + ",""),IF(AR777&lt;&gt;"",AR777,""),IF(AND(OR(AK777&lt;&gt;"",AL777&lt;&gt;"",AM777&lt;&gt;"",AN777&lt;&gt;"",AO777&lt;&gt;"",AP777&lt;&gt;"",AQ777&lt;&gt;"",AR777&lt;&gt;""),AS777&lt;&gt;"")," + ",""),IF(AS777&lt;&gt;"",AS777,""),IF(AND(OR(AK777&lt;&gt;"",AL777&lt;&gt;"",AM777&lt;&gt;"",AN777&lt;&gt;"",AO777&lt;&gt;"",AP777&lt;&gt;"",AQ777&lt;&gt;"",AR777&lt;&gt;"",AS777&lt;&gt;""),AT777&lt;&gt;"")," + ",""),IF(AT777&lt;&gt;"",AT777,""))," + "," + ",1))</f>
      </c>
      <c r="P777" t="str" s="108" cm="1">
        <f t="array" ref="P777">TRIM(SUBSTITUTE(CONCATENATE(IF(AU777&lt;&gt;"",AU777,""),IF(AND(AU777&lt;&gt;"",AV777&lt;&gt;"")," + ",""),IF(AV777&lt;&gt;"",AV777,""),IF(AND(OR(AU777&lt;&gt;"",AV777&lt;&gt;""),AW777&lt;&gt;"")," + ",""),IF(AW777&lt;&gt;"",AW777,""),IF(AND(OR(AU777&lt;&gt;"",AV777&lt;&gt;"",AW777&lt;&gt;""),AX777&lt;&gt;"")," + ",""),IF(AX777&lt;&gt;"",AX777,""),IF(AND(OR(AU777&lt;&gt;"",AV777&lt;&gt;"",AW777&lt;&gt;"",AX777&lt;&gt;""),AY777&lt;&gt;"")," + ",""),IF(AY777&lt;&gt;"",AY777,""),IF(AND(OR(AU777&lt;&gt;"",AV777&lt;&gt;"",AW777&lt;&gt;"",AX777&lt;&gt;"",AY777&lt;&gt;""),AZ777&lt;&gt;"")," + ",""),IF(AZ777&lt;&gt;"",AZ777,""),IF(AND(OR(AU777&lt;&gt;"",AV777&lt;&gt;"",AW777&lt;&gt;"",AX777&lt;&gt;"",AY777&lt;&gt;"",AZ777&lt;&gt;""),BA777&lt;&gt;"")," + ",""),IF(BA777&lt;&gt;"",BA777,""),IF(AND(OR(AU777&lt;&gt;"",AV777&lt;&gt;"",AW777&lt;&gt;"",AX777&lt;&gt;"",AY777&lt;&gt;"",AZ777&lt;&gt;"",BA777&lt;&gt;""),BB777&lt;&gt;"")," + ",""),IF(BB777&lt;&gt;"",BB777,""),IF(AND(OR(AU777&lt;&gt;"",AV777&lt;&gt;"",AW777&lt;&gt;"",AX777&lt;&gt;"",AY777&lt;&gt;"",AZ777&lt;&gt;"",BA777&lt;&gt;"",BB777&lt;&gt;""),BC777&lt;&gt;"")," + ",""),IF(BC777&lt;&gt;"",BC777,""))," + "," + ",1))</f>
      </c>
      <c r="Q777" s="108"/>
      <c r="R777" t="s" s="109">
        <v>16</v>
      </c>
      <c r="S777" s="108"/>
      <c r="T777" t="s" s="109">
        <v>18</v>
      </c>
      <c r="U777" s="108"/>
      <c r="V777" s="108"/>
      <c r="W777" s="108"/>
      <c r="X777" s="108"/>
      <c r="Y777" s="108"/>
      <c r="Z777" s="108"/>
      <c r="AA777" s="108"/>
      <c r="AB777" t="s" s="109">
        <v>26</v>
      </c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8"/>
      <c r="AM777" s="108"/>
      <c r="AN777" s="108"/>
      <c r="AO777" s="108"/>
      <c r="AP777" s="108"/>
      <c r="AQ777" s="108"/>
      <c r="AR777" s="108"/>
      <c r="AS777" s="108"/>
      <c r="AT777" s="108"/>
      <c r="AU777" s="108"/>
      <c r="AV777" s="108"/>
      <c r="AW777" s="108"/>
      <c r="AX777" s="108"/>
      <c r="AY777" s="108"/>
      <c r="AZ777" s="108"/>
      <c r="BA777" s="108"/>
      <c r="BB777" s="108"/>
      <c r="BC777" s="108"/>
    </row>
    <row r="778" ht="17" customHeight="1">
      <c r="A778" s="3"/>
      <c r="B778" s="110">
        <v>34</v>
      </c>
      <c r="C778" s="111">
        <v>72</v>
      </c>
      <c r="D778" s="3"/>
      <c r="E778" s="64"/>
      <c r="F778" s="3"/>
      <c r="G778" s="3"/>
      <c r="H778" t="s" s="112">
        <v>579</v>
      </c>
      <c r="I778" t="s" s="109">
        <v>1676</v>
      </c>
      <c r="J778" s="113"/>
      <c r="K778" t="str" s="108" cm="1">
        <f t="array" ref="K778">TRIM(SUBSTITUTE(CONCATENATE(IF(M778&lt;&gt;"",M778,""),IF(AND(M778&lt;&gt;"",N778&lt;&gt;"")," + ",""),IF(N778&lt;&gt;"",N778,""),IF(AND(OR(M778&lt;&gt;"",N778&lt;&gt;""),O778&lt;&gt;"")," + ",""),IF(O778&lt;&gt;"",O778,""),IF(AND(OR(M778&lt;&gt;"",N778&lt;&gt;"",O778&lt;&gt;""),P778&lt;&gt;"")," + ",""),IF(P778&lt;&gt;"",P778,""))," + "," + ",1))</f>
        <v>aggressive + analog + distorted</v>
      </c>
      <c r="L778" t="str" s="114" cm="1">
        <f t="array" ref="L778">"sendmidi dev "Osmose Port 2" cc 0 "&amp;$B778&amp;" pc "&amp;$C778</f>
        <v>sendmidi dev "Osmose Port 2" cc 0 34 pc 72</v>
      </c>
      <c r="M778" t="str" s="108" cm="1">
        <f t="array" ref="M778">TRIM(SUBSTITUTE(CONCATENATE(IF(Q778&lt;&gt;"",Q778,""),IF(AND(Q778&lt;&gt;"",R778&lt;&gt;"")," + ",""),IF(R778&lt;&gt;"",R778,""),IF(AND(OR(Q778&lt;&gt;"",R778&lt;&gt;""),S778&lt;&gt;"")," + ",""),IF(S778&lt;&gt;"",S778,""),IF(AND(OR(Q778&lt;&gt;"",R778&lt;&gt;"",S778&lt;&gt;""),T778&lt;&gt;"")," + ",""),IF(T778&lt;&gt;"",T778,""),IF(AND(OR(Q778&lt;&gt;"",R778&lt;&gt;"",S778&lt;&gt;"",T778&lt;&gt;""),U778&lt;&gt;"")," + ",""),IF(U778&lt;&gt;"",U778,""),IF(AND(OR(Q778&lt;&gt;"",R778&lt;&gt;"",S778&lt;&gt;"",T778&lt;&gt;"",U778&lt;&gt;""),V778&lt;&gt;"")," + ",""),IF(V778&lt;&gt;"",V778,""),IF(AND(OR(Q778&lt;&gt;"",R778&lt;&gt;"",S778&lt;&gt;"",T778&lt;&gt;"",U778&lt;&gt;"",V778&lt;&gt;""),W778&lt;&gt;"")," + ",""),IF(W778&lt;&gt;"",W778,""),IF(AND(OR(Q778&lt;&gt;"",R778&lt;&gt;"",S778&lt;&gt;"",T778&lt;&gt;"",U778&lt;&gt;"",V778&lt;&gt;"",W778&lt;&gt;""),X778&lt;&gt;"")," + ",""),IF(X778&lt;&gt;"",X778,""),IF(AND(OR(Q778&lt;&gt;"",R778&lt;&gt;"",S778&lt;&gt;"",T778&lt;&gt;"",U778&lt;&gt;"",V778&lt;&gt;"",W778&lt;&gt;"",X778&lt;&gt;""),Y778&lt;&gt;"")," + ",""),IF(Y778&lt;&gt;"",Y778,""),IF(AND(OR(Q778&lt;&gt;"",R778&lt;&gt;"",S778&lt;&gt;"",T778&lt;&gt;"",U778&lt;&gt;"",V778&lt;&gt;"",W778&lt;&gt;"",X778&lt;&gt;"",Y778&lt;&gt;""),Z778&lt;&gt;"")," + ",""),IF(Z778&lt;&gt;"",Z778,""))," + "," + ",1))</f>
        <v>aggressive + analog</v>
      </c>
      <c r="N778" t="str" s="108" cm="1">
        <f t="array" ref="N778">TRIM(SUBSTITUTE(CONCATENATE(IF(AA778&lt;&gt;"",AA778,""),IF(AND(AA778&lt;&gt;"",AB778&lt;&gt;"")," + ",""),IF(AB778&lt;&gt;"",AB778,""),IF(AND(OR(AA778&lt;&gt;"",AB778&lt;&gt;""),AC778&lt;&gt;"")," + ",""),IF(AC778&lt;&gt;"",AC778,""),IF(AND(OR(AA778&lt;&gt;"",AB778&lt;&gt;"",AC778&lt;&gt;""),AD778&lt;&gt;"")," + ",""),IF(AD778&lt;&gt;"",AD778,""),IF(AND(OR(AA778&lt;&gt;"",AB778&lt;&gt;"",AC778&lt;&gt;"",AD778&lt;&gt;""),AE778&lt;&gt;"")," + ",""),IF(AE778&lt;&gt;"",AE778,""),IF(AND(OR(AA778&lt;&gt;"",AB778&lt;&gt;"",AC778&lt;&gt;"",AD778&lt;&gt;"",AE778&lt;&gt;""),AF778&lt;&gt;"")," + ",""),IF(AF778&lt;&gt;"",AF778,""),IF(AND(OR(AA778&lt;&gt;"",AB778&lt;&gt;"",AC778&lt;&gt;"",AD778&lt;&gt;"",AE778&lt;&gt;"",AF778&lt;&gt;""),AG778&lt;&gt;"")," + ",""),IF(AG778&lt;&gt;"",AG778,""),IF(AND(OR(AA778&lt;&gt;"",AB778&lt;&gt;"",AC778&lt;&gt;"",AD778&lt;&gt;"",AE778&lt;&gt;"",AF778&lt;&gt;"",AG778&lt;&gt;""),AH778&lt;&gt;"")," + ",""),IF(AH778&lt;&gt;"",AH778,""),IF(AND(OR(AA778&lt;&gt;"",AB778&lt;&gt;"",AC778&lt;&gt;"",AD778&lt;&gt;"",AE778&lt;&gt;"",AF778&lt;&gt;"",AG778&lt;&gt;"",AH778&lt;&gt;""),AI778&lt;&gt;"")," + ",""),IF(AI778&lt;&gt;"",AI778,""),IF(AND(OR(AA778&lt;&gt;"",AB778&lt;&gt;"",AC778&lt;&gt;"",AD778&lt;&gt;"",AE778&lt;&gt;"",AF778&lt;&gt;"",AG778&lt;&gt;"",AH778&lt;&gt;"",AI778&lt;&gt;""),AJ778&lt;&gt;"")," + ",""),IF(AJ778&lt;&gt;"",AJ778,""))," + "," + ",1))</f>
        <v>distorted</v>
      </c>
      <c r="O778" t="str" s="108" cm="1">
        <f t="array" ref="O778">TRIM(SUBSTITUTE(CONCATENATE(IF(AK778&lt;&gt;"",AK778,""),IF(AND(AK778&lt;&gt;"",AL778&lt;&gt;"")," + ",""),IF(AL778&lt;&gt;"",AL778,""),IF(AND(OR(AK778&lt;&gt;"",AL778&lt;&gt;""),AM778&lt;&gt;"")," + ",""),IF(AM778&lt;&gt;"",AM778,""),IF(AND(OR(AK778&lt;&gt;"",AL778&lt;&gt;"",AM778&lt;&gt;""),AN778&lt;&gt;"")," + ",""),IF(AN778&lt;&gt;"",AN778,""),IF(AND(OR(AK778&lt;&gt;"",AL778&lt;&gt;"",AM778&lt;&gt;"",AN778&lt;&gt;""),AO778&lt;&gt;"")," + ",""),IF(AO778&lt;&gt;"",AO778,""),IF(AND(OR(AK778&lt;&gt;"",AL778&lt;&gt;"",AM778&lt;&gt;"",AN778&lt;&gt;"",AO778&lt;&gt;""),AP778&lt;&gt;"")," + ",""),IF(AP778&lt;&gt;"",AP778,""),IF(AND(OR(AK778&lt;&gt;"",AL778&lt;&gt;"",AM778&lt;&gt;"",AN778&lt;&gt;"",AO778&lt;&gt;"",AP778&lt;&gt;""),AQ778&lt;&gt;"")," + ",""),IF(AQ778&lt;&gt;"",AQ778,""),IF(AND(OR(AK778&lt;&gt;"",AL778&lt;&gt;"",AM778&lt;&gt;"",AN778&lt;&gt;"",AO778&lt;&gt;"",AP778&lt;&gt;"",AQ778&lt;&gt;""),AR778&lt;&gt;"")," + ",""),IF(AR778&lt;&gt;"",AR778,""),IF(AND(OR(AK778&lt;&gt;"",AL778&lt;&gt;"",AM778&lt;&gt;"",AN778&lt;&gt;"",AO778&lt;&gt;"",AP778&lt;&gt;"",AQ778&lt;&gt;"",AR778&lt;&gt;""),AS778&lt;&gt;"")," + ",""),IF(AS778&lt;&gt;"",AS778,""),IF(AND(OR(AK778&lt;&gt;"",AL778&lt;&gt;"",AM778&lt;&gt;"",AN778&lt;&gt;"",AO778&lt;&gt;"",AP778&lt;&gt;"",AQ778&lt;&gt;"",AR778&lt;&gt;"",AS778&lt;&gt;""),AT778&lt;&gt;"")," + ",""),IF(AT778&lt;&gt;"",AT778,""))," + "," + ",1))</f>
      </c>
      <c r="P778" t="str" s="108" cm="1">
        <f t="array" ref="P778">TRIM(SUBSTITUTE(CONCATENATE(IF(AU778&lt;&gt;"",AU778,""),IF(AND(AU778&lt;&gt;"",AV778&lt;&gt;"")," + ",""),IF(AV778&lt;&gt;"",AV778,""),IF(AND(OR(AU778&lt;&gt;"",AV778&lt;&gt;""),AW778&lt;&gt;"")," + ",""),IF(AW778&lt;&gt;"",AW778,""),IF(AND(OR(AU778&lt;&gt;"",AV778&lt;&gt;"",AW778&lt;&gt;""),AX778&lt;&gt;"")," + ",""),IF(AX778&lt;&gt;"",AX778,""),IF(AND(OR(AU778&lt;&gt;"",AV778&lt;&gt;"",AW778&lt;&gt;"",AX778&lt;&gt;""),AY778&lt;&gt;"")," + ",""),IF(AY778&lt;&gt;"",AY778,""),IF(AND(OR(AU778&lt;&gt;"",AV778&lt;&gt;"",AW778&lt;&gt;"",AX778&lt;&gt;"",AY778&lt;&gt;""),AZ778&lt;&gt;"")," + ",""),IF(AZ778&lt;&gt;"",AZ778,""),IF(AND(OR(AU778&lt;&gt;"",AV778&lt;&gt;"",AW778&lt;&gt;"",AX778&lt;&gt;"",AY778&lt;&gt;"",AZ778&lt;&gt;""),BA778&lt;&gt;"")," + ",""),IF(BA778&lt;&gt;"",BA778,""),IF(AND(OR(AU778&lt;&gt;"",AV778&lt;&gt;"",AW778&lt;&gt;"",AX778&lt;&gt;"",AY778&lt;&gt;"",AZ778&lt;&gt;"",BA778&lt;&gt;""),BB778&lt;&gt;"")," + ",""),IF(BB778&lt;&gt;"",BB778,""),IF(AND(OR(AU778&lt;&gt;"",AV778&lt;&gt;"",AW778&lt;&gt;"",AX778&lt;&gt;"",AY778&lt;&gt;"",AZ778&lt;&gt;"",BA778&lt;&gt;"",BB778&lt;&gt;""),BC778&lt;&gt;"")," + ",""),IF(BC778&lt;&gt;"",BC778,""))," + "," + ",1))</f>
      </c>
      <c r="Q778" s="108"/>
      <c r="R778" t="s" s="109">
        <v>16</v>
      </c>
      <c r="S778" s="108"/>
      <c r="T778" t="s" s="109">
        <v>18</v>
      </c>
      <c r="U778" s="108"/>
      <c r="V778" s="108"/>
      <c r="W778" s="108"/>
      <c r="X778" s="108"/>
      <c r="Y778" s="108"/>
      <c r="Z778" s="108"/>
      <c r="AA778" s="108"/>
      <c r="AB778" t="s" s="109">
        <v>26</v>
      </c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8"/>
      <c r="AM778" s="108"/>
      <c r="AN778" s="108"/>
      <c r="AO778" s="108"/>
      <c r="AP778" s="108"/>
      <c r="AQ778" s="108"/>
      <c r="AR778" s="108"/>
      <c r="AS778" s="108"/>
      <c r="AT778" s="108"/>
      <c r="AU778" s="108"/>
      <c r="AV778" s="108"/>
      <c r="AW778" s="108"/>
      <c r="AX778" s="108"/>
      <c r="AY778" s="108"/>
      <c r="AZ778" s="108"/>
      <c r="BA778" s="108"/>
      <c r="BB778" s="108"/>
      <c r="BC778" s="108"/>
    </row>
    <row r="779" ht="17" customHeight="1">
      <c r="A779" s="3"/>
      <c r="B779" s="110">
        <v>34</v>
      </c>
      <c r="C779" s="111">
        <v>73</v>
      </c>
      <c r="D779" s="3"/>
      <c r="E779" s="64"/>
      <c r="F779" s="3"/>
      <c r="G779" s="3"/>
      <c r="H779" t="s" s="112">
        <v>579</v>
      </c>
      <c r="I779" t="s" s="109">
        <v>1678</v>
      </c>
      <c r="J779" s="113"/>
      <c r="K779" t="str" s="108" cm="1">
        <f t="array" ref="K779">TRIM(SUBSTITUTE(CONCATENATE(IF(M779&lt;&gt;"",M779,""),IF(AND(M779&lt;&gt;"",N779&lt;&gt;"")," + ",""),IF(N779&lt;&gt;"",N779,""),IF(AND(OR(M779&lt;&gt;"",N779&lt;&gt;""),O779&lt;&gt;"")," + ",""),IF(O779&lt;&gt;"",O779,""),IF(AND(OR(M779&lt;&gt;"",N779&lt;&gt;"",O779&lt;&gt;""),P779&lt;&gt;"")," + ",""),IF(P779&lt;&gt;"",P779,""))," + "," + ",1))</f>
        <v>analog + distorted + lfo</v>
      </c>
      <c r="L779" t="str" s="114" cm="1">
        <f t="array" ref="L779">"sendmidi dev "Osmose Port 2" cc 0 "&amp;$B779&amp;" pc "&amp;$C779</f>
        <v>sendmidi dev "Osmose Port 2" cc 0 34 pc 73</v>
      </c>
      <c r="M779" t="str" s="108" cm="1">
        <f t="array" ref="M779">TRIM(SUBSTITUTE(CONCATENATE(IF(Q779&lt;&gt;"",Q779,""),IF(AND(Q779&lt;&gt;"",R779&lt;&gt;"")," + ",""),IF(R779&lt;&gt;"",R779,""),IF(AND(OR(Q779&lt;&gt;"",R779&lt;&gt;""),S779&lt;&gt;"")," + ",""),IF(S779&lt;&gt;"",S779,""),IF(AND(OR(Q779&lt;&gt;"",R779&lt;&gt;"",S779&lt;&gt;""),T779&lt;&gt;"")," + ",""),IF(T779&lt;&gt;"",T779,""),IF(AND(OR(Q779&lt;&gt;"",R779&lt;&gt;"",S779&lt;&gt;"",T779&lt;&gt;""),U779&lt;&gt;"")," + ",""),IF(U779&lt;&gt;"",U779,""),IF(AND(OR(Q779&lt;&gt;"",R779&lt;&gt;"",S779&lt;&gt;"",T779&lt;&gt;"",U779&lt;&gt;""),V779&lt;&gt;"")," + ",""),IF(V779&lt;&gt;"",V779,""),IF(AND(OR(Q779&lt;&gt;"",R779&lt;&gt;"",S779&lt;&gt;"",T779&lt;&gt;"",U779&lt;&gt;"",V779&lt;&gt;""),W779&lt;&gt;"")," + ",""),IF(W779&lt;&gt;"",W779,""),IF(AND(OR(Q779&lt;&gt;"",R779&lt;&gt;"",S779&lt;&gt;"",T779&lt;&gt;"",U779&lt;&gt;"",V779&lt;&gt;"",W779&lt;&gt;""),X779&lt;&gt;"")," + ",""),IF(X779&lt;&gt;"",X779,""),IF(AND(OR(Q779&lt;&gt;"",R779&lt;&gt;"",S779&lt;&gt;"",T779&lt;&gt;"",U779&lt;&gt;"",V779&lt;&gt;"",W779&lt;&gt;"",X779&lt;&gt;""),Y779&lt;&gt;"")," + ",""),IF(Y779&lt;&gt;"",Y779,""),IF(AND(OR(Q779&lt;&gt;"",R779&lt;&gt;"",S779&lt;&gt;"",T779&lt;&gt;"",U779&lt;&gt;"",V779&lt;&gt;"",W779&lt;&gt;"",X779&lt;&gt;"",Y779&lt;&gt;""),Z779&lt;&gt;"")," + ",""),IF(Z779&lt;&gt;"",Z779,""))," + "," + ",1))</f>
        <v>analog</v>
      </c>
      <c r="N779" t="str" s="108" cm="1">
        <f t="array" ref="N779">TRIM(SUBSTITUTE(CONCATENATE(IF(AA779&lt;&gt;"",AA779,""),IF(AND(AA779&lt;&gt;"",AB779&lt;&gt;"")," + ",""),IF(AB779&lt;&gt;"",AB779,""),IF(AND(OR(AA779&lt;&gt;"",AB779&lt;&gt;""),AC779&lt;&gt;"")," + ",""),IF(AC779&lt;&gt;"",AC779,""),IF(AND(OR(AA779&lt;&gt;"",AB779&lt;&gt;"",AC779&lt;&gt;""),AD779&lt;&gt;"")," + ",""),IF(AD779&lt;&gt;"",AD779,""),IF(AND(OR(AA779&lt;&gt;"",AB779&lt;&gt;"",AC779&lt;&gt;"",AD779&lt;&gt;""),AE779&lt;&gt;"")," + ",""),IF(AE779&lt;&gt;"",AE779,""),IF(AND(OR(AA779&lt;&gt;"",AB779&lt;&gt;"",AC779&lt;&gt;"",AD779&lt;&gt;"",AE779&lt;&gt;""),AF779&lt;&gt;"")," + ",""),IF(AF779&lt;&gt;"",AF779,""),IF(AND(OR(AA779&lt;&gt;"",AB779&lt;&gt;"",AC779&lt;&gt;"",AD779&lt;&gt;"",AE779&lt;&gt;"",AF779&lt;&gt;""),AG779&lt;&gt;"")," + ",""),IF(AG779&lt;&gt;"",AG779,""),IF(AND(OR(AA779&lt;&gt;"",AB779&lt;&gt;"",AC779&lt;&gt;"",AD779&lt;&gt;"",AE779&lt;&gt;"",AF779&lt;&gt;"",AG779&lt;&gt;""),AH779&lt;&gt;"")," + ",""),IF(AH779&lt;&gt;"",AH779,""),IF(AND(OR(AA779&lt;&gt;"",AB779&lt;&gt;"",AC779&lt;&gt;"",AD779&lt;&gt;"",AE779&lt;&gt;"",AF779&lt;&gt;"",AG779&lt;&gt;"",AH779&lt;&gt;""),AI779&lt;&gt;"")," + ",""),IF(AI779&lt;&gt;"",AI779,""),IF(AND(OR(AA779&lt;&gt;"",AB779&lt;&gt;"",AC779&lt;&gt;"",AD779&lt;&gt;"",AE779&lt;&gt;"",AF779&lt;&gt;"",AG779&lt;&gt;"",AH779&lt;&gt;"",AI779&lt;&gt;""),AJ779&lt;&gt;"")," + ",""),IF(AJ779&lt;&gt;"",AJ779,""))," + "," + ",1))</f>
        <v>distorted</v>
      </c>
      <c r="O779" t="str" s="108" cm="1">
        <f t="array" ref="O779">TRIM(SUBSTITUTE(CONCATENATE(IF(AK779&lt;&gt;"",AK779,""),IF(AND(AK779&lt;&gt;"",AL779&lt;&gt;"")," + ",""),IF(AL779&lt;&gt;"",AL779,""),IF(AND(OR(AK779&lt;&gt;"",AL779&lt;&gt;""),AM779&lt;&gt;"")," + ",""),IF(AM779&lt;&gt;"",AM779,""),IF(AND(OR(AK779&lt;&gt;"",AL779&lt;&gt;"",AM779&lt;&gt;""),AN779&lt;&gt;"")," + ",""),IF(AN779&lt;&gt;"",AN779,""),IF(AND(OR(AK779&lt;&gt;"",AL779&lt;&gt;"",AM779&lt;&gt;"",AN779&lt;&gt;""),AO779&lt;&gt;"")," + ",""),IF(AO779&lt;&gt;"",AO779,""),IF(AND(OR(AK779&lt;&gt;"",AL779&lt;&gt;"",AM779&lt;&gt;"",AN779&lt;&gt;"",AO779&lt;&gt;""),AP779&lt;&gt;"")," + ",""),IF(AP779&lt;&gt;"",AP779,""),IF(AND(OR(AK779&lt;&gt;"",AL779&lt;&gt;"",AM779&lt;&gt;"",AN779&lt;&gt;"",AO779&lt;&gt;"",AP779&lt;&gt;""),AQ779&lt;&gt;"")," + ",""),IF(AQ779&lt;&gt;"",AQ779,""),IF(AND(OR(AK779&lt;&gt;"",AL779&lt;&gt;"",AM779&lt;&gt;"",AN779&lt;&gt;"",AO779&lt;&gt;"",AP779&lt;&gt;"",AQ779&lt;&gt;""),AR779&lt;&gt;"")," + ",""),IF(AR779&lt;&gt;"",AR779,""),IF(AND(OR(AK779&lt;&gt;"",AL779&lt;&gt;"",AM779&lt;&gt;"",AN779&lt;&gt;"",AO779&lt;&gt;"",AP779&lt;&gt;"",AQ779&lt;&gt;"",AR779&lt;&gt;""),AS779&lt;&gt;"")," + ",""),IF(AS779&lt;&gt;"",AS779,""),IF(AND(OR(AK779&lt;&gt;"",AL779&lt;&gt;"",AM779&lt;&gt;"",AN779&lt;&gt;"",AO779&lt;&gt;"",AP779&lt;&gt;"",AQ779&lt;&gt;"",AR779&lt;&gt;"",AS779&lt;&gt;""),AT779&lt;&gt;"")," + ",""),IF(AT779&lt;&gt;"",AT779,""))," + "," + ",1))</f>
        <v>lfo</v>
      </c>
      <c r="P779" t="str" s="108" cm="1">
        <f t="array" ref="P779">TRIM(SUBSTITUTE(CONCATENATE(IF(AU779&lt;&gt;"",AU779,""),IF(AND(AU779&lt;&gt;"",AV779&lt;&gt;"")," + ",""),IF(AV779&lt;&gt;"",AV779,""),IF(AND(OR(AU779&lt;&gt;"",AV779&lt;&gt;""),AW779&lt;&gt;"")," + ",""),IF(AW779&lt;&gt;"",AW779,""),IF(AND(OR(AU779&lt;&gt;"",AV779&lt;&gt;"",AW779&lt;&gt;""),AX779&lt;&gt;"")," + ",""),IF(AX779&lt;&gt;"",AX779,""),IF(AND(OR(AU779&lt;&gt;"",AV779&lt;&gt;"",AW779&lt;&gt;"",AX779&lt;&gt;""),AY779&lt;&gt;"")," + ",""),IF(AY779&lt;&gt;"",AY779,""),IF(AND(OR(AU779&lt;&gt;"",AV779&lt;&gt;"",AW779&lt;&gt;"",AX779&lt;&gt;"",AY779&lt;&gt;""),AZ779&lt;&gt;"")," + ",""),IF(AZ779&lt;&gt;"",AZ779,""),IF(AND(OR(AU779&lt;&gt;"",AV779&lt;&gt;"",AW779&lt;&gt;"",AX779&lt;&gt;"",AY779&lt;&gt;"",AZ779&lt;&gt;""),BA779&lt;&gt;"")," + ",""),IF(BA779&lt;&gt;"",BA779,""),IF(AND(OR(AU779&lt;&gt;"",AV779&lt;&gt;"",AW779&lt;&gt;"",AX779&lt;&gt;"",AY779&lt;&gt;"",AZ779&lt;&gt;"",BA779&lt;&gt;""),BB779&lt;&gt;"")," + ",""),IF(BB779&lt;&gt;"",BB779,""),IF(AND(OR(AU779&lt;&gt;"",AV779&lt;&gt;"",AW779&lt;&gt;"",AX779&lt;&gt;"",AY779&lt;&gt;"",AZ779&lt;&gt;"",BA779&lt;&gt;"",BB779&lt;&gt;""),BC779&lt;&gt;"")," + ",""),IF(BC779&lt;&gt;"",BC779,""))," + "," + ",1))</f>
      </c>
      <c r="Q779" s="108"/>
      <c r="R779" s="108"/>
      <c r="S779" s="108"/>
      <c r="T779" t="s" s="109">
        <v>18</v>
      </c>
      <c r="U779" s="108"/>
      <c r="V779" s="108"/>
      <c r="W779" s="108"/>
      <c r="X779" s="108"/>
      <c r="Y779" s="108"/>
      <c r="Z779" s="108"/>
      <c r="AA779" s="108"/>
      <c r="AB779" t="s" s="109">
        <v>26</v>
      </c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t="s" s="109">
        <v>36</v>
      </c>
      <c r="AM779" s="108"/>
      <c r="AN779" s="108"/>
      <c r="AO779" s="108"/>
      <c r="AP779" s="108"/>
      <c r="AQ779" s="108"/>
      <c r="AR779" s="108"/>
      <c r="AS779" s="108"/>
      <c r="AT779" s="108"/>
      <c r="AU779" s="108"/>
      <c r="AV779" s="108"/>
      <c r="AW779" s="108"/>
      <c r="AX779" s="108"/>
      <c r="AY779" s="108"/>
      <c r="AZ779" s="108"/>
      <c r="BA779" s="108"/>
      <c r="BB779" s="108"/>
      <c r="BC779" s="108"/>
    </row>
    <row r="780" ht="17" customHeight="1">
      <c r="A780" s="3"/>
      <c r="B780" s="110">
        <v>34</v>
      </c>
      <c r="C780" s="111">
        <v>74</v>
      </c>
      <c r="D780" s="3"/>
      <c r="E780" s="64"/>
      <c r="F780" s="3"/>
      <c r="G780" s="3"/>
      <c r="H780" t="s" s="112">
        <v>1398</v>
      </c>
      <c r="I780" t="s" s="109">
        <v>1793</v>
      </c>
      <c r="J780" s="113"/>
      <c r="K780" t="str" s="108" cm="1">
        <f t="array" ref="K780">TRIM(SUBSTITUTE(CONCATENATE(IF(M780&lt;&gt;"",M780,""),IF(AND(M780&lt;&gt;"",N780&lt;&gt;"")," + ",""),IF(N780&lt;&gt;"",N780,""),IF(AND(OR(M780&lt;&gt;"",N780&lt;&gt;""),O780&lt;&gt;"")," + ",""),IF(O780&lt;&gt;"",O780,""),IF(AND(OR(M780&lt;&gt;"",N780&lt;&gt;"",O780&lt;&gt;""),P780&lt;&gt;"")," + ",""),IF(P780&lt;&gt;"",P780,""))," + "," + ",1))</f>
        <v>acoustic + electric</v>
      </c>
      <c r="L780" t="str" s="114" cm="1">
        <f t="array" ref="L780">"sendmidi dev "Osmose Port 2" cc 0 "&amp;$B780&amp;" pc "&amp;$C780</f>
        <v>sendmidi dev "Osmose Port 2" cc 0 34 pc 74</v>
      </c>
      <c r="M780" t="str" s="108" cm="1">
        <f t="array" ref="M780">TRIM(SUBSTITUTE(CONCATENATE(IF(Q780&lt;&gt;"",Q780,""),IF(AND(Q780&lt;&gt;"",R780&lt;&gt;"")," + ",""),IF(R780&lt;&gt;"",R780,""),IF(AND(OR(Q780&lt;&gt;"",R780&lt;&gt;""),S780&lt;&gt;"")," + ",""),IF(S780&lt;&gt;"",S780,""),IF(AND(OR(Q780&lt;&gt;"",R780&lt;&gt;"",S780&lt;&gt;""),T780&lt;&gt;"")," + ",""),IF(T780&lt;&gt;"",T780,""),IF(AND(OR(Q780&lt;&gt;"",R780&lt;&gt;"",S780&lt;&gt;"",T780&lt;&gt;""),U780&lt;&gt;"")," + ",""),IF(U780&lt;&gt;"",U780,""),IF(AND(OR(Q780&lt;&gt;"",R780&lt;&gt;"",S780&lt;&gt;"",T780&lt;&gt;"",U780&lt;&gt;""),V780&lt;&gt;"")," + ",""),IF(V780&lt;&gt;"",V780,""),IF(AND(OR(Q780&lt;&gt;"",R780&lt;&gt;"",S780&lt;&gt;"",T780&lt;&gt;"",U780&lt;&gt;"",V780&lt;&gt;""),W780&lt;&gt;"")," + ",""),IF(W780&lt;&gt;"",W780,""),IF(AND(OR(Q780&lt;&gt;"",R780&lt;&gt;"",S780&lt;&gt;"",T780&lt;&gt;"",U780&lt;&gt;"",V780&lt;&gt;"",W780&lt;&gt;""),X780&lt;&gt;"")," + ",""),IF(X780&lt;&gt;"",X780,""),IF(AND(OR(Q780&lt;&gt;"",R780&lt;&gt;"",S780&lt;&gt;"",T780&lt;&gt;"",U780&lt;&gt;"",V780&lt;&gt;"",W780&lt;&gt;"",X780&lt;&gt;""),Y780&lt;&gt;"")," + ",""),IF(Y780&lt;&gt;"",Y780,""),IF(AND(OR(Q780&lt;&gt;"",R780&lt;&gt;"",S780&lt;&gt;"",T780&lt;&gt;"",U780&lt;&gt;"",V780&lt;&gt;"",W780&lt;&gt;"",X780&lt;&gt;"",Y780&lt;&gt;""),Z780&lt;&gt;"")," + ",""),IF(Z780&lt;&gt;"",Z780,""))," + "," + ",1))</f>
        <v>acoustic</v>
      </c>
      <c r="N780" t="str" s="108" cm="1">
        <f t="array" ref="N780">TRIM(SUBSTITUTE(CONCATENATE(IF(AA780&lt;&gt;"",AA780,""),IF(AND(AA780&lt;&gt;"",AB780&lt;&gt;"")," + ",""),IF(AB780&lt;&gt;"",AB780,""),IF(AND(OR(AA780&lt;&gt;"",AB780&lt;&gt;""),AC780&lt;&gt;"")," + ",""),IF(AC780&lt;&gt;"",AC780,""),IF(AND(OR(AA780&lt;&gt;"",AB780&lt;&gt;"",AC780&lt;&gt;""),AD780&lt;&gt;"")," + ",""),IF(AD780&lt;&gt;"",AD780,""),IF(AND(OR(AA780&lt;&gt;"",AB780&lt;&gt;"",AC780&lt;&gt;"",AD780&lt;&gt;""),AE780&lt;&gt;"")," + ",""),IF(AE780&lt;&gt;"",AE780,""),IF(AND(OR(AA780&lt;&gt;"",AB780&lt;&gt;"",AC780&lt;&gt;"",AD780&lt;&gt;"",AE780&lt;&gt;""),AF780&lt;&gt;"")," + ",""),IF(AF780&lt;&gt;"",AF780,""),IF(AND(OR(AA780&lt;&gt;"",AB780&lt;&gt;"",AC780&lt;&gt;"",AD780&lt;&gt;"",AE780&lt;&gt;"",AF780&lt;&gt;""),AG780&lt;&gt;"")," + ",""),IF(AG780&lt;&gt;"",AG780,""),IF(AND(OR(AA780&lt;&gt;"",AB780&lt;&gt;"",AC780&lt;&gt;"",AD780&lt;&gt;"",AE780&lt;&gt;"",AF780&lt;&gt;"",AG780&lt;&gt;""),AH780&lt;&gt;"")," + ",""),IF(AH780&lt;&gt;"",AH780,""),IF(AND(OR(AA780&lt;&gt;"",AB780&lt;&gt;"",AC780&lt;&gt;"",AD780&lt;&gt;"",AE780&lt;&gt;"",AF780&lt;&gt;"",AG780&lt;&gt;"",AH780&lt;&gt;""),AI780&lt;&gt;"")," + ",""),IF(AI780&lt;&gt;"",AI780,""),IF(AND(OR(AA780&lt;&gt;"",AB780&lt;&gt;"",AC780&lt;&gt;"",AD780&lt;&gt;"",AE780&lt;&gt;"",AF780&lt;&gt;"",AG780&lt;&gt;"",AH780&lt;&gt;"",AI780&lt;&gt;""),AJ780&lt;&gt;"")," + ",""),IF(AJ780&lt;&gt;"",AJ780,""))," + "," + ",1))</f>
        <v>electric</v>
      </c>
      <c r="O780" t="str" s="108" cm="1">
        <f t="array" ref="O780">TRIM(SUBSTITUTE(CONCATENATE(IF(AK780&lt;&gt;"",AK780,""),IF(AND(AK780&lt;&gt;"",AL780&lt;&gt;"")," + ",""),IF(AL780&lt;&gt;"",AL780,""),IF(AND(OR(AK780&lt;&gt;"",AL780&lt;&gt;""),AM780&lt;&gt;"")," + ",""),IF(AM780&lt;&gt;"",AM780,""),IF(AND(OR(AK780&lt;&gt;"",AL780&lt;&gt;"",AM780&lt;&gt;""),AN780&lt;&gt;"")," + ",""),IF(AN780&lt;&gt;"",AN780,""),IF(AND(OR(AK780&lt;&gt;"",AL780&lt;&gt;"",AM780&lt;&gt;"",AN780&lt;&gt;""),AO780&lt;&gt;"")," + ",""),IF(AO780&lt;&gt;"",AO780,""),IF(AND(OR(AK780&lt;&gt;"",AL780&lt;&gt;"",AM780&lt;&gt;"",AN780&lt;&gt;"",AO780&lt;&gt;""),AP780&lt;&gt;"")," + ",""),IF(AP780&lt;&gt;"",AP780,""),IF(AND(OR(AK780&lt;&gt;"",AL780&lt;&gt;"",AM780&lt;&gt;"",AN780&lt;&gt;"",AO780&lt;&gt;"",AP780&lt;&gt;""),AQ780&lt;&gt;"")," + ",""),IF(AQ780&lt;&gt;"",AQ780,""),IF(AND(OR(AK780&lt;&gt;"",AL780&lt;&gt;"",AM780&lt;&gt;"",AN780&lt;&gt;"",AO780&lt;&gt;"",AP780&lt;&gt;"",AQ780&lt;&gt;""),AR780&lt;&gt;"")," + ",""),IF(AR780&lt;&gt;"",AR780,""),IF(AND(OR(AK780&lt;&gt;"",AL780&lt;&gt;"",AM780&lt;&gt;"",AN780&lt;&gt;"",AO780&lt;&gt;"",AP780&lt;&gt;"",AQ780&lt;&gt;"",AR780&lt;&gt;""),AS780&lt;&gt;"")," + ",""),IF(AS780&lt;&gt;"",AS780,""),IF(AND(OR(AK780&lt;&gt;"",AL780&lt;&gt;"",AM780&lt;&gt;"",AN780&lt;&gt;"",AO780&lt;&gt;"",AP780&lt;&gt;"",AQ780&lt;&gt;"",AR780&lt;&gt;"",AS780&lt;&gt;""),AT780&lt;&gt;"")," + ",""),IF(AT780&lt;&gt;"",AT780,""))," + "," + ",1))</f>
      </c>
      <c r="P780" t="str" s="108" cm="1">
        <f t="array" ref="P780">TRIM(SUBSTITUTE(CONCATENATE(IF(AU780&lt;&gt;"",AU780,""),IF(AND(AU780&lt;&gt;"",AV780&lt;&gt;"")," + ",""),IF(AV780&lt;&gt;"",AV780,""),IF(AND(OR(AU780&lt;&gt;"",AV780&lt;&gt;""),AW780&lt;&gt;"")," + ",""),IF(AW780&lt;&gt;"",AW780,""),IF(AND(OR(AU780&lt;&gt;"",AV780&lt;&gt;"",AW780&lt;&gt;""),AX780&lt;&gt;"")," + ",""),IF(AX780&lt;&gt;"",AX780,""),IF(AND(OR(AU780&lt;&gt;"",AV780&lt;&gt;"",AW780&lt;&gt;"",AX780&lt;&gt;""),AY780&lt;&gt;"")," + ",""),IF(AY780&lt;&gt;"",AY780,""),IF(AND(OR(AU780&lt;&gt;"",AV780&lt;&gt;"",AW780&lt;&gt;"",AX780&lt;&gt;"",AY780&lt;&gt;""),AZ780&lt;&gt;"")," + ",""),IF(AZ780&lt;&gt;"",AZ780,""),IF(AND(OR(AU780&lt;&gt;"",AV780&lt;&gt;"",AW780&lt;&gt;"",AX780&lt;&gt;"",AY780&lt;&gt;"",AZ780&lt;&gt;""),BA780&lt;&gt;"")," + ",""),IF(BA780&lt;&gt;"",BA780,""),IF(AND(OR(AU780&lt;&gt;"",AV780&lt;&gt;"",AW780&lt;&gt;"",AX780&lt;&gt;"",AY780&lt;&gt;"",AZ780&lt;&gt;"",BA780&lt;&gt;""),BB780&lt;&gt;"")," + ",""),IF(BB780&lt;&gt;"",BB780,""),IF(AND(OR(AU780&lt;&gt;"",AV780&lt;&gt;"",AW780&lt;&gt;"",AX780&lt;&gt;"",AY780&lt;&gt;"",AZ780&lt;&gt;"",BA780&lt;&gt;"",BB780&lt;&gt;""),BC780&lt;&gt;"")," + ",""),IF(BC780&lt;&gt;"",BC780,""))," + "," + ",1))</f>
      </c>
      <c r="Q780" t="s" s="109">
        <v>15</v>
      </c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t="s" s="109">
        <v>29</v>
      </c>
      <c r="AF780" s="108"/>
      <c r="AG780" s="108"/>
      <c r="AH780" s="108"/>
      <c r="AI780" s="108"/>
      <c r="AJ780" s="108"/>
      <c r="AK780" s="108"/>
      <c r="AL780" s="108"/>
      <c r="AM780" s="108"/>
      <c r="AN780" s="108"/>
      <c r="AO780" s="108"/>
      <c r="AP780" s="108"/>
      <c r="AQ780" s="108"/>
      <c r="AR780" s="108"/>
      <c r="AS780" s="108"/>
      <c r="AT780" s="108"/>
      <c r="AU780" s="108"/>
      <c r="AV780" s="108"/>
      <c r="AW780" s="108"/>
      <c r="AX780" s="108"/>
      <c r="AY780" s="108"/>
      <c r="AZ780" s="108"/>
      <c r="BA780" s="108"/>
      <c r="BB780" s="108"/>
      <c r="BC780" s="108"/>
    </row>
    <row r="781" ht="17" customHeight="1">
      <c r="A781" s="3"/>
      <c r="B781" s="110">
        <v>34</v>
      </c>
      <c r="C781" s="111">
        <v>75</v>
      </c>
      <c r="D781" s="3"/>
      <c r="E781" s="64"/>
      <c r="F781" s="3"/>
      <c r="G781" s="3"/>
      <c r="H781" t="s" s="112">
        <v>1492</v>
      </c>
      <c r="I781" t="s" s="109">
        <v>1808</v>
      </c>
      <c r="J781" s="113"/>
      <c r="K781" t="str" s="108" cm="1">
        <f t="array" ref="K781">TRIM(SUBSTITUTE(CONCATENATE(IF(M781&lt;&gt;"",M781,""),IF(AND(M781&lt;&gt;"",N781&lt;&gt;"")," + ",""),IF(N781&lt;&gt;"",N781,""),IF(AND(OR(M781&lt;&gt;"",N781&lt;&gt;""),O781&lt;&gt;"")," + ",""),IF(O781&lt;&gt;"",O781,""),IF(AND(OR(M781&lt;&gt;"",N781&lt;&gt;"",O781&lt;&gt;""),P781&lt;&gt;"")," + ",""),IF(P781&lt;&gt;"",P781,""))," + "," + ",1))</f>
        <v>noise + stereo + synthetic</v>
      </c>
      <c r="L781" t="str" s="114" cm="1">
        <f t="array" ref="L781">"sendmidi dev "Osmose Port 2" cc 0 "&amp;$B781&amp;" pc "&amp;$C781</f>
        <v>sendmidi dev "Osmose Port 2" cc 0 34 pc 75</v>
      </c>
      <c r="M781" t="str" s="108" cm="1">
        <f t="array" ref="M781">TRIM(SUBSTITUTE(CONCATENATE(IF(Q781&lt;&gt;"",Q781,""),IF(AND(Q781&lt;&gt;"",R781&lt;&gt;"")," + ",""),IF(R781&lt;&gt;"",R781,""),IF(AND(OR(Q781&lt;&gt;"",R781&lt;&gt;""),S781&lt;&gt;"")," + ",""),IF(S781&lt;&gt;"",S781,""),IF(AND(OR(Q781&lt;&gt;"",R781&lt;&gt;"",S781&lt;&gt;""),T781&lt;&gt;"")," + ",""),IF(T781&lt;&gt;"",T781,""),IF(AND(OR(Q781&lt;&gt;"",R781&lt;&gt;"",S781&lt;&gt;"",T781&lt;&gt;""),U781&lt;&gt;"")," + ",""),IF(U781&lt;&gt;"",U781,""),IF(AND(OR(Q781&lt;&gt;"",R781&lt;&gt;"",S781&lt;&gt;"",T781&lt;&gt;"",U781&lt;&gt;""),V781&lt;&gt;"")," + ",""),IF(V781&lt;&gt;"",V781,""),IF(AND(OR(Q781&lt;&gt;"",R781&lt;&gt;"",S781&lt;&gt;"",T781&lt;&gt;"",U781&lt;&gt;"",V781&lt;&gt;""),W781&lt;&gt;"")," + ",""),IF(W781&lt;&gt;"",W781,""),IF(AND(OR(Q781&lt;&gt;"",R781&lt;&gt;"",S781&lt;&gt;"",T781&lt;&gt;"",U781&lt;&gt;"",V781&lt;&gt;"",W781&lt;&gt;""),X781&lt;&gt;"")," + ",""),IF(X781&lt;&gt;"",X781,""),IF(AND(OR(Q781&lt;&gt;"",R781&lt;&gt;"",S781&lt;&gt;"",T781&lt;&gt;"",U781&lt;&gt;"",V781&lt;&gt;"",W781&lt;&gt;"",X781&lt;&gt;""),Y781&lt;&gt;"")," + ",""),IF(Y781&lt;&gt;"",Y781,""),IF(AND(OR(Q781&lt;&gt;"",R781&lt;&gt;"",S781&lt;&gt;"",T781&lt;&gt;"",U781&lt;&gt;"",V781&lt;&gt;"",W781&lt;&gt;"",X781&lt;&gt;"",Y781&lt;&gt;""),Z781&lt;&gt;"")," + ",""),IF(Z781&lt;&gt;"",Z781,""))," + "," + ",1))</f>
      </c>
      <c r="N781" t="str" s="108" cm="1">
        <f t="array" ref="N781">TRIM(SUBSTITUTE(CONCATENATE(IF(AA781&lt;&gt;"",AA781,""),IF(AND(AA781&lt;&gt;"",AB781&lt;&gt;"")," + ",""),IF(AB781&lt;&gt;"",AB781,""),IF(AND(OR(AA781&lt;&gt;"",AB781&lt;&gt;""),AC781&lt;&gt;"")," + ",""),IF(AC781&lt;&gt;"",AC781,""),IF(AND(OR(AA781&lt;&gt;"",AB781&lt;&gt;"",AC781&lt;&gt;""),AD781&lt;&gt;"")," + ",""),IF(AD781&lt;&gt;"",AD781,""),IF(AND(OR(AA781&lt;&gt;"",AB781&lt;&gt;"",AC781&lt;&gt;"",AD781&lt;&gt;""),AE781&lt;&gt;"")," + ",""),IF(AE781&lt;&gt;"",AE781,""),IF(AND(OR(AA781&lt;&gt;"",AB781&lt;&gt;"",AC781&lt;&gt;"",AD781&lt;&gt;"",AE781&lt;&gt;""),AF781&lt;&gt;"")," + ",""),IF(AF781&lt;&gt;"",AF781,""),IF(AND(OR(AA781&lt;&gt;"",AB781&lt;&gt;"",AC781&lt;&gt;"",AD781&lt;&gt;"",AE781&lt;&gt;"",AF781&lt;&gt;""),AG781&lt;&gt;"")," + ",""),IF(AG781&lt;&gt;"",AG781,""),IF(AND(OR(AA781&lt;&gt;"",AB781&lt;&gt;"",AC781&lt;&gt;"",AD781&lt;&gt;"",AE781&lt;&gt;"",AF781&lt;&gt;"",AG781&lt;&gt;""),AH781&lt;&gt;"")," + ",""),IF(AH781&lt;&gt;"",AH781,""),IF(AND(OR(AA781&lt;&gt;"",AB781&lt;&gt;"",AC781&lt;&gt;"",AD781&lt;&gt;"",AE781&lt;&gt;"",AF781&lt;&gt;"",AG781&lt;&gt;"",AH781&lt;&gt;""),AI781&lt;&gt;"")," + ",""),IF(AI781&lt;&gt;"",AI781,""),IF(AND(OR(AA781&lt;&gt;"",AB781&lt;&gt;"",AC781&lt;&gt;"",AD781&lt;&gt;"",AE781&lt;&gt;"",AF781&lt;&gt;"",AG781&lt;&gt;"",AH781&lt;&gt;"",AI781&lt;&gt;""),AJ781&lt;&gt;"")," + ",""),IF(AJ781&lt;&gt;"",AJ781,""))," + "," + ",1))</f>
      </c>
      <c r="O781" t="str" s="108" cm="1">
        <f t="array" ref="O781">TRIM(SUBSTITUTE(CONCATENATE(IF(AK781&lt;&gt;"",AK781,""),IF(AND(AK781&lt;&gt;"",AL781&lt;&gt;"")," + ",""),IF(AL781&lt;&gt;"",AL781,""),IF(AND(OR(AK781&lt;&gt;"",AL781&lt;&gt;""),AM781&lt;&gt;"")," + ",""),IF(AM781&lt;&gt;"",AM781,""),IF(AND(OR(AK781&lt;&gt;"",AL781&lt;&gt;"",AM781&lt;&gt;""),AN781&lt;&gt;"")," + ",""),IF(AN781&lt;&gt;"",AN781,""),IF(AND(OR(AK781&lt;&gt;"",AL781&lt;&gt;"",AM781&lt;&gt;"",AN781&lt;&gt;""),AO781&lt;&gt;"")," + ",""),IF(AO781&lt;&gt;"",AO781,""),IF(AND(OR(AK781&lt;&gt;"",AL781&lt;&gt;"",AM781&lt;&gt;"",AN781&lt;&gt;"",AO781&lt;&gt;""),AP781&lt;&gt;"")," + ",""),IF(AP781&lt;&gt;"",AP781,""),IF(AND(OR(AK781&lt;&gt;"",AL781&lt;&gt;"",AM781&lt;&gt;"",AN781&lt;&gt;"",AO781&lt;&gt;"",AP781&lt;&gt;""),AQ781&lt;&gt;"")," + ",""),IF(AQ781&lt;&gt;"",AQ781,""),IF(AND(OR(AK781&lt;&gt;"",AL781&lt;&gt;"",AM781&lt;&gt;"",AN781&lt;&gt;"",AO781&lt;&gt;"",AP781&lt;&gt;"",AQ781&lt;&gt;""),AR781&lt;&gt;"")," + ",""),IF(AR781&lt;&gt;"",AR781,""),IF(AND(OR(AK781&lt;&gt;"",AL781&lt;&gt;"",AM781&lt;&gt;"",AN781&lt;&gt;"",AO781&lt;&gt;"",AP781&lt;&gt;"",AQ781&lt;&gt;"",AR781&lt;&gt;""),AS781&lt;&gt;"")," + ",""),IF(AS781&lt;&gt;"",AS781,""),IF(AND(OR(AK781&lt;&gt;"",AL781&lt;&gt;"",AM781&lt;&gt;"",AN781&lt;&gt;"",AO781&lt;&gt;"",AP781&lt;&gt;"",AQ781&lt;&gt;"",AR781&lt;&gt;"",AS781&lt;&gt;""),AT781&lt;&gt;"")," + ",""),IF(AT781&lt;&gt;"",AT781,""))," + "," + ",1))</f>
        <v>noise</v>
      </c>
      <c r="P781" t="str" s="108" cm="1">
        <f t="array" ref="P781">TRIM(SUBSTITUTE(CONCATENATE(IF(AU781&lt;&gt;"",AU781,""),IF(AND(AU781&lt;&gt;"",AV781&lt;&gt;"")," + ",""),IF(AV781&lt;&gt;"",AV781,""),IF(AND(OR(AU781&lt;&gt;"",AV781&lt;&gt;""),AW781&lt;&gt;"")," + ",""),IF(AW781&lt;&gt;"",AW781,""),IF(AND(OR(AU781&lt;&gt;"",AV781&lt;&gt;"",AW781&lt;&gt;""),AX781&lt;&gt;"")," + ",""),IF(AX781&lt;&gt;"",AX781,""),IF(AND(OR(AU781&lt;&gt;"",AV781&lt;&gt;"",AW781&lt;&gt;"",AX781&lt;&gt;""),AY781&lt;&gt;"")," + ",""),IF(AY781&lt;&gt;"",AY781,""),IF(AND(OR(AU781&lt;&gt;"",AV781&lt;&gt;"",AW781&lt;&gt;"",AX781&lt;&gt;"",AY781&lt;&gt;""),AZ781&lt;&gt;"")," + ",""),IF(AZ781&lt;&gt;"",AZ781,""),IF(AND(OR(AU781&lt;&gt;"",AV781&lt;&gt;"",AW781&lt;&gt;"",AX781&lt;&gt;"",AY781&lt;&gt;"",AZ781&lt;&gt;""),BA781&lt;&gt;"")," + ",""),IF(BA781&lt;&gt;"",BA781,""),IF(AND(OR(AU781&lt;&gt;"",AV781&lt;&gt;"",AW781&lt;&gt;"",AX781&lt;&gt;"",AY781&lt;&gt;"",AZ781&lt;&gt;"",BA781&lt;&gt;""),BB781&lt;&gt;"")," + ",""),IF(BB781&lt;&gt;"",BB781,""),IF(AND(OR(AU781&lt;&gt;"",AV781&lt;&gt;"",AW781&lt;&gt;"",AX781&lt;&gt;"",AY781&lt;&gt;"",AZ781&lt;&gt;"",BA781&lt;&gt;"",BB781&lt;&gt;""),BC781&lt;&gt;"")," + ",""),IF(BC781&lt;&gt;"",BC781,""))," + "," + ",1))</f>
        <v>stereo + synthetic</v>
      </c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8"/>
      <c r="AM781" s="108"/>
      <c r="AN781" s="108"/>
      <c r="AO781" s="108"/>
      <c r="AP781" s="108"/>
      <c r="AQ781" t="s" s="109">
        <v>41</v>
      </c>
      <c r="AR781" s="108"/>
      <c r="AS781" s="108"/>
      <c r="AT781" s="108"/>
      <c r="AU781" s="108"/>
      <c r="AV781" s="108"/>
      <c r="AW781" s="108"/>
      <c r="AX781" t="s" s="109">
        <v>48</v>
      </c>
      <c r="AY781" s="108"/>
      <c r="AZ781" t="s" s="109">
        <v>50</v>
      </c>
      <c r="BA781" s="108"/>
      <c r="BB781" s="108"/>
      <c r="BC781" s="108"/>
    </row>
    <row r="782" ht="17" customHeight="1">
      <c r="A782" s="3"/>
      <c r="B782" s="110">
        <v>34</v>
      </c>
      <c r="C782" s="111">
        <v>76</v>
      </c>
      <c r="D782" s="3"/>
      <c r="E782" s="64"/>
      <c r="F782" s="3"/>
      <c r="G782" s="3"/>
      <c r="H782" t="s" s="112">
        <v>1155</v>
      </c>
      <c r="I782" t="s" s="109">
        <v>1769</v>
      </c>
      <c r="J782" s="113"/>
      <c r="K782" t="str" s="108" cm="1">
        <f t="array" ref="K782">TRIM(SUBSTITUTE(CONCATENATE(IF(M782&lt;&gt;"",M782,""),IF(AND(M782&lt;&gt;"",N782&lt;&gt;"")," + ",""),IF(N782&lt;&gt;"",N782,""),IF(AND(OR(M782&lt;&gt;"",N782&lt;&gt;""),O782&lt;&gt;"")," + ",""),IF(O782&lt;&gt;"",O782,""),IF(AND(OR(M782&lt;&gt;"",N782&lt;&gt;"",O782&lt;&gt;""),P782&lt;&gt;"")," + ",""),IF(P782&lt;&gt;"",P782,""))," + "," + ",1))</f>
        <v>analog + ensemble</v>
      </c>
      <c r="L782" t="str" s="114" cm="1">
        <f t="array" ref="L782">"sendmidi dev "Osmose Port 2" cc 0 "&amp;$B782&amp;" pc "&amp;$C782</f>
        <v>sendmidi dev "Osmose Port 2" cc 0 34 pc 76</v>
      </c>
      <c r="M782" t="str" s="108" cm="1">
        <f t="array" ref="M782">TRIM(SUBSTITUTE(CONCATENATE(IF(Q782&lt;&gt;"",Q782,""),IF(AND(Q782&lt;&gt;"",R782&lt;&gt;"")," + ",""),IF(R782&lt;&gt;"",R782,""),IF(AND(OR(Q782&lt;&gt;"",R782&lt;&gt;""),S782&lt;&gt;"")," + ",""),IF(S782&lt;&gt;"",S782,""),IF(AND(OR(Q782&lt;&gt;"",R782&lt;&gt;"",S782&lt;&gt;""),T782&lt;&gt;"")," + ",""),IF(T782&lt;&gt;"",T782,""),IF(AND(OR(Q782&lt;&gt;"",R782&lt;&gt;"",S782&lt;&gt;"",T782&lt;&gt;""),U782&lt;&gt;"")," + ",""),IF(U782&lt;&gt;"",U782,""),IF(AND(OR(Q782&lt;&gt;"",R782&lt;&gt;"",S782&lt;&gt;"",T782&lt;&gt;"",U782&lt;&gt;""),V782&lt;&gt;"")," + ",""),IF(V782&lt;&gt;"",V782,""),IF(AND(OR(Q782&lt;&gt;"",R782&lt;&gt;"",S782&lt;&gt;"",T782&lt;&gt;"",U782&lt;&gt;"",V782&lt;&gt;""),W782&lt;&gt;"")," + ",""),IF(W782&lt;&gt;"",W782,""),IF(AND(OR(Q782&lt;&gt;"",R782&lt;&gt;"",S782&lt;&gt;"",T782&lt;&gt;"",U782&lt;&gt;"",V782&lt;&gt;"",W782&lt;&gt;""),X782&lt;&gt;"")," + ",""),IF(X782&lt;&gt;"",X782,""),IF(AND(OR(Q782&lt;&gt;"",R782&lt;&gt;"",S782&lt;&gt;"",T782&lt;&gt;"",U782&lt;&gt;"",V782&lt;&gt;"",W782&lt;&gt;"",X782&lt;&gt;""),Y782&lt;&gt;"")," + ",""),IF(Y782&lt;&gt;"",Y782,""),IF(AND(OR(Q782&lt;&gt;"",R782&lt;&gt;"",S782&lt;&gt;"",T782&lt;&gt;"",U782&lt;&gt;"",V782&lt;&gt;"",W782&lt;&gt;"",X782&lt;&gt;"",Y782&lt;&gt;""),Z782&lt;&gt;"")," + ",""),IF(Z782&lt;&gt;"",Z782,""))," + "," + ",1))</f>
        <v>analog</v>
      </c>
      <c r="N782" t="str" s="108" cm="1">
        <f t="array" ref="N782">TRIM(SUBSTITUTE(CONCATENATE(IF(AA782&lt;&gt;"",AA782,""),IF(AND(AA782&lt;&gt;"",AB782&lt;&gt;"")," + ",""),IF(AB782&lt;&gt;"",AB782,""),IF(AND(OR(AA782&lt;&gt;"",AB782&lt;&gt;""),AC782&lt;&gt;"")," + ",""),IF(AC782&lt;&gt;"",AC782,""),IF(AND(OR(AA782&lt;&gt;"",AB782&lt;&gt;"",AC782&lt;&gt;""),AD782&lt;&gt;"")," + ",""),IF(AD782&lt;&gt;"",AD782,""),IF(AND(OR(AA782&lt;&gt;"",AB782&lt;&gt;"",AC782&lt;&gt;"",AD782&lt;&gt;""),AE782&lt;&gt;"")," + ",""),IF(AE782&lt;&gt;"",AE782,""),IF(AND(OR(AA782&lt;&gt;"",AB782&lt;&gt;"",AC782&lt;&gt;"",AD782&lt;&gt;"",AE782&lt;&gt;""),AF782&lt;&gt;"")," + ",""),IF(AF782&lt;&gt;"",AF782,""),IF(AND(OR(AA782&lt;&gt;"",AB782&lt;&gt;"",AC782&lt;&gt;"",AD782&lt;&gt;"",AE782&lt;&gt;"",AF782&lt;&gt;""),AG782&lt;&gt;"")," + ",""),IF(AG782&lt;&gt;"",AG782,""),IF(AND(OR(AA782&lt;&gt;"",AB782&lt;&gt;"",AC782&lt;&gt;"",AD782&lt;&gt;"",AE782&lt;&gt;"",AF782&lt;&gt;"",AG782&lt;&gt;""),AH782&lt;&gt;"")," + ",""),IF(AH782&lt;&gt;"",AH782,""),IF(AND(OR(AA782&lt;&gt;"",AB782&lt;&gt;"",AC782&lt;&gt;"",AD782&lt;&gt;"",AE782&lt;&gt;"",AF782&lt;&gt;"",AG782&lt;&gt;"",AH782&lt;&gt;""),AI782&lt;&gt;"")," + ",""),IF(AI782&lt;&gt;"",AI782,""),IF(AND(OR(AA782&lt;&gt;"",AB782&lt;&gt;"",AC782&lt;&gt;"",AD782&lt;&gt;"",AE782&lt;&gt;"",AF782&lt;&gt;"",AG782&lt;&gt;"",AH782&lt;&gt;"",AI782&lt;&gt;""),AJ782&lt;&gt;"")," + ",""),IF(AJ782&lt;&gt;"",AJ782,""))," + "," + ",1))</f>
        <v>ensemble</v>
      </c>
      <c r="O782" t="str" s="108" cm="1">
        <f t="array" ref="O782">TRIM(SUBSTITUTE(CONCATENATE(IF(AK782&lt;&gt;"",AK782,""),IF(AND(AK782&lt;&gt;"",AL782&lt;&gt;"")," + ",""),IF(AL782&lt;&gt;"",AL782,""),IF(AND(OR(AK782&lt;&gt;"",AL782&lt;&gt;""),AM782&lt;&gt;"")," + ",""),IF(AM782&lt;&gt;"",AM782,""),IF(AND(OR(AK782&lt;&gt;"",AL782&lt;&gt;"",AM782&lt;&gt;""),AN782&lt;&gt;"")," + ",""),IF(AN782&lt;&gt;"",AN782,""),IF(AND(OR(AK782&lt;&gt;"",AL782&lt;&gt;"",AM782&lt;&gt;"",AN782&lt;&gt;""),AO782&lt;&gt;"")," + ",""),IF(AO782&lt;&gt;"",AO782,""),IF(AND(OR(AK782&lt;&gt;"",AL782&lt;&gt;"",AM782&lt;&gt;"",AN782&lt;&gt;"",AO782&lt;&gt;""),AP782&lt;&gt;"")," + ",""),IF(AP782&lt;&gt;"",AP782,""),IF(AND(OR(AK782&lt;&gt;"",AL782&lt;&gt;"",AM782&lt;&gt;"",AN782&lt;&gt;"",AO782&lt;&gt;"",AP782&lt;&gt;""),AQ782&lt;&gt;"")," + ",""),IF(AQ782&lt;&gt;"",AQ782,""),IF(AND(OR(AK782&lt;&gt;"",AL782&lt;&gt;"",AM782&lt;&gt;"",AN782&lt;&gt;"",AO782&lt;&gt;"",AP782&lt;&gt;"",AQ782&lt;&gt;""),AR782&lt;&gt;"")," + ",""),IF(AR782&lt;&gt;"",AR782,""),IF(AND(OR(AK782&lt;&gt;"",AL782&lt;&gt;"",AM782&lt;&gt;"",AN782&lt;&gt;"",AO782&lt;&gt;"",AP782&lt;&gt;"",AQ782&lt;&gt;"",AR782&lt;&gt;""),AS782&lt;&gt;"")," + ",""),IF(AS782&lt;&gt;"",AS782,""),IF(AND(OR(AK782&lt;&gt;"",AL782&lt;&gt;"",AM782&lt;&gt;"",AN782&lt;&gt;"",AO782&lt;&gt;"",AP782&lt;&gt;"",AQ782&lt;&gt;"",AR782&lt;&gt;"",AS782&lt;&gt;""),AT782&lt;&gt;"")," + ",""),IF(AT782&lt;&gt;"",AT782,""))," + "," + ",1))</f>
      </c>
      <c r="P782" t="str" s="108" cm="1">
        <f t="array" ref="P782">TRIM(SUBSTITUTE(CONCATENATE(IF(AU782&lt;&gt;"",AU782,""),IF(AND(AU782&lt;&gt;"",AV782&lt;&gt;"")," + ",""),IF(AV782&lt;&gt;"",AV782,""),IF(AND(OR(AU782&lt;&gt;"",AV782&lt;&gt;""),AW782&lt;&gt;"")," + ",""),IF(AW782&lt;&gt;"",AW782,""),IF(AND(OR(AU782&lt;&gt;"",AV782&lt;&gt;"",AW782&lt;&gt;""),AX782&lt;&gt;"")," + ",""),IF(AX782&lt;&gt;"",AX782,""),IF(AND(OR(AU782&lt;&gt;"",AV782&lt;&gt;"",AW782&lt;&gt;"",AX782&lt;&gt;""),AY782&lt;&gt;"")," + ",""),IF(AY782&lt;&gt;"",AY782,""),IF(AND(OR(AU782&lt;&gt;"",AV782&lt;&gt;"",AW782&lt;&gt;"",AX782&lt;&gt;"",AY782&lt;&gt;""),AZ782&lt;&gt;"")," + ",""),IF(AZ782&lt;&gt;"",AZ782,""),IF(AND(OR(AU782&lt;&gt;"",AV782&lt;&gt;"",AW782&lt;&gt;"",AX782&lt;&gt;"",AY782&lt;&gt;"",AZ782&lt;&gt;""),BA782&lt;&gt;"")," + ",""),IF(BA782&lt;&gt;"",BA782,""),IF(AND(OR(AU782&lt;&gt;"",AV782&lt;&gt;"",AW782&lt;&gt;"",AX782&lt;&gt;"",AY782&lt;&gt;"",AZ782&lt;&gt;"",BA782&lt;&gt;""),BB782&lt;&gt;"")," + ",""),IF(BB782&lt;&gt;"",BB782,""),IF(AND(OR(AU782&lt;&gt;"",AV782&lt;&gt;"",AW782&lt;&gt;"",AX782&lt;&gt;"",AY782&lt;&gt;"",AZ782&lt;&gt;"",BA782&lt;&gt;"",BB782&lt;&gt;""),BC782&lt;&gt;"")," + ",""),IF(BC782&lt;&gt;"",BC782,""))," + "," + ",1))</f>
      </c>
      <c r="Q782" s="108"/>
      <c r="R782" s="108"/>
      <c r="S782" s="108"/>
      <c r="T782" t="s" s="109">
        <v>18</v>
      </c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t="s" s="109">
        <v>30</v>
      </c>
      <c r="AG782" s="108"/>
      <c r="AH782" s="108"/>
      <c r="AI782" s="108"/>
      <c r="AJ782" s="108"/>
      <c r="AK782" s="108"/>
      <c r="AL782" s="108"/>
      <c r="AM782" s="108"/>
      <c r="AN782" s="108"/>
      <c r="AO782" s="108"/>
      <c r="AP782" s="108"/>
      <c r="AQ782" s="108"/>
      <c r="AR782" s="108"/>
      <c r="AS782" s="108"/>
      <c r="AT782" s="108"/>
      <c r="AU782" s="108"/>
      <c r="AV782" s="108"/>
      <c r="AW782" s="108"/>
      <c r="AX782" s="108"/>
      <c r="AY782" s="108"/>
      <c r="AZ782" s="108"/>
      <c r="BA782" s="108"/>
      <c r="BB782" s="108"/>
      <c r="BC782" s="108"/>
    </row>
    <row r="783" ht="17" customHeight="1">
      <c r="A783" s="3"/>
      <c r="B783" s="110">
        <v>34</v>
      </c>
      <c r="C783" s="111">
        <v>77</v>
      </c>
      <c r="D783" s="3"/>
      <c r="E783" s="64"/>
      <c r="F783" s="3"/>
      <c r="G783" s="3"/>
      <c r="H783" t="s" s="112">
        <v>1398</v>
      </c>
      <c r="I783" t="s" s="109">
        <v>1795</v>
      </c>
      <c r="J783" s="113"/>
      <c r="K783" t="str" s="108" cm="1">
        <f t="array" ref="K783">TRIM(SUBSTITUTE(CONCATENATE(IF(M783&lt;&gt;"",M783,""),IF(AND(M783&lt;&gt;"",N783&lt;&gt;"")," + ",""),IF(N783&lt;&gt;"",N783,""),IF(AND(OR(M783&lt;&gt;"",N783&lt;&gt;""),O783&lt;&gt;"")," + ",""),IF(O783&lt;&gt;"",O783,""),IF(AND(OR(M783&lt;&gt;"",N783&lt;&gt;"",O783&lt;&gt;""),P783&lt;&gt;"")," + ",""),IF(P783&lt;&gt;"",P783,""))," + "," + ",1))</f>
        <v>acoustic + echo + intimate + reverberant</v>
      </c>
      <c r="L783" t="str" s="114" cm="1">
        <f t="array" ref="L783">"sendmidi dev "Osmose Port 2" cc 0 "&amp;$B783&amp;" pc "&amp;$C783</f>
        <v>sendmidi dev "Osmose Port 2" cc 0 34 pc 77</v>
      </c>
      <c r="M783" t="str" s="108" cm="1">
        <f t="array" ref="M783">TRIM(SUBSTITUTE(CONCATENATE(IF(Q783&lt;&gt;"",Q783,""),IF(AND(Q783&lt;&gt;"",R783&lt;&gt;"")," + ",""),IF(R783&lt;&gt;"",R783,""),IF(AND(OR(Q783&lt;&gt;"",R783&lt;&gt;""),S783&lt;&gt;"")," + ",""),IF(S783&lt;&gt;"",S783,""),IF(AND(OR(Q783&lt;&gt;"",R783&lt;&gt;"",S783&lt;&gt;""),T783&lt;&gt;"")," + ",""),IF(T783&lt;&gt;"",T783,""),IF(AND(OR(Q783&lt;&gt;"",R783&lt;&gt;"",S783&lt;&gt;"",T783&lt;&gt;""),U783&lt;&gt;"")," + ",""),IF(U783&lt;&gt;"",U783,""),IF(AND(OR(Q783&lt;&gt;"",R783&lt;&gt;"",S783&lt;&gt;"",T783&lt;&gt;"",U783&lt;&gt;""),V783&lt;&gt;"")," + ",""),IF(V783&lt;&gt;"",V783,""),IF(AND(OR(Q783&lt;&gt;"",R783&lt;&gt;"",S783&lt;&gt;"",T783&lt;&gt;"",U783&lt;&gt;"",V783&lt;&gt;""),W783&lt;&gt;"")," + ",""),IF(W783&lt;&gt;"",W783,""),IF(AND(OR(Q783&lt;&gt;"",R783&lt;&gt;"",S783&lt;&gt;"",T783&lt;&gt;"",U783&lt;&gt;"",V783&lt;&gt;"",W783&lt;&gt;""),X783&lt;&gt;"")," + ",""),IF(X783&lt;&gt;"",X783,""),IF(AND(OR(Q783&lt;&gt;"",R783&lt;&gt;"",S783&lt;&gt;"",T783&lt;&gt;"",U783&lt;&gt;"",V783&lt;&gt;"",W783&lt;&gt;"",X783&lt;&gt;""),Y783&lt;&gt;"")," + ",""),IF(Y783&lt;&gt;"",Y783,""),IF(AND(OR(Q783&lt;&gt;"",R783&lt;&gt;"",S783&lt;&gt;"",T783&lt;&gt;"",U783&lt;&gt;"",V783&lt;&gt;"",W783&lt;&gt;"",X783&lt;&gt;"",Y783&lt;&gt;""),Z783&lt;&gt;"")," + ",""),IF(Z783&lt;&gt;"",Z783,""))," + "," + ",1))</f>
        <v>acoustic</v>
      </c>
      <c r="N783" t="str" s="108" cm="1">
        <f t="array" ref="N783">TRIM(SUBSTITUTE(CONCATENATE(IF(AA783&lt;&gt;"",AA783,""),IF(AND(AA783&lt;&gt;"",AB783&lt;&gt;"")," + ",""),IF(AB783&lt;&gt;"",AB783,""),IF(AND(OR(AA783&lt;&gt;"",AB783&lt;&gt;""),AC783&lt;&gt;"")," + ",""),IF(AC783&lt;&gt;"",AC783,""),IF(AND(OR(AA783&lt;&gt;"",AB783&lt;&gt;"",AC783&lt;&gt;""),AD783&lt;&gt;"")," + ",""),IF(AD783&lt;&gt;"",AD783,""),IF(AND(OR(AA783&lt;&gt;"",AB783&lt;&gt;"",AC783&lt;&gt;"",AD783&lt;&gt;""),AE783&lt;&gt;"")," + ",""),IF(AE783&lt;&gt;"",AE783,""),IF(AND(OR(AA783&lt;&gt;"",AB783&lt;&gt;"",AC783&lt;&gt;"",AD783&lt;&gt;"",AE783&lt;&gt;""),AF783&lt;&gt;"")," + ",""),IF(AF783&lt;&gt;"",AF783,""),IF(AND(OR(AA783&lt;&gt;"",AB783&lt;&gt;"",AC783&lt;&gt;"",AD783&lt;&gt;"",AE783&lt;&gt;"",AF783&lt;&gt;""),AG783&lt;&gt;"")," + ",""),IF(AG783&lt;&gt;"",AG783,""),IF(AND(OR(AA783&lt;&gt;"",AB783&lt;&gt;"",AC783&lt;&gt;"",AD783&lt;&gt;"",AE783&lt;&gt;"",AF783&lt;&gt;"",AG783&lt;&gt;""),AH783&lt;&gt;"")," + ",""),IF(AH783&lt;&gt;"",AH783,""),IF(AND(OR(AA783&lt;&gt;"",AB783&lt;&gt;"",AC783&lt;&gt;"",AD783&lt;&gt;"",AE783&lt;&gt;"",AF783&lt;&gt;"",AG783&lt;&gt;"",AH783&lt;&gt;""),AI783&lt;&gt;"")," + ",""),IF(AI783&lt;&gt;"",AI783,""),IF(AND(OR(AA783&lt;&gt;"",AB783&lt;&gt;"",AC783&lt;&gt;"",AD783&lt;&gt;"",AE783&lt;&gt;"",AF783&lt;&gt;"",AG783&lt;&gt;"",AH783&lt;&gt;"",AI783&lt;&gt;""),AJ783&lt;&gt;"")," + ",""),IF(AJ783&lt;&gt;"",AJ783,""))," + "," + ",1))</f>
        <v>echo + intimate</v>
      </c>
      <c r="O783" t="str" s="108" cm="1">
        <f t="array" ref="O783">TRIM(SUBSTITUTE(CONCATENATE(IF(AK783&lt;&gt;"",AK783,""),IF(AND(AK783&lt;&gt;"",AL783&lt;&gt;"")," + ",""),IF(AL783&lt;&gt;"",AL783,""),IF(AND(OR(AK783&lt;&gt;"",AL783&lt;&gt;""),AM783&lt;&gt;"")," + ",""),IF(AM783&lt;&gt;"",AM783,""),IF(AND(OR(AK783&lt;&gt;"",AL783&lt;&gt;"",AM783&lt;&gt;""),AN783&lt;&gt;"")," + ",""),IF(AN783&lt;&gt;"",AN783,""),IF(AND(OR(AK783&lt;&gt;"",AL783&lt;&gt;"",AM783&lt;&gt;"",AN783&lt;&gt;""),AO783&lt;&gt;"")," + ",""),IF(AO783&lt;&gt;"",AO783,""),IF(AND(OR(AK783&lt;&gt;"",AL783&lt;&gt;"",AM783&lt;&gt;"",AN783&lt;&gt;"",AO783&lt;&gt;""),AP783&lt;&gt;"")," + ",""),IF(AP783&lt;&gt;"",AP783,""),IF(AND(OR(AK783&lt;&gt;"",AL783&lt;&gt;"",AM783&lt;&gt;"",AN783&lt;&gt;"",AO783&lt;&gt;"",AP783&lt;&gt;""),AQ783&lt;&gt;"")," + ",""),IF(AQ783&lt;&gt;"",AQ783,""),IF(AND(OR(AK783&lt;&gt;"",AL783&lt;&gt;"",AM783&lt;&gt;"",AN783&lt;&gt;"",AO783&lt;&gt;"",AP783&lt;&gt;"",AQ783&lt;&gt;""),AR783&lt;&gt;"")," + ",""),IF(AR783&lt;&gt;"",AR783,""),IF(AND(OR(AK783&lt;&gt;"",AL783&lt;&gt;"",AM783&lt;&gt;"",AN783&lt;&gt;"",AO783&lt;&gt;"",AP783&lt;&gt;"",AQ783&lt;&gt;"",AR783&lt;&gt;""),AS783&lt;&gt;"")," + ",""),IF(AS783&lt;&gt;"",AS783,""),IF(AND(OR(AK783&lt;&gt;"",AL783&lt;&gt;"",AM783&lt;&gt;"",AN783&lt;&gt;"",AO783&lt;&gt;"",AP783&lt;&gt;"",AQ783&lt;&gt;"",AR783&lt;&gt;"",AS783&lt;&gt;""),AT783&lt;&gt;"")," + ",""),IF(AT783&lt;&gt;"",AT783,""))," + "," + ",1))</f>
        <v>reverberant</v>
      </c>
      <c r="P783" t="str" s="108" cm="1">
        <f t="array" ref="P783">TRIM(SUBSTITUTE(CONCATENATE(IF(AU783&lt;&gt;"",AU783,""),IF(AND(AU783&lt;&gt;"",AV783&lt;&gt;"")," + ",""),IF(AV783&lt;&gt;"",AV783,""),IF(AND(OR(AU783&lt;&gt;"",AV783&lt;&gt;""),AW783&lt;&gt;"")," + ",""),IF(AW783&lt;&gt;"",AW783,""),IF(AND(OR(AU783&lt;&gt;"",AV783&lt;&gt;"",AW783&lt;&gt;""),AX783&lt;&gt;"")," + ",""),IF(AX783&lt;&gt;"",AX783,""),IF(AND(OR(AU783&lt;&gt;"",AV783&lt;&gt;"",AW783&lt;&gt;"",AX783&lt;&gt;""),AY783&lt;&gt;"")," + ",""),IF(AY783&lt;&gt;"",AY783,""),IF(AND(OR(AU783&lt;&gt;"",AV783&lt;&gt;"",AW783&lt;&gt;"",AX783&lt;&gt;"",AY783&lt;&gt;""),AZ783&lt;&gt;"")," + ",""),IF(AZ783&lt;&gt;"",AZ783,""),IF(AND(OR(AU783&lt;&gt;"",AV783&lt;&gt;"",AW783&lt;&gt;"",AX783&lt;&gt;"",AY783&lt;&gt;"",AZ783&lt;&gt;""),BA783&lt;&gt;"")," + ",""),IF(BA783&lt;&gt;"",BA783,""),IF(AND(OR(AU783&lt;&gt;"",AV783&lt;&gt;"",AW783&lt;&gt;"",AX783&lt;&gt;"",AY783&lt;&gt;"",AZ783&lt;&gt;"",BA783&lt;&gt;""),BB783&lt;&gt;"")," + ",""),IF(BB783&lt;&gt;"",BB783,""),IF(AND(OR(AU783&lt;&gt;"",AV783&lt;&gt;"",AW783&lt;&gt;"",AX783&lt;&gt;"",AY783&lt;&gt;"",AZ783&lt;&gt;"",BA783&lt;&gt;"",BB783&lt;&gt;""),BC783&lt;&gt;"")," + ",""),IF(BC783&lt;&gt;"",BC783,""))," + "," + ",1))</f>
      </c>
      <c r="Q783" t="s" s="109">
        <v>15</v>
      </c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t="s" s="109">
        <v>28</v>
      </c>
      <c r="AE783" s="108"/>
      <c r="AF783" s="108"/>
      <c r="AG783" s="108"/>
      <c r="AH783" s="108"/>
      <c r="AI783" s="108"/>
      <c r="AJ783" t="s" s="109">
        <v>485</v>
      </c>
      <c r="AK783" s="108"/>
      <c r="AL783" s="108"/>
      <c r="AM783" s="108"/>
      <c r="AN783" s="108"/>
      <c r="AO783" s="108"/>
      <c r="AP783" s="108"/>
      <c r="AQ783" s="108"/>
      <c r="AR783" s="108"/>
      <c r="AS783" s="108"/>
      <c r="AT783" t="s" s="109">
        <v>44</v>
      </c>
      <c r="AU783" s="108"/>
      <c r="AV783" s="108"/>
      <c r="AW783" s="108"/>
      <c r="AX783" s="108"/>
      <c r="AY783" s="108"/>
      <c r="AZ783" s="108"/>
      <c r="BA783" s="108"/>
      <c r="BB783" s="108"/>
      <c r="BC783" s="108"/>
    </row>
    <row r="784" ht="17" customHeight="1">
      <c r="A784" s="3"/>
      <c r="B784" s="110">
        <v>34</v>
      </c>
      <c r="C784" s="111">
        <v>78</v>
      </c>
      <c r="D784" s="3"/>
      <c r="E784" s="64"/>
      <c r="F784" s="3"/>
      <c r="G784" s="3"/>
      <c r="H784" t="s" s="112">
        <v>579</v>
      </c>
      <c r="I784" t="s" s="109">
        <v>1681</v>
      </c>
      <c r="J784" s="113"/>
      <c r="K784" t="str" s="108" cm="1">
        <f t="array" ref="K784">TRIM(SUBSTITUTE(CONCATENATE(IF(M784&lt;&gt;"",M784,""),IF(AND(M784&lt;&gt;"",N784&lt;&gt;"")," + ",""),IF(N784&lt;&gt;"",N784,""),IF(AND(OR(M784&lt;&gt;"",N784&lt;&gt;""),O784&lt;&gt;"")," + ",""),IF(O784&lt;&gt;"",O784,""),IF(AND(OR(M784&lt;&gt;"",N784&lt;&gt;"",O784&lt;&gt;""),P784&lt;&gt;"")," + ",""),IF(P784&lt;&gt;"",P784,""))," + "," + ",1))</f>
        <v>distorted + electric</v>
      </c>
      <c r="L784" t="str" s="114" cm="1">
        <f t="array" ref="L784">"sendmidi dev "Osmose Port 2" cc 0 "&amp;$B784&amp;" pc "&amp;$C784</f>
        <v>sendmidi dev "Osmose Port 2" cc 0 34 pc 78</v>
      </c>
      <c r="M784" t="str" s="108" cm="1">
        <f t="array" ref="M784">TRIM(SUBSTITUTE(CONCATENATE(IF(Q784&lt;&gt;"",Q784,""),IF(AND(Q784&lt;&gt;"",R784&lt;&gt;"")," + ",""),IF(R784&lt;&gt;"",R784,""),IF(AND(OR(Q784&lt;&gt;"",R784&lt;&gt;""),S784&lt;&gt;"")," + ",""),IF(S784&lt;&gt;"",S784,""),IF(AND(OR(Q784&lt;&gt;"",R784&lt;&gt;"",S784&lt;&gt;""),T784&lt;&gt;"")," + ",""),IF(T784&lt;&gt;"",T784,""),IF(AND(OR(Q784&lt;&gt;"",R784&lt;&gt;"",S784&lt;&gt;"",T784&lt;&gt;""),U784&lt;&gt;"")," + ",""),IF(U784&lt;&gt;"",U784,""),IF(AND(OR(Q784&lt;&gt;"",R784&lt;&gt;"",S784&lt;&gt;"",T784&lt;&gt;"",U784&lt;&gt;""),V784&lt;&gt;"")," + ",""),IF(V784&lt;&gt;"",V784,""),IF(AND(OR(Q784&lt;&gt;"",R784&lt;&gt;"",S784&lt;&gt;"",T784&lt;&gt;"",U784&lt;&gt;"",V784&lt;&gt;""),W784&lt;&gt;"")," + ",""),IF(W784&lt;&gt;"",W784,""),IF(AND(OR(Q784&lt;&gt;"",R784&lt;&gt;"",S784&lt;&gt;"",T784&lt;&gt;"",U784&lt;&gt;"",V784&lt;&gt;"",W784&lt;&gt;""),X784&lt;&gt;"")," + ",""),IF(X784&lt;&gt;"",X784,""),IF(AND(OR(Q784&lt;&gt;"",R784&lt;&gt;"",S784&lt;&gt;"",T784&lt;&gt;"",U784&lt;&gt;"",V784&lt;&gt;"",W784&lt;&gt;"",X784&lt;&gt;""),Y784&lt;&gt;"")," + ",""),IF(Y784&lt;&gt;"",Y784,""),IF(AND(OR(Q784&lt;&gt;"",R784&lt;&gt;"",S784&lt;&gt;"",T784&lt;&gt;"",U784&lt;&gt;"",V784&lt;&gt;"",W784&lt;&gt;"",X784&lt;&gt;"",Y784&lt;&gt;""),Z784&lt;&gt;"")," + ",""),IF(Z784&lt;&gt;"",Z784,""))," + "," + ",1))</f>
      </c>
      <c r="N784" t="str" s="108" cm="1">
        <f t="array" ref="N784">TRIM(SUBSTITUTE(CONCATENATE(IF(AA784&lt;&gt;"",AA784,""),IF(AND(AA784&lt;&gt;"",AB784&lt;&gt;"")," + ",""),IF(AB784&lt;&gt;"",AB784,""),IF(AND(OR(AA784&lt;&gt;"",AB784&lt;&gt;""),AC784&lt;&gt;"")," + ",""),IF(AC784&lt;&gt;"",AC784,""),IF(AND(OR(AA784&lt;&gt;"",AB784&lt;&gt;"",AC784&lt;&gt;""),AD784&lt;&gt;"")," + ",""),IF(AD784&lt;&gt;"",AD784,""),IF(AND(OR(AA784&lt;&gt;"",AB784&lt;&gt;"",AC784&lt;&gt;"",AD784&lt;&gt;""),AE784&lt;&gt;"")," + ",""),IF(AE784&lt;&gt;"",AE784,""),IF(AND(OR(AA784&lt;&gt;"",AB784&lt;&gt;"",AC784&lt;&gt;"",AD784&lt;&gt;"",AE784&lt;&gt;""),AF784&lt;&gt;"")," + ",""),IF(AF784&lt;&gt;"",AF784,""),IF(AND(OR(AA784&lt;&gt;"",AB784&lt;&gt;"",AC784&lt;&gt;"",AD784&lt;&gt;"",AE784&lt;&gt;"",AF784&lt;&gt;""),AG784&lt;&gt;"")," + ",""),IF(AG784&lt;&gt;"",AG784,""),IF(AND(OR(AA784&lt;&gt;"",AB784&lt;&gt;"",AC784&lt;&gt;"",AD784&lt;&gt;"",AE784&lt;&gt;"",AF784&lt;&gt;"",AG784&lt;&gt;""),AH784&lt;&gt;"")," + ",""),IF(AH784&lt;&gt;"",AH784,""),IF(AND(OR(AA784&lt;&gt;"",AB784&lt;&gt;"",AC784&lt;&gt;"",AD784&lt;&gt;"",AE784&lt;&gt;"",AF784&lt;&gt;"",AG784&lt;&gt;"",AH784&lt;&gt;""),AI784&lt;&gt;"")," + ",""),IF(AI784&lt;&gt;"",AI784,""),IF(AND(OR(AA784&lt;&gt;"",AB784&lt;&gt;"",AC784&lt;&gt;"",AD784&lt;&gt;"",AE784&lt;&gt;"",AF784&lt;&gt;"",AG784&lt;&gt;"",AH784&lt;&gt;"",AI784&lt;&gt;""),AJ784&lt;&gt;"")," + ",""),IF(AJ784&lt;&gt;"",AJ784,""))," + "," + ",1))</f>
        <v>distorted + electric</v>
      </c>
      <c r="O784" t="str" s="108" cm="1">
        <f t="array" ref="O784">TRIM(SUBSTITUTE(CONCATENATE(IF(AK784&lt;&gt;"",AK784,""),IF(AND(AK784&lt;&gt;"",AL784&lt;&gt;"")," + ",""),IF(AL784&lt;&gt;"",AL784,""),IF(AND(OR(AK784&lt;&gt;"",AL784&lt;&gt;""),AM784&lt;&gt;"")," + ",""),IF(AM784&lt;&gt;"",AM784,""),IF(AND(OR(AK784&lt;&gt;"",AL784&lt;&gt;"",AM784&lt;&gt;""),AN784&lt;&gt;"")," + ",""),IF(AN784&lt;&gt;"",AN784,""),IF(AND(OR(AK784&lt;&gt;"",AL784&lt;&gt;"",AM784&lt;&gt;"",AN784&lt;&gt;""),AO784&lt;&gt;"")," + ",""),IF(AO784&lt;&gt;"",AO784,""),IF(AND(OR(AK784&lt;&gt;"",AL784&lt;&gt;"",AM784&lt;&gt;"",AN784&lt;&gt;"",AO784&lt;&gt;""),AP784&lt;&gt;"")," + ",""),IF(AP784&lt;&gt;"",AP784,""),IF(AND(OR(AK784&lt;&gt;"",AL784&lt;&gt;"",AM784&lt;&gt;"",AN784&lt;&gt;"",AO784&lt;&gt;"",AP784&lt;&gt;""),AQ784&lt;&gt;"")," + ",""),IF(AQ784&lt;&gt;"",AQ784,""),IF(AND(OR(AK784&lt;&gt;"",AL784&lt;&gt;"",AM784&lt;&gt;"",AN784&lt;&gt;"",AO784&lt;&gt;"",AP784&lt;&gt;"",AQ784&lt;&gt;""),AR784&lt;&gt;"")," + ",""),IF(AR784&lt;&gt;"",AR784,""),IF(AND(OR(AK784&lt;&gt;"",AL784&lt;&gt;"",AM784&lt;&gt;"",AN784&lt;&gt;"",AO784&lt;&gt;"",AP784&lt;&gt;"",AQ784&lt;&gt;"",AR784&lt;&gt;""),AS784&lt;&gt;"")," + ",""),IF(AS784&lt;&gt;"",AS784,""),IF(AND(OR(AK784&lt;&gt;"",AL784&lt;&gt;"",AM784&lt;&gt;"",AN784&lt;&gt;"",AO784&lt;&gt;"",AP784&lt;&gt;"",AQ784&lt;&gt;"",AR784&lt;&gt;"",AS784&lt;&gt;""),AT784&lt;&gt;"")," + ",""),IF(AT784&lt;&gt;"",AT784,""))," + "," + ",1))</f>
      </c>
      <c r="P784" t="str" s="108" cm="1">
        <f t="array" ref="P784">TRIM(SUBSTITUTE(CONCATENATE(IF(AU784&lt;&gt;"",AU784,""),IF(AND(AU784&lt;&gt;"",AV784&lt;&gt;"")," + ",""),IF(AV784&lt;&gt;"",AV784,""),IF(AND(OR(AU784&lt;&gt;"",AV784&lt;&gt;""),AW784&lt;&gt;"")," + ",""),IF(AW784&lt;&gt;"",AW784,""),IF(AND(OR(AU784&lt;&gt;"",AV784&lt;&gt;"",AW784&lt;&gt;""),AX784&lt;&gt;"")," + ",""),IF(AX784&lt;&gt;"",AX784,""),IF(AND(OR(AU784&lt;&gt;"",AV784&lt;&gt;"",AW784&lt;&gt;"",AX784&lt;&gt;""),AY784&lt;&gt;"")," + ",""),IF(AY784&lt;&gt;"",AY784,""),IF(AND(OR(AU784&lt;&gt;"",AV784&lt;&gt;"",AW784&lt;&gt;"",AX784&lt;&gt;"",AY784&lt;&gt;""),AZ784&lt;&gt;"")," + ",""),IF(AZ784&lt;&gt;"",AZ784,""),IF(AND(OR(AU784&lt;&gt;"",AV784&lt;&gt;"",AW784&lt;&gt;"",AX784&lt;&gt;"",AY784&lt;&gt;"",AZ784&lt;&gt;""),BA784&lt;&gt;"")," + ",""),IF(BA784&lt;&gt;"",BA784,""),IF(AND(OR(AU784&lt;&gt;"",AV784&lt;&gt;"",AW784&lt;&gt;"",AX784&lt;&gt;"",AY784&lt;&gt;"",AZ784&lt;&gt;"",BA784&lt;&gt;""),BB784&lt;&gt;"")," + ",""),IF(BB784&lt;&gt;"",BB784,""),IF(AND(OR(AU784&lt;&gt;"",AV784&lt;&gt;"",AW784&lt;&gt;"",AX784&lt;&gt;"",AY784&lt;&gt;"",AZ784&lt;&gt;"",BA784&lt;&gt;"",BB784&lt;&gt;""),BC784&lt;&gt;"")," + ",""),IF(BC784&lt;&gt;"",BC784,""))," + "," + ",1))</f>
      </c>
      <c r="Q784" s="108"/>
      <c r="R784" s="108"/>
      <c r="S784" s="108"/>
      <c r="T784" s="109"/>
      <c r="U784" s="108"/>
      <c r="V784" s="108"/>
      <c r="W784" s="108"/>
      <c r="X784" s="108"/>
      <c r="Y784" s="108"/>
      <c r="Z784" s="108"/>
      <c r="AA784" s="108"/>
      <c r="AB784" t="s" s="109">
        <v>26</v>
      </c>
      <c r="AC784" s="108"/>
      <c r="AD784" s="108"/>
      <c r="AE784" t="s" s="109">
        <v>29</v>
      </c>
      <c r="AF784" s="108"/>
      <c r="AG784" s="108"/>
      <c r="AH784" s="108"/>
      <c r="AI784" s="108"/>
      <c r="AJ784" s="108"/>
      <c r="AK784" s="108"/>
      <c r="AL784" s="108"/>
      <c r="AM784" s="108"/>
      <c r="AN784" s="108"/>
      <c r="AO784" s="108"/>
      <c r="AP784" s="108"/>
      <c r="AQ784" s="108"/>
      <c r="AR784" s="108"/>
      <c r="AS784" s="108"/>
      <c r="AT784" s="108"/>
      <c r="AU784" s="108"/>
      <c r="AV784" s="108"/>
      <c r="AW784" s="108"/>
      <c r="AX784" s="108"/>
      <c r="AY784" s="108"/>
      <c r="AZ784" s="108"/>
      <c r="BA784" s="108"/>
      <c r="BB784" s="108"/>
      <c r="BC784" s="108"/>
    </row>
    <row r="785" ht="17" customHeight="1">
      <c r="A785" s="3"/>
      <c r="B785" s="110">
        <v>34</v>
      </c>
      <c r="C785" s="111">
        <v>79</v>
      </c>
      <c r="D785" s="3"/>
      <c r="E785" s="64"/>
      <c r="F785" s="3"/>
      <c r="G785" s="3"/>
      <c r="H785" t="s" s="112">
        <v>1</v>
      </c>
      <c r="I785" t="s" s="109">
        <v>1615</v>
      </c>
      <c r="J785" s="113"/>
      <c r="K785" t="str" s="108" cm="1">
        <f t="array" ref="K785">TRIM(SUBSTITUTE(CONCATENATE(IF(M785&lt;&gt;"",M785,""),IF(AND(M785&lt;&gt;"",N785&lt;&gt;"")," + ",""),IF(N785&lt;&gt;"",N785,""),IF(AND(OR(M785&lt;&gt;"",N785&lt;&gt;""),O785&lt;&gt;"")," + ",""),IF(O785&lt;&gt;"",O785,""),IF(AND(OR(M785&lt;&gt;"",N785&lt;&gt;"",O785&lt;&gt;""),P785&lt;&gt;"")," + ",""),IF(P785&lt;&gt;"",P785,""))," + "," + ",1))</f>
        <v>analog + warm</v>
      </c>
      <c r="L785" t="str" s="114" cm="1">
        <f t="array" ref="L785">"sendmidi dev "Osmose Port 2" cc 0 "&amp;$B785&amp;" pc "&amp;$C785</f>
        <v>sendmidi dev "Osmose Port 2" cc 0 34 pc 79</v>
      </c>
      <c r="M785" t="str" s="108" cm="1">
        <f t="array" ref="M785">TRIM(SUBSTITUTE(CONCATENATE(IF(Q785&lt;&gt;"",Q785,""),IF(AND(Q785&lt;&gt;"",R785&lt;&gt;"")," + ",""),IF(R785&lt;&gt;"",R785,""),IF(AND(OR(Q785&lt;&gt;"",R785&lt;&gt;""),S785&lt;&gt;"")," + ",""),IF(S785&lt;&gt;"",S785,""),IF(AND(OR(Q785&lt;&gt;"",R785&lt;&gt;"",S785&lt;&gt;""),T785&lt;&gt;"")," + ",""),IF(T785&lt;&gt;"",T785,""),IF(AND(OR(Q785&lt;&gt;"",R785&lt;&gt;"",S785&lt;&gt;"",T785&lt;&gt;""),U785&lt;&gt;"")," + ",""),IF(U785&lt;&gt;"",U785,""),IF(AND(OR(Q785&lt;&gt;"",R785&lt;&gt;"",S785&lt;&gt;"",T785&lt;&gt;"",U785&lt;&gt;""),V785&lt;&gt;"")," + ",""),IF(V785&lt;&gt;"",V785,""),IF(AND(OR(Q785&lt;&gt;"",R785&lt;&gt;"",S785&lt;&gt;"",T785&lt;&gt;"",U785&lt;&gt;"",V785&lt;&gt;""),W785&lt;&gt;"")," + ",""),IF(W785&lt;&gt;"",W785,""),IF(AND(OR(Q785&lt;&gt;"",R785&lt;&gt;"",S785&lt;&gt;"",T785&lt;&gt;"",U785&lt;&gt;"",V785&lt;&gt;"",W785&lt;&gt;""),X785&lt;&gt;"")," + ",""),IF(X785&lt;&gt;"",X785,""),IF(AND(OR(Q785&lt;&gt;"",R785&lt;&gt;"",S785&lt;&gt;"",T785&lt;&gt;"",U785&lt;&gt;"",V785&lt;&gt;"",W785&lt;&gt;"",X785&lt;&gt;""),Y785&lt;&gt;"")," + ",""),IF(Y785&lt;&gt;"",Y785,""),IF(AND(OR(Q785&lt;&gt;"",R785&lt;&gt;"",S785&lt;&gt;"",T785&lt;&gt;"",U785&lt;&gt;"",V785&lt;&gt;"",W785&lt;&gt;"",X785&lt;&gt;"",Y785&lt;&gt;""),Z785&lt;&gt;"")," + ",""),IF(Z785&lt;&gt;"",Z785,""))," + "," + ",1))</f>
        <v>analog</v>
      </c>
      <c r="N785" t="str" s="108" cm="1">
        <f t="array" ref="N785">TRIM(SUBSTITUTE(CONCATENATE(IF(AA785&lt;&gt;"",AA785,""),IF(AND(AA785&lt;&gt;"",AB785&lt;&gt;"")," + ",""),IF(AB785&lt;&gt;"",AB785,""),IF(AND(OR(AA785&lt;&gt;"",AB785&lt;&gt;""),AC785&lt;&gt;"")," + ",""),IF(AC785&lt;&gt;"",AC785,""),IF(AND(OR(AA785&lt;&gt;"",AB785&lt;&gt;"",AC785&lt;&gt;""),AD785&lt;&gt;"")," + ",""),IF(AD785&lt;&gt;"",AD785,""),IF(AND(OR(AA785&lt;&gt;"",AB785&lt;&gt;"",AC785&lt;&gt;"",AD785&lt;&gt;""),AE785&lt;&gt;"")," + ",""),IF(AE785&lt;&gt;"",AE785,""),IF(AND(OR(AA785&lt;&gt;"",AB785&lt;&gt;"",AC785&lt;&gt;"",AD785&lt;&gt;"",AE785&lt;&gt;""),AF785&lt;&gt;"")," + ",""),IF(AF785&lt;&gt;"",AF785,""),IF(AND(OR(AA785&lt;&gt;"",AB785&lt;&gt;"",AC785&lt;&gt;"",AD785&lt;&gt;"",AE785&lt;&gt;"",AF785&lt;&gt;""),AG785&lt;&gt;"")," + ",""),IF(AG785&lt;&gt;"",AG785,""),IF(AND(OR(AA785&lt;&gt;"",AB785&lt;&gt;"",AC785&lt;&gt;"",AD785&lt;&gt;"",AE785&lt;&gt;"",AF785&lt;&gt;"",AG785&lt;&gt;""),AH785&lt;&gt;"")," + ",""),IF(AH785&lt;&gt;"",AH785,""),IF(AND(OR(AA785&lt;&gt;"",AB785&lt;&gt;"",AC785&lt;&gt;"",AD785&lt;&gt;"",AE785&lt;&gt;"",AF785&lt;&gt;"",AG785&lt;&gt;"",AH785&lt;&gt;""),AI785&lt;&gt;"")," + ",""),IF(AI785&lt;&gt;"",AI785,""),IF(AND(OR(AA785&lt;&gt;"",AB785&lt;&gt;"",AC785&lt;&gt;"",AD785&lt;&gt;"",AE785&lt;&gt;"",AF785&lt;&gt;"",AG785&lt;&gt;"",AH785&lt;&gt;"",AI785&lt;&gt;""),AJ785&lt;&gt;"")," + ",""),IF(AJ785&lt;&gt;"",AJ785,""))," + "," + ",1))</f>
      </c>
      <c r="O785" t="str" s="108" cm="1">
        <f t="array" ref="O785">TRIM(SUBSTITUTE(CONCATENATE(IF(AK785&lt;&gt;"",AK785,""),IF(AND(AK785&lt;&gt;"",AL785&lt;&gt;"")," + ",""),IF(AL785&lt;&gt;"",AL785,""),IF(AND(OR(AK785&lt;&gt;"",AL785&lt;&gt;""),AM785&lt;&gt;"")," + ",""),IF(AM785&lt;&gt;"",AM785,""),IF(AND(OR(AK785&lt;&gt;"",AL785&lt;&gt;"",AM785&lt;&gt;""),AN785&lt;&gt;"")," + ",""),IF(AN785&lt;&gt;"",AN785,""),IF(AND(OR(AK785&lt;&gt;"",AL785&lt;&gt;"",AM785&lt;&gt;"",AN785&lt;&gt;""),AO785&lt;&gt;"")," + ",""),IF(AO785&lt;&gt;"",AO785,""),IF(AND(OR(AK785&lt;&gt;"",AL785&lt;&gt;"",AM785&lt;&gt;"",AN785&lt;&gt;"",AO785&lt;&gt;""),AP785&lt;&gt;"")," + ",""),IF(AP785&lt;&gt;"",AP785,""),IF(AND(OR(AK785&lt;&gt;"",AL785&lt;&gt;"",AM785&lt;&gt;"",AN785&lt;&gt;"",AO785&lt;&gt;"",AP785&lt;&gt;""),AQ785&lt;&gt;"")," + ",""),IF(AQ785&lt;&gt;"",AQ785,""),IF(AND(OR(AK785&lt;&gt;"",AL785&lt;&gt;"",AM785&lt;&gt;"",AN785&lt;&gt;"",AO785&lt;&gt;"",AP785&lt;&gt;"",AQ785&lt;&gt;""),AR785&lt;&gt;"")," + ",""),IF(AR785&lt;&gt;"",AR785,""),IF(AND(OR(AK785&lt;&gt;"",AL785&lt;&gt;"",AM785&lt;&gt;"",AN785&lt;&gt;"",AO785&lt;&gt;"",AP785&lt;&gt;"",AQ785&lt;&gt;"",AR785&lt;&gt;""),AS785&lt;&gt;"")," + ",""),IF(AS785&lt;&gt;"",AS785,""),IF(AND(OR(AK785&lt;&gt;"",AL785&lt;&gt;"",AM785&lt;&gt;"",AN785&lt;&gt;"",AO785&lt;&gt;"",AP785&lt;&gt;"",AQ785&lt;&gt;"",AR785&lt;&gt;"",AS785&lt;&gt;""),AT785&lt;&gt;"")," + ",""),IF(AT785&lt;&gt;"",AT785,""))," + "," + ",1))</f>
      </c>
      <c r="P785" t="str" s="108" cm="1">
        <f t="array" ref="P785">TRIM(SUBSTITUTE(CONCATENATE(IF(AU785&lt;&gt;"",AU785,""),IF(AND(AU785&lt;&gt;"",AV785&lt;&gt;"")," + ",""),IF(AV785&lt;&gt;"",AV785,""),IF(AND(OR(AU785&lt;&gt;"",AV785&lt;&gt;""),AW785&lt;&gt;"")," + ",""),IF(AW785&lt;&gt;"",AW785,""),IF(AND(OR(AU785&lt;&gt;"",AV785&lt;&gt;"",AW785&lt;&gt;""),AX785&lt;&gt;"")," + ",""),IF(AX785&lt;&gt;"",AX785,""),IF(AND(OR(AU785&lt;&gt;"",AV785&lt;&gt;"",AW785&lt;&gt;"",AX785&lt;&gt;""),AY785&lt;&gt;"")," + ",""),IF(AY785&lt;&gt;"",AY785,""),IF(AND(OR(AU785&lt;&gt;"",AV785&lt;&gt;"",AW785&lt;&gt;"",AX785&lt;&gt;"",AY785&lt;&gt;""),AZ785&lt;&gt;"")," + ",""),IF(AZ785&lt;&gt;"",AZ785,""),IF(AND(OR(AU785&lt;&gt;"",AV785&lt;&gt;"",AW785&lt;&gt;"",AX785&lt;&gt;"",AY785&lt;&gt;"",AZ785&lt;&gt;""),BA785&lt;&gt;"")," + ",""),IF(BA785&lt;&gt;"",BA785,""),IF(AND(OR(AU785&lt;&gt;"",AV785&lt;&gt;"",AW785&lt;&gt;"",AX785&lt;&gt;"",AY785&lt;&gt;"",AZ785&lt;&gt;"",BA785&lt;&gt;""),BB785&lt;&gt;"")," + ",""),IF(BB785&lt;&gt;"",BB785,""),IF(AND(OR(AU785&lt;&gt;"",AV785&lt;&gt;"",AW785&lt;&gt;"",AX785&lt;&gt;"",AY785&lt;&gt;"",AZ785&lt;&gt;"",BA785&lt;&gt;"",BB785&lt;&gt;""),BC785&lt;&gt;"")," + ",""),IF(BC785&lt;&gt;"",BC785,""))," + "," + ",1))</f>
        <v>warm</v>
      </c>
      <c r="Q785" s="108"/>
      <c r="R785" s="108"/>
      <c r="S785" s="108"/>
      <c r="T785" t="s" s="109">
        <v>18</v>
      </c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  <c r="AI785" s="108"/>
      <c r="AJ785" s="108"/>
      <c r="AK785" s="108"/>
      <c r="AL785" s="108"/>
      <c r="AM785" s="108"/>
      <c r="AN785" s="108"/>
      <c r="AO785" s="108"/>
      <c r="AP785" s="108"/>
      <c r="AQ785" s="108"/>
      <c r="AR785" s="108"/>
      <c r="AS785" s="108"/>
      <c r="AT785" s="108"/>
      <c r="AU785" s="108"/>
      <c r="AV785" s="108"/>
      <c r="AW785" s="108"/>
      <c r="AX785" s="108"/>
      <c r="AY785" s="108"/>
      <c r="AZ785" s="108"/>
      <c r="BA785" s="108"/>
      <c r="BB785" t="s" s="109">
        <v>52</v>
      </c>
      <c r="BC785" s="108"/>
    </row>
    <row r="786" ht="17" customHeight="1">
      <c r="A786" s="3"/>
      <c r="B786" s="110">
        <v>34</v>
      </c>
      <c r="C786" s="111">
        <v>80</v>
      </c>
      <c r="D786" s="3"/>
      <c r="E786" s="64"/>
      <c r="F786" s="3"/>
      <c r="G786" s="3"/>
      <c r="H786" t="s" s="112">
        <v>579</v>
      </c>
      <c r="I786" t="s" s="109">
        <v>1684</v>
      </c>
      <c r="J786" s="113"/>
      <c r="K786" t="str" s="108" cm="1">
        <f t="array" ref="K786">TRIM(SUBSTITUTE(CONCATENATE(IF(M786&lt;&gt;"",M786,""),IF(AND(M786&lt;&gt;"",N786&lt;&gt;"")," + ",""),IF(N786&lt;&gt;"",N786,""),IF(AND(OR(M786&lt;&gt;"",N786&lt;&gt;""),O786&lt;&gt;"")," + ",""),IF(O786&lt;&gt;"",O786,""),IF(AND(OR(M786&lt;&gt;"",N786&lt;&gt;"",O786&lt;&gt;""),P786&lt;&gt;"")," + ",""),IF(P786&lt;&gt;"",P786,""))," + "," + ",1))</f>
        <v>analog + clean + lfo</v>
      </c>
      <c r="L786" t="str" s="114" cm="1">
        <f t="array" ref="L786">"sendmidi dev "Osmose Port 2" cc 0 "&amp;$B786&amp;" pc "&amp;$C786</f>
        <v>sendmidi dev "Osmose Port 2" cc 0 34 pc 80</v>
      </c>
      <c r="M786" t="str" s="108" cm="1">
        <f t="array" ref="M786">TRIM(SUBSTITUTE(CONCATENATE(IF(Q786&lt;&gt;"",Q786,""),IF(AND(Q786&lt;&gt;"",R786&lt;&gt;"")," + ",""),IF(R786&lt;&gt;"",R786,""),IF(AND(OR(Q786&lt;&gt;"",R786&lt;&gt;""),S786&lt;&gt;"")," + ",""),IF(S786&lt;&gt;"",S786,""),IF(AND(OR(Q786&lt;&gt;"",R786&lt;&gt;"",S786&lt;&gt;""),T786&lt;&gt;"")," + ",""),IF(T786&lt;&gt;"",T786,""),IF(AND(OR(Q786&lt;&gt;"",R786&lt;&gt;"",S786&lt;&gt;"",T786&lt;&gt;""),U786&lt;&gt;"")," + ",""),IF(U786&lt;&gt;"",U786,""),IF(AND(OR(Q786&lt;&gt;"",R786&lt;&gt;"",S786&lt;&gt;"",T786&lt;&gt;"",U786&lt;&gt;""),V786&lt;&gt;"")," + ",""),IF(V786&lt;&gt;"",V786,""),IF(AND(OR(Q786&lt;&gt;"",R786&lt;&gt;"",S786&lt;&gt;"",T786&lt;&gt;"",U786&lt;&gt;"",V786&lt;&gt;""),W786&lt;&gt;"")," + ",""),IF(W786&lt;&gt;"",W786,""),IF(AND(OR(Q786&lt;&gt;"",R786&lt;&gt;"",S786&lt;&gt;"",T786&lt;&gt;"",U786&lt;&gt;"",V786&lt;&gt;"",W786&lt;&gt;""),X786&lt;&gt;"")," + ",""),IF(X786&lt;&gt;"",X786,""),IF(AND(OR(Q786&lt;&gt;"",R786&lt;&gt;"",S786&lt;&gt;"",T786&lt;&gt;"",U786&lt;&gt;"",V786&lt;&gt;"",W786&lt;&gt;"",X786&lt;&gt;""),Y786&lt;&gt;"")," + ",""),IF(Y786&lt;&gt;"",Y786,""),IF(AND(OR(Q786&lt;&gt;"",R786&lt;&gt;"",S786&lt;&gt;"",T786&lt;&gt;"",U786&lt;&gt;"",V786&lt;&gt;"",W786&lt;&gt;"",X786&lt;&gt;"",Y786&lt;&gt;""),Z786&lt;&gt;"")," + ",""),IF(Z786&lt;&gt;"",Z786,""))," + "," + ",1))</f>
        <v>analog + clean</v>
      </c>
      <c r="N786" t="str" s="108" cm="1">
        <f t="array" ref="N786">TRIM(SUBSTITUTE(CONCATENATE(IF(AA786&lt;&gt;"",AA786,""),IF(AND(AA786&lt;&gt;"",AB786&lt;&gt;"")," + ",""),IF(AB786&lt;&gt;"",AB786,""),IF(AND(OR(AA786&lt;&gt;"",AB786&lt;&gt;""),AC786&lt;&gt;"")," + ",""),IF(AC786&lt;&gt;"",AC786,""),IF(AND(OR(AA786&lt;&gt;"",AB786&lt;&gt;"",AC786&lt;&gt;""),AD786&lt;&gt;"")," + ",""),IF(AD786&lt;&gt;"",AD786,""),IF(AND(OR(AA786&lt;&gt;"",AB786&lt;&gt;"",AC786&lt;&gt;"",AD786&lt;&gt;""),AE786&lt;&gt;"")," + ",""),IF(AE786&lt;&gt;"",AE786,""),IF(AND(OR(AA786&lt;&gt;"",AB786&lt;&gt;"",AC786&lt;&gt;"",AD786&lt;&gt;"",AE786&lt;&gt;""),AF786&lt;&gt;"")," + ",""),IF(AF786&lt;&gt;"",AF786,""),IF(AND(OR(AA786&lt;&gt;"",AB786&lt;&gt;"",AC786&lt;&gt;"",AD786&lt;&gt;"",AE786&lt;&gt;"",AF786&lt;&gt;""),AG786&lt;&gt;"")," + ",""),IF(AG786&lt;&gt;"",AG786,""),IF(AND(OR(AA786&lt;&gt;"",AB786&lt;&gt;"",AC786&lt;&gt;"",AD786&lt;&gt;"",AE786&lt;&gt;"",AF786&lt;&gt;"",AG786&lt;&gt;""),AH786&lt;&gt;"")," + ",""),IF(AH786&lt;&gt;"",AH786,""),IF(AND(OR(AA786&lt;&gt;"",AB786&lt;&gt;"",AC786&lt;&gt;"",AD786&lt;&gt;"",AE786&lt;&gt;"",AF786&lt;&gt;"",AG786&lt;&gt;"",AH786&lt;&gt;""),AI786&lt;&gt;"")," + ",""),IF(AI786&lt;&gt;"",AI786,""),IF(AND(OR(AA786&lt;&gt;"",AB786&lt;&gt;"",AC786&lt;&gt;"",AD786&lt;&gt;"",AE786&lt;&gt;"",AF786&lt;&gt;"",AG786&lt;&gt;"",AH786&lt;&gt;"",AI786&lt;&gt;""),AJ786&lt;&gt;"")," + ",""),IF(AJ786&lt;&gt;"",AJ786,""))," + "," + ",1))</f>
      </c>
      <c r="O786" t="str" s="108" cm="1">
        <f t="array" ref="O786">TRIM(SUBSTITUTE(CONCATENATE(IF(AK786&lt;&gt;"",AK786,""),IF(AND(AK786&lt;&gt;"",AL786&lt;&gt;"")," + ",""),IF(AL786&lt;&gt;"",AL786,""),IF(AND(OR(AK786&lt;&gt;"",AL786&lt;&gt;""),AM786&lt;&gt;"")," + ",""),IF(AM786&lt;&gt;"",AM786,""),IF(AND(OR(AK786&lt;&gt;"",AL786&lt;&gt;"",AM786&lt;&gt;""),AN786&lt;&gt;"")," + ",""),IF(AN786&lt;&gt;"",AN786,""),IF(AND(OR(AK786&lt;&gt;"",AL786&lt;&gt;"",AM786&lt;&gt;"",AN786&lt;&gt;""),AO786&lt;&gt;"")," + ",""),IF(AO786&lt;&gt;"",AO786,""),IF(AND(OR(AK786&lt;&gt;"",AL786&lt;&gt;"",AM786&lt;&gt;"",AN786&lt;&gt;"",AO786&lt;&gt;""),AP786&lt;&gt;"")," + ",""),IF(AP786&lt;&gt;"",AP786,""),IF(AND(OR(AK786&lt;&gt;"",AL786&lt;&gt;"",AM786&lt;&gt;"",AN786&lt;&gt;"",AO786&lt;&gt;"",AP786&lt;&gt;""),AQ786&lt;&gt;"")," + ",""),IF(AQ786&lt;&gt;"",AQ786,""),IF(AND(OR(AK786&lt;&gt;"",AL786&lt;&gt;"",AM786&lt;&gt;"",AN786&lt;&gt;"",AO786&lt;&gt;"",AP786&lt;&gt;"",AQ786&lt;&gt;""),AR786&lt;&gt;"")," + ",""),IF(AR786&lt;&gt;"",AR786,""),IF(AND(OR(AK786&lt;&gt;"",AL786&lt;&gt;"",AM786&lt;&gt;"",AN786&lt;&gt;"",AO786&lt;&gt;"",AP786&lt;&gt;"",AQ786&lt;&gt;"",AR786&lt;&gt;""),AS786&lt;&gt;"")," + ",""),IF(AS786&lt;&gt;"",AS786,""),IF(AND(OR(AK786&lt;&gt;"",AL786&lt;&gt;"",AM786&lt;&gt;"",AN786&lt;&gt;"",AO786&lt;&gt;"",AP786&lt;&gt;"",AQ786&lt;&gt;"",AR786&lt;&gt;"",AS786&lt;&gt;""),AT786&lt;&gt;"")," + ",""),IF(AT786&lt;&gt;"",AT786,""))," + "," + ",1))</f>
        <v>lfo</v>
      </c>
      <c r="P786" t="str" s="108" cm="1">
        <f t="array" ref="P786">TRIM(SUBSTITUTE(CONCATENATE(IF(AU786&lt;&gt;"",AU786,""),IF(AND(AU786&lt;&gt;"",AV786&lt;&gt;"")," + ",""),IF(AV786&lt;&gt;"",AV786,""),IF(AND(OR(AU786&lt;&gt;"",AV786&lt;&gt;""),AW786&lt;&gt;"")," + ",""),IF(AW786&lt;&gt;"",AW786,""),IF(AND(OR(AU786&lt;&gt;"",AV786&lt;&gt;"",AW786&lt;&gt;""),AX786&lt;&gt;"")," + ",""),IF(AX786&lt;&gt;"",AX786,""),IF(AND(OR(AU786&lt;&gt;"",AV786&lt;&gt;"",AW786&lt;&gt;"",AX786&lt;&gt;""),AY786&lt;&gt;"")," + ",""),IF(AY786&lt;&gt;"",AY786,""),IF(AND(OR(AU786&lt;&gt;"",AV786&lt;&gt;"",AW786&lt;&gt;"",AX786&lt;&gt;"",AY786&lt;&gt;""),AZ786&lt;&gt;"")," + ",""),IF(AZ786&lt;&gt;"",AZ786,""),IF(AND(OR(AU786&lt;&gt;"",AV786&lt;&gt;"",AW786&lt;&gt;"",AX786&lt;&gt;"",AY786&lt;&gt;"",AZ786&lt;&gt;""),BA786&lt;&gt;"")," + ",""),IF(BA786&lt;&gt;"",BA786,""),IF(AND(OR(AU786&lt;&gt;"",AV786&lt;&gt;"",AW786&lt;&gt;"",AX786&lt;&gt;"",AY786&lt;&gt;"",AZ786&lt;&gt;"",BA786&lt;&gt;""),BB786&lt;&gt;"")," + ",""),IF(BB786&lt;&gt;"",BB786,""),IF(AND(OR(AU786&lt;&gt;"",AV786&lt;&gt;"",AW786&lt;&gt;"",AX786&lt;&gt;"",AY786&lt;&gt;"",AZ786&lt;&gt;"",BA786&lt;&gt;"",BB786&lt;&gt;""),BC786&lt;&gt;"")," + ",""),IF(BC786&lt;&gt;"",BC786,""))," + "," + ",1))</f>
      </c>
      <c r="Q786" s="108"/>
      <c r="R786" s="108"/>
      <c r="S786" s="108"/>
      <c r="T786" t="s" s="109">
        <v>18</v>
      </c>
      <c r="U786" s="108"/>
      <c r="V786" s="108"/>
      <c r="W786" s="108"/>
      <c r="X786" s="108"/>
      <c r="Y786" t="s" s="109">
        <v>23</v>
      </c>
      <c r="Z786" s="108"/>
      <c r="AA786" s="108"/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t="s" s="109">
        <v>36</v>
      </c>
      <c r="AM786" s="108"/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/>
      <c r="BB786" s="108"/>
      <c r="BC786" s="108"/>
    </row>
    <row r="787" ht="17" customHeight="1">
      <c r="A787" s="3"/>
      <c r="B787" s="110">
        <v>34</v>
      </c>
      <c r="C787" s="111">
        <v>81</v>
      </c>
      <c r="D787" s="3"/>
      <c r="E787" s="64"/>
      <c r="F787" s="3"/>
      <c r="G787" s="3"/>
      <c r="H787" t="s" s="112">
        <v>1492</v>
      </c>
      <c r="I787" t="s" s="109">
        <v>1811</v>
      </c>
      <c r="J787" s="113"/>
      <c r="K787" t="str" s="108" cm="1">
        <f t="array" ref="K787">TRIM(SUBSTITUTE(CONCATENATE(IF(M787&lt;&gt;"",M787,""),IF(AND(M787&lt;&gt;"",N787&lt;&gt;"")," + ",""),IF(N787&lt;&gt;"",N787,""),IF(AND(OR(M787&lt;&gt;"",N787&lt;&gt;""),O787&lt;&gt;"")," + ",""),IF(O787&lt;&gt;"",O787,""),IF(AND(OR(M787&lt;&gt;"",N787&lt;&gt;"",O787&lt;&gt;""),P787&lt;&gt;"")," + ",""),IF(P787&lt;&gt;"",P787,""))," + "," + ",1))</f>
        <v>atonal + lofi + noise</v>
      </c>
      <c r="L787" t="str" s="114" cm="1">
        <f t="array" ref="L787">"sendmidi dev "Osmose Port 2" cc 0 "&amp;$B787&amp;" pc "&amp;$C787</f>
        <v>sendmidi dev "Osmose Port 2" cc 0 34 pc 81</v>
      </c>
      <c r="M787" t="str" s="108" cm="1">
        <f t="array" ref="M787">TRIM(SUBSTITUTE(CONCATENATE(IF(Q787&lt;&gt;"",Q787,""),IF(AND(Q787&lt;&gt;"",R787&lt;&gt;"")," + ",""),IF(R787&lt;&gt;"",R787,""),IF(AND(OR(Q787&lt;&gt;"",R787&lt;&gt;""),S787&lt;&gt;"")," + ",""),IF(S787&lt;&gt;"",S787,""),IF(AND(OR(Q787&lt;&gt;"",R787&lt;&gt;"",S787&lt;&gt;""),T787&lt;&gt;"")," + ",""),IF(T787&lt;&gt;"",T787,""),IF(AND(OR(Q787&lt;&gt;"",R787&lt;&gt;"",S787&lt;&gt;"",T787&lt;&gt;""),U787&lt;&gt;"")," + ",""),IF(U787&lt;&gt;"",U787,""),IF(AND(OR(Q787&lt;&gt;"",R787&lt;&gt;"",S787&lt;&gt;"",T787&lt;&gt;"",U787&lt;&gt;""),V787&lt;&gt;"")," + ",""),IF(V787&lt;&gt;"",V787,""),IF(AND(OR(Q787&lt;&gt;"",R787&lt;&gt;"",S787&lt;&gt;"",T787&lt;&gt;"",U787&lt;&gt;"",V787&lt;&gt;""),W787&lt;&gt;"")," + ",""),IF(W787&lt;&gt;"",W787,""),IF(AND(OR(Q787&lt;&gt;"",R787&lt;&gt;"",S787&lt;&gt;"",T787&lt;&gt;"",U787&lt;&gt;"",V787&lt;&gt;"",W787&lt;&gt;""),X787&lt;&gt;"")," + ",""),IF(X787&lt;&gt;"",X787,""),IF(AND(OR(Q787&lt;&gt;"",R787&lt;&gt;"",S787&lt;&gt;"",T787&lt;&gt;"",U787&lt;&gt;"",V787&lt;&gt;"",W787&lt;&gt;"",X787&lt;&gt;""),Y787&lt;&gt;"")," + ",""),IF(Y787&lt;&gt;"",Y787,""),IF(AND(OR(Q787&lt;&gt;"",R787&lt;&gt;"",S787&lt;&gt;"",T787&lt;&gt;"",U787&lt;&gt;"",V787&lt;&gt;"",W787&lt;&gt;"",X787&lt;&gt;"",Y787&lt;&gt;""),Z787&lt;&gt;"")," + ",""),IF(Z787&lt;&gt;"",Z787,""))," + "," + ",1))</f>
        <v>atonal</v>
      </c>
      <c r="N787" t="str" s="108" cm="1">
        <f t="array" ref="N787">TRIM(SUBSTITUTE(CONCATENATE(IF(AA787&lt;&gt;"",AA787,""),IF(AND(AA787&lt;&gt;"",AB787&lt;&gt;"")," + ",""),IF(AB787&lt;&gt;"",AB787,""),IF(AND(OR(AA787&lt;&gt;"",AB787&lt;&gt;""),AC787&lt;&gt;"")," + ",""),IF(AC787&lt;&gt;"",AC787,""),IF(AND(OR(AA787&lt;&gt;"",AB787&lt;&gt;"",AC787&lt;&gt;""),AD787&lt;&gt;"")," + ",""),IF(AD787&lt;&gt;"",AD787,""),IF(AND(OR(AA787&lt;&gt;"",AB787&lt;&gt;"",AC787&lt;&gt;"",AD787&lt;&gt;""),AE787&lt;&gt;"")," + ",""),IF(AE787&lt;&gt;"",AE787,""),IF(AND(OR(AA787&lt;&gt;"",AB787&lt;&gt;"",AC787&lt;&gt;"",AD787&lt;&gt;"",AE787&lt;&gt;""),AF787&lt;&gt;"")," + ",""),IF(AF787&lt;&gt;"",AF787,""),IF(AND(OR(AA787&lt;&gt;"",AB787&lt;&gt;"",AC787&lt;&gt;"",AD787&lt;&gt;"",AE787&lt;&gt;"",AF787&lt;&gt;""),AG787&lt;&gt;"")," + ",""),IF(AG787&lt;&gt;"",AG787,""),IF(AND(OR(AA787&lt;&gt;"",AB787&lt;&gt;"",AC787&lt;&gt;"",AD787&lt;&gt;"",AE787&lt;&gt;"",AF787&lt;&gt;"",AG787&lt;&gt;""),AH787&lt;&gt;"")," + ",""),IF(AH787&lt;&gt;"",AH787,""),IF(AND(OR(AA787&lt;&gt;"",AB787&lt;&gt;"",AC787&lt;&gt;"",AD787&lt;&gt;"",AE787&lt;&gt;"",AF787&lt;&gt;"",AG787&lt;&gt;"",AH787&lt;&gt;""),AI787&lt;&gt;"")," + ",""),IF(AI787&lt;&gt;"",AI787,""),IF(AND(OR(AA787&lt;&gt;"",AB787&lt;&gt;"",AC787&lt;&gt;"",AD787&lt;&gt;"",AE787&lt;&gt;"",AF787&lt;&gt;"",AG787&lt;&gt;"",AH787&lt;&gt;"",AI787&lt;&gt;""),AJ787&lt;&gt;"")," + ",""),IF(AJ787&lt;&gt;"",AJ787,""))," + "," + ",1))</f>
      </c>
      <c r="O787" t="str" s="108" cm="1">
        <f t="array" ref="O787">TRIM(SUBSTITUTE(CONCATENATE(IF(AK787&lt;&gt;"",AK787,""),IF(AND(AK787&lt;&gt;"",AL787&lt;&gt;"")," + ",""),IF(AL787&lt;&gt;"",AL787,""),IF(AND(OR(AK787&lt;&gt;"",AL787&lt;&gt;""),AM787&lt;&gt;"")," + ",""),IF(AM787&lt;&gt;"",AM787,""),IF(AND(OR(AK787&lt;&gt;"",AL787&lt;&gt;"",AM787&lt;&gt;""),AN787&lt;&gt;"")," + ",""),IF(AN787&lt;&gt;"",AN787,""),IF(AND(OR(AK787&lt;&gt;"",AL787&lt;&gt;"",AM787&lt;&gt;"",AN787&lt;&gt;""),AO787&lt;&gt;"")," + ",""),IF(AO787&lt;&gt;"",AO787,""),IF(AND(OR(AK787&lt;&gt;"",AL787&lt;&gt;"",AM787&lt;&gt;"",AN787&lt;&gt;"",AO787&lt;&gt;""),AP787&lt;&gt;"")," + ",""),IF(AP787&lt;&gt;"",AP787,""),IF(AND(OR(AK787&lt;&gt;"",AL787&lt;&gt;"",AM787&lt;&gt;"",AN787&lt;&gt;"",AO787&lt;&gt;"",AP787&lt;&gt;""),AQ787&lt;&gt;"")," + ",""),IF(AQ787&lt;&gt;"",AQ787,""),IF(AND(OR(AK787&lt;&gt;"",AL787&lt;&gt;"",AM787&lt;&gt;"",AN787&lt;&gt;"",AO787&lt;&gt;"",AP787&lt;&gt;"",AQ787&lt;&gt;""),AR787&lt;&gt;"")," + ",""),IF(AR787&lt;&gt;"",AR787,""),IF(AND(OR(AK787&lt;&gt;"",AL787&lt;&gt;"",AM787&lt;&gt;"",AN787&lt;&gt;"",AO787&lt;&gt;"",AP787&lt;&gt;"",AQ787&lt;&gt;"",AR787&lt;&gt;""),AS787&lt;&gt;"")," + ",""),IF(AS787&lt;&gt;"",AS787,""),IF(AND(OR(AK787&lt;&gt;"",AL787&lt;&gt;"",AM787&lt;&gt;"",AN787&lt;&gt;"",AO787&lt;&gt;"",AP787&lt;&gt;"",AQ787&lt;&gt;"",AR787&lt;&gt;"",AS787&lt;&gt;""),AT787&lt;&gt;"")," + ",""),IF(AT787&lt;&gt;"",AT787,""))," + "," + ",1))</f>
        <v>lofi + noise</v>
      </c>
      <c r="P787" t="str" s="108" cm="1">
        <f t="array" ref="P787">TRIM(SUBSTITUTE(CONCATENATE(IF(AU787&lt;&gt;"",AU787,""),IF(AND(AU787&lt;&gt;"",AV787&lt;&gt;"")," + ",""),IF(AV787&lt;&gt;"",AV787,""),IF(AND(OR(AU787&lt;&gt;"",AV787&lt;&gt;""),AW787&lt;&gt;"")," + ",""),IF(AW787&lt;&gt;"",AW787,""),IF(AND(OR(AU787&lt;&gt;"",AV787&lt;&gt;"",AW787&lt;&gt;""),AX787&lt;&gt;"")," + ",""),IF(AX787&lt;&gt;"",AX787,""),IF(AND(OR(AU787&lt;&gt;"",AV787&lt;&gt;"",AW787&lt;&gt;"",AX787&lt;&gt;""),AY787&lt;&gt;"")," + ",""),IF(AY787&lt;&gt;"",AY787,""),IF(AND(OR(AU787&lt;&gt;"",AV787&lt;&gt;"",AW787&lt;&gt;"",AX787&lt;&gt;"",AY787&lt;&gt;""),AZ787&lt;&gt;"")," + ",""),IF(AZ787&lt;&gt;"",AZ787,""),IF(AND(OR(AU787&lt;&gt;"",AV787&lt;&gt;"",AW787&lt;&gt;"",AX787&lt;&gt;"",AY787&lt;&gt;"",AZ787&lt;&gt;""),BA787&lt;&gt;"")," + ",""),IF(BA787&lt;&gt;"",BA787,""),IF(AND(OR(AU787&lt;&gt;"",AV787&lt;&gt;"",AW787&lt;&gt;"",AX787&lt;&gt;"",AY787&lt;&gt;"",AZ787&lt;&gt;"",BA787&lt;&gt;""),BB787&lt;&gt;"")," + ",""),IF(BB787&lt;&gt;"",BB787,""),IF(AND(OR(AU787&lt;&gt;"",AV787&lt;&gt;"",AW787&lt;&gt;"",AX787&lt;&gt;"",AY787&lt;&gt;"",AZ787&lt;&gt;"",BA787&lt;&gt;"",BB787&lt;&gt;""),BC787&lt;&gt;"")," + ",""),IF(BC787&lt;&gt;"",BC787,""))," + "," + ",1))</f>
      </c>
      <c r="Q787" s="108"/>
      <c r="R787" s="108"/>
      <c r="S787" s="108"/>
      <c r="T787" s="109"/>
      <c r="U787" t="s" s="109">
        <v>19</v>
      </c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  <c r="AI787" s="108"/>
      <c r="AJ787" s="108"/>
      <c r="AK787" s="108"/>
      <c r="AL787" s="108"/>
      <c r="AM787" t="s" s="109">
        <v>37</v>
      </c>
      <c r="AN787" s="108"/>
      <c r="AO787" s="108"/>
      <c r="AP787" s="108"/>
      <c r="AQ787" t="s" s="109">
        <v>41</v>
      </c>
      <c r="AR787" s="108"/>
      <c r="AS787" s="108"/>
      <c r="AT787" s="108"/>
      <c r="AU787" s="108"/>
      <c r="AV787" s="108"/>
      <c r="AW787" s="108"/>
      <c r="AX787" s="108"/>
      <c r="AY787" s="108"/>
      <c r="AZ787" s="108"/>
      <c r="BA787" s="108"/>
      <c r="BB787" s="108"/>
      <c r="BC787" s="108"/>
    </row>
    <row r="788" ht="17" customHeight="1">
      <c r="A788" s="3"/>
      <c r="B788" s="110">
        <v>34</v>
      </c>
      <c r="C788" s="111">
        <v>82</v>
      </c>
      <c r="D788" s="3"/>
      <c r="E788" s="64"/>
      <c r="F788" s="3"/>
      <c r="G788" s="3"/>
      <c r="H788" t="s" s="112">
        <v>954</v>
      </c>
      <c r="I788" t="s" s="109">
        <v>1724</v>
      </c>
      <c r="J788" s="113"/>
      <c r="K788" t="str" s="108" cm="1">
        <f t="array" ref="K788">TRIM(SUBSTITUTE(CONCATENATE(IF(M788&lt;&gt;"",M788,""),IF(AND(M788&lt;&gt;"",N788&lt;&gt;"")," + ",""),IF(N788&lt;&gt;"",N788,""),IF(AND(OR(M788&lt;&gt;"",N788&lt;&gt;""),O788&lt;&gt;"")," + ",""),IF(O788&lt;&gt;"",O788,""),IF(AND(OR(M788&lt;&gt;"",N788&lt;&gt;"",O788&lt;&gt;""),P788&lt;&gt;"")," + ",""),IF(P788&lt;&gt;"",P788,""))," + "," + ",1))</f>
        <v>acoustic + bright + metallic</v>
      </c>
      <c r="L788" t="str" s="114" cm="1">
        <f t="array" ref="L788">"sendmidi dev "Osmose Port 2" cc 0 "&amp;$B788&amp;" pc "&amp;$C788</f>
        <v>sendmidi dev "Osmose Port 2" cc 0 34 pc 82</v>
      </c>
      <c r="M788" t="str" s="108" cm="1">
        <f t="array" ref="M788">TRIM(SUBSTITUTE(CONCATENATE(IF(Q788&lt;&gt;"",Q788,""),IF(AND(Q788&lt;&gt;"",R788&lt;&gt;"")," + ",""),IF(R788&lt;&gt;"",R788,""),IF(AND(OR(Q788&lt;&gt;"",R788&lt;&gt;""),S788&lt;&gt;"")," + ",""),IF(S788&lt;&gt;"",S788,""),IF(AND(OR(Q788&lt;&gt;"",R788&lt;&gt;"",S788&lt;&gt;""),T788&lt;&gt;"")," + ",""),IF(T788&lt;&gt;"",T788,""),IF(AND(OR(Q788&lt;&gt;"",R788&lt;&gt;"",S788&lt;&gt;"",T788&lt;&gt;""),U788&lt;&gt;"")," + ",""),IF(U788&lt;&gt;"",U788,""),IF(AND(OR(Q788&lt;&gt;"",R788&lt;&gt;"",S788&lt;&gt;"",T788&lt;&gt;"",U788&lt;&gt;""),V788&lt;&gt;"")," + ",""),IF(V788&lt;&gt;"",V788,""),IF(AND(OR(Q788&lt;&gt;"",R788&lt;&gt;"",S788&lt;&gt;"",T788&lt;&gt;"",U788&lt;&gt;"",V788&lt;&gt;""),W788&lt;&gt;"")," + ",""),IF(W788&lt;&gt;"",W788,""),IF(AND(OR(Q788&lt;&gt;"",R788&lt;&gt;"",S788&lt;&gt;"",T788&lt;&gt;"",U788&lt;&gt;"",V788&lt;&gt;"",W788&lt;&gt;""),X788&lt;&gt;"")," + ",""),IF(X788&lt;&gt;"",X788,""),IF(AND(OR(Q788&lt;&gt;"",R788&lt;&gt;"",S788&lt;&gt;"",T788&lt;&gt;"",U788&lt;&gt;"",V788&lt;&gt;"",W788&lt;&gt;"",X788&lt;&gt;""),Y788&lt;&gt;"")," + ",""),IF(Y788&lt;&gt;"",Y788,""),IF(AND(OR(Q788&lt;&gt;"",R788&lt;&gt;"",S788&lt;&gt;"",T788&lt;&gt;"",U788&lt;&gt;"",V788&lt;&gt;"",W788&lt;&gt;"",X788&lt;&gt;"",Y788&lt;&gt;""),Z788&lt;&gt;"")," + ",""),IF(Z788&lt;&gt;"",Z788,""))," + "," + ",1))</f>
        <v>acoustic + bright</v>
      </c>
      <c r="N788" t="str" s="108" cm="1">
        <f t="array" ref="N788">TRIM(SUBSTITUTE(CONCATENATE(IF(AA788&lt;&gt;"",AA788,""),IF(AND(AA788&lt;&gt;"",AB788&lt;&gt;"")," + ",""),IF(AB788&lt;&gt;"",AB788,""),IF(AND(OR(AA788&lt;&gt;"",AB788&lt;&gt;""),AC788&lt;&gt;"")," + ",""),IF(AC788&lt;&gt;"",AC788,""),IF(AND(OR(AA788&lt;&gt;"",AB788&lt;&gt;"",AC788&lt;&gt;""),AD788&lt;&gt;"")," + ",""),IF(AD788&lt;&gt;"",AD788,""),IF(AND(OR(AA788&lt;&gt;"",AB788&lt;&gt;"",AC788&lt;&gt;"",AD788&lt;&gt;""),AE788&lt;&gt;"")," + ",""),IF(AE788&lt;&gt;"",AE788,""),IF(AND(OR(AA788&lt;&gt;"",AB788&lt;&gt;"",AC788&lt;&gt;"",AD788&lt;&gt;"",AE788&lt;&gt;""),AF788&lt;&gt;"")," + ",""),IF(AF788&lt;&gt;"",AF788,""),IF(AND(OR(AA788&lt;&gt;"",AB788&lt;&gt;"",AC788&lt;&gt;"",AD788&lt;&gt;"",AE788&lt;&gt;"",AF788&lt;&gt;""),AG788&lt;&gt;"")," + ",""),IF(AG788&lt;&gt;"",AG788,""),IF(AND(OR(AA788&lt;&gt;"",AB788&lt;&gt;"",AC788&lt;&gt;"",AD788&lt;&gt;"",AE788&lt;&gt;"",AF788&lt;&gt;"",AG788&lt;&gt;""),AH788&lt;&gt;"")," + ",""),IF(AH788&lt;&gt;"",AH788,""),IF(AND(OR(AA788&lt;&gt;"",AB788&lt;&gt;"",AC788&lt;&gt;"",AD788&lt;&gt;"",AE788&lt;&gt;"",AF788&lt;&gt;"",AG788&lt;&gt;"",AH788&lt;&gt;""),AI788&lt;&gt;"")," + ",""),IF(AI788&lt;&gt;"",AI788,""),IF(AND(OR(AA788&lt;&gt;"",AB788&lt;&gt;"",AC788&lt;&gt;"",AD788&lt;&gt;"",AE788&lt;&gt;"",AF788&lt;&gt;"",AG788&lt;&gt;"",AH788&lt;&gt;"",AI788&lt;&gt;""),AJ788&lt;&gt;"")," + ",""),IF(AJ788&lt;&gt;"",AJ788,""))," + "," + ",1))</f>
      </c>
      <c r="O788" t="str" s="108" cm="1">
        <f t="array" ref="O788">TRIM(SUBSTITUTE(CONCATENATE(IF(AK788&lt;&gt;"",AK788,""),IF(AND(AK788&lt;&gt;"",AL788&lt;&gt;"")," + ",""),IF(AL788&lt;&gt;"",AL788,""),IF(AND(OR(AK788&lt;&gt;"",AL788&lt;&gt;""),AM788&lt;&gt;"")," + ",""),IF(AM788&lt;&gt;"",AM788,""),IF(AND(OR(AK788&lt;&gt;"",AL788&lt;&gt;"",AM788&lt;&gt;""),AN788&lt;&gt;"")," + ",""),IF(AN788&lt;&gt;"",AN788,""),IF(AND(OR(AK788&lt;&gt;"",AL788&lt;&gt;"",AM788&lt;&gt;"",AN788&lt;&gt;""),AO788&lt;&gt;"")," + ",""),IF(AO788&lt;&gt;"",AO788,""),IF(AND(OR(AK788&lt;&gt;"",AL788&lt;&gt;"",AM788&lt;&gt;"",AN788&lt;&gt;"",AO788&lt;&gt;""),AP788&lt;&gt;"")," + ",""),IF(AP788&lt;&gt;"",AP788,""),IF(AND(OR(AK788&lt;&gt;"",AL788&lt;&gt;"",AM788&lt;&gt;"",AN788&lt;&gt;"",AO788&lt;&gt;"",AP788&lt;&gt;""),AQ788&lt;&gt;"")," + ",""),IF(AQ788&lt;&gt;"",AQ788,""),IF(AND(OR(AK788&lt;&gt;"",AL788&lt;&gt;"",AM788&lt;&gt;"",AN788&lt;&gt;"",AO788&lt;&gt;"",AP788&lt;&gt;"",AQ788&lt;&gt;""),AR788&lt;&gt;"")," + ",""),IF(AR788&lt;&gt;"",AR788,""),IF(AND(OR(AK788&lt;&gt;"",AL788&lt;&gt;"",AM788&lt;&gt;"",AN788&lt;&gt;"",AO788&lt;&gt;"",AP788&lt;&gt;"",AQ788&lt;&gt;"",AR788&lt;&gt;""),AS788&lt;&gt;"")," + ",""),IF(AS788&lt;&gt;"",AS788,""),IF(AND(OR(AK788&lt;&gt;"",AL788&lt;&gt;"",AM788&lt;&gt;"",AN788&lt;&gt;"",AO788&lt;&gt;"",AP788&lt;&gt;"",AQ788&lt;&gt;"",AR788&lt;&gt;"",AS788&lt;&gt;""),AT788&lt;&gt;"")," + ",""),IF(AT788&lt;&gt;"",AT788,""))," + "," + ",1))</f>
        <v>metallic</v>
      </c>
      <c r="P788" t="str" s="108" cm="1">
        <f t="array" ref="P788">TRIM(SUBSTITUTE(CONCATENATE(IF(AU788&lt;&gt;"",AU788,""),IF(AND(AU788&lt;&gt;"",AV788&lt;&gt;"")," + ",""),IF(AV788&lt;&gt;"",AV788,""),IF(AND(OR(AU788&lt;&gt;"",AV788&lt;&gt;""),AW788&lt;&gt;"")," + ",""),IF(AW788&lt;&gt;"",AW788,""),IF(AND(OR(AU788&lt;&gt;"",AV788&lt;&gt;"",AW788&lt;&gt;""),AX788&lt;&gt;"")," + ",""),IF(AX788&lt;&gt;"",AX788,""),IF(AND(OR(AU788&lt;&gt;"",AV788&lt;&gt;"",AW788&lt;&gt;"",AX788&lt;&gt;""),AY788&lt;&gt;"")," + ",""),IF(AY788&lt;&gt;"",AY788,""),IF(AND(OR(AU788&lt;&gt;"",AV788&lt;&gt;"",AW788&lt;&gt;"",AX788&lt;&gt;"",AY788&lt;&gt;""),AZ788&lt;&gt;"")," + ",""),IF(AZ788&lt;&gt;"",AZ788,""),IF(AND(OR(AU788&lt;&gt;"",AV788&lt;&gt;"",AW788&lt;&gt;"",AX788&lt;&gt;"",AY788&lt;&gt;"",AZ788&lt;&gt;""),BA788&lt;&gt;"")," + ",""),IF(BA788&lt;&gt;"",BA788,""),IF(AND(OR(AU788&lt;&gt;"",AV788&lt;&gt;"",AW788&lt;&gt;"",AX788&lt;&gt;"",AY788&lt;&gt;"",AZ788&lt;&gt;"",BA788&lt;&gt;""),BB788&lt;&gt;"")," + ",""),IF(BB788&lt;&gt;"",BB788,""),IF(AND(OR(AU788&lt;&gt;"",AV788&lt;&gt;"",AW788&lt;&gt;"",AX788&lt;&gt;"",AY788&lt;&gt;"",AZ788&lt;&gt;"",BA788&lt;&gt;"",BB788&lt;&gt;""),BC788&lt;&gt;"")," + ",""),IF(BC788&lt;&gt;"",BC788,""))," + "," + ",1))</f>
      </c>
      <c r="Q788" t="s" s="109">
        <v>15</v>
      </c>
      <c r="R788" s="108"/>
      <c r="S788" s="108"/>
      <c r="T788" s="109"/>
      <c r="U788" s="108"/>
      <c r="V788" s="108"/>
      <c r="W788" t="s" s="109">
        <v>21</v>
      </c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  <c r="AI788" s="108"/>
      <c r="AJ788" s="108"/>
      <c r="AK788" s="108"/>
      <c r="AL788" s="108"/>
      <c r="AM788" s="108"/>
      <c r="AN788" t="s" s="109">
        <v>38</v>
      </c>
      <c r="AO788" s="108"/>
      <c r="AP788" s="108"/>
      <c r="AQ788" s="108"/>
      <c r="AR788" s="108"/>
      <c r="AS788" s="108"/>
      <c r="AT788" s="108"/>
      <c r="AU788" s="108"/>
      <c r="AV788" s="108"/>
      <c r="AW788" s="108"/>
      <c r="AX788" s="108"/>
      <c r="AY788" s="108"/>
      <c r="AZ788" s="108"/>
      <c r="BA788" s="108"/>
      <c r="BB788" s="108"/>
      <c r="BC788" s="108"/>
    </row>
    <row r="789" ht="17" customHeight="1">
      <c r="A789" s="3"/>
      <c r="B789" s="110">
        <v>34</v>
      </c>
      <c r="C789" s="111">
        <v>83</v>
      </c>
      <c r="D789" s="3"/>
      <c r="E789" s="64"/>
      <c r="F789" s="3"/>
      <c r="G789" s="3"/>
      <c r="H789" t="s" s="112">
        <v>579</v>
      </c>
      <c r="I789" t="s" s="109">
        <v>1687</v>
      </c>
      <c r="J789" s="113"/>
      <c r="K789" t="str" s="108" cm="1">
        <f t="array" ref="K789">TRIM(SUBSTITUTE(CONCATENATE(IF(M789&lt;&gt;"",M789,""),IF(AND(M789&lt;&gt;"",N789&lt;&gt;"")," + ",""),IF(N789&lt;&gt;"",N789,""),IF(AND(OR(M789&lt;&gt;"",N789&lt;&gt;""),O789&lt;&gt;"")," + ",""),IF(O789&lt;&gt;"",O789,""),IF(AND(OR(M789&lt;&gt;"",N789&lt;&gt;"",O789&lt;&gt;""),P789&lt;&gt;"")," + ",""),IF(P789&lt;&gt;"",P789,""))," + "," + ",1))</f>
        <v>analog + warm</v>
      </c>
      <c r="L789" t="str" s="114" cm="1">
        <f t="array" ref="L789">"sendmidi dev "Osmose Port 2" cc 0 "&amp;$B789&amp;" pc "&amp;$C789</f>
        <v>sendmidi dev "Osmose Port 2" cc 0 34 pc 83</v>
      </c>
      <c r="M789" t="str" s="108" cm="1">
        <f t="array" ref="M789">TRIM(SUBSTITUTE(CONCATENATE(IF(Q789&lt;&gt;"",Q789,""),IF(AND(Q789&lt;&gt;"",R789&lt;&gt;"")," + ",""),IF(R789&lt;&gt;"",R789,""),IF(AND(OR(Q789&lt;&gt;"",R789&lt;&gt;""),S789&lt;&gt;"")," + ",""),IF(S789&lt;&gt;"",S789,""),IF(AND(OR(Q789&lt;&gt;"",R789&lt;&gt;"",S789&lt;&gt;""),T789&lt;&gt;"")," + ",""),IF(T789&lt;&gt;"",T789,""),IF(AND(OR(Q789&lt;&gt;"",R789&lt;&gt;"",S789&lt;&gt;"",T789&lt;&gt;""),U789&lt;&gt;"")," + ",""),IF(U789&lt;&gt;"",U789,""),IF(AND(OR(Q789&lt;&gt;"",R789&lt;&gt;"",S789&lt;&gt;"",T789&lt;&gt;"",U789&lt;&gt;""),V789&lt;&gt;"")," + ",""),IF(V789&lt;&gt;"",V789,""),IF(AND(OR(Q789&lt;&gt;"",R789&lt;&gt;"",S789&lt;&gt;"",T789&lt;&gt;"",U789&lt;&gt;"",V789&lt;&gt;""),W789&lt;&gt;"")," + ",""),IF(W789&lt;&gt;"",W789,""),IF(AND(OR(Q789&lt;&gt;"",R789&lt;&gt;"",S789&lt;&gt;"",T789&lt;&gt;"",U789&lt;&gt;"",V789&lt;&gt;"",W789&lt;&gt;""),X789&lt;&gt;"")," + ",""),IF(X789&lt;&gt;"",X789,""),IF(AND(OR(Q789&lt;&gt;"",R789&lt;&gt;"",S789&lt;&gt;"",T789&lt;&gt;"",U789&lt;&gt;"",V789&lt;&gt;"",W789&lt;&gt;"",X789&lt;&gt;""),Y789&lt;&gt;"")," + ",""),IF(Y789&lt;&gt;"",Y789,""),IF(AND(OR(Q789&lt;&gt;"",R789&lt;&gt;"",S789&lt;&gt;"",T789&lt;&gt;"",U789&lt;&gt;"",V789&lt;&gt;"",W789&lt;&gt;"",X789&lt;&gt;"",Y789&lt;&gt;""),Z789&lt;&gt;"")," + ",""),IF(Z789&lt;&gt;"",Z789,""))," + "," + ",1))</f>
        <v>analog</v>
      </c>
      <c r="N789" t="str" s="108" cm="1">
        <f t="array" ref="N789">TRIM(SUBSTITUTE(CONCATENATE(IF(AA789&lt;&gt;"",AA789,""),IF(AND(AA789&lt;&gt;"",AB789&lt;&gt;"")," + ",""),IF(AB789&lt;&gt;"",AB789,""),IF(AND(OR(AA789&lt;&gt;"",AB789&lt;&gt;""),AC789&lt;&gt;"")," + ",""),IF(AC789&lt;&gt;"",AC789,""),IF(AND(OR(AA789&lt;&gt;"",AB789&lt;&gt;"",AC789&lt;&gt;""),AD789&lt;&gt;"")," + ",""),IF(AD789&lt;&gt;"",AD789,""),IF(AND(OR(AA789&lt;&gt;"",AB789&lt;&gt;"",AC789&lt;&gt;"",AD789&lt;&gt;""),AE789&lt;&gt;"")," + ",""),IF(AE789&lt;&gt;"",AE789,""),IF(AND(OR(AA789&lt;&gt;"",AB789&lt;&gt;"",AC789&lt;&gt;"",AD789&lt;&gt;"",AE789&lt;&gt;""),AF789&lt;&gt;"")," + ",""),IF(AF789&lt;&gt;"",AF789,""),IF(AND(OR(AA789&lt;&gt;"",AB789&lt;&gt;"",AC789&lt;&gt;"",AD789&lt;&gt;"",AE789&lt;&gt;"",AF789&lt;&gt;""),AG789&lt;&gt;"")," + ",""),IF(AG789&lt;&gt;"",AG789,""),IF(AND(OR(AA789&lt;&gt;"",AB789&lt;&gt;"",AC789&lt;&gt;"",AD789&lt;&gt;"",AE789&lt;&gt;"",AF789&lt;&gt;"",AG789&lt;&gt;""),AH789&lt;&gt;"")," + ",""),IF(AH789&lt;&gt;"",AH789,""),IF(AND(OR(AA789&lt;&gt;"",AB789&lt;&gt;"",AC789&lt;&gt;"",AD789&lt;&gt;"",AE789&lt;&gt;"",AF789&lt;&gt;"",AG789&lt;&gt;"",AH789&lt;&gt;""),AI789&lt;&gt;"")," + ",""),IF(AI789&lt;&gt;"",AI789,""),IF(AND(OR(AA789&lt;&gt;"",AB789&lt;&gt;"",AC789&lt;&gt;"",AD789&lt;&gt;"",AE789&lt;&gt;"",AF789&lt;&gt;"",AG789&lt;&gt;"",AH789&lt;&gt;"",AI789&lt;&gt;""),AJ789&lt;&gt;"")," + ",""),IF(AJ789&lt;&gt;"",AJ789,""))," + "," + ",1))</f>
      </c>
      <c r="O789" t="str" s="108" cm="1">
        <f t="array" ref="O789">TRIM(SUBSTITUTE(CONCATENATE(IF(AK789&lt;&gt;"",AK789,""),IF(AND(AK789&lt;&gt;"",AL789&lt;&gt;"")," + ",""),IF(AL789&lt;&gt;"",AL789,""),IF(AND(OR(AK789&lt;&gt;"",AL789&lt;&gt;""),AM789&lt;&gt;"")," + ",""),IF(AM789&lt;&gt;"",AM789,""),IF(AND(OR(AK789&lt;&gt;"",AL789&lt;&gt;"",AM789&lt;&gt;""),AN789&lt;&gt;"")," + ",""),IF(AN789&lt;&gt;"",AN789,""),IF(AND(OR(AK789&lt;&gt;"",AL789&lt;&gt;"",AM789&lt;&gt;"",AN789&lt;&gt;""),AO789&lt;&gt;"")," + ",""),IF(AO789&lt;&gt;"",AO789,""),IF(AND(OR(AK789&lt;&gt;"",AL789&lt;&gt;"",AM789&lt;&gt;"",AN789&lt;&gt;"",AO789&lt;&gt;""),AP789&lt;&gt;"")," + ",""),IF(AP789&lt;&gt;"",AP789,""),IF(AND(OR(AK789&lt;&gt;"",AL789&lt;&gt;"",AM789&lt;&gt;"",AN789&lt;&gt;"",AO789&lt;&gt;"",AP789&lt;&gt;""),AQ789&lt;&gt;"")," + ",""),IF(AQ789&lt;&gt;"",AQ789,""),IF(AND(OR(AK789&lt;&gt;"",AL789&lt;&gt;"",AM789&lt;&gt;"",AN789&lt;&gt;"",AO789&lt;&gt;"",AP789&lt;&gt;"",AQ789&lt;&gt;""),AR789&lt;&gt;"")," + ",""),IF(AR789&lt;&gt;"",AR789,""),IF(AND(OR(AK789&lt;&gt;"",AL789&lt;&gt;"",AM789&lt;&gt;"",AN789&lt;&gt;"",AO789&lt;&gt;"",AP789&lt;&gt;"",AQ789&lt;&gt;"",AR789&lt;&gt;""),AS789&lt;&gt;"")," + ",""),IF(AS789&lt;&gt;"",AS789,""),IF(AND(OR(AK789&lt;&gt;"",AL789&lt;&gt;"",AM789&lt;&gt;"",AN789&lt;&gt;"",AO789&lt;&gt;"",AP789&lt;&gt;"",AQ789&lt;&gt;"",AR789&lt;&gt;"",AS789&lt;&gt;""),AT789&lt;&gt;"")," + ",""),IF(AT789&lt;&gt;"",AT789,""))," + "," + ",1))</f>
      </c>
      <c r="P789" t="str" s="108" cm="1">
        <f t="array" ref="P789">TRIM(SUBSTITUTE(CONCATENATE(IF(AU789&lt;&gt;"",AU789,""),IF(AND(AU789&lt;&gt;"",AV789&lt;&gt;"")," + ",""),IF(AV789&lt;&gt;"",AV789,""),IF(AND(OR(AU789&lt;&gt;"",AV789&lt;&gt;""),AW789&lt;&gt;"")," + ",""),IF(AW789&lt;&gt;"",AW789,""),IF(AND(OR(AU789&lt;&gt;"",AV789&lt;&gt;"",AW789&lt;&gt;""),AX789&lt;&gt;"")," + ",""),IF(AX789&lt;&gt;"",AX789,""),IF(AND(OR(AU789&lt;&gt;"",AV789&lt;&gt;"",AW789&lt;&gt;"",AX789&lt;&gt;""),AY789&lt;&gt;"")," + ",""),IF(AY789&lt;&gt;"",AY789,""),IF(AND(OR(AU789&lt;&gt;"",AV789&lt;&gt;"",AW789&lt;&gt;"",AX789&lt;&gt;"",AY789&lt;&gt;""),AZ789&lt;&gt;"")," + ",""),IF(AZ789&lt;&gt;"",AZ789,""),IF(AND(OR(AU789&lt;&gt;"",AV789&lt;&gt;"",AW789&lt;&gt;"",AX789&lt;&gt;"",AY789&lt;&gt;"",AZ789&lt;&gt;""),BA789&lt;&gt;"")," + ",""),IF(BA789&lt;&gt;"",BA789,""),IF(AND(OR(AU789&lt;&gt;"",AV789&lt;&gt;"",AW789&lt;&gt;"",AX789&lt;&gt;"",AY789&lt;&gt;"",AZ789&lt;&gt;"",BA789&lt;&gt;""),BB789&lt;&gt;"")," + ",""),IF(BB789&lt;&gt;"",BB789,""),IF(AND(OR(AU789&lt;&gt;"",AV789&lt;&gt;"",AW789&lt;&gt;"",AX789&lt;&gt;"",AY789&lt;&gt;"",AZ789&lt;&gt;"",BA789&lt;&gt;"",BB789&lt;&gt;""),BC789&lt;&gt;"")," + ",""),IF(BC789&lt;&gt;"",BC789,""))," + "," + ",1))</f>
        <v>warm</v>
      </c>
      <c r="Q789" s="108"/>
      <c r="R789" s="108"/>
      <c r="S789" s="108"/>
      <c r="T789" t="s" s="109">
        <v>18</v>
      </c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  <c r="AI789" s="108"/>
      <c r="AJ789" s="108"/>
      <c r="AK789" s="108"/>
      <c r="AL789" s="108"/>
      <c r="AM789" s="108"/>
      <c r="AN789" s="108"/>
      <c r="AO789" s="108"/>
      <c r="AP789" s="108"/>
      <c r="AQ789" s="108"/>
      <c r="AR789" s="108"/>
      <c r="AS789" s="108"/>
      <c r="AT789" s="108"/>
      <c r="AU789" s="108"/>
      <c r="AV789" s="108"/>
      <c r="AW789" s="108"/>
      <c r="AX789" s="108"/>
      <c r="AY789" s="108"/>
      <c r="AZ789" s="108"/>
      <c r="BA789" s="108"/>
      <c r="BB789" t="s" s="109">
        <v>52</v>
      </c>
      <c r="BC789" s="108"/>
    </row>
    <row r="790" ht="17" customHeight="1">
      <c r="A790" s="3"/>
      <c r="B790" s="110">
        <v>34</v>
      </c>
      <c r="C790" s="111">
        <v>84</v>
      </c>
      <c r="D790" s="3"/>
      <c r="E790" s="64"/>
      <c r="F790" s="3"/>
      <c r="G790" s="3"/>
      <c r="H790" t="s" s="112">
        <v>579</v>
      </c>
      <c r="I790" t="s" s="109">
        <v>1689</v>
      </c>
      <c r="J790" s="113"/>
      <c r="K790" t="str" s="108" cm="1">
        <f t="array" ref="K790">TRIM(SUBSTITUTE(CONCATENATE(IF(M790&lt;&gt;"",M790,""),IF(AND(M790&lt;&gt;"",N790&lt;&gt;"")," + ",""),IF(N790&lt;&gt;"",N790,""),IF(AND(OR(M790&lt;&gt;"",N790&lt;&gt;""),O790&lt;&gt;"")," + ",""),IF(O790&lt;&gt;"",O790,""),IF(AND(OR(M790&lt;&gt;"",N790&lt;&gt;"",O790&lt;&gt;""),P790&lt;&gt;"")," + ",""),IF(P790&lt;&gt;"",P790,""))," + "," + ",1))</f>
        <v>analog + warm</v>
      </c>
      <c r="L790" t="str" s="114" cm="1">
        <f t="array" ref="L790">"sendmidi dev "Osmose Port 2" cc 0 "&amp;$B790&amp;" pc "&amp;$C790</f>
        <v>sendmidi dev "Osmose Port 2" cc 0 34 pc 84</v>
      </c>
      <c r="M790" t="str" s="108" cm="1">
        <f t="array" ref="M790">TRIM(SUBSTITUTE(CONCATENATE(IF(Q790&lt;&gt;"",Q790,""),IF(AND(Q790&lt;&gt;"",R790&lt;&gt;"")," + ",""),IF(R790&lt;&gt;"",R790,""),IF(AND(OR(Q790&lt;&gt;"",R790&lt;&gt;""),S790&lt;&gt;"")," + ",""),IF(S790&lt;&gt;"",S790,""),IF(AND(OR(Q790&lt;&gt;"",R790&lt;&gt;"",S790&lt;&gt;""),T790&lt;&gt;"")," + ",""),IF(T790&lt;&gt;"",T790,""),IF(AND(OR(Q790&lt;&gt;"",R790&lt;&gt;"",S790&lt;&gt;"",T790&lt;&gt;""),U790&lt;&gt;"")," + ",""),IF(U790&lt;&gt;"",U790,""),IF(AND(OR(Q790&lt;&gt;"",R790&lt;&gt;"",S790&lt;&gt;"",T790&lt;&gt;"",U790&lt;&gt;""),V790&lt;&gt;"")," + ",""),IF(V790&lt;&gt;"",V790,""),IF(AND(OR(Q790&lt;&gt;"",R790&lt;&gt;"",S790&lt;&gt;"",T790&lt;&gt;"",U790&lt;&gt;"",V790&lt;&gt;""),W790&lt;&gt;"")," + ",""),IF(W790&lt;&gt;"",W790,""),IF(AND(OR(Q790&lt;&gt;"",R790&lt;&gt;"",S790&lt;&gt;"",T790&lt;&gt;"",U790&lt;&gt;"",V790&lt;&gt;"",W790&lt;&gt;""),X790&lt;&gt;"")," + ",""),IF(X790&lt;&gt;"",X790,""),IF(AND(OR(Q790&lt;&gt;"",R790&lt;&gt;"",S790&lt;&gt;"",T790&lt;&gt;"",U790&lt;&gt;"",V790&lt;&gt;"",W790&lt;&gt;"",X790&lt;&gt;""),Y790&lt;&gt;"")," + ",""),IF(Y790&lt;&gt;"",Y790,""),IF(AND(OR(Q790&lt;&gt;"",R790&lt;&gt;"",S790&lt;&gt;"",T790&lt;&gt;"",U790&lt;&gt;"",V790&lt;&gt;"",W790&lt;&gt;"",X790&lt;&gt;"",Y790&lt;&gt;""),Z790&lt;&gt;"")," + ",""),IF(Z790&lt;&gt;"",Z790,""))," + "," + ",1))</f>
        <v>analog</v>
      </c>
      <c r="N790" t="str" s="108" cm="1">
        <f t="array" ref="N790">TRIM(SUBSTITUTE(CONCATENATE(IF(AA790&lt;&gt;"",AA790,""),IF(AND(AA790&lt;&gt;"",AB790&lt;&gt;"")," + ",""),IF(AB790&lt;&gt;"",AB790,""),IF(AND(OR(AA790&lt;&gt;"",AB790&lt;&gt;""),AC790&lt;&gt;"")," + ",""),IF(AC790&lt;&gt;"",AC790,""),IF(AND(OR(AA790&lt;&gt;"",AB790&lt;&gt;"",AC790&lt;&gt;""),AD790&lt;&gt;"")," + ",""),IF(AD790&lt;&gt;"",AD790,""),IF(AND(OR(AA790&lt;&gt;"",AB790&lt;&gt;"",AC790&lt;&gt;"",AD790&lt;&gt;""),AE790&lt;&gt;"")," + ",""),IF(AE790&lt;&gt;"",AE790,""),IF(AND(OR(AA790&lt;&gt;"",AB790&lt;&gt;"",AC790&lt;&gt;"",AD790&lt;&gt;"",AE790&lt;&gt;""),AF790&lt;&gt;"")," + ",""),IF(AF790&lt;&gt;"",AF790,""),IF(AND(OR(AA790&lt;&gt;"",AB790&lt;&gt;"",AC790&lt;&gt;"",AD790&lt;&gt;"",AE790&lt;&gt;"",AF790&lt;&gt;""),AG790&lt;&gt;"")," + ",""),IF(AG790&lt;&gt;"",AG790,""),IF(AND(OR(AA790&lt;&gt;"",AB790&lt;&gt;"",AC790&lt;&gt;"",AD790&lt;&gt;"",AE790&lt;&gt;"",AF790&lt;&gt;"",AG790&lt;&gt;""),AH790&lt;&gt;"")," + ",""),IF(AH790&lt;&gt;"",AH790,""),IF(AND(OR(AA790&lt;&gt;"",AB790&lt;&gt;"",AC790&lt;&gt;"",AD790&lt;&gt;"",AE790&lt;&gt;"",AF790&lt;&gt;"",AG790&lt;&gt;"",AH790&lt;&gt;""),AI790&lt;&gt;"")," + ",""),IF(AI790&lt;&gt;"",AI790,""),IF(AND(OR(AA790&lt;&gt;"",AB790&lt;&gt;"",AC790&lt;&gt;"",AD790&lt;&gt;"",AE790&lt;&gt;"",AF790&lt;&gt;"",AG790&lt;&gt;"",AH790&lt;&gt;"",AI790&lt;&gt;""),AJ790&lt;&gt;"")," + ",""),IF(AJ790&lt;&gt;"",AJ790,""))," + "," + ",1))</f>
      </c>
      <c r="O790" t="str" s="108" cm="1">
        <f t="array" ref="O790">TRIM(SUBSTITUTE(CONCATENATE(IF(AK790&lt;&gt;"",AK790,""),IF(AND(AK790&lt;&gt;"",AL790&lt;&gt;"")," + ",""),IF(AL790&lt;&gt;"",AL790,""),IF(AND(OR(AK790&lt;&gt;"",AL790&lt;&gt;""),AM790&lt;&gt;"")," + ",""),IF(AM790&lt;&gt;"",AM790,""),IF(AND(OR(AK790&lt;&gt;"",AL790&lt;&gt;"",AM790&lt;&gt;""),AN790&lt;&gt;"")," + ",""),IF(AN790&lt;&gt;"",AN790,""),IF(AND(OR(AK790&lt;&gt;"",AL790&lt;&gt;"",AM790&lt;&gt;"",AN790&lt;&gt;""),AO790&lt;&gt;"")," + ",""),IF(AO790&lt;&gt;"",AO790,""),IF(AND(OR(AK790&lt;&gt;"",AL790&lt;&gt;"",AM790&lt;&gt;"",AN790&lt;&gt;"",AO790&lt;&gt;""),AP790&lt;&gt;"")," + ",""),IF(AP790&lt;&gt;"",AP790,""),IF(AND(OR(AK790&lt;&gt;"",AL790&lt;&gt;"",AM790&lt;&gt;"",AN790&lt;&gt;"",AO790&lt;&gt;"",AP790&lt;&gt;""),AQ790&lt;&gt;"")," + ",""),IF(AQ790&lt;&gt;"",AQ790,""),IF(AND(OR(AK790&lt;&gt;"",AL790&lt;&gt;"",AM790&lt;&gt;"",AN790&lt;&gt;"",AO790&lt;&gt;"",AP790&lt;&gt;"",AQ790&lt;&gt;""),AR790&lt;&gt;"")," + ",""),IF(AR790&lt;&gt;"",AR790,""),IF(AND(OR(AK790&lt;&gt;"",AL790&lt;&gt;"",AM790&lt;&gt;"",AN790&lt;&gt;"",AO790&lt;&gt;"",AP790&lt;&gt;"",AQ790&lt;&gt;"",AR790&lt;&gt;""),AS790&lt;&gt;"")," + ",""),IF(AS790&lt;&gt;"",AS790,""),IF(AND(OR(AK790&lt;&gt;"",AL790&lt;&gt;"",AM790&lt;&gt;"",AN790&lt;&gt;"",AO790&lt;&gt;"",AP790&lt;&gt;"",AQ790&lt;&gt;"",AR790&lt;&gt;"",AS790&lt;&gt;""),AT790&lt;&gt;"")," + ",""),IF(AT790&lt;&gt;"",AT790,""))," + "," + ",1))</f>
      </c>
      <c r="P790" t="str" s="108" cm="1">
        <f t="array" ref="P790">TRIM(SUBSTITUTE(CONCATENATE(IF(AU790&lt;&gt;"",AU790,""),IF(AND(AU790&lt;&gt;"",AV790&lt;&gt;"")," + ",""),IF(AV790&lt;&gt;"",AV790,""),IF(AND(OR(AU790&lt;&gt;"",AV790&lt;&gt;""),AW790&lt;&gt;"")," + ",""),IF(AW790&lt;&gt;"",AW790,""),IF(AND(OR(AU790&lt;&gt;"",AV790&lt;&gt;"",AW790&lt;&gt;""),AX790&lt;&gt;"")," + ",""),IF(AX790&lt;&gt;"",AX790,""),IF(AND(OR(AU790&lt;&gt;"",AV790&lt;&gt;"",AW790&lt;&gt;"",AX790&lt;&gt;""),AY790&lt;&gt;"")," + ",""),IF(AY790&lt;&gt;"",AY790,""),IF(AND(OR(AU790&lt;&gt;"",AV790&lt;&gt;"",AW790&lt;&gt;"",AX790&lt;&gt;"",AY790&lt;&gt;""),AZ790&lt;&gt;"")," + ",""),IF(AZ790&lt;&gt;"",AZ790,""),IF(AND(OR(AU790&lt;&gt;"",AV790&lt;&gt;"",AW790&lt;&gt;"",AX790&lt;&gt;"",AY790&lt;&gt;"",AZ790&lt;&gt;""),BA790&lt;&gt;"")," + ",""),IF(BA790&lt;&gt;"",BA790,""),IF(AND(OR(AU790&lt;&gt;"",AV790&lt;&gt;"",AW790&lt;&gt;"",AX790&lt;&gt;"",AY790&lt;&gt;"",AZ790&lt;&gt;"",BA790&lt;&gt;""),BB790&lt;&gt;"")," + ",""),IF(BB790&lt;&gt;"",BB790,""),IF(AND(OR(AU790&lt;&gt;"",AV790&lt;&gt;"",AW790&lt;&gt;"",AX790&lt;&gt;"",AY790&lt;&gt;"",AZ790&lt;&gt;"",BA790&lt;&gt;"",BB790&lt;&gt;""),BC790&lt;&gt;"")," + ",""),IF(BC790&lt;&gt;"",BC790,""))," + "," + ",1))</f>
        <v>warm</v>
      </c>
      <c r="Q790" s="108"/>
      <c r="R790" s="108"/>
      <c r="S790" s="108"/>
      <c r="T790" t="s" s="109">
        <v>18</v>
      </c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  <c r="AI790" s="108"/>
      <c r="AJ790" s="108"/>
      <c r="AK790" s="108"/>
      <c r="AL790" s="108"/>
      <c r="AM790" s="108"/>
      <c r="AN790" s="108"/>
      <c r="AO790" s="108"/>
      <c r="AP790" s="108"/>
      <c r="AQ790" s="108"/>
      <c r="AR790" s="108"/>
      <c r="AS790" s="108"/>
      <c r="AT790" s="108"/>
      <c r="AU790" s="108"/>
      <c r="AV790" s="108"/>
      <c r="AW790" s="108"/>
      <c r="AX790" s="108"/>
      <c r="AY790" s="108"/>
      <c r="AZ790" s="108"/>
      <c r="BA790" s="108"/>
      <c r="BB790" t="s" s="109">
        <v>52</v>
      </c>
      <c r="BC790" s="108"/>
    </row>
    <row r="791" ht="17" customHeight="1">
      <c r="A791" s="3"/>
      <c r="B791" s="110">
        <v>34</v>
      </c>
      <c r="C791" s="111">
        <v>85</v>
      </c>
      <c r="D791" s="3"/>
      <c r="E791" s="64"/>
      <c r="F791" s="3"/>
      <c r="G791" s="3"/>
      <c r="H791" t="s" s="112">
        <v>1</v>
      </c>
      <c r="I791" t="s" s="109">
        <v>1617</v>
      </c>
      <c r="J791" s="113"/>
      <c r="K791" t="str" s="108" cm="1">
        <f t="array" ref="K791">TRIM(SUBSTITUTE(CONCATENATE(IF(M791&lt;&gt;"",M791,""),IF(AND(M791&lt;&gt;"",N791&lt;&gt;"")," + ",""),IF(N791&lt;&gt;"",N791,""),IF(AND(OR(M791&lt;&gt;"",N791&lt;&gt;""),O791&lt;&gt;"")," + ",""),IF(O791&lt;&gt;"",O791,""),IF(AND(OR(M791&lt;&gt;"",N791&lt;&gt;"",O791&lt;&gt;""),P791&lt;&gt;"")," + ",""),IF(P791&lt;&gt;"",P791,""))," + "," + ",1))</f>
        <v>analog + warm</v>
      </c>
      <c r="L791" t="str" s="114" cm="1">
        <f t="array" ref="L791">"sendmidi dev "Osmose Port 2" cc 0 "&amp;$B791&amp;" pc "&amp;$C791</f>
        <v>sendmidi dev "Osmose Port 2" cc 0 34 pc 85</v>
      </c>
      <c r="M791" t="str" s="108" cm="1">
        <f t="array" ref="M791">TRIM(SUBSTITUTE(CONCATENATE(IF(Q791&lt;&gt;"",Q791,""),IF(AND(Q791&lt;&gt;"",R791&lt;&gt;"")," + ",""),IF(R791&lt;&gt;"",R791,""),IF(AND(OR(Q791&lt;&gt;"",R791&lt;&gt;""),S791&lt;&gt;"")," + ",""),IF(S791&lt;&gt;"",S791,""),IF(AND(OR(Q791&lt;&gt;"",R791&lt;&gt;"",S791&lt;&gt;""),T791&lt;&gt;"")," + ",""),IF(T791&lt;&gt;"",T791,""),IF(AND(OR(Q791&lt;&gt;"",R791&lt;&gt;"",S791&lt;&gt;"",T791&lt;&gt;""),U791&lt;&gt;"")," + ",""),IF(U791&lt;&gt;"",U791,""),IF(AND(OR(Q791&lt;&gt;"",R791&lt;&gt;"",S791&lt;&gt;"",T791&lt;&gt;"",U791&lt;&gt;""),V791&lt;&gt;"")," + ",""),IF(V791&lt;&gt;"",V791,""),IF(AND(OR(Q791&lt;&gt;"",R791&lt;&gt;"",S791&lt;&gt;"",T791&lt;&gt;"",U791&lt;&gt;"",V791&lt;&gt;""),W791&lt;&gt;"")," + ",""),IF(W791&lt;&gt;"",W791,""),IF(AND(OR(Q791&lt;&gt;"",R791&lt;&gt;"",S791&lt;&gt;"",T791&lt;&gt;"",U791&lt;&gt;"",V791&lt;&gt;"",W791&lt;&gt;""),X791&lt;&gt;"")," + ",""),IF(X791&lt;&gt;"",X791,""),IF(AND(OR(Q791&lt;&gt;"",R791&lt;&gt;"",S791&lt;&gt;"",T791&lt;&gt;"",U791&lt;&gt;"",V791&lt;&gt;"",W791&lt;&gt;"",X791&lt;&gt;""),Y791&lt;&gt;"")," + ",""),IF(Y791&lt;&gt;"",Y791,""),IF(AND(OR(Q791&lt;&gt;"",R791&lt;&gt;"",S791&lt;&gt;"",T791&lt;&gt;"",U791&lt;&gt;"",V791&lt;&gt;"",W791&lt;&gt;"",X791&lt;&gt;"",Y791&lt;&gt;""),Z791&lt;&gt;"")," + ",""),IF(Z791&lt;&gt;"",Z791,""))," + "," + ",1))</f>
        <v>analog</v>
      </c>
      <c r="N791" t="str" s="108" cm="1">
        <f t="array" ref="N791">TRIM(SUBSTITUTE(CONCATENATE(IF(AA791&lt;&gt;"",AA791,""),IF(AND(AA791&lt;&gt;"",AB791&lt;&gt;"")," + ",""),IF(AB791&lt;&gt;"",AB791,""),IF(AND(OR(AA791&lt;&gt;"",AB791&lt;&gt;""),AC791&lt;&gt;"")," + ",""),IF(AC791&lt;&gt;"",AC791,""),IF(AND(OR(AA791&lt;&gt;"",AB791&lt;&gt;"",AC791&lt;&gt;""),AD791&lt;&gt;"")," + ",""),IF(AD791&lt;&gt;"",AD791,""),IF(AND(OR(AA791&lt;&gt;"",AB791&lt;&gt;"",AC791&lt;&gt;"",AD791&lt;&gt;""),AE791&lt;&gt;"")," + ",""),IF(AE791&lt;&gt;"",AE791,""),IF(AND(OR(AA791&lt;&gt;"",AB791&lt;&gt;"",AC791&lt;&gt;"",AD791&lt;&gt;"",AE791&lt;&gt;""),AF791&lt;&gt;"")," + ",""),IF(AF791&lt;&gt;"",AF791,""),IF(AND(OR(AA791&lt;&gt;"",AB791&lt;&gt;"",AC791&lt;&gt;"",AD791&lt;&gt;"",AE791&lt;&gt;"",AF791&lt;&gt;""),AG791&lt;&gt;"")," + ",""),IF(AG791&lt;&gt;"",AG791,""),IF(AND(OR(AA791&lt;&gt;"",AB791&lt;&gt;"",AC791&lt;&gt;"",AD791&lt;&gt;"",AE791&lt;&gt;"",AF791&lt;&gt;"",AG791&lt;&gt;""),AH791&lt;&gt;"")," + ",""),IF(AH791&lt;&gt;"",AH791,""),IF(AND(OR(AA791&lt;&gt;"",AB791&lt;&gt;"",AC791&lt;&gt;"",AD791&lt;&gt;"",AE791&lt;&gt;"",AF791&lt;&gt;"",AG791&lt;&gt;"",AH791&lt;&gt;""),AI791&lt;&gt;"")," + ",""),IF(AI791&lt;&gt;"",AI791,""),IF(AND(OR(AA791&lt;&gt;"",AB791&lt;&gt;"",AC791&lt;&gt;"",AD791&lt;&gt;"",AE791&lt;&gt;"",AF791&lt;&gt;"",AG791&lt;&gt;"",AH791&lt;&gt;"",AI791&lt;&gt;""),AJ791&lt;&gt;"")," + ",""),IF(AJ791&lt;&gt;"",AJ791,""))," + "," + ",1))</f>
      </c>
      <c r="O791" t="str" s="108" cm="1">
        <f t="array" ref="O791">TRIM(SUBSTITUTE(CONCATENATE(IF(AK791&lt;&gt;"",AK791,""),IF(AND(AK791&lt;&gt;"",AL791&lt;&gt;"")," + ",""),IF(AL791&lt;&gt;"",AL791,""),IF(AND(OR(AK791&lt;&gt;"",AL791&lt;&gt;""),AM791&lt;&gt;"")," + ",""),IF(AM791&lt;&gt;"",AM791,""),IF(AND(OR(AK791&lt;&gt;"",AL791&lt;&gt;"",AM791&lt;&gt;""),AN791&lt;&gt;"")," + ",""),IF(AN791&lt;&gt;"",AN791,""),IF(AND(OR(AK791&lt;&gt;"",AL791&lt;&gt;"",AM791&lt;&gt;"",AN791&lt;&gt;""),AO791&lt;&gt;"")," + ",""),IF(AO791&lt;&gt;"",AO791,""),IF(AND(OR(AK791&lt;&gt;"",AL791&lt;&gt;"",AM791&lt;&gt;"",AN791&lt;&gt;"",AO791&lt;&gt;""),AP791&lt;&gt;"")," + ",""),IF(AP791&lt;&gt;"",AP791,""),IF(AND(OR(AK791&lt;&gt;"",AL791&lt;&gt;"",AM791&lt;&gt;"",AN791&lt;&gt;"",AO791&lt;&gt;"",AP791&lt;&gt;""),AQ791&lt;&gt;"")," + ",""),IF(AQ791&lt;&gt;"",AQ791,""),IF(AND(OR(AK791&lt;&gt;"",AL791&lt;&gt;"",AM791&lt;&gt;"",AN791&lt;&gt;"",AO791&lt;&gt;"",AP791&lt;&gt;"",AQ791&lt;&gt;""),AR791&lt;&gt;"")," + ",""),IF(AR791&lt;&gt;"",AR791,""),IF(AND(OR(AK791&lt;&gt;"",AL791&lt;&gt;"",AM791&lt;&gt;"",AN791&lt;&gt;"",AO791&lt;&gt;"",AP791&lt;&gt;"",AQ791&lt;&gt;"",AR791&lt;&gt;""),AS791&lt;&gt;"")," + ",""),IF(AS791&lt;&gt;"",AS791,""),IF(AND(OR(AK791&lt;&gt;"",AL791&lt;&gt;"",AM791&lt;&gt;"",AN791&lt;&gt;"",AO791&lt;&gt;"",AP791&lt;&gt;"",AQ791&lt;&gt;"",AR791&lt;&gt;"",AS791&lt;&gt;""),AT791&lt;&gt;"")," + ",""),IF(AT791&lt;&gt;"",AT791,""))," + "," + ",1))</f>
      </c>
      <c r="P791" t="str" s="108" cm="1">
        <f t="array" ref="P791">TRIM(SUBSTITUTE(CONCATENATE(IF(AU791&lt;&gt;"",AU791,""),IF(AND(AU791&lt;&gt;"",AV791&lt;&gt;"")," + ",""),IF(AV791&lt;&gt;"",AV791,""),IF(AND(OR(AU791&lt;&gt;"",AV791&lt;&gt;""),AW791&lt;&gt;"")," + ",""),IF(AW791&lt;&gt;"",AW791,""),IF(AND(OR(AU791&lt;&gt;"",AV791&lt;&gt;"",AW791&lt;&gt;""),AX791&lt;&gt;"")," + ",""),IF(AX791&lt;&gt;"",AX791,""),IF(AND(OR(AU791&lt;&gt;"",AV791&lt;&gt;"",AW791&lt;&gt;"",AX791&lt;&gt;""),AY791&lt;&gt;"")," + ",""),IF(AY791&lt;&gt;"",AY791,""),IF(AND(OR(AU791&lt;&gt;"",AV791&lt;&gt;"",AW791&lt;&gt;"",AX791&lt;&gt;"",AY791&lt;&gt;""),AZ791&lt;&gt;"")," + ",""),IF(AZ791&lt;&gt;"",AZ791,""),IF(AND(OR(AU791&lt;&gt;"",AV791&lt;&gt;"",AW791&lt;&gt;"",AX791&lt;&gt;"",AY791&lt;&gt;"",AZ791&lt;&gt;""),BA791&lt;&gt;"")," + ",""),IF(BA791&lt;&gt;"",BA791,""),IF(AND(OR(AU791&lt;&gt;"",AV791&lt;&gt;"",AW791&lt;&gt;"",AX791&lt;&gt;"",AY791&lt;&gt;"",AZ791&lt;&gt;"",BA791&lt;&gt;""),BB791&lt;&gt;"")," + ",""),IF(BB791&lt;&gt;"",BB791,""),IF(AND(OR(AU791&lt;&gt;"",AV791&lt;&gt;"",AW791&lt;&gt;"",AX791&lt;&gt;"",AY791&lt;&gt;"",AZ791&lt;&gt;"",BA791&lt;&gt;"",BB791&lt;&gt;""),BC791&lt;&gt;"")," + ",""),IF(BC791&lt;&gt;"",BC791,""))," + "," + ",1))</f>
        <v>warm</v>
      </c>
      <c r="Q791" s="108"/>
      <c r="R791" s="108"/>
      <c r="S791" s="108"/>
      <c r="T791" t="s" s="109">
        <v>18</v>
      </c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  <c r="AI791" s="108"/>
      <c r="AJ791" s="108"/>
      <c r="AK791" s="108"/>
      <c r="AL791" s="108"/>
      <c r="AM791" s="108"/>
      <c r="AN791" s="108"/>
      <c r="AO791" s="108"/>
      <c r="AP791" s="108"/>
      <c r="AQ791" s="108"/>
      <c r="AR791" s="108"/>
      <c r="AS791" s="108"/>
      <c r="AT791" s="108"/>
      <c r="AU791" s="108"/>
      <c r="AV791" s="108"/>
      <c r="AW791" s="108"/>
      <c r="AX791" s="108"/>
      <c r="AY791" s="108"/>
      <c r="AZ791" s="108"/>
      <c r="BA791" s="108"/>
      <c r="BB791" t="s" s="109">
        <v>52</v>
      </c>
      <c r="BC791" s="108"/>
    </row>
    <row r="792" ht="17" customHeight="1">
      <c r="A792" s="3"/>
      <c r="B792" s="110">
        <v>34</v>
      </c>
      <c r="C792" s="111">
        <v>86</v>
      </c>
      <c r="D792" s="3"/>
      <c r="E792" s="64"/>
      <c r="F792" s="3"/>
      <c r="G792" s="3"/>
      <c r="H792" t="s" s="112">
        <v>1</v>
      </c>
      <c r="I792" t="s" s="109">
        <v>1619</v>
      </c>
      <c r="J792" s="113"/>
      <c r="K792" t="str" s="108" cm="1">
        <f t="array" ref="K792">TRIM(SUBSTITUTE(CONCATENATE(IF(M792&lt;&gt;"",M792,""),IF(AND(M792&lt;&gt;"",N792&lt;&gt;"")," + ",""),IF(N792&lt;&gt;"",N792,""),IF(AND(OR(M792&lt;&gt;"",N792&lt;&gt;""),O792&lt;&gt;"")," + ",""),IF(O792&lt;&gt;"",O792,""),IF(AND(OR(M792&lt;&gt;"",N792&lt;&gt;"",O792&lt;&gt;""),P792&lt;&gt;"")," + ",""),IF(P792&lt;&gt;"",P792,""))," + "," + ",1))</f>
        <v>analog + warm</v>
      </c>
      <c r="L792" t="str" s="114" cm="1">
        <f t="array" ref="L792">"sendmidi dev "Osmose Port 2" cc 0 "&amp;$B792&amp;" pc "&amp;$C792</f>
        <v>sendmidi dev "Osmose Port 2" cc 0 34 pc 86</v>
      </c>
      <c r="M792" t="str" s="108" cm="1">
        <f t="array" ref="M792">TRIM(SUBSTITUTE(CONCATENATE(IF(Q792&lt;&gt;"",Q792,""),IF(AND(Q792&lt;&gt;"",R792&lt;&gt;"")," + ",""),IF(R792&lt;&gt;"",R792,""),IF(AND(OR(Q792&lt;&gt;"",R792&lt;&gt;""),S792&lt;&gt;"")," + ",""),IF(S792&lt;&gt;"",S792,""),IF(AND(OR(Q792&lt;&gt;"",R792&lt;&gt;"",S792&lt;&gt;""),T792&lt;&gt;"")," + ",""),IF(T792&lt;&gt;"",T792,""),IF(AND(OR(Q792&lt;&gt;"",R792&lt;&gt;"",S792&lt;&gt;"",T792&lt;&gt;""),U792&lt;&gt;"")," + ",""),IF(U792&lt;&gt;"",U792,""),IF(AND(OR(Q792&lt;&gt;"",R792&lt;&gt;"",S792&lt;&gt;"",T792&lt;&gt;"",U792&lt;&gt;""),V792&lt;&gt;"")," + ",""),IF(V792&lt;&gt;"",V792,""),IF(AND(OR(Q792&lt;&gt;"",R792&lt;&gt;"",S792&lt;&gt;"",T792&lt;&gt;"",U792&lt;&gt;"",V792&lt;&gt;""),W792&lt;&gt;"")," + ",""),IF(W792&lt;&gt;"",W792,""),IF(AND(OR(Q792&lt;&gt;"",R792&lt;&gt;"",S792&lt;&gt;"",T792&lt;&gt;"",U792&lt;&gt;"",V792&lt;&gt;"",W792&lt;&gt;""),X792&lt;&gt;"")," + ",""),IF(X792&lt;&gt;"",X792,""),IF(AND(OR(Q792&lt;&gt;"",R792&lt;&gt;"",S792&lt;&gt;"",T792&lt;&gt;"",U792&lt;&gt;"",V792&lt;&gt;"",W792&lt;&gt;"",X792&lt;&gt;""),Y792&lt;&gt;"")," + ",""),IF(Y792&lt;&gt;"",Y792,""),IF(AND(OR(Q792&lt;&gt;"",R792&lt;&gt;"",S792&lt;&gt;"",T792&lt;&gt;"",U792&lt;&gt;"",V792&lt;&gt;"",W792&lt;&gt;"",X792&lt;&gt;"",Y792&lt;&gt;""),Z792&lt;&gt;"")," + ",""),IF(Z792&lt;&gt;"",Z792,""))," + "," + ",1))</f>
        <v>analog</v>
      </c>
      <c r="N792" t="str" s="108" cm="1">
        <f t="array" ref="N792">TRIM(SUBSTITUTE(CONCATENATE(IF(AA792&lt;&gt;"",AA792,""),IF(AND(AA792&lt;&gt;"",AB792&lt;&gt;"")," + ",""),IF(AB792&lt;&gt;"",AB792,""),IF(AND(OR(AA792&lt;&gt;"",AB792&lt;&gt;""),AC792&lt;&gt;"")," + ",""),IF(AC792&lt;&gt;"",AC792,""),IF(AND(OR(AA792&lt;&gt;"",AB792&lt;&gt;"",AC792&lt;&gt;""),AD792&lt;&gt;"")," + ",""),IF(AD792&lt;&gt;"",AD792,""),IF(AND(OR(AA792&lt;&gt;"",AB792&lt;&gt;"",AC792&lt;&gt;"",AD792&lt;&gt;""),AE792&lt;&gt;"")," + ",""),IF(AE792&lt;&gt;"",AE792,""),IF(AND(OR(AA792&lt;&gt;"",AB792&lt;&gt;"",AC792&lt;&gt;"",AD792&lt;&gt;"",AE792&lt;&gt;""),AF792&lt;&gt;"")," + ",""),IF(AF792&lt;&gt;"",AF792,""),IF(AND(OR(AA792&lt;&gt;"",AB792&lt;&gt;"",AC792&lt;&gt;"",AD792&lt;&gt;"",AE792&lt;&gt;"",AF792&lt;&gt;""),AG792&lt;&gt;"")," + ",""),IF(AG792&lt;&gt;"",AG792,""),IF(AND(OR(AA792&lt;&gt;"",AB792&lt;&gt;"",AC792&lt;&gt;"",AD792&lt;&gt;"",AE792&lt;&gt;"",AF792&lt;&gt;"",AG792&lt;&gt;""),AH792&lt;&gt;"")," + ",""),IF(AH792&lt;&gt;"",AH792,""),IF(AND(OR(AA792&lt;&gt;"",AB792&lt;&gt;"",AC792&lt;&gt;"",AD792&lt;&gt;"",AE792&lt;&gt;"",AF792&lt;&gt;"",AG792&lt;&gt;"",AH792&lt;&gt;""),AI792&lt;&gt;"")," + ",""),IF(AI792&lt;&gt;"",AI792,""),IF(AND(OR(AA792&lt;&gt;"",AB792&lt;&gt;"",AC792&lt;&gt;"",AD792&lt;&gt;"",AE792&lt;&gt;"",AF792&lt;&gt;"",AG792&lt;&gt;"",AH792&lt;&gt;"",AI792&lt;&gt;""),AJ792&lt;&gt;"")," + ",""),IF(AJ792&lt;&gt;"",AJ792,""))," + "," + ",1))</f>
      </c>
      <c r="O792" t="str" s="108" cm="1">
        <f t="array" ref="O792">TRIM(SUBSTITUTE(CONCATENATE(IF(AK792&lt;&gt;"",AK792,""),IF(AND(AK792&lt;&gt;"",AL792&lt;&gt;"")," + ",""),IF(AL792&lt;&gt;"",AL792,""),IF(AND(OR(AK792&lt;&gt;"",AL792&lt;&gt;""),AM792&lt;&gt;"")," + ",""),IF(AM792&lt;&gt;"",AM792,""),IF(AND(OR(AK792&lt;&gt;"",AL792&lt;&gt;"",AM792&lt;&gt;""),AN792&lt;&gt;"")," + ",""),IF(AN792&lt;&gt;"",AN792,""),IF(AND(OR(AK792&lt;&gt;"",AL792&lt;&gt;"",AM792&lt;&gt;"",AN792&lt;&gt;""),AO792&lt;&gt;"")," + ",""),IF(AO792&lt;&gt;"",AO792,""),IF(AND(OR(AK792&lt;&gt;"",AL792&lt;&gt;"",AM792&lt;&gt;"",AN792&lt;&gt;"",AO792&lt;&gt;""),AP792&lt;&gt;"")," + ",""),IF(AP792&lt;&gt;"",AP792,""),IF(AND(OR(AK792&lt;&gt;"",AL792&lt;&gt;"",AM792&lt;&gt;"",AN792&lt;&gt;"",AO792&lt;&gt;"",AP792&lt;&gt;""),AQ792&lt;&gt;"")," + ",""),IF(AQ792&lt;&gt;"",AQ792,""),IF(AND(OR(AK792&lt;&gt;"",AL792&lt;&gt;"",AM792&lt;&gt;"",AN792&lt;&gt;"",AO792&lt;&gt;"",AP792&lt;&gt;"",AQ792&lt;&gt;""),AR792&lt;&gt;"")," + ",""),IF(AR792&lt;&gt;"",AR792,""),IF(AND(OR(AK792&lt;&gt;"",AL792&lt;&gt;"",AM792&lt;&gt;"",AN792&lt;&gt;"",AO792&lt;&gt;"",AP792&lt;&gt;"",AQ792&lt;&gt;"",AR792&lt;&gt;""),AS792&lt;&gt;"")," + ",""),IF(AS792&lt;&gt;"",AS792,""),IF(AND(OR(AK792&lt;&gt;"",AL792&lt;&gt;"",AM792&lt;&gt;"",AN792&lt;&gt;"",AO792&lt;&gt;"",AP792&lt;&gt;"",AQ792&lt;&gt;"",AR792&lt;&gt;"",AS792&lt;&gt;""),AT792&lt;&gt;"")," + ",""),IF(AT792&lt;&gt;"",AT792,""))," + "," + ",1))</f>
      </c>
      <c r="P792" t="str" s="108" cm="1">
        <f t="array" ref="P792">TRIM(SUBSTITUTE(CONCATENATE(IF(AU792&lt;&gt;"",AU792,""),IF(AND(AU792&lt;&gt;"",AV792&lt;&gt;"")," + ",""),IF(AV792&lt;&gt;"",AV792,""),IF(AND(OR(AU792&lt;&gt;"",AV792&lt;&gt;""),AW792&lt;&gt;"")," + ",""),IF(AW792&lt;&gt;"",AW792,""),IF(AND(OR(AU792&lt;&gt;"",AV792&lt;&gt;"",AW792&lt;&gt;""),AX792&lt;&gt;"")," + ",""),IF(AX792&lt;&gt;"",AX792,""),IF(AND(OR(AU792&lt;&gt;"",AV792&lt;&gt;"",AW792&lt;&gt;"",AX792&lt;&gt;""),AY792&lt;&gt;"")," + ",""),IF(AY792&lt;&gt;"",AY792,""),IF(AND(OR(AU792&lt;&gt;"",AV792&lt;&gt;"",AW792&lt;&gt;"",AX792&lt;&gt;"",AY792&lt;&gt;""),AZ792&lt;&gt;"")," + ",""),IF(AZ792&lt;&gt;"",AZ792,""),IF(AND(OR(AU792&lt;&gt;"",AV792&lt;&gt;"",AW792&lt;&gt;"",AX792&lt;&gt;"",AY792&lt;&gt;"",AZ792&lt;&gt;""),BA792&lt;&gt;"")," + ",""),IF(BA792&lt;&gt;"",BA792,""),IF(AND(OR(AU792&lt;&gt;"",AV792&lt;&gt;"",AW792&lt;&gt;"",AX792&lt;&gt;"",AY792&lt;&gt;"",AZ792&lt;&gt;"",BA792&lt;&gt;""),BB792&lt;&gt;"")," + ",""),IF(BB792&lt;&gt;"",BB792,""),IF(AND(OR(AU792&lt;&gt;"",AV792&lt;&gt;"",AW792&lt;&gt;"",AX792&lt;&gt;"",AY792&lt;&gt;"",AZ792&lt;&gt;"",BA792&lt;&gt;"",BB792&lt;&gt;""),BC792&lt;&gt;"")," + ",""),IF(BC792&lt;&gt;"",BC792,""))," + "," + ",1))</f>
        <v>warm</v>
      </c>
      <c r="Q792" s="108"/>
      <c r="R792" s="108"/>
      <c r="S792" s="108"/>
      <c r="T792" t="s" s="109">
        <v>18</v>
      </c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  <c r="AI792" s="108"/>
      <c r="AJ792" s="108"/>
      <c r="AK792" s="108"/>
      <c r="AL792" s="108"/>
      <c r="AM792" s="108"/>
      <c r="AN792" s="108"/>
      <c r="AO792" s="108"/>
      <c r="AP792" s="108"/>
      <c r="AQ792" s="108"/>
      <c r="AR792" s="108"/>
      <c r="AS792" s="108"/>
      <c r="AT792" s="108"/>
      <c r="AU792" s="108"/>
      <c r="AV792" s="108"/>
      <c r="AW792" s="108"/>
      <c r="AX792" s="108"/>
      <c r="AY792" s="108"/>
      <c r="AZ792" s="108"/>
      <c r="BA792" s="108"/>
      <c r="BB792" t="s" s="109">
        <v>52</v>
      </c>
      <c r="BC792" s="108"/>
    </row>
    <row r="793" ht="17" customHeight="1">
      <c r="A793" s="3"/>
      <c r="B793" s="110">
        <v>34</v>
      </c>
      <c r="C793" s="111">
        <v>87</v>
      </c>
      <c r="D793" s="3"/>
      <c r="E793" s="64"/>
      <c r="F793" s="3"/>
      <c r="G793" s="3"/>
      <c r="H793" t="s" s="112">
        <v>324</v>
      </c>
      <c r="I793" t="s" s="109">
        <v>1639</v>
      </c>
      <c r="J793" s="113"/>
      <c r="K793" t="str" s="108" cm="1">
        <f t="array" ref="K793">TRIM(SUBSTITUTE(CONCATENATE(IF(M793&lt;&gt;"",M793,""),IF(AND(M793&lt;&gt;"",N793&lt;&gt;"")," + ",""),IF(N793&lt;&gt;"",N793,""),IF(AND(OR(M793&lt;&gt;"",N793&lt;&gt;""),O793&lt;&gt;"")," + ",""),IF(O793&lt;&gt;"",O793,""),IF(AND(OR(M793&lt;&gt;"",N793&lt;&gt;"",O793&lt;&gt;""),P793&lt;&gt;"")," + ",""),IF(P793&lt;&gt;"",P793,""))," + "," + ",1))</f>
        <v>analog + warm</v>
      </c>
      <c r="L793" t="str" s="114" cm="1">
        <f t="array" ref="L793">"sendmidi dev "Osmose Port 2" cc 0 "&amp;$B793&amp;" pc "&amp;$C793</f>
        <v>sendmidi dev "Osmose Port 2" cc 0 34 pc 87</v>
      </c>
      <c r="M793" t="str" s="108" cm="1">
        <f t="array" ref="M793">TRIM(SUBSTITUTE(CONCATENATE(IF(Q793&lt;&gt;"",Q793,""),IF(AND(Q793&lt;&gt;"",R793&lt;&gt;"")," + ",""),IF(R793&lt;&gt;"",R793,""),IF(AND(OR(Q793&lt;&gt;"",R793&lt;&gt;""),S793&lt;&gt;"")," + ",""),IF(S793&lt;&gt;"",S793,""),IF(AND(OR(Q793&lt;&gt;"",R793&lt;&gt;"",S793&lt;&gt;""),T793&lt;&gt;"")," + ",""),IF(T793&lt;&gt;"",T793,""),IF(AND(OR(Q793&lt;&gt;"",R793&lt;&gt;"",S793&lt;&gt;"",T793&lt;&gt;""),U793&lt;&gt;"")," + ",""),IF(U793&lt;&gt;"",U793,""),IF(AND(OR(Q793&lt;&gt;"",R793&lt;&gt;"",S793&lt;&gt;"",T793&lt;&gt;"",U793&lt;&gt;""),V793&lt;&gt;"")," + ",""),IF(V793&lt;&gt;"",V793,""),IF(AND(OR(Q793&lt;&gt;"",R793&lt;&gt;"",S793&lt;&gt;"",T793&lt;&gt;"",U793&lt;&gt;"",V793&lt;&gt;""),W793&lt;&gt;"")," + ",""),IF(W793&lt;&gt;"",W793,""),IF(AND(OR(Q793&lt;&gt;"",R793&lt;&gt;"",S793&lt;&gt;"",T793&lt;&gt;"",U793&lt;&gt;"",V793&lt;&gt;"",W793&lt;&gt;""),X793&lt;&gt;"")," + ",""),IF(X793&lt;&gt;"",X793,""),IF(AND(OR(Q793&lt;&gt;"",R793&lt;&gt;"",S793&lt;&gt;"",T793&lt;&gt;"",U793&lt;&gt;"",V793&lt;&gt;"",W793&lt;&gt;"",X793&lt;&gt;""),Y793&lt;&gt;"")," + ",""),IF(Y793&lt;&gt;"",Y793,""),IF(AND(OR(Q793&lt;&gt;"",R793&lt;&gt;"",S793&lt;&gt;"",T793&lt;&gt;"",U793&lt;&gt;"",V793&lt;&gt;"",W793&lt;&gt;"",X793&lt;&gt;"",Y793&lt;&gt;""),Z793&lt;&gt;"")," + ",""),IF(Z793&lt;&gt;"",Z793,""))," + "," + ",1))</f>
        <v>analog</v>
      </c>
      <c r="N793" t="str" s="108" cm="1">
        <f t="array" ref="N793">TRIM(SUBSTITUTE(CONCATENATE(IF(AA793&lt;&gt;"",AA793,""),IF(AND(AA793&lt;&gt;"",AB793&lt;&gt;"")," + ",""),IF(AB793&lt;&gt;"",AB793,""),IF(AND(OR(AA793&lt;&gt;"",AB793&lt;&gt;""),AC793&lt;&gt;"")," + ",""),IF(AC793&lt;&gt;"",AC793,""),IF(AND(OR(AA793&lt;&gt;"",AB793&lt;&gt;"",AC793&lt;&gt;""),AD793&lt;&gt;"")," + ",""),IF(AD793&lt;&gt;"",AD793,""),IF(AND(OR(AA793&lt;&gt;"",AB793&lt;&gt;"",AC793&lt;&gt;"",AD793&lt;&gt;""),AE793&lt;&gt;"")," + ",""),IF(AE793&lt;&gt;"",AE793,""),IF(AND(OR(AA793&lt;&gt;"",AB793&lt;&gt;"",AC793&lt;&gt;"",AD793&lt;&gt;"",AE793&lt;&gt;""),AF793&lt;&gt;"")," + ",""),IF(AF793&lt;&gt;"",AF793,""),IF(AND(OR(AA793&lt;&gt;"",AB793&lt;&gt;"",AC793&lt;&gt;"",AD793&lt;&gt;"",AE793&lt;&gt;"",AF793&lt;&gt;""),AG793&lt;&gt;"")," + ",""),IF(AG793&lt;&gt;"",AG793,""),IF(AND(OR(AA793&lt;&gt;"",AB793&lt;&gt;"",AC793&lt;&gt;"",AD793&lt;&gt;"",AE793&lt;&gt;"",AF793&lt;&gt;"",AG793&lt;&gt;""),AH793&lt;&gt;"")," + ",""),IF(AH793&lt;&gt;"",AH793,""),IF(AND(OR(AA793&lt;&gt;"",AB793&lt;&gt;"",AC793&lt;&gt;"",AD793&lt;&gt;"",AE793&lt;&gt;"",AF793&lt;&gt;"",AG793&lt;&gt;"",AH793&lt;&gt;""),AI793&lt;&gt;"")," + ",""),IF(AI793&lt;&gt;"",AI793,""),IF(AND(OR(AA793&lt;&gt;"",AB793&lt;&gt;"",AC793&lt;&gt;"",AD793&lt;&gt;"",AE793&lt;&gt;"",AF793&lt;&gt;"",AG793&lt;&gt;"",AH793&lt;&gt;"",AI793&lt;&gt;""),AJ793&lt;&gt;"")," + ",""),IF(AJ793&lt;&gt;"",AJ793,""))," + "," + ",1))</f>
      </c>
      <c r="O793" t="str" s="108" cm="1">
        <f t="array" ref="O793">TRIM(SUBSTITUTE(CONCATENATE(IF(AK793&lt;&gt;"",AK793,""),IF(AND(AK793&lt;&gt;"",AL793&lt;&gt;"")," + ",""),IF(AL793&lt;&gt;"",AL793,""),IF(AND(OR(AK793&lt;&gt;"",AL793&lt;&gt;""),AM793&lt;&gt;"")," + ",""),IF(AM793&lt;&gt;"",AM793,""),IF(AND(OR(AK793&lt;&gt;"",AL793&lt;&gt;"",AM793&lt;&gt;""),AN793&lt;&gt;"")," + ",""),IF(AN793&lt;&gt;"",AN793,""),IF(AND(OR(AK793&lt;&gt;"",AL793&lt;&gt;"",AM793&lt;&gt;"",AN793&lt;&gt;""),AO793&lt;&gt;"")," + ",""),IF(AO793&lt;&gt;"",AO793,""),IF(AND(OR(AK793&lt;&gt;"",AL793&lt;&gt;"",AM793&lt;&gt;"",AN793&lt;&gt;"",AO793&lt;&gt;""),AP793&lt;&gt;"")," + ",""),IF(AP793&lt;&gt;"",AP793,""),IF(AND(OR(AK793&lt;&gt;"",AL793&lt;&gt;"",AM793&lt;&gt;"",AN793&lt;&gt;"",AO793&lt;&gt;"",AP793&lt;&gt;""),AQ793&lt;&gt;"")," + ",""),IF(AQ793&lt;&gt;"",AQ793,""),IF(AND(OR(AK793&lt;&gt;"",AL793&lt;&gt;"",AM793&lt;&gt;"",AN793&lt;&gt;"",AO793&lt;&gt;"",AP793&lt;&gt;"",AQ793&lt;&gt;""),AR793&lt;&gt;"")," + ",""),IF(AR793&lt;&gt;"",AR793,""),IF(AND(OR(AK793&lt;&gt;"",AL793&lt;&gt;"",AM793&lt;&gt;"",AN793&lt;&gt;"",AO793&lt;&gt;"",AP793&lt;&gt;"",AQ793&lt;&gt;"",AR793&lt;&gt;""),AS793&lt;&gt;"")," + ",""),IF(AS793&lt;&gt;"",AS793,""),IF(AND(OR(AK793&lt;&gt;"",AL793&lt;&gt;"",AM793&lt;&gt;"",AN793&lt;&gt;"",AO793&lt;&gt;"",AP793&lt;&gt;"",AQ793&lt;&gt;"",AR793&lt;&gt;"",AS793&lt;&gt;""),AT793&lt;&gt;"")," + ",""),IF(AT793&lt;&gt;"",AT793,""))," + "," + ",1))</f>
      </c>
      <c r="P793" t="str" s="108" cm="1">
        <f t="array" ref="P793">TRIM(SUBSTITUTE(CONCATENATE(IF(AU793&lt;&gt;"",AU793,""),IF(AND(AU793&lt;&gt;"",AV793&lt;&gt;"")," + ",""),IF(AV793&lt;&gt;"",AV793,""),IF(AND(OR(AU793&lt;&gt;"",AV793&lt;&gt;""),AW793&lt;&gt;"")," + ",""),IF(AW793&lt;&gt;"",AW793,""),IF(AND(OR(AU793&lt;&gt;"",AV793&lt;&gt;"",AW793&lt;&gt;""),AX793&lt;&gt;"")," + ",""),IF(AX793&lt;&gt;"",AX793,""),IF(AND(OR(AU793&lt;&gt;"",AV793&lt;&gt;"",AW793&lt;&gt;"",AX793&lt;&gt;""),AY793&lt;&gt;"")," + ",""),IF(AY793&lt;&gt;"",AY793,""),IF(AND(OR(AU793&lt;&gt;"",AV793&lt;&gt;"",AW793&lt;&gt;"",AX793&lt;&gt;"",AY793&lt;&gt;""),AZ793&lt;&gt;"")," + ",""),IF(AZ793&lt;&gt;"",AZ793,""),IF(AND(OR(AU793&lt;&gt;"",AV793&lt;&gt;"",AW793&lt;&gt;"",AX793&lt;&gt;"",AY793&lt;&gt;"",AZ793&lt;&gt;""),BA793&lt;&gt;"")," + ",""),IF(BA793&lt;&gt;"",BA793,""),IF(AND(OR(AU793&lt;&gt;"",AV793&lt;&gt;"",AW793&lt;&gt;"",AX793&lt;&gt;"",AY793&lt;&gt;"",AZ793&lt;&gt;"",BA793&lt;&gt;""),BB793&lt;&gt;"")," + ",""),IF(BB793&lt;&gt;"",BB793,""),IF(AND(OR(AU793&lt;&gt;"",AV793&lt;&gt;"",AW793&lt;&gt;"",AX793&lt;&gt;"",AY793&lt;&gt;"",AZ793&lt;&gt;"",BA793&lt;&gt;"",BB793&lt;&gt;""),BC793&lt;&gt;"")," + ",""),IF(BC793&lt;&gt;"",BC793,""))," + "," + ",1))</f>
        <v>warm</v>
      </c>
      <c r="Q793" s="108"/>
      <c r="R793" s="108"/>
      <c r="S793" s="108"/>
      <c r="T793" t="s" s="109">
        <v>18</v>
      </c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  <c r="AI793" s="108"/>
      <c r="AJ793" s="108"/>
      <c r="AK793" s="108"/>
      <c r="AL793" s="108"/>
      <c r="AM793" s="108"/>
      <c r="AN793" s="108"/>
      <c r="AO793" s="108"/>
      <c r="AP793" s="108"/>
      <c r="AQ793" s="108"/>
      <c r="AR793" s="108"/>
      <c r="AS793" s="108"/>
      <c r="AT793" s="108"/>
      <c r="AU793" s="108"/>
      <c r="AV793" s="108"/>
      <c r="AW793" s="108"/>
      <c r="AX793" s="108"/>
      <c r="AY793" s="108"/>
      <c r="AZ793" s="108"/>
      <c r="BA793" s="108"/>
      <c r="BB793" t="s" s="109">
        <v>52</v>
      </c>
      <c r="BC793" s="108"/>
    </row>
    <row r="794" ht="17" customHeight="1">
      <c r="A794" s="3"/>
      <c r="B794" s="110">
        <v>34</v>
      </c>
      <c r="C794" s="111">
        <v>88</v>
      </c>
      <c r="D794" s="3"/>
      <c r="E794" s="64"/>
      <c r="F794" s="3"/>
      <c r="G794" s="3"/>
      <c r="H794" t="s" s="112">
        <v>579</v>
      </c>
      <c r="I794" t="s" s="109">
        <v>1691</v>
      </c>
      <c r="J794" s="113"/>
      <c r="K794" t="str" s="108" cm="1">
        <f t="array" ref="K794">TRIM(SUBSTITUTE(CONCATENATE(IF(M794&lt;&gt;"",M794,""),IF(AND(M794&lt;&gt;"",N794&lt;&gt;"")," + ",""),IF(N794&lt;&gt;"",N794,""),IF(AND(OR(M794&lt;&gt;"",N794&lt;&gt;""),O794&lt;&gt;"")," + ",""),IF(O794&lt;&gt;"",O794,""),IF(AND(OR(M794&lt;&gt;"",N794&lt;&gt;"",O794&lt;&gt;""),P794&lt;&gt;"")," + ",""),IF(P794&lt;&gt;"",P794,""))," + "," + ",1))</f>
        <v>analog + warm</v>
      </c>
      <c r="L794" t="str" s="114" cm="1">
        <f t="array" ref="L794">"sendmidi dev "Osmose Port 2" cc 0 "&amp;$B794&amp;" pc "&amp;$C794</f>
        <v>sendmidi dev "Osmose Port 2" cc 0 34 pc 88</v>
      </c>
      <c r="M794" t="str" s="108" cm="1">
        <f t="array" ref="M794">TRIM(SUBSTITUTE(CONCATENATE(IF(Q794&lt;&gt;"",Q794,""),IF(AND(Q794&lt;&gt;"",R794&lt;&gt;"")," + ",""),IF(R794&lt;&gt;"",R794,""),IF(AND(OR(Q794&lt;&gt;"",R794&lt;&gt;""),S794&lt;&gt;"")," + ",""),IF(S794&lt;&gt;"",S794,""),IF(AND(OR(Q794&lt;&gt;"",R794&lt;&gt;"",S794&lt;&gt;""),T794&lt;&gt;"")," + ",""),IF(T794&lt;&gt;"",T794,""),IF(AND(OR(Q794&lt;&gt;"",R794&lt;&gt;"",S794&lt;&gt;"",T794&lt;&gt;""),U794&lt;&gt;"")," + ",""),IF(U794&lt;&gt;"",U794,""),IF(AND(OR(Q794&lt;&gt;"",R794&lt;&gt;"",S794&lt;&gt;"",T794&lt;&gt;"",U794&lt;&gt;""),V794&lt;&gt;"")," + ",""),IF(V794&lt;&gt;"",V794,""),IF(AND(OR(Q794&lt;&gt;"",R794&lt;&gt;"",S794&lt;&gt;"",T794&lt;&gt;"",U794&lt;&gt;"",V794&lt;&gt;""),W794&lt;&gt;"")," + ",""),IF(W794&lt;&gt;"",W794,""),IF(AND(OR(Q794&lt;&gt;"",R794&lt;&gt;"",S794&lt;&gt;"",T794&lt;&gt;"",U794&lt;&gt;"",V794&lt;&gt;"",W794&lt;&gt;""),X794&lt;&gt;"")," + ",""),IF(X794&lt;&gt;"",X794,""),IF(AND(OR(Q794&lt;&gt;"",R794&lt;&gt;"",S794&lt;&gt;"",T794&lt;&gt;"",U794&lt;&gt;"",V794&lt;&gt;"",W794&lt;&gt;"",X794&lt;&gt;""),Y794&lt;&gt;"")," + ",""),IF(Y794&lt;&gt;"",Y794,""),IF(AND(OR(Q794&lt;&gt;"",R794&lt;&gt;"",S794&lt;&gt;"",T794&lt;&gt;"",U794&lt;&gt;"",V794&lt;&gt;"",W794&lt;&gt;"",X794&lt;&gt;"",Y794&lt;&gt;""),Z794&lt;&gt;"")," + ",""),IF(Z794&lt;&gt;"",Z794,""))," + "," + ",1))</f>
        <v>analog</v>
      </c>
      <c r="N794" t="str" s="108" cm="1">
        <f t="array" ref="N794">TRIM(SUBSTITUTE(CONCATENATE(IF(AA794&lt;&gt;"",AA794,""),IF(AND(AA794&lt;&gt;"",AB794&lt;&gt;"")," + ",""),IF(AB794&lt;&gt;"",AB794,""),IF(AND(OR(AA794&lt;&gt;"",AB794&lt;&gt;""),AC794&lt;&gt;"")," + ",""),IF(AC794&lt;&gt;"",AC794,""),IF(AND(OR(AA794&lt;&gt;"",AB794&lt;&gt;"",AC794&lt;&gt;""),AD794&lt;&gt;"")," + ",""),IF(AD794&lt;&gt;"",AD794,""),IF(AND(OR(AA794&lt;&gt;"",AB794&lt;&gt;"",AC794&lt;&gt;"",AD794&lt;&gt;""),AE794&lt;&gt;"")," + ",""),IF(AE794&lt;&gt;"",AE794,""),IF(AND(OR(AA794&lt;&gt;"",AB794&lt;&gt;"",AC794&lt;&gt;"",AD794&lt;&gt;"",AE794&lt;&gt;""),AF794&lt;&gt;"")," + ",""),IF(AF794&lt;&gt;"",AF794,""),IF(AND(OR(AA794&lt;&gt;"",AB794&lt;&gt;"",AC794&lt;&gt;"",AD794&lt;&gt;"",AE794&lt;&gt;"",AF794&lt;&gt;""),AG794&lt;&gt;"")," + ",""),IF(AG794&lt;&gt;"",AG794,""),IF(AND(OR(AA794&lt;&gt;"",AB794&lt;&gt;"",AC794&lt;&gt;"",AD794&lt;&gt;"",AE794&lt;&gt;"",AF794&lt;&gt;"",AG794&lt;&gt;""),AH794&lt;&gt;"")," + ",""),IF(AH794&lt;&gt;"",AH794,""),IF(AND(OR(AA794&lt;&gt;"",AB794&lt;&gt;"",AC794&lt;&gt;"",AD794&lt;&gt;"",AE794&lt;&gt;"",AF794&lt;&gt;"",AG794&lt;&gt;"",AH794&lt;&gt;""),AI794&lt;&gt;"")," + ",""),IF(AI794&lt;&gt;"",AI794,""),IF(AND(OR(AA794&lt;&gt;"",AB794&lt;&gt;"",AC794&lt;&gt;"",AD794&lt;&gt;"",AE794&lt;&gt;"",AF794&lt;&gt;"",AG794&lt;&gt;"",AH794&lt;&gt;"",AI794&lt;&gt;""),AJ794&lt;&gt;"")," + ",""),IF(AJ794&lt;&gt;"",AJ794,""))," + "," + ",1))</f>
      </c>
      <c r="O794" t="str" s="108" cm="1">
        <f t="array" ref="O794">TRIM(SUBSTITUTE(CONCATENATE(IF(AK794&lt;&gt;"",AK794,""),IF(AND(AK794&lt;&gt;"",AL794&lt;&gt;"")," + ",""),IF(AL794&lt;&gt;"",AL794,""),IF(AND(OR(AK794&lt;&gt;"",AL794&lt;&gt;""),AM794&lt;&gt;"")," + ",""),IF(AM794&lt;&gt;"",AM794,""),IF(AND(OR(AK794&lt;&gt;"",AL794&lt;&gt;"",AM794&lt;&gt;""),AN794&lt;&gt;"")," + ",""),IF(AN794&lt;&gt;"",AN794,""),IF(AND(OR(AK794&lt;&gt;"",AL794&lt;&gt;"",AM794&lt;&gt;"",AN794&lt;&gt;""),AO794&lt;&gt;"")," + ",""),IF(AO794&lt;&gt;"",AO794,""),IF(AND(OR(AK794&lt;&gt;"",AL794&lt;&gt;"",AM794&lt;&gt;"",AN794&lt;&gt;"",AO794&lt;&gt;""),AP794&lt;&gt;"")," + ",""),IF(AP794&lt;&gt;"",AP794,""),IF(AND(OR(AK794&lt;&gt;"",AL794&lt;&gt;"",AM794&lt;&gt;"",AN794&lt;&gt;"",AO794&lt;&gt;"",AP794&lt;&gt;""),AQ794&lt;&gt;"")," + ",""),IF(AQ794&lt;&gt;"",AQ794,""),IF(AND(OR(AK794&lt;&gt;"",AL794&lt;&gt;"",AM794&lt;&gt;"",AN794&lt;&gt;"",AO794&lt;&gt;"",AP794&lt;&gt;"",AQ794&lt;&gt;""),AR794&lt;&gt;"")," + ",""),IF(AR794&lt;&gt;"",AR794,""),IF(AND(OR(AK794&lt;&gt;"",AL794&lt;&gt;"",AM794&lt;&gt;"",AN794&lt;&gt;"",AO794&lt;&gt;"",AP794&lt;&gt;"",AQ794&lt;&gt;"",AR794&lt;&gt;""),AS794&lt;&gt;"")," + ",""),IF(AS794&lt;&gt;"",AS794,""),IF(AND(OR(AK794&lt;&gt;"",AL794&lt;&gt;"",AM794&lt;&gt;"",AN794&lt;&gt;"",AO794&lt;&gt;"",AP794&lt;&gt;"",AQ794&lt;&gt;"",AR794&lt;&gt;"",AS794&lt;&gt;""),AT794&lt;&gt;"")," + ",""),IF(AT794&lt;&gt;"",AT794,""))," + "," + ",1))</f>
      </c>
      <c r="P794" t="str" s="108" cm="1">
        <f t="array" ref="P794">TRIM(SUBSTITUTE(CONCATENATE(IF(AU794&lt;&gt;"",AU794,""),IF(AND(AU794&lt;&gt;"",AV794&lt;&gt;"")," + ",""),IF(AV794&lt;&gt;"",AV794,""),IF(AND(OR(AU794&lt;&gt;"",AV794&lt;&gt;""),AW794&lt;&gt;"")," + ",""),IF(AW794&lt;&gt;"",AW794,""),IF(AND(OR(AU794&lt;&gt;"",AV794&lt;&gt;"",AW794&lt;&gt;""),AX794&lt;&gt;"")," + ",""),IF(AX794&lt;&gt;"",AX794,""),IF(AND(OR(AU794&lt;&gt;"",AV794&lt;&gt;"",AW794&lt;&gt;"",AX794&lt;&gt;""),AY794&lt;&gt;"")," + ",""),IF(AY794&lt;&gt;"",AY794,""),IF(AND(OR(AU794&lt;&gt;"",AV794&lt;&gt;"",AW794&lt;&gt;"",AX794&lt;&gt;"",AY794&lt;&gt;""),AZ794&lt;&gt;"")," + ",""),IF(AZ794&lt;&gt;"",AZ794,""),IF(AND(OR(AU794&lt;&gt;"",AV794&lt;&gt;"",AW794&lt;&gt;"",AX794&lt;&gt;"",AY794&lt;&gt;"",AZ794&lt;&gt;""),BA794&lt;&gt;"")," + ",""),IF(BA794&lt;&gt;"",BA794,""),IF(AND(OR(AU794&lt;&gt;"",AV794&lt;&gt;"",AW794&lt;&gt;"",AX794&lt;&gt;"",AY794&lt;&gt;"",AZ794&lt;&gt;"",BA794&lt;&gt;""),BB794&lt;&gt;"")," + ",""),IF(BB794&lt;&gt;"",BB794,""),IF(AND(OR(AU794&lt;&gt;"",AV794&lt;&gt;"",AW794&lt;&gt;"",AX794&lt;&gt;"",AY794&lt;&gt;"",AZ794&lt;&gt;"",BA794&lt;&gt;"",BB794&lt;&gt;""),BC794&lt;&gt;"")," + ",""),IF(BC794&lt;&gt;"",BC794,""))," + "," + ",1))</f>
        <v>warm</v>
      </c>
      <c r="Q794" s="108"/>
      <c r="R794" s="108"/>
      <c r="S794" s="108"/>
      <c r="T794" t="s" s="109">
        <v>18</v>
      </c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  <c r="AI794" s="108"/>
      <c r="AJ794" s="108"/>
      <c r="AK794" s="108"/>
      <c r="AL794" s="108"/>
      <c r="AM794" s="108"/>
      <c r="AN794" s="108"/>
      <c r="AO794" s="108"/>
      <c r="AP794" s="108"/>
      <c r="AQ794" s="108"/>
      <c r="AR794" s="108"/>
      <c r="AS794" s="108"/>
      <c r="AT794" s="108"/>
      <c r="AU794" s="108"/>
      <c r="AV794" s="108"/>
      <c r="AW794" s="108"/>
      <c r="AX794" s="108"/>
      <c r="AY794" s="108"/>
      <c r="AZ794" s="108"/>
      <c r="BA794" s="108"/>
      <c r="BB794" t="s" s="109">
        <v>52</v>
      </c>
      <c r="BC794" s="108"/>
    </row>
    <row r="795" ht="17" customHeight="1">
      <c r="A795" s="3"/>
      <c r="B795" s="110">
        <v>34</v>
      </c>
      <c r="C795" s="111">
        <v>89</v>
      </c>
      <c r="D795" s="3"/>
      <c r="E795" s="64"/>
      <c r="F795" s="3"/>
      <c r="G795" s="3"/>
      <c r="H795" t="s" s="112">
        <v>579</v>
      </c>
      <c r="I795" t="s" s="109">
        <v>1693</v>
      </c>
      <c r="J795" s="113"/>
      <c r="K795" t="str" s="108" cm="1">
        <f t="array" ref="K795">TRIM(SUBSTITUTE(CONCATENATE(IF(M795&lt;&gt;"",M795,""),IF(AND(M795&lt;&gt;"",N795&lt;&gt;"")," + ",""),IF(N795&lt;&gt;"",N795,""),IF(AND(OR(M795&lt;&gt;"",N795&lt;&gt;""),O795&lt;&gt;"")," + ",""),IF(O795&lt;&gt;"",O795,""),IF(AND(OR(M795&lt;&gt;"",N795&lt;&gt;"",O795&lt;&gt;""),P795&lt;&gt;"")," + ",""),IF(P795&lt;&gt;"",P795,""))," + "," + ",1))</f>
        <v>analog + warm</v>
      </c>
      <c r="L795" t="str" s="114" cm="1">
        <f t="array" ref="L795">"sendmidi dev "Osmose Port 2" cc 0 "&amp;$B795&amp;" pc "&amp;$C795</f>
        <v>sendmidi dev "Osmose Port 2" cc 0 34 pc 89</v>
      </c>
      <c r="M795" t="str" s="108" cm="1">
        <f t="array" ref="M795">TRIM(SUBSTITUTE(CONCATENATE(IF(Q795&lt;&gt;"",Q795,""),IF(AND(Q795&lt;&gt;"",R795&lt;&gt;"")," + ",""),IF(R795&lt;&gt;"",R795,""),IF(AND(OR(Q795&lt;&gt;"",R795&lt;&gt;""),S795&lt;&gt;"")," + ",""),IF(S795&lt;&gt;"",S795,""),IF(AND(OR(Q795&lt;&gt;"",R795&lt;&gt;"",S795&lt;&gt;""),T795&lt;&gt;"")," + ",""),IF(T795&lt;&gt;"",T795,""),IF(AND(OR(Q795&lt;&gt;"",R795&lt;&gt;"",S795&lt;&gt;"",T795&lt;&gt;""),U795&lt;&gt;"")," + ",""),IF(U795&lt;&gt;"",U795,""),IF(AND(OR(Q795&lt;&gt;"",R795&lt;&gt;"",S795&lt;&gt;"",T795&lt;&gt;"",U795&lt;&gt;""),V795&lt;&gt;"")," + ",""),IF(V795&lt;&gt;"",V795,""),IF(AND(OR(Q795&lt;&gt;"",R795&lt;&gt;"",S795&lt;&gt;"",T795&lt;&gt;"",U795&lt;&gt;"",V795&lt;&gt;""),W795&lt;&gt;"")," + ",""),IF(W795&lt;&gt;"",W795,""),IF(AND(OR(Q795&lt;&gt;"",R795&lt;&gt;"",S795&lt;&gt;"",T795&lt;&gt;"",U795&lt;&gt;"",V795&lt;&gt;"",W795&lt;&gt;""),X795&lt;&gt;"")," + ",""),IF(X795&lt;&gt;"",X795,""),IF(AND(OR(Q795&lt;&gt;"",R795&lt;&gt;"",S795&lt;&gt;"",T795&lt;&gt;"",U795&lt;&gt;"",V795&lt;&gt;"",W795&lt;&gt;"",X795&lt;&gt;""),Y795&lt;&gt;"")," + ",""),IF(Y795&lt;&gt;"",Y795,""),IF(AND(OR(Q795&lt;&gt;"",R795&lt;&gt;"",S795&lt;&gt;"",T795&lt;&gt;"",U795&lt;&gt;"",V795&lt;&gt;"",W795&lt;&gt;"",X795&lt;&gt;"",Y795&lt;&gt;""),Z795&lt;&gt;"")," + ",""),IF(Z795&lt;&gt;"",Z795,""))," + "," + ",1))</f>
        <v>analog</v>
      </c>
      <c r="N795" t="str" s="108" cm="1">
        <f t="array" ref="N795">TRIM(SUBSTITUTE(CONCATENATE(IF(AA795&lt;&gt;"",AA795,""),IF(AND(AA795&lt;&gt;"",AB795&lt;&gt;"")," + ",""),IF(AB795&lt;&gt;"",AB795,""),IF(AND(OR(AA795&lt;&gt;"",AB795&lt;&gt;""),AC795&lt;&gt;"")," + ",""),IF(AC795&lt;&gt;"",AC795,""),IF(AND(OR(AA795&lt;&gt;"",AB795&lt;&gt;"",AC795&lt;&gt;""),AD795&lt;&gt;"")," + ",""),IF(AD795&lt;&gt;"",AD795,""),IF(AND(OR(AA795&lt;&gt;"",AB795&lt;&gt;"",AC795&lt;&gt;"",AD795&lt;&gt;""),AE795&lt;&gt;"")," + ",""),IF(AE795&lt;&gt;"",AE795,""),IF(AND(OR(AA795&lt;&gt;"",AB795&lt;&gt;"",AC795&lt;&gt;"",AD795&lt;&gt;"",AE795&lt;&gt;""),AF795&lt;&gt;"")," + ",""),IF(AF795&lt;&gt;"",AF795,""),IF(AND(OR(AA795&lt;&gt;"",AB795&lt;&gt;"",AC795&lt;&gt;"",AD795&lt;&gt;"",AE795&lt;&gt;"",AF795&lt;&gt;""),AG795&lt;&gt;"")," + ",""),IF(AG795&lt;&gt;"",AG795,""),IF(AND(OR(AA795&lt;&gt;"",AB795&lt;&gt;"",AC795&lt;&gt;"",AD795&lt;&gt;"",AE795&lt;&gt;"",AF795&lt;&gt;"",AG795&lt;&gt;""),AH795&lt;&gt;"")," + ",""),IF(AH795&lt;&gt;"",AH795,""),IF(AND(OR(AA795&lt;&gt;"",AB795&lt;&gt;"",AC795&lt;&gt;"",AD795&lt;&gt;"",AE795&lt;&gt;"",AF795&lt;&gt;"",AG795&lt;&gt;"",AH795&lt;&gt;""),AI795&lt;&gt;"")," + ",""),IF(AI795&lt;&gt;"",AI795,""),IF(AND(OR(AA795&lt;&gt;"",AB795&lt;&gt;"",AC795&lt;&gt;"",AD795&lt;&gt;"",AE795&lt;&gt;"",AF795&lt;&gt;"",AG795&lt;&gt;"",AH795&lt;&gt;"",AI795&lt;&gt;""),AJ795&lt;&gt;"")," + ",""),IF(AJ795&lt;&gt;"",AJ795,""))," + "," + ",1))</f>
      </c>
      <c r="O795" t="str" s="108" cm="1">
        <f t="array" ref="O795">TRIM(SUBSTITUTE(CONCATENATE(IF(AK795&lt;&gt;"",AK795,""),IF(AND(AK795&lt;&gt;"",AL795&lt;&gt;"")," + ",""),IF(AL795&lt;&gt;"",AL795,""),IF(AND(OR(AK795&lt;&gt;"",AL795&lt;&gt;""),AM795&lt;&gt;"")," + ",""),IF(AM795&lt;&gt;"",AM795,""),IF(AND(OR(AK795&lt;&gt;"",AL795&lt;&gt;"",AM795&lt;&gt;""),AN795&lt;&gt;"")," + ",""),IF(AN795&lt;&gt;"",AN795,""),IF(AND(OR(AK795&lt;&gt;"",AL795&lt;&gt;"",AM795&lt;&gt;"",AN795&lt;&gt;""),AO795&lt;&gt;"")," + ",""),IF(AO795&lt;&gt;"",AO795,""),IF(AND(OR(AK795&lt;&gt;"",AL795&lt;&gt;"",AM795&lt;&gt;"",AN795&lt;&gt;"",AO795&lt;&gt;""),AP795&lt;&gt;"")," + ",""),IF(AP795&lt;&gt;"",AP795,""),IF(AND(OR(AK795&lt;&gt;"",AL795&lt;&gt;"",AM795&lt;&gt;"",AN795&lt;&gt;"",AO795&lt;&gt;"",AP795&lt;&gt;""),AQ795&lt;&gt;"")," + ",""),IF(AQ795&lt;&gt;"",AQ795,""),IF(AND(OR(AK795&lt;&gt;"",AL795&lt;&gt;"",AM795&lt;&gt;"",AN795&lt;&gt;"",AO795&lt;&gt;"",AP795&lt;&gt;"",AQ795&lt;&gt;""),AR795&lt;&gt;"")," + ",""),IF(AR795&lt;&gt;"",AR795,""),IF(AND(OR(AK795&lt;&gt;"",AL795&lt;&gt;"",AM795&lt;&gt;"",AN795&lt;&gt;"",AO795&lt;&gt;"",AP795&lt;&gt;"",AQ795&lt;&gt;"",AR795&lt;&gt;""),AS795&lt;&gt;"")," + ",""),IF(AS795&lt;&gt;"",AS795,""),IF(AND(OR(AK795&lt;&gt;"",AL795&lt;&gt;"",AM795&lt;&gt;"",AN795&lt;&gt;"",AO795&lt;&gt;"",AP795&lt;&gt;"",AQ795&lt;&gt;"",AR795&lt;&gt;"",AS795&lt;&gt;""),AT795&lt;&gt;"")," + ",""),IF(AT795&lt;&gt;"",AT795,""))," + "," + ",1))</f>
      </c>
      <c r="P795" t="str" s="108" cm="1">
        <f t="array" ref="P795">TRIM(SUBSTITUTE(CONCATENATE(IF(AU795&lt;&gt;"",AU795,""),IF(AND(AU795&lt;&gt;"",AV795&lt;&gt;"")," + ",""),IF(AV795&lt;&gt;"",AV795,""),IF(AND(OR(AU795&lt;&gt;"",AV795&lt;&gt;""),AW795&lt;&gt;"")," + ",""),IF(AW795&lt;&gt;"",AW795,""),IF(AND(OR(AU795&lt;&gt;"",AV795&lt;&gt;"",AW795&lt;&gt;""),AX795&lt;&gt;"")," + ",""),IF(AX795&lt;&gt;"",AX795,""),IF(AND(OR(AU795&lt;&gt;"",AV795&lt;&gt;"",AW795&lt;&gt;"",AX795&lt;&gt;""),AY795&lt;&gt;"")," + ",""),IF(AY795&lt;&gt;"",AY795,""),IF(AND(OR(AU795&lt;&gt;"",AV795&lt;&gt;"",AW795&lt;&gt;"",AX795&lt;&gt;"",AY795&lt;&gt;""),AZ795&lt;&gt;"")," + ",""),IF(AZ795&lt;&gt;"",AZ795,""),IF(AND(OR(AU795&lt;&gt;"",AV795&lt;&gt;"",AW795&lt;&gt;"",AX795&lt;&gt;"",AY795&lt;&gt;"",AZ795&lt;&gt;""),BA795&lt;&gt;"")," + ",""),IF(BA795&lt;&gt;"",BA795,""),IF(AND(OR(AU795&lt;&gt;"",AV795&lt;&gt;"",AW795&lt;&gt;"",AX795&lt;&gt;"",AY795&lt;&gt;"",AZ795&lt;&gt;"",BA795&lt;&gt;""),BB795&lt;&gt;"")," + ",""),IF(BB795&lt;&gt;"",BB795,""),IF(AND(OR(AU795&lt;&gt;"",AV795&lt;&gt;"",AW795&lt;&gt;"",AX795&lt;&gt;"",AY795&lt;&gt;"",AZ795&lt;&gt;"",BA795&lt;&gt;"",BB795&lt;&gt;""),BC795&lt;&gt;"")," + ",""),IF(BC795&lt;&gt;"",BC795,""))," + "," + ",1))</f>
        <v>warm</v>
      </c>
      <c r="Q795" s="108"/>
      <c r="R795" s="108"/>
      <c r="S795" s="108"/>
      <c r="T795" t="s" s="109">
        <v>18</v>
      </c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  <c r="AI795" s="108"/>
      <c r="AJ795" s="108"/>
      <c r="AK795" s="108"/>
      <c r="AL795" s="108"/>
      <c r="AM795" s="108"/>
      <c r="AN795" s="108"/>
      <c r="AO795" s="108"/>
      <c r="AP795" s="108"/>
      <c r="AQ795" s="108"/>
      <c r="AR795" s="108"/>
      <c r="AS795" s="108"/>
      <c r="AT795" s="108"/>
      <c r="AU795" s="108"/>
      <c r="AV795" s="108"/>
      <c r="AW795" s="108"/>
      <c r="AX795" s="108"/>
      <c r="AY795" s="108"/>
      <c r="AZ795" s="108"/>
      <c r="BA795" s="108"/>
      <c r="BB795" t="s" s="109">
        <v>52</v>
      </c>
      <c r="BC795" s="108"/>
    </row>
    <row r="796" ht="17" customHeight="1">
      <c r="A796" s="3"/>
      <c r="B796" s="110">
        <v>34</v>
      </c>
      <c r="C796" s="111">
        <v>90</v>
      </c>
      <c r="D796" s="3"/>
      <c r="E796" s="64"/>
      <c r="F796" s="3"/>
      <c r="G796" s="3"/>
      <c r="H796" t="s" s="112">
        <v>579</v>
      </c>
      <c r="I796" t="s" s="109">
        <v>1695</v>
      </c>
      <c r="J796" s="113"/>
      <c r="K796" t="str" s="108" cm="1">
        <f t="array" ref="K796">TRIM(SUBSTITUTE(CONCATENATE(IF(M796&lt;&gt;"",M796,""),IF(AND(M796&lt;&gt;"",N796&lt;&gt;"")," + ",""),IF(N796&lt;&gt;"",N796,""),IF(AND(OR(M796&lt;&gt;"",N796&lt;&gt;""),O796&lt;&gt;"")," + ",""),IF(O796&lt;&gt;"",O796,""),IF(AND(OR(M796&lt;&gt;"",N796&lt;&gt;"",O796&lt;&gt;""),P796&lt;&gt;"")," + ",""),IF(P796&lt;&gt;"",P796,""))," + "," + ",1))</f>
        <v>analog + warm</v>
      </c>
      <c r="L796" t="str" s="114" cm="1">
        <f t="array" ref="L796">"sendmidi dev "Osmose Port 2" cc 0 "&amp;$B796&amp;" pc "&amp;$C796</f>
        <v>sendmidi dev "Osmose Port 2" cc 0 34 pc 90</v>
      </c>
      <c r="M796" t="str" s="108" cm="1">
        <f t="array" ref="M796">TRIM(SUBSTITUTE(CONCATENATE(IF(Q796&lt;&gt;"",Q796,""),IF(AND(Q796&lt;&gt;"",R796&lt;&gt;"")," + ",""),IF(R796&lt;&gt;"",R796,""),IF(AND(OR(Q796&lt;&gt;"",R796&lt;&gt;""),S796&lt;&gt;"")," + ",""),IF(S796&lt;&gt;"",S796,""),IF(AND(OR(Q796&lt;&gt;"",R796&lt;&gt;"",S796&lt;&gt;""),T796&lt;&gt;"")," + ",""),IF(T796&lt;&gt;"",T796,""),IF(AND(OR(Q796&lt;&gt;"",R796&lt;&gt;"",S796&lt;&gt;"",T796&lt;&gt;""),U796&lt;&gt;"")," + ",""),IF(U796&lt;&gt;"",U796,""),IF(AND(OR(Q796&lt;&gt;"",R796&lt;&gt;"",S796&lt;&gt;"",T796&lt;&gt;"",U796&lt;&gt;""),V796&lt;&gt;"")," + ",""),IF(V796&lt;&gt;"",V796,""),IF(AND(OR(Q796&lt;&gt;"",R796&lt;&gt;"",S796&lt;&gt;"",T796&lt;&gt;"",U796&lt;&gt;"",V796&lt;&gt;""),W796&lt;&gt;"")," + ",""),IF(W796&lt;&gt;"",W796,""),IF(AND(OR(Q796&lt;&gt;"",R796&lt;&gt;"",S796&lt;&gt;"",T796&lt;&gt;"",U796&lt;&gt;"",V796&lt;&gt;"",W796&lt;&gt;""),X796&lt;&gt;"")," + ",""),IF(X796&lt;&gt;"",X796,""),IF(AND(OR(Q796&lt;&gt;"",R796&lt;&gt;"",S796&lt;&gt;"",T796&lt;&gt;"",U796&lt;&gt;"",V796&lt;&gt;"",W796&lt;&gt;"",X796&lt;&gt;""),Y796&lt;&gt;"")," + ",""),IF(Y796&lt;&gt;"",Y796,""),IF(AND(OR(Q796&lt;&gt;"",R796&lt;&gt;"",S796&lt;&gt;"",T796&lt;&gt;"",U796&lt;&gt;"",V796&lt;&gt;"",W796&lt;&gt;"",X796&lt;&gt;"",Y796&lt;&gt;""),Z796&lt;&gt;"")," + ",""),IF(Z796&lt;&gt;"",Z796,""))," + "," + ",1))</f>
        <v>analog</v>
      </c>
      <c r="N796" t="str" s="108" cm="1">
        <f t="array" ref="N796">TRIM(SUBSTITUTE(CONCATENATE(IF(AA796&lt;&gt;"",AA796,""),IF(AND(AA796&lt;&gt;"",AB796&lt;&gt;"")," + ",""),IF(AB796&lt;&gt;"",AB796,""),IF(AND(OR(AA796&lt;&gt;"",AB796&lt;&gt;""),AC796&lt;&gt;"")," + ",""),IF(AC796&lt;&gt;"",AC796,""),IF(AND(OR(AA796&lt;&gt;"",AB796&lt;&gt;"",AC796&lt;&gt;""),AD796&lt;&gt;"")," + ",""),IF(AD796&lt;&gt;"",AD796,""),IF(AND(OR(AA796&lt;&gt;"",AB796&lt;&gt;"",AC796&lt;&gt;"",AD796&lt;&gt;""),AE796&lt;&gt;"")," + ",""),IF(AE796&lt;&gt;"",AE796,""),IF(AND(OR(AA796&lt;&gt;"",AB796&lt;&gt;"",AC796&lt;&gt;"",AD796&lt;&gt;"",AE796&lt;&gt;""),AF796&lt;&gt;"")," + ",""),IF(AF796&lt;&gt;"",AF796,""),IF(AND(OR(AA796&lt;&gt;"",AB796&lt;&gt;"",AC796&lt;&gt;"",AD796&lt;&gt;"",AE796&lt;&gt;"",AF796&lt;&gt;""),AG796&lt;&gt;"")," + ",""),IF(AG796&lt;&gt;"",AG796,""),IF(AND(OR(AA796&lt;&gt;"",AB796&lt;&gt;"",AC796&lt;&gt;"",AD796&lt;&gt;"",AE796&lt;&gt;"",AF796&lt;&gt;"",AG796&lt;&gt;""),AH796&lt;&gt;"")," + ",""),IF(AH796&lt;&gt;"",AH796,""),IF(AND(OR(AA796&lt;&gt;"",AB796&lt;&gt;"",AC796&lt;&gt;"",AD796&lt;&gt;"",AE796&lt;&gt;"",AF796&lt;&gt;"",AG796&lt;&gt;"",AH796&lt;&gt;""),AI796&lt;&gt;"")," + ",""),IF(AI796&lt;&gt;"",AI796,""),IF(AND(OR(AA796&lt;&gt;"",AB796&lt;&gt;"",AC796&lt;&gt;"",AD796&lt;&gt;"",AE796&lt;&gt;"",AF796&lt;&gt;"",AG796&lt;&gt;"",AH796&lt;&gt;"",AI796&lt;&gt;""),AJ796&lt;&gt;"")," + ",""),IF(AJ796&lt;&gt;"",AJ796,""))," + "," + ",1))</f>
      </c>
      <c r="O796" t="str" s="108" cm="1">
        <f t="array" ref="O796">TRIM(SUBSTITUTE(CONCATENATE(IF(AK796&lt;&gt;"",AK796,""),IF(AND(AK796&lt;&gt;"",AL796&lt;&gt;"")," + ",""),IF(AL796&lt;&gt;"",AL796,""),IF(AND(OR(AK796&lt;&gt;"",AL796&lt;&gt;""),AM796&lt;&gt;"")," + ",""),IF(AM796&lt;&gt;"",AM796,""),IF(AND(OR(AK796&lt;&gt;"",AL796&lt;&gt;"",AM796&lt;&gt;""),AN796&lt;&gt;"")," + ",""),IF(AN796&lt;&gt;"",AN796,""),IF(AND(OR(AK796&lt;&gt;"",AL796&lt;&gt;"",AM796&lt;&gt;"",AN796&lt;&gt;""),AO796&lt;&gt;"")," + ",""),IF(AO796&lt;&gt;"",AO796,""),IF(AND(OR(AK796&lt;&gt;"",AL796&lt;&gt;"",AM796&lt;&gt;"",AN796&lt;&gt;"",AO796&lt;&gt;""),AP796&lt;&gt;"")," + ",""),IF(AP796&lt;&gt;"",AP796,""),IF(AND(OR(AK796&lt;&gt;"",AL796&lt;&gt;"",AM796&lt;&gt;"",AN796&lt;&gt;"",AO796&lt;&gt;"",AP796&lt;&gt;""),AQ796&lt;&gt;"")," + ",""),IF(AQ796&lt;&gt;"",AQ796,""),IF(AND(OR(AK796&lt;&gt;"",AL796&lt;&gt;"",AM796&lt;&gt;"",AN796&lt;&gt;"",AO796&lt;&gt;"",AP796&lt;&gt;"",AQ796&lt;&gt;""),AR796&lt;&gt;"")," + ",""),IF(AR796&lt;&gt;"",AR796,""),IF(AND(OR(AK796&lt;&gt;"",AL796&lt;&gt;"",AM796&lt;&gt;"",AN796&lt;&gt;"",AO796&lt;&gt;"",AP796&lt;&gt;"",AQ796&lt;&gt;"",AR796&lt;&gt;""),AS796&lt;&gt;"")," + ",""),IF(AS796&lt;&gt;"",AS796,""),IF(AND(OR(AK796&lt;&gt;"",AL796&lt;&gt;"",AM796&lt;&gt;"",AN796&lt;&gt;"",AO796&lt;&gt;"",AP796&lt;&gt;"",AQ796&lt;&gt;"",AR796&lt;&gt;"",AS796&lt;&gt;""),AT796&lt;&gt;"")," + ",""),IF(AT796&lt;&gt;"",AT796,""))," + "," + ",1))</f>
      </c>
      <c r="P796" t="str" s="108" cm="1">
        <f t="array" ref="P796">TRIM(SUBSTITUTE(CONCATENATE(IF(AU796&lt;&gt;"",AU796,""),IF(AND(AU796&lt;&gt;"",AV796&lt;&gt;"")," + ",""),IF(AV796&lt;&gt;"",AV796,""),IF(AND(OR(AU796&lt;&gt;"",AV796&lt;&gt;""),AW796&lt;&gt;"")," + ",""),IF(AW796&lt;&gt;"",AW796,""),IF(AND(OR(AU796&lt;&gt;"",AV796&lt;&gt;"",AW796&lt;&gt;""),AX796&lt;&gt;"")," + ",""),IF(AX796&lt;&gt;"",AX796,""),IF(AND(OR(AU796&lt;&gt;"",AV796&lt;&gt;"",AW796&lt;&gt;"",AX796&lt;&gt;""),AY796&lt;&gt;"")," + ",""),IF(AY796&lt;&gt;"",AY796,""),IF(AND(OR(AU796&lt;&gt;"",AV796&lt;&gt;"",AW796&lt;&gt;"",AX796&lt;&gt;"",AY796&lt;&gt;""),AZ796&lt;&gt;"")," + ",""),IF(AZ796&lt;&gt;"",AZ796,""),IF(AND(OR(AU796&lt;&gt;"",AV796&lt;&gt;"",AW796&lt;&gt;"",AX796&lt;&gt;"",AY796&lt;&gt;"",AZ796&lt;&gt;""),BA796&lt;&gt;"")," + ",""),IF(BA796&lt;&gt;"",BA796,""),IF(AND(OR(AU796&lt;&gt;"",AV796&lt;&gt;"",AW796&lt;&gt;"",AX796&lt;&gt;"",AY796&lt;&gt;"",AZ796&lt;&gt;"",BA796&lt;&gt;""),BB796&lt;&gt;"")," + ",""),IF(BB796&lt;&gt;"",BB796,""),IF(AND(OR(AU796&lt;&gt;"",AV796&lt;&gt;"",AW796&lt;&gt;"",AX796&lt;&gt;"",AY796&lt;&gt;"",AZ796&lt;&gt;"",BA796&lt;&gt;"",BB796&lt;&gt;""),BC796&lt;&gt;"")," + ",""),IF(BC796&lt;&gt;"",BC796,""))," + "," + ",1))</f>
        <v>warm</v>
      </c>
      <c r="Q796" s="108"/>
      <c r="R796" s="108"/>
      <c r="S796" s="108"/>
      <c r="T796" t="s" s="109">
        <v>18</v>
      </c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  <c r="AI796" s="108"/>
      <c r="AJ796" s="108"/>
      <c r="AK796" s="108"/>
      <c r="AL796" s="108"/>
      <c r="AM796" s="108"/>
      <c r="AN796" s="108"/>
      <c r="AO796" s="108"/>
      <c r="AP796" s="108"/>
      <c r="AQ796" s="108"/>
      <c r="AR796" s="108"/>
      <c r="AS796" s="108"/>
      <c r="AT796" s="108"/>
      <c r="AU796" s="108"/>
      <c r="AV796" s="108"/>
      <c r="AW796" s="108"/>
      <c r="AX796" s="108"/>
      <c r="AY796" s="108"/>
      <c r="AZ796" s="108"/>
      <c r="BA796" s="108"/>
      <c r="BB796" t="s" s="109">
        <v>52</v>
      </c>
      <c r="BC796" s="108"/>
    </row>
    <row r="797" ht="17" customHeight="1">
      <c r="A797" s="3"/>
      <c r="B797" s="110">
        <v>34</v>
      </c>
      <c r="C797" s="111">
        <v>91</v>
      </c>
      <c r="D797" s="3"/>
      <c r="E797" s="64"/>
      <c r="F797" s="3"/>
      <c r="G797" s="3"/>
      <c r="H797" t="s" s="112">
        <v>854</v>
      </c>
      <c r="I797" t="s" s="109">
        <v>1708</v>
      </c>
      <c r="J797" s="113"/>
      <c r="K797" t="str" s="108" cm="1">
        <f t="array" ref="K797">TRIM(SUBSTITUTE(CONCATENATE(IF(M797&lt;&gt;"",M797,""),IF(AND(M797&lt;&gt;"",N797&lt;&gt;"")," + ",""),IF(N797&lt;&gt;"",N797,""),IF(AND(OR(M797&lt;&gt;"",N797&lt;&gt;""),O797&lt;&gt;"")," + ",""),IF(O797&lt;&gt;"",O797,""),IF(AND(OR(M797&lt;&gt;"",N797&lt;&gt;"",O797&lt;&gt;""),P797&lt;&gt;"")," + ",""),IF(P797&lt;&gt;"",P797,""))," + "," + ",1))</f>
        <v>analog + warm</v>
      </c>
      <c r="L797" t="str" s="114" cm="1">
        <f t="array" ref="L797">"sendmidi dev "Osmose Port 2" cc 0 "&amp;$B797&amp;" pc "&amp;$C797</f>
        <v>sendmidi dev "Osmose Port 2" cc 0 34 pc 91</v>
      </c>
      <c r="M797" t="str" s="108" cm="1">
        <f t="array" ref="M797">TRIM(SUBSTITUTE(CONCATENATE(IF(Q797&lt;&gt;"",Q797,""),IF(AND(Q797&lt;&gt;"",R797&lt;&gt;"")," + ",""),IF(R797&lt;&gt;"",R797,""),IF(AND(OR(Q797&lt;&gt;"",R797&lt;&gt;""),S797&lt;&gt;"")," + ",""),IF(S797&lt;&gt;"",S797,""),IF(AND(OR(Q797&lt;&gt;"",R797&lt;&gt;"",S797&lt;&gt;""),T797&lt;&gt;"")," + ",""),IF(T797&lt;&gt;"",T797,""),IF(AND(OR(Q797&lt;&gt;"",R797&lt;&gt;"",S797&lt;&gt;"",T797&lt;&gt;""),U797&lt;&gt;"")," + ",""),IF(U797&lt;&gt;"",U797,""),IF(AND(OR(Q797&lt;&gt;"",R797&lt;&gt;"",S797&lt;&gt;"",T797&lt;&gt;"",U797&lt;&gt;""),V797&lt;&gt;"")," + ",""),IF(V797&lt;&gt;"",V797,""),IF(AND(OR(Q797&lt;&gt;"",R797&lt;&gt;"",S797&lt;&gt;"",T797&lt;&gt;"",U797&lt;&gt;"",V797&lt;&gt;""),W797&lt;&gt;"")," + ",""),IF(W797&lt;&gt;"",W797,""),IF(AND(OR(Q797&lt;&gt;"",R797&lt;&gt;"",S797&lt;&gt;"",T797&lt;&gt;"",U797&lt;&gt;"",V797&lt;&gt;"",W797&lt;&gt;""),X797&lt;&gt;"")," + ",""),IF(X797&lt;&gt;"",X797,""),IF(AND(OR(Q797&lt;&gt;"",R797&lt;&gt;"",S797&lt;&gt;"",T797&lt;&gt;"",U797&lt;&gt;"",V797&lt;&gt;"",W797&lt;&gt;"",X797&lt;&gt;""),Y797&lt;&gt;"")," + ",""),IF(Y797&lt;&gt;"",Y797,""),IF(AND(OR(Q797&lt;&gt;"",R797&lt;&gt;"",S797&lt;&gt;"",T797&lt;&gt;"",U797&lt;&gt;"",V797&lt;&gt;"",W797&lt;&gt;"",X797&lt;&gt;"",Y797&lt;&gt;""),Z797&lt;&gt;"")," + ",""),IF(Z797&lt;&gt;"",Z797,""))," + "," + ",1))</f>
        <v>analog</v>
      </c>
      <c r="N797" t="str" s="108" cm="1">
        <f t="array" ref="N797">TRIM(SUBSTITUTE(CONCATENATE(IF(AA797&lt;&gt;"",AA797,""),IF(AND(AA797&lt;&gt;"",AB797&lt;&gt;"")," + ",""),IF(AB797&lt;&gt;"",AB797,""),IF(AND(OR(AA797&lt;&gt;"",AB797&lt;&gt;""),AC797&lt;&gt;"")," + ",""),IF(AC797&lt;&gt;"",AC797,""),IF(AND(OR(AA797&lt;&gt;"",AB797&lt;&gt;"",AC797&lt;&gt;""),AD797&lt;&gt;"")," + ",""),IF(AD797&lt;&gt;"",AD797,""),IF(AND(OR(AA797&lt;&gt;"",AB797&lt;&gt;"",AC797&lt;&gt;"",AD797&lt;&gt;""),AE797&lt;&gt;"")," + ",""),IF(AE797&lt;&gt;"",AE797,""),IF(AND(OR(AA797&lt;&gt;"",AB797&lt;&gt;"",AC797&lt;&gt;"",AD797&lt;&gt;"",AE797&lt;&gt;""),AF797&lt;&gt;"")," + ",""),IF(AF797&lt;&gt;"",AF797,""),IF(AND(OR(AA797&lt;&gt;"",AB797&lt;&gt;"",AC797&lt;&gt;"",AD797&lt;&gt;"",AE797&lt;&gt;"",AF797&lt;&gt;""),AG797&lt;&gt;"")," + ",""),IF(AG797&lt;&gt;"",AG797,""),IF(AND(OR(AA797&lt;&gt;"",AB797&lt;&gt;"",AC797&lt;&gt;"",AD797&lt;&gt;"",AE797&lt;&gt;"",AF797&lt;&gt;"",AG797&lt;&gt;""),AH797&lt;&gt;"")," + ",""),IF(AH797&lt;&gt;"",AH797,""),IF(AND(OR(AA797&lt;&gt;"",AB797&lt;&gt;"",AC797&lt;&gt;"",AD797&lt;&gt;"",AE797&lt;&gt;"",AF797&lt;&gt;"",AG797&lt;&gt;"",AH797&lt;&gt;""),AI797&lt;&gt;"")," + ",""),IF(AI797&lt;&gt;"",AI797,""),IF(AND(OR(AA797&lt;&gt;"",AB797&lt;&gt;"",AC797&lt;&gt;"",AD797&lt;&gt;"",AE797&lt;&gt;"",AF797&lt;&gt;"",AG797&lt;&gt;"",AH797&lt;&gt;"",AI797&lt;&gt;""),AJ797&lt;&gt;"")," + ",""),IF(AJ797&lt;&gt;"",AJ797,""))," + "," + ",1))</f>
      </c>
      <c r="O797" t="str" s="108" cm="1">
        <f t="array" ref="O797">TRIM(SUBSTITUTE(CONCATENATE(IF(AK797&lt;&gt;"",AK797,""),IF(AND(AK797&lt;&gt;"",AL797&lt;&gt;"")," + ",""),IF(AL797&lt;&gt;"",AL797,""),IF(AND(OR(AK797&lt;&gt;"",AL797&lt;&gt;""),AM797&lt;&gt;"")," + ",""),IF(AM797&lt;&gt;"",AM797,""),IF(AND(OR(AK797&lt;&gt;"",AL797&lt;&gt;"",AM797&lt;&gt;""),AN797&lt;&gt;"")," + ",""),IF(AN797&lt;&gt;"",AN797,""),IF(AND(OR(AK797&lt;&gt;"",AL797&lt;&gt;"",AM797&lt;&gt;"",AN797&lt;&gt;""),AO797&lt;&gt;"")," + ",""),IF(AO797&lt;&gt;"",AO797,""),IF(AND(OR(AK797&lt;&gt;"",AL797&lt;&gt;"",AM797&lt;&gt;"",AN797&lt;&gt;"",AO797&lt;&gt;""),AP797&lt;&gt;"")," + ",""),IF(AP797&lt;&gt;"",AP797,""),IF(AND(OR(AK797&lt;&gt;"",AL797&lt;&gt;"",AM797&lt;&gt;"",AN797&lt;&gt;"",AO797&lt;&gt;"",AP797&lt;&gt;""),AQ797&lt;&gt;"")," + ",""),IF(AQ797&lt;&gt;"",AQ797,""),IF(AND(OR(AK797&lt;&gt;"",AL797&lt;&gt;"",AM797&lt;&gt;"",AN797&lt;&gt;"",AO797&lt;&gt;"",AP797&lt;&gt;"",AQ797&lt;&gt;""),AR797&lt;&gt;"")," + ",""),IF(AR797&lt;&gt;"",AR797,""),IF(AND(OR(AK797&lt;&gt;"",AL797&lt;&gt;"",AM797&lt;&gt;"",AN797&lt;&gt;"",AO797&lt;&gt;"",AP797&lt;&gt;"",AQ797&lt;&gt;"",AR797&lt;&gt;""),AS797&lt;&gt;"")," + ",""),IF(AS797&lt;&gt;"",AS797,""),IF(AND(OR(AK797&lt;&gt;"",AL797&lt;&gt;"",AM797&lt;&gt;"",AN797&lt;&gt;"",AO797&lt;&gt;"",AP797&lt;&gt;"",AQ797&lt;&gt;"",AR797&lt;&gt;"",AS797&lt;&gt;""),AT797&lt;&gt;"")," + ",""),IF(AT797&lt;&gt;"",AT797,""))," + "," + ",1))</f>
      </c>
      <c r="P797" t="str" s="108" cm="1">
        <f t="array" ref="P797">TRIM(SUBSTITUTE(CONCATENATE(IF(AU797&lt;&gt;"",AU797,""),IF(AND(AU797&lt;&gt;"",AV797&lt;&gt;"")," + ",""),IF(AV797&lt;&gt;"",AV797,""),IF(AND(OR(AU797&lt;&gt;"",AV797&lt;&gt;""),AW797&lt;&gt;"")," + ",""),IF(AW797&lt;&gt;"",AW797,""),IF(AND(OR(AU797&lt;&gt;"",AV797&lt;&gt;"",AW797&lt;&gt;""),AX797&lt;&gt;"")," + ",""),IF(AX797&lt;&gt;"",AX797,""),IF(AND(OR(AU797&lt;&gt;"",AV797&lt;&gt;"",AW797&lt;&gt;"",AX797&lt;&gt;""),AY797&lt;&gt;"")," + ",""),IF(AY797&lt;&gt;"",AY797,""),IF(AND(OR(AU797&lt;&gt;"",AV797&lt;&gt;"",AW797&lt;&gt;"",AX797&lt;&gt;"",AY797&lt;&gt;""),AZ797&lt;&gt;"")," + ",""),IF(AZ797&lt;&gt;"",AZ797,""),IF(AND(OR(AU797&lt;&gt;"",AV797&lt;&gt;"",AW797&lt;&gt;"",AX797&lt;&gt;"",AY797&lt;&gt;"",AZ797&lt;&gt;""),BA797&lt;&gt;"")," + ",""),IF(BA797&lt;&gt;"",BA797,""),IF(AND(OR(AU797&lt;&gt;"",AV797&lt;&gt;"",AW797&lt;&gt;"",AX797&lt;&gt;"",AY797&lt;&gt;"",AZ797&lt;&gt;"",BA797&lt;&gt;""),BB797&lt;&gt;"")," + ",""),IF(BB797&lt;&gt;"",BB797,""),IF(AND(OR(AU797&lt;&gt;"",AV797&lt;&gt;"",AW797&lt;&gt;"",AX797&lt;&gt;"",AY797&lt;&gt;"",AZ797&lt;&gt;"",BA797&lt;&gt;"",BB797&lt;&gt;""),BC797&lt;&gt;"")," + ",""),IF(BC797&lt;&gt;"",BC797,""))," + "," + ",1))</f>
        <v>warm</v>
      </c>
      <c r="Q797" s="108"/>
      <c r="R797" s="108"/>
      <c r="S797" s="108"/>
      <c r="T797" t="s" s="109">
        <v>18</v>
      </c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  <c r="AI797" s="108"/>
      <c r="AJ797" s="108"/>
      <c r="AK797" s="108"/>
      <c r="AL797" s="108"/>
      <c r="AM797" s="108"/>
      <c r="AN797" s="108"/>
      <c r="AO797" s="108"/>
      <c r="AP797" s="108"/>
      <c r="AQ797" s="108"/>
      <c r="AR797" s="108"/>
      <c r="AS797" s="108"/>
      <c r="AT797" s="108"/>
      <c r="AU797" s="108"/>
      <c r="AV797" s="108"/>
      <c r="AW797" s="108"/>
      <c r="AX797" s="108"/>
      <c r="AY797" s="108"/>
      <c r="AZ797" s="108"/>
      <c r="BA797" s="108"/>
      <c r="BB797" t="s" s="109">
        <v>52</v>
      </c>
      <c r="BC797" s="108"/>
    </row>
    <row r="798" ht="17" customHeight="1">
      <c r="A798" s="3"/>
      <c r="B798" s="110">
        <v>34</v>
      </c>
      <c r="C798" s="111">
        <v>92</v>
      </c>
      <c r="D798" s="3"/>
      <c r="E798" s="64"/>
      <c r="F798" s="3"/>
      <c r="G798" s="3"/>
      <c r="H798" t="s" s="112">
        <v>1</v>
      </c>
      <c r="I798" t="s" s="109">
        <v>1621</v>
      </c>
      <c r="J798" s="113"/>
      <c r="K798" t="str" s="108" cm="1">
        <f t="array" ref="K798">TRIM(SUBSTITUTE(CONCATENATE(IF(M798&lt;&gt;"",M798,""),IF(AND(M798&lt;&gt;"",N798&lt;&gt;"")," + ",""),IF(N798&lt;&gt;"",N798,""),IF(AND(OR(M798&lt;&gt;"",N798&lt;&gt;""),O798&lt;&gt;"")," + ",""),IF(O798&lt;&gt;"",O798,""),IF(AND(OR(M798&lt;&gt;"",N798&lt;&gt;"",O798&lt;&gt;""),P798&lt;&gt;"")," + ",""),IF(P798&lt;&gt;"",P798,""))," + "," + ",1))</f>
        <v>analog + warm</v>
      </c>
      <c r="L798" t="str" s="114" cm="1">
        <f t="array" ref="L798">"sendmidi dev "Osmose Port 2" cc 0 "&amp;$B798&amp;" pc "&amp;$C798</f>
        <v>sendmidi dev "Osmose Port 2" cc 0 34 pc 92</v>
      </c>
      <c r="M798" t="str" s="108" cm="1">
        <f t="array" ref="M798">TRIM(SUBSTITUTE(CONCATENATE(IF(Q798&lt;&gt;"",Q798,""),IF(AND(Q798&lt;&gt;"",R798&lt;&gt;"")," + ",""),IF(R798&lt;&gt;"",R798,""),IF(AND(OR(Q798&lt;&gt;"",R798&lt;&gt;""),S798&lt;&gt;"")," + ",""),IF(S798&lt;&gt;"",S798,""),IF(AND(OR(Q798&lt;&gt;"",R798&lt;&gt;"",S798&lt;&gt;""),T798&lt;&gt;"")," + ",""),IF(T798&lt;&gt;"",T798,""),IF(AND(OR(Q798&lt;&gt;"",R798&lt;&gt;"",S798&lt;&gt;"",T798&lt;&gt;""),U798&lt;&gt;"")," + ",""),IF(U798&lt;&gt;"",U798,""),IF(AND(OR(Q798&lt;&gt;"",R798&lt;&gt;"",S798&lt;&gt;"",T798&lt;&gt;"",U798&lt;&gt;""),V798&lt;&gt;"")," + ",""),IF(V798&lt;&gt;"",V798,""),IF(AND(OR(Q798&lt;&gt;"",R798&lt;&gt;"",S798&lt;&gt;"",T798&lt;&gt;"",U798&lt;&gt;"",V798&lt;&gt;""),W798&lt;&gt;"")," + ",""),IF(W798&lt;&gt;"",W798,""),IF(AND(OR(Q798&lt;&gt;"",R798&lt;&gt;"",S798&lt;&gt;"",T798&lt;&gt;"",U798&lt;&gt;"",V798&lt;&gt;"",W798&lt;&gt;""),X798&lt;&gt;"")," + ",""),IF(X798&lt;&gt;"",X798,""),IF(AND(OR(Q798&lt;&gt;"",R798&lt;&gt;"",S798&lt;&gt;"",T798&lt;&gt;"",U798&lt;&gt;"",V798&lt;&gt;"",W798&lt;&gt;"",X798&lt;&gt;""),Y798&lt;&gt;"")," + ",""),IF(Y798&lt;&gt;"",Y798,""),IF(AND(OR(Q798&lt;&gt;"",R798&lt;&gt;"",S798&lt;&gt;"",T798&lt;&gt;"",U798&lt;&gt;"",V798&lt;&gt;"",W798&lt;&gt;"",X798&lt;&gt;"",Y798&lt;&gt;""),Z798&lt;&gt;"")," + ",""),IF(Z798&lt;&gt;"",Z798,""))," + "," + ",1))</f>
        <v>analog</v>
      </c>
      <c r="N798" t="str" s="108" cm="1">
        <f t="array" ref="N798">TRIM(SUBSTITUTE(CONCATENATE(IF(AA798&lt;&gt;"",AA798,""),IF(AND(AA798&lt;&gt;"",AB798&lt;&gt;"")," + ",""),IF(AB798&lt;&gt;"",AB798,""),IF(AND(OR(AA798&lt;&gt;"",AB798&lt;&gt;""),AC798&lt;&gt;"")," + ",""),IF(AC798&lt;&gt;"",AC798,""),IF(AND(OR(AA798&lt;&gt;"",AB798&lt;&gt;"",AC798&lt;&gt;""),AD798&lt;&gt;"")," + ",""),IF(AD798&lt;&gt;"",AD798,""),IF(AND(OR(AA798&lt;&gt;"",AB798&lt;&gt;"",AC798&lt;&gt;"",AD798&lt;&gt;""),AE798&lt;&gt;"")," + ",""),IF(AE798&lt;&gt;"",AE798,""),IF(AND(OR(AA798&lt;&gt;"",AB798&lt;&gt;"",AC798&lt;&gt;"",AD798&lt;&gt;"",AE798&lt;&gt;""),AF798&lt;&gt;"")," + ",""),IF(AF798&lt;&gt;"",AF798,""),IF(AND(OR(AA798&lt;&gt;"",AB798&lt;&gt;"",AC798&lt;&gt;"",AD798&lt;&gt;"",AE798&lt;&gt;"",AF798&lt;&gt;""),AG798&lt;&gt;"")," + ",""),IF(AG798&lt;&gt;"",AG798,""),IF(AND(OR(AA798&lt;&gt;"",AB798&lt;&gt;"",AC798&lt;&gt;"",AD798&lt;&gt;"",AE798&lt;&gt;"",AF798&lt;&gt;"",AG798&lt;&gt;""),AH798&lt;&gt;"")," + ",""),IF(AH798&lt;&gt;"",AH798,""),IF(AND(OR(AA798&lt;&gt;"",AB798&lt;&gt;"",AC798&lt;&gt;"",AD798&lt;&gt;"",AE798&lt;&gt;"",AF798&lt;&gt;"",AG798&lt;&gt;"",AH798&lt;&gt;""),AI798&lt;&gt;"")," + ",""),IF(AI798&lt;&gt;"",AI798,""),IF(AND(OR(AA798&lt;&gt;"",AB798&lt;&gt;"",AC798&lt;&gt;"",AD798&lt;&gt;"",AE798&lt;&gt;"",AF798&lt;&gt;"",AG798&lt;&gt;"",AH798&lt;&gt;"",AI798&lt;&gt;""),AJ798&lt;&gt;"")," + ",""),IF(AJ798&lt;&gt;"",AJ798,""))," + "," + ",1))</f>
      </c>
      <c r="O798" t="str" s="108" cm="1">
        <f t="array" ref="O798">TRIM(SUBSTITUTE(CONCATENATE(IF(AK798&lt;&gt;"",AK798,""),IF(AND(AK798&lt;&gt;"",AL798&lt;&gt;"")," + ",""),IF(AL798&lt;&gt;"",AL798,""),IF(AND(OR(AK798&lt;&gt;"",AL798&lt;&gt;""),AM798&lt;&gt;"")," + ",""),IF(AM798&lt;&gt;"",AM798,""),IF(AND(OR(AK798&lt;&gt;"",AL798&lt;&gt;"",AM798&lt;&gt;""),AN798&lt;&gt;"")," + ",""),IF(AN798&lt;&gt;"",AN798,""),IF(AND(OR(AK798&lt;&gt;"",AL798&lt;&gt;"",AM798&lt;&gt;"",AN798&lt;&gt;""),AO798&lt;&gt;"")," + ",""),IF(AO798&lt;&gt;"",AO798,""),IF(AND(OR(AK798&lt;&gt;"",AL798&lt;&gt;"",AM798&lt;&gt;"",AN798&lt;&gt;"",AO798&lt;&gt;""),AP798&lt;&gt;"")," + ",""),IF(AP798&lt;&gt;"",AP798,""),IF(AND(OR(AK798&lt;&gt;"",AL798&lt;&gt;"",AM798&lt;&gt;"",AN798&lt;&gt;"",AO798&lt;&gt;"",AP798&lt;&gt;""),AQ798&lt;&gt;"")," + ",""),IF(AQ798&lt;&gt;"",AQ798,""),IF(AND(OR(AK798&lt;&gt;"",AL798&lt;&gt;"",AM798&lt;&gt;"",AN798&lt;&gt;"",AO798&lt;&gt;"",AP798&lt;&gt;"",AQ798&lt;&gt;""),AR798&lt;&gt;"")," + ",""),IF(AR798&lt;&gt;"",AR798,""),IF(AND(OR(AK798&lt;&gt;"",AL798&lt;&gt;"",AM798&lt;&gt;"",AN798&lt;&gt;"",AO798&lt;&gt;"",AP798&lt;&gt;"",AQ798&lt;&gt;"",AR798&lt;&gt;""),AS798&lt;&gt;"")," + ",""),IF(AS798&lt;&gt;"",AS798,""),IF(AND(OR(AK798&lt;&gt;"",AL798&lt;&gt;"",AM798&lt;&gt;"",AN798&lt;&gt;"",AO798&lt;&gt;"",AP798&lt;&gt;"",AQ798&lt;&gt;"",AR798&lt;&gt;"",AS798&lt;&gt;""),AT798&lt;&gt;"")," + ",""),IF(AT798&lt;&gt;"",AT798,""))," + "," + ",1))</f>
      </c>
      <c r="P798" t="str" s="108" cm="1">
        <f t="array" ref="P798">TRIM(SUBSTITUTE(CONCATENATE(IF(AU798&lt;&gt;"",AU798,""),IF(AND(AU798&lt;&gt;"",AV798&lt;&gt;"")," + ",""),IF(AV798&lt;&gt;"",AV798,""),IF(AND(OR(AU798&lt;&gt;"",AV798&lt;&gt;""),AW798&lt;&gt;"")," + ",""),IF(AW798&lt;&gt;"",AW798,""),IF(AND(OR(AU798&lt;&gt;"",AV798&lt;&gt;"",AW798&lt;&gt;""),AX798&lt;&gt;"")," + ",""),IF(AX798&lt;&gt;"",AX798,""),IF(AND(OR(AU798&lt;&gt;"",AV798&lt;&gt;"",AW798&lt;&gt;"",AX798&lt;&gt;""),AY798&lt;&gt;"")," + ",""),IF(AY798&lt;&gt;"",AY798,""),IF(AND(OR(AU798&lt;&gt;"",AV798&lt;&gt;"",AW798&lt;&gt;"",AX798&lt;&gt;"",AY798&lt;&gt;""),AZ798&lt;&gt;"")," + ",""),IF(AZ798&lt;&gt;"",AZ798,""),IF(AND(OR(AU798&lt;&gt;"",AV798&lt;&gt;"",AW798&lt;&gt;"",AX798&lt;&gt;"",AY798&lt;&gt;"",AZ798&lt;&gt;""),BA798&lt;&gt;"")," + ",""),IF(BA798&lt;&gt;"",BA798,""),IF(AND(OR(AU798&lt;&gt;"",AV798&lt;&gt;"",AW798&lt;&gt;"",AX798&lt;&gt;"",AY798&lt;&gt;"",AZ798&lt;&gt;"",BA798&lt;&gt;""),BB798&lt;&gt;"")," + ",""),IF(BB798&lt;&gt;"",BB798,""),IF(AND(OR(AU798&lt;&gt;"",AV798&lt;&gt;"",AW798&lt;&gt;"",AX798&lt;&gt;"",AY798&lt;&gt;"",AZ798&lt;&gt;"",BA798&lt;&gt;"",BB798&lt;&gt;""),BC798&lt;&gt;"")," + ",""),IF(BC798&lt;&gt;"",BC798,""))," + "," + ",1))</f>
        <v>warm</v>
      </c>
      <c r="Q798" s="108"/>
      <c r="R798" s="108"/>
      <c r="S798" s="108"/>
      <c r="T798" t="s" s="109">
        <v>18</v>
      </c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  <c r="AI798" s="108"/>
      <c r="AJ798" s="108"/>
      <c r="AK798" s="108"/>
      <c r="AL798" s="108"/>
      <c r="AM798" s="108"/>
      <c r="AN798" s="108"/>
      <c r="AO798" s="108"/>
      <c r="AP798" s="108"/>
      <c r="AQ798" s="108"/>
      <c r="AR798" s="108"/>
      <c r="AS798" s="108"/>
      <c r="AT798" s="108"/>
      <c r="AU798" s="108"/>
      <c r="AV798" s="108"/>
      <c r="AW798" s="108"/>
      <c r="AX798" s="108"/>
      <c r="AY798" s="108"/>
      <c r="AZ798" s="108"/>
      <c r="BA798" s="108"/>
      <c r="BB798" t="s" s="109">
        <v>52</v>
      </c>
      <c r="BC798" s="108"/>
    </row>
    <row r="799" ht="17" customHeight="1">
      <c r="A799" s="3"/>
      <c r="B799" s="110">
        <v>34</v>
      </c>
      <c r="C799" s="111">
        <v>93</v>
      </c>
      <c r="D799" s="3"/>
      <c r="E799" s="64"/>
      <c r="F799" s="3"/>
      <c r="G799" s="3"/>
      <c r="H799" t="s" s="112">
        <v>1155</v>
      </c>
      <c r="I799" t="s" s="109">
        <v>1771</v>
      </c>
      <c r="J799" s="113"/>
      <c r="K799" t="str" s="108" cm="1">
        <f t="array" ref="K799">TRIM(SUBSTITUTE(CONCATENATE(IF(M799&lt;&gt;"",M799,""),IF(AND(M799&lt;&gt;"",N799&lt;&gt;"")," + ",""),IF(N799&lt;&gt;"",N799,""),IF(AND(OR(M799&lt;&gt;"",N799&lt;&gt;""),O799&lt;&gt;"")," + ",""),IF(O799&lt;&gt;"",O799,""),IF(AND(OR(M799&lt;&gt;"",N799&lt;&gt;"",O799&lt;&gt;""),P799&lt;&gt;"")," + ",""),IF(P799&lt;&gt;"",P799,""))," + "," + ",1))</f>
        <v>analog + warm</v>
      </c>
      <c r="L799" t="str" s="114" cm="1">
        <f t="array" ref="L799">"sendmidi dev "Osmose Port 2" cc 0 "&amp;$B799&amp;" pc "&amp;$C799</f>
        <v>sendmidi dev "Osmose Port 2" cc 0 34 pc 93</v>
      </c>
      <c r="M799" t="str" s="108" cm="1">
        <f t="array" ref="M799">TRIM(SUBSTITUTE(CONCATENATE(IF(Q799&lt;&gt;"",Q799,""),IF(AND(Q799&lt;&gt;"",R799&lt;&gt;"")," + ",""),IF(R799&lt;&gt;"",R799,""),IF(AND(OR(Q799&lt;&gt;"",R799&lt;&gt;""),S799&lt;&gt;"")," + ",""),IF(S799&lt;&gt;"",S799,""),IF(AND(OR(Q799&lt;&gt;"",R799&lt;&gt;"",S799&lt;&gt;""),T799&lt;&gt;"")," + ",""),IF(T799&lt;&gt;"",T799,""),IF(AND(OR(Q799&lt;&gt;"",R799&lt;&gt;"",S799&lt;&gt;"",T799&lt;&gt;""),U799&lt;&gt;"")," + ",""),IF(U799&lt;&gt;"",U799,""),IF(AND(OR(Q799&lt;&gt;"",R799&lt;&gt;"",S799&lt;&gt;"",T799&lt;&gt;"",U799&lt;&gt;""),V799&lt;&gt;"")," + ",""),IF(V799&lt;&gt;"",V799,""),IF(AND(OR(Q799&lt;&gt;"",R799&lt;&gt;"",S799&lt;&gt;"",T799&lt;&gt;"",U799&lt;&gt;"",V799&lt;&gt;""),W799&lt;&gt;"")," + ",""),IF(W799&lt;&gt;"",W799,""),IF(AND(OR(Q799&lt;&gt;"",R799&lt;&gt;"",S799&lt;&gt;"",T799&lt;&gt;"",U799&lt;&gt;"",V799&lt;&gt;"",W799&lt;&gt;""),X799&lt;&gt;"")," + ",""),IF(X799&lt;&gt;"",X799,""),IF(AND(OR(Q799&lt;&gt;"",R799&lt;&gt;"",S799&lt;&gt;"",T799&lt;&gt;"",U799&lt;&gt;"",V799&lt;&gt;"",W799&lt;&gt;"",X799&lt;&gt;""),Y799&lt;&gt;"")," + ",""),IF(Y799&lt;&gt;"",Y799,""),IF(AND(OR(Q799&lt;&gt;"",R799&lt;&gt;"",S799&lt;&gt;"",T799&lt;&gt;"",U799&lt;&gt;"",V799&lt;&gt;"",W799&lt;&gt;"",X799&lt;&gt;"",Y799&lt;&gt;""),Z799&lt;&gt;"")," + ",""),IF(Z799&lt;&gt;"",Z799,""))," + "," + ",1))</f>
        <v>analog</v>
      </c>
      <c r="N799" t="str" s="108" cm="1">
        <f t="array" ref="N799">TRIM(SUBSTITUTE(CONCATENATE(IF(AA799&lt;&gt;"",AA799,""),IF(AND(AA799&lt;&gt;"",AB799&lt;&gt;"")," + ",""),IF(AB799&lt;&gt;"",AB799,""),IF(AND(OR(AA799&lt;&gt;"",AB799&lt;&gt;""),AC799&lt;&gt;"")," + ",""),IF(AC799&lt;&gt;"",AC799,""),IF(AND(OR(AA799&lt;&gt;"",AB799&lt;&gt;"",AC799&lt;&gt;""),AD799&lt;&gt;"")," + ",""),IF(AD799&lt;&gt;"",AD799,""),IF(AND(OR(AA799&lt;&gt;"",AB799&lt;&gt;"",AC799&lt;&gt;"",AD799&lt;&gt;""),AE799&lt;&gt;"")," + ",""),IF(AE799&lt;&gt;"",AE799,""),IF(AND(OR(AA799&lt;&gt;"",AB799&lt;&gt;"",AC799&lt;&gt;"",AD799&lt;&gt;"",AE799&lt;&gt;""),AF799&lt;&gt;"")," + ",""),IF(AF799&lt;&gt;"",AF799,""),IF(AND(OR(AA799&lt;&gt;"",AB799&lt;&gt;"",AC799&lt;&gt;"",AD799&lt;&gt;"",AE799&lt;&gt;"",AF799&lt;&gt;""),AG799&lt;&gt;"")," + ",""),IF(AG799&lt;&gt;"",AG799,""),IF(AND(OR(AA799&lt;&gt;"",AB799&lt;&gt;"",AC799&lt;&gt;"",AD799&lt;&gt;"",AE799&lt;&gt;"",AF799&lt;&gt;"",AG799&lt;&gt;""),AH799&lt;&gt;"")," + ",""),IF(AH799&lt;&gt;"",AH799,""),IF(AND(OR(AA799&lt;&gt;"",AB799&lt;&gt;"",AC799&lt;&gt;"",AD799&lt;&gt;"",AE799&lt;&gt;"",AF799&lt;&gt;"",AG799&lt;&gt;"",AH799&lt;&gt;""),AI799&lt;&gt;"")," + ",""),IF(AI799&lt;&gt;"",AI799,""),IF(AND(OR(AA799&lt;&gt;"",AB799&lt;&gt;"",AC799&lt;&gt;"",AD799&lt;&gt;"",AE799&lt;&gt;"",AF799&lt;&gt;"",AG799&lt;&gt;"",AH799&lt;&gt;"",AI799&lt;&gt;""),AJ799&lt;&gt;"")," + ",""),IF(AJ799&lt;&gt;"",AJ799,""))," + "," + ",1))</f>
      </c>
      <c r="O799" t="str" s="108" cm="1">
        <f t="array" ref="O799">TRIM(SUBSTITUTE(CONCATENATE(IF(AK799&lt;&gt;"",AK799,""),IF(AND(AK799&lt;&gt;"",AL799&lt;&gt;"")," + ",""),IF(AL799&lt;&gt;"",AL799,""),IF(AND(OR(AK799&lt;&gt;"",AL799&lt;&gt;""),AM799&lt;&gt;"")," + ",""),IF(AM799&lt;&gt;"",AM799,""),IF(AND(OR(AK799&lt;&gt;"",AL799&lt;&gt;"",AM799&lt;&gt;""),AN799&lt;&gt;"")," + ",""),IF(AN799&lt;&gt;"",AN799,""),IF(AND(OR(AK799&lt;&gt;"",AL799&lt;&gt;"",AM799&lt;&gt;"",AN799&lt;&gt;""),AO799&lt;&gt;"")," + ",""),IF(AO799&lt;&gt;"",AO799,""),IF(AND(OR(AK799&lt;&gt;"",AL799&lt;&gt;"",AM799&lt;&gt;"",AN799&lt;&gt;"",AO799&lt;&gt;""),AP799&lt;&gt;"")," + ",""),IF(AP799&lt;&gt;"",AP799,""),IF(AND(OR(AK799&lt;&gt;"",AL799&lt;&gt;"",AM799&lt;&gt;"",AN799&lt;&gt;"",AO799&lt;&gt;"",AP799&lt;&gt;""),AQ799&lt;&gt;"")," + ",""),IF(AQ799&lt;&gt;"",AQ799,""),IF(AND(OR(AK799&lt;&gt;"",AL799&lt;&gt;"",AM799&lt;&gt;"",AN799&lt;&gt;"",AO799&lt;&gt;"",AP799&lt;&gt;"",AQ799&lt;&gt;""),AR799&lt;&gt;"")," + ",""),IF(AR799&lt;&gt;"",AR799,""),IF(AND(OR(AK799&lt;&gt;"",AL799&lt;&gt;"",AM799&lt;&gt;"",AN799&lt;&gt;"",AO799&lt;&gt;"",AP799&lt;&gt;"",AQ799&lt;&gt;"",AR799&lt;&gt;""),AS799&lt;&gt;"")," + ",""),IF(AS799&lt;&gt;"",AS799,""),IF(AND(OR(AK799&lt;&gt;"",AL799&lt;&gt;"",AM799&lt;&gt;"",AN799&lt;&gt;"",AO799&lt;&gt;"",AP799&lt;&gt;"",AQ799&lt;&gt;"",AR799&lt;&gt;"",AS799&lt;&gt;""),AT799&lt;&gt;"")," + ",""),IF(AT799&lt;&gt;"",AT799,""))," + "," + ",1))</f>
      </c>
      <c r="P799" t="str" s="108" cm="1">
        <f t="array" ref="P799">TRIM(SUBSTITUTE(CONCATENATE(IF(AU799&lt;&gt;"",AU799,""),IF(AND(AU799&lt;&gt;"",AV799&lt;&gt;"")," + ",""),IF(AV799&lt;&gt;"",AV799,""),IF(AND(OR(AU799&lt;&gt;"",AV799&lt;&gt;""),AW799&lt;&gt;"")," + ",""),IF(AW799&lt;&gt;"",AW799,""),IF(AND(OR(AU799&lt;&gt;"",AV799&lt;&gt;"",AW799&lt;&gt;""),AX799&lt;&gt;"")," + ",""),IF(AX799&lt;&gt;"",AX799,""),IF(AND(OR(AU799&lt;&gt;"",AV799&lt;&gt;"",AW799&lt;&gt;"",AX799&lt;&gt;""),AY799&lt;&gt;"")," + ",""),IF(AY799&lt;&gt;"",AY799,""),IF(AND(OR(AU799&lt;&gt;"",AV799&lt;&gt;"",AW799&lt;&gt;"",AX799&lt;&gt;"",AY799&lt;&gt;""),AZ799&lt;&gt;"")," + ",""),IF(AZ799&lt;&gt;"",AZ799,""),IF(AND(OR(AU799&lt;&gt;"",AV799&lt;&gt;"",AW799&lt;&gt;"",AX799&lt;&gt;"",AY799&lt;&gt;"",AZ799&lt;&gt;""),BA799&lt;&gt;"")," + ",""),IF(BA799&lt;&gt;"",BA799,""),IF(AND(OR(AU799&lt;&gt;"",AV799&lt;&gt;"",AW799&lt;&gt;"",AX799&lt;&gt;"",AY799&lt;&gt;"",AZ799&lt;&gt;"",BA799&lt;&gt;""),BB799&lt;&gt;"")," + ",""),IF(BB799&lt;&gt;"",BB799,""),IF(AND(OR(AU799&lt;&gt;"",AV799&lt;&gt;"",AW799&lt;&gt;"",AX799&lt;&gt;"",AY799&lt;&gt;"",AZ799&lt;&gt;"",BA799&lt;&gt;"",BB799&lt;&gt;""),BC799&lt;&gt;"")," + ",""),IF(BC799&lt;&gt;"",BC799,""))," + "," + ",1))</f>
        <v>warm</v>
      </c>
      <c r="Q799" s="108"/>
      <c r="R799" s="108"/>
      <c r="S799" s="108"/>
      <c r="T799" t="s" s="109">
        <v>18</v>
      </c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8"/>
      <c r="AM799" s="108"/>
      <c r="AN799" s="108"/>
      <c r="AO799" s="108"/>
      <c r="AP799" s="108"/>
      <c r="AQ799" s="108"/>
      <c r="AR799" s="108"/>
      <c r="AS799" s="108"/>
      <c r="AT799" s="108"/>
      <c r="AU799" s="108"/>
      <c r="AV799" s="108"/>
      <c r="AW799" s="108"/>
      <c r="AX799" s="108"/>
      <c r="AY799" s="108"/>
      <c r="AZ799" s="108"/>
      <c r="BA799" s="108"/>
      <c r="BB799" t="s" s="109">
        <v>52</v>
      </c>
      <c r="BC799" s="108"/>
    </row>
    <row r="800" ht="17" customHeight="1">
      <c r="A800" s="3"/>
      <c r="B800" s="110">
        <v>34</v>
      </c>
      <c r="C800" s="111">
        <v>94</v>
      </c>
      <c r="D800" s="3"/>
      <c r="E800" s="64"/>
      <c r="F800" s="3"/>
      <c r="G800" s="3"/>
      <c r="H800" t="s" s="112">
        <v>1155</v>
      </c>
      <c r="I800" t="s" s="109">
        <v>1773</v>
      </c>
      <c r="J800" s="113"/>
      <c r="K800" t="str" s="108" cm="1">
        <f t="array" ref="K800">TRIM(SUBSTITUTE(CONCATENATE(IF(M800&lt;&gt;"",M800,""),IF(AND(M800&lt;&gt;"",N800&lt;&gt;"")," + ",""),IF(N800&lt;&gt;"",N800,""),IF(AND(OR(M800&lt;&gt;"",N800&lt;&gt;""),O800&lt;&gt;"")," + ",""),IF(O800&lt;&gt;"",O800,""),IF(AND(OR(M800&lt;&gt;"",N800&lt;&gt;"",O800&lt;&gt;""),P800&lt;&gt;"")," + ",""),IF(P800&lt;&gt;"",P800,""))," + "," + ",1))</f>
        <v>analog + warm</v>
      </c>
      <c r="L800" t="str" s="114" cm="1">
        <f t="array" ref="L800">"sendmidi dev "Osmose Port 2" cc 0 "&amp;$B800&amp;" pc "&amp;$C800</f>
        <v>sendmidi dev "Osmose Port 2" cc 0 34 pc 94</v>
      </c>
      <c r="M800" t="str" s="108" cm="1">
        <f t="array" ref="M800">TRIM(SUBSTITUTE(CONCATENATE(IF(Q800&lt;&gt;"",Q800,""),IF(AND(Q800&lt;&gt;"",R800&lt;&gt;"")," + ",""),IF(R800&lt;&gt;"",R800,""),IF(AND(OR(Q800&lt;&gt;"",R800&lt;&gt;""),S800&lt;&gt;"")," + ",""),IF(S800&lt;&gt;"",S800,""),IF(AND(OR(Q800&lt;&gt;"",R800&lt;&gt;"",S800&lt;&gt;""),T800&lt;&gt;"")," + ",""),IF(T800&lt;&gt;"",T800,""),IF(AND(OR(Q800&lt;&gt;"",R800&lt;&gt;"",S800&lt;&gt;"",T800&lt;&gt;""),U800&lt;&gt;"")," + ",""),IF(U800&lt;&gt;"",U800,""),IF(AND(OR(Q800&lt;&gt;"",R800&lt;&gt;"",S800&lt;&gt;"",T800&lt;&gt;"",U800&lt;&gt;""),V800&lt;&gt;"")," + ",""),IF(V800&lt;&gt;"",V800,""),IF(AND(OR(Q800&lt;&gt;"",R800&lt;&gt;"",S800&lt;&gt;"",T800&lt;&gt;"",U800&lt;&gt;"",V800&lt;&gt;""),W800&lt;&gt;"")," + ",""),IF(W800&lt;&gt;"",W800,""),IF(AND(OR(Q800&lt;&gt;"",R800&lt;&gt;"",S800&lt;&gt;"",T800&lt;&gt;"",U800&lt;&gt;"",V800&lt;&gt;"",W800&lt;&gt;""),X800&lt;&gt;"")," + ",""),IF(X800&lt;&gt;"",X800,""),IF(AND(OR(Q800&lt;&gt;"",R800&lt;&gt;"",S800&lt;&gt;"",T800&lt;&gt;"",U800&lt;&gt;"",V800&lt;&gt;"",W800&lt;&gt;"",X800&lt;&gt;""),Y800&lt;&gt;"")," + ",""),IF(Y800&lt;&gt;"",Y800,""),IF(AND(OR(Q800&lt;&gt;"",R800&lt;&gt;"",S800&lt;&gt;"",T800&lt;&gt;"",U800&lt;&gt;"",V800&lt;&gt;"",W800&lt;&gt;"",X800&lt;&gt;"",Y800&lt;&gt;""),Z800&lt;&gt;"")," + ",""),IF(Z800&lt;&gt;"",Z800,""))," + "," + ",1))</f>
        <v>analog</v>
      </c>
      <c r="N800" t="str" s="108" cm="1">
        <f t="array" ref="N800">TRIM(SUBSTITUTE(CONCATENATE(IF(AA800&lt;&gt;"",AA800,""),IF(AND(AA800&lt;&gt;"",AB800&lt;&gt;"")," + ",""),IF(AB800&lt;&gt;"",AB800,""),IF(AND(OR(AA800&lt;&gt;"",AB800&lt;&gt;""),AC800&lt;&gt;"")," + ",""),IF(AC800&lt;&gt;"",AC800,""),IF(AND(OR(AA800&lt;&gt;"",AB800&lt;&gt;"",AC800&lt;&gt;""),AD800&lt;&gt;"")," + ",""),IF(AD800&lt;&gt;"",AD800,""),IF(AND(OR(AA800&lt;&gt;"",AB800&lt;&gt;"",AC800&lt;&gt;"",AD800&lt;&gt;""),AE800&lt;&gt;"")," + ",""),IF(AE800&lt;&gt;"",AE800,""),IF(AND(OR(AA800&lt;&gt;"",AB800&lt;&gt;"",AC800&lt;&gt;"",AD800&lt;&gt;"",AE800&lt;&gt;""),AF800&lt;&gt;"")," + ",""),IF(AF800&lt;&gt;"",AF800,""),IF(AND(OR(AA800&lt;&gt;"",AB800&lt;&gt;"",AC800&lt;&gt;"",AD800&lt;&gt;"",AE800&lt;&gt;"",AF800&lt;&gt;""),AG800&lt;&gt;"")," + ",""),IF(AG800&lt;&gt;"",AG800,""),IF(AND(OR(AA800&lt;&gt;"",AB800&lt;&gt;"",AC800&lt;&gt;"",AD800&lt;&gt;"",AE800&lt;&gt;"",AF800&lt;&gt;"",AG800&lt;&gt;""),AH800&lt;&gt;"")," + ",""),IF(AH800&lt;&gt;"",AH800,""),IF(AND(OR(AA800&lt;&gt;"",AB800&lt;&gt;"",AC800&lt;&gt;"",AD800&lt;&gt;"",AE800&lt;&gt;"",AF800&lt;&gt;"",AG800&lt;&gt;"",AH800&lt;&gt;""),AI800&lt;&gt;"")," + ",""),IF(AI800&lt;&gt;"",AI800,""),IF(AND(OR(AA800&lt;&gt;"",AB800&lt;&gt;"",AC800&lt;&gt;"",AD800&lt;&gt;"",AE800&lt;&gt;"",AF800&lt;&gt;"",AG800&lt;&gt;"",AH800&lt;&gt;"",AI800&lt;&gt;""),AJ800&lt;&gt;"")," + ",""),IF(AJ800&lt;&gt;"",AJ800,""))," + "," + ",1))</f>
      </c>
      <c r="O800" t="str" s="108" cm="1">
        <f t="array" ref="O800">TRIM(SUBSTITUTE(CONCATENATE(IF(AK800&lt;&gt;"",AK800,""),IF(AND(AK800&lt;&gt;"",AL800&lt;&gt;"")," + ",""),IF(AL800&lt;&gt;"",AL800,""),IF(AND(OR(AK800&lt;&gt;"",AL800&lt;&gt;""),AM800&lt;&gt;"")," + ",""),IF(AM800&lt;&gt;"",AM800,""),IF(AND(OR(AK800&lt;&gt;"",AL800&lt;&gt;"",AM800&lt;&gt;""),AN800&lt;&gt;"")," + ",""),IF(AN800&lt;&gt;"",AN800,""),IF(AND(OR(AK800&lt;&gt;"",AL800&lt;&gt;"",AM800&lt;&gt;"",AN800&lt;&gt;""),AO800&lt;&gt;"")," + ",""),IF(AO800&lt;&gt;"",AO800,""),IF(AND(OR(AK800&lt;&gt;"",AL800&lt;&gt;"",AM800&lt;&gt;"",AN800&lt;&gt;"",AO800&lt;&gt;""),AP800&lt;&gt;"")," + ",""),IF(AP800&lt;&gt;"",AP800,""),IF(AND(OR(AK800&lt;&gt;"",AL800&lt;&gt;"",AM800&lt;&gt;"",AN800&lt;&gt;"",AO800&lt;&gt;"",AP800&lt;&gt;""),AQ800&lt;&gt;"")," + ",""),IF(AQ800&lt;&gt;"",AQ800,""),IF(AND(OR(AK800&lt;&gt;"",AL800&lt;&gt;"",AM800&lt;&gt;"",AN800&lt;&gt;"",AO800&lt;&gt;"",AP800&lt;&gt;"",AQ800&lt;&gt;""),AR800&lt;&gt;"")," + ",""),IF(AR800&lt;&gt;"",AR800,""),IF(AND(OR(AK800&lt;&gt;"",AL800&lt;&gt;"",AM800&lt;&gt;"",AN800&lt;&gt;"",AO800&lt;&gt;"",AP800&lt;&gt;"",AQ800&lt;&gt;"",AR800&lt;&gt;""),AS800&lt;&gt;"")," + ",""),IF(AS800&lt;&gt;"",AS800,""),IF(AND(OR(AK800&lt;&gt;"",AL800&lt;&gt;"",AM800&lt;&gt;"",AN800&lt;&gt;"",AO800&lt;&gt;"",AP800&lt;&gt;"",AQ800&lt;&gt;"",AR800&lt;&gt;"",AS800&lt;&gt;""),AT800&lt;&gt;"")," + ",""),IF(AT800&lt;&gt;"",AT800,""))," + "," + ",1))</f>
      </c>
      <c r="P800" t="str" s="108" cm="1">
        <f t="array" ref="P800">TRIM(SUBSTITUTE(CONCATENATE(IF(AU800&lt;&gt;"",AU800,""),IF(AND(AU800&lt;&gt;"",AV800&lt;&gt;"")," + ",""),IF(AV800&lt;&gt;"",AV800,""),IF(AND(OR(AU800&lt;&gt;"",AV800&lt;&gt;""),AW800&lt;&gt;"")," + ",""),IF(AW800&lt;&gt;"",AW800,""),IF(AND(OR(AU800&lt;&gt;"",AV800&lt;&gt;"",AW800&lt;&gt;""),AX800&lt;&gt;"")," + ",""),IF(AX800&lt;&gt;"",AX800,""),IF(AND(OR(AU800&lt;&gt;"",AV800&lt;&gt;"",AW800&lt;&gt;"",AX800&lt;&gt;""),AY800&lt;&gt;"")," + ",""),IF(AY800&lt;&gt;"",AY800,""),IF(AND(OR(AU800&lt;&gt;"",AV800&lt;&gt;"",AW800&lt;&gt;"",AX800&lt;&gt;"",AY800&lt;&gt;""),AZ800&lt;&gt;"")," + ",""),IF(AZ800&lt;&gt;"",AZ800,""),IF(AND(OR(AU800&lt;&gt;"",AV800&lt;&gt;"",AW800&lt;&gt;"",AX800&lt;&gt;"",AY800&lt;&gt;"",AZ800&lt;&gt;""),BA800&lt;&gt;"")," + ",""),IF(BA800&lt;&gt;"",BA800,""),IF(AND(OR(AU800&lt;&gt;"",AV800&lt;&gt;"",AW800&lt;&gt;"",AX800&lt;&gt;"",AY800&lt;&gt;"",AZ800&lt;&gt;"",BA800&lt;&gt;""),BB800&lt;&gt;"")," + ",""),IF(BB800&lt;&gt;"",BB800,""),IF(AND(OR(AU800&lt;&gt;"",AV800&lt;&gt;"",AW800&lt;&gt;"",AX800&lt;&gt;"",AY800&lt;&gt;"",AZ800&lt;&gt;"",BA800&lt;&gt;"",BB800&lt;&gt;""),BC800&lt;&gt;"")," + ",""),IF(BC800&lt;&gt;"",BC800,""))," + "," + ",1))</f>
        <v>warm</v>
      </c>
      <c r="Q800" s="108"/>
      <c r="R800" s="108"/>
      <c r="S800" s="108"/>
      <c r="T800" t="s" s="109">
        <v>18</v>
      </c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8"/>
      <c r="AM800" s="108"/>
      <c r="AN800" s="108"/>
      <c r="AO800" s="108"/>
      <c r="AP800" s="108"/>
      <c r="AQ800" s="108"/>
      <c r="AR800" s="108"/>
      <c r="AS800" s="108"/>
      <c r="AT800" s="108"/>
      <c r="AU800" s="108"/>
      <c r="AV800" s="108"/>
      <c r="AW800" s="108"/>
      <c r="AX800" s="108"/>
      <c r="AY800" s="108"/>
      <c r="AZ800" s="108"/>
      <c r="BA800" s="108"/>
      <c r="BB800" t="s" s="109">
        <v>52</v>
      </c>
      <c r="BC800" s="108"/>
    </row>
    <row r="801" ht="17" customHeight="1">
      <c r="A801" s="3"/>
      <c r="B801" s="110">
        <v>34</v>
      </c>
      <c r="C801" s="111">
        <v>95</v>
      </c>
      <c r="D801" s="3"/>
      <c r="E801" s="64"/>
      <c r="F801" s="3"/>
      <c r="G801" s="3"/>
      <c r="H801" t="s" s="112">
        <v>235</v>
      </c>
      <c r="I801" t="s" s="109">
        <v>1625</v>
      </c>
      <c r="J801" s="113"/>
      <c r="K801" t="str" s="108" cm="1">
        <f t="array" ref="K801">TRIM(SUBSTITUTE(CONCATENATE(IF(M801&lt;&gt;"",M801,""),IF(AND(M801&lt;&gt;"",N801&lt;&gt;"")," + ",""),IF(N801&lt;&gt;"",N801,""),IF(AND(OR(M801&lt;&gt;"",N801&lt;&gt;""),O801&lt;&gt;"")," + ",""),IF(O801&lt;&gt;"",O801,""),IF(AND(OR(M801&lt;&gt;"",N801&lt;&gt;"",O801&lt;&gt;""),P801&lt;&gt;"")," + ",""),IF(P801&lt;&gt;"",P801,""))," + "," + ",1))</f>
        <v>acoustic + clean + intimate</v>
      </c>
      <c r="L801" t="str" s="114" cm="1">
        <f t="array" ref="L801">"sendmidi dev "Osmose Port 2" cc 0 "&amp;$B801&amp;" pc "&amp;$C801</f>
        <v>sendmidi dev "Osmose Port 2" cc 0 34 pc 95</v>
      </c>
      <c r="M801" t="str" s="108" cm="1">
        <f t="array" ref="M801">TRIM(SUBSTITUTE(CONCATENATE(IF(Q801&lt;&gt;"",Q801,""),IF(AND(Q801&lt;&gt;"",R801&lt;&gt;"")," + ",""),IF(R801&lt;&gt;"",R801,""),IF(AND(OR(Q801&lt;&gt;"",R801&lt;&gt;""),S801&lt;&gt;"")," + ",""),IF(S801&lt;&gt;"",S801,""),IF(AND(OR(Q801&lt;&gt;"",R801&lt;&gt;"",S801&lt;&gt;""),T801&lt;&gt;"")," + ",""),IF(T801&lt;&gt;"",T801,""),IF(AND(OR(Q801&lt;&gt;"",R801&lt;&gt;"",S801&lt;&gt;"",T801&lt;&gt;""),U801&lt;&gt;"")," + ",""),IF(U801&lt;&gt;"",U801,""),IF(AND(OR(Q801&lt;&gt;"",R801&lt;&gt;"",S801&lt;&gt;"",T801&lt;&gt;"",U801&lt;&gt;""),V801&lt;&gt;"")," + ",""),IF(V801&lt;&gt;"",V801,""),IF(AND(OR(Q801&lt;&gt;"",R801&lt;&gt;"",S801&lt;&gt;"",T801&lt;&gt;"",U801&lt;&gt;"",V801&lt;&gt;""),W801&lt;&gt;"")," + ",""),IF(W801&lt;&gt;"",W801,""),IF(AND(OR(Q801&lt;&gt;"",R801&lt;&gt;"",S801&lt;&gt;"",T801&lt;&gt;"",U801&lt;&gt;"",V801&lt;&gt;"",W801&lt;&gt;""),X801&lt;&gt;"")," + ",""),IF(X801&lt;&gt;"",X801,""),IF(AND(OR(Q801&lt;&gt;"",R801&lt;&gt;"",S801&lt;&gt;"",T801&lt;&gt;"",U801&lt;&gt;"",V801&lt;&gt;"",W801&lt;&gt;"",X801&lt;&gt;""),Y801&lt;&gt;"")," + ",""),IF(Y801&lt;&gt;"",Y801,""),IF(AND(OR(Q801&lt;&gt;"",R801&lt;&gt;"",S801&lt;&gt;"",T801&lt;&gt;"",U801&lt;&gt;"",V801&lt;&gt;"",W801&lt;&gt;"",X801&lt;&gt;"",Y801&lt;&gt;""),Z801&lt;&gt;"")," + ",""),IF(Z801&lt;&gt;"",Z801,""))," + "," + ",1))</f>
        <v>acoustic + clean</v>
      </c>
      <c r="N801" t="str" s="108" cm="1">
        <f t="array" ref="N801">TRIM(SUBSTITUTE(CONCATENATE(IF(AA801&lt;&gt;"",AA801,""),IF(AND(AA801&lt;&gt;"",AB801&lt;&gt;"")," + ",""),IF(AB801&lt;&gt;"",AB801,""),IF(AND(OR(AA801&lt;&gt;"",AB801&lt;&gt;""),AC801&lt;&gt;"")," + ",""),IF(AC801&lt;&gt;"",AC801,""),IF(AND(OR(AA801&lt;&gt;"",AB801&lt;&gt;"",AC801&lt;&gt;""),AD801&lt;&gt;"")," + ",""),IF(AD801&lt;&gt;"",AD801,""),IF(AND(OR(AA801&lt;&gt;"",AB801&lt;&gt;"",AC801&lt;&gt;"",AD801&lt;&gt;""),AE801&lt;&gt;"")," + ",""),IF(AE801&lt;&gt;"",AE801,""),IF(AND(OR(AA801&lt;&gt;"",AB801&lt;&gt;"",AC801&lt;&gt;"",AD801&lt;&gt;"",AE801&lt;&gt;""),AF801&lt;&gt;"")," + ",""),IF(AF801&lt;&gt;"",AF801,""),IF(AND(OR(AA801&lt;&gt;"",AB801&lt;&gt;"",AC801&lt;&gt;"",AD801&lt;&gt;"",AE801&lt;&gt;"",AF801&lt;&gt;""),AG801&lt;&gt;"")," + ",""),IF(AG801&lt;&gt;"",AG801,""),IF(AND(OR(AA801&lt;&gt;"",AB801&lt;&gt;"",AC801&lt;&gt;"",AD801&lt;&gt;"",AE801&lt;&gt;"",AF801&lt;&gt;"",AG801&lt;&gt;""),AH801&lt;&gt;"")," + ",""),IF(AH801&lt;&gt;"",AH801,""),IF(AND(OR(AA801&lt;&gt;"",AB801&lt;&gt;"",AC801&lt;&gt;"",AD801&lt;&gt;"",AE801&lt;&gt;"",AF801&lt;&gt;"",AG801&lt;&gt;"",AH801&lt;&gt;""),AI801&lt;&gt;"")," + ",""),IF(AI801&lt;&gt;"",AI801,""),IF(AND(OR(AA801&lt;&gt;"",AB801&lt;&gt;"",AC801&lt;&gt;"",AD801&lt;&gt;"",AE801&lt;&gt;"",AF801&lt;&gt;"",AG801&lt;&gt;"",AH801&lt;&gt;"",AI801&lt;&gt;""),AJ801&lt;&gt;"")," + ",""),IF(AJ801&lt;&gt;"",AJ801,""))," + "," + ",1))</f>
        <v>intimate</v>
      </c>
      <c r="O801" t="str" s="108" cm="1">
        <f t="array" ref="O801">TRIM(SUBSTITUTE(CONCATENATE(IF(AK801&lt;&gt;"",AK801,""),IF(AND(AK801&lt;&gt;"",AL801&lt;&gt;"")," + ",""),IF(AL801&lt;&gt;"",AL801,""),IF(AND(OR(AK801&lt;&gt;"",AL801&lt;&gt;""),AM801&lt;&gt;"")," + ",""),IF(AM801&lt;&gt;"",AM801,""),IF(AND(OR(AK801&lt;&gt;"",AL801&lt;&gt;"",AM801&lt;&gt;""),AN801&lt;&gt;"")," + ",""),IF(AN801&lt;&gt;"",AN801,""),IF(AND(OR(AK801&lt;&gt;"",AL801&lt;&gt;"",AM801&lt;&gt;"",AN801&lt;&gt;""),AO801&lt;&gt;"")," + ",""),IF(AO801&lt;&gt;"",AO801,""),IF(AND(OR(AK801&lt;&gt;"",AL801&lt;&gt;"",AM801&lt;&gt;"",AN801&lt;&gt;"",AO801&lt;&gt;""),AP801&lt;&gt;"")," + ",""),IF(AP801&lt;&gt;"",AP801,""),IF(AND(OR(AK801&lt;&gt;"",AL801&lt;&gt;"",AM801&lt;&gt;"",AN801&lt;&gt;"",AO801&lt;&gt;"",AP801&lt;&gt;""),AQ801&lt;&gt;"")," + ",""),IF(AQ801&lt;&gt;"",AQ801,""),IF(AND(OR(AK801&lt;&gt;"",AL801&lt;&gt;"",AM801&lt;&gt;"",AN801&lt;&gt;"",AO801&lt;&gt;"",AP801&lt;&gt;"",AQ801&lt;&gt;""),AR801&lt;&gt;"")," + ",""),IF(AR801&lt;&gt;"",AR801,""),IF(AND(OR(AK801&lt;&gt;"",AL801&lt;&gt;"",AM801&lt;&gt;"",AN801&lt;&gt;"",AO801&lt;&gt;"",AP801&lt;&gt;"",AQ801&lt;&gt;"",AR801&lt;&gt;""),AS801&lt;&gt;"")," + ",""),IF(AS801&lt;&gt;"",AS801,""),IF(AND(OR(AK801&lt;&gt;"",AL801&lt;&gt;"",AM801&lt;&gt;"",AN801&lt;&gt;"",AO801&lt;&gt;"",AP801&lt;&gt;"",AQ801&lt;&gt;"",AR801&lt;&gt;"",AS801&lt;&gt;""),AT801&lt;&gt;"")," + ",""),IF(AT801&lt;&gt;"",AT801,""))," + "," + ",1))</f>
      </c>
      <c r="P801" t="str" s="108" cm="1">
        <f t="array" ref="P801">TRIM(SUBSTITUTE(CONCATENATE(IF(AU801&lt;&gt;"",AU801,""),IF(AND(AU801&lt;&gt;"",AV801&lt;&gt;"")," + ",""),IF(AV801&lt;&gt;"",AV801,""),IF(AND(OR(AU801&lt;&gt;"",AV801&lt;&gt;""),AW801&lt;&gt;"")," + ",""),IF(AW801&lt;&gt;"",AW801,""),IF(AND(OR(AU801&lt;&gt;"",AV801&lt;&gt;"",AW801&lt;&gt;""),AX801&lt;&gt;"")," + ",""),IF(AX801&lt;&gt;"",AX801,""),IF(AND(OR(AU801&lt;&gt;"",AV801&lt;&gt;"",AW801&lt;&gt;"",AX801&lt;&gt;""),AY801&lt;&gt;"")," + ",""),IF(AY801&lt;&gt;"",AY801,""),IF(AND(OR(AU801&lt;&gt;"",AV801&lt;&gt;"",AW801&lt;&gt;"",AX801&lt;&gt;"",AY801&lt;&gt;""),AZ801&lt;&gt;"")," + ",""),IF(AZ801&lt;&gt;"",AZ801,""),IF(AND(OR(AU801&lt;&gt;"",AV801&lt;&gt;"",AW801&lt;&gt;"",AX801&lt;&gt;"",AY801&lt;&gt;"",AZ801&lt;&gt;""),BA801&lt;&gt;"")," + ",""),IF(BA801&lt;&gt;"",BA801,""),IF(AND(OR(AU801&lt;&gt;"",AV801&lt;&gt;"",AW801&lt;&gt;"",AX801&lt;&gt;"",AY801&lt;&gt;"",AZ801&lt;&gt;"",BA801&lt;&gt;""),BB801&lt;&gt;"")," + ",""),IF(BB801&lt;&gt;"",BB801,""),IF(AND(OR(AU801&lt;&gt;"",AV801&lt;&gt;"",AW801&lt;&gt;"",AX801&lt;&gt;"",AY801&lt;&gt;"",AZ801&lt;&gt;"",BA801&lt;&gt;"",BB801&lt;&gt;""),BC801&lt;&gt;"")," + ",""),IF(BC801&lt;&gt;"",BC801,""))," + "," + ",1))</f>
      </c>
      <c r="Q801" t="s" s="109">
        <v>15</v>
      </c>
      <c r="R801" s="108"/>
      <c r="S801" s="108"/>
      <c r="T801" s="108"/>
      <c r="U801" s="108"/>
      <c r="V801" s="108"/>
      <c r="W801" s="108"/>
      <c r="X801" s="108"/>
      <c r="Y801" t="s" s="109">
        <v>23</v>
      </c>
      <c r="Z801" s="108"/>
      <c r="AA801" s="108"/>
      <c r="AB801" s="108"/>
      <c r="AC801" s="108"/>
      <c r="AD801" s="108"/>
      <c r="AE801" s="108"/>
      <c r="AF801" s="109"/>
      <c r="AG801" s="108"/>
      <c r="AH801" s="108"/>
      <c r="AI801" s="108"/>
      <c r="AJ801" t="s" s="109">
        <v>485</v>
      </c>
      <c r="AK801" s="108"/>
      <c r="AL801" s="108"/>
      <c r="AM801" s="108"/>
      <c r="AN801" s="108"/>
      <c r="AO801" s="108"/>
      <c r="AP801" s="108"/>
      <c r="AQ801" s="108"/>
      <c r="AR801" s="108"/>
      <c r="AS801" s="108"/>
      <c r="AT801" s="108"/>
      <c r="AU801" s="108"/>
      <c r="AV801" s="108"/>
      <c r="AW801" s="108"/>
      <c r="AX801" s="108"/>
      <c r="AY801" s="108"/>
      <c r="AZ801" s="108"/>
      <c r="BA801" s="108"/>
      <c r="BB801" s="108"/>
      <c r="BC801" s="108"/>
    </row>
    <row r="802" ht="17" customHeight="1">
      <c r="A802" s="3"/>
      <c r="B802" s="115">
        <v>34</v>
      </c>
      <c r="C802" s="116">
        <v>96</v>
      </c>
      <c r="D802" s="3"/>
      <c r="E802" s="64"/>
      <c r="F802" s="3"/>
      <c r="G802" s="3"/>
      <c r="H802" t="s" s="117">
        <v>1155</v>
      </c>
      <c r="I802" t="s" s="118">
        <v>1775</v>
      </c>
      <c r="J802" s="113"/>
      <c r="K802" t="str" s="119" cm="1">
        <f t="array" ref="K802">TRIM(SUBSTITUTE(CONCATENATE(IF(M802&lt;&gt;"",M802,""),IF(AND(M802&lt;&gt;"",N802&lt;&gt;"")," + ",""),IF(N802&lt;&gt;"",N802,""),IF(AND(OR(M802&lt;&gt;"",N802&lt;&gt;""),O802&lt;&gt;"")," + ",""),IF(O802&lt;&gt;"",O802,""),IF(AND(OR(M802&lt;&gt;"",N802&lt;&gt;"",O802&lt;&gt;""),P802&lt;&gt;"")," + ",""),IF(P802&lt;&gt;"",P802,""))," + "," + ",1))</f>
        <v>airy + layered + vocal</v>
      </c>
      <c r="L802" t="str" s="120" cm="1">
        <f t="array" ref="L802">"sendmidi dev "Osmose Port 2" cc 0 "&amp;$B802&amp;" pc "&amp;$C802</f>
        <v>sendmidi dev "Osmose Port 2" cc 0 34 pc 96</v>
      </c>
      <c r="M802" t="str" s="119" cm="1">
        <f t="array" ref="M802">TRIM(SUBSTITUTE(CONCATENATE(IF(Q802&lt;&gt;"",Q802,""),IF(AND(Q802&lt;&gt;"",R802&lt;&gt;"")," + ",""),IF(R802&lt;&gt;"",R802,""),IF(AND(OR(Q802&lt;&gt;"",R802&lt;&gt;""),S802&lt;&gt;"")," + ",""),IF(S802&lt;&gt;"",S802,""),IF(AND(OR(Q802&lt;&gt;"",R802&lt;&gt;"",S802&lt;&gt;""),T802&lt;&gt;"")," + ",""),IF(T802&lt;&gt;"",T802,""),IF(AND(OR(Q802&lt;&gt;"",R802&lt;&gt;"",S802&lt;&gt;"",T802&lt;&gt;""),U802&lt;&gt;"")," + ",""),IF(U802&lt;&gt;"",U802,""),IF(AND(OR(Q802&lt;&gt;"",R802&lt;&gt;"",S802&lt;&gt;"",T802&lt;&gt;"",U802&lt;&gt;""),V802&lt;&gt;"")," + ",""),IF(V802&lt;&gt;"",V802,""),IF(AND(OR(Q802&lt;&gt;"",R802&lt;&gt;"",S802&lt;&gt;"",T802&lt;&gt;"",U802&lt;&gt;"",V802&lt;&gt;""),W802&lt;&gt;"")," + ",""),IF(W802&lt;&gt;"",W802,""),IF(AND(OR(Q802&lt;&gt;"",R802&lt;&gt;"",S802&lt;&gt;"",T802&lt;&gt;"",U802&lt;&gt;"",V802&lt;&gt;"",W802&lt;&gt;""),X802&lt;&gt;"")," + ",""),IF(X802&lt;&gt;"",X802,""),IF(AND(OR(Q802&lt;&gt;"",R802&lt;&gt;"",S802&lt;&gt;"",T802&lt;&gt;"",U802&lt;&gt;"",V802&lt;&gt;"",W802&lt;&gt;"",X802&lt;&gt;""),Y802&lt;&gt;"")," + ",""),IF(Y802&lt;&gt;"",Y802,""),IF(AND(OR(Q802&lt;&gt;"",R802&lt;&gt;"",S802&lt;&gt;"",T802&lt;&gt;"",U802&lt;&gt;"",V802&lt;&gt;"",W802&lt;&gt;"",X802&lt;&gt;"",Y802&lt;&gt;""),Z802&lt;&gt;"")," + ",""),IF(Z802&lt;&gt;"",Z802,""))," + "," + ",1))</f>
        <v>airy</v>
      </c>
      <c r="N802" t="str" s="119" cm="1">
        <f t="array" ref="N802">TRIM(SUBSTITUTE(CONCATENATE(IF(AA802&lt;&gt;"",AA802,""),IF(AND(AA802&lt;&gt;"",AB802&lt;&gt;"")," + ",""),IF(AB802&lt;&gt;"",AB802,""),IF(AND(OR(AA802&lt;&gt;"",AB802&lt;&gt;""),AC802&lt;&gt;"")," + ",""),IF(AC802&lt;&gt;"",AC802,""),IF(AND(OR(AA802&lt;&gt;"",AB802&lt;&gt;"",AC802&lt;&gt;""),AD802&lt;&gt;"")," + ",""),IF(AD802&lt;&gt;"",AD802,""),IF(AND(OR(AA802&lt;&gt;"",AB802&lt;&gt;"",AC802&lt;&gt;"",AD802&lt;&gt;""),AE802&lt;&gt;"")," + ",""),IF(AE802&lt;&gt;"",AE802,""),IF(AND(OR(AA802&lt;&gt;"",AB802&lt;&gt;"",AC802&lt;&gt;"",AD802&lt;&gt;"",AE802&lt;&gt;""),AF802&lt;&gt;"")," + ",""),IF(AF802&lt;&gt;"",AF802,""),IF(AND(OR(AA802&lt;&gt;"",AB802&lt;&gt;"",AC802&lt;&gt;"",AD802&lt;&gt;"",AE802&lt;&gt;"",AF802&lt;&gt;""),AG802&lt;&gt;"")," + ",""),IF(AG802&lt;&gt;"",AG802,""),IF(AND(OR(AA802&lt;&gt;"",AB802&lt;&gt;"",AC802&lt;&gt;"",AD802&lt;&gt;"",AE802&lt;&gt;"",AF802&lt;&gt;"",AG802&lt;&gt;""),AH802&lt;&gt;"")," + ",""),IF(AH802&lt;&gt;"",AH802,""),IF(AND(OR(AA802&lt;&gt;"",AB802&lt;&gt;"",AC802&lt;&gt;"",AD802&lt;&gt;"",AE802&lt;&gt;"",AF802&lt;&gt;"",AG802&lt;&gt;"",AH802&lt;&gt;""),AI802&lt;&gt;"")," + ",""),IF(AI802&lt;&gt;"",AI802,""),IF(AND(OR(AA802&lt;&gt;"",AB802&lt;&gt;"",AC802&lt;&gt;"",AD802&lt;&gt;"",AE802&lt;&gt;"",AF802&lt;&gt;"",AG802&lt;&gt;"",AH802&lt;&gt;"",AI802&lt;&gt;""),AJ802&lt;&gt;"")," + ",""),IF(AJ802&lt;&gt;"",AJ802,""))," + "," + ",1))</f>
      </c>
      <c r="O802" t="str" s="119" cm="1">
        <f t="array" ref="O802">TRIM(SUBSTITUTE(CONCATENATE(IF(AK802&lt;&gt;"",AK802,""),IF(AND(AK802&lt;&gt;"",AL802&lt;&gt;"")," + ",""),IF(AL802&lt;&gt;"",AL802,""),IF(AND(OR(AK802&lt;&gt;"",AL802&lt;&gt;""),AM802&lt;&gt;"")," + ",""),IF(AM802&lt;&gt;"",AM802,""),IF(AND(OR(AK802&lt;&gt;"",AL802&lt;&gt;"",AM802&lt;&gt;""),AN802&lt;&gt;"")," + ",""),IF(AN802&lt;&gt;"",AN802,""),IF(AND(OR(AK802&lt;&gt;"",AL802&lt;&gt;"",AM802&lt;&gt;"",AN802&lt;&gt;""),AO802&lt;&gt;"")," + ",""),IF(AO802&lt;&gt;"",AO802,""),IF(AND(OR(AK802&lt;&gt;"",AL802&lt;&gt;"",AM802&lt;&gt;"",AN802&lt;&gt;"",AO802&lt;&gt;""),AP802&lt;&gt;"")," + ",""),IF(AP802&lt;&gt;"",AP802,""),IF(AND(OR(AK802&lt;&gt;"",AL802&lt;&gt;"",AM802&lt;&gt;"",AN802&lt;&gt;"",AO802&lt;&gt;"",AP802&lt;&gt;""),AQ802&lt;&gt;"")," + ",""),IF(AQ802&lt;&gt;"",AQ802,""),IF(AND(OR(AK802&lt;&gt;"",AL802&lt;&gt;"",AM802&lt;&gt;"",AN802&lt;&gt;"",AO802&lt;&gt;"",AP802&lt;&gt;"",AQ802&lt;&gt;""),AR802&lt;&gt;"")," + ",""),IF(AR802&lt;&gt;"",AR802,""),IF(AND(OR(AK802&lt;&gt;"",AL802&lt;&gt;"",AM802&lt;&gt;"",AN802&lt;&gt;"",AO802&lt;&gt;"",AP802&lt;&gt;"",AQ802&lt;&gt;"",AR802&lt;&gt;""),AS802&lt;&gt;"")," + ",""),IF(AS802&lt;&gt;"",AS802,""),IF(AND(OR(AK802&lt;&gt;"",AL802&lt;&gt;"",AM802&lt;&gt;"",AN802&lt;&gt;"",AO802&lt;&gt;"",AP802&lt;&gt;"",AQ802&lt;&gt;"",AR802&lt;&gt;"",AS802&lt;&gt;""),AT802&lt;&gt;"")," + ",""),IF(AT802&lt;&gt;"",AT802,""))," + "," + ",1))</f>
        <v>layered</v>
      </c>
      <c r="P802" t="str" s="119" cm="1">
        <f t="array" ref="P802">TRIM(SUBSTITUTE(CONCATENATE(IF(AU802&lt;&gt;"",AU802,""),IF(AND(AU802&lt;&gt;"",AV802&lt;&gt;"")," + ",""),IF(AV802&lt;&gt;"",AV802,""),IF(AND(OR(AU802&lt;&gt;"",AV802&lt;&gt;""),AW802&lt;&gt;"")," + ",""),IF(AW802&lt;&gt;"",AW802,""),IF(AND(OR(AU802&lt;&gt;"",AV802&lt;&gt;"",AW802&lt;&gt;""),AX802&lt;&gt;"")," + ",""),IF(AX802&lt;&gt;"",AX802,""),IF(AND(OR(AU802&lt;&gt;"",AV802&lt;&gt;"",AW802&lt;&gt;"",AX802&lt;&gt;""),AY802&lt;&gt;"")," + ",""),IF(AY802&lt;&gt;"",AY802,""),IF(AND(OR(AU802&lt;&gt;"",AV802&lt;&gt;"",AW802&lt;&gt;"",AX802&lt;&gt;"",AY802&lt;&gt;""),AZ802&lt;&gt;"")," + ",""),IF(AZ802&lt;&gt;"",AZ802,""),IF(AND(OR(AU802&lt;&gt;"",AV802&lt;&gt;"",AW802&lt;&gt;"",AX802&lt;&gt;"",AY802&lt;&gt;"",AZ802&lt;&gt;""),BA802&lt;&gt;"")," + ",""),IF(BA802&lt;&gt;"",BA802,""),IF(AND(OR(AU802&lt;&gt;"",AV802&lt;&gt;"",AW802&lt;&gt;"",AX802&lt;&gt;"",AY802&lt;&gt;"",AZ802&lt;&gt;"",BA802&lt;&gt;""),BB802&lt;&gt;"")," + ",""),IF(BB802&lt;&gt;"",BB802,""),IF(AND(OR(AU802&lt;&gt;"",AV802&lt;&gt;"",AW802&lt;&gt;"",AX802&lt;&gt;"",AY802&lt;&gt;"",AZ802&lt;&gt;"",BA802&lt;&gt;"",BB802&lt;&gt;""),BC802&lt;&gt;"")," + ",""),IF(BC802&lt;&gt;"",BC802,""))," + "," + ",1))</f>
        <v>vocal</v>
      </c>
      <c r="Q802" s="119"/>
      <c r="R802" s="119"/>
      <c r="S802" t="s" s="118">
        <v>17</v>
      </c>
      <c r="T802" s="119"/>
      <c r="U802" s="119"/>
      <c r="V802" s="119"/>
      <c r="W802" s="119"/>
      <c r="X802" s="119"/>
      <c r="Y802" s="119"/>
      <c r="Z802" s="119"/>
      <c r="AA802" s="119"/>
      <c r="AB802" s="119"/>
      <c r="AC802" s="119"/>
      <c r="AD802" s="119"/>
      <c r="AE802" s="119"/>
      <c r="AF802" s="119"/>
      <c r="AG802" s="119"/>
      <c r="AH802" s="119"/>
      <c r="AI802" s="119"/>
      <c r="AJ802" s="119"/>
      <c r="AK802" t="s" s="118">
        <v>35</v>
      </c>
      <c r="AL802" s="119"/>
      <c r="AM802" s="119"/>
      <c r="AN802" s="119"/>
      <c r="AO802" s="119"/>
      <c r="AP802" s="119"/>
      <c r="AQ802" s="119"/>
      <c r="AR802" s="119"/>
      <c r="AS802" s="119"/>
      <c r="AT802" s="119"/>
      <c r="AU802" s="119"/>
      <c r="AV802" s="119"/>
      <c r="AW802" s="119"/>
      <c r="AX802" s="119"/>
      <c r="AY802" s="119"/>
      <c r="AZ802" s="119"/>
      <c r="BA802" t="s" s="118">
        <v>51</v>
      </c>
      <c r="BB802" s="119"/>
      <c r="BC802" s="119"/>
    </row>
    <row r="803" ht="15.35" customHeight="1">
      <c r="A803" s="3"/>
      <c r="B803" s="5"/>
      <c r="C803" s="5"/>
      <c r="D803" s="5"/>
      <c r="E803" s="64"/>
      <c r="F803" s="3"/>
      <c r="G803" s="3"/>
      <c r="H803" s="5"/>
      <c r="I803" s="5"/>
      <c r="J803" s="3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</row>
    <row r="804" ht="15.35" customHeight="1">
      <c r="A804" s="66"/>
      <c r="B804" s="134"/>
      <c r="C804" s="135"/>
      <c r="D804" s="135"/>
      <c r="E804" s="133"/>
      <c r="F804" s="113"/>
      <c r="G804" s="113"/>
      <c r="H804" s="135"/>
      <c r="I804" s="135"/>
      <c r="J804" s="113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  <c r="AA804" s="135"/>
      <c r="AB804" s="135"/>
      <c r="AC804" s="135"/>
      <c r="AD804" s="135"/>
      <c r="AE804" s="135"/>
      <c r="AF804" s="135"/>
      <c r="AG804" s="135"/>
      <c r="AH804" s="135"/>
      <c r="AI804" s="135"/>
      <c r="AJ804" s="135"/>
      <c r="AK804" s="135"/>
      <c r="AL804" s="135"/>
      <c r="AM804" s="135"/>
      <c r="AN804" s="135"/>
      <c r="AO804" s="135"/>
      <c r="AP804" s="135"/>
      <c r="AQ804" s="135"/>
      <c r="AR804" s="135"/>
      <c r="AS804" s="135"/>
      <c r="AT804" s="135"/>
      <c r="AU804" s="135"/>
      <c r="AV804" s="135"/>
      <c r="AW804" s="135"/>
      <c r="AX804" s="135"/>
      <c r="AY804" s="135"/>
      <c r="AZ804" s="135"/>
      <c r="BA804" s="135"/>
      <c r="BB804" s="135"/>
      <c r="BC804" s="135"/>
    </row>
    <row r="805" ht="9" customHeight="1">
      <c r="A805" s="3"/>
      <c r="B805" s="4"/>
      <c r="C805" s="5"/>
      <c r="D805" s="5"/>
      <c r="E805" s="64"/>
      <c r="F805" s="3"/>
      <c r="G805" s="3"/>
      <c r="H805" s="5"/>
      <c r="I805" s="5"/>
      <c r="J805" s="3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</row>
    <row r="806" ht="20.5" customHeight="1">
      <c r="A806" s="3"/>
      <c r="B806" t="s" s="8">
        <v>1630</v>
      </c>
      <c r="C806" s="5"/>
      <c r="D806" s="5"/>
      <c r="E806" s="64"/>
      <c r="F806" s="3"/>
      <c r="G806" s="3"/>
      <c r="H806" s="5"/>
      <c r="I806" s="5"/>
      <c r="J806" s="3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</row>
    <row r="807" ht="9" customHeight="1">
      <c r="A807" s="3"/>
      <c r="B807" s="5"/>
      <c r="C807" s="5"/>
      <c r="D807" s="5"/>
      <c r="E807" s="64"/>
      <c r="F807" s="3"/>
      <c r="G807" s="3"/>
      <c r="H807" s="5"/>
      <c r="I807" s="5"/>
      <c r="J807" s="3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</row>
    <row r="808" ht="17" customHeight="1">
      <c r="A808" s="3"/>
      <c r="B808" t="s" s="9">
        <v>2</v>
      </c>
      <c r="C808" s="5"/>
      <c r="D808" s="3"/>
      <c r="E808" s="64"/>
      <c r="F808" s="3"/>
      <c r="G808" s="3"/>
      <c r="H808" s="5"/>
      <c r="I808" s="5"/>
      <c r="J808" s="3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</row>
    <row r="809" ht="17" customHeight="1">
      <c r="A809" s="3"/>
      <c r="B809" t="s" s="10">
        <v>4</v>
      </c>
      <c r="C809" t="s" s="11">
        <v>5</v>
      </c>
      <c r="D809" s="3"/>
      <c r="E809" s="64"/>
      <c r="F809" s="3"/>
      <c r="G809" s="3"/>
      <c r="H809" s="3"/>
      <c r="I809" t="s" s="12">
        <v>7</v>
      </c>
      <c r="J809" s="3"/>
      <c r="K809" t="s" s="13">
        <v>9</v>
      </c>
      <c r="L809" t="s" s="13">
        <v>10</v>
      </c>
      <c r="M809" t="s" s="13">
        <v>11</v>
      </c>
      <c r="N809" t="s" s="13">
        <v>12</v>
      </c>
      <c r="O809" t="s" s="13">
        <v>13</v>
      </c>
      <c r="P809" t="s" s="13">
        <v>14</v>
      </c>
      <c r="Q809" t="s" s="14">
        <v>15</v>
      </c>
      <c r="R809" t="s" s="15">
        <v>16</v>
      </c>
      <c r="S809" t="s" s="12">
        <v>17</v>
      </c>
      <c r="T809" t="s" s="12">
        <v>18</v>
      </c>
      <c r="U809" t="s" s="12">
        <v>19</v>
      </c>
      <c r="V809" t="s" s="12">
        <v>20</v>
      </c>
      <c r="W809" t="s" s="12">
        <v>21</v>
      </c>
      <c r="X809" t="s" s="12">
        <v>22</v>
      </c>
      <c r="Y809" t="s" s="12">
        <v>23</v>
      </c>
      <c r="Z809" t="s" s="12">
        <v>24</v>
      </c>
      <c r="AA809" t="s" s="12">
        <v>25</v>
      </c>
      <c r="AB809" t="s" s="12">
        <v>26</v>
      </c>
      <c r="AC809" t="s" s="12">
        <v>27</v>
      </c>
      <c r="AD809" t="s" s="12">
        <v>28</v>
      </c>
      <c r="AE809" t="s" s="12">
        <v>29</v>
      </c>
      <c r="AF809" t="s" s="12">
        <v>30</v>
      </c>
      <c r="AG809" t="s" s="12">
        <v>31</v>
      </c>
      <c r="AH809" t="s" s="12">
        <v>32</v>
      </c>
      <c r="AI809" t="s" s="12">
        <v>33</v>
      </c>
      <c r="AJ809" t="s" s="12">
        <v>34</v>
      </c>
      <c r="AK809" t="s" s="12">
        <v>35</v>
      </c>
      <c r="AL809" t="s" s="12">
        <v>36</v>
      </c>
      <c r="AM809" t="s" s="12">
        <v>37</v>
      </c>
      <c r="AN809" t="s" s="12">
        <v>38</v>
      </c>
      <c r="AO809" t="s" s="12">
        <v>39</v>
      </c>
      <c r="AP809" t="s" s="12">
        <v>40</v>
      </c>
      <c r="AQ809" t="s" s="12">
        <v>41</v>
      </c>
      <c r="AR809" t="s" s="12">
        <v>42</v>
      </c>
      <c r="AS809" t="s" s="12">
        <v>43</v>
      </c>
      <c r="AT809" t="s" s="12">
        <v>44</v>
      </c>
      <c r="AU809" t="s" s="12">
        <v>45</v>
      </c>
      <c r="AV809" t="s" s="12">
        <v>46</v>
      </c>
      <c r="AW809" t="s" s="12">
        <v>47</v>
      </c>
      <c r="AX809" t="s" s="12">
        <v>48</v>
      </c>
      <c r="AY809" t="s" s="12">
        <v>49</v>
      </c>
      <c r="AZ809" t="s" s="12">
        <v>50</v>
      </c>
      <c r="BA809" t="s" s="12">
        <v>51</v>
      </c>
      <c r="BB809" t="s" s="12">
        <v>52</v>
      </c>
      <c r="BC809" t="s" s="12">
        <v>53</v>
      </c>
    </row>
    <row r="810" ht="17" customHeight="1">
      <c r="A810" s="3"/>
      <c r="B810" s="91">
        <v>31</v>
      </c>
      <c r="C810" t="s" s="92">
        <v>470</v>
      </c>
      <c r="D810" s="3"/>
      <c r="E810" s="64"/>
      <c r="F810" s="3"/>
      <c r="G810" s="3"/>
      <c r="H810" s="136"/>
      <c r="I810" t="s" s="96">
        <v>1815</v>
      </c>
      <c r="J810" s="113"/>
      <c r="K810" t="str" s="97" cm="1">
        <f t="array" ref="K810">TRIM(SUBSTITUTE(CONCATENATE(IF(M810&lt;&gt;"",M810,""),IF(AND(M810&lt;&gt;"",N810&lt;&gt;"")," + ",""),IF(N810&lt;&gt;"",N810,""),IF(AND(OR(M810&lt;&gt;"",N810&lt;&gt;""),O810&lt;&gt;"")," + ",""),IF(O810&lt;&gt;"",O810,""),IF(AND(OR(M810&lt;&gt;"",N810&lt;&gt;"",O810&lt;&gt;""),P810&lt;&gt;"")," + ",""),IF(P810&lt;&gt;"",P810,""))," + "," + ",1))</f>
      </c>
      <c r="L810" t="str" s="98" cm="1">
        <f t="array" ref="L810">"sendmidi dev "Osmose Port 2" cc 0 "&amp;$B810&amp;" pc "&amp;$C810</f>
        <v>sendmidi dev "Osmose Port 2" cc 0 31 pc 15</v>
      </c>
      <c r="M810" t="str" s="97" cm="1">
        <f t="array" ref="M810">TRIM(SUBSTITUTE(CONCATENATE(IF(Q810&lt;&gt;"",Q810,""),IF(AND(Q810&lt;&gt;"",R810&lt;&gt;"")," + ",""),IF(R810&lt;&gt;"",R810,""),IF(AND(OR(Q810&lt;&gt;"",R810&lt;&gt;""),S810&lt;&gt;"")," + ",""),IF(S810&lt;&gt;"",S810,""),IF(AND(OR(Q810&lt;&gt;"",R810&lt;&gt;"",S810&lt;&gt;""),T810&lt;&gt;"")," + ",""),IF(T810&lt;&gt;"",T810,""),IF(AND(OR(Q810&lt;&gt;"",R810&lt;&gt;"",S810&lt;&gt;"",T810&lt;&gt;""),U810&lt;&gt;"")," + ",""),IF(U810&lt;&gt;"",U810,""),IF(AND(OR(Q810&lt;&gt;"",R810&lt;&gt;"",S810&lt;&gt;"",T810&lt;&gt;"",U810&lt;&gt;""),V810&lt;&gt;"")," + ",""),IF(V810&lt;&gt;"",V810,""),IF(AND(OR(Q810&lt;&gt;"",R810&lt;&gt;"",S810&lt;&gt;"",T810&lt;&gt;"",U810&lt;&gt;"",V810&lt;&gt;""),W810&lt;&gt;"")," + ",""),IF(W810&lt;&gt;"",W810,""),IF(AND(OR(Q810&lt;&gt;"",R810&lt;&gt;"",S810&lt;&gt;"",T810&lt;&gt;"",U810&lt;&gt;"",V810&lt;&gt;"",W810&lt;&gt;""),X810&lt;&gt;"")," + ",""),IF(X810&lt;&gt;"",X810,""),IF(AND(OR(Q810&lt;&gt;"",R810&lt;&gt;"",S810&lt;&gt;"",T810&lt;&gt;"",U810&lt;&gt;"",V810&lt;&gt;"",W810&lt;&gt;"",X810&lt;&gt;""),Y810&lt;&gt;"")," + ",""),IF(Y810&lt;&gt;"",Y810,""),IF(AND(OR(Q810&lt;&gt;"",R810&lt;&gt;"",S810&lt;&gt;"",T810&lt;&gt;"",U810&lt;&gt;"",V810&lt;&gt;"",W810&lt;&gt;"",X810&lt;&gt;"",Y810&lt;&gt;""),Z810&lt;&gt;"")," + ",""),IF(Z810&lt;&gt;"",Z810,""))," + "," + ",1))</f>
      </c>
      <c r="N810" t="str" s="97" cm="1">
        <f t="array" ref="N810">TRIM(SUBSTITUTE(CONCATENATE(IF(AA810&lt;&gt;"",AA810,""),IF(AND(AA810&lt;&gt;"",AB810&lt;&gt;"")," + ",""),IF(AB810&lt;&gt;"",AB810,""),IF(AND(OR(AA810&lt;&gt;"",AB810&lt;&gt;""),AC810&lt;&gt;"")," + ",""),IF(AC810&lt;&gt;"",AC810,""),IF(AND(OR(AA810&lt;&gt;"",AB810&lt;&gt;"",AC810&lt;&gt;""),AD810&lt;&gt;"")," + ",""),IF(AD810&lt;&gt;"",AD810,""),IF(AND(OR(AA810&lt;&gt;"",AB810&lt;&gt;"",AC810&lt;&gt;"",AD810&lt;&gt;""),AE810&lt;&gt;"")," + ",""),IF(AE810&lt;&gt;"",AE810,""),IF(AND(OR(AA810&lt;&gt;"",AB810&lt;&gt;"",AC810&lt;&gt;"",AD810&lt;&gt;"",AE810&lt;&gt;""),AF810&lt;&gt;"")," + ",""),IF(AF810&lt;&gt;"",AF810,""),IF(AND(OR(AA810&lt;&gt;"",AB810&lt;&gt;"",AC810&lt;&gt;"",AD810&lt;&gt;"",AE810&lt;&gt;"",AF810&lt;&gt;""),AG810&lt;&gt;"")," + ",""),IF(AG810&lt;&gt;"",AG810,""),IF(AND(OR(AA810&lt;&gt;"",AB810&lt;&gt;"",AC810&lt;&gt;"",AD810&lt;&gt;"",AE810&lt;&gt;"",AF810&lt;&gt;"",AG810&lt;&gt;""),AH810&lt;&gt;"")," + ",""),IF(AH810&lt;&gt;"",AH810,""),IF(AND(OR(AA810&lt;&gt;"",AB810&lt;&gt;"",AC810&lt;&gt;"",AD810&lt;&gt;"",AE810&lt;&gt;"",AF810&lt;&gt;"",AG810&lt;&gt;"",AH810&lt;&gt;""),AI810&lt;&gt;"")," + ",""),IF(AI810&lt;&gt;"",AI810,""),IF(AND(OR(AA810&lt;&gt;"",AB810&lt;&gt;"",AC810&lt;&gt;"",AD810&lt;&gt;"",AE810&lt;&gt;"",AF810&lt;&gt;"",AG810&lt;&gt;"",AH810&lt;&gt;"",AI810&lt;&gt;""),AJ810&lt;&gt;"")," + ",""),IF(AJ810&lt;&gt;"",AJ810,""))," + "," + ",1))</f>
      </c>
      <c r="O810" t="str" s="97" cm="1">
        <f t="array" ref="O810">TRIM(SUBSTITUTE(CONCATENATE(IF(AK810&lt;&gt;"",AK810,""),IF(AND(AK810&lt;&gt;"",AL810&lt;&gt;"")," + ",""),IF(AL810&lt;&gt;"",AL810,""),IF(AND(OR(AK810&lt;&gt;"",AL810&lt;&gt;""),AM810&lt;&gt;"")," + ",""),IF(AM810&lt;&gt;"",AM810,""),IF(AND(OR(AK810&lt;&gt;"",AL810&lt;&gt;"",AM810&lt;&gt;""),AN810&lt;&gt;"")," + ",""),IF(AN810&lt;&gt;"",AN810,""),IF(AND(OR(AK810&lt;&gt;"",AL810&lt;&gt;"",AM810&lt;&gt;"",AN810&lt;&gt;""),AO810&lt;&gt;"")," + ",""),IF(AO810&lt;&gt;"",AO810,""),IF(AND(OR(AK810&lt;&gt;"",AL810&lt;&gt;"",AM810&lt;&gt;"",AN810&lt;&gt;"",AO810&lt;&gt;""),AP810&lt;&gt;"")," + ",""),IF(AP810&lt;&gt;"",AP810,""),IF(AND(OR(AK810&lt;&gt;"",AL810&lt;&gt;"",AM810&lt;&gt;"",AN810&lt;&gt;"",AO810&lt;&gt;"",AP810&lt;&gt;""),AQ810&lt;&gt;"")," + ",""),IF(AQ810&lt;&gt;"",AQ810,""),IF(AND(OR(AK810&lt;&gt;"",AL810&lt;&gt;"",AM810&lt;&gt;"",AN810&lt;&gt;"",AO810&lt;&gt;"",AP810&lt;&gt;"",AQ810&lt;&gt;""),AR810&lt;&gt;"")," + ",""),IF(AR810&lt;&gt;"",AR810,""),IF(AND(OR(AK810&lt;&gt;"",AL810&lt;&gt;"",AM810&lt;&gt;"",AN810&lt;&gt;"",AO810&lt;&gt;"",AP810&lt;&gt;"",AQ810&lt;&gt;"",AR810&lt;&gt;""),AS810&lt;&gt;"")," + ",""),IF(AS810&lt;&gt;"",AS810,""),IF(AND(OR(AK810&lt;&gt;"",AL810&lt;&gt;"",AM810&lt;&gt;"",AN810&lt;&gt;"",AO810&lt;&gt;"",AP810&lt;&gt;"",AQ810&lt;&gt;"",AR810&lt;&gt;"",AS810&lt;&gt;""),AT810&lt;&gt;"")," + ",""),IF(AT810&lt;&gt;"",AT810,""))," + "," + ",1))</f>
      </c>
      <c r="P810" t="str" s="97" cm="1">
        <f t="array" ref="P810">TRIM(SUBSTITUTE(CONCATENATE(IF(AU810&lt;&gt;"",AU810,""),IF(AND(AU810&lt;&gt;"",AV810&lt;&gt;"")," + ",""),IF(AV810&lt;&gt;"",AV810,""),IF(AND(OR(AU810&lt;&gt;"",AV810&lt;&gt;""),AW810&lt;&gt;"")," + ",""),IF(AW810&lt;&gt;"",AW810,""),IF(AND(OR(AU810&lt;&gt;"",AV810&lt;&gt;"",AW810&lt;&gt;""),AX810&lt;&gt;"")," + ",""),IF(AX810&lt;&gt;"",AX810,""),IF(AND(OR(AU810&lt;&gt;"",AV810&lt;&gt;"",AW810&lt;&gt;"",AX810&lt;&gt;""),AY810&lt;&gt;"")," + ",""),IF(AY810&lt;&gt;"",AY810,""),IF(AND(OR(AU810&lt;&gt;"",AV810&lt;&gt;"",AW810&lt;&gt;"",AX810&lt;&gt;"",AY810&lt;&gt;""),AZ810&lt;&gt;"")," + ",""),IF(AZ810&lt;&gt;"",AZ810,""),IF(AND(OR(AU810&lt;&gt;"",AV810&lt;&gt;"",AW810&lt;&gt;"",AX810&lt;&gt;"",AY810&lt;&gt;"",AZ810&lt;&gt;""),BA810&lt;&gt;"")," + ",""),IF(BA810&lt;&gt;"",BA810,""),IF(AND(OR(AU810&lt;&gt;"",AV810&lt;&gt;"",AW810&lt;&gt;"",AX810&lt;&gt;"",AY810&lt;&gt;"",AZ810&lt;&gt;"",BA810&lt;&gt;""),BB810&lt;&gt;"")," + ",""),IF(BB810&lt;&gt;"",BB810,""),IF(AND(OR(AU810&lt;&gt;"",AV810&lt;&gt;"",AW810&lt;&gt;"",AX810&lt;&gt;"",AY810&lt;&gt;"",AZ810&lt;&gt;"",BA810&lt;&gt;"",BB810&lt;&gt;""),BC810&lt;&gt;"")," + ",""),IF(BC810&lt;&gt;"",BC810,""))," + "," + ",1))</f>
      </c>
      <c r="Q810" s="38"/>
      <c r="R810" s="38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  <c r="AD810" s="97"/>
      <c r="AE810" s="97"/>
      <c r="AF810" s="97"/>
      <c r="AG810" s="97"/>
      <c r="AH810" s="97"/>
      <c r="AI810" s="97"/>
      <c r="AJ810" s="97"/>
      <c r="AK810" s="97"/>
      <c r="AL810" s="97"/>
      <c r="AM810" s="97"/>
      <c r="AN810" s="97"/>
      <c r="AO810" s="97"/>
      <c r="AP810" s="97"/>
      <c r="AQ810" s="97"/>
      <c r="AR810" s="97"/>
      <c r="AS810" s="97"/>
      <c r="AT810" s="97"/>
      <c r="AU810" s="97"/>
      <c r="AV810" s="97"/>
      <c r="AW810" s="97"/>
      <c r="AX810" s="97"/>
      <c r="AY810" s="97"/>
      <c r="AZ810" s="97"/>
      <c r="BA810" s="97"/>
      <c r="BB810" s="97"/>
      <c r="BC810" s="97"/>
    </row>
    <row r="811" ht="17" customHeight="1">
      <c r="A811" s="3"/>
      <c r="B811" s="56">
        <v>33</v>
      </c>
      <c r="C811" t="s" s="57">
        <v>370</v>
      </c>
      <c r="D811" s="3"/>
      <c r="E811" s="64"/>
      <c r="F811" s="3"/>
      <c r="G811" s="3"/>
      <c r="H811" s="137"/>
      <c r="I811" t="s" s="61">
        <v>1817</v>
      </c>
      <c r="J811" s="113"/>
      <c r="K811" t="str" s="62" cm="1">
        <f t="array" ref="K811">TRIM(SUBSTITUTE(CONCATENATE(IF(M811&lt;&gt;"",M811,""),IF(AND(M811&lt;&gt;"",N811&lt;&gt;"")," + ",""),IF(N811&lt;&gt;"",N811,""),IF(AND(OR(M811&lt;&gt;"",N811&lt;&gt;""),O811&lt;&gt;"")," + ",""),IF(O811&lt;&gt;"",O811,""),IF(AND(OR(M811&lt;&gt;"",N811&lt;&gt;"",O811&lt;&gt;""),P811&lt;&gt;"")," + ",""),IF(P811&lt;&gt;"",P811,""))," + "," + ",1))</f>
      </c>
      <c r="L811" t="str" s="63" cm="1">
        <f t="array" ref="L811">"sendmidi dev "Osmose Port 2" cc 0 "&amp;$B811&amp;" pc "&amp;$C811</f>
        <v>sendmidi dev "Osmose Port 2" cc 0 33 pc 88</v>
      </c>
      <c r="M811" t="str" s="62" cm="1">
        <f t="array" ref="M811">TRIM(SUBSTITUTE(CONCATENATE(IF(Q811&lt;&gt;"",Q811,""),IF(AND(Q811&lt;&gt;"",R811&lt;&gt;"")," + ",""),IF(R811&lt;&gt;"",R811,""),IF(AND(OR(Q811&lt;&gt;"",R811&lt;&gt;""),S811&lt;&gt;"")," + ",""),IF(S811&lt;&gt;"",S811,""),IF(AND(OR(Q811&lt;&gt;"",R811&lt;&gt;"",S811&lt;&gt;""),T811&lt;&gt;"")," + ",""),IF(T811&lt;&gt;"",T811,""),IF(AND(OR(Q811&lt;&gt;"",R811&lt;&gt;"",S811&lt;&gt;"",T811&lt;&gt;""),U811&lt;&gt;"")," + ",""),IF(U811&lt;&gt;"",U811,""),IF(AND(OR(Q811&lt;&gt;"",R811&lt;&gt;"",S811&lt;&gt;"",T811&lt;&gt;"",U811&lt;&gt;""),V811&lt;&gt;"")," + ",""),IF(V811&lt;&gt;"",V811,""),IF(AND(OR(Q811&lt;&gt;"",R811&lt;&gt;"",S811&lt;&gt;"",T811&lt;&gt;"",U811&lt;&gt;"",V811&lt;&gt;""),W811&lt;&gt;"")," + ",""),IF(W811&lt;&gt;"",W811,""),IF(AND(OR(Q811&lt;&gt;"",R811&lt;&gt;"",S811&lt;&gt;"",T811&lt;&gt;"",U811&lt;&gt;"",V811&lt;&gt;"",W811&lt;&gt;""),X811&lt;&gt;"")," + ",""),IF(X811&lt;&gt;"",X811,""),IF(AND(OR(Q811&lt;&gt;"",R811&lt;&gt;"",S811&lt;&gt;"",T811&lt;&gt;"",U811&lt;&gt;"",V811&lt;&gt;"",W811&lt;&gt;"",X811&lt;&gt;""),Y811&lt;&gt;"")," + ",""),IF(Y811&lt;&gt;"",Y811,""),IF(AND(OR(Q811&lt;&gt;"",R811&lt;&gt;"",S811&lt;&gt;"",T811&lt;&gt;"",U811&lt;&gt;"",V811&lt;&gt;"",W811&lt;&gt;"",X811&lt;&gt;"",Y811&lt;&gt;""),Z811&lt;&gt;"")," + ",""),IF(Z811&lt;&gt;"",Z811,""))," + "," + ",1))</f>
      </c>
      <c r="N811" t="str" s="62" cm="1">
        <f t="array" ref="N811">TRIM(SUBSTITUTE(CONCATENATE(IF(AA811&lt;&gt;"",AA811,""),IF(AND(AA811&lt;&gt;"",AB811&lt;&gt;"")," + ",""),IF(AB811&lt;&gt;"",AB811,""),IF(AND(OR(AA811&lt;&gt;"",AB811&lt;&gt;""),AC811&lt;&gt;"")," + ",""),IF(AC811&lt;&gt;"",AC811,""),IF(AND(OR(AA811&lt;&gt;"",AB811&lt;&gt;"",AC811&lt;&gt;""),AD811&lt;&gt;"")," + ",""),IF(AD811&lt;&gt;"",AD811,""),IF(AND(OR(AA811&lt;&gt;"",AB811&lt;&gt;"",AC811&lt;&gt;"",AD811&lt;&gt;""),AE811&lt;&gt;"")," + ",""),IF(AE811&lt;&gt;"",AE811,""),IF(AND(OR(AA811&lt;&gt;"",AB811&lt;&gt;"",AC811&lt;&gt;"",AD811&lt;&gt;"",AE811&lt;&gt;""),AF811&lt;&gt;"")," + ",""),IF(AF811&lt;&gt;"",AF811,""),IF(AND(OR(AA811&lt;&gt;"",AB811&lt;&gt;"",AC811&lt;&gt;"",AD811&lt;&gt;"",AE811&lt;&gt;"",AF811&lt;&gt;""),AG811&lt;&gt;"")," + ",""),IF(AG811&lt;&gt;"",AG811,""),IF(AND(OR(AA811&lt;&gt;"",AB811&lt;&gt;"",AC811&lt;&gt;"",AD811&lt;&gt;"",AE811&lt;&gt;"",AF811&lt;&gt;"",AG811&lt;&gt;""),AH811&lt;&gt;"")," + ",""),IF(AH811&lt;&gt;"",AH811,""),IF(AND(OR(AA811&lt;&gt;"",AB811&lt;&gt;"",AC811&lt;&gt;"",AD811&lt;&gt;"",AE811&lt;&gt;"",AF811&lt;&gt;"",AG811&lt;&gt;"",AH811&lt;&gt;""),AI811&lt;&gt;"")," + ",""),IF(AI811&lt;&gt;"",AI811,""),IF(AND(OR(AA811&lt;&gt;"",AB811&lt;&gt;"",AC811&lt;&gt;"",AD811&lt;&gt;"",AE811&lt;&gt;"",AF811&lt;&gt;"",AG811&lt;&gt;"",AH811&lt;&gt;"",AI811&lt;&gt;""),AJ811&lt;&gt;"")," + ",""),IF(AJ811&lt;&gt;"",AJ811,""))," + "," + ",1))</f>
      </c>
      <c r="O811" t="str" s="62" cm="1">
        <f t="array" ref="O811">TRIM(SUBSTITUTE(CONCATENATE(IF(AK811&lt;&gt;"",AK811,""),IF(AND(AK811&lt;&gt;"",AL811&lt;&gt;"")," + ",""),IF(AL811&lt;&gt;"",AL811,""),IF(AND(OR(AK811&lt;&gt;"",AL811&lt;&gt;""),AM811&lt;&gt;"")," + ",""),IF(AM811&lt;&gt;"",AM811,""),IF(AND(OR(AK811&lt;&gt;"",AL811&lt;&gt;"",AM811&lt;&gt;""),AN811&lt;&gt;"")," + ",""),IF(AN811&lt;&gt;"",AN811,""),IF(AND(OR(AK811&lt;&gt;"",AL811&lt;&gt;"",AM811&lt;&gt;"",AN811&lt;&gt;""),AO811&lt;&gt;"")," + ",""),IF(AO811&lt;&gt;"",AO811,""),IF(AND(OR(AK811&lt;&gt;"",AL811&lt;&gt;"",AM811&lt;&gt;"",AN811&lt;&gt;"",AO811&lt;&gt;""),AP811&lt;&gt;"")," + ",""),IF(AP811&lt;&gt;"",AP811,""),IF(AND(OR(AK811&lt;&gt;"",AL811&lt;&gt;"",AM811&lt;&gt;"",AN811&lt;&gt;"",AO811&lt;&gt;"",AP811&lt;&gt;""),AQ811&lt;&gt;"")," + ",""),IF(AQ811&lt;&gt;"",AQ811,""),IF(AND(OR(AK811&lt;&gt;"",AL811&lt;&gt;"",AM811&lt;&gt;"",AN811&lt;&gt;"",AO811&lt;&gt;"",AP811&lt;&gt;"",AQ811&lt;&gt;""),AR811&lt;&gt;"")," + ",""),IF(AR811&lt;&gt;"",AR811,""),IF(AND(OR(AK811&lt;&gt;"",AL811&lt;&gt;"",AM811&lt;&gt;"",AN811&lt;&gt;"",AO811&lt;&gt;"",AP811&lt;&gt;"",AQ811&lt;&gt;"",AR811&lt;&gt;""),AS811&lt;&gt;"")," + ",""),IF(AS811&lt;&gt;"",AS811,""),IF(AND(OR(AK811&lt;&gt;"",AL811&lt;&gt;"",AM811&lt;&gt;"",AN811&lt;&gt;"",AO811&lt;&gt;"",AP811&lt;&gt;"",AQ811&lt;&gt;"",AR811&lt;&gt;"",AS811&lt;&gt;""),AT811&lt;&gt;"")," + ",""),IF(AT811&lt;&gt;"",AT811,""))," + "," + ",1))</f>
      </c>
      <c r="P811" t="str" s="62" cm="1">
        <f t="array" ref="P811">TRIM(SUBSTITUTE(CONCATENATE(IF(AU811&lt;&gt;"",AU811,""),IF(AND(AU811&lt;&gt;"",AV811&lt;&gt;"")," + ",""),IF(AV811&lt;&gt;"",AV811,""),IF(AND(OR(AU811&lt;&gt;"",AV811&lt;&gt;""),AW811&lt;&gt;"")," + ",""),IF(AW811&lt;&gt;"",AW811,""),IF(AND(OR(AU811&lt;&gt;"",AV811&lt;&gt;"",AW811&lt;&gt;""),AX811&lt;&gt;"")," + ",""),IF(AX811&lt;&gt;"",AX811,""),IF(AND(OR(AU811&lt;&gt;"",AV811&lt;&gt;"",AW811&lt;&gt;"",AX811&lt;&gt;""),AY811&lt;&gt;"")," + ",""),IF(AY811&lt;&gt;"",AY811,""),IF(AND(OR(AU811&lt;&gt;"",AV811&lt;&gt;"",AW811&lt;&gt;"",AX811&lt;&gt;"",AY811&lt;&gt;""),AZ811&lt;&gt;"")," + ",""),IF(AZ811&lt;&gt;"",AZ811,""),IF(AND(OR(AU811&lt;&gt;"",AV811&lt;&gt;"",AW811&lt;&gt;"",AX811&lt;&gt;"",AY811&lt;&gt;"",AZ811&lt;&gt;""),BA811&lt;&gt;"")," + ",""),IF(BA811&lt;&gt;"",BA811,""),IF(AND(OR(AU811&lt;&gt;"",AV811&lt;&gt;"",AW811&lt;&gt;"",AX811&lt;&gt;"",AY811&lt;&gt;"",AZ811&lt;&gt;"",BA811&lt;&gt;""),BB811&lt;&gt;"")," + ",""),IF(BB811&lt;&gt;"",BB811,""),IF(AND(OR(AU811&lt;&gt;"",AV811&lt;&gt;"",AW811&lt;&gt;"",AX811&lt;&gt;"",AY811&lt;&gt;"",AZ811&lt;&gt;"",BA811&lt;&gt;"",BB811&lt;&gt;""),BC811&lt;&gt;"")," + ",""),IF(BC811&lt;&gt;"",BC811,""))," + "," + ",1))</f>
      </c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</row>
    <row r="812" ht="17" customHeight="1">
      <c r="A812" s="3"/>
      <c r="B812" s="3"/>
      <c r="C812" s="3"/>
      <c r="D812" s="3"/>
      <c r="E812" s="64"/>
      <c r="F812" s="3"/>
      <c r="G812" s="3"/>
      <c r="H812" s="3"/>
      <c r="I812" s="3"/>
      <c r="J812" s="3"/>
      <c r="K812" s="3"/>
      <c r="L812" s="65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</sheetData>
  <mergeCells count="1">
    <mergeCell ref="A1:B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D533"/>
  <sheetViews>
    <sheetView workbookViewId="0" showGridLines="0" defaultGridColor="1">
      <pane topLeftCell="B1" xSplit="1" ySplit="0" activePane="topRight" state="frozen"/>
    </sheetView>
  </sheetViews>
  <sheetFormatPr defaultColWidth="16.3333" defaultRowHeight="16.6" customHeight="1" outlineLevelRow="0" outlineLevelCol="0"/>
  <cols>
    <col min="1" max="1" width="2.79688" style="139" customWidth="1"/>
    <col min="2" max="2" width="6.24219" style="139" customWidth="1"/>
    <col min="3" max="3" width="6.375" style="139" customWidth="1"/>
    <col min="4" max="4" width="1.73438" style="139" customWidth="1"/>
    <col min="5" max="5" width="5.75" style="139" customWidth="1"/>
    <col min="6" max="6" width="6.47656" style="139" customWidth="1"/>
    <col min="7" max="7" width="2.76562" style="139" customWidth="1"/>
    <col min="8" max="9" hidden="1" width="16.3333" style="139" customWidth="1"/>
    <col min="10" max="10" width="60.3516" style="139" customWidth="1"/>
    <col min="11" max="11" width="14.0859" style="139" customWidth="1"/>
    <col min="12" max="12" width="23.6641" style="139" customWidth="1"/>
    <col min="13" max="13" width="55.0391" style="139" customWidth="1"/>
    <col min="14" max="56" hidden="1" width="16.3333" style="139" customWidth="1"/>
    <col min="57" max="16384" width="16.3516" style="139" customWidth="1"/>
  </cols>
  <sheetData>
    <row r="1" ht="15.5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ht="17" customHeight="1">
      <c r="A2" s="3"/>
      <c r="B2" t="s" s="9">
        <v>2</v>
      </c>
      <c r="C2" s="5"/>
      <c r="D2" s="3"/>
      <c r="E2" t="s" s="9">
        <v>3</v>
      </c>
      <c r="F2" s="5"/>
      <c r="G2" s="5"/>
      <c r="H2" s="7"/>
      <c r="I2" s="5"/>
      <c r="J2" s="7"/>
      <c r="K2" s="7"/>
      <c r="L2" s="5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 ht="17" customHeight="1">
      <c r="A3" s="3"/>
      <c r="B3" t="s" s="10">
        <v>4</v>
      </c>
      <c r="C3" t="s" s="11">
        <v>5</v>
      </c>
      <c r="D3" s="3"/>
      <c r="E3" t="s" s="10">
        <v>4</v>
      </c>
      <c r="F3" t="s" s="11">
        <v>5</v>
      </c>
      <c r="G3" s="3"/>
      <c r="H3" t="s" s="13">
        <v>8</v>
      </c>
      <c r="I3" t="s" s="12">
        <v>7</v>
      </c>
      <c r="J3" t="s" s="13">
        <v>9</v>
      </c>
      <c r="K3" t="s" s="13">
        <v>8</v>
      </c>
      <c r="L3" t="s" s="12">
        <v>7</v>
      </c>
      <c r="M3" t="s" s="13">
        <v>10</v>
      </c>
      <c r="N3" t="s" s="13">
        <v>11</v>
      </c>
      <c r="O3" t="s" s="13">
        <v>12</v>
      </c>
      <c r="P3" t="s" s="13">
        <v>13</v>
      </c>
      <c r="Q3" t="s" s="13">
        <v>14</v>
      </c>
      <c r="R3" t="s" s="140">
        <v>15</v>
      </c>
      <c r="S3" t="s" s="140">
        <v>16</v>
      </c>
      <c r="T3" t="s" s="12">
        <v>17</v>
      </c>
      <c r="U3" t="s" s="12">
        <v>18</v>
      </c>
      <c r="V3" t="s" s="12">
        <v>19</v>
      </c>
      <c r="W3" t="s" s="12">
        <v>20</v>
      </c>
      <c r="X3" t="s" s="12">
        <v>21</v>
      </c>
      <c r="Y3" t="s" s="12">
        <v>22</v>
      </c>
      <c r="Z3" t="s" s="12">
        <v>23</v>
      </c>
      <c r="AA3" t="s" s="12">
        <v>24</v>
      </c>
      <c r="AB3" t="s" s="12">
        <v>25</v>
      </c>
      <c r="AC3" t="s" s="12">
        <v>26</v>
      </c>
      <c r="AD3" t="s" s="12">
        <v>27</v>
      </c>
      <c r="AE3" t="s" s="12">
        <v>28</v>
      </c>
      <c r="AF3" t="s" s="12">
        <v>29</v>
      </c>
      <c r="AG3" t="s" s="12">
        <v>30</v>
      </c>
      <c r="AH3" t="s" s="12">
        <v>31</v>
      </c>
      <c r="AI3" t="s" s="12">
        <v>32</v>
      </c>
      <c r="AJ3" t="s" s="12">
        <v>33</v>
      </c>
      <c r="AK3" t="s" s="12">
        <v>34</v>
      </c>
      <c r="AL3" t="s" s="12">
        <v>35</v>
      </c>
      <c r="AM3" t="s" s="12">
        <v>36</v>
      </c>
      <c r="AN3" t="s" s="12">
        <v>37</v>
      </c>
      <c r="AO3" t="s" s="12">
        <v>38</v>
      </c>
      <c r="AP3" t="s" s="12">
        <v>39</v>
      </c>
      <c r="AQ3" t="s" s="12">
        <v>40</v>
      </c>
      <c r="AR3" t="s" s="12">
        <v>41</v>
      </c>
      <c r="AS3" t="s" s="12">
        <v>42</v>
      </c>
      <c r="AT3" t="s" s="12">
        <v>43</v>
      </c>
      <c r="AU3" t="s" s="12">
        <v>44</v>
      </c>
      <c r="AV3" t="s" s="12">
        <v>45</v>
      </c>
      <c r="AW3" t="s" s="12">
        <v>46</v>
      </c>
      <c r="AX3" t="s" s="12">
        <v>47</v>
      </c>
      <c r="AY3" t="s" s="12">
        <v>48</v>
      </c>
      <c r="AZ3" t="s" s="12">
        <v>49</v>
      </c>
      <c r="BA3" t="s" s="12">
        <v>50</v>
      </c>
      <c r="BB3" t="s" s="12">
        <v>51</v>
      </c>
      <c r="BC3" t="s" s="12">
        <v>52</v>
      </c>
      <c r="BD3" t="s" s="12">
        <v>53</v>
      </c>
    </row>
    <row r="4" ht="17" customHeight="1">
      <c r="A4" s="141"/>
      <c r="B4" t="s" s="142">
        <v>498</v>
      </c>
      <c r="C4" t="s" s="143">
        <v>343</v>
      </c>
      <c r="D4" s="141"/>
      <c r="E4" s="99" cm="1">
        <f t="array" ref="E4">B4+1</f>
        <v>31</v>
      </c>
      <c r="F4" s="144" cm="1">
        <f t="array" ref="F4">C4+1</f>
        <v>103</v>
      </c>
      <c r="G4" s="141"/>
      <c r="H4" t="s" s="145">
        <v>324</v>
      </c>
      <c r="I4" t="s" s="145">
        <v>344</v>
      </c>
      <c r="J4" t="str" s="103" cm="1">
        <f t="array" ref="J4">TRIM(SUBSTITUTE(CONCATENATE(IF(N4&lt;&gt;"",N4,""),IF(AND(N4&lt;&gt;"",O4&lt;&gt;"")," + ",""),IF(O4&lt;&gt;"",O4,""),IF(AND(OR(N4&lt;&gt;"",O4&lt;&gt;""),P4&lt;&gt;"")," + ",""),IF(P4&lt;&gt;"",P4,""),IF(AND(OR(N4&lt;&gt;"",O4&lt;&gt;"",P4&lt;&gt;""),Q4&lt;&gt;"")," + ",""),IF(Q4&lt;&gt;"",Q4,""))," + "," + ",1))</f>
      </c>
      <c r="K4" t="s" s="104">
        <v>324</v>
      </c>
      <c r="L4" t="s" s="104">
        <v>344</v>
      </c>
      <c r="M4" t="str" s="146" cm="1">
        <f t="array" ref="M4">"sendmidi dev "Osmose Port 2" cc 0 "&amp;B4&amp;" pc "&amp;C4</f>
        <v>sendmidi dev "Osmose Port 2" cc 0 30 pc 102</v>
      </c>
      <c r="N4" t="str" s="22" cm="1">
        <f t="array" ref="N4">TRIM(SUBSTITUTE(CONCATENATE(IF(R4&lt;&gt;"",R4,""),IF(AND(R4&lt;&gt;"",S4&lt;&gt;"")," + ",""),IF(S4&lt;&gt;"",S4,""),IF(AND(OR(R4&lt;&gt;"",S4&lt;&gt;""),T4&lt;&gt;"")," + ",""),IF(T4&lt;&gt;"",T4,""),IF(AND(OR(R4&lt;&gt;"",S4&lt;&gt;"",T4&lt;&gt;""),U4&lt;&gt;"")," + ",""),IF(U4&lt;&gt;"",U4,""),IF(AND(OR(R4&lt;&gt;"",S4&lt;&gt;"",T4&lt;&gt;"",U4&lt;&gt;""),V4&lt;&gt;"")," + ",""),IF(V4&lt;&gt;"",V4,""),IF(AND(OR(R4&lt;&gt;"",S4&lt;&gt;"",T4&lt;&gt;"",U4&lt;&gt;"",V4&lt;&gt;""),W4&lt;&gt;"")," + ",""),IF(W4&lt;&gt;"",W4,""),IF(AND(OR(R4&lt;&gt;"",S4&lt;&gt;"",T4&lt;&gt;"",U4&lt;&gt;"",V4&lt;&gt;"",W4&lt;&gt;""),X4&lt;&gt;"")," + ",""),IF(X4&lt;&gt;"",X4,""),IF(AND(OR(R4&lt;&gt;"",S4&lt;&gt;"",T4&lt;&gt;"",U4&lt;&gt;"",V4&lt;&gt;"",W4&lt;&gt;"",X4&lt;&gt;""),Y4&lt;&gt;"")," + ",""),IF(Y4&lt;&gt;"",Y4,""),IF(AND(OR(R4&lt;&gt;"",S4&lt;&gt;"",T4&lt;&gt;"",U4&lt;&gt;"",V4&lt;&gt;"",W4&lt;&gt;"",X4&lt;&gt;"",Y4&lt;&gt;""),Z4&lt;&gt;"")," + ",""),IF(Z4&lt;&gt;"",Z4,""),IF(AND(OR(R4&lt;&gt;"",S4&lt;&gt;"",T4&lt;&gt;"",U4&lt;&gt;"",V4&lt;&gt;"",W4&lt;&gt;"",X4&lt;&gt;"",Y4&lt;&gt;"",Z4&lt;&gt;""),AA4&lt;&gt;"")," + ",""),IF(AA4&lt;&gt;"",AA4,""))," + "," + ",1))</f>
      </c>
      <c r="O4" t="str" s="22" cm="1">
        <f t="array" ref="O4">TRIM(SUBSTITUTE(CONCATENATE(IF(AB4&lt;&gt;"",AB4,""),IF(AND(AB4&lt;&gt;"",AC4&lt;&gt;"")," + ",""),IF(AC4&lt;&gt;"",AC4,""),IF(AND(OR(AB4&lt;&gt;"",AC4&lt;&gt;""),AD4&lt;&gt;"")," + ",""),IF(AD4&lt;&gt;"",AD4,""),IF(AND(OR(AB4&lt;&gt;"",AC4&lt;&gt;"",AD4&lt;&gt;""),AE4&lt;&gt;"")," + ",""),IF(AE4&lt;&gt;"",AE4,""),IF(AND(OR(AB4&lt;&gt;"",AC4&lt;&gt;"",AD4&lt;&gt;"",AE4&lt;&gt;""),AF4&lt;&gt;"")," + ",""),IF(AF4&lt;&gt;"",AF4,""),IF(AND(OR(AB4&lt;&gt;"",AC4&lt;&gt;"",AD4&lt;&gt;"",AE4&lt;&gt;"",AF4&lt;&gt;""),AG4&lt;&gt;"")," + ",""),IF(AG4&lt;&gt;"",AG4,""),IF(AND(OR(AB4&lt;&gt;"",AC4&lt;&gt;"",AD4&lt;&gt;"",AE4&lt;&gt;"",AF4&lt;&gt;"",AG4&lt;&gt;""),AH4&lt;&gt;"")," + ",""),IF(AH4&lt;&gt;"",AH4,""),IF(AND(OR(AB4&lt;&gt;"",AC4&lt;&gt;"",AD4&lt;&gt;"",AE4&lt;&gt;"",AF4&lt;&gt;"",AG4&lt;&gt;"",AH4&lt;&gt;""),AI4&lt;&gt;"")," + ",""),IF(AI4&lt;&gt;"",AI4,""),IF(AND(OR(AB4&lt;&gt;"",AC4&lt;&gt;"",AD4&lt;&gt;"",AE4&lt;&gt;"",AF4&lt;&gt;"",AG4&lt;&gt;"",AH4&lt;&gt;"",AI4&lt;&gt;""),AJ4&lt;&gt;"")," + ",""),IF(AJ4&lt;&gt;"",AJ4,""),IF(AND(OR(AB4&lt;&gt;"",AC4&lt;&gt;"",AD4&lt;&gt;"",AE4&lt;&gt;"",AF4&lt;&gt;"",AG4&lt;&gt;"",AH4&lt;&gt;"",AI4&lt;&gt;"",AJ4&lt;&gt;""),AK4&lt;&gt;"")," + ",""),IF(AK4&lt;&gt;"",AK4,""))," + "," + ",1))</f>
      </c>
      <c r="P4" t="str" s="22" cm="1">
        <f t="array" ref="P4">TRIM(SUBSTITUTE(CONCATENATE(IF(AL4&lt;&gt;"",AL4,""),IF(AND(AL4&lt;&gt;"",AM4&lt;&gt;"")," + ",""),IF(AM4&lt;&gt;"",AM4,""),IF(AND(OR(AL4&lt;&gt;"",AM4&lt;&gt;""),AN4&lt;&gt;"")," + ",""),IF(AN4&lt;&gt;"",AN4,""),IF(AND(OR(AL4&lt;&gt;"",AM4&lt;&gt;"",AN4&lt;&gt;""),AO4&lt;&gt;"")," + ",""),IF(AO4&lt;&gt;"",AO4,""),IF(AND(OR(AL4&lt;&gt;"",AM4&lt;&gt;"",AN4&lt;&gt;"",AO4&lt;&gt;""),AP4&lt;&gt;"")," + ",""),IF(AP4&lt;&gt;"",AP4,""),IF(AND(OR(AL4&lt;&gt;"",AM4&lt;&gt;"",AN4&lt;&gt;"",AO4&lt;&gt;"",AP4&lt;&gt;""),AQ4&lt;&gt;"")," + ",""),IF(AQ4&lt;&gt;"",AQ4,""),IF(AND(OR(AL4&lt;&gt;"",AM4&lt;&gt;"",AN4&lt;&gt;"",AO4&lt;&gt;"",AP4&lt;&gt;"",AQ4&lt;&gt;""),AR4&lt;&gt;"")," + ",""),IF(AR4&lt;&gt;"",AR4,""),IF(AND(OR(AL4&lt;&gt;"",AM4&lt;&gt;"",AN4&lt;&gt;"",AO4&lt;&gt;"",AP4&lt;&gt;"",AQ4&lt;&gt;"",AR4&lt;&gt;""),AS4&lt;&gt;"")," + ",""),IF(AS4&lt;&gt;"",AS4,""),IF(AND(OR(AL4&lt;&gt;"",AM4&lt;&gt;"",AN4&lt;&gt;"",AO4&lt;&gt;"",AP4&lt;&gt;"",AQ4&lt;&gt;"",AR4&lt;&gt;"",AS4&lt;&gt;""),AT4&lt;&gt;"")," + ",""),IF(AT4&lt;&gt;"",AT4,""),IF(AND(OR(AL4&lt;&gt;"",AM4&lt;&gt;"",AN4&lt;&gt;"",AO4&lt;&gt;"",AP4&lt;&gt;"",AQ4&lt;&gt;"",AR4&lt;&gt;"",AS4&lt;&gt;"",AT4&lt;&gt;""),AU4&lt;&gt;"")," + ",""),IF(AU4&lt;&gt;"",AU4,""))," + "," + ",1))</f>
      </c>
      <c r="Q4" t="str" s="22" cm="1">
        <f t="array" ref="Q4">TRIM(SUBSTITUTE(CONCATENATE(IF(AV4&lt;&gt;"",AV4,""),IF(AND(AV4&lt;&gt;"",AW4&lt;&gt;"")," + ",""),IF(AW4&lt;&gt;"",AW4,""),IF(AND(OR(AV4&lt;&gt;"",AW4&lt;&gt;""),AX4&lt;&gt;"")," + ",""),IF(AX4&lt;&gt;"",AX4,""),IF(AND(OR(AV4&lt;&gt;"",AW4&lt;&gt;"",AX4&lt;&gt;""),AY4&lt;&gt;"")," + ",""),IF(AY4&lt;&gt;"",AY4,""),IF(AND(OR(AV4&lt;&gt;"",AW4&lt;&gt;"",AX4&lt;&gt;"",AY4&lt;&gt;""),AZ4&lt;&gt;"")," + ",""),IF(AZ4&lt;&gt;"",AZ4,""),IF(AND(OR(AV4&lt;&gt;"",AW4&lt;&gt;"",AX4&lt;&gt;"",AY4&lt;&gt;"",AZ4&lt;&gt;""),BA4&lt;&gt;"")," + ",""),IF(BA4&lt;&gt;"",BA4,""),IF(AND(OR(AV4&lt;&gt;"",AW4&lt;&gt;"",AX4&lt;&gt;"",AY4&lt;&gt;"",AZ4&lt;&gt;"",BA4&lt;&gt;""),BB4&lt;&gt;"")," + ",""),IF(BB4&lt;&gt;"",BB4,""),IF(AND(OR(AV4&lt;&gt;"",AW4&lt;&gt;"",AX4&lt;&gt;"",AY4&lt;&gt;"",AZ4&lt;&gt;"",BA4&lt;&gt;"",BB4&lt;&gt;""),BC4&lt;&gt;"")," + ",""),IF(BC4&lt;&gt;"",BC4,""),IF(AND(OR(AV4&lt;&gt;"",AW4&lt;&gt;"",AX4&lt;&gt;"",AY4&lt;&gt;"",AZ4&lt;&gt;"",BA4&lt;&gt;"",BB4&lt;&gt;"",BC4&lt;&gt;""),BD4&lt;&gt;"")," + ",""),IF(BD4&lt;&gt;"",BD4,""))," + "," + ",1))</f>
      </c>
      <c r="R4" s="24"/>
      <c r="S4" s="24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</row>
    <row r="5" ht="17" customHeight="1">
      <c r="A5" s="141"/>
      <c r="B5" t="s" s="147">
        <v>498</v>
      </c>
      <c r="C5" t="s" s="148">
        <v>346</v>
      </c>
      <c r="D5" s="141"/>
      <c r="E5" s="110" cm="1">
        <f t="array" ref="E5">B5+1</f>
        <v>31</v>
      </c>
      <c r="F5" s="149" cm="1">
        <f t="array" ref="F5">C5+1</f>
        <v>104</v>
      </c>
      <c r="G5" s="141"/>
      <c r="H5" t="s" s="150">
        <v>324</v>
      </c>
      <c r="I5" t="s" s="150">
        <v>347</v>
      </c>
      <c r="J5" t="str" s="112" cm="1">
        <f t="array" ref="J5">TRIM(SUBSTITUTE(CONCATENATE(IF(N5&lt;&gt;"",N5,""),IF(AND(N5&lt;&gt;"",O5&lt;&gt;"")," + ",""),IF(O5&lt;&gt;"",O5,""),IF(AND(OR(N5&lt;&gt;"",O5&lt;&gt;""),P5&lt;&gt;"")," + ",""),IF(P5&lt;&gt;"",P5,""),IF(AND(OR(N5&lt;&gt;"",O5&lt;&gt;"",P5&lt;&gt;""),Q5&lt;&gt;"")," + ",""),IF(Q5&lt;&gt;"",Q5,""))," + "," + ",1))</f>
      </c>
      <c r="K5" t="s" s="109">
        <v>324</v>
      </c>
      <c r="L5" t="s" s="109">
        <v>347</v>
      </c>
      <c r="M5" t="str" s="151" cm="1">
        <f t="array" ref="M5">"sendmidi dev "Osmose Port 2" cc 0 "&amp;B5&amp;" pc "&amp;C5</f>
        <v>sendmidi dev "Osmose Port 2" cc 0 30 pc 103</v>
      </c>
      <c r="N5" t="str" s="24" cm="1">
        <f t="array" ref="N5">TRIM(SUBSTITUTE(CONCATENATE(IF(R5&lt;&gt;"",R5,""),IF(AND(R5&lt;&gt;"",S5&lt;&gt;"")," + ",""),IF(S5&lt;&gt;"",S5,""),IF(AND(OR(R5&lt;&gt;"",S5&lt;&gt;""),T5&lt;&gt;"")," + ",""),IF(T5&lt;&gt;"",T5,""),IF(AND(OR(R5&lt;&gt;"",S5&lt;&gt;"",T5&lt;&gt;""),U5&lt;&gt;"")," + ",""),IF(U5&lt;&gt;"",U5,""),IF(AND(OR(R5&lt;&gt;"",S5&lt;&gt;"",T5&lt;&gt;"",U5&lt;&gt;""),V5&lt;&gt;"")," + ",""),IF(V5&lt;&gt;"",V5,""),IF(AND(OR(R5&lt;&gt;"",S5&lt;&gt;"",T5&lt;&gt;"",U5&lt;&gt;"",V5&lt;&gt;""),W5&lt;&gt;"")," + ",""),IF(W5&lt;&gt;"",W5,""),IF(AND(OR(R5&lt;&gt;"",S5&lt;&gt;"",T5&lt;&gt;"",U5&lt;&gt;"",V5&lt;&gt;"",W5&lt;&gt;""),X5&lt;&gt;"")," + ",""),IF(X5&lt;&gt;"",X5,""),IF(AND(OR(R5&lt;&gt;"",S5&lt;&gt;"",T5&lt;&gt;"",U5&lt;&gt;"",V5&lt;&gt;"",W5&lt;&gt;"",X5&lt;&gt;""),Y5&lt;&gt;"")," + ",""),IF(Y5&lt;&gt;"",Y5,""),IF(AND(OR(R5&lt;&gt;"",S5&lt;&gt;"",T5&lt;&gt;"",U5&lt;&gt;"",V5&lt;&gt;"",W5&lt;&gt;"",X5&lt;&gt;"",Y5&lt;&gt;""),Z5&lt;&gt;"")," + ",""),IF(Z5&lt;&gt;"",Z5,""),IF(AND(OR(R5&lt;&gt;"",S5&lt;&gt;"",T5&lt;&gt;"",U5&lt;&gt;"",V5&lt;&gt;"",W5&lt;&gt;"",X5&lt;&gt;"",Y5&lt;&gt;"",Z5&lt;&gt;""),AA5&lt;&gt;"")," + ",""),IF(AA5&lt;&gt;"",AA5,""))," + "," + ",1))</f>
      </c>
      <c r="O5" t="str" s="24" cm="1">
        <f t="array" ref="O5">TRIM(SUBSTITUTE(CONCATENATE(IF(AB5&lt;&gt;"",AB5,""),IF(AND(AB5&lt;&gt;"",AC5&lt;&gt;"")," + ",""),IF(AC5&lt;&gt;"",AC5,""),IF(AND(OR(AB5&lt;&gt;"",AC5&lt;&gt;""),AD5&lt;&gt;"")," + ",""),IF(AD5&lt;&gt;"",AD5,""),IF(AND(OR(AB5&lt;&gt;"",AC5&lt;&gt;"",AD5&lt;&gt;""),AE5&lt;&gt;"")," + ",""),IF(AE5&lt;&gt;"",AE5,""),IF(AND(OR(AB5&lt;&gt;"",AC5&lt;&gt;"",AD5&lt;&gt;"",AE5&lt;&gt;""),AF5&lt;&gt;"")," + ",""),IF(AF5&lt;&gt;"",AF5,""),IF(AND(OR(AB5&lt;&gt;"",AC5&lt;&gt;"",AD5&lt;&gt;"",AE5&lt;&gt;"",AF5&lt;&gt;""),AG5&lt;&gt;"")," + ",""),IF(AG5&lt;&gt;"",AG5,""),IF(AND(OR(AB5&lt;&gt;"",AC5&lt;&gt;"",AD5&lt;&gt;"",AE5&lt;&gt;"",AF5&lt;&gt;"",AG5&lt;&gt;""),AH5&lt;&gt;"")," + ",""),IF(AH5&lt;&gt;"",AH5,""),IF(AND(OR(AB5&lt;&gt;"",AC5&lt;&gt;"",AD5&lt;&gt;"",AE5&lt;&gt;"",AF5&lt;&gt;"",AG5&lt;&gt;"",AH5&lt;&gt;""),AI5&lt;&gt;"")," + ",""),IF(AI5&lt;&gt;"",AI5,""),IF(AND(OR(AB5&lt;&gt;"",AC5&lt;&gt;"",AD5&lt;&gt;"",AE5&lt;&gt;"",AF5&lt;&gt;"",AG5&lt;&gt;"",AH5&lt;&gt;"",AI5&lt;&gt;""),AJ5&lt;&gt;"")," + ",""),IF(AJ5&lt;&gt;"",AJ5,""),IF(AND(OR(AB5&lt;&gt;"",AC5&lt;&gt;"",AD5&lt;&gt;"",AE5&lt;&gt;"",AF5&lt;&gt;"",AG5&lt;&gt;"",AH5&lt;&gt;"",AI5&lt;&gt;"",AJ5&lt;&gt;""),AK5&lt;&gt;"")," + ",""),IF(AK5&lt;&gt;"",AK5,""))," + "," + ",1))</f>
      </c>
      <c r="P5" t="str" s="24" cm="1">
        <f t="array" ref="P5">TRIM(SUBSTITUTE(CONCATENATE(IF(AL5&lt;&gt;"",AL5,""),IF(AND(AL5&lt;&gt;"",AM5&lt;&gt;"")," + ",""),IF(AM5&lt;&gt;"",AM5,""),IF(AND(OR(AL5&lt;&gt;"",AM5&lt;&gt;""),AN5&lt;&gt;"")," + ",""),IF(AN5&lt;&gt;"",AN5,""),IF(AND(OR(AL5&lt;&gt;"",AM5&lt;&gt;"",AN5&lt;&gt;""),AO5&lt;&gt;"")," + ",""),IF(AO5&lt;&gt;"",AO5,""),IF(AND(OR(AL5&lt;&gt;"",AM5&lt;&gt;"",AN5&lt;&gt;"",AO5&lt;&gt;""),AP5&lt;&gt;"")," + ",""),IF(AP5&lt;&gt;"",AP5,""),IF(AND(OR(AL5&lt;&gt;"",AM5&lt;&gt;"",AN5&lt;&gt;"",AO5&lt;&gt;"",AP5&lt;&gt;""),AQ5&lt;&gt;"")," + ",""),IF(AQ5&lt;&gt;"",AQ5,""),IF(AND(OR(AL5&lt;&gt;"",AM5&lt;&gt;"",AN5&lt;&gt;"",AO5&lt;&gt;"",AP5&lt;&gt;"",AQ5&lt;&gt;""),AR5&lt;&gt;"")," + ",""),IF(AR5&lt;&gt;"",AR5,""),IF(AND(OR(AL5&lt;&gt;"",AM5&lt;&gt;"",AN5&lt;&gt;"",AO5&lt;&gt;"",AP5&lt;&gt;"",AQ5&lt;&gt;"",AR5&lt;&gt;""),AS5&lt;&gt;"")," + ",""),IF(AS5&lt;&gt;"",AS5,""),IF(AND(OR(AL5&lt;&gt;"",AM5&lt;&gt;"",AN5&lt;&gt;"",AO5&lt;&gt;"",AP5&lt;&gt;"",AQ5&lt;&gt;"",AR5&lt;&gt;"",AS5&lt;&gt;""),AT5&lt;&gt;"")," + ",""),IF(AT5&lt;&gt;"",AT5,""),IF(AND(OR(AL5&lt;&gt;"",AM5&lt;&gt;"",AN5&lt;&gt;"",AO5&lt;&gt;"",AP5&lt;&gt;"",AQ5&lt;&gt;"",AR5&lt;&gt;"",AS5&lt;&gt;"",AT5&lt;&gt;""),AU5&lt;&gt;"")," + ",""),IF(AU5&lt;&gt;"",AU5,""))," + "," + ",1))</f>
      </c>
      <c r="Q5" t="str" s="24" cm="1">
        <f t="array" ref="Q5">TRIM(SUBSTITUTE(CONCATENATE(IF(AV5&lt;&gt;"",AV5,""),IF(AND(AV5&lt;&gt;"",AW5&lt;&gt;"")," + ",""),IF(AW5&lt;&gt;"",AW5,""),IF(AND(OR(AV5&lt;&gt;"",AW5&lt;&gt;""),AX5&lt;&gt;"")," + ",""),IF(AX5&lt;&gt;"",AX5,""),IF(AND(OR(AV5&lt;&gt;"",AW5&lt;&gt;"",AX5&lt;&gt;""),AY5&lt;&gt;"")," + ",""),IF(AY5&lt;&gt;"",AY5,""),IF(AND(OR(AV5&lt;&gt;"",AW5&lt;&gt;"",AX5&lt;&gt;"",AY5&lt;&gt;""),AZ5&lt;&gt;"")," + ",""),IF(AZ5&lt;&gt;"",AZ5,""),IF(AND(OR(AV5&lt;&gt;"",AW5&lt;&gt;"",AX5&lt;&gt;"",AY5&lt;&gt;"",AZ5&lt;&gt;""),BA5&lt;&gt;"")," + ",""),IF(BA5&lt;&gt;"",BA5,""),IF(AND(OR(AV5&lt;&gt;"",AW5&lt;&gt;"",AX5&lt;&gt;"",AY5&lt;&gt;"",AZ5&lt;&gt;"",BA5&lt;&gt;""),BB5&lt;&gt;"")," + ",""),IF(BB5&lt;&gt;"",BB5,""),IF(AND(OR(AV5&lt;&gt;"",AW5&lt;&gt;"",AX5&lt;&gt;"",AY5&lt;&gt;"",AZ5&lt;&gt;"",BA5&lt;&gt;"",BB5&lt;&gt;""),BC5&lt;&gt;"")," + ",""),IF(BC5&lt;&gt;"",BC5,""),IF(AND(OR(AV5&lt;&gt;"",AW5&lt;&gt;"",AX5&lt;&gt;"",AY5&lt;&gt;"",AZ5&lt;&gt;"",BA5&lt;&gt;"",BB5&lt;&gt;"",BC5&lt;&gt;""),BD5&lt;&gt;"")," + ",""),IF(BD5&lt;&gt;"",BD5,""))," + "," + ",1))</f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</row>
    <row r="6" ht="17" customHeight="1">
      <c r="A6" s="141"/>
      <c r="B6" t="s" s="147">
        <v>498</v>
      </c>
      <c r="C6" t="s" s="148">
        <v>293</v>
      </c>
      <c r="D6" s="141"/>
      <c r="E6" s="110" cm="1">
        <f t="array" ref="E6">B6+1</f>
        <v>31</v>
      </c>
      <c r="F6" s="149" cm="1">
        <f t="array" ref="F6">C6+1</f>
        <v>105</v>
      </c>
      <c r="G6" s="141"/>
      <c r="H6" t="s" s="150">
        <v>324</v>
      </c>
      <c r="I6" t="s" s="150">
        <v>349</v>
      </c>
      <c r="J6" t="str" s="112" cm="1">
        <f t="array" ref="J6">TRIM(SUBSTITUTE(CONCATENATE(IF(N6&lt;&gt;"",N6,""),IF(AND(N6&lt;&gt;"",O6&lt;&gt;"")," + ",""),IF(O6&lt;&gt;"",O6,""),IF(AND(OR(N6&lt;&gt;"",O6&lt;&gt;""),P6&lt;&gt;"")," + ",""),IF(P6&lt;&gt;"",P6,""),IF(AND(OR(N6&lt;&gt;"",O6&lt;&gt;"",P6&lt;&gt;""),Q6&lt;&gt;"")," + ",""),IF(Q6&lt;&gt;"",Q6,""))," + "," + ",1))</f>
      </c>
      <c r="K6" t="s" s="109">
        <v>324</v>
      </c>
      <c r="L6" t="s" s="109">
        <v>349</v>
      </c>
      <c r="M6" t="str" s="151" cm="1">
        <f t="array" ref="M6">"sendmidi dev "Osmose Port 2" cc 0 "&amp;B6&amp;" pc "&amp;C6</f>
        <v>sendmidi dev "Osmose Port 2" cc 0 30 pc 104</v>
      </c>
      <c r="N6" t="str" s="24" cm="1">
        <f t="array" ref="N6">TRIM(SUBSTITUTE(CONCATENATE(IF(R6&lt;&gt;"",R6,""),IF(AND(R6&lt;&gt;"",S6&lt;&gt;"")," + ",""),IF(S6&lt;&gt;"",S6,""),IF(AND(OR(R6&lt;&gt;"",S6&lt;&gt;""),T6&lt;&gt;"")," + ",""),IF(T6&lt;&gt;"",T6,""),IF(AND(OR(R6&lt;&gt;"",S6&lt;&gt;"",T6&lt;&gt;""),U6&lt;&gt;"")," + ",""),IF(U6&lt;&gt;"",U6,""),IF(AND(OR(R6&lt;&gt;"",S6&lt;&gt;"",T6&lt;&gt;"",U6&lt;&gt;""),V6&lt;&gt;"")," + ",""),IF(V6&lt;&gt;"",V6,""),IF(AND(OR(R6&lt;&gt;"",S6&lt;&gt;"",T6&lt;&gt;"",U6&lt;&gt;"",V6&lt;&gt;""),W6&lt;&gt;"")," + ",""),IF(W6&lt;&gt;"",W6,""),IF(AND(OR(R6&lt;&gt;"",S6&lt;&gt;"",T6&lt;&gt;"",U6&lt;&gt;"",V6&lt;&gt;"",W6&lt;&gt;""),X6&lt;&gt;"")," + ",""),IF(X6&lt;&gt;"",X6,""),IF(AND(OR(R6&lt;&gt;"",S6&lt;&gt;"",T6&lt;&gt;"",U6&lt;&gt;"",V6&lt;&gt;"",W6&lt;&gt;"",X6&lt;&gt;""),Y6&lt;&gt;"")," + ",""),IF(Y6&lt;&gt;"",Y6,""),IF(AND(OR(R6&lt;&gt;"",S6&lt;&gt;"",T6&lt;&gt;"",U6&lt;&gt;"",V6&lt;&gt;"",W6&lt;&gt;"",X6&lt;&gt;"",Y6&lt;&gt;""),Z6&lt;&gt;"")," + ",""),IF(Z6&lt;&gt;"",Z6,""),IF(AND(OR(R6&lt;&gt;"",S6&lt;&gt;"",T6&lt;&gt;"",U6&lt;&gt;"",V6&lt;&gt;"",W6&lt;&gt;"",X6&lt;&gt;"",Y6&lt;&gt;"",Z6&lt;&gt;""),AA6&lt;&gt;"")," + ",""),IF(AA6&lt;&gt;"",AA6,""))," + "," + ",1))</f>
      </c>
      <c r="O6" t="str" s="24" cm="1">
        <f t="array" ref="O6">TRIM(SUBSTITUTE(CONCATENATE(IF(AB6&lt;&gt;"",AB6,""),IF(AND(AB6&lt;&gt;"",AC6&lt;&gt;"")," + ",""),IF(AC6&lt;&gt;"",AC6,""),IF(AND(OR(AB6&lt;&gt;"",AC6&lt;&gt;""),AD6&lt;&gt;"")," + ",""),IF(AD6&lt;&gt;"",AD6,""),IF(AND(OR(AB6&lt;&gt;"",AC6&lt;&gt;"",AD6&lt;&gt;""),AE6&lt;&gt;"")," + ",""),IF(AE6&lt;&gt;"",AE6,""),IF(AND(OR(AB6&lt;&gt;"",AC6&lt;&gt;"",AD6&lt;&gt;"",AE6&lt;&gt;""),AF6&lt;&gt;"")," + ",""),IF(AF6&lt;&gt;"",AF6,""),IF(AND(OR(AB6&lt;&gt;"",AC6&lt;&gt;"",AD6&lt;&gt;"",AE6&lt;&gt;"",AF6&lt;&gt;""),AG6&lt;&gt;"")," + ",""),IF(AG6&lt;&gt;"",AG6,""),IF(AND(OR(AB6&lt;&gt;"",AC6&lt;&gt;"",AD6&lt;&gt;"",AE6&lt;&gt;"",AF6&lt;&gt;"",AG6&lt;&gt;""),AH6&lt;&gt;"")," + ",""),IF(AH6&lt;&gt;"",AH6,""),IF(AND(OR(AB6&lt;&gt;"",AC6&lt;&gt;"",AD6&lt;&gt;"",AE6&lt;&gt;"",AF6&lt;&gt;"",AG6&lt;&gt;"",AH6&lt;&gt;""),AI6&lt;&gt;"")," + ",""),IF(AI6&lt;&gt;"",AI6,""),IF(AND(OR(AB6&lt;&gt;"",AC6&lt;&gt;"",AD6&lt;&gt;"",AE6&lt;&gt;"",AF6&lt;&gt;"",AG6&lt;&gt;"",AH6&lt;&gt;"",AI6&lt;&gt;""),AJ6&lt;&gt;"")," + ",""),IF(AJ6&lt;&gt;"",AJ6,""),IF(AND(OR(AB6&lt;&gt;"",AC6&lt;&gt;"",AD6&lt;&gt;"",AE6&lt;&gt;"",AF6&lt;&gt;"",AG6&lt;&gt;"",AH6&lt;&gt;"",AI6&lt;&gt;"",AJ6&lt;&gt;""),AK6&lt;&gt;"")," + ",""),IF(AK6&lt;&gt;"",AK6,""))," + "," + ",1))</f>
      </c>
      <c r="P6" t="str" s="24" cm="1">
        <f t="array" ref="P6">TRIM(SUBSTITUTE(CONCATENATE(IF(AL6&lt;&gt;"",AL6,""),IF(AND(AL6&lt;&gt;"",AM6&lt;&gt;"")," + ",""),IF(AM6&lt;&gt;"",AM6,""),IF(AND(OR(AL6&lt;&gt;"",AM6&lt;&gt;""),AN6&lt;&gt;"")," + ",""),IF(AN6&lt;&gt;"",AN6,""),IF(AND(OR(AL6&lt;&gt;"",AM6&lt;&gt;"",AN6&lt;&gt;""),AO6&lt;&gt;"")," + ",""),IF(AO6&lt;&gt;"",AO6,""),IF(AND(OR(AL6&lt;&gt;"",AM6&lt;&gt;"",AN6&lt;&gt;"",AO6&lt;&gt;""),AP6&lt;&gt;"")," + ",""),IF(AP6&lt;&gt;"",AP6,""),IF(AND(OR(AL6&lt;&gt;"",AM6&lt;&gt;"",AN6&lt;&gt;"",AO6&lt;&gt;"",AP6&lt;&gt;""),AQ6&lt;&gt;"")," + ",""),IF(AQ6&lt;&gt;"",AQ6,""),IF(AND(OR(AL6&lt;&gt;"",AM6&lt;&gt;"",AN6&lt;&gt;"",AO6&lt;&gt;"",AP6&lt;&gt;"",AQ6&lt;&gt;""),AR6&lt;&gt;"")," + ",""),IF(AR6&lt;&gt;"",AR6,""),IF(AND(OR(AL6&lt;&gt;"",AM6&lt;&gt;"",AN6&lt;&gt;"",AO6&lt;&gt;"",AP6&lt;&gt;"",AQ6&lt;&gt;"",AR6&lt;&gt;""),AS6&lt;&gt;"")," + ",""),IF(AS6&lt;&gt;"",AS6,""),IF(AND(OR(AL6&lt;&gt;"",AM6&lt;&gt;"",AN6&lt;&gt;"",AO6&lt;&gt;"",AP6&lt;&gt;"",AQ6&lt;&gt;"",AR6&lt;&gt;"",AS6&lt;&gt;""),AT6&lt;&gt;"")," + ",""),IF(AT6&lt;&gt;"",AT6,""),IF(AND(OR(AL6&lt;&gt;"",AM6&lt;&gt;"",AN6&lt;&gt;"",AO6&lt;&gt;"",AP6&lt;&gt;"",AQ6&lt;&gt;"",AR6&lt;&gt;"",AS6&lt;&gt;"",AT6&lt;&gt;""),AU6&lt;&gt;"")," + ",""),IF(AU6&lt;&gt;"",AU6,""))," + "," + ",1))</f>
      </c>
      <c r="Q6" t="str" s="24" cm="1">
        <f t="array" ref="Q6">TRIM(SUBSTITUTE(CONCATENATE(IF(AV6&lt;&gt;"",AV6,""),IF(AND(AV6&lt;&gt;"",AW6&lt;&gt;"")," + ",""),IF(AW6&lt;&gt;"",AW6,""),IF(AND(OR(AV6&lt;&gt;"",AW6&lt;&gt;""),AX6&lt;&gt;"")," + ",""),IF(AX6&lt;&gt;"",AX6,""),IF(AND(OR(AV6&lt;&gt;"",AW6&lt;&gt;"",AX6&lt;&gt;""),AY6&lt;&gt;"")," + ",""),IF(AY6&lt;&gt;"",AY6,""),IF(AND(OR(AV6&lt;&gt;"",AW6&lt;&gt;"",AX6&lt;&gt;"",AY6&lt;&gt;""),AZ6&lt;&gt;"")," + ",""),IF(AZ6&lt;&gt;"",AZ6,""),IF(AND(OR(AV6&lt;&gt;"",AW6&lt;&gt;"",AX6&lt;&gt;"",AY6&lt;&gt;"",AZ6&lt;&gt;""),BA6&lt;&gt;"")," + ",""),IF(BA6&lt;&gt;"",BA6,""),IF(AND(OR(AV6&lt;&gt;"",AW6&lt;&gt;"",AX6&lt;&gt;"",AY6&lt;&gt;"",AZ6&lt;&gt;"",BA6&lt;&gt;""),BB6&lt;&gt;"")," + ",""),IF(BB6&lt;&gt;"",BB6,""),IF(AND(OR(AV6&lt;&gt;"",AW6&lt;&gt;"",AX6&lt;&gt;"",AY6&lt;&gt;"",AZ6&lt;&gt;"",BA6&lt;&gt;"",BB6&lt;&gt;""),BC6&lt;&gt;"")," + ",""),IF(BC6&lt;&gt;"",BC6,""),IF(AND(OR(AV6&lt;&gt;"",AW6&lt;&gt;"",AX6&lt;&gt;"",AY6&lt;&gt;"",AZ6&lt;&gt;"",BA6&lt;&gt;"",BB6&lt;&gt;"",BC6&lt;&gt;""),BD6&lt;&gt;"")," + ",""),IF(BD6&lt;&gt;"",BD6,""))," + "," + ",1))</f>
      </c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</row>
    <row r="7" ht="17" customHeight="1">
      <c r="A7" s="141"/>
      <c r="B7" t="s" s="147">
        <v>64</v>
      </c>
      <c r="C7" t="s" s="148">
        <v>325</v>
      </c>
      <c r="D7" s="141"/>
      <c r="E7" s="110" cm="1">
        <f t="array" ref="E7">B7+1</f>
        <v>32</v>
      </c>
      <c r="F7" s="149" cm="1">
        <f t="array" ref="F7">C7+1</f>
        <v>24</v>
      </c>
      <c r="G7" s="141"/>
      <c r="H7" t="s" s="150">
        <v>324</v>
      </c>
      <c r="I7" t="s" s="150">
        <v>351</v>
      </c>
      <c r="J7" t="str" s="112" cm="1">
        <f t="array" ref="J7">TRIM(SUBSTITUTE(CONCATENATE(IF(N7&lt;&gt;"",N7,""),IF(AND(N7&lt;&gt;"",O7&lt;&gt;"")," + ",""),IF(O7&lt;&gt;"",O7,""),IF(AND(OR(N7&lt;&gt;"",O7&lt;&gt;""),P7&lt;&gt;"")," + ",""),IF(P7&lt;&gt;"",P7,""),IF(AND(OR(N7&lt;&gt;"",O7&lt;&gt;"",P7&lt;&gt;""),Q7&lt;&gt;"")," + ",""),IF(Q7&lt;&gt;"",Q7,""))," + "," + ",1))</f>
      </c>
      <c r="K7" t="s" s="109">
        <v>324</v>
      </c>
      <c r="L7" t="s" s="109">
        <v>351</v>
      </c>
      <c r="M7" t="str" s="151" cm="1">
        <f t="array" ref="M7">"sendmidi dev "Osmose Port 2" cc 0 "&amp;B7&amp;" pc "&amp;C7</f>
        <v>sendmidi dev "Osmose Port 2" cc 0 31 pc 23</v>
      </c>
      <c r="N7" t="str" s="38" cm="1">
        <f t="array" ref="N7">TRIM(SUBSTITUTE(CONCATENATE(IF(R7&lt;&gt;"",R7,""),IF(AND(R7&lt;&gt;"",S7&lt;&gt;"")," + ",""),IF(S7&lt;&gt;"",S7,""),IF(AND(OR(R7&lt;&gt;"",S7&lt;&gt;""),T7&lt;&gt;"")," + ",""),IF(T7&lt;&gt;"",T7,""),IF(AND(OR(R7&lt;&gt;"",S7&lt;&gt;"",T7&lt;&gt;""),U7&lt;&gt;"")," + ",""),IF(U7&lt;&gt;"",U7,""),IF(AND(OR(R7&lt;&gt;"",S7&lt;&gt;"",T7&lt;&gt;"",U7&lt;&gt;""),V7&lt;&gt;"")," + ",""),IF(V7&lt;&gt;"",V7,""),IF(AND(OR(R7&lt;&gt;"",S7&lt;&gt;"",T7&lt;&gt;"",U7&lt;&gt;"",V7&lt;&gt;""),W7&lt;&gt;"")," + ",""),IF(W7&lt;&gt;"",W7,""),IF(AND(OR(R7&lt;&gt;"",S7&lt;&gt;"",T7&lt;&gt;"",U7&lt;&gt;"",V7&lt;&gt;"",W7&lt;&gt;""),X7&lt;&gt;"")," + ",""),IF(X7&lt;&gt;"",X7,""),IF(AND(OR(R7&lt;&gt;"",S7&lt;&gt;"",T7&lt;&gt;"",U7&lt;&gt;"",V7&lt;&gt;"",W7&lt;&gt;"",X7&lt;&gt;""),Y7&lt;&gt;"")," + ",""),IF(Y7&lt;&gt;"",Y7,""),IF(AND(OR(R7&lt;&gt;"",S7&lt;&gt;"",T7&lt;&gt;"",U7&lt;&gt;"",V7&lt;&gt;"",W7&lt;&gt;"",X7&lt;&gt;"",Y7&lt;&gt;""),Z7&lt;&gt;"")," + ",""),IF(Z7&lt;&gt;"",Z7,""),IF(AND(OR(R7&lt;&gt;"",S7&lt;&gt;"",T7&lt;&gt;"",U7&lt;&gt;"",V7&lt;&gt;"",W7&lt;&gt;"",X7&lt;&gt;"",Y7&lt;&gt;"",Z7&lt;&gt;""),AA7&lt;&gt;"")," + ",""),IF(AA7&lt;&gt;"",AA7,""))," + "," + ",1))</f>
      </c>
      <c r="O7" t="str" s="38" cm="1">
        <f t="array" ref="O7">TRIM(SUBSTITUTE(CONCATENATE(IF(AB7&lt;&gt;"",AB7,""),IF(AND(AB7&lt;&gt;"",AC7&lt;&gt;"")," + ",""),IF(AC7&lt;&gt;"",AC7,""),IF(AND(OR(AB7&lt;&gt;"",AC7&lt;&gt;""),AD7&lt;&gt;"")," + ",""),IF(AD7&lt;&gt;"",AD7,""),IF(AND(OR(AB7&lt;&gt;"",AC7&lt;&gt;"",AD7&lt;&gt;""),AE7&lt;&gt;"")," + ",""),IF(AE7&lt;&gt;"",AE7,""),IF(AND(OR(AB7&lt;&gt;"",AC7&lt;&gt;"",AD7&lt;&gt;"",AE7&lt;&gt;""),AF7&lt;&gt;"")," + ",""),IF(AF7&lt;&gt;"",AF7,""),IF(AND(OR(AB7&lt;&gt;"",AC7&lt;&gt;"",AD7&lt;&gt;"",AE7&lt;&gt;"",AF7&lt;&gt;""),AG7&lt;&gt;"")," + ",""),IF(AG7&lt;&gt;"",AG7,""),IF(AND(OR(AB7&lt;&gt;"",AC7&lt;&gt;"",AD7&lt;&gt;"",AE7&lt;&gt;"",AF7&lt;&gt;"",AG7&lt;&gt;""),AH7&lt;&gt;"")," + ",""),IF(AH7&lt;&gt;"",AH7,""),IF(AND(OR(AB7&lt;&gt;"",AC7&lt;&gt;"",AD7&lt;&gt;"",AE7&lt;&gt;"",AF7&lt;&gt;"",AG7&lt;&gt;"",AH7&lt;&gt;""),AI7&lt;&gt;"")," + ",""),IF(AI7&lt;&gt;"",AI7,""),IF(AND(OR(AB7&lt;&gt;"",AC7&lt;&gt;"",AD7&lt;&gt;"",AE7&lt;&gt;"",AF7&lt;&gt;"",AG7&lt;&gt;"",AH7&lt;&gt;"",AI7&lt;&gt;""),AJ7&lt;&gt;"")," + ",""),IF(AJ7&lt;&gt;"",AJ7,""),IF(AND(OR(AB7&lt;&gt;"",AC7&lt;&gt;"",AD7&lt;&gt;"",AE7&lt;&gt;"",AF7&lt;&gt;"",AG7&lt;&gt;"",AH7&lt;&gt;"",AI7&lt;&gt;"",AJ7&lt;&gt;""),AK7&lt;&gt;"")," + ",""),IF(AK7&lt;&gt;"",AK7,""))," + "," + ",1))</f>
      </c>
      <c r="P7" t="str" s="38" cm="1">
        <f t="array" ref="P7">TRIM(SUBSTITUTE(CONCATENATE(IF(AL7&lt;&gt;"",AL7,""),IF(AND(AL7&lt;&gt;"",AM7&lt;&gt;"")," + ",""),IF(AM7&lt;&gt;"",AM7,""),IF(AND(OR(AL7&lt;&gt;"",AM7&lt;&gt;""),AN7&lt;&gt;"")," + ",""),IF(AN7&lt;&gt;"",AN7,""),IF(AND(OR(AL7&lt;&gt;"",AM7&lt;&gt;"",AN7&lt;&gt;""),AO7&lt;&gt;"")," + ",""),IF(AO7&lt;&gt;"",AO7,""),IF(AND(OR(AL7&lt;&gt;"",AM7&lt;&gt;"",AN7&lt;&gt;"",AO7&lt;&gt;""),AP7&lt;&gt;"")," + ",""),IF(AP7&lt;&gt;"",AP7,""),IF(AND(OR(AL7&lt;&gt;"",AM7&lt;&gt;"",AN7&lt;&gt;"",AO7&lt;&gt;"",AP7&lt;&gt;""),AQ7&lt;&gt;"")," + ",""),IF(AQ7&lt;&gt;"",AQ7,""),IF(AND(OR(AL7&lt;&gt;"",AM7&lt;&gt;"",AN7&lt;&gt;"",AO7&lt;&gt;"",AP7&lt;&gt;"",AQ7&lt;&gt;""),AR7&lt;&gt;"")," + ",""),IF(AR7&lt;&gt;"",AR7,""),IF(AND(OR(AL7&lt;&gt;"",AM7&lt;&gt;"",AN7&lt;&gt;"",AO7&lt;&gt;"",AP7&lt;&gt;"",AQ7&lt;&gt;"",AR7&lt;&gt;""),AS7&lt;&gt;"")," + ",""),IF(AS7&lt;&gt;"",AS7,""),IF(AND(OR(AL7&lt;&gt;"",AM7&lt;&gt;"",AN7&lt;&gt;"",AO7&lt;&gt;"",AP7&lt;&gt;"",AQ7&lt;&gt;"",AR7&lt;&gt;"",AS7&lt;&gt;""),AT7&lt;&gt;"")," + ",""),IF(AT7&lt;&gt;"",AT7,""),IF(AND(OR(AL7&lt;&gt;"",AM7&lt;&gt;"",AN7&lt;&gt;"",AO7&lt;&gt;"",AP7&lt;&gt;"",AQ7&lt;&gt;"",AR7&lt;&gt;"",AS7&lt;&gt;"",AT7&lt;&gt;""),AU7&lt;&gt;"")," + ",""),IF(AU7&lt;&gt;"",AU7,""))," + "," + ",1))</f>
      </c>
      <c r="Q7" t="str" s="38" cm="1">
        <f t="array" ref="Q7">TRIM(SUBSTITUTE(CONCATENATE(IF(AV7&lt;&gt;"",AV7,""),IF(AND(AV7&lt;&gt;"",AW7&lt;&gt;"")," + ",""),IF(AW7&lt;&gt;"",AW7,""),IF(AND(OR(AV7&lt;&gt;"",AW7&lt;&gt;""),AX7&lt;&gt;"")," + ",""),IF(AX7&lt;&gt;"",AX7,""),IF(AND(OR(AV7&lt;&gt;"",AW7&lt;&gt;"",AX7&lt;&gt;""),AY7&lt;&gt;"")," + ",""),IF(AY7&lt;&gt;"",AY7,""),IF(AND(OR(AV7&lt;&gt;"",AW7&lt;&gt;"",AX7&lt;&gt;"",AY7&lt;&gt;""),AZ7&lt;&gt;"")," + ",""),IF(AZ7&lt;&gt;"",AZ7,""),IF(AND(OR(AV7&lt;&gt;"",AW7&lt;&gt;"",AX7&lt;&gt;"",AY7&lt;&gt;"",AZ7&lt;&gt;""),BA7&lt;&gt;"")," + ",""),IF(BA7&lt;&gt;"",BA7,""),IF(AND(OR(AV7&lt;&gt;"",AW7&lt;&gt;"",AX7&lt;&gt;"",AY7&lt;&gt;"",AZ7&lt;&gt;"",BA7&lt;&gt;""),BB7&lt;&gt;"")," + ",""),IF(BB7&lt;&gt;"",BB7,""),IF(AND(OR(AV7&lt;&gt;"",AW7&lt;&gt;"",AX7&lt;&gt;"",AY7&lt;&gt;"",AZ7&lt;&gt;"",BA7&lt;&gt;"",BB7&lt;&gt;""),BC7&lt;&gt;"")," + ",""),IF(BC7&lt;&gt;"",BC7,""),IF(AND(OR(AV7&lt;&gt;"",AW7&lt;&gt;"",AX7&lt;&gt;"",AY7&lt;&gt;"",AZ7&lt;&gt;"",BA7&lt;&gt;"",BB7&lt;&gt;"",BC7&lt;&gt;""),BD7&lt;&gt;"")," + ",""),IF(BD7&lt;&gt;"",BD7,""))," + "," + ",1))</f>
      </c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</row>
    <row r="8" ht="17" customHeight="1">
      <c r="A8" s="141"/>
      <c r="B8" t="s" s="147">
        <v>64</v>
      </c>
      <c r="C8" t="s" s="148">
        <v>877</v>
      </c>
      <c r="D8" s="141"/>
      <c r="E8" s="110" cm="1">
        <f t="array" ref="E8">B8+1</f>
        <v>32</v>
      </c>
      <c r="F8" s="149" cm="1">
        <f t="array" ref="F8">C8+1</f>
        <v>107</v>
      </c>
      <c r="G8" s="141"/>
      <c r="H8" t="s" s="150">
        <v>854</v>
      </c>
      <c r="I8" t="s" s="150">
        <v>899</v>
      </c>
      <c r="J8" t="str" s="112" cm="1">
        <f t="array" ref="J8">TRIM(SUBSTITUTE(CONCATENATE(IF(N8&lt;&gt;"",N8,""),IF(AND(N8&lt;&gt;"",O8&lt;&gt;"")," + ",""),IF(O8&lt;&gt;"",O8,""),IF(AND(OR(N8&lt;&gt;"",O8&lt;&gt;""),P8&lt;&gt;"")," + ",""),IF(P8&lt;&gt;"",P8,""),IF(AND(OR(N8&lt;&gt;"",O8&lt;&gt;"",P8&lt;&gt;""),Q8&lt;&gt;"")," + ",""),IF(Q8&lt;&gt;"",Q8,""))," + "," + ",1))</f>
      </c>
      <c r="K8" t="s" s="109">
        <v>854</v>
      </c>
      <c r="L8" t="s" s="109">
        <v>899</v>
      </c>
      <c r="M8" t="str" s="151" cm="1">
        <f t="array" ref="M8">"sendmidi dev "Osmose Port 2" cc 0 "&amp;B8&amp;" pc "&amp;C8</f>
        <v>sendmidi dev "Osmose Port 2" cc 0 31 pc 106</v>
      </c>
      <c r="N8" t="str" s="38" cm="1">
        <f t="array" ref="N8">TRIM(SUBSTITUTE(CONCATENATE(IF(R8&lt;&gt;"",R8,""),IF(AND(R8&lt;&gt;"",S8&lt;&gt;"")," + ",""),IF(S8&lt;&gt;"",S8,""),IF(AND(OR(R8&lt;&gt;"",S8&lt;&gt;""),T8&lt;&gt;"")," + ",""),IF(T8&lt;&gt;"",T8,""),IF(AND(OR(R8&lt;&gt;"",S8&lt;&gt;"",T8&lt;&gt;""),U8&lt;&gt;"")," + ",""),IF(U8&lt;&gt;"",U8,""),IF(AND(OR(R8&lt;&gt;"",S8&lt;&gt;"",T8&lt;&gt;"",U8&lt;&gt;""),V8&lt;&gt;"")," + ",""),IF(V8&lt;&gt;"",V8,""),IF(AND(OR(R8&lt;&gt;"",S8&lt;&gt;"",T8&lt;&gt;"",U8&lt;&gt;"",V8&lt;&gt;""),W8&lt;&gt;"")," + ",""),IF(W8&lt;&gt;"",W8,""),IF(AND(OR(R8&lt;&gt;"",S8&lt;&gt;"",T8&lt;&gt;"",U8&lt;&gt;"",V8&lt;&gt;"",W8&lt;&gt;""),X8&lt;&gt;"")," + ",""),IF(X8&lt;&gt;"",X8,""),IF(AND(OR(R8&lt;&gt;"",S8&lt;&gt;"",T8&lt;&gt;"",U8&lt;&gt;"",V8&lt;&gt;"",W8&lt;&gt;"",X8&lt;&gt;""),Y8&lt;&gt;"")," + ",""),IF(Y8&lt;&gt;"",Y8,""),IF(AND(OR(R8&lt;&gt;"",S8&lt;&gt;"",T8&lt;&gt;"",U8&lt;&gt;"",V8&lt;&gt;"",W8&lt;&gt;"",X8&lt;&gt;"",Y8&lt;&gt;""),Z8&lt;&gt;"")," + ",""),IF(Z8&lt;&gt;"",Z8,""),IF(AND(OR(R8&lt;&gt;"",S8&lt;&gt;"",T8&lt;&gt;"",U8&lt;&gt;"",V8&lt;&gt;"",W8&lt;&gt;"",X8&lt;&gt;"",Y8&lt;&gt;"",Z8&lt;&gt;""),AA8&lt;&gt;"")," + ",""),IF(AA8&lt;&gt;"",AA8,""))," + "," + ",1))</f>
      </c>
      <c r="O8" t="str" s="38" cm="1">
        <f t="array" ref="O8">TRIM(SUBSTITUTE(CONCATENATE(IF(AB8&lt;&gt;"",AB8,""),IF(AND(AB8&lt;&gt;"",AC8&lt;&gt;"")," + ",""),IF(AC8&lt;&gt;"",AC8,""),IF(AND(OR(AB8&lt;&gt;"",AC8&lt;&gt;""),AD8&lt;&gt;"")," + ",""),IF(AD8&lt;&gt;"",AD8,""),IF(AND(OR(AB8&lt;&gt;"",AC8&lt;&gt;"",AD8&lt;&gt;""),AE8&lt;&gt;"")," + ",""),IF(AE8&lt;&gt;"",AE8,""),IF(AND(OR(AB8&lt;&gt;"",AC8&lt;&gt;"",AD8&lt;&gt;"",AE8&lt;&gt;""),AF8&lt;&gt;"")," + ",""),IF(AF8&lt;&gt;"",AF8,""),IF(AND(OR(AB8&lt;&gt;"",AC8&lt;&gt;"",AD8&lt;&gt;"",AE8&lt;&gt;"",AF8&lt;&gt;""),AG8&lt;&gt;"")," + ",""),IF(AG8&lt;&gt;"",AG8,""),IF(AND(OR(AB8&lt;&gt;"",AC8&lt;&gt;"",AD8&lt;&gt;"",AE8&lt;&gt;"",AF8&lt;&gt;"",AG8&lt;&gt;""),AH8&lt;&gt;"")," + ",""),IF(AH8&lt;&gt;"",AH8,""),IF(AND(OR(AB8&lt;&gt;"",AC8&lt;&gt;"",AD8&lt;&gt;"",AE8&lt;&gt;"",AF8&lt;&gt;"",AG8&lt;&gt;"",AH8&lt;&gt;""),AI8&lt;&gt;"")," + ",""),IF(AI8&lt;&gt;"",AI8,""),IF(AND(OR(AB8&lt;&gt;"",AC8&lt;&gt;"",AD8&lt;&gt;"",AE8&lt;&gt;"",AF8&lt;&gt;"",AG8&lt;&gt;"",AH8&lt;&gt;"",AI8&lt;&gt;""),AJ8&lt;&gt;"")," + ",""),IF(AJ8&lt;&gt;"",AJ8,""),IF(AND(OR(AB8&lt;&gt;"",AC8&lt;&gt;"",AD8&lt;&gt;"",AE8&lt;&gt;"",AF8&lt;&gt;"",AG8&lt;&gt;"",AH8&lt;&gt;"",AI8&lt;&gt;"",AJ8&lt;&gt;""),AK8&lt;&gt;"")," + ",""),IF(AK8&lt;&gt;"",AK8,""))," + "," + ",1))</f>
      </c>
      <c r="P8" t="str" s="38" cm="1">
        <f t="array" ref="P8">TRIM(SUBSTITUTE(CONCATENATE(IF(AL8&lt;&gt;"",AL8,""),IF(AND(AL8&lt;&gt;"",AM8&lt;&gt;"")," + ",""),IF(AM8&lt;&gt;"",AM8,""),IF(AND(OR(AL8&lt;&gt;"",AM8&lt;&gt;""),AN8&lt;&gt;"")," + ",""),IF(AN8&lt;&gt;"",AN8,""),IF(AND(OR(AL8&lt;&gt;"",AM8&lt;&gt;"",AN8&lt;&gt;""),AO8&lt;&gt;"")," + ",""),IF(AO8&lt;&gt;"",AO8,""),IF(AND(OR(AL8&lt;&gt;"",AM8&lt;&gt;"",AN8&lt;&gt;"",AO8&lt;&gt;""),AP8&lt;&gt;"")," + ",""),IF(AP8&lt;&gt;"",AP8,""),IF(AND(OR(AL8&lt;&gt;"",AM8&lt;&gt;"",AN8&lt;&gt;"",AO8&lt;&gt;"",AP8&lt;&gt;""),AQ8&lt;&gt;"")," + ",""),IF(AQ8&lt;&gt;"",AQ8,""),IF(AND(OR(AL8&lt;&gt;"",AM8&lt;&gt;"",AN8&lt;&gt;"",AO8&lt;&gt;"",AP8&lt;&gt;"",AQ8&lt;&gt;""),AR8&lt;&gt;"")," + ",""),IF(AR8&lt;&gt;"",AR8,""),IF(AND(OR(AL8&lt;&gt;"",AM8&lt;&gt;"",AN8&lt;&gt;"",AO8&lt;&gt;"",AP8&lt;&gt;"",AQ8&lt;&gt;"",AR8&lt;&gt;""),AS8&lt;&gt;"")," + ",""),IF(AS8&lt;&gt;"",AS8,""),IF(AND(OR(AL8&lt;&gt;"",AM8&lt;&gt;"",AN8&lt;&gt;"",AO8&lt;&gt;"",AP8&lt;&gt;"",AQ8&lt;&gt;"",AR8&lt;&gt;"",AS8&lt;&gt;""),AT8&lt;&gt;"")," + ",""),IF(AT8&lt;&gt;"",AT8,""),IF(AND(OR(AL8&lt;&gt;"",AM8&lt;&gt;"",AN8&lt;&gt;"",AO8&lt;&gt;"",AP8&lt;&gt;"",AQ8&lt;&gt;"",AR8&lt;&gt;"",AS8&lt;&gt;"",AT8&lt;&gt;""),AU8&lt;&gt;"")," + ",""),IF(AU8&lt;&gt;"",AU8,""))," + "," + ",1))</f>
      </c>
      <c r="Q8" t="str" s="38" cm="1">
        <f t="array" ref="Q8">TRIM(SUBSTITUTE(CONCATENATE(IF(AV8&lt;&gt;"",AV8,""),IF(AND(AV8&lt;&gt;"",AW8&lt;&gt;"")," + ",""),IF(AW8&lt;&gt;"",AW8,""),IF(AND(OR(AV8&lt;&gt;"",AW8&lt;&gt;""),AX8&lt;&gt;"")," + ",""),IF(AX8&lt;&gt;"",AX8,""),IF(AND(OR(AV8&lt;&gt;"",AW8&lt;&gt;"",AX8&lt;&gt;""),AY8&lt;&gt;"")," + ",""),IF(AY8&lt;&gt;"",AY8,""),IF(AND(OR(AV8&lt;&gt;"",AW8&lt;&gt;"",AX8&lt;&gt;"",AY8&lt;&gt;""),AZ8&lt;&gt;"")," + ",""),IF(AZ8&lt;&gt;"",AZ8,""),IF(AND(OR(AV8&lt;&gt;"",AW8&lt;&gt;"",AX8&lt;&gt;"",AY8&lt;&gt;"",AZ8&lt;&gt;""),BA8&lt;&gt;"")," + ",""),IF(BA8&lt;&gt;"",BA8,""),IF(AND(OR(AV8&lt;&gt;"",AW8&lt;&gt;"",AX8&lt;&gt;"",AY8&lt;&gt;"",AZ8&lt;&gt;"",BA8&lt;&gt;""),BB8&lt;&gt;"")," + ",""),IF(BB8&lt;&gt;"",BB8,""),IF(AND(OR(AV8&lt;&gt;"",AW8&lt;&gt;"",AX8&lt;&gt;"",AY8&lt;&gt;"",AZ8&lt;&gt;"",BA8&lt;&gt;"",BB8&lt;&gt;""),BC8&lt;&gt;"")," + ",""),IF(BC8&lt;&gt;"",BC8,""),IF(AND(OR(AV8&lt;&gt;"",AW8&lt;&gt;"",AX8&lt;&gt;"",AY8&lt;&gt;"",AZ8&lt;&gt;"",BA8&lt;&gt;"",BB8&lt;&gt;"",BC8&lt;&gt;""),BD8&lt;&gt;"")," + ",""),IF(BD8&lt;&gt;"",BD8,""))," + "," + ",1))</f>
      </c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</row>
    <row r="9" ht="17" customHeight="1">
      <c r="A9" s="141"/>
      <c r="B9" t="s" s="147">
        <v>68</v>
      </c>
      <c r="C9" t="s" s="148">
        <v>923</v>
      </c>
      <c r="D9" s="141"/>
      <c r="E9" s="110" cm="1">
        <f t="array" ref="E9">B9+1</f>
        <v>33</v>
      </c>
      <c r="F9" s="149" cm="1">
        <f t="array" ref="F9">C9+1</f>
        <v>81</v>
      </c>
      <c r="G9" s="141"/>
      <c r="H9" t="s" s="150">
        <v>854</v>
      </c>
      <c r="I9" t="s" s="150">
        <v>924</v>
      </c>
      <c r="J9" t="str" s="112" cm="1">
        <f t="array" ref="J9">TRIM(SUBSTITUTE(CONCATENATE(IF(N9&lt;&gt;"",N9,""),IF(AND(N9&lt;&gt;"",O9&lt;&gt;"")," + ",""),IF(O9&lt;&gt;"",O9,""),IF(AND(OR(N9&lt;&gt;"",O9&lt;&gt;""),P9&lt;&gt;"")," + ",""),IF(P9&lt;&gt;"",P9,""),IF(AND(OR(N9&lt;&gt;"",O9&lt;&gt;"",P9&lt;&gt;""),Q9&lt;&gt;"")," + ",""),IF(Q9&lt;&gt;"",Q9,""))," + "," + ",1))</f>
      </c>
      <c r="K9" t="s" s="109">
        <v>854</v>
      </c>
      <c r="L9" t="s" s="109">
        <v>924</v>
      </c>
      <c r="M9" t="str" s="151" cm="1">
        <f t="array" ref="M9">"sendmidi dev "Osmose Port 2" cc 0 "&amp;B9&amp;" pc "&amp;C9</f>
        <v>sendmidi dev "Osmose Port 2" cc 0 32 pc 80</v>
      </c>
      <c r="N9" t="str" s="46" cm="1">
        <f t="array" ref="N9">TRIM(SUBSTITUTE(CONCATENATE(IF(R9&lt;&gt;"",R9,""),IF(AND(R9&lt;&gt;"",S9&lt;&gt;"")," + ",""),IF(S9&lt;&gt;"",S9,""),IF(AND(OR(R9&lt;&gt;"",S9&lt;&gt;""),T9&lt;&gt;"")," + ",""),IF(T9&lt;&gt;"",T9,""),IF(AND(OR(R9&lt;&gt;"",S9&lt;&gt;"",T9&lt;&gt;""),U9&lt;&gt;"")," + ",""),IF(U9&lt;&gt;"",U9,""),IF(AND(OR(R9&lt;&gt;"",S9&lt;&gt;"",T9&lt;&gt;"",U9&lt;&gt;""),V9&lt;&gt;"")," + ",""),IF(V9&lt;&gt;"",V9,""),IF(AND(OR(R9&lt;&gt;"",S9&lt;&gt;"",T9&lt;&gt;"",U9&lt;&gt;"",V9&lt;&gt;""),W9&lt;&gt;"")," + ",""),IF(W9&lt;&gt;"",W9,""),IF(AND(OR(R9&lt;&gt;"",S9&lt;&gt;"",T9&lt;&gt;"",U9&lt;&gt;"",V9&lt;&gt;"",W9&lt;&gt;""),X9&lt;&gt;"")," + ",""),IF(X9&lt;&gt;"",X9,""),IF(AND(OR(R9&lt;&gt;"",S9&lt;&gt;"",T9&lt;&gt;"",U9&lt;&gt;"",V9&lt;&gt;"",W9&lt;&gt;"",X9&lt;&gt;""),Y9&lt;&gt;"")," + ",""),IF(Y9&lt;&gt;"",Y9,""),IF(AND(OR(R9&lt;&gt;"",S9&lt;&gt;"",T9&lt;&gt;"",U9&lt;&gt;"",V9&lt;&gt;"",W9&lt;&gt;"",X9&lt;&gt;"",Y9&lt;&gt;""),Z9&lt;&gt;"")," + ",""),IF(Z9&lt;&gt;"",Z9,""),IF(AND(OR(R9&lt;&gt;"",S9&lt;&gt;"",T9&lt;&gt;"",U9&lt;&gt;"",V9&lt;&gt;"",W9&lt;&gt;"",X9&lt;&gt;"",Y9&lt;&gt;"",Z9&lt;&gt;""),AA9&lt;&gt;"")," + ",""),IF(AA9&lt;&gt;"",AA9,""))," + "," + ",1))</f>
      </c>
      <c r="O9" t="str" s="46" cm="1">
        <f t="array" ref="O9">TRIM(SUBSTITUTE(CONCATENATE(IF(AB9&lt;&gt;"",AB9,""),IF(AND(AB9&lt;&gt;"",AC9&lt;&gt;"")," + ",""),IF(AC9&lt;&gt;"",AC9,""),IF(AND(OR(AB9&lt;&gt;"",AC9&lt;&gt;""),AD9&lt;&gt;"")," + ",""),IF(AD9&lt;&gt;"",AD9,""),IF(AND(OR(AB9&lt;&gt;"",AC9&lt;&gt;"",AD9&lt;&gt;""),AE9&lt;&gt;"")," + ",""),IF(AE9&lt;&gt;"",AE9,""),IF(AND(OR(AB9&lt;&gt;"",AC9&lt;&gt;"",AD9&lt;&gt;"",AE9&lt;&gt;""),AF9&lt;&gt;"")," + ",""),IF(AF9&lt;&gt;"",AF9,""),IF(AND(OR(AB9&lt;&gt;"",AC9&lt;&gt;"",AD9&lt;&gt;"",AE9&lt;&gt;"",AF9&lt;&gt;""),AG9&lt;&gt;"")," + ",""),IF(AG9&lt;&gt;"",AG9,""),IF(AND(OR(AB9&lt;&gt;"",AC9&lt;&gt;"",AD9&lt;&gt;"",AE9&lt;&gt;"",AF9&lt;&gt;"",AG9&lt;&gt;""),AH9&lt;&gt;"")," + ",""),IF(AH9&lt;&gt;"",AH9,""),IF(AND(OR(AB9&lt;&gt;"",AC9&lt;&gt;"",AD9&lt;&gt;"",AE9&lt;&gt;"",AF9&lt;&gt;"",AG9&lt;&gt;"",AH9&lt;&gt;""),AI9&lt;&gt;"")," + ",""),IF(AI9&lt;&gt;"",AI9,""),IF(AND(OR(AB9&lt;&gt;"",AC9&lt;&gt;"",AD9&lt;&gt;"",AE9&lt;&gt;"",AF9&lt;&gt;"",AG9&lt;&gt;"",AH9&lt;&gt;"",AI9&lt;&gt;""),AJ9&lt;&gt;"")," + ",""),IF(AJ9&lt;&gt;"",AJ9,""),IF(AND(OR(AB9&lt;&gt;"",AC9&lt;&gt;"",AD9&lt;&gt;"",AE9&lt;&gt;"",AF9&lt;&gt;"",AG9&lt;&gt;"",AH9&lt;&gt;"",AI9&lt;&gt;"",AJ9&lt;&gt;""),AK9&lt;&gt;"")," + ",""),IF(AK9&lt;&gt;"",AK9,""))," + "," + ",1))</f>
      </c>
      <c r="P9" t="str" s="46" cm="1">
        <f t="array" ref="P9">TRIM(SUBSTITUTE(CONCATENATE(IF(AL9&lt;&gt;"",AL9,""),IF(AND(AL9&lt;&gt;"",AM9&lt;&gt;"")," + ",""),IF(AM9&lt;&gt;"",AM9,""),IF(AND(OR(AL9&lt;&gt;"",AM9&lt;&gt;""),AN9&lt;&gt;"")," + ",""),IF(AN9&lt;&gt;"",AN9,""),IF(AND(OR(AL9&lt;&gt;"",AM9&lt;&gt;"",AN9&lt;&gt;""),AO9&lt;&gt;"")," + ",""),IF(AO9&lt;&gt;"",AO9,""),IF(AND(OR(AL9&lt;&gt;"",AM9&lt;&gt;"",AN9&lt;&gt;"",AO9&lt;&gt;""),AP9&lt;&gt;"")," + ",""),IF(AP9&lt;&gt;"",AP9,""),IF(AND(OR(AL9&lt;&gt;"",AM9&lt;&gt;"",AN9&lt;&gt;"",AO9&lt;&gt;"",AP9&lt;&gt;""),AQ9&lt;&gt;"")," + ",""),IF(AQ9&lt;&gt;"",AQ9,""),IF(AND(OR(AL9&lt;&gt;"",AM9&lt;&gt;"",AN9&lt;&gt;"",AO9&lt;&gt;"",AP9&lt;&gt;"",AQ9&lt;&gt;""),AR9&lt;&gt;"")," + ",""),IF(AR9&lt;&gt;"",AR9,""),IF(AND(OR(AL9&lt;&gt;"",AM9&lt;&gt;"",AN9&lt;&gt;"",AO9&lt;&gt;"",AP9&lt;&gt;"",AQ9&lt;&gt;"",AR9&lt;&gt;""),AS9&lt;&gt;"")," + ",""),IF(AS9&lt;&gt;"",AS9,""),IF(AND(OR(AL9&lt;&gt;"",AM9&lt;&gt;"",AN9&lt;&gt;"",AO9&lt;&gt;"",AP9&lt;&gt;"",AQ9&lt;&gt;"",AR9&lt;&gt;"",AS9&lt;&gt;""),AT9&lt;&gt;"")," + ",""),IF(AT9&lt;&gt;"",AT9,""),IF(AND(OR(AL9&lt;&gt;"",AM9&lt;&gt;"",AN9&lt;&gt;"",AO9&lt;&gt;"",AP9&lt;&gt;"",AQ9&lt;&gt;"",AR9&lt;&gt;"",AS9&lt;&gt;"",AT9&lt;&gt;""),AU9&lt;&gt;"")," + ",""),IF(AU9&lt;&gt;"",AU9,""))," + "," + ",1))</f>
      </c>
      <c r="Q9" t="str" s="46" cm="1">
        <f t="array" ref="Q9">TRIM(SUBSTITUTE(CONCATENATE(IF(AV9&lt;&gt;"",AV9,""),IF(AND(AV9&lt;&gt;"",AW9&lt;&gt;"")," + ",""),IF(AW9&lt;&gt;"",AW9,""),IF(AND(OR(AV9&lt;&gt;"",AW9&lt;&gt;""),AX9&lt;&gt;"")," + ",""),IF(AX9&lt;&gt;"",AX9,""),IF(AND(OR(AV9&lt;&gt;"",AW9&lt;&gt;"",AX9&lt;&gt;""),AY9&lt;&gt;"")," + ",""),IF(AY9&lt;&gt;"",AY9,""),IF(AND(OR(AV9&lt;&gt;"",AW9&lt;&gt;"",AX9&lt;&gt;"",AY9&lt;&gt;""),AZ9&lt;&gt;"")," + ",""),IF(AZ9&lt;&gt;"",AZ9,""),IF(AND(OR(AV9&lt;&gt;"",AW9&lt;&gt;"",AX9&lt;&gt;"",AY9&lt;&gt;"",AZ9&lt;&gt;""),BA9&lt;&gt;"")," + ",""),IF(BA9&lt;&gt;"",BA9,""),IF(AND(OR(AV9&lt;&gt;"",AW9&lt;&gt;"",AX9&lt;&gt;"",AY9&lt;&gt;"",AZ9&lt;&gt;"",BA9&lt;&gt;""),BB9&lt;&gt;"")," + ",""),IF(BB9&lt;&gt;"",BB9,""),IF(AND(OR(AV9&lt;&gt;"",AW9&lt;&gt;"",AX9&lt;&gt;"",AY9&lt;&gt;"",AZ9&lt;&gt;"",BA9&lt;&gt;"",BB9&lt;&gt;""),BC9&lt;&gt;"")," + ",""),IF(BC9&lt;&gt;"",BC9,""),IF(AND(OR(AV9&lt;&gt;"",AW9&lt;&gt;"",AX9&lt;&gt;"",AY9&lt;&gt;"",AZ9&lt;&gt;"",BA9&lt;&gt;"",BB9&lt;&gt;"",BC9&lt;&gt;""),BD9&lt;&gt;"")," + ",""),IF(BD9&lt;&gt;"",BD9,""))," + "," + ",1))</f>
      </c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</row>
    <row r="10" ht="17" customHeight="1">
      <c r="A10" s="141"/>
      <c r="B10" t="s" s="147">
        <v>64</v>
      </c>
      <c r="C10" t="s" s="148">
        <v>470</v>
      </c>
      <c r="D10" s="141"/>
      <c r="E10" s="110" cm="1">
        <f t="array" ref="E10">B10+1</f>
        <v>32</v>
      </c>
      <c r="F10" s="149" cm="1">
        <f t="array" ref="F10">C10+1</f>
        <v>16</v>
      </c>
      <c r="G10" s="141"/>
      <c r="H10" t="s" s="150">
        <v>1630</v>
      </c>
      <c r="I10" t="s" s="150">
        <v>1815</v>
      </c>
      <c r="J10" t="str" s="112" cm="1">
        <f t="array" ref="J10">TRIM(SUBSTITUTE(CONCATENATE(IF(N10&lt;&gt;"",N10,""),IF(AND(N10&lt;&gt;"",O10&lt;&gt;"")," + ",""),IF(O10&lt;&gt;"",O10,""),IF(AND(OR(N10&lt;&gt;"",O10&lt;&gt;""),P10&lt;&gt;"")," + ",""),IF(P10&lt;&gt;"",P10,""),IF(AND(OR(N10&lt;&gt;"",O10&lt;&gt;"",P10&lt;&gt;""),Q10&lt;&gt;"")," + ",""),IF(Q10&lt;&gt;"",Q10,""))," + "," + ",1))</f>
      </c>
      <c r="K10" t="s" s="109">
        <v>1630</v>
      </c>
      <c r="L10" t="s" s="109">
        <v>1815</v>
      </c>
      <c r="M10" t="str" s="151" cm="1">
        <f t="array" ref="M10">"sendmidi dev "Osmose Port 2" cc 0 "&amp;B10&amp;" pc "&amp;C10</f>
        <v>sendmidi dev "Osmose Port 2" cc 0 31 pc 15</v>
      </c>
      <c r="N10" t="str" s="38" cm="1">
        <f t="array" ref="N10">TRIM(SUBSTITUTE(CONCATENATE(IF(R10&lt;&gt;"",R10,""),IF(AND(R10&lt;&gt;"",S10&lt;&gt;"")," + ",""),IF(S10&lt;&gt;"",S10,""),IF(AND(OR(R10&lt;&gt;"",S10&lt;&gt;""),T10&lt;&gt;"")," + ",""),IF(T10&lt;&gt;"",T10,""),IF(AND(OR(R10&lt;&gt;"",S10&lt;&gt;"",T10&lt;&gt;""),U10&lt;&gt;"")," + ",""),IF(U10&lt;&gt;"",U10,""),IF(AND(OR(R10&lt;&gt;"",S10&lt;&gt;"",T10&lt;&gt;"",U10&lt;&gt;""),V10&lt;&gt;"")," + ",""),IF(V10&lt;&gt;"",V10,""),IF(AND(OR(R10&lt;&gt;"",S10&lt;&gt;"",T10&lt;&gt;"",U10&lt;&gt;"",V10&lt;&gt;""),W10&lt;&gt;"")," + ",""),IF(W10&lt;&gt;"",W10,""),IF(AND(OR(R10&lt;&gt;"",S10&lt;&gt;"",T10&lt;&gt;"",U10&lt;&gt;"",V10&lt;&gt;"",W10&lt;&gt;""),X10&lt;&gt;"")," + ",""),IF(X10&lt;&gt;"",X10,""),IF(AND(OR(R10&lt;&gt;"",S10&lt;&gt;"",T10&lt;&gt;"",U10&lt;&gt;"",V10&lt;&gt;"",W10&lt;&gt;"",X10&lt;&gt;""),Y10&lt;&gt;"")," + ",""),IF(Y10&lt;&gt;"",Y10,""),IF(AND(OR(R10&lt;&gt;"",S10&lt;&gt;"",T10&lt;&gt;"",U10&lt;&gt;"",V10&lt;&gt;"",W10&lt;&gt;"",X10&lt;&gt;"",Y10&lt;&gt;""),Z10&lt;&gt;"")," + ",""),IF(Z10&lt;&gt;"",Z10,""),IF(AND(OR(R10&lt;&gt;"",S10&lt;&gt;"",T10&lt;&gt;"",U10&lt;&gt;"",V10&lt;&gt;"",W10&lt;&gt;"",X10&lt;&gt;"",Y10&lt;&gt;"",Z10&lt;&gt;""),AA10&lt;&gt;"")," + ",""),IF(AA10&lt;&gt;"",AA10,""))," + "," + ",1))</f>
      </c>
      <c r="O10" t="str" s="38" cm="1">
        <f t="array" ref="O10">TRIM(SUBSTITUTE(CONCATENATE(IF(AB10&lt;&gt;"",AB10,""),IF(AND(AB10&lt;&gt;"",AC10&lt;&gt;"")," + ",""),IF(AC10&lt;&gt;"",AC10,""),IF(AND(OR(AB10&lt;&gt;"",AC10&lt;&gt;""),AD10&lt;&gt;"")," + ",""),IF(AD10&lt;&gt;"",AD10,""),IF(AND(OR(AB10&lt;&gt;"",AC10&lt;&gt;"",AD10&lt;&gt;""),AE10&lt;&gt;"")," + ",""),IF(AE10&lt;&gt;"",AE10,""),IF(AND(OR(AB10&lt;&gt;"",AC10&lt;&gt;"",AD10&lt;&gt;"",AE10&lt;&gt;""),AF10&lt;&gt;"")," + ",""),IF(AF10&lt;&gt;"",AF10,""),IF(AND(OR(AB10&lt;&gt;"",AC10&lt;&gt;"",AD10&lt;&gt;"",AE10&lt;&gt;"",AF10&lt;&gt;""),AG10&lt;&gt;"")," + ",""),IF(AG10&lt;&gt;"",AG10,""),IF(AND(OR(AB10&lt;&gt;"",AC10&lt;&gt;"",AD10&lt;&gt;"",AE10&lt;&gt;"",AF10&lt;&gt;"",AG10&lt;&gt;""),AH10&lt;&gt;"")," + ",""),IF(AH10&lt;&gt;"",AH10,""),IF(AND(OR(AB10&lt;&gt;"",AC10&lt;&gt;"",AD10&lt;&gt;"",AE10&lt;&gt;"",AF10&lt;&gt;"",AG10&lt;&gt;"",AH10&lt;&gt;""),AI10&lt;&gt;"")," + ",""),IF(AI10&lt;&gt;"",AI10,""),IF(AND(OR(AB10&lt;&gt;"",AC10&lt;&gt;"",AD10&lt;&gt;"",AE10&lt;&gt;"",AF10&lt;&gt;"",AG10&lt;&gt;"",AH10&lt;&gt;"",AI10&lt;&gt;""),AJ10&lt;&gt;"")," + ",""),IF(AJ10&lt;&gt;"",AJ10,""),IF(AND(OR(AB10&lt;&gt;"",AC10&lt;&gt;"",AD10&lt;&gt;"",AE10&lt;&gt;"",AF10&lt;&gt;"",AG10&lt;&gt;"",AH10&lt;&gt;"",AI10&lt;&gt;"",AJ10&lt;&gt;""),AK10&lt;&gt;"")," + ",""),IF(AK10&lt;&gt;"",AK10,""))," + "," + ",1))</f>
      </c>
      <c r="P10" t="str" s="38" cm="1">
        <f t="array" ref="P10">TRIM(SUBSTITUTE(CONCATENATE(IF(AL10&lt;&gt;"",AL10,""),IF(AND(AL10&lt;&gt;"",AM10&lt;&gt;"")," + ",""),IF(AM10&lt;&gt;"",AM10,""),IF(AND(OR(AL10&lt;&gt;"",AM10&lt;&gt;""),AN10&lt;&gt;"")," + ",""),IF(AN10&lt;&gt;"",AN10,""),IF(AND(OR(AL10&lt;&gt;"",AM10&lt;&gt;"",AN10&lt;&gt;""),AO10&lt;&gt;"")," + ",""),IF(AO10&lt;&gt;"",AO10,""),IF(AND(OR(AL10&lt;&gt;"",AM10&lt;&gt;"",AN10&lt;&gt;"",AO10&lt;&gt;""),AP10&lt;&gt;"")," + ",""),IF(AP10&lt;&gt;"",AP10,""),IF(AND(OR(AL10&lt;&gt;"",AM10&lt;&gt;"",AN10&lt;&gt;"",AO10&lt;&gt;"",AP10&lt;&gt;""),AQ10&lt;&gt;"")," + ",""),IF(AQ10&lt;&gt;"",AQ10,""),IF(AND(OR(AL10&lt;&gt;"",AM10&lt;&gt;"",AN10&lt;&gt;"",AO10&lt;&gt;"",AP10&lt;&gt;"",AQ10&lt;&gt;""),AR10&lt;&gt;"")," + ",""),IF(AR10&lt;&gt;"",AR10,""),IF(AND(OR(AL10&lt;&gt;"",AM10&lt;&gt;"",AN10&lt;&gt;"",AO10&lt;&gt;"",AP10&lt;&gt;"",AQ10&lt;&gt;"",AR10&lt;&gt;""),AS10&lt;&gt;"")," + ",""),IF(AS10&lt;&gt;"",AS10,""),IF(AND(OR(AL10&lt;&gt;"",AM10&lt;&gt;"",AN10&lt;&gt;"",AO10&lt;&gt;"",AP10&lt;&gt;"",AQ10&lt;&gt;"",AR10&lt;&gt;"",AS10&lt;&gt;""),AT10&lt;&gt;"")," + ",""),IF(AT10&lt;&gt;"",AT10,""),IF(AND(OR(AL10&lt;&gt;"",AM10&lt;&gt;"",AN10&lt;&gt;"",AO10&lt;&gt;"",AP10&lt;&gt;"",AQ10&lt;&gt;"",AR10&lt;&gt;"",AS10&lt;&gt;"",AT10&lt;&gt;""),AU10&lt;&gt;"")," + ",""),IF(AU10&lt;&gt;"",AU10,""))," + "," + ",1))</f>
      </c>
      <c r="Q10" t="str" s="38" cm="1">
        <f t="array" ref="Q10">TRIM(SUBSTITUTE(CONCATENATE(IF(AV10&lt;&gt;"",AV10,""),IF(AND(AV10&lt;&gt;"",AW10&lt;&gt;"")," + ",""),IF(AW10&lt;&gt;"",AW10,""),IF(AND(OR(AV10&lt;&gt;"",AW10&lt;&gt;""),AX10&lt;&gt;"")," + ",""),IF(AX10&lt;&gt;"",AX10,""),IF(AND(OR(AV10&lt;&gt;"",AW10&lt;&gt;"",AX10&lt;&gt;""),AY10&lt;&gt;"")," + ",""),IF(AY10&lt;&gt;"",AY10,""),IF(AND(OR(AV10&lt;&gt;"",AW10&lt;&gt;"",AX10&lt;&gt;"",AY10&lt;&gt;""),AZ10&lt;&gt;"")," + ",""),IF(AZ10&lt;&gt;"",AZ10,""),IF(AND(OR(AV10&lt;&gt;"",AW10&lt;&gt;"",AX10&lt;&gt;"",AY10&lt;&gt;"",AZ10&lt;&gt;""),BA10&lt;&gt;"")," + ",""),IF(BA10&lt;&gt;"",BA10,""),IF(AND(OR(AV10&lt;&gt;"",AW10&lt;&gt;"",AX10&lt;&gt;"",AY10&lt;&gt;"",AZ10&lt;&gt;"",BA10&lt;&gt;""),BB10&lt;&gt;"")," + ",""),IF(BB10&lt;&gt;"",BB10,""),IF(AND(OR(AV10&lt;&gt;"",AW10&lt;&gt;"",AX10&lt;&gt;"",AY10&lt;&gt;"",AZ10&lt;&gt;"",BA10&lt;&gt;"",BB10&lt;&gt;""),BC10&lt;&gt;"")," + ",""),IF(BC10&lt;&gt;"",BC10,""),IF(AND(OR(AV10&lt;&gt;"",AW10&lt;&gt;"",AX10&lt;&gt;"",AY10&lt;&gt;"",AZ10&lt;&gt;"",BA10&lt;&gt;"",BB10&lt;&gt;"",BC10&lt;&gt;""),BD10&lt;&gt;"")," + ",""),IF(BD10&lt;&gt;"",BD10,""))," + "," + ",1))</f>
      </c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</row>
    <row r="11" ht="17" customHeight="1">
      <c r="A11" s="141"/>
      <c r="B11" t="s" s="147">
        <v>664</v>
      </c>
      <c r="C11" t="s" s="148">
        <v>370</v>
      </c>
      <c r="D11" s="141"/>
      <c r="E11" s="110" cm="1">
        <f t="array" ref="E11">B11+1</f>
        <v>34</v>
      </c>
      <c r="F11" s="149" cm="1">
        <f t="array" ref="F11">C11+1</f>
        <v>89</v>
      </c>
      <c r="G11" s="141"/>
      <c r="H11" t="s" s="150">
        <v>1630</v>
      </c>
      <c r="I11" t="s" s="150">
        <v>1817</v>
      </c>
      <c r="J11" t="str" s="112" cm="1">
        <f t="array" ref="J11">TRIM(SUBSTITUTE(CONCATENATE(IF(N11&lt;&gt;"",N11,""),IF(AND(N11&lt;&gt;"",O11&lt;&gt;"")," + ",""),IF(O11&lt;&gt;"",O11,""),IF(AND(OR(N11&lt;&gt;"",O11&lt;&gt;""),P11&lt;&gt;"")," + ",""),IF(P11&lt;&gt;"",P11,""),IF(AND(OR(N11&lt;&gt;"",O11&lt;&gt;"",P11&lt;&gt;""),Q11&lt;&gt;"")," + ",""),IF(Q11&lt;&gt;"",Q11,""))," + "," + ",1))</f>
      </c>
      <c r="K11" t="s" s="109">
        <v>1630</v>
      </c>
      <c r="L11" t="s" s="109">
        <v>1817</v>
      </c>
      <c r="M11" t="str" s="151" cm="1">
        <f t="array" ref="M11">"sendmidi dev "Osmose Port 2" cc 0 "&amp;B11&amp;" pc "&amp;C11</f>
        <v>sendmidi dev "Osmose Port 2" cc 0 33 pc 88</v>
      </c>
      <c r="N11" t="str" s="54" cm="1">
        <f t="array" ref="N11">TRIM(SUBSTITUTE(CONCATENATE(IF(R11&lt;&gt;"",R11,""),IF(AND(R11&lt;&gt;"",S11&lt;&gt;"")," + ",""),IF(S11&lt;&gt;"",S11,""),IF(AND(OR(R11&lt;&gt;"",S11&lt;&gt;""),T11&lt;&gt;"")," + ",""),IF(T11&lt;&gt;"",T11,""),IF(AND(OR(R11&lt;&gt;"",S11&lt;&gt;"",T11&lt;&gt;""),U11&lt;&gt;"")," + ",""),IF(U11&lt;&gt;"",U11,""),IF(AND(OR(R11&lt;&gt;"",S11&lt;&gt;"",T11&lt;&gt;"",U11&lt;&gt;""),V11&lt;&gt;"")," + ",""),IF(V11&lt;&gt;"",V11,""),IF(AND(OR(R11&lt;&gt;"",S11&lt;&gt;"",T11&lt;&gt;"",U11&lt;&gt;"",V11&lt;&gt;""),W11&lt;&gt;"")," + ",""),IF(W11&lt;&gt;"",W11,""),IF(AND(OR(R11&lt;&gt;"",S11&lt;&gt;"",T11&lt;&gt;"",U11&lt;&gt;"",V11&lt;&gt;"",W11&lt;&gt;""),X11&lt;&gt;"")," + ",""),IF(X11&lt;&gt;"",X11,""),IF(AND(OR(R11&lt;&gt;"",S11&lt;&gt;"",T11&lt;&gt;"",U11&lt;&gt;"",V11&lt;&gt;"",W11&lt;&gt;"",X11&lt;&gt;""),Y11&lt;&gt;"")," + ",""),IF(Y11&lt;&gt;"",Y11,""),IF(AND(OR(R11&lt;&gt;"",S11&lt;&gt;"",T11&lt;&gt;"",U11&lt;&gt;"",V11&lt;&gt;"",W11&lt;&gt;"",X11&lt;&gt;"",Y11&lt;&gt;""),Z11&lt;&gt;"")," + ",""),IF(Z11&lt;&gt;"",Z11,""),IF(AND(OR(R11&lt;&gt;"",S11&lt;&gt;"",T11&lt;&gt;"",U11&lt;&gt;"",V11&lt;&gt;"",W11&lt;&gt;"",X11&lt;&gt;"",Y11&lt;&gt;"",Z11&lt;&gt;""),AA11&lt;&gt;"")," + ",""),IF(AA11&lt;&gt;"",AA11,""))," + "," + ",1))</f>
      </c>
      <c r="O11" t="str" s="54" cm="1">
        <f t="array" ref="O11">TRIM(SUBSTITUTE(CONCATENATE(IF(AB11&lt;&gt;"",AB11,""),IF(AND(AB11&lt;&gt;"",AC11&lt;&gt;"")," + ",""),IF(AC11&lt;&gt;"",AC11,""),IF(AND(OR(AB11&lt;&gt;"",AC11&lt;&gt;""),AD11&lt;&gt;"")," + ",""),IF(AD11&lt;&gt;"",AD11,""),IF(AND(OR(AB11&lt;&gt;"",AC11&lt;&gt;"",AD11&lt;&gt;""),AE11&lt;&gt;"")," + ",""),IF(AE11&lt;&gt;"",AE11,""),IF(AND(OR(AB11&lt;&gt;"",AC11&lt;&gt;"",AD11&lt;&gt;"",AE11&lt;&gt;""),AF11&lt;&gt;"")," + ",""),IF(AF11&lt;&gt;"",AF11,""),IF(AND(OR(AB11&lt;&gt;"",AC11&lt;&gt;"",AD11&lt;&gt;"",AE11&lt;&gt;"",AF11&lt;&gt;""),AG11&lt;&gt;"")," + ",""),IF(AG11&lt;&gt;"",AG11,""),IF(AND(OR(AB11&lt;&gt;"",AC11&lt;&gt;"",AD11&lt;&gt;"",AE11&lt;&gt;"",AF11&lt;&gt;"",AG11&lt;&gt;""),AH11&lt;&gt;"")," + ",""),IF(AH11&lt;&gt;"",AH11,""),IF(AND(OR(AB11&lt;&gt;"",AC11&lt;&gt;"",AD11&lt;&gt;"",AE11&lt;&gt;"",AF11&lt;&gt;"",AG11&lt;&gt;"",AH11&lt;&gt;""),AI11&lt;&gt;"")," + ",""),IF(AI11&lt;&gt;"",AI11,""),IF(AND(OR(AB11&lt;&gt;"",AC11&lt;&gt;"",AD11&lt;&gt;"",AE11&lt;&gt;"",AF11&lt;&gt;"",AG11&lt;&gt;"",AH11&lt;&gt;"",AI11&lt;&gt;""),AJ11&lt;&gt;"")," + ",""),IF(AJ11&lt;&gt;"",AJ11,""),IF(AND(OR(AB11&lt;&gt;"",AC11&lt;&gt;"",AD11&lt;&gt;"",AE11&lt;&gt;"",AF11&lt;&gt;"",AG11&lt;&gt;"",AH11&lt;&gt;"",AI11&lt;&gt;"",AJ11&lt;&gt;""),AK11&lt;&gt;"")," + ",""),IF(AK11&lt;&gt;"",AK11,""))," + "," + ",1))</f>
      </c>
      <c r="P11" t="str" s="54" cm="1">
        <f t="array" ref="P11">TRIM(SUBSTITUTE(CONCATENATE(IF(AL11&lt;&gt;"",AL11,""),IF(AND(AL11&lt;&gt;"",AM11&lt;&gt;"")," + ",""),IF(AM11&lt;&gt;"",AM11,""),IF(AND(OR(AL11&lt;&gt;"",AM11&lt;&gt;""),AN11&lt;&gt;"")," + ",""),IF(AN11&lt;&gt;"",AN11,""),IF(AND(OR(AL11&lt;&gt;"",AM11&lt;&gt;"",AN11&lt;&gt;""),AO11&lt;&gt;"")," + ",""),IF(AO11&lt;&gt;"",AO11,""),IF(AND(OR(AL11&lt;&gt;"",AM11&lt;&gt;"",AN11&lt;&gt;"",AO11&lt;&gt;""),AP11&lt;&gt;"")," + ",""),IF(AP11&lt;&gt;"",AP11,""),IF(AND(OR(AL11&lt;&gt;"",AM11&lt;&gt;"",AN11&lt;&gt;"",AO11&lt;&gt;"",AP11&lt;&gt;""),AQ11&lt;&gt;"")," + ",""),IF(AQ11&lt;&gt;"",AQ11,""),IF(AND(OR(AL11&lt;&gt;"",AM11&lt;&gt;"",AN11&lt;&gt;"",AO11&lt;&gt;"",AP11&lt;&gt;"",AQ11&lt;&gt;""),AR11&lt;&gt;"")," + ",""),IF(AR11&lt;&gt;"",AR11,""),IF(AND(OR(AL11&lt;&gt;"",AM11&lt;&gt;"",AN11&lt;&gt;"",AO11&lt;&gt;"",AP11&lt;&gt;"",AQ11&lt;&gt;"",AR11&lt;&gt;""),AS11&lt;&gt;"")," + ",""),IF(AS11&lt;&gt;"",AS11,""),IF(AND(OR(AL11&lt;&gt;"",AM11&lt;&gt;"",AN11&lt;&gt;"",AO11&lt;&gt;"",AP11&lt;&gt;"",AQ11&lt;&gt;"",AR11&lt;&gt;"",AS11&lt;&gt;""),AT11&lt;&gt;"")," + ",""),IF(AT11&lt;&gt;"",AT11,""),IF(AND(OR(AL11&lt;&gt;"",AM11&lt;&gt;"",AN11&lt;&gt;"",AO11&lt;&gt;"",AP11&lt;&gt;"",AQ11&lt;&gt;"",AR11&lt;&gt;"",AS11&lt;&gt;"",AT11&lt;&gt;""),AU11&lt;&gt;"")," + ",""),IF(AU11&lt;&gt;"",AU11,""))," + "," + ",1))</f>
      </c>
      <c r="Q11" t="str" s="54" cm="1">
        <f t="array" ref="Q11">TRIM(SUBSTITUTE(CONCATENATE(IF(AV11&lt;&gt;"",AV11,""),IF(AND(AV11&lt;&gt;"",AW11&lt;&gt;"")," + ",""),IF(AW11&lt;&gt;"",AW11,""),IF(AND(OR(AV11&lt;&gt;"",AW11&lt;&gt;""),AX11&lt;&gt;"")," + ",""),IF(AX11&lt;&gt;"",AX11,""),IF(AND(OR(AV11&lt;&gt;"",AW11&lt;&gt;"",AX11&lt;&gt;""),AY11&lt;&gt;"")," + ",""),IF(AY11&lt;&gt;"",AY11,""),IF(AND(OR(AV11&lt;&gt;"",AW11&lt;&gt;"",AX11&lt;&gt;"",AY11&lt;&gt;""),AZ11&lt;&gt;"")," + ",""),IF(AZ11&lt;&gt;"",AZ11,""),IF(AND(OR(AV11&lt;&gt;"",AW11&lt;&gt;"",AX11&lt;&gt;"",AY11&lt;&gt;"",AZ11&lt;&gt;""),BA11&lt;&gt;"")," + ",""),IF(BA11&lt;&gt;"",BA11,""),IF(AND(OR(AV11&lt;&gt;"",AW11&lt;&gt;"",AX11&lt;&gt;"",AY11&lt;&gt;"",AZ11&lt;&gt;"",BA11&lt;&gt;""),BB11&lt;&gt;"")," + ",""),IF(BB11&lt;&gt;"",BB11,""),IF(AND(OR(AV11&lt;&gt;"",AW11&lt;&gt;"",AX11&lt;&gt;"",AY11&lt;&gt;"",AZ11&lt;&gt;"",BA11&lt;&gt;"",BB11&lt;&gt;""),BC11&lt;&gt;"")," + ",""),IF(BC11&lt;&gt;"",BC11,""),IF(AND(OR(AV11&lt;&gt;"",AW11&lt;&gt;"",AX11&lt;&gt;"",AY11&lt;&gt;"",AZ11&lt;&gt;"",BA11&lt;&gt;"",BB11&lt;&gt;"",BC11&lt;&gt;""),BD11&lt;&gt;"")," + ",""),IF(BD11&lt;&gt;"",BD11,""))," + "," + ",1))</f>
      </c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</row>
    <row r="12" ht="17" customHeight="1">
      <c r="A12" s="141"/>
      <c r="B12" t="s" s="147">
        <v>68</v>
      </c>
      <c r="C12" t="s" s="148">
        <v>263</v>
      </c>
      <c r="D12" s="141"/>
      <c r="E12" s="110" cm="1">
        <f t="array" ref="E12">B12+1</f>
        <v>33</v>
      </c>
      <c r="F12" s="149" cm="1">
        <f t="array" ref="F12">C12+1</f>
        <v>83</v>
      </c>
      <c r="G12" s="141"/>
      <c r="H12" t="s" s="150">
        <v>1109</v>
      </c>
      <c r="I12" t="s" s="150">
        <v>1128</v>
      </c>
      <c r="J12" t="str" s="112" cm="1">
        <f t="array" ref="J12">TRIM(SUBSTITUTE(CONCATENATE(IF(N12&lt;&gt;"",N12,""),IF(AND(N12&lt;&gt;"",O12&lt;&gt;"")," + ",""),IF(O12&lt;&gt;"",O12,""),IF(AND(OR(N12&lt;&gt;"",O12&lt;&gt;""),P12&lt;&gt;"")," + ",""),IF(P12&lt;&gt;"",P12,""),IF(AND(OR(N12&lt;&gt;"",O12&lt;&gt;"",P12&lt;&gt;""),Q12&lt;&gt;"")," + ",""),IF(Q12&lt;&gt;"",Q12,""))," + "," + ",1))</f>
      </c>
      <c r="K12" t="s" s="109">
        <v>1109</v>
      </c>
      <c r="L12" t="s" s="109">
        <v>1128</v>
      </c>
      <c r="M12" t="str" s="151" cm="1">
        <f t="array" ref="M12">"sendmidi dev "Osmose Port 2" cc 0 "&amp;B12&amp;" pc "&amp;C12</f>
        <v>sendmidi dev "Osmose Port 2" cc 0 32 pc 82</v>
      </c>
      <c r="N12" t="str" s="46" cm="1">
        <f t="array" ref="N12">TRIM(SUBSTITUTE(CONCATENATE(IF(R12&lt;&gt;"",R12,""),IF(AND(R12&lt;&gt;"",S12&lt;&gt;"")," + ",""),IF(S12&lt;&gt;"",S12,""),IF(AND(OR(R12&lt;&gt;"",S12&lt;&gt;""),T12&lt;&gt;"")," + ",""),IF(T12&lt;&gt;"",T12,""),IF(AND(OR(R12&lt;&gt;"",S12&lt;&gt;"",T12&lt;&gt;""),U12&lt;&gt;"")," + ",""),IF(U12&lt;&gt;"",U12,""),IF(AND(OR(R12&lt;&gt;"",S12&lt;&gt;"",T12&lt;&gt;"",U12&lt;&gt;""),V12&lt;&gt;"")," + ",""),IF(V12&lt;&gt;"",V12,""),IF(AND(OR(R12&lt;&gt;"",S12&lt;&gt;"",T12&lt;&gt;"",U12&lt;&gt;"",V12&lt;&gt;""),W12&lt;&gt;"")," + ",""),IF(W12&lt;&gt;"",W12,""),IF(AND(OR(R12&lt;&gt;"",S12&lt;&gt;"",T12&lt;&gt;"",U12&lt;&gt;"",V12&lt;&gt;"",W12&lt;&gt;""),X12&lt;&gt;"")," + ",""),IF(X12&lt;&gt;"",X12,""),IF(AND(OR(R12&lt;&gt;"",S12&lt;&gt;"",T12&lt;&gt;"",U12&lt;&gt;"",V12&lt;&gt;"",W12&lt;&gt;"",X12&lt;&gt;""),Y12&lt;&gt;"")," + ",""),IF(Y12&lt;&gt;"",Y12,""),IF(AND(OR(R12&lt;&gt;"",S12&lt;&gt;"",T12&lt;&gt;"",U12&lt;&gt;"",V12&lt;&gt;"",W12&lt;&gt;"",X12&lt;&gt;"",Y12&lt;&gt;""),Z12&lt;&gt;"")," + ",""),IF(Z12&lt;&gt;"",Z12,""),IF(AND(OR(R12&lt;&gt;"",S12&lt;&gt;"",T12&lt;&gt;"",U12&lt;&gt;"",V12&lt;&gt;"",W12&lt;&gt;"",X12&lt;&gt;"",Y12&lt;&gt;"",Z12&lt;&gt;""),AA12&lt;&gt;"")," + ",""),IF(AA12&lt;&gt;"",AA12,""))," + "," + ",1))</f>
      </c>
      <c r="O12" t="str" s="46" cm="1">
        <f t="array" ref="O12">TRIM(SUBSTITUTE(CONCATENATE(IF(AB12&lt;&gt;"",AB12,""),IF(AND(AB12&lt;&gt;"",AC12&lt;&gt;"")," + ",""),IF(AC12&lt;&gt;"",AC12,""),IF(AND(OR(AB12&lt;&gt;"",AC12&lt;&gt;""),AD12&lt;&gt;"")," + ",""),IF(AD12&lt;&gt;"",AD12,""),IF(AND(OR(AB12&lt;&gt;"",AC12&lt;&gt;"",AD12&lt;&gt;""),AE12&lt;&gt;"")," + ",""),IF(AE12&lt;&gt;"",AE12,""),IF(AND(OR(AB12&lt;&gt;"",AC12&lt;&gt;"",AD12&lt;&gt;"",AE12&lt;&gt;""),AF12&lt;&gt;"")," + ",""),IF(AF12&lt;&gt;"",AF12,""),IF(AND(OR(AB12&lt;&gt;"",AC12&lt;&gt;"",AD12&lt;&gt;"",AE12&lt;&gt;"",AF12&lt;&gt;""),AG12&lt;&gt;"")," + ",""),IF(AG12&lt;&gt;"",AG12,""),IF(AND(OR(AB12&lt;&gt;"",AC12&lt;&gt;"",AD12&lt;&gt;"",AE12&lt;&gt;"",AF12&lt;&gt;"",AG12&lt;&gt;""),AH12&lt;&gt;"")," + ",""),IF(AH12&lt;&gt;"",AH12,""),IF(AND(OR(AB12&lt;&gt;"",AC12&lt;&gt;"",AD12&lt;&gt;"",AE12&lt;&gt;"",AF12&lt;&gt;"",AG12&lt;&gt;"",AH12&lt;&gt;""),AI12&lt;&gt;"")," + ",""),IF(AI12&lt;&gt;"",AI12,""),IF(AND(OR(AB12&lt;&gt;"",AC12&lt;&gt;"",AD12&lt;&gt;"",AE12&lt;&gt;"",AF12&lt;&gt;"",AG12&lt;&gt;"",AH12&lt;&gt;"",AI12&lt;&gt;""),AJ12&lt;&gt;"")," + ",""),IF(AJ12&lt;&gt;"",AJ12,""),IF(AND(OR(AB12&lt;&gt;"",AC12&lt;&gt;"",AD12&lt;&gt;"",AE12&lt;&gt;"",AF12&lt;&gt;"",AG12&lt;&gt;"",AH12&lt;&gt;"",AI12&lt;&gt;"",AJ12&lt;&gt;""),AK12&lt;&gt;"")," + ",""),IF(AK12&lt;&gt;"",AK12,""))," + "," + ",1))</f>
      </c>
      <c r="P12" t="str" s="46" cm="1">
        <f t="array" ref="P12">TRIM(SUBSTITUTE(CONCATENATE(IF(AL12&lt;&gt;"",AL12,""),IF(AND(AL12&lt;&gt;"",AM12&lt;&gt;"")," + ",""),IF(AM12&lt;&gt;"",AM12,""),IF(AND(OR(AL12&lt;&gt;"",AM12&lt;&gt;""),AN12&lt;&gt;"")," + ",""),IF(AN12&lt;&gt;"",AN12,""),IF(AND(OR(AL12&lt;&gt;"",AM12&lt;&gt;"",AN12&lt;&gt;""),AO12&lt;&gt;"")," + ",""),IF(AO12&lt;&gt;"",AO12,""),IF(AND(OR(AL12&lt;&gt;"",AM12&lt;&gt;"",AN12&lt;&gt;"",AO12&lt;&gt;""),AP12&lt;&gt;"")," + ",""),IF(AP12&lt;&gt;"",AP12,""),IF(AND(OR(AL12&lt;&gt;"",AM12&lt;&gt;"",AN12&lt;&gt;"",AO12&lt;&gt;"",AP12&lt;&gt;""),AQ12&lt;&gt;"")," + ",""),IF(AQ12&lt;&gt;"",AQ12,""),IF(AND(OR(AL12&lt;&gt;"",AM12&lt;&gt;"",AN12&lt;&gt;"",AO12&lt;&gt;"",AP12&lt;&gt;"",AQ12&lt;&gt;""),AR12&lt;&gt;"")," + ",""),IF(AR12&lt;&gt;"",AR12,""),IF(AND(OR(AL12&lt;&gt;"",AM12&lt;&gt;"",AN12&lt;&gt;"",AO12&lt;&gt;"",AP12&lt;&gt;"",AQ12&lt;&gt;"",AR12&lt;&gt;""),AS12&lt;&gt;"")," + ",""),IF(AS12&lt;&gt;"",AS12,""),IF(AND(OR(AL12&lt;&gt;"",AM12&lt;&gt;"",AN12&lt;&gt;"",AO12&lt;&gt;"",AP12&lt;&gt;"",AQ12&lt;&gt;"",AR12&lt;&gt;"",AS12&lt;&gt;""),AT12&lt;&gt;"")," + ",""),IF(AT12&lt;&gt;"",AT12,""),IF(AND(OR(AL12&lt;&gt;"",AM12&lt;&gt;"",AN12&lt;&gt;"",AO12&lt;&gt;"",AP12&lt;&gt;"",AQ12&lt;&gt;"",AR12&lt;&gt;"",AS12&lt;&gt;"",AT12&lt;&gt;""),AU12&lt;&gt;"")," + ",""),IF(AU12&lt;&gt;"",AU12,""))," + "," + ",1))</f>
      </c>
      <c r="Q12" t="str" s="46" cm="1">
        <f t="array" ref="Q12">TRIM(SUBSTITUTE(CONCATENATE(IF(AV12&lt;&gt;"",AV12,""),IF(AND(AV12&lt;&gt;"",AW12&lt;&gt;"")," + ",""),IF(AW12&lt;&gt;"",AW12,""),IF(AND(OR(AV12&lt;&gt;"",AW12&lt;&gt;""),AX12&lt;&gt;"")," + ",""),IF(AX12&lt;&gt;"",AX12,""),IF(AND(OR(AV12&lt;&gt;"",AW12&lt;&gt;"",AX12&lt;&gt;""),AY12&lt;&gt;"")," + ",""),IF(AY12&lt;&gt;"",AY12,""),IF(AND(OR(AV12&lt;&gt;"",AW12&lt;&gt;"",AX12&lt;&gt;"",AY12&lt;&gt;""),AZ12&lt;&gt;"")," + ",""),IF(AZ12&lt;&gt;"",AZ12,""),IF(AND(OR(AV12&lt;&gt;"",AW12&lt;&gt;"",AX12&lt;&gt;"",AY12&lt;&gt;"",AZ12&lt;&gt;""),BA12&lt;&gt;"")," + ",""),IF(BA12&lt;&gt;"",BA12,""),IF(AND(OR(AV12&lt;&gt;"",AW12&lt;&gt;"",AX12&lt;&gt;"",AY12&lt;&gt;"",AZ12&lt;&gt;"",BA12&lt;&gt;""),BB12&lt;&gt;"")," + ",""),IF(BB12&lt;&gt;"",BB12,""),IF(AND(OR(AV12&lt;&gt;"",AW12&lt;&gt;"",AX12&lt;&gt;"",AY12&lt;&gt;"",AZ12&lt;&gt;"",BA12&lt;&gt;"",BB12&lt;&gt;""),BC12&lt;&gt;"")," + ",""),IF(BC12&lt;&gt;"",BC12,""),IF(AND(OR(AV12&lt;&gt;"",AW12&lt;&gt;"",AX12&lt;&gt;"",AY12&lt;&gt;"",AZ12&lt;&gt;"",BA12&lt;&gt;"",BB12&lt;&gt;"",BC12&lt;&gt;""),BD12&lt;&gt;"")," + ",""),IF(BD12&lt;&gt;"",BD12,""))," + "," + ",1))</f>
      </c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</row>
    <row r="13" ht="17" customHeight="1">
      <c r="A13" s="141"/>
      <c r="B13" t="s" s="147">
        <v>68</v>
      </c>
      <c r="C13" t="s" s="148">
        <v>610</v>
      </c>
      <c r="D13" s="141"/>
      <c r="E13" s="110" cm="1">
        <f t="array" ref="E13">B13+1</f>
        <v>33</v>
      </c>
      <c r="F13" s="149" cm="1">
        <f t="array" ref="F13">C13+1</f>
        <v>84</v>
      </c>
      <c r="G13" s="141"/>
      <c r="H13" t="s" s="150">
        <v>1109</v>
      </c>
      <c r="I13" t="s" s="150">
        <v>1130</v>
      </c>
      <c r="J13" t="str" s="112" cm="1">
        <f t="array" ref="J13">TRIM(SUBSTITUTE(CONCATENATE(IF(N13&lt;&gt;"",N13,""),IF(AND(N13&lt;&gt;"",O13&lt;&gt;"")," + ",""),IF(O13&lt;&gt;"",O13,""),IF(AND(OR(N13&lt;&gt;"",O13&lt;&gt;""),P13&lt;&gt;"")," + ",""),IF(P13&lt;&gt;"",P13,""),IF(AND(OR(N13&lt;&gt;"",O13&lt;&gt;"",P13&lt;&gt;""),Q13&lt;&gt;"")," + ",""),IF(Q13&lt;&gt;"",Q13,""))," + "," + ",1))</f>
      </c>
      <c r="K13" t="s" s="109">
        <v>1109</v>
      </c>
      <c r="L13" t="s" s="109">
        <v>1130</v>
      </c>
      <c r="M13" t="str" s="151" cm="1">
        <f t="array" ref="M13">"sendmidi dev "Osmose Port 2" cc 0 "&amp;B13&amp;" pc "&amp;C13</f>
        <v>sendmidi dev "Osmose Port 2" cc 0 32 pc 83</v>
      </c>
      <c r="N13" t="str" s="46" cm="1">
        <f t="array" ref="N13">TRIM(SUBSTITUTE(CONCATENATE(IF(R13&lt;&gt;"",R13,""),IF(AND(R13&lt;&gt;"",S13&lt;&gt;"")," + ",""),IF(S13&lt;&gt;"",S13,""),IF(AND(OR(R13&lt;&gt;"",S13&lt;&gt;""),T13&lt;&gt;"")," + ",""),IF(T13&lt;&gt;"",T13,""),IF(AND(OR(R13&lt;&gt;"",S13&lt;&gt;"",T13&lt;&gt;""),U13&lt;&gt;"")," + ",""),IF(U13&lt;&gt;"",U13,""),IF(AND(OR(R13&lt;&gt;"",S13&lt;&gt;"",T13&lt;&gt;"",U13&lt;&gt;""),V13&lt;&gt;"")," + ",""),IF(V13&lt;&gt;"",V13,""),IF(AND(OR(R13&lt;&gt;"",S13&lt;&gt;"",T13&lt;&gt;"",U13&lt;&gt;"",V13&lt;&gt;""),W13&lt;&gt;"")," + ",""),IF(W13&lt;&gt;"",W13,""),IF(AND(OR(R13&lt;&gt;"",S13&lt;&gt;"",T13&lt;&gt;"",U13&lt;&gt;"",V13&lt;&gt;"",W13&lt;&gt;""),X13&lt;&gt;"")," + ",""),IF(X13&lt;&gt;"",X13,""),IF(AND(OR(R13&lt;&gt;"",S13&lt;&gt;"",T13&lt;&gt;"",U13&lt;&gt;"",V13&lt;&gt;"",W13&lt;&gt;"",X13&lt;&gt;""),Y13&lt;&gt;"")," + ",""),IF(Y13&lt;&gt;"",Y13,""),IF(AND(OR(R13&lt;&gt;"",S13&lt;&gt;"",T13&lt;&gt;"",U13&lt;&gt;"",V13&lt;&gt;"",W13&lt;&gt;"",X13&lt;&gt;"",Y13&lt;&gt;""),Z13&lt;&gt;"")," + ",""),IF(Z13&lt;&gt;"",Z13,""),IF(AND(OR(R13&lt;&gt;"",S13&lt;&gt;"",T13&lt;&gt;"",U13&lt;&gt;"",V13&lt;&gt;"",W13&lt;&gt;"",X13&lt;&gt;"",Y13&lt;&gt;"",Z13&lt;&gt;""),AA13&lt;&gt;"")," + ",""),IF(AA13&lt;&gt;"",AA13,""))," + "," + ",1))</f>
      </c>
      <c r="O13" t="str" s="46" cm="1">
        <f t="array" ref="O13">TRIM(SUBSTITUTE(CONCATENATE(IF(AB13&lt;&gt;"",AB13,""),IF(AND(AB13&lt;&gt;"",AC13&lt;&gt;"")," + ",""),IF(AC13&lt;&gt;"",AC13,""),IF(AND(OR(AB13&lt;&gt;"",AC13&lt;&gt;""),AD13&lt;&gt;"")," + ",""),IF(AD13&lt;&gt;"",AD13,""),IF(AND(OR(AB13&lt;&gt;"",AC13&lt;&gt;"",AD13&lt;&gt;""),AE13&lt;&gt;"")," + ",""),IF(AE13&lt;&gt;"",AE13,""),IF(AND(OR(AB13&lt;&gt;"",AC13&lt;&gt;"",AD13&lt;&gt;"",AE13&lt;&gt;""),AF13&lt;&gt;"")," + ",""),IF(AF13&lt;&gt;"",AF13,""),IF(AND(OR(AB13&lt;&gt;"",AC13&lt;&gt;"",AD13&lt;&gt;"",AE13&lt;&gt;"",AF13&lt;&gt;""),AG13&lt;&gt;"")," + ",""),IF(AG13&lt;&gt;"",AG13,""),IF(AND(OR(AB13&lt;&gt;"",AC13&lt;&gt;"",AD13&lt;&gt;"",AE13&lt;&gt;"",AF13&lt;&gt;"",AG13&lt;&gt;""),AH13&lt;&gt;"")," + ",""),IF(AH13&lt;&gt;"",AH13,""),IF(AND(OR(AB13&lt;&gt;"",AC13&lt;&gt;"",AD13&lt;&gt;"",AE13&lt;&gt;"",AF13&lt;&gt;"",AG13&lt;&gt;"",AH13&lt;&gt;""),AI13&lt;&gt;"")," + ",""),IF(AI13&lt;&gt;"",AI13,""),IF(AND(OR(AB13&lt;&gt;"",AC13&lt;&gt;"",AD13&lt;&gt;"",AE13&lt;&gt;"",AF13&lt;&gt;"",AG13&lt;&gt;"",AH13&lt;&gt;"",AI13&lt;&gt;""),AJ13&lt;&gt;"")," + ",""),IF(AJ13&lt;&gt;"",AJ13,""),IF(AND(OR(AB13&lt;&gt;"",AC13&lt;&gt;"",AD13&lt;&gt;"",AE13&lt;&gt;"",AF13&lt;&gt;"",AG13&lt;&gt;"",AH13&lt;&gt;"",AI13&lt;&gt;"",AJ13&lt;&gt;""),AK13&lt;&gt;"")," + ",""),IF(AK13&lt;&gt;"",AK13,""))," + "," + ",1))</f>
      </c>
      <c r="P13" t="str" s="46" cm="1">
        <f t="array" ref="P13">TRIM(SUBSTITUTE(CONCATENATE(IF(AL13&lt;&gt;"",AL13,""),IF(AND(AL13&lt;&gt;"",AM13&lt;&gt;"")," + ",""),IF(AM13&lt;&gt;"",AM13,""),IF(AND(OR(AL13&lt;&gt;"",AM13&lt;&gt;""),AN13&lt;&gt;"")," + ",""),IF(AN13&lt;&gt;"",AN13,""),IF(AND(OR(AL13&lt;&gt;"",AM13&lt;&gt;"",AN13&lt;&gt;""),AO13&lt;&gt;"")," + ",""),IF(AO13&lt;&gt;"",AO13,""),IF(AND(OR(AL13&lt;&gt;"",AM13&lt;&gt;"",AN13&lt;&gt;"",AO13&lt;&gt;""),AP13&lt;&gt;"")," + ",""),IF(AP13&lt;&gt;"",AP13,""),IF(AND(OR(AL13&lt;&gt;"",AM13&lt;&gt;"",AN13&lt;&gt;"",AO13&lt;&gt;"",AP13&lt;&gt;""),AQ13&lt;&gt;"")," + ",""),IF(AQ13&lt;&gt;"",AQ13,""),IF(AND(OR(AL13&lt;&gt;"",AM13&lt;&gt;"",AN13&lt;&gt;"",AO13&lt;&gt;"",AP13&lt;&gt;"",AQ13&lt;&gt;""),AR13&lt;&gt;"")," + ",""),IF(AR13&lt;&gt;"",AR13,""),IF(AND(OR(AL13&lt;&gt;"",AM13&lt;&gt;"",AN13&lt;&gt;"",AO13&lt;&gt;"",AP13&lt;&gt;"",AQ13&lt;&gt;"",AR13&lt;&gt;""),AS13&lt;&gt;"")," + ",""),IF(AS13&lt;&gt;"",AS13,""),IF(AND(OR(AL13&lt;&gt;"",AM13&lt;&gt;"",AN13&lt;&gt;"",AO13&lt;&gt;"",AP13&lt;&gt;"",AQ13&lt;&gt;"",AR13&lt;&gt;"",AS13&lt;&gt;""),AT13&lt;&gt;"")," + ",""),IF(AT13&lt;&gt;"",AT13,""),IF(AND(OR(AL13&lt;&gt;"",AM13&lt;&gt;"",AN13&lt;&gt;"",AO13&lt;&gt;"",AP13&lt;&gt;"",AQ13&lt;&gt;"",AR13&lt;&gt;"",AS13&lt;&gt;"",AT13&lt;&gt;""),AU13&lt;&gt;"")," + ",""),IF(AU13&lt;&gt;"",AU13,""))," + "," + ",1))</f>
      </c>
      <c r="Q13" t="str" s="46" cm="1">
        <f t="array" ref="Q13">TRIM(SUBSTITUTE(CONCATENATE(IF(AV13&lt;&gt;"",AV13,""),IF(AND(AV13&lt;&gt;"",AW13&lt;&gt;"")," + ",""),IF(AW13&lt;&gt;"",AW13,""),IF(AND(OR(AV13&lt;&gt;"",AW13&lt;&gt;""),AX13&lt;&gt;"")," + ",""),IF(AX13&lt;&gt;"",AX13,""),IF(AND(OR(AV13&lt;&gt;"",AW13&lt;&gt;"",AX13&lt;&gt;""),AY13&lt;&gt;"")," + ",""),IF(AY13&lt;&gt;"",AY13,""),IF(AND(OR(AV13&lt;&gt;"",AW13&lt;&gt;"",AX13&lt;&gt;"",AY13&lt;&gt;""),AZ13&lt;&gt;"")," + ",""),IF(AZ13&lt;&gt;"",AZ13,""),IF(AND(OR(AV13&lt;&gt;"",AW13&lt;&gt;"",AX13&lt;&gt;"",AY13&lt;&gt;"",AZ13&lt;&gt;""),BA13&lt;&gt;"")," + ",""),IF(BA13&lt;&gt;"",BA13,""),IF(AND(OR(AV13&lt;&gt;"",AW13&lt;&gt;"",AX13&lt;&gt;"",AY13&lt;&gt;"",AZ13&lt;&gt;"",BA13&lt;&gt;""),BB13&lt;&gt;"")," + ",""),IF(BB13&lt;&gt;"",BB13,""),IF(AND(OR(AV13&lt;&gt;"",AW13&lt;&gt;"",AX13&lt;&gt;"",AY13&lt;&gt;"",AZ13&lt;&gt;"",BA13&lt;&gt;"",BB13&lt;&gt;""),BC13&lt;&gt;"")," + ",""),IF(BC13&lt;&gt;"",BC13,""),IF(AND(OR(AV13&lt;&gt;"",AW13&lt;&gt;"",AX13&lt;&gt;"",AY13&lt;&gt;"",AZ13&lt;&gt;"",BA13&lt;&gt;"",BB13&lt;&gt;"",BC13&lt;&gt;""),BD13&lt;&gt;"")," + ",""),IF(BD13&lt;&gt;"",BD13,""))," + "," + ",1))</f>
      </c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</row>
    <row r="14" ht="17" customHeight="1">
      <c r="A14" s="141"/>
      <c r="B14" t="s" s="147">
        <v>68</v>
      </c>
      <c r="C14" t="s" s="148">
        <v>422</v>
      </c>
      <c r="D14" s="141"/>
      <c r="E14" s="110" cm="1">
        <f t="array" ref="E14">B14+1</f>
        <v>33</v>
      </c>
      <c r="F14" s="149" cm="1">
        <f t="array" ref="F14">C14+1</f>
        <v>85</v>
      </c>
      <c r="G14" s="141"/>
      <c r="H14" t="s" s="150">
        <v>1109</v>
      </c>
      <c r="I14" t="s" s="150">
        <v>1132</v>
      </c>
      <c r="J14" t="str" s="112" cm="1">
        <f t="array" ref="J14">TRIM(SUBSTITUTE(CONCATENATE(IF(N14&lt;&gt;"",N14,""),IF(AND(N14&lt;&gt;"",O14&lt;&gt;"")," + ",""),IF(O14&lt;&gt;"",O14,""),IF(AND(OR(N14&lt;&gt;"",O14&lt;&gt;""),P14&lt;&gt;"")," + ",""),IF(P14&lt;&gt;"",P14,""),IF(AND(OR(N14&lt;&gt;"",O14&lt;&gt;"",P14&lt;&gt;""),Q14&lt;&gt;"")," + ",""),IF(Q14&lt;&gt;"",Q14,""))," + "," + ",1))</f>
      </c>
      <c r="K14" t="s" s="109">
        <v>1109</v>
      </c>
      <c r="L14" t="s" s="109">
        <v>1132</v>
      </c>
      <c r="M14" t="str" s="151" cm="1">
        <f t="array" ref="M14">"sendmidi dev "Osmose Port 2" cc 0 "&amp;B14&amp;" pc "&amp;C14</f>
        <v>sendmidi dev "Osmose Port 2" cc 0 32 pc 84</v>
      </c>
      <c r="N14" t="str" s="46" cm="1">
        <f t="array" ref="N14">TRIM(SUBSTITUTE(CONCATENATE(IF(R14&lt;&gt;"",R14,""),IF(AND(R14&lt;&gt;"",S14&lt;&gt;"")," + ",""),IF(S14&lt;&gt;"",S14,""),IF(AND(OR(R14&lt;&gt;"",S14&lt;&gt;""),T14&lt;&gt;"")," + ",""),IF(T14&lt;&gt;"",T14,""),IF(AND(OR(R14&lt;&gt;"",S14&lt;&gt;"",T14&lt;&gt;""),U14&lt;&gt;"")," + ",""),IF(U14&lt;&gt;"",U14,""),IF(AND(OR(R14&lt;&gt;"",S14&lt;&gt;"",T14&lt;&gt;"",U14&lt;&gt;""),V14&lt;&gt;"")," + ",""),IF(V14&lt;&gt;"",V14,""),IF(AND(OR(R14&lt;&gt;"",S14&lt;&gt;"",T14&lt;&gt;"",U14&lt;&gt;"",V14&lt;&gt;""),W14&lt;&gt;"")," + ",""),IF(W14&lt;&gt;"",W14,""),IF(AND(OR(R14&lt;&gt;"",S14&lt;&gt;"",T14&lt;&gt;"",U14&lt;&gt;"",V14&lt;&gt;"",W14&lt;&gt;""),X14&lt;&gt;"")," + ",""),IF(X14&lt;&gt;"",X14,""),IF(AND(OR(R14&lt;&gt;"",S14&lt;&gt;"",T14&lt;&gt;"",U14&lt;&gt;"",V14&lt;&gt;"",W14&lt;&gt;"",X14&lt;&gt;""),Y14&lt;&gt;"")," + ",""),IF(Y14&lt;&gt;"",Y14,""),IF(AND(OR(R14&lt;&gt;"",S14&lt;&gt;"",T14&lt;&gt;"",U14&lt;&gt;"",V14&lt;&gt;"",W14&lt;&gt;"",X14&lt;&gt;"",Y14&lt;&gt;""),Z14&lt;&gt;"")," + ",""),IF(Z14&lt;&gt;"",Z14,""),IF(AND(OR(R14&lt;&gt;"",S14&lt;&gt;"",T14&lt;&gt;"",U14&lt;&gt;"",V14&lt;&gt;"",W14&lt;&gt;"",X14&lt;&gt;"",Y14&lt;&gt;"",Z14&lt;&gt;""),AA14&lt;&gt;"")," + ",""),IF(AA14&lt;&gt;"",AA14,""))," + "," + ",1))</f>
      </c>
      <c r="O14" t="str" s="46" cm="1">
        <f t="array" ref="O14">TRIM(SUBSTITUTE(CONCATENATE(IF(AB14&lt;&gt;"",AB14,""),IF(AND(AB14&lt;&gt;"",AC14&lt;&gt;"")," + ",""),IF(AC14&lt;&gt;"",AC14,""),IF(AND(OR(AB14&lt;&gt;"",AC14&lt;&gt;""),AD14&lt;&gt;"")," + ",""),IF(AD14&lt;&gt;"",AD14,""),IF(AND(OR(AB14&lt;&gt;"",AC14&lt;&gt;"",AD14&lt;&gt;""),AE14&lt;&gt;"")," + ",""),IF(AE14&lt;&gt;"",AE14,""),IF(AND(OR(AB14&lt;&gt;"",AC14&lt;&gt;"",AD14&lt;&gt;"",AE14&lt;&gt;""),AF14&lt;&gt;"")," + ",""),IF(AF14&lt;&gt;"",AF14,""),IF(AND(OR(AB14&lt;&gt;"",AC14&lt;&gt;"",AD14&lt;&gt;"",AE14&lt;&gt;"",AF14&lt;&gt;""),AG14&lt;&gt;"")," + ",""),IF(AG14&lt;&gt;"",AG14,""),IF(AND(OR(AB14&lt;&gt;"",AC14&lt;&gt;"",AD14&lt;&gt;"",AE14&lt;&gt;"",AF14&lt;&gt;"",AG14&lt;&gt;""),AH14&lt;&gt;"")," + ",""),IF(AH14&lt;&gt;"",AH14,""),IF(AND(OR(AB14&lt;&gt;"",AC14&lt;&gt;"",AD14&lt;&gt;"",AE14&lt;&gt;"",AF14&lt;&gt;"",AG14&lt;&gt;"",AH14&lt;&gt;""),AI14&lt;&gt;"")," + ",""),IF(AI14&lt;&gt;"",AI14,""),IF(AND(OR(AB14&lt;&gt;"",AC14&lt;&gt;"",AD14&lt;&gt;"",AE14&lt;&gt;"",AF14&lt;&gt;"",AG14&lt;&gt;"",AH14&lt;&gt;"",AI14&lt;&gt;""),AJ14&lt;&gt;"")," + ",""),IF(AJ14&lt;&gt;"",AJ14,""),IF(AND(OR(AB14&lt;&gt;"",AC14&lt;&gt;"",AD14&lt;&gt;"",AE14&lt;&gt;"",AF14&lt;&gt;"",AG14&lt;&gt;"",AH14&lt;&gt;"",AI14&lt;&gt;"",AJ14&lt;&gt;""),AK14&lt;&gt;"")," + ",""),IF(AK14&lt;&gt;"",AK14,""))," + "," + ",1))</f>
      </c>
      <c r="P14" t="str" s="46" cm="1">
        <f t="array" ref="P14">TRIM(SUBSTITUTE(CONCATENATE(IF(AL14&lt;&gt;"",AL14,""),IF(AND(AL14&lt;&gt;"",AM14&lt;&gt;"")," + ",""),IF(AM14&lt;&gt;"",AM14,""),IF(AND(OR(AL14&lt;&gt;"",AM14&lt;&gt;""),AN14&lt;&gt;"")," + ",""),IF(AN14&lt;&gt;"",AN14,""),IF(AND(OR(AL14&lt;&gt;"",AM14&lt;&gt;"",AN14&lt;&gt;""),AO14&lt;&gt;"")," + ",""),IF(AO14&lt;&gt;"",AO14,""),IF(AND(OR(AL14&lt;&gt;"",AM14&lt;&gt;"",AN14&lt;&gt;"",AO14&lt;&gt;""),AP14&lt;&gt;"")," + ",""),IF(AP14&lt;&gt;"",AP14,""),IF(AND(OR(AL14&lt;&gt;"",AM14&lt;&gt;"",AN14&lt;&gt;"",AO14&lt;&gt;"",AP14&lt;&gt;""),AQ14&lt;&gt;"")," + ",""),IF(AQ14&lt;&gt;"",AQ14,""),IF(AND(OR(AL14&lt;&gt;"",AM14&lt;&gt;"",AN14&lt;&gt;"",AO14&lt;&gt;"",AP14&lt;&gt;"",AQ14&lt;&gt;""),AR14&lt;&gt;"")," + ",""),IF(AR14&lt;&gt;"",AR14,""),IF(AND(OR(AL14&lt;&gt;"",AM14&lt;&gt;"",AN14&lt;&gt;"",AO14&lt;&gt;"",AP14&lt;&gt;"",AQ14&lt;&gt;"",AR14&lt;&gt;""),AS14&lt;&gt;"")," + ",""),IF(AS14&lt;&gt;"",AS14,""),IF(AND(OR(AL14&lt;&gt;"",AM14&lt;&gt;"",AN14&lt;&gt;"",AO14&lt;&gt;"",AP14&lt;&gt;"",AQ14&lt;&gt;"",AR14&lt;&gt;"",AS14&lt;&gt;""),AT14&lt;&gt;"")," + ",""),IF(AT14&lt;&gt;"",AT14,""),IF(AND(OR(AL14&lt;&gt;"",AM14&lt;&gt;"",AN14&lt;&gt;"",AO14&lt;&gt;"",AP14&lt;&gt;"",AQ14&lt;&gt;"",AR14&lt;&gt;"",AS14&lt;&gt;"",AT14&lt;&gt;""),AU14&lt;&gt;"")," + ",""),IF(AU14&lt;&gt;"",AU14,""))," + "," + ",1))</f>
      </c>
      <c r="Q14" t="str" s="46" cm="1">
        <f t="array" ref="Q14">TRIM(SUBSTITUTE(CONCATENATE(IF(AV14&lt;&gt;"",AV14,""),IF(AND(AV14&lt;&gt;"",AW14&lt;&gt;"")," + ",""),IF(AW14&lt;&gt;"",AW14,""),IF(AND(OR(AV14&lt;&gt;"",AW14&lt;&gt;""),AX14&lt;&gt;"")," + ",""),IF(AX14&lt;&gt;"",AX14,""),IF(AND(OR(AV14&lt;&gt;"",AW14&lt;&gt;"",AX14&lt;&gt;""),AY14&lt;&gt;"")," + ",""),IF(AY14&lt;&gt;"",AY14,""),IF(AND(OR(AV14&lt;&gt;"",AW14&lt;&gt;"",AX14&lt;&gt;"",AY14&lt;&gt;""),AZ14&lt;&gt;"")," + ",""),IF(AZ14&lt;&gt;"",AZ14,""),IF(AND(OR(AV14&lt;&gt;"",AW14&lt;&gt;"",AX14&lt;&gt;"",AY14&lt;&gt;"",AZ14&lt;&gt;""),BA14&lt;&gt;"")," + ",""),IF(BA14&lt;&gt;"",BA14,""),IF(AND(OR(AV14&lt;&gt;"",AW14&lt;&gt;"",AX14&lt;&gt;"",AY14&lt;&gt;"",AZ14&lt;&gt;"",BA14&lt;&gt;""),BB14&lt;&gt;"")," + ",""),IF(BB14&lt;&gt;"",BB14,""),IF(AND(OR(AV14&lt;&gt;"",AW14&lt;&gt;"",AX14&lt;&gt;"",AY14&lt;&gt;"",AZ14&lt;&gt;"",BA14&lt;&gt;"",BB14&lt;&gt;""),BC14&lt;&gt;"")," + ",""),IF(BC14&lt;&gt;"",BC14,""),IF(AND(OR(AV14&lt;&gt;"",AW14&lt;&gt;"",AX14&lt;&gt;"",AY14&lt;&gt;"",AZ14&lt;&gt;"",BA14&lt;&gt;"",BB14&lt;&gt;"",BC14&lt;&gt;""),BD14&lt;&gt;"")," + ",""),IF(BD14&lt;&gt;"",BD14,""))," + "," + ",1))</f>
      </c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</row>
    <row r="15" ht="17" customHeight="1">
      <c r="A15" s="141"/>
      <c r="B15" t="s" s="147">
        <v>68</v>
      </c>
      <c r="C15" t="s" s="148">
        <v>142</v>
      </c>
      <c r="D15" s="141"/>
      <c r="E15" s="110" cm="1">
        <f t="array" ref="E15">B15+1</f>
        <v>33</v>
      </c>
      <c r="F15" s="149" cm="1">
        <f t="array" ref="F15">C15+1</f>
        <v>87</v>
      </c>
      <c r="G15" s="141"/>
      <c r="H15" t="s" s="150">
        <v>1109</v>
      </c>
      <c r="I15" t="s" s="150">
        <v>1136</v>
      </c>
      <c r="J15" t="str" s="112" cm="1">
        <f t="array" ref="J15">TRIM(SUBSTITUTE(CONCATENATE(IF(N15&lt;&gt;"",N15,""),IF(AND(N15&lt;&gt;"",O15&lt;&gt;"")," + ",""),IF(O15&lt;&gt;"",O15,""),IF(AND(OR(N15&lt;&gt;"",O15&lt;&gt;""),P15&lt;&gt;"")," + ",""),IF(P15&lt;&gt;"",P15,""),IF(AND(OR(N15&lt;&gt;"",O15&lt;&gt;"",P15&lt;&gt;""),Q15&lt;&gt;"")," + ",""),IF(Q15&lt;&gt;"",Q15,""))," + "," + ",1))</f>
      </c>
      <c r="K15" t="s" s="109">
        <v>1109</v>
      </c>
      <c r="L15" t="s" s="109">
        <v>1136</v>
      </c>
      <c r="M15" t="str" s="151" cm="1">
        <f t="array" ref="M15">"sendmidi dev "Osmose Port 2" cc 0 "&amp;B15&amp;" pc "&amp;C15</f>
        <v>sendmidi dev "Osmose Port 2" cc 0 32 pc 86</v>
      </c>
      <c r="N15" t="str" s="46" cm="1">
        <f t="array" ref="N15">TRIM(SUBSTITUTE(CONCATENATE(IF(R15&lt;&gt;"",R15,""),IF(AND(R15&lt;&gt;"",S15&lt;&gt;"")," + ",""),IF(S15&lt;&gt;"",S15,""),IF(AND(OR(R15&lt;&gt;"",S15&lt;&gt;""),T15&lt;&gt;"")," + ",""),IF(T15&lt;&gt;"",T15,""),IF(AND(OR(R15&lt;&gt;"",S15&lt;&gt;"",T15&lt;&gt;""),U15&lt;&gt;"")," + ",""),IF(U15&lt;&gt;"",U15,""),IF(AND(OR(R15&lt;&gt;"",S15&lt;&gt;"",T15&lt;&gt;"",U15&lt;&gt;""),V15&lt;&gt;"")," + ",""),IF(V15&lt;&gt;"",V15,""),IF(AND(OR(R15&lt;&gt;"",S15&lt;&gt;"",T15&lt;&gt;"",U15&lt;&gt;"",V15&lt;&gt;""),W15&lt;&gt;"")," + ",""),IF(W15&lt;&gt;"",W15,""),IF(AND(OR(R15&lt;&gt;"",S15&lt;&gt;"",T15&lt;&gt;"",U15&lt;&gt;"",V15&lt;&gt;"",W15&lt;&gt;""),X15&lt;&gt;"")," + ",""),IF(X15&lt;&gt;"",X15,""),IF(AND(OR(R15&lt;&gt;"",S15&lt;&gt;"",T15&lt;&gt;"",U15&lt;&gt;"",V15&lt;&gt;"",W15&lt;&gt;"",X15&lt;&gt;""),Y15&lt;&gt;"")," + ",""),IF(Y15&lt;&gt;"",Y15,""),IF(AND(OR(R15&lt;&gt;"",S15&lt;&gt;"",T15&lt;&gt;"",U15&lt;&gt;"",V15&lt;&gt;"",W15&lt;&gt;"",X15&lt;&gt;"",Y15&lt;&gt;""),Z15&lt;&gt;"")," + ",""),IF(Z15&lt;&gt;"",Z15,""),IF(AND(OR(R15&lt;&gt;"",S15&lt;&gt;"",T15&lt;&gt;"",U15&lt;&gt;"",V15&lt;&gt;"",W15&lt;&gt;"",X15&lt;&gt;"",Y15&lt;&gt;"",Z15&lt;&gt;""),AA15&lt;&gt;"")," + ",""),IF(AA15&lt;&gt;"",AA15,""))," + "," + ",1))</f>
      </c>
      <c r="O15" t="str" s="46" cm="1">
        <f t="array" ref="O15">TRIM(SUBSTITUTE(CONCATENATE(IF(AB15&lt;&gt;"",AB15,""),IF(AND(AB15&lt;&gt;"",AC15&lt;&gt;"")," + ",""),IF(AC15&lt;&gt;"",AC15,""),IF(AND(OR(AB15&lt;&gt;"",AC15&lt;&gt;""),AD15&lt;&gt;"")," + ",""),IF(AD15&lt;&gt;"",AD15,""),IF(AND(OR(AB15&lt;&gt;"",AC15&lt;&gt;"",AD15&lt;&gt;""),AE15&lt;&gt;"")," + ",""),IF(AE15&lt;&gt;"",AE15,""),IF(AND(OR(AB15&lt;&gt;"",AC15&lt;&gt;"",AD15&lt;&gt;"",AE15&lt;&gt;""),AF15&lt;&gt;"")," + ",""),IF(AF15&lt;&gt;"",AF15,""),IF(AND(OR(AB15&lt;&gt;"",AC15&lt;&gt;"",AD15&lt;&gt;"",AE15&lt;&gt;"",AF15&lt;&gt;""),AG15&lt;&gt;"")," + ",""),IF(AG15&lt;&gt;"",AG15,""),IF(AND(OR(AB15&lt;&gt;"",AC15&lt;&gt;"",AD15&lt;&gt;"",AE15&lt;&gt;"",AF15&lt;&gt;"",AG15&lt;&gt;""),AH15&lt;&gt;"")," + ",""),IF(AH15&lt;&gt;"",AH15,""),IF(AND(OR(AB15&lt;&gt;"",AC15&lt;&gt;"",AD15&lt;&gt;"",AE15&lt;&gt;"",AF15&lt;&gt;"",AG15&lt;&gt;"",AH15&lt;&gt;""),AI15&lt;&gt;"")," + ",""),IF(AI15&lt;&gt;"",AI15,""),IF(AND(OR(AB15&lt;&gt;"",AC15&lt;&gt;"",AD15&lt;&gt;"",AE15&lt;&gt;"",AF15&lt;&gt;"",AG15&lt;&gt;"",AH15&lt;&gt;"",AI15&lt;&gt;""),AJ15&lt;&gt;"")," + ",""),IF(AJ15&lt;&gt;"",AJ15,""),IF(AND(OR(AB15&lt;&gt;"",AC15&lt;&gt;"",AD15&lt;&gt;"",AE15&lt;&gt;"",AF15&lt;&gt;"",AG15&lt;&gt;"",AH15&lt;&gt;"",AI15&lt;&gt;"",AJ15&lt;&gt;""),AK15&lt;&gt;"")," + ",""),IF(AK15&lt;&gt;"",AK15,""))," + "," + ",1))</f>
      </c>
      <c r="P15" t="str" s="46" cm="1">
        <f t="array" ref="P15">TRIM(SUBSTITUTE(CONCATENATE(IF(AL15&lt;&gt;"",AL15,""),IF(AND(AL15&lt;&gt;"",AM15&lt;&gt;"")," + ",""),IF(AM15&lt;&gt;"",AM15,""),IF(AND(OR(AL15&lt;&gt;"",AM15&lt;&gt;""),AN15&lt;&gt;"")," + ",""),IF(AN15&lt;&gt;"",AN15,""),IF(AND(OR(AL15&lt;&gt;"",AM15&lt;&gt;"",AN15&lt;&gt;""),AO15&lt;&gt;"")," + ",""),IF(AO15&lt;&gt;"",AO15,""),IF(AND(OR(AL15&lt;&gt;"",AM15&lt;&gt;"",AN15&lt;&gt;"",AO15&lt;&gt;""),AP15&lt;&gt;"")," + ",""),IF(AP15&lt;&gt;"",AP15,""),IF(AND(OR(AL15&lt;&gt;"",AM15&lt;&gt;"",AN15&lt;&gt;"",AO15&lt;&gt;"",AP15&lt;&gt;""),AQ15&lt;&gt;"")," + ",""),IF(AQ15&lt;&gt;"",AQ15,""),IF(AND(OR(AL15&lt;&gt;"",AM15&lt;&gt;"",AN15&lt;&gt;"",AO15&lt;&gt;"",AP15&lt;&gt;"",AQ15&lt;&gt;""),AR15&lt;&gt;"")," + ",""),IF(AR15&lt;&gt;"",AR15,""),IF(AND(OR(AL15&lt;&gt;"",AM15&lt;&gt;"",AN15&lt;&gt;"",AO15&lt;&gt;"",AP15&lt;&gt;"",AQ15&lt;&gt;"",AR15&lt;&gt;""),AS15&lt;&gt;"")," + ",""),IF(AS15&lt;&gt;"",AS15,""),IF(AND(OR(AL15&lt;&gt;"",AM15&lt;&gt;"",AN15&lt;&gt;"",AO15&lt;&gt;"",AP15&lt;&gt;"",AQ15&lt;&gt;"",AR15&lt;&gt;"",AS15&lt;&gt;""),AT15&lt;&gt;"")," + ",""),IF(AT15&lt;&gt;"",AT15,""),IF(AND(OR(AL15&lt;&gt;"",AM15&lt;&gt;"",AN15&lt;&gt;"",AO15&lt;&gt;"",AP15&lt;&gt;"",AQ15&lt;&gt;"",AR15&lt;&gt;"",AS15&lt;&gt;"",AT15&lt;&gt;""),AU15&lt;&gt;"")," + ",""),IF(AU15&lt;&gt;"",AU15,""))," + "," + ",1))</f>
      </c>
      <c r="Q15" t="str" s="46" cm="1">
        <f t="array" ref="Q15">TRIM(SUBSTITUTE(CONCATENATE(IF(AV15&lt;&gt;"",AV15,""),IF(AND(AV15&lt;&gt;"",AW15&lt;&gt;"")," + ",""),IF(AW15&lt;&gt;"",AW15,""),IF(AND(OR(AV15&lt;&gt;"",AW15&lt;&gt;""),AX15&lt;&gt;"")," + ",""),IF(AX15&lt;&gt;"",AX15,""),IF(AND(OR(AV15&lt;&gt;"",AW15&lt;&gt;"",AX15&lt;&gt;""),AY15&lt;&gt;"")," + ",""),IF(AY15&lt;&gt;"",AY15,""),IF(AND(OR(AV15&lt;&gt;"",AW15&lt;&gt;"",AX15&lt;&gt;"",AY15&lt;&gt;""),AZ15&lt;&gt;"")," + ",""),IF(AZ15&lt;&gt;"",AZ15,""),IF(AND(OR(AV15&lt;&gt;"",AW15&lt;&gt;"",AX15&lt;&gt;"",AY15&lt;&gt;"",AZ15&lt;&gt;""),BA15&lt;&gt;"")," + ",""),IF(BA15&lt;&gt;"",BA15,""),IF(AND(OR(AV15&lt;&gt;"",AW15&lt;&gt;"",AX15&lt;&gt;"",AY15&lt;&gt;"",AZ15&lt;&gt;"",BA15&lt;&gt;""),BB15&lt;&gt;"")," + ",""),IF(BB15&lt;&gt;"",BB15,""),IF(AND(OR(AV15&lt;&gt;"",AW15&lt;&gt;"",AX15&lt;&gt;"",AY15&lt;&gt;"",AZ15&lt;&gt;"",BA15&lt;&gt;"",BB15&lt;&gt;""),BC15&lt;&gt;"")," + ",""),IF(BC15&lt;&gt;"",BC15,""),IF(AND(OR(AV15&lt;&gt;"",AW15&lt;&gt;"",AX15&lt;&gt;"",AY15&lt;&gt;"",AZ15&lt;&gt;"",BA15&lt;&gt;"",BB15&lt;&gt;"",BC15&lt;&gt;""),BD15&lt;&gt;"")," + ",""),IF(BD15&lt;&gt;"",BD15,""))," + "," + ",1))</f>
      </c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</row>
    <row r="16" ht="17" customHeight="1">
      <c r="A16" s="141"/>
      <c r="B16" t="s" s="147">
        <v>68</v>
      </c>
      <c r="C16" t="s" s="148">
        <v>840</v>
      </c>
      <c r="D16" s="141"/>
      <c r="E16" s="110" cm="1">
        <f t="array" ref="E16">B16+1</f>
        <v>33</v>
      </c>
      <c r="F16" s="149" cm="1">
        <f t="array" ref="F16">C16+1</f>
        <v>88</v>
      </c>
      <c r="G16" s="141"/>
      <c r="H16" t="s" s="150">
        <v>1109</v>
      </c>
      <c r="I16" t="s" s="150">
        <v>1138</v>
      </c>
      <c r="J16" t="str" s="112" cm="1">
        <f t="array" ref="J16">TRIM(SUBSTITUTE(CONCATENATE(IF(N16&lt;&gt;"",N16,""),IF(AND(N16&lt;&gt;"",O16&lt;&gt;"")," + ",""),IF(O16&lt;&gt;"",O16,""),IF(AND(OR(N16&lt;&gt;"",O16&lt;&gt;""),P16&lt;&gt;"")," + ",""),IF(P16&lt;&gt;"",P16,""),IF(AND(OR(N16&lt;&gt;"",O16&lt;&gt;"",P16&lt;&gt;""),Q16&lt;&gt;"")," + ",""),IF(Q16&lt;&gt;"",Q16,""))," + "," + ",1))</f>
      </c>
      <c r="K16" t="s" s="109">
        <v>1109</v>
      </c>
      <c r="L16" t="s" s="109">
        <v>1138</v>
      </c>
      <c r="M16" t="str" s="151" cm="1">
        <f t="array" ref="M16">"sendmidi dev "Osmose Port 2" cc 0 "&amp;B16&amp;" pc "&amp;C16</f>
        <v>sendmidi dev "Osmose Port 2" cc 0 32 pc 87</v>
      </c>
      <c r="N16" t="str" s="46" cm="1">
        <f t="array" ref="N16">TRIM(SUBSTITUTE(CONCATENATE(IF(R16&lt;&gt;"",R16,""),IF(AND(R16&lt;&gt;"",S16&lt;&gt;"")," + ",""),IF(S16&lt;&gt;"",S16,""),IF(AND(OR(R16&lt;&gt;"",S16&lt;&gt;""),T16&lt;&gt;"")," + ",""),IF(T16&lt;&gt;"",T16,""),IF(AND(OR(R16&lt;&gt;"",S16&lt;&gt;"",T16&lt;&gt;""),U16&lt;&gt;"")," + ",""),IF(U16&lt;&gt;"",U16,""),IF(AND(OR(R16&lt;&gt;"",S16&lt;&gt;"",T16&lt;&gt;"",U16&lt;&gt;""),V16&lt;&gt;"")," + ",""),IF(V16&lt;&gt;"",V16,""),IF(AND(OR(R16&lt;&gt;"",S16&lt;&gt;"",T16&lt;&gt;"",U16&lt;&gt;"",V16&lt;&gt;""),W16&lt;&gt;"")," + ",""),IF(W16&lt;&gt;"",W16,""),IF(AND(OR(R16&lt;&gt;"",S16&lt;&gt;"",T16&lt;&gt;"",U16&lt;&gt;"",V16&lt;&gt;"",W16&lt;&gt;""),X16&lt;&gt;"")," + ",""),IF(X16&lt;&gt;"",X16,""),IF(AND(OR(R16&lt;&gt;"",S16&lt;&gt;"",T16&lt;&gt;"",U16&lt;&gt;"",V16&lt;&gt;"",W16&lt;&gt;"",X16&lt;&gt;""),Y16&lt;&gt;"")," + ",""),IF(Y16&lt;&gt;"",Y16,""),IF(AND(OR(R16&lt;&gt;"",S16&lt;&gt;"",T16&lt;&gt;"",U16&lt;&gt;"",V16&lt;&gt;"",W16&lt;&gt;"",X16&lt;&gt;"",Y16&lt;&gt;""),Z16&lt;&gt;"")," + ",""),IF(Z16&lt;&gt;"",Z16,""),IF(AND(OR(R16&lt;&gt;"",S16&lt;&gt;"",T16&lt;&gt;"",U16&lt;&gt;"",V16&lt;&gt;"",W16&lt;&gt;"",X16&lt;&gt;"",Y16&lt;&gt;"",Z16&lt;&gt;""),AA16&lt;&gt;"")," + ",""),IF(AA16&lt;&gt;"",AA16,""))," + "," + ",1))</f>
      </c>
      <c r="O16" t="str" s="46" cm="1">
        <f t="array" ref="O16">TRIM(SUBSTITUTE(CONCATENATE(IF(AB16&lt;&gt;"",AB16,""),IF(AND(AB16&lt;&gt;"",AC16&lt;&gt;"")," + ",""),IF(AC16&lt;&gt;"",AC16,""),IF(AND(OR(AB16&lt;&gt;"",AC16&lt;&gt;""),AD16&lt;&gt;"")," + ",""),IF(AD16&lt;&gt;"",AD16,""),IF(AND(OR(AB16&lt;&gt;"",AC16&lt;&gt;"",AD16&lt;&gt;""),AE16&lt;&gt;"")," + ",""),IF(AE16&lt;&gt;"",AE16,""),IF(AND(OR(AB16&lt;&gt;"",AC16&lt;&gt;"",AD16&lt;&gt;"",AE16&lt;&gt;""),AF16&lt;&gt;"")," + ",""),IF(AF16&lt;&gt;"",AF16,""),IF(AND(OR(AB16&lt;&gt;"",AC16&lt;&gt;"",AD16&lt;&gt;"",AE16&lt;&gt;"",AF16&lt;&gt;""),AG16&lt;&gt;"")," + ",""),IF(AG16&lt;&gt;"",AG16,""),IF(AND(OR(AB16&lt;&gt;"",AC16&lt;&gt;"",AD16&lt;&gt;"",AE16&lt;&gt;"",AF16&lt;&gt;"",AG16&lt;&gt;""),AH16&lt;&gt;"")," + ",""),IF(AH16&lt;&gt;"",AH16,""),IF(AND(OR(AB16&lt;&gt;"",AC16&lt;&gt;"",AD16&lt;&gt;"",AE16&lt;&gt;"",AF16&lt;&gt;"",AG16&lt;&gt;"",AH16&lt;&gt;""),AI16&lt;&gt;"")," + ",""),IF(AI16&lt;&gt;"",AI16,""),IF(AND(OR(AB16&lt;&gt;"",AC16&lt;&gt;"",AD16&lt;&gt;"",AE16&lt;&gt;"",AF16&lt;&gt;"",AG16&lt;&gt;"",AH16&lt;&gt;"",AI16&lt;&gt;""),AJ16&lt;&gt;"")," + ",""),IF(AJ16&lt;&gt;"",AJ16,""),IF(AND(OR(AB16&lt;&gt;"",AC16&lt;&gt;"",AD16&lt;&gt;"",AE16&lt;&gt;"",AF16&lt;&gt;"",AG16&lt;&gt;"",AH16&lt;&gt;"",AI16&lt;&gt;"",AJ16&lt;&gt;""),AK16&lt;&gt;"")," + ",""),IF(AK16&lt;&gt;"",AK16,""))," + "," + ",1))</f>
      </c>
      <c r="P16" t="str" s="46" cm="1">
        <f t="array" ref="P16">TRIM(SUBSTITUTE(CONCATENATE(IF(AL16&lt;&gt;"",AL16,""),IF(AND(AL16&lt;&gt;"",AM16&lt;&gt;"")," + ",""),IF(AM16&lt;&gt;"",AM16,""),IF(AND(OR(AL16&lt;&gt;"",AM16&lt;&gt;""),AN16&lt;&gt;"")," + ",""),IF(AN16&lt;&gt;"",AN16,""),IF(AND(OR(AL16&lt;&gt;"",AM16&lt;&gt;"",AN16&lt;&gt;""),AO16&lt;&gt;"")," + ",""),IF(AO16&lt;&gt;"",AO16,""),IF(AND(OR(AL16&lt;&gt;"",AM16&lt;&gt;"",AN16&lt;&gt;"",AO16&lt;&gt;""),AP16&lt;&gt;"")," + ",""),IF(AP16&lt;&gt;"",AP16,""),IF(AND(OR(AL16&lt;&gt;"",AM16&lt;&gt;"",AN16&lt;&gt;"",AO16&lt;&gt;"",AP16&lt;&gt;""),AQ16&lt;&gt;"")," + ",""),IF(AQ16&lt;&gt;"",AQ16,""),IF(AND(OR(AL16&lt;&gt;"",AM16&lt;&gt;"",AN16&lt;&gt;"",AO16&lt;&gt;"",AP16&lt;&gt;"",AQ16&lt;&gt;""),AR16&lt;&gt;"")," + ",""),IF(AR16&lt;&gt;"",AR16,""),IF(AND(OR(AL16&lt;&gt;"",AM16&lt;&gt;"",AN16&lt;&gt;"",AO16&lt;&gt;"",AP16&lt;&gt;"",AQ16&lt;&gt;"",AR16&lt;&gt;""),AS16&lt;&gt;"")," + ",""),IF(AS16&lt;&gt;"",AS16,""),IF(AND(OR(AL16&lt;&gt;"",AM16&lt;&gt;"",AN16&lt;&gt;"",AO16&lt;&gt;"",AP16&lt;&gt;"",AQ16&lt;&gt;"",AR16&lt;&gt;"",AS16&lt;&gt;""),AT16&lt;&gt;"")," + ",""),IF(AT16&lt;&gt;"",AT16,""),IF(AND(OR(AL16&lt;&gt;"",AM16&lt;&gt;"",AN16&lt;&gt;"",AO16&lt;&gt;"",AP16&lt;&gt;"",AQ16&lt;&gt;"",AR16&lt;&gt;"",AS16&lt;&gt;"",AT16&lt;&gt;""),AU16&lt;&gt;"")," + ",""),IF(AU16&lt;&gt;"",AU16,""))," + "," + ",1))</f>
      </c>
      <c r="Q16" t="str" s="46" cm="1">
        <f t="array" ref="Q16">TRIM(SUBSTITUTE(CONCATENATE(IF(AV16&lt;&gt;"",AV16,""),IF(AND(AV16&lt;&gt;"",AW16&lt;&gt;"")," + ",""),IF(AW16&lt;&gt;"",AW16,""),IF(AND(OR(AV16&lt;&gt;"",AW16&lt;&gt;""),AX16&lt;&gt;"")," + ",""),IF(AX16&lt;&gt;"",AX16,""),IF(AND(OR(AV16&lt;&gt;"",AW16&lt;&gt;"",AX16&lt;&gt;""),AY16&lt;&gt;"")," + ",""),IF(AY16&lt;&gt;"",AY16,""),IF(AND(OR(AV16&lt;&gt;"",AW16&lt;&gt;"",AX16&lt;&gt;"",AY16&lt;&gt;""),AZ16&lt;&gt;"")," + ",""),IF(AZ16&lt;&gt;"",AZ16,""),IF(AND(OR(AV16&lt;&gt;"",AW16&lt;&gt;"",AX16&lt;&gt;"",AY16&lt;&gt;"",AZ16&lt;&gt;""),BA16&lt;&gt;"")," + ",""),IF(BA16&lt;&gt;"",BA16,""),IF(AND(OR(AV16&lt;&gt;"",AW16&lt;&gt;"",AX16&lt;&gt;"",AY16&lt;&gt;"",AZ16&lt;&gt;"",BA16&lt;&gt;""),BB16&lt;&gt;"")," + ",""),IF(BB16&lt;&gt;"",BB16,""),IF(AND(OR(AV16&lt;&gt;"",AW16&lt;&gt;"",AX16&lt;&gt;"",AY16&lt;&gt;"",AZ16&lt;&gt;"",BA16&lt;&gt;"",BB16&lt;&gt;""),BC16&lt;&gt;"")," + ",""),IF(BC16&lt;&gt;"",BC16,""),IF(AND(OR(AV16&lt;&gt;"",AW16&lt;&gt;"",AX16&lt;&gt;"",AY16&lt;&gt;"",AZ16&lt;&gt;"",BA16&lt;&gt;"",BB16&lt;&gt;"",BC16&lt;&gt;""),BD16&lt;&gt;"")," + ",""),IF(BD16&lt;&gt;"",BD16,""))," + "," + ",1))</f>
      </c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</row>
    <row r="17" ht="17" customHeight="1">
      <c r="A17" s="141"/>
      <c r="B17" t="s" s="147">
        <v>664</v>
      </c>
      <c r="C17" t="s" s="148">
        <v>635</v>
      </c>
      <c r="D17" s="141"/>
      <c r="E17" s="110" cm="1">
        <f t="array" ref="E17">B17+1</f>
        <v>34</v>
      </c>
      <c r="F17" s="149" cm="1">
        <f t="array" ref="F17">C17+1</f>
        <v>125</v>
      </c>
      <c r="G17" s="141"/>
      <c r="H17" t="s" s="150">
        <v>1109</v>
      </c>
      <c r="I17" t="s" s="150">
        <v>1150</v>
      </c>
      <c r="J17" t="str" s="112" cm="1">
        <f t="array" ref="J17">TRIM(SUBSTITUTE(CONCATENATE(IF(N17&lt;&gt;"",N17,""),IF(AND(N17&lt;&gt;"",O17&lt;&gt;"")," + ",""),IF(O17&lt;&gt;"",O17,""),IF(AND(OR(N17&lt;&gt;"",O17&lt;&gt;""),P17&lt;&gt;"")," + ",""),IF(P17&lt;&gt;"",P17,""),IF(AND(OR(N17&lt;&gt;"",O17&lt;&gt;"",P17&lt;&gt;""),Q17&lt;&gt;"")," + ",""),IF(Q17&lt;&gt;"",Q17,""))," + "," + ",1))</f>
      </c>
      <c r="K17" t="s" s="109">
        <v>1109</v>
      </c>
      <c r="L17" t="s" s="109">
        <v>1150</v>
      </c>
      <c r="M17" t="str" s="151" cm="1">
        <f t="array" ref="M17">"sendmidi dev "Osmose Port 2" cc 0 "&amp;B17&amp;" pc "&amp;C17</f>
        <v>sendmidi dev "Osmose Port 2" cc 0 33 pc 124</v>
      </c>
      <c r="N17" t="str" s="54" cm="1">
        <f t="array" ref="N17">TRIM(SUBSTITUTE(CONCATENATE(IF(R17&lt;&gt;"",R17,""),IF(AND(R17&lt;&gt;"",S17&lt;&gt;"")," + ",""),IF(S17&lt;&gt;"",S17,""),IF(AND(OR(R17&lt;&gt;"",S17&lt;&gt;""),T17&lt;&gt;"")," + ",""),IF(T17&lt;&gt;"",T17,""),IF(AND(OR(R17&lt;&gt;"",S17&lt;&gt;"",T17&lt;&gt;""),U17&lt;&gt;"")," + ",""),IF(U17&lt;&gt;"",U17,""),IF(AND(OR(R17&lt;&gt;"",S17&lt;&gt;"",T17&lt;&gt;"",U17&lt;&gt;""),V17&lt;&gt;"")," + ",""),IF(V17&lt;&gt;"",V17,""),IF(AND(OR(R17&lt;&gt;"",S17&lt;&gt;"",T17&lt;&gt;"",U17&lt;&gt;"",V17&lt;&gt;""),W17&lt;&gt;"")," + ",""),IF(W17&lt;&gt;"",W17,""),IF(AND(OR(R17&lt;&gt;"",S17&lt;&gt;"",T17&lt;&gt;"",U17&lt;&gt;"",V17&lt;&gt;"",W17&lt;&gt;""),X17&lt;&gt;"")," + ",""),IF(X17&lt;&gt;"",X17,""),IF(AND(OR(R17&lt;&gt;"",S17&lt;&gt;"",T17&lt;&gt;"",U17&lt;&gt;"",V17&lt;&gt;"",W17&lt;&gt;"",X17&lt;&gt;""),Y17&lt;&gt;"")," + ",""),IF(Y17&lt;&gt;"",Y17,""),IF(AND(OR(R17&lt;&gt;"",S17&lt;&gt;"",T17&lt;&gt;"",U17&lt;&gt;"",V17&lt;&gt;"",W17&lt;&gt;"",X17&lt;&gt;"",Y17&lt;&gt;""),Z17&lt;&gt;"")," + ",""),IF(Z17&lt;&gt;"",Z17,""),IF(AND(OR(R17&lt;&gt;"",S17&lt;&gt;"",T17&lt;&gt;"",U17&lt;&gt;"",V17&lt;&gt;"",W17&lt;&gt;"",X17&lt;&gt;"",Y17&lt;&gt;"",Z17&lt;&gt;""),AA17&lt;&gt;"")," + ",""),IF(AA17&lt;&gt;"",AA17,""))," + "," + ",1))</f>
      </c>
      <c r="O17" t="str" s="54" cm="1">
        <f t="array" ref="O17">TRIM(SUBSTITUTE(CONCATENATE(IF(AB17&lt;&gt;"",AB17,""),IF(AND(AB17&lt;&gt;"",AC17&lt;&gt;"")," + ",""),IF(AC17&lt;&gt;"",AC17,""),IF(AND(OR(AB17&lt;&gt;"",AC17&lt;&gt;""),AD17&lt;&gt;"")," + ",""),IF(AD17&lt;&gt;"",AD17,""),IF(AND(OR(AB17&lt;&gt;"",AC17&lt;&gt;"",AD17&lt;&gt;""),AE17&lt;&gt;"")," + ",""),IF(AE17&lt;&gt;"",AE17,""),IF(AND(OR(AB17&lt;&gt;"",AC17&lt;&gt;"",AD17&lt;&gt;"",AE17&lt;&gt;""),AF17&lt;&gt;"")," + ",""),IF(AF17&lt;&gt;"",AF17,""),IF(AND(OR(AB17&lt;&gt;"",AC17&lt;&gt;"",AD17&lt;&gt;"",AE17&lt;&gt;"",AF17&lt;&gt;""),AG17&lt;&gt;"")," + ",""),IF(AG17&lt;&gt;"",AG17,""),IF(AND(OR(AB17&lt;&gt;"",AC17&lt;&gt;"",AD17&lt;&gt;"",AE17&lt;&gt;"",AF17&lt;&gt;"",AG17&lt;&gt;""),AH17&lt;&gt;"")," + ",""),IF(AH17&lt;&gt;"",AH17,""),IF(AND(OR(AB17&lt;&gt;"",AC17&lt;&gt;"",AD17&lt;&gt;"",AE17&lt;&gt;"",AF17&lt;&gt;"",AG17&lt;&gt;"",AH17&lt;&gt;""),AI17&lt;&gt;"")," + ",""),IF(AI17&lt;&gt;"",AI17,""),IF(AND(OR(AB17&lt;&gt;"",AC17&lt;&gt;"",AD17&lt;&gt;"",AE17&lt;&gt;"",AF17&lt;&gt;"",AG17&lt;&gt;"",AH17&lt;&gt;"",AI17&lt;&gt;""),AJ17&lt;&gt;"")," + ",""),IF(AJ17&lt;&gt;"",AJ17,""),IF(AND(OR(AB17&lt;&gt;"",AC17&lt;&gt;"",AD17&lt;&gt;"",AE17&lt;&gt;"",AF17&lt;&gt;"",AG17&lt;&gt;"",AH17&lt;&gt;"",AI17&lt;&gt;"",AJ17&lt;&gt;""),AK17&lt;&gt;"")," + ",""),IF(AK17&lt;&gt;"",AK17,""))," + "," + ",1))</f>
      </c>
      <c r="P17" t="str" s="54" cm="1">
        <f t="array" ref="P17">TRIM(SUBSTITUTE(CONCATENATE(IF(AL17&lt;&gt;"",AL17,""),IF(AND(AL17&lt;&gt;"",AM17&lt;&gt;"")," + ",""),IF(AM17&lt;&gt;"",AM17,""),IF(AND(OR(AL17&lt;&gt;"",AM17&lt;&gt;""),AN17&lt;&gt;"")," + ",""),IF(AN17&lt;&gt;"",AN17,""),IF(AND(OR(AL17&lt;&gt;"",AM17&lt;&gt;"",AN17&lt;&gt;""),AO17&lt;&gt;"")," + ",""),IF(AO17&lt;&gt;"",AO17,""),IF(AND(OR(AL17&lt;&gt;"",AM17&lt;&gt;"",AN17&lt;&gt;"",AO17&lt;&gt;""),AP17&lt;&gt;"")," + ",""),IF(AP17&lt;&gt;"",AP17,""),IF(AND(OR(AL17&lt;&gt;"",AM17&lt;&gt;"",AN17&lt;&gt;"",AO17&lt;&gt;"",AP17&lt;&gt;""),AQ17&lt;&gt;"")," + ",""),IF(AQ17&lt;&gt;"",AQ17,""),IF(AND(OR(AL17&lt;&gt;"",AM17&lt;&gt;"",AN17&lt;&gt;"",AO17&lt;&gt;"",AP17&lt;&gt;"",AQ17&lt;&gt;""),AR17&lt;&gt;"")," + ",""),IF(AR17&lt;&gt;"",AR17,""),IF(AND(OR(AL17&lt;&gt;"",AM17&lt;&gt;"",AN17&lt;&gt;"",AO17&lt;&gt;"",AP17&lt;&gt;"",AQ17&lt;&gt;"",AR17&lt;&gt;""),AS17&lt;&gt;"")," + ",""),IF(AS17&lt;&gt;"",AS17,""),IF(AND(OR(AL17&lt;&gt;"",AM17&lt;&gt;"",AN17&lt;&gt;"",AO17&lt;&gt;"",AP17&lt;&gt;"",AQ17&lt;&gt;"",AR17&lt;&gt;"",AS17&lt;&gt;""),AT17&lt;&gt;"")," + ",""),IF(AT17&lt;&gt;"",AT17,""),IF(AND(OR(AL17&lt;&gt;"",AM17&lt;&gt;"",AN17&lt;&gt;"",AO17&lt;&gt;"",AP17&lt;&gt;"",AQ17&lt;&gt;"",AR17&lt;&gt;"",AS17&lt;&gt;"",AT17&lt;&gt;""),AU17&lt;&gt;"")," + ",""),IF(AU17&lt;&gt;"",AU17,""))," + "," + ",1))</f>
      </c>
      <c r="Q17" t="str" s="54" cm="1">
        <f t="array" ref="Q17">TRIM(SUBSTITUTE(CONCATENATE(IF(AV17&lt;&gt;"",AV17,""),IF(AND(AV17&lt;&gt;"",AW17&lt;&gt;"")," + ",""),IF(AW17&lt;&gt;"",AW17,""),IF(AND(OR(AV17&lt;&gt;"",AW17&lt;&gt;""),AX17&lt;&gt;"")," + ",""),IF(AX17&lt;&gt;"",AX17,""),IF(AND(OR(AV17&lt;&gt;"",AW17&lt;&gt;"",AX17&lt;&gt;""),AY17&lt;&gt;"")," + ",""),IF(AY17&lt;&gt;"",AY17,""),IF(AND(OR(AV17&lt;&gt;"",AW17&lt;&gt;"",AX17&lt;&gt;"",AY17&lt;&gt;""),AZ17&lt;&gt;"")," + ",""),IF(AZ17&lt;&gt;"",AZ17,""),IF(AND(OR(AV17&lt;&gt;"",AW17&lt;&gt;"",AX17&lt;&gt;"",AY17&lt;&gt;"",AZ17&lt;&gt;""),BA17&lt;&gt;"")," + ",""),IF(BA17&lt;&gt;"",BA17,""),IF(AND(OR(AV17&lt;&gt;"",AW17&lt;&gt;"",AX17&lt;&gt;"",AY17&lt;&gt;"",AZ17&lt;&gt;"",BA17&lt;&gt;""),BB17&lt;&gt;"")," + ",""),IF(BB17&lt;&gt;"",BB17,""),IF(AND(OR(AV17&lt;&gt;"",AW17&lt;&gt;"",AX17&lt;&gt;"",AY17&lt;&gt;"",AZ17&lt;&gt;"",BA17&lt;&gt;"",BB17&lt;&gt;""),BC17&lt;&gt;"")," + ",""),IF(BC17&lt;&gt;"",BC17,""),IF(AND(OR(AV17&lt;&gt;"",AW17&lt;&gt;"",AX17&lt;&gt;"",AY17&lt;&gt;"",AZ17&lt;&gt;"",BA17&lt;&gt;"",BB17&lt;&gt;"",BC17&lt;&gt;""),BD17&lt;&gt;"")," + ",""),IF(BD17&lt;&gt;"",BD17,""))," + "," + ",1))</f>
      </c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</row>
    <row r="18" ht="17" customHeight="1">
      <c r="A18" s="12"/>
      <c r="B18" t="s" s="152">
        <v>664</v>
      </c>
      <c r="C18" t="s" s="153">
        <v>229</v>
      </c>
      <c r="D18" s="12"/>
      <c r="E18" s="154" cm="1">
        <f t="array" ref="E18">B18+1</f>
        <v>34</v>
      </c>
      <c r="F18" s="155" cm="1">
        <f t="array" ref="F18">C18+1</f>
        <v>126</v>
      </c>
      <c r="G18" s="12"/>
      <c r="H18" t="s" s="156">
        <v>1</v>
      </c>
      <c r="I18" t="s" s="156">
        <v>230</v>
      </c>
      <c r="J18" t="str" s="157" cm="1">
        <f t="array" ref="J18">TRIM(SUBSTITUTE(CONCATENATE(IF(N18&lt;&gt;"",N18,""),IF(AND(N18&lt;&gt;"",O18&lt;&gt;"")," + ",""),IF(O18&lt;&gt;"",O18,""),IF(AND(OR(N18&lt;&gt;"",O18&lt;&gt;""),P18&lt;&gt;"")," + ",""),IF(P18&lt;&gt;"",P18,""),IF(AND(OR(N18&lt;&gt;"",O18&lt;&gt;"",P18&lt;&gt;""),Q18&lt;&gt;"")," + ",""),IF(Q18&lt;&gt;"",Q18,""))," + "," + ",1))</f>
        <v>acoustic</v>
      </c>
      <c r="K18" t="s" s="158">
        <v>1</v>
      </c>
      <c r="L18" t="s" s="158">
        <v>230</v>
      </c>
      <c r="M18" t="str" s="159" cm="1">
        <f t="array" ref="M18">"sendmidi dev "Osmose Port 2" cc 0 "&amp;B18&amp;" pc "&amp;C18</f>
        <v>sendmidi dev "Osmose Port 2" cc 0 33 pc 125</v>
      </c>
      <c r="N18" t="str" s="109" cm="1">
        <f t="array" ref="N18">TRIM(SUBSTITUTE(CONCATENATE(IF(R18&lt;&gt;"",R18,""),IF(AND(R18&lt;&gt;"",S18&lt;&gt;"")," + ",""),IF(S18&lt;&gt;"",S18,""),IF(AND(OR(R18&lt;&gt;"",S18&lt;&gt;""),T18&lt;&gt;"")," + ",""),IF(T18&lt;&gt;"",T18,""),IF(AND(OR(R18&lt;&gt;"",S18&lt;&gt;"",T18&lt;&gt;""),U18&lt;&gt;"")," + ",""),IF(U18&lt;&gt;"",U18,""),IF(AND(OR(R18&lt;&gt;"",S18&lt;&gt;"",T18&lt;&gt;"",U18&lt;&gt;""),V18&lt;&gt;"")," + ",""),IF(V18&lt;&gt;"",V18,""),IF(AND(OR(R18&lt;&gt;"",S18&lt;&gt;"",T18&lt;&gt;"",U18&lt;&gt;"",V18&lt;&gt;""),W18&lt;&gt;"")," + ",""),IF(W18&lt;&gt;"",W18,""),IF(AND(OR(R18&lt;&gt;"",S18&lt;&gt;"",T18&lt;&gt;"",U18&lt;&gt;"",V18&lt;&gt;"",W18&lt;&gt;""),X18&lt;&gt;"")," + ",""),IF(X18&lt;&gt;"",X18,""),IF(AND(OR(R18&lt;&gt;"",S18&lt;&gt;"",T18&lt;&gt;"",U18&lt;&gt;"",V18&lt;&gt;"",W18&lt;&gt;"",X18&lt;&gt;""),Y18&lt;&gt;"")," + ",""),IF(Y18&lt;&gt;"",Y18,""),IF(AND(OR(R18&lt;&gt;"",S18&lt;&gt;"",T18&lt;&gt;"",U18&lt;&gt;"",V18&lt;&gt;"",W18&lt;&gt;"",X18&lt;&gt;"",Y18&lt;&gt;""),Z18&lt;&gt;"")," + ",""),IF(Z18&lt;&gt;"",Z18,""),IF(AND(OR(R18&lt;&gt;"",S18&lt;&gt;"",T18&lt;&gt;"",U18&lt;&gt;"",V18&lt;&gt;"",W18&lt;&gt;"",X18&lt;&gt;"",Y18&lt;&gt;"",Z18&lt;&gt;""),AA18&lt;&gt;"")," + ",""),IF(AA18&lt;&gt;"",AA18,""))," + "," + ",1))</f>
        <v>acoustic</v>
      </c>
      <c r="O18" t="str" s="109" cm="1">
        <f t="array" ref="O18">TRIM(SUBSTITUTE(CONCATENATE(IF(AB18&lt;&gt;"",AB18,""),IF(AND(AB18&lt;&gt;"",AC18&lt;&gt;"")," + ",""),IF(AC18&lt;&gt;"",AC18,""),IF(AND(OR(AB18&lt;&gt;"",AC18&lt;&gt;""),AD18&lt;&gt;"")," + ",""),IF(AD18&lt;&gt;"",AD18,""),IF(AND(OR(AB18&lt;&gt;"",AC18&lt;&gt;"",AD18&lt;&gt;""),AE18&lt;&gt;"")," + ",""),IF(AE18&lt;&gt;"",AE18,""),IF(AND(OR(AB18&lt;&gt;"",AC18&lt;&gt;"",AD18&lt;&gt;"",AE18&lt;&gt;""),AF18&lt;&gt;"")," + ",""),IF(AF18&lt;&gt;"",AF18,""),IF(AND(OR(AB18&lt;&gt;"",AC18&lt;&gt;"",AD18&lt;&gt;"",AE18&lt;&gt;"",AF18&lt;&gt;""),AG18&lt;&gt;"")," + ",""),IF(AG18&lt;&gt;"",AG18,""),IF(AND(OR(AB18&lt;&gt;"",AC18&lt;&gt;"",AD18&lt;&gt;"",AE18&lt;&gt;"",AF18&lt;&gt;"",AG18&lt;&gt;""),AH18&lt;&gt;"")," + ",""),IF(AH18&lt;&gt;"",AH18,""),IF(AND(OR(AB18&lt;&gt;"",AC18&lt;&gt;"",AD18&lt;&gt;"",AE18&lt;&gt;"",AF18&lt;&gt;"",AG18&lt;&gt;"",AH18&lt;&gt;""),AI18&lt;&gt;"")," + ",""),IF(AI18&lt;&gt;"",AI18,""),IF(AND(OR(AB18&lt;&gt;"",AC18&lt;&gt;"",AD18&lt;&gt;"",AE18&lt;&gt;"",AF18&lt;&gt;"",AG18&lt;&gt;"",AH18&lt;&gt;"",AI18&lt;&gt;""),AJ18&lt;&gt;"")," + ",""),IF(AJ18&lt;&gt;"",AJ18,""),IF(AND(OR(AB18&lt;&gt;"",AC18&lt;&gt;"",AD18&lt;&gt;"",AE18&lt;&gt;"",AF18&lt;&gt;"",AG18&lt;&gt;"",AH18&lt;&gt;"",AI18&lt;&gt;"",AJ18&lt;&gt;""),AK18&lt;&gt;"")," + ",""),IF(AK18&lt;&gt;"",AK18,""))," + "," + ",1))</f>
      </c>
      <c r="P18" t="str" s="109" cm="1">
        <f t="array" ref="P18">TRIM(SUBSTITUTE(CONCATENATE(IF(AL18&lt;&gt;"",AL18,""),IF(AND(AL18&lt;&gt;"",AM18&lt;&gt;"")," + ",""),IF(AM18&lt;&gt;"",AM18,""),IF(AND(OR(AL18&lt;&gt;"",AM18&lt;&gt;""),AN18&lt;&gt;"")," + ",""),IF(AN18&lt;&gt;"",AN18,""),IF(AND(OR(AL18&lt;&gt;"",AM18&lt;&gt;"",AN18&lt;&gt;""),AO18&lt;&gt;"")," + ",""),IF(AO18&lt;&gt;"",AO18,""),IF(AND(OR(AL18&lt;&gt;"",AM18&lt;&gt;"",AN18&lt;&gt;"",AO18&lt;&gt;""),AP18&lt;&gt;"")," + ",""),IF(AP18&lt;&gt;"",AP18,""),IF(AND(OR(AL18&lt;&gt;"",AM18&lt;&gt;"",AN18&lt;&gt;"",AO18&lt;&gt;"",AP18&lt;&gt;""),AQ18&lt;&gt;"")," + ",""),IF(AQ18&lt;&gt;"",AQ18,""),IF(AND(OR(AL18&lt;&gt;"",AM18&lt;&gt;"",AN18&lt;&gt;"",AO18&lt;&gt;"",AP18&lt;&gt;"",AQ18&lt;&gt;""),AR18&lt;&gt;"")," + ",""),IF(AR18&lt;&gt;"",AR18,""),IF(AND(OR(AL18&lt;&gt;"",AM18&lt;&gt;"",AN18&lt;&gt;"",AO18&lt;&gt;"",AP18&lt;&gt;"",AQ18&lt;&gt;"",AR18&lt;&gt;""),AS18&lt;&gt;"")," + ",""),IF(AS18&lt;&gt;"",AS18,""),IF(AND(OR(AL18&lt;&gt;"",AM18&lt;&gt;"",AN18&lt;&gt;"",AO18&lt;&gt;"",AP18&lt;&gt;"",AQ18&lt;&gt;"",AR18&lt;&gt;"",AS18&lt;&gt;""),AT18&lt;&gt;"")," + ",""),IF(AT18&lt;&gt;"",AT18,""),IF(AND(OR(AL18&lt;&gt;"",AM18&lt;&gt;"",AN18&lt;&gt;"",AO18&lt;&gt;"",AP18&lt;&gt;"",AQ18&lt;&gt;"",AR18&lt;&gt;"",AS18&lt;&gt;"",AT18&lt;&gt;""),AU18&lt;&gt;"")," + ",""),IF(AU18&lt;&gt;"",AU18,""))," + "," + ",1))</f>
      </c>
      <c r="Q18" t="str" s="109" cm="1">
        <f t="array" ref="Q18">TRIM(SUBSTITUTE(CONCATENATE(IF(AV18&lt;&gt;"",AV18,""),IF(AND(AV18&lt;&gt;"",AW18&lt;&gt;"")," + ",""),IF(AW18&lt;&gt;"",AW18,""),IF(AND(OR(AV18&lt;&gt;"",AW18&lt;&gt;""),AX18&lt;&gt;"")," + ",""),IF(AX18&lt;&gt;"",AX18,""),IF(AND(OR(AV18&lt;&gt;"",AW18&lt;&gt;"",AX18&lt;&gt;""),AY18&lt;&gt;"")," + ",""),IF(AY18&lt;&gt;"",AY18,""),IF(AND(OR(AV18&lt;&gt;"",AW18&lt;&gt;"",AX18&lt;&gt;"",AY18&lt;&gt;""),AZ18&lt;&gt;"")," + ",""),IF(AZ18&lt;&gt;"",AZ18,""),IF(AND(OR(AV18&lt;&gt;"",AW18&lt;&gt;"",AX18&lt;&gt;"",AY18&lt;&gt;"",AZ18&lt;&gt;""),BA18&lt;&gt;"")," + ",""),IF(BA18&lt;&gt;"",BA18,""),IF(AND(OR(AV18&lt;&gt;"",AW18&lt;&gt;"",AX18&lt;&gt;"",AY18&lt;&gt;"",AZ18&lt;&gt;"",BA18&lt;&gt;""),BB18&lt;&gt;"")," + ",""),IF(BB18&lt;&gt;"",BB18,""),IF(AND(OR(AV18&lt;&gt;"",AW18&lt;&gt;"",AX18&lt;&gt;"",AY18&lt;&gt;"",AZ18&lt;&gt;"",BA18&lt;&gt;"",BB18&lt;&gt;""),BC18&lt;&gt;"")," + ",""),IF(BC18&lt;&gt;"",BC18,""),IF(AND(OR(AV18&lt;&gt;"",AW18&lt;&gt;"",AX18&lt;&gt;"",AY18&lt;&gt;"",AZ18&lt;&gt;"",BA18&lt;&gt;"",BB18&lt;&gt;"",BC18&lt;&gt;""),BD18&lt;&gt;"")," + ",""),IF(BD18&lt;&gt;"",BD18,""))," + "," + ",1))</f>
      </c>
      <c r="R18" t="s" s="53">
        <v>15</v>
      </c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</row>
    <row r="19" ht="17" customHeight="1">
      <c r="A19" s="12"/>
      <c r="B19" t="s" s="152">
        <v>498</v>
      </c>
      <c r="C19" t="s" s="153">
        <v>188</v>
      </c>
      <c r="D19" s="12"/>
      <c r="E19" s="154" cm="1">
        <f t="array" ref="E19">B19+1</f>
        <v>31</v>
      </c>
      <c r="F19" s="155" cm="1">
        <f t="array" ref="F19">C19+1</f>
        <v>21</v>
      </c>
      <c r="G19" s="12"/>
      <c r="H19" t="s" s="156">
        <v>235</v>
      </c>
      <c r="I19" t="s" s="156">
        <v>236</v>
      </c>
      <c r="J19" t="str" s="157" cm="1">
        <f t="array" ref="J19">TRIM(SUBSTITUTE(CONCATENATE(IF(N19&lt;&gt;"",N19,""),IF(AND(N19&lt;&gt;"",O19&lt;&gt;"")," + ",""),IF(O19&lt;&gt;"",O19,""),IF(AND(OR(N19&lt;&gt;"",O19&lt;&gt;""),P19&lt;&gt;"")," + ",""),IF(P19&lt;&gt;"",P19,""),IF(AND(OR(N19&lt;&gt;"",O19&lt;&gt;"",P19&lt;&gt;""),Q19&lt;&gt;"")," + ",""),IF(Q19&lt;&gt;"",Q19,""))," + "," + ",1))</f>
        <v>acoustic</v>
      </c>
      <c r="K19" t="s" s="158">
        <v>235</v>
      </c>
      <c r="L19" t="s" s="158">
        <v>236</v>
      </c>
      <c r="M19" t="str" s="159" cm="1">
        <f t="array" ref="M19">"sendmidi dev "Osmose Port 2" cc 0 "&amp;B19&amp;" pc "&amp;C19</f>
        <v>sendmidi dev "Osmose Port 2" cc 0 30 pc 20</v>
      </c>
      <c r="N19" t="str" s="109" cm="1">
        <f t="array" ref="N19">TRIM(SUBSTITUTE(CONCATENATE(IF(R19&lt;&gt;"",R19,""),IF(AND(R19&lt;&gt;"",S19&lt;&gt;"")," + ",""),IF(S19&lt;&gt;"",S19,""),IF(AND(OR(R19&lt;&gt;"",S19&lt;&gt;""),T19&lt;&gt;"")," + ",""),IF(T19&lt;&gt;"",T19,""),IF(AND(OR(R19&lt;&gt;"",S19&lt;&gt;"",T19&lt;&gt;""),U19&lt;&gt;"")," + ",""),IF(U19&lt;&gt;"",U19,""),IF(AND(OR(R19&lt;&gt;"",S19&lt;&gt;"",T19&lt;&gt;"",U19&lt;&gt;""),V19&lt;&gt;"")," + ",""),IF(V19&lt;&gt;"",V19,""),IF(AND(OR(R19&lt;&gt;"",S19&lt;&gt;"",T19&lt;&gt;"",U19&lt;&gt;"",V19&lt;&gt;""),W19&lt;&gt;"")," + ",""),IF(W19&lt;&gt;"",W19,""),IF(AND(OR(R19&lt;&gt;"",S19&lt;&gt;"",T19&lt;&gt;"",U19&lt;&gt;"",V19&lt;&gt;"",W19&lt;&gt;""),X19&lt;&gt;"")," + ",""),IF(X19&lt;&gt;"",X19,""),IF(AND(OR(R19&lt;&gt;"",S19&lt;&gt;"",T19&lt;&gt;"",U19&lt;&gt;"",V19&lt;&gt;"",W19&lt;&gt;"",X19&lt;&gt;""),Y19&lt;&gt;"")," + ",""),IF(Y19&lt;&gt;"",Y19,""),IF(AND(OR(R19&lt;&gt;"",S19&lt;&gt;"",T19&lt;&gt;"",U19&lt;&gt;"",V19&lt;&gt;"",W19&lt;&gt;"",X19&lt;&gt;"",Y19&lt;&gt;""),Z19&lt;&gt;"")," + ",""),IF(Z19&lt;&gt;"",Z19,""),IF(AND(OR(R19&lt;&gt;"",S19&lt;&gt;"",T19&lt;&gt;"",U19&lt;&gt;"",V19&lt;&gt;"",W19&lt;&gt;"",X19&lt;&gt;"",Y19&lt;&gt;"",Z19&lt;&gt;""),AA19&lt;&gt;"")," + ",""),IF(AA19&lt;&gt;"",AA19,""))," + "," + ",1))</f>
        <v>acoustic</v>
      </c>
      <c r="O19" t="str" s="109" cm="1">
        <f t="array" ref="O19">TRIM(SUBSTITUTE(CONCATENATE(IF(AB19&lt;&gt;"",AB19,""),IF(AND(AB19&lt;&gt;"",AC19&lt;&gt;"")," + ",""),IF(AC19&lt;&gt;"",AC19,""),IF(AND(OR(AB19&lt;&gt;"",AC19&lt;&gt;""),AD19&lt;&gt;"")," + ",""),IF(AD19&lt;&gt;"",AD19,""),IF(AND(OR(AB19&lt;&gt;"",AC19&lt;&gt;"",AD19&lt;&gt;""),AE19&lt;&gt;"")," + ",""),IF(AE19&lt;&gt;"",AE19,""),IF(AND(OR(AB19&lt;&gt;"",AC19&lt;&gt;"",AD19&lt;&gt;"",AE19&lt;&gt;""),AF19&lt;&gt;"")," + ",""),IF(AF19&lt;&gt;"",AF19,""),IF(AND(OR(AB19&lt;&gt;"",AC19&lt;&gt;"",AD19&lt;&gt;"",AE19&lt;&gt;"",AF19&lt;&gt;""),AG19&lt;&gt;"")," + ",""),IF(AG19&lt;&gt;"",AG19,""),IF(AND(OR(AB19&lt;&gt;"",AC19&lt;&gt;"",AD19&lt;&gt;"",AE19&lt;&gt;"",AF19&lt;&gt;"",AG19&lt;&gt;""),AH19&lt;&gt;"")," + ",""),IF(AH19&lt;&gt;"",AH19,""),IF(AND(OR(AB19&lt;&gt;"",AC19&lt;&gt;"",AD19&lt;&gt;"",AE19&lt;&gt;"",AF19&lt;&gt;"",AG19&lt;&gt;"",AH19&lt;&gt;""),AI19&lt;&gt;"")," + ",""),IF(AI19&lt;&gt;"",AI19,""),IF(AND(OR(AB19&lt;&gt;"",AC19&lt;&gt;"",AD19&lt;&gt;"",AE19&lt;&gt;"",AF19&lt;&gt;"",AG19&lt;&gt;"",AH19&lt;&gt;"",AI19&lt;&gt;""),AJ19&lt;&gt;"")," + ",""),IF(AJ19&lt;&gt;"",AJ19,""),IF(AND(OR(AB19&lt;&gt;"",AC19&lt;&gt;"",AD19&lt;&gt;"",AE19&lt;&gt;"",AF19&lt;&gt;"",AG19&lt;&gt;"",AH19&lt;&gt;"",AI19&lt;&gt;"",AJ19&lt;&gt;""),AK19&lt;&gt;"")," + ",""),IF(AK19&lt;&gt;"",AK19,""))," + "," + ",1))</f>
      </c>
      <c r="P19" t="str" s="109" cm="1">
        <f t="array" ref="P19">TRIM(SUBSTITUTE(CONCATENATE(IF(AL19&lt;&gt;"",AL19,""),IF(AND(AL19&lt;&gt;"",AM19&lt;&gt;"")," + ",""),IF(AM19&lt;&gt;"",AM19,""),IF(AND(OR(AL19&lt;&gt;"",AM19&lt;&gt;""),AN19&lt;&gt;"")," + ",""),IF(AN19&lt;&gt;"",AN19,""),IF(AND(OR(AL19&lt;&gt;"",AM19&lt;&gt;"",AN19&lt;&gt;""),AO19&lt;&gt;"")," + ",""),IF(AO19&lt;&gt;"",AO19,""),IF(AND(OR(AL19&lt;&gt;"",AM19&lt;&gt;"",AN19&lt;&gt;"",AO19&lt;&gt;""),AP19&lt;&gt;"")," + ",""),IF(AP19&lt;&gt;"",AP19,""),IF(AND(OR(AL19&lt;&gt;"",AM19&lt;&gt;"",AN19&lt;&gt;"",AO19&lt;&gt;"",AP19&lt;&gt;""),AQ19&lt;&gt;"")," + ",""),IF(AQ19&lt;&gt;"",AQ19,""),IF(AND(OR(AL19&lt;&gt;"",AM19&lt;&gt;"",AN19&lt;&gt;"",AO19&lt;&gt;"",AP19&lt;&gt;"",AQ19&lt;&gt;""),AR19&lt;&gt;"")," + ",""),IF(AR19&lt;&gt;"",AR19,""),IF(AND(OR(AL19&lt;&gt;"",AM19&lt;&gt;"",AN19&lt;&gt;"",AO19&lt;&gt;"",AP19&lt;&gt;"",AQ19&lt;&gt;"",AR19&lt;&gt;""),AS19&lt;&gt;"")," + ",""),IF(AS19&lt;&gt;"",AS19,""),IF(AND(OR(AL19&lt;&gt;"",AM19&lt;&gt;"",AN19&lt;&gt;"",AO19&lt;&gt;"",AP19&lt;&gt;"",AQ19&lt;&gt;"",AR19&lt;&gt;"",AS19&lt;&gt;""),AT19&lt;&gt;"")," + ",""),IF(AT19&lt;&gt;"",AT19,""),IF(AND(OR(AL19&lt;&gt;"",AM19&lt;&gt;"",AN19&lt;&gt;"",AO19&lt;&gt;"",AP19&lt;&gt;"",AQ19&lt;&gt;"",AR19&lt;&gt;"",AS19&lt;&gt;"",AT19&lt;&gt;""),AU19&lt;&gt;"")," + ",""),IF(AU19&lt;&gt;"",AU19,""))," + "," + ",1))</f>
      </c>
      <c r="Q19" t="str" s="109" cm="1">
        <f t="array" ref="Q19">TRIM(SUBSTITUTE(CONCATENATE(IF(AV19&lt;&gt;"",AV19,""),IF(AND(AV19&lt;&gt;"",AW19&lt;&gt;"")," + ",""),IF(AW19&lt;&gt;"",AW19,""),IF(AND(OR(AV19&lt;&gt;"",AW19&lt;&gt;""),AX19&lt;&gt;"")," + ",""),IF(AX19&lt;&gt;"",AX19,""),IF(AND(OR(AV19&lt;&gt;"",AW19&lt;&gt;"",AX19&lt;&gt;""),AY19&lt;&gt;"")," + ",""),IF(AY19&lt;&gt;"",AY19,""),IF(AND(OR(AV19&lt;&gt;"",AW19&lt;&gt;"",AX19&lt;&gt;"",AY19&lt;&gt;""),AZ19&lt;&gt;"")," + ",""),IF(AZ19&lt;&gt;"",AZ19,""),IF(AND(OR(AV19&lt;&gt;"",AW19&lt;&gt;"",AX19&lt;&gt;"",AY19&lt;&gt;"",AZ19&lt;&gt;""),BA19&lt;&gt;"")," + ",""),IF(BA19&lt;&gt;"",BA19,""),IF(AND(OR(AV19&lt;&gt;"",AW19&lt;&gt;"",AX19&lt;&gt;"",AY19&lt;&gt;"",AZ19&lt;&gt;"",BA19&lt;&gt;""),BB19&lt;&gt;"")," + ",""),IF(BB19&lt;&gt;"",BB19,""),IF(AND(OR(AV19&lt;&gt;"",AW19&lt;&gt;"",AX19&lt;&gt;"",AY19&lt;&gt;"",AZ19&lt;&gt;"",BA19&lt;&gt;"",BB19&lt;&gt;""),BC19&lt;&gt;"")," + ",""),IF(BC19&lt;&gt;"",BC19,""),IF(AND(OR(AV19&lt;&gt;"",AW19&lt;&gt;"",AX19&lt;&gt;"",AY19&lt;&gt;"",AZ19&lt;&gt;"",BA19&lt;&gt;"",BB19&lt;&gt;"",BC19&lt;&gt;""),BD19&lt;&gt;"")," + ",""),IF(BD19&lt;&gt;"",BD19,""))," + "," + ",1))</f>
      </c>
      <c r="R19" t="s" s="25">
        <v>15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</row>
    <row r="20" ht="17" customHeight="1">
      <c r="A20" s="12"/>
      <c r="B20" t="s" s="152">
        <v>498</v>
      </c>
      <c r="C20" t="s" s="153">
        <v>246</v>
      </c>
      <c r="D20" s="12"/>
      <c r="E20" s="154" cm="1">
        <f t="array" ref="E20">B20+1</f>
        <v>31</v>
      </c>
      <c r="F20" s="155" cm="1">
        <f t="array" ref="F20">C20+1</f>
        <v>68</v>
      </c>
      <c r="G20" s="12"/>
      <c r="H20" t="s" s="156">
        <v>235</v>
      </c>
      <c r="I20" t="s" s="156">
        <v>247</v>
      </c>
      <c r="J20" t="str" s="157" cm="1">
        <f t="array" ref="J20">TRIM(SUBSTITUTE(CONCATENATE(IF(N20&lt;&gt;"",N20,""),IF(AND(N20&lt;&gt;"",O20&lt;&gt;"")," + ",""),IF(O20&lt;&gt;"",O20,""),IF(AND(OR(N20&lt;&gt;"",O20&lt;&gt;""),P20&lt;&gt;"")," + ",""),IF(P20&lt;&gt;"",P20,""),IF(AND(OR(N20&lt;&gt;"",O20&lt;&gt;"",P20&lt;&gt;""),Q20&lt;&gt;"")," + ",""),IF(Q20&lt;&gt;"",Q20,""))," + "," + ",1))</f>
        <v>acoustic</v>
      </c>
      <c r="K20" t="s" s="158">
        <v>235</v>
      </c>
      <c r="L20" t="s" s="158">
        <v>247</v>
      </c>
      <c r="M20" t="str" s="159" cm="1">
        <f t="array" ref="M20">"sendmidi dev "Osmose Port 2" cc 0 "&amp;B20&amp;" pc "&amp;C20</f>
        <v>sendmidi dev "Osmose Port 2" cc 0 30 pc 67</v>
      </c>
      <c r="N20" t="str" s="109" cm="1">
        <f t="array" ref="N20">TRIM(SUBSTITUTE(CONCATENATE(IF(R20&lt;&gt;"",R20,""),IF(AND(R20&lt;&gt;"",S20&lt;&gt;"")," + ",""),IF(S20&lt;&gt;"",S20,""),IF(AND(OR(R20&lt;&gt;"",S20&lt;&gt;""),T20&lt;&gt;"")," + ",""),IF(T20&lt;&gt;"",T20,""),IF(AND(OR(R20&lt;&gt;"",S20&lt;&gt;"",T20&lt;&gt;""),U20&lt;&gt;"")," + ",""),IF(U20&lt;&gt;"",U20,""),IF(AND(OR(R20&lt;&gt;"",S20&lt;&gt;"",T20&lt;&gt;"",U20&lt;&gt;""),V20&lt;&gt;"")," + ",""),IF(V20&lt;&gt;"",V20,""),IF(AND(OR(R20&lt;&gt;"",S20&lt;&gt;"",T20&lt;&gt;"",U20&lt;&gt;"",V20&lt;&gt;""),W20&lt;&gt;"")," + ",""),IF(W20&lt;&gt;"",W20,""),IF(AND(OR(R20&lt;&gt;"",S20&lt;&gt;"",T20&lt;&gt;"",U20&lt;&gt;"",V20&lt;&gt;"",W20&lt;&gt;""),X20&lt;&gt;"")," + ",""),IF(X20&lt;&gt;"",X20,""),IF(AND(OR(R20&lt;&gt;"",S20&lt;&gt;"",T20&lt;&gt;"",U20&lt;&gt;"",V20&lt;&gt;"",W20&lt;&gt;"",X20&lt;&gt;""),Y20&lt;&gt;"")," + ",""),IF(Y20&lt;&gt;"",Y20,""),IF(AND(OR(R20&lt;&gt;"",S20&lt;&gt;"",T20&lt;&gt;"",U20&lt;&gt;"",V20&lt;&gt;"",W20&lt;&gt;"",X20&lt;&gt;"",Y20&lt;&gt;""),Z20&lt;&gt;"")," + ",""),IF(Z20&lt;&gt;"",Z20,""),IF(AND(OR(R20&lt;&gt;"",S20&lt;&gt;"",T20&lt;&gt;"",U20&lt;&gt;"",V20&lt;&gt;"",W20&lt;&gt;"",X20&lt;&gt;"",Y20&lt;&gt;"",Z20&lt;&gt;""),AA20&lt;&gt;"")," + ",""),IF(AA20&lt;&gt;"",AA20,""))," + "," + ",1))</f>
        <v>acoustic</v>
      </c>
      <c r="O20" t="str" s="109" cm="1">
        <f t="array" ref="O20">TRIM(SUBSTITUTE(CONCATENATE(IF(AB20&lt;&gt;"",AB20,""),IF(AND(AB20&lt;&gt;"",AC20&lt;&gt;"")," + ",""),IF(AC20&lt;&gt;"",AC20,""),IF(AND(OR(AB20&lt;&gt;"",AC20&lt;&gt;""),AD20&lt;&gt;"")," + ",""),IF(AD20&lt;&gt;"",AD20,""),IF(AND(OR(AB20&lt;&gt;"",AC20&lt;&gt;"",AD20&lt;&gt;""),AE20&lt;&gt;"")," + ",""),IF(AE20&lt;&gt;"",AE20,""),IF(AND(OR(AB20&lt;&gt;"",AC20&lt;&gt;"",AD20&lt;&gt;"",AE20&lt;&gt;""),AF20&lt;&gt;"")," + ",""),IF(AF20&lt;&gt;"",AF20,""),IF(AND(OR(AB20&lt;&gt;"",AC20&lt;&gt;"",AD20&lt;&gt;"",AE20&lt;&gt;"",AF20&lt;&gt;""),AG20&lt;&gt;"")," + ",""),IF(AG20&lt;&gt;"",AG20,""),IF(AND(OR(AB20&lt;&gt;"",AC20&lt;&gt;"",AD20&lt;&gt;"",AE20&lt;&gt;"",AF20&lt;&gt;"",AG20&lt;&gt;""),AH20&lt;&gt;"")," + ",""),IF(AH20&lt;&gt;"",AH20,""),IF(AND(OR(AB20&lt;&gt;"",AC20&lt;&gt;"",AD20&lt;&gt;"",AE20&lt;&gt;"",AF20&lt;&gt;"",AG20&lt;&gt;"",AH20&lt;&gt;""),AI20&lt;&gt;"")," + ",""),IF(AI20&lt;&gt;"",AI20,""),IF(AND(OR(AB20&lt;&gt;"",AC20&lt;&gt;"",AD20&lt;&gt;"",AE20&lt;&gt;"",AF20&lt;&gt;"",AG20&lt;&gt;"",AH20&lt;&gt;"",AI20&lt;&gt;""),AJ20&lt;&gt;"")," + ",""),IF(AJ20&lt;&gt;"",AJ20,""),IF(AND(OR(AB20&lt;&gt;"",AC20&lt;&gt;"",AD20&lt;&gt;"",AE20&lt;&gt;"",AF20&lt;&gt;"",AG20&lt;&gt;"",AH20&lt;&gt;"",AI20&lt;&gt;"",AJ20&lt;&gt;""),AK20&lt;&gt;"")," + ",""),IF(AK20&lt;&gt;"",AK20,""))," + "," + ",1))</f>
      </c>
      <c r="P20" t="str" s="109" cm="1">
        <f t="array" ref="P20">TRIM(SUBSTITUTE(CONCATENATE(IF(AL20&lt;&gt;"",AL20,""),IF(AND(AL20&lt;&gt;"",AM20&lt;&gt;"")," + ",""),IF(AM20&lt;&gt;"",AM20,""),IF(AND(OR(AL20&lt;&gt;"",AM20&lt;&gt;""),AN20&lt;&gt;"")," + ",""),IF(AN20&lt;&gt;"",AN20,""),IF(AND(OR(AL20&lt;&gt;"",AM20&lt;&gt;"",AN20&lt;&gt;""),AO20&lt;&gt;"")," + ",""),IF(AO20&lt;&gt;"",AO20,""),IF(AND(OR(AL20&lt;&gt;"",AM20&lt;&gt;"",AN20&lt;&gt;"",AO20&lt;&gt;""),AP20&lt;&gt;"")," + ",""),IF(AP20&lt;&gt;"",AP20,""),IF(AND(OR(AL20&lt;&gt;"",AM20&lt;&gt;"",AN20&lt;&gt;"",AO20&lt;&gt;"",AP20&lt;&gt;""),AQ20&lt;&gt;"")," + ",""),IF(AQ20&lt;&gt;"",AQ20,""),IF(AND(OR(AL20&lt;&gt;"",AM20&lt;&gt;"",AN20&lt;&gt;"",AO20&lt;&gt;"",AP20&lt;&gt;"",AQ20&lt;&gt;""),AR20&lt;&gt;"")," + ",""),IF(AR20&lt;&gt;"",AR20,""),IF(AND(OR(AL20&lt;&gt;"",AM20&lt;&gt;"",AN20&lt;&gt;"",AO20&lt;&gt;"",AP20&lt;&gt;"",AQ20&lt;&gt;"",AR20&lt;&gt;""),AS20&lt;&gt;"")," + ",""),IF(AS20&lt;&gt;"",AS20,""),IF(AND(OR(AL20&lt;&gt;"",AM20&lt;&gt;"",AN20&lt;&gt;"",AO20&lt;&gt;"",AP20&lt;&gt;"",AQ20&lt;&gt;"",AR20&lt;&gt;"",AS20&lt;&gt;""),AT20&lt;&gt;"")," + ",""),IF(AT20&lt;&gt;"",AT20,""),IF(AND(OR(AL20&lt;&gt;"",AM20&lt;&gt;"",AN20&lt;&gt;"",AO20&lt;&gt;"",AP20&lt;&gt;"",AQ20&lt;&gt;"",AR20&lt;&gt;"",AS20&lt;&gt;"",AT20&lt;&gt;""),AU20&lt;&gt;"")," + ",""),IF(AU20&lt;&gt;"",AU20,""))," + "," + ",1))</f>
      </c>
      <c r="Q20" t="str" s="109" cm="1">
        <f t="array" ref="Q20">TRIM(SUBSTITUTE(CONCATENATE(IF(AV20&lt;&gt;"",AV20,""),IF(AND(AV20&lt;&gt;"",AW20&lt;&gt;"")," + ",""),IF(AW20&lt;&gt;"",AW20,""),IF(AND(OR(AV20&lt;&gt;"",AW20&lt;&gt;""),AX20&lt;&gt;"")," + ",""),IF(AX20&lt;&gt;"",AX20,""),IF(AND(OR(AV20&lt;&gt;"",AW20&lt;&gt;"",AX20&lt;&gt;""),AY20&lt;&gt;"")," + ",""),IF(AY20&lt;&gt;"",AY20,""),IF(AND(OR(AV20&lt;&gt;"",AW20&lt;&gt;"",AX20&lt;&gt;"",AY20&lt;&gt;""),AZ20&lt;&gt;"")," + ",""),IF(AZ20&lt;&gt;"",AZ20,""),IF(AND(OR(AV20&lt;&gt;"",AW20&lt;&gt;"",AX20&lt;&gt;"",AY20&lt;&gt;"",AZ20&lt;&gt;""),BA20&lt;&gt;"")," + ",""),IF(BA20&lt;&gt;"",BA20,""),IF(AND(OR(AV20&lt;&gt;"",AW20&lt;&gt;"",AX20&lt;&gt;"",AY20&lt;&gt;"",AZ20&lt;&gt;"",BA20&lt;&gt;""),BB20&lt;&gt;"")," + ",""),IF(BB20&lt;&gt;"",BB20,""),IF(AND(OR(AV20&lt;&gt;"",AW20&lt;&gt;"",AX20&lt;&gt;"",AY20&lt;&gt;"",AZ20&lt;&gt;"",BA20&lt;&gt;"",BB20&lt;&gt;""),BC20&lt;&gt;"")," + ",""),IF(BC20&lt;&gt;"",BC20,""),IF(AND(OR(AV20&lt;&gt;"",AW20&lt;&gt;"",AX20&lt;&gt;"",AY20&lt;&gt;"",AZ20&lt;&gt;"",BA20&lt;&gt;"",BB20&lt;&gt;"",BC20&lt;&gt;""),BD20&lt;&gt;"")," + ",""),IF(BD20&lt;&gt;"",BD20,""))," + "," + ",1))</f>
      </c>
      <c r="R20" t="s" s="25">
        <v>15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 ht="17" customHeight="1">
      <c r="A21" s="12"/>
      <c r="B21" t="s" s="152">
        <v>64</v>
      </c>
      <c r="C21" t="s" s="153">
        <v>260</v>
      </c>
      <c r="D21" s="12"/>
      <c r="E21" s="154" cm="1">
        <f t="array" ref="E21">B21+1</f>
        <v>32</v>
      </c>
      <c r="F21" s="155" cm="1">
        <f t="array" ref="F21">C21+1</f>
        <v>23</v>
      </c>
      <c r="G21" s="12"/>
      <c r="H21" t="s" s="156">
        <v>235</v>
      </c>
      <c r="I21" t="s" s="156">
        <v>261</v>
      </c>
      <c r="J21" t="str" s="157" cm="1">
        <f t="array" ref="J21">TRIM(SUBSTITUTE(CONCATENATE(IF(N21&lt;&gt;"",N21,""),IF(AND(N21&lt;&gt;"",O21&lt;&gt;"")," + ",""),IF(O21&lt;&gt;"",O21,""),IF(AND(OR(N21&lt;&gt;"",O21&lt;&gt;""),P21&lt;&gt;"")," + ",""),IF(P21&lt;&gt;"",P21,""),IF(AND(OR(N21&lt;&gt;"",O21&lt;&gt;"",P21&lt;&gt;""),Q21&lt;&gt;"")," + ",""),IF(Q21&lt;&gt;"",Q21,""))," + "," + ",1))</f>
        <v>acoustic</v>
      </c>
      <c r="K21" t="s" s="158">
        <v>235</v>
      </c>
      <c r="L21" t="s" s="158">
        <v>261</v>
      </c>
      <c r="M21" t="str" s="159" cm="1">
        <f t="array" ref="M21">"sendmidi dev "Osmose Port 2" cc 0 "&amp;B21&amp;" pc "&amp;C21</f>
        <v>sendmidi dev "Osmose Port 2" cc 0 31 pc 22</v>
      </c>
      <c r="N21" t="str" s="109" cm="1">
        <f t="array" ref="N21">TRIM(SUBSTITUTE(CONCATENATE(IF(R21&lt;&gt;"",R21,""),IF(AND(R21&lt;&gt;"",S21&lt;&gt;"")," + ",""),IF(S21&lt;&gt;"",S21,""),IF(AND(OR(R21&lt;&gt;"",S21&lt;&gt;""),T21&lt;&gt;"")," + ",""),IF(T21&lt;&gt;"",T21,""),IF(AND(OR(R21&lt;&gt;"",S21&lt;&gt;"",T21&lt;&gt;""),U21&lt;&gt;"")," + ",""),IF(U21&lt;&gt;"",U21,""),IF(AND(OR(R21&lt;&gt;"",S21&lt;&gt;"",T21&lt;&gt;"",U21&lt;&gt;""),V21&lt;&gt;"")," + ",""),IF(V21&lt;&gt;"",V21,""),IF(AND(OR(R21&lt;&gt;"",S21&lt;&gt;"",T21&lt;&gt;"",U21&lt;&gt;"",V21&lt;&gt;""),W21&lt;&gt;"")," + ",""),IF(W21&lt;&gt;"",W21,""),IF(AND(OR(R21&lt;&gt;"",S21&lt;&gt;"",T21&lt;&gt;"",U21&lt;&gt;"",V21&lt;&gt;"",W21&lt;&gt;""),X21&lt;&gt;"")," + ",""),IF(X21&lt;&gt;"",X21,""),IF(AND(OR(R21&lt;&gt;"",S21&lt;&gt;"",T21&lt;&gt;"",U21&lt;&gt;"",V21&lt;&gt;"",W21&lt;&gt;"",X21&lt;&gt;""),Y21&lt;&gt;"")," + ",""),IF(Y21&lt;&gt;"",Y21,""),IF(AND(OR(R21&lt;&gt;"",S21&lt;&gt;"",T21&lt;&gt;"",U21&lt;&gt;"",V21&lt;&gt;"",W21&lt;&gt;"",X21&lt;&gt;"",Y21&lt;&gt;""),Z21&lt;&gt;"")," + ",""),IF(Z21&lt;&gt;"",Z21,""),IF(AND(OR(R21&lt;&gt;"",S21&lt;&gt;"",T21&lt;&gt;"",U21&lt;&gt;"",V21&lt;&gt;"",W21&lt;&gt;"",X21&lt;&gt;"",Y21&lt;&gt;"",Z21&lt;&gt;""),AA21&lt;&gt;"")," + ",""),IF(AA21&lt;&gt;"",AA21,""))," + "," + ",1))</f>
        <v>acoustic</v>
      </c>
      <c r="O21" t="str" s="109" cm="1">
        <f t="array" ref="O21">TRIM(SUBSTITUTE(CONCATENATE(IF(AB21&lt;&gt;"",AB21,""),IF(AND(AB21&lt;&gt;"",AC21&lt;&gt;"")," + ",""),IF(AC21&lt;&gt;"",AC21,""),IF(AND(OR(AB21&lt;&gt;"",AC21&lt;&gt;""),AD21&lt;&gt;"")," + ",""),IF(AD21&lt;&gt;"",AD21,""),IF(AND(OR(AB21&lt;&gt;"",AC21&lt;&gt;"",AD21&lt;&gt;""),AE21&lt;&gt;"")," + ",""),IF(AE21&lt;&gt;"",AE21,""),IF(AND(OR(AB21&lt;&gt;"",AC21&lt;&gt;"",AD21&lt;&gt;"",AE21&lt;&gt;""),AF21&lt;&gt;"")," + ",""),IF(AF21&lt;&gt;"",AF21,""),IF(AND(OR(AB21&lt;&gt;"",AC21&lt;&gt;"",AD21&lt;&gt;"",AE21&lt;&gt;"",AF21&lt;&gt;""),AG21&lt;&gt;"")," + ",""),IF(AG21&lt;&gt;"",AG21,""),IF(AND(OR(AB21&lt;&gt;"",AC21&lt;&gt;"",AD21&lt;&gt;"",AE21&lt;&gt;"",AF21&lt;&gt;"",AG21&lt;&gt;""),AH21&lt;&gt;"")," + ",""),IF(AH21&lt;&gt;"",AH21,""),IF(AND(OR(AB21&lt;&gt;"",AC21&lt;&gt;"",AD21&lt;&gt;"",AE21&lt;&gt;"",AF21&lt;&gt;"",AG21&lt;&gt;"",AH21&lt;&gt;""),AI21&lt;&gt;"")," + ",""),IF(AI21&lt;&gt;"",AI21,""),IF(AND(OR(AB21&lt;&gt;"",AC21&lt;&gt;"",AD21&lt;&gt;"",AE21&lt;&gt;"",AF21&lt;&gt;"",AG21&lt;&gt;"",AH21&lt;&gt;"",AI21&lt;&gt;""),AJ21&lt;&gt;"")," + ",""),IF(AJ21&lt;&gt;"",AJ21,""),IF(AND(OR(AB21&lt;&gt;"",AC21&lt;&gt;"",AD21&lt;&gt;"",AE21&lt;&gt;"",AF21&lt;&gt;"",AG21&lt;&gt;"",AH21&lt;&gt;"",AI21&lt;&gt;"",AJ21&lt;&gt;""),AK21&lt;&gt;"")," + ",""),IF(AK21&lt;&gt;"",AK21,""))," + "," + ",1))</f>
      </c>
      <c r="P21" t="str" s="109" cm="1">
        <f t="array" ref="P21">TRIM(SUBSTITUTE(CONCATENATE(IF(AL21&lt;&gt;"",AL21,""),IF(AND(AL21&lt;&gt;"",AM21&lt;&gt;"")," + ",""),IF(AM21&lt;&gt;"",AM21,""),IF(AND(OR(AL21&lt;&gt;"",AM21&lt;&gt;""),AN21&lt;&gt;"")," + ",""),IF(AN21&lt;&gt;"",AN21,""),IF(AND(OR(AL21&lt;&gt;"",AM21&lt;&gt;"",AN21&lt;&gt;""),AO21&lt;&gt;"")," + ",""),IF(AO21&lt;&gt;"",AO21,""),IF(AND(OR(AL21&lt;&gt;"",AM21&lt;&gt;"",AN21&lt;&gt;"",AO21&lt;&gt;""),AP21&lt;&gt;"")," + ",""),IF(AP21&lt;&gt;"",AP21,""),IF(AND(OR(AL21&lt;&gt;"",AM21&lt;&gt;"",AN21&lt;&gt;"",AO21&lt;&gt;"",AP21&lt;&gt;""),AQ21&lt;&gt;"")," + ",""),IF(AQ21&lt;&gt;"",AQ21,""),IF(AND(OR(AL21&lt;&gt;"",AM21&lt;&gt;"",AN21&lt;&gt;"",AO21&lt;&gt;"",AP21&lt;&gt;"",AQ21&lt;&gt;""),AR21&lt;&gt;"")," + ",""),IF(AR21&lt;&gt;"",AR21,""),IF(AND(OR(AL21&lt;&gt;"",AM21&lt;&gt;"",AN21&lt;&gt;"",AO21&lt;&gt;"",AP21&lt;&gt;"",AQ21&lt;&gt;"",AR21&lt;&gt;""),AS21&lt;&gt;"")," + ",""),IF(AS21&lt;&gt;"",AS21,""),IF(AND(OR(AL21&lt;&gt;"",AM21&lt;&gt;"",AN21&lt;&gt;"",AO21&lt;&gt;"",AP21&lt;&gt;"",AQ21&lt;&gt;"",AR21&lt;&gt;"",AS21&lt;&gt;""),AT21&lt;&gt;"")," + ",""),IF(AT21&lt;&gt;"",AT21,""),IF(AND(OR(AL21&lt;&gt;"",AM21&lt;&gt;"",AN21&lt;&gt;"",AO21&lt;&gt;"",AP21&lt;&gt;"",AQ21&lt;&gt;"",AR21&lt;&gt;"",AS21&lt;&gt;"",AT21&lt;&gt;""),AU21&lt;&gt;"")," + ",""),IF(AU21&lt;&gt;"",AU21,""))," + "," + ",1))</f>
      </c>
      <c r="Q21" t="str" s="109" cm="1">
        <f t="array" ref="Q21">TRIM(SUBSTITUTE(CONCATENATE(IF(AV21&lt;&gt;"",AV21,""),IF(AND(AV21&lt;&gt;"",AW21&lt;&gt;"")," + ",""),IF(AW21&lt;&gt;"",AW21,""),IF(AND(OR(AV21&lt;&gt;"",AW21&lt;&gt;""),AX21&lt;&gt;"")," + ",""),IF(AX21&lt;&gt;"",AX21,""),IF(AND(OR(AV21&lt;&gt;"",AW21&lt;&gt;"",AX21&lt;&gt;""),AY21&lt;&gt;"")," + ",""),IF(AY21&lt;&gt;"",AY21,""),IF(AND(OR(AV21&lt;&gt;"",AW21&lt;&gt;"",AX21&lt;&gt;"",AY21&lt;&gt;""),AZ21&lt;&gt;"")," + ",""),IF(AZ21&lt;&gt;"",AZ21,""),IF(AND(OR(AV21&lt;&gt;"",AW21&lt;&gt;"",AX21&lt;&gt;"",AY21&lt;&gt;"",AZ21&lt;&gt;""),BA21&lt;&gt;"")," + ",""),IF(BA21&lt;&gt;"",BA21,""),IF(AND(OR(AV21&lt;&gt;"",AW21&lt;&gt;"",AX21&lt;&gt;"",AY21&lt;&gt;"",AZ21&lt;&gt;"",BA21&lt;&gt;""),BB21&lt;&gt;"")," + ",""),IF(BB21&lt;&gt;"",BB21,""),IF(AND(OR(AV21&lt;&gt;"",AW21&lt;&gt;"",AX21&lt;&gt;"",AY21&lt;&gt;"",AZ21&lt;&gt;"",BA21&lt;&gt;"",BB21&lt;&gt;""),BC21&lt;&gt;"")," + ",""),IF(BC21&lt;&gt;"",BC21,""),IF(AND(OR(AV21&lt;&gt;"",AW21&lt;&gt;"",AX21&lt;&gt;"",AY21&lt;&gt;"",AZ21&lt;&gt;"",BA21&lt;&gt;"",BB21&lt;&gt;"",BC21&lt;&gt;""),BD21&lt;&gt;"")," + ",""),IF(BD21&lt;&gt;"",BD21,""))," + "," + ",1))</f>
      </c>
      <c r="R21" t="s" s="37">
        <v>15</v>
      </c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</row>
    <row r="22" ht="17" customHeight="1">
      <c r="A22" s="12"/>
      <c r="B22" t="s" s="152">
        <v>68</v>
      </c>
      <c r="C22" t="s" s="153">
        <v>281</v>
      </c>
      <c r="D22" s="12"/>
      <c r="E22" s="154" cm="1">
        <f t="array" ref="E22">B22+1</f>
        <v>33</v>
      </c>
      <c r="F22" s="155" cm="1">
        <f t="array" ref="F22">C22+1</f>
        <v>62</v>
      </c>
      <c r="G22" s="12"/>
      <c r="H22" t="s" s="156">
        <v>235</v>
      </c>
      <c r="I22" t="s" s="156">
        <v>282</v>
      </c>
      <c r="J22" t="str" s="157" cm="1">
        <f t="array" ref="J22">TRIM(SUBSTITUTE(CONCATENATE(IF(N22&lt;&gt;"",N22,""),IF(AND(N22&lt;&gt;"",O22&lt;&gt;"")," + ",""),IF(O22&lt;&gt;"",O22,""),IF(AND(OR(N22&lt;&gt;"",O22&lt;&gt;""),P22&lt;&gt;"")," + ",""),IF(P22&lt;&gt;"",P22,""),IF(AND(OR(N22&lt;&gt;"",O22&lt;&gt;"",P22&lt;&gt;""),Q22&lt;&gt;"")," + ",""),IF(Q22&lt;&gt;"",Q22,""))," + "," + ",1))</f>
        <v>acoustic</v>
      </c>
      <c r="K22" t="s" s="158">
        <v>235</v>
      </c>
      <c r="L22" t="s" s="158">
        <v>282</v>
      </c>
      <c r="M22" t="str" s="159" cm="1">
        <f t="array" ref="M22">"sendmidi dev "Osmose Port 2" cc 0 "&amp;B22&amp;" pc "&amp;C22</f>
        <v>sendmidi dev "Osmose Port 2" cc 0 32 pc 61</v>
      </c>
      <c r="N22" t="str" s="109" cm="1">
        <f t="array" ref="N22">TRIM(SUBSTITUTE(CONCATENATE(IF(R22&lt;&gt;"",R22,""),IF(AND(R22&lt;&gt;"",S22&lt;&gt;"")," + ",""),IF(S22&lt;&gt;"",S22,""),IF(AND(OR(R22&lt;&gt;"",S22&lt;&gt;""),T22&lt;&gt;"")," + ",""),IF(T22&lt;&gt;"",T22,""),IF(AND(OR(R22&lt;&gt;"",S22&lt;&gt;"",T22&lt;&gt;""),U22&lt;&gt;"")," + ",""),IF(U22&lt;&gt;"",U22,""),IF(AND(OR(R22&lt;&gt;"",S22&lt;&gt;"",T22&lt;&gt;"",U22&lt;&gt;""),V22&lt;&gt;"")," + ",""),IF(V22&lt;&gt;"",V22,""),IF(AND(OR(R22&lt;&gt;"",S22&lt;&gt;"",T22&lt;&gt;"",U22&lt;&gt;"",V22&lt;&gt;""),W22&lt;&gt;"")," + ",""),IF(W22&lt;&gt;"",W22,""),IF(AND(OR(R22&lt;&gt;"",S22&lt;&gt;"",T22&lt;&gt;"",U22&lt;&gt;"",V22&lt;&gt;"",W22&lt;&gt;""),X22&lt;&gt;"")," + ",""),IF(X22&lt;&gt;"",X22,""),IF(AND(OR(R22&lt;&gt;"",S22&lt;&gt;"",T22&lt;&gt;"",U22&lt;&gt;"",V22&lt;&gt;"",W22&lt;&gt;"",X22&lt;&gt;""),Y22&lt;&gt;"")," + ",""),IF(Y22&lt;&gt;"",Y22,""),IF(AND(OR(R22&lt;&gt;"",S22&lt;&gt;"",T22&lt;&gt;"",U22&lt;&gt;"",V22&lt;&gt;"",W22&lt;&gt;"",X22&lt;&gt;"",Y22&lt;&gt;""),Z22&lt;&gt;"")," + ",""),IF(Z22&lt;&gt;"",Z22,""),IF(AND(OR(R22&lt;&gt;"",S22&lt;&gt;"",T22&lt;&gt;"",U22&lt;&gt;"",V22&lt;&gt;"",W22&lt;&gt;"",X22&lt;&gt;"",Y22&lt;&gt;"",Z22&lt;&gt;""),AA22&lt;&gt;"")," + ",""),IF(AA22&lt;&gt;"",AA22,""))," + "," + ",1))</f>
        <v>acoustic</v>
      </c>
      <c r="O22" t="str" s="109" cm="1">
        <f t="array" ref="O22">TRIM(SUBSTITUTE(CONCATENATE(IF(AB22&lt;&gt;"",AB22,""),IF(AND(AB22&lt;&gt;"",AC22&lt;&gt;"")," + ",""),IF(AC22&lt;&gt;"",AC22,""),IF(AND(OR(AB22&lt;&gt;"",AC22&lt;&gt;""),AD22&lt;&gt;"")," + ",""),IF(AD22&lt;&gt;"",AD22,""),IF(AND(OR(AB22&lt;&gt;"",AC22&lt;&gt;"",AD22&lt;&gt;""),AE22&lt;&gt;"")," + ",""),IF(AE22&lt;&gt;"",AE22,""),IF(AND(OR(AB22&lt;&gt;"",AC22&lt;&gt;"",AD22&lt;&gt;"",AE22&lt;&gt;""),AF22&lt;&gt;"")," + ",""),IF(AF22&lt;&gt;"",AF22,""),IF(AND(OR(AB22&lt;&gt;"",AC22&lt;&gt;"",AD22&lt;&gt;"",AE22&lt;&gt;"",AF22&lt;&gt;""),AG22&lt;&gt;"")," + ",""),IF(AG22&lt;&gt;"",AG22,""),IF(AND(OR(AB22&lt;&gt;"",AC22&lt;&gt;"",AD22&lt;&gt;"",AE22&lt;&gt;"",AF22&lt;&gt;"",AG22&lt;&gt;""),AH22&lt;&gt;"")," + ",""),IF(AH22&lt;&gt;"",AH22,""),IF(AND(OR(AB22&lt;&gt;"",AC22&lt;&gt;"",AD22&lt;&gt;"",AE22&lt;&gt;"",AF22&lt;&gt;"",AG22&lt;&gt;"",AH22&lt;&gt;""),AI22&lt;&gt;"")," + ",""),IF(AI22&lt;&gt;"",AI22,""),IF(AND(OR(AB22&lt;&gt;"",AC22&lt;&gt;"",AD22&lt;&gt;"",AE22&lt;&gt;"",AF22&lt;&gt;"",AG22&lt;&gt;"",AH22&lt;&gt;"",AI22&lt;&gt;""),AJ22&lt;&gt;"")," + ",""),IF(AJ22&lt;&gt;"",AJ22,""),IF(AND(OR(AB22&lt;&gt;"",AC22&lt;&gt;"",AD22&lt;&gt;"",AE22&lt;&gt;"",AF22&lt;&gt;"",AG22&lt;&gt;"",AH22&lt;&gt;"",AI22&lt;&gt;"",AJ22&lt;&gt;""),AK22&lt;&gt;"")," + ",""),IF(AK22&lt;&gt;"",AK22,""))," + "," + ",1))</f>
      </c>
      <c r="P22" t="str" s="109" cm="1">
        <f t="array" ref="P22">TRIM(SUBSTITUTE(CONCATENATE(IF(AL22&lt;&gt;"",AL22,""),IF(AND(AL22&lt;&gt;"",AM22&lt;&gt;"")," + ",""),IF(AM22&lt;&gt;"",AM22,""),IF(AND(OR(AL22&lt;&gt;"",AM22&lt;&gt;""),AN22&lt;&gt;"")," + ",""),IF(AN22&lt;&gt;"",AN22,""),IF(AND(OR(AL22&lt;&gt;"",AM22&lt;&gt;"",AN22&lt;&gt;""),AO22&lt;&gt;"")," + ",""),IF(AO22&lt;&gt;"",AO22,""),IF(AND(OR(AL22&lt;&gt;"",AM22&lt;&gt;"",AN22&lt;&gt;"",AO22&lt;&gt;""),AP22&lt;&gt;"")," + ",""),IF(AP22&lt;&gt;"",AP22,""),IF(AND(OR(AL22&lt;&gt;"",AM22&lt;&gt;"",AN22&lt;&gt;"",AO22&lt;&gt;"",AP22&lt;&gt;""),AQ22&lt;&gt;"")," + ",""),IF(AQ22&lt;&gt;"",AQ22,""),IF(AND(OR(AL22&lt;&gt;"",AM22&lt;&gt;"",AN22&lt;&gt;"",AO22&lt;&gt;"",AP22&lt;&gt;"",AQ22&lt;&gt;""),AR22&lt;&gt;"")," + ",""),IF(AR22&lt;&gt;"",AR22,""),IF(AND(OR(AL22&lt;&gt;"",AM22&lt;&gt;"",AN22&lt;&gt;"",AO22&lt;&gt;"",AP22&lt;&gt;"",AQ22&lt;&gt;"",AR22&lt;&gt;""),AS22&lt;&gt;"")," + ",""),IF(AS22&lt;&gt;"",AS22,""),IF(AND(OR(AL22&lt;&gt;"",AM22&lt;&gt;"",AN22&lt;&gt;"",AO22&lt;&gt;"",AP22&lt;&gt;"",AQ22&lt;&gt;"",AR22&lt;&gt;"",AS22&lt;&gt;""),AT22&lt;&gt;"")," + ",""),IF(AT22&lt;&gt;"",AT22,""),IF(AND(OR(AL22&lt;&gt;"",AM22&lt;&gt;"",AN22&lt;&gt;"",AO22&lt;&gt;"",AP22&lt;&gt;"",AQ22&lt;&gt;"",AR22&lt;&gt;"",AS22&lt;&gt;"",AT22&lt;&gt;""),AU22&lt;&gt;"")," + ",""),IF(AU22&lt;&gt;"",AU22,""))," + "," + ",1))</f>
      </c>
      <c r="Q22" t="str" s="109" cm="1">
        <f t="array" ref="Q22">TRIM(SUBSTITUTE(CONCATENATE(IF(AV22&lt;&gt;"",AV22,""),IF(AND(AV22&lt;&gt;"",AW22&lt;&gt;"")," + ",""),IF(AW22&lt;&gt;"",AW22,""),IF(AND(OR(AV22&lt;&gt;"",AW22&lt;&gt;""),AX22&lt;&gt;"")," + ",""),IF(AX22&lt;&gt;"",AX22,""),IF(AND(OR(AV22&lt;&gt;"",AW22&lt;&gt;"",AX22&lt;&gt;""),AY22&lt;&gt;"")," + ",""),IF(AY22&lt;&gt;"",AY22,""),IF(AND(OR(AV22&lt;&gt;"",AW22&lt;&gt;"",AX22&lt;&gt;"",AY22&lt;&gt;""),AZ22&lt;&gt;"")," + ",""),IF(AZ22&lt;&gt;"",AZ22,""),IF(AND(OR(AV22&lt;&gt;"",AW22&lt;&gt;"",AX22&lt;&gt;"",AY22&lt;&gt;"",AZ22&lt;&gt;""),BA22&lt;&gt;"")," + ",""),IF(BA22&lt;&gt;"",BA22,""),IF(AND(OR(AV22&lt;&gt;"",AW22&lt;&gt;"",AX22&lt;&gt;"",AY22&lt;&gt;"",AZ22&lt;&gt;"",BA22&lt;&gt;""),BB22&lt;&gt;"")," + ",""),IF(BB22&lt;&gt;"",BB22,""),IF(AND(OR(AV22&lt;&gt;"",AW22&lt;&gt;"",AX22&lt;&gt;"",AY22&lt;&gt;"",AZ22&lt;&gt;"",BA22&lt;&gt;"",BB22&lt;&gt;""),BC22&lt;&gt;"")," + ",""),IF(BC22&lt;&gt;"",BC22,""),IF(AND(OR(AV22&lt;&gt;"",AW22&lt;&gt;"",AX22&lt;&gt;"",AY22&lt;&gt;"",AZ22&lt;&gt;"",BA22&lt;&gt;"",BB22&lt;&gt;"",BC22&lt;&gt;""),BD22&lt;&gt;"")," + ",""),IF(BD22&lt;&gt;"",BD22,""))," + "," + ",1))</f>
      </c>
      <c r="R22" t="s" s="45">
        <v>15</v>
      </c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</row>
    <row r="23" ht="17" customHeight="1">
      <c r="A23" s="12"/>
      <c r="B23" t="s" s="152">
        <v>68</v>
      </c>
      <c r="C23" t="s" s="153">
        <v>246</v>
      </c>
      <c r="D23" s="12"/>
      <c r="E23" s="154" cm="1">
        <f t="array" ref="E23">B23+1</f>
        <v>33</v>
      </c>
      <c r="F23" s="155" cm="1">
        <f t="array" ref="F23">C23+1</f>
        <v>68</v>
      </c>
      <c r="G23" s="12"/>
      <c r="H23" t="s" s="156">
        <v>235</v>
      </c>
      <c r="I23" t="s" s="156">
        <v>288</v>
      </c>
      <c r="J23" t="str" s="157" cm="1">
        <f t="array" ref="J23">TRIM(SUBSTITUTE(CONCATENATE(IF(N23&lt;&gt;"",N23,""),IF(AND(N23&lt;&gt;"",O23&lt;&gt;"")," + ",""),IF(O23&lt;&gt;"",O23,""),IF(AND(OR(N23&lt;&gt;"",O23&lt;&gt;""),P23&lt;&gt;"")," + ",""),IF(P23&lt;&gt;"",P23,""),IF(AND(OR(N23&lt;&gt;"",O23&lt;&gt;"",P23&lt;&gt;""),Q23&lt;&gt;"")," + ",""),IF(Q23&lt;&gt;"",Q23,""))," + "," + ",1))</f>
        <v>acoustic</v>
      </c>
      <c r="K23" t="s" s="158">
        <v>235</v>
      </c>
      <c r="L23" t="s" s="158">
        <v>288</v>
      </c>
      <c r="M23" t="str" s="159" cm="1">
        <f t="array" ref="M23">"sendmidi dev "Osmose Port 2" cc 0 "&amp;B23&amp;" pc "&amp;C23</f>
        <v>sendmidi dev "Osmose Port 2" cc 0 32 pc 67</v>
      </c>
      <c r="N23" t="str" s="109" cm="1">
        <f t="array" ref="N23">TRIM(SUBSTITUTE(CONCATENATE(IF(R23&lt;&gt;"",R23,""),IF(AND(R23&lt;&gt;"",S23&lt;&gt;"")," + ",""),IF(S23&lt;&gt;"",S23,""),IF(AND(OR(R23&lt;&gt;"",S23&lt;&gt;""),T23&lt;&gt;"")," + ",""),IF(T23&lt;&gt;"",T23,""),IF(AND(OR(R23&lt;&gt;"",S23&lt;&gt;"",T23&lt;&gt;""),U23&lt;&gt;"")," + ",""),IF(U23&lt;&gt;"",U23,""),IF(AND(OR(R23&lt;&gt;"",S23&lt;&gt;"",T23&lt;&gt;"",U23&lt;&gt;""),V23&lt;&gt;"")," + ",""),IF(V23&lt;&gt;"",V23,""),IF(AND(OR(R23&lt;&gt;"",S23&lt;&gt;"",T23&lt;&gt;"",U23&lt;&gt;"",V23&lt;&gt;""),W23&lt;&gt;"")," + ",""),IF(W23&lt;&gt;"",W23,""),IF(AND(OR(R23&lt;&gt;"",S23&lt;&gt;"",T23&lt;&gt;"",U23&lt;&gt;"",V23&lt;&gt;"",W23&lt;&gt;""),X23&lt;&gt;"")," + ",""),IF(X23&lt;&gt;"",X23,""),IF(AND(OR(R23&lt;&gt;"",S23&lt;&gt;"",T23&lt;&gt;"",U23&lt;&gt;"",V23&lt;&gt;"",W23&lt;&gt;"",X23&lt;&gt;""),Y23&lt;&gt;"")," + ",""),IF(Y23&lt;&gt;"",Y23,""),IF(AND(OR(R23&lt;&gt;"",S23&lt;&gt;"",T23&lt;&gt;"",U23&lt;&gt;"",V23&lt;&gt;"",W23&lt;&gt;"",X23&lt;&gt;"",Y23&lt;&gt;""),Z23&lt;&gt;"")," + ",""),IF(Z23&lt;&gt;"",Z23,""),IF(AND(OR(R23&lt;&gt;"",S23&lt;&gt;"",T23&lt;&gt;"",U23&lt;&gt;"",V23&lt;&gt;"",W23&lt;&gt;"",X23&lt;&gt;"",Y23&lt;&gt;"",Z23&lt;&gt;""),AA23&lt;&gt;"")," + ",""),IF(AA23&lt;&gt;"",AA23,""))," + "," + ",1))</f>
        <v>acoustic</v>
      </c>
      <c r="O23" t="str" s="109" cm="1">
        <f t="array" ref="O23">TRIM(SUBSTITUTE(CONCATENATE(IF(AB23&lt;&gt;"",AB23,""),IF(AND(AB23&lt;&gt;"",AC23&lt;&gt;"")," + ",""),IF(AC23&lt;&gt;"",AC23,""),IF(AND(OR(AB23&lt;&gt;"",AC23&lt;&gt;""),AD23&lt;&gt;"")," + ",""),IF(AD23&lt;&gt;"",AD23,""),IF(AND(OR(AB23&lt;&gt;"",AC23&lt;&gt;"",AD23&lt;&gt;""),AE23&lt;&gt;"")," + ",""),IF(AE23&lt;&gt;"",AE23,""),IF(AND(OR(AB23&lt;&gt;"",AC23&lt;&gt;"",AD23&lt;&gt;"",AE23&lt;&gt;""),AF23&lt;&gt;"")," + ",""),IF(AF23&lt;&gt;"",AF23,""),IF(AND(OR(AB23&lt;&gt;"",AC23&lt;&gt;"",AD23&lt;&gt;"",AE23&lt;&gt;"",AF23&lt;&gt;""),AG23&lt;&gt;"")," + ",""),IF(AG23&lt;&gt;"",AG23,""),IF(AND(OR(AB23&lt;&gt;"",AC23&lt;&gt;"",AD23&lt;&gt;"",AE23&lt;&gt;"",AF23&lt;&gt;"",AG23&lt;&gt;""),AH23&lt;&gt;"")," + ",""),IF(AH23&lt;&gt;"",AH23,""),IF(AND(OR(AB23&lt;&gt;"",AC23&lt;&gt;"",AD23&lt;&gt;"",AE23&lt;&gt;"",AF23&lt;&gt;"",AG23&lt;&gt;"",AH23&lt;&gt;""),AI23&lt;&gt;"")," + ",""),IF(AI23&lt;&gt;"",AI23,""),IF(AND(OR(AB23&lt;&gt;"",AC23&lt;&gt;"",AD23&lt;&gt;"",AE23&lt;&gt;"",AF23&lt;&gt;"",AG23&lt;&gt;"",AH23&lt;&gt;"",AI23&lt;&gt;""),AJ23&lt;&gt;"")," + ",""),IF(AJ23&lt;&gt;"",AJ23,""),IF(AND(OR(AB23&lt;&gt;"",AC23&lt;&gt;"",AD23&lt;&gt;"",AE23&lt;&gt;"",AF23&lt;&gt;"",AG23&lt;&gt;"",AH23&lt;&gt;"",AI23&lt;&gt;"",AJ23&lt;&gt;""),AK23&lt;&gt;"")," + ",""),IF(AK23&lt;&gt;"",AK23,""))," + "," + ",1))</f>
      </c>
      <c r="P23" t="str" s="109" cm="1">
        <f t="array" ref="P23">TRIM(SUBSTITUTE(CONCATENATE(IF(AL23&lt;&gt;"",AL23,""),IF(AND(AL23&lt;&gt;"",AM23&lt;&gt;"")," + ",""),IF(AM23&lt;&gt;"",AM23,""),IF(AND(OR(AL23&lt;&gt;"",AM23&lt;&gt;""),AN23&lt;&gt;"")," + ",""),IF(AN23&lt;&gt;"",AN23,""),IF(AND(OR(AL23&lt;&gt;"",AM23&lt;&gt;"",AN23&lt;&gt;""),AO23&lt;&gt;"")," + ",""),IF(AO23&lt;&gt;"",AO23,""),IF(AND(OR(AL23&lt;&gt;"",AM23&lt;&gt;"",AN23&lt;&gt;"",AO23&lt;&gt;""),AP23&lt;&gt;"")," + ",""),IF(AP23&lt;&gt;"",AP23,""),IF(AND(OR(AL23&lt;&gt;"",AM23&lt;&gt;"",AN23&lt;&gt;"",AO23&lt;&gt;"",AP23&lt;&gt;""),AQ23&lt;&gt;"")," + ",""),IF(AQ23&lt;&gt;"",AQ23,""),IF(AND(OR(AL23&lt;&gt;"",AM23&lt;&gt;"",AN23&lt;&gt;"",AO23&lt;&gt;"",AP23&lt;&gt;"",AQ23&lt;&gt;""),AR23&lt;&gt;"")," + ",""),IF(AR23&lt;&gt;"",AR23,""),IF(AND(OR(AL23&lt;&gt;"",AM23&lt;&gt;"",AN23&lt;&gt;"",AO23&lt;&gt;"",AP23&lt;&gt;"",AQ23&lt;&gt;"",AR23&lt;&gt;""),AS23&lt;&gt;"")," + ",""),IF(AS23&lt;&gt;"",AS23,""),IF(AND(OR(AL23&lt;&gt;"",AM23&lt;&gt;"",AN23&lt;&gt;"",AO23&lt;&gt;"",AP23&lt;&gt;"",AQ23&lt;&gt;"",AR23&lt;&gt;"",AS23&lt;&gt;""),AT23&lt;&gt;"")," + ",""),IF(AT23&lt;&gt;"",AT23,""),IF(AND(OR(AL23&lt;&gt;"",AM23&lt;&gt;"",AN23&lt;&gt;"",AO23&lt;&gt;"",AP23&lt;&gt;"",AQ23&lt;&gt;"",AR23&lt;&gt;"",AS23&lt;&gt;"",AT23&lt;&gt;""),AU23&lt;&gt;"")," + ",""),IF(AU23&lt;&gt;"",AU23,""))," + "," + ",1))</f>
      </c>
      <c r="Q23" t="str" s="109" cm="1">
        <f t="array" ref="Q23">TRIM(SUBSTITUTE(CONCATENATE(IF(AV23&lt;&gt;"",AV23,""),IF(AND(AV23&lt;&gt;"",AW23&lt;&gt;"")," + ",""),IF(AW23&lt;&gt;"",AW23,""),IF(AND(OR(AV23&lt;&gt;"",AW23&lt;&gt;""),AX23&lt;&gt;"")," + ",""),IF(AX23&lt;&gt;"",AX23,""),IF(AND(OR(AV23&lt;&gt;"",AW23&lt;&gt;"",AX23&lt;&gt;""),AY23&lt;&gt;"")," + ",""),IF(AY23&lt;&gt;"",AY23,""),IF(AND(OR(AV23&lt;&gt;"",AW23&lt;&gt;"",AX23&lt;&gt;"",AY23&lt;&gt;""),AZ23&lt;&gt;"")," + ",""),IF(AZ23&lt;&gt;"",AZ23,""),IF(AND(OR(AV23&lt;&gt;"",AW23&lt;&gt;"",AX23&lt;&gt;"",AY23&lt;&gt;"",AZ23&lt;&gt;""),BA23&lt;&gt;"")," + ",""),IF(BA23&lt;&gt;"",BA23,""),IF(AND(OR(AV23&lt;&gt;"",AW23&lt;&gt;"",AX23&lt;&gt;"",AY23&lt;&gt;"",AZ23&lt;&gt;"",BA23&lt;&gt;""),BB23&lt;&gt;"")," + ",""),IF(BB23&lt;&gt;"",BB23,""),IF(AND(OR(AV23&lt;&gt;"",AW23&lt;&gt;"",AX23&lt;&gt;"",AY23&lt;&gt;"",AZ23&lt;&gt;"",BA23&lt;&gt;"",BB23&lt;&gt;""),BC23&lt;&gt;"")," + ",""),IF(BC23&lt;&gt;"",BC23,""),IF(AND(OR(AV23&lt;&gt;"",AW23&lt;&gt;"",AX23&lt;&gt;"",AY23&lt;&gt;"",AZ23&lt;&gt;"",BA23&lt;&gt;"",BB23&lt;&gt;"",BC23&lt;&gt;""),BD23&lt;&gt;"")," + ",""),IF(BD23&lt;&gt;"",BD23,""))," + "," + ",1))</f>
      </c>
      <c r="R23" t="s" s="45">
        <v>15</v>
      </c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</row>
    <row r="24" ht="17" customHeight="1">
      <c r="A24" s="12"/>
      <c r="B24" t="s" s="152">
        <v>68</v>
      </c>
      <c r="C24" t="s" s="153">
        <v>298</v>
      </c>
      <c r="D24" s="12"/>
      <c r="E24" s="154" cm="1">
        <f t="array" ref="E24">B24+1</f>
        <v>33</v>
      </c>
      <c r="F24" s="155" cm="1">
        <f t="array" ref="F24">C24+1</f>
        <v>124</v>
      </c>
      <c r="G24" s="12"/>
      <c r="H24" t="s" s="156">
        <v>235</v>
      </c>
      <c r="I24" t="s" s="156">
        <v>299</v>
      </c>
      <c r="J24" t="str" s="157" cm="1">
        <f t="array" ref="J24">TRIM(SUBSTITUTE(CONCATENATE(IF(N24&lt;&gt;"",N24,""),IF(AND(N24&lt;&gt;"",O24&lt;&gt;"")," + ",""),IF(O24&lt;&gt;"",O24,""),IF(AND(OR(N24&lt;&gt;"",O24&lt;&gt;""),P24&lt;&gt;"")," + ",""),IF(P24&lt;&gt;"",P24,""),IF(AND(OR(N24&lt;&gt;"",O24&lt;&gt;"",P24&lt;&gt;""),Q24&lt;&gt;"")," + ",""),IF(Q24&lt;&gt;"",Q24,""))," + "," + ",1))</f>
        <v>acoustic</v>
      </c>
      <c r="K24" t="s" s="158">
        <v>235</v>
      </c>
      <c r="L24" t="s" s="158">
        <v>299</v>
      </c>
      <c r="M24" t="str" s="159" cm="1">
        <f t="array" ref="M24">"sendmidi dev "Osmose Port 2" cc 0 "&amp;B24&amp;" pc "&amp;C24</f>
        <v>sendmidi dev "Osmose Port 2" cc 0 32 pc 123</v>
      </c>
      <c r="N24" t="str" s="109" cm="1">
        <f t="array" ref="N24">TRIM(SUBSTITUTE(CONCATENATE(IF(R24&lt;&gt;"",R24,""),IF(AND(R24&lt;&gt;"",S24&lt;&gt;"")," + ",""),IF(S24&lt;&gt;"",S24,""),IF(AND(OR(R24&lt;&gt;"",S24&lt;&gt;""),T24&lt;&gt;"")," + ",""),IF(T24&lt;&gt;"",T24,""),IF(AND(OR(R24&lt;&gt;"",S24&lt;&gt;"",T24&lt;&gt;""),U24&lt;&gt;"")," + ",""),IF(U24&lt;&gt;"",U24,""),IF(AND(OR(R24&lt;&gt;"",S24&lt;&gt;"",T24&lt;&gt;"",U24&lt;&gt;""),V24&lt;&gt;"")," + ",""),IF(V24&lt;&gt;"",V24,""),IF(AND(OR(R24&lt;&gt;"",S24&lt;&gt;"",T24&lt;&gt;"",U24&lt;&gt;"",V24&lt;&gt;""),W24&lt;&gt;"")," + ",""),IF(W24&lt;&gt;"",W24,""),IF(AND(OR(R24&lt;&gt;"",S24&lt;&gt;"",T24&lt;&gt;"",U24&lt;&gt;"",V24&lt;&gt;"",W24&lt;&gt;""),X24&lt;&gt;"")," + ",""),IF(X24&lt;&gt;"",X24,""),IF(AND(OR(R24&lt;&gt;"",S24&lt;&gt;"",T24&lt;&gt;"",U24&lt;&gt;"",V24&lt;&gt;"",W24&lt;&gt;"",X24&lt;&gt;""),Y24&lt;&gt;"")," + ",""),IF(Y24&lt;&gt;"",Y24,""),IF(AND(OR(R24&lt;&gt;"",S24&lt;&gt;"",T24&lt;&gt;"",U24&lt;&gt;"",V24&lt;&gt;"",W24&lt;&gt;"",X24&lt;&gt;"",Y24&lt;&gt;""),Z24&lt;&gt;"")," + ",""),IF(Z24&lt;&gt;"",Z24,""),IF(AND(OR(R24&lt;&gt;"",S24&lt;&gt;"",T24&lt;&gt;"",U24&lt;&gt;"",V24&lt;&gt;"",W24&lt;&gt;"",X24&lt;&gt;"",Y24&lt;&gt;"",Z24&lt;&gt;""),AA24&lt;&gt;"")," + ",""),IF(AA24&lt;&gt;"",AA24,""))," + "," + ",1))</f>
        <v>acoustic</v>
      </c>
      <c r="O24" t="str" s="109" cm="1">
        <f t="array" ref="O24">TRIM(SUBSTITUTE(CONCATENATE(IF(AB24&lt;&gt;"",AB24,""),IF(AND(AB24&lt;&gt;"",AC24&lt;&gt;"")," + ",""),IF(AC24&lt;&gt;"",AC24,""),IF(AND(OR(AB24&lt;&gt;"",AC24&lt;&gt;""),AD24&lt;&gt;"")," + ",""),IF(AD24&lt;&gt;"",AD24,""),IF(AND(OR(AB24&lt;&gt;"",AC24&lt;&gt;"",AD24&lt;&gt;""),AE24&lt;&gt;"")," + ",""),IF(AE24&lt;&gt;"",AE24,""),IF(AND(OR(AB24&lt;&gt;"",AC24&lt;&gt;"",AD24&lt;&gt;"",AE24&lt;&gt;""),AF24&lt;&gt;"")," + ",""),IF(AF24&lt;&gt;"",AF24,""),IF(AND(OR(AB24&lt;&gt;"",AC24&lt;&gt;"",AD24&lt;&gt;"",AE24&lt;&gt;"",AF24&lt;&gt;""),AG24&lt;&gt;"")," + ",""),IF(AG24&lt;&gt;"",AG24,""),IF(AND(OR(AB24&lt;&gt;"",AC24&lt;&gt;"",AD24&lt;&gt;"",AE24&lt;&gt;"",AF24&lt;&gt;"",AG24&lt;&gt;""),AH24&lt;&gt;"")," + ",""),IF(AH24&lt;&gt;"",AH24,""),IF(AND(OR(AB24&lt;&gt;"",AC24&lt;&gt;"",AD24&lt;&gt;"",AE24&lt;&gt;"",AF24&lt;&gt;"",AG24&lt;&gt;"",AH24&lt;&gt;""),AI24&lt;&gt;"")," + ",""),IF(AI24&lt;&gt;"",AI24,""),IF(AND(OR(AB24&lt;&gt;"",AC24&lt;&gt;"",AD24&lt;&gt;"",AE24&lt;&gt;"",AF24&lt;&gt;"",AG24&lt;&gt;"",AH24&lt;&gt;"",AI24&lt;&gt;""),AJ24&lt;&gt;"")," + ",""),IF(AJ24&lt;&gt;"",AJ24,""),IF(AND(OR(AB24&lt;&gt;"",AC24&lt;&gt;"",AD24&lt;&gt;"",AE24&lt;&gt;"",AF24&lt;&gt;"",AG24&lt;&gt;"",AH24&lt;&gt;"",AI24&lt;&gt;"",AJ24&lt;&gt;""),AK24&lt;&gt;"")," + ",""),IF(AK24&lt;&gt;"",AK24,""))," + "," + ",1))</f>
      </c>
      <c r="P24" t="str" s="109" cm="1">
        <f t="array" ref="P24">TRIM(SUBSTITUTE(CONCATENATE(IF(AL24&lt;&gt;"",AL24,""),IF(AND(AL24&lt;&gt;"",AM24&lt;&gt;"")," + ",""),IF(AM24&lt;&gt;"",AM24,""),IF(AND(OR(AL24&lt;&gt;"",AM24&lt;&gt;""),AN24&lt;&gt;"")," + ",""),IF(AN24&lt;&gt;"",AN24,""),IF(AND(OR(AL24&lt;&gt;"",AM24&lt;&gt;"",AN24&lt;&gt;""),AO24&lt;&gt;"")," + ",""),IF(AO24&lt;&gt;"",AO24,""),IF(AND(OR(AL24&lt;&gt;"",AM24&lt;&gt;"",AN24&lt;&gt;"",AO24&lt;&gt;""),AP24&lt;&gt;"")," + ",""),IF(AP24&lt;&gt;"",AP24,""),IF(AND(OR(AL24&lt;&gt;"",AM24&lt;&gt;"",AN24&lt;&gt;"",AO24&lt;&gt;"",AP24&lt;&gt;""),AQ24&lt;&gt;"")," + ",""),IF(AQ24&lt;&gt;"",AQ24,""),IF(AND(OR(AL24&lt;&gt;"",AM24&lt;&gt;"",AN24&lt;&gt;"",AO24&lt;&gt;"",AP24&lt;&gt;"",AQ24&lt;&gt;""),AR24&lt;&gt;"")," + ",""),IF(AR24&lt;&gt;"",AR24,""),IF(AND(OR(AL24&lt;&gt;"",AM24&lt;&gt;"",AN24&lt;&gt;"",AO24&lt;&gt;"",AP24&lt;&gt;"",AQ24&lt;&gt;"",AR24&lt;&gt;""),AS24&lt;&gt;"")," + ",""),IF(AS24&lt;&gt;"",AS24,""),IF(AND(OR(AL24&lt;&gt;"",AM24&lt;&gt;"",AN24&lt;&gt;"",AO24&lt;&gt;"",AP24&lt;&gt;"",AQ24&lt;&gt;"",AR24&lt;&gt;"",AS24&lt;&gt;""),AT24&lt;&gt;"")," + ",""),IF(AT24&lt;&gt;"",AT24,""),IF(AND(OR(AL24&lt;&gt;"",AM24&lt;&gt;"",AN24&lt;&gt;"",AO24&lt;&gt;"",AP24&lt;&gt;"",AQ24&lt;&gt;"",AR24&lt;&gt;"",AS24&lt;&gt;"",AT24&lt;&gt;""),AU24&lt;&gt;"")," + ",""),IF(AU24&lt;&gt;"",AU24,""))," + "," + ",1))</f>
      </c>
      <c r="Q24" t="str" s="109" cm="1">
        <f t="array" ref="Q24">TRIM(SUBSTITUTE(CONCATENATE(IF(AV24&lt;&gt;"",AV24,""),IF(AND(AV24&lt;&gt;"",AW24&lt;&gt;"")," + ",""),IF(AW24&lt;&gt;"",AW24,""),IF(AND(OR(AV24&lt;&gt;"",AW24&lt;&gt;""),AX24&lt;&gt;"")," + ",""),IF(AX24&lt;&gt;"",AX24,""),IF(AND(OR(AV24&lt;&gt;"",AW24&lt;&gt;"",AX24&lt;&gt;""),AY24&lt;&gt;"")," + ",""),IF(AY24&lt;&gt;"",AY24,""),IF(AND(OR(AV24&lt;&gt;"",AW24&lt;&gt;"",AX24&lt;&gt;"",AY24&lt;&gt;""),AZ24&lt;&gt;"")," + ",""),IF(AZ24&lt;&gt;"",AZ24,""),IF(AND(OR(AV24&lt;&gt;"",AW24&lt;&gt;"",AX24&lt;&gt;"",AY24&lt;&gt;"",AZ24&lt;&gt;""),BA24&lt;&gt;"")," + ",""),IF(BA24&lt;&gt;"",BA24,""),IF(AND(OR(AV24&lt;&gt;"",AW24&lt;&gt;"",AX24&lt;&gt;"",AY24&lt;&gt;"",AZ24&lt;&gt;"",BA24&lt;&gt;""),BB24&lt;&gt;"")," + ",""),IF(BB24&lt;&gt;"",BB24,""),IF(AND(OR(AV24&lt;&gt;"",AW24&lt;&gt;"",AX24&lt;&gt;"",AY24&lt;&gt;"",AZ24&lt;&gt;"",BA24&lt;&gt;"",BB24&lt;&gt;""),BC24&lt;&gt;"")," + ",""),IF(BC24&lt;&gt;"",BC24,""),IF(AND(OR(AV24&lt;&gt;"",AW24&lt;&gt;"",AX24&lt;&gt;"",AY24&lt;&gt;"",AZ24&lt;&gt;"",BA24&lt;&gt;"",BB24&lt;&gt;"",BC24&lt;&gt;""),BD24&lt;&gt;"")," + ",""),IF(BD24&lt;&gt;"",BD24,""))," + "," + ",1))</f>
      </c>
      <c r="R24" t="s" s="45">
        <v>15</v>
      </c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</row>
    <row r="25" ht="17" customHeight="1">
      <c r="A25" s="12"/>
      <c r="B25" t="s" s="152">
        <v>664</v>
      </c>
      <c r="C25" t="s" s="153">
        <v>310</v>
      </c>
      <c r="D25" s="12"/>
      <c r="E25" s="154" cm="1">
        <f t="array" ref="E25">B25+1</f>
        <v>34</v>
      </c>
      <c r="F25" s="155" cm="1">
        <f t="array" ref="F25">C25+1</f>
        <v>74</v>
      </c>
      <c r="G25" s="12"/>
      <c r="H25" t="s" s="156">
        <v>235</v>
      </c>
      <c r="I25" t="s" s="156">
        <v>311</v>
      </c>
      <c r="J25" t="str" s="157" cm="1">
        <f t="array" ref="J25">TRIM(SUBSTITUTE(CONCATENATE(IF(N25&lt;&gt;"",N25,""),IF(AND(N25&lt;&gt;"",O25&lt;&gt;"")," + ",""),IF(O25&lt;&gt;"",O25,""),IF(AND(OR(N25&lt;&gt;"",O25&lt;&gt;""),P25&lt;&gt;"")," + ",""),IF(P25&lt;&gt;"",P25,""),IF(AND(OR(N25&lt;&gt;"",O25&lt;&gt;"",P25&lt;&gt;""),Q25&lt;&gt;"")," + ",""),IF(Q25&lt;&gt;"",Q25,""))," + "," + ",1))</f>
        <v>acoustic</v>
      </c>
      <c r="K25" t="s" s="158">
        <v>235</v>
      </c>
      <c r="L25" t="s" s="158">
        <v>311</v>
      </c>
      <c r="M25" t="str" s="159" cm="1">
        <f t="array" ref="M25">"sendmidi dev "Osmose Port 2" cc 0 "&amp;B25&amp;" pc "&amp;C25</f>
        <v>sendmidi dev "Osmose Port 2" cc 0 33 pc 73</v>
      </c>
      <c r="N25" t="str" s="109" cm="1">
        <f t="array" ref="N25">TRIM(SUBSTITUTE(CONCATENATE(IF(R25&lt;&gt;"",R25,""),IF(AND(R25&lt;&gt;"",S25&lt;&gt;"")," + ",""),IF(S25&lt;&gt;"",S25,""),IF(AND(OR(R25&lt;&gt;"",S25&lt;&gt;""),T25&lt;&gt;"")," + ",""),IF(T25&lt;&gt;"",T25,""),IF(AND(OR(R25&lt;&gt;"",S25&lt;&gt;"",T25&lt;&gt;""),U25&lt;&gt;"")," + ",""),IF(U25&lt;&gt;"",U25,""),IF(AND(OR(R25&lt;&gt;"",S25&lt;&gt;"",T25&lt;&gt;"",U25&lt;&gt;""),V25&lt;&gt;"")," + ",""),IF(V25&lt;&gt;"",V25,""),IF(AND(OR(R25&lt;&gt;"",S25&lt;&gt;"",T25&lt;&gt;"",U25&lt;&gt;"",V25&lt;&gt;""),W25&lt;&gt;"")," + ",""),IF(W25&lt;&gt;"",W25,""),IF(AND(OR(R25&lt;&gt;"",S25&lt;&gt;"",T25&lt;&gt;"",U25&lt;&gt;"",V25&lt;&gt;"",W25&lt;&gt;""),X25&lt;&gt;"")," + ",""),IF(X25&lt;&gt;"",X25,""),IF(AND(OR(R25&lt;&gt;"",S25&lt;&gt;"",T25&lt;&gt;"",U25&lt;&gt;"",V25&lt;&gt;"",W25&lt;&gt;"",X25&lt;&gt;""),Y25&lt;&gt;"")," + ",""),IF(Y25&lt;&gt;"",Y25,""),IF(AND(OR(R25&lt;&gt;"",S25&lt;&gt;"",T25&lt;&gt;"",U25&lt;&gt;"",V25&lt;&gt;"",W25&lt;&gt;"",X25&lt;&gt;"",Y25&lt;&gt;""),Z25&lt;&gt;"")," + ",""),IF(Z25&lt;&gt;"",Z25,""),IF(AND(OR(R25&lt;&gt;"",S25&lt;&gt;"",T25&lt;&gt;"",U25&lt;&gt;"",V25&lt;&gt;"",W25&lt;&gt;"",X25&lt;&gt;"",Y25&lt;&gt;"",Z25&lt;&gt;""),AA25&lt;&gt;"")," + ",""),IF(AA25&lt;&gt;"",AA25,""))," + "," + ",1))</f>
        <v>acoustic</v>
      </c>
      <c r="O25" t="str" s="109" cm="1">
        <f t="array" ref="O25">TRIM(SUBSTITUTE(CONCATENATE(IF(AB25&lt;&gt;"",AB25,""),IF(AND(AB25&lt;&gt;"",AC25&lt;&gt;"")," + ",""),IF(AC25&lt;&gt;"",AC25,""),IF(AND(OR(AB25&lt;&gt;"",AC25&lt;&gt;""),AD25&lt;&gt;"")," + ",""),IF(AD25&lt;&gt;"",AD25,""),IF(AND(OR(AB25&lt;&gt;"",AC25&lt;&gt;"",AD25&lt;&gt;""),AE25&lt;&gt;"")," + ",""),IF(AE25&lt;&gt;"",AE25,""),IF(AND(OR(AB25&lt;&gt;"",AC25&lt;&gt;"",AD25&lt;&gt;"",AE25&lt;&gt;""),AF25&lt;&gt;"")," + ",""),IF(AF25&lt;&gt;"",AF25,""),IF(AND(OR(AB25&lt;&gt;"",AC25&lt;&gt;"",AD25&lt;&gt;"",AE25&lt;&gt;"",AF25&lt;&gt;""),AG25&lt;&gt;"")," + ",""),IF(AG25&lt;&gt;"",AG25,""),IF(AND(OR(AB25&lt;&gt;"",AC25&lt;&gt;"",AD25&lt;&gt;"",AE25&lt;&gt;"",AF25&lt;&gt;"",AG25&lt;&gt;""),AH25&lt;&gt;"")," + ",""),IF(AH25&lt;&gt;"",AH25,""),IF(AND(OR(AB25&lt;&gt;"",AC25&lt;&gt;"",AD25&lt;&gt;"",AE25&lt;&gt;"",AF25&lt;&gt;"",AG25&lt;&gt;"",AH25&lt;&gt;""),AI25&lt;&gt;"")," + ",""),IF(AI25&lt;&gt;"",AI25,""),IF(AND(OR(AB25&lt;&gt;"",AC25&lt;&gt;"",AD25&lt;&gt;"",AE25&lt;&gt;"",AF25&lt;&gt;"",AG25&lt;&gt;"",AH25&lt;&gt;"",AI25&lt;&gt;""),AJ25&lt;&gt;"")," + ",""),IF(AJ25&lt;&gt;"",AJ25,""),IF(AND(OR(AB25&lt;&gt;"",AC25&lt;&gt;"",AD25&lt;&gt;"",AE25&lt;&gt;"",AF25&lt;&gt;"",AG25&lt;&gt;"",AH25&lt;&gt;"",AI25&lt;&gt;"",AJ25&lt;&gt;""),AK25&lt;&gt;"")," + ",""),IF(AK25&lt;&gt;"",AK25,""))," + "," + ",1))</f>
      </c>
      <c r="P25" t="str" s="109" cm="1">
        <f t="array" ref="P25">TRIM(SUBSTITUTE(CONCATENATE(IF(AL25&lt;&gt;"",AL25,""),IF(AND(AL25&lt;&gt;"",AM25&lt;&gt;"")," + ",""),IF(AM25&lt;&gt;"",AM25,""),IF(AND(OR(AL25&lt;&gt;"",AM25&lt;&gt;""),AN25&lt;&gt;"")," + ",""),IF(AN25&lt;&gt;"",AN25,""),IF(AND(OR(AL25&lt;&gt;"",AM25&lt;&gt;"",AN25&lt;&gt;""),AO25&lt;&gt;"")," + ",""),IF(AO25&lt;&gt;"",AO25,""),IF(AND(OR(AL25&lt;&gt;"",AM25&lt;&gt;"",AN25&lt;&gt;"",AO25&lt;&gt;""),AP25&lt;&gt;"")," + ",""),IF(AP25&lt;&gt;"",AP25,""),IF(AND(OR(AL25&lt;&gt;"",AM25&lt;&gt;"",AN25&lt;&gt;"",AO25&lt;&gt;"",AP25&lt;&gt;""),AQ25&lt;&gt;"")," + ",""),IF(AQ25&lt;&gt;"",AQ25,""),IF(AND(OR(AL25&lt;&gt;"",AM25&lt;&gt;"",AN25&lt;&gt;"",AO25&lt;&gt;"",AP25&lt;&gt;"",AQ25&lt;&gt;""),AR25&lt;&gt;"")," + ",""),IF(AR25&lt;&gt;"",AR25,""),IF(AND(OR(AL25&lt;&gt;"",AM25&lt;&gt;"",AN25&lt;&gt;"",AO25&lt;&gt;"",AP25&lt;&gt;"",AQ25&lt;&gt;"",AR25&lt;&gt;""),AS25&lt;&gt;"")," + ",""),IF(AS25&lt;&gt;"",AS25,""),IF(AND(OR(AL25&lt;&gt;"",AM25&lt;&gt;"",AN25&lt;&gt;"",AO25&lt;&gt;"",AP25&lt;&gt;"",AQ25&lt;&gt;"",AR25&lt;&gt;"",AS25&lt;&gt;""),AT25&lt;&gt;"")," + ",""),IF(AT25&lt;&gt;"",AT25,""),IF(AND(OR(AL25&lt;&gt;"",AM25&lt;&gt;"",AN25&lt;&gt;"",AO25&lt;&gt;"",AP25&lt;&gt;"",AQ25&lt;&gt;"",AR25&lt;&gt;"",AS25&lt;&gt;"",AT25&lt;&gt;""),AU25&lt;&gt;"")," + ",""),IF(AU25&lt;&gt;"",AU25,""))," + "," + ",1))</f>
      </c>
      <c r="Q25" t="str" s="109" cm="1">
        <f t="array" ref="Q25">TRIM(SUBSTITUTE(CONCATENATE(IF(AV25&lt;&gt;"",AV25,""),IF(AND(AV25&lt;&gt;"",AW25&lt;&gt;"")," + ",""),IF(AW25&lt;&gt;"",AW25,""),IF(AND(OR(AV25&lt;&gt;"",AW25&lt;&gt;""),AX25&lt;&gt;"")," + ",""),IF(AX25&lt;&gt;"",AX25,""),IF(AND(OR(AV25&lt;&gt;"",AW25&lt;&gt;"",AX25&lt;&gt;""),AY25&lt;&gt;"")," + ",""),IF(AY25&lt;&gt;"",AY25,""),IF(AND(OR(AV25&lt;&gt;"",AW25&lt;&gt;"",AX25&lt;&gt;"",AY25&lt;&gt;""),AZ25&lt;&gt;"")," + ",""),IF(AZ25&lt;&gt;"",AZ25,""),IF(AND(OR(AV25&lt;&gt;"",AW25&lt;&gt;"",AX25&lt;&gt;"",AY25&lt;&gt;"",AZ25&lt;&gt;""),BA25&lt;&gt;"")," + ",""),IF(BA25&lt;&gt;"",BA25,""),IF(AND(OR(AV25&lt;&gt;"",AW25&lt;&gt;"",AX25&lt;&gt;"",AY25&lt;&gt;"",AZ25&lt;&gt;"",BA25&lt;&gt;""),BB25&lt;&gt;"")," + ",""),IF(BB25&lt;&gt;"",BB25,""),IF(AND(OR(AV25&lt;&gt;"",AW25&lt;&gt;"",AX25&lt;&gt;"",AY25&lt;&gt;"",AZ25&lt;&gt;"",BA25&lt;&gt;"",BB25&lt;&gt;""),BC25&lt;&gt;"")," + ",""),IF(BC25&lt;&gt;"",BC25,""),IF(AND(OR(AV25&lt;&gt;"",AW25&lt;&gt;"",AX25&lt;&gt;"",AY25&lt;&gt;"",AZ25&lt;&gt;"",BA25&lt;&gt;"",BB25&lt;&gt;"",BC25&lt;&gt;""),BD25&lt;&gt;"")," + ",""),IF(BD25&lt;&gt;"",BD25,""))," + "," + ",1))</f>
      </c>
      <c r="R25" t="s" s="53">
        <v>15</v>
      </c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</row>
    <row r="26" ht="17" customHeight="1">
      <c r="A26" s="12"/>
      <c r="B26" t="s" s="152">
        <v>664</v>
      </c>
      <c r="C26" t="s" s="153">
        <v>313</v>
      </c>
      <c r="D26" s="12"/>
      <c r="E26" s="154" cm="1">
        <f t="array" ref="E26">B26+1</f>
        <v>34</v>
      </c>
      <c r="F26" s="155" cm="1">
        <f t="array" ref="F26">C26+1</f>
        <v>102</v>
      </c>
      <c r="G26" s="12"/>
      <c r="H26" t="s" s="156">
        <v>235</v>
      </c>
      <c r="I26" t="s" s="156">
        <v>314</v>
      </c>
      <c r="J26" t="str" s="157" cm="1">
        <f t="array" ref="J26">TRIM(SUBSTITUTE(CONCATENATE(IF(N26&lt;&gt;"",N26,""),IF(AND(N26&lt;&gt;"",O26&lt;&gt;"")," + ",""),IF(O26&lt;&gt;"",O26,""),IF(AND(OR(N26&lt;&gt;"",O26&lt;&gt;""),P26&lt;&gt;"")," + ",""),IF(P26&lt;&gt;"",P26,""),IF(AND(OR(N26&lt;&gt;"",O26&lt;&gt;"",P26&lt;&gt;""),Q26&lt;&gt;"")," + ",""),IF(Q26&lt;&gt;"",Q26,""))," + "," + ",1))</f>
        <v>acoustic</v>
      </c>
      <c r="K26" t="s" s="158">
        <v>235</v>
      </c>
      <c r="L26" t="s" s="158">
        <v>314</v>
      </c>
      <c r="M26" t="str" s="159" cm="1">
        <f t="array" ref="M26">"sendmidi dev "Osmose Port 2" cc 0 "&amp;B26&amp;" pc "&amp;C26</f>
        <v>sendmidi dev "Osmose Port 2" cc 0 33 pc 101</v>
      </c>
      <c r="N26" t="str" s="109" cm="1">
        <f t="array" ref="N26">TRIM(SUBSTITUTE(CONCATENATE(IF(R26&lt;&gt;"",R26,""),IF(AND(R26&lt;&gt;"",S26&lt;&gt;"")," + ",""),IF(S26&lt;&gt;"",S26,""),IF(AND(OR(R26&lt;&gt;"",S26&lt;&gt;""),T26&lt;&gt;"")," + ",""),IF(T26&lt;&gt;"",T26,""),IF(AND(OR(R26&lt;&gt;"",S26&lt;&gt;"",T26&lt;&gt;""),U26&lt;&gt;"")," + ",""),IF(U26&lt;&gt;"",U26,""),IF(AND(OR(R26&lt;&gt;"",S26&lt;&gt;"",T26&lt;&gt;"",U26&lt;&gt;""),V26&lt;&gt;"")," + ",""),IF(V26&lt;&gt;"",V26,""),IF(AND(OR(R26&lt;&gt;"",S26&lt;&gt;"",T26&lt;&gt;"",U26&lt;&gt;"",V26&lt;&gt;""),W26&lt;&gt;"")," + ",""),IF(W26&lt;&gt;"",W26,""),IF(AND(OR(R26&lt;&gt;"",S26&lt;&gt;"",T26&lt;&gt;"",U26&lt;&gt;"",V26&lt;&gt;"",W26&lt;&gt;""),X26&lt;&gt;"")," + ",""),IF(X26&lt;&gt;"",X26,""),IF(AND(OR(R26&lt;&gt;"",S26&lt;&gt;"",T26&lt;&gt;"",U26&lt;&gt;"",V26&lt;&gt;"",W26&lt;&gt;"",X26&lt;&gt;""),Y26&lt;&gt;"")," + ",""),IF(Y26&lt;&gt;"",Y26,""),IF(AND(OR(R26&lt;&gt;"",S26&lt;&gt;"",T26&lt;&gt;"",U26&lt;&gt;"",V26&lt;&gt;"",W26&lt;&gt;"",X26&lt;&gt;"",Y26&lt;&gt;""),Z26&lt;&gt;"")," + ",""),IF(Z26&lt;&gt;"",Z26,""),IF(AND(OR(R26&lt;&gt;"",S26&lt;&gt;"",T26&lt;&gt;"",U26&lt;&gt;"",V26&lt;&gt;"",W26&lt;&gt;"",X26&lt;&gt;"",Y26&lt;&gt;"",Z26&lt;&gt;""),AA26&lt;&gt;"")," + ",""),IF(AA26&lt;&gt;"",AA26,""))," + "," + ",1))</f>
        <v>acoustic</v>
      </c>
      <c r="O26" t="str" s="109" cm="1">
        <f t="array" ref="O26">TRIM(SUBSTITUTE(CONCATENATE(IF(AB26&lt;&gt;"",AB26,""),IF(AND(AB26&lt;&gt;"",AC26&lt;&gt;"")," + ",""),IF(AC26&lt;&gt;"",AC26,""),IF(AND(OR(AB26&lt;&gt;"",AC26&lt;&gt;""),AD26&lt;&gt;"")," + ",""),IF(AD26&lt;&gt;"",AD26,""),IF(AND(OR(AB26&lt;&gt;"",AC26&lt;&gt;"",AD26&lt;&gt;""),AE26&lt;&gt;"")," + ",""),IF(AE26&lt;&gt;"",AE26,""),IF(AND(OR(AB26&lt;&gt;"",AC26&lt;&gt;"",AD26&lt;&gt;"",AE26&lt;&gt;""),AF26&lt;&gt;"")," + ",""),IF(AF26&lt;&gt;"",AF26,""),IF(AND(OR(AB26&lt;&gt;"",AC26&lt;&gt;"",AD26&lt;&gt;"",AE26&lt;&gt;"",AF26&lt;&gt;""),AG26&lt;&gt;"")," + ",""),IF(AG26&lt;&gt;"",AG26,""),IF(AND(OR(AB26&lt;&gt;"",AC26&lt;&gt;"",AD26&lt;&gt;"",AE26&lt;&gt;"",AF26&lt;&gt;"",AG26&lt;&gt;""),AH26&lt;&gt;"")," + ",""),IF(AH26&lt;&gt;"",AH26,""),IF(AND(OR(AB26&lt;&gt;"",AC26&lt;&gt;"",AD26&lt;&gt;"",AE26&lt;&gt;"",AF26&lt;&gt;"",AG26&lt;&gt;"",AH26&lt;&gt;""),AI26&lt;&gt;"")," + ",""),IF(AI26&lt;&gt;"",AI26,""),IF(AND(OR(AB26&lt;&gt;"",AC26&lt;&gt;"",AD26&lt;&gt;"",AE26&lt;&gt;"",AF26&lt;&gt;"",AG26&lt;&gt;"",AH26&lt;&gt;"",AI26&lt;&gt;""),AJ26&lt;&gt;"")," + ",""),IF(AJ26&lt;&gt;"",AJ26,""),IF(AND(OR(AB26&lt;&gt;"",AC26&lt;&gt;"",AD26&lt;&gt;"",AE26&lt;&gt;"",AF26&lt;&gt;"",AG26&lt;&gt;"",AH26&lt;&gt;"",AI26&lt;&gt;"",AJ26&lt;&gt;""),AK26&lt;&gt;"")," + ",""),IF(AK26&lt;&gt;"",AK26,""))," + "," + ",1))</f>
      </c>
      <c r="P26" t="str" s="109" cm="1">
        <f t="array" ref="P26">TRIM(SUBSTITUTE(CONCATENATE(IF(AL26&lt;&gt;"",AL26,""),IF(AND(AL26&lt;&gt;"",AM26&lt;&gt;"")," + ",""),IF(AM26&lt;&gt;"",AM26,""),IF(AND(OR(AL26&lt;&gt;"",AM26&lt;&gt;""),AN26&lt;&gt;"")," + ",""),IF(AN26&lt;&gt;"",AN26,""),IF(AND(OR(AL26&lt;&gt;"",AM26&lt;&gt;"",AN26&lt;&gt;""),AO26&lt;&gt;"")," + ",""),IF(AO26&lt;&gt;"",AO26,""),IF(AND(OR(AL26&lt;&gt;"",AM26&lt;&gt;"",AN26&lt;&gt;"",AO26&lt;&gt;""),AP26&lt;&gt;"")," + ",""),IF(AP26&lt;&gt;"",AP26,""),IF(AND(OR(AL26&lt;&gt;"",AM26&lt;&gt;"",AN26&lt;&gt;"",AO26&lt;&gt;"",AP26&lt;&gt;""),AQ26&lt;&gt;"")," + ",""),IF(AQ26&lt;&gt;"",AQ26,""),IF(AND(OR(AL26&lt;&gt;"",AM26&lt;&gt;"",AN26&lt;&gt;"",AO26&lt;&gt;"",AP26&lt;&gt;"",AQ26&lt;&gt;""),AR26&lt;&gt;"")," + ",""),IF(AR26&lt;&gt;"",AR26,""),IF(AND(OR(AL26&lt;&gt;"",AM26&lt;&gt;"",AN26&lt;&gt;"",AO26&lt;&gt;"",AP26&lt;&gt;"",AQ26&lt;&gt;"",AR26&lt;&gt;""),AS26&lt;&gt;"")," + ",""),IF(AS26&lt;&gt;"",AS26,""),IF(AND(OR(AL26&lt;&gt;"",AM26&lt;&gt;"",AN26&lt;&gt;"",AO26&lt;&gt;"",AP26&lt;&gt;"",AQ26&lt;&gt;"",AR26&lt;&gt;"",AS26&lt;&gt;""),AT26&lt;&gt;"")," + ",""),IF(AT26&lt;&gt;"",AT26,""),IF(AND(OR(AL26&lt;&gt;"",AM26&lt;&gt;"",AN26&lt;&gt;"",AO26&lt;&gt;"",AP26&lt;&gt;"",AQ26&lt;&gt;"",AR26&lt;&gt;"",AS26&lt;&gt;"",AT26&lt;&gt;""),AU26&lt;&gt;"")," + ",""),IF(AU26&lt;&gt;"",AU26,""))," + "," + ",1))</f>
      </c>
      <c r="Q26" t="str" s="109" cm="1">
        <f t="array" ref="Q26">TRIM(SUBSTITUTE(CONCATENATE(IF(AV26&lt;&gt;"",AV26,""),IF(AND(AV26&lt;&gt;"",AW26&lt;&gt;"")," + ",""),IF(AW26&lt;&gt;"",AW26,""),IF(AND(OR(AV26&lt;&gt;"",AW26&lt;&gt;""),AX26&lt;&gt;"")," + ",""),IF(AX26&lt;&gt;"",AX26,""),IF(AND(OR(AV26&lt;&gt;"",AW26&lt;&gt;"",AX26&lt;&gt;""),AY26&lt;&gt;"")," + ",""),IF(AY26&lt;&gt;"",AY26,""),IF(AND(OR(AV26&lt;&gt;"",AW26&lt;&gt;"",AX26&lt;&gt;"",AY26&lt;&gt;""),AZ26&lt;&gt;"")," + ",""),IF(AZ26&lt;&gt;"",AZ26,""),IF(AND(OR(AV26&lt;&gt;"",AW26&lt;&gt;"",AX26&lt;&gt;"",AY26&lt;&gt;"",AZ26&lt;&gt;""),BA26&lt;&gt;"")," + ",""),IF(BA26&lt;&gt;"",BA26,""),IF(AND(OR(AV26&lt;&gt;"",AW26&lt;&gt;"",AX26&lt;&gt;"",AY26&lt;&gt;"",AZ26&lt;&gt;"",BA26&lt;&gt;""),BB26&lt;&gt;"")," + ",""),IF(BB26&lt;&gt;"",BB26,""),IF(AND(OR(AV26&lt;&gt;"",AW26&lt;&gt;"",AX26&lt;&gt;"",AY26&lt;&gt;"",AZ26&lt;&gt;"",BA26&lt;&gt;"",BB26&lt;&gt;""),BC26&lt;&gt;"")," + ",""),IF(BC26&lt;&gt;"",BC26,""),IF(AND(OR(AV26&lt;&gt;"",AW26&lt;&gt;"",AX26&lt;&gt;"",AY26&lt;&gt;"",AZ26&lt;&gt;"",BA26&lt;&gt;"",BB26&lt;&gt;"",BC26&lt;&gt;""),BD26&lt;&gt;"")," + ",""),IF(BD26&lt;&gt;"",BD26,""))," + "," + ",1))</f>
      </c>
      <c r="R26" t="s" s="53">
        <v>15</v>
      </c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</row>
    <row r="27" ht="17" customHeight="1">
      <c r="A27" s="12"/>
      <c r="B27" t="s" s="152">
        <v>664</v>
      </c>
      <c r="C27" t="s" s="153">
        <v>257</v>
      </c>
      <c r="D27" s="12"/>
      <c r="E27" s="154" cm="1">
        <f t="array" ref="E27">B27+1</f>
        <v>34</v>
      </c>
      <c r="F27" s="155" cm="1">
        <f t="array" ref="F27">C27+1</f>
        <v>121</v>
      </c>
      <c r="G27" s="12"/>
      <c r="H27" t="s" s="156">
        <v>235</v>
      </c>
      <c r="I27" t="s" s="156">
        <v>316</v>
      </c>
      <c r="J27" t="str" s="157" cm="1">
        <f t="array" ref="J27">TRIM(SUBSTITUTE(CONCATENATE(IF(N27&lt;&gt;"",N27,""),IF(AND(N27&lt;&gt;"",O27&lt;&gt;"")," + ",""),IF(O27&lt;&gt;"",O27,""),IF(AND(OR(N27&lt;&gt;"",O27&lt;&gt;""),P27&lt;&gt;"")," + ",""),IF(P27&lt;&gt;"",P27,""),IF(AND(OR(N27&lt;&gt;"",O27&lt;&gt;"",P27&lt;&gt;""),Q27&lt;&gt;"")," + ",""),IF(Q27&lt;&gt;"",Q27,""))," + "," + ",1))</f>
        <v>acoustic</v>
      </c>
      <c r="K27" t="s" s="158">
        <v>235</v>
      </c>
      <c r="L27" t="s" s="158">
        <v>316</v>
      </c>
      <c r="M27" t="str" s="159" cm="1">
        <f t="array" ref="M27">"sendmidi dev "Osmose Port 2" cc 0 "&amp;B27&amp;" pc "&amp;C27</f>
        <v>sendmidi dev "Osmose Port 2" cc 0 33 pc 120</v>
      </c>
      <c r="N27" t="str" s="109" cm="1">
        <f t="array" ref="N27">TRIM(SUBSTITUTE(CONCATENATE(IF(R27&lt;&gt;"",R27,""),IF(AND(R27&lt;&gt;"",S27&lt;&gt;"")," + ",""),IF(S27&lt;&gt;"",S27,""),IF(AND(OR(R27&lt;&gt;"",S27&lt;&gt;""),T27&lt;&gt;"")," + ",""),IF(T27&lt;&gt;"",T27,""),IF(AND(OR(R27&lt;&gt;"",S27&lt;&gt;"",T27&lt;&gt;""),U27&lt;&gt;"")," + ",""),IF(U27&lt;&gt;"",U27,""),IF(AND(OR(R27&lt;&gt;"",S27&lt;&gt;"",T27&lt;&gt;"",U27&lt;&gt;""),V27&lt;&gt;"")," + ",""),IF(V27&lt;&gt;"",V27,""),IF(AND(OR(R27&lt;&gt;"",S27&lt;&gt;"",T27&lt;&gt;"",U27&lt;&gt;"",V27&lt;&gt;""),W27&lt;&gt;"")," + ",""),IF(W27&lt;&gt;"",W27,""),IF(AND(OR(R27&lt;&gt;"",S27&lt;&gt;"",T27&lt;&gt;"",U27&lt;&gt;"",V27&lt;&gt;"",W27&lt;&gt;""),X27&lt;&gt;"")," + ",""),IF(X27&lt;&gt;"",X27,""),IF(AND(OR(R27&lt;&gt;"",S27&lt;&gt;"",T27&lt;&gt;"",U27&lt;&gt;"",V27&lt;&gt;"",W27&lt;&gt;"",X27&lt;&gt;""),Y27&lt;&gt;"")," + ",""),IF(Y27&lt;&gt;"",Y27,""),IF(AND(OR(R27&lt;&gt;"",S27&lt;&gt;"",T27&lt;&gt;"",U27&lt;&gt;"",V27&lt;&gt;"",W27&lt;&gt;"",X27&lt;&gt;"",Y27&lt;&gt;""),Z27&lt;&gt;"")," + ",""),IF(Z27&lt;&gt;"",Z27,""),IF(AND(OR(R27&lt;&gt;"",S27&lt;&gt;"",T27&lt;&gt;"",U27&lt;&gt;"",V27&lt;&gt;"",W27&lt;&gt;"",X27&lt;&gt;"",Y27&lt;&gt;"",Z27&lt;&gt;""),AA27&lt;&gt;"")," + ",""),IF(AA27&lt;&gt;"",AA27,""))," + "," + ",1))</f>
        <v>acoustic</v>
      </c>
      <c r="O27" t="str" s="109" cm="1">
        <f t="array" ref="O27">TRIM(SUBSTITUTE(CONCATENATE(IF(AB27&lt;&gt;"",AB27,""),IF(AND(AB27&lt;&gt;"",AC27&lt;&gt;"")," + ",""),IF(AC27&lt;&gt;"",AC27,""),IF(AND(OR(AB27&lt;&gt;"",AC27&lt;&gt;""),AD27&lt;&gt;"")," + ",""),IF(AD27&lt;&gt;"",AD27,""),IF(AND(OR(AB27&lt;&gt;"",AC27&lt;&gt;"",AD27&lt;&gt;""),AE27&lt;&gt;"")," + ",""),IF(AE27&lt;&gt;"",AE27,""),IF(AND(OR(AB27&lt;&gt;"",AC27&lt;&gt;"",AD27&lt;&gt;"",AE27&lt;&gt;""),AF27&lt;&gt;"")," + ",""),IF(AF27&lt;&gt;"",AF27,""),IF(AND(OR(AB27&lt;&gt;"",AC27&lt;&gt;"",AD27&lt;&gt;"",AE27&lt;&gt;"",AF27&lt;&gt;""),AG27&lt;&gt;"")," + ",""),IF(AG27&lt;&gt;"",AG27,""),IF(AND(OR(AB27&lt;&gt;"",AC27&lt;&gt;"",AD27&lt;&gt;"",AE27&lt;&gt;"",AF27&lt;&gt;"",AG27&lt;&gt;""),AH27&lt;&gt;"")," + ",""),IF(AH27&lt;&gt;"",AH27,""),IF(AND(OR(AB27&lt;&gt;"",AC27&lt;&gt;"",AD27&lt;&gt;"",AE27&lt;&gt;"",AF27&lt;&gt;"",AG27&lt;&gt;"",AH27&lt;&gt;""),AI27&lt;&gt;"")," + ",""),IF(AI27&lt;&gt;"",AI27,""),IF(AND(OR(AB27&lt;&gt;"",AC27&lt;&gt;"",AD27&lt;&gt;"",AE27&lt;&gt;"",AF27&lt;&gt;"",AG27&lt;&gt;"",AH27&lt;&gt;"",AI27&lt;&gt;""),AJ27&lt;&gt;"")," + ",""),IF(AJ27&lt;&gt;"",AJ27,""),IF(AND(OR(AB27&lt;&gt;"",AC27&lt;&gt;"",AD27&lt;&gt;"",AE27&lt;&gt;"",AF27&lt;&gt;"",AG27&lt;&gt;"",AH27&lt;&gt;"",AI27&lt;&gt;"",AJ27&lt;&gt;""),AK27&lt;&gt;"")," + ",""),IF(AK27&lt;&gt;"",AK27,""))," + "," + ",1))</f>
      </c>
      <c r="P27" t="str" s="109" cm="1">
        <f t="array" ref="P27">TRIM(SUBSTITUTE(CONCATENATE(IF(AL27&lt;&gt;"",AL27,""),IF(AND(AL27&lt;&gt;"",AM27&lt;&gt;"")," + ",""),IF(AM27&lt;&gt;"",AM27,""),IF(AND(OR(AL27&lt;&gt;"",AM27&lt;&gt;""),AN27&lt;&gt;"")," + ",""),IF(AN27&lt;&gt;"",AN27,""),IF(AND(OR(AL27&lt;&gt;"",AM27&lt;&gt;"",AN27&lt;&gt;""),AO27&lt;&gt;"")," + ",""),IF(AO27&lt;&gt;"",AO27,""),IF(AND(OR(AL27&lt;&gt;"",AM27&lt;&gt;"",AN27&lt;&gt;"",AO27&lt;&gt;""),AP27&lt;&gt;"")," + ",""),IF(AP27&lt;&gt;"",AP27,""),IF(AND(OR(AL27&lt;&gt;"",AM27&lt;&gt;"",AN27&lt;&gt;"",AO27&lt;&gt;"",AP27&lt;&gt;""),AQ27&lt;&gt;"")," + ",""),IF(AQ27&lt;&gt;"",AQ27,""),IF(AND(OR(AL27&lt;&gt;"",AM27&lt;&gt;"",AN27&lt;&gt;"",AO27&lt;&gt;"",AP27&lt;&gt;"",AQ27&lt;&gt;""),AR27&lt;&gt;"")," + ",""),IF(AR27&lt;&gt;"",AR27,""),IF(AND(OR(AL27&lt;&gt;"",AM27&lt;&gt;"",AN27&lt;&gt;"",AO27&lt;&gt;"",AP27&lt;&gt;"",AQ27&lt;&gt;"",AR27&lt;&gt;""),AS27&lt;&gt;"")," + ",""),IF(AS27&lt;&gt;"",AS27,""),IF(AND(OR(AL27&lt;&gt;"",AM27&lt;&gt;"",AN27&lt;&gt;"",AO27&lt;&gt;"",AP27&lt;&gt;"",AQ27&lt;&gt;"",AR27&lt;&gt;"",AS27&lt;&gt;""),AT27&lt;&gt;"")," + ",""),IF(AT27&lt;&gt;"",AT27,""),IF(AND(OR(AL27&lt;&gt;"",AM27&lt;&gt;"",AN27&lt;&gt;"",AO27&lt;&gt;"",AP27&lt;&gt;"",AQ27&lt;&gt;"",AR27&lt;&gt;"",AS27&lt;&gt;"",AT27&lt;&gt;""),AU27&lt;&gt;"")," + ",""),IF(AU27&lt;&gt;"",AU27,""))," + "," + ",1))</f>
      </c>
      <c r="Q27" t="str" s="109" cm="1">
        <f t="array" ref="Q27">TRIM(SUBSTITUTE(CONCATENATE(IF(AV27&lt;&gt;"",AV27,""),IF(AND(AV27&lt;&gt;"",AW27&lt;&gt;"")," + ",""),IF(AW27&lt;&gt;"",AW27,""),IF(AND(OR(AV27&lt;&gt;"",AW27&lt;&gt;""),AX27&lt;&gt;"")," + ",""),IF(AX27&lt;&gt;"",AX27,""),IF(AND(OR(AV27&lt;&gt;"",AW27&lt;&gt;"",AX27&lt;&gt;""),AY27&lt;&gt;"")," + ",""),IF(AY27&lt;&gt;"",AY27,""),IF(AND(OR(AV27&lt;&gt;"",AW27&lt;&gt;"",AX27&lt;&gt;"",AY27&lt;&gt;""),AZ27&lt;&gt;"")," + ",""),IF(AZ27&lt;&gt;"",AZ27,""),IF(AND(OR(AV27&lt;&gt;"",AW27&lt;&gt;"",AX27&lt;&gt;"",AY27&lt;&gt;"",AZ27&lt;&gt;""),BA27&lt;&gt;"")," + ",""),IF(BA27&lt;&gt;"",BA27,""),IF(AND(OR(AV27&lt;&gt;"",AW27&lt;&gt;"",AX27&lt;&gt;"",AY27&lt;&gt;"",AZ27&lt;&gt;"",BA27&lt;&gt;""),BB27&lt;&gt;"")," + ",""),IF(BB27&lt;&gt;"",BB27,""),IF(AND(OR(AV27&lt;&gt;"",AW27&lt;&gt;"",AX27&lt;&gt;"",AY27&lt;&gt;"",AZ27&lt;&gt;"",BA27&lt;&gt;"",BB27&lt;&gt;""),BC27&lt;&gt;"")," + ",""),IF(BC27&lt;&gt;"",BC27,""),IF(AND(OR(AV27&lt;&gt;"",AW27&lt;&gt;"",AX27&lt;&gt;"",AY27&lt;&gt;"",AZ27&lt;&gt;"",BA27&lt;&gt;"",BB27&lt;&gt;"",BC27&lt;&gt;""),BD27&lt;&gt;"")," + ",""),IF(BD27&lt;&gt;"",BD27,""))," + "," + ",1))</f>
      </c>
      <c r="R27" t="s" s="53">
        <v>15</v>
      </c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</row>
    <row r="28" ht="17" customHeight="1">
      <c r="A28" s="12"/>
      <c r="B28" t="s" s="152">
        <v>498</v>
      </c>
      <c r="C28" t="s" s="153">
        <v>325</v>
      </c>
      <c r="D28" s="12"/>
      <c r="E28" s="154" cm="1">
        <f t="array" ref="E28">B28+1</f>
        <v>31</v>
      </c>
      <c r="F28" s="155" cm="1">
        <f t="array" ref="F28">C28+1</f>
        <v>24</v>
      </c>
      <c r="G28" s="12"/>
      <c r="H28" t="s" s="156">
        <v>324</v>
      </c>
      <c r="I28" t="s" s="156">
        <v>326</v>
      </c>
      <c r="J28" t="str" s="157" cm="1">
        <f t="array" ref="J28">TRIM(SUBSTITUTE(CONCATENATE(IF(N28&lt;&gt;"",N28,""),IF(AND(N28&lt;&gt;"",O28&lt;&gt;"")," + ",""),IF(O28&lt;&gt;"",O28,""),IF(AND(OR(N28&lt;&gt;"",O28&lt;&gt;""),P28&lt;&gt;"")," + ",""),IF(P28&lt;&gt;"",P28,""),IF(AND(OR(N28&lt;&gt;"",O28&lt;&gt;"",P28&lt;&gt;""),Q28&lt;&gt;"")," + ",""),IF(Q28&lt;&gt;"",Q28,""))," + "," + ",1))</f>
        <v>acoustic</v>
      </c>
      <c r="K28" t="s" s="158">
        <v>324</v>
      </c>
      <c r="L28" t="s" s="158">
        <v>326</v>
      </c>
      <c r="M28" t="str" s="159" cm="1">
        <f t="array" ref="M28">"sendmidi dev "Osmose Port 2" cc 0 "&amp;B28&amp;" pc "&amp;C28</f>
        <v>sendmidi dev "Osmose Port 2" cc 0 30 pc 23</v>
      </c>
      <c r="N28" t="str" s="109" cm="1">
        <f t="array" ref="N28">TRIM(SUBSTITUTE(CONCATENATE(IF(R28&lt;&gt;"",R28,""),IF(AND(R28&lt;&gt;"",S28&lt;&gt;"")," + ",""),IF(S28&lt;&gt;"",S28,""),IF(AND(OR(R28&lt;&gt;"",S28&lt;&gt;""),T28&lt;&gt;"")," + ",""),IF(T28&lt;&gt;"",T28,""),IF(AND(OR(R28&lt;&gt;"",S28&lt;&gt;"",T28&lt;&gt;""),U28&lt;&gt;"")," + ",""),IF(U28&lt;&gt;"",U28,""),IF(AND(OR(R28&lt;&gt;"",S28&lt;&gt;"",T28&lt;&gt;"",U28&lt;&gt;""),V28&lt;&gt;"")," + ",""),IF(V28&lt;&gt;"",V28,""),IF(AND(OR(R28&lt;&gt;"",S28&lt;&gt;"",T28&lt;&gt;"",U28&lt;&gt;"",V28&lt;&gt;""),W28&lt;&gt;"")," + ",""),IF(W28&lt;&gt;"",W28,""),IF(AND(OR(R28&lt;&gt;"",S28&lt;&gt;"",T28&lt;&gt;"",U28&lt;&gt;"",V28&lt;&gt;"",W28&lt;&gt;""),X28&lt;&gt;"")," + ",""),IF(X28&lt;&gt;"",X28,""),IF(AND(OR(R28&lt;&gt;"",S28&lt;&gt;"",T28&lt;&gt;"",U28&lt;&gt;"",V28&lt;&gt;"",W28&lt;&gt;"",X28&lt;&gt;""),Y28&lt;&gt;"")," + ",""),IF(Y28&lt;&gt;"",Y28,""),IF(AND(OR(R28&lt;&gt;"",S28&lt;&gt;"",T28&lt;&gt;"",U28&lt;&gt;"",V28&lt;&gt;"",W28&lt;&gt;"",X28&lt;&gt;"",Y28&lt;&gt;""),Z28&lt;&gt;"")," + ",""),IF(Z28&lt;&gt;"",Z28,""),IF(AND(OR(R28&lt;&gt;"",S28&lt;&gt;"",T28&lt;&gt;"",U28&lt;&gt;"",V28&lt;&gt;"",W28&lt;&gt;"",X28&lt;&gt;"",Y28&lt;&gt;"",Z28&lt;&gt;""),AA28&lt;&gt;"")," + ",""),IF(AA28&lt;&gt;"",AA28,""))," + "," + ",1))</f>
        <v>acoustic</v>
      </c>
      <c r="O28" t="str" s="109" cm="1">
        <f t="array" ref="O28">TRIM(SUBSTITUTE(CONCATENATE(IF(AB28&lt;&gt;"",AB28,""),IF(AND(AB28&lt;&gt;"",AC28&lt;&gt;"")," + ",""),IF(AC28&lt;&gt;"",AC28,""),IF(AND(OR(AB28&lt;&gt;"",AC28&lt;&gt;""),AD28&lt;&gt;"")," + ",""),IF(AD28&lt;&gt;"",AD28,""),IF(AND(OR(AB28&lt;&gt;"",AC28&lt;&gt;"",AD28&lt;&gt;""),AE28&lt;&gt;"")," + ",""),IF(AE28&lt;&gt;"",AE28,""),IF(AND(OR(AB28&lt;&gt;"",AC28&lt;&gt;"",AD28&lt;&gt;"",AE28&lt;&gt;""),AF28&lt;&gt;"")," + ",""),IF(AF28&lt;&gt;"",AF28,""),IF(AND(OR(AB28&lt;&gt;"",AC28&lt;&gt;"",AD28&lt;&gt;"",AE28&lt;&gt;"",AF28&lt;&gt;""),AG28&lt;&gt;"")," + ",""),IF(AG28&lt;&gt;"",AG28,""),IF(AND(OR(AB28&lt;&gt;"",AC28&lt;&gt;"",AD28&lt;&gt;"",AE28&lt;&gt;"",AF28&lt;&gt;"",AG28&lt;&gt;""),AH28&lt;&gt;"")," + ",""),IF(AH28&lt;&gt;"",AH28,""),IF(AND(OR(AB28&lt;&gt;"",AC28&lt;&gt;"",AD28&lt;&gt;"",AE28&lt;&gt;"",AF28&lt;&gt;"",AG28&lt;&gt;"",AH28&lt;&gt;""),AI28&lt;&gt;"")," + ",""),IF(AI28&lt;&gt;"",AI28,""),IF(AND(OR(AB28&lt;&gt;"",AC28&lt;&gt;"",AD28&lt;&gt;"",AE28&lt;&gt;"",AF28&lt;&gt;"",AG28&lt;&gt;"",AH28&lt;&gt;"",AI28&lt;&gt;""),AJ28&lt;&gt;"")," + ",""),IF(AJ28&lt;&gt;"",AJ28,""),IF(AND(OR(AB28&lt;&gt;"",AC28&lt;&gt;"",AD28&lt;&gt;"",AE28&lt;&gt;"",AF28&lt;&gt;"",AG28&lt;&gt;"",AH28&lt;&gt;"",AI28&lt;&gt;"",AJ28&lt;&gt;""),AK28&lt;&gt;"")," + ",""),IF(AK28&lt;&gt;"",AK28,""))," + "," + ",1))</f>
      </c>
      <c r="P28" t="str" s="109" cm="1">
        <f t="array" ref="P28">TRIM(SUBSTITUTE(CONCATENATE(IF(AL28&lt;&gt;"",AL28,""),IF(AND(AL28&lt;&gt;"",AM28&lt;&gt;"")," + ",""),IF(AM28&lt;&gt;"",AM28,""),IF(AND(OR(AL28&lt;&gt;"",AM28&lt;&gt;""),AN28&lt;&gt;"")," + ",""),IF(AN28&lt;&gt;"",AN28,""),IF(AND(OR(AL28&lt;&gt;"",AM28&lt;&gt;"",AN28&lt;&gt;""),AO28&lt;&gt;"")," + ",""),IF(AO28&lt;&gt;"",AO28,""),IF(AND(OR(AL28&lt;&gt;"",AM28&lt;&gt;"",AN28&lt;&gt;"",AO28&lt;&gt;""),AP28&lt;&gt;"")," + ",""),IF(AP28&lt;&gt;"",AP28,""),IF(AND(OR(AL28&lt;&gt;"",AM28&lt;&gt;"",AN28&lt;&gt;"",AO28&lt;&gt;"",AP28&lt;&gt;""),AQ28&lt;&gt;"")," + ",""),IF(AQ28&lt;&gt;"",AQ28,""),IF(AND(OR(AL28&lt;&gt;"",AM28&lt;&gt;"",AN28&lt;&gt;"",AO28&lt;&gt;"",AP28&lt;&gt;"",AQ28&lt;&gt;""),AR28&lt;&gt;"")," + ",""),IF(AR28&lt;&gt;"",AR28,""),IF(AND(OR(AL28&lt;&gt;"",AM28&lt;&gt;"",AN28&lt;&gt;"",AO28&lt;&gt;"",AP28&lt;&gt;"",AQ28&lt;&gt;"",AR28&lt;&gt;""),AS28&lt;&gt;"")," + ",""),IF(AS28&lt;&gt;"",AS28,""),IF(AND(OR(AL28&lt;&gt;"",AM28&lt;&gt;"",AN28&lt;&gt;"",AO28&lt;&gt;"",AP28&lt;&gt;"",AQ28&lt;&gt;"",AR28&lt;&gt;"",AS28&lt;&gt;""),AT28&lt;&gt;"")," + ",""),IF(AT28&lt;&gt;"",AT28,""),IF(AND(OR(AL28&lt;&gt;"",AM28&lt;&gt;"",AN28&lt;&gt;"",AO28&lt;&gt;"",AP28&lt;&gt;"",AQ28&lt;&gt;"",AR28&lt;&gt;"",AS28&lt;&gt;"",AT28&lt;&gt;""),AU28&lt;&gt;"")," + ",""),IF(AU28&lt;&gt;"",AU28,""))," + "," + ",1))</f>
      </c>
      <c r="Q28" t="str" s="109" cm="1">
        <f t="array" ref="Q28">TRIM(SUBSTITUTE(CONCATENATE(IF(AV28&lt;&gt;"",AV28,""),IF(AND(AV28&lt;&gt;"",AW28&lt;&gt;"")," + ",""),IF(AW28&lt;&gt;"",AW28,""),IF(AND(OR(AV28&lt;&gt;"",AW28&lt;&gt;""),AX28&lt;&gt;"")," + ",""),IF(AX28&lt;&gt;"",AX28,""),IF(AND(OR(AV28&lt;&gt;"",AW28&lt;&gt;"",AX28&lt;&gt;""),AY28&lt;&gt;"")," + ",""),IF(AY28&lt;&gt;"",AY28,""),IF(AND(OR(AV28&lt;&gt;"",AW28&lt;&gt;"",AX28&lt;&gt;"",AY28&lt;&gt;""),AZ28&lt;&gt;"")," + ",""),IF(AZ28&lt;&gt;"",AZ28,""),IF(AND(OR(AV28&lt;&gt;"",AW28&lt;&gt;"",AX28&lt;&gt;"",AY28&lt;&gt;"",AZ28&lt;&gt;""),BA28&lt;&gt;"")," + ",""),IF(BA28&lt;&gt;"",BA28,""),IF(AND(OR(AV28&lt;&gt;"",AW28&lt;&gt;"",AX28&lt;&gt;"",AY28&lt;&gt;"",AZ28&lt;&gt;"",BA28&lt;&gt;""),BB28&lt;&gt;"")," + ",""),IF(BB28&lt;&gt;"",BB28,""),IF(AND(OR(AV28&lt;&gt;"",AW28&lt;&gt;"",AX28&lt;&gt;"",AY28&lt;&gt;"",AZ28&lt;&gt;"",BA28&lt;&gt;"",BB28&lt;&gt;""),BC28&lt;&gt;"")," + ",""),IF(BC28&lt;&gt;"",BC28,""),IF(AND(OR(AV28&lt;&gt;"",AW28&lt;&gt;"",AX28&lt;&gt;"",AY28&lt;&gt;"",AZ28&lt;&gt;"",BA28&lt;&gt;"",BB28&lt;&gt;"",BC28&lt;&gt;""),BD28&lt;&gt;"")," + ",""),IF(BD28&lt;&gt;"",BD28,""))," + "," + ",1))</f>
      </c>
      <c r="R28" t="s" s="25">
        <v>15</v>
      </c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</row>
    <row r="29" ht="17" customHeight="1">
      <c r="A29" s="12"/>
      <c r="B29" t="s" s="152">
        <v>498</v>
      </c>
      <c r="C29" t="s" s="153">
        <v>135</v>
      </c>
      <c r="D29" s="12"/>
      <c r="E29" s="154" cm="1">
        <f t="array" ref="E29">B29+1</f>
        <v>31</v>
      </c>
      <c r="F29" s="155" cm="1">
        <f t="array" ref="F29">C29+1</f>
        <v>58</v>
      </c>
      <c r="G29" s="12"/>
      <c r="H29" t="s" s="156">
        <v>324</v>
      </c>
      <c r="I29" t="s" s="156">
        <v>339</v>
      </c>
      <c r="J29" t="str" s="157" cm="1">
        <f t="array" ref="J29">TRIM(SUBSTITUTE(CONCATENATE(IF(N29&lt;&gt;"",N29,""),IF(AND(N29&lt;&gt;"",O29&lt;&gt;"")," + ",""),IF(O29&lt;&gt;"",O29,""),IF(AND(OR(N29&lt;&gt;"",O29&lt;&gt;""),P29&lt;&gt;"")," + ",""),IF(P29&lt;&gt;"",P29,""),IF(AND(OR(N29&lt;&gt;"",O29&lt;&gt;"",P29&lt;&gt;""),Q29&lt;&gt;"")," + ",""),IF(Q29&lt;&gt;"",Q29,""))," + "," + ",1))</f>
        <v>acoustic</v>
      </c>
      <c r="K29" t="s" s="158">
        <v>324</v>
      </c>
      <c r="L29" t="s" s="158">
        <v>339</v>
      </c>
      <c r="M29" t="str" s="159" cm="1">
        <f t="array" ref="M29">"sendmidi dev "Osmose Port 2" cc 0 "&amp;B29&amp;" pc "&amp;C29</f>
        <v>sendmidi dev "Osmose Port 2" cc 0 30 pc 57</v>
      </c>
      <c r="N29" t="str" s="109" cm="1">
        <f t="array" ref="N29">TRIM(SUBSTITUTE(CONCATENATE(IF(R29&lt;&gt;"",R29,""),IF(AND(R29&lt;&gt;"",S29&lt;&gt;"")," + ",""),IF(S29&lt;&gt;"",S29,""),IF(AND(OR(R29&lt;&gt;"",S29&lt;&gt;""),T29&lt;&gt;"")," + ",""),IF(T29&lt;&gt;"",T29,""),IF(AND(OR(R29&lt;&gt;"",S29&lt;&gt;"",T29&lt;&gt;""),U29&lt;&gt;"")," + ",""),IF(U29&lt;&gt;"",U29,""),IF(AND(OR(R29&lt;&gt;"",S29&lt;&gt;"",T29&lt;&gt;"",U29&lt;&gt;""),V29&lt;&gt;"")," + ",""),IF(V29&lt;&gt;"",V29,""),IF(AND(OR(R29&lt;&gt;"",S29&lt;&gt;"",T29&lt;&gt;"",U29&lt;&gt;"",V29&lt;&gt;""),W29&lt;&gt;"")," + ",""),IF(W29&lt;&gt;"",W29,""),IF(AND(OR(R29&lt;&gt;"",S29&lt;&gt;"",T29&lt;&gt;"",U29&lt;&gt;"",V29&lt;&gt;"",W29&lt;&gt;""),X29&lt;&gt;"")," + ",""),IF(X29&lt;&gt;"",X29,""),IF(AND(OR(R29&lt;&gt;"",S29&lt;&gt;"",T29&lt;&gt;"",U29&lt;&gt;"",V29&lt;&gt;"",W29&lt;&gt;"",X29&lt;&gt;""),Y29&lt;&gt;"")," + ",""),IF(Y29&lt;&gt;"",Y29,""),IF(AND(OR(R29&lt;&gt;"",S29&lt;&gt;"",T29&lt;&gt;"",U29&lt;&gt;"",V29&lt;&gt;"",W29&lt;&gt;"",X29&lt;&gt;"",Y29&lt;&gt;""),Z29&lt;&gt;"")," + ",""),IF(Z29&lt;&gt;"",Z29,""),IF(AND(OR(R29&lt;&gt;"",S29&lt;&gt;"",T29&lt;&gt;"",U29&lt;&gt;"",V29&lt;&gt;"",W29&lt;&gt;"",X29&lt;&gt;"",Y29&lt;&gt;"",Z29&lt;&gt;""),AA29&lt;&gt;"")," + ",""),IF(AA29&lt;&gt;"",AA29,""))," + "," + ",1))</f>
        <v>acoustic</v>
      </c>
      <c r="O29" t="str" s="109" cm="1">
        <f t="array" ref="O29">TRIM(SUBSTITUTE(CONCATENATE(IF(AB29&lt;&gt;"",AB29,""),IF(AND(AB29&lt;&gt;"",AC29&lt;&gt;"")," + ",""),IF(AC29&lt;&gt;"",AC29,""),IF(AND(OR(AB29&lt;&gt;"",AC29&lt;&gt;""),AD29&lt;&gt;"")," + ",""),IF(AD29&lt;&gt;"",AD29,""),IF(AND(OR(AB29&lt;&gt;"",AC29&lt;&gt;"",AD29&lt;&gt;""),AE29&lt;&gt;"")," + ",""),IF(AE29&lt;&gt;"",AE29,""),IF(AND(OR(AB29&lt;&gt;"",AC29&lt;&gt;"",AD29&lt;&gt;"",AE29&lt;&gt;""),AF29&lt;&gt;"")," + ",""),IF(AF29&lt;&gt;"",AF29,""),IF(AND(OR(AB29&lt;&gt;"",AC29&lt;&gt;"",AD29&lt;&gt;"",AE29&lt;&gt;"",AF29&lt;&gt;""),AG29&lt;&gt;"")," + ",""),IF(AG29&lt;&gt;"",AG29,""),IF(AND(OR(AB29&lt;&gt;"",AC29&lt;&gt;"",AD29&lt;&gt;"",AE29&lt;&gt;"",AF29&lt;&gt;"",AG29&lt;&gt;""),AH29&lt;&gt;"")," + ",""),IF(AH29&lt;&gt;"",AH29,""),IF(AND(OR(AB29&lt;&gt;"",AC29&lt;&gt;"",AD29&lt;&gt;"",AE29&lt;&gt;"",AF29&lt;&gt;"",AG29&lt;&gt;"",AH29&lt;&gt;""),AI29&lt;&gt;"")," + ",""),IF(AI29&lt;&gt;"",AI29,""),IF(AND(OR(AB29&lt;&gt;"",AC29&lt;&gt;"",AD29&lt;&gt;"",AE29&lt;&gt;"",AF29&lt;&gt;"",AG29&lt;&gt;"",AH29&lt;&gt;"",AI29&lt;&gt;""),AJ29&lt;&gt;"")," + ",""),IF(AJ29&lt;&gt;"",AJ29,""),IF(AND(OR(AB29&lt;&gt;"",AC29&lt;&gt;"",AD29&lt;&gt;"",AE29&lt;&gt;"",AF29&lt;&gt;"",AG29&lt;&gt;"",AH29&lt;&gt;"",AI29&lt;&gt;"",AJ29&lt;&gt;""),AK29&lt;&gt;"")," + ",""),IF(AK29&lt;&gt;"",AK29,""))," + "," + ",1))</f>
      </c>
      <c r="P29" t="str" s="109" cm="1">
        <f t="array" ref="P29">TRIM(SUBSTITUTE(CONCATENATE(IF(AL29&lt;&gt;"",AL29,""),IF(AND(AL29&lt;&gt;"",AM29&lt;&gt;"")," + ",""),IF(AM29&lt;&gt;"",AM29,""),IF(AND(OR(AL29&lt;&gt;"",AM29&lt;&gt;""),AN29&lt;&gt;"")," + ",""),IF(AN29&lt;&gt;"",AN29,""),IF(AND(OR(AL29&lt;&gt;"",AM29&lt;&gt;"",AN29&lt;&gt;""),AO29&lt;&gt;"")," + ",""),IF(AO29&lt;&gt;"",AO29,""),IF(AND(OR(AL29&lt;&gt;"",AM29&lt;&gt;"",AN29&lt;&gt;"",AO29&lt;&gt;""),AP29&lt;&gt;"")," + ",""),IF(AP29&lt;&gt;"",AP29,""),IF(AND(OR(AL29&lt;&gt;"",AM29&lt;&gt;"",AN29&lt;&gt;"",AO29&lt;&gt;"",AP29&lt;&gt;""),AQ29&lt;&gt;"")," + ",""),IF(AQ29&lt;&gt;"",AQ29,""),IF(AND(OR(AL29&lt;&gt;"",AM29&lt;&gt;"",AN29&lt;&gt;"",AO29&lt;&gt;"",AP29&lt;&gt;"",AQ29&lt;&gt;""),AR29&lt;&gt;"")," + ",""),IF(AR29&lt;&gt;"",AR29,""),IF(AND(OR(AL29&lt;&gt;"",AM29&lt;&gt;"",AN29&lt;&gt;"",AO29&lt;&gt;"",AP29&lt;&gt;"",AQ29&lt;&gt;"",AR29&lt;&gt;""),AS29&lt;&gt;"")," + ",""),IF(AS29&lt;&gt;"",AS29,""),IF(AND(OR(AL29&lt;&gt;"",AM29&lt;&gt;"",AN29&lt;&gt;"",AO29&lt;&gt;"",AP29&lt;&gt;"",AQ29&lt;&gt;"",AR29&lt;&gt;"",AS29&lt;&gt;""),AT29&lt;&gt;"")," + ",""),IF(AT29&lt;&gt;"",AT29,""),IF(AND(OR(AL29&lt;&gt;"",AM29&lt;&gt;"",AN29&lt;&gt;"",AO29&lt;&gt;"",AP29&lt;&gt;"",AQ29&lt;&gt;"",AR29&lt;&gt;"",AS29&lt;&gt;"",AT29&lt;&gt;""),AU29&lt;&gt;"")," + ",""),IF(AU29&lt;&gt;"",AU29,""))," + "," + ",1))</f>
      </c>
      <c r="Q29" t="str" s="109" cm="1">
        <f t="array" ref="Q29">TRIM(SUBSTITUTE(CONCATENATE(IF(AV29&lt;&gt;"",AV29,""),IF(AND(AV29&lt;&gt;"",AW29&lt;&gt;"")," + ",""),IF(AW29&lt;&gt;"",AW29,""),IF(AND(OR(AV29&lt;&gt;"",AW29&lt;&gt;""),AX29&lt;&gt;"")," + ",""),IF(AX29&lt;&gt;"",AX29,""),IF(AND(OR(AV29&lt;&gt;"",AW29&lt;&gt;"",AX29&lt;&gt;""),AY29&lt;&gt;"")," + ",""),IF(AY29&lt;&gt;"",AY29,""),IF(AND(OR(AV29&lt;&gt;"",AW29&lt;&gt;"",AX29&lt;&gt;"",AY29&lt;&gt;""),AZ29&lt;&gt;"")," + ",""),IF(AZ29&lt;&gt;"",AZ29,""),IF(AND(OR(AV29&lt;&gt;"",AW29&lt;&gt;"",AX29&lt;&gt;"",AY29&lt;&gt;"",AZ29&lt;&gt;""),BA29&lt;&gt;"")," + ",""),IF(BA29&lt;&gt;"",BA29,""),IF(AND(OR(AV29&lt;&gt;"",AW29&lt;&gt;"",AX29&lt;&gt;"",AY29&lt;&gt;"",AZ29&lt;&gt;"",BA29&lt;&gt;""),BB29&lt;&gt;"")," + ",""),IF(BB29&lt;&gt;"",BB29,""),IF(AND(OR(AV29&lt;&gt;"",AW29&lt;&gt;"",AX29&lt;&gt;"",AY29&lt;&gt;"",AZ29&lt;&gt;"",BA29&lt;&gt;"",BB29&lt;&gt;""),BC29&lt;&gt;"")," + ",""),IF(BC29&lt;&gt;"",BC29,""),IF(AND(OR(AV29&lt;&gt;"",AW29&lt;&gt;"",AX29&lt;&gt;"",AY29&lt;&gt;"",AZ29&lt;&gt;"",BA29&lt;&gt;"",BB29&lt;&gt;"",BC29&lt;&gt;""),BD29&lt;&gt;"")," + ",""),IF(BD29&lt;&gt;"",BD29,""))," + "," + ",1))</f>
      </c>
      <c r="R29" t="s" s="25">
        <v>15</v>
      </c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</row>
    <row r="30" ht="17" customHeight="1">
      <c r="A30" s="12"/>
      <c r="B30" t="s" s="152">
        <v>664</v>
      </c>
      <c r="C30" t="s" s="153">
        <v>488</v>
      </c>
      <c r="D30" s="12"/>
      <c r="E30" s="154" cm="1">
        <f t="array" ref="E30">B30+1</f>
        <v>34</v>
      </c>
      <c r="F30" s="155" cm="1">
        <f t="array" ref="F30">C30+1</f>
        <v>112</v>
      </c>
      <c r="G30" s="12"/>
      <c r="H30" t="s" s="156">
        <v>411</v>
      </c>
      <c r="I30" t="s" s="156">
        <v>489</v>
      </c>
      <c r="J30" t="str" s="157" cm="1">
        <f t="array" ref="J30">TRIM(SUBSTITUTE(CONCATENATE(IF(N30&lt;&gt;"",N30,""),IF(AND(N30&lt;&gt;"",O30&lt;&gt;"")," + ",""),IF(O30&lt;&gt;"",O30,""),IF(AND(OR(N30&lt;&gt;"",O30&lt;&gt;""),P30&lt;&gt;"")," + ",""),IF(P30&lt;&gt;"",P30,""),IF(AND(OR(N30&lt;&gt;"",O30&lt;&gt;"",P30&lt;&gt;""),Q30&lt;&gt;"")," + ",""),IF(Q30&lt;&gt;"",Q30,""))," + "," + ",1))</f>
        <v>acoustic</v>
      </c>
      <c r="K30" t="s" s="158">
        <v>411</v>
      </c>
      <c r="L30" t="s" s="158">
        <v>489</v>
      </c>
      <c r="M30" t="str" s="159" cm="1">
        <f t="array" ref="M30">"sendmidi dev "Osmose Port 2" cc 0 "&amp;B30&amp;" pc "&amp;C30</f>
        <v>sendmidi dev "Osmose Port 2" cc 0 33 pc 111</v>
      </c>
      <c r="N30" t="str" s="109" cm="1">
        <f t="array" ref="N30">TRIM(SUBSTITUTE(CONCATENATE(IF(R30&lt;&gt;"",R30,""),IF(AND(R30&lt;&gt;"",S30&lt;&gt;"")," + ",""),IF(S30&lt;&gt;"",S30,""),IF(AND(OR(R30&lt;&gt;"",S30&lt;&gt;""),T30&lt;&gt;"")," + ",""),IF(T30&lt;&gt;"",T30,""),IF(AND(OR(R30&lt;&gt;"",S30&lt;&gt;"",T30&lt;&gt;""),U30&lt;&gt;"")," + ",""),IF(U30&lt;&gt;"",U30,""),IF(AND(OR(R30&lt;&gt;"",S30&lt;&gt;"",T30&lt;&gt;"",U30&lt;&gt;""),V30&lt;&gt;"")," + ",""),IF(V30&lt;&gt;"",V30,""),IF(AND(OR(R30&lt;&gt;"",S30&lt;&gt;"",T30&lt;&gt;"",U30&lt;&gt;"",V30&lt;&gt;""),W30&lt;&gt;"")," + ",""),IF(W30&lt;&gt;"",W30,""),IF(AND(OR(R30&lt;&gt;"",S30&lt;&gt;"",T30&lt;&gt;"",U30&lt;&gt;"",V30&lt;&gt;"",W30&lt;&gt;""),X30&lt;&gt;"")," + ",""),IF(X30&lt;&gt;"",X30,""),IF(AND(OR(R30&lt;&gt;"",S30&lt;&gt;"",T30&lt;&gt;"",U30&lt;&gt;"",V30&lt;&gt;"",W30&lt;&gt;"",X30&lt;&gt;""),Y30&lt;&gt;"")," + ",""),IF(Y30&lt;&gt;"",Y30,""),IF(AND(OR(R30&lt;&gt;"",S30&lt;&gt;"",T30&lt;&gt;"",U30&lt;&gt;"",V30&lt;&gt;"",W30&lt;&gt;"",X30&lt;&gt;"",Y30&lt;&gt;""),Z30&lt;&gt;"")," + ",""),IF(Z30&lt;&gt;"",Z30,""),IF(AND(OR(R30&lt;&gt;"",S30&lt;&gt;"",T30&lt;&gt;"",U30&lt;&gt;"",V30&lt;&gt;"",W30&lt;&gt;"",X30&lt;&gt;"",Y30&lt;&gt;"",Z30&lt;&gt;""),AA30&lt;&gt;"")," + ",""),IF(AA30&lt;&gt;"",AA30,""))," + "," + ",1))</f>
        <v>acoustic</v>
      </c>
      <c r="O30" t="str" s="109" cm="1">
        <f t="array" ref="O30">TRIM(SUBSTITUTE(CONCATENATE(IF(AB30&lt;&gt;"",AB30,""),IF(AND(AB30&lt;&gt;"",AC30&lt;&gt;"")," + ",""),IF(AC30&lt;&gt;"",AC30,""),IF(AND(OR(AB30&lt;&gt;"",AC30&lt;&gt;""),AD30&lt;&gt;"")," + ",""),IF(AD30&lt;&gt;"",AD30,""),IF(AND(OR(AB30&lt;&gt;"",AC30&lt;&gt;"",AD30&lt;&gt;""),AE30&lt;&gt;"")," + ",""),IF(AE30&lt;&gt;"",AE30,""),IF(AND(OR(AB30&lt;&gt;"",AC30&lt;&gt;"",AD30&lt;&gt;"",AE30&lt;&gt;""),AF30&lt;&gt;"")," + ",""),IF(AF30&lt;&gt;"",AF30,""),IF(AND(OR(AB30&lt;&gt;"",AC30&lt;&gt;"",AD30&lt;&gt;"",AE30&lt;&gt;"",AF30&lt;&gt;""),AG30&lt;&gt;"")," + ",""),IF(AG30&lt;&gt;"",AG30,""),IF(AND(OR(AB30&lt;&gt;"",AC30&lt;&gt;"",AD30&lt;&gt;"",AE30&lt;&gt;"",AF30&lt;&gt;"",AG30&lt;&gt;""),AH30&lt;&gt;"")," + ",""),IF(AH30&lt;&gt;"",AH30,""),IF(AND(OR(AB30&lt;&gt;"",AC30&lt;&gt;"",AD30&lt;&gt;"",AE30&lt;&gt;"",AF30&lt;&gt;"",AG30&lt;&gt;"",AH30&lt;&gt;""),AI30&lt;&gt;"")," + ",""),IF(AI30&lt;&gt;"",AI30,""),IF(AND(OR(AB30&lt;&gt;"",AC30&lt;&gt;"",AD30&lt;&gt;"",AE30&lt;&gt;"",AF30&lt;&gt;"",AG30&lt;&gt;"",AH30&lt;&gt;"",AI30&lt;&gt;""),AJ30&lt;&gt;"")," + ",""),IF(AJ30&lt;&gt;"",AJ30,""),IF(AND(OR(AB30&lt;&gt;"",AC30&lt;&gt;"",AD30&lt;&gt;"",AE30&lt;&gt;"",AF30&lt;&gt;"",AG30&lt;&gt;"",AH30&lt;&gt;"",AI30&lt;&gt;"",AJ30&lt;&gt;""),AK30&lt;&gt;"")," + ",""),IF(AK30&lt;&gt;"",AK30,""))," + "," + ",1))</f>
      </c>
      <c r="P30" t="str" s="109" cm="1">
        <f t="array" ref="P30">TRIM(SUBSTITUTE(CONCATENATE(IF(AL30&lt;&gt;"",AL30,""),IF(AND(AL30&lt;&gt;"",AM30&lt;&gt;"")," + ",""),IF(AM30&lt;&gt;"",AM30,""),IF(AND(OR(AL30&lt;&gt;"",AM30&lt;&gt;""),AN30&lt;&gt;"")," + ",""),IF(AN30&lt;&gt;"",AN30,""),IF(AND(OR(AL30&lt;&gt;"",AM30&lt;&gt;"",AN30&lt;&gt;""),AO30&lt;&gt;"")," + ",""),IF(AO30&lt;&gt;"",AO30,""),IF(AND(OR(AL30&lt;&gt;"",AM30&lt;&gt;"",AN30&lt;&gt;"",AO30&lt;&gt;""),AP30&lt;&gt;"")," + ",""),IF(AP30&lt;&gt;"",AP30,""),IF(AND(OR(AL30&lt;&gt;"",AM30&lt;&gt;"",AN30&lt;&gt;"",AO30&lt;&gt;"",AP30&lt;&gt;""),AQ30&lt;&gt;"")," + ",""),IF(AQ30&lt;&gt;"",AQ30,""),IF(AND(OR(AL30&lt;&gt;"",AM30&lt;&gt;"",AN30&lt;&gt;"",AO30&lt;&gt;"",AP30&lt;&gt;"",AQ30&lt;&gt;""),AR30&lt;&gt;"")," + ",""),IF(AR30&lt;&gt;"",AR30,""),IF(AND(OR(AL30&lt;&gt;"",AM30&lt;&gt;"",AN30&lt;&gt;"",AO30&lt;&gt;"",AP30&lt;&gt;"",AQ30&lt;&gt;"",AR30&lt;&gt;""),AS30&lt;&gt;"")," + ",""),IF(AS30&lt;&gt;"",AS30,""),IF(AND(OR(AL30&lt;&gt;"",AM30&lt;&gt;"",AN30&lt;&gt;"",AO30&lt;&gt;"",AP30&lt;&gt;"",AQ30&lt;&gt;"",AR30&lt;&gt;"",AS30&lt;&gt;""),AT30&lt;&gt;"")," + ",""),IF(AT30&lt;&gt;"",AT30,""),IF(AND(OR(AL30&lt;&gt;"",AM30&lt;&gt;"",AN30&lt;&gt;"",AO30&lt;&gt;"",AP30&lt;&gt;"",AQ30&lt;&gt;"",AR30&lt;&gt;"",AS30&lt;&gt;"",AT30&lt;&gt;""),AU30&lt;&gt;"")," + ",""),IF(AU30&lt;&gt;"",AU30,""))," + "," + ",1))</f>
      </c>
      <c r="Q30" t="str" s="109" cm="1">
        <f t="array" ref="Q30">TRIM(SUBSTITUTE(CONCATENATE(IF(AV30&lt;&gt;"",AV30,""),IF(AND(AV30&lt;&gt;"",AW30&lt;&gt;"")," + ",""),IF(AW30&lt;&gt;"",AW30,""),IF(AND(OR(AV30&lt;&gt;"",AW30&lt;&gt;""),AX30&lt;&gt;"")," + ",""),IF(AX30&lt;&gt;"",AX30,""),IF(AND(OR(AV30&lt;&gt;"",AW30&lt;&gt;"",AX30&lt;&gt;""),AY30&lt;&gt;"")," + ",""),IF(AY30&lt;&gt;"",AY30,""),IF(AND(OR(AV30&lt;&gt;"",AW30&lt;&gt;"",AX30&lt;&gt;"",AY30&lt;&gt;""),AZ30&lt;&gt;"")," + ",""),IF(AZ30&lt;&gt;"",AZ30,""),IF(AND(OR(AV30&lt;&gt;"",AW30&lt;&gt;"",AX30&lt;&gt;"",AY30&lt;&gt;"",AZ30&lt;&gt;""),BA30&lt;&gt;"")," + ",""),IF(BA30&lt;&gt;"",BA30,""),IF(AND(OR(AV30&lt;&gt;"",AW30&lt;&gt;"",AX30&lt;&gt;"",AY30&lt;&gt;"",AZ30&lt;&gt;"",BA30&lt;&gt;""),BB30&lt;&gt;"")," + ",""),IF(BB30&lt;&gt;"",BB30,""),IF(AND(OR(AV30&lt;&gt;"",AW30&lt;&gt;"",AX30&lt;&gt;"",AY30&lt;&gt;"",AZ30&lt;&gt;"",BA30&lt;&gt;"",BB30&lt;&gt;""),BC30&lt;&gt;"")," + ",""),IF(BC30&lt;&gt;"",BC30,""),IF(AND(OR(AV30&lt;&gt;"",AW30&lt;&gt;"",AX30&lt;&gt;"",AY30&lt;&gt;"",AZ30&lt;&gt;"",BA30&lt;&gt;"",BB30&lt;&gt;"",BC30&lt;&gt;""),BD30&lt;&gt;"")," + ",""),IF(BD30&lt;&gt;"",BD30,""))," + "," + ",1))</f>
      </c>
      <c r="R30" t="s" s="53">
        <v>15</v>
      </c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</row>
    <row r="31" ht="17" customHeight="1">
      <c r="A31" s="12"/>
      <c r="B31" t="s" s="152">
        <v>498</v>
      </c>
      <c r="C31" t="s" s="153">
        <v>184</v>
      </c>
      <c r="D31" s="12"/>
      <c r="E31" s="154" cm="1">
        <f t="array" ref="E31">B31+1</f>
        <v>31</v>
      </c>
      <c r="F31" s="155" cm="1">
        <f t="array" ref="F31">C31+1</f>
        <v>20</v>
      </c>
      <c r="G31" s="12"/>
      <c r="H31" t="s" s="156">
        <v>491</v>
      </c>
      <c r="I31" t="s" s="156">
        <v>496</v>
      </c>
      <c r="J31" t="str" s="157" cm="1">
        <f t="array" ref="J31">TRIM(SUBSTITUTE(CONCATENATE(IF(N31&lt;&gt;"",N31,""),IF(AND(N31&lt;&gt;"",O31&lt;&gt;"")," + ",""),IF(O31&lt;&gt;"",O31,""),IF(AND(OR(N31&lt;&gt;"",O31&lt;&gt;""),P31&lt;&gt;"")," + ",""),IF(P31&lt;&gt;"",P31,""),IF(AND(OR(N31&lt;&gt;"",O31&lt;&gt;"",P31&lt;&gt;""),Q31&lt;&gt;"")," + ",""),IF(Q31&lt;&gt;"",Q31,""))," + "," + ",1))</f>
        <v>acoustic</v>
      </c>
      <c r="K31" t="s" s="158">
        <v>491</v>
      </c>
      <c r="L31" t="s" s="158">
        <v>496</v>
      </c>
      <c r="M31" t="str" s="159" cm="1">
        <f t="array" ref="M31">"sendmidi dev "Osmose Port 2" cc 0 "&amp;B31&amp;" pc "&amp;C31</f>
        <v>sendmidi dev "Osmose Port 2" cc 0 30 pc 19</v>
      </c>
      <c r="N31" t="str" s="109" cm="1">
        <f t="array" ref="N31">TRIM(SUBSTITUTE(CONCATENATE(IF(R31&lt;&gt;"",R31,""),IF(AND(R31&lt;&gt;"",S31&lt;&gt;"")," + ",""),IF(S31&lt;&gt;"",S31,""),IF(AND(OR(R31&lt;&gt;"",S31&lt;&gt;""),T31&lt;&gt;"")," + ",""),IF(T31&lt;&gt;"",T31,""),IF(AND(OR(R31&lt;&gt;"",S31&lt;&gt;"",T31&lt;&gt;""),U31&lt;&gt;"")," + ",""),IF(U31&lt;&gt;"",U31,""),IF(AND(OR(R31&lt;&gt;"",S31&lt;&gt;"",T31&lt;&gt;"",U31&lt;&gt;""),V31&lt;&gt;"")," + ",""),IF(V31&lt;&gt;"",V31,""),IF(AND(OR(R31&lt;&gt;"",S31&lt;&gt;"",T31&lt;&gt;"",U31&lt;&gt;"",V31&lt;&gt;""),W31&lt;&gt;"")," + ",""),IF(W31&lt;&gt;"",W31,""),IF(AND(OR(R31&lt;&gt;"",S31&lt;&gt;"",T31&lt;&gt;"",U31&lt;&gt;"",V31&lt;&gt;"",W31&lt;&gt;""),X31&lt;&gt;"")," + ",""),IF(X31&lt;&gt;"",X31,""),IF(AND(OR(R31&lt;&gt;"",S31&lt;&gt;"",T31&lt;&gt;"",U31&lt;&gt;"",V31&lt;&gt;"",W31&lt;&gt;"",X31&lt;&gt;""),Y31&lt;&gt;"")," + ",""),IF(Y31&lt;&gt;"",Y31,""),IF(AND(OR(R31&lt;&gt;"",S31&lt;&gt;"",T31&lt;&gt;"",U31&lt;&gt;"",V31&lt;&gt;"",W31&lt;&gt;"",X31&lt;&gt;"",Y31&lt;&gt;""),Z31&lt;&gt;"")," + ",""),IF(Z31&lt;&gt;"",Z31,""),IF(AND(OR(R31&lt;&gt;"",S31&lt;&gt;"",T31&lt;&gt;"",U31&lt;&gt;"",V31&lt;&gt;"",W31&lt;&gt;"",X31&lt;&gt;"",Y31&lt;&gt;"",Z31&lt;&gt;""),AA31&lt;&gt;"")," + ",""),IF(AA31&lt;&gt;"",AA31,""))," + "," + ",1))</f>
        <v>acoustic</v>
      </c>
      <c r="O31" t="str" s="109" cm="1">
        <f t="array" ref="O31">TRIM(SUBSTITUTE(CONCATENATE(IF(AB31&lt;&gt;"",AB31,""),IF(AND(AB31&lt;&gt;"",AC31&lt;&gt;"")," + ",""),IF(AC31&lt;&gt;"",AC31,""),IF(AND(OR(AB31&lt;&gt;"",AC31&lt;&gt;""),AD31&lt;&gt;"")," + ",""),IF(AD31&lt;&gt;"",AD31,""),IF(AND(OR(AB31&lt;&gt;"",AC31&lt;&gt;"",AD31&lt;&gt;""),AE31&lt;&gt;"")," + ",""),IF(AE31&lt;&gt;"",AE31,""),IF(AND(OR(AB31&lt;&gt;"",AC31&lt;&gt;"",AD31&lt;&gt;"",AE31&lt;&gt;""),AF31&lt;&gt;"")," + ",""),IF(AF31&lt;&gt;"",AF31,""),IF(AND(OR(AB31&lt;&gt;"",AC31&lt;&gt;"",AD31&lt;&gt;"",AE31&lt;&gt;"",AF31&lt;&gt;""),AG31&lt;&gt;"")," + ",""),IF(AG31&lt;&gt;"",AG31,""),IF(AND(OR(AB31&lt;&gt;"",AC31&lt;&gt;"",AD31&lt;&gt;"",AE31&lt;&gt;"",AF31&lt;&gt;"",AG31&lt;&gt;""),AH31&lt;&gt;"")," + ",""),IF(AH31&lt;&gt;"",AH31,""),IF(AND(OR(AB31&lt;&gt;"",AC31&lt;&gt;"",AD31&lt;&gt;"",AE31&lt;&gt;"",AF31&lt;&gt;"",AG31&lt;&gt;"",AH31&lt;&gt;""),AI31&lt;&gt;"")," + ",""),IF(AI31&lt;&gt;"",AI31,""),IF(AND(OR(AB31&lt;&gt;"",AC31&lt;&gt;"",AD31&lt;&gt;"",AE31&lt;&gt;"",AF31&lt;&gt;"",AG31&lt;&gt;"",AH31&lt;&gt;"",AI31&lt;&gt;""),AJ31&lt;&gt;"")," + ",""),IF(AJ31&lt;&gt;"",AJ31,""),IF(AND(OR(AB31&lt;&gt;"",AC31&lt;&gt;"",AD31&lt;&gt;"",AE31&lt;&gt;"",AF31&lt;&gt;"",AG31&lt;&gt;"",AH31&lt;&gt;"",AI31&lt;&gt;"",AJ31&lt;&gt;""),AK31&lt;&gt;"")," + ",""),IF(AK31&lt;&gt;"",AK31,""))," + "," + ",1))</f>
      </c>
      <c r="P31" t="str" s="109" cm="1">
        <f t="array" ref="P31">TRIM(SUBSTITUTE(CONCATENATE(IF(AL31&lt;&gt;"",AL31,""),IF(AND(AL31&lt;&gt;"",AM31&lt;&gt;"")," + ",""),IF(AM31&lt;&gt;"",AM31,""),IF(AND(OR(AL31&lt;&gt;"",AM31&lt;&gt;""),AN31&lt;&gt;"")," + ",""),IF(AN31&lt;&gt;"",AN31,""),IF(AND(OR(AL31&lt;&gt;"",AM31&lt;&gt;"",AN31&lt;&gt;""),AO31&lt;&gt;"")," + ",""),IF(AO31&lt;&gt;"",AO31,""),IF(AND(OR(AL31&lt;&gt;"",AM31&lt;&gt;"",AN31&lt;&gt;"",AO31&lt;&gt;""),AP31&lt;&gt;"")," + ",""),IF(AP31&lt;&gt;"",AP31,""),IF(AND(OR(AL31&lt;&gt;"",AM31&lt;&gt;"",AN31&lt;&gt;"",AO31&lt;&gt;"",AP31&lt;&gt;""),AQ31&lt;&gt;"")," + ",""),IF(AQ31&lt;&gt;"",AQ31,""),IF(AND(OR(AL31&lt;&gt;"",AM31&lt;&gt;"",AN31&lt;&gt;"",AO31&lt;&gt;"",AP31&lt;&gt;"",AQ31&lt;&gt;""),AR31&lt;&gt;"")," + ",""),IF(AR31&lt;&gt;"",AR31,""),IF(AND(OR(AL31&lt;&gt;"",AM31&lt;&gt;"",AN31&lt;&gt;"",AO31&lt;&gt;"",AP31&lt;&gt;"",AQ31&lt;&gt;"",AR31&lt;&gt;""),AS31&lt;&gt;"")," + ",""),IF(AS31&lt;&gt;"",AS31,""),IF(AND(OR(AL31&lt;&gt;"",AM31&lt;&gt;"",AN31&lt;&gt;"",AO31&lt;&gt;"",AP31&lt;&gt;"",AQ31&lt;&gt;"",AR31&lt;&gt;"",AS31&lt;&gt;""),AT31&lt;&gt;"")," + ",""),IF(AT31&lt;&gt;"",AT31,""),IF(AND(OR(AL31&lt;&gt;"",AM31&lt;&gt;"",AN31&lt;&gt;"",AO31&lt;&gt;"",AP31&lt;&gt;"",AQ31&lt;&gt;"",AR31&lt;&gt;"",AS31&lt;&gt;"",AT31&lt;&gt;""),AU31&lt;&gt;"")," + ",""),IF(AU31&lt;&gt;"",AU31,""))," + "," + ",1))</f>
      </c>
      <c r="Q31" t="str" s="109" cm="1">
        <f t="array" ref="Q31">TRIM(SUBSTITUTE(CONCATENATE(IF(AV31&lt;&gt;"",AV31,""),IF(AND(AV31&lt;&gt;"",AW31&lt;&gt;"")," + ",""),IF(AW31&lt;&gt;"",AW31,""),IF(AND(OR(AV31&lt;&gt;"",AW31&lt;&gt;""),AX31&lt;&gt;"")," + ",""),IF(AX31&lt;&gt;"",AX31,""),IF(AND(OR(AV31&lt;&gt;"",AW31&lt;&gt;"",AX31&lt;&gt;""),AY31&lt;&gt;"")," + ",""),IF(AY31&lt;&gt;"",AY31,""),IF(AND(OR(AV31&lt;&gt;"",AW31&lt;&gt;"",AX31&lt;&gt;"",AY31&lt;&gt;""),AZ31&lt;&gt;"")," + ",""),IF(AZ31&lt;&gt;"",AZ31,""),IF(AND(OR(AV31&lt;&gt;"",AW31&lt;&gt;"",AX31&lt;&gt;"",AY31&lt;&gt;"",AZ31&lt;&gt;""),BA31&lt;&gt;"")," + ",""),IF(BA31&lt;&gt;"",BA31,""),IF(AND(OR(AV31&lt;&gt;"",AW31&lt;&gt;"",AX31&lt;&gt;"",AY31&lt;&gt;"",AZ31&lt;&gt;"",BA31&lt;&gt;""),BB31&lt;&gt;"")," + ",""),IF(BB31&lt;&gt;"",BB31,""),IF(AND(OR(AV31&lt;&gt;"",AW31&lt;&gt;"",AX31&lt;&gt;"",AY31&lt;&gt;"",AZ31&lt;&gt;"",BA31&lt;&gt;"",BB31&lt;&gt;""),BC31&lt;&gt;"")," + ",""),IF(BC31&lt;&gt;"",BC31,""),IF(AND(OR(AV31&lt;&gt;"",AW31&lt;&gt;"",AX31&lt;&gt;"",AY31&lt;&gt;"",AZ31&lt;&gt;"",BA31&lt;&gt;"",BB31&lt;&gt;"",BC31&lt;&gt;""),BD31&lt;&gt;"")," + ",""),IF(BD31&lt;&gt;"",BD31,""))," + "," + ",1))</f>
      </c>
      <c r="R31" t="s" s="25">
        <v>15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</row>
    <row r="32" ht="17" customHeight="1">
      <c r="A32" s="12"/>
      <c r="B32" t="s" s="152">
        <v>68</v>
      </c>
      <c r="C32" t="s" s="153">
        <v>197</v>
      </c>
      <c r="D32" s="12"/>
      <c r="E32" s="154" cm="1">
        <f t="array" ref="E32">B32+1</f>
        <v>33</v>
      </c>
      <c r="F32" s="155" cm="1">
        <f t="array" ref="F32">C32+1</f>
        <v>49</v>
      </c>
      <c r="G32" s="12"/>
      <c r="H32" t="s" s="156">
        <v>579</v>
      </c>
      <c r="I32" t="s" s="156">
        <v>740</v>
      </c>
      <c r="J32" t="str" s="157" cm="1">
        <f t="array" ref="J32">TRIM(SUBSTITUTE(CONCATENATE(IF(N32&lt;&gt;"",N32,""),IF(AND(N32&lt;&gt;"",O32&lt;&gt;"")," + ",""),IF(O32&lt;&gt;"",O32,""),IF(AND(OR(N32&lt;&gt;"",O32&lt;&gt;""),P32&lt;&gt;"")," + ",""),IF(P32&lt;&gt;"",P32,""),IF(AND(OR(N32&lt;&gt;"",O32&lt;&gt;"",P32&lt;&gt;""),Q32&lt;&gt;"")," + ",""),IF(Q32&lt;&gt;"",Q32,""))," + "," + ",1))</f>
        <v>acoustic</v>
      </c>
      <c r="K32" t="s" s="158">
        <v>579</v>
      </c>
      <c r="L32" t="s" s="158">
        <v>740</v>
      </c>
      <c r="M32" t="str" s="159" cm="1">
        <f t="array" ref="M32">"sendmidi dev "Osmose Port 2" cc 0 "&amp;B32&amp;" pc "&amp;C32</f>
        <v>sendmidi dev "Osmose Port 2" cc 0 32 pc 48</v>
      </c>
      <c r="N32" t="str" s="109" cm="1">
        <f t="array" ref="N32">TRIM(SUBSTITUTE(CONCATENATE(IF(R32&lt;&gt;"",R32,""),IF(AND(R32&lt;&gt;"",S32&lt;&gt;"")," + ",""),IF(S32&lt;&gt;"",S32,""),IF(AND(OR(R32&lt;&gt;"",S32&lt;&gt;""),T32&lt;&gt;"")," + ",""),IF(T32&lt;&gt;"",T32,""),IF(AND(OR(R32&lt;&gt;"",S32&lt;&gt;"",T32&lt;&gt;""),U32&lt;&gt;"")," + ",""),IF(U32&lt;&gt;"",U32,""),IF(AND(OR(R32&lt;&gt;"",S32&lt;&gt;"",T32&lt;&gt;"",U32&lt;&gt;""),V32&lt;&gt;"")," + ",""),IF(V32&lt;&gt;"",V32,""),IF(AND(OR(R32&lt;&gt;"",S32&lt;&gt;"",T32&lt;&gt;"",U32&lt;&gt;"",V32&lt;&gt;""),W32&lt;&gt;"")," + ",""),IF(W32&lt;&gt;"",W32,""),IF(AND(OR(R32&lt;&gt;"",S32&lt;&gt;"",T32&lt;&gt;"",U32&lt;&gt;"",V32&lt;&gt;"",W32&lt;&gt;""),X32&lt;&gt;"")," + ",""),IF(X32&lt;&gt;"",X32,""),IF(AND(OR(R32&lt;&gt;"",S32&lt;&gt;"",T32&lt;&gt;"",U32&lt;&gt;"",V32&lt;&gt;"",W32&lt;&gt;"",X32&lt;&gt;""),Y32&lt;&gt;"")," + ",""),IF(Y32&lt;&gt;"",Y32,""),IF(AND(OR(R32&lt;&gt;"",S32&lt;&gt;"",T32&lt;&gt;"",U32&lt;&gt;"",V32&lt;&gt;"",W32&lt;&gt;"",X32&lt;&gt;"",Y32&lt;&gt;""),Z32&lt;&gt;"")," + ",""),IF(Z32&lt;&gt;"",Z32,""),IF(AND(OR(R32&lt;&gt;"",S32&lt;&gt;"",T32&lt;&gt;"",U32&lt;&gt;"",V32&lt;&gt;"",W32&lt;&gt;"",X32&lt;&gt;"",Y32&lt;&gt;"",Z32&lt;&gt;""),AA32&lt;&gt;"")," + ",""),IF(AA32&lt;&gt;"",AA32,""))," + "," + ",1))</f>
        <v>acoustic</v>
      </c>
      <c r="O32" t="str" s="109" cm="1">
        <f t="array" ref="O32">TRIM(SUBSTITUTE(CONCATENATE(IF(AB32&lt;&gt;"",AB32,""),IF(AND(AB32&lt;&gt;"",AC32&lt;&gt;"")," + ",""),IF(AC32&lt;&gt;"",AC32,""),IF(AND(OR(AB32&lt;&gt;"",AC32&lt;&gt;""),AD32&lt;&gt;"")," + ",""),IF(AD32&lt;&gt;"",AD32,""),IF(AND(OR(AB32&lt;&gt;"",AC32&lt;&gt;"",AD32&lt;&gt;""),AE32&lt;&gt;"")," + ",""),IF(AE32&lt;&gt;"",AE32,""),IF(AND(OR(AB32&lt;&gt;"",AC32&lt;&gt;"",AD32&lt;&gt;"",AE32&lt;&gt;""),AF32&lt;&gt;"")," + ",""),IF(AF32&lt;&gt;"",AF32,""),IF(AND(OR(AB32&lt;&gt;"",AC32&lt;&gt;"",AD32&lt;&gt;"",AE32&lt;&gt;"",AF32&lt;&gt;""),AG32&lt;&gt;"")," + ",""),IF(AG32&lt;&gt;"",AG32,""),IF(AND(OR(AB32&lt;&gt;"",AC32&lt;&gt;"",AD32&lt;&gt;"",AE32&lt;&gt;"",AF32&lt;&gt;"",AG32&lt;&gt;""),AH32&lt;&gt;"")," + ",""),IF(AH32&lt;&gt;"",AH32,""),IF(AND(OR(AB32&lt;&gt;"",AC32&lt;&gt;"",AD32&lt;&gt;"",AE32&lt;&gt;"",AF32&lt;&gt;"",AG32&lt;&gt;"",AH32&lt;&gt;""),AI32&lt;&gt;"")," + ",""),IF(AI32&lt;&gt;"",AI32,""),IF(AND(OR(AB32&lt;&gt;"",AC32&lt;&gt;"",AD32&lt;&gt;"",AE32&lt;&gt;"",AF32&lt;&gt;"",AG32&lt;&gt;"",AH32&lt;&gt;"",AI32&lt;&gt;""),AJ32&lt;&gt;"")," + ",""),IF(AJ32&lt;&gt;"",AJ32,""),IF(AND(OR(AB32&lt;&gt;"",AC32&lt;&gt;"",AD32&lt;&gt;"",AE32&lt;&gt;"",AF32&lt;&gt;"",AG32&lt;&gt;"",AH32&lt;&gt;"",AI32&lt;&gt;"",AJ32&lt;&gt;""),AK32&lt;&gt;"")," + ",""),IF(AK32&lt;&gt;"",AK32,""))," + "," + ",1))</f>
      </c>
      <c r="P32" t="str" s="109" cm="1">
        <f t="array" ref="P32">TRIM(SUBSTITUTE(CONCATENATE(IF(AL32&lt;&gt;"",AL32,""),IF(AND(AL32&lt;&gt;"",AM32&lt;&gt;"")," + ",""),IF(AM32&lt;&gt;"",AM32,""),IF(AND(OR(AL32&lt;&gt;"",AM32&lt;&gt;""),AN32&lt;&gt;"")," + ",""),IF(AN32&lt;&gt;"",AN32,""),IF(AND(OR(AL32&lt;&gt;"",AM32&lt;&gt;"",AN32&lt;&gt;""),AO32&lt;&gt;"")," + ",""),IF(AO32&lt;&gt;"",AO32,""),IF(AND(OR(AL32&lt;&gt;"",AM32&lt;&gt;"",AN32&lt;&gt;"",AO32&lt;&gt;""),AP32&lt;&gt;"")," + ",""),IF(AP32&lt;&gt;"",AP32,""),IF(AND(OR(AL32&lt;&gt;"",AM32&lt;&gt;"",AN32&lt;&gt;"",AO32&lt;&gt;"",AP32&lt;&gt;""),AQ32&lt;&gt;"")," + ",""),IF(AQ32&lt;&gt;"",AQ32,""),IF(AND(OR(AL32&lt;&gt;"",AM32&lt;&gt;"",AN32&lt;&gt;"",AO32&lt;&gt;"",AP32&lt;&gt;"",AQ32&lt;&gt;""),AR32&lt;&gt;"")," + ",""),IF(AR32&lt;&gt;"",AR32,""),IF(AND(OR(AL32&lt;&gt;"",AM32&lt;&gt;"",AN32&lt;&gt;"",AO32&lt;&gt;"",AP32&lt;&gt;"",AQ32&lt;&gt;"",AR32&lt;&gt;""),AS32&lt;&gt;"")," + ",""),IF(AS32&lt;&gt;"",AS32,""),IF(AND(OR(AL32&lt;&gt;"",AM32&lt;&gt;"",AN32&lt;&gt;"",AO32&lt;&gt;"",AP32&lt;&gt;"",AQ32&lt;&gt;"",AR32&lt;&gt;"",AS32&lt;&gt;""),AT32&lt;&gt;"")," + ",""),IF(AT32&lt;&gt;"",AT32,""),IF(AND(OR(AL32&lt;&gt;"",AM32&lt;&gt;"",AN32&lt;&gt;"",AO32&lt;&gt;"",AP32&lt;&gt;"",AQ32&lt;&gt;"",AR32&lt;&gt;"",AS32&lt;&gt;"",AT32&lt;&gt;""),AU32&lt;&gt;"")," + ",""),IF(AU32&lt;&gt;"",AU32,""))," + "," + ",1))</f>
      </c>
      <c r="Q32" t="str" s="109" cm="1">
        <f t="array" ref="Q32">TRIM(SUBSTITUTE(CONCATENATE(IF(AV32&lt;&gt;"",AV32,""),IF(AND(AV32&lt;&gt;"",AW32&lt;&gt;"")," + ",""),IF(AW32&lt;&gt;"",AW32,""),IF(AND(OR(AV32&lt;&gt;"",AW32&lt;&gt;""),AX32&lt;&gt;"")," + ",""),IF(AX32&lt;&gt;"",AX32,""),IF(AND(OR(AV32&lt;&gt;"",AW32&lt;&gt;"",AX32&lt;&gt;""),AY32&lt;&gt;"")," + ",""),IF(AY32&lt;&gt;"",AY32,""),IF(AND(OR(AV32&lt;&gt;"",AW32&lt;&gt;"",AX32&lt;&gt;"",AY32&lt;&gt;""),AZ32&lt;&gt;"")," + ",""),IF(AZ32&lt;&gt;"",AZ32,""),IF(AND(OR(AV32&lt;&gt;"",AW32&lt;&gt;"",AX32&lt;&gt;"",AY32&lt;&gt;"",AZ32&lt;&gt;""),BA32&lt;&gt;"")," + ",""),IF(BA32&lt;&gt;"",BA32,""),IF(AND(OR(AV32&lt;&gt;"",AW32&lt;&gt;"",AX32&lt;&gt;"",AY32&lt;&gt;"",AZ32&lt;&gt;"",BA32&lt;&gt;""),BB32&lt;&gt;"")," + ",""),IF(BB32&lt;&gt;"",BB32,""),IF(AND(OR(AV32&lt;&gt;"",AW32&lt;&gt;"",AX32&lt;&gt;"",AY32&lt;&gt;"",AZ32&lt;&gt;"",BA32&lt;&gt;"",BB32&lt;&gt;""),BC32&lt;&gt;"")," + ",""),IF(BC32&lt;&gt;"",BC32,""),IF(AND(OR(AV32&lt;&gt;"",AW32&lt;&gt;"",AX32&lt;&gt;"",AY32&lt;&gt;"",AZ32&lt;&gt;"",BA32&lt;&gt;"",BB32&lt;&gt;"",BC32&lt;&gt;""),BD32&lt;&gt;"")," + ",""),IF(BD32&lt;&gt;"",BD32,""))," + "," + ",1))</f>
      </c>
      <c r="R32" t="s" s="45">
        <v>15</v>
      </c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</row>
    <row r="33" ht="17" customHeight="1">
      <c r="A33" s="12"/>
      <c r="B33" t="s" s="152">
        <v>498</v>
      </c>
      <c r="C33" t="s" s="153">
        <v>682</v>
      </c>
      <c r="D33" s="12"/>
      <c r="E33" s="154" cm="1">
        <f t="array" ref="E33">B33+1</f>
        <v>31</v>
      </c>
      <c r="F33" s="155" cm="1">
        <f t="array" ref="F33">C33+1</f>
        <v>65</v>
      </c>
      <c r="G33" s="12"/>
      <c r="H33" t="s" s="156">
        <v>954</v>
      </c>
      <c r="I33" t="s" s="156">
        <v>979</v>
      </c>
      <c r="J33" t="str" s="157" cm="1">
        <f t="array" ref="J33">TRIM(SUBSTITUTE(CONCATENATE(IF(N33&lt;&gt;"",N33,""),IF(AND(N33&lt;&gt;"",O33&lt;&gt;"")," + ",""),IF(O33&lt;&gt;"",O33,""),IF(AND(OR(N33&lt;&gt;"",O33&lt;&gt;""),P33&lt;&gt;"")," + ",""),IF(P33&lt;&gt;"",P33,""),IF(AND(OR(N33&lt;&gt;"",O33&lt;&gt;"",P33&lt;&gt;""),Q33&lt;&gt;"")," + ",""),IF(Q33&lt;&gt;"",Q33,""))," + "," + ",1))</f>
        <v>acoustic</v>
      </c>
      <c r="K33" t="s" s="158">
        <v>954</v>
      </c>
      <c r="L33" t="s" s="158">
        <v>979</v>
      </c>
      <c r="M33" t="str" s="159" cm="1">
        <f t="array" ref="M33">"sendmidi dev "Osmose Port 2" cc 0 "&amp;B33&amp;" pc "&amp;C33</f>
        <v>sendmidi dev "Osmose Port 2" cc 0 30 pc 64</v>
      </c>
      <c r="N33" t="str" s="109" cm="1">
        <f t="array" ref="N33">TRIM(SUBSTITUTE(CONCATENATE(IF(R33&lt;&gt;"",R33,""),IF(AND(R33&lt;&gt;"",S33&lt;&gt;"")," + ",""),IF(S33&lt;&gt;"",S33,""),IF(AND(OR(R33&lt;&gt;"",S33&lt;&gt;""),T33&lt;&gt;"")," + ",""),IF(T33&lt;&gt;"",T33,""),IF(AND(OR(R33&lt;&gt;"",S33&lt;&gt;"",T33&lt;&gt;""),U33&lt;&gt;"")," + ",""),IF(U33&lt;&gt;"",U33,""),IF(AND(OR(R33&lt;&gt;"",S33&lt;&gt;"",T33&lt;&gt;"",U33&lt;&gt;""),V33&lt;&gt;"")," + ",""),IF(V33&lt;&gt;"",V33,""),IF(AND(OR(R33&lt;&gt;"",S33&lt;&gt;"",T33&lt;&gt;"",U33&lt;&gt;"",V33&lt;&gt;""),W33&lt;&gt;"")," + ",""),IF(W33&lt;&gt;"",W33,""),IF(AND(OR(R33&lt;&gt;"",S33&lt;&gt;"",T33&lt;&gt;"",U33&lt;&gt;"",V33&lt;&gt;"",W33&lt;&gt;""),X33&lt;&gt;"")," + ",""),IF(X33&lt;&gt;"",X33,""),IF(AND(OR(R33&lt;&gt;"",S33&lt;&gt;"",T33&lt;&gt;"",U33&lt;&gt;"",V33&lt;&gt;"",W33&lt;&gt;"",X33&lt;&gt;""),Y33&lt;&gt;"")," + ",""),IF(Y33&lt;&gt;"",Y33,""),IF(AND(OR(R33&lt;&gt;"",S33&lt;&gt;"",T33&lt;&gt;"",U33&lt;&gt;"",V33&lt;&gt;"",W33&lt;&gt;"",X33&lt;&gt;"",Y33&lt;&gt;""),Z33&lt;&gt;"")," + ",""),IF(Z33&lt;&gt;"",Z33,""),IF(AND(OR(R33&lt;&gt;"",S33&lt;&gt;"",T33&lt;&gt;"",U33&lt;&gt;"",V33&lt;&gt;"",W33&lt;&gt;"",X33&lt;&gt;"",Y33&lt;&gt;"",Z33&lt;&gt;""),AA33&lt;&gt;"")," + ",""),IF(AA33&lt;&gt;"",AA33,""))," + "," + ",1))</f>
        <v>acoustic</v>
      </c>
      <c r="O33" t="str" s="109" cm="1">
        <f t="array" ref="O33">TRIM(SUBSTITUTE(CONCATENATE(IF(AB33&lt;&gt;"",AB33,""),IF(AND(AB33&lt;&gt;"",AC33&lt;&gt;"")," + ",""),IF(AC33&lt;&gt;"",AC33,""),IF(AND(OR(AB33&lt;&gt;"",AC33&lt;&gt;""),AD33&lt;&gt;"")," + ",""),IF(AD33&lt;&gt;"",AD33,""),IF(AND(OR(AB33&lt;&gt;"",AC33&lt;&gt;"",AD33&lt;&gt;""),AE33&lt;&gt;"")," + ",""),IF(AE33&lt;&gt;"",AE33,""),IF(AND(OR(AB33&lt;&gt;"",AC33&lt;&gt;"",AD33&lt;&gt;"",AE33&lt;&gt;""),AF33&lt;&gt;"")," + ",""),IF(AF33&lt;&gt;"",AF33,""),IF(AND(OR(AB33&lt;&gt;"",AC33&lt;&gt;"",AD33&lt;&gt;"",AE33&lt;&gt;"",AF33&lt;&gt;""),AG33&lt;&gt;"")," + ",""),IF(AG33&lt;&gt;"",AG33,""),IF(AND(OR(AB33&lt;&gt;"",AC33&lt;&gt;"",AD33&lt;&gt;"",AE33&lt;&gt;"",AF33&lt;&gt;"",AG33&lt;&gt;""),AH33&lt;&gt;"")," + ",""),IF(AH33&lt;&gt;"",AH33,""),IF(AND(OR(AB33&lt;&gt;"",AC33&lt;&gt;"",AD33&lt;&gt;"",AE33&lt;&gt;"",AF33&lt;&gt;"",AG33&lt;&gt;"",AH33&lt;&gt;""),AI33&lt;&gt;"")," + ",""),IF(AI33&lt;&gt;"",AI33,""),IF(AND(OR(AB33&lt;&gt;"",AC33&lt;&gt;"",AD33&lt;&gt;"",AE33&lt;&gt;"",AF33&lt;&gt;"",AG33&lt;&gt;"",AH33&lt;&gt;"",AI33&lt;&gt;""),AJ33&lt;&gt;"")," + ",""),IF(AJ33&lt;&gt;"",AJ33,""),IF(AND(OR(AB33&lt;&gt;"",AC33&lt;&gt;"",AD33&lt;&gt;"",AE33&lt;&gt;"",AF33&lt;&gt;"",AG33&lt;&gt;"",AH33&lt;&gt;"",AI33&lt;&gt;"",AJ33&lt;&gt;""),AK33&lt;&gt;"")," + ",""),IF(AK33&lt;&gt;"",AK33,""))," + "," + ",1))</f>
      </c>
      <c r="P33" t="str" s="109" cm="1">
        <f t="array" ref="P33">TRIM(SUBSTITUTE(CONCATENATE(IF(AL33&lt;&gt;"",AL33,""),IF(AND(AL33&lt;&gt;"",AM33&lt;&gt;"")," + ",""),IF(AM33&lt;&gt;"",AM33,""),IF(AND(OR(AL33&lt;&gt;"",AM33&lt;&gt;""),AN33&lt;&gt;"")," + ",""),IF(AN33&lt;&gt;"",AN33,""),IF(AND(OR(AL33&lt;&gt;"",AM33&lt;&gt;"",AN33&lt;&gt;""),AO33&lt;&gt;"")," + ",""),IF(AO33&lt;&gt;"",AO33,""),IF(AND(OR(AL33&lt;&gt;"",AM33&lt;&gt;"",AN33&lt;&gt;"",AO33&lt;&gt;""),AP33&lt;&gt;"")," + ",""),IF(AP33&lt;&gt;"",AP33,""),IF(AND(OR(AL33&lt;&gt;"",AM33&lt;&gt;"",AN33&lt;&gt;"",AO33&lt;&gt;"",AP33&lt;&gt;""),AQ33&lt;&gt;"")," + ",""),IF(AQ33&lt;&gt;"",AQ33,""),IF(AND(OR(AL33&lt;&gt;"",AM33&lt;&gt;"",AN33&lt;&gt;"",AO33&lt;&gt;"",AP33&lt;&gt;"",AQ33&lt;&gt;""),AR33&lt;&gt;"")," + ",""),IF(AR33&lt;&gt;"",AR33,""),IF(AND(OR(AL33&lt;&gt;"",AM33&lt;&gt;"",AN33&lt;&gt;"",AO33&lt;&gt;"",AP33&lt;&gt;"",AQ33&lt;&gt;"",AR33&lt;&gt;""),AS33&lt;&gt;"")," + ",""),IF(AS33&lt;&gt;"",AS33,""),IF(AND(OR(AL33&lt;&gt;"",AM33&lt;&gt;"",AN33&lt;&gt;"",AO33&lt;&gt;"",AP33&lt;&gt;"",AQ33&lt;&gt;"",AR33&lt;&gt;"",AS33&lt;&gt;""),AT33&lt;&gt;"")," + ",""),IF(AT33&lt;&gt;"",AT33,""),IF(AND(OR(AL33&lt;&gt;"",AM33&lt;&gt;"",AN33&lt;&gt;"",AO33&lt;&gt;"",AP33&lt;&gt;"",AQ33&lt;&gt;"",AR33&lt;&gt;"",AS33&lt;&gt;"",AT33&lt;&gt;""),AU33&lt;&gt;"")," + ",""),IF(AU33&lt;&gt;"",AU33,""))," + "," + ",1))</f>
      </c>
      <c r="Q33" t="str" s="109" cm="1">
        <f t="array" ref="Q33">TRIM(SUBSTITUTE(CONCATENATE(IF(AV33&lt;&gt;"",AV33,""),IF(AND(AV33&lt;&gt;"",AW33&lt;&gt;"")," + ",""),IF(AW33&lt;&gt;"",AW33,""),IF(AND(OR(AV33&lt;&gt;"",AW33&lt;&gt;""),AX33&lt;&gt;"")," + ",""),IF(AX33&lt;&gt;"",AX33,""),IF(AND(OR(AV33&lt;&gt;"",AW33&lt;&gt;"",AX33&lt;&gt;""),AY33&lt;&gt;"")," + ",""),IF(AY33&lt;&gt;"",AY33,""),IF(AND(OR(AV33&lt;&gt;"",AW33&lt;&gt;"",AX33&lt;&gt;"",AY33&lt;&gt;""),AZ33&lt;&gt;"")," + ",""),IF(AZ33&lt;&gt;"",AZ33,""),IF(AND(OR(AV33&lt;&gt;"",AW33&lt;&gt;"",AX33&lt;&gt;"",AY33&lt;&gt;"",AZ33&lt;&gt;""),BA33&lt;&gt;"")," + ",""),IF(BA33&lt;&gt;"",BA33,""),IF(AND(OR(AV33&lt;&gt;"",AW33&lt;&gt;"",AX33&lt;&gt;"",AY33&lt;&gt;"",AZ33&lt;&gt;"",BA33&lt;&gt;""),BB33&lt;&gt;"")," + ",""),IF(BB33&lt;&gt;"",BB33,""),IF(AND(OR(AV33&lt;&gt;"",AW33&lt;&gt;"",AX33&lt;&gt;"",AY33&lt;&gt;"",AZ33&lt;&gt;"",BA33&lt;&gt;"",BB33&lt;&gt;""),BC33&lt;&gt;"")," + ",""),IF(BC33&lt;&gt;"",BC33,""),IF(AND(OR(AV33&lt;&gt;"",AW33&lt;&gt;"",AX33&lt;&gt;"",AY33&lt;&gt;"",AZ33&lt;&gt;"",BA33&lt;&gt;"",BB33&lt;&gt;"",BC33&lt;&gt;""),BD33&lt;&gt;"")," + ",""),IF(BD33&lt;&gt;"",BD33,""))," + "," + ",1))</f>
      </c>
      <c r="R33" t="s" s="25">
        <v>15</v>
      </c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</row>
    <row r="34" ht="17" customHeight="1">
      <c r="A34" s="12"/>
      <c r="B34" t="s" s="152">
        <v>64</v>
      </c>
      <c r="C34" t="s" s="153">
        <v>307</v>
      </c>
      <c r="D34" s="12"/>
      <c r="E34" s="154" cm="1">
        <f t="array" ref="E34">B34+1</f>
        <v>32</v>
      </c>
      <c r="F34" s="155" cm="1">
        <f t="array" ref="F34">C34+1</f>
        <v>25</v>
      </c>
      <c r="G34" s="12"/>
      <c r="H34" t="s" s="156">
        <v>954</v>
      </c>
      <c r="I34" t="s" s="156">
        <v>1002</v>
      </c>
      <c r="J34" t="str" s="157" cm="1">
        <f t="array" ref="J34">TRIM(SUBSTITUTE(CONCATENATE(IF(N34&lt;&gt;"",N34,""),IF(AND(N34&lt;&gt;"",O34&lt;&gt;"")," + ",""),IF(O34&lt;&gt;"",O34,""),IF(AND(OR(N34&lt;&gt;"",O34&lt;&gt;""),P34&lt;&gt;"")," + ",""),IF(P34&lt;&gt;"",P34,""),IF(AND(OR(N34&lt;&gt;"",O34&lt;&gt;"",P34&lt;&gt;""),Q34&lt;&gt;"")," + ",""),IF(Q34&lt;&gt;"",Q34,""))," + "," + ",1))</f>
        <v>acoustic</v>
      </c>
      <c r="K34" t="s" s="158">
        <v>954</v>
      </c>
      <c r="L34" t="s" s="158">
        <v>1002</v>
      </c>
      <c r="M34" t="str" s="159" cm="1">
        <f t="array" ref="M34">"sendmidi dev "Osmose Port 2" cc 0 "&amp;B34&amp;" pc "&amp;C34</f>
        <v>sendmidi dev "Osmose Port 2" cc 0 31 pc 24</v>
      </c>
      <c r="N34" t="str" s="109" cm="1">
        <f t="array" ref="N34">TRIM(SUBSTITUTE(CONCATENATE(IF(R34&lt;&gt;"",R34,""),IF(AND(R34&lt;&gt;"",S34&lt;&gt;"")," + ",""),IF(S34&lt;&gt;"",S34,""),IF(AND(OR(R34&lt;&gt;"",S34&lt;&gt;""),T34&lt;&gt;"")," + ",""),IF(T34&lt;&gt;"",T34,""),IF(AND(OR(R34&lt;&gt;"",S34&lt;&gt;"",T34&lt;&gt;""),U34&lt;&gt;"")," + ",""),IF(U34&lt;&gt;"",U34,""),IF(AND(OR(R34&lt;&gt;"",S34&lt;&gt;"",T34&lt;&gt;"",U34&lt;&gt;""),V34&lt;&gt;"")," + ",""),IF(V34&lt;&gt;"",V34,""),IF(AND(OR(R34&lt;&gt;"",S34&lt;&gt;"",T34&lt;&gt;"",U34&lt;&gt;"",V34&lt;&gt;""),W34&lt;&gt;"")," + ",""),IF(W34&lt;&gt;"",W34,""),IF(AND(OR(R34&lt;&gt;"",S34&lt;&gt;"",T34&lt;&gt;"",U34&lt;&gt;"",V34&lt;&gt;"",W34&lt;&gt;""),X34&lt;&gt;"")," + ",""),IF(X34&lt;&gt;"",X34,""),IF(AND(OR(R34&lt;&gt;"",S34&lt;&gt;"",T34&lt;&gt;"",U34&lt;&gt;"",V34&lt;&gt;"",W34&lt;&gt;"",X34&lt;&gt;""),Y34&lt;&gt;"")," + ",""),IF(Y34&lt;&gt;"",Y34,""),IF(AND(OR(R34&lt;&gt;"",S34&lt;&gt;"",T34&lt;&gt;"",U34&lt;&gt;"",V34&lt;&gt;"",W34&lt;&gt;"",X34&lt;&gt;"",Y34&lt;&gt;""),Z34&lt;&gt;"")," + ",""),IF(Z34&lt;&gt;"",Z34,""),IF(AND(OR(R34&lt;&gt;"",S34&lt;&gt;"",T34&lt;&gt;"",U34&lt;&gt;"",V34&lt;&gt;"",W34&lt;&gt;"",X34&lt;&gt;"",Y34&lt;&gt;"",Z34&lt;&gt;""),AA34&lt;&gt;"")," + ",""),IF(AA34&lt;&gt;"",AA34,""))," + "," + ",1))</f>
        <v>acoustic</v>
      </c>
      <c r="O34" t="str" s="109" cm="1">
        <f t="array" ref="O34">TRIM(SUBSTITUTE(CONCATENATE(IF(AB34&lt;&gt;"",AB34,""),IF(AND(AB34&lt;&gt;"",AC34&lt;&gt;"")," + ",""),IF(AC34&lt;&gt;"",AC34,""),IF(AND(OR(AB34&lt;&gt;"",AC34&lt;&gt;""),AD34&lt;&gt;"")," + ",""),IF(AD34&lt;&gt;"",AD34,""),IF(AND(OR(AB34&lt;&gt;"",AC34&lt;&gt;"",AD34&lt;&gt;""),AE34&lt;&gt;"")," + ",""),IF(AE34&lt;&gt;"",AE34,""),IF(AND(OR(AB34&lt;&gt;"",AC34&lt;&gt;"",AD34&lt;&gt;"",AE34&lt;&gt;""),AF34&lt;&gt;"")," + ",""),IF(AF34&lt;&gt;"",AF34,""),IF(AND(OR(AB34&lt;&gt;"",AC34&lt;&gt;"",AD34&lt;&gt;"",AE34&lt;&gt;"",AF34&lt;&gt;""),AG34&lt;&gt;"")," + ",""),IF(AG34&lt;&gt;"",AG34,""),IF(AND(OR(AB34&lt;&gt;"",AC34&lt;&gt;"",AD34&lt;&gt;"",AE34&lt;&gt;"",AF34&lt;&gt;"",AG34&lt;&gt;""),AH34&lt;&gt;"")," + ",""),IF(AH34&lt;&gt;"",AH34,""),IF(AND(OR(AB34&lt;&gt;"",AC34&lt;&gt;"",AD34&lt;&gt;"",AE34&lt;&gt;"",AF34&lt;&gt;"",AG34&lt;&gt;"",AH34&lt;&gt;""),AI34&lt;&gt;"")," + ",""),IF(AI34&lt;&gt;"",AI34,""),IF(AND(OR(AB34&lt;&gt;"",AC34&lt;&gt;"",AD34&lt;&gt;"",AE34&lt;&gt;"",AF34&lt;&gt;"",AG34&lt;&gt;"",AH34&lt;&gt;"",AI34&lt;&gt;""),AJ34&lt;&gt;"")," + ",""),IF(AJ34&lt;&gt;"",AJ34,""),IF(AND(OR(AB34&lt;&gt;"",AC34&lt;&gt;"",AD34&lt;&gt;"",AE34&lt;&gt;"",AF34&lt;&gt;"",AG34&lt;&gt;"",AH34&lt;&gt;"",AI34&lt;&gt;"",AJ34&lt;&gt;""),AK34&lt;&gt;"")," + ",""),IF(AK34&lt;&gt;"",AK34,""))," + "," + ",1))</f>
      </c>
      <c r="P34" t="str" s="109" cm="1">
        <f t="array" ref="P34">TRIM(SUBSTITUTE(CONCATENATE(IF(AL34&lt;&gt;"",AL34,""),IF(AND(AL34&lt;&gt;"",AM34&lt;&gt;"")," + ",""),IF(AM34&lt;&gt;"",AM34,""),IF(AND(OR(AL34&lt;&gt;"",AM34&lt;&gt;""),AN34&lt;&gt;"")," + ",""),IF(AN34&lt;&gt;"",AN34,""),IF(AND(OR(AL34&lt;&gt;"",AM34&lt;&gt;"",AN34&lt;&gt;""),AO34&lt;&gt;"")," + ",""),IF(AO34&lt;&gt;"",AO34,""),IF(AND(OR(AL34&lt;&gt;"",AM34&lt;&gt;"",AN34&lt;&gt;"",AO34&lt;&gt;""),AP34&lt;&gt;"")," + ",""),IF(AP34&lt;&gt;"",AP34,""),IF(AND(OR(AL34&lt;&gt;"",AM34&lt;&gt;"",AN34&lt;&gt;"",AO34&lt;&gt;"",AP34&lt;&gt;""),AQ34&lt;&gt;"")," + ",""),IF(AQ34&lt;&gt;"",AQ34,""),IF(AND(OR(AL34&lt;&gt;"",AM34&lt;&gt;"",AN34&lt;&gt;"",AO34&lt;&gt;"",AP34&lt;&gt;"",AQ34&lt;&gt;""),AR34&lt;&gt;"")," + ",""),IF(AR34&lt;&gt;"",AR34,""),IF(AND(OR(AL34&lt;&gt;"",AM34&lt;&gt;"",AN34&lt;&gt;"",AO34&lt;&gt;"",AP34&lt;&gt;"",AQ34&lt;&gt;"",AR34&lt;&gt;""),AS34&lt;&gt;"")," + ",""),IF(AS34&lt;&gt;"",AS34,""),IF(AND(OR(AL34&lt;&gt;"",AM34&lt;&gt;"",AN34&lt;&gt;"",AO34&lt;&gt;"",AP34&lt;&gt;"",AQ34&lt;&gt;"",AR34&lt;&gt;"",AS34&lt;&gt;""),AT34&lt;&gt;"")," + ",""),IF(AT34&lt;&gt;"",AT34,""),IF(AND(OR(AL34&lt;&gt;"",AM34&lt;&gt;"",AN34&lt;&gt;"",AO34&lt;&gt;"",AP34&lt;&gt;"",AQ34&lt;&gt;"",AR34&lt;&gt;"",AS34&lt;&gt;"",AT34&lt;&gt;""),AU34&lt;&gt;"")," + ",""),IF(AU34&lt;&gt;"",AU34,""))," + "," + ",1))</f>
      </c>
      <c r="Q34" t="str" s="109" cm="1">
        <f t="array" ref="Q34">TRIM(SUBSTITUTE(CONCATENATE(IF(AV34&lt;&gt;"",AV34,""),IF(AND(AV34&lt;&gt;"",AW34&lt;&gt;"")," + ",""),IF(AW34&lt;&gt;"",AW34,""),IF(AND(OR(AV34&lt;&gt;"",AW34&lt;&gt;""),AX34&lt;&gt;"")," + ",""),IF(AX34&lt;&gt;"",AX34,""),IF(AND(OR(AV34&lt;&gt;"",AW34&lt;&gt;"",AX34&lt;&gt;""),AY34&lt;&gt;"")," + ",""),IF(AY34&lt;&gt;"",AY34,""),IF(AND(OR(AV34&lt;&gt;"",AW34&lt;&gt;"",AX34&lt;&gt;"",AY34&lt;&gt;""),AZ34&lt;&gt;"")," + ",""),IF(AZ34&lt;&gt;"",AZ34,""),IF(AND(OR(AV34&lt;&gt;"",AW34&lt;&gt;"",AX34&lt;&gt;"",AY34&lt;&gt;"",AZ34&lt;&gt;""),BA34&lt;&gt;"")," + ",""),IF(BA34&lt;&gt;"",BA34,""),IF(AND(OR(AV34&lt;&gt;"",AW34&lt;&gt;"",AX34&lt;&gt;"",AY34&lt;&gt;"",AZ34&lt;&gt;"",BA34&lt;&gt;""),BB34&lt;&gt;"")," + ",""),IF(BB34&lt;&gt;"",BB34,""),IF(AND(OR(AV34&lt;&gt;"",AW34&lt;&gt;"",AX34&lt;&gt;"",AY34&lt;&gt;"",AZ34&lt;&gt;"",BA34&lt;&gt;"",BB34&lt;&gt;""),BC34&lt;&gt;"")," + ",""),IF(BC34&lt;&gt;"",BC34,""),IF(AND(OR(AV34&lt;&gt;"",AW34&lt;&gt;"",AX34&lt;&gt;"",AY34&lt;&gt;"",AZ34&lt;&gt;"",BA34&lt;&gt;"",BB34&lt;&gt;"",BC34&lt;&gt;""),BD34&lt;&gt;"")," + ",""),IF(BD34&lt;&gt;"",BD34,""))," + "," + ",1))</f>
      </c>
      <c r="R34" t="s" s="37">
        <v>15</v>
      </c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</row>
    <row r="35" ht="17" customHeight="1">
      <c r="A35" s="12"/>
      <c r="B35" t="s" s="152">
        <v>64</v>
      </c>
      <c r="C35" t="s" s="153">
        <v>733</v>
      </c>
      <c r="D35" s="12"/>
      <c r="E35" s="154" cm="1">
        <f t="array" ref="E35">B35+1</f>
        <v>32</v>
      </c>
      <c r="F35" s="155" cm="1">
        <f t="array" ref="F35">C35+1</f>
        <v>26</v>
      </c>
      <c r="G35" s="12"/>
      <c r="H35" t="s" s="156">
        <v>954</v>
      </c>
      <c r="I35" t="s" s="156">
        <v>1004</v>
      </c>
      <c r="J35" t="str" s="157" cm="1">
        <f t="array" ref="J35">TRIM(SUBSTITUTE(CONCATENATE(IF(N35&lt;&gt;"",N35,""),IF(AND(N35&lt;&gt;"",O35&lt;&gt;"")," + ",""),IF(O35&lt;&gt;"",O35,""),IF(AND(OR(N35&lt;&gt;"",O35&lt;&gt;""),P35&lt;&gt;"")," + ",""),IF(P35&lt;&gt;"",P35,""),IF(AND(OR(N35&lt;&gt;"",O35&lt;&gt;"",P35&lt;&gt;""),Q35&lt;&gt;"")," + ",""),IF(Q35&lt;&gt;"",Q35,""))," + "," + ",1))</f>
        <v>acoustic</v>
      </c>
      <c r="K35" t="s" s="158">
        <v>954</v>
      </c>
      <c r="L35" t="s" s="158">
        <v>1004</v>
      </c>
      <c r="M35" t="str" s="159" cm="1">
        <f t="array" ref="M35">"sendmidi dev "Osmose Port 2" cc 0 "&amp;B35&amp;" pc "&amp;C35</f>
        <v>sendmidi dev "Osmose Port 2" cc 0 31 pc 25</v>
      </c>
      <c r="N35" t="str" s="109" cm="1">
        <f t="array" ref="N35">TRIM(SUBSTITUTE(CONCATENATE(IF(R35&lt;&gt;"",R35,""),IF(AND(R35&lt;&gt;"",S35&lt;&gt;"")," + ",""),IF(S35&lt;&gt;"",S35,""),IF(AND(OR(R35&lt;&gt;"",S35&lt;&gt;""),T35&lt;&gt;"")," + ",""),IF(T35&lt;&gt;"",T35,""),IF(AND(OR(R35&lt;&gt;"",S35&lt;&gt;"",T35&lt;&gt;""),U35&lt;&gt;"")," + ",""),IF(U35&lt;&gt;"",U35,""),IF(AND(OR(R35&lt;&gt;"",S35&lt;&gt;"",T35&lt;&gt;"",U35&lt;&gt;""),V35&lt;&gt;"")," + ",""),IF(V35&lt;&gt;"",V35,""),IF(AND(OR(R35&lt;&gt;"",S35&lt;&gt;"",T35&lt;&gt;"",U35&lt;&gt;"",V35&lt;&gt;""),W35&lt;&gt;"")," + ",""),IF(W35&lt;&gt;"",W35,""),IF(AND(OR(R35&lt;&gt;"",S35&lt;&gt;"",T35&lt;&gt;"",U35&lt;&gt;"",V35&lt;&gt;"",W35&lt;&gt;""),X35&lt;&gt;"")," + ",""),IF(X35&lt;&gt;"",X35,""),IF(AND(OR(R35&lt;&gt;"",S35&lt;&gt;"",T35&lt;&gt;"",U35&lt;&gt;"",V35&lt;&gt;"",W35&lt;&gt;"",X35&lt;&gt;""),Y35&lt;&gt;"")," + ",""),IF(Y35&lt;&gt;"",Y35,""),IF(AND(OR(R35&lt;&gt;"",S35&lt;&gt;"",T35&lt;&gt;"",U35&lt;&gt;"",V35&lt;&gt;"",W35&lt;&gt;"",X35&lt;&gt;"",Y35&lt;&gt;""),Z35&lt;&gt;"")," + ",""),IF(Z35&lt;&gt;"",Z35,""),IF(AND(OR(R35&lt;&gt;"",S35&lt;&gt;"",T35&lt;&gt;"",U35&lt;&gt;"",V35&lt;&gt;"",W35&lt;&gt;"",X35&lt;&gt;"",Y35&lt;&gt;"",Z35&lt;&gt;""),AA35&lt;&gt;"")," + ",""),IF(AA35&lt;&gt;"",AA35,""))," + "," + ",1))</f>
        <v>acoustic</v>
      </c>
      <c r="O35" t="str" s="109" cm="1">
        <f t="array" ref="O35">TRIM(SUBSTITUTE(CONCATENATE(IF(AB35&lt;&gt;"",AB35,""),IF(AND(AB35&lt;&gt;"",AC35&lt;&gt;"")," + ",""),IF(AC35&lt;&gt;"",AC35,""),IF(AND(OR(AB35&lt;&gt;"",AC35&lt;&gt;""),AD35&lt;&gt;"")," + ",""),IF(AD35&lt;&gt;"",AD35,""),IF(AND(OR(AB35&lt;&gt;"",AC35&lt;&gt;"",AD35&lt;&gt;""),AE35&lt;&gt;"")," + ",""),IF(AE35&lt;&gt;"",AE35,""),IF(AND(OR(AB35&lt;&gt;"",AC35&lt;&gt;"",AD35&lt;&gt;"",AE35&lt;&gt;""),AF35&lt;&gt;"")," + ",""),IF(AF35&lt;&gt;"",AF35,""),IF(AND(OR(AB35&lt;&gt;"",AC35&lt;&gt;"",AD35&lt;&gt;"",AE35&lt;&gt;"",AF35&lt;&gt;""),AG35&lt;&gt;"")," + ",""),IF(AG35&lt;&gt;"",AG35,""),IF(AND(OR(AB35&lt;&gt;"",AC35&lt;&gt;"",AD35&lt;&gt;"",AE35&lt;&gt;"",AF35&lt;&gt;"",AG35&lt;&gt;""),AH35&lt;&gt;"")," + ",""),IF(AH35&lt;&gt;"",AH35,""),IF(AND(OR(AB35&lt;&gt;"",AC35&lt;&gt;"",AD35&lt;&gt;"",AE35&lt;&gt;"",AF35&lt;&gt;"",AG35&lt;&gt;"",AH35&lt;&gt;""),AI35&lt;&gt;"")," + ",""),IF(AI35&lt;&gt;"",AI35,""),IF(AND(OR(AB35&lt;&gt;"",AC35&lt;&gt;"",AD35&lt;&gt;"",AE35&lt;&gt;"",AF35&lt;&gt;"",AG35&lt;&gt;"",AH35&lt;&gt;"",AI35&lt;&gt;""),AJ35&lt;&gt;"")," + ",""),IF(AJ35&lt;&gt;"",AJ35,""),IF(AND(OR(AB35&lt;&gt;"",AC35&lt;&gt;"",AD35&lt;&gt;"",AE35&lt;&gt;"",AF35&lt;&gt;"",AG35&lt;&gt;"",AH35&lt;&gt;"",AI35&lt;&gt;"",AJ35&lt;&gt;""),AK35&lt;&gt;"")," + ",""),IF(AK35&lt;&gt;"",AK35,""))," + "," + ",1))</f>
      </c>
      <c r="P35" t="str" s="109" cm="1">
        <f t="array" ref="P35">TRIM(SUBSTITUTE(CONCATENATE(IF(AL35&lt;&gt;"",AL35,""),IF(AND(AL35&lt;&gt;"",AM35&lt;&gt;"")," + ",""),IF(AM35&lt;&gt;"",AM35,""),IF(AND(OR(AL35&lt;&gt;"",AM35&lt;&gt;""),AN35&lt;&gt;"")," + ",""),IF(AN35&lt;&gt;"",AN35,""),IF(AND(OR(AL35&lt;&gt;"",AM35&lt;&gt;"",AN35&lt;&gt;""),AO35&lt;&gt;"")," + ",""),IF(AO35&lt;&gt;"",AO35,""),IF(AND(OR(AL35&lt;&gt;"",AM35&lt;&gt;"",AN35&lt;&gt;"",AO35&lt;&gt;""),AP35&lt;&gt;"")," + ",""),IF(AP35&lt;&gt;"",AP35,""),IF(AND(OR(AL35&lt;&gt;"",AM35&lt;&gt;"",AN35&lt;&gt;"",AO35&lt;&gt;"",AP35&lt;&gt;""),AQ35&lt;&gt;"")," + ",""),IF(AQ35&lt;&gt;"",AQ35,""),IF(AND(OR(AL35&lt;&gt;"",AM35&lt;&gt;"",AN35&lt;&gt;"",AO35&lt;&gt;"",AP35&lt;&gt;"",AQ35&lt;&gt;""),AR35&lt;&gt;"")," + ",""),IF(AR35&lt;&gt;"",AR35,""),IF(AND(OR(AL35&lt;&gt;"",AM35&lt;&gt;"",AN35&lt;&gt;"",AO35&lt;&gt;"",AP35&lt;&gt;"",AQ35&lt;&gt;"",AR35&lt;&gt;""),AS35&lt;&gt;"")," + ",""),IF(AS35&lt;&gt;"",AS35,""),IF(AND(OR(AL35&lt;&gt;"",AM35&lt;&gt;"",AN35&lt;&gt;"",AO35&lt;&gt;"",AP35&lt;&gt;"",AQ35&lt;&gt;"",AR35&lt;&gt;"",AS35&lt;&gt;""),AT35&lt;&gt;"")," + ",""),IF(AT35&lt;&gt;"",AT35,""),IF(AND(OR(AL35&lt;&gt;"",AM35&lt;&gt;"",AN35&lt;&gt;"",AO35&lt;&gt;"",AP35&lt;&gt;"",AQ35&lt;&gt;"",AR35&lt;&gt;"",AS35&lt;&gt;"",AT35&lt;&gt;""),AU35&lt;&gt;"")," + ",""),IF(AU35&lt;&gt;"",AU35,""))," + "," + ",1))</f>
      </c>
      <c r="Q35" t="str" s="109" cm="1">
        <f t="array" ref="Q35">TRIM(SUBSTITUTE(CONCATENATE(IF(AV35&lt;&gt;"",AV35,""),IF(AND(AV35&lt;&gt;"",AW35&lt;&gt;"")," + ",""),IF(AW35&lt;&gt;"",AW35,""),IF(AND(OR(AV35&lt;&gt;"",AW35&lt;&gt;""),AX35&lt;&gt;"")," + ",""),IF(AX35&lt;&gt;"",AX35,""),IF(AND(OR(AV35&lt;&gt;"",AW35&lt;&gt;"",AX35&lt;&gt;""),AY35&lt;&gt;"")," + ",""),IF(AY35&lt;&gt;"",AY35,""),IF(AND(OR(AV35&lt;&gt;"",AW35&lt;&gt;"",AX35&lt;&gt;"",AY35&lt;&gt;""),AZ35&lt;&gt;"")," + ",""),IF(AZ35&lt;&gt;"",AZ35,""),IF(AND(OR(AV35&lt;&gt;"",AW35&lt;&gt;"",AX35&lt;&gt;"",AY35&lt;&gt;"",AZ35&lt;&gt;""),BA35&lt;&gt;"")," + ",""),IF(BA35&lt;&gt;"",BA35,""),IF(AND(OR(AV35&lt;&gt;"",AW35&lt;&gt;"",AX35&lt;&gt;"",AY35&lt;&gt;"",AZ35&lt;&gt;"",BA35&lt;&gt;""),BB35&lt;&gt;"")," + ",""),IF(BB35&lt;&gt;"",BB35,""),IF(AND(OR(AV35&lt;&gt;"",AW35&lt;&gt;"",AX35&lt;&gt;"",AY35&lt;&gt;"",AZ35&lt;&gt;"",BA35&lt;&gt;"",BB35&lt;&gt;""),BC35&lt;&gt;"")," + ",""),IF(BC35&lt;&gt;"",BC35,""),IF(AND(OR(AV35&lt;&gt;"",AW35&lt;&gt;"",AX35&lt;&gt;"",AY35&lt;&gt;"",AZ35&lt;&gt;"",BA35&lt;&gt;"",BB35&lt;&gt;"",BC35&lt;&gt;""),BD35&lt;&gt;"")," + ",""),IF(BD35&lt;&gt;"",BD35,""))," + "," + ",1))</f>
      </c>
      <c r="R35" t="s" s="37">
        <v>15</v>
      </c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</row>
    <row r="36" ht="17" customHeight="1">
      <c r="A36" s="12"/>
      <c r="B36" t="s" s="152">
        <v>68</v>
      </c>
      <c r="C36" t="s" s="153">
        <v>827</v>
      </c>
      <c r="D36" s="12"/>
      <c r="E36" s="154" cm="1">
        <f t="array" ref="E36">B36+1</f>
        <v>33</v>
      </c>
      <c r="F36" s="155" cm="1">
        <f t="array" ref="F36">C36+1</f>
        <v>64</v>
      </c>
      <c r="G36" s="12"/>
      <c r="H36" t="s" s="156">
        <v>954</v>
      </c>
      <c r="I36" t="s" s="156">
        <v>1061</v>
      </c>
      <c r="J36" t="str" s="157" cm="1">
        <f t="array" ref="J36">TRIM(SUBSTITUTE(CONCATENATE(IF(N36&lt;&gt;"",N36,""),IF(AND(N36&lt;&gt;"",O36&lt;&gt;"")," + ",""),IF(O36&lt;&gt;"",O36,""),IF(AND(OR(N36&lt;&gt;"",O36&lt;&gt;""),P36&lt;&gt;"")," + ",""),IF(P36&lt;&gt;"",P36,""),IF(AND(OR(N36&lt;&gt;"",O36&lt;&gt;"",P36&lt;&gt;""),Q36&lt;&gt;"")," + ",""),IF(Q36&lt;&gt;"",Q36,""))," + "," + ",1))</f>
        <v>acoustic</v>
      </c>
      <c r="K36" t="s" s="158">
        <v>954</v>
      </c>
      <c r="L36" t="s" s="158">
        <v>1061</v>
      </c>
      <c r="M36" t="str" s="159" cm="1">
        <f t="array" ref="M36">"sendmidi dev "Osmose Port 2" cc 0 "&amp;B36&amp;" pc "&amp;C36</f>
        <v>sendmidi dev "Osmose Port 2" cc 0 32 pc 63</v>
      </c>
      <c r="N36" t="str" s="109" cm="1">
        <f t="array" ref="N36">TRIM(SUBSTITUTE(CONCATENATE(IF(R36&lt;&gt;"",R36,""),IF(AND(R36&lt;&gt;"",S36&lt;&gt;"")," + ",""),IF(S36&lt;&gt;"",S36,""),IF(AND(OR(R36&lt;&gt;"",S36&lt;&gt;""),T36&lt;&gt;"")," + ",""),IF(T36&lt;&gt;"",T36,""),IF(AND(OR(R36&lt;&gt;"",S36&lt;&gt;"",T36&lt;&gt;""),U36&lt;&gt;"")," + ",""),IF(U36&lt;&gt;"",U36,""),IF(AND(OR(R36&lt;&gt;"",S36&lt;&gt;"",T36&lt;&gt;"",U36&lt;&gt;""),V36&lt;&gt;"")," + ",""),IF(V36&lt;&gt;"",V36,""),IF(AND(OR(R36&lt;&gt;"",S36&lt;&gt;"",T36&lt;&gt;"",U36&lt;&gt;"",V36&lt;&gt;""),W36&lt;&gt;"")," + ",""),IF(W36&lt;&gt;"",W36,""),IF(AND(OR(R36&lt;&gt;"",S36&lt;&gt;"",T36&lt;&gt;"",U36&lt;&gt;"",V36&lt;&gt;"",W36&lt;&gt;""),X36&lt;&gt;"")," + ",""),IF(X36&lt;&gt;"",X36,""),IF(AND(OR(R36&lt;&gt;"",S36&lt;&gt;"",T36&lt;&gt;"",U36&lt;&gt;"",V36&lt;&gt;"",W36&lt;&gt;"",X36&lt;&gt;""),Y36&lt;&gt;"")," + ",""),IF(Y36&lt;&gt;"",Y36,""),IF(AND(OR(R36&lt;&gt;"",S36&lt;&gt;"",T36&lt;&gt;"",U36&lt;&gt;"",V36&lt;&gt;"",W36&lt;&gt;"",X36&lt;&gt;"",Y36&lt;&gt;""),Z36&lt;&gt;"")," + ",""),IF(Z36&lt;&gt;"",Z36,""),IF(AND(OR(R36&lt;&gt;"",S36&lt;&gt;"",T36&lt;&gt;"",U36&lt;&gt;"",V36&lt;&gt;"",W36&lt;&gt;"",X36&lt;&gt;"",Y36&lt;&gt;"",Z36&lt;&gt;""),AA36&lt;&gt;"")," + ",""),IF(AA36&lt;&gt;"",AA36,""))," + "," + ",1))</f>
        <v>acoustic</v>
      </c>
      <c r="O36" t="str" s="109" cm="1">
        <f t="array" ref="O36">TRIM(SUBSTITUTE(CONCATENATE(IF(AB36&lt;&gt;"",AB36,""),IF(AND(AB36&lt;&gt;"",AC36&lt;&gt;"")," + ",""),IF(AC36&lt;&gt;"",AC36,""),IF(AND(OR(AB36&lt;&gt;"",AC36&lt;&gt;""),AD36&lt;&gt;"")," + ",""),IF(AD36&lt;&gt;"",AD36,""),IF(AND(OR(AB36&lt;&gt;"",AC36&lt;&gt;"",AD36&lt;&gt;""),AE36&lt;&gt;"")," + ",""),IF(AE36&lt;&gt;"",AE36,""),IF(AND(OR(AB36&lt;&gt;"",AC36&lt;&gt;"",AD36&lt;&gt;"",AE36&lt;&gt;""),AF36&lt;&gt;"")," + ",""),IF(AF36&lt;&gt;"",AF36,""),IF(AND(OR(AB36&lt;&gt;"",AC36&lt;&gt;"",AD36&lt;&gt;"",AE36&lt;&gt;"",AF36&lt;&gt;""),AG36&lt;&gt;"")," + ",""),IF(AG36&lt;&gt;"",AG36,""),IF(AND(OR(AB36&lt;&gt;"",AC36&lt;&gt;"",AD36&lt;&gt;"",AE36&lt;&gt;"",AF36&lt;&gt;"",AG36&lt;&gt;""),AH36&lt;&gt;"")," + ",""),IF(AH36&lt;&gt;"",AH36,""),IF(AND(OR(AB36&lt;&gt;"",AC36&lt;&gt;"",AD36&lt;&gt;"",AE36&lt;&gt;"",AF36&lt;&gt;"",AG36&lt;&gt;"",AH36&lt;&gt;""),AI36&lt;&gt;"")," + ",""),IF(AI36&lt;&gt;"",AI36,""),IF(AND(OR(AB36&lt;&gt;"",AC36&lt;&gt;"",AD36&lt;&gt;"",AE36&lt;&gt;"",AF36&lt;&gt;"",AG36&lt;&gt;"",AH36&lt;&gt;"",AI36&lt;&gt;""),AJ36&lt;&gt;"")," + ",""),IF(AJ36&lt;&gt;"",AJ36,""),IF(AND(OR(AB36&lt;&gt;"",AC36&lt;&gt;"",AD36&lt;&gt;"",AE36&lt;&gt;"",AF36&lt;&gt;"",AG36&lt;&gt;"",AH36&lt;&gt;"",AI36&lt;&gt;"",AJ36&lt;&gt;""),AK36&lt;&gt;"")," + ",""),IF(AK36&lt;&gt;"",AK36,""))," + "," + ",1))</f>
      </c>
      <c r="P36" t="str" s="109" cm="1">
        <f t="array" ref="P36">TRIM(SUBSTITUTE(CONCATENATE(IF(AL36&lt;&gt;"",AL36,""),IF(AND(AL36&lt;&gt;"",AM36&lt;&gt;"")," + ",""),IF(AM36&lt;&gt;"",AM36,""),IF(AND(OR(AL36&lt;&gt;"",AM36&lt;&gt;""),AN36&lt;&gt;"")," + ",""),IF(AN36&lt;&gt;"",AN36,""),IF(AND(OR(AL36&lt;&gt;"",AM36&lt;&gt;"",AN36&lt;&gt;""),AO36&lt;&gt;"")," + ",""),IF(AO36&lt;&gt;"",AO36,""),IF(AND(OR(AL36&lt;&gt;"",AM36&lt;&gt;"",AN36&lt;&gt;"",AO36&lt;&gt;""),AP36&lt;&gt;"")," + ",""),IF(AP36&lt;&gt;"",AP36,""),IF(AND(OR(AL36&lt;&gt;"",AM36&lt;&gt;"",AN36&lt;&gt;"",AO36&lt;&gt;"",AP36&lt;&gt;""),AQ36&lt;&gt;"")," + ",""),IF(AQ36&lt;&gt;"",AQ36,""),IF(AND(OR(AL36&lt;&gt;"",AM36&lt;&gt;"",AN36&lt;&gt;"",AO36&lt;&gt;"",AP36&lt;&gt;"",AQ36&lt;&gt;""),AR36&lt;&gt;"")," + ",""),IF(AR36&lt;&gt;"",AR36,""),IF(AND(OR(AL36&lt;&gt;"",AM36&lt;&gt;"",AN36&lt;&gt;"",AO36&lt;&gt;"",AP36&lt;&gt;"",AQ36&lt;&gt;"",AR36&lt;&gt;""),AS36&lt;&gt;"")," + ",""),IF(AS36&lt;&gt;"",AS36,""),IF(AND(OR(AL36&lt;&gt;"",AM36&lt;&gt;"",AN36&lt;&gt;"",AO36&lt;&gt;"",AP36&lt;&gt;"",AQ36&lt;&gt;"",AR36&lt;&gt;"",AS36&lt;&gt;""),AT36&lt;&gt;"")," + ",""),IF(AT36&lt;&gt;"",AT36,""),IF(AND(OR(AL36&lt;&gt;"",AM36&lt;&gt;"",AN36&lt;&gt;"",AO36&lt;&gt;"",AP36&lt;&gt;"",AQ36&lt;&gt;"",AR36&lt;&gt;"",AS36&lt;&gt;"",AT36&lt;&gt;""),AU36&lt;&gt;"")," + ",""),IF(AU36&lt;&gt;"",AU36,""))," + "," + ",1))</f>
      </c>
      <c r="Q36" t="str" s="109" cm="1">
        <f t="array" ref="Q36">TRIM(SUBSTITUTE(CONCATENATE(IF(AV36&lt;&gt;"",AV36,""),IF(AND(AV36&lt;&gt;"",AW36&lt;&gt;"")," + ",""),IF(AW36&lt;&gt;"",AW36,""),IF(AND(OR(AV36&lt;&gt;"",AW36&lt;&gt;""),AX36&lt;&gt;"")," + ",""),IF(AX36&lt;&gt;"",AX36,""),IF(AND(OR(AV36&lt;&gt;"",AW36&lt;&gt;"",AX36&lt;&gt;""),AY36&lt;&gt;"")," + ",""),IF(AY36&lt;&gt;"",AY36,""),IF(AND(OR(AV36&lt;&gt;"",AW36&lt;&gt;"",AX36&lt;&gt;"",AY36&lt;&gt;""),AZ36&lt;&gt;"")," + ",""),IF(AZ36&lt;&gt;"",AZ36,""),IF(AND(OR(AV36&lt;&gt;"",AW36&lt;&gt;"",AX36&lt;&gt;"",AY36&lt;&gt;"",AZ36&lt;&gt;""),BA36&lt;&gt;"")," + ",""),IF(BA36&lt;&gt;"",BA36,""),IF(AND(OR(AV36&lt;&gt;"",AW36&lt;&gt;"",AX36&lt;&gt;"",AY36&lt;&gt;"",AZ36&lt;&gt;"",BA36&lt;&gt;""),BB36&lt;&gt;"")," + ",""),IF(BB36&lt;&gt;"",BB36,""),IF(AND(OR(AV36&lt;&gt;"",AW36&lt;&gt;"",AX36&lt;&gt;"",AY36&lt;&gt;"",AZ36&lt;&gt;"",BA36&lt;&gt;"",BB36&lt;&gt;""),BC36&lt;&gt;"")," + ",""),IF(BC36&lt;&gt;"",BC36,""),IF(AND(OR(AV36&lt;&gt;"",AW36&lt;&gt;"",AX36&lt;&gt;"",AY36&lt;&gt;"",AZ36&lt;&gt;"",BA36&lt;&gt;"",BB36&lt;&gt;"",BC36&lt;&gt;""),BD36&lt;&gt;"")," + ",""),IF(BD36&lt;&gt;"",BD36,""))," + "," + ",1))</f>
      </c>
      <c r="R36" t="s" s="45">
        <v>15</v>
      </c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</row>
    <row r="37" ht="17" customHeight="1">
      <c r="A37" s="12"/>
      <c r="B37" t="s" s="152">
        <v>68</v>
      </c>
      <c r="C37" t="s" s="153">
        <v>488</v>
      </c>
      <c r="D37" s="12"/>
      <c r="E37" s="154" cm="1">
        <f t="array" ref="E37">B37+1</f>
        <v>33</v>
      </c>
      <c r="F37" s="155" cm="1">
        <f t="array" ref="F37">C37+1</f>
        <v>112</v>
      </c>
      <c r="G37" s="12"/>
      <c r="H37" t="s" s="156">
        <v>954</v>
      </c>
      <c r="I37" t="s" s="156">
        <v>1069</v>
      </c>
      <c r="J37" t="str" s="157" cm="1">
        <f t="array" ref="J37">TRIM(SUBSTITUTE(CONCATENATE(IF(N37&lt;&gt;"",N37,""),IF(AND(N37&lt;&gt;"",O37&lt;&gt;"")," + ",""),IF(O37&lt;&gt;"",O37,""),IF(AND(OR(N37&lt;&gt;"",O37&lt;&gt;""),P37&lt;&gt;"")," + ",""),IF(P37&lt;&gt;"",P37,""),IF(AND(OR(N37&lt;&gt;"",O37&lt;&gt;"",P37&lt;&gt;""),Q37&lt;&gt;"")," + ",""),IF(Q37&lt;&gt;"",Q37,""))," + "," + ",1))</f>
        <v>acoustic</v>
      </c>
      <c r="K37" t="s" s="158">
        <v>954</v>
      </c>
      <c r="L37" t="s" s="158">
        <v>1069</v>
      </c>
      <c r="M37" t="str" s="159" cm="1">
        <f t="array" ref="M37">"sendmidi dev "Osmose Port 2" cc 0 "&amp;B37&amp;" pc "&amp;C37</f>
        <v>sendmidi dev "Osmose Port 2" cc 0 32 pc 111</v>
      </c>
      <c r="N37" t="str" s="109" cm="1">
        <f t="array" ref="N37">TRIM(SUBSTITUTE(CONCATENATE(IF(R37&lt;&gt;"",R37,""),IF(AND(R37&lt;&gt;"",S37&lt;&gt;"")," + ",""),IF(S37&lt;&gt;"",S37,""),IF(AND(OR(R37&lt;&gt;"",S37&lt;&gt;""),T37&lt;&gt;"")," + ",""),IF(T37&lt;&gt;"",T37,""),IF(AND(OR(R37&lt;&gt;"",S37&lt;&gt;"",T37&lt;&gt;""),U37&lt;&gt;"")," + ",""),IF(U37&lt;&gt;"",U37,""),IF(AND(OR(R37&lt;&gt;"",S37&lt;&gt;"",T37&lt;&gt;"",U37&lt;&gt;""),V37&lt;&gt;"")," + ",""),IF(V37&lt;&gt;"",V37,""),IF(AND(OR(R37&lt;&gt;"",S37&lt;&gt;"",T37&lt;&gt;"",U37&lt;&gt;"",V37&lt;&gt;""),W37&lt;&gt;"")," + ",""),IF(W37&lt;&gt;"",W37,""),IF(AND(OR(R37&lt;&gt;"",S37&lt;&gt;"",T37&lt;&gt;"",U37&lt;&gt;"",V37&lt;&gt;"",W37&lt;&gt;""),X37&lt;&gt;"")," + ",""),IF(X37&lt;&gt;"",X37,""),IF(AND(OR(R37&lt;&gt;"",S37&lt;&gt;"",T37&lt;&gt;"",U37&lt;&gt;"",V37&lt;&gt;"",W37&lt;&gt;"",X37&lt;&gt;""),Y37&lt;&gt;"")," + ",""),IF(Y37&lt;&gt;"",Y37,""),IF(AND(OR(R37&lt;&gt;"",S37&lt;&gt;"",T37&lt;&gt;"",U37&lt;&gt;"",V37&lt;&gt;"",W37&lt;&gt;"",X37&lt;&gt;"",Y37&lt;&gt;""),Z37&lt;&gt;"")," + ",""),IF(Z37&lt;&gt;"",Z37,""),IF(AND(OR(R37&lt;&gt;"",S37&lt;&gt;"",T37&lt;&gt;"",U37&lt;&gt;"",V37&lt;&gt;"",W37&lt;&gt;"",X37&lt;&gt;"",Y37&lt;&gt;"",Z37&lt;&gt;""),AA37&lt;&gt;"")," + ",""),IF(AA37&lt;&gt;"",AA37,""))," + "," + ",1))</f>
        <v>acoustic</v>
      </c>
      <c r="O37" t="str" s="109" cm="1">
        <f t="array" ref="O37">TRIM(SUBSTITUTE(CONCATENATE(IF(AB37&lt;&gt;"",AB37,""),IF(AND(AB37&lt;&gt;"",AC37&lt;&gt;"")," + ",""),IF(AC37&lt;&gt;"",AC37,""),IF(AND(OR(AB37&lt;&gt;"",AC37&lt;&gt;""),AD37&lt;&gt;"")," + ",""),IF(AD37&lt;&gt;"",AD37,""),IF(AND(OR(AB37&lt;&gt;"",AC37&lt;&gt;"",AD37&lt;&gt;""),AE37&lt;&gt;"")," + ",""),IF(AE37&lt;&gt;"",AE37,""),IF(AND(OR(AB37&lt;&gt;"",AC37&lt;&gt;"",AD37&lt;&gt;"",AE37&lt;&gt;""),AF37&lt;&gt;"")," + ",""),IF(AF37&lt;&gt;"",AF37,""),IF(AND(OR(AB37&lt;&gt;"",AC37&lt;&gt;"",AD37&lt;&gt;"",AE37&lt;&gt;"",AF37&lt;&gt;""),AG37&lt;&gt;"")," + ",""),IF(AG37&lt;&gt;"",AG37,""),IF(AND(OR(AB37&lt;&gt;"",AC37&lt;&gt;"",AD37&lt;&gt;"",AE37&lt;&gt;"",AF37&lt;&gt;"",AG37&lt;&gt;""),AH37&lt;&gt;"")," + ",""),IF(AH37&lt;&gt;"",AH37,""),IF(AND(OR(AB37&lt;&gt;"",AC37&lt;&gt;"",AD37&lt;&gt;"",AE37&lt;&gt;"",AF37&lt;&gt;"",AG37&lt;&gt;"",AH37&lt;&gt;""),AI37&lt;&gt;"")," + ",""),IF(AI37&lt;&gt;"",AI37,""),IF(AND(OR(AB37&lt;&gt;"",AC37&lt;&gt;"",AD37&lt;&gt;"",AE37&lt;&gt;"",AF37&lt;&gt;"",AG37&lt;&gt;"",AH37&lt;&gt;"",AI37&lt;&gt;""),AJ37&lt;&gt;"")," + ",""),IF(AJ37&lt;&gt;"",AJ37,""),IF(AND(OR(AB37&lt;&gt;"",AC37&lt;&gt;"",AD37&lt;&gt;"",AE37&lt;&gt;"",AF37&lt;&gt;"",AG37&lt;&gt;"",AH37&lt;&gt;"",AI37&lt;&gt;"",AJ37&lt;&gt;""),AK37&lt;&gt;"")," + ",""),IF(AK37&lt;&gt;"",AK37,""))," + "," + ",1))</f>
      </c>
      <c r="P37" t="str" s="109" cm="1">
        <f t="array" ref="P37">TRIM(SUBSTITUTE(CONCATENATE(IF(AL37&lt;&gt;"",AL37,""),IF(AND(AL37&lt;&gt;"",AM37&lt;&gt;"")," + ",""),IF(AM37&lt;&gt;"",AM37,""),IF(AND(OR(AL37&lt;&gt;"",AM37&lt;&gt;""),AN37&lt;&gt;"")," + ",""),IF(AN37&lt;&gt;"",AN37,""),IF(AND(OR(AL37&lt;&gt;"",AM37&lt;&gt;"",AN37&lt;&gt;""),AO37&lt;&gt;"")," + ",""),IF(AO37&lt;&gt;"",AO37,""),IF(AND(OR(AL37&lt;&gt;"",AM37&lt;&gt;"",AN37&lt;&gt;"",AO37&lt;&gt;""),AP37&lt;&gt;"")," + ",""),IF(AP37&lt;&gt;"",AP37,""),IF(AND(OR(AL37&lt;&gt;"",AM37&lt;&gt;"",AN37&lt;&gt;"",AO37&lt;&gt;"",AP37&lt;&gt;""),AQ37&lt;&gt;"")," + ",""),IF(AQ37&lt;&gt;"",AQ37,""),IF(AND(OR(AL37&lt;&gt;"",AM37&lt;&gt;"",AN37&lt;&gt;"",AO37&lt;&gt;"",AP37&lt;&gt;"",AQ37&lt;&gt;""),AR37&lt;&gt;"")," + ",""),IF(AR37&lt;&gt;"",AR37,""),IF(AND(OR(AL37&lt;&gt;"",AM37&lt;&gt;"",AN37&lt;&gt;"",AO37&lt;&gt;"",AP37&lt;&gt;"",AQ37&lt;&gt;"",AR37&lt;&gt;""),AS37&lt;&gt;"")," + ",""),IF(AS37&lt;&gt;"",AS37,""),IF(AND(OR(AL37&lt;&gt;"",AM37&lt;&gt;"",AN37&lt;&gt;"",AO37&lt;&gt;"",AP37&lt;&gt;"",AQ37&lt;&gt;"",AR37&lt;&gt;"",AS37&lt;&gt;""),AT37&lt;&gt;"")," + ",""),IF(AT37&lt;&gt;"",AT37,""),IF(AND(OR(AL37&lt;&gt;"",AM37&lt;&gt;"",AN37&lt;&gt;"",AO37&lt;&gt;"",AP37&lt;&gt;"",AQ37&lt;&gt;"",AR37&lt;&gt;"",AS37&lt;&gt;"",AT37&lt;&gt;""),AU37&lt;&gt;"")," + ",""),IF(AU37&lt;&gt;"",AU37,""))," + "," + ",1))</f>
      </c>
      <c r="Q37" t="str" s="109" cm="1">
        <f t="array" ref="Q37">TRIM(SUBSTITUTE(CONCATENATE(IF(AV37&lt;&gt;"",AV37,""),IF(AND(AV37&lt;&gt;"",AW37&lt;&gt;"")," + ",""),IF(AW37&lt;&gt;"",AW37,""),IF(AND(OR(AV37&lt;&gt;"",AW37&lt;&gt;""),AX37&lt;&gt;"")," + ",""),IF(AX37&lt;&gt;"",AX37,""),IF(AND(OR(AV37&lt;&gt;"",AW37&lt;&gt;"",AX37&lt;&gt;""),AY37&lt;&gt;"")," + ",""),IF(AY37&lt;&gt;"",AY37,""),IF(AND(OR(AV37&lt;&gt;"",AW37&lt;&gt;"",AX37&lt;&gt;"",AY37&lt;&gt;""),AZ37&lt;&gt;"")," + ",""),IF(AZ37&lt;&gt;"",AZ37,""),IF(AND(OR(AV37&lt;&gt;"",AW37&lt;&gt;"",AX37&lt;&gt;"",AY37&lt;&gt;"",AZ37&lt;&gt;""),BA37&lt;&gt;"")," + ",""),IF(BA37&lt;&gt;"",BA37,""),IF(AND(OR(AV37&lt;&gt;"",AW37&lt;&gt;"",AX37&lt;&gt;"",AY37&lt;&gt;"",AZ37&lt;&gt;"",BA37&lt;&gt;""),BB37&lt;&gt;"")," + ",""),IF(BB37&lt;&gt;"",BB37,""),IF(AND(OR(AV37&lt;&gt;"",AW37&lt;&gt;"",AX37&lt;&gt;"",AY37&lt;&gt;"",AZ37&lt;&gt;"",BA37&lt;&gt;"",BB37&lt;&gt;""),BC37&lt;&gt;"")," + ",""),IF(BC37&lt;&gt;"",BC37,""),IF(AND(OR(AV37&lt;&gt;"",AW37&lt;&gt;"",AX37&lt;&gt;"",AY37&lt;&gt;"",AZ37&lt;&gt;"",BA37&lt;&gt;"",BB37&lt;&gt;"",BC37&lt;&gt;""),BD37&lt;&gt;"")," + ",""),IF(BD37&lt;&gt;"",BD37,""))," + "," + ",1))</f>
      </c>
      <c r="R37" t="s" s="45">
        <v>15</v>
      </c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</row>
    <row r="38" ht="17" customHeight="1">
      <c r="A38" s="12"/>
      <c r="B38" t="s" s="152">
        <v>498</v>
      </c>
      <c r="C38" t="s" s="153">
        <v>210</v>
      </c>
      <c r="D38" s="12"/>
      <c r="E38" s="154" cm="1">
        <f t="array" ref="E38">B38+1</f>
        <v>31</v>
      </c>
      <c r="F38" s="155" cm="1">
        <f t="array" ref="F38">C38+1</f>
        <v>76</v>
      </c>
      <c r="G38" s="12"/>
      <c r="H38" t="s" s="156">
        <v>1109</v>
      </c>
      <c r="I38" t="s" s="156">
        <v>1122</v>
      </c>
      <c r="J38" t="str" s="157" cm="1">
        <f t="array" ref="J38">TRIM(SUBSTITUTE(CONCATENATE(IF(N38&lt;&gt;"",N38,""),IF(AND(N38&lt;&gt;"",O38&lt;&gt;"")," + ",""),IF(O38&lt;&gt;"",O38,""),IF(AND(OR(N38&lt;&gt;"",O38&lt;&gt;""),P38&lt;&gt;"")," + ",""),IF(P38&lt;&gt;"",P38,""),IF(AND(OR(N38&lt;&gt;"",O38&lt;&gt;"",P38&lt;&gt;""),Q38&lt;&gt;"")," + ",""),IF(Q38&lt;&gt;"",Q38,""))," + "," + ",1))</f>
        <v>acoustic</v>
      </c>
      <c r="K38" t="s" s="158">
        <v>1109</v>
      </c>
      <c r="L38" t="s" s="158">
        <v>1122</v>
      </c>
      <c r="M38" t="str" s="159" cm="1">
        <f t="array" ref="M38">"sendmidi dev "Osmose Port 2" cc 0 "&amp;B38&amp;" pc "&amp;C38</f>
        <v>sendmidi dev "Osmose Port 2" cc 0 30 pc 75</v>
      </c>
      <c r="N38" t="str" s="109" cm="1">
        <f t="array" ref="N38">TRIM(SUBSTITUTE(CONCATENATE(IF(R38&lt;&gt;"",R38,""),IF(AND(R38&lt;&gt;"",S38&lt;&gt;"")," + ",""),IF(S38&lt;&gt;"",S38,""),IF(AND(OR(R38&lt;&gt;"",S38&lt;&gt;""),T38&lt;&gt;"")," + ",""),IF(T38&lt;&gt;"",T38,""),IF(AND(OR(R38&lt;&gt;"",S38&lt;&gt;"",T38&lt;&gt;""),U38&lt;&gt;"")," + ",""),IF(U38&lt;&gt;"",U38,""),IF(AND(OR(R38&lt;&gt;"",S38&lt;&gt;"",T38&lt;&gt;"",U38&lt;&gt;""),V38&lt;&gt;"")," + ",""),IF(V38&lt;&gt;"",V38,""),IF(AND(OR(R38&lt;&gt;"",S38&lt;&gt;"",T38&lt;&gt;"",U38&lt;&gt;"",V38&lt;&gt;""),W38&lt;&gt;"")," + ",""),IF(W38&lt;&gt;"",W38,""),IF(AND(OR(R38&lt;&gt;"",S38&lt;&gt;"",T38&lt;&gt;"",U38&lt;&gt;"",V38&lt;&gt;"",W38&lt;&gt;""),X38&lt;&gt;"")," + ",""),IF(X38&lt;&gt;"",X38,""),IF(AND(OR(R38&lt;&gt;"",S38&lt;&gt;"",T38&lt;&gt;"",U38&lt;&gt;"",V38&lt;&gt;"",W38&lt;&gt;"",X38&lt;&gt;""),Y38&lt;&gt;"")," + ",""),IF(Y38&lt;&gt;"",Y38,""),IF(AND(OR(R38&lt;&gt;"",S38&lt;&gt;"",T38&lt;&gt;"",U38&lt;&gt;"",V38&lt;&gt;"",W38&lt;&gt;"",X38&lt;&gt;"",Y38&lt;&gt;""),Z38&lt;&gt;"")," + ",""),IF(Z38&lt;&gt;"",Z38,""),IF(AND(OR(R38&lt;&gt;"",S38&lt;&gt;"",T38&lt;&gt;"",U38&lt;&gt;"",V38&lt;&gt;"",W38&lt;&gt;"",X38&lt;&gt;"",Y38&lt;&gt;"",Z38&lt;&gt;""),AA38&lt;&gt;"")," + ",""),IF(AA38&lt;&gt;"",AA38,""))," + "," + ",1))</f>
        <v>acoustic</v>
      </c>
      <c r="O38" t="str" s="109" cm="1">
        <f t="array" ref="O38">TRIM(SUBSTITUTE(CONCATENATE(IF(AB38&lt;&gt;"",AB38,""),IF(AND(AB38&lt;&gt;"",AC38&lt;&gt;"")," + ",""),IF(AC38&lt;&gt;"",AC38,""),IF(AND(OR(AB38&lt;&gt;"",AC38&lt;&gt;""),AD38&lt;&gt;"")," + ",""),IF(AD38&lt;&gt;"",AD38,""),IF(AND(OR(AB38&lt;&gt;"",AC38&lt;&gt;"",AD38&lt;&gt;""),AE38&lt;&gt;"")," + ",""),IF(AE38&lt;&gt;"",AE38,""),IF(AND(OR(AB38&lt;&gt;"",AC38&lt;&gt;"",AD38&lt;&gt;"",AE38&lt;&gt;""),AF38&lt;&gt;"")," + ",""),IF(AF38&lt;&gt;"",AF38,""),IF(AND(OR(AB38&lt;&gt;"",AC38&lt;&gt;"",AD38&lt;&gt;"",AE38&lt;&gt;"",AF38&lt;&gt;""),AG38&lt;&gt;"")," + ",""),IF(AG38&lt;&gt;"",AG38,""),IF(AND(OR(AB38&lt;&gt;"",AC38&lt;&gt;"",AD38&lt;&gt;"",AE38&lt;&gt;"",AF38&lt;&gt;"",AG38&lt;&gt;""),AH38&lt;&gt;"")," + ",""),IF(AH38&lt;&gt;"",AH38,""),IF(AND(OR(AB38&lt;&gt;"",AC38&lt;&gt;"",AD38&lt;&gt;"",AE38&lt;&gt;"",AF38&lt;&gt;"",AG38&lt;&gt;"",AH38&lt;&gt;""),AI38&lt;&gt;"")," + ",""),IF(AI38&lt;&gt;"",AI38,""),IF(AND(OR(AB38&lt;&gt;"",AC38&lt;&gt;"",AD38&lt;&gt;"",AE38&lt;&gt;"",AF38&lt;&gt;"",AG38&lt;&gt;"",AH38&lt;&gt;"",AI38&lt;&gt;""),AJ38&lt;&gt;"")," + ",""),IF(AJ38&lt;&gt;"",AJ38,""),IF(AND(OR(AB38&lt;&gt;"",AC38&lt;&gt;"",AD38&lt;&gt;"",AE38&lt;&gt;"",AF38&lt;&gt;"",AG38&lt;&gt;"",AH38&lt;&gt;"",AI38&lt;&gt;"",AJ38&lt;&gt;""),AK38&lt;&gt;"")," + ",""),IF(AK38&lt;&gt;"",AK38,""))," + "," + ",1))</f>
      </c>
      <c r="P38" t="str" s="109" cm="1">
        <f t="array" ref="P38">TRIM(SUBSTITUTE(CONCATENATE(IF(AL38&lt;&gt;"",AL38,""),IF(AND(AL38&lt;&gt;"",AM38&lt;&gt;"")," + ",""),IF(AM38&lt;&gt;"",AM38,""),IF(AND(OR(AL38&lt;&gt;"",AM38&lt;&gt;""),AN38&lt;&gt;"")," + ",""),IF(AN38&lt;&gt;"",AN38,""),IF(AND(OR(AL38&lt;&gt;"",AM38&lt;&gt;"",AN38&lt;&gt;""),AO38&lt;&gt;"")," + ",""),IF(AO38&lt;&gt;"",AO38,""),IF(AND(OR(AL38&lt;&gt;"",AM38&lt;&gt;"",AN38&lt;&gt;"",AO38&lt;&gt;""),AP38&lt;&gt;"")," + ",""),IF(AP38&lt;&gt;"",AP38,""),IF(AND(OR(AL38&lt;&gt;"",AM38&lt;&gt;"",AN38&lt;&gt;"",AO38&lt;&gt;"",AP38&lt;&gt;""),AQ38&lt;&gt;"")," + ",""),IF(AQ38&lt;&gt;"",AQ38,""),IF(AND(OR(AL38&lt;&gt;"",AM38&lt;&gt;"",AN38&lt;&gt;"",AO38&lt;&gt;"",AP38&lt;&gt;"",AQ38&lt;&gt;""),AR38&lt;&gt;"")," + ",""),IF(AR38&lt;&gt;"",AR38,""),IF(AND(OR(AL38&lt;&gt;"",AM38&lt;&gt;"",AN38&lt;&gt;"",AO38&lt;&gt;"",AP38&lt;&gt;"",AQ38&lt;&gt;"",AR38&lt;&gt;""),AS38&lt;&gt;"")," + ",""),IF(AS38&lt;&gt;"",AS38,""),IF(AND(OR(AL38&lt;&gt;"",AM38&lt;&gt;"",AN38&lt;&gt;"",AO38&lt;&gt;"",AP38&lt;&gt;"",AQ38&lt;&gt;"",AR38&lt;&gt;"",AS38&lt;&gt;""),AT38&lt;&gt;"")," + ",""),IF(AT38&lt;&gt;"",AT38,""),IF(AND(OR(AL38&lt;&gt;"",AM38&lt;&gt;"",AN38&lt;&gt;"",AO38&lt;&gt;"",AP38&lt;&gt;"",AQ38&lt;&gt;"",AR38&lt;&gt;"",AS38&lt;&gt;"",AT38&lt;&gt;""),AU38&lt;&gt;"")," + ",""),IF(AU38&lt;&gt;"",AU38,""))," + "," + ",1))</f>
      </c>
      <c r="Q38" t="str" s="109" cm="1">
        <f t="array" ref="Q38">TRIM(SUBSTITUTE(CONCATENATE(IF(AV38&lt;&gt;"",AV38,""),IF(AND(AV38&lt;&gt;"",AW38&lt;&gt;"")," + ",""),IF(AW38&lt;&gt;"",AW38,""),IF(AND(OR(AV38&lt;&gt;"",AW38&lt;&gt;""),AX38&lt;&gt;"")," + ",""),IF(AX38&lt;&gt;"",AX38,""),IF(AND(OR(AV38&lt;&gt;"",AW38&lt;&gt;"",AX38&lt;&gt;""),AY38&lt;&gt;"")," + ",""),IF(AY38&lt;&gt;"",AY38,""),IF(AND(OR(AV38&lt;&gt;"",AW38&lt;&gt;"",AX38&lt;&gt;"",AY38&lt;&gt;""),AZ38&lt;&gt;"")," + ",""),IF(AZ38&lt;&gt;"",AZ38,""),IF(AND(OR(AV38&lt;&gt;"",AW38&lt;&gt;"",AX38&lt;&gt;"",AY38&lt;&gt;"",AZ38&lt;&gt;""),BA38&lt;&gt;"")," + ",""),IF(BA38&lt;&gt;"",BA38,""),IF(AND(OR(AV38&lt;&gt;"",AW38&lt;&gt;"",AX38&lt;&gt;"",AY38&lt;&gt;"",AZ38&lt;&gt;"",BA38&lt;&gt;""),BB38&lt;&gt;"")," + ",""),IF(BB38&lt;&gt;"",BB38,""),IF(AND(OR(AV38&lt;&gt;"",AW38&lt;&gt;"",AX38&lt;&gt;"",AY38&lt;&gt;"",AZ38&lt;&gt;"",BA38&lt;&gt;"",BB38&lt;&gt;""),BC38&lt;&gt;"")," + ",""),IF(BC38&lt;&gt;"",BC38,""),IF(AND(OR(AV38&lt;&gt;"",AW38&lt;&gt;"",AX38&lt;&gt;"",AY38&lt;&gt;"",AZ38&lt;&gt;"",BA38&lt;&gt;"",BB38&lt;&gt;"",BC38&lt;&gt;""),BD38&lt;&gt;"")," + ",""),IF(BD38&lt;&gt;"",BD38,""))," + "," + ",1))</f>
      </c>
      <c r="R38" t="s" s="25">
        <v>15</v>
      </c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</row>
    <row r="39" ht="17" customHeight="1">
      <c r="A39" s="12"/>
      <c r="B39" t="s" s="152">
        <v>64</v>
      </c>
      <c r="C39" t="s" s="153">
        <v>246</v>
      </c>
      <c r="D39" s="12"/>
      <c r="E39" s="154" cm="1">
        <f t="array" ref="E39">B39+1</f>
        <v>32</v>
      </c>
      <c r="F39" s="155" cm="1">
        <f t="array" ref="F39">C39+1</f>
        <v>68</v>
      </c>
      <c r="G39" s="12"/>
      <c r="H39" t="s" s="156">
        <v>1356</v>
      </c>
      <c r="I39" t="s" s="156">
        <v>1357</v>
      </c>
      <c r="J39" t="str" s="157" cm="1">
        <f t="array" ref="J39">TRIM(SUBSTITUTE(CONCATENATE(IF(N39&lt;&gt;"",N39,""),IF(AND(N39&lt;&gt;"",O39&lt;&gt;"")," + ",""),IF(O39&lt;&gt;"",O39,""),IF(AND(OR(N39&lt;&gt;"",O39&lt;&gt;""),P39&lt;&gt;"")," + ",""),IF(P39&lt;&gt;"",P39,""),IF(AND(OR(N39&lt;&gt;"",O39&lt;&gt;"",P39&lt;&gt;""),Q39&lt;&gt;"")," + ",""),IF(Q39&lt;&gt;"",Q39,""))," + "," + ",1))</f>
        <v>acoustic</v>
      </c>
      <c r="K39" t="s" s="158">
        <v>1356</v>
      </c>
      <c r="L39" t="s" s="158">
        <v>1357</v>
      </c>
      <c r="M39" t="str" s="159" cm="1">
        <f t="array" ref="M39">"sendmidi dev "Osmose Port 2" cc 0 "&amp;B39&amp;" pc "&amp;C39</f>
        <v>sendmidi dev "Osmose Port 2" cc 0 31 pc 67</v>
      </c>
      <c r="N39" t="str" s="109" cm="1">
        <f t="array" ref="N39">TRIM(SUBSTITUTE(CONCATENATE(IF(R39&lt;&gt;"",R39,""),IF(AND(R39&lt;&gt;"",S39&lt;&gt;"")," + ",""),IF(S39&lt;&gt;"",S39,""),IF(AND(OR(R39&lt;&gt;"",S39&lt;&gt;""),T39&lt;&gt;"")," + ",""),IF(T39&lt;&gt;"",T39,""),IF(AND(OR(R39&lt;&gt;"",S39&lt;&gt;"",T39&lt;&gt;""),U39&lt;&gt;"")," + ",""),IF(U39&lt;&gt;"",U39,""),IF(AND(OR(R39&lt;&gt;"",S39&lt;&gt;"",T39&lt;&gt;"",U39&lt;&gt;""),V39&lt;&gt;"")," + ",""),IF(V39&lt;&gt;"",V39,""),IF(AND(OR(R39&lt;&gt;"",S39&lt;&gt;"",T39&lt;&gt;"",U39&lt;&gt;"",V39&lt;&gt;""),W39&lt;&gt;"")," + ",""),IF(W39&lt;&gt;"",W39,""),IF(AND(OR(R39&lt;&gt;"",S39&lt;&gt;"",T39&lt;&gt;"",U39&lt;&gt;"",V39&lt;&gt;"",W39&lt;&gt;""),X39&lt;&gt;"")," + ",""),IF(X39&lt;&gt;"",X39,""),IF(AND(OR(R39&lt;&gt;"",S39&lt;&gt;"",T39&lt;&gt;"",U39&lt;&gt;"",V39&lt;&gt;"",W39&lt;&gt;"",X39&lt;&gt;""),Y39&lt;&gt;"")," + ",""),IF(Y39&lt;&gt;"",Y39,""),IF(AND(OR(R39&lt;&gt;"",S39&lt;&gt;"",T39&lt;&gt;"",U39&lt;&gt;"",V39&lt;&gt;"",W39&lt;&gt;"",X39&lt;&gt;"",Y39&lt;&gt;""),Z39&lt;&gt;"")," + ",""),IF(Z39&lt;&gt;"",Z39,""),IF(AND(OR(R39&lt;&gt;"",S39&lt;&gt;"",T39&lt;&gt;"",U39&lt;&gt;"",V39&lt;&gt;"",W39&lt;&gt;"",X39&lt;&gt;"",Y39&lt;&gt;"",Z39&lt;&gt;""),AA39&lt;&gt;"")," + ",""),IF(AA39&lt;&gt;"",AA39,""))," + "," + ",1))</f>
        <v>acoustic</v>
      </c>
      <c r="O39" t="str" s="109" cm="1">
        <f t="array" ref="O39">TRIM(SUBSTITUTE(CONCATENATE(IF(AB39&lt;&gt;"",AB39,""),IF(AND(AB39&lt;&gt;"",AC39&lt;&gt;"")," + ",""),IF(AC39&lt;&gt;"",AC39,""),IF(AND(OR(AB39&lt;&gt;"",AC39&lt;&gt;""),AD39&lt;&gt;"")," + ",""),IF(AD39&lt;&gt;"",AD39,""),IF(AND(OR(AB39&lt;&gt;"",AC39&lt;&gt;"",AD39&lt;&gt;""),AE39&lt;&gt;"")," + ",""),IF(AE39&lt;&gt;"",AE39,""),IF(AND(OR(AB39&lt;&gt;"",AC39&lt;&gt;"",AD39&lt;&gt;"",AE39&lt;&gt;""),AF39&lt;&gt;"")," + ",""),IF(AF39&lt;&gt;"",AF39,""),IF(AND(OR(AB39&lt;&gt;"",AC39&lt;&gt;"",AD39&lt;&gt;"",AE39&lt;&gt;"",AF39&lt;&gt;""),AG39&lt;&gt;"")," + ",""),IF(AG39&lt;&gt;"",AG39,""),IF(AND(OR(AB39&lt;&gt;"",AC39&lt;&gt;"",AD39&lt;&gt;"",AE39&lt;&gt;"",AF39&lt;&gt;"",AG39&lt;&gt;""),AH39&lt;&gt;"")," + ",""),IF(AH39&lt;&gt;"",AH39,""),IF(AND(OR(AB39&lt;&gt;"",AC39&lt;&gt;"",AD39&lt;&gt;"",AE39&lt;&gt;"",AF39&lt;&gt;"",AG39&lt;&gt;"",AH39&lt;&gt;""),AI39&lt;&gt;"")," + ",""),IF(AI39&lt;&gt;"",AI39,""),IF(AND(OR(AB39&lt;&gt;"",AC39&lt;&gt;"",AD39&lt;&gt;"",AE39&lt;&gt;"",AF39&lt;&gt;"",AG39&lt;&gt;"",AH39&lt;&gt;"",AI39&lt;&gt;""),AJ39&lt;&gt;"")," + ",""),IF(AJ39&lt;&gt;"",AJ39,""),IF(AND(OR(AB39&lt;&gt;"",AC39&lt;&gt;"",AD39&lt;&gt;"",AE39&lt;&gt;"",AF39&lt;&gt;"",AG39&lt;&gt;"",AH39&lt;&gt;"",AI39&lt;&gt;"",AJ39&lt;&gt;""),AK39&lt;&gt;"")," + ",""),IF(AK39&lt;&gt;"",AK39,""))," + "," + ",1))</f>
      </c>
      <c r="P39" t="str" s="109" cm="1">
        <f t="array" ref="P39">TRIM(SUBSTITUTE(CONCATENATE(IF(AL39&lt;&gt;"",AL39,""),IF(AND(AL39&lt;&gt;"",AM39&lt;&gt;"")," + ",""),IF(AM39&lt;&gt;"",AM39,""),IF(AND(OR(AL39&lt;&gt;"",AM39&lt;&gt;""),AN39&lt;&gt;"")," + ",""),IF(AN39&lt;&gt;"",AN39,""),IF(AND(OR(AL39&lt;&gt;"",AM39&lt;&gt;"",AN39&lt;&gt;""),AO39&lt;&gt;"")," + ",""),IF(AO39&lt;&gt;"",AO39,""),IF(AND(OR(AL39&lt;&gt;"",AM39&lt;&gt;"",AN39&lt;&gt;"",AO39&lt;&gt;""),AP39&lt;&gt;"")," + ",""),IF(AP39&lt;&gt;"",AP39,""),IF(AND(OR(AL39&lt;&gt;"",AM39&lt;&gt;"",AN39&lt;&gt;"",AO39&lt;&gt;"",AP39&lt;&gt;""),AQ39&lt;&gt;"")," + ",""),IF(AQ39&lt;&gt;"",AQ39,""),IF(AND(OR(AL39&lt;&gt;"",AM39&lt;&gt;"",AN39&lt;&gt;"",AO39&lt;&gt;"",AP39&lt;&gt;"",AQ39&lt;&gt;""),AR39&lt;&gt;"")," + ",""),IF(AR39&lt;&gt;"",AR39,""),IF(AND(OR(AL39&lt;&gt;"",AM39&lt;&gt;"",AN39&lt;&gt;"",AO39&lt;&gt;"",AP39&lt;&gt;"",AQ39&lt;&gt;"",AR39&lt;&gt;""),AS39&lt;&gt;"")," + ",""),IF(AS39&lt;&gt;"",AS39,""),IF(AND(OR(AL39&lt;&gt;"",AM39&lt;&gt;"",AN39&lt;&gt;"",AO39&lt;&gt;"",AP39&lt;&gt;"",AQ39&lt;&gt;"",AR39&lt;&gt;"",AS39&lt;&gt;""),AT39&lt;&gt;"")," + ",""),IF(AT39&lt;&gt;"",AT39,""),IF(AND(OR(AL39&lt;&gt;"",AM39&lt;&gt;"",AN39&lt;&gt;"",AO39&lt;&gt;"",AP39&lt;&gt;"",AQ39&lt;&gt;"",AR39&lt;&gt;"",AS39&lt;&gt;"",AT39&lt;&gt;""),AU39&lt;&gt;"")," + ",""),IF(AU39&lt;&gt;"",AU39,""))," + "," + ",1))</f>
      </c>
      <c r="Q39" t="str" s="109" cm="1">
        <f t="array" ref="Q39">TRIM(SUBSTITUTE(CONCATENATE(IF(AV39&lt;&gt;"",AV39,""),IF(AND(AV39&lt;&gt;"",AW39&lt;&gt;"")," + ",""),IF(AW39&lt;&gt;"",AW39,""),IF(AND(OR(AV39&lt;&gt;"",AW39&lt;&gt;""),AX39&lt;&gt;"")," + ",""),IF(AX39&lt;&gt;"",AX39,""),IF(AND(OR(AV39&lt;&gt;"",AW39&lt;&gt;"",AX39&lt;&gt;""),AY39&lt;&gt;"")," + ",""),IF(AY39&lt;&gt;"",AY39,""),IF(AND(OR(AV39&lt;&gt;"",AW39&lt;&gt;"",AX39&lt;&gt;"",AY39&lt;&gt;""),AZ39&lt;&gt;"")," + ",""),IF(AZ39&lt;&gt;"",AZ39,""),IF(AND(OR(AV39&lt;&gt;"",AW39&lt;&gt;"",AX39&lt;&gt;"",AY39&lt;&gt;"",AZ39&lt;&gt;""),BA39&lt;&gt;"")," + ",""),IF(BA39&lt;&gt;"",BA39,""),IF(AND(OR(AV39&lt;&gt;"",AW39&lt;&gt;"",AX39&lt;&gt;"",AY39&lt;&gt;"",AZ39&lt;&gt;"",BA39&lt;&gt;""),BB39&lt;&gt;"")," + ",""),IF(BB39&lt;&gt;"",BB39,""),IF(AND(OR(AV39&lt;&gt;"",AW39&lt;&gt;"",AX39&lt;&gt;"",AY39&lt;&gt;"",AZ39&lt;&gt;"",BA39&lt;&gt;"",BB39&lt;&gt;""),BC39&lt;&gt;"")," + ",""),IF(BC39&lt;&gt;"",BC39,""),IF(AND(OR(AV39&lt;&gt;"",AW39&lt;&gt;"",AX39&lt;&gt;"",AY39&lt;&gt;"",AZ39&lt;&gt;"",BA39&lt;&gt;"",BB39&lt;&gt;"",BC39&lt;&gt;""),BD39&lt;&gt;"")," + ",""),IF(BD39&lt;&gt;"",BD39,""))," + "," + ",1))</f>
      </c>
      <c r="R39" t="s" s="37">
        <v>15</v>
      </c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</row>
    <row r="40" ht="17" customHeight="1">
      <c r="A40" s="12"/>
      <c r="B40" t="s" s="152">
        <v>68</v>
      </c>
      <c r="C40" t="s" s="153">
        <v>346</v>
      </c>
      <c r="D40" s="12"/>
      <c r="E40" s="154" cm="1">
        <f t="array" ref="E40">B40+1</f>
        <v>33</v>
      </c>
      <c r="F40" s="155" cm="1">
        <f t="array" ref="F40">C40+1</f>
        <v>104</v>
      </c>
      <c r="G40" s="12"/>
      <c r="H40" t="s" s="156">
        <v>1356</v>
      </c>
      <c r="I40" t="s" s="156">
        <v>1379</v>
      </c>
      <c r="J40" t="str" s="157" cm="1">
        <f t="array" ref="J40">TRIM(SUBSTITUTE(CONCATENATE(IF(N40&lt;&gt;"",N40,""),IF(AND(N40&lt;&gt;"",O40&lt;&gt;"")," + ",""),IF(O40&lt;&gt;"",O40,""),IF(AND(OR(N40&lt;&gt;"",O40&lt;&gt;""),P40&lt;&gt;"")," + ",""),IF(P40&lt;&gt;"",P40,""),IF(AND(OR(N40&lt;&gt;"",O40&lt;&gt;"",P40&lt;&gt;""),Q40&lt;&gt;"")," + ",""),IF(Q40&lt;&gt;"",Q40,""))," + "," + ",1))</f>
        <v>acoustic</v>
      </c>
      <c r="K40" t="s" s="158">
        <v>1356</v>
      </c>
      <c r="L40" t="s" s="158">
        <v>1379</v>
      </c>
      <c r="M40" t="str" s="159" cm="1">
        <f t="array" ref="M40">"sendmidi dev "Osmose Port 2" cc 0 "&amp;B40&amp;" pc "&amp;C40</f>
        <v>sendmidi dev "Osmose Port 2" cc 0 32 pc 103</v>
      </c>
      <c r="N40" t="str" s="109" cm="1">
        <f t="array" ref="N40">TRIM(SUBSTITUTE(CONCATENATE(IF(R40&lt;&gt;"",R40,""),IF(AND(R40&lt;&gt;"",S40&lt;&gt;"")," + ",""),IF(S40&lt;&gt;"",S40,""),IF(AND(OR(R40&lt;&gt;"",S40&lt;&gt;""),T40&lt;&gt;"")," + ",""),IF(T40&lt;&gt;"",T40,""),IF(AND(OR(R40&lt;&gt;"",S40&lt;&gt;"",T40&lt;&gt;""),U40&lt;&gt;"")," + ",""),IF(U40&lt;&gt;"",U40,""),IF(AND(OR(R40&lt;&gt;"",S40&lt;&gt;"",T40&lt;&gt;"",U40&lt;&gt;""),V40&lt;&gt;"")," + ",""),IF(V40&lt;&gt;"",V40,""),IF(AND(OR(R40&lt;&gt;"",S40&lt;&gt;"",T40&lt;&gt;"",U40&lt;&gt;"",V40&lt;&gt;""),W40&lt;&gt;"")," + ",""),IF(W40&lt;&gt;"",W40,""),IF(AND(OR(R40&lt;&gt;"",S40&lt;&gt;"",T40&lt;&gt;"",U40&lt;&gt;"",V40&lt;&gt;"",W40&lt;&gt;""),X40&lt;&gt;"")," + ",""),IF(X40&lt;&gt;"",X40,""),IF(AND(OR(R40&lt;&gt;"",S40&lt;&gt;"",T40&lt;&gt;"",U40&lt;&gt;"",V40&lt;&gt;"",W40&lt;&gt;"",X40&lt;&gt;""),Y40&lt;&gt;"")," + ",""),IF(Y40&lt;&gt;"",Y40,""),IF(AND(OR(R40&lt;&gt;"",S40&lt;&gt;"",T40&lt;&gt;"",U40&lt;&gt;"",V40&lt;&gt;"",W40&lt;&gt;"",X40&lt;&gt;"",Y40&lt;&gt;""),Z40&lt;&gt;"")," + ",""),IF(Z40&lt;&gt;"",Z40,""),IF(AND(OR(R40&lt;&gt;"",S40&lt;&gt;"",T40&lt;&gt;"",U40&lt;&gt;"",V40&lt;&gt;"",W40&lt;&gt;"",X40&lt;&gt;"",Y40&lt;&gt;"",Z40&lt;&gt;""),AA40&lt;&gt;"")," + ",""),IF(AA40&lt;&gt;"",AA40,""))," + "," + ",1))</f>
        <v>acoustic</v>
      </c>
      <c r="O40" t="str" s="109" cm="1">
        <f t="array" ref="O40">TRIM(SUBSTITUTE(CONCATENATE(IF(AB40&lt;&gt;"",AB40,""),IF(AND(AB40&lt;&gt;"",AC40&lt;&gt;"")," + ",""),IF(AC40&lt;&gt;"",AC40,""),IF(AND(OR(AB40&lt;&gt;"",AC40&lt;&gt;""),AD40&lt;&gt;"")," + ",""),IF(AD40&lt;&gt;"",AD40,""),IF(AND(OR(AB40&lt;&gt;"",AC40&lt;&gt;"",AD40&lt;&gt;""),AE40&lt;&gt;"")," + ",""),IF(AE40&lt;&gt;"",AE40,""),IF(AND(OR(AB40&lt;&gt;"",AC40&lt;&gt;"",AD40&lt;&gt;"",AE40&lt;&gt;""),AF40&lt;&gt;"")," + ",""),IF(AF40&lt;&gt;"",AF40,""),IF(AND(OR(AB40&lt;&gt;"",AC40&lt;&gt;"",AD40&lt;&gt;"",AE40&lt;&gt;"",AF40&lt;&gt;""),AG40&lt;&gt;"")," + ",""),IF(AG40&lt;&gt;"",AG40,""),IF(AND(OR(AB40&lt;&gt;"",AC40&lt;&gt;"",AD40&lt;&gt;"",AE40&lt;&gt;"",AF40&lt;&gt;"",AG40&lt;&gt;""),AH40&lt;&gt;"")," + ",""),IF(AH40&lt;&gt;"",AH40,""),IF(AND(OR(AB40&lt;&gt;"",AC40&lt;&gt;"",AD40&lt;&gt;"",AE40&lt;&gt;"",AF40&lt;&gt;"",AG40&lt;&gt;"",AH40&lt;&gt;""),AI40&lt;&gt;"")," + ",""),IF(AI40&lt;&gt;"",AI40,""),IF(AND(OR(AB40&lt;&gt;"",AC40&lt;&gt;"",AD40&lt;&gt;"",AE40&lt;&gt;"",AF40&lt;&gt;"",AG40&lt;&gt;"",AH40&lt;&gt;"",AI40&lt;&gt;""),AJ40&lt;&gt;"")," + ",""),IF(AJ40&lt;&gt;"",AJ40,""),IF(AND(OR(AB40&lt;&gt;"",AC40&lt;&gt;"",AD40&lt;&gt;"",AE40&lt;&gt;"",AF40&lt;&gt;"",AG40&lt;&gt;"",AH40&lt;&gt;"",AI40&lt;&gt;"",AJ40&lt;&gt;""),AK40&lt;&gt;"")," + ",""),IF(AK40&lt;&gt;"",AK40,""))," + "," + ",1))</f>
      </c>
      <c r="P40" t="str" s="109" cm="1">
        <f t="array" ref="P40">TRIM(SUBSTITUTE(CONCATENATE(IF(AL40&lt;&gt;"",AL40,""),IF(AND(AL40&lt;&gt;"",AM40&lt;&gt;"")," + ",""),IF(AM40&lt;&gt;"",AM40,""),IF(AND(OR(AL40&lt;&gt;"",AM40&lt;&gt;""),AN40&lt;&gt;"")," + ",""),IF(AN40&lt;&gt;"",AN40,""),IF(AND(OR(AL40&lt;&gt;"",AM40&lt;&gt;"",AN40&lt;&gt;""),AO40&lt;&gt;"")," + ",""),IF(AO40&lt;&gt;"",AO40,""),IF(AND(OR(AL40&lt;&gt;"",AM40&lt;&gt;"",AN40&lt;&gt;"",AO40&lt;&gt;""),AP40&lt;&gt;"")," + ",""),IF(AP40&lt;&gt;"",AP40,""),IF(AND(OR(AL40&lt;&gt;"",AM40&lt;&gt;"",AN40&lt;&gt;"",AO40&lt;&gt;"",AP40&lt;&gt;""),AQ40&lt;&gt;"")," + ",""),IF(AQ40&lt;&gt;"",AQ40,""),IF(AND(OR(AL40&lt;&gt;"",AM40&lt;&gt;"",AN40&lt;&gt;"",AO40&lt;&gt;"",AP40&lt;&gt;"",AQ40&lt;&gt;""),AR40&lt;&gt;"")," + ",""),IF(AR40&lt;&gt;"",AR40,""),IF(AND(OR(AL40&lt;&gt;"",AM40&lt;&gt;"",AN40&lt;&gt;"",AO40&lt;&gt;"",AP40&lt;&gt;"",AQ40&lt;&gt;"",AR40&lt;&gt;""),AS40&lt;&gt;"")," + ",""),IF(AS40&lt;&gt;"",AS40,""),IF(AND(OR(AL40&lt;&gt;"",AM40&lt;&gt;"",AN40&lt;&gt;"",AO40&lt;&gt;"",AP40&lt;&gt;"",AQ40&lt;&gt;"",AR40&lt;&gt;"",AS40&lt;&gt;""),AT40&lt;&gt;"")," + ",""),IF(AT40&lt;&gt;"",AT40,""),IF(AND(OR(AL40&lt;&gt;"",AM40&lt;&gt;"",AN40&lt;&gt;"",AO40&lt;&gt;"",AP40&lt;&gt;"",AQ40&lt;&gt;"",AR40&lt;&gt;"",AS40&lt;&gt;"",AT40&lt;&gt;""),AU40&lt;&gt;"")," + ",""),IF(AU40&lt;&gt;"",AU40,""))," + "," + ",1))</f>
      </c>
      <c r="Q40" t="str" s="109" cm="1">
        <f t="array" ref="Q40">TRIM(SUBSTITUTE(CONCATENATE(IF(AV40&lt;&gt;"",AV40,""),IF(AND(AV40&lt;&gt;"",AW40&lt;&gt;"")," + ",""),IF(AW40&lt;&gt;"",AW40,""),IF(AND(OR(AV40&lt;&gt;"",AW40&lt;&gt;""),AX40&lt;&gt;"")," + ",""),IF(AX40&lt;&gt;"",AX40,""),IF(AND(OR(AV40&lt;&gt;"",AW40&lt;&gt;"",AX40&lt;&gt;""),AY40&lt;&gt;"")," + ",""),IF(AY40&lt;&gt;"",AY40,""),IF(AND(OR(AV40&lt;&gt;"",AW40&lt;&gt;"",AX40&lt;&gt;"",AY40&lt;&gt;""),AZ40&lt;&gt;"")," + ",""),IF(AZ40&lt;&gt;"",AZ40,""),IF(AND(OR(AV40&lt;&gt;"",AW40&lt;&gt;"",AX40&lt;&gt;"",AY40&lt;&gt;"",AZ40&lt;&gt;""),BA40&lt;&gt;"")," + ",""),IF(BA40&lt;&gt;"",BA40,""),IF(AND(OR(AV40&lt;&gt;"",AW40&lt;&gt;"",AX40&lt;&gt;"",AY40&lt;&gt;"",AZ40&lt;&gt;"",BA40&lt;&gt;""),BB40&lt;&gt;"")," + ",""),IF(BB40&lt;&gt;"",BB40,""),IF(AND(OR(AV40&lt;&gt;"",AW40&lt;&gt;"",AX40&lt;&gt;"",AY40&lt;&gt;"",AZ40&lt;&gt;"",BA40&lt;&gt;"",BB40&lt;&gt;""),BC40&lt;&gt;"")," + ",""),IF(BC40&lt;&gt;"",BC40,""),IF(AND(OR(AV40&lt;&gt;"",AW40&lt;&gt;"",AX40&lt;&gt;"",AY40&lt;&gt;"",AZ40&lt;&gt;"",BA40&lt;&gt;"",BB40&lt;&gt;"",BC40&lt;&gt;""),BD40&lt;&gt;"")," + ",""),IF(BD40&lt;&gt;"",BD40,""))," + "," + ",1))</f>
      </c>
      <c r="R40" t="s" s="45">
        <v>15</v>
      </c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</row>
    <row r="41" ht="17" customHeight="1">
      <c r="A41" s="12"/>
      <c r="B41" t="s" s="152">
        <v>498</v>
      </c>
      <c r="C41" t="s" s="153">
        <v>480</v>
      </c>
      <c r="D41" s="12"/>
      <c r="E41" s="154" cm="1">
        <f t="array" ref="E41">B41+1</f>
        <v>31</v>
      </c>
      <c r="F41" s="155" cm="1">
        <f t="array" ref="F41">C41+1</f>
        <v>98</v>
      </c>
      <c r="G41" s="12"/>
      <c r="H41" t="s" s="156">
        <v>1398</v>
      </c>
      <c r="I41" t="s" s="156">
        <v>1416</v>
      </c>
      <c r="J41" t="str" s="157" cm="1">
        <f t="array" ref="J41">TRIM(SUBSTITUTE(CONCATENATE(IF(N41&lt;&gt;"",N41,""),IF(AND(N41&lt;&gt;"",O41&lt;&gt;"")," + ",""),IF(O41&lt;&gt;"",O41,""),IF(AND(OR(N41&lt;&gt;"",O41&lt;&gt;""),P41&lt;&gt;"")," + ",""),IF(P41&lt;&gt;"",P41,""),IF(AND(OR(N41&lt;&gt;"",O41&lt;&gt;"",P41&lt;&gt;""),Q41&lt;&gt;"")," + ",""),IF(Q41&lt;&gt;"",Q41,""))," + "," + ",1))</f>
        <v>acoustic</v>
      </c>
      <c r="K41" t="s" s="158">
        <v>1398</v>
      </c>
      <c r="L41" t="s" s="158">
        <v>1416</v>
      </c>
      <c r="M41" t="str" s="159" cm="1">
        <f t="array" ref="M41">"sendmidi dev "Osmose Port 2" cc 0 "&amp;B41&amp;" pc "&amp;C41</f>
        <v>sendmidi dev "Osmose Port 2" cc 0 30 pc 97</v>
      </c>
      <c r="N41" t="str" s="109" cm="1">
        <f t="array" ref="N41">TRIM(SUBSTITUTE(CONCATENATE(IF(R41&lt;&gt;"",R41,""),IF(AND(R41&lt;&gt;"",S41&lt;&gt;"")," + ",""),IF(S41&lt;&gt;"",S41,""),IF(AND(OR(R41&lt;&gt;"",S41&lt;&gt;""),T41&lt;&gt;"")," + ",""),IF(T41&lt;&gt;"",T41,""),IF(AND(OR(R41&lt;&gt;"",S41&lt;&gt;"",T41&lt;&gt;""),U41&lt;&gt;"")," + ",""),IF(U41&lt;&gt;"",U41,""),IF(AND(OR(R41&lt;&gt;"",S41&lt;&gt;"",T41&lt;&gt;"",U41&lt;&gt;""),V41&lt;&gt;"")," + ",""),IF(V41&lt;&gt;"",V41,""),IF(AND(OR(R41&lt;&gt;"",S41&lt;&gt;"",T41&lt;&gt;"",U41&lt;&gt;"",V41&lt;&gt;""),W41&lt;&gt;"")," + ",""),IF(W41&lt;&gt;"",W41,""),IF(AND(OR(R41&lt;&gt;"",S41&lt;&gt;"",T41&lt;&gt;"",U41&lt;&gt;"",V41&lt;&gt;"",W41&lt;&gt;""),X41&lt;&gt;"")," + ",""),IF(X41&lt;&gt;"",X41,""),IF(AND(OR(R41&lt;&gt;"",S41&lt;&gt;"",T41&lt;&gt;"",U41&lt;&gt;"",V41&lt;&gt;"",W41&lt;&gt;"",X41&lt;&gt;""),Y41&lt;&gt;"")," + ",""),IF(Y41&lt;&gt;"",Y41,""),IF(AND(OR(R41&lt;&gt;"",S41&lt;&gt;"",T41&lt;&gt;"",U41&lt;&gt;"",V41&lt;&gt;"",W41&lt;&gt;"",X41&lt;&gt;"",Y41&lt;&gt;""),Z41&lt;&gt;"")," + ",""),IF(Z41&lt;&gt;"",Z41,""),IF(AND(OR(R41&lt;&gt;"",S41&lt;&gt;"",T41&lt;&gt;"",U41&lt;&gt;"",V41&lt;&gt;"",W41&lt;&gt;"",X41&lt;&gt;"",Y41&lt;&gt;"",Z41&lt;&gt;""),AA41&lt;&gt;"")," + ",""),IF(AA41&lt;&gt;"",AA41,""))," + "," + ",1))</f>
        <v>acoustic</v>
      </c>
      <c r="O41" t="str" s="109" cm="1">
        <f t="array" ref="O41">TRIM(SUBSTITUTE(CONCATENATE(IF(AB41&lt;&gt;"",AB41,""),IF(AND(AB41&lt;&gt;"",AC41&lt;&gt;"")," + ",""),IF(AC41&lt;&gt;"",AC41,""),IF(AND(OR(AB41&lt;&gt;"",AC41&lt;&gt;""),AD41&lt;&gt;"")," + ",""),IF(AD41&lt;&gt;"",AD41,""),IF(AND(OR(AB41&lt;&gt;"",AC41&lt;&gt;"",AD41&lt;&gt;""),AE41&lt;&gt;"")," + ",""),IF(AE41&lt;&gt;"",AE41,""),IF(AND(OR(AB41&lt;&gt;"",AC41&lt;&gt;"",AD41&lt;&gt;"",AE41&lt;&gt;""),AF41&lt;&gt;"")," + ",""),IF(AF41&lt;&gt;"",AF41,""),IF(AND(OR(AB41&lt;&gt;"",AC41&lt;&gt;"",AD41&lt;&gt;"",AE41&lt;&gt;"",AF41&lt;&gt;""),AG41&lt;&gt;"")," + ",""),IF(AG41&lt;&gt;"",AG41,""),IF(AND(OR(AB41&lt;&gt;"",AC41&lt;&gt;"",AD41&lt;&gt;"",AE41&lt;&gt;"",AF41&lt;&gt;"",AG41&lt;&gt;""),AH41&lt;&gt;"")," + ",""),IF(AH41&lt;&gt;"",AH41,""),IF(AND(OR(AB41&lt;&gt;"",AC41&lt;&gt;"",AD41&lt;&gt;"",AE41&lt;&gt;"",AF41&lt;&gt;"",AG41&lt;&gt;"",AH41&lt;&gt;""),AI41&lt;&gt;"")," + ",""),IF(AI41&lt;&gt;"",AI41,""),IF(AND(OR(AB41&lt;&gt;"",AC41&lt;&gt;"",AD41&lt;&gt;"",AE41&lt;&gt;"",AF41&lt;&gt;"",AG41&lt;&gt;"",AH41&lt;&gt;"",AI41&lt;&gt;""),AJ41&lt;&gt;"")," + ",""),IF(AJ41&lt;&gt;"",AJ41,""),IF(AND(OR(AB41&lt;&gt;"",AC41&lt;&gt;"",AD41&lt;&gt;"",AE41&lt;&gt;"",AF41&lt;&gt;"",AG41&lt;&gt;"",AH41&lt;&gt;"",AI41&lt;&gt;"",AJ41&lt;&gt;""),AK41&lt;&gt;"")," + ",""),IF(AK41&lt;&gt;"",AK41,""))," + "," + ",1))</f>
      </c>
      <c r="P41" t="str" s="109" cm="1">
        <f t="array" ref="P41">TRIM(SUBSTITUTE(CONCATENATE(IF(AL41&lt;&gt;"",AL41,""),IF(AND(AL41&lt;&gt;"",AM41&lt;&gt;"")," + ",""),IF(AM41&lt;&gt;"",AM41,""),IF(AND(OR(AL41&lt;&gt;"",AM41&lt;&gt;""),AN41&lt;&gt;"")," + ",""),IF(AN41&lt;&gt;"",AN41,""),IF(AND(OR(AL41&lt;&gt;"",AM41&lt;&gt;"",AN41&lt;&gt;""),AO41&lt;&gt;"")," + ",""),IF(AO41&lt;&gt;"",AO41,""),IF(AND(OR(AL41&lt;&gt;"",AM41&lt;&gt;"",AN41&lt;&gt;"",AO41&lt;&gt;""),AP41&lt;&gt;"")," + ",""),IF(AP41&lt;&gt;"",AP41,""),IF(AND(OR(AL41&lt;&gt;"",AM41&lt;&gt;"",AN41&lt;&gt;"",AO41&lt;&gt;"",AP41&lt;&gt;""),AQ41&lt;&gt;"")," + ",""),IF(AQ41&lt;&gt;"",AQ41,""),IF(AND(OR(AL41&lt;&gt;"",AM41&lt;&gt;"",AN41&lt;&gt;"",AO41&lt;&gt;"",AP41&lt;&gt;"",AQ41&lt;&gt;""),AR41&lt;&gt;"")," + ",""),IF(AR41&lt;&gt;"",AR41,""),IF(AND(OR(AL41&lt;&gt;"",AM41&lt;&gt;"",AN41&lt;&gt;"",AO41&lt;&gt;"",AP41&lt;&gt;"",AQ41&lt;&gt;"",AR41&lt;&gt;""),AS41&lt;&gt;"")," + ",""),IF(AS41&lt;&gt;"",AS41,""),IF(AND(OR(AL41&lt;&gt;"",AM41&lt;&gt;"",AN41&lt;&gt;"",AO41&lt;&gt;"",AP41&lt;&gt;"",AQ41&lt;&gt;"",AR41&lt;&gt;"",AS41&lt;&gt;""),AT41&lt;&gt;"")," + ",""),IF(AT41&lt;&gt;"",AT41,""),IF(AND(OR(AL41&lt;&gt;"",AM41&lt;&gt;"",AN41&lt;&gt;"",AO41&lt;&gt;"",AP41&lt;&gt;"",AQ41&lt;&gt;"",AR41&lt;&gt;"",AS41&lt;&gt;"",AT41&lt;&gt;""),AU41&lt;&gt;"")," + ",""),IF(AU41&lt;&gt;"",AU41,""))," + "," + ",1))</f>
      </c>
      <c r="Q41" t="str" s="109" cm="1">
        <f t="array" ref="Q41">TRIM(SUBSTITUTE(CONCATENATE(IF(AV41&lt;&gt;"",AV41,""),IF(AND(AV41&lt;&gt;"",AW41&lt;&gt;"")," + ",""),IF(AW41&lt;&gt;"",AW41,""),IF(AND(OR(AV41&lt;&gt;"",AW41&lt;&gt;""),AX41&lt;&gt;"")," + ",""),IF(AX41&lt;&gt;"",AX41,""),IF(AND(OR(AV41&lt;&gt;"",AW41&lt;&gt;"",AX41&lt;&gt;""),AY41&lt;&gt;"")," + ",""),IF(AY41&lt;&gt;"",AY41,""),IF(AND(OR(AV41&lt;&gt;"",AW41&lt;&gt;"",AX41&lt;&gt;"",AY41&lt;&gt;""),AZ41&lt;&gt;"")," + ",""),IF(AZ41&lt;&gt;"",AZ41,""),IF(AND(OR(AV41&lt;&gt;"",AW41&lt;&gt;"",AX41&lt;&gt;"",AY41&lt;&gt;"",AZ41&lt;&gt;""),BA41&lt;&gt;"")," + ",""),IF(BA41&lt;&gt;"",BA41,""),IF(AND(OR(AV41&lt;&gt;"",AW41&lt;&gt;"",AX41&lt;&gt;"",AY41&lt;&gt;"",AZ41&lt;&gt;"",BA41&lt;&gt;""),BB41&lt;&gt;"")," + ",""),IF(BB41&lt;&gt;"",BB41,""),IF(AND(OR(AV41&lt;&gt;"",AW41&lt;&gt;"",AX41&lt;&gt;"",AY41&lt;&gt;"",AZ41&lt;&gt;"",BA41&lt;&gt;"",BB41&lt;&gt;""),BC41&lt;&gt;"")," + ",""),IF(BC41&lt;&gt;"",BC41,""),IF(AND(OR(AV41&lt;&gt;"",AW41&lt;&gt;"",AX41&lt;&gt;"",AY41&lt;&gt;"",AZ41&lt;&gt;"",BA41&lt;&gt;"",BB41&lt;&gt;"",BC41&lt;&gt;""),BD41&lt;&gt;"")," + ",""),IF(BD41&lt;&gt;"",BD41,""))," + "," + ",1))</f>
      </c>
      <c r="R41" t="s" s="25">
        <v>15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</row>
    <row r="42" ht="17" customHeight="1">
      <c r="A42" s="12"/>
      <c r="B42" t="s" s="152">
        <v>64</v>
      </c>
      <c r="C42" t="s" s="153">
        <v>589</v>
      </c>
      <c r="D42" s="12"/>
      <c r="E42" s="154" cm="1">
        <f t="array" ref="E42">B42+1</f>
        <v>32</v>
      </c>
      <c r="F42" s="155" cm="1">
        <f t="array" ref="F42">C42+1</f>
        <v>13</v>
      </c>
      <c r="G42" s="12"/>
      <c r="H42" t="s" s="156">
        <v>1398</v>
      </c>
      <c r="I42" t="s" s="156">
        <v>1420</v>
      </c>
      <c r="J42" t="str" s="157" cm="1">
        <f t="array" ref="J42">TRIM(SUBSTITUTE(CONCATENATE(IF(N42&lt;&gt;"",N42,""),IF(AND(N42&lt;&gt;"",O42&lt;&gt;"")," + ",""),IF(O42&lt;&gt;"",O42,""),IF(AND(OR(N42&lt;&gt;"",O42&lt;&gt;""),P42&lt;&gt;"")," + ",""),IF(P42&lt;&gt;"",P42,""),IF(AND(OR(N42&lt;&gt;"",O42&lt;&gt;"",P42&lt;&gt;""),Q42&lt;&gt;"")," + ",""),IF(Q42&lt;&gt;"",Q42,""))," + "," + ",1))</f>
        <v>acoustic</v>
      </c>
      <c r="K42" t="s" s="158">
        <v>1398</v>
      </c>
      <c r="L42" t="s" s="158">
        <v>1420</v>
      </c>
      <c r="M42" t="str" s="159" cm="1">
        <f t="array" ref="M42">"sendmidi dev "Osmose Port 2" cc 0 "&amp;B42&amp;" pc "&amp;C42</f>
        <v>sendmidi dev "Osmose Port 2" cc 0 31 pc 12</v>
      </c>
      <c r="N42" t="str" s="109" cm="1">
        <f t="array" ref="N42">TRIM(SUBSTITUTE(CONCATENATE(IF(R42&lt;&gt;"",R42,""),IF(AND(R42&lt;&gt;"",S42&lt;&gt;"")," + ",""),IF(S42&lt;&gt;"",S42,""),IF(AND(OR(R42&lt;&gt;"",S42&lt;&gt;""),T42&lt;&gt;"")," + ",""),IF(T42&lt;&gt;"",T42,""),IF(AND(OR(R42&lt;&gt;"",S42&lt;&gt;"",T42&lt;&gt;""),U42&lt;&gt;"")," + ",""),IF(U42&lt;&gt;"",U42,""),IF(AND(OR(R42&lt;&gt;"",S42&lt;&gt;"",T42&lt;&gt;"",U42&lt;&gt;""),V42&lt;&gt;"")," + ",""),IF(V42&lt;&gt;"",V42,""),IF(AND(OR(R42&lt;&gt;"",S42&lt;&gt;"",T42&lt;&gt;"",U42&lt;&gt;"",V42&lt;&gt;""),W42&lt;&gt;"")," + ",""),IF(W42&lt;&gt;"",W42,""),IF(AND(OR(R42&lt;&gt;"",S42&lt;&gt;"",T42&lt;&gt;"",U42&lt;&gt;"",V42&lt;&gt;"",W42&lt;&gt;""),X42&lt;&gt;"")," + ",""),IF(X42&lt;&gt;"",X42,""),IF(AND(OR(R42&lt;&gt;"",S42&lt;&gt;"",T42&lt;&gt;"",U42&lt;&gt;"",V42&lt;&gt;"",W42&lt;&gt;"",X42&lt;&gt;""),Y42&lt;&gt;"")," + ",""),IF(Y42&lt;&gt;"",Y42,""),IF(AND(OR(R42&lt;&gt;"",S42&lt;&gt;"",T42&lt;&gt;"",U42&lt;&gt;"",V42&lt;&gt;"",W42&lt;&gt;"",X42&lt;&gt;"",Y42&lt;&gt;""),Z42&lt;&gt;"")," + ",""),IF(Z42&lt;&gt;"",Z42,""),IF(AND(OR(R42&lt;&gt;"",S42&lt;&gt;"",T42&lt;&gt;"",U42&lt;&gt;"",V42&lt;&gt;"",W42&lt;&gt;"",X42&lt;&gt;"",Y42&lt;&gt;"",Z42&lt;&gt;""),AA42&lt;&gt;"")," + ",""),IF(AA42&lt;&gt;"",AA42,""))," + "," + ",1))</f>
        <v>acoustic</v>
      </c>
      <c r="O42" t="str" s="109" cm="1">
        <f t="array" ref="O42">TRIM(SUBSTITUTE(CONCATENATE(IF(AB42&lt;&gt;"",AB42,""),IF(AND(AB42&lt;&gt;"",AC42&lt;&gt;"")," + ",""),IF(AC42&lt;&gt;"",AC42,""),IF(AND(OR(AB42&lt;&gt;"",AC42&lt;&gt;""),AD42&lt;&gt;"")," + ",""),IF(AD42&lt;&gt;"",AD42,""),IF(AND(OR(AB42&lt;&gt;"",AC42&lt;&gt;"",AD42&lt;&gt;""),AE42&lt;&gt;"")," + ",""),IF(AE42&lt;&gt;"",AE42,""),IF(AND(OR(AB42&lt;&gt;"",AC42&lt;&gt;"",AD42&lt;&gt;"",AE42&lt;&gt;""),AF42&lt;&gt;"")," + ",""),IF(AF42&lt;&gt;"",AF42,""),IF(AND(OR(AB42&lt;&gt;"",AC42&lt;&gt;"",AD42&lt;&gt;"",AE42&lt;&gt;"",AF42&lt;&gt;""),AG42&lt;&gt;"")," + ",""),IF(AG42&lt;&gt;"",AG42,""),IF(AND(OR(AB42&lt;&gt;"",AC42&lt;&gt;"",AD42&lt;&gt;"",AE42&lt;&gt;"",AF42&lt;&gt;"",AG42&lt;&gt;""),AH42&lt;&gt;"")," + ",""),IF(AH42&lt;&gt;"",AH42,""),IF(AND(OR(AB42&lt;&gt;"",AC42&lt;&gt;"",AD42&lt;&gt;"",AE42&lt;&gt;"",AF42&lt;&gt;"",AG42&lt;&gt;"",AH42&lt;&gt;""),AI42&lt;&gt;"")," + ",""),IF(AI42&lt;&gt;"",AI42,""),IF(AND(OR(AB42&lt;&gt;"",AC42&lt;&gt;"",AD42&lt;&gt;"",AE42&lt;&gt;"",AF42&lt;&gt;"",AG42&lt;&gt;"",AH42&lt;&gt;"",AI42&lt;&gt;""),AJ42&lt;&gt;"")," + ",""),IF(AJ42&lt;&gt;"",AJ42,""),IF(AND(OR(AB42&lt;&gt;"",AC42&lt;&gt;"",AD42&lt;&gt;"",AE42&lt;&gt;"",AF42&lt;&gt;"",AG42&lt;&gt;"",AH42&lt;&gt;"",AI42&lt;&gt;"",AJ42&lt;&gt;""),AK42&lt;&gt;"")," + ",""),IF(AK42&lt;&gt;"",AK42,""))," + "," + ",1))</f>
      </c>
      <c r="P42" t="str" s="109" cm="1">
        <f t="array" ref="P42">TRIM(SUBSTITUTE(CONCATENATE(IF(AL42&lt;&gt;"",AL42,""),IF(AND(AL42&lt;&gt;"",AM42&lt;&gt;"")," + ",""),IF(AM42&lt;&gt;"",AM42,""),IF(AND(OR(AL42&lt;&gt;"",AM42&lt;&gt;""),AN42&lt;&gt;"")," + ",""),IF(AN42&lt;&gt;"",AN42,""),IF(AND(OR(AL42&lt;&gt;"",AM42&lt;&gt;"",AN42&lt;&gt;""),AO42&lt;&gt;"")," + ",""),IF(AO42&lt;&gt;"",AO42,""),IF(AND(OR(AL42&lt;&gt;"",AM42&lt;&gt;"",AN42&lt;&gt;"",AO42&lt;&gt;""),AP42&lt;&gt;"")," + ",""),IF(AP42&lt;&gt;"",AP42,""),IF(AND(OR(AL42&lt;&gt;"",AM42&lt;&gt;"",AN42&lt;&gt;"",AO42&lt;&gt;"",AP42&lt;&gt;""),AQ42&lt;&gt;"")," + ",""),IF(AQ42&lt;&gt;"",AQ42,""),IF(AND(OR(AL42&lt;&gt;"",AM42&lt;&gt;"",AN42&lt;&gt;"",AO42&lt;&gt;"",AP42&lt;&gt;"",AQ42&lt;&gt;""),AR42&lt;&gt;"")," + ",""),IF(AR42&lt;&gt;"",AR42,""),IF(AND(OR(AL42&lt;&gt;"",AM42&lt;&gt;"",AN42&lt;&gt;"",AO42&lt;&gt;"",AP42&lt;&gt;"",AQ42&lt;&gt;"",AR42&lt;&gt;""),AS42&lt;&gt;"")," + ",""),IF(AS42&lt;&gt;"",AS42,""),IF(AND(OR(AL42&lt;&gt;"",AM42&lt;&gt;"",AN42&lt;&gt;"",AO42&lt;&gt;"",AP42&lt;&gt;"",AQ42&lt;&gt;"",AR42&lt;&gt;"",AS42&lt;&gt;""),AT42&lt;&gt;"")," + ",""),IF(AT42&lt;&gt;"",AT42,""),IF(AND(OR(AL42&lt;&gt;"",AM42&lt;&gt;"",AN42&lt;&gt;"",AO42&lt;&gt;"",AP42&lt;&gt;"",AQ42&lt;&gt;"",AR42&lt;&gt;"",AS42&lt;&gt;"",AT42&lt;&gt;""),AU42&lt;&gt;"")," + ",""),IF(AU42&lt;&gt;"",AU42,""))," + "," + ",1))</f>
      </c>
      <c r="Q42" t="str" s="109" cm="1">
        <f t="array" ref="Q42">TRIM(SUBSTITUTE(CONCATENATE(IF(AV42&lt;&gt;"",AV42,""),IF(AND(AV42&lt;&gt;"",AW42&lt;&gt;"")," + ",""),IF(AW42&lt;&gt;"",AW42,""),IF(AND(OR(AV42&lt;&gt;"",AW42&lt;&gt;""),AX42&lt;&gt;"")," + ",""),IF(AX42&lt;&gt;"",AX42,""),IF(AND(OR(AV42&lt;&gt;"",AW42&lt;&gt;"",AX42&lt;&gt;""),AY42&lt;&gt;"")," + ",""),IF(AY42&lt;&gt;"",AY42,""),IF(AND(OR(AV42&lt;&gt;"",AW42&lt;&gt;"",AX42&lt;&gt;"",AY42&lt;&gt;""),AZ42&lt;&gt;"")," + ",""),IF(AZ42&lt;&gt;"",AZ42,""),IF(AND(OR(AV42&lt;&gt;"",AW42&lt;&gt;"",AX42&lt;&gt;"",AY42&lt;&gt;"",AZ42&lt;&gt;""),BA42&lt;&gt;"")," + ",""),IF(BA42&lt;&gt;"",BA42,""),IF(AND(OR(AV42&lt;&gt;"",AW42&lt;&gt;"",AX42&lt;&gt;"",AY42&lt;&gt;"",AZ42&lt;&gt;"",BA42&lt;&gt;""),BB42&lt;&gt;"")," + ",""),IF(BB42&lt;&gt;"",BB42,""),IF(AND(OR(AV42&lt;&gt;"",AW42&lt;&gt;"",AX42&lt;&gt;"",AY42&lt;&gt;"",AZ42&lt;&gt;"",BA42&lt;&gt;"",BB42&lt;&gt;""),BC42&lt;&gt;"")," + ",""),IF(BC42&lt;&gt;"",BC42,""),IF(AND(OR(AV42&lt;&gt;"",AW42&lt;&gt;"",AX42&lt;&gt;"",AY42&lt;&gt;"",AZ42&lt;&gt;"",BA42&lt;&gt;"",BB42&lt;&gt;"",BC42&lt;&gt;""),BD42&lt;&gt;"")," + ",""),IF(BD42&lt;&gt;"",BD42,""))," + "," + ",1))</f>
      </c>
      <c r="R42" t="s" s="37">
        <v>15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</row>
    <row r="43" ht="17" customHeight="1">
      <c r="A43" s="12"/>
      <c r="B43" t="s" s="152">
        <v>64</v>
      </c>
      <c r="C43" t="s" s="153">
        <v>161</v>
      </c>
      <c r="D43" s="12"/>
      <c r="E43" s="154" cm="1">
        <f t="array" ref="E43">B43+1</f>
        <v>32</v>
      </c>
      <c r="F43" s="155" cm="1">
        <f t="array" ref="F43">C43+1</f>
        <v>59</v>
      </c>
      <c r="G43" s="12"/>
      <c r="H43" t="s" s="156">
        <v>1398</v>
      </c>
      <c r="I43" t="s" s="156">
        <v>1424</v>
      </c>
      <c r="J43" t="str" s="157" cm="1">
        <f t="array" ref="J43">TRIM(SUBSTITUTE(CONCATENATE(IF(N43&lt;&gt;"",N43,""),IF(AND(N43&lt;&gt;"",O43&lt;&gt;"")," + ",""),IF(O43&lt;&gt;"",O43,""),IF(AND(OR(N43&lt;&gt;"",O43&lt;&gt;""),P43&lt;&gt;"")," + ",""),IF(P43&lt;&gt;"",P43,""),IF(AND(OR(N43&lt;&gt;"",O43&lt;&gt;"",P43&lt;&gt;""),Q43&lt;&gt;"")," + ",""),IF(Q43&lt;&gt;"",Q43,""))," + "," + ",1))</f>
        <v>acoustic</v>
      </c>
      <c r="K43" t="s" s="158">
        <v>1398</v>
      </c>
      <c r="L43" t="s" s="158">
        <v>1424</v>
      </c>
      <c r="M43" t="str" s="159" cm="1">
        <f t="array" ref="M43">"sendmidi dev "Osmose Port 2" cc 0 "&amp;B43&amp;" pc "&amp;C43</f>
        <v>sendmidi dev "Osmose Port 2" cc 0 31 pc 58</v>
      </c>
      <c r="N43" t="str" s="109" cm="1">
        <f t="array" ref="N43">TRIM(SUBSTITUTE(CONCATENATE(IF(R43&lt;&gt;"",R43,""),IF(AND(R43&lt;&gt;"",S43&lt;&gt;"")," + ",""),IF(S43&lt;&gt;"",S43,""),IF(AND(OR(R43&lt;&gt;"",S43&lt;&gt;""),T43&lt;&gt;"")," + ",""),IF(T43&lt;&gt;"",T43,""),IF(AND(OR(R43&lt;&gt;"",S43&lt;&gt;"",T43&lt;&gt;""),U43&lt;&gt;"")," + ",""),IF(U43&lt;&gt;"",U43,""),IF(AND(OR(R43&lt;&gt;"",S43&lt;&gt;"",T43&lt;&gt;"",U43&lt;&gt;""),V43&lt;&gt;"")," + ",""),IF(V43&lt;&gt;"",V43,""),IF(AND(OR(R43&lt;&gt;"",S43&lt;&gt;"",T43&lt;&gt;"",U43&lt;&gt;"",V43&lt;&gt;""),W43&lt;&gt;"")," + ",""),IF(W43&lt;&gt;"",W43,""),IF(AND(OR(R43&lt;&gt;"",S43&lt;&gt;"",T43&lt;&gt;"",U43&lt;&gt;"",V43&lt;&gt;"",W43&lt;&gt;""),X43&lt;&gt;"")," + ",""),IF(X43&lt;&gt;"",X43,""),IF(AND(OR(R43&lt;&gt;"",S43&lt;&gt;"",T43&lt;&gt;"",U43&lt;&gt;"",V43&lt;&gt;"",W43&lt;&gt;"",X43&lt;&gt;""),Y43&lt;&gt;"")," + ",""),IF(Y43&lt;&gt;"",Y43,""),IF(AND(OR(R43&lt;&gt;"",S43&lt;&gt;"",T43&lt;&gt;"",U43&lt;&gt;"",V43&lt;&gt;"",W43&lt;&gt;"",X43&lt;&gt;"",Y43&lt;&gt;""),Z43&lt;&gt;"")," + ",""),IF(Z43&lt;&gt;"",Z43,""),IF(AND(OR(R43&lt;&gt;"",S43&lt;&gt;"",T43&lt;&gt;"",U43&lt;&gt;"",V43&lt;&gt;"",W43&lt;&gt;"",X43&lt;&gt;"",Y43&lt;&gt;"",Z43&lt;&gt;""),AA43&lt;&gt;"")," + ",""),IF(AA43&lt;&gt;"",AA43,""))," + "," + ",1))</f>
        <v>acoustic</v>
      </c>
      <c r="O43" t="str" s="109" cm="1">
        <f t="array" ref="O43">TRIM(SUBSTITUTE(CONCATENATE(IF(AB43&lt;&gt;"",AB43,""),IF(AND(AB43&lt;&gt;"",AC43&lt;&gt;"")," + ",""),IF(AC43&lt;&gt;"",AC43,""),IF(AND(OR(AB43&lt;&gt;"",AC43&lt;&gt;""),AD43&lt;&gt;"")," + ",""),IF(AD43&lt;&gt;"",AD43,""),IF(AND(OR(AB43&lt;&gt;"",AC43&lt;&gt;"",AD43&lt;&gt;""),AE43&lt;&gt;"")," + ",""),IF(AE43&lt;&gt;"",AE43,""),IF(AND(OR(AB43&lt;&gt;"",AC43&lt;&gt;"",AD43&lt;&gt;"",AE43&lt;&gt;""),AF43&lt;&gt;"")," + ",""),IF(AF43&lt;&gt;"",AF43,""),IF(AND(OR(AB43&lt;&gt;"",AC43&lt;&gt;"",AD43&lt;&gt;"",AE43&lt;&gt;"",AF43&lt;&gt;""),AG43&lt;&gt;"")," + ",""),IF(AG43&lt;&gt;"",AG43,""),IF(AND(OR(AB43&lt;&gt;"",AC43&lt;&gt;"",AD43&lt;&gt;"",AE43&lt;&gt;"",AF43&lt;&gt;"",AG43&lt;&gt;""),AH43&lt;&gt;"")," + ",""),IF(AH43&lt;&gt;"",AH43,""),IF(AND(OR(AB43&lt;&gt;"",AC43&lt;&gt;"",AD43&lt;&gt;"",AE43&lt;&gt;"",AF43&lt;&gt;"",AG43&lt;&gt;"",AH43&lt;&gt;""),AI43&lt;&gt;"")," + ",""),IF(AI43&lt;&gt;"",AI43,""),IF(AND(OR(AB43&lt;&gt;"",AC43&lt;&gt;"",AD43&lt;&gt;"",AE43&lt;&gt;"",AF43&lt;&gt;"",AG43&lt;&gt;"",AH43&lt;&gt;"",AI43&lt;&gt;""),AJ43&lt;&gt;"")," + ",""),IF(AJ43&lt;&gt;"",AJ43,""),IF(AND(OR(AB43&lt;&gt;"",AC43&lt;&gt;"",AD43&lt;&gt;"",AE43&lt;&gt;"",AF43&lt;&gt;"",AG43&lt;&gt;"",AH43&lt;&gt;"",AI43&lt;&gt;"",AJ43&lt;&gt;""),AK43&lt;&gt;"")," + ",""),IF(AK43&lt;&gt;"",AK43,""))," + "," + ",1))</f>
      </c>
      <c r="P43" t="str" s="109" cm="1">
        <f t="array" ref="P43">TRIM(SUBSTITUTE(CONCATENATE(IF(AL43&lt;&gt;"",AL43,""),IF(AND(AL43&lt;&gt;"",AM43&lt;&gt;"")," + ",""),IF(AM43&lt;&gt;"",AM43,""),IF(AND(OR(AL43&lt;&gt;"",AM43&lt;&gt;""),AN43&lt;&gt;"")," + ",""),IF(AN43&lt;&gt;"",AN43,""),IF(AND(OR(AL43&lt;&gt;"",AM43&lt;&gt;"",AN43&lt;&gt;""),AO43&lt;&gt;"")," + ",""),IF(AO43&lt;&gt;"",AO43,""),IF(AND(OR(AL43&lt;&gt;"",AM43&lt;&gt;"",AN43&lt;&gt;"",AO43&lt;&gt;""),AP43&lt;&gt;"")," + ",""),IF(AP43&lt;&gt;"",AP43,""),IF(AND(OR(AL43&lt;&gt;"",AM43&lt;&gt;"",AN43&lt;&gt;"",AO43&lt;&gt;"",AP43&lt;&gt;""),AQ43&lt;&gt;"")," + ",""),IF(AQ43&lt;&gt;"",AQ43,""),IF(AND(OR(AL43&lt;&gt;"",AM43&lt;&gt;"",AN43&lt;&gt;"",AO43&lt;&gt;"",AP43&lt;&gt;"",AQ43&lt;&gt;""),AR43&lt;&gt;"")," + ",""),IF(AR43&lt;&gt;"",AR43,""),IF(AND(OR(AL43&lt;&gt;"",AM43&lt;&gt;"",AN43&lt;&gt;"",AO43&lt;&gt;"",AP43&lt;&gt;"",AQ43&lt;&gt;"",AR43&lt;&gt;""),AS43&lt;&gt;"")," + ",""),IF(AS43&lt;&gt;"",AS43,""),IF(AND(OR(AL43&lt;&gt;"",AM43&lt;&gt;"",AN43&lt;&gt;"",AO43&lt;&gt;"",AP43&lt;&gt;"",AQ43&lt;&gt;"",AR43&lt;&gt;"",AS43&lt;&gt;""),AT43&lt;&gt;"")," + ",""),IF(AT43&lt;&gt;"",AT43,""),IF(AND(OR(AL43&lt;&gt;"",AM43&lt;&gt;"",AN43&lt;&gt;"",AO43&lt;&gt;"",AP43&lt;&gt;"",AQ43&lt;&gt;"",AR43&lt;&gt;"",AS43&lt;&gt;"",AT43&lt;&gt;""),AU43&lt;&gt;"")," + ",""),IF(AU43&lt;&gt;"",AU43,""))," + "," + ",1))</f>
      </c>
      <c r="Q43" t="str" s="109" cm="1">
        <f t="array" ref="Q43">TRIM(SUBSTITUTE(CONCATENATE(IF(AV43&lt;&gt;"",AV43,""),IF(AND(AV43&lt;&gt;"",AW43&lt;&gt;"")," + ",""),IF(AW43&lt;&gt;"",AW43,""),IF(AND(OR(AV43&lt;&gt;"",AW43&lt;&gt;""),AX43&lt;&gt;"")," + ",""),IF(AX43&lt;&gt;"",AX43,""),IF(AND(OR(AV43&lt;&gt;"",AW43&lt;&gt;"",AX43&lt;&gt;""),AY43&lt;&gt;"")," + ",""),IF(AY43&lt;&gt;"",AY43,""),IF(AND(OR(AV43&lt;&gt;"",AW43&lt;&gt;"",AX43&lt;&gt;"",AY43&lt;&gt;""),AZ43&lt;&gt;"")," + ",""),IF(AZ43&lt;&gt;"",AZ43,""),IF(AND(OR(AV43&lt;&gt;"",AW43&lt;&gt;"",AX43&lt;&gt;"",AY43&lt;&gt;"",AZ43&lt;&gt;""),BA43&lt;&gt;"")," + ",""),IF(BA43&lt;&gt;"",BA43,""),IF(AND(OR(AV43&lt;&gt;"",AW43&lt;&gt;"",AX43&lt;&gt;"",AY43&lt;&gt;"",AZ43&lt;&gt;"",BA43&lt;&gt;""),BB43&lt;&gt;"")," + ",""),IF(BB43&lt;&gt;"",BB43,""),IF(AND(OR(AV43&lt;&gt;"",AW43&lt;&gt;"",AX43&lt;&gt;"",AY43&lt;&gt;"",AZ43&lt;&gt;"",BA43&lt;&gt;"",BB43&lt;&gt;""),BC43&lt;&gt;"")," + ",""),IF(BC43&lt;&gt;"",BC43,""),IF(AND(OR(AV43&lt;&gt;"",AW43&lt;&gt;"",AX43&lt;&gt;"",AY43&lt;&gt;"",AZ43&lt;&gt;"",BA43&lt;&gt;"",BB43&lt;&gt;"",BC43&lt;&gt;""),BD43&lt;&gt;"")," + ",""),IF(BD43&lt;&gt;"",BD43,""))," + "," + ",1))</f>
      </c>
      <c r="R43" t="s" s="37">
        <v>15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</row>
    <row r="44" ht="17" customHeight="1">
      <c r="A44" s="12"/>
      <c r="B44" t="s" s="152">
        <v>664</v>
      </c>
      <c r="C44" t="s" s="153">
        <v>116</v>
      </c>
      <c r="D44" s="12"/>
      <c r="E44" s="154" cm="1">
        <f t="array" ref="E44">B44+1</f>
        <v>34</v>
      </c>
      <c r="F44" s="155" cm="1">
        <f t="array" ref="F44">C44+1</f>
        <v>45</v>
      </c>
      <c r="G44" s="12"/>
      <c r="H44" t="s" s="156">
        <v>1398</v>
      </c>
      <c r="I44" t="s" s="156">
        <v>1469</v>
      </c>
      <c r="J44" t="str" s="157" cm="1">
        <f t="array" ref="J44">TRIM(SUBSTITUTE(CONCATENATE(IF(N44&lt;&gt;"",N44,""),IF(AND(N44&lt;&gt;"",O44&lt;&gt;"")," + ",""),IF(O44&lt;&gt;"",O44,""),IF(AND(OR(N44&lt;&gt;"",O44&lt;&gt;""),P44&lt;&gt;"")," + ",""),IF(P44&lt;&gt;"",P44,""),IF(AND(OR(N44&lt;&gt;"",O44&lt;&gt;"",P44&lt;&gt;""),Q44&lt;&gt;"")," + ",""),IF(Q44&lt;&gt;"",Q44,""))," + "," + ",1))</f>
        <v>acoustic</v>
      </c>
      <c r="K44" t="s" s="158">
        <v>1398</v>
      </c>
      <c r="L44" t="s" s="158">
        <v>1469</v>
      </c>
      <c r="M44" t="str" s="159" cm="1">
        <f t="array" ref="M44">"sendmidi dev "Osmose Port 2" cc 0 "&amp;B44&amp;" pc "&amp;C44</f>
        <v>sendmidi dev "Osmose Port 2" cc 0 33 pc 44</v>
      </c>
      <c r="N44" t="str" s="109" cm="1">
        <f t="array" ref="N44">TRIM(SUBSTITUTE(CONCATENATE(IF(R44&lt;&gt;"",R44,""),IF(AND(R44&lt;&gt;"",S44&lt;&gt;"")," + ",""),IF(S44&lt;&gt;"",S44,""),IF(AND(OR(R44&lt;&gt;"",S44&lt;&gt;""),T44&lt;&gt;"")," + ",""),IF(T44&lt;&gt;"",T44,""),IF(AND(OR(R44&lt;&gt;"",S44&lt;&gt;"",T44&lt;&gt;""),U44&lt;&gt;"")," + ",""),IF(U44&lt;&gt;"",U44,""),IF(AND(OR(R44&lt;&gt;"",S44&lt;&gt;"",T44&lt;&gt;"",U44&lt;&gt;""),V44&lt;&gt;"")," + ",""),IF(V44&lt;&gt;"",V44,""),IF(AND(OR(R44&lt;&gt;"",S44&lt;&gt;"",T44&lt;&gt;"",U44&lt;&gt;"",V44&lt;&gt;""),W44&lt;&gt;"")," + ",""),IF(W44&lt;&gt;"",W44,""),IF(AND(OR(R44&lt;&gt;"",S44&lt;&gt;"",T44&lt;&gt;"",U44&lt;&gt;"",V44&lt;&gt;"",W44&lt;&gt;""),X44&lt;&gt;"")," + ",""),IF(X44&lt;&gt;"",X44,""),IF(AND(OR(R44&lt;&gt;"",S44&lt;&gt;"",T44&lt;&gt;"",U44&lt;&gt;"",V44&lt;&gt;"",W44&lt;&gt;"",X44&lt;&gt;""),Y44&lt;&gt;"")," + ",""),IF(Y44&lt;&gt;"",Y44,""),IF(AND(OR(R44&lt;&gt;"",S44&lt;&gt;"",T44&lt;&gt;"",U44&lt;&gt;"",V44&lt;&gt;"",W44&lt;&gt;"",X44&lt;&gt;"",Y44&lt;&gt;""),Z44&lt;&gt;"")," + ",""),IF(Z44&lt;&gt;"",Z44,""),IF(AND(OR(R44&lt;&gt;"",S44&lt;&gt;"",T44&lt;&gt;"",U44&lt;&gt;"",V44&lt;&gt;"",W44&lt;&gt;"",X44&lt;&gt;"",Y44&lt;&gt;"",Z44&lt;&gt;""),AA44&lt;&gt;"")," + ",""),IF(AA44&lt;&gt;"",AA44,""))," + "," + ",1))</f>
        <v>acoustic</v>
      </c>
      <c r="O44" t="str" s="109" cm="1">
        <f t="array" ref="O44">TRIM(SUBSTITUTE(CONCATENATE(IF(AB44&lt;&gt;"",AB44,""),IF(AND(AB44&lt;&gt;"",AC44&lt;&gt;"")," + ",""),IF(AC44&lt;&gt;"",AC44,""),IF(AND(OR(AB44&lt;&gt;"",AC44&lt;&gt;""),AD44&lt;&gt;"")," + ",""),IF(AD44&lt;&gt;"",AD44,""),IF(AND(OR(AB44&lt;&gt;"",AC44&lt;&gt;"",AD44&lt;&gt;""),AE44&lt;&gt;"")," + ",""),IF(AE44&lt;&gt;"",AE44,""),IF(AND(OR(AB44&lt;&gt;"",AC44&lt;&gt;"",AD44&lt;&gt;"",AE44&lt;&gt;""),AF44&lt;&gt;"")," + ",""),IF(AF44&lt;&gt;"",AF44,""),IF(AND(OR(AB44&lt;&gt;"",AC44&lt;&gt;"",AD44&lt;&gt;"",AE44&lt;&gt;"",AF44&lt;&gt;""),AG44&lt;&gt;"")," + ",""),IF(AG44&lt;&gt;"",AG44,""),IF(AND(OR(AB44&lt;&gt;"",AC44&lt;&gt;"",AD44&lt;&gt;"",AE44&lt;&gt;"",AF44&lt;&gt;"",AG44&lt;&gt;""),AH44&lt;&gt;"")," + ",""),IF(AH44&lt;&gt;"",AH44,""),IF(AND(OR(AB44&lt;&gt;"",AC44&lt;&gt;"",AD44&lt;&gt;"",AE44&lt;&gt;"",AF44&lt;&gt;"",AG44&lt;&gt;"",AH44&lt;&gt;""),AI44&lt;&gt;"")," + ",""),IF(AI44&lt;&gt;"",AI44,""),IF(AND(OR(AB44&lt;&gt;"",AC44&lt;&gt;"",AD44&lt;&gt;"",AE44&lt;&gt;"",AF44&lt;&gt;"",AG44&lt;&gt;"",AH44&lt;&gt;"",AI44&lt;&gt;""),AJ44&lt;&gt;"")," + ",""),IF(AJ44&lt;&gt;"",AJ44,""),IF(AND(OR(AB44&lt;&gt;"",AC44&lt;&gt;"",AD44&lt;&gt;"",AE44&lt;&gt;"",AF44&lt;&gt;"",AG44&lt;&gt;"",AH44&lt;&gt;"",AI44&lt;&gt;"",AJ44&lt;&gt;""),AK44&lt;&gt;"")," + ",""),IF(AK44&lt;&gt;"",AK44,""))," + "," + ",1))</f>
      </c>
      <c r="P44" t="str" s="109" cm="1">
        <f t="array" ref="P44">TRIM(SUBSTITUTE(CONCATENATE(IF(AL44&lt;&gt;"",AL44,""),IF(AND(AL44&lt;&gt;"",AM44&lt;&gt;"")," + ",""),IF(AM44&lt;&gt;"",AM44,""),IF(AND(OR(AL44&lt;&gt;"",AM44&lt;&gt;""),AN44&lt;&gt;"")," + ",""),IF(AN44&lt;&gt;"",AN44,""),IF(AND(OR(AL44&lt;&gt;"",AM44&lt;&gt;"",AN44&lt;&gt;""),AO44&lt;&gt;"")," + ",""),IF(AO44&lt;&gt;"",AO44,""),IF(AND(OR(AL44&lt;&gt;"",AM44&lt;&gt;"",AN44&lt;&gt;"",AO44&lt;&gt;""),AP44&lt;&gt;"")," + ",""),IF(AP44&lt;&gt;"",AP44,""),IF(AND(OR(AL44&lt;&gt;"",AM44&lt;&gt;"",AN44&lt;&gt;"",AO44&lt;&gt;"",AP44&lt;&gt;""),AQ44&lt;&gt;"")," + ",""),IF(AQ44&lt;&gt;"",AQ44,""),IF(AND(OR(AL44&lt;&gt;"",AM44&lt;&gt;"",AN44&lt;&gt;"",AO44&lt;&gt;"",AP44&lt;&gt;"",AQ44&lt;&gt;""),AR44&lt;&gt;"")," + ",""),IF(AR44&lt;&gt;"",AR44,""),IF(AND(OR(AL44&lt;&gt;"",AM44&lt;&gt;"",AN44&lt;&gt;"",AO44&lt;&gt;"",AP44&lt;&gt;"",AQ44&lt;&gt;"",AR44&lt;&gt;""),AS44&lt;&gt;"")," + ",""),IF(AS44&lt;&gt;"",AS44,""),IF(AND(OR(AL44&lt;&gt;"",AM44&lt;&gt;"",AN44&lt;&gt;"",AO44&lt;&gt;"",AP44&lt;&gt;"",AQ44&lt;&gt;"",AR44&lt;&gt;"",AS44&lt;&gt;""),AT44&lt;&gt;"")," + ",""),IF(AT44&lt;&gt;"",AT44,""),IF(AND(OR(AL44&lt;&gt;"",AM44&lt;&gt;"",AN44&lt;&gt;"",AO44&lt;&gt;"",AP44&lt;&gt;"",AQ44&lt;&gt;"",AR44&lt;&gt;"",AS44&lt;&gt;"",AT44&lt;&gt;""),AU44&lt;&gt;"")," + ",""),IF(AU44&lt;&gt;"",AU44,""))," + "," + ",1))</f>
      </c>
      <c r="Q44" t="str" s="109" cm="1">
        <f t="array" ref="Q44">TRIM(SUBSTITUTE(CONCATENATE(IF(AV44&lt;&gt;"",AV44,""),IF(AND(AV44&lt;&gt;"",AW44&lt;&gt;"")," + ",""),IF(AW44&lt;&gt;"",AW44,""),IF(AND(OR(AV44&lt;&gt;"",AW44&lt;&gt;""),AX44&lt;&gt;"")," + ",""),IF(AX44&lt;&gt;"",AX44,""),IF(AND(OR(AV44&lt;&gt;"",AW44&lt;&gt;"",AX44&lt;&gt;""),AY44&lt;&gt;"")," + ",""),IF(AY44&lt;&gt;"",AY44,""),IF(AND(OR(AV44&lt;&gt;"",AW44&lt;&gt;"",AX44&lt;&gt;"",AY44&lt;&gt;""),AZ44&lt;&gt;"")," + ",""),IF(AZ44&lt;&gt;"",AZ44,""),IF(AND(OR(AV44&lt;&gt;"",AW44&lt;&gt;"",AX44&lt;&gt;"",AY44&lt;&gt;"",AZ44&lt;&gt;""),BA44&lt;&gt;"")," + ",""),IF(BA44&lt;&gt;"",BA44,""),IF(AND(OR(AV44&lt;&gt;"",AW44&lt;&gt;"",AX44&lt;&gt;"",AY44&lt;&gt;"",AZ44&lt;&gt;"",BA44&lt;&gt;""),BB44&lt;&gt;"")," + ",""),IF(BB44&lt;&gt;"",BB44,""),IF(AND(OR(AV44&lt;&gt;"",AW44&lt;&gt;"",AX44&lt;&gt;"",AY44&lt;&gt;"",AZ44&lt;&gt;"",BA44&lt;&gt;"",BB44&lt;&gt;""),BC44&lt;&gt;"")," + ",""),IF(BC44&lt;&gt;"",BC44,""),IF(AND(OR(AV44&lt;&gt;"",AW44&lt;&gt;"",AX44&lt;&gt;"",AY44&lt;&gt;"",AZ44&lt;&gt;"",BA44&lt;&gt;"",BB44&lt;&gt;"",BC44&lt;&gt;""),BD44&lt;&gt;"")," + ",""),IF(BD44&lt;&gt;"",BD44,""))," + "," + ",1))</f>
      </c>
      <c r="R44" t="s" s="53">
        <v>15</v>
      </c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</row>
    <row r="45" ht="17" customHeight="1">
      <c r="A45" s="160"/>
      <c r="B45" s="110">
        <v>33</v>
      </c>
      <c r="C45" t="s" s="148">
        <v>125</v>
      </c>
      <c r="D45" s="160"/>
      <c r="E45" s="110" cm="1">
        <f t="array" ref="E45">B45+1</f>
        <v>34</v>
      </c>
      <c r="F45" s="149" cm="1">
        <f t="array" ref="F45">C45+1</f>
        <v>55</v>
      </c>
      <c r="G45" s="160"/>
      <c r="H45" t="s" s="150">
        <v>1492</v>
      </c>
      <c r="I45" t="s" s="150">
        <v>1586</v>
      </c>
      <c r="J45" t="str" s="161" cm="1">
        <f t="array" ref="J45">TRIM(SUBSTITUTE(CONCATENATE(IF(N45&lt;&gt;"",N45,""),IF(AND(N45&lt;&gt;"",O45&lt;&gt;"")," + ",""),IF(O45&lt;&gt;"",O45,""),IF(AND(OR(N45&lt;&gt;"",O45&lt;&gt;""),P45&lt;&gt;"")," + ",""),IF(P45&lt;&gt;"",P45,""),IF(AND(OR(N45&lt;&gt;"",O45&lt;&gt;"",P45&lt;&gt;""),Q45&lt;&gt;"")," + ",""),IF(Q45&lt;&gt;"",Q45,""))," + "," + ",1))</f>
        <v>acoustic + aggressive + atonal + reverberant</v>
      </c>
      <c r="K45" t="s" s="109">
        <v>1492</v>
      </c>
      <c r="L45" t="s" s="109">
        <v>1586</v>
      </c>
      <c r="M45" t="str" s="151" cm="1">
        <f t="array" ref="M45">"sendmidi dev "Osmose Port 2" cc 0 "&amp;B45&amp;" pc "&amp;C45</f>
        <v>sendmidi dev "Osmose Port 2" cc 0 33 pc 54</v>
      </c>
      <c r="N45" t="str" s="54" cm="1">
        <f t="array" ref="N45">TRIM(SUBSTITUTE(CONCATENATE(IF(R45&lt;&gt;"",R45,""),IF(AND(R45&lt;&gt;"",S45&lt;&gt;"")," + ",""),IF(S45&lt;&gt;"",S45,""),IF(AND(OR(R45&lt;&gt;"",S45&lt;&gt;""),T45&lt;&gt;"")," + ",""),IF(T45&lt;&gt;"",T45,""),IF(AND(OR(R45&lt;&gt;"",S45&lt;&gt;"",T45&lt;&gt;""),U45&lt;&gt;"")," + ",""),IF(U45&lt;&gt;"",U45,""),IF(AND(OR(R45&lt;&gt;"",S45&lt;&gt;"",T45&lt;&gt;"",U45&lt;&gt;""),V45&lt;&gt;"")," + ",""),IF(V45&lt;&gt;"",V45,""),IF(AND(OR(R45&lt;&gt;"",S45&lt;&gt;"",T45&lt;&gt;"",U45&lt;&gt;"",V45&lt;&gt;""),W45&lt;&gt;"")," + ",""),IF(W45&lt;&gt;"",W45,""),IF(AND(OR(R45&lt;&gt;"",S45&lt;&gt;"",T45&lt;&gt;"",U45&lt;&gt;"",V45&lt;&gt;"",W45&lt;&gt;""),X45&lt;&gt;"")," + ",""),IF(X45&lt;&gt;"",X45,""),IF(AND(OR(R45&lt;&gt;"",S45&lt;&gt;"",T45&lt;&gt;"",U45&lt;&gt;"",V45&lt;&gt;"",W45&lt;&gt;"",X45&lt;&gt;""),Y45&lt;&gt;"")," + ",""),IF(Y45&lt;&gt;"",Y45,""),IF(AND(OR(R45&lt;&gt;"",S45&lt;&gt;"",T45&lt;&gt;"",U45&lt;&gt;"",V45&lt;&gt;"",W45&lt;&gt;"",X45&lt;&gt;"",Y45&lt;&gt;""),Z45&lt;&gt;"")," + ",""),IF(Z45&lt;&gt;"",Z45,""),IF(AND(OR(R45&lt;&gt;"",S45&lt;&gt;"",T45&lt;&gt;"",U45&lt;&gt;"",V45&lt;&gt;"",W45&lt;&gt;"",X45&lt;&gt;"",Y45&lt;&gt;"",Z45&lt;&gt;""),AA45&lt;&gt;"")," + ",""),IF(AA45&lt;&gt;"",AA45,""))," + "," + ",1))</f>
        <v>acoustic + aggressive + atonal</v>
      </c>
      <c r="O45" t="str" s="54" cm="1">
        <f t="array" ref="O45">TRIM(SUBSTITUTE(CONCATENATE(IF(AB45&lt;&gt;"",AB45,""),IF(AND(AB45&lt;&gt;"",AC45&lt;&gt;"")," + ",""),IF(AC45&lt;&gt;"",AC45,""),IF(AND(OR(AB45&lt;&gt;"",AC45&lt;&gt;""),AD45&lt;&gt;"")," + ",""),IF(AD45&lt;&gt;"",AD45,""),IF(AND(OR(AB45&lt;&gt;"",AC45&lt;&gt;"",AD45&lt;&gt;""),AE45&lt;&gt;"")," + ",""),IF(AE45&lt;&gt;"",AE45,""),IF(AND(OR(AB45&lt;&gt;"",AC45&lt;&gt;"",AD45&lt;&gt;"",AE45&lt;&gt;""),AF45&lt;&gt;"")," + ",""),IF(AF45&lt;&gt;"",AF45,""),IF(AND(OR(AB45&lt;&gt;"",AC45&lt;&gt;"",AD45&lt;&gt;"",AE45&lt;&gt;"",AF45&lt;&gt;""),AG45&lt;&gt;"")," + ",""),IF(AG45&lt;&gt;"",AG45,""),IF(AND(OR(AB45&lt;&gt;"",AC45&lt;&gt;"",AD45&lt;&gt;"",AE45&lt;&gt;"",AF45&lt;&gt;"",AG45&lt;&gt;""),AH45&lt;&gt;"")," + ",""),IF(AH45&lt;&gt;"",AH45,""),IF(AND(OR(AB45&lt;&gt;"",AC45&lt;&gt;"",AD45&lt;&gt;"",AE45&lt;&gt;"",AF45&lt;&gt;"",AG45&lt;&gt;"",AH45&lt;&gt;""),AI45&lt;&gt;"")," + ",""),IF(AI45&lt;&gt;"",AI45,""),IF(AND(OR(AB45&lt;&gt;"",AC45&lt;&gt;"",AD45&lt;&gt;"",AE45&lt;&gt;"",AF45&lt;&gt;"",AG45&lt;&gt;"",AH45&lt;&gt;"",AI45&lt;&gt;""),AJ45&lt;&gt;"")," + ",""),IF(AJ45&lt;&gt;"",AJ45,""),IF(AND(OR(AB45&lt;&gt;"",AC45&lt;&gt;"",AD45&lt;&gt;"",AE45&lt;&gt;"",AF45&lt;&gt;"",AG45&lt;&gt;"",AH45&lt;&gt;"",AI45&lt;&gt;"",AJ45&lt;&gt;""),AK45&lt;&gt;"")," + ",""),IF(AK45&lt;&gt;"",AK45,""))," + "," + ",1))</f>
      </c>
      <c r="P45" t="str" s="54" cm="1">
        <f t="array" ref="P45">TRIM(SUBSTITUTE(CONCATENATE(IF(AL45&lt;&gt;"",AL45,""),IF(AND(AL45&lt;&gt;"",AM45&lt;&gt;"")," + ",""),IF(AM45&lt;&gt;"",AM45,""),IF(AND(OR(AL45&lt;&gt;"",AM45&lt;&gt;""),AN45&lt;&gt;"")," + ",""),IF(AN45&lt;&gt;"",AN45,""),IF(AND(OR(AL45&lt;&gt;"",AM45&lt;&gt;"",AN45&lt;&gt;""),AO45&lt;&gt;"")," + ",""),IF(AO45&lt;&gt;"",AO45,""),IF(AND(OR(AL45&lt;&gt;"",AM45&lt;&gt;"",AN45&lt;&gt;"",AO45&lt;&gt;""),AP45&lt;&gt;"")," + ",""),IF(AP45&lt;&gt;"",AP45,""),IF(AND(OR(AL45&lt;&gt;"",AM45&lt;&gt;"",AN45&lt;&gt;"",AO45&lt;&gt;"",AP45&lt;&gt;""),AQ45&lt;&gt;"")," + ",""),IF(AQ45&lt;&gt;"",AQ45,""),IF(AND(OR(AL45&lt;&gt;"",AM45&lt;&gt;"",AN45&lt;&gt;"",AO45&lt;&gt;"",AP45&lt;&gt;"",AQ45&lt;&gt;""),AR45&lt;&gt;"")," + ",""),IF(AR45&lt;&gt;"",AR45,""),IF(AND(OR(AL45&lt;&gt;"",AM45&lt;&gt;"",AN45&lt;&gt;"",AO45&lt;&gt;"",AP45&lt;&gt;"",AQ45&lt;&gt;"",AR45&lt;&gt;""),AS45&lt;&gt;"")," + ",""),IF(AS45&lt;&gt;"",AS45,""),IF(AND(OR(AL45&lt;&gt;"",AM45&lt;&gt;"",AN45&lt;&gt;"",AO45&lt;&gt;"",AP45&lt;&gt;"",AQ45&lt;&gt;"",AR45&lt;&gt;"",AS45&lt;&gt;""),AT45&lt;&gt;"")," + ",""),IF(AT45&lt;&gt;"",AT45,""),IF(AND(OR(AL45&lt;&gt;"",AM45&lt;&gt;"",AN45&lt;&gt;"",AO45&lt;&gt;"",AP45&lt;&gt;"",AQ45&lt;&gt;"",AR45&lt;&gt;"",AS45&lt;&gt;"",AT45&lt;&gt;""),AU45&lt;&gt;"")," + ",""),IF(AU45&lt;&gt;"",AU45,""))," + "," + ",1))</f>
        <v>reverberant</v>
      </c>
      <c r="Q45" t="str" s="54" cm="1">
        <f t="array" ref="Q45">TRIM(SUBSTITUTE(CONCATENATE(IF(AV45&lt;&gt;"",AV45,""),IF(AND(AV45&lt;&gt;"",AW45&lt;&gt;"")," + ",""),IF(AW45&lt;&gt;"",AW45,""),IF(AND(OR(AV45&lt;&gt;"",AW45&lt;&gt;""),AX45&lt;&gt;"")," + ",""),IF(AX45&lt;&gt;"",AX45,""),IF(AND(OR(AV45&lt;&gt;"",AW45&lt;&gt;"",AX45&lt;&gt;""),AY45&lt;&gt;"")," + ",""),IF(AY45&lt;&gt;"",AY45,""),IF(AND(OR(AV45&lt;&gt;"",AW45&lt;&gt;"",AX45&lt;&gt;"",AY45&lt;&gt;""),AZ45&lt;&gt;"")," + ",""),IF(AZ45&lt;&gt;"",AZ45,""),IF(AND(OR(AV45&lt;&gt;"",AW45&lt;&gt;"",AX45&lt;&gt;"",AY45&lt;&gt;"",AZ45&lt;&gt;""),BA45&lt;&gt;"")," + ",""),IF(BA45&lt;&gt;"",BA45,""),IF(AND(OR(AV45&lt;&gt;"",AW45&lt;&gt;"",AX45&lt;&gt;"",AY45&lt;&gt;"",AZ45&lt;&gt;"",BA45&lt;&gt;""),BB45&lt;&gt;"")," + ",""),IF(BB45&lt;&gt;"",BB45,""),IF(AND(OR(AV45&lt;&gt;"",AW45&lt;&gt;"",AX45&lt;&gt;"",AY45&lt;&gt;"",AZ45&lt;&gt;"",BA45&lt;&gt;"",BB45&lt;&gt;""),BC45&lt;&gt;"")," + ",""),IF(BC45&lt;&gt;"",BC45,""),IF(AND(OR(AV45&lt;&gt;"",AW45&lt;&gt;"",AX45&lt;&gt;"",AY45&lt;&gt;"",AZ45&lt;&gt;"",BA45&lt;&gt;"",BB45&lt;&gt;"",BC45&lt;&gt;""),BD45&lt;&gt;"")," + ",""),IF(BD45&lt;&gt;"",BD45,""))," + "," + ",1))</f>
      </c>
      <c r="R45" t="s" s="53">
        <v>15</v>
      </c>
      <c r="S45" t="s" s="53">
        <v>16</v>
      </c>
      <c r="T45" s="54"/>
      <c r="U45" s="54"/>
      <c r="V45" t="s" s="53">
        <v>19</v>
      </c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t="s" s="53">
        <v>44</v>
      </c>
      <c r="AV45" s="54"/>
      <c r="AW45" s="54"/>
      <c r="AX45" s="54"/>
      <c r="AY45" s="54"/>
      <c r="AZ45" s="54"/>
      <c r="BA45" s="54"/>
      <c r="BB45" s="54"/>
      <c r="BC45" s="54"/>
      <c r="BD45" s="54"/>
    </row>
    <row r="46" ht="17" customHeight="1">
      <c r="A46" s="160"/>
      <c r="B46" s="110">
        <v>33</v>
      </c>
      <c r="C46" t="s" s="148">
        <v>367</v>
      </c>
      <c r="D46" s="160"/>
      <c r="E46" s="110" cm="1">
        <f t="array" ref="E46">B46+1</f>
        <v>34</v>
      </c>
      <c r="F46" s="149" cm="1">
        <f t="array" ref="F46">C46+1</f>
        <v>82</v>
      </c>
      <c r="G46" s="160"/>
      <c r="H46" t="s" s="150">
        <v>1398</v>
      </c>
      <c r="I46" t="s" s="150">
        <v>1475</v>
      </c>
      <c r="J46" t="str" s="161" cm="1">
        <f t="array" ref="J46">TRIM(SUBSTITUTE(CONCATENATE(IF(N46&lt;&gt;"",N46,""),IF(AND(N46&lt;&gt;"",O46&lt;&gt;"")," + ",""),IF(O46&lt;&gt;"",O46,""),IF(AND(OR(N46&lt;&gt;"",O46&lt;&gt;""),P46&lt;&gt;"")," + ",""),IF(P46&lt;&gt;"",P46,""),IF(AND(OR(N46&lt;&gt;"",O46&lt;&gt;"",P46&lt;&gt;""),Q46&lt;&gt;"")," + ",""),IF(Q46&lt;&gt;"",Q46,""))," + "," + ",1))</f>
        <v>acoustic + airy + bright + clean + soft</v>
      </c>
      <c r="K46" t="s" s="109">
        <v>1398</v>
      </c>
      <c r="L46" t="s" s="109">
        <v>1475</v>
      </c>
      <c r="M46" t="str" s="151" cm="1">
        <f t="array" ref="M46">"sendmidi dev "Osmose Port 2" cc 0 "&amp;B46&amp;" pc "&amp;C46</f>
        <v>sendmidi dev "Osmose Port 2" cc 0 33 pc 81</v>
      </c>
      <c r="N46" t="str" s="54" cm="1">
        <f t="array" ref="N46">TRIM(SUBSTITUTE(CONCATENATE(IF(R46&lt;&gt;"",R46,""),IF(AND(R46&lt;&gt;"",S46&lt;&gt;"")," + ",""),IF(S46&lt;&gt;"",S46,""),IF(AND(OR(R46&lt;&gt;"",S46&lt;&gt;""),T46&lt;&gt;"")," + ",""),IF(T46&lt;&gt;"",T46,""),IF(AND(OR(R46&lt;&gt;"",S46&lt;&gt;"",T46&lt;&gt;""),U46&lt;&gt;"")," + ",""),IF(U46&lt;&gt;"",U46,""),IF(AND(OR(R46&lt;&gt;"",S46&lt;&gt;"",T46&lt;&gt;"",U46&lt;&gt;""),V46&lt;&gt;"")," + ",""),IF(V46&lt;&gt;"",V46,""),IF(AND(OR(R46&lt;&gt;"",S46&lt;&gt;"",T46&lt;&gt;"",U46&lt;&gt;"",V46&lt;&gt;""),W46&lt;&gt;"")," + ",""),IF(W46&lt;&gt;"",W46,""),IF(AND(OR(R46&lt;&gt;"",S46&lt;&gt;"",T46&lt;&gt;"",U46&lt;&gt;"",V46&lt;&gt;"",W46&lt;&gt;""),X46&lt;&gt;"")," + ",""),IF(X46&lt;&gt;"",X46,""),IF(AND(OR(R46&lt;&gt;"",S46&lt;&gt;"",T46&lt;&gt;"",U46&lt;&gt;"",V46&lt;&gt;"",W46&lt;&gt;"",X46&lt;&gt;""),Y46&lt;&gt;"")," + ",""),IF(Y46&lt;&gt;"",Y46,""),IF(AND(OR(R46&lt;&gt;"",S46&lt;&gt;"",T46&lt;&gt;"",U46&lt;&gt;"",V46&lt;&gt;"",W46&lt;&gt;"",X46&lt;&gt;"",Y46&lt;&gt;""),Z46&lt;&gt;"")," + ",""),IF(Z46&lt;&gt;"",Z46,""),IF(AND(OR(R46&lt;&gt;"",S46&lt;&gt;"",T46&lt;&gt;"",U46&lt;&gt;"",V46&lt;&gt;"",W46&lt;&gt;"",X46&lt;&gt;"",Y46&lt;&gt;"",Z46&lt;&gt;""),AA46&lt;&gt;"")," + ",""),IF(AA46&lt;&gt;"",AA46,""))," + "," + ",1))</f>
        <v>acoustic + airy + bright + clean</v>
      </c>
      <c r="O46" t="str" s="54" cm="1">
        <f t="array" ref="O46">TRIM(SUBSTITUTE(CONCATENATE(IF(AB46&lt;&gt;"",AB46,""),IF(AND(AB46&lt;&gt;"",AC46&lt;&gt;"")," + ",""),IF(AC46&lt;&gt;"",AC46,""),IF(AND(OR(AB46&lt;&gt;"",AC46&lt;&gt;""),AD46&lt;&gt;"")," + ",""),IF(AD46&lt;&gt;"",AD46,""),IF(AND(OR(AB46&lt;&gt;"",AC46&lt;&gt;"",AD46&lt;&gt;""),AE46&lt;&gt;"")," + ",""),IF(AE46&lt;&gt;"",AE46,""),IF(AND(OR(AB46&lt;&gt;"",AC46&lt;&gt;"",AD46&lt;&gt;"",AE46&lt;&gt;""),AF46&lt;&gt;"")," + ",""),IF(AF46&lt;&gt;"",AF46,""),IF(AND(OR(AB46&lt;&gt;"",AC46&lt;&gt;"",AD46&lt;&gt;"",AE46&lt;&gt;"",AF46&lt;&gt;""),AG46&lt;&gt;"")," + ",""),IF(AG46&lt;&gt;"",AG46,""),IF(AND(OR(AB46&lt;&gt;"",AC46&lt;&gt;"",AD46&lt;&gt;"",AE46&lt;&gt;"",AF46&lt;&gt;"",AG46&lt;&gt;""),AH46&lt;&gt;"")," + ",""),IF(AH46&lt;&gt;"",AH46,""),IF(AND(OR(AB46&lt;&gt;"",AC46&lt;&gt;"",AD46&lt;&gt;"",AE46&lt;&gt;"",AF46&lt;&gt;"",AG46&lt;&gt;"",AH46&lt;&gt;""),AI46&lt;&gt;"")," + ",""),IF(AI46&lt;&gt;"",AI46,""),IF(AND(OR(AB46&lt;&gt;"",AC46&lt;&gt;"",AD46&lt;&gt;"",AE46&lt;&gt;"",AF46&lt;&gt;"",AG46&lt;&gt;"",AH46&lt;&gt;"",AI46&lt;&gt;""),AJ46&lt;&gt;"")," + ",""),IF(AJ46&lt;&gt;"",AJ46,""),IF(AND(OR(AB46&lt;&gt;"",AC46&lt;&gt;"",AD46&lt;&gt;"",AE46&lt;&gt;"",AF46&lt;&gt;"",AG46&lt;&gt;"",AH46&lt;&gt;"",AI46&lt;&gt;"",AJ46&lt;&gt;""),AK46&lt;&gt;"")," + ",""),IF(AK46&lt;&gt;"",AK46,""))," + "," + ",1))</f>
      </c>
      <c r="P46" t="str" s="54" cm="1">
        <f t="array" ref="P46">TRIM(SUBSTITUTE(CONCATENATE(IF(AL46&lt;&gt;"",AL46,""),IF(AND(AL46&lt;&gt;"",AM46&lt;&gt;"")," + ",""),IF(AM46&lt;&gt;"",AM46,""),IF(AND(OR(AL46&lt;&gt;"",AM46&lt;&gt;""),AN46&lt;&gt;"")," + ",""),IF(AN46&lt;&gt;"",AN46,""),IF(AND(OR(AL46&lt;&gt;"",AM46&lt;&gt;"",AN46&lt;&gt;""),AO46&lt;&gt;"")," + ",""),IF(AO46&lt;&gt;"",AO46,""),IF(AND(OR(AL46&lt;&gt;"",AM46&lt;&gt;"",AN46&lt;&gt;"",AO46&lt;&gt;""),AP46&lt;&gt;"")," + ",""),IF(AP46&lt;&gt;"",AP46,""),IF(AND(OR(AL46&lt;&gt;"",AM46&lt;&gt;"",AN46&lt;&gt;"",AO46&lt;&gt;"",AP46&lt;&gt;""),AQ46&lt;&gt;"")," + ",""),IF(AQ46&lt;&gt;"",AQ46,""),IF(AND(OR(AL46&lt;&gt;"",AM46&lt;&gt;"",AN46&lt;&gt;"",AO46&lt;&gt;"",AP46&lt;&gt;"",AQ46&lt;&gt;""),AR46&lt;&gt;"")," + ",""),IF(AR46&lt;&gt;"",AR46,""),IF(AND(OR(AL46&lt;&gt;"",AM46&lt;&gt;"",AN46&lt;&gt;"",AO46&lt;&gt;"",AP46&lt;&gt;"",AQ46&lt;&gt;"",AR46&lt;&gt;""),AS46&lt;&gt;"")," + ",""),IF(AS46&lt;&gt;"",AS46,""),IF(AND(OR(AL46&lt;&gt;"",AM46&lt;&gt;"",AN46&lt;&gt;"",AO46&lt;&gt;"",AP46&lt;&gt;"",AQ46&lt;&gt;"",AR46&lt;&gt;"",AS46&lt;&gt;""),AT46&lt;&gt;"")," + ",""),IF(AT46&lt;&gt;"",AT46,""),IF(AND(OR(AL46&lt;&gt;"",AM46&lt;&gt;"",AN46&lt;&gt;"",AO46&lt;&gt;"",AP46&lt;&gt;"",AQ46&lt;&gt;"",AR46&lt;&gt;"",AS46&lt;&gt;"",AT46&lt;&gt;""),AU46&lt;&gt;"")," + ",""),IF(AU46&lt;&gt;"",AU46,""))," + "," + ",1))</f>
      </c>
      <c r="Q46" t="str" s="54" cm="1">
        <f t="array" ref="Q46">TRIM(SUBSTITUTE(CONCATENATE(IF(AV46&lt;&gt;"",AV46,""),IF(AND(AV46&lt;&gt;"",AW46&lt;&gt;"")," + ",""),IF(AW46&lt;&gt;"",AW46,""),IF(AND(OR(AV46&lt;&gt;"",AW46&lt;&gt;""),AX46&lt;&gt;"")," + ",""),IF(AX46&lt;&gt;"",AX46,""),IF(AND(OR(AV46&lt;&gt;"",AW46&lt;&gt;"",AX46&lt;&gt;""),AY46&lt;&gt;"")," + ",""),IF(AY46&lt;&gt;"",AY46,""),IF(AND(OR(AV46&lt;&gt;"",AW46&lt;&gt;"",AX46&lt;&gt;"",AY46&lt;&gt;""),AZ46&lt;&gt;"")," + ",""),IF(AZ46&lt;&gt;"",AZ46,""),IF(AND(OR(AV46&lt;&gt;"",AW46&lt;&gt;"",AX46&lt;&gt;"",AY46&lt;&gt;"",AZ46&lt;&gt;""),BA46&lt;&gt;"")," + ",""),IF(BA46&lt;&gt;"",BA46,""),IF(AND(OR(AV46&lt;&gt;"",AW46&lt;&gt;"",AX46&lt;&gt;"",AY46&lt;&gt;"",AZ46&lt;&gt;"",BA46&lt;&gt;""),BB46&lt;&gt;"")," + ",""),IF(BB46&lt;&gt;"",BB46,""),IF(AND(OR(AV46&lt;&gt;"",AW46&lt;&gt;"",AX46&lt;&gt;"",AY46&lt;&gt;"",AZ46&lt;&gt;"",BA46&lt;&gt;"",BB46&lt;&gt;""),BC46&lt;&gt;"")," + ",""),IF(BC46&lt;&gt;"",BC46,""),IF(AND(OR(AV46&lt;&gt;"",AW46&lt;&gt;"",AX46&lt;&gt;"",AY46&lt;&gt;"",AZ46&lt;&gt;"",BA46&lt;&gt;"",BB46&lt;&gt;"",BC46&lt;&gt;""),BD46&lt;&gt;"")," + ",""),IF(BD46&lt;&gt;"",BD46,""))," + "," + ",1))</f>
        <v>soft</v>
      </c>
      <c r="R46" t="s" s="53">
        <v>15</v>
      </c>
      <c r="S46" s="54"/>
      <c r="T46" t="s" s="53">
        <v>17</v>
      </c>
      <c r="U46" s="54"/>
      <c r="V46" s="54"/>
      <c r="W46" s="54"/>
      <c r="X46" t="s" s="53">
        <v>21</v>
      </c>
      <c r="Y46" s="54"/>
      <c r="Z46" t="s" s="53">
        <v>23</v>
      </c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t="s" s="53">
        <v>47</v>
      </c>
      <c r="AY46" s="54"/>
      <c r="AZ46" s="54"/>
      <c r="BA46" s="54"/>
      <c r="BB46" s="54"/>
      <c r="BC46" s="54"/>
      <c r="BD46" s="54"/>
    </row>
    <row r="47" ht="17" customHeight="1">
      <c r="A47" s="160"/>
      <c r="B47" s="110">
        <v>32</v>
      </c>
      <c r="C47" t="s" s="148">
        <v>498</v>
      </c>
      <c r="D47" s="160"/>
      <c r="E47" s="110" cm="1">
        <f t="array" ref="E47">B47+1</f>
        <v>33</v>
      </c>
      <c r="F47" s="149" cm="1">
        <f t="array" ref="F47">C47+1</f>
        <v>31</v>
      </c>
      <c r="G47" s="160"/>
      <c r="H47" t="s" s="150">
        <v>954</v>
      </c>
      <c r="I47" t="s" s="150">
        <v>1043</v>
      </c>
      <c r="J47" t="str" s="161" cm="1">
        <f t="array" ref="J47">TRIM(SUBSTITUTE(CONCATENATE(IF(N47&lt;&gt;"",N47,""),IF(AND(N47&lt;&gt;"",O47&lt;&gt;"")," + ",""),IF(O47&lt;&gt;"",O47,""),IF(AND(OR(N47&lt;&gt;"",O47&lt;&gt;""),P47&lt;&gt;"")," + ",""),IF(P47&lt;&gt;"",P47,""),IF(AND(OR(N47&lt;&gt;"",O47&lt;&gt;"",P47&lt;&gt;""),Q47&lt;&gt;"")," + ",""),IF(Q47&lt;&gt;"",Q47,""))," + "," + ",1))</f>
        <v>acoustic + airy + bright + layered + shaking</v>
      </c>
      <c r="K47" t="s" s="109">
        <v>954</v>
      </c>
      <c r="L47" t="s" s="109">
        <v>1043</v>
      </c>
      <c r="M47" t="str" s="151" cm="1">
        <f t="array" ref="M47">"sendmidi dev "Osmose Port 2" cc 0 "&amp;B47&amp;" pc "&amp;C47</f>
        <v>sendmidi dev "Osmose Port 2" cc 0 32 pc 30</v>
      </c>
      <c r="N47" t="str" s="46" cm="1">
        <f t="array" ref="N47">TRIM(SUBSTITUTE(CONCATENATE(IF(R47&lt;&gt;"",R47,""),IF(AND(R47&lt;&gt;"",S47&lt;&gt;"")," + ",""),IF(S47&lt;&gt;"",S47,""),IF(AND(OR(R47&lt;&gt;"",S47&lt;&gt;""),T47&lt;&gt;"")," + ",""),IF(T47&lt;&gt;"",T47,""),IF(AND(OR(R47&lt;&gt;"",S47&lt;&gt;"",T47&lt;&gt;""),U47&lt;&gt;"")," + ",""),IF(U47&lt;&gt;"",U47,""),IF(AND(OR(R47&lt;&gt;"",S47&lt;&gt;"",T47&lt;&gt;"",U47&lt;&gt;""),V47&lt;&gt;"")," + ",""),IF(V47&lt;&gt;"",V47,""),IF(AND(OR(R47&lt;&gt;"",S47&lt;&gt;"",T47&lt;&gt;"",U47&lt;&gt;"",V47&lt;&gt;""),W47&lt;&gt;"")," + ",""),IF(W47&lt;&gt;"",W47,""),IF(AND(OR(R47&lt;&gt;"",S47&lt;&gt;"",T47&lt;&gt;"",U47&lt;&gt;"",V47&lt;&gt;"",W47&lt;&gt;""),X47&lt;&gt;"")," + ",""),IF(X47&lt;&gt;"",X47,""),IF(AND(OR(R47&lt;&gt;"",S47&lt;&gt;"",T47&lt;&gt;"",U47&lt;&gt;"",V47&lt;&gt;"",W47&lt;&gt;"",X47&lt;&gt;""),Y47&lt;&gt;"")," + ",""),IF(Y47&lt;&gt;"",Y47,""),IF(AND(OR(R47&lt;&gt;"",S47&lt;&gt;"",T47&lt;&gt;"",U47&lt;&gt;"",V47&lt;&gt;"",W47&lt;&gt;"",X47&lt;&gt;"",Y47&lt;&gt;""),Z47&lt;&gt;"")," + ",""),IF(Z47&lt;&gt;"",Z47,""),IF(AND(OR(R47&lt;&gt;"",S47&lt;&gt;"",T47&lt;&gt;"",U47&lt;&gt;"",V47&lt;&gt;"",W47&lt;&gt;"",X47&lt;&gt;"",Y47&lt;&gt;"",Z47&lt;&gt;""),AA47&lt;&gt;"")," + ",""),IF(AA47&lt;&gt;"",AA47,""))," + "," + ",1))</f>
        <v>acoustic + airy + bright</v>
      </c>
      <c r="O47" t="str" s="46" cm="1">
        <f t="array" ref="O47">TRIM(SUBSTITUTE(CONCATENATE(IF(AB47&lt;&gt;"",AB47,""),IF(AND(AB47&lt;&gt;"",AC47&lt;&gt;"")," + ",""),IF(AC47&lt;&gt;"",AC47,""),IF(AND(OR(AB47&lt;&gt;"",AC47&lt;&gt;""),AD47&lt;&gt;"")," + ",""),IF(AD47&lt;&gt;"",AD47,""),IF(AND(OR(AB47&lt;&gt;"",AC47&lt;&gt;"",AD47&lt;&gt;""),AE47&lt;&gt;"")," + ",""),IF(AE47&lt;&gt;"",AE47,""),IF(AND(OR(AB47&lt;&gt;"",AC47&lt;&gt;"",AD47&lt;&gt;"",AE47&lt;&gt;""),AF47&lt;&gt;"")," + ",""),IF(AF47&lt;&gt;"",AF47,""),IF(AND(OR(AB47&lt;&gt;"",AC47&lt;&gt;"",AD47&lt;&gt;"",AE47&lt;&gt;"",AF47&lt;&gt;""),AG47&lt;&gt;"")," + ",""),IF(AG47&lt;&gt;"",AG47,""),IF(AND(OR(AB47&lt;&gt;"",AC47&lt;&gt;"",AD47&lt;&gt;"",AE47&lt;&gt;"",AF47&lt;&gt;"",AG47&lt;&gt;""),AH47&lt;&gt;"")," + ",""),IF(AH47&lt;&gt;"",AH47,""),IF(AND(OR(AB47&lt;&gt;"",AC47&lt;&gt;"",AD47&lt;&gt;"",AE47&lt;&gt;"",AF47&lt;&gt;"",AG47&lt;&gt;"",AH47&lt;&gt;""),AI47&lt;&gt;"")," + ",""),IF(AI47&lt;&gt;"",AI47,""),IF(AND(OR(AB47&lt;&gt;"",AC47&lt;&gt;"",AD47&lt;&gt;"",AE47&lt;&gt;"",AF47&lt;&gt;"",AG47&lt;&gt;"",AH47&lt;&gt;"",AI47&lt;&gt;""),AJ47&lt;&gt;"")," + ",""),IF(AJ47&lt;&gt;"",AJ47,""),IF(AND(OR(AB47&lt;&gt;"",AC47&lt;&gt;"",AD47&lt;&gt;"",AE47&lt;&gt;"",AF47&lt;&gt;"",AG47&lt;&gt;"",AH47&lt;&gt;"",AI47&lt;&gt;"",AJ47&lt;&gt;""),AK47&lt;&gt;"")," + ",""),IF(AK47&lt;&gt;"",AK47,""))," + "," + ",1))</f>
      </c>
      <c r="P47" t="str" s="46" cm="1">
        <f t="array" ref="P47">TRIM(SUBSTITUTE(CONCATENATE(IF(AL47&lt;&gt;"",AL47,""),IF(AND(AL47&lt;&gt;"",AM47&lt;&gt;"")," + ",""),IF(AM47&lt;&gt;"",AM47,""),IF(AND(OR(AL47&lt;&gt;"",AM47&lt;&gt;""),AN47&lt;&gt;"")," + ",""),IF(AN47&lt;&gt;"",AN47,""),IF(AND(OR(AL47&lt;&gt;"",AM47&lt;&gt;"",AN47&lt;&gt;""),AO47&lt;&gt;"")," + ",""),IF(AO47&lt;&gt;"",AO47,""),IF(AND(OR(AL47&lt;&gt;"",AM47&lt;&gt;"",AN47&lt;&gt;"",AO47&lt;&gt;""),AP47&lt;&gt;"")," + ",""),IF(AP47&lt;&gt;"",AP47,""),IF(AND(OR(AL47&lt;&gt;"",AM47&lt;&gt;"",AN47&lt;&gt;"",AO47&lt;&gt;"",AP47&lt;&gt;""),AQ47&lt;&gt;"")," + ",""),IF(AQ47&lt;&gt;"",AQ47,""),IF(AND(OR(AL47&lt;&gt;"",AM47&lt;&gt;"",AN47&lt;&gt;"",AO47&lt;&gt;"",AP47&lt;&gt;"",AQ47&lt;&gt;""),AR47&lt;&gt;"")," + ",""),IF(AR47&lt;&gt;"",AR47,""),IF(AND(OR(AL47&lt;&gt;"",AM47&lt;&gt;"",AN47&lt;&gt;"",AO47&lt;&gt;"",AP47&lt;&gt;"",AQ47&lt;&gt;"",AR47&lt;&gt;""),AS47&lt;&gt;"")," + ",""),IF(AS47&lt;&gt;"",AS47,""),IF(AND(OR(AL47&lt;&gt;"",AM47&lt;&gt;"",AN47&lt;&gt;"",AO47&lt;&gt;"",AP47&lt;&gt;"",AQ47&lt;&gt;"",AR47&lt;&gt;"",AS47&lt;&gt;""),AT47&lt;&gt;"")," + ",""),IF(AT47&lt;&gt;"",AT47,""),IF(AND(OR(AL47&lt;&gt;"",AM47&lt;&gt;"",AN47&lt;&gt;"",AO47&lt;&gt;"",AP47&lt;&gt;"",AQ47&lt;&gt;"",AR47&lt;&gt;"",AS47&lt;&gt;"",AT47&lt;&gt;""),AU47&lt;&gt;"")," + ",""),IF(AU47&lt;&gt;"",AU47,""))," + "," + ",1))</f>
        <v>layered</v>
      </c>
      <c r="Q47" t="str" s="46" cm="1">
        <f t="array" ref="Q47">TRIM(SUBSTITUTE(CONCATENATE(IF(AV47&lt;&gt;"",AV47,""),IF(AND(AV47&lt;&gt;"",AW47&lt;&gt;"")," + ",""),IF(AW47&lt;&gt;"",AW47,""),IF(AND(OR(AV47&lt;&gt;"",AW47&lt;&gt;""),AX47&lt;&gt;"")," + ",""),IF(AX47&lt;&gt;"",AX47,""),IF(AND(OR(AV47&lt;&gt;"",AW47&lt;&gt;"",AX47&lt;&gt;""),AY47&lt;&gt;"")," + ",""),IF(AY47&lt;&gt;"",AY47,""),IF(AND(OR(AV47&lt;&gt;"",AW47&lt;&gt;"",AX47&lt;&gt;"",AY47&lt;&gt;""),AZ47&lt;&gt;"")," + ",""),IF(AZ47&lt;&gt;"",AZ47,""),IF(AND(OR(AV47&lt;&gt;"",AW47&lt;&gt;"",AX47&lt;&gt;"",AY47&lt;&gt;"",AZ47&lt;&gt;""),BA47&lt;&gt;"")," + ",""),IF(BA47&lt;&gt;"",BA47,""),IF(AND(OR(AV47&lt;&gt;"",AW47&lt;&gt;"",AX47&lt;&gt;"",AY47&lt;&gt;"",AZ47&lt;&gt;"",BA47&lt;&gt;""),BB47&lt;&gt;"")," + ",""),IF(BB47&lt;&gt;"",BB47,""),IF(AND(OR(AV47&lt;&gt;"",AW47&lt;&gt;"",AX47&lt;&gt;"",AY47&lt;&gt;"",AZ47&lt;&gt;"",BA47&lt;&gt;"",BB47&lt;&gt;""),BC47&lt;&gt;"")," + ",""),IF(BC47&lt;&gt;"",BC47,""),IF(AND(OR(AV47&lt;&gt;"",AW47&lt;&gt;"",AX47&lt;&gt;"",AY47&lt;&gt;"",AZ47&lt;&gt;"",BA47&lt;&gt;"",BB47&lt;&gt;"",BC47&lt;&gt;""),BD47&lt;&gt;"")," + ",""),IF(BD47&lt;&gt;"",BD47,""))," + "," + ",1))</f>
        <v>shaking</v>
      </c>
      <c r="R47" t="s" s="45">
        <v>15</v>
      </c>
      <c r="S47" s="46"/>
      <c r="T47" t="s" s="45">
        <v>17</v>
      </c>
      <c r="U47" s="46"/>
      <c r="V47" s="46"/>
      <c r="W47" s="46"/>
      <c r="X47" t="s" s="45">
        <v>21</v>
      </c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t="s" s="45">
        <v>35</v>
      </c>
      <c r="AM47" s="46"/>
      <c r="AN47" s="46"/>
      <c r="AO47" s="46"/>
      <c r="AP47" s="46"/>
      <c r="AQ47" s="46"/>
      <c r="AR47" s="46"/>
      <c r="AS47" s="46"/>
      <c r="AT47" s="46"/>
      <c r="AU47" s="46"/>
      <c r="AV47" t="s" s="45">
        <v>45</v>
      </c>
      <c r="AW47" s="46"/>
      <c r="AX47" s="46"/>
      <c r="AY47" s="46"/>
      <c r="AZ47" s="46"/>
      <c r="BA47" s="46"/>
      <c r="BB47" s="46"/>
      <c r="BC47" s="46"/>
      <c r="BD47" s="46"/>
    </row>
    <row r="48" ht="17" customHeight="1">
      <c r="A48" s="160"/>
      <c r="B48" s="110">
        <v>31</v>
      </c>
      <c r="C48" t="s" s="148">
        <v>474</v>
      </c>
      <c r="D48" s="160"/>
      <c r="E48" s="110" cm="1">
        <f t="array" ref="E48">B48+1</f>
        <v>32</v>
      </c>
      <c r="F48" s="149" cm="1">
        <f t="array" ref="F48">C48+1</f>
        <v>38</v>
      </c>
      <c r="G48" s="160"/>
      <c r="H48" t="s" s="150">
        <v>491</v>
      </c>
      <c r="I48" t="s" s="150">
        <v>523</v>
      </c>
      <c r="J48" t="str" s="161" cm="1">
        <f t="array" ref="J48">TRIM(SUBSTITUTE(CONCATENATE(IF(N48&lt;&gt;"",N48,""),IF(AND(N48&lt;&gt;"",O48&lt;&gt;"")," + ",""),IF(O48&lt;&gt;"",O48,""),IF(AND(OR(N48&lt;&gt;"",O48&lt;&gt;""),P48&lt;&gt;"")," + ",""),IF(P48&lt;&gt;"",P48,""),IF(AND(OR(N48&lt;&gt;"",O48&lt;&gt;"",P48&lt;&gt;""),Q48&lt;&gt;"")," + ",""),IF(Q48&lt;&gt;"",Q48,""))," + "," + ",1))</f>
        <v>acoustic + airy + clean</v>
      </c>
      <c r="K48" t="s" s="109">
        <v>491</v>
      </c>
      <c r="L48" t="s" s="109">
        <v>523</v>
      </c>
      <c r="M48" t="str" s="151" cm="1">
        <f t="array" ref="M48">"sendmidi dev "Osmose Port 2" cc 0 "&amp;B48&amp;" pc "&amp;C48</f>
        <v>sendmidi dev "Osmose Port 2" cc 0 31 pc 37</v>
      </c>
      <c r="N48" t="str" s="38" cm="1">
        <f t="array" ref="N48">TRIM(SUBSTITUTE(CONCATENATE(IF(R48&lt;&gt;"",R48,""),IF(AND(R48&lt;&gt;"",S48&lt;&gt;"")," + ",""),IF(S48&lt;&gt;"",S48,""),IF(AND(OR(R48&lt;&gt;"",S48&lt;&gt;""),T48&lt;&gt;"")," + ",""),IF(T48&lt;&gt;"",T48,""),IF(AND(OR(R48&lt;&gt;"",S48&lt;&gt;"",T48&lt;&gt;""),U48&lt;&gt;"")," + ",""),IF(U48&lt;&gt;"",U48,""),IF(AND(OR(R48&lt;&gt;"",S48&lt;&gt;"",T48&lt;&gt;"",U48&lt;&gt;""),V48&lt;&gt;"")," + ",""),IF(V48&lt;&gt;"",V48,""),IF(AND(OR(R48&lt;&gt;"",S48&lt;&gt;"",T48&lt;&gt;"",U48&lt;&gt;"",V48&lt;&gt;""),W48&lt;&gt;"")," + ",""),IF(W48&lt;&gt;"",W48,""),IF(AND(OR(R48&lt;&gt;"",S48&lt;&gt;"",T48&lt;&gt;"",U48&lt;&gt;"",V48&lt;&gt;"",W48&lt;&gt;""),X48&lt;&gt;"")," + ",""),IF(X48&lt;&gt;"",X48,""),IF(AND(OR(R48&lt;&gt;"",S48&lt;&gt;"",T48&lt;&gt;"",U48&lt;&gt;"",V48&lt;&gt;"",W48&lt;&gt;"",X48&lt;&gt;""),Y48&lt;&gt;"")," + ",""),IF(Y48&lt;&gt;"",Y48,""),IF(AND(OR(R48&lt;&gt;"",S48&lt;&gt;"",T48&lt;&gt;"",U48&lt;&gt;"",V48&lt;&gt;"",W48&lt;&gt;"",X48&lt;&gt;"",Y48&lt;&gt;""),Z48&lt;&gt;"")," + ",""),IF(Z48&lt;&gt;"",Z48,""),IF(AND(OR(R48&lt;&gt;"",S48&lt;&gt;"",T48&lt;&gt;"",U48&lt;&gt;"",V48&lt;&gt;"",W48&lt;&gt;"",X48&lt;&gt;"",Y48&lt;&gt;"",Z48&lt;&gt;""),AA48&lt;&gt;"")," + ",""),IF(AA48&lt;&gt;"",AA48,""))," + "," + ",1))</f>
        <v>acoustic + airy + clean</v>
      </c>
      <c r="O48" t="str" s="38" cm="1">
        <f t="array" ref="O48">TRIM(SUBSTITUTE(CONCATENATE(IF(AB48&lt;&gt;"",AB48,""),IF(AND(AB48&lt;&gt;"",AC48&lt;&gt;"")," + ",""),IF(AC48&lt;&gt;"",AC48,""),IF(AND(OR(AB48&lt;&gt;"",AC48&lt;&gt;""),AD48&lt;&gt;"")," + ",""),IF(AD48&lt;&gt;"",AD48,""),IF(AND(OR(AB48&lt;&gt;"",AC48&lt;&gt;"",AD48&lt;&gt;""),AE48&lt;&gt;"")," + ",""),IF(AE48&lt;&gt;"",AE48,""),IF(AND(OR(AB48&lt;&gt;"",AC48&lt;&gt;"",AD48&lt;&gt;"",AE48&lt;&gt;""),AF48&lt;&gt;"")," + ",""),IF(AF48&lt;&gt;"",AF48,""),IF(AND(OR(AB48&lt;&gt;"",AC48&lt;&gt;"",AD48&lt;&gt;"",AE48&lt;&gt;"",AF48&lt;&gt;""),AG48&lt;&gt;"")," + ",""),IF(AG48&lt;&gt;"",AG48,""),IF(AND(OR(AB48&lt;&gt;"",AC48&lt;&gt;"",AD48&lt;&gt;"",AE48&lt;&gt;"",AF48&lt;&gt;"",AG48&lt;&gt;""),AH48&lt;&gt;"")," + ",""),IF(AH48&lt;&gt;"",AH48,""),IF(AND(OR(AB48&lt;&gt;"",AC48&lt;&gt;"",AD48&lt;&gt;"",AE48&lt;&gt;"",AF48&lt;&gt;"",AG48&lt;&gt;"",AH48&lt;&gt;""),AI48&lt;&gt;"")," + ",""),IF(AI48&lt;&gt;"",AI48,""),IF(AND(OR(AB48&lt;&gt;"",AC48&lt;&gt;"",AD48&lt;&gt;"",AE48&lt;&gt;"",AF48&lt;&gt;"",AG48&lt;&gt;"",AH48&lt;&gt;"",AI48&lt;&gt;""),AJ48&lt;&gt;"")," + ",""),IF(AJ48&lt;&gt;"",AJ48,""),IF(AND(OR(AB48&lt;&gt;"",AC48&lt;&gt;"",AD48&lt;&gt;"",AE48&lt;&gt;"",AF48&lt;&gt;"",AG48&lt;&gt;"",AH48&lt;&gt;"",AI48&lt;&gt;"",AJ48&lt;&gt;""),AK48&lt;&gt;"")," + ",""),IF(AK48&lt;&gt;"",AK48,""))," + "," + ",1))</f>
      </c>
      <c r="P48" t="str" s="38" cm="1">
        <f t="array" ref="P48">TRIM(SUBSTITUTE(CONCATENATE(IF(AL48&lt;&gt;"",AL48,""),IF(AND(AL48&lt;&gt;"",AM48&lt;&gt;"")," + ",""),IF(AM48&lt;&gt;"",AM48,""),IF(AND(OR(AL48&lt;&gt;"",AM48&lt;&gt;""),AN48&lt;&gt;"")," + ",""),IF(AN48&lt;&gt;"",AN48,""),IF(AND(OR(AL48&lt;&gt;"",AM48&lt;&gt;"",AN48&lt;&gt;""),AO48&lt;&gt;"")," + ",""),IF(AO48&lt;&gt;"",AO48,""),IF(AND(OR(AL48&lt;&gt;"",AM48&lt;&gt;"",AN48&lt;&gt;"",AO48&lt;&gt;""),AP48&lt;&gt;"")," + ",""),IF(AP48&lt;&gt;"",AP48,""),IF(AND(OR(AL48&lt;&gt;"",AM48&lt;&gt;"",AN48&lt;&gt;"",AO48&lt;&gt;"",AP48&lt;&gt;""),AQ48&lt;&gt;"")," + ",""),IF(AQ48&lt;&gt;"",AQ48,""),IF(AND(OR(AL48&lt;&gt;"",AM48&lt;&gt;"",AN48&lt;&gt;"",AO48&lt;&gt;"",AP48&lt;&gt;"",AQ48&lt;&gt;""),AR48&lt;&gt;"")," + ",""),IF(AR48&lt;&gt;"",AR48,""),IF(AND(OR(AL48&lt;&gt;"",AM48&lt;&gt;"",AN48&lt;&gt;"",AO48&lt;&gt;"",AP48&lt;&gt;"",AQ48&lt;&gt;"",AR48&lt;&gt;""),AS48&lt;&gt;"")," + ",""),IF(AS48&lt;&gt;"",AS48,""),IF(AND(OR(AL48&lt;&gt;"",AM48&lt;&gt;"",AN48&lt;&gt;"",AO48&lt;&gt;"",AP48&lt;&gt;"",AQ48&lt;&gt;"",AR48&lt;&gt;"",AS48&lt;&gt;""),AT48&lt;&gt;"")," + ",""),IF(AT48&lt;&gt;"",AT48,""),IF(AND(OR(AL48&lt;&gt;"",AM48&lt;&gt;"",AN48&lt;&gt;"",AO48&lt;&gt;"",AP48&lt;&gt;"",AQ48&lt;&gt;"",AR48&lt;&gt;"",AS48&lt;&gt;"",AT48&lt;&gt;""),AU48&lt;&gt;"")," + ",""),IF(AU48&lt;&gt;"",AU48,""))," + "," + ",1))</f>
      </c>
      <c r="Q48" t="str" s="38" cm="1">
        <f t="array" ref="Q48">TRIM(SUBSTITUTE(CONCATENATE(IF(AV48&lt;&gt;"",AV48,""),IF(AND(AV48&lt;&gt;"",AW48&lt;&gt;"")," + ",""),IF(AW48&lt;&gt;"",AW48,""),IF(AND(OR(AV48&lt;&gt;"",AW48&lt;&gt;""),AX48&lt;&gt;"")," + ",""),IF(AX48&lt;&gt;"",AX48,""),IF(AND(OR(AV48&lt;&gt;"",AW48&lt;&gt;"",AX48&lt;&gt;""),AY48&lt;&gt;"")," + ",""),IF(AY48&lt;&gt;"",AY48,""),IF(AND(OR(AV48&lt;&gt;"",AW48&lt;&gt;"",AX48&lt;&gt;"",AY48&lt;&gt;""),AZ48&lt;&gt;"")," + ",""),IF(AZ48&lt;&gt;"",AZ48,""),IF(AND(OR(AV48&lt;&gt;"",AW48&lt;&gt;"",AX48&lt;&gt;"",AY48&lt;&gt;"",AZ48&lt;&gt;""),BA48&lt;&gt;"")," + ",""),IF(BA48&lt;&gt;"",BA48,""),IF(AND(OR(AV48&lt;&gt;"",AW48&lt;&gt;"",AX48&lt;&gt;"",AY48&lt;&gt;"",AZ48&lt;&gt;"",BA48&lt;&gt;""),BB48&lt;&gt;"")," + ",""),IF(BB48&lt;&gt;"",BB48,""),IF(AND(OR(AV48&lt;&gt;"",AW48&lt;&gt;"",AX48&lt;&gt;"",AY48&lt;&gt;"",AZ48&lt;&gt;"",BA48&lt;&gt;"",BB48&lt;&gt;""),BC48&lt;&gt;"")," + ",""),IF(BC48&lt;&gt;"",BC48,""),IF(AND(OR(AV48&lt;&gt;"",AW48&lt;&gt;"",AX48&lt;&gt;"",AY48&lt;&gt;"",AZ48&lt;&gt;"",BA48&lt;&gt;"",BB48&lt;&gt;"",BC48&lt;&gt;""),BD48&lt;&gt;"")," + ",""),IF(BD48&lt;&gt;"",BD48,""))," + "," + ",1))</f>
      </c>
      <c r="R48" t="s" s="37">
        <v>15</v>
      </c>
      <c r="S48" s="38"/>
      <c r="T48" t="s" s="37">
        <v>17</v>
      </c>
      <c r="U48" s="38"/>
      <c r="V48" s="38"/>
      <c r="W48" s="38"/>
      <c r="X48" s="38"/>
      <c r="Y48" s="38"/>
      <c r="Z48" t="s" s="37">
        <v>23</v>
      </c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</row>
    <row r="49" ht="17" customHeight="1">
      <c r="A49" s="160"/>
      <c r="B49" s="110">
        <v>32</v>
      </c>
      <c r="C49" t="s" s="148">
        <v>194</v>
      </c>
      <c r="D49" s="160"/>
      <c r="E49" s="110" cm="1">
        <f t="array" ref="E49">B49+1</f>
        <v>33</v>
      </c>
      <c r="F49" s="149" cm="1">
        <f t="array" ref="F49">C49+1</f>
        <v>42</v>
      </c>
      <c r="G49" s="160"/>
      <c r="H49" t="s" s="150">
        <v>491</v>
      </c>
      <c r="I49" t="s" s="150">
        <v>534</v>
      </c>
      <c r="J49" t="str" s="161" cm="1">
        <f t="array" ref="J49">TRIM(SUBSTITUTE(CONCATENATE(IF(N49&lt;&gt;"",N49,""),IF(AND(N49&lt;&gt;"",O49&lt;&gt;"")," + ",""),IF(O49&lt;&gt;"",O49,""),IF(AND(OR(N49&lt;&gt;"",O49&lt;&gt;""),P49&lt;&gt;"")," + ",""),IF(P49&lt;&gt;"",P49,""),IF(AND(OR(N49&lt;&gt;"",O49&lt;&gt;"",P49&lt;&gt;""),Q49&lt;&gt;"")," + ",""),IF(Q49&lt;&gt;"",Q49,""))," + "," + ",1))</f>
        <v>acoustic + airy + clean</v>
      </c>
      <c r="K49" t="s" s="109">
        <v>491</v>
      </c>
      <c r="L49" t="s" s="109">
        <v>534</v>
      </c>
      <c r="M49" t="str" s="151" cm="1">
        <f t="array" ref="M49">"sendmidi dev "Osmose Port 2" cc 0 "&amp;B49&amp;" pc "&amp;C49</f>
        <v>sendmidi dev "Osmose Port 2" cc 0 32 pc 41</v>
      </c>
      <c r="N49" t="str" s="46" cm="1">
        <f t="array" ref="N49">TRIM(SUBSTITUTE(CONCATENATE(IF(R49&lt;&gt;"",R49,""),IF(AND(R49&lt;&gt;"",S49&lt;&gt;"")," + ",""),IF(S49&lt;&gt;"",S49,""),IF(AND(OR(R49&lt;&gt;"",S49&lt;&gt;""),T49&lt;&gt;"")," + ",""),IF(T49&lt;&gt;"",T49,""),IF(AND(OR(R49&lt;&gt;"",S49&lt;&gt;"",T49&lt;&gt;""),U49&lt;&gt;"")," + ",""),IF(U49&lt;&gt;"",U49,""),IF(AND(OR(R49&lt;&gt;"",S49&lt;&gt;"",T49&lt;&gt;"",U49&lt;&gt;""),V49&lt;&gt;"")," + ",""),IF(V49&lt;&gt;"",V49,""),IF(AND(OR(R49&lt;&gt;"",S49&lt;&gt;"",T49&lt;&gt;"",U49&lt;&gt;"",V49&lt;&gt;""),W49&lt;&gt;"")," + ",""),IF(W49&lt;&gt;"",W49,""),IF(AND(OR(R49&lt;&gt;"",S49&lt;&gt;"",T49&lt;&gt;"",U49&lt;&gt;"",V49&lt;&gt;"",W49&lt;&gt;""),X49&lt;&gt;"")," + ",""),IF(X49&lt;&gt;"",X49,""),IF(AND(OR(R49&lt;&gt;"",S49&lt;&gt;"",T49&lt;&gt;"",U49&lt;&gt;"",V49&lt;&gt;"",W49&lt;&gt;"",X49&lt;&gt;""),Y49&lt;&gt;"")," + ",""),IF(Y49&lt;&gt;"",Y49,""),IF(AND(OR(R49&lt;&gt;"",S49&lt;&gt;"",T49&lt;&gt;"",U49&lt;&gt;"",V49&lt;&gt;"",W49&lt;&gt;"",X49&lt;&gt;"",Y49&lt;&gt;""),Z49&lt;&gt;"")," + ",""),IF(Z49&lt;&gt;"",Z49,""),IF(AND(OR(R49&lt;&gt;"",S49&lt;&gt;"",T49&lt;&gt;"",U49&lt;&gt;"",V49&lt;&gt;"",W49&lt;&gt;"",X49&lt;&gt;"",Y49&lt;&gt;"",Z49&lt;&gt;""),AA49&lt;&gt;"")," + ",""),IF(AA49&lt;&gt;"",AA49,""))," + "," + ",1))</f>
        <v>acoustic + airy + clean</v>
      </c>
      <c r="O49" t="str" s="46" cm="1">
        <f t="array" ref="O49">TRIM(SUBSTITUTE(CONCATENATE(IF(AB49&lt;&gt;"",AB49,""),IF(AND(AB49&lt;&gt;"",AC49&lt;&gt;"")," + ",""),IF(AC49&lt;&gt;"",AC49,""),IF(AND(OR(AB49&lt;&gt;"",AC49&lt;&gt;""),AD49&lt;&gt;"")," + ",""),IF(AD49&lt;&gt;"",AD49,""),IF(AND(OR(AB49&lt;&gt;"",AC49&lt;&gt;"",AD49&lt;&gt;""),AE49&lt;&gt;"")," + ",""),IF(AE49&lt;&gt;"",AE49,""),IF(AND(OR(AB49&lt;&gt;"",AC49&lt;&gt;"",AD49&lt;&gt;"",AE49&lt;&gt;""),AF49&lt;&gt;"")," + ",""),IF(AF49&lt;&gt;"",AF49,""),IF(AND(OR(AB49&lt;&gt;"",AC49&lt;&gt;"",AD49&lt;&gt;"",AE49&lt;&gt;"",AF49&lt;&gt;""),AG49&lt;&gt;"")," + ",""),IF(AG49&lt;&gt;"",AG49,""),IF(AND(OR(AB49&lt;&gt;"",AC49&lt;&gt;"",AD49&lt;&gt;"",AE49&lt;&gt;"",AF49&lt;&gt;"",AG49&lt;&gt;""),AH49&lt;&gt;"")," + ",""),IF(AH49&lt;&gt;"",AH49,""),IF(AND(OR(AB49&lt;&gt;"",AC49&lt;&gt;"",AD49&lt;&gt;"",AE49&lt;&gt;"",AF49&lt;&gt;"",AG49&lt;&gt;"",AH49&lt;&gt;""),AI49&lt;&gt;"")," + ",""),IF(AI49&lt;&gt;"",AI49,""),IF(AND(OR(AB49&lt;&gt;"",AC49&lt;&gt;"",AD49&lt;&gt;"",AE49&lt;&gt;"",AF49&lt;&gt;"",AG49&lt;&gt;"",AH49&lt;&gt;"",AI49&lt;&gt;""),AJ49&lt;&gt;"")," + ",""),IF(AJ49&lt;&gt;"",AJ49,""),IF(AND(OR(AB49&lt;&gt;"",AC49&lt;&gt;"",AD49&lt;&gt;"",AE49&lt;&gt;"",AF49&lt;&gt;"",AG49&lt;&gt;"",AH49&lt;&gt;"",AI49&lt;&gt;"",AJ49&lt;&gt;""),AK49&lt;&gt;"")," + ",""),IF(AK49&lt;&gt;"",AK49,""))," + "," + ",1))</f>
      </c>
      <c r="P49" t="str" s="46" cm="1">
        <f t="array" ref="P49">TRIM(SUBSTITUTE(CONCATENATE(IF(AL49&lt;&gt;"",AL49,""),IF(AND(AL49&lt;&gt;"",AM49&lt;&gt;"")," + ",""),IF(AM49&lt;&gt;"",AM49,""),IF(AND(OR(AL49&lt;&gt;"",AM49&lt;&gt;""),AN49&lt;&gt;"")," + ",""),IF(AN49&lt;&gt;"",AN49,""),IF(AND(OR(AL49&lt;&gt;"",AM49&lt;&gt;"",AN49&lt;&gt;""),AO49&lt;&gt;"")," + ",""),IF(AO49&lt;&gt;"",AO49,""),IF(AND(OR(AL49&lt;&gt;"",AM49&lt;&gt;"",AN49&lt;&gt;"",AO49&lt;&gt;""),AP49&lt;&gt;"")," + ",""),IF(AP49&lt;&gt;"",AP49,""),IF(AND(OR(AL49&lt;&gt;"",AM49&lt;&gt;"",AN49&lt;&gt;"",AO49&lt;&gt;"",AP49&lt;&gt;""),AQ49&lt;&gt;"")," + ",""),IF(AQ49&lt;&gt;"",AQ49,""),IF(AND(OR(AL49&lt;&gt;"",AM49&lt;&gt;"",AN49&lt;&gt;"",AO49&lt;&gt;"",AP49&lt;&gt;"",AQ49&lt;&gt;""),AR49&lt;&gt;"")," + ",""),IF(AR49&lt;&gt;"",AR49,""),IF(AND(OR(AL49&lt;&gt;"",AM49&lt;&gt;"",AN49&lt;&gt;"",AO49&lt;&gt;"",AP49&lt;&gt;"",AQ49&lt;&gt;"",AR49&lt;&gt;""),AS49&lt;&gt;"")," + ",""),IF(AS49&lt;&gt;"",AS49,""),IF(AND(OR(AL49&lt;&gt;"",AM49&lt;&gt;"",AN49&lt;&gt;"",AO49&lt;&gt;"",AP49&lt;&gt;"",AQ49&lt;&gt;"",AR49&lt;&gt;"",AS49&lt;&gt;""),AT49&lt;&gt;"")," + ",""),IF(AT49&lt;&gt;"",AT49,""),IF(AND(OR(AL49&lt;&gt;"",AM49&lt;&gt;"",AN49&lt;&gt;"",AO49&lt;&gt;"",AP49&lt;&gt;"",AQ49&lt;&gt;"",AR49&lt;&gt;"",AS49&lt;&gt;"",AT49&lt;&gt;""),AU49&lt;&gt;"")," + ",""),IF(AU49&lt;&gt;"",AU49,""))," + "," + ",1))</f>
      </c>
      <c r="Q49" t="str" s="46" cm="1">
        <f t="array" ref="Q49">TRIM(SUBSTITUTE(CONCATENATE(IF(AV49&lt;&gt;"",AV49,""),IF(AND(AV49&lt;&gt;"",AW49&lt;&gt;"")," + ",""),IF(AW49&lt;&gt;"",AW49,""),IF(AND(OR(AV49&lt;&gt;"",AW49&lt;&gt;""),AX49&lt;&gt;"")," + ",""),IF(AX49&lt;&gt;"",AX49,""),IF(AND(OR(AV49&lt;&gt;"",AW49&lt;&gt;"",AX49&lt;&gt;""),AY49&lt;&gt;"")," + ",""),IF(AY49&lt;&gt;"",AY49,""),IF(AND(OR(AV49&lt;&gt;"",AW49&lt;&gt;"",AX49&lt;&gt;"",AY49&lt;&gt;""),AZ49&lt;&gt;"")," + ",""),IF(AZ49&lt;&gt;"",AZ49,""),IF(AND(OR(AV49&lt;&gt;"",AW49&lt;&gt;"",AX49&lt;&gt;"",AY49&lt;&gt;"",AZ49&lt;&gt;""),BA49&lt;&gt;"")," + ",""),IF(BA49&lt;&gt;"",BA49,""),IF(AND(OR(AV49&lt;&gt;"",AW49&lt;&gt;"",AX49&lt;&gt;"",AY49&lt;&gt;"",AZ49&lt;&gt;"",BA49&lt;&gt;""),BB49&lt;&gt;"")," + ",""),IF(BB49&lt;&gt;"",BB49,""),IF(AND(OR(AV49&lt;&gt;"",AW49&lt;&gt;"",AX49&lt;&gt;"",AY49&lt;&gt;"",AZ49&lt;&gt;"",BA49&lt;&gt;"",BB49&lt;&gt;""),BC49&lt;&gt;"")," + ",""),IF(BC49&lt;&gt;"",BC49,""),IF(AND(OR(AV49&lt;&gt;"",AW49&lt;&gt;"",AX49&lt;&gt;"",AY49&lt;&gt;"",AZ49&lt;&gt;"",BA49&lt;&gt;"",BB49&lt;&gt;"",BC49&lt;&gt;""),BD49&lt;&gt;"")," + ",""),IF(BD49&lt;&gt;"",BD49,""))," + "," + ",1))</f>
      </c>
      <c r="R49" t="s" s="45">
        <v>15</v>
      </c>
      <c r="S49" s="46"/>
      <c r="T49" t="s" s="45">
        <v>17</v>
      </c>
      <c r="U49" s="46"/>
      <c r="V49" s="46"/>
      <c r="W49" s="46"/>
      <c r="X49" s="46"/>
      <c r="Y49" s="46"/>
      <c r="Z49" t="s" s="45">
        <v>23</v>
      </c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</row>
    <row r="50" ht="17" customHeight="1">
      <c r="A50" s="160"/>
      <c r="B50" s="110">
        <v>33</v>
      </c>
      <c r="C50" t="s" s="148">
        <v>328</v>
      </c>
      <c r="D50" s="160"/>
      <c r="E50" s="110" cm="1">
        <f t="array" ref="E50">B50+1</f>
        <v>34</v>
      </c>
      <c r="F50" s="149" cm="1">
        <f t="array" ref="F50">C50+1</f>
        <v>53</v>
      </c>
      <c r="G50" s="160"/>
      <c r="H50" t="s" s="150">
        <v>491</v>
      </c>
      <c r="I50" t="s" s="150">
        <v>558</v>
      </c>
      <c r="J50" t="str" s="161" cm="1">
        <f t="array" ref="J50">TRIM(SUBSTITUTE(CONCATENATE(IF(N50&lt;&gt;"",N50,""),IF(AND(N50&lt;&gt;"",O50&lt;&gt;"")," + ",""),IF(O50&lt;&gt;"",O50,""),IF(AND(OR(N50&lt;&gt;"",O50&lt;&gt;""),P50&lt;&gt;"")," + ",""),IF(P50&lt;&gt;"",P50,""),IF(AND(OR(N50&lt;&gt;"",O50&lt;&gt;"",P50&lt;&gt;""),Q50&lt;&gt;"")," + ",""),IF(Q50&lt;&gt;"",Q50,""))," + "," + ",1))</f>
        <v>acoustic + airy + clean + portamento</v>
      </c>
      <c r="K50" t="s" s="109">
        <v>491</v>
      </c>
      <c r="L50" t="s" s="109">
        <v>558</v>
      </c>
      <c r="M50" t="str" s="151" cm="1">
        <f t="array" ref="M50">"sendmidi dev "Osmose Port 2" cc 0 "&amp;B50&amp;" pc "&amp;C50</f>
        <v>sendmidi dev "Osmose Port 2" cc 0 33 pc 52</v>
      </c>
      <c r="N50" t="str" s="54" cm="1">
        <f t="array" ref="N50">TRIM(SUBSTITUTE(CONCATENATE(IF(R50&lt;&gt;"",R50,""),IF(AND(R50&lt;&gt;"",S50&lt;&gt;"")," + ",""),IF(S50&lt;&gt;"",S50,""),IF(AND(OR(R50&lt;&gt;"",S50&lt;&gt;""),T50&lt;&gt;"")," + ",""),IF(T50&lt;&gt;"",T50,""),IF(AND(OR(R50&lt;&gt;"",S50&lt;&gt;"",T50&lt;&gt;""),U50&lt;&gt;"")," + ",""),IF(U50&lt;&gt;"",U50,""),IF(AND(OR(R50&lt;&gt;"",S50&lt;&gt;"",T50&lt;&gt;"",U50&lt;&gt;""),V50&lt;&gt;"")," + ",""),IF(V50&lt;&gt;"",V50,""),IF(AND(OR(R50&lt;&gt;"",S50&lt;&gt;"",T50&lt;&gt;"",U50&lt;&gt;"",V50&lt;&gt;""),W50&lt;&gt;"")," + ",""),IF(W50&lt;&gt;"",W50,""),IF(AND(OR(R50&lt;&gt;"",S50&lt;&gt;"",T50&lt;&gt;"",U50&lt;&gt;"",V50&lt;&gt;"",W50&lt;&gt;""),X50&lt;&gt;"")," + ",""),IF(X50&lt;&gt;"",X50,""),IF(AND(OR(R50&lt;&gt;"",S50&lt;&gt;"",T50&lt;&gt;"",U50&lt;&gt;"",V50&lt;&gt;"",W50&lt;&gt;"",X50&lt;&gt;""),Y50&lt;&gt;"")," + ",""),IF(Y50&lt;&gt;"",Y50,""),IF(AND(OR(R50&lt;&gt;"",S50&lt;&gt;"",T50&lt;&gt;"",U50&lt;&gt;"",V50&lt;&gt;"",W50&lt;&gt;"",X50&lt;&gt;"",Y50&lt;&gt;""),Z50&lt;&gt;"")," + ",""),IF(Z50&lt;&gt;"",Z50,""),IF(AND(OR(R50&lt;&gt;"",S50&lt;&gt;"",T50&lt;&gt;"",U50&lt;&gt;"",V50&lt;&gt;"",W50&lt;&gt;"",X50&lt;&gt;"",Y50&lt;&gt;"",Z50&lt;&gt;""),AA50&lt;&gt;"")," + ",""),IF(AA50&lt;&gt;"",AA50,""))," + "," + ",1))</f>
        <v>acoustic + airy + clean</v>
      </c>
      <c r="O50" t="str" s="54" cm="1">
        <f t="array" ref="O50">TRIM(SUBSTITUTE(CONCATENATE(IF(AB50&lt;&gt;"",AB50,""),IF(AND(AB50&lt;&gt;"",AC50&lt;&gt;"")," + ",""),IF(AC50&lt;&gt;"",AC50,""),IF(AND(OR(AB50&lt;&gt;"",AC50&lt;&gt;""),AD50&lt;&gt;"")," + ",""),IF(AD50&lt;&gt;"",AD50,""),IF(AND(OR(AB50&lt;&gt;"",AC50&lt;&gt;"",AD50&lt;&gt;""),AE50&lt;&gt;"")," + ",""),IF(AE50&lt;&gt;"",AE50,""),IF(AND(OR(AB50&lt;&gt;"",AC50&lt;&gt;"",AD50&lt;&gt;"",AE50&lt;&gt;""),AF50&lt;&gt;"")," + ",""),IF(AF50&lt;&gt;"",AF50,""),IF(AND(OR(AB50&lt;&gt;"",AC50&lt;&gt;"",AD50&lt;&gt;"",AE50&lt;&gt;"",AF50&lt;&gt;""),AG50&lt;&gt;"")," + ",""),IF(AG50&lt;&gt;"",AG50,""),IF(AND(OR(AB50&lt;&gt;"",AC50&lt;&gt;"",AD50&lt;&gt;"",AE50&lt;&gt;"",AF50&lt;&gt;"",AG50&lt;&gt;""),AH50&lt;&gt;"")," + ",""),IF(AH50&lt;&gt;"",AH50,""),IF(AND(OR(AB50&lt;&gt;"",AC50&lt;&gt;"",AD50&lt;&gt;"",AE50&lt;&gt;"",AF50&lt;&gt;"",AG50&lt;&gt;"",AH50&lt;&gt;""),AI50&lt;&gt;"")," + ",""),IF(AI50&lt;&gt;"",AI50,""),IF(AND(OR(AB50&lt;&gt;"",AC50&lt;&gt;"",AD50&lt;&gt;"",AE50&lt;&gt;"",AF50&lt;&gt;"",AG50&lt;&gt;"",AH50&lt;&gt;"",AI50&lt;&gt;""),AJ50&lt;&gt;"")," + ",""),IF(AJ50&lt;&gt;"",AJ50,""),IF(AND(OR(AB50&lt;&gt;"",AC50&lt;&gt;"",AD50&lt;&gt;"",AE50&lt;&gt;"",AF50&lt;&gt;"",AG50&lt;&gt;"",AH50&lt;&gt;"",AI50&lt;&gt;"",AJ50&lt;&gt;""),AK50&lt;&gt;"")," + ",""),IF(AK50&lt;&gt;"",AK50,""))," + "," + ",1))</f>
      </c>
      <c r="P50" t="str" s="54" cm="1">
        <f t="array" ref="P50">TRIM(SUBSTITUTE(CONCATENATE(IF(AL50&lt;&gt;"",AL50,""),IF(AND(AL50&lt;&gt;"",AM50&lt;&gt;"")," + ",""),IF(AM50&lt;&gt;"",AM50,""),IF(AND(OR(AL50&lt;&gt;"",AM50&lt;&gt;""),AN50&lt;&gt;"")," + ",""),IF(AN50&lt;&gt;"",AN50,""),IF(AND(OR(AL50&lt;&gt;"",AM50&lt;&gt;"",AN50&lt;&gt;""),AO50&lt;&gt;"")," + ",""),IF(AO50&lt;&gt;"",AO50,""),IF(AND(OR(AL50&lt;&gt;"",AM50&lt;&gt;"",AN50&lt;&gt;"",AO50&lt;&gt;""),AP50&lt;&gt;"")," + ",""),IF(AP50&lt;&gt;"",AP50,""),IF(AND(OR(AL50&lt;&gt;"",AM50&lt;&gt;"",AN50&lt;&gt;"",AO50&lt;&gt;"",AP50&lt;&gt;""),AQ50&lt;&gt;"")," + ",""),IF(AQ50&lt;&gt;"",AQ50,""),IF(AND(OR(AL50&lt;&gt;"",AM50&lt;&gt;"",AN50&lt;&gt;"",AO50&lt;&gt;"",AP50&lt;&gt;"",AQ50&lt;&gt;""),AR50&lt;&gt;"")," + ",""),IF(AR50&lt;&gt;"",AR50,""),IF(AND(OR(AL50&lt;&gt;"",AM50&lt;&gt;"",AN50&lt;&gt;"",AO50&lt;&gt;"",AP50&lt;&gt;"",AQ50&lt;&gt;"",AR50&lt;&gt;""),AS50&lt;&gt;"")," + ",""),IF(AS50&lt;&gt;"",AS50,""),IF(AND(OR(AL50&lt;&gt;"",AM50&lt;&gt;"",AN50&lt;&gt;"",AO50&lt;&gt;"",AP50&lt;&gt;"",AQ50&lt;&gt;"",AR50&lt;&gt;"",AS50&lt;&gt;""),AT50&lt;&gt;"")," + ",""),IF(AT50&lt;&gt;"",AT50,""),IF(AND(OR(AL50&lt;&gt;"",AM50&lt;&gt;"",AN50&lt;&gt;"",AO50&lt;&gt;"",AP50&lt;&gt;"",AQ50&lt;&gt;"",AR50&lt;&gt;"",AS50&lt;&gt;"",AT50&lt;&gt;""),AU50&lt;&gt;"")," + ",""),IF(AU50&lt;&gt;"",AU50,""))," + "," + ",1))</f>
        <v>portamento</v>
      </c>
      <c r="Q50" t="str" s="54" cm="1">
        <f t="array" ref="Q50">TRIM(SUBSTITUTE(CONCATENATE(IF(AV50&lt;&gt;"",AV50,""),IF(AND(AV50&lt;&gt;"",AW50&lt;&gt;"")," + ",""),IF(AW50&lt;&gt;"",AW50,""),IF(AND(OR(AV50&lt;&gt;"",AW50&lt;&gt;""),AX50&lt;&gt;"")," + ",""),IF(AX50&lt;&gt;"",AX50,""),IF(AND(OR(AV50&lt;&gt;"",AW50&lt;&gt;"",AX50&lt;&gt;""),AY50&lt;&gt;"")," + ",""),IF(AY50&lt;&gt;"",AY50,""),IF(AND(OR(AV50&lt;&gt;"",AW50&lt;&gt;"",AX50&lt;&gt;"",AY50&lt;&gt;""),AZ50&lt;&gt;"")," + ",""),IF(AZ50&lt;&gt;"",AZ50,""),IF(AND(OR(AV50&lt;&gt;"",AW50&lt;&gt;"",AX50&lt;&gt;"",AY50&lt;&gt;"",AZ50&lt;&gt;""),BA50&lt;&gt;"")," + ",""),IF(BA50&lt;&gt;"",BA50,""),IF(AND(OR(AV50&lt;&gt;"",AW50&lt;&gt;"",AX50&lt;&gt;"",AY50&lt;&gt;"",AZ50&lt;&gt;"",BA50&lt;&gt;""),BB50&lt;&gt;"")," + ",""),IF(BB50&lt;&gt;"",BB50,""),IF(AND(OR(AV50&lt;&gt;"",AW50&lt;&gt;"",AX50&lt;&gt;"",AY50&lt;&gt;"",AZ50&lt;&gt;"",BA50&lt;&gt;"",BB50&lt;&gt;""),BC50&lt;&gt;"")," + ",""),IF(BC50&lt;&gt;"",BC50,""),IF(AND(OR(AV50&lt;&gt;"",AW50&lt;&gt;"",AX50&lt;&gt;"",AY50&lt;&gt;"",AZ50&lt;&gt;"",BA50&lt;&gt;"",BB50&lt;&gt;"",BC50&lt;&gt;""),BD50&lt;&gt;"")," + ",""),IF(BD50&lt;&gt;"",BD50,""))," + "," + ",1))</f>
      </c>
      <c r="R50" t="s" s="53">
        <v>15</v>
      </c>
      <c r="S50" s="54"/>
      <c r="T50" t="s" s="53">
        <v>17</v>
      </c>
      <c r="U50" s="54"/>
      <c r="V50" s="54"/>
      <c r="W50" s="54"/>
      <c r="X50" s="54"/>
      <c r="Y50" s="54"/>
      <c r="Z50" t="s" s="53">
        <v>23</v>
      </c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t="s" s="53">
        <v>42</v>
      </c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</row>
    <row r="51" ht="17" customHeight="1">
      <c r="A51" s="160"/>
      <c r="B51" s="110">
        <v>33</v>
      </c>
      <c r="C51" t="s" s="148">
        <v>446</v>
      </c>
      <c r="D51" s="160"/>
      <c r="E51" s="110" cm="1">
        <f t="array" ref="E51">B51+1</f>
        <v>34</v>
      </c>
      <c r="F51" s="149" cm="1">
        <f t="array" ref="F51">C51+1</f>
        <v>27</v>
      </c>
      <c r="G51" s="160"/>
      <c r="H51" t="s" s="150">
        <v>491</v>
      </c>
      <c r="I51" t="s" s="150">
        <v>555</v>
      </c>
      <c r="J51" t="str" s="161" cm="1">
        <f t="array" ref="J51">TRIM(SUBSTITUTE(CONCATENATE(IF(N51&lt;&gt;"",N51,""),IF(AND(N51&lt;&gt;"",O51&lt;&gt;"")," + ",""),IF(O51&lt;&gt;"",O51,""),IF(AND(OR(N51&lt;&gt;"",O51&lt;&gt;""),P51&lt;&gt;"")," + ",""),IF(P51&lt;&gt;"",P51,""),IF(AND(OR(N51&lt;&gt;"",O51&lt;&gt;"",P51&lt;&gt;""),Q51&lt;&gt;"")," + ",""),IF(Q51&lt;&gt;"",Q51,""))," + "," + ",1))</f>
        <v>acoustic + airy + clean + woody</v>
      </c>
      <c r="K51" t="s" s="109">
        <v>491</v>
      </c>
      <c r="L51" t="s" s="109">
        <v>555</v>
      </c>
      <c r="M51" t="str" s="151" cm="1">
        <f t="array" ref="M51">"sendmidi dev "Osmose Port 2" cc 0 "&amp;B51&amp;" pc "&amp;C51</f>
        <v>sendmidi dev "Osmose Port 2" cc 0 33 pc 26</v>
      </c>
      <c r="N51" t="str" s="54" cm="1">
        <f t="array" ref="N51">TRIM(SUBSTITUTE(CONCATENATE(IF(R51&lt;&gt;"",R51,""),IF(AND(R51&lt;&gt;"",S51&lt;&gt;"")," + ",""),IF(S51&lt;&gt;"",S51,""),IF(AND(OR(R51&lt;&gt;"",S51&lt;&gt;""),T51&lt;&gt;"")," + ",""),IF(T51&lt;&gt;"",T51,""),IF(AND(OR(R51&lt;&gt;"",S51&lt;&gt;"",T51&lt;&gt;""),U51&lt;&gt;"")," + ",""),IF(U51&lt;&gt;"",U51,""),IF(AND(OR(R51&lt;&gt;"",S51&lt;&gt;"",T51&lt;&gt;"",U51&lt;&gt;""),V51&lt;&gt;"")," + ",""),IF(V51&lt;&gt;"",V51,""),IF(AND(OR(R51&lt;&gt;"",S51&lt;&gt;"",T51&lt;&gt;"",U51&lt;&gt;"",V51&lt;&gt;""),W51&lt;&gt;"")," + ",""),IF(W51&lt;&gt;"",W51,""),IF(AND(OR(R51&lt;&gt;"",S51&lt;&gt;"",T51&lt;&gt;"",U51&lt;&gt;"",V51&lt;&gt;"",W51&lt;&gt;""),X51&lt;&gt;"")," + ",""),IF(X51&lt;&gt;"",X51,""),IF(AND(OR(R51&lt;&gt;"",S51&lt;&gt;"",T51&lt;&gt;"",U51&lt;&gt;"",V51&lt;&gt;"",W51&lt;&gt;"",X51&lt;&gt;""),Y51&lt;&gt;"")," + ",""),IF(Y51&lt;&gt;"",Y51,""),IF(AND(OR(R51&lt;&gt;"",S51&lt;&gt;"",T51&lt;&gt;"",U51&lt;&gt;"",V51&lt;&gt;"",W51&lt;&gt;"",X51&lt;&gt;"",Y51&lt;&gt;""),Z51&lt;&gt;"")," + ",""),IF(Z51&lt;&gt;"",Z51,""),IF(AND(OR(R51&lt;&gt;"",S51&lt;&gt;"",T51&lt;&gt;"",U51&lt;&gt;"",V51&lt;&gt;"",W51&lt;&gt;"",X51&lt;&gt;"",Y51&lt;&gt;"",Z51&lt;&gt;""),AA51&lt;&gt;"")," + ",""),IF(AA51&lt;&gt;"",AA51,""))," + "," + ",1))</f>
        <v>acoustic + airy + clean</v>
      </c>
      <c r="O51" t="str" s="54" cm="1">
        <f t="array" ref="O51">TRIM(SUBSTITUTE(CONCATENATE(IF(AB51&lt;&gt;"",AB51,""),IF(AND(AB51&lt;&gt;"",AC51&lt;&gt;"")," + ",""),IF(AC51&lt;&gt;"",AC51,""),IF(AND(OR(AB51&lt;&gt;"",AC51&lt;&gt;""),AD51&lt;&gt;"")," + ",""),IF(AD51&lt;&gt;"",AD51,""),IF(AND(OR(AB51&lt;&gt;"",AC51&lt;&gt;"",AD51&lt;&gt;""),AE51&lt;&gt;"")," + ",""),IF(AE51&lt;&gt;"",AE51,""),IF(AND(OR(AB51&lt;&gt;"",AC51&lt;&gt;"",AD51&lt;&gt;"",AE51&lt;&gt;""),AF51&lt;&gt;"")," + ",""),IF(AF51&lt;&gt;"",AF51,""),IF(AND(OR(AB51&lt;&gt;"",AC51&lt;&gt;"",AD51&lt;&gt;"",AE51&lt;&gt;"",AF51&lt;&gt;""),AG51&lt;&gt;"")," + ",""),IF(AG51&lt;&gt;"",AG51,""),IF(AND(OR(AB51&lt;&gt;"",AC51&lt;&gt;"",AD51&lt;&gt;"",AE51&lt;&gt;"",AF51&lt;&gt;"",AG51&lt;&gt;""),AH51&lt;&gt;"")," + ",""),IF(AH51&lt;&gt;"",AH51,""),IF(AND(OR(AB51&lt;&gt;"",AC51&lt;&gt;"",AD51&lt;&gt;"",AE51&lt;&gt;"",AF51&lt;&gt;"",AG51&lt;&gt;"",AH51&lt;&gt;""),AI51&lt;&gt;"")," + ",""),IF(AI51&lt;&gt;"",AI51,""),IF(AND(OR(AB51&lt;&gt;"",AC51&lt;&gt;"",AD51&lt;&gt;"",AE51&lt;&gt;"",AF51&lt;&gt;"",AG51&lt;&gt;"",AH51&lt;&gt;"",AI51&lt;&gt;""),AJ51&lt;&gt;"")," + ",""),IF(AJ51&lt;&gt;"",AJ51,""),IF(AND(OR(AB51&lt;&gt;"",AC51&lt;&gt;"",AD51&lt;&gt;"",AE51&lt;&gt;"",AF51&lt;&gt;"",AG51&lt;&gt;"",AH51&lt;&gt;"",AI51&lt;&gt;"",AJ51&lt;&gt;""),AK51&lt;&gt;"")," + ",""),IF(AK51&lt;&gt;"",AK51,""))," + "," + ",1))</f>
      </c>
      <c r="P51" t="str" s="54" cm="1">
        <f t="array" ref="P51">TRIM(SUBSTITUTE(CONCATENATE(IF(AL51&lt;&gt;"",AL51,""),IF(AND(AL51&lt;&gt;"",AM51&lt;&gt;"")," + ",""),IF(AM51&lt;&gt;"",AM51,""),IF(AND(OR(AL51&lt;&gt;"",AM51&lt;&gt;""),AN51&lt;&gt;"")," + ",""),IF(AN51&lt;&gt;"",AN51,""),IF(AND(OR(AL51&lt;&gt;"",AM51&lt;&gt;"",AN51&lt;&gt;""),AO51&lt;&gt;"")," + ",""),IF(AO51&lt;&gt;"",AO51,""),IF(AND(OR(AL51&lt;&gt;"",AM51&lt;&gt;"",AN51&lt;&gt;"",AO51&lt;&gt;""),AP51&lt;&gt;"")," + ",""),IF(AP51&lt;&gt;"",AP51,""),IF(AND(OR(AL51&lt;&gt;"",AM51&lt;&gt;"",AN51&lt;&gt;"",AO51&lt;&gt;"",AP51&lt;&gt;""),AQ51&lt;&gt;"")," + ",""),IF(AQ51&lt;&gt;"",AQ51,""),IF(AND(OR(AL51&lt;&gt;"",AM51&lt;&gt;"",AN51&lt;&gt;"",AO51&lt;&gt;"",AP51&lt;&gt;"",AQ51&lt;&gt;""),AR51&lt;&gt;"")," + ",""),IF(AR51&lt;&gt;"",AR51,""),IF(AND(OR(AL51&lt;&gt;"",AM51&lt;&gt;"",AN51&lt;&gt;"",AO51&lt;&gt;"",AP51&lt;&gt;"",AQ51&lt;&gt;"",AR51&lt;&gt;""),AS51&lt;&gt;"")," + ",""),IF(AS51&lt;&gt;"",AS51,""),IF(AND(OR(AL51&lt;&gt;"",AM51&lt;&gt;"",AN51&lt;&gt;"",AO51&lt;&gt;"",AP51&lt;&gt;"",AQ51&lt;&gt;"",AR51&lt;&gt;"",AS51&lt;&gt;""),AT51&lt;&gt;"")," + ",""),IF(AT51&lt;&gt;"",AT51,""),IF(AND(OR(AL51&lt;&gt;"",AM51&lt;&gt;"",AN51&lt;&gt;"",AO51&lt;&gt;"",AP51&lt;&gt;"",AQ51&lt;&gt;"",AR51&lt;&gt;"",AS51&lt;&gt;"",AT51&lt;&gt;""),AU51&lt;&gt;"")," + ",""),IF(AU51&lt;&gt;"",AU51,""))," + "," + ",1))</f>
      </c>
      <c r="Q51" t="str" s="54" cm="1">
        <f t="array" ref="Q51">TRIM(SUBSTITUTE(CONCATENATE(IF(AV51&lt;&gt;"",AV51,""),IF(AND(AV51&lt;&gt;"",AW51&lt;&gt;"")," + ",""),IF(AW51&lt;&gt;"",AW51,""),IF(AND(OR(AV51&lt;&gt;"",AW51&lt;&gt;""),AX51&lt;&gt;"")," + ",""),IF(AX51&lt;&gt;"",AX51,""),IF(AND(OR(AV51&lt;&gt;"",AW51&lt;&gt;"",AX51&lt;&gt;""),AY51&lt;&gt;"")," + ",""),IF(AY51&lt;&gt;"",AY51,""),IF(AND(OR(AV51&lt;&gt;"",AW51&lt;&gt;"",AX51&lt;&gt;"",AY51&lt;&gt;""),AZ51&lt;&gt;"")," + ",""),IF(AZ51&lt;&gt;"",AZ51,""),IF(AND(OR(AV51&lt;&gt;"",AW51&lt;&gt;"",AX51&lt;&gt;"",AY51&lt;&gt;"",AZ51&lt;&gt;""),BA51&lt;&gt;"")," + ",""),IF(BA51&lt;&gt;"",BA51,""),IF(AND(OR(AV51&lt;&gt;"",AW51&lt;&gt;"",AX51&lt;&gt;"",AY51&lt;&gt;"",AZ51&lt;&gt;"",BA51&lt;&gt;""),BB51&lt;&gt;"")," + ",""),IF(BB51&lt;&gt;"",BB51,""),IF(AND(OR(AV51&lt;&gt;"",AW51&lt;&gt;"",AX51&lt;&gt;"",AY51&lt;&gt;"",AZ51&lt;&gt;"",BA51&lt;&gt;"",BB51&lt;&gt;""),BC51&lt;&gt;"")," + ",""),IF(BC51&lt;&gt;"",BC51,""),IF(AND(OR(AV51&lt;&gt;"",AW51&lt;&gt;"",AX51&lt;&gt;"",AY51&lt;&gt;"",AZ51&lt;&gt;"",BA51&lt;&gt;"",BB51&lt;&gt;"",BC51&lt;&gt;""),BD51&lt;&gt;"")," + ",""),IF(BD51&lt;&gt;"",BD51,""))," + "," + ",1))</f>
        <v>woody</v>
      </c>
      <c r="R51" t="s" s="53">
        <v>15</v>
      </c>
      <c r="S51" s="54"/>
      <c r="T51" t="s" s="53">
        <v>17</v>
      </c>
      <c r="U51" s="54"/>
      <c r="V51" s="54"/>
      <c r="W51" s="54"/>
      <c r="X51" s="54"/>
      <c r="Y51" s="54"/>
      <c r="Z51" t="s" s="53">
        <v>23</v>
      </c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t="s" s="53">
        <v>53</v>
      </c>
    </row>
    <row r="52" ht="17" customHeight="1">
      <c r="A52" s="160"/>
      <c r="B52" s="110">
        <v>34</v>
      </c>
      <c r="C52" t="s" s="148">
        <v>157</v>
      </c>
      <c r="D52" s="160"/>
      <c r="E52" s="110" cm="1">
        <f t="array" ref="E52">B52+1</f>
        <v>35</v>
      </c>
      <c r="F52" s="149" cm="1">
        <f t="array" ref="F52">C52+1</f>
        <v>8</v>
      </c>
      <c r="G52" s="160"/>
      <c r="H52" t="s" s="150">
        <v>491</v>
      </c>
      <c r="I52" t="s" s="150">
        <v>574</v>
      </c>
      <c r="J52" t="str" s="161" cm="1">
        <f t="array" ref="J52">TRIM(SUBSTITUTE(CONCATENATE(IF(N52&lt;&gt;"",N52,""),IF(AND(N52&lt;&gt;"",O52&lt;&gt;"")," + ",""),IF(O52&lt;&gt;"",O52,""),IF(AND(OR(N52&lt;&gt;"",O52&lt;&gt;""),P52&lt;&gt;"")," + ",""),IF(P52&lt;&gt;"",P52,""),IF(AND(OR(N52&lt;&gt;"",O52&lt;&gt;"",P52&lt;&gt;""),Q52&lt;&gt;"")," + ",""),IF(Q52&lt;&gt;"",Q52,""))," + "," + ",1))</f>
        <v>acoustic + airy + clean + woody</v>
      </c>
      <c r="K52" t="s" s="109">
        <v>491</v>
      </c>
      <c r="L52" t="s" s="109">
        <v>574</v>
      </c>
      <c r="M52" t="str" s="151" cm="1">
        <f t="array" ref="M52">"sendmidi dev "Osmose Port 2" cc 0 "&amp;B52&amp;" pc "&amp;C52</f>
        <v>sendmidi dev "Osmose Port 2" cc 0 34 pc 7</v>
      </c>
      <c r="N52" t="str" s="88" cm="1">
        <f t="array" ref="N52">TRIM(SUBSTITUTE(CONCATENATE(IF(R52&lt;&gt;"",R52,""),IF(AND(R52&lt;&gt;"",S52&lt;&gt;"")," + ",""),IF(S52&lt;&gt;"",S52,""),IF(AND(OR(R52&lt;&gt;"",S52&lt;&gt;""),T52&lt;&gt;"")," + ",""),IF(T52&lt;&gt;"",T52,""),IF(AND(OR(R52&lt;&gt;"",S52&lt;&gt;"",T52&lt;&gt;""),U52&lt;&gt;"")," + ",""),IF(U52&lt;&gt;"",U52,""),IF(AND(OR(R52&lt;&gt;"",S52&lt;&gt;"",T52&lt;&gt;"",U52&lt;&gt;""),V52&lt;&gt;"")," + ",""),IF(V52&lt;&gt;"",V52,""),IF(AND(OR(R52&lt;&gt;"",S52&lt;&gt;"",T52&lt;&gt;"",U52&lt;&gt;"",V52&lt;&gt;""),W52&lt;&gt;"")," + ",""),IF(W52&lt;&gt;"",W52,""),IF(AND(OR(R52&lt;&gt;"",S52&lt;&gt;"",T52&lt;&gt;"",U52&lt;&gt;"",V52&lt;&gt;"",W52&lt;&gt;""),X52&lt;&gt;"")," + ",""),IF(X52&lt;&gt;"",X52,""),IF(AND(OR(R52&lt;&gt;"",S52&lt;&gt;"",T52&lt;&gt;"",U52&lt;&gt;"",V52&lt;&gt;"",W52&lt;&gt;"",X52&lt;&gt;""),Y52&lt;&gt;"")," + ",""),IF(Y52&lt;&gt;"",Y52,""),IF(AND(OR(R52&lt;&gt;"",S52&lt;&gt;"",T52&lt;&gt;"",U52&lt;&gt;"",V52&lt;&gt;"",W52&lt;&gt;"",X52&lt;&gt;"",Y52&lt;&gt;""),Z52&lt;&gt;"")," + ",""),IF(Z52&lt;&gt;"",Z52,""),IF(AND(OR(R52&lt;&gt;"",S52&lt;&gt;"",T52&lt;&gt;"",U52&lt;&gt;"",V52&lt;&gt;"",W52&lt;&gt;"",X52&lt;&gt;"",Y52&lt;&gt;"",Z52&lt;&gt;""),AA52&lt;&gt;"")," + ",""),IF(AA52&lt;&gt;"",AA52,""))," + "," + ",1))</f>
        <v>acoustic + airy + clean</v>
      </c>
      <c r="O52" t="str" s="88" cm="1">
        <f t="array" ref="O52">TRIM(SUBSTITUTE(CONCATENATE(IF(AB52&lt;&gt;"",AB52,""),IF(AND(AB52&lt;&gt;"",AC52&lt;&gt;"")," + ",""),IF(AC52&lt;&gt;"",AC52,""),IF(AND(OR(AB52&lt;&gt;"",AC52&lt;&gt;""),AD52&lt;&gt;"")," + ",""),IF(AD52&lt;&gt;"",AD52,""),IF(AND(OR(AB52&lt;&gt;"",AC52&lt;&gt;"",AD52&lt;&gt;""),AE52&lt;&gt;"")," + ",""),IF(AE52&lt;&gt;"",AE52,""),IF(AND(OR(AB52&lt;&gt;"",AC52&lt;&gt;"",AD52&lt;&gt;"",AE52&lt;&gt;""),AF52&lt;&gt;"")," + ",""),IF(AF52&lt;&gt;"",AF52,""),IF(AND(OR(AB52&lt;&gt;"",AC52&lt;&gt;"",AD52&lt;&gt;"",AE52&lt;&gt;"",AF52&lt;&gt;""),AG52&lt;&gt;"")," + ",""),IF(AG52&lt;&gt;"",AG52,""),IF(AND(OR(AB52&lt;&gt;"",AC52&lt;&gt;"",AD52&lt;&gt;"",AE52&lt;&gt;"",AF52&lt;&gt;"",AG52&lt;&gt;""),AH52&lt;&gt;"")," + ",""),IF(AH52&lt;&gt;"",AH52,""),IF(AND(OR(AB52&lt;&gt;"",AC52&lt;&gt;"",AD52&lt;&gt;"",AE52&lt;&gt;"",AF52&lt;&gt;"",AG52&lt;&gt;"",AH52&lt;&gt;""),AI52&lt;&gt;"")," + ",""),IF(AI52&lt;&gt;"",AI52,""),IF(AND(OR(AB52&lt;&gt;"",AC52&lt;&gt;"",AD52&lt;&gt;"",AE52&lt;&gt;"",AF52&lt;&gt;"",AG52&lt;&gt;"",AH52&lt;&gt;"",AI52&lt;&gt;""),AJ52&lt;&gt;"")," + ",""),IF(AJ52&lt;&gt;"",AJ52,""),IF(AND(OR(AB52&lt;&gt;"",AC52&lt;&gt;"",AD52&lt;&gt;"",AE52&lt;&gt;"",AF52&lt;&gt;"",AG52&lt;&gt;"",AH52&lt;&gt;"",AI52&lt;&gt;"",AJ52&lt;&gt;""),AK52&lt;&gt;"")," + ",""),IF(AK52&lt;&gt;"",AK52,""))," + "," + ",1))</f>
      </c>
      <c r="P52" t="str" s="88" cm="1">
        <f t="array" ref="P52">TRIM(SUBSTITUTE(CONCATENATE(IF(AL52&lt;&gt;"",AL52,""),IF(AND(AL52&lt;&gt;"",AM52&lt;&gt;"")," + ",""),IF(AM52&lt;&gt;"",AM52,""),IF(AND(OR(AL52&lt;&gt;"",AM52&lt;&gt;""),AN52&lt;&gt;"")," + ",""),IF(AN52&lt;&gt;"",AN52,""),IF(AND(OR(AL52&lt;&gt;"",AM52&lt;&gt;"",AN52&lt;&gt;""),AO52&lt;&gt;"")," + ",""),IF(AO52&lt;&gt;"",AO52,""),IF(AND(OR(AL52&lt;&gt;"",AM52&lt;&gt;"",AN52&lt;&gt;"",AO52&lt;&gt;""),AP52&lt;&gt;"")," + ",""),IF(AP52&lt;&gt;"",AP52,""),IF(AND(OR(AL52&lt;&gt;"",AM52&lt;&gt;"",AN52&lt;&gt;"",AO52&lt;&gt;"",AP52&lt;&gt;""),AQ52&lt;&gt;"")," + ",""),IF(AQ52&lt;&gt;"",AQ52,""),IF(AND(OR(AL52&lt;&gt;"",AM52&lt;&gt;"",AN52&lt;&gt;"",AO52&lt;&gt;"",AP52&lt;&gt;"",AQ52&lt;&gt;""),AR52&lt;&gt;"")," + ",""),IF(AR52&lt;&gt;"",AR52,""),IF(AND(OR(AL52&lt;&gt;"",AM52&lt;&gt;"",AN52&lt;&gt;"",AO52&lt;&gt;"",AP52&lt;&gt;"",AQ52&lt;&gt;"",AR52&lt;&gt;""),AS52&lt;&gt;"")," + ",""),IF(AS52&lt;&gt;"",AS52,""),IF(AND(OR(AL52&lt;&gt;"",AM52&lt;&gt;"",AN52&lt;&gt;"",AO52&lt;&gt;"",AP52&lt;&gt;"",AQ52&lt;&gt;"",AR52&lt;&gt;"",AS52&lt;&gt;""),AT52&lt;&gt;"")," + ",""),IF(AT52&lt;&gt;"",AT52,""),IF(AND(OR(AL52&lt;&gt;"",AM52&lt;&gt;"",AN52&lt;&gt;"",AO52&lt;&gt;"",AP52&lt;&gt;"",AQ52&lt;&gt;"",AR52&lt;&gt;"",AS52&lt;&gt;"",AT52&lt;&gt;""),AU52&lt;&gt;"")," + ",""),IF(AU52&lt;&gt;"",AU52,""))," + "," + ",1))</f>
      </c>
      <c r="Q52" t="str" s="88" cm="1">
        <f t="array" ref="Q52">TRIM(SUBSTITUTE(CONCATENATE(IF(AV52&lt;&gt;"",AV52,""),IF(AND(AV52&lt;&gt;"",AW52&lt;&gt;"")," + ",""),IF(AW52&lt;&gt;"",AW52,""),IF(AND(OR(AV52&lt;&gt;"",AW52&lt;&gt;""),AX52&lt;&gt;"")," + ",""),IF(AX52&lt;&gt;"",AX52,""),IF(AND(OR(AV52&lt;&gt;"",AW52&lt;&gt;"",AX52&lt;&gt;""),AY52&lt;&gt;"")," + ",""),IF(AY52&lt;&gt;"",AY52,""),IF(AND(OR(AV52&lt;&gt;"",AW52&lt;&gt;"",AX52&lt;&gt;"",AY52&lt;&gt;""),AZ52&lt;&gt;"")," + ",""),IF(AZ52&lt;&gt;"",AZ52,""),IF(AND(OR(AV52&lt;&gt;"",AW52&lt;&gt;"",AX52&lt;&gt;"",AY52&lt;&gt;"",AZ52&lt;&gt;""),BA52&lt;&gt;"")," + ",""),IF(BA52&lt;&gt;"",BA52,""),IF(AND(OR(AV52&lt;&gt;"",AW52&lt;&gt;"",AX52&lt;&gt;"",AY52&lt;&gt;"",AZ52&lt;&gt;"",BA52&lt;&gt;""),BB52&lt;&gt;"")," + ",""),IF(BB52&lt;&gt;"",BB52,""),IF(AND(OR(AV52&lt;&gt;"",AW52&lt;&gt;"",AX52&lt;&gt;"",AY52&lt;&gt;"",AZ52&lt;&gt;"",BA52&lt;&gt;"",BB52&lt;&gt;""),BC52&lt;&gt;"")," + ",""),IF(BC52&lt;&gt;"",BC52,""),IF(AND(OR(AV52&lt;&gt;"",AW52&lt;&gt;"",AX52&lt;&gt;"",AY52&lt;&gt;"",AZ52&lt;&gt;"",BA52&lt;&gt;"",BB52&lt;&gt;"",BC52&lt;&gt;""),BD52&lt;&gt;"")," + ",""),IF(BD52&lt;&gt;"",BD52,""))," + "," + ",1))</f>
        <v>woody</v>
      </c>
      <c r="R52" t="s" s="87">
        <v>15</v>
      </c>
      <c r="S52" s="88"/>
      <c r="T52" t="s" s="87">
        <v>17</v>
      </c>
      <c r="U52" s="88"/>
      <c r="V52" s="88"/>
      <c r="W52" s="88"/>
      <c r="X52" s="88"/>
      <c r="Y52" s="88"/>
      <c r="Z52" t="s" s="87">
        <v>23</v>
      </c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t="s" s="87">
        <v>53</v>
      </c>
    </row>
    <row r="53" ht="17" customHeight="1">
      <c r="A53" s="160"/>
      <c r="B53" s="110">
        <v>31</v>
      </c>
      <c r="C53" t="s" s="148">
        <v>519</v>
      </c>
      <c r="D53" s="160"/>
      <c r="E53" s="110" cm="1">
        <f t="array" ref="E53">B53+1</f>
        <v>32</v>
      </c>
      <c r="F53" s="149" cm="1">
        <f t="array" ref="F53">C53+1</f>
        <v>35</v>
      </c>
      <c r="G53" s="160"/>
      <c r="H53" t="s" s="150">
        <v>491</v>
      </c>
      <c r="I53" t="s" s="150">
        <v>520</v>
      </c>
      <c r="J53" t="str" s="161" cm="1">
        <f t="array" ref="J53">TRIM(SUBSTITUTE(CONCATENATE(IF(N53&lt;&gt;"",N53,""),IF(AND(N53&lt;&gt;"",O53&lt;&gt;"")," + ",""),IF(O53&lt;&gt;"",O53,""),IF(AND(OR(N53&lt;&gt;"",O53&lt;&gt;""),P53&lt;&gt;"")," + ",""),IF(P53&lt;&gt;"",P53,""),IF(AND(OR(N53&lt;&gt;"",O53&lt;&gt;"",P53&lt;&gt;""),Q53&lt;&gt;"")," + ",""),IF(Q53&lt;&gt;"",Q53,""))," + "," + ",1))</f>
        <v>acoustic + airy + echo + lfo</v>
      </c>
      <c r="K53" t="s" s="109">
        <v>491</v>
      </c>
      <c r="L53" t="s" s="109">
        <v>520</v>
      </c>
      <c r="M53" t="str" s="151" cm="1">
        <f t="array" ref="M53">"sendmidi dev "Osmose Port 2" cc 0 "&amp;B53&amp;" pc "&amp;C53</f>
        <v>sendmidi dev "Osmose Port 2" cc 0 31 pc 34</v>
      </c>
      <c r="N53" t="str" s="38" cm="1">
        <f t="array" ref="N53">TRIM(SUBSTITUTE(CONCATENATE(IF(R53&lt;&gt;"",R53,""),IF(AND(R53&lt;&gt;"",S53&lt;&gt;"")," + ",""),IF(S53&lt;&gt;"",S53,""),IF(AND(OR(R53&lt;&gt;"",S53&lt;&gt;""),T53&lt;&gt;"")," + ",""),IF(T53&lt;&gt;"",T53,""),IF(AND(OR(R53&lt;&gt;"",S53&lt;&gt;"",T53&lt;&gt;""),U53&lt;&gt;"")," + ",""),IF(U53&lt;&gt;"",U53,""),IF(AND(OR(R53&lt;&gt;"",S53&lt;&gt;"",T53&lt;&gt;"",U53&lt;&gt;""),V53&lt;&gt;"")," + ",""),IF(V53&lt;&gt;"",V53,""),IF(AND(OR(R53&lt;&gt;"",S53&lt;&gt;"",T53&lt;&gt;"",U53&lt;&gt;"",V53&lt;&gt;""),W53&lt;&gt;"")," + ",""),IF(W53&lt;&gt;"",W53,""),IF(AND(OR(R53&lt;&gt;"",S53&lt;&gt;"",T53&lt;&gt;"",U53&lt;&gt;"",V53&lt;&gt;"",W53&lt;&gt;""),X53&lt;&gt;"")," + ",""),IF(X53&lt;&gt;"",X53,""),IF(AND(OR(R53&lt;&gt;"",S53&lt;&gt;"",T53&lt;&gt;"",U53&lt;&gt;"",V53&lt;&gt;"",W53&lt;&gt;"",X53&lt;&gt;""),Y53&lt;&gt;"")," + ",""),IF(Y53&lt;&gt;"",Y53,""),IF(AND(OR(R53&lt;&gt;"",S53&lt;&gt;"",T53&lt;&gt;"",U53&lt;&gt;"",V53&lt;&gt;"",W53&lt;&gt;"",X53&lt;&gt;"",Y53&lt;&gt;""),Z53&lt;&gt;"")," + ",""),IF(Z53&lt;&gt;"",Z53,""),IF(AND(OR(R53&lt;&gt;"",S53&lt;&gt;"",T53&lt;&gt;"",U53&lt;&gt;"",V53&lt;&gt;"",W53&lt;&gt;"",X53&lt;&gt;"",Y53&lt;&gt;"",Z53&lt;&gt;""),AA53&lt;&gt;"")," + ",""),IF(AA53&lt;&gt;"",AA53,""))," + "," + ",1))</f>
        <v>acoustic + airy</v>
      </c>
      <c r="O53" t="str" s="38" cm="1">
        <f t="array" ref="O53">TRIM(SUBSTITUTE(CONCATENATE(IF(AB53&lt;&gt;"",AB53,""),IF(AND(AB53&lt;&gt;"",AC53&lt;&gt;"")," + ",""),IF(AC53&lt;&gt;"",AC53,""),IF(AND(OR(AB53&lt;&gt;"",AC53&lt;&gt;""),AD53&lt;&gt;"")," + ",""),IF(AD53&lt;&gt;"",AD53,""),IF(AND(OR(AB53&lt;&gt;"",AC53&lt;&gt;"",AD53&lt;&gt;""),AE53&lt;&gt;"")," + ",""),IF(AE53&lt;&gt;"",AE53,""),IF(AND(OR(AB53&lt;&gt;"",AC53&lt;&gt;"",AD53&lt;&gt;"",AE53&lt;&gt;""),AF53&lt;&gt;"")," + ",""),IF(AF53&lt;&gt;"",AF53,""),IF(AND(OR(AB53&lt;&gt;"",AC53&lt;&gt;"",AD53&lt;&gt;"",AE53&lt;&gt;"",AF53&lt;&gt;""),AG53&lt;&gt;"")," + ",""),IF(AG53&lt;&gt;"",AG53,""),IF(AND(OR(AB53&lt;&gt;"",AC53&lt;&gt;"",AD53&lt;&gt;"",AE53&lt;&gt;"",AF53&lt;&gt;"",AG53&lt;&gt;""),AH53&lt;&gt;"")," + ",""),IF(AH53&lt;&gt;"",AH53,""),IF(AND(OR(AB53&lt;&gt;"",AC53&lt;&gt;"",AD53&lt;&gt;"",AE53&lt;&gt;"",AF53&lt;&gt;"",AG53&lt;&gt;"",AH53&lt;&gt;""),AI53&lt;&gt;"")," + ",""),IF(AI53&lt;&gt;"",AI53,""),IF(AND(OR(AB53&lt;&gt;"",AC53&lt;&gt;"",AD53&lt;&gt;"",AE53&lt;&gt;"",AF53&lt;&gt;"",AG53&lt;&gt;"",AH53&lt;&gt;"",AI53&lt;&gt;""),AJ53&lt;&gt;"")," + ",""),IF(AJ53&lt;&gt;"",AJ53,""),IF(AND(OR(AB53&lt;&gt;"",AC53&lt;&gt;"",AD53&lt;&gt;"",AE53&lt;&gt;"",AF53&lt;&gt;"",AG53&lt;&gt;"",AH53&lt;&gt;"",AI53&lt;&gt;"",AJ53&lt;&gt;""),AK53&lt;&gt;"")," + ",""),IF(AK53&lt;&gt;"",AK53,""))," + "," + ",1))</f>
        <v>echo</v>
      </c>
      <c r="P53" t="str" s="38" cm="1">
        <f t="array" ref="P53">TRIM(SUBSTITUTE(CONCATENATE(IF(AL53&lt;&gt;"",AL53,""),IF(AND(AL53&lt;&gt;"",AM53&lt;&gt;"")," + ",""),IF(AM53&lt;&gt;"",AM53,""),IF(AND(OR(AL53&lt;&gt;"",AM53&lt;&gt;""),AN53&lt;&gt;"")," + ",""),IF(AN53&lt;&gt;"",AN53,""),IF(AND(OR(AL53&lt;&gt;"",AM53&lt;&gt;"",AN53&lt;&gt;""),AO53&lt;&gt;"")," + ",""),IF(AO53&lt;&gt;"",AO53,""),IF(AND(OR(AL53&lt;&gt;"",AM53&lt;&gt;"",AN53&lt;&gt;"",AO53&lt;&gt;""),AP53&lt;&gt;"")," + ",""),IF(AP53&lt;&gt;"",AP53,""),IF(AND(OR(AL53&lt;&gt;"",AM53&lt;&gt;"",AN53&lt;&gt;"",AO53&lt;&gt;"",AP53&lt;&gt;""),AQ53&lt;&gt;"")," + ",""),IF(AQ53&lt;&gt;"",AQ53,""),IF(AND(OR(AL53&lt;&gt;"",AM53&lt;&gt;"",AN53&lt;&gt;"",AO53&lt;&gt;"",AP53&lt;&gt;"",AQ53&lt;&gt;""),AR53&lt;&gt;"")," + ",""),IF(AR53&lt;&gt;"",AR53,""),IF(AND(OR(AL53&lt;&gt;"",AM53&lt;&gt;"",AN53&lt;&gt;"",AO53&lt;&gt;"",AP53&lt;&gt;"",AQ53&lt;&gt;"",AR53&lt;&gt;""),AS53&lt;&gt;"")," + ",""),IF(AS53&lt;&gt;"",AS53,""),IF(AND(OR(AL53&lt;&gt;"",AM53&lt;&gt;"",AN53&lt;&gt;"",AO53&lt;&gt;"",AP53&lt;&gt;"",AQ53&lt;&gt;"",AR53&lt;&gt;"",AS53&lt;&gt;""),AT53&lt;&gt;"")," + ",""),IF(AT53&lt;&gt;"",AT53,""),IF(AND(OR(AL53&lt;&gt;"",AM53&lt;&gt;"",AN53&lt;&gt;"",AO53&lt;&gt;"",AP53&lt;&gt;"",AQ53&lt;&gt;"",AR53&lt;&gt;"",AS53&lt;&gt;"",AT53&lt;&gt;""),AU53&lt;&gt;"")," + ",""),IF(AU53&lt;&gt;"",AU53,""))," + "," + ",1))</f>
        <v>lfo</v>
      </c>
      <c r="Q53" t="str" s="38" cm="1">
        <f t="array" ref="Q53">TRIM(SUBSTITUTE(CONCATENATE(IF(AV53&lt;&gt;"",AV53,""),IF(AND(AV53&lt;&gt;"",AW53&lt;&gt;"")," + ",""),IF(AW53&lt;&gt;"",AW53,""),IF(AND(OR(AV53&lt;&gt;"",AW53&lt;&gt;""),AX53&lt;&gt;"")," + ",""),IF(AX53&lt;&gt;"",AX53,""),IF(AND(OR(AV53&lt;&gt;"",AW53&lt;&gt;"",AX53&lt;&gt;""),AY53&lt;&gt;"")," + ",""),IF(AY53&lt;&gt;"",AY53,""),IF(AND(OR(AV53&lt;&gt;"",AW53&lt;&gt;"",AX53&lt;&gt;"",AY53&lt;&gt;""),AZ53&lt;&gt;"")," + ",""),IF(AZ53&lt;&gt;"",AZ53,""),IF(AND(OR(AV53&lt;&gt;"",AW53&lt;&gt;"",AX53&lt;&gt;"",AY53&lt;&gt;"",AZ53&lt;&gt;""),BA53&lt;&gt;"")," + ",""),IF(BA53&lt;&gt;"",BA53,""),IF(AND(OR(AV53&lt;&gt;"",AW53&lt;&gt;"",AX53&lt;&gt;"",AY53&lt;&gt;"",AZ53&lt;&gt;"",BA53&lt;&gt;""),BB53&lt;&gt;"")," + ",""),IF(BB53&lt;&gt;"",BB53,""),IF(AND(OR(AV53&lt;&gt;"",AW53&lt;&gt;"",AX53&lt;&gt;"",AY53&lt;&gt;"",AZ53&lt;&gt;"",BA53&lt;&gt;"",BB53&lt;&gt;""),BC53&lt;&gt;"")," + ",""),IF(BC53&lt;&gt;"",BC53,""),IF(AND(OR(AV53&lt;&gt;"",AW53&lt;&gt;"",AX53&lt;&gt;"",AY53&lt;&gt;"",AZ53&lt;&gt;"",BA53&lt;&gt;"",BB53&lt;&gt;"",BC53&lt;&gt;""),BD53&lt;&gt;"")," + ",""),IF(BD53&lt;&gt;"",BD53,""))," + "," + ",1))</f>
      </c>
      <c r="R53" t="s" s="37">
        <v>15</v>
      </c>
      <c r="S53" s="38"/>
      <c r="T53" t="s" s="37">
        <v>17</v>
      </c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t="s" s="37">
        <v>28</v>
      </c>
      <c r="AF53" s="38"/>
      <c r="AG53" s="38"/>
      <c r="AH53" s="38"/>
      <c r="AI53" s="38"/>
      <c r="AJ53" s="38"/>
      <c r="AK53" s="38"/>
      <c r="AL53" s="38"/>
      <c r="AM53" t="s" s="37">
        <v>36</v>
      </c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</row>
    <row r="54" ht="17" customHeight="1">
      <c r="A54" s="160"/>
      <c r="B54" s="110">
        <v>32</v>
      </c>
      <c r="C54" t="s" s="148">
        <v>815</v>
      </c>
      <c r="D54" s="160"/>
      <c r="E54" s="110" cm="1">
        <f t="array" ref="E54">B54+1</f>
        <v>33</v>
      </c>
      <c r="F54" s="149" cm="1">
        <f t="array" ref="F54">C54+1</f>
        <v>60</v>
      </c>
      <c r="G54" s="160"/>
      <c r="H54" t="s" s="150">
        <v>954</v>
      </c>
      <c r="I54" t="s" s="150">
        <v>1059</v>
      </c>
      <c r="J54" t="str" s="161" cm="1">
        <f t="array" ref="J54">TRIM(SUBSTITUTE(CONCATENATE(IF(N54&lt;&gt;"",N54,""),IF(AND(N54&lt;&gt;"",O54&lt;&gt;"")," + ",""),IF(O54&lt;&gt;"",O54,""),IF(AND(OR(N54&lt;&gt;"",O54&lt;&gt;""),P54&lt;&gt;"")," + ",""),IF(P54&lt;&gt;"",P54,""),IF(AND(OR(N54&lt;&gt;"",O54&lt;&gt;"",P54&lt;&gt;""),Q54&lt;&gt;"")," + ",""),IF(Q54&lt;&gt;"",Q54,""))," + "," + ",1))</f>
        <v>acoustic + airy + echo + lfo</v>
      </c>
      <c r="K54" t="s" s="109">
        <v>954</v>
      </c>
      <c r="L54" t="s" s="109">
        <v>1059</v>
      </c>
      <c r="M54" t="str" s="151" cm="1">
        <f t="array" ref="M54">"sendmidi dev "Osmose Port 2" cc 0 "&amp;B54&amp;" pc "&amp;C54</f>
        <v>sendmidi dev "Osmose Port 2" cc 0 32 pc 59</v>
      </c>
      <c r="N54" t="str" s="46" cm="1">
        <f t="array" ref="N54">TRIM(SUBSTITUTE(CONCATENATE(IF(R54&lt;&gt;"",R54,""),IF(AND(R54&lt;&gt;"",S54&lt;&gt;"")," + ",""),IF(S54&lt;&gt;"",S54,""),IF(AND(OR(R54&lt;&gt;"",S54&lt;&gt;""),T54&lt;&gt;"")," + ",""),IF(T54&lt;&gt;"",T54,""),IF(AND(OR(R54&lt;&gt;"",S54&lt;&gt;"",T54&lt;&gt;""),U54&lt;&gt;"")," + ",""),IF(U54&lt;&gt;"",U54,""),IF(AND(OR(R54&lt;&gt;"",S54&lt;&gt;"",T54&lt;&gt;"",U54&lt;&gt;""),V54&lt;&gt;"")," + ",""),IF(V54&lt;&gt;"",V54,""),IF(AND(OR(R54&lt;&gt;"",S54&lt;&gt;"",T54&lt;&gt;"",U54&lt;&gt;"",V54&lt;&gt;""),W54&lt;&gt;"")," + ",""),IF(W54&lt;&gt;"",W54,""),IF(AND(OR(R54&lt;&gt;"",S54&lt;&gt;"",T54&lt;&gt;"",U54&lt;&gt;"",V54&lt;&gt;"",W54&lt;&gt;""),X54&lt;&gt;"")," + ",""),IF(X54&lt;&gt;"",X54,""),IF(AND(OR(R54&lt;&gt;"",S54&lt;&gt;"",T54&lt;&gt;"",U54&lt;&gt;"",V54&lt;&gt;"",W54&lt;&gt;"",X54&lt;&gt;""),Y54&lt;&gt;"")," + ",""),IF(Y54&lt;&gt;"",Y54,""),IF(AND(OR(R54&lt;&gt;"",S54&lt;&gt;"",T54&lt;&gt;"",U54&lt;&gt;"",V54&lt;&gt;"",W54&lt;&gt;"",X54&lt;&gt;"",Y54&lt;&gt;""),Z54&lt;&gt;"")," + ",""),IF(Z54&lt;&gt;"",Z54,""),IF(AND(OR(R54&lt;&gt;"",S54&lt;&gt;"",T54&lt;&gt;"",U54&lt;&gt;"",V54&lt;&gt;"",W54&lt;&gt;"",X54&lt;&gt;"",Y54&lt;&gt;"",Z54&lt;&gt;""),AA54&lt;&gt;"")," + ",""),IF(AA54&lt;&gt;"",AA54,""))," + "," + ",1))</f>
        <v>acoustic + airy</v>
      </c>
      <c r="O54" t="str" s="46" cm="1">
        <f t="array" ref="O54">TRIM(SUBSTITUTE(CONCATENATE(IF(AB54&lt;&gt;"",AB54,""),IF(AND(AB54&lt;&gt;"",AC54&lt;&gt;"")," + ",""),IF(AC54&lt;&gt;"",AC54,""),IF(AND(OR(AB54&lt;&gt;"",AC54&lt;&gt;""),AD54&lt;&gt;"")," + ",""),IF(AD54&lt;&gt;"",AD54,""),IF(AND(OR(AB54&lt;&gt;"",AC54&lt;&gt;"",AD54&lt;&gt;""),AE54&lt;&gt;"")," + ",""),IF(AE54&lt;&gt;"",AE54,""),IF(AND(OR(AB54&lt;&gt;"",AC54&lt;&gt;"",AD54&lt;&gt;"",AE54&lt;&gt;""),AF54&lt;&gt;"")," + ",""),IF(AF54&lt;&gt;"",AF54,""),IF(AND(OR(AB54&lt;&gt;"",AC54&lt;&gt;"",AD54&lt;&gt;"",AE54&lt;&gt;"",AF54&lt;&gt;""),AG54&lt;&gt;"")," + ",""),IF(AG54&lt;&gt;"",AG54,""),IF(AND(OR(AB54&lt;&gt;"",AC54&lt;&gt;"",AD54&lt;&gt;"",AE54&lt;&gt;"",AF54&lt;&gt;"",AG54&lt;&gt;""),AH54&lt;&gt;"")," + ",""),IF(AH54&lt;&gt;"",AH54,""),IF(AND(OR(AB54&lt;&gt;"",AC54&lt;&gt;"",AD54&lt;&gt;"",AE54&lt;&gt;"",AF54&lt;&gt;"",AG54&lt;&gt;"",AH54&lt;&gt;""),AI54&lt;&gt;"")," + ",""),IF(AI54&lt;&gt;"",AI54,""),IF(AND(OR(AB54&lt;&gt;"",AC54&lt;&gt;"",AD54&lt;&gt;"",AE54&lt;&gt;"",AF54&lt;&gt;"",AG54&lt;&gt;"",AH54&lt;&gt;"",AI54&lt;&gt;""),AJ54&lt;&gt;"")," + ",""),IF(AJ54&lt;&gt;"",AJ54,""),IF(AND(OR(AB54&lt;&gt;"",AC54&lt;&gt;"",AD54&lt;&gt;"",AE54&lt;&gt;"",AF54&lt;&gt;"",AG54&lt;&gt;"",AH54&lt;&gt;"",AI54&lt;&gt;"",AJ54&lt;&gt;""),AK54&lt;&gt;"")," + ",""),IF(AK54&lt;&gt;"",AK54,""))," + "," + ",1))</f>
        <v>echo</v>
      </c>
      <c r="P54" t="str" s="46" cm="1">
        <f t="array" ref="P54">TRIM(SUBSTITUTE(CONCATENATE(IF(AL54&lt;&gt;"",AL54,""),IF(AND(AL54&lt;&gt;"",AM54&lt;&gt;"")," + ",""),IF(AM54&lt;&gt;"",AM54,""),IF(AND(OR(AL54&lt;&gt;"",AM54&lt;&gt;""),AN54&lt;&gt;"")," + ",""),IF(AN54&lt;&gt;"",AN54,""),IF(AND(OR(AL54&lt;&gt;"",AM54&lt;&gt;"",AN54&lt;&gt;""),AO54&lt;&gt;"")," + ",""),IF(AO54&lt;&gt;"",AO54,""),IF(AND(OR(AL54&lt;&gt;"",AM54&lt;&gt;"",AN54&lt;&gt;"",AO54&lt;&gt;""),AP54&lt;&gt;"")," + ",""),IF(AP54&lt;&gt;"",AP54,""),IF(AND(OR(AL54&lt;&gt;"",AM54&lt;&gt;"",AN54&lt;&gt;"",AO54&lt;&gt;"",AP54&lt;&gt;""),AQ54&lt;&gt;"")," + ",""),IF(AQ54&lt;&gt;"",AQ54,""),IF(AND(OR(AL54&lt;&gt;"",AM54&lt;&gt;"",AN54&lt;&gt;"",AO54&lt;&gt;"",AP54&lt;&gt;"",AQ54&lt;&gt;""),AR54&lt;&gt;"")," + ",""),IF(AR54&lt;&gt;"",AR54,""),IF(AND(OR(AL54&lt;&gt;"",AM54&lt;&gt;"",AN54&lt;&gt;"",AO54&lt;&gt;"",AP54&lt;&gt;"",AQ54&lt;&gt;"",AR54&lt;&gt;""),AS54&lt;&gt;"")," + ",""),IF(AS54&lt;&gt;"",AS54,""),IF(AND(OR(AL54&lt;&gt;"",AM54&lt;&gt;"",AN54&lt;&gt;"",AO54&lt;&gt;"",AP54&lt;&gt;"",AQ54&lt;&gt;"",AR54&lt;&gt;"",AS54&lt;&gt;""),AT54&lt;&gt;"")," + ",""),IF(AT54&lt;&gt;"",AT54,""),IF(AND(OR(AL54&lt;&gt;"",AM54&lt;&gt;"",AN54&lt;&gt;"",AO54&lt;&gt;"",AP54&lt;&gt;"",AQ54&lt;&gt;"",AR54&lt;&gt;"",AS54&lt;&gt;"",AT54&lt;&gt;""),AU54&lt;&gt;"")," + ",""),IF(AU54&lt;&gt;"",AU54,""))," + "," + ",1))</f>
        <v>lfo</v>
      </c>
      <c r="Q54" t="str" s="46" cm="1">
        <f t="array" ref="Q54">TRIM(SUBSTITUTE(CONCATENATE(IF(AV54&lt;&gt;"",AV54,""),IF(AND(AV54&lt;&gt;"",AW54&lt;&gt;"")," + ",""),IF(AW54&lt;&gt;"",AW54,""),IF(AND(OR(AV54&lt;&gt;"",AW54&lt;&gt;""),AX54&lt;&gt;"")," + ",""),IF(AX54&lt;&gt;"",AX54,""),IF(AND(OR(AV54&lt;&gt;"",AW54&lt;&gt;"",AX54&lt;&gt;""),AY54&lt;&gt;"")," + ",""),IF(AY54&lt;&gt;"",AY54,""),IF(AND(OR(AV54&lt;&gt;"",AW54&lt;&gt;"",AX54&lt;&gt;"",AY54&lt;&gt;""),AZ54&lt;&gt;"")," + ",""),IF(AZ54&lt;&gt;"",AZ54,""),IF(AND(OR(AV54&lt;&gt;"",AW54&lt;&gt;"",AX54&lt;&gt;"",AY54&lt;&gt;"",AZ54&lt;&gt;""),BA54&lt;&gt;"")," + ",""),IF(BA54&lt;&gt;"",BA54,""),IF(AND(OR(AV54&lt;&gt;"",AW54&lt;&gt;"",AX54&lt;&gt;"",AY54&lt;&gt;"",AZ54&lt;&gt;"",BA54&lt;&gt;""),BB54&lt;&gt;"")," + ",""),IF(BB54&lt;&gt;"",BB54,""),IF(AND(OR(AV54&lt;&gt;"",AW54&lt;&gt;"",AX54&lt;&gt;"",AY54&lt;&gt;"",AZ54&lt;&gt;"",BA54&lt;&gt;"",BB54&lt;&gt;""),BC54&lt;&gt;"")," + ",""),IF(BC54&lt;&gt;"",BC54,""),IF(AND(OR(AV54&lt;&gt;"",AW54&lt;&gt;"",AX54&lt;&gt;"",AY54&lt;&gt;"",AZ54&lt;&gt;"",BA54&lt;&gt;"",BB54&lt;&gt;"",BC54&lt;&gt;""),BD54&lt;&gt;"")," + ",""),IF(BD54&lt;&gt;"",BD54,""))," + "," + ",1))</f>
      </c>
      <c r="R54" t="s" s="45">
        <v>15</v>
      </c>
      <c r="S54" s="46"/>
      <c r="T54" t="s" s="45">
        <v>17</v>
      </c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t="s" s="45">
        <v>28</v>
      </c>
      <c r="AF54" s="46"/>
      <c r="AG54" s="46"/>
      <c r="AH54" s="46"/>
      <c r="AI54" s="46"/>
      <c r="AJ54" s="46"/>
      <c r="AK54" s="46"/>
      <c r="AL54" s="46"/>
      <c r="AM54" t="s" s="45">
        <v>36</v>
      </c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</row>
    <row r="55" ht="17" customHeight="1">
      <c r="A55" s="160"/>
      <c r="B55" s="110">
        <v>33</v>
      </c>
      <c r="C55" t="s" s="148">
        <v>301</v>
      </c>
      <c r="D55" s="160"/>
      <c r="E55" s="110" cm="1">
        <f t="array" ref="E55">B55+1</f>
        <v>34</v>
      </c>
      <c r="F55" s="149" cm="1">
        <f t="array" ref="F55">C55+1</f>
        <v>19</v>
      </c>
      <c r="G55" s="160"/>
      <c r="H55" t="s" s="150">
        <v>235</v>
      </c>
      <c r="I55" t="s" s="150">
        <v>302</v>
      </c>
      <c r="J55" t="str" s="161" cm="1">
        <f t="array" ref="J55">TRIM(SUBSTITUTE(CONCATENATE(IF(N55&lt;&gt;"",N55,""),IF(AND(N55&lt;&gt;"",O55&lt;&gt;"")," + ",""),IF(O55&lt;&gt;"",O55,""),IF(AND(OR(N55&lt;&gt;"",O55&lt;&gt;""),P55&lt;&gt;"")," + ",""),IF(P55&lt;&gt;"",P55,""),IF(AND(OR(N55&lt;&gt;"",O55&lt;&gt;"",P55&lt;&gt;""),Q55&lt;&gt;"")," + ",""),IF(Q55&lt;&gt;"",Q55,""))," + "," + ",1))</f>
        <v>acoustic + airy + lfo + noise</v>
      </c>
      <c r="K55" t="s" s="109">
        <v>235</v>
      </c>
      <c r="L55" t="s" s="109">
        <v>302</v>
      </c>
      <c r="M55" t="str" s="151" cm="1">
        <f t="array" ref="M55">"sendmidi dev "Osmose Port 2" cc 0 "&amp;B55&amp;" pc "&amp;C55</f>
        <v>sendmidi dev "Osmose Port 2" cc 0 33 pc 18</v>
      </c>
      <c r="N55" t="str" s="54" cm="1">
        <f t="array" ref="N55">TRIM(SUBSTITUTE(CONCATENATE(IF(R55&lt;&gt;"",R55,""),IF(AND(R55&lt;&gt;"",S55&lt;&gt;"")," + ",""),IF(S55&lt;&gt;"",S55,""),IF(AND(OR(R55&lt;&gt;"",S55&lt;&gt;""),T55&lt;&gt;"")," + ",""),IF(T55&lt;&gt;"",T55,""),IF(AND(OR(R55&lt;&gt;"",S55&lt;&gt;"",T55&lt;&gt;""),U55&lt;&gt;"")," + ",""),IF(U55&lt;&gt;"",U55,""),IF(AND(OR(R55&lt;&gt;"",S55&lt;&gt;"",T55&lt;&gt;"",U55&lt;&gt;""),V55&lt;&gt;"")," + ",""),IF(V55&lt;&gt;"",V55,""),IF(AND(OR(R55&lt;&gt;"",S55&lt;&gt;"",T55&lt;&gt;"",U55&lt;&gt;"",V55&lt;&gt;""),W55&lt;&gt;"")," + ",""),IF(W55&lt;&gt;"",W55,""),IF(AND(OR(R55&lt;&gt;"",S55&lt;&gt;"",T55&lt;&gt;"",U55&lt;&gt;"",V55&lt;&gt;"",W55&lt;&gt;""),X55&lt;&gt;"")," + ",""),IF(X55&lt;&gt;"",X55,""),IF(AND(OR(R55&lt;&gt;"",S55&lt;&gt;"",T55&lt;&gt;"",U55&lt;&gt;"",V55&lt;&gt;"",W55&lt;&gt;"",X55&lt;&gt;""),Y55&lt;&gt;"")," + ",""),IF(Y55&lt;&gt;"",Y55,""),IF(AND(OR(R55&lt;&gt;"",S55&lt;&gt;"",T55&lt;&gt;"",U55&lt;&gt;"",V55&lt;&gt;"",W55&lt;&gt;"",X55&lt;&gt;"",Y55&lt;&gt;""),Z55&lt;&gt;"")," + ",""),IF(Z55&lt;&gt;"",Z55,""),IF(AND(OR(R55&lt;&gt;"",S55&lt;&gt;"",T55&lt;&gt;"",U55&lt;&gt;"",V55&lt;&gt;"",W55&lt;&gt;"",X55&lt;&gt;"",Y55&lt;&gt;"",Z55&lt;&gt;""),AA55&lt;&gt;"")," + ",""),IF(AA55&lt;&gt;"",AA55,""))," + "," + ",1))</f>
        <v>acoustic + airy</v>
      </c>
      <c r="O55" t="str" s="54" cm="1">
        <f t="array" ref="O55">TRIM(SUBSTITUTE(CONCATENATE(IF(AB55&lt;&gt;"",AB55,""),IF(AND(AB55&lt;&gt;"",AC55&lt;&gt;"")," + ",""),IF(AC55&lt;&gt;"",AC55,""),IF(AND(OR(AB55&lt;&gt;"",AC55&lt;&gt;""),AD55&lt;&gt;"")," + ",""),IF(AD55&lt;&gt;"",AD55,""),IF(AND(OR(AB55&lt;&gt;"",AC55&lt;&gt;"",AD55&lt;&gt;""),AE55&lt;&gt;"")," + ",""),IF(AE55&lt;&gt;"",AE55,""),IF(AND(OR(AB55&lt;&gt;"",AC55&lt;&gt;"",AD55&lt;&gt;"",AE55&lt;&gt;""),AF55&lt;&gt;"")," + ",""),IF(AF55&lt;&gt;"",AF55,""),IF(AND(OR(AB55&lt;&gt;"",AC55&lt;&gt;"",AD55&lt;&gt;"",AE55&lt;&gt;"",AF55&lt;&gt;""),AG55&lt;&gt;"")," + ",""),IF(AG55&lt;&gt;"",AG55,""),IF(AND(OR(AB55&lt;&gt;"",AC55&lt;&gt;"",AD55&lt;&gt;"",AE55&lt;&gt;"",AF55&lt;&gt;"",AG55&lt;&gt;""),AH55&lt;&gt;"")," + ",""),IF(AH55&lt;&gt;"",AH55,""),IF(AND(OR(AB55&lt;&gt;"",AC55&lt;&gt;"",AD55&lt;&gt;"",AE55&lt;&gt;"",AF55&lt;&gt;"",AG55&lt;&gt;"",AH55&lt;&gt;""),AI55&lt;&gt;"")," + ",""),IF(AI55&lt;&gt;"",AI55,""),IF(AND(OR(AB55&lt;&gt;"",AC55&lt;&gt;"",AD55&lt;&gt;"",AE55&lt;&gt;"",AF55&lt;&gt;"",AG55&lt;&gt;"",AH55&lt;&gt;"",AI55&lt;&gt;""),AJ55&lt;&gt;"")," + ",""),IF(AJ55&lt;&gt;"",AJ55,""),IF(AND(OR(AB55&lt;&gt;"",AC55&lt;&gt;"",AD55&lt;&gt;"",AE55&lt;&gt;"",AF55&lt;&gt;"",AG55&lt;&gt;"",AH55&lt;&gt;"",AI55&lt;&gt;"",AJ55&lt;&gt;""),AK55&lt;&gt;"")," + ",""),IF(AK55&lt;&gt;"",AK55,""))," + "," + ",1))</f>
      </c>
      <c r="P55" t="str" s="54" cm="1">
        <f t="array" ref="P55">TRIM(SUBSTITUTE(CONCATENATE(IF(AL55&lt;&gt;"",AL55,""),IF(AND(AL55&lt;&gt;"",AM55&lt;&gt;"")," + ",""),IF(AM55&lt;&gt;"",AM55,""),IF(AND(OR(AL55&lt;&gt;"",AM55&lt;&gt;""),AN55&lt;&gt;"")," + ",""),IF(AN55&lt;&gt;"",AN55,""),IF(AND(OR(AL55&lt;&gt;"",AM55&lt;&gt;"",AN55&lt;&gt;""),AO55&lt;&gt;"")," + ",""),IF(AO55&lt;&gt;"",AO55,""),IF(AND(OR(AL55&lt;&gt;"",AM55&lt;&gt;"",AN55&lt;&gt;"",AO55&lt;&gt;""),AP55&lt;&gt;"")," + ",""),IF(AP55&lt;&gt;"",AP55,""),IF(AND(OR(AL55&lt;&gt;"",AM55&lt;&gt;"",AN55&lt;&gt;"",AO55&lt;&gt;"",AP55&lt;&gt;""),AQ55&lt;&gt;"")," + ",""),IF(AQ55&lt;&gt;"",AQ55,""),IF(AND(OR(AL55&lt;&gt;"",AM55&lt;&gt;"",AN55&lt;&gt;"",AO55&lt;&gt;"",AP55&lt;&gt;"",AQ55&lt;&gt;""),AR55&lt;&gt;"")," + ",""),IF(AR55&lt;&gt;"",AR55,""),IF(AND(OR(AL55&lt;&gt;"",AM55&lt;&gt;"",AN55&lt;&gt;"",AO55&lt;&gt;"",AP55&lt;&gt;"",AQ55&lt;&gt;"",AR55&lt;&gt;""),AS55&lt;&gt;"")," + ",""),IF(AS55&lt;&gt;"",AS55,""),IF(AND(OR(AL55&lt;&gt;"",AM55&lt;&gt;"",AN55&lt;&gt;"",AO55&lt;&gt;"",AP55&lt;&gt;"",AQ55&lt;&gt;"",AR55&lt;&gt;"",AS55&lt;&gt;""),AT55&lt;&gt;"")," + ",""),IF(AT55&lt;&gt;"",AT55,""),IF(AND(OR(AL55&lt;&gt;"",AM55&lt;&gt;"",AN55&lt;&gt;"",AO55&lt;&gt;"",AP55&lt;&gt;"",AQ55&lt;&gt;"",AR55&lt;&gt;"",AS55&lt;&gt;"",AT55&lt;&gt;""),AU55&lt;&gt;"")," + ",""),IF(AU55&lt;&gt;"",AU55,""))," + "," + ",1))</f>
        <v>lfo + noise</v>
      </c>
      <c r="Q55" t="str" s="54" cm="1">
        <f t="array" ref="Q55">TRIM(SUBSTITUTE(CONCATENATE(IF(AV55&lt;&gt;"",AV55,""),IF(AND(AV55&lt;&gt;"",AW55&lt;&gt;"")," + ",""),IF(AW55&lt;&gt;"",AW55,""),IF(AND(OR(AV55&lt;&gt;"",AW55&lt;&gt;""),AX55&lt;&gt;"")," + ",""),IF(AX55&lt;&gt;"",AX55,""),IF(AND(OR(AV55&lt;&gt;"",AW55&lt;&gt;"",AX55&lt;&gt;""),AY55&lt;&gt;"")," + ",""),IF(AY55&lt;&gt;"",AY55,""),IF(AND(OR(AV55&lt;&gt;"",AW55&lt;&gt;"",AX55&lt;&gt;"",AY55&lt;&gt;""),AZ55&lt;&gt;"")," + ",""),IF(AZ55&lt;&gt;"",AZ55,""),IF(AND(OR(AV55&lt;&gt;"",AW55&lt;&gt;"",AX55&lt;&gt;"",AY55&lt;&gt;"",AZ55&lt;&gt;""),BA55&lt;&gt;"")," + ",""),IF(BA55&lt;&gt;"",BA55,""),IF(AND(OR(AV55&lt;&gt;"",AW55&lt;&gt;"",AX55&lt;&gt;"",AY55&lt;&gt;"",AZ55&lt;&gt;"",BA55&lt;&gt;""),BB55&lt;&gt;"")," + ",""),IF(BB55&lt;&gt;"",BB55,""),IF(AND(OR(AV55&lt;&gt;"",AW55&lt;&gt;"",AX55&lt;&gt;"",AY55&lt;&gt;"",AZ55&lt;&gt;"",BA55&lt;&gt;"",BB55&lt;&gt;""),BC55&lt;&gt;"")," + ",""),IF(BC55&lt;&gt;"",BC55,""),IF(AND(OR(AV55&lt;&gt;"",AW55&lt;&gt;"",AX55&lt;&gt;"",AY55&lt;&gt;"",AZ55&lt;&gt;"",BA55&lt;&gt;"",BB55&lt;&gt;"",BC55&lt;&gt;""),BD55&lt;&gt;"")," + ",""),IF(BD55&lt;&gt;"",BD55,""))," + "," + ",1))</f>
      </c>
      <c r="R55" t="s" s="53">
        <v>15</v>
      </c>
      <c r="S55" s="54"/>
      <c r="T55" t="s" s="53">
        <v>17</v>
      </c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t="s" s="53">
        <v>36</v>
      </c>
      <c r="AN55" s="54"/>
      <c r="AO55" s="54"/>
      <c r="AP55" s="54"/>
      <c r="AQ55" s="54"/>
      <c r="AR55" t="s" s="53">
        <v>41</v>
      </c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</row>
    <row r="56" ht="17" customHeight="1">
      <c r="A56" s="160"/>
      <c r="B56" s="110">
        <v>32</v>
      </c>
      <c r="C56" t="s" s="148">
        <v>536</v>
      </c>
      <c r="D56" s="160"/>
      <c r="E56" s="110" cm="1">
        <f t="array" ref="E56">B56+1</f>
        <v>33</v>
      </c>
      <c r="F56" s="149" cm="1">
        <f t="array" ref="F56">C56+1</f>
        <v>46</v>
      </c>
      <c r="G56" s="160"/>
      <c r="H56" t="s" s="150">
        <v>491</v>
      </c>
      <c r="I56" t="s" s="150">
        <v>537</v>
      </c>
      <c r="J56" t="str" s="161" cm="1">
        <f t="array" ref="J56">TRIM(SUBSTITUTE(CONCATENATE(IF(N56&lt;&gt;"",N56,""),IF(AND(N56&lt;&gt;"",O56&lt;&gt;"")," + ",""),IF(O56&lt;&gt;"",O56,""),IF(AND(OR(N56&lt;&gt;"",O56&lt;&gt;""),P56&lt;&gt;"")," + ",""),IF(P56&lt;&gt;"",P56,""),IF(AND(OR(N56&lt;&gt;"",O56&lt;&gt;"",P56&lt;&gt;""),Q56&lt;&gt;"")," + ",""),IF(Q56&lt;&gt;"",Q56,""))," + "," + ",1))</f>
        <v>acoustic + airy + morphing</v>
      </c>
      <c r="K56" t="s" s="109">
        <v>491</v>
      </c>
      <c r="L56" t="s" s="109">
        <v>537</v>
      </c>
      <c r="M56" t="str" s="151" cm="1">
        <f t="array" ref="M56">"sendmidi dev "Osmose Port 2" cc 0 "&amp;B56&amp;" pc "&amp;C56</f>
        <v>sendmidi dev "Osmose Port 2" cc 0 32 pc 45</v>
      </c>
      <c r="N56" t="str" s="46" cm="1">
        <f t="array" ref="N56">TRIM(SUBSTITUTE(CONCATENATE(IF(R56&lt;&gt;"",R56,""),IF(AND(R56&lt;&gt;"",S56&lt;&gt;"")," + ",""),IF(S56&lt;&gt;"",S56,""),IF(AND(OR(R56&lt;&gt;"",S56&lt;&gt;""),T56&lt;&gt;"")," + ",""),IF(T56&lt;&gt;"",T56,""),IF(AND(OR(R56&lt;&gt;"",S56&lt;&gt;"",T56&lt;&gt;""),U56&lt;&gt;"")," + ",""),IF(U56&lt;&gt;"",U56,""),IF(AND(OR(R56&lt;&gt;"",S56&lt;&gt;"",T56&lt;&gt;"",U56&lt;&gt;""),V56&lt;&gt;"")," + ",""),IF(V56&lt;&gt;"",V56,""),IF(AND(OR(R56&lt;&gt;"",S56&lt;&gt;"",T56&lt;&gt;"",U56&lt;&gt;"",V56&lt;&gt;""),W56&lt;&gt;"")," + ",""),IF(W56&lt;&gt;"",W56,""),IF(AND(OR(R56&lt;&gt;"",S56&lt;&gt;"",T56&lt;&gt;"",U56&lt;&gt;"",V56&lt;&gt;"",W56&lt;&gt;""),X56&lt;&gt;"")," + ",""),IF(X56&lt;&gt;"",X56,""),IF(AND(OR(R56&lt;&gt;"",S56&lt;&gt;"",T56&lt;&gt;"",U56&lt;&gt;"",V56&lt;&gt;"",W56&lt;&gt;"",X56&lt;&gt;""),Y56&lt;&gt;"")," + ",""),IF(Y56&lt;&gt;"",Y56,""),IF(AND(OR(R56&lt;&gt;"",S56&lt;&gt;"",T56&lt;&gt;"",U56&lt;&gt;"",V56&lt;&gt;"",W56&lt;&gt;"",X56&lt;&gt;"",Y56&lt;&gt;""),Z56&lt;&gt;"")," + ",""),IF(Z56&lt;&gt;"",Z56,""),IF(AND(OR(R56&lt;&gt;"",S56&lt;&gt;"",T56&lt;&gt;"",U56&lt;&gt;"",V56&lt;&gt;"",W56&lt;&gt;"",X56&lt;&gt;"",Y56&lt;&gt;"",Z56&lt;&gt;""),AA56&lt;&gt;"")," + ",""),IF(AA56&lt;&gt;"",AA56,""))," + "," + ",1))</f>
        <v>acoustic + airy</v>
      </c>
      <c r="O56" t="str" s="46" cm="1">
        <f t="array" ref="O56">TRIM(SUBSTITUTE(CONCATENATE(IF(AB56&lt;&gt;"",AB56,""),IF(AND(AB56&lt;&gt;"",AC56&lt;&gt;"")," + ",""),IF(AC56&lt;&gt;"",AC56,""),IF(AND(OR(AB56&lt;&gt;"",AC56&lt;&gt;""),AD56&lt;&gt;"")," + ",""),IF(AD56&lt;&gt;"",AD56,""),IF(AND(OR(AB56&lt;&gt;"",AC56&lt;&gt;"",AD56&lt;&gt;""),AE56&lt;&gt;"")," + ",""),IF(AE56&lt;&gt;"",AE56,""),IF(AND(OR(AB56&lt;&gt;"",AC56&lt;&gt;"",AD56&lt;&gt;"",AE56&lt;&gt;""),AF56&lt;&gt;"")," + ",""),IF(AF56&lt;&gt;"",AF56,""),IF(AND(OR(AB56&lt;&gt;"",AC56&lt;&gt;"",AD56&lt;&gt;"",AE56&lt;&gt;"",AF56&lt;&gt;""),AG56&lt;&gt;"")," + ",""),IF(AG56&lt;&gt;"",AG56,""),IF(AND(OR(AB56&lt;&gt;"",AC56&lt;&gt;"",AD56&lt;&gt;"",AE56&lt;&gt;"",AF56&lt;&gt;"",AG56&lt;&gt;""),AH56&lt;&gt;"")," + ",""),IF(AH56&lt;&gt;"",AH56,""),IF(AND(OR(AB56&lt;&gt;"",AC56&lt;&gt;"",AD56&lt;&gt;"",AE56&lt;&gt;"",AF56&lt;&gt;"",AG56&lt;&gt;"",AH56&lt;&gt;""),AI56&lt;&gt;"")," + ",""),IF(AI56&lt;&gt;"",AI56,""),IF(AND(OR(AB56&lt;&gt;"",AC56&lt;&gt;"",AD56&lt;&gt;"",AE56&lt;&gt;"",AF56&lt;&gt;"",AG56&lt;&gt;"",AH56&lt;&gt;"",AI56&lt;&gt;""),AJ56&lt;&gt;"")," + ",""),IF(AJ56&lt;&gt;"",AJ56,""),IF(AND(OR(AB56&lt;&gt;"",AC56&lt;&gt;"",AD56&lt;&gt;"",AE56&lt;&gt;"",AF56&lt;&gt;"",AG56&lt;&gt;"",AH56&lt;&gt;"",AI56&lt;&gt;"",AJ56&lt;&gt;""),AK56&lt;&gt;"")," + ",""),IF(AK56&lt;&gt;"",AK56,""))," + "," + ",1))</f>
      </c>
      <c r="P56" t="str" s="46" cm="1">
        <f t="array" ref="P56">TRIM(SUBSTITUTE(CONCATENATE(IF(AL56&lt;&gt;"",AL56,""),IF(AND(AL56&lt;&gt;"",AM56&lt;&gt;"")," + ",""),IF(AM56&lt;&gt;"",AM56,""),IF(AND(OR(AL56&lt;&gt;"",AM56&lt;&gt;""),AN56&lt;&gt;"")," + ",""),IF(AN56&lt;&gt;"",AN56,""),IF(AND(OR(AL56&lt;&gt;"",AM56&lt;&gt;"",AN56&lt;&gt;""),AO56&lt;&gt;"")," + ",""),IF(AO56&lt;&gt;"",AO56,""),IF(AND(OR(AL56&lt;&gt;"",AM56&lt;&gt;"",AN56&lt;&gt;"",AO56&lt;&gt;""),AP56&lt;&gt;"")," + ",""),IF(AP56&lt;&gt;"",AP56,""),IF(AND(OR(AL56&lt;&gt;"",AM56&lt;&gt;"",AN56&lt;&gt;"",AO56&lt;&gt;"",AP56&lt;&gt;""),AQ56&lt;&gt;"")," + ",""),IF(AQ56&lt;&gt;"",AQ56,""),IF(AND(OR(AL56&lt;&gt;"",AM56&lt;&gt;"",AN56&lt;&gt;"",AO56&lt;&gt;"",AP56&lt;&gt;"",AQ56&lt;&gt;""),AR56&lt;&gt;"")," + ",""),IF(AR56&lt;&gt;"",AR56,""),IF(AND(OR(AL56&lt;&gt;"",AM56&lt;&gt;"",AN56&lt;&gt;"",AO56&lt;&gt;"",AP56&lt;&gt;"",AQ56&lt;&gt;"",AR56&lt;&gt;""),AS56&lt;&gt;"")," + ",""),IF(AS56&lt;&gt;"",AS56,""),IF(AND(OR(AL56&lt;&gt;"",AM56&lt;&gt;"",AN56&lt;&gt;"",AO56&lt;&gt;"",AP56&lt;&gt;"",AQ56&lt;&gt;"",AR56&lt;&gt;"",AS56&lt;&gt;""),AT56&lt;&gt;"")," + ",""),IF(AT56&lt;&gt;"",AT56,""),IF(AND(OR(AL56&lt;&gt;"",AM56&lt;&gt;"",AN56&lt;&gt;"",AO56&lt;&gt;"",AP56&lt;&gt;"",AQ56&lt;&gt;"",AR56&lt;&gt;"",AS56&lt;&gt;"",AT56&lt;&gt;""),AU56&lt;&gt;"")," + ",""),IF(AU56&lt;&gt;"",AU56,""))," + "," + ",1))</f>
        <v>morphing</v>
      </c>
      <c r="Q56" t="str" s="46" cm="1">
        <f t="array" ref="Q56">TRIM(SUBSTITUTE(CONCATENATE(IF(AV56&lt;&gt;"",AV56,""),IF(AND(AV56&lt;&gt;"",AW56&lt;&gt;"")," + ",""),IF(AW56&lt;&gt;"",AW56,""),IF(AND(OR(AV56&lt;&gt;"",AW56&lt;&gt;""),AX56&lt;&gt;"")," + ",""),IF(AX56&lt;&gt;"",AX56,""),IF(AND(OR(AV56&lt;&gt;"",AW56&lt;&gt;"",AX56&lt;&gt;""),AY56&lt;&gt;"")," + ",""),IF(AY56&lt;&gt;"",AY56,""),IF(AND(OR(AV56&lt;&gt;"",AW56&lt;&gt;"",AX56&lt;&gt;"",AY56&lt;&gt;""),AZ56&lt;&gt;"")," + ",""),IF(AZ56&lt;&gt;"",AZ56,""),IF(AND(OR(AV56&lt;&gt;"",AW56&lt;&gt;"",AX56&lt;&gt;"",AY56&lt;&gt;"",AZ56&lt;&gt;""),BA56&lt;&gt;"")," + ",""),IF(BA56&lt;&gt;"",BA56,""),IF(AND(OR(AV56&lt;&gt;"",AW56&lt;&gt;"",AX56&lt;&gt;"",AY56&lt;&gt;"",AZ56&lt;&gt;"",BA56&lt;&gt;""),BB56&lt;&gt;"")," + ",""),IF(BB56&lt;&gt;"",BB56,""),IF(AND(OR(AV56&lt;&gt;"",AW56&lt;&gt;"",AX56&lt;&gt;"",AY56&lt;&gt;"",AZ56&lt;&gt;"",BA56&lt;&gt;"",BB56&lt;&gt;""),BC56&lt;&gt;"")," + ",""),IF(BC56&lt;&gt;"",BC56,""),IF(AND(OR(AV56&lt;&gt;"",AW56&lt;&gt;"",AX56&lt;&gt;"",AY56&lt;&gt;"",AZ56&lt;&gt;"",BA56&lt;&gt;"",BB56&lt;&gt;"",BC56&lt;&gt;""),BD56&lt;&gt;"")," + ",""),IF(BD56&lt;&gt;"",BD56,""))," + "," + ",1))</f>
      </c>
      <c r="R56" t="s" s="45">
        <v>15</v>
      </c>
      <c r="S56" s="46"/>
      <c r="T56" t="s" s="45">
        <v>17</v>
      </c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t="s" s="45">
        <v>39</v>
      </c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</row>
    <row r="57" ht="17" customHeight="1">
      <c r="A57" s="160"/>
      <c r="B57" s="110">
        <v>31</v>
      </c>
      <c r="C57" t="s" s="148">
        <v>68</v>
      </c>
      <c r="D57" s="160"/>
      <c r="E57" s="110" cm="1">
        <f t="array" ref="E57">B57+1</f>
        <v>32</v>
      </c>
      <c r="F57" s="149" cm="1">
        <f t="array" ref="F57">C57+1</f>
        <v>33</v>
      </c>
      <c r="G57" s="160"/>
      <c r="H57" t="s" s="150">
        <v>954</v>
      </c>
      <c r="I57" t="s" s="150">
        <v>1006</v>
      </c>
      <c r="J57" t="str" s="161" cm="1">
        <f t="array" ref="J57">TRIM(SUBSTITUTE(CONCATENATE(IF(N57&lt;&gt;"",N57,""),IF(AND(N57&lt;&gt;"",O57&lt;&gt;"")," + ",""),IF(O57&lt;&gt;"",O57,""),IF(AND(OR(N57&lt;&gt;"",O57&lt;&gt;""),P57&lt;&gt;"")," + ",""),IF(P57&lt;&gt;"",P57,""),IF(AND(OR(N57&lt;&gt;"",O57&lt;&gt;"",P57&lt;&gt;""),Q57&lt;&gt;"")," + ",""),IF(Q57&lt;&gt;"",Q57,""))," + "," + ",1))</f>
        <v>acoustic + airy + noise + shaking + woody</v>
      </c>
      <c r="K57" t="s" s="109">
        <v>954</v>
      </c>
      <c r="L57" t="s" s="109">
        <v>1006</v>
      </c>
      <c r="M57" t="str" s="151" cm="1">
        <f t="array" ref="M57">"sendmidi dev "Osmose Port 2" cc 0 "&amp;B57&amp;" pc "&amp;C57</f>
        <v>sendmidi dev "Osmose Port 2" cc 0 31 pc 32</v>
      </c>
      <c r="N57" t="str" s="38" cm="1">
        <f t="array" ref="N57">TRIM(SUBSTITUTE(CONCATENATE(IF(R57&lt;&gt;"",R57,""),IF(AND(R57&lt;&gt;"",S57&lt;&gt;"")," + ",""),IF(S57&lt;&gt;"",S57,""),IF(AND(OR(R57&lt;&gt;"",S57&lt;&gt;""),T57&lt;&gt;"")," + ",""),IF(T57&lt;&gt;"",T57,""),IF(AND(OR(R57&lt;&gt;"",S57&lt;&gt;"",T57&lt;&gt;""),U57&lt;&gt;"")," + ",""),IF(U57&lt;&gt;"",U57,""),IF(AND(OR(R57&lt;&gt;"",S57&lt;&gt;"",T57&lt;&gt;"",U57&lt;&gt;""),V57&lt;&gt;"")," + ",""),IF(V57&lt;&gt;"",V57,""),IF(AND(OR(R57&lt;&gt;"",S57&lt;&gt;"",T57&lt;&gt;"",U57&lt;&gt;"",V57&lt;&gt;""),W57&lt;&gt;"")," + ",""),IF(W57&lt;&gt;"",W57,""),IF(AND(OR(R57&lt;&gt;"",S57&lt;&gt;"",T57&lt;&gt;"",U57&lt;&gt;"",V57&lt;&gt;"",W57&lt;&gt;""),X57&lt;&gt;"")," + ",""),IF(X57&lt;&gt;"",X57,""),IF(AND(OR(R57&lt;&gt;"",S57&lt;&gt;"",T57&lt;&gt;"",U57&lt;&gt;"",V57&lt;&gt;"",W57&lt;&gt;"",X57&lt;&gt;""),Y57&lt;&gt;"")," + ",""),IF(Y57&lt;&gt;"",Y57,""),IF(AND(OR(R57&lt;&gt;"",S57&lt;&gt;"",T57&lt;&gt;"",U57&lt;&gt;"",V57&lt;&gt;"",W57&lt;&gt;"",X57&lt;&gt;"",Y57&lt;&gt;""),Z57&lt;&gt;"")," + ",""),IF(Z57&lt;&gt;"",Z57,""),IF(AND(OR(R57&lt;&gt;"",S57&lt;&gt;"",T57&lt;&gt;"",U57&lt;&gt;"",V57&lt;&gt;"",W57&lt;&gt;"",X57&lt;&gt;"",Y57&lt;&gt;"",Z57&lt;&gt;""),AA57&lt;&gt;"")," + ",""),IF(AA57&lt;&gt;"",AA57,""))," + "," + ",1))</f>
        <v>acoustic + airy</v>
      </c>
      <c r="O57" t="str" s="38" cm="1">
        <f t="array" ref="O57">TRIM(SUBSTITUTE(CONCATENATE(IF(AB57&lt;&gt;"",AB57,""),IF(AND(AB57&lt;&gt;"",AC57&lt;&gt;"")," + ",""),IF(AC57&lt;&gt;"",AC57,""),IF(AND(OR(AB57&lt;&gt;"",AC57&lt;&gt;""),AD57&lt;&gt;"")," + ",""),IF(AD57&lt;&gt;"",AD57,""),IF(AND(OR(AB57&lt;&gt;"",AC57&lt;&gt;"",AD57&lt;&gt;""),AE57&lt;&gt;"")," + ",""),IF(AE57&lt;&gt;"",AE57,""),IF(AND(OR(AB57&lt;&gt;"",AC57&lt;&gt;"",AD57&lt;&gt;"",AE57&lt;&gt;""),AF57&lt;&gt;"")," + ",""),IF(AF57&lt;&gt;"",AF57,""),IF(AND(OR(AB57&lt;&gt;"",AC57&lt;&gt;"",AD57&lt;&gt;"",AE57&lt;&gt;"",AF57&lt;&gt;""),AG57&lt;&gt;"")," + ",""),IF(AG57&lt;&gt;"",AG57,""),IF(AND(OR(AB57&lt;&gt;"",AC57&lt;&gt;"",AD57&lt;&gt;"",AE57&lt;&gt;"",AF57&lt;&gt;"",AG57&lt;&gt;""),AH57&lt;&gt;"")," + ",""),IF(AH57&lt;&gt;"",AH57,""),IF(AND(OR(AB57&lt;&gt;"",AC57&lt;&gt;"",AD57&lt;&gt;"",AE57&lt;&gt;"",AF57&lt;&gt;"",AG57&lt;&gt;"",AH57&lt;&gt;""),AI57&lt;&gt;"")," + ",""),IF(AI57&lt;&gt;"",AI57,""),IF(AND(OR(AB57&lt;&gt;"",AC57&lt;&gt;"",AD57&lt;&gt;"",AE57&lt;&gt;"",AF57&lt;&gt;"",AG57&lt;&gt;"",AH57&lt;&gt;"",AI57&lt;&gt;""),AJ57&lt;&gt;"")," + ",""),IF(AJ57&lt;&gt;"",AJ57,""),IF(AND(OR(AB57&lt;&gt;"",AC57&lt;&gt;"",AD57&lt;&gt;"",AE57&lt;&gt;"",AF57&lt;&gt;"",AG57&lt;&gt;"",AH57&lt;&gt;"",AI57&lt;&gt;"",AJ57&lt;&gt;""),AK57&lt;&gt;"")," + ",""),IF(AK57&lt;&gt;"",AK57,""))," + "," + ",1))</f>
      </c>
      <c r="P57" t="str" s="38" cm="1">
        <f t="array" ref="P57">TRIM(SUBSTITUTE(CONCATENATE(IF(AL57&lt;&gt;"",AL57,""),IF(AND(AL57&lt;&gt;"",AM57&lt;&gt;"")," + ",""),IF(AM57&lt;&gt;"",AM57,""),IF(AND(OR(AL57&lt;&gt;"",AM57&lt;&gt;""),AN57&lt;&gt;"")," + ",""),IF(AN57&lt;&gt;"",AN57,""),IF(AND(OR(AL57&lt;&gt;"",AM57&lt;&gt;"",AN57&lt;&gt;""),AO57&lt;&gt;"")," + ",""),IF(AO57&lt;&gt;"",AO57,""),IF(AND(OR(AL57&lt;&gt;"",AM57&lt;&gt;"",AN57&lt;&gt;"",AO57&lt;&gt;""),AP57&lt;&gt;"")," + ",""),IF(AP57&lt;&gt;"",AP57,""),IF(AND(OR(AL57&lt;&gt;"",AM57&lt;&gt;"",AN57&lt;&gt;"",AO57&lt;&gt;"",AP57&lt;&gt;""),AQ57&lt;&gt;"")," + ",""),IF(AQ57&lt;&gt;"",AQ57,""),IF(AND(OR(AL57&lt;&gt;"",AM57&lt;&gt;"",AN57&lt;&gt;"",AO57&lt;&gt;"",AP57&lt;&gt;"",AQ57&lt;&gt;""),AR57&lt;&gt;"")," + ",""),IF(AR57&lt;&gt;"",AR57,""),IF(AND(OR(AL57&lt;&gt;"",AM57&lt;&gt;"",AN57&lt;&gt;"",AO57&lt;&gt;"",AP57&lt;&gt;"",AQ57&lt;&gt;"",AR57&lt;&gt;""),AS57&lt;&gt;"")," + ",""),IF(AS57&lt;&gt;"",AS57,""),IF(AND(OR(AL57&lt;&gt;"",AM57&lt;&gt;"",AN57&lt;&gt;"",AO57&lt;&gt;"",AP57&lt;&gt;"",AQ57&lt;&gt;"",AR57&lt;&gt;"",AS57&lt;&gt;""),AT57&lt;&gt;"")," + ",""),IF(AT57&lt;&gt;"",AT57,""),IF(AND(OR(AL57&lt;&gt;"",AM57&lt;&gt;"",AN57&lt;&gt;"",AO57&lt;&gt;"",AP57&lt;&gt;"",AQ57&lt;&gt;"",AR57&lt;&gt;"",AS57&lt;&gt;"",AT57&lt;&gt;""),AU57&lt;&gt;"")," + ",""),IF(AU57&lt;&gt;"",AU57,""))," + "," + ",1))</f>
        <v>noise</v>
      </c>
      <c r="Q57" t="str" s="38" cm="1">
        <f t="array" ref="Q57">TRIM(SUBSTITUTE(CONCATENATE(IF(AV57&lt;&gt;"",AV57,""),IF(AND(AV57&lt;&gt;"",AW57&lt;&gt;"")," + ",""),IF(AW57&lt;&gt;"",AW57,""),IF(AND(OR(AV57&lt;&gt;"",AW57&lt;&gt;""),AX57&lt;&gt;"")," + ",""),IF(AX57&lt;&gt;"",AX57,""),IF(AND(OR(AV57&lt;&gt;"",AW57&lt;&gt;"",AX57&lt;&gt;""),AY57&lt;&gt;"")," + ",""),IF(AY57&lt;&gt;"",AY57,""),IF(AND(OR(AV57&lt;&gt;"",AW57&lt;&gt;"",AX57&lt;&gt;"",AY57&lt;&gt;""),AZ57&lt;&gt;"")," + ",""),IF(AZ57&lt;&gt;"",AZ57,""),IF(AND(OR(AV57&lt;&gt;"",AW57&lt;&gt;"",AX57&lt;&gt;"",AY57&lt;&gt;"",AZ57&lt;&gt;""),BA57&lt;&gt;"")," + ",""),IF(BA57&lt;&gt;"",BA57,""),IF(AND(OR(AV57&lt;&gt;"",AW57&lt;&gt;"",AX57&lt;&gt;"",AY57&lt;&gt;"",AZ57&lt;&gt;"",BA57&lt;&gt;""),BB57&lt;&gt;"")," + ",""),IF(BB57&lt;&gt;"",BB57,""),IF(AND(OR(AV57&lt;&gt;"",AW57&lt;&gt;"",AX57&lt;&gt;"",AY57&lt;&gt;"",AZ57&lt;&gt;"",BA57&lt;&gt;"",BB57&lt;&gt;""),BC57&lt;&gt;"")," + ",""),IF(BC57&lt;&gt;"",BC57,""),IF(AND(OR(AV57&lt;&gt;"",AW57&lt;&gt;"",AX57&lt;&gt;"",AY57&lt;&gt;"",AZ57&lt;&gt;"",BA57&lt;&gt;"",BB57&lt;&gt;"",BC57&lt;&gt;""),BD57&lt;&gt;"")," + ",""),IF(BD57&lt;&gt;"",BD57,""))," + "," + ",1))</f>
        <v>shaking + woody</v>
      </c>
      <c r="R57" t="s" s="37">
        <v>15</v>
      </c>
      <c r="S57" s="38"/>
      <c r="T57" t="s" s="37">
        <v>17</v>
      </c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t="s" s="37">
        <v>41</v>
      </c>
      <c r="AS57" s="38"/>
      <c r="AT57" s="38"/>
      <c r="AU57" s="38"/>
      <c r="AV57" t="s" s="37">
        <v>45</v>
      </c>
      <c r="AW57" s="38"/>
      <c r="AX57" s="38"/>
      <c r="AY57" s="38"/>
      <c r="AZ57" s="38"/>
      <c r="BA57" s="38"/>
      <c r="BB57" s="38"/>
      <c r="BC57" s="38"/>
      <c r="BD57" t="s" s="37">
        <v>53</v>
      </c>
    </row>
    <row r="58" ht="17" customHeight="1">
      <c r="A58" s="160"/>
      <c r="B58" s="110">
        <v>30</v>
      </c>
      <c r="C58" t="s" s="148">
        <v>290</v>
      </c>
      <c r="D58" s="160"/>
      <c r="E58" s="110" cm="1">
        <f t="array" ref="E58">B58+1</f>
        <v>31</v>
      </c>
      <c r="F58" s="149" cm="1">
        <f t="array" ref="F58">C58+1</f>
        <v>99</v>
      </c>
      <c r="G58" s="160"/>
      <c r="H58" t="s" s="150">
        <v>954</v>
      </c>
      <c r="I58" t="s" s="150">
        <v>986</v>
      </c>
      <c r="J58" t="str" s="161" cm="1">
        <f t="array" ref="J58">TRIM(SUBSTITUTE(CONCATENATE(IF(N58&lt;&gt;"",N58,""),IF(AND(N58&lt;&gt;"",O58&lt;&gt;"")," + ",""),IF(O58&lt;&gt;"",O58,""),IF(AND(OR(N58&lt;&gt;"",O58&lt;&gt;""),P58&lt;&gt;"")," + ",""),IF(P58&lt;&gt;"",P58,""),IF(AND(OR(N58&lt;&gt;"",O58&lt;&gt;"",P58&lt;&gt;""),Q58&lt;&gt;"")," + ",""),IF(Q58&lt;&gt;"",Q58,""))," + "," + ",1))</f>
        <v>acoustic + airy + shaking</v>
      </c>
      <c r="K58" t="s" s="109">
        <v>954</v>
      </c>
      <c r="L58" t="s" s="109">
        <v>986</v>
      </c>
      <c r="M58" t="str" s="151" cm="1">
        <f t="array" ref="M58">"sendmidi dev "Osmose Port 2" cc 0 "&amp;B58&amp;" pc "&amp;C58</f>
        <v>sendmidi dev "Osmose Port 2" cc 0 30 pc 98</v>
      </c>
      <c r="N58" t="str" s="24" cm="1">
        <f t="array" ref="N58">TRIM(SUBSTITUTE(CONCATENATE(IF(R58&lt;&gt;"",R58,""),IF(AND(R58&lt;&gt;"",S58&lt;&gt;"")," + ",""),IF(S58&lt;&gt;"",S58,""),IF(AND(OR(R58&lt;&gt;"",S58&lt;&gt;""),T58&lt;&gt;"")," + ",""),IF(T58&lt;&gt;"",T58,""),IF(AND(OR(R58&lt;&gt;"",S58&lt;&gt;"",T58&lt;&gt;""),U58&lt;&gt;"")," + ",""),IF(U58&lt;&gt;"",U58,""),IF(AND(OR(R58&lt;&gt;"",S58&lt;&gt;"",T58&lt;&gt;"",U58&lt;&gt;""),V58&lt;&gt;"")," + ",""),IF(V58&lt;&gt;"",V58,""),IF(AND(OR(R58&lt;&gt;"",S58&lt;&gt;"",T58&lt;&gt;"",U58&lt;&gt;"",V58&lt;&gt;""),W58&lt;&gt;"")," + ",""),IF(W58&lt;&gt;"",W58,""),IF(AND(OR(R58&lt;&gt;"",S58&lt;&gt;"",T58&lt;&gt;"",U58&lt;&gt;"",V58&lt;&gt;"",W58&lt;&gt;""),X58&lt;&gt;"")," + ",""),IF(X58&lt;&gt;"",X58,""),IF(AND(OR(R58&lt;&gt;"",S58&lt;&gt;"",T58&lt;&gt;"",U58&lt;&gt;"",V58&lt;&gt;"",W58&lt;&gt;"",X58&lt;&gt;""),Y58&lt;&gt;"")," + ",""),IF(Y58&lt;&gt;"",Y58,""),IF(AND(OR(R58&lt;&gt;"",S58&lt;&gt;"",T58&lt;&gt;"",U58&lt;&gt;"",V58&lt;&gt;"",W58&lt;&gt;"",X58&lt;&gt;"",Y58&lt;&gt;""),Z58&lt;&gt;"")," + ",""),IF(Z58&lt;&gt;"",Z58,""),IF(AND(OR(R58&lt;&gt;"",S58&lt;&gt;"",T58&lt;&gt;"",U58&lt;&gt;"",V58&lt;&gt;"",W58&lt;&gt;"",X58&lt;&gt;"",Y58&lt;&gt;"",Z58&lt;&gt;""),AA58&lt;&gt;"")," + ",""),IF(AA58&lt;&gt;"",AA58,""))," + "," + ",1))</f>
        <v>acoustic + airy</v>
      </c>
      <c r="O58" t="str" s="24" cm="1">
        <f t="array" ref="O58">TRIM(SUBSTITUTE(CONCATENATE(IF(AB58&lt;&gt;"",AB58,""),IF(AND(AB58&lt;&gt;"",AC58&lt;&gt;"")," + ",""),IF(AC58&lt;&gt;"",AC58,""),IF(AND(OR(AB58&lt;&gt;"",AC58&lt;&gt;""),AD58&lt;&gt;"")," + ",""),IF(AD58&lt;&gt;"",AD58,""),IF(AND(OR(AB58&lt;&gt;"",AC58&lt;&gt;"",AD58&lt;&gt;""),AE58&lt;&gt;"")," + ",""),IF(AE58&lt;&gt;"",AE58,""),IF(AND(OR(AB58&lt;&gt;"",AC58&lt;&gt;"",AD58&lt;&gt;"",AE58&lt;&gt;""),AF58&lt;&gt;"")," + ",""),IF(AF58&lt;&gt;"",AF58,""),IF(AND(OR(AB58&lt;&gt;"",AC58&lt;&gt;"",AD58&lt;&gt;"",AE58&lt;&gt;"",AF58&lt;&gt;""),AG58&lt;&gt;"")," + ",""),IF(AG58&lt;&gt;"",AG58,""),IF(AND(OR(AB58&lt;&gt;"",AC58&lt;&gt;"",AD58&lt;&gt;"",AE58&lt;&gt;"",AF58&lt;&gt;"",AG58&lt;&gt;""),AH58&lt;&gt;"")," + ",""),IF(AH58&lt;&gt;"",AH58,""),IF(AND(OR(AB58&lt;&gt;"",AC58&lt;&gt;"",AD58&lt;&gt;"",AE58&lt;&gt;"",AF58&lt;&gt;"",AG58&lt;&gt;"",AH58&lt;&gt;""),AI58&lt;&gt;"")," + ",""),IF(AI58&lt;&gt;"",AI58,""),IF(AND(OR(AB58&lt;&gt;"",AC58&lt;&gt;"",AD58&lt;&gt;"",AE58&lt;&gt;"",AF58&lt;&gt;"",AG58&lt;&gt;"",AH58&lt;&gt;"",AI58&lt;&gt;""),AJ58&lt;&gt;"")," + ",""),IF(AJ58&lt;&gt;"",AJ58,""),IF(AND(OR(AB58&lt;&gt;"",AC58&lt;&gt;"",AD58&lt;&gt;"",AE58&lt;&gt;"",AF58&lt;&gt;"",AG58&lt;&gt;"",AH58&lt;&gt;"",AI58&lt;&gt;"",AJ58&lt;&gt;""),AK58&lt;&gt;"")," + ",""),IF(AK58&lt;&gt;"",AK58,""))," + "," + ",1))</f>
      </c>
      <c r="P58" t="str" s="24" cm="1">
        <f t="array" ref="P58">TRIM(SUBSTITUTE(CONCATENATE(IF(AL58&lt;&gt;"",AL58,""),IF(AND(AL58&lt;&gt;"",AM58&lt;&gt;"")," + ",""),IF(AM58&lt;&gt;"",AM58,""),IF(AND(OR(AL58&lt;&gt;"",AM58&lt;&gt;""),AN58&lt;&gt;"")," + ",""),IF(AN58&lt;&gt;"",AN58,""),IF(AND(OR(AL58&lt;&gt;"",AM58&lt;&gt;"",AN58&lt;&gt;""),AO58&lt;&gt;"")," + ",""),IF(AO58&lt;&gt;"",AO58,""),IF(AND(OR(AL58&lt;&gt;"",AM58&lt;&gt;"",AN58&lt;&gt;"",AO58&lt;&gt;""),AP58&lt;&gt;"")," + ",""),IF(AP58&lt;&gt;"",AP58,""),IF(AND(OR(AL58&lt;&gt;"",AM58&lt;&gt;"",AN58&lt;&gt;"",AO58&lt;&gt;"",AP58&lt;&gt;""),AQ58&lt;&gt;"")," + ",""),IF(AQ58&lt;&gt;"",AQ58,""),IF(AND(OR(AL58&lt;&gt;"",AM58&lt;&gt;"",AN58&lt;&gt;"",AO58&lt;&gt;"",AP58&lt;&gt;"",AQ58&lt;&gt;""),AR58&lt;&gt;"")," + ",""),IF(AR58&lt;&gt;"",AR58,""),IF(AND(OR(AL58&lt;&gt;"",AM58&lt;&gt;"",AN58&lt;&gt;"",AO58&lt;&gt;"",AP58&lt;&gt;"",AQ58&lt;&gt;"",AR58&lt;&gt;""),AS58&lt;&gt;"")," + ",""),IF(AS58&lt;&gt;"",AS58,""),IF(AND(OR(AL58&lt;&gt;"",AM58&lt;&gt;"",AN58&lt;&gt;"",AO58&lt;&gt;"",AP58&lt;&gt;"",AQ58&lt;&gt;"",AR58&lt;&gt;"",AS58&lt;&gt;""),AT58&lt;&gt;"")," + ",""),IF(AT58&lt;&gt;"",AT58,""),IF(AND(OR(AL58&lt;&gt;"",AM58&lt;&gt;"",AN58&lt;&gt;"",AO58&lt;&gt;"",AP58&lt;&gt;"",AQ58&lt;&gt;"",AR58&lt;&gt;"",AS58&lt;&gt;"",AT58&lt;&gt;""),AU58&lt;&gt;"")," + ",""),IF(AU58&lt;&gt;"",AU58,""))," + "," + ",1))</f>
      </c>
      <c r="Q58" t="str" s="24" cm="1">
        <f t="array" ref="Q58">TRIM(SUBSTITUTE(CONCATENATE(IF(AV58&lt;&gt;"",AV58,""),IF(AND(AV58&lt;&gt;"",AW58&lt;&gt;"")," + ",""),IF(AW58&lt;&gt;"",AW58,""),IF(AND(OR(AV58&lt;&gt;"",AW58&lt;&gt;""),AX58&lt;&gt;"")," + ",""),IF(AX58&lt;&gt;"",AX58,""),IF(AND(OR(AV58&lt;&gt;"",AW58&lt;&gt;"",AX58&lt;&gt;""),AY58&lt;&gt;"")," + ",""),IF(AY58&lt;&gt;"",AY58,""),IF(AND(OR(AV58&lt;&gt;"",AW58&lt;&gt;"",AX58&lt;&gt;"",AY58&lt;&gt;""),AZ58&lt;&gt;"")," + ",""),IF(AZ58&lt;&gt;"",AZ58,""),IF(AND(OR(AV58&lt;&gt;"",AW58&lt;&gt;"",AX58&lt;&gt;"",AY58&lt;&gt;"",AZ58&lt;&gt;""),BA58&lt;&gt;"")," + ",""),IF(BA58&lt;&gt;"",BA58,""),IF(AND(OR(AV58&lt;&gt;"",AW58&lt;&gt;"",AX58&lt;&gt;"",AY58&lt;&gt;"",AZ58&lt;&gt;"",BA58&lt;&gt;""),BB58&lt;&gt;"")," + ",""),IF(BB58&lt;&gt;"",BB58,""),IF(AND(OR(AV58&lt;&gt;"",AW58&lt;&gt;"",AX58&lt;&gt;"",AY58&lt;&gt;"",AZ58&lt;&gt;"",BA58&lt;&gt;"",BB58&lt;&gt;""),BC58&lt;&gt;"")," + ",""),IF(BC58&lt;&gt;"",BC58,""),IF(AND(OR(AV58&lt;&gt;"",AW58&lt;&gt;"",AX58&lt;&gt;"",AY58&lt;&gt;"",AZ58&lt;&gt;"",BA58&lt;&gt;"",BB58&lt;&gt;"",BC58&lt;&gt;""),BD58&lt;&gt;"")," + ",""),IF(BD58&lt;&gt;"",BD58,""))," + "," + ",1))</f>
        <v>shaking</v>
      </c>
      <c r="R58" t="s" s="25">
        <v>15</v>
      </c>
      <c r="S58" s="24"/>
      <c r="T58" t="s" s="25">
        <v>17</v>
      </c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t="s" s="25">
        <v>45</v>
      </c>
      <c r="AW58" s="24"/>
      <c r="AX58" s="24"/>
      <c r="AY58" s="24"/>
      <c r="AZ58" s="24"/>
      <c r="BA58" s="24"/>
      <c r="BB58" s="24"/>
      <c r="BC58" s="24"/>
      <c r="BD58" s="24"/>
    </row>
    <row r="59" ht="17" customHeight="1">
      <c r="A59" s="160"/>
      <c r="B59" s="110">
        <v>31</v>
      </c>
      <c r="C59" t="s" s="148">
        <v>273</v>
      </c>
      <c r="D59" s="160"/>
      <c r="E59" s="110" cm="1">
        <f t="array" ref="E59">B59+1</f>
        <v>32</v>
      </c>
      <c r="F59" s="149" cm="1">
        <f t="array" ref="F59">C59+1</f>
        <v>95</v>
      </c>
      <c r="G59" s="160"/>
      <c r="H59" t="s" s="150">
        <v>235</v>
      </c>
      <c r="I59" t="s" s="150">
        <v>274</v>
      </c>
      <c r="J59" t="str" s="161" cm="1">
        <f t="array" ref="J59">TRIM(SUBSTITUTE(CONCATENATE(IF(N59&lt;&gt;"",N59,""),IF(AND(N59&lt;&gt;"",O59&lt;&gt;"")," + ",""),IF(O59&lt;&gt;"",O59,""),IF(AND(OR(N59&lt;&gt;"",O59&lt;&gt;""),P59&lt;&gt;"")," + ",""),IF(P59&lt;&gt;"",P59,""),IF(AND(OR(N59&lt;&gt;"",O59&lt;&gt;"",P59&lt;&gt;""),Q59&lt;&gt;"")," + ",""),IF(Q59&lt;&gt;"",Q59,""))," + "," + ",1))</f>
        <v>acoustic + analog</v>
      </c>
      <c r="K59" t="s" s="109">
        <v>235</v>
      </c>
      <c r="L59" t="s" s="109">
        <v>274</v>
      </c>
      <c r="M59" t="str" s="151" cm="1">
        <f t="array" ref="M59">"sendmidi dev "Osmose Port 2" cc 0 "&amp;B59&amp;" pc "&amp;C59</f>
        <v>sendmidi dev "Osmose Port 2" cc 0 31 pc 94</v>
      </c>
      <c r="N59" t="str" s="38" cm="1">
        <f t="array" ref="N59">TRIM(SUBSTITUTE(CONCATENATE(IF(R59&lt;&gt;"",R59,""),IF(AND(R59&lt;&gt;"",S59&lt;&gt;"")," + ",""),IF(S59&lt;&gt;"",S59,""),IF(AND(OR(R59&lt;&gt;"",S59&lt;&gt;""),T59&lt;&gt;"")," + ",""),IF(T59&lt;&gt;"",T59,""),IF(AND(OR(R59&lt;&gt;"",S59&lt;&gt;"",T59&lt;&gt;""),U59&lt;&gt;"")," + ",""),IF(U59&lt;&gt;"",U59,""),IF(AND(OR(R59&lt;&gt;"",S59&lt;&gt;"",T59&lt;&gt;"",U59&lt;&gt;""),V59&lt;&gt;"")," + ",""),IF(V59&lt;&gt;"",V59,""),IF(AND(OR(R59&lt;&gt;"",S59&lt;&gt;"",T59&lt;&gt;"",U59&lt;&gt;"",V59&lt;&gt;""),W59&lt;&gt;"")," + ",""),IF(W59&lt;&gt;"",W59,""),IF(AND(OR(R59&lt;&gt;"",S59&lt;&gt;"",T59&lt;&gt;"",U59&lt;&gt;"",V59&lt;&gt;"",W59&lt;&gt;""),X59&lt;&gt;"")," + ",""),IF(X59&lt;&gt;"",X59,""),IF(AND(OR(R59&lt;&gt;"",S59&lt;&gt;"",T59&lt;&gt;"",U59&lt;&gt;"",V59&lt;&gt;"",W59&lt;&gt;"",X59&lt;&gt;""),Y59&lt;&gt;"")," + ",""),IF(Y59&lt;&gt;"",Y59,""),IF(AND(OR(R59&lt;&gt;"",S59&lt;&gt;"",T59&lt;&gt;"",U59&lt;&gt;"",V59&lt;&gt;"",W59&lt;&gt;"",X59&lt;&gt;"",Y59&lt;&gt;""),Z59&lt;&gt;"")," + ",""),IF(Z59&lt;&gt;"",Z59,""),IF(AND(OR(R59&lt;&gt;"",S59&lt;&gt;"",T59&lt;&gt;"",U59&lt;&gt;"",V59&lt;&gt;"",W59&lt;&gt;"",X59&lt;&gt;"",Y59&lt;&gt;"",Z59&lt;&gt;""),AA59&lt;&gt;"")," + ",""),IF(AA59&lt;&gt;"",AA59,""))," + "," + ",1))</f>
        <v>acoustic + analog</v>
      </c>
      <c r="O59" t="str" s="38" cm="1">
        <f t="array" ref="O59">TRIM(SUBSTITUTE(CONCATENATE(IF(AB59&lt;&gt;"",AB59,""),IF(AND(AB59&lt;&gt;"",AC59&lt;&gt;"")," + ",""),IF(AC59&lt;&gt;"",AC59,""),IF(AND(OR(AB59&lt;&gt;"",AC59&lt;&gt;""),AD59&lt;&gt;"")," + ",""),IF(AD59&lt;&gt;"",AD59,""),IF(AND(OR(AB59&lt;&gt;"",AC59&lt;&gt;"",AD59&lt;&gt;""),AE59&lt;&gt;"")," + ",""),IF(AE59&lt;&gt;"",AE59,""),IF(AND(OR(AB59&lt;&gt;"",AC59&lt;&gt;"",AD59&lt;&gt;"",AE59&lt;&gt;""),AF59&lt;&gt;"")," + ",""),IF(AF59&lt;&gt;"",AF59,""),IF(AND(OR(AB59&lt;&gt;"",AC59&lt;&gt;"",AD59&lt;&gt;"",AE59&lt;&gt;"",AF59&lt;&gt;""),AG59&lt;&gt;"")," + ",""),IF(AG59&lt;&gt;"",AG59,""),IF(AND(OR(AB59&lt;&gt;"",AC59&lt;&gt;"",AD59&lt;&gt;"",AE59&lt;&gt;"",AF59&lt;&gt;"",AG59&lt;&gt;""),AH59&lt;&gt;"")," + ",""),IF(AH59&lt;&gt;"",AH59,""),IF(AND(OR(AB59&lt;&gt;"",AC59&lt;&gt;"",AD59&lt;&gt;"",AE59&lt;&gt;"",AF59&lt;&gt;"",AG59&lt;&gt;"",AH59&lt;&gt;""),AI59&lt;&gt;"")," + ",""),IF(AI59&lt;&gt;"",AI59,""),IF(AND(OR(AB59&lt;&gt;"",AC59&lt;&gt;"",AD59&lt;&gt;"",AE59&lt;&gt;"",AF59&lt;&gt;"",AG59&lt;&gt;"",AH59&lt;&gt;"",AI59&lt;&gt;""),AJ59&lt;&gt;"")," + ",""),IF(AJ59&lt;&gt;"",AJ59,""),IF(AND(OR(AB59&lt;&gt;"",AC59&lt;&gt;"",AD59&lt;&gt;"",AE59&lt;&gt;"",AF59&lt;&gt;"",AG59&lt;&gt;"",AH59&lt;&gt;"",AI59&lt;&gt;"",AJ59&lt;&gt;""),AK59&lt;&gt;"")," + ",""),IF(AK59&lt;&gt;"",AK59,""))," + "," + ",1))</f>
      </c>
      <c r="P59" t="str" s="38" cm="1">
        <f t="array" ref="P59">TRIM(SUBSTITUTE(CONCATENATE(IF(AL59&lt;&gt;"",AL59,""),IF(AND(AL59&lt;&gt;"",AM59&lt;&gt;"")," + ",""),IF(AM59&lt;&gt;"",AM59,""),IF(AND(OR(AL59&lt;&gt;"",AM59&lt;&gt;""),AN59&lt;&gt;"")," + ",""),IF(AN59&lt;&gt;"",AN59,""),IF(AND(OR(AL59&lt;&gt;"",AM59&lt;&gt;"",AN59&lt;&gt;""),AO59&lt;&gt;"")," + ",""),IF(AO59&lt;&gt;"",AO59,""),IF(AND(OR(AL59&lt;&gt;"",AM59&lt;&gt;"",AN59&lt;&gt;"",AO59&lt;&gt;""),AP59&lt;&gt;"")," + ",""),IF(AP59&lt;&gt;"",AP59,""),IF(AND(OR(AL59&lt;&gt;"",AM59&lt;&gt;"",AN59&lt;&gt;"",AO59&lt;&gt;"",AP59&lt;&gt;""),AQ59&lt;&gt;"")," + ",""),IF(AQ59&lt;&gt;"",AQ59,""),IF(AND(OR(AL59&lt;&gt;"",AM59&lt;&gt;"",AN59&lt;&gt;"",AO59&lt;&gt;"",AP59&lt;&gt;"",AQ59&lt;&gt;""),AR59&lt;&gt;"")," + ",""),IF(AR59&lt;&gt;"",AR59,""),IF(AND(OR(AL59&lt;&gt;"",AM59&lt;&gt;"",AN59&lt;&gt;"",AO59&lt;&gt;"",AP59&lt;&gt;"",AQ59&lt;&gt;"",AR59&lt;&gt;""),AS59&lt;&gt;"")," + ",""),IF(AS59&lt;&gt;"",AS59,""),IF(AND(OR(AL59&lt;&gt;"",AM59&lt;&gt;"",AN59&lt;&gt;"",AO59&lt;&gt;"",AP59&lt;&gt;"",AQ59&lt;&gt;"",AR59&lt;&gt;"",AS59&lt;&gt;""),AT59&lt;&gt;"")," + ",""),IF(AT59&lt;&gt;"",AT59,""),IF(AND(OR(AL59&lt;&gt;"",AM59&lt;&gt;"",AN59&lt;&gt;"",AO59&lt;&gt;"",AP59&lt;&gt;"",AQ59&lt;&gt;"",AR59&lt;&gt;"",AS59&lt;&gt;"",AT59&lt;&gt;""),AU59&lt;&gt;"")," + ",""),IF(AU59&lt;&gt;"",AU59,""))," + "," + ",1))</f>
      </c>
      <c r="Q59" t="str" s="38" cm="1">
        <f t="array" ref="Q59">TRIM(SUBSTITUTE(CONCATENATE(IF(AV59&lt;&gt;"",AV59,""),IF(AND(AV59&lt;&gt;"",AW59&lt;&gt;"")," + ",""),IF(AW59&lt;&gt;"",AW59,""),IF(AND(OR(AV59&lt;&gt;"",AW59&lt;&gt;""),AX59&lt;&gt;"")," + ",""),IF(AX59&lt;&gt;"",AX59,""),IF(AND(OR(AV59&lt;&gt;"",AW59&lt;&gt;"",AX59&lt;&gt;""),AY59&lt;&gt;"")," + ",""),IF(AY59&lt;&gt;"",AY59,""),IF(AND(OR(AV59&lt;&gt;"",AW59&lt;&gt;"",AX59&lt;&gt;"",AY59&lt;&gt;""),AZ59&lt;&gt;"")," + ",""),IF(AZ59&lt;&gt;"",AZ59,""),IF(AND(OR(AV59&lt;&gt;"",AW59&lt;&gt;"",AX59&lt;&gt;"",AY59&lt;&gt;"",AZ59&lt;&gt;""),BA59&lt;&gt;"")," + ",""),IF(BA59&lt;&gt;"",BA59,""),IF(AND(OR(AV59&lt;&gt;"",AW59&lt;&gt;"",AX59&lt;&gt;"",AY59&lt;&gt;"",AZ59&lt;&gt;"",BA59&lt;&gt;""),BB59&lt;&gt;"")," + ",""),IF(BB59&lt;&gt;"",BB59,""),IF(AND(OR(AV59&lt;&gt;"",AW59&lt;&gt;"",AX59&lt;&gt;"",AY59&lt;&gt;"",AZ59&lt;&gt;"",BA59&lt;&gt;"",BB59&lt;&gt;""),BC59&lt;&gt;"")," + ",""),IF(BC59&lt;&gt;"",BC59,""),IF(AND(OR(AV59&lt;&gt;"",AW59&lt;&gt;"",AX59&lt;&gt;"",AY59&lt;&gt;"",AZ59&lt;&gt;"",BA59&lt;&gt;"",BB59&lt;&gt;"",BC59&lt;&gt;""),BD59&lt;&gt;"")," + ",""),IF(BD59&lt;&gt;"",BD59,""))," + "," + ",1))</f>
      </c>
      <c r="R59" t="s" s="37">
        <v>15</v>
      </c>
      <c r="S59" s="38"/>
      <c r="T59" s="38"/>
      <c r="U59" t="s" s="37">
        <v>18</v>
      </c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</row>
    <row r="60" ht="17" customHeight="1">
      <c r="A60" s="160"/>
      <c r="B60" s="110">
        <v>33</v>
      </c>
      <c r="C60" t="s" s="148">
        <v>465</v>
      </c>
      <c r="D60" s="160"/>
      <c r="E60" s="110" cm="1">
        <f t="array" ref="E60">B60+1</f>
        <v>34</v>
      </c>
      <c r="F60" s="149" cm="1">
        <f t="array" ref="F60">C60+1</f>
        <v>116</v>
      </c>
      <c r="G60" s="160"/>
      <c r="H60" t="s" s="150">
        <v>579</v>
      </c>
      <c r="I60" t="s" s="150">
        <v>846</v>
      </c>
      <c r="J60" t="str" s="161" cm="1">
        <f t="array" ref="J60">TRIM(SUBSTITUTE(CONCATENATE(IF(N60&lt;&gt;"",N60,""),IF(AND(N60&lt;&gt;"",O60&lt;&gt;"")," + ",""),IF(O60&lt;&gt;"",O60,""),IF(AND(OR(N60&lt;&gt;"",O60&lt;&gt;""),P60&lt;&gt;"")," + ",""),IF(P60&lt;&gt;"",P60,""),IF(AND(OR(N60&lt;&gt;"",O60&lt;&gt;"",P60&lt;&gt;""),Q60&lt;&gt;"")," + ",""),IF(Q60&lt;&gt;"",Q60,""))," + "," + ",1))</f>
        <v>acoustic + analog</v>
      </c>
      <c r="K60" t="s" s="109">
        <v>579</v>
      </c>
      <c r="L60" t="s" s="109">
        <v>846</v>
      </c>
      <c r="M60" t="str" s="151" cm="1">
        <f t="array" ref="M60">"sendmidi dev "Osmose Port 2" cc 0 "&amp;B60&amp;" pc "&amp;C60</f>
        <v>sendmidi dev "Osmose Port 2" cc 0 33 pc 115</v>
      </c>
      <c r="N60" t="str" s="54" cm="1">
        <f t="array" ref="N60">TRIM(SUBSTITUTE(CONCATENATE(IF(R60&lt;&gt;"",R60,""),IF(AND(R60&lt;&gt;"",S60&lt;&gt;"")," + ",""),IF(S60&lt;&gt;"",S60,""),IF(AND(OR(R60&lt;&gt;"",S60&lt;&gt;""),T60&lt;&gt;"")," + ",""),IF(T60&lt;&gt;"",T60,""),IF(AND(OR(R60&lt;&gt;"",S60&lt;&gt;"",T60&lt;&gt;""),U60&lt;&gt;"")," + ",""),IF(U60&lt;&gt;"",U60,""),IF(AND(OR(R60&lt;&gt;"",S60&lt;&gt;"",T60&lt;&gt;"",U60&lt;&gt;""),V60&lt;&gt;"")," + ",""),IF(V60&lt;&gt;"",V60,""),IF(AND(OR(R60&lt;&gt;"",S60&lt;&gt;"",T60&lt;&gt;"",U60&lt;&gt;"",V60&lt;&gt;""),W60&lt;&gt;"")," + ",""),IF(W60&lt;&gt;"",W60,""),IF(AND(OR(R60&lt;&gt;"",S60&lt;&gt;"",T60&lt;&gt;"",U60&lt;&gt;"",V60&lt;&gt;"",W60&lt;&gt;""),X60&lt;&gt;"")," + ",""),IF(X60&lt;&gt;"",X60,""),IF(AND(OR(R60&lt;&gt;"",S60&lt;&gt;"",T60&lt;&gt;"",U60&lt;&gt;"",V60&lt;&gt;"",W60&lt;&gt;"",X60&lt;&gt;""),Y60&lt;&gt;"")," + ",""),IF(Y60&lt;&gt;"",Y60,""),IF(AND(OR(R60&lt;&gt;"",S60&lt;&gt;"",T60&lt;&gt;"",U60&lt;&gt;"",V60&lt;&gt;"",W60&lt;&gt;"",X60&lt;&gt;"",Y60&lt;&gt;""),Z60&lt;&gt;"")," + ",""),IF(Z60&lt;&gt;"",Z60,""),IF(AND(OR(R60&lt;&gt;"",S60&lt;&gt;"",T60&lt;&gt;"",U60&lt;&gt;"",V60&lt;&gt;"",W60&lt;&gt;"",X60&lt;&gt;"",Y60&lt;&gt;"",Z60&lt;&gt;""),AA60&lt;&gt;"")," + ",""),IF(AA60&lt;&gt;"",AA60,""))," + "," + ",1))</f>
        <v>acoustic + analog</v>
      </c>
      <c r="O60" t="str" s="54" cm="1">
        <f t="array" ref="O60">TRIM(SUBSTITUTE(CONCATENATE(IF(AB60&lt;&gt;"",AB60,""),IF(AND(AB60&lt;&gt;"",AC60&lt;&gt;"")," + ",""),IF(AC60&lt;&gt;"",AC60,""),IF(AND(OR(AB60&lt;&gt;"",AC60&lt;&gt;""),AD60&lt;&gt;"")," + ",""),IF(AD60&lt;&gt;"",AD60,""),IF(AND(OR(AB60&lt;&gt;"",AC60&lt;&gt;"",AD60&lt;&gt;""),AE60&lt;&gt;"")," + ",""),IF(AE60&lt;&gt;"",AE60,""),IF(AND(OR(AB60&lt;&gt;"",AC60&lt;&gt;"",AD60&lt;&gt;"",AE60&lt;&gt;""),AF60&lt;&gt;"")," + ",""),IF(AF60&lt;&gt;"",AF60,""),IF(AND(OR(AB60&lt;&gt;"",AC60&lt;&gt;"",AD60&lt;&gt;"",AE60&lt;&gt;"",AF60&lt;&gt;""),AG60&lt;&gt;"")," + ",""),IF(AG60&lt;&gt;"",AG60,""),IF(AND(OR(AB60&lt;&gt;"",AC60&lt;&gt;"",AD60&lt;&gt;"",AE60&lt;&gt;"",AF60&lt;&gt;"",AG60&lt;&gt;""),AH60&lt;&gt;"")," + ",""),IF(AH60&lt;&gt;"",AH60,""),IF(AND(OR(AB60&lt;&gt;"",AC60&lt;&gt;"",AD60&lt;&gt;"",AE60&lt;&gt;"",AF60&lt;&gt;"",AG60&lt;&gt;"",AH60&lt;&gt;""),AI60&lt;&gt;"")," + ",""),IF(AI60&lt;&gt;"",AI60,""),IF(AND(OR(AB60&lt;&gt;"",AC60&lt;&gt;"",AD60&lt;&gt;"",AE60&lt;&gt;"",AF60&lt;&gt;"",AG60&lt;&gt;"",AH60&lt;&gt;"",AI60&lt;&gt;""),AJ60&lt;&gt;"")," + ",""),IF(AJ60&lt;&gt;"",AJ60,""),IF(AND(OR(AB60&lt;&gt;"",AC60&lt;&gt;"",AD60&lt;&gt;"",AE60&lt;&gt;"",AF60&lt;&gt;"",AG60&lt;&gt;"",AH60&lt;&gt;"",AI60&lt;&gt;"",AJ60&lt;&gt;""),AK60&lt;&gt;"")," + ",""),IF(AK60&lt;&gt;"",AK60,""))," + "," + ",1))</f>
      </c>
      <c r="P60" t="str" s="54" cm="1">
        <f t="array" ref="P60">TRIM(SUBSTITUTE(CONCATENATE(IF(AL60&lt;&gt;"",AL60,""),IF(AND(AL60&lt;&gt;"",AM60&lt;&gt;"")," + ",""),IF(AM60&lt;&gt;"",AM60,""),IF(AND(OR(AL60&lt;&gt;"",AM60&lt;&gt;""),AN60&lt;&gt;"")," + ",""),IF(AN60&lt;&gt;"",AN60,""),IF(AND(OR(AL60&lt;&gt;"",AM60&lt;&gt;"",AN60&lt;&gt;""),AO60&lt;&gt;"")," + ",""),IF(AO60&lt;&gt;"",AO60,""),IF(AND(OR(AL60&lt;&gt;"",AM60&lt;&gt;"",AN60&lt;&gt;"",AO60&lt;&gt;""),AP60&lt;&gt;"")," + ",""),IF(AP60&lt;&gt;"",AP60,""),IF(AND(OR(AL60&lt;&gt;"",AM60&lt;&gt;"",AN60&lt;&gt;"",AO60&lt;&gt;"",AP60&lt;&gt;""),AQ60&lt;&gt;"")," + ",""),IF(AQ60&lt;&gt;"",AQ60,""),IF(AND(OR(AL60&lt;&gt;"",AM60&lt;&gt;"",AN60&lt;&gt;"",AO60&lt;&gt;"",AP60&lt;&gt;"",AQ60&lt;&gt;""),AR60&lt;&gt;"")," + ",""),IF(AR60&lt;&gt;"",AR60,""),IF(AND(OR(AL60&lt;&gt;"",AM60&lt;&gt;"",AN60&lt;&gt;"",AO60&lt;&gt;"",AP60&lt;&gt;"",AQ60&lt;&gt;"",AR60&lt;&gt;""),AS60&lt;&gt;"")," + ",""),IF(AS60&lt;&gt;"",AS60,""),IF(AND(OR(AL60&lt;&gt;"",AM60&lt;&gt;"",AN60&lt;&gt;"",AO60&lt;&gt;"",AP60&lt;&gt;"",AQ60&lt;&gt;"",AR60&lt;&gt;"",AS60&lt;&gt;""),AT60&lt;&gt;"")," + ",""),IF(AT60&lt;&gt;"",AT60,""),IF(AND(OR(AL60&lt;&gt;"",AM60&lt;&gt;"",AN60&lt;&gt;"",AO60&lt;&gt;"",AP60&lt;&gt;"",AQ60&lt;&gt;"",AR60&lt;&gt;"",AS60&lt;&gt;"",AT60&lt;&gt;""),AU60&lt;&gt;"")," + ",""),IF(AU60&lt;&gt;"",AU60,""))," + "," + ",1))</f>
      </c>
      <c r="Q60" t="str" s="54" cm="1">
        <f t="array" ref="Q60">TRIM(SUBSTITUTE(CONCATENATE(IF(AV60&lt;&gt;"",AV60,""),IF(AND(AV60&lt;&gt;"",AW60&lt;&gt;"")," + ",""),IF(AW60&lt;&gt;"",AW60,""),IF(AND(OR(AV60&lt;&gt;"",AW60&lt;&gt;""),AX60&lt;&gt;"")," + ",""),IF(AX60&lt;&gt;"",AX60,""),IF(AND(OR(AV60&lt;&gt;"",AW60&lt;&gt;"",AX60&lt;&gt;""),AY60&lt;&gt;"")," + ",""),IF(AY60&lt;&gt;"",AY60,""),IF(AND(OR(AV60&lt;&gt;"",AW60&lt;&gt;"",AX60&lt;&gt;"",AY60&lt;&gt;""),AZ60&lt;&gt;"")," + ",""),IF(AZ60&lt;&gt;"",AZ60,""),IF(AND(OR(AV60&lt;&gt;"",AW60&lt;&gt;"",AX60&lt;&gt;"",AY60&lt;&gt;"",AZ60&lt;&gt;""),BA60&lt;&gt;"")," + ",""),IF(BA60&lt;&gt;"",BA60,""),IF(AND(OR(AV60&lt;&gt;"",AW60&lt;&gt;"",AX60&lt;&gt;"",AY60&lt;&gt;"",AZ60&lt;&gt;"",BA60&lt;&gt;""),BB60&lt;&gt;"")," + ",""),IF(BB60&lt;&gt;"",BB60,""),IF(AND(OR(AV60&lt;&gt;"",AW60&lt;&gt;"",AX60&lt;&gt;"",AY60&lt;&gt;"",AZ60&lt;&gt;"",BA60&lt;&gt;"",BB60&lt;&gt;""),BC60&lt;&gt;"")," + ",""),IF(BC60&lt;&gt;"",BC60,""),IF(AND(OR(AV60&lt;&gt;"",AW60&lt;&gt;"",AX60&lt;&gt;"",AY60&lt;&gt;"",AZ60&lt;&gt;"",BA60&lt;&gt;"",BB60&lt;&gt;"",BC60&lt;&gt;""),BD60&lt;&gt;"")," + ",""),IF(BD60&lt;&gt;"",BD60,""))," + "," + ",1))</f>
      </c>
      <c r="R60" t="s" s="53">
        <v>15</v>
      </c>
      <c r="S60" s="54"/>
      <c r="T60" s="54"/>
      <c r="U60" t="s" s="53">
        <v>18</v>
      </c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</row>
    <row r="61" ht="17" customHeight="1">
      <c r="A61" s="160"/>
      <c r="B61" s="110">
        <v>34</v>
      </c>
      <c r="C61" t="s" s="148">
        <v>640</v>
      </c>
      <c r="D61" s="160"/>
      <c r="E61" s="110" cm="1">
        <f t="array" ref="E61">B61+1</f>
        <v>35</v>
      </c>
      <c r="F61" s="149" cm="1">
        <f t="array" ref="F61">C61+1</f>
        <v>1</v>
      </c>
      <c r="G61" s="160"/>
      <c r="H61" t="s" s="150">
        <v>1356</v>
      </c>
      <c r="I61" t="s" s="150">
        <v>1395</v>
      </c>
      <c r="J61" t="str" s="161" cm="1">
        <f t="array" ref="J61">TRIM(SUBSTITUTE(CONCATENATE(IF(N61&lt;&gt;"",N61,""),IF(AND(N61&lt;&gt;"",O61&lt;&gt;"")," + ",""),IF(O61&lt;&gt;"",O61,""),IF(AND(OR(N61&lt;&gt;"",O61&lt;&gt;""),P61&lt;&gt;"")," + ",""),IF(P61&lt;&gt;"",P61,""),IF(AND(OR(N61&lt;&gt;"",O61&lt;&gt;"",P61&lt;&gt;""),Q61&lt;&gt;"")," + ",""),IF(Q61&lt;&gt;"",Q61,""))," + "," + ",1))</f>
        <v>acoustic + analog + big</v>
      </c>
      <c r="K61" t="s" s="109">
        <v>1356</v>
      </c>
      <c r="L61" t="s" s="109">
        <v>1395</v>
      </c>
      <c r="M61" t="str" s="151" cm="1">
        <f t="array" ref="M61">"sendmidi dev "Osmose Port 2" cc 0 "&amp;B61&amp;" pc "&amp;C61</f>
        <v>sendmidi dev "Osmose Port 2" cc 0 34 pc 0</v>
      </c>
      <c r="N61" t="str" s="88" cm="1">
        <f t="array" ref="N61">TRIM(SUBSTITUTE(CONCATENATE(IF(R61&lt;&gt;"",R61,""),IF(AND(R61&lt;&gt;"",S61&lt;&gt;"")," + ",""),IF(S61&lt;&gt;"",S61,""),IF(AND(OR(R61&lt;&gt;"",S61&lt;&gt;""),T61&lt;&gt;"")," + ",""),IF(T61&lt;&gt;"",T61,""),IF(AND(OR(R61&lt;&gt;"",S61&lt;&gt;"",T61&lt;&gt;""),U61&lt;&gt;"")," + ",""),IF(U61&lt;&gt;"",U61,""),IF(AND(OR(R61&lt;&gt;"",S61&lt;&gt;"",T61&lt;&gt;"",U61&lt;&gt;""),V61&lt;&gt;"")," + ",""),IF(V61&lt;&gt;"",V61,""),IF(AND(OR(R61&lt;&gt;"",S61&lt;&gt;"",T61&lt;&gt;"",U61&lt;&gt;"",V61&lt;&gt;""),W61&lt;&gt;"")," + ",""),IF(W61&lt;&gt;"",W61,""),IF(AND(OR(R61&lt;&gt;"",S61&lt;&gt;"",T61&lt;&gt;"",U61&lt;&gt;"",V61&lt;&gt;"",W61&lt;&gt;""),X61&lt;&gt;"")," + ",""),IF(X61&lt;&gt;"",X61,""),IF(AND(OR(R61&lt;&gt;"",S61&lt;&gt;"",T61&lt;&gt;"",U61&lt;&gt;"",V61&lt;&gt;"",W61&lt;&gt;"",X61&lt;&gt;""),Y61&lt;&gt;"")," + ",""),IF(Y61&lt;&gt;"",Y61,""),IF(AND(OR(R61&lt;&gt;"",S61&lt;&gt;"",T61&lt;&gt;"",U61&lt;&gt;"",V61&lt;&gt;"",W61&lt;&gt;"",X61&lt;&gt;"",Y61&lt;&gt;""),Z61&lt;&gt;"")," + ",""),IF(Z61&lt;&gt;"",Z61,""),IF(AND(OR(R61&lt;&gt;"",S61&lt;&gt;"",T61&lt;&gt;"",U61&lt;&gt;"",V61&lt;&gt;"",W61&lt;&gt;"",X61&lt;&gt;"",Y61&lt;&gt;"",Z61&lt;&gt;""),AA61&lt;&gt;"")," + ",""),IF(AA61&lt;&gt;"",AA61,""))," + "," + ",1))</f>
        <v>acoustic + analog + big</v>
      </c>
      <c r="O61" t="str" s="88" cm="1">
        <f t="array" ref="O61">TRIM(SUBSTITUTE(CONCATENATE(IF(AB61&lt;&gt;"",AB61,""),IF(AND(AB61&lt;&gt;"",AC61&lt;&gt;"")," + ",""),IF(AC61&lt;&gt;"",AC61,""),IF(AND(OR(AB61&lt;&gt;"",AC61&lt;&gt;""),AD61&lt;&gt;"")," + ",""),IF(AD61&lt;&gt;"",AD61,""),IF(AND(OR(AB61&lt;&gt;"",AC61&lt;&gt;"",AD61&lt;&gt;""),AE61&lt;&gt;"")," + ",""),IF(AE61&lt;&gt;"",AE61,""),IF(AND(OR(AB61&lt;&gt;"",AC61&lt;&gt;"",AD61&lt;&gt;"",AE61&lt;&gt;""),AF61&lt;&gt;"")," + ",""),IF(AF61&lt;&gt;"",AF61,""),IF(AND(OR(AB61&lt;&gt;"",AC61&lt;&gt;"",AD61&lt;&gt;"",AE61&lt;&gt;"",AF61&lt;&gt;""),AG61&lt;&gt;"")," + ",""),IF(AG61&lt;&gt;"",AG61,""),IF(AND(OR(AB61&lt;&gt;"",AC61&lt;&gt;"",AD61&lt;&gt;"",AE61&lt;&gt;"",AF61&lt;&gt;"",AG61&lt;&gt;""),AH61&lt;&gt;"")," + ",""),IF(AH61&lt;&gt;"",AH61,""),IF(AND(OR(AB61&lt;&gt;"",AC61&lt;&gt;"",AD61&lt;&gt;"",AE61&lt;&gt;"",AF61&lt;&gt;"",AG61&lt;&gt;"",AH61&lt;&gt;""),AI61&lt;&gt;"")," + ",""),IF(AI61&lt;&gt;"",AI61,""),IF(AND(OR(AB61&lt;&gt;"",AC61&lt;&gt;"",AD61&lt;&gt;"",AE61&lt;&gt;"",AF61&lt;&gt;"",AG61&lt;&gt;"",AH61&lt;&gt;"",AI61&lt;&gt;""),AJ61&lt;&gt;"")," + ",""),IF(AJ61&lt;&gt;"",AJ61,""),IF(AND(OR(AB61&lt;&gt;"",AC61&lt;&gt;"",AD61&lt;&gt;"",AE61&lt;&gt;"",AF61&lt;&gt;"",AG61&lt;&gt;"",AH61&lt;&gt;"",AI61&lt;&gt;"",AJ61&lt;&gt;""),AK61&lt;&gt;"")," + ",""),IF(AK61&lt;&gt;"",AK61,""))," + "," + ",1))</f>
      </c>
      <c r="P61" t="str" s="88" cm="1">
        <f t="array" ref="P61">TRIM(SUBSTITUTE(CONCATENATE(IF(AL61&lt;&gt;"",AL61,""),IF(AND(AL61&lt;&gt;"",AM61&lt;&gt;"")," + ",""),IF(AM61&lt;&gt;"",AM61,""),IF(AND(OR(AL61&lt;&gt;"",AM61&lt;&gt;""),AN61&lt;&gt;"")," + ",""),IF(AN61&lt;&gt;"",AN61,""),IF(AND(OR(AL61&lt;&gt;"",AM61&lt;&gt;"",AN61&lt;&gt;""),AO61&lt;&gt;"")," + ",""),IF(AO61&lt;&gt;"",AO61,""),IF(AND(OR(AL61&lt;&gt;"",AM61&lt;&gt;"",AN61&lt;&gt;"",AO61&lt;&gt;""),AP61&lt;&gt;"")," + ",""),IF(AP61&lt;&gt;"",AP61,""),IF(AND(OR(AL61&lt;&gt;"",AM61&lt;&gt;"",AN61&lt;&gt;"",AO61&lt;&gt;"",AP61&lt;&gt;""),AQ61&lt;&gt;"")," + ",""),IF(AQ61&lt;&gt;"",AQ61,""),IF(AND(OR(AL61&lt;&gt;"",AM61&lt;&gt;"",AN61&lt;&gt;"",AO61&lt;&gt;"",AP61&lt;&gt;"",AQ61&lt;&gt;""),AR61&lt;&gt;"")," + ",""),IF(AR61&lt;&gt;"",AR61,""),IF(AND(OR(AL61&lt;&gt;"",AM61&lt;&gt;"",AN61&lt;&gt;"",AO61&lt;&gt;"",AP61&lt;&gt;"",AQ61&lt;&gt;"",AR61&lt;&gt;""),AS61&lt;&gt;"")," + ",""),IF(AS61&lt;&gt;"",AS61,""),IF(AND(OR(AL61&lt;&gt;"",AM61&lt;&gt;"",AN61&lt;&gt;"",AO61&lt;&gt;"",AP61&lt;&gt;"",AQ61&lt;&gt;"",AR61&lt;&gt;"",AS61&lt;&gt;""),AT61&lt;&gt;"")," + ",""),IF(AT61&lt;&gt;"",AT61,""),IF(AND(OR(AL61&lt;&gt;"",AM61&lt;&gt;"",AN61&lt;&gt;"",AO61&lt;&gt;"",AP61&lt;&gt;"",AQ61&lt;&gt;"",AR61&lt;&gt;"",AS61&lt;&gt;"",AT61&lt;&gt;""),AU61&lt;&gt;"")," + ",""),IF(AU61&lt;&gt;"",AU61,""))," + "," + ",1))</f>
      </c>
      <c r="Q61" t="str" s="88" cm="1">
        <f t="array" ref="Q61">TRIM(SUBSTITUTE(CONCATENATE(IF(AV61&lt;&gt;"",AV61,""),IF(AND(AV61&lt;&gt;"",AW61&lt;&gt;"")," + ",""),IF(AW61&lt;&gt;"",AW61,""),IF(AND(OR(AV61&lt;&gt;"",AW61&lt;&gt;""),AX61&lt;&gt;"")," + ",""),IF(AX61&lt;&gt;"",AX61,""),IF(AND(OR(AV61&lt;&gt;"",AW61&lt;&gt;"",AX61&lt;&gt;""),AY61&lt;&gt;"")," + ",""),IF(AY61&lt;&gt;"",AY61,""),IF(AND(OR(AV61&lt;&gt;"",AW61&lt;&gt;"",AX61&lt;&gt;"",AY61&lt;&gt;""),AZ61&lt;&gt;"")," + ",""),IF(AZ61&lt;&gt;"",AZ61,""),IF(AND(OR(AV61&lt;&gt;"",AW61&lt;&gt;"",AX61&lt;&gt;"",AY61&lt;&gt;"",AZ61&lt;&gt;""),BA61&lt;&gt;"")," + ",""),IF(BA61&lt;&gt;"",BA61,""),IF(AND(OR(AV61&lt;&gt;"",AW61&lt;&gt;"",AX61&lt;&gt;"",AY61&lt;&gt;"",AZ61&lt;&gt;"",BA61&lt;&gt;""),BB61&lt;&gt;"")," + ",""),IF(BB61&lt;&gt;"",BB61,""),IF(AND(OR(AV61&lt;&gt;"",AW61&lt;&gt;"",AX61&lt;&gt;"",AY61&lt;&gt;"",AZ61&lt;&gt;"",BA61&lt;&gt;"",BB61&lt;&gt;""),BC61&lt;&gt;"")," + ",""),IF(BC61&lt;&gt;"",BC61,""),IF(AND(OR(AV61&lt;&gt;"",AW61&lt;&gt;"",AX61&lt;&gt;"",AY61&lt;&gt;"",AZ61&lt;&gt;"",BA61&lt;&gt;"",BB61&lt;&gt;"",BC61&lt;&gt;""),BD61&lt;&gt;"")," + ",""),IF(BD61&lt;&gt;"",BD61,""))," + "," + ",1))</f>
      </c>
      <c r="R61" t="s" s="87">
        <v>15</v>
      </c>
      <c r="S61" s="88"/>
      <c r="T61" s="88"/>
      <c r="U61" t="s" s="87">
        <v>18</v>
      </c>
      <c r="V61" s="88"/>
      <c r="W61" t="s" s="87">
        <v>20</v>
      </c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</row>
    <row r="62" ht="17" customHeight="1">
      <c r="A62" s="160"/>
      <c r="B62" s="110">
        <v>32</v>
      </c>
      <c r="C62" t="s" s="148">
        <v>667</v>
      </c>
      <c r="D62" s="160"/>
      <c r="E62" s="110" cm="1">
        <f t="array" ref="E62">B62+1</f>
        <v>33</v>
      </c>
      <c r="F62" s="149" cm="1">
        <f t="array" ref="F62">C62+1</f>
        <v>41</v>
      </c>
      <c r="G62" s="160"/>
      <c r="H62" t="s" s="150">
        <v>1356</v>
      </c>
      <c r="I62" t="s" s="150">
        <v>1372</v>
      </c>
      <c r="J62" t="str" s="161" cm="1">
        <f t="array" ref="J62">TRIM(SUBSTITUTE(CONCATENATE(IF(N62&lt;&gt;"",N62,""),IF(AND(N62&lt;&gt;"",O62&lt;&gt;"")," + ",""),IF(O62&lt;&gt;"",O62,""),IF(AND(OR(N62&lt;&gt;"",O62&lt;&gt;""),P62&lt;&gt;"")," + ",""),IF(P62&lt;&gt;"",P62,""),IF(AND(OR(N62&lt;&gt;"",O62&lt;&gt;"",P62&lt;&gt;""),Q62&lt;&gt;"")," + ",""),IF(Q62&lt;&gt;"",Q62,""))," + "," + ",1))</f>
        <v>acoustic + analog + metallic</v>
      </c>
      <c r="K62" t="s" s="109">
        <v>1356</v>
      </c>
      <c r="L62" t="s" s="109">
        <v>1372</v>
      </c>
      <c r="M62" t="str" s="151" cm="1">
        <f t="array" ref="M62">"sendmidi dev "Osmose Port 2" cc 0 "&amp;B62&amp;" pc "&amp;C62</f>
        <v>sendmidi dev "Osmose Port 2" cc 0 32 pc 40</v>
      </c>
      <c r="N62" t="str" s="46" cm="1">
        <f t="array" ref="N62">TRIM(SUBSTITUTE(CONCATENATE(IF(R62&lt;&gt;"",R62,""),IF(AND(R62&lt;&gt;"",S62&lt;&gt;"")," + ",""),IF(S62&lt;&gt;"",S62,""),IF(AND(OR(R62&lt;&gt;"",S62&lt;&gt;""),T62&lt;&gt;"")," + ",""),IF(T62&lt;&gt;"",T62,""),IF(AND(OR(R62&lt;&gt;"",S62&lt;&gt;"",T62&lt;&gt;""),U62&lt;&gt;"")," + ",""),IF(U62&lt;&gt;"",U62,""),IF(AND(OR(R62&lt;&gt;"",S62&lt;&gt;"",T62&lt;&gt;"",U62&lt;&gt;""),V62&lt;&gt;"")," + ",""),IF(V62&lt;&gt;"",V62,""),IF(AND(OR(R62&lt;&gt;"",S62&lt;&gt;"",T62&lt;&gt;"",U62&lt;&gt;"",V62&lt;&gt;""),W62&lt;&gt;"")," + ",""),IF(W62&lt;&gt;"",W62,""),IF(AND(OR(R62&lt;&gt;"",S62&lt;&gt;"",T62&lt;&gt;"",U62&lt;&gt;"",V62&lt;&gt;"",W62&lt;&gt;""),X62&lt;&gt;"")," + ",""),IF(X62&lt;&gt;"",X62,""),IF(AND(OR(R62&lt;&gt;"",S62&lt;&gt;"",T62&lt;&gt;"",U62&lt;&gt;"",V62&lt;&gt;"",W62&lt;&gt;"",X62&lt;&gt;""),Y62&lt;&gt;"")," + ",""),IF(Y62&lt;&gt;"",Y62,""),IF(AND(OR(R62&lt;&gt;"",S62&lt;&gt;"",T62&lt;&gt;"",U62&lt;&gt;"",V62&lt;&gt;"",W62&lt;&gt;"",X62&lt;&gt;"",Y62&lt;&gt;""),Z62&lt;&gt;"")," + ",""),IF(Z62&lt;&gt;"",Z62,""),IF(AND(OR(R62&lt;&gt;"",S62&lt;&gt;"",T62&lt;&gt;"",U62&lt;&gt;"",V62&lt;&gt;"",W62&lt;&gt;"",X62&lt;&gt;"",Y62&lt;&gt;"",Z62&lt;&gt;""),AA62&lt;&gt;"")," + ",""),IF(AA62&lt;&gt;"",AA62,""))," + "," + ",1))</f>
        <v>acoustic + analog</v>
      </c>
      <c r="O62" t="str" s="46" cm="1">
        <f t="array" ref="O62">TRIM(SUBSTITUTE(CONCATENATE(IF(AB62&lt;&gt;"",AB62,""),IF(AND(AB62&lt;&gt;"",AC62&lt;&gt;"")," + ",""),IF(AC62&lt;&gt;"",AC62,""),IF(AND(OR(AB62&lt;&gt;"",AC62&lt;&gt;""),AD62&lt;&gt;"")," + ",""),IF(AD62&lt;&gt;"",AD62,""),IF(AND(OR(AB62&lt;&gt;"",AC62&lt;&gt;"",AD62&lt;&gt;""),AE62&lt;&gt;"")," + ",""),IF(AE62&lt;&gt;"",AE62,""),IF(AND(OR(AB62&lt;&gt;"",AC62&lt;&gt;"",AD62&lt;&gt;"",AE62&lt;&gt;""),AF62&lt;&gt;"")," + ",""),IF(AF62&lt;&gt;"",AF62,""),IF(AND(OR(AB62&lt;&gt;"",AC62&lt;&gt;"",AD62&lt;&gt;"",AE62&lt;&gt;"",AF62&lt;&gt;""),AG62&lt;&gt;"")," + ",""),IF(AG62&lt;&gt;"",AG62,""),IF(AND(OR(AB62&lt;&gt;"",AC62&lt;&gt;"",AD62&lt;&gt;"",AE62&lt;&gt;"",AF62&lt;&gt;"",AG62&lt;&gt;""),AH62&lt;&gt;"")," + ",""),IF(AH62&lt;&gt;"",AH62,""),IF(AND(OR(AB62&lt;&gt;"",AC62&lt;&gt;"",AD62&lt;&gt;"",AE62&lt;&gt;"",AF62&lt;&gt;"",AG62&lt;&gt;"",AH62&lt;&gt;""),AI62&lt;&gt;"")," + ",""),IF(AI62&lt;&gt;"",AI62,""),IF(AND(OR(AB62&lt;&gt;"",AC62&lt;&gt;"",AD62&lt;&gt;"",AE62&lt;&gt;"",AF62&lt;&gt;"",AG62&lt;&gt;"",AH62&lt;&gt;"",AI62&lt;&gt;""),AJ62&lt;&gt;"")," + ",""),IF(AJ62&lt;&gt;"",AJ62,""),IF(AND(OR(AB62&lt;&gt;"",AC62&lt;&gt;"",AD62&lt;&gt;"",AE62&lt;&gt;"",AF62&lt;&gt;"",AG62&lt;&gt;"",AH62&lt;&gt;"",AI62&lt;&gt;"",AJ62&lt;&gt;""),AK62&lt;&gt;"")," + ",""),IF(AK62&lt;&gt;"",AK62,""))," + "," + ",1))</f>
      </c>
      <c r="P62" t="str" s="46" cm="1">
        <f t="array" ref="P62">TRIM(SUBSTITUTE(CONCATENATE(IF(AL62&lt;&gt;"",AL62,""),IF(AND(AL62&lt;&gt;"",AM62&lt;&gt;"")," + ",""),IF(AM62&lt;&gt;"",AM62,""),IF(AND(OR(AL62&lt;&gt;"",AM62&lt;&gt;""),AN62&lt;&gt;"")," + ",""),IF(AN62&lt;&gt;"",AN62,""),IF(AND(OR(AL62&lt;&gt;"",AM62&lt;&gt;"",AN62&lt;&gt;""),AO62&lt;&gt;"")," + ",""),IF(AO62&lt;&gt;"",AO62,""),IF(AND(OR(AL62&lt;&gt;"",AM62&lt;&gt;"",AN62&lt;&gt;"",AO62&lt;&gt;""),AP62&lt;&gt;"")," + ",""),IF(AP62&lt;&gt;"",AP62,""),IF(AND(OR(AL62&lt;&gt;"",AM62&lt;&gt;"",AN62&lt;&gt;"",AO62&lt;&gt;"",AP62&lt;&gt;""),AQ62&lt;&gt;"")," + ",""),IF(AQ62&lt;&gt;"",AQ62,""),IF(AND(OR(AL62&lt;&gt;"",AM62&lt;&gt;"",AN62&lt;&gt;"",AO62&lt;&gt;"",AP62&lt;&gt;"",AQ62&lt;&gt;""),AR62&lt;&gt;"")," + ",""),IF(AR62&lt;&gt;"",AR62,""),IF(AND(OR(AL62&lt;&gt;"",AM62&lt;&gt;"",AN62&lt;&gt;"",AO62&lt;&gt;"",AP62&lt;&gt;"",AQ62&lt;&gt;"",AR62&lt;&gt;""),AS62&lt;&gt;"")," + ",""),IF(AS62&lt;&gt;"",AS62,""),IF(AND(OR(AL62&lt;&gt;"",AM62&lt;&gt;"",AN62&lt;&gt;"",AO62&lt;&gt;"",AP62&lt;&gt;"",AQ62&lt;&gt;"",AR62&lt;&gt;"",AS62&lt;&gt;""),AT62&lt;&gt;"")," + ",""),IF(AT62&lt;&gt;"",AT62,""),IF(AND(OR(AL62&lt;&gt;"",AM62&lt;&gt;"",AN62&lt;&gt;"",AO62&lt;&gt;"",AP62&lt;&gt;"",AQ62&lt;&gt;"",AR62&lt;&gt;"",AS62&lt;&gt;"",AT62&lt;&gt;""),AU62&lt;&gt;"")," + ",""),IF(AU62&lt;&gt;"",AU62,""))," + "," + ",1))</f>
        <v>metallic</v>
      </c>
      <c r="Q62" t="str" s="46" cm="1">
        <f t="array" ref="Q62">TRIM(SUBSTITUTE(CONCATENATE(IF(AV62&lt;&gt;"",AV62,""),IF(AND(AV62&lt;&gt;"",AW62&lt;&gt;"")," + ",""),IF(AW62&lt;&gt;"",AW62,""),IF(AND(OR(AV62&lt;&gt;"",AW62&lt;&gt;""),AX62&lt;&gt;"")," + ",""),IF(AX62&lt;&gt;"",AX62,""),IF(AND(OR(AV62&lt;&gt;"",AW62&lt;&gt;"",AX62&lt;&gt;""),AY62&lt;&gt;"")," + ",""),IF(AY62&lt;&gt;"",AY62,""),IF(AND(OR(AV62&lt;&gt;"",AW62&lt;&gt;"",AX62&lt;&gt;"",AY62&lt;&gt;""),AZ62&lt;&gt;"")," + ",""),IF(AZ62&lt;&gt;"",AZ62,""),IF(AND(OR(AV62&lt;&gt;"",AW62&lt;&gt;"",AX62&lt;&gt;"",AY62&lt;&gt;"",AZ62&lt;&gt;""),BA62&lt;&gt;"")," + ",""),IF(BA62&lt;&gt;"",BA62,""),IF(AND(OR(AV62&lt;&gt;"",AW62&lt;&gt;"",AX62&lt;&gt;"",AY62&lt;&gt;"",AZ62&lt;&gt;"",BA62&lt;&gt;""),BB62&lt;&gt;"")," + ",""),IF(BB62&lt;&gt;"",BB62,""),IF(AND(OR(AV62&lt;&gt;"",AW62&lt;&gt;"",AX62&lt;&gt;"",AY62&lt;&gt;"",AZ62&lt;&gt;"",BA62&lt;&gt;"",BB62&lt;&gt;""),BC62&lt;&gt;"")," + ",""),IF(BC62&lt;&gt;"",BC62,""),IF(AND(OR(AV62&lt;&gt;"",AW62&lt;&gt;"",AX62&lt;&gt;"",AY62&lt;&gt;"",AZ62&lt;&gt;"",BA62&lt;&gt;"",BB62&lt;&gt;"",BC62&lt;&gt;""),BD62&lt;&gt;"")," + ",""),IF(BD62&lt;&gt;"",BD62,""))," + "," + ",1))</f>
      </c>
      <c r="R62" t="s" s="45">
        <v>15</v>
      </c>
      <c r="S62" s="46"/>
      <c r="T62" s="46"/>
      <c r="U62" t="s" s="45">
        <v>18</v>
      </c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t="s" s="45">
        <v>38</v>
      </c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</row>
    <row r="63" ht="17" customHeight="1">
      <c r="A63" s="160"/>
      <c r="B63" s="110">
        <v>30</v>
      </c>
      <c r="C63" t="s" s="148">
        <v>492</v>
      </c>
      <c r="D63" s="160"/>
      <c r="E63" s="110" cm="1">
        <f t="array" ref="E63">B63+1</f>
        <v>31</v>
      </c>
      <c r="F63" s="149" cm="1">
        <f t="array" ref="F63">C63+1</f>
        <v>14</v>
      </c>
      <c r="G63" s="160"/>
      <c r="H63" t="s" s="150">
        <v>491</v>
      </c>
      <c r="I63" t="s" s="150">
        <v>493</v>
      </c>
      <c r="J63" t="str" s="161" cm="1">
        <f t="array" ref="J63">TRIM(SUBSTITUTE(CONCATENATE(IF(N63&lt;&gt;"",N63,""),IF(AND(N63&lt;&gt;"",O63&lt;&gt;"")," + ",""),IF(O63&lt;&gt;"",O63,""),IF(AND(OR(N63&lt;&gt;"",O63&lt;&gt;""),P63&lt;&gt;"")," + ",""),IF(P63&lt;&gt;"",P63,""),IF(AND(OR(N63&lt;&gt;"",O63&lt;&gt;"",P63&lt;&gt;""),Q63&lt;&gt;"")," + ",""),IF(Q63&lt;&gt;"",Q63,""))," + "," + ",1))</f>
        <v>acoustic + analog + portamento</v>
      </c>
      <c r="K63" t="s" s="109">
        <v>491</v>
      </c>
      <c r="L63" t="s" s="109">
        <v>493</v>
      </c>
      <c r="M63" t="str" s="151" cm="1">
        <f t="array" ref="M63">"sendmidi dev "Osmose Port 2" cc 0 "&amp;B63&amp;" pc "&amp;C63</f>
        <v>sendmidi dev "Osmose Port 2" cc 0 30 pc 13</v>
      </c>
      <c r="N63" t="str" s="24" cm="1">
        <f t="array" ref="N63">TRIM(SUBSTITUTE(CONCATENATE(IF(R63&lt;&gt;"",R63,""),IF(AND(R63&lt;&gt;"",S63&lt;&gt;"")," + ",""),IF(S63&lt;&gt;"",S63,""),IF(AND(OR(R63&lt;&gt;"",S63&lt;&gt;""),T63&lt;&gt;"")," + ",""),IF(T63&lt;&gt;"",T63,""),IF(AND(OR(R63&lt;&gt;"",S63&lt;&gt;"",T63&lt;&gt;""),U63&lt;&gt;"")," + ",""),IF(U63&lt;&gt;"",U63,""),IF(AND(OR(R63&lt;&gt;"",S63&lt;&gt;"",T63&lt;&gt;"",U63&lt;&gt;""),V63&lt;&gt;"")," + ",""),IF(V63&lt;&gt;"",V63,""),IF(AND(OR(R63&lt;&gt;"",S63&lt;&gt;"",T63&lt;&gt;"",U63&lt;&gt;"",V63&lt;&gt;""),W63&lt;&gt;"")," + ",""),IF(W63&lt;&gt;"",W63,""),IF(AND(OR(R63&lt;&gt;"",S63&lt;&gt;"",T63&lt;&gt;"",U63&lt;&gt;"",V63&lt;&gt;"",W63&lt;&gt;""),X63&lt;&gt;"")," + ",""),IF(X63&lt;&gt;"",X63,""),IF(AND(OR(R63&lt;&gt;"",S63&lt;&gt;"",T63&lt;&gt;"",U63&lt;&gt;"",V63&lt;&gt;"",W63&lt;&gt;"",X63&lt;&gt;""),Y63&lt;&gt;"")," + ",""),IF(Y63&lt;&gt;"",Y63,""),IF(AND(OR(R63&lt;&gt;"",S63&lt;&gt;"",T63&lt;&gt;"",U63&lt;&gt;"",V63&lt;&gt;"",W63&lt;&gt;"",X63&lt;&gt;"",Y63&lt;&gt;""),Z63&lt;&gt;"")," + ",""),IF(Z63&lt;&gt;"",Z63,""),IF(AND(OR(R63&lt;&gt;"",S63&lt;&gt;"",T63&lt;&gt;"",U63&lt;&gt;"",V63&lt;&gt;"",W63&lt;&gt;"",X63&lt;&gt;"",Y63&lt;&gt;"",Z63&lt;&gt;""),AA63&lt;&gt;"")," + ",""),IF(AA63&lt;&gt;"",AA63,""))," + "," + ",1))</f>
        <v>acoustic + analog</v>
      </c>
      <c r="O63" t="str" s="24" cm="1">
        <f t="array" ref="O63">TRIM(SUBSTITUTE(CONCATENATE(IF(AB63&lt;&gt;"",AB63,""),IF(AND(AB63&lt;&gt;"",AC63&lt;&gt;"")," + ",""),IF(AC63&lt;&gt;"",AC63,""),IF(AND(OR(AB63&lt;&gt;"",AC63&lt;&gt;""),AD63&lt;&gt;"")," + ",""),IF(AD63&lt;&gt;"",AD63,""),IF(AND(OR(AB63&lt;&gt;"",AC63&lt;&gt;"",AD63&lt;&gt;""),AE63&lt;&gt;"")," + ",""),IF(AE63&lt;&gt;"",AE63,""),IF(AND(OR(AB63&lt;&gt;"",AC63&lt;&gt;"",AD63&lt;&gt;"",AE63&lt;&gt;""),AF63&lt;&gt;"")," + ",""),IF(AF63&lt;&gt;"",AF63,""),IF(AND(OR(AB63&lt;&gt;"",AC63&lt;&gt;"",AD63&lt;&gt;"",AE63&lt;&gt;"",AF63&lt;&gt;""),AG63&lt;&gt;"")," + ",""),IF(AG63&lt;&gt;"",AG63,""),IF(AND(OR(AB63&lt;&gt;"",AC63&lt;&gt;"",AD63&lt;&gt;"",AE63&lt;&gt;"",AF63&lt;&gt;"",AG63&lt;&gt;""),AH63&lt;&gt;"")," + ",""),IF(AH63&lt;&gt;"",AH63,""),IF(AND(OR(AB63&lt;&gt;"",AC63&lt;&gt;"",AD63&lt;&gt;"",AE63&lt;&gt;"",AF63&lt;&gt;"",AG63&lt;&gt;"",AH63&lt;&gt;""),AI63&lt;&gt;"")," + ",""),IF(AI63&lt;&gt;"",AI63,""),IF(AND(OR(AB63&lt;&gt;"",AC63&lt;&gt;"",AD63&lt;&gt;"",AE63&lt;&gt;"",AF63&lt;&gt;"",AG63&lt;&gt;"",AH63&lt;&gt;"",AI63&lt;&gt;""),AJ63&lt;&gt;"")," + ",""),IF(AJ63&lt;&gt;"",AJ63,""),IF(AND(OR(AB63&lt;&gt;"",AC63&lt;&gt;"",AD63&lt;&gt;"",AE63&lt;&gt;"",AF63&lt;&gt;"",AG63&lt;&gt;"",AH63&lt;&gt;"",AI63&lt;&gt;"",AJ63&lt;&gt;""),AK63&lt;&gt;"")," + ",""),IF(AK63&lt;&gt;"",AK63,""))," + "," + ",1))</f>
      </c>
      <c r="P63" t="str" s="24" cm="1">
        <f t="array" ref="P63">TRIM(SUBSTITUTE(CONCATENATE(IF(AL63&lt;&gt;"",AL63,""),IF(AND(AL63&lt;&gt;"",AM63&lt;&gt;"")," + ",""),IF(AM63&lt;&gt;"",AM63,""),IF(AND(OR(AL63&lt;&gt;"",AM63&lt;&gt;""),AN63&lt;&gt;"")," + ",""),IF(AN63&lt;&gt;"",AN63,""),IF(AND(OR(AL63&lt;&gt;"",AM63&lt;&gt;"",AN63&lt;&gt;""),AO63&lt;&gt;"")," + ",""),IF(AO63&lt;&gt;"",AO63,""),IF(AND(OR(AL63&lt;&gt;"",AM63&lt;&gt;"",AN63&lt;&gt;"",AO63&lt;&gt;""),AP63&lt;&gt;"")," + ",""),IF(AP63&lt;&gt;"",AP63,""),IF(AND(OR(AL63&lt;&gt;"",AM63&lt;&gt;"",AN63&lt;&gt;"",AO63&lt;&gt;"",AP63&lt;&gt;""),AQ63&lt;&gt;"")," + ",""),IF(AQ63&lt;&gt;"",AQ63,""),IF(AND(OR(AL63&lt;&gt;"",AM63&lt;&gt;"",AN63&lt;&gt;"",AO63&lt;&gt;"",AP63&lt;&gt;"",AQ63&lt;&gt;""),AR63&lt;&gt;"")," + ",""),IF(AR63&lt;&gt;"",AR63,""),IF(AND(OR(AL63&lt;&gt;"",AM63&lt;&gt;"",AN63&lt;&gt;"",AO63&lt;&gt;"",AP63&lt;&gt;"",AQ63&lt;&gt;"",AR63&lt;&gt;""),AS63&lt;&gt;"")," + ",""),IF(AS63&lt;&gt;"",AS63,""),IF(AND(OR(AL63&lt;&gt;"",AM63&lt;&gt;"",AN63&lt;&gt;"",AO63&lt;&gt;"",AP63&lt;&gt;"",AQ63&lt;&gt;"",AR63&lt;&gt;"",AS63&lt;&gt;""),AT63&lt;&gt;"")," + ",""),IF(AT63&lt;&gt;"",AT63,""),IF(AND(OR(AL63&lt;&gt;"",AM63&lt;&gt;"",AN63&lt;&gt;"",AO63&lt;&gt;"",AP63&lt;&gt;"",AQ63&lt;&gt;"",AR63&lt;&gt;"",AS63&lt;&gt;"",AT63&lt;&gt;""),AU63&lt;&gt;"")," + ",""),IF(AU63&lt;&gt;"",AU63,""))," + "," + ",1))</f>
        <v>portamento</v>
      </c>
      <c r="Q63" t="str" s="24" cm="1">
        <f t="array" ref="Q63">TRIM(SUBSTITUTE(CONCATENATE(IF(AV63&lt;&gt;"",AV63,""),IF(AND(AV63&lt;&gt;"",AW63&lt;&gt;"")," + ",""),IF(AW63&lt;&gt;"",AW63,""),IF(AND(OR(AV63&lt;&gt;"",AW63&lt;&gt;""),AX63&lt;&gt;"")," + ",""),IF(AX63&lt;&gt;"",AX63,""),IF(AND(OR(AV63&lt;&gt;"",AW63&lt;&gt;"",AX63&lt;&gt;""),AY63&lt;&gt;"")," + ",""),IF(AY63&lt;&gt;"",AY63,""),IF(AND(OR(AV63&lt;&gt;"",AW63&lt;&gt;"",AX63&lt;&gt;"",AY63&lt;&gt;""),AZ63&lt;&gt;"")," + ",""),IF(AZ63&lt;&gt;"",AZ63,""),IF(AND(OR(AV63&lt;&gt;"",AW63&lt;&gt;"",AX63&lt;&gt;"",AY63&lt;&gt;"",AZ63&lt;&gt;""),BA63&lt;&gt;"")," + ",""),IF(BA63&lt;&gt;"",BA63,""),IF(AND(OR(AV63&lt;&gt;"",AW63&lt;&gt;"",AX63&lt;&gt;"",AY63&lt;&gt;"",AZ63&lt;&gt;"",BA63&lt;&gt;""),BB63&lt;&gt;"")," + ",""),IF(BB63&lt;&gt;"",BB63,""),IF(AND(OR(AV63&lt;&gt;"",AW63&lt;&gt;"",AX63&lt;&gt;"",AY63&lt;&gt;"",AZ63&lt;&gt;"",BA63&lt;&gt;"",BB63&lt;&gt;""),BC63&lt;&gt;"")," + ",""),IF(BC63&lt;&gt;"",BC63,""),IF(AND(OR(AV63&lt;&gt;"",AW63&lt;&gt;"",AX63&lt;&gt;"",AY63&lt;&gt;"",AZ63&lt;&gt;"",BA63&lt;&gt;"",BB63&lt;&gt;"",BC63&lt;&gt;""),BD63&lt;&gt;"")," + ",""),IF(BD63&lt;&gt;"",BD63,""))," + "," + ",1))</f>
      </c>
      <c r="R63" t="s" s="25">
        <v>15</v>
      </c>
      <c r="S63" s="24"/>
      <c r="T63" s="24"/>
      <c r="U63" t="s" s="25">
        <v>18</v>
      </c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t="s" s="25">
        <v>42</v>
      </c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</row>
    <row r="64" ht="17" customHeight="1">
      <c r="A64" s="160"/>
      <c r="B64" s="110">
        <v>32</v>
      </c>
      <c r="C64" t="s" s="148">
        <v>277</v>
      </c>
      <c r="D64" s="160"/>
      <c r="E64" s="110" cm="1">
        <f t="array" ref="E64">B64+1</f>
        <v>33</v>
      </c>
      <c r="F64" s="149" cm="1">
        <f t="array" ref="F64">C64+1</f>
        <v>28</v>
      </c>
      <c r="G64" s="160"/>
      <c r="H64" t="s" s="150">
        <v>235</v>
      </c>
      <c r="I64" t="s" s="150">
        <v>278</v>
      </c>
      <c r="J64" t="str" s="161" cm="1">
        <f t="array" ref="J64">TRIM(SUBSTITUTE(CONCATENATE(IF(N64&lt;&gt;"",N64,""),IF(AND(N64&lt;&gt;"",O64&lt;&gt;"")," + ",""),IF(O64&lt;&gt;"",O64,""),IF(AND(OR(N64&lt;&gt;"",O64&lt;&gt;""),P64&lt;&gt;"")," + ",""),IF(P64&lt;&gt;"",P64,""),IF(AND(OR(N64&lt;&gt;"",O64&lt;&gt;"",P64&lt;&gt;""),Q64&lt;&gt;"")," + ",""),IF(Q64&lt;&gt;"",Q64,""))," + "," + ",1))</f>
        <v>acoustic + analog + reverberant</v>
      </c>
      <c r="K64" t="s" s="109">
        <v>235</v>
      </c>
      <c r="L64" t="s" s="109">
        <v>278</v>
      </c>
      <c r="M64" t="str" s="151" cm="1">
        <f t="array" ref="M64">"sendmidi dev "Osmose Port 2" cc 0 "&amp;B64&amp;" pc "&amp;C64</f>
        <v>sendmidi dev "Osmose Port 2" cc 0 32 pc 27</v>
      </c>
      <c r="N64" t="str" s="46" cm="1">
        <f t="array" ref="N64">TRIM(SUBSTITUTE(CONCATENATE(IF(R64&lt;&gt;"",R64,""),IF(AND(R64&lt;&gt;"",S64&lt;&gt;"")," + ",""),IF(S64&lt;&gt;"",S64,""),IF(AND(OR(R64&lt;&gt;"",S64&lt;&gt;""),T64&lt;&gt;"")," + ",""),IF(T64&lt;&gt;"",T64,""),IF(AND(OR(R64&lt;&gt;"",S64&lt;&gt;"",T64&lt;&gt;""),U64&lt;&gt;"")," + ",""),IF(U64&lt;&gt;"",U64,""),IF(AND(OR(R64&lt;&gt;"",S64&lt;&gt;"",T64&lt;&gt;"",U64&lt;&gt;""),V64&lt;&gt;"")," + ",""),IF(V64&lt;&gt;"",V64,""),IF(AND(OR(R64&lt;&gt;"",S64&lt;&gt;"",T64&lt;&gt;"",U64&lt;&gt;"",V64&lt;&gt;""),W64&lt;&gt;"")," + ",""),IF(W64&lt;&gt;"",W64,""),IF(AND(OR(R64&lt;&gt;"",S64&lt;&gt;"",T64&lt;&gt;"",U64&lt;&gt;"",V64&lt;&gt;"",W64&lt;&gt;""),X64&lt;&gt;"")," + ",""),IF(X64&lt;&gt;"",X64,""),IF(AND(OR(R64&lt;&gt;"",S64&lt;&gt;"",T64&lt;&gt;"",U64&lt;&gt;"",V64&lt;&gt;"",W64&lt;&gt;"",X64&lt;&gt;""),Y64&lt;&gt;"")," + ",""),IF(Y64&lt;&gt;"",Y64,""),IF(AND(OR(R64&lt;&gt;"",S64&lt;&gt;"",T64&lt;&gt;"",U64&lt;&gt;"",V64&lt;&gt;"",W64&lt;&gt;"",X64&lt;&gt;"",Y64&lt;&gt;""),Z64&lt;&gt;"")," + ",""),IF(Z64&lt;&gt;"",Z64,""),IF(AND(OR(R64&lt;&gt;"",S64&lt;&gt;"",T64&lt;&gt;"",U64&lt;&gt;"",V64&lt;&gt;"",W64&lt;&gt;"",X64&lt;&gt;"",Y64&lt;&gt;"",Z64&lt;&gt;""),AA64&lt;&gt;"")," + ",""),IF(AA64&lt;&gt;"",AA64,""))," + "," + ",1))</f>
        <v>acoustic + analog</v>
      </c>
      <c r="O64" t="str" s="46" cm="1">
        <f t="array" ref="O64">TRIM(SUBSTITUTE(CONCATENATE(IF(AB64&lt;&gt;"",AB64,""),IF(AND(AB64&lt;&gt;"",AC64&lt;&gt;"")," + ",""),IF(AC64&lt;&gt;"",AC64,""),IF(AND(OR(AB64&lt;&gt;"",AC64&lt;&gt;""),AD64&lt;&gt;"")," + ",""),IF(AD64&lt;&gt;"",AD64,""),IF(AND(OR(AB64&lt;&gt;"",AC64&lt;&gt;"",AD64&lt;&gt;""),AE64&lt;&gt;"")," + ",""),IF(AE64&lt;&gt;"",AE64,""),IF(AND(OR(AB64&lt;&gt;"",AC64&lt;&gt;"",AD64&lt;&gt;"",AE64&lt;&gt;""),AF64&lt;&gt;"")," + ",""),IF(AF64&lt;&gt;"",AF64,""),IF(AND(OR(AB64&lt;&gt;"",AC64&lt;&gt;"",AD64&lt;&gt;"",AE64&lt;&gt;"",AF64&lt;&gt;""),AG64&lt;&gt;"")," + ",""),IF(AG64&lt;&gt;"",AG64,""),IF(AND(OR(AB64&lt;&gt;"",AC64&lt;&gt;"",AD64&lt;&gt;"",AE64&lt;&gt;"",AF64&lt;&gt;"",AG64&lt;&gt;""),AH64&lt;&gt;"")," + ",""),IF(AH64&lt;&gt;"",AH64,""),IF(AND(OR(AB64&lt;&gt;"",AC64&lt;&gt;"",AD64&lt;&gt;"",AE64&lt;&gt;"",AF64&lt;&gt;"",AG64&lt;&gt;"",AH64&lt;&gt;""),AI64&lt;&gt;"")," + ",""),IF(AI64&lt;&gt;"",AI64,""),IF(AND(OR(AB64&lt;&gt;"",AC64&lt;&gt;"",AD64&lt;&gt;"",AE64&lt;&gt;"",AF64&lt;&gt;"",AG64&lt;&gt;"",AH64&lt;&gt;"",AI64&lt;&gt;""),AJ64&lt;&gt;"")," + ",""),IF(AJ64&lt;&gt;"",AJ64,""),IF(AND(OR(AB64&lt;&gt;"",AC64&lt;&gt;"",AD64&lt;&gt;"",AE64&lt;&gt;"",AF64&lt;&gt;"",AG64&lt;&gt;"",AH64&lt;&gt;"",AI64&lt;&gt;"",AJ64&lt;&gt;""),AK64&lt;&gt;"")," + ",""),IF(AK64&lt;&gt;"",AK64,""))," + "," + ",1))</f>
      </c>
      <c r="P64" t="str" s="46" cm="1">
        <f t="array" ref="P64">TRIM(SUBSTITUTE(CONCATENATE(IF(AL64&lt;&gt;"",AL64,""),IF(AND(AL64&lt;&gt;"",AM64&lt;&gt;"")," + ",""),IF(AM64&lt;&gt;"",AM64,""),IF(AND(OR(AL64&lt;&gt;"",AM64&lt;&gt;""),AN64&lt;&gt;"")," + ",""),IF(AN64&lt;&gt;"",AN64,""),IF(AND(OR(AL64&lt;&gt;"",AM64&lt;&gt;"",AN64&lt;&gt;""),AO64&lt;&gt;"")," + ",""),IF(AO64&lt;&gt;"",AO64,""),IF(AND(OR(AL64&lt;&gt;"",AM64&lt;&gt;"",AN64&lt;&gt;"",AO64&lt;&gt;""),AP64&lt;&gt;"")," + ",""),IF(AP64&lt;&gt;"",AP64,""),IF(AND(OR(AL64&lt;&gt;"",AM64&lt;&gt;"",AN64&lt;&gt;"",AO64&lt;&gt;"",AP64&lt;&gt;""),AQ64&lt;&gt;"")," + ",""),IF(AQ64&lt;&gt;"",AQ64,""),IF(AND(OR(AL64&lt;&gt;"",AM64&lt;&gt;"",AN64&lt;&gt;"",AO64&lt;&gt;"",AP64&lt;&gt;"",AQ64&lt;&gt;""),AR64&lt;&gt;"")," + ",""),IF(AR64&lt;&gt;"",AR64,""),IF(AND(OR(AL64&lt;&gt;"",AM64&lt;&gt;"",AN64&lt;&gt;"",AO64&lt;&gt;"",AP64&lt;&gt;"",AQ64&lt;&gt;"",AR64&lt;&gt;""),AS64&lt;&gt;"")," + ",""),IF(AS64&lt;&gt;"",AS64,""),IF(AND(OR(AL64&lt;&gt;"",AM64&lt;&gt;"",AN64&lt;&gt;"",AO64&lt;&gt;"",AP64&lt;&gt;"",AQ64&lt;&gt;"",AR64&lt;&gt;"",AS64&lt;&gt;""),AT64&lt;&gt;"")," + ",""),IF(AT64&lt;&gt;"",AT64,""),IF(AND(OR(AL64&lt;&gt;"",AM64&lt;&gt;"",AN64&lt;&gt;"",AO64&lt;&gt;"",AP64&lt;&gt;"",AQ64&lt;&gt;"",AR64&lt;&gt;"",AS64&lt;&gt;"",AT64&lt;&gt;""),AU64&lt;&gt;"")," + ",""),IF(AU64&lt;&gt;"",AU64,""))," + "," + ",1))</f>
        <v>reverberant</v>
      </c>
      <c r="Q64" t="str" s="46" cm="1">
        <f t="array" ref="Q64">TRIM(SUBSTITUTE(CONCATENATE(IF(AV64&lt;&gt;"",AV64,""),IF(AND(AV64&lt;&gt;"",AW64&lt;&gt;"")," + ",""),IF(AW64&lt;&gt;"",AW64,""),IF(AND(OR(AV64&lt;&gt;"",AW64&lt;&gt;""),AX64&lt;&gt;"")," + ",""),IF(AX64&lt;&gt;"",AX64,""),IF(AND(OR(AV64&lt;&gt;"",AW64&lt;&gt;"",AX64&lt;&gt;""),AY64&lt;&gt;"")," + ",""),IF(AY64&lt;&gt;"",AY64,""),IF(AND(OR(AV64&lt;&gt;"",AW64&lt;&gt;"",AX64&lt;&gt;"",AY64&lt;&gt;""),AZ64&lt;&gt;"")," + ",""),IF(AZ64&lt;&gt;"",AZ64,""),IF(AND(OR(AV64&lt;&gt;"",AW64&lt;&gt;"",AX64&lt;&gt;"",AY64&lt;&gt;"",AZ64&lt;&gt;""),BA64&lt;&gt;"")," + ",""),IF(BA64&lt;&gt;"",BA64,""),IF(AND(OR(AV64&lt;&gt;"",AW64&lt;&gt;"",AX64&lt;&gt;"",AY64&lt;&gt;"",AZ64&lt;&gt;"",BA64&lt;&gt;""),BB64&lt;&gt;"")," + ",""),IF(BB64&lt;&gt;"",BB64,""),IF(AND(OR(AV64&lt;&gt;"",AW64&lt;&gt;"",AX64&lt;&gt;"",AY64&lt;&gt;"",AZ64&lt;&gt;"",BA64&lt;&gt;"",BB64&lt;&gt;""),BC64&lt;&gt;"")," + ",""),IF(BC64&lt;&gt;"",BC64,""),IF(AND(OR(AV64&lt;&gt;"",AW64&lt;&gt;"",AX64&lt;&gt;"",AY64&lt;&gt;"",AZ64&lt;&gt;"",BA64&lt;&gt;"",BB64&lt;&gt;"",BC64&lt;&gt;""),BD64&lt;&gt;"")," + ",""),IF(BD64&lt;&gt;"",BD64,""))," + "," + ",1))</f>
      </c>
      <c r="R64" t="s" s="45">
        <v>15</v>
      </c>
      <c r="S64" s="46"/>
      <c r="T64" s="46"/>
      <c r="U64" t="s" s="45">
        <v>18</v>
      </c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t="s" s="45">
        <v>44</v>
      </c>
      <c r="AV64" s="46"/>
      <c r="AW64" s="46"/>
      <c r="AX64" s="46"/>
      <c r="AY64" s="46"/>
      <c r="AZ64" s="46"/>
      <c r="BA64" s="46"/>
      <c r="BB64" s="46"/>
      <c r="BC64" s="46"/>
      <c r="BD64" s="46"/>
    </row>
    <row r="65" ht="17" customHeight="1">
      <c r="A65" s="160"/>
      <c r="B65" s="110">
        <v>31</v>
      </c>
      <c r="C65" t="s" s="148">
        <v>218</v>
      </c>
      <c r="D65" s="160"/>
      <c r="E65" s="110" cm="1">
        <f t="array" ref="E65">B65+1</f>
        <v>32</v>
      </c>
      <c r="F65" s="149" cm="1">
        <f t="array" ref="F65">C65+1</f>
        <v>96</v>
      </c>
      <c r="G65" s="160"/>
      <c r="H65" t="s" s="150">
        <v>1356</v>
      </c>
      <c r="I65" t="s" s="150">
        <v>1359</v>
      </c>
      <c r="J65" t="str" s="161" cm="1">
        <f t="array" ref="J65">TRIM(SUBSTITUTE(CONCATENATE(IF(N65&lt;&gt;"",N65,""),IF(AND(N65&lt;&gt;"",O65&lt;&gt;"")," + ",""),IF(O65&lt;&gt;"",O65,""),IF(AND(OR(N65&lt;&gt;"",O65&lt;&gt;""),P65&lt;&gt;"")," + ",""),IF(P65&lt;&gt;"",P65,""),IF(AND(OR(N65&lt;&gt;"",O65&lt;&gt;"",P65&lt;&gt;""),Q65&lt;&gt;"")," + ",""),IF(Q65&lt;&gt;"",Q65,""))," + "," + ",1))</f>
        <v>acoustic + atonal</v>
      </c>
      <c r="K65" t="s" s="109">
        <v>1356</v>
      </c>
      <c r="L65" t="s" s="109">
        <v>1359</v>
      </c>
      <c r="M65" t="str" s="151" cm="1">
        <f t="array" ref="M65">"sendmidi dev "Osmose Port 2" cc 0 "&amp;B65&amp;" pc "&amp;C65</f>
        <v>sendmidi dev "Osmose Port 2" cc 0 31 pc 95</v>
      </c>
      <c r="N65" t="str" s="38" cm="1">
        <f t="array" ref="N65">TRIM(SUBSTITUTE(CONCATENATE(IF(R65&lt;&gt;"",R65,""),IF(AND(R65&lt;&gt;"",S65&lt;&gt;"")," + ",""),IF(S65&lt;&gt;"",S65,""),IF(AND(OR(R65&lt;&gt;"",S65&lt;&gt;""),T65&lt;&gt;"")," + ",""),IF(T65&lt;&gt;"",T65,""),IF(AND(OR(R65&lt;&gt;"",S65&lt;&gt;"",T65&lt;&gt;""),U65&lt;&gt;"")," + ",""),IF(U65&lt;&gt;"",U65,""),IF(AND(OR(R65&lt;&gt;"",S65&lt;&gt;"",T65&lt;&gt;"",U65&lt;&gt;""),V65&lt;&gt;"")," + ",""),IF(V65&lt;&gt;"",V65,""),IF(AND(OR(R65&lt;&gt;"",S65&lt;&gt;"",T65&lt;&gt;"",U65&lt;&gt;"",V65&lt;&gt;""),W65&lt;&gt;"")," + ",""),IF(W65&lt;&gt;"",W65,""),IF(AND(OR(R65&lt;&gt;"",S65&lt;&gt;"",T65&lt;&gt;"",U65&lt;&gt;"",V65&lt;&gt;"",W65&lt;&gt;""),X65&lt;&gt;"")," + ",""),IF(X65&lt;&gt;"",X65,""),IF(AND(OR(R65&lt;&gt;"",S65&lt;&gt;"",T65&lt;&gt;"",U65&lt;&gt;"",V65&lt;&gt;"",W65&lt;&gt;"",X65&lt;&gt;""),Y65&lt;&gt;"")," + ",""),IF(Y65&lt;&gt;"",Y65,""),IF(AND(OR(R65&lt;&gt;"",S65&lt;&gt;"",T65&lt;&gt;"",U65&lt;&gt;"",V65&lt;&gt;"",W65&lt;&gt;"",X65&lt;&gt;"",Y65&lt;&gt;""),Z65&lt;&gt;"")," + ",""),IF(Z65&lt;&gt;"",Z65,""),IF(AND(OR(R65&lt;&gt;"",S65&lt;&gt;"",T65&lt;&gt;"",U65&lt;&gt;"",V65&lt;&gt;"",W65&lt;&gt;"",X65&lt;&gt;"",Y65&lt;&gt;"",Z65&lt;&gt;""),AA65&lt;&gt;"")," + ",""),IF(AA65&lt;&gt;"",AA65,""))," + "," + ",1))</f>
        <v>acoustic + atonal</v>
      </c>
      <c r="O65" t="str" s="38" cm="1">
        <f t="array" ref="O65">TRIM(SUBSTITUTE(CONCATENATE(IF(AB65&lt;&gt;"",AB65,""),IF(AND(AB65&lt;&gt;"",AC65&lt;&gt;"")," + ",""),IF(AC65&lt;&gt;"",AC65,""),IF(AND(OR(AB65&lt;&gt;"",AC65&lt;&gt;""),AD65&lt;&gt;"")," + ",""),IF(AD65&lt;&gt;"",AD65,""),IF(AND(OR(AB65&lt;&gt;"",AC65&lt;&gt;"",AD65&lt;&gt;""),AE65&lt;&gt;"")," + ",""),IF(AE65&lt;&gt;"",AE65,""),IF(AND(OR(AB65&lt;&gt;"",AC65&lt;&gt;"",AD65&lt;&gt;"",AE65&lt;&gt;""),AF65&lt;&gt;"")," + ",""),IF(AF65&lt;&gt;"",AF65,""),IF(AND(OR(AB65&lt;&gt;"",AC65&lt;&gt;"",AD65&lt;&gt;"",AE65&lt;&gt;"",AF65&lt;&gt;""),AG65&lt;&gt;"")," + ",""),IF(AG65&lt;&gt;"",AG65,""),IF(AND(OR(AB65&lt;&gt;"",AC65&lt;&gt;"",AD65&lt;&gt;"",AE65&lt;&gt;"",AF65&lt;&gt;"",AG65&lt;&gt;""),AH65&lt;&gt;"")," + ",""),IF(AH65&lt;&gt;"",AH65,""),IF(AND(OR(AB65&lt;&gt;"",AC65&lt;&gt;"",AD65&lt;&gt;"",AE65&lt;&gt;"",AF65&lt;&gt;"",AG65&lt;&gt;"",AH65&lt;&gt;""),AI65&lt;&gt;"")," + ",""),IF(AI65&lt;&gt;"",AI65,""),IF(AND(OR(AB65&lt;&gt;"",AC65&lt;&gt;"",AD65&lt;&gt;"",AE65&lt;&gt;"",AF65&lt;&gt;"",AG65&lt;&gt;"",AH65&lt;&gt;"",AI65&lt;&gt;""),AJ65&lt;&gt;"")," + ",""),IF(AJ65&lt;&gt;"",AJ65,""),IF(AND(OR(AB65&lt;&gt;"",AC65&lt;&gt;"",AD65&lt;&gt;"",AE65&lt;&gt;"",AF65&lt;&gt;"",AG65&lt;&gt;"",AH65&lt;&gt;"",AI65&lt;&gt;"",AJ65&lt;&gt;""),AK65&lt;&gt;"")," + ",""),IF(AK65&lt;&gt;"",AK65,""))," + "," + ",1))</f>
      </c>
      <c r="P65" t="str" s="38" cm="1">
        <f t="array" ref="P65">TRIM(SUBSTITUTE(CONCATENATE(IF(AL65&lt;&gt;"",AL65,""),IF(AND(AL65&lt;&gt;"",AM65&lt;&gt;"")," + ",""),IF(AM65&lt;&gt;"",AM65,""),IF(AND(OR(AL65&lt;&gt;"",AM65&lt;&gt;""),AN65&lt;&gt;"")," + ",""),IF(AN65&lt;&gt;"",AN65,""),IF(AND(OR(AL65&lt;&gt;"",AM65&lt;&gt;"",AN65&lt;&gt;""),AO65&lt;&gt;"")," + ",""),IF(AO65&lt;&gt;"",AO65,""),IF(AND(OR(AL65&lt;&gt;"",AM65&lt;&gt;"",AN65&lt;&gt;"",AO65&lt;&gt;""),AP65&lt;&gt;"")," + ",""),IF(AP65&lt;&gt;"",AP65,""),IF(AND(OR(AL65&lt;&gt;"",AM65&lt;&gt;"",AN65&lt;&gt;"",AO65&lt;&gt;"",AP65&lt;&gt;""),AQ65&lt;&gt;"")," + ",""),IF(AQ65&lt;&gt;"",AQ65,""),IF(AND(OR(AL65&lt;&gt;"",AM65&lt;&gt;"",AN65&lt;&gt;"",AO65&lt;&gt;"",AP65&lt;&gt;"",AQ65&lt;&gt;""),AR65&lt;&gt;"")," + ",""),IF(AR65&lt;&gt;"",AR65,""),IF(AND(OR(AL65&lt;&gt;"",AM65&lt;&gt;"",AN65&lt;&gt;"",AO65&lt;&gt;"",AP65&lt;&gt;"",AQ65&lt;&gt;"",AR65&lt;&gt;""),AS65&lt;&gt;"")," + ",""),IF(AS65&lt;&gt;"",AS65,""),IF(AND(OR(AL65&lt;&gt;"",AM65&lt;&gt;"",AN65&lt;&gt;"",AO65&lt;&gt;"",AP65&lt;&gt;"",AQ65&lt;&gt;"",AR65&lt;&gt;"",AS65&lt;&gt;""),AT65&lt;&gt;"")," + ",""),IF(AT65&lt;&gt;"",AT65,""),IF(AND(OR(AL65&lt;&gt;"",AM65&lt;&gt;"",AN65&lt;&gt;"",AO65&lt;&gt;"",AP65&lt;&gt;"",AQ65&lt;&gt;"",AR65&lt;&gt;"",AS65&lt;&gt;"",AT65&lt;&gt;""),AU65&lt;&gt;"")," + ",""),IF(AU65&lt;&gt;"",AU65,""))," + "," + ",1))</f>
      </c>
      <c r="Q65" t="str" s="38" cm="1">
        <f t="array" ref="Q65">TRIM(SUBSTITUTE(CONCATENATE(IF(AV65&lt;&gt;"",AV65,""),IF(AND(AV65&lt;&gt;"",AW65&lt;&gt;"")," + ",""),IF(AW65&lt;&gt;"",AW65,""),IF(AND(OR(AV65&lt;&gt;"",AW65&lt;&gt;""),AX65&lt;&gt;"")," + ",""),IF(AX65&lt;&gt;"",AX65,""),IF(AND(OR(AV65&lt;&gt;"",AW65&lt;&gt;"",AX65&lt;&gt;""),AY65&lt;&gt;"")," + ",""),IF(AY65&lt;&gt;"",AY65,""),IF(AND(OR(AV65&lt;&gt;"",AW65&lt;&gt;"",AX65&lt;&gt;"",AY65&lt;&gt;""),AZ65&lt;&gt;"")," + ",""),IF(AZ65&lt;&gt;"",AZ65,""),IF(AND(OR(AV65&lt;&gt;"",AW65&lt;&gt;"",AX65&lt;&gt;"",AY65&lt;&gt;"",AZ65&lt;&gt;""),BA65&lt;&gt;"")," + ",""),IF(BA65&lt;&gt;"",BA65,""),IF(AND(OR(AV65&lt;&gt;"",AW65&lt;&gt;"",AX65&lt;&gt;"",AY65&lt;&gt;"",AZ65&lt;&gt;"",BA65&lt;&gt;""),BB65&lt;&gt;"")," + ",""),IF(BB65&lt;&gt;"",BB65,""),IF(AND(OR(AV65&lt;&gt;"",AW65&lt;&gt;"",AX65&lt;&gt;"",AY65&lt;&gt;"",AZ65&lt;&gt;"",BA65&lt;&gt;"",BB65&lt;&gt;""),BC65&lt;&gt;"")," + ",""),IF(BC65&lt;&gt;"",BC65,""),IF(AND(OR(AV65&lt;&gt;"",AW65&lt;&gt;"",AX65&lt;&gt;"",AY65&lt;&gt;"",AZ65&lt;&gt;"",BA65&lt;&gt;"",BB65&lt;&gt;"",BC65&lt;&gt;""),BD65&lt;&gt;"")," + ",""),IF(BD65&lt;&gt;"",BD65,""))," + "," + ",1))</f>
      </c>
      <c r="R65" t="s" s="37">
        <v>15</v>
      </c>
      <c r="S65" s="38"/>
      <c r="T65" s="38"/>
      <c r="U65" s="38"/>
      <c r="V65" t="s" s="37">
        <v>19</v>
      </c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</row>
    <row r="66" ht="17" customHeight="1">
      <c r="A66" s="160"/>
      <c r="B66" s="110">
        <v>33</v>
      </c>
      <c r="C66" t="s" s="148">
        <v>923</v>
      </c>
      <c r="D66" s="160"/>
      <c r="E66" s="110" cm="1">
        <f t="array" ref="E66">B66+1</f>
        <v>34</v>
      </c>
      <c r="F66" s="149" cm="1">
        <f t="array" ref="F66">C66+1</f>
        <v>81</v>
      </c>
      <c r="G66" s="160"/>
      <c r="H66" t="s" s="150">
        <v>1356</v>
      </c>
      <c r="I66" t="s" s="150">
        <v>1390</v>
      </c>
      <c r="J66" t="str" s="161" cm="1">
        <f t="array" ref="J66">TRIM(SUBSTITUTE(CONCATENATE(IF(N66&lt;&gt;"",N66,""),IF(AND(N66&lt;&gt;"",O66&lt;&gt;"")," + ",""),IF(O66&lt;&gt;"",O66,""),IF(AND(OR(N66&lt;&gt;"",O66&lt;&gt;""),P66&lt;&gt;"")," + ",""),IF(P66&lt;&gt;"",P66,""),IF(AND(OR(N66&lt;&gt;"",O66&lt;&gt;"",P66&lt;&gt;""),Q66&lt;&gt;"")," + ",""),IF(Q66&lt;&gt;"",Q66,""))," + "," + ",1))</f>
        <v>acoustic + atonal</v>
      </c>
      <c r="K66" t="s" s="109">
        <v>1356</v>
      </c>
      <c r="L66" t="s" s="109">
        <v>1390</v>
      </c>
      <c r="M66" t="str" s="151" cm="1">
        <f t="array" ref="M66">"sendmidi dev "Osmose Port 2" cc 0 "&amp;B66&amp;" pc "&amp;C66</f>
        <v>sendmidi dev "Osmose Port 2" cc 0 33 pc 80</v>
      </c>
      <c r="N66" t="str" s="54" cm="1">
        <f t="array" ref="N66">TRIM(SUBSTITUTE(CONCATENATE(IF(R66&lt;&gt;"",R66,""),IF(AND(R66&lt;&gt;"",S66&lt;&gt;"")," + ",""),IF(S66&lt;&gt;"",S66,""),IF(AND(OR(R66&lt;&gt;"",S66&lt;&gt;""),T66&lt;&gt;"")," + ",""),IF(T66&lt;&gt;"",T66,""),IF(AND(OR(R66&lt;&gt;"",S66&lt;&gt;"",T66&lt;&gt;""),U66&lt;&gt;"")," + ",""),IF(U66&lt;&gt;"",U66,""),IF(AND(OR(R66&lt;&gt;"",S66&lt;&gt;"",T66&lt;&gt;"",U66&lt;&gt;""),V66&lt;&gt;"")," + ",""),IF(V66&lt;&gt;"",V66,""),IF(AND(OR(R66&lt;&gt;"",S66&lt;&gt;"",T66&lt;&gt;"",U66&lt;&gt;"",V66&lt;&gt;""),W66&lt;&gt;"")," + ",""),IF(W66&lt;&gt;"",W66,""),IF(AND(OR(R66&lt;&gt;"",S66&lt;&gt;"",T66&lt;&gt;"",U66&lt;&gt;"",V66&lt;&gt;"",W66&lt;&gt;""),X66&lt;&gt;"")," + ",""),IF(X66&lt;&gt;"",X66,""),IF(AND(OR(R66&lt;&gt;"",S66&lt;&gt;"",T66&lt;&gt;"",U66&lt;&gt;"",V66&lt;&gt;"",W66&lt;&gt;"",X66&lt;&gt;""),Y66&lt;&gt;"")," + ",""),IF(Y66&lt;&gt;"",Y66,""),IF(AND(OR(R66&lt;&gt;"",S66&lt;&gt;"",T66&lt;&gt;"",U66&lt;&gt;"",V66&lt;&gt;"",W66&lt;&gt;"",X66&lt;&gt;"",Y66&lt;&gt;""),Z66&lt;&gt;"")," + ",""),IF(Z66&lt;&gt;"",Z66,""),IF(AND(OR(R66&lt;&gt;"",S66&lt;&gt;"",T66&lt;&gt;"",U66&lt;&gt;"",V66&lt;&gt;"",W66&lt;&gt;"",X66&lt;&gt;"",Y66&lt;&gt;"",Z66&lt;&gt;""),AA66&lt;&gt;"")," + ",""),IF(AA66&lt;&gt;"",AA66,""))," + "," + ",1))</f>
        <v>acoustic + atonal</v>
      </c>
      <c r="O66" t="str" s="54" cm="1">
        <f t="array" ref="O66">TRIM(SUBSTITUTE(CONCATENATE(IF(AB66&lt;&gt;"",AB66,""),IF(AND(AB66&lt;&gt;"",AC66&lt;&gt;"")," + ",""),IF(AC66&lt;&gt;"",AC66,""),IF(AND(OR(AB66&lt;&gt;"",AC66&lt;&gt;""),AD66&lt;&gt;"")," + ",""),IF(AD66&lt;&gt;"",AD66,""),IF(AND(OR(AB66&lt;&gt;"",AC66&lt;&gt;"",AD66&lt;&gt;""),AE66&lt;&gt;"")," + ",""),IF(AE66&lt;&gt;"",AE66,""),IF(AND(OR(AB66&lt;&gt;"",AC66&lt;&gt;"",AD66&lt;&gt;"",AE66&lt;&gt;""),AF66&lt;&gt;"")," + ",""),IF(AF66&lt;&gt;"",AF66,""),IF(AND(OR(AB66&lt;&gt;"",AC66&lt;&gt;"",AD66&lt;&gt;"",AE66&lt;&gt;"",AF66&lt;&gt;""),AG66&lt;&gt;"")," + ",""),IF(AG66&lt;&gt;"",AG66,""),IF(AND(OR(AB66&lt;&gt;"",AC66&lt;&gt;"",AD66&lt;&gt;"",AE66&lt;&gt;"",AF66&lt;&gt;"",AG66&lt;&gt;""),AH66&lt;&gt;"")," + ",""),IF(AH66&lt;&gt;"",AH66,""),IF(AND(OR(AB66&lt;&gt;"",AC66&lt;&gt;"",AD66&lt;&gt;"",AE66&lt;&gt;"",AF66&lt;&gt;"",AG66&lt;&gt;"",AH66&lt;&gt;""),AI66&lt;&gt;"")," + ",""),IF(AI66&lt;&gt;"",AI66,""),IF(AND(OR(AB66&lt;&gt;"",AC66&lt;&gt;"",AD66&lt;&gt;"",AE66&lt;&gt;"",AF66&lt;&gt;"",AG66&lt;&gt;"",AH66&lt;&gt;"",AI66&lt;&gt;""),AJ66&lt;&gt;"")," + ",""),IF(AJ66&lt;&gt;"",AJ66,""),IF(AND(OR(AB66&lt;&gt;"",AC66&lt;&gt;"",AD66&lt;&gt;"",AE66&lt;&gt;"",AF66&lt;&gt;"",AG66&lt;&gt;"",AH66&lt;&gt;"",AI66&lt;&gt;"",AJ66&lt;&gt;""),AK66&lt;&gt;"")," + ",""),IF(AK66&lt;&gt;"",AK66,""))," + "," + ",1))</f>
      </c>
      <c r="P66" t="str" s="54" cm="1">
        <f t="array" ref="P66">TRIM(SUBSTITUTE(CONCATENATE(IF(AL66&lt;&gt;"",AL66,""),IF(AND(AL66&lt;&gt;"",AM66&lt;&gt;"")," + ",""),IF(AM66&lt;&gt;"",AM66,""),IF(AND(OR(AL66&lt;&gt;"",AM66&lt;&gt;""),AN66&lt;&gt;"")," + ",""),IF(AN66&lt;&gt;"",AN66,""),IF(AND(OR(AL66&lt;&gt;"",AM66&lt;&gt;"",AN66&lt;&gt;""),AO66&lt;&gt;"")," + ",""),IF(AO66&lt;&gt;"",AO66,""),IF(AND(OR(AL66&lt;&gt;"",AM66&lt;&gt;"",AN66&lt;&gt;"",AO66&lt;&gt;""),AP66&lt;&gt;"")," + ",""),IF(AP66&lt;&gt;"",AP66,""),IF(AND(OR(AL66&lt;&gt;"",AM66&lt;&gt;"",AN66&lt;&gt;"",AO66&lt;&gt;"",AP66&lt;&gt;""),AQ66&lt;&gt;"")," + ",""),IF(AQ66&lt;&gt;"",AQ66,""),IF(AND(OR(AL66&lt;&gt;"",AM66&lt;&gt;"",AN66&lt;&gt;"",AO66&lt;&gt;"",AP66&lt;&gt;"",AQ66&lt;&gt;""),AR66&lt;&gt;"")," + ",""),IF(AR66&lt;&gt;"",AR66,""),IF(AND(OR(AL66&lt;&gt;"",AM66&lt;&gt;"",AN66&lt;&gt;"",AO66&lt;&gt;"",AP66&lt;&gt;"",AQ66&lt;&gt;"",AR66&lt;&gt;""),AS66&lt;&gt;"")," + ",""),IF(AS66&lt;&gt;"",AS66,""),IF(AND(OR(AL66&lt;&gt;"",AM66&lt;&gt;"",AN66&lt;&gt;"",AO66&lt;&gt;"",AP66&lt;&gt;"",AQ66&lt;&gt;"",AR66&lt;&gt;"",AS66&lt;&gt;""),AT66&lt;&gt;"")," + ",""),IF(AT66&lt;&gt;"",AT66,""),IF(AND(OR(AL66&lt;&gt;"",AM66&lt;&gt;"",AN66&lt;&gt;"",AO66&lt;&gt;"",AP66&lt;&gt;"",AQ66&lt;&gt;"",AR66&lt;&gt;"",AS66&lt;&gt;"",AT66&lt;&gt;""),AU66&lt;&gt;"")," + ",""),IF(AU66&lt;&gt;"",AU66,""))," + "," + ",1))</f>
      </c>
      <c r="Q66" t="str" s="54" cm="1">
        <f t="array" ref="Q66">TRIM(SUBSTITUTE(CONCATENATE(IF(AV66&lt;&gt;"",AV66,""),IF(AND(AV66&lt;&gt;"",AW66&lt;&gt;"")," + ",""),IF(AW66&lt;&gt;"",AW66,""),IF(AND(OR(AV66&lt;&gt;"",AW66&lt;&gt;""),AX66&lt;&gt;"")," + ",""),IF(AX66&lt;&gt;"",AX66,""),IF(AND(OR(AV66&lt;&gt;"",AW66&lt;&gt;"",AX66&lt;&gt;""),AY66&lt;&gt;"")," + ",""),IF(AY66&lt;&gt;"",AY66,""),IF(AND(OR(AV66&lt;&gt;"",AW66&lt;&gt;"",AX66&lt;&gt;"",AY66&lt;&gt;""),AZ66&lt;&gt;"")," + ",""),IF(AZ66&lt;&gt;"",AZ66,""),IF(AND(OR(AV66&lt;&gt;"",AW66&lt;&gt;"",AX66&lt;&gt;"",AY66&lt;&gt;"",AZ66&lt;&gt;""),BA66&lt;&gt;"")," + ",""),IF(BA66&lt;&gt;"",BA66,""),IF(AND(OR(AV66&lt;&gt;"",AW66&lt;&gt;"",AX66&lt;&gt;"",AY66&lt;&gt;"",AZ66&lt;&gt;"",BA66&lt;&gt;""),BB66&lt;&gt;"")," + ",""),IF(BB66&lt;&gt;"",BB66,""),IF(AND(OR(AV66&lt;&gt;"",AW66&lt;&gt;"",AX66&lt;&gt;"",AY66&lt;&gt;"",AZ66&lt;&gt;"",BA66&lt;&gt;"",BB66&lt;&gt;""),BC66&lt;&gt;"")," + ",""),IF(BC66&lt;&gt;"",BC66,""),IF(AND(OR(AV66&lt;&gt;"",AW66&lt;&gt;"",AX66&lt;&gt;"",AY66&lt;&gt;"",AZ66&lt;&gt;"",BA66&lt;&gt;"",BB66&lt;&gt;"",BC66&lt;&gt;""),BD66&lt;&gt;"")," + ",""),IF(BD66&lt;&gt;"",BD66,""))," + "," + ",1))</f>
      </c>
      <c r="R66" t="s" s="53">
        <v>15</v>
      </c>
      <c r="S66" s="54"/>
      <c r="T66" s="54"/>
      <c r="U66" s="54"/>
      <c r="V66" t="s" s="53">
        <v>19</v>
      </c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</row>
    <row r="67" ht="17" customHeight="1">
      <c r="A67" s="160"/>
      <c r="B67" s="110">
        <v>33</v>
      </c>
      <c r="C67" t="s" s="148">
        <v>91</v>
      </c>
      <c r="D67" s="160"/>
      <c r="E67" s="110" cm="1">
        <f t="array" ref="E67">B67+1</f>
        <v>34</v>
      </c>
      <c r="F67" s="149" cm="1">
        <f t="array" ref="F67">C67+1</f>
        <v>4</v>
      </c>
      <c r="G67" s="160"/>
      <c r="H67" t="s" s="150">
        <v>1492</v>
      </c>
      <c r="I67" t="s" s="150">
        <v>1576</v>
      </c>
      <c r="J67" t="str" s="161" cm="1">
        <f t="array" ref="J67">TRIM(SUBSTITUTE(CONCATENATE(IF(N67&lt;&gt;"",N67,""),IF(AND(N67&lt;&gt;"",O67&lt;&gt;"")," + ",""),IF(O67&lt;&gt;"",O67,""),IF(AND(OR(N67&lt;&gt;"",O67&lt;&gt;""),P67&lt;&gt;"")," + ",""),IF(P67&lt;&gt;"",P67,""),IF(AND(OR(N67&lt;&gt;"",O67&lt;&gt;"",P67&lt;&gt;""),Q67&lt;&gt;"")," + ",""),IF(Q67&lt;&gt;"",Q67,""))," + "," + ",1))</f>
        <v>acoustic + atonal + echo + random + reverberant + stereo</v>
      </c>
      <c r="K67" t="s" s="109">
        <v>1492</v>
      </c>
      <c r="L67" t="s" s="109">
        <v>1576</v>
      </c>
      <c r="M67" t="str" s="151" cm="1">
        <f t="array" ref="M67">"sendmidi dev "Osmose Port 2" cc 0 "&amp;B67&amp;" pc "&amp;C67</f>
        <v>sendmidi dev "Osmose Port 2" cc 0 33 pc 3</v>
      </c>
      <c r="N67" t="str" s="54" cm="1">
        <f t="array" ref="N67">TRIM(SUBSTITUTE(CONCATENATE(IF(R67&lt;&gt;"",R67,""),IF(AND(R67&lt;&gt;"",S67&lt;&gt;"")," + ",""),IF(S67&lt;&gt;"",S67,""),IF(AND(OR(R67&lt;&gt;"",S67&lt;&gt;""),T67&lt;&gt;"")," + ",""),IF(T67&lt;&gt;"",T67,""),IF(AND(OR(R67&lt;&gt;"",S67&lt;&gt;"",T67&lt;&gt;""),U67&lt;&gt;"")," + ",""),IF(U67&lt;&gt;"",U67,""),IF(AND(OR(R67&lt;&gt;"",S67&lt;&gt;"",T67&lt;&gt;"",U67&lt;&gt;""),V67&lt;&gt;"")," + ",""),IF(V67&lt;&gt;"",V67,""),IF(AND(OR(R67&lt;&gt;"",S67&lt;&gt;"",T67&lt;&gt;"",U67&lt;&gt;"",V67&lt;&gt;""),W67&lt;&gt;"")," + ",""),IF(W67&lt;&gt;"",W67,""),IF(AND(OR(R67&lt;&gt;"",S67&lt;&gt;"",T67&lt;&gt;"",U67&lt;&gt;"",V67&lt;&gt;"",W67&lt;&gt;""),X67&lt;&gt;"")," + ",""),IF(X67&lt;&gt;"",X67,""),IF(AND(OR(R67&lt;&gt;"",S67&lt;&gt;"",T67&lt;&gt;"",U67&lt;&gt;"",V67&lt;&gt;"",W67&lt;&gt;"",X67&lt;&gt;""),Y67&lt;&gt;"")," + ",""),IF(Y67&lt;&gt;"",Y67,""),IF(AND(OR(R67&lt;&gt;"",S67&lt;&gt;"",T67&lt;&gt;"",U67&lt;&gt;"",V67&lt;&gt;"",W67&lt;&gt;"",X67&lt;&gt;"",Y67&lt;&gt;""),Z67&lt;&gt;"")," + ",""),IF(Z67&lt;&gt;"",Z67,""),IF(AND(OR(R67&lt;&gt;"",S67&lt;&gt;"",T67&lt;&gt;"",U67&lt;&gt;"",V67&lt;&gt;"",W67&lt;&gt;"",X67&lt;&gt;"",Y67&lt;&gt;"",Z67&lt;&gt;""),AA67&lt;&gt;"")," + ",""),IF(AA67&lt;&gt;"",AA67,""))," + "," + ",1))</f>
        <v>acoustic + atonal</v>
      </c>
      <c r="O67" t="str" s="54" cm="1">
        <f t="array" ref="O67">TRIM(SUBSTITUTE(CONCATENATE(IF(AB67&lt;&gt;"",AB67,""),IF(AND(AB67&lt;&gt;"",AC67&lt;&gt;"")," + ",""),IF(AC67&lt;&gt;"",AC67,""),IF(AND(OR(AB67&lt;&gt;"",AC67&lt;&gt;""),AD67&lt;&gt;"")," + ",""),IF(AD67&lt;&gt;"",AD67,""),IF(AND(OR(AB67&lt;&gt;"",AC67&lt;&gt;"",AD67&lt;&gt;""),AE67&lt;&gt;"")," + ",""),IF(AE67&lt;&gt;"",AE67,""),IF(AND(OR(AB67&lt;&gt;"",AC67&lt;&gt;"",AD67&lt;&gt;"",AE67&lt;&gt;""),AF67&lt;&gt;"")," + ",""),IF(AF67&lt;&gt;"",AF67,""),IF(AND(OR(AB67&lt;&gt;"",AC67&lt;&gt;"",AD67&lt;&gt;"",AE67&lt;&gt;"",AF67&lt;&gt;""),AG67&lt;&gt;"")," + ",""),IF(AG67&lt;&gt;"",AG67,""),IF(AND(OR(AB67&lt;&gt;"",AC67&lt;&gt;"",AD67&lt;&gt;"",AE67&lt;&gt;"",AF67&lt;&gt;"",AG67&lt;&gt;""),AH67&lt;&gt;"")," + ",""),IF(AH67&lt;&gt;"",AH67,""),IF(AND(OR(AB67&lt;&gt;"",AC67&lt;&gt;"",AD67&lt;&gt;"",AE67&lt;&gt;"",AF67&lt;&gt;"",AG67&lt;&gt;"",AH67&lt;&gt;""),AI67&lt;&gt;"")," + ",""),IF(AI67&lt;&gt;"",AI67,""),IF(AND(OR(AB67&lt;&gt;"",AC67&lt;&gt;"",AD67&lt;&gt;"",AE67&lt;&gt;"",AF67&lt;&gt;"",AG67&lt;&gt;"",AH67&lt;&gt;"",AI67&lt;&gt;""),AJ67&lt;&gt;"")," + ",""),IF(AJ67&lt;&gt;"",AJ67,""),IF(AND(OR(AB67&lt;&gt;"",AC67&lt;&gt;"",AD67&lt;&gt;"",AE67&lt;&gt;"",AF67&lt;&gt;"",AG67&lt;&gt;"",AH67&lt;&gt;"",AI67&lt;&gt;"",AJ67&lt;&gt;""),AK67&lt;&gt;"")," + ",""),IF(AK67&lt;&gt;"",AK67,""))," + "," + ",1))</f>
        <v>echo</v>
      </c>
      <c r="P67" t="str" s="54" cm="1">
        <f t="array" ref="P67">TRIM(SUBSTITUTE(CONCATENATE(IF(AL67&lt;&gt;"",AL67,""),IF(AND(AL67&lt;&gt;"",AM67&lt;&gt;"")," + ",""),IF(AM67&lt;&gt;"",AM67,""),IF(AND(OR(AL67&lt;&gt;"",AM67&lt;&gt;""),AN67&lt;&gt;"")," + ",""),IF(AN67&lt;&gt;"",AN67,""),IF(AND(OR(AL67&lt;&gt;"",AM67&lt;&gt;"",AN67&lt;&gt;""),AO67&lt;&gt;"")," + ",""),IF(AO67&lt;&gt;"",AO67,""),IF(AND(OR(AL67&lt;&gt;"",AM67&lt;&gt;"",AN67&lt;&gt;"",AO67&lt;&gt;""),AP67&lt;&gt;"")," + ",""),IF(AP67&lt;&gt;"",AP67,""),IF(AND(OR(AL67&lt;&gt;"",AM67&lt;&gt;"",AN67&lt;&gt;"",AO67&lt;&gt;"",AP67&lt;&gt;""),AQ67&lt;&gt;"")," + ",""),IF(AQ67&lt;&gt;"",AQ67,""),IF(AND(OR(AL67&lt;&gt;"",AM67&lt;&gt;"",AN67&lt;&gt;"",AO67&lt;&gt;"",AP67&lt;&gt;"",AQ67&lt;&gt;""),AR67&lt;&gt;"")," + ",""),IF(AR67&lt;&gt;"",AR67,""),IF(AND(OR(AL67&lt;&gt;"",AM67&lt;&gt;"",AN67&lt;&gt;"",AO67&lt;&gt;"",AP67&lt;&gt;"",AQ67&lt;&gt;"",AR67&lt;&gt;""),AS67&lt;&gt;"")," + ",""),IF(AS67&lt;&gt;"",AS67,""),IF(AND(OR(AL67&lt;&gt;"",AM67&lt;&gt;"",AN67&lt;&gt;"",AO67&lt;&gt;"",AP67&lt;&gt;"",AQ67&lt;&gt;"",AR67&lt;&gt;"",AS67&lt;&gt;""),AT67&lt;&gt;"")," + ",""),IF(AT67&lt;&gt;"",AT67,""),IF(AND(OR(AL67&lt;&gt;"",AM67&lt;&gt;"",AN67&lt;&gt;"",AO67&lt;&gt;"",AP67&lt;&gt;"",AQ67&lt;&gt;"",AR67&lt;&gt;"",AS67&lt;&gt;"",AT67&lt;&gt;""),AU67&lt;&gt;"")," + ",""),IF(AU67&lt;&gt;"",AU67,""))," + "," + ",1))</f>
        <v>random + reverberant</v>
      </c>
      <c r="Q67" t="str" s="54" cm="1">
        <f t="array" ref="Q67">TRIM(SUBSTITUTE(CONCATENATE(IF(AV67&lt;&gt;"",AV67,""),IF(AND(AV67&lt;&gt;"",AW67&lt;&gt;"")," + ",""),IF(AW67&lt;&gt;"",AW67,""),IF(AND(OR(AV67&lt;&gt;"",AW67&lt;&gt;""),AX67&lt;&gt;"")," + ",""),IF(AX67&lt;&gt;"",AX67,""),IF(AND(OR(AV67&lt;&gt;"",AW67&lt;&gt;"",AX67&lt;&gt;""),AY67&lt;&gt;"")," + ",""),IF(AY67&lt;&gt;"",AY67,""),IF(AND(OR(AV67&lt;&gt;"",AW67&lt;&gt;"",AX67&lt;&gt;"",AY67&lt;&gt;""),AZ67&lt;&gt;"")," + ",""),IF(AZ67&lt;&gt;"",AZ67,""),IF(AND(OR(AV67&lt;&gt;"",AW67&lt;&gt;"",AX67&lt;&gt;"",AY67&lt;&gt;"",AZ67&lt;&gt;""),BA67&lt;&gt;"")," + ",""),IF(BA67&lt;&gt;"",BA67,""),IF(AND(OR(AV67&lt;&gt;"",AW67&lt;&gt;"",AX67&lt;&gt;"",AY67&lt;&gt;"",AZ67&lt;&gt;"",BA67&lt;&gt;""),BB67&lt;&gt;"")," + ",""),IF(BB67&lt;&gt;"",BB67,""),IF(AND(OR(AV67&lt;&gt;"",AW67&lt;&gt;"",AX67&lt;&gt;"",AY67&lt;&gt;"",AZ67&lt;&gt;"",BA67&lt;&gt;"",BB67&lt;&gt;""),BC67&lt;&gt;"")," + ",""),IF(BC67&lt;&gt;"",BC67,""),IF(AND(OR(AV67&lt;&gt;"",AW67&lt;&gt;"",AX67&lt;&gt;"",AY67&lt;&gt;"",AZ67&lt;&gt;"",BA67&lt;&gt;"",BB67&lt;&gt;"",BC67&lt;&gt;""),BD67&lt;&gt;"")," + ",""),IF(BD67&lt;&gt;"",BD67,""))," + "," + ",1))</f>
        <v>stereo</v>
      </c>
      <c r="R67" t="s" s="53">
        <v>15</v>
      </c>
      <c r="S67" s="54"/>
      <c r="T67" s="54"/>
      <c r="U67" s="54"/>
      <c r="V67" t="s" s="53">
        <v>19</v>
      </c>
      <c r="W67" s="54"/>
      <c r="X67" s="54"/>
      <c r="Y67" s="54"/>
      <c r="Z67" s="54"/>
      <c r="AA67" s="54"/>
      <c r="AB67" s="54"/>
      <c r="AC67" s="54"/>
      <c r="AD67" s="54"/>
      <c r="AE67" t="s" s="53">
        <v>28</v>
      </c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t="s" s="53">
        <v>43</v>
      </c>
      <c r="AU67" t="s" s="53">
        <v>44</v>
      </c>
      <c r="AV67" s="54"/>
      <c r="AW67" s="54"/>
      <c r="AX67" s="54"/>
      <c r="AY67" t="s" s="53">
        <v>48</v>
      </c>
      <c r="AZ67" s="54"/>
      <c r="BA67" s="54"/>
      <c r="BB67" s="54"/>
      <c r="BC67" s="54"/>
      <c r="BD67" s="54"/>
    </row>
    <row r="68" ht="17" customHeight="1">
      <c r="A68" s="160"/>
      <c r="B68" s="110">
        <v>32</v>
      </c>
      <c r="C68" t="s" s="148">
        <v>382</v>
      </c>
      <c r="D68" s="160"/>
      <c r="E68" s="110" cm="1">
        <f t="array" ref="E68">B68+1</f>
        <v>33</v>
      </c>
      <c r="F68" s="149" cm="1">
        <f t="array" ref="F68">C68+1</f>
        <v>48</v>
      </c>
      <c r="G68" s="160"/>
      <c r="H68" t="s" s="150">
        <v>1492</v>
      </c>
      <c r="I68" t="s" s="150">
        <v>1558</v>
      </c>
      <c r="J68" t="str" s="161" cm="1">
        <f t="array" ref="J68">TRIM(SUBSTITUTE(CONCATENATE(IF(N68&lt;&gt;"",N68,""),IF(AND(N68&lt;&gt;"",O68&lt;&gt;"")," + ",""),IF(O68&lt;&gt;"",O68,""),IF(AND(OR(N68&lt;&gt;"",O68&lt;&gt;""),P68&lt;&gt;"")," + ",""),IF(P68&lt;&gt;"",P68,""),IF(AND(OR(N68&lt;&gt;"",O68&lt;&gt;"",P68&lt;&gt;""),Q68&lt;&gt;"")," + ",""),IF(Q68&lt;&gt;"",Q68,""))," + "," + ",1))</f>
        <v>acoustic + atonal + echo + reverberant + strumming</v>
      </c>
      <c r="K68" t="s" s="109">
        <v>1492</v>
      </c>
      <c r="L68" t="s" s="109">
        <v>1558</v>
      </c>
      <c r="M68" t="str" s="151" cm="1">
        <f t="array" ref="M68">"sendmidi dev "Osmose Port 2" cc 0 "&amp;B68&amp;" pc "&amp;C68</f>
        <v>sendmidi dev "Osmose Port 2" cc 0 32 pc 47</v>
      </c>
      <c r="N68" t="str" s="46" cm="1">
        <f t="array" ref="N68">TRIM(SUBSTITUTE(CONCATENATE(IF(R68&lt;&gt;"",R68,""),IF(AND(R68&lt;&gt;"",S68&lt;&gt;"")," + ",""),IF(S68&lt;&gt;"",S68,""),IF(AND(OR(R68&lt;&gt;"",S68&lt;&gt;""),T68&lt;&gt;"")," + ",""),IF(T68&lt;&gt;"",T68,""),IF(AND(OR(R68&lt;&gt;"",S68&lt;&gt;"",T68&lt;&gt;""),U68&lt;&gt;"")," + ",""),IF(U68&lt;&gt;"",U68,""),IF(AND(OR(R68&lt;&gt;"",S68&lt;&gt;"",T68&lt;&gt;"",U68&lt;&gt;""),V68&lt;&gt;"")," + ",""),IF(V68&lt;&gt;"",V68,""),IF(AND(OR(R68&lt;&gt;"",S68&lt;&gt;"",T68&lt;&gt;"",U68&lt;&gt;"",V68&lt;&gt;""),W68&lt;&gt;"")," + ",""),IF(W68&lt;&gt;"",W68,""),IF(AND(OR(R68&lt;&gt;"",S68&lt;&gt;"",T68&lt;&gt;"",U68&lt;&gt;"",V68&lt;&gt;"",W68&lt;&gt;""),X68&lt;&gt;"")," + ",""),IF(X68&lt;&gt;"",X68,""),IF(AND(OR(R68&lt;&gt;"",S68&lt;&gt;"",T68&lt;&gt;"",U68&lt;&gt;"",V68&lt;&gt;"",W68&lt;&gt;"",X68&lt;&gt;""),Y68&lt;&gt;"")," + ",""),IF(Y68&lt;&gt;"",Y68,""),IF(AND(OR(R68&lt;&gt;"",S68&lt;&gt;"",T68&lt;&gt;"",U68&lt;&gt;"",V68&lt;&gt;"",W68&lt;&gt;"",X68&lt;&gt;"",Y68&lt;&gt;""),Z68&lt;&gt;"")," + ",""),IF(Z68&lt;&gt;"",Z68,""),IF(AND(OR(R68&lt;&gt;"",S68&lt;&gt;"",T68&lt;&gt;"",U68&lt;&gt;"",V68&lt;&gt;"",W68&lt;&gt;"",X68&lt;&gt;"",Y68&lt;&gt;"",Z68&lt;&gt;""),AA68&lt;&gt;"")," + ",""),IF(AA68&lt;&gt;"",AA68,""))," + "," + ",1))</f>
        <v>acoustic + atonal</v>
      </c>
      <c r="O68" t="str" s="46" cm="1">
        <f t="array" ref="O68">TRIM(SUBSTITUTE(CONCATENATE(IF(AB68&lt;&gt;"",AB68,""),IF(AND(AB68&lt;&gt;"",AC68&lt;&gt;"")," + ",""),IF(AC68&lt;&gt;"",AC68,""),IF(AND(OR(AB68&lt;&gt;"",AC68&lt;&gt;""),AD68&lt;&gt;"")," + ",""),IF(AD68&lt;&gt;"",AD68,""),IF(AND(OR(AB68&lt;&gt;"",AC68&lt;&gt;"",AD68&lt;&gt;""),AE68&lt;&gt;"")," + ",""),IF(AE68&lt;&gt;"",AE68,""),IF(AND(OR(AB68&lt;&gt;"",AC68&lt;&gt;"",AD68&lt;&gt;"",AE68&lt;&gt;""),AF68&lt;&gt;"")," + ",""),IF(AF68&lt;&gt;"",AF68,""),IF(AND(OR(AB68&lt;&gt;"",AC68&lt;&gt;"",AD68&lt;&gt;"",AE68&lt;&gt;"",AF68&lt;&gt;""),AG68&lt;&gt;"")," + ",""),IF(AG68&lt;&gt;"",AG68,""),IF(AND(OR(AB68&lt;&gt;"",AC68&lt;&gt;"",AD68&lt;&gt;"",AE68&lt;&gt;"",AF68&lt;&gt;"",AG68&lt;&gt;""),AH68&lt;&gt;"")," + ",""),IF(AH68&lt;&gt;"",AH68,""),IF(AND(OR(AB68&lt;&gt;"",AC68&lt;&gt;"",AD68&lt;&gt;"",AE68&lt;&gt;"",AF68&lt;&gt;"",AG68&lt;&gt;"",AH68&lt;&gt;""),AI68&lt;&gt;"")," + ",""),IF(AI68&lt;&gt;"",AI68,""),IF(AND(OR(AB68&lt;&gt;"",AC68&lt;&gt;"",AD68&lt;&gt;"",AE68&lt;&gt;"",AF68&lt;&gt;"",AG68&lt;&gt;"",AH68&lt;&gt;"",AI68&lt;&gt;""),AJ68&lt;&gt;"")," + ",""),IF(AJ68&lt;&gt;"",AJ68,""),IF(AND(OR(AB68&lt;&gt;"",AC68&lt;&gt;"",AD68&lt;&gt;"",AE68&lt;&gt;"",AF68&lt;&gt;"",AG68&lt;&gt;"",AH68&lt;&gt;"",AI68&lt;&gt;"",AJ68&lt;&gt;""),AK68&lt;&gt;"")," + ",""),IF(AK68&lt;&gt;"",AK68,""))," + "," + ",1))</f>
        <v>echo</v>
      </c>
      <c r="P68" t="str" s="46" cm="1">
        <f t="array" ref="P68">TRIM(SUBSTITUTE(CONCATENATE(IF(AL68&lt;&gt;"",AL68,""),IF(AND(AL68&lt;&gt;"",AM68&lt;&gt;"")," + ",""),IF(AM68&lt;&gt;"",AM68,""),IF(AND(OR(AL68&lt;&gt;"",AM68&lt;&gt;""),AN68&lt;&gt;"")," + ",""),IF(AN68&lt;&gt;"",AN68,""),IF(AND(OR(AL68&lt;&gt;"",AM68&lt;&gt;"",AN68&lt;&gt;""),AO68&lt;&gt;"")," + ",""),IF(AO68&lt;&gt;"",AO68,""),IF(AND(OR(AL68&lt;&gt;"",AM68&lt;&gt;"",AN68&lt;&gt;"",AO68&lt;&gt;""),AP68&lt;&gt;"")," + ",""),IF(AP68&lt;&gt;"",AP68,""),IF(AND(OR(AL68&lt;&gt;"",AM68&lt;&gt;"",AN68&lt;&gt;"",AO68&lt;&gt;"",AP68&lt;&gt;""),AQ68&lt;&gt;"")," + ",""),IF(AQ68&lt;&gt;"",AQ68,""),IF(AND(OR(AL68&lt;&gt;"",AM68&lt;&gt;"",AN68&lt;&gt;"",AO68&lt;&gt;"",AP68&lt;&gt;"",AQ68&lt;&gt;""),AR68&lt;&gt;"")," + ",""),IF(AR68&lt;&gt;"",AR68,""),IF(AND(OR(AL68&lt;&gt;"",AM68&lt;&gt;"",AN68&lt;&gt;"",AO68&lt;&gt;"",AP68&lt;&gt;"",AQ68&lt;&gt;"",AR68&lt;&gt;""),AS68&lt;&gt;"")," + ",""),IF(AS68&lt;&gt;"",AS68,""),IF(AND(OR(AL68&lt;&gt;"",AM68&lt;&gt;"",AN68&lt;&gt;"",AO68&lt;&gt;"",AP68&lt;&gt;"",AQ68&lt;&gt;"",AR68&lt;&gt;"",AS68&lt;&gt;""),AT68&lt;&gt;"")," + ",""),IF(AT68&lt;&gt;"",AT68,""),IF(AND(OR(AL68&lt;&gt;"",AM68&lt;&gt;"",AN68&lt;&gt;"",AO68&lt;&gt;"",AP68&lt;&gt;"",AQ68&lt;&gt;"",AR68&lt;&gt;"",AS68&lt;&gt;"",AT68&lt;&gt;""),AU68&lt;&gt;"")," + ",""),IF(AU68&lt;&gt;"",AU68,""))," + "," + ",1))</f>
        <v>reverberant</v>
      </c>
      <c r="Q68" t="str" s="46" cm="1">
        <f t="array" ref="Q68">TRIM(SUBSTITUTE(CONCATENATE(IF(AV68&lt;&gt;"",AV68,""),IF(AND(AV68&lt;&gt;"",AW68&lt;&gt;"")," + ",""),IF(AW68&lt;&gt;"",AW68,""),IF(AND(OR(AV68&lt;&gt;"",AW68&lt;&gt;""),AX68&lt;&gt;"")," + ",""),IF(AX68&lt;&gt;"",AX68,""),IF(AND(OR(AV68&lt;&gt;"",AW68&lt;&gt;"",AX68&lt;&gt;""),AY68&lt;&gt;"")," + ",""),IF(AY68&lt;&gt;"",AY68,""),IF(AND(OR(AV68&lt;&gt;"",AW68&lt;&gt;"",AX68&lt;&gt;"",AY68&lt;&gt;""),AZ68&lt;&gt;"")," + ",""),IF(AZ68&lt;&gt;"",AZ68,""),IF(AND(OR(AV68&lt;&gt;"",AW68&lt;&gt;"",AX68&lt;&gt;"",AY68&lt;&gt;"",AZ68&lt;&gt;""),BA68&lt;&gt;"")," + ",""),IF(BA68&lt;&gt;"",BA68,""),IF(AND(OR(AV68&lt;&gt;"",AW68&lt;&gt;"",AX68&lt;&gt;"",AY68&lt;&gt;"",AZ68&lt;&gt;"",BA68&lt;&gt;""),BB68&lt;&gt;"")," + ",""),IF(BB68&lt;&gt;"",BB68,""),IF(AND(OR(AV68&lt;&gt;"",AW68&lt;&gt;"",AX68&lt;&gt;"",AY68&lt;&gt;"",AZ68&lt;&gt;"",BA68&lt;&gt;"",BB68&lt;&gt;""),BC68&lt;&gt;"")," + ",""),IF(BC68&lt;&gt;"",BC68,""),IF(AND(OR(AV68&lt;&gt;"",AW68&lt;&gt;"",AX68&lt;&gt;"",AY68&lt;&gt;"",AZ68&lt;&gt;"",BA68&lt;&gt;"",BB68&lt;&gt;"",BC68&lt;&gt;""),BD68&lt;&gt;"")," + ",""),IF(BD68&lt;&gt;"",BD68,""))," + "," + ",1))</f>
        <v>strumming</v>
      </c>
      <c r="R68" t="s" s="45">
        <v>15</v>
      </c>
      <c r="S68" s="46"/>
      <c r="T68" s="46"/>
      <c r="U68" s="46"/>
      <c r="V68" t="s" s="45">
        <v>19</v>
      </c>
      <c r="W68" s="46"/>
      <c r="X68" s="46"/>
      <c r="Y68" s="46"/>
      <c r="Z68" s="46"/>
      <c r="AA68" s="46"/>
      <c r="AB68" s="46"/>
      <c r="AC68" s="46"/>
      <c r="AD68" s="46"/>
      <c r="AE68" t="s" s="45">
        <v>28</v>
      </c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t="s" s="45">
        <v>44</v>
      </c>
      <c r="AV68" s="46"/>
      <c r="AW68" s="46"/>
      <c r="AX68" s="46"/>
      <c r="AY68" s="46"/>
      <c r="AZ68" t="s" s="45">
        <v>49</v>
      </c>
      <c r="BA68" s="46"/>
      <c r="BB68" s="46"/>
      <c r="BC68" s="46"/>
      <c r="BD68" s="46"/>
    </row>
    <row r="69" ht="17" customHeight="1">
      <c r="A69" s="160"/>
      <c r="B69" s="110">
        <v>30</v>
      </c>
      <c r="C69" t="s" s="148">
        <v>218</v>
      </c>
      <c r="D69" s="160"/>
      <c r="E69" s="110" cm="1">
        <f t="array" ref="E69">B69+1</f>
        <v>31</v>
      </c>
      <c r="F69" s="149" cm="1">
        <f t="array" ref="F69">C69+1</f>
        <v>96</v>
      </c>
      <c r="G69" s="160"/>
      <c r="H69" t="s" s="150">
        <v>1492</v>
      </c>
      <c r="I69" t="s" s="150">
        <v>1514</v>
      </c>
      <c r="J69" t="str" s="161" cm="1">
        <f t="array" ref="J69">TRIM(SUBSTITUTE(CONCATENATE(IF(N69&lt;&gt;"",N69,""),IF(AND(N69&lt;&gt;"",O69&lt;&gt;"")," + ",""),IF(O69&lt;&gt;"",O69,""),IF(AND(OR(N69&lt;&gt;"",O69&lt;&gt;""),P69&lt;&gt;"")," + ",""),IF(P69&lt;&gt;"",P69,""),IF(AND(OR(N69&lt;&gt;"",O69&lt;&gt;"",P69&lt;&gt;""),Q69&lt;&gt;"")," + ",""),IF(Q69&lt;&gt;"",Q69,""))," + "," + ",1))</f>
        <v>acoustic + atonal + intimate + lfo</v>
      </c>
      <c r="K69" t="s" s="109">
        <v>1492</v>
      </c>
      <c r="L69" t="s" s="109">
        <v>1514</v>
      </c>
      <c r="M69" t="str" s="151" cm="1">
        <f t="array" ref="M69">"sendmidi dev "Osmose Port 2" cc 0 "&amp;B69&amp;" pc "&amp;C69</f>
        <v>sendmidi dev "Osmose Port 2" cc 0 30 pc 95</v>
      </c>
      <c r="N69" t="str" s="24" cm="1">
        <f t="array" ref="N69">TRIM(SUBSTITUTE(CONCATENATE(IF(R69&lt;&gt;"",R69,""),IF(AND(R69&lt;&gt;"",S69&lt;&gt;"")," + ",""),IF(S69&lt;&gt;"",S69,""),IF(AND(OR(R69&lt;&gt;"",S69&lt;&gt;""),T69&lt;&gt;"")," + ",""),IF(T69&lt;&gt;"",T69,""),IF(AND(OR(R69&lt;&gt;"",S69&lt;&gt;"",T69&lt;&gt;""),U69&lt;&gt;"")," + ",""),IF(U69&lt;&gt;"",U69,""),IF(AND(OR(R69&lt;&gt;"",S69&lt;&gt;"",T69&lt;&gt;"",U69&lt;&gt;""),V69&lt;&gt;"")," + ",""),IF(V69&lt;&gt;"",V69,""),IF(AND(OR(R69&lt;&gt;"",S69&lt;&gt;"",T69&lt;&gt;"",U69&lt;&gt;"",V69&lt;&gt;""),W69&lt;&gt;"")," + ",""),IF(W69&lt;&gt;"",W69,""),IF(AND(OR(R69&lt;&gt;"",S69&lt;&gt;"",T69&lt;&gt;"",U69&lt;&gt;"",V69&lt;&gt;"",W69&lt;&gt;""),X69&lt;&gt;"")," + ",""),IF(X69&lt;&gt;"",X69,""),IF(AND(OR(R69&lt;&gt;"",S69&lt;&gt;"",T69&lt;&gt;"",U69&lt;&gt;"",V69&lt;&gt;"",W69&lt;&gt;"",X69&lt;&gt;""),Y69&lt;&gt;"")," + ",""),IF(Y69&lt;&gt;"",Y69,""),IF(AND(OR(R69&lt;&gt;"",S69&lt;&gt;"",T69&lt;&gt;"",U69&lt;&gt;"",V69&lt;&gt;"",W69&lt;&gt;"",X69&lt;&gt;"",Y69&lt;&gt;""),Z69&lt;&gt;"")," + ",""),IF(Z69&lt;&gt;"",Z69,""),IF(AND(OR(R69&lt;&gt;"",S69&lt;&gt;"",T69&lt;&gt;"",U69&lt;&gt;"",V69&lt;&gt;"",W69&lt;&gt;"",X69&lt;&gt;"",Y69&lt;&gt;"",Z69&lt;&gt;""),AA69&lt;&gt;"")," + ",""),IF(AA69&lt;&gt;"",AA69,""))," + "," + ",1))</f>
        <v>acoustic + atonal</v>
      </c>
      <c r="O69" t="str" s="24" cm="1">
        <f t="array" ref="O69">TRIM(SUBSTITUTE(CONCATENATE(IF(AB69&lt;&gt;"",AB69,""),IF(AND(AB69&lt;&gt;"",AC69&lt;&gt;"")," + ",""),IF(AC69&lt;&gt;"",AC69,""),IF(AND(OR(AB69&lt;&gt;"",AC69&lt;&gt;""),AD69&lt;&gt;"")," + ",""),IF(AD69&lt;&gt;"",AD69,""),IF(AND(OR(AB69&lt;&gt;"",AC69&lt;&gt;"",AD69&lt;&gt;""),AE69&lt;&gt;"")," + ",""),IF(AE69&lt;&gt;"",AE69,""),IF(AND(OR(AB69&lt;&gt;"",AC69&lt;&gt;"",AD69&lt;&gt;"",AE69&lt;&gt;""),AF69&lt;&gt;"")," + ",""),IF(AF69&lt;&gt;"",AF69,""),IF(AND(OR(AB69&lt;&gt;"",AC69&lt;&gt;"",AD69&lt;&gt;"",AE69&lt;&gt;"",AF69&lt;&gt;""),AG69&lt;&gt;"")," + ",""),IF(AG69&lt;&gt;"",AG69,""),IF(AND(OR(AB69&lt;&gt;"",AC69&lt;&gt;"",AD69&lt;&gt;"",AE69&lt;&gt;"",AF69&lt;&gt;"",AG69&lt;&gt;""),AH69&lt;&gt;"")," + ",""),IF(AH69&lt;&gt;"",AH69,""),IF(AND(OR(AB69&lt;&gt;"",AC69&lt;&gt;"",AD69&lt;&gt;"",AE69&lt;&gt;"",AF69&lt;&gt;"",AG69&lt;&gt;"",AH69&lt;&gt;""),AI69&lt;&gt;"")," + ",""),IF(AI69&lt;&gt;"",AI69,""),IF(AND(OR(AB69&lt;&gt;"",AC69&lt;&gt;"",AD69&lt;&gt;"",AE69&lt;&gt;"",AF69&lt;&gt;"",AG69&lt;&gt;"",AH69&lt;&gt;"",AI69&lt;&gt;""),AJ69&lt;&gt;"")," + ",""),IF(AJ69&lt;&gt;"",AJ69,""),IF(AND(OR(AB69&lt;&gt;"",AC69&lt;&gt;"",AD69&lt;&gt;"",AE69&lt;&gt;"",AF69&lt;&gt;"",AG69&lt;&gt;"",AH69&lt;&gt;"",AI69&lt;&gt;"",AJ69&lt;&gt;""),AK69&lt;&gt;"")," + ",""),IF(AK69&lt;&gt;"",AK69,""))," + "," + ",1))</f>
        <v>intimate</v>
      </c>
      <c r="P69" t="str" s="24" cm="1">
        <f t="array" ref="P69">TRIM(SUBSTITUTE(CONCATENATE(IF(AL69&lt;&gt;"",AL69,""),IF(AND(AL69&lt;&gt;"",AM69&lt;&gt;"")," + ",""),IF(AM69&lt;&gt;"",AM69,""),IF(AND(OR(AL69&lt;&gt;"",AM69&lt;&gt;""),AN69&lt;&gt;"")," + ",""),IF(AN69&lt;&gt;"",AN69,""),IF(AND(OR(AL69&lt;&gt;"",AM69&lt;&gt;"",AN69&lt;&gt;""),AO69&lt;&gt;"")," + ",""),IF(AO69&lt;&gt;"",AO69,""),IF(AND(OR(AL69&lt;&gt;"",AM69&lt;&gt;"",AN69&lt;&gt;"",AO69&lt;&gt;""),AP69&lt;&gt;"")," + ",""),IF(AP69&lt;&gt;"",AP69,""),IF(AND(OR(AL69&lt;&gt;"",AM69&lt;&gt;"",AN69&lt;&gt;"",AO69&lt;&gt;"",AP69&lt;&gt;""),AQ69&lt;&gt;"")," + ",""),IF(AQ69&lt;&gt;"",AQ69,""),IF(AND(OR(AL69&lt;&gt;"",AM69&lt;&gt;"",AN69&lt;&gt;"",AO69&lt;&gt;"",AP69&lt;&gt;"",AQ69&lt;&gt;""),AR69&lt;&gt;"")," + ",""),IF(AR69&lt;&gt;"",AR69,""),IF(AND(OR(AL69&lt;&gt;"",AM69&lt;&gt;"",AN69&lt;&gt;"",AO69&lt;&gt;"",AP69&lt;&gt;"",AQ69&lt;&gt;"",AR69&lt;&gt;""),AS69&lt;&gt;"")," + ",""),IF(AS69&lt;&gt;"",AS69,""),IF(AND(OR(AL69&lt;&gt;"",AM69&lt;&gt;"",AN69&lt;&gt;"",AO69&lt;&gt;"",AP69&lt;&gt;"",AQ69&lt;&gt;"",AR69&lt;&gt;"",AS69&lt;&gt;""),AT69&lt;&gt;"")," + ",""),IF(AT69&lt;&gt;"",AT69,""),IF(AND(OR(AL69&lt;&gt;"",AM69&lt;&gt;"",AN69&lt;&gt;"",AO69&lt;&gt;"",AP69&lt;&gt;"",AQ69&lt;&gt;"",AR69&lt;&gt;"",AS69&lt;&gt;"",AT69&lt;&gt;""),AU69&lt;&gt;"")," + ",""),IF(AU69&lt;&gt;"",AU69,""))," + "," + ",1))</f>
        <v>lfo</v>
      </c>
      <c r="Q69" t="str" s="24" cm="1">
        <f t="array" ref="Q69">TRIM(SUBSTITUTE(CONCATENATE(IF(AV69&lt;&gt;"",AV69,""),IF(AND(AV69&lt;&gt;"",AW69&lt;&gt;"")," + ",""),IF(AW69&lt;&gt;"",AW69,""),IF(AND(OR(AV69&lt;&gt;"",AW69&lt;&gt;""),AX69&lt;&gt;"")," + ",""),IF(AX69&lt;&gt;"",AX69,""),IF(AND(OR(AV69&lt;&gt;"",AW69&lt;&gt;"",AX69&lt;&gt;""),AY69&lt;&gt;"")," + ",""),IF(AY69&lt;&gt;"",AY69,""),IF(AND(OR(AV69&lt;&gt;"",AW69&lt;&gt;"",AX69&lt;&gt;"",AY69&lt;&gt;""),AZ69&lt;&gt;"")," + ",""),IF(AZ69&lt;&gt;"",AZ69,""),IF(AND(OR(AV69&lt;&gt;"",AW69&lt;&gt;"",AX69&lt;&gt;"",AY69&lt;&gt;"",AZ69&lt;&gt;""),BA69&lt;&gt;"")," + ",""),IF(BA69&lt;&gt;"",BA69,""),IF(AND(OR(AV69&lt;&gt;"",AW69&lt;&gt;"",AX69&lt;&gt;"",AY69&lt;&gt;"",AZ69&lt;&gt;"",BA69&lt;&gt;""),BB69&lt;&gt;"")," + ",""),IF(BB69&lt;&gt;"",BB69,""),IF(AND(OR(AV69&lt;&gt;"",AW69&lt;&gt;"",AX69&lt;&gt;"",AY69&lt;&gt;"",AZ69&lt;&gt;"",BA69&lt;&gt;"",BB69&lt;&gt;""),BC69&lt;&gt;"")," + ",""),IF(BC69&lt;&gt;"",BC69,""),IF(AND(OR(AV69&lt;&gt;"",AW69&lt;&gt;"",AX69&lt;&gt;"",AY69&lt;&gt;"",AZ69&lt;&gt;"",BA69&lt;&gt;"",BB69&lt;&gt;"",BC69&lt;&gt;""),BD69&lt;&gt;"")," + ",""),IF(BD69&lt;&gt;"",BD69,""))," + "," + ",1))</f>
      </c>
      <c r="R69" t="s" s="25">
        <v>15</v>
      </c>
      <c r="S69" s="24"/>
      <c r="T69" s="24"/>
      <c r="U69" s="24"/>
      <c r="V69" t="s" s="25">
        <v>19</v>
      </c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t="s" s="25">
        <v>485</v>
      </c>
      <c r="AL69" s="24"/>
      <c r="AM69" t="s" s="25">
        <v>36</v>
      </c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</row>
    <row r="70" ht="17" customHeight="1">
      <c r="A70" s="160"/>
      <c r="B70" s="110">
        <v>32</v>
      </c>
      <c r="C70" t="s" s="148">
        <v>310</v>
      </c>
      <c r="D70" s="160"/>
      <c r="E70" s="110" cm="1">
        <f t="array" ref="E70">B70+1</f>
        <v>33</v>
      </c>
      <c r="F70" s="149" cm="1">
        <f t="array" ref="F70">C70+1</f>
        <v>74</v>
      </c>
      <c r="G70" s="160"/>
      <c r="H70" t="s" s="150">
        <v>1356</v>
      </c>
      <c r="I70" t="s" s="150">
        <v>1375</v>
      </c>
      <c r="J70" t="str" s="161" cm="1">
        <f t="array" ref="J70">TRIM(SUBSTITUTE(CONCATENATE(IF(N70&lt;&gt;"",N70,""),IF(AND(N70&lt;&gt;"",O70&lt;&gt;"")," + ",""),IF(O70&lt;&gt;"",O70,""),IF(AND(OR(N70&lt;&gt;"",O70&lt;&gt;""),P70&lt;&gt;"")," + ",""),IF(P70&lt;&gt;"",P70,""),IF(AND(OR(N70&lt;&gt;"",O70&lt;&gt;"",P70&lt;&gt;""),Q70&lt;&gt;"")," + ",""),IF(Q70&lt;&gt;"",Q70,""))," + "," + ",1))</f>
        <v>acoustic + atonal + layered + metallic</v>
      </c>
      <c r="K70" t="s" s="109">
        <v>1356</v>
      </c>
      <c r="L70" t="s" s="109">
        <v>1375</v>
      </c>
      <c r="M70" t="str" s="151" cm="1">
        <f t="array" ref="M70">"sendmidi dev "Osmose Port 2" cc 0 "&amp;B70&amp;" pc "&amp;C70</f>
        <v>sendmidi dev "Osmose Port 2" cc 0 32 pc 73</v>
      </c>
      <c r="N70" t="str" s="46" cm="1">
        <f t="array" ref="N70">TRIM(SUBSTITUTE(CONCATENATE(IF(R70&lt;&gt;"",R70,""),IF(AND(R70&lt;&gt;"",S70&lt;&gt;"")," + ",""),IF(S70&lt;&gt;"",S70,""),IF(AND(OR(R70&lt;&gt;"",S70&lt;&gt;""),T70&lt;&gt;"")," + ",""),IF(T70&lt;&gt;"",T70,""),IF(AND(OR(R70&lt;&gt;"",S70&lt;&gt;"",T70&lt;&gt;""),U70&lt;&gt;"")," + ",""),IF(U70&lt;&gt;"",U70,""),IF(AND(OR(R70&lt;&gt;"",S70&lt;&gt;"",T70&lt;&gt;"",U70&lt;&gt;""),V70&lt;&gt;"")," + ",""),IF(V70&lt;&gt;"",V70,""),IF(AND(OR(R70&lt;&gt;"",S70&lt;&gt;"",T70&lt;&gt;"",U70&lt;&gt;"",V70&lt;&gt;""),W70&lt;&gt;"")," + ",""),IF(W70&lt;&gt;"",W70,""),IF(AND(OR(R70&lt;&gt;"",S70&lt;&gt;"",T70&lt;&gt;"",U70&lt;&gt;"",V70&lt;&gt;"",W70&lt;&gt;""),X70&lt;&gt;"")," + ",""),IF(X70&lt;&gt;"",X70,""),IF(AND(OR(R70&lt;&gt;"",S70&lt;&gt;"",T70&lt;&gt;"",U70&lt;&gt;"",V70&lt;&gt;"",W70&lt;&gt;"",X70&lt;&gt;""),Y70&lt;&gt;"")," + ",""),IF(Y70&lt;&gt;"",Y70,""),IF(AND(OR(R70&lt;&gt;"",S70&lt;&gt;"",T70&lt;&gt;"",U70&lt;&gt;"",V70&lt;&gt;"",W70&lt;&gt;"",X70&lt;&gt;"",Y70&lt;&gt;""),Z70&lt;&gt;"")," + ",""),IF(Z70&lt;&gt;"",Z70,""),IF(AND(OR(R70&lt;&gt;"",S70&lt;&gt;"",T70&lt;&gt;"",U70&lt;&gt;"",V70&lt;&gt;"",W70&lt;&gt;"",X70&lt;&gt;"",Y70&lt;&gt;"",Z70&lt;&gt;""),AA70&lt;&gt;"")," + ",""),IF(AA70&lt;&gt;"",AA70,""))," + "," + ",1))</f>
        <v>acoustic + atonal</v>
      </c>
      <c r="O70" t="str" s="46" cm="1">
        <f t="array" ref="O70">TRIM(SUBSTITUTE(CONCATENATE(IF(AB70&lt;&gt;"",AB70,""),IF(AND(AB70&lt;&gt;"",AC70&lt;&gt;"")," + ",""),IF(AC70&lt;&gt;"",AC70,""),IF(AND(OR(AB70&lt;&gt;"",AC70&lt;&gt;""),AD70&lt;&gt;"")," + ",""),IF(AD70&lt;&gt;"",AD70,""),IF(AND(OR(AB70&lt;&gt;"",AC70&lt;&gt;"",AD70&lt;&gt;""),AE70&lt;&gt;"")," + ",""),IF(AE70&lt;&gt;"",AE70,""),IF(AND(OR(AB70&lt;&gt;"",AC70&lt;&gt;"",AD70&lt;&gt;"",AE70&lt;&gt;""),AF70&lt;&gt;"")," + ",""),IF(AF70&lt;&gt;"",AF70,""),IF(AND(OR(AB70&lt;&gt;"",AC70&lt;&gt;"",AD70&lt;&gt;"",AE70&lt;&gt;"",AF70&lt;&gt;""),AG70&lt;&gt;"")," + ",""),IF(AG70&lt;&gt;"",AG70,""),IF(AND(OR(AB70&lt;&gt;"",AC70&lt;&gt;"",AD70&lt;&gt;"",AE70&lt;&gt;"",AF70&lt;&gt;"",AG70&lt;&gt;""),AH70&lt;&gt;"")," + ",""),IF(AH70&lt;&gt;"",AH70,""),IF(AND(OR(AB70&lt;&gt;"",AC70&lt;&gt;"",AD70&lt;&gt;"",AE70&lt;&gt;"",AF70&lt;&gt;"",AG70&lt;&gt;"",AH70&lt;&gt;""),AI70&lt;&gt;"")," + ",""),IF(AI70&lt;&gt;"",AI70,""),IF(AND(OR(AB70&lt;&gt;"",AC70&lt;&gt;"",AD70&lt;&gt;"",AE70&lt;&gt;"",AF70&lt;&gt;"",AG70&lt;&gt;"",AH70&lt;&gt;"",AI70&lt;&gt;""),AJ70&lt;&gt;"")," + ",""),IF(AJ70&lt;&gt;"",AJ70,""),IF(AND(OR(AB70&lt;&gt;"",AC70&lt;&gt;"",AD70&lt;&gt;"",AE70&lt;&gt;"",AF70&lt;&gt;"",AG70&lt;&gt;"",AH70&lt;&gt;"",AI70&lt;&gt;"",AJ70&lt;&gt;""),AK70&lt;&gt;"")," + ",""),IF(AK70&lt;&gt;"",AK70,""))," + "," + ",1))</f>
      </c>
      <c r="P70" t="str" s="46" cm="1">
        <f t="array" ref="P70">TRIM(SUBSTITUTE(CONCATENATE(IF(AL70&lt;&gt;"",AL70,""),IF(AND(AL70&lt;&gt;"",AM70&lt;&gt;"")," + ",""),IF(AM70&lt;&gt;"",AM70,""),IF(AND(OR(AL70&lt;&gt;"",AM70&lt;&gt;""),AN70&lt;&gt;"")," + ",""),IF(AN70&lt;&gt;"",AN70,""),IF(AND(OR(AL70&lt;&gt;"",AM70&lt;&gt;"",AN70&lt;&gt;""),AO70&lt;&gt;"")," + ",""),IF(AO70&lt;&gt;"",AO70,""),IF(AND(OR(AL70&lt;&gt;"",AM70&lt;&gt;"",AN70&lt;&gt;"",AO70&lt;&gt;""),AP70&lt;&gt;"")," + ",""),IF(AP70&lt;&gt;"",AP70,""),IF(AND(OR(AL70&lt;&gt;"",AM70&lt;&gt;"",AN70&lt;&gt;"",AO70&lt;&gt;"",AP70&lt;&gt;""),AQ70&lt;&gt;"")," + ",""),IF(AQ70&lt;&gt;"",AQ70,""),IF(AND(OR(AL70&lt;&gt;"",AM70&lt;&gt;"",AN70&lt;&gt;"",AO70&lt;&gt;"",AP70&lt;&gt;"",AQ70&lt;&gt;""),AR70&lt;&gt;"")," + ",""),IF(AR70&lt;&gt;"",AR70,""),IF(AND(OR(AL70&lt;&gt;"",AM70&lt;&gt;"",AN70&lt;&gt;"",AO70&lt;&gt;"",AP70&lt;&gt;"",AQ70&lt;&gt;"",AR70&lt;&gt;""),AS70&lt;&gt;"")," + ",""),IF(AS70&lt;&gt;"",AS70,""),IF(AND(OR(AL70&lt;&gt;"",AM70&lt;&gt;"",AN70&lt;&gt;"",AO70&lt;&gt;"",AP70&lt;&gt;"",AQ70&lt;&gt;"",AR70&lt;&gt;"",AS70&lt;&gt;""),AT70&lt;&gt;"")," + ",""),IF(AT70&lt;&gt;"",AT70,""),IF(AND(OR(AL70&lt;&gt;"",AM70&lt;&gt;"",AN70&lt;&gt;"",AO70&lt;&gt;"",AP70&lt;&gt;"",AQ70&lt;&gt;"",AR70&lt;&gt;"",AS70&lt;&gt;"",AT70&lt;&gt;""),AU70&lt;&gt;"")," + ",""),IF(AU70&lt;&gt;"",AU70,""))," + "," + ",1))</f>
        <v>layered + metallic</v>
      </c>
      <c r="Q70" t="str" s="46" cm="1">
        <f t="array" ref="Q70">TRIM(SUBSTITUTE(CONCATENATE(IF(AV70&lt;&gt;"",AV70,""),IF(AND(AV70&lt;&gt;"",AW70&lt;&gt;"")," + ",""),IF(AW70&lt;&gt;"",AW70,""),IF(AND(OR(AV70&lt;&gt;"",AW70&lt;&gt;""),AX70&lt;&gt;"")," + ",""),IF(AX70&lt;&gt;"",AX70,""),IF(AND(OR(AV70&lt;&gt;"",AW70&lt;&gt;"",AX70&lt;&gt;""),AY70&lt;&gt;"")," + ",""),IF(AY70&lt;&gt;"",AY70,""),IF(AND(OR(AV70&lt;&gt;"",AW70&lt;&gt;"",AX70&lt;&gt;"",AY70&lt;&gt;""),AZ70&lt;&gt;"")," + ",""),IF(AZ70&lt;&gt;"",AZ70,""),IF(AND(OR(AV70&lt;&gt;"",AW70&lt;&gt;"",AX70&lt;&gt;"",AY70&lt;&gt;"",AZ70&lt;&gt;""),BA70&lt;&gt;"")," + ",""),IF(BA70&lt;&gt;"",BA70,""),IF(AND(OR(AV70&lt;&gt;"",AW70&lt;&gt;"",AX70&lt;&gt;"",AY70&lt;&gt;"",AZ70&lt;&gt;"",BA70&lt;&gt;""),BB70&lt;&gt;"")," + ",""),IF(BB70&lt;&gt;"",BB70,""),IF(AND(OR(AV70&lt;&gt;"",AW70&lt;&gt;"",AX70&lt;&gt;"",AY70&lt;&gt;"",AZ70&lt;&gt;"",BA70&lt;&gt;"",BB70&lt;&gt;""),BC70&lt;&gt;"")," + ",""),IF(BC70&lt;&gt;"",BC70,""),IF(AND(OR(AV70&lt;&gt;"",AW70&lt;&gt;"",AX70&lt;&gt;"",AY70&lt;&gt;"",AZ70&lt;&gt;"",BA70&lt;&gt;"",BB70&lt;&gt;"",BC70&lt;&gt;""),BD70&lt;&gt;"")," + ",""),IF(BD70&lt;&gt;"",BD70,""))," + "," + ",1))</f>
      </c>
      <c r="R70" t="s" s="45">
        <v>15</v>
      </c>
      <c r="S70" s="46"/>
      <c r="T70" s="46"/>
      <c r="U70" s="46"/>
      <c r="V70" t="s" s="45">
        <v>19</v>
      </c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t="s" s="45">
        <v>35</v>
      </c>
      <c r="AM70" s="46"/>
      <c r="AN70" s="46"/>
      <c r="AO70" t="s" s="45">
        <v>38</v>
      </c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</row>
    <row r="71" ht="17" customHeight="1">
      <c r="A71" s="160"/>
      <c r="B71" s="110">
        <v>33</v>
      </c>
      <c r="C71" t="s" s="148">
        <v>877</v>
      </c>
      <c r="D71" s="160"/>
      <c r="E71" s="110" cm="1">
        <f t="array" ref="E71">B71+1</f>
        <v>34</v>
      </c>
      <c r="F71" s="149" cm="1">
        <f t="array" ref="F71">C71+1</f>
        <v>107</v>
      </c>
      <c r="G71" s="160"/>
      <c r="H71" t="s" s="150">
        <v>1356</v>
      </c>
      <c r="I71" t="s" s="150">
        <v>1392</v>
      </c>
      <c r="J71" t="str" s="161" cm="1">
        <f t="array" ref="J71">TRIM(SUBSTITUTE(CONCATENATE(IF(N71&lt;&gt;"",N71,""),IF(AND(N71&lt;&gt;"",O71&lt;&gt;"")," + ",""),IF(O71&lt;&gt;"",O71,""),IF(AND(OR(N71&lt;&gt;"",O71&lt;&gt;""),P71&lt;&gt;"")," + ",""),IF(P71&lt;&gt;"",P71,""),IF(AND(OR(N71&lt;&gt;"",O71&lt;&gt;"",P71&lt;&gt;""),Q71&lt;&gt;"")," + ",""),IF(Q71&lt;&gt;"",Q71,""))," + "," + ",1))</f>
        <v>acoustic + atonal + metallic</v>
      </c>
      <c r="K71" t="s" s="109">
        <v>1356</v>
      </c>
      <c r="L71" t="s" s="109">
        <v>1392</v>
      </c>
      <c r="M71" t="str" s="151" cm="1">
        <f t="array" ref="M71">"sendmidi dev "Osmose Port 2" cc 0 "&amp;B71&amp;" pc "&amp;C71</f>
        <v>sendmidi dev "Osmose Port 2" cc 0 33 pc 106</v>
      </c>
      <c r="N71" t="str" s="54" cm="1">
        <f t="array" ref="N71">TRIM(SUBSTITUTE(CONCATENATE(IF(R71&lt;&gt;"",R71,""),IF(AND(R71&lt;&gt;"",S71&lt;&gt;"")," + ",""),IF(S71&lt;&gt;"",S71,""),IF(AND(OR(R71&lt;&gt;"",S71&lt;&gt;""),T71&lt;&gt;"")," + ",""),IF(T71&lt;&gt;"",T71,""),IF(AND(OR(R71&lt;&gt;"",S71&lt;&gt;"",T71&lt;&gt;""),U71&lt;&gt;"")," + ",""),IF(U71&lt;&gt;"",U71,""),IF(AND(OR(R71&lt;&gt;"",S71&lt;&gt;"",T71&lt;&gt;"",U71&lt;&gt;""),V71&lt;&gt;"")," + ",""),IF(V71&lt;&gt;"",V71,""),IF(AND(OR(R71&lt;&gt;"",S71&lt;&gt;"",T71&lt;&gt;"",U71&lt;&gt;"",V71&lt;&gt;""),W71&lt;&gt;"")," + ",""),IF(W71&lt;&gt;"",W71,""),IF(AND(OR(R71&lt;&gt;"",S71&lt;&gt;"",T71&lt;&gt;"",U71&lt;&gt;"",V71&lt;&gt;"",W71&lt;&gt;""),X71&lt;&gt;"")," + ",""),IF(X71&lt;&gt;"",X71,""),IF(AND(OR(R71&lt;&gt;"",S71&lt;&gt;"",T71&lt;&gt;"",U71&lt;&gt;"",V71&lt;&gt;"",W71&lt;&gt;"",X71&lt;&gt;""),Y71&lt;&gt;"")," + ",""),IF(Y71&lt;&gt;"",Y71,""),IF(AND(OR(R71&lt;&gt;"",S71&lt;&gt;"",T71&lt;&gt;"",U71&lt;&gt;"",V71&lt;&gt;"",W71&lt;&gt;"",X71&lt;&gt;"",Y71&lt;&gt;""),Z71&lt;&gt;"")," + ",""),IF(Z71&lt;&gt;"",Z71,""),IF(AND(OR(R71&lt;&gt;"",S71&lt;&gt;"",T71&lt;&gt;"",U71&lt;&gt;"",V71&lt;&gt;"",W71&lt;&gt;"",X71&lt;&gt;"",Y71&lt;&gt;"",Z71&lt;&gt;""),AA71&lt;&gt;"")," + ",""),IF(AA71&lt;&gt;"",AA71,""))," + "," + ",1))</f>
        <v>acoustic + atonal</v>
      </c>
      <c r="O71" t="str" s="54" cm="1">
        <f t="array" ref="O71">TRIM(SUBSTITUTE(CONCATENATE(IF(AB71&lt;&gt;"",AB71,""),IF(AND(AB71&lt;&gt;"",AC71&lt;&gt;"")," + ",""),IF(AC71&lt;&gt;"",AC71,""),IF(AND(OR(AB71&lt;&gt;"",AC71&lt;&gt;""),AD71&lt;&gt;"")," + ",""),IF(AD71&lt;&gt;"",AD71,""),IF(AND(OR(AB71&lt;&gt;"",AC71&lt;&gt;"",AD71&lt;&gt;""),AE71&lt;&gt;"")," + ",""),IF(AE71&lt;&gt;"",AE71,""),IF(AND(OR(AB71&lt;&gt;"",AC71&lt;&gt;"",AD71&lt;&gt;"",AE71&lt;&gt;""),AF71&lt;&gt;"")," + ",""),IF(AF71&lt;&gt;"",AF71,""),IF(AND(OR(AB71&lt;&gt;"",AC71&lt;&gt;"",AD71&lt;&gt;"",AE71&lt;&gt;"",AF71&lt;&gt;""),AG71&lt;&gt;"")," + ",""),IF(AG71&lt;&gt;"",AG71,""),IF(AND(OR(AB71&lt;&gt;"",AC71&lt;&gt;"",AD71&lt;&gt;"",AE71&lt;&gt;"",AF71&lt;&gt;"",AG71&lt;&gt;""),AH71&lt;&gt;"")," + ",""),IF(AH71&lt;&gt;"",AH71,""),IF(AND(OR(AB71&lt;&gt;"",AC71&lt;&gt;"",AD71&lt;&gt;"",AE71&lt;&gt;"",AF71&lt;&gt;"",AG71&lt;&gt;"",AH71&lt;&gt;""),AI71&lt;&gt;"")," + ",""),IF(AI71&lt;&gt;"",AI71,""),IF(AND(OR(AB71&lt;&gt;"",AC71&lt;&gt;"",AD71&lt;&gt;"",AE71&lt;&gt;"",AF71&lt;&gt;"",AG71&lt;&gt;"",AH71&lt;&gt;"",AI71&lt;&gt;""),AJ71&lt;&gt;"")," + ",""),IF(AJ71&lt;&gt;"",AJ71,""),IF(AND(OR(AB71&lt;&gt;"",AC71&lt;&gt;"",AD71&lt;&gt;"",AE71&lt;&gt;"",AF71&lt;&gt;"",AG71&lt;&gt;"",AH71&lt;&gt;"",AI71&lt;&gt;"",AJ71&lt;&gt;""),AK71&lt;&gt;"")," + ",""),IF(AK71&lt;&gt;"",AK71,""))," + "," + ",1))</f>
      </c>
      <c r="P71" t="str" s="54" cm="1">
        <f t="array" ref="P71">TRIM(SUBSTITUTE(CONCATENATE(IF(AL71&lt;&gt;"",AL71,""),IF(AND(AL71&lt;&gt;"",AM71&lt;&gt;"")," + ",""),IF(AM71&lt;&gt;"",AM71,""),IF(AND(OR(AL71&lt;&gt;"",AM71&lt;&gt;""),AN71&lt;&gt;"")," + ",""),IF(AN71&lt;&gt;"",AN71,""),IF(AND(OR(AL71&lt;&gt;"",AM71&lt;&gt;"",AN71&lt;&gt;""),AO71&lt;&gt;"")," + ",""),IF(AO71&lt;&gt;"",AO71,""),IF(AND(OR(AL71&lt;&gt;"",AM71&lt;&gt;"",AN71&lt;&gt;"",AO71&lt;&gt;""),AP71&lt;&gt;"")," + ",""),IF(AP71&lt;&gt;"",AP71,""),IF(AND(OR(AL71&lt;&gt;"",AM71&lt;&gt;"",AN71&lt;&gt;"",AO71&lt;&gt;"",AP71&lt;&gt;""),AQ71&lt;&gt;"")," + ",""),IF(AQ71&lt;&gt;"",AQ71,""),IF(AND(OR(AL71&lt;&gt;"",AM71&lt;&gt;"",AN71&lt;&gt;"",AO71&lt;&gt;"",AP71&lt;&gt;"",AQ71&lt;&gt;""),AR71&lt;&gt;"")," + ",""),IF(AR71&lt;&gt;"",AR71,""),IF(AND(OR(AL71&lt;&gt;"",AM71&lt;&gt;"",AN71&lt;&gt;"",AO71&lt;&gt;"",AP71&lt;&gt;"",AQ71&lt;&gt;"",AR71&lt;&gt;""),AS71&lt;&gt;"")," + ",""),IF(AS71&lt;&gt;"",AS71,""),IF(AND(OR(AL71&lt;&gt;"",AM71&lt;&gt;"",AN71&lt;&gt;"",AO71&lt;&gt;"",AP71&lt;&gt;"",AQ71&lt;&gt;"",AR71&lt;&gt;"",AS71&lt;&gt;""),AT71&lt;&gt;"")," + ",""),IF(AT71&lt;&gt;"",AT71,""),IF(AND(OR(AL71&lt;&gt;"",AM71&lt;&gt;"",AN71&lt;&gt;"",AO71&lt;&gt;"",AP71&lt;&gt;"",AQ71&lt;&gt;"",AR71&lt;&gt;"",AS71&lt;&gt;"",AT71&lt;&gt;""),AU71&lt;&gt;"")," + ",""),IF(AU71&lt;&gt;"",AU71,""))," + "," + ",1))</f>
        <v>metallic</v>
      </c>
      <c r="Q71" t="str" s="54" cm="1">
        <f t="array" ref="Q71">TRIM(SUBSTITUTE(CONCATENATE(IF(AV71&lt;&gt;"",AV71,""),IF(AND(AV71&lt;&gt;"",AW71&lt;&gt;"")," + ",""),IF(AW71&lt;&gt;"",AW71,""),IF(AND(OR(AV71&lt;&gt;"",AW71&lt;&gt;""),AX71&lt;&gt;"")," + ",""),IF(AX71&lt;&gt;"",AX71,""),IF(AND(OR(AV71&lt;&gt;"",AW71&lt;&gt;"",AX71&lt;&gt;""),AY71&lt;&gt;"")," + ",""),IF(AY71&lt;&gt;"",AY71,""),IF(AND(OR(AV71&lt;&gt;"",AW71&lt;&gt;"",AX71&lt;&gt;"",AY71&lt;&gt;""),AZ71&lt;&gt;"")," + ",""),IF(AZ71&lt;&gt;"",AZ71,""),IF(AND(OR(AV71&lt;&gt;"",AW71&lt;&gt;"",AX71&lt;&gt;"",AY71&lt;&gt;"",AZ71&lt;&gt;""),BA71&lt;&gt;"")," + ",""),IF(BA71&lt;&gt;"",BA71,""),IF(AND(OR(AV71&lt;&gt;"",AW71&lt;&gt;"",AX71&lt;&gt;"",AY71&lt;&gt;"",AZ71&lt;&gt;"",BA71&lt;&gt;""),BB71&lt;&gt;"")," + ",""),IF(BB71&lt;&gt;"",BB71,""),IF(AND(OR(AV71&lt;&gt;"",AW71&lt;&gt;"",AX71&lt;&gt;"",AY71&lt;&gt;"",AZ71&lt;&gt;"",BA71&lt;&gt;"",BB71&lt;&gt;""),BC71&lt;&gt;"")," + ",""),IF(BC71&lt;&gt;"",BC71,""),IF(AND(OR(AV71&lt;&gt;"",AW71&lt;&gt;"",AX71&lt;&gt;"",AY71&lt;&gt;"",AZ71&lt;&gt;"",BA71&lt;&gt;"",BB71&lt;&gt;"",BC71&lt;&gt;""),BD71&lt;&gt;"")," + ",""),IF(BD71&lt;&gt;"",BD71,""))," + "," + ",1))</f>
      </c>
      <c r="R71" t="s" s="53">
        <v>15</v>
      </c>
      <c r="S71" s="54"/>
      <c r="T71" s="54"/>
      <c r="U71" s="54"/>
      <c r="V71" t="s" s="53">
        <v>19</v>
      </c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t="s" s="53">
        <v>38</v>
      </c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</row>
    <row r="72" ht="17" customHeight="1">
      <c r="A72" s="160"/>
      <c r="B72" s="110">
        <v>30</v>
      </c>
      <c r="C72" t="s" s="148">
        <v>139</v>
      </c>
      <c r="D72" s="160"/>
      <c r="E72" s="110" cm="1">
        <f t="array" ref="E72">B72+1</f>
        <v>31</v>
      </c>
      <c r="F72" s="149" cm="1">
        <f t="array" ref="F72">C72+1</f>
        <v>77</v>
      </c>
      <c r="G72" s="160"/>
      <c r="H72" t="s" s="150">
        <v>491</v>
      </c>
      <c r="I72" t="s" s="150">
        <v>505</v>
      </c>
      <c r="J72" t="str" s="161" cm="1">
        <f t="array" ref="J72">TRIM(SUBSTITUTE(CONCATENATE(IF(N72&lt;&gt;"",N72,""),IF(AND(N72&lt;&gt;"",O72&lt;&gt;"")," + ",""),IF(O72&lt;&gt;"",O72,""),IF(AND(OR(N72&lt;&gt;"",O72&lt;&gt;""),P72&lt;&gt;"")," + ",""),IF(P72&lt;&gt;"",P72,""),IF(AND(OR(N72&lt;&gt;"",O72&lt;&gt;"",P72&lt;&gt;""),Q72&lt;&gt;"")," + ",""),IF(Q72&lt;&gt;"",Q72,""))," + "," + ",1))</f>
        <v>acoustic + atonal + noise + portamento</v>
      </c>
      <c r="K72" t="s" s="109">
        <v>491</v>
      </c>
      <c r="L72" t="s" s="109">
        <v>505</v>
      </c>
      <c r="M72" t="str" s="151" cm="1">
        <f t="array" ref="M72">"sendmidi dev "Osmose Port 2" cc 0 "&amp;B72&amp;" pc "&amp;C72</f>
        <v>sendmidi dev "Osmose Port 2" cc 0 30 pc 76</v>
      </c>
      <c r="N72" t="str" s="24" cm="1">
        <f t="array" ref="N72">TRIM(SUBSTITUTE(CONCATENATE(IF(R72&lt;&gt;"",R72,""),IF(AND(R72&lt;&gt;"",S72&lt;&gt;"")," + ",""),IF(S72&lt;&gt;"",S72,""),IF(AND(OR(R72&lt;&gt;"",S72&lt;&gt;""),T72&lt;&gt;"")," + ",""),IF(T72&lt;&gt;"",T72,""),IF(AND(OR(R72&lt;&gt;"",S72&lt;&gt;"",T72&lt;&gt;""),U72&lt;&gt;"")," + ",""),IF(U72&lt;&gt;"",U72,""),IF(AND(OR(R72&lt;&gt;"",S72&lt;&gt;"",T72&lt;&gt;"",U72&lt;&gt;""),V72&lt;&gt;"")," + ",""),IF(V72&lt;&gt;"",V72,""),IF(AND(OR(R72&lt;&gt;"",S72&lt;&gt;"",T72&lt;&gt;"",U72&lt;&gt;"",V72&lt;&gt;""),W72&lt;&gt;"")," + ",""),IF(W72&lt;&gt;"",W72,""),IF(AND(OR(R72&lt;&gt;"",S72&lt;&gt;"",T72&lt;&gt;"",U72&lt;&gt;"",V72&lt;&gt;"",W72&lt;&gt;""),X72&lt;&gt;"")," + ",""),IF(X72&lt;&gt;"",X72,""),IF(AND(OR(R72&lt;&gt;"",S72&lt;&gt;"",T72&lt;&gt;"",U72&lt;&gt;"",V72&lt;&gt;"",W72&lt;&gt;"",X72&lt;&gt;""),Y72&lt;&gt;"")," + ",""),IF(Y72&lt;&gt;"",Y72,""),IF(AND(OR(R72&lt;&gt;"",S72&lt;&gt;"",T72&lt;&gt;"",U72&lt;&gt;"",V72&lt;&gt;"",W72&lt;&gt;"",X72&lt;&gt;"",Y72&lt;&gt;""),Z72&lt;&gt;"")," + ",""),IF(Z72&lt;&gt;"",Z72,""),IF(AND(OR(R72&lt;&gt;"",S72&lt;&gt;"",T72&lt;&gt;"",U72&lt;&gt;"",V72&lt;&gt;"",W72&lt;&gt;"",X72&lt;&gt;"",Y72&lt;&gt;"",Z72&lt;&gt;""),AA72&lt;&gt;"")," + ",""),IF(AA72&lt;&gt;"",AA72,""))," + "," + ",1))</f>
        <v>acoustic + atonal</v>
      </c>
      <c r="O72" t="str" s="24" cm="1">
        <f t="array" ref="O72">TRIM(SUBSTITUTE(CONCATENATE(IF(AB72&lt;&gt;"",AB72,""),IF(AND(AB72&lt;&gt;"",AC72&lt;&gt;"")," + ",""),IF(AC72&lt;&gt;"",AC72,""),IF(AND(OR(AB72&lt;&gt;"",AC72&lt;&gt;""),AD72&lt;&gt;"")," + ",""),IF(AD72&lt;&gt;"",AD72,""),IF(AND(OR(AB72&lt;&gt;"",AC72&lt;&gt;"",AD72&lt;&gt;""),AE72&lt;&gt;"")," + ",""),IF(AE72&lt;&gt;"",AE72,""),IF(AND(OR(AB72&lt;&gt;"",AC72&lt;&gt;"",AD72&lt;&gt;"",AE72&lt;&gt;""),AF72&lt;&gt;"")," + ",""),IF(AF72&lt;&gt;"",AF72,""),IF(AND(OR(AB72&lt;&gt;"",AC72&lt;&gt;"",AD72&lt;&gt;"",AE72&lt;&gt;"",AF72&lt;&gt;""),AG72&lt;&gt;"")," + ",""),IF(AG72&lt;&gt;"",AG72,""),IF(AND(OR(AB72&lt;&gt;"",AC72&lt;&gt;"",AD72&lt;&gt;"",AE72&lt;&gt;"",AF72&lt;&gt;"",AG72&lt;&gt;""),AH72&lt;&gt;"")," + ",""),IF(AH72&lt;&gt;"",AH72,""),IF(AND(OR(AB72&lt;&gt;"",AC72&lt;&gt;"",AD72&lt;&gt;"",AE72&lt;&gt;"",AF72&lt;&gt;"",AG72&lt;&gt;"",AH72&lt;&gt;""),AI72&lt;&gt;"")," + ",""),IF(AI72&lt;&gt;"",AI72,""),IF(AND(OR(AB72&lt;&gt;"",AC72&lt;&gt;"",AD72&lt;&gt;"",AE72&lt;&gt;"",AF72&lt;&gt;"",AG72&lt;&gt;"",AH72&lt;&gt;"",AI72&lt;&gt;""),AJ72&lt;&gt;"")," + ",""),IF(AJ72&lt;&gt;"",AJ72,""),IF(AND(OR(AB72&lt;&gt;"",AC72&lt;&gt;"",AD72&lt;&gt;"",AE72&lt;&gt;"",AF72&lt;&gt;"",AG72&lt;&gt;"",AH72&lt;&gt;"",AI72&lt;&gt;"",AJ72&lt;&gt;""),AK72&lt;&gt;"")," + ",""),IF(AK72&lt;&gt;"",AK72,""))," + "," + ",1))</f>
      </c>
      <c r="P72" t="str" s="24" cm="1">
        <f t="array" ref="P72">TRIM(SUBSTITUTE(CONCATENATE(IF(AL72&lt;&gt;"",AL72,""),IF(AND(AL72&lt;&gt;"",AM72&lt;&gt;"")," + ",""),IF(AM72&lt;&gt;"",AM72,""),IF(AND(OR(AL72&lt;&gt;"",AM72&lt;&gt;""),AN72&lt;&gt;"")," + ",""),IF(AN72&lt;&gt;"",AN72,""),IF(AND(OR(AL72&lt;&gt;"",AM72&lt;&gt;"",AN72&lt;&gt;""),AO72&lt;&gt;"")," + ",""),IF(AO72&lt;&gt;"",AO72,""),IF(AND(OR(AL72&lt;&gt;"",AM72&lt;&gt;"",AN72&lt;&gt;"",AO72&lt;&gt;""),AP72&lt;&gt;"")," + ",""),IF(AP72&lt;&gt;"",AP72,""),IF(AND(OR(AL72&lt;&gt;"",AM72&lt;&gt;"",AN72&lt;&gt;"",AO72&lt;&gt;"",AP72&lt;&gt;""),AQ72&lt;&gt;"")," + ",""),IF(AQ72&lt;&gt;"",AQ72,""),IF(AND(OR(AL72&lt;&gt;"",AM72&lt;&gt;"",AN72&lt;&gt;"",AO72&lt;&gt;"",AP72&lt;&gt;"",AQ72&lt;&gt;""),AR72&lt;&gt;"")," + ",""),IF(AR72&lt;&gt;"",AR72,""),IF(AND(OR(AL72&lt;&gt;"",AM72&lt;&gt;"",AN72&lt;&gt;"",AO72&lt;&gt;"",AP72&lt;&gt;"",AQ72&lt;&gt;"",AR72&lt;&gt;""),AS72&lt;&gt;"")," + ",""),IF(AS72&lt;&gt;"",AS72,""),IF(AND(OR(AL72&lt;&gt;"",AM72&lt;&gt;"",AN72&lt;&gt;"",AO72&lt;&gt;"",AP72&lt;&gt;"",AQ72&lt;&gt;"",AR72&lt;&gt;"",AS72&lt;&gt;""),AT72&lt;&gt;"")," + ",""),IF(AT72&lt;&gt;"",AT72,""),IF(AND(OR(AL72&lt;&gt;"",AM72&lt;&gt;"",AN72&lt;&gt;"",AO72&lt;&gt;"",AP72&lt;&gt;"",AQ72&lt;&gt;"",AR72&lt;&gt;"",AS72&lt;&gt;"",AT72&lt;&gt;""),AU72&lt;&gt;"")," + ",""),IF(AU72&lt;&gt;"",AU72,""))," + "," + ",1))</f>
        <v>noise + portamento</v>
      </c>
      <c r="Q72" t="str" s="24" cm="1">
        <f t="array" ref="Q72">TRIM(SUBSTITUTE(CONCATENATE(IF(AV72&lt;&gt;"",AV72,""),IF(AND(AV72&lt;&gt;"",AW72&lt;&gt;"")," + ",""),IF(AW72&lt;&gt;"",AW72,""),IF(AND(OR(AV72&lt;&gt;"",AW72&lt;&gt;""),AX72&lt;&gt;"")," + ",""),IF(AX72&lt;&gt;"",AX72,""),IF(AND(OR(AV72&lt;&gt;"",AW72&lt;&gt;"",AX72&lt;&gt;""),AY72&lt;&gt;"")," + ",""),IF(AY72&lt;&gt;"",AY72,""),IF(AND(OR(AV72&lt;&gt;"",AW72&lt;&gt;"",AX72&lt;&gt;"",AY72&lt;&gt;""),AZ72&lt;&gt;"")," + ",""),IF(AZ72&lt;&gt;"",AZ72,""),IF(AND(OR(AV72&lt;&gt;"",AW72&lt;&gt;"",AX72&lt;&gt;"",AY72&lt;&gt;"",AZ72&lt;&gt;""),BA72&lt;&gt;"")," + ",""),IF(BA72&lt;&gt;"",BA72,""),IF(AND(OR(AV72&lt;&gt;"",AW72&lt;&gt;"",AX72&lt;&gt;"",AY72&lt;&gt;"",AZ72&lt;&gt;"",BA72&lt;&gt;""),BB72&lt;&gt;"")," + ",""),IF(BB72&lt;&gt;"",BB72,""),IF(AND(OR(AV72&lt;&gt;"",AW72&lt;&gt;"",AX72&lt;&gt;"",AY72&lt;&gt;"",AZ72&lt;&gt;"",BA72&lt;&gt;"",BB72&lt;&gt;""),BC72&lt;&gt;"")," + ",""),IF(BC72&lt;&gt;"",BC72,""),IF(AND(OR(AV72&lt;&gt;"",AW72&lt;&gt;"",AX72&lt;&gt;"",AY72&lt;&gt;"",AZ72&lt;&gt;"",BA72&lt;&gt;"",BB72&lt;&gt;"",BC72&lt;&gt;""),BD72&lt;&gt;"")," + ",""),IF(BD72&lt;&gt;"",BD72,""))," + "," + ",1))</f>
      </c>
      <c r="R72" t="s" s="25">
        <v>15</v>
      </c>
      <c r="S72" s="24"/>
      <c r="T72" s="24"/>
      <c r="U72" s="24"/>
      <c r="V72" t="s" s="25">
        <v>19</v>
      </c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t="s" s="25">
        <v>41</v>
      </c>
      <c r="AS72" t="s" s="25">
        <v>42</v>
      </c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</row>
    <row r="73" ht="17" customHeight="1">
      <c r="A73" s="160"/>
      <c r="B73" s="110">
        <v>33</v>
      </c>
      <c r="C73" t="s" s="148">
        <v>260</v>
      </c>
      <c r="D73" s="160"/>
      <c r="E73" s="110" cm="1">
        <f t="array" ref="E73">B73+1</f>
        <v>34</v>
      </c>
      <c r="F73" s="149" cm="1">
        <f t="array" ref="F73">C73+1</f>
        <v>23</v>
      </c>
      <c r="G73" s="160"/>
      <c r="H73" t="s" s="150">
        <v>491</v>
      </c>
      <c r="I73" t="s" s="150">
        <v>551</v>
      </c>
      <c r="J73" t="str" s="161" cm="1">
        <f t="array" ref="J73">TRIM(SUBSTITUTE(CONCATENATE(IF(N73&lt;&gt;"",N73,""),IF(AND(N73&lt;&gt;"",O73&lt;&gt;"")," + ",""),IF(O73&lt;&gt;"",O73,""),IF(AND(OR(N73&lt;&gt;"",O73&lt;&gt;""),P73&lt;&gt;"")," + ",""),IF(P73&lt;&gt;"",P73,""),IF(AND(OR(N73&lt;&gt;"",O73&lt;&gt;"",P73&lt;&gt;""),Q73&lt;&gt;"")," + ",""),IF(Q73&lt;&gt;"",Q73,""))," + "," + ",1))</f>
        <v>acoustic + atonal + noise + reverberant</v>
      </c>
      <c r="K73" t="s" s="109">
        <v>491</v>
      </c>
      <c r="L73" t="s" s="109">
        <v>551</v>
      </c>
      <c r="M73" t="str" s="151" cm="1">
        <f t="array" ref="M73">"sendmidi dev "Osmose Port 2" cc 0 "&amp;B73&amp;" pc "&amp;C73</f>
        <v>sendmidi dev "Osmose Port 2" cc 0 33 pc 22</v>
      </c>
      <c r="N73" t="str" s="54" cm="1">
        <f t="array" ref="N73">TRIM(SUBSTITUTE(CONCATENATE(IF(R73&lt;&gt;"",R73,""),IF(AND(R73&lt;&gt;"",S73&lt;&gt;"")," + ",""),IF(S73&lt;&gt;"",S73,""),IF(AND(OR(R73&lt;&gt;"",S73&lt;&gt;""),T73&lt;&gt;"")," + ",""),IF(T73&lt;&gt;"",T73,""),IF(AND(OR(R73&lt;&gt;"",S73&lt;&gt;"",T73&lt;&gt;""),U73&lt;&gt;"")," + ",""),IF(U73&lt;&gt;"",U73,""),IF(AND(OR(R73&lt;&gt;"",S73&lt;&gt;"",T73&lt;&gt;"",U73&lt;&gt;""),V73&lt;&gt;"")," + ",""),IF(V73&lt;&gt;"",V73,""),IF(AND(OR(R73&lt;&gt;"",S73&lt;&gt;"",T73&lt;&gt;"",U73&lt;&gt;"",V73&lt;&gt;""),W73&lt;&gt;"")," + ",""),IF(W73&lt;&gt;"",W73,""),IF(AND(OR(R73&lt;&gt;"",S73&lt;&gt;"",T73&lt;&gt;"",U73&lt;&gt;"",V73&lt;&gt;"",W73&lt;&gt;""),X73&lt;&gt;"")," + ",""),IF(X73&lt;&gt;"",X73,""),IF(AND(OR(R73&lt;&gt;"",S73&lt;&gt;"",T73&lt;&gt;"",U73&lt;&gt;"",V73&lt;&gt;"",W73&lt;&gt;"",X73&lt;&gt;""),Y73&lt;&gt;"")," + ",""),IF(Y73&lt;&gt;"",Y73,""),IF(AND(OR(R73&lt;&gt;"",S73&lt;&gt;"",T73&lt;&gt;"",U73&lt;&gt;"",V73&lt;&gt;"",W73&lt;&gt;"",X73&lt;&gt;"",Y73&lt;&gt;""),Z73&lt;&gt;"")," + ",""),IF(Z73&lt;&gt;"",Z73,""),IF(AND(OR(R73&lt;&gt;"",S73&lt;&gt;"",T73&lt;&gt;"",U73&lt;&gt;"",V73&lt;&gt;"",W73&lt;&gt;"",X73&lt;&gt;"",Y73&lt;&gt;"",Z73&lt;&gt;""),AA73&lt;&gt;"")," + ",""),IF(AA73&lt;&gt;"",AA73,""))," + "," + ",1))</f>
        <v>acoustic + atonal</v>
      </c>
      <c r="O73" t="str" s="54" cm="1">
        <f t="array" ref="O73">TRIM(SUBSTITUTE(CONCATENATE(IF(AB73&lt;&gt;"",AB73,""),IF(AND(AB73&lt;&gt;"",AC73&lt;&gt;"")," + ",""),IF(AC73&lt;&gt;"",AC73,""),IF(AND(OR(AB73&lt;&gt;"",AC73&lt;&gt;""),AD73&lt;&gt;"")," + ",""),IF(AD73&lt;&gt;"",AD73,""),IF(AND(OR(AB73&lt;&gt;"",AC73&lt;&gt;"",AD73&lt;&gt;""),AE73&lt;&gt;"")," + ",""),IF(AE73&lt;&gt;"",AE73,""),IF(AND(OR(AB73&lt;&gt;"",AC73&lt;&gt;"",AD73&lt;&gt;"",AE73&lt;&gt;""),AF73&lt;&gt;"")," + ",""),IF(AF73&lt;&gt;"",AF73,""),IF(AND(OR(AB73&lt;&gt;"",AC73&lt;&gt;"",AD73&lt;&gt;"",AE73&lt;&gt;"",AF73&lt;&gt;""),AG73&lt;&gt;"")," + ",""),IF(AG73&lt;&gt;"",AG73,""),IF(AND(OR(AB73&lt;&gt;"",AC73&lt;&gt;"",AD73&lt;&gt;"",AE73&lt;&gt;"",AF73&lt;&gt;"",AG73&lt;&gt;""),AH73&lt;&gt;"")," + ",""),IF(AH73&lt;&gt;"",AH73,""),IF(AND(OR(AB73&lt;&gt;"",AC73&lt;&gt;"",AD73&lt;&gt;"",AE73&lt;&gt;"",AF73&lt;&gt;"",AG73&lt;&gt;"",AH73&lt;&gt;""),AI73&lt;&gt;"")," + ",""),IF(AI73&lt;&gt;"",AI73,""),IF(AND(OR(AB73&lt;&gt;"",AC73&lt;&gt;"",AD73&lt;&gt;"",AE73&lt;&gt;"",AF73&lt;&gt;"",AG73&lt;&gt;"",AH73&lt;&gt;"",AI73&lt;&gt;""),AJ73&lt;&gt;"")," + ",""),IF(AJ73&lt;&gt;"",AJ73,""),IF(AND(OR(AB73&lt;&gt;"",AC73&lt;&gt;"",AD73&lt;&gt;"",AE73&lt;&gt;"",AF73&lt;&gt;"",AG73&lt;&gt;"",AH73&lt;&gt;"",AI73&lt;&gt;"",AJ73&lt;&gt;""),AK73&lt;&gt;"")," + ",""),IF(AK73&lt;&gt;"",AK73,""))," + "," + ",1))</f>
      </c>
      <c r="P73" t="str" s="54" cm="1">
        <f t="array" ref="P73">TRIM(SUBSTITUTE(CONCATENATE(IF(AL73&lt;&gt;"",AL73,""),IF(AND(AL73&lt;&gt;"",AM73&lt;&gt;"")," + ",""),IF(AM73&lt;&gt;"",AM73,""),IF(AND(OR(AL73&lt;&gt;"",AM73&lt;&gt;""),AN73&lt;&gt;"")," + ",""),IF(AN73&lt;&gt;"",AN73,""),IF(AND(OR(AL73&lt;&gt;"",AM73&lt;&gt;"",AN73&lt;&gt;""),AO73&lt;&gt;"")," + ",""),IF(AO73&lt;&gt;"",AO73,""),IF(AND(OR(AL73&lt;&gt;"",AM73&lt;&gt;"",AN73&lt;&gt;"",AO73&lt;&gt;""),AP73&lt;&gt;"")," + ",""),IF(AP73&lt;&gt;"",AP73,""),IF(AND(OR(AL73&lt;&gt;"",AM73&lt;&gt;"",AN73&lt;&gt;"",AO73&lt;&gt;"",AP73&lt;&gt;""),AQ73&lt;&gt;"")," + ",""),IF(AQ73&lt;&gt;"",AQ73,""),IF(AND(OR(AL73&lt;&gt;"",AM73&lt;&gt;"",AN73&lt;&gt;"",AO73&lt;&gt;"",AP73&lt;&gt;"",AQ73&lt;&gt;""),AR73&lt;&gt;"")," + ",""),IF(AR73&lt;&gt;"",AR73,""),IF(AND(OR(AL73&lt;&gt;"",AM73&lt;&gt;"",AN73&lt;&gt;"",AO73&lt;&gt;"",AP73&lt;&gt;"",AQ73&lt;&gt;"",AR73&lt;&gt;""),AS73&lt;&gt;"")," + ",""),IF(AS73&lt;&gt;"",AS73,""),IF(AND(OR(AL73&lt;&gt;"",AM73&lt;&gt;"",AN73&lt;&gt;"",AO73&lt;&gt;"",AP73&lt;&gt;"",AQ73&lt;&gt;"",AR73&lt;&gt;"",AS73&lt;&gt;""),AT73&lt;&gt;"")," + ",""),IF(AT73&lt;&gt;"",AT73,""),IF(AND(OR(AL73&lt;&gt;"",AM73&lt;&gt;"",AN73&lt;&gt;"",AO73&lt;&gt;"",AP73&lt;&gt;"",AQ73&lt;&gt;"",AR73&lt;&gt;"",AS73&lt;&gt;"",AT73&lt;&gt;""),AU73&lt;&gt;"")," + ",""),IF(AU73&lt;&gt;"",AU73,""))," + "," + ",1))</f>
        <v>noise + reverberant</v>
      </c>
      <c r="Q73" t="str" s="54" cm="1">
        <f t="array" ref="Q73">TRIM(SUBSTITUTE(CONCATENATE(IF(AV73&lt;&gt;"",AV73,""),IF(AND(AV73&lt;&gt;"",AW73&lt;&gt;"")," + ",""),IF(AW73&lt;&gt;"",AW73,""),IF(AND(OR(AV73&lt;&gt;"",AW73&lt;&gt;""),AX73&lt;&gt;"")," + ",""),IF(AX73&lt;&gt;"",AX73,""),IF(AND(OR(AV73&lt;&gt;"",AW73&lt;&gt;"",AX73&lt;&gt;""),AY73&lt;&gt;"")," + ",""),IF(AY73&lt;&gt;"",AY73,""),IF(AND(OR(AV73&lt;&gt;"",AW73&lt;&gt;"",AX73&lt;&gt;"",AY73&lt;&gt;""),AZ73&lt;&gt;"")," + ",""),IF(AZ73&lt;&gt;"",AZ73,""),IF(AND(OR(AV73&lt;&gt;"",AW73&lt;&gt;"",AX73&lt;&gt;"",AY73&lt;&gt;"",AZ73&lt;&gt;""),BA73&lt;&gt;"")," + ",""),IF(BA73&lt;&gt;"",BA73,""),IF(AND(OR(AV73&lt;&gt;"",AW73&lt;&gt;"",AX73&lt;&gt;"",AY73&lt;&gt;"",AZ73&lt;&gt;"",BA73&lt;&gt;""),BB73&lt;&gt;"")," + ",""),IF(BB73&lt;&gt;"",BB73,""),IF(AND(OR(AV73&lt;&gt;"",AW73&lt;&gt;"",AX73&lt;&gt;"",AY73&lt;&gt;"",AZ73&lt;&gt;"",BA73&lt;&gt;"",BB73&lt;&gt;""),BC73&lt;&gt;"")," + ",""),IF(BC73&lt;&gt;"",BC73,""),IF(AND(OR(AV73&lt;&gt;"",AW73&lt;&gt;"",AX73&lt;&gt;"",AY73&lt;&gt;"",AZ73&lt;&gt;"",BA73&lt;&gt;"",BB73&lt;&gt;"",BC73&lt;&gt;""),BD73&lt;&gt;"")," + ",""),IF(BD73&lt;&gt;"",BD73,""))," + "," + ",1))</f>
      </c>
      <c r="R73" t="s" s="53">
        <v>15</v>
      </c>
      <c r="S73" s="54"/>
      <c r="T73" s="54"/>
      <c r="U73" s="54"/>
      <c r="V73" t="s" s="53">
        <v>19</v>
      </c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t="s" s="53">
        <v>41</v>
      </c>
      <c r="AS73" s="54"/>
      <c r="AT73" s="54"/>
      <c r="AU73" t="s" s="53">
        <v>44</v>
      </c>
      <c r="AV73" s="54"/>
      <c r="AW73" s="54"/>
      <c r="AX73" s="54"/>
      <c r="AY73" s="54"/>
      <c r="AZ73" s="54"/>
      <c r="BA73" s="54"/>
      <c r="BB73" s="54"/>
      <c r="BC73" s="54"/>
      <c r="BD73" s="54"/>
    </row>
    <row r="74" ht="17" customHeight="1">
      <c r="A74" s="160"/>
      <c r="B74" s="110">
        <v>33</v>
      </c>
      <c r="C74" t="s" s="148">
        <v>733</v>
      </c>
      <c r="D74" s="160"/>
      <c r="E74" s="110" cm="1">
        <f t="array" ref="E74">B74+1</f>
        <v>34</v>
      </c>
      <c r="F74" s="149" cm="1">
        <f t="array" ref="F74">C74+1</f>
        <v>26</v>
      </c>
      <c r="G74" s="160"/>
      <c r="H74" t="s" s="150">
        <v>1492</v>
      </c>
      <c r="I74" t="s" s="150">
        <v>1580</v>
      </c>
      <c r="J74" t="str" s="161" cm="1">
        <f t="array" ref="J74">TRIM(SUBSTITUTE(CONCATENATE(IF(N74&lt;&gt;"",N74,""),IF(AND(N74&lt;&gt;"",O74&lt;&gt;"")," + ",""),IF(O74&lt;&gt;"",O74,""),IF(AND(OR(N74&lt;&gt;"",O74&lt;&gt;""),P74&lt;&gt;"")," + ",""),IF(P74&lt;&gt;"",P74,""),IF(AND(OR(N74&lt;&gt;"",O74&lt;&gt;"",P74&lt;&gt;""),Q74&lt;&gt;"")," + ",""),IF(Q74&lt;&gt;"",Q74,""))," + "," + ",1))</f>
        <v>acoustic + atonal + reverberant + shaking</v>
      </c>
      <c r="K74" t="s" s="109">
        <v>1492</v>
      </c>
      <c r="L74" t="s" s="109">
        <v>1580</v>
      </c>
      <c r="M74" t="str" s="151" cm="1">
        <f t="array" ref="M74">"sendmidi dev "Osmose Port 2" cc 0 "&amp;B74&amp;" pc "&amp;C74</f>
        <v>sendmidi dev "Osmose Port 2" cc 0 33 pc 25</v>
      </c>
      <c r="N74" t="str" s="54" cm="1">
        <f t="array" ref="N74">TRIM(SUBSTITUTE(CONCATENATE(IF(R74&lt;&gt;"",R74,""),IF(AND(R74&lt;&gt;"",S74&lt;&gt;"")," + ",""),IF(S74&lt;&gt;"",S74,""),IF(AND(OR(R74&lt;&gt;"",S74&lt;&gt;""),T74&lt;&gt;"")," + ",""),IF(T74&lt;&gt;"",T74,""),IF(AND(OR(R74&lt;&gt;"",S74&lt;&gt;"",T74&lt;&gt;""),U74&lt;&gt;"")," + ",""),IF(U74&lt;&gt;"",U74,""),IF(AND(OR(R74&lt;&gt;"",S74&lt;&gt;"",T74&lt;&gt;"",U74&lt;&gt;""),V74&lt;&gt;"")," + ",""),IF(V74&lt;&gt;"",V74,""),IF(AND(OR(R74&lt;&gt;"",S74&lt;&gt;"",T74&lt;&gt;"",U74&lt;&gt;"",V74&lt;&gt;""),W74&lt;&gt;"")," + ",""),IF(W74&lt;&gt;"",W74,""),IF(AND(OR(R74&lt;&gt;"",S74&lt;&gt;"",T74&lt;&gt;"",U74&lt;&gt;"",V74&lt;&gt;"",W74&lt;&gt;""),X74&lt;&gt;"")," + ",""),IF(X74&lt;&gt;"",X74,""),IF(AND(OR(R74&lt;&gt;"",S74&lt;&gt;"",T74&lt;&gt;"",U74&lt;&gt;"",V74&lt;&gt;"",W74&lt;&gt;"",X74&lt;&gt;""),Y74&lt;&gt;"")," + ",""),IF(Y74&lt;&gt;"",Y74,""),IF(AND(OR(R74&lt;&gt;"",S74&lt;&gt;"",T74&lt;&gt;"",U74&lt;&gt;"",V74&lt;&gt;"",W74&lt;&gt;"",X74&lt;&gt;"",Y74&lt;&gt;""),Z74&lt;&gt;"")," + ",""),IF(Z74&lt;&gt;"",Z74,""),IF(AND(OR(R74&lt;&gt;"",S74&lt;&gt;"",T74&lt;&gt;"",U74&lt;&gt;"",V74&lt;&gt;"",W74&lt;&gt;"",X74&lt;&gt;"",Y74&lt;&gt;"",Z74&lt;&gt;""),AA74&lt;&gt;"")," + ",""),IF(AA74&lt;&gt;"",AA74,""))," + "," + ",1))</f>
        <v>acoustic + atonal</v>
      </c>
      <c r="O74" t="str" s="54" cm="1">
        <f t="array" ref="O74">TRIM(SUBSTITUTE(CONCATENATE(IF(AB74&lt;&gt;"",AB74,""),IF(AND(AB74&lt;&gt;"",AC74&lt;&gt;"")," + ",""),IF(AC74&lt;&gt;"",AC74,""),IF(AND(OR(AB74&lt;&gt;"",AC74&lt;&gt;""),AD74&lt;&gt;"")," + ",""),IF(AD74&lt;&gt;"",AD74,""),IF(AND(OR(AB74&lt;&gt;"",AC74&lt;&gt;"",AD74&lt;&gt;""),AE74&lt;&gt;"")," + ",""),IF(AE74&lt;&gt;"",AE74,""),IF(AND(OR(AB74&lt;&gt;"",AC74&lt;&gt;"",AD74&lt;&gt;"",AE74&lt;&gt;""),AF74&lt;&gt;"")," + ",""),IF(AF74&lt;&gt;"",AF74,""),IF(AND(OR(AB74&lt;&gt;"",AC74&lt;&gt;"",AD74&lt;&gt;"",AE74&lt;&gt;"",AF74&lt;&gt;""),AG74&lt;&gt;"")," + ",""),IF(AG74&lt;&gt;"",AG74,""),IF(AND(OR(AB74&lt;&gt;"",AC74&lt;&gt;"",AD74&lt;&gt;"",AE74&lt;&gt;"",AF74&lt;&gt;"",AG74&lt;&gt;""),AH74&lt;&gt;"")," + ",""),IF(AH74&lt;&gt;"",AH74,""),IF(AND(OR(AB74&lt;&gt;"",AC74&lt;&gt;"",AD74&lt;&gt;"",AE74&lt;&gt;"",AF74&lt;&gt;"",AG74&lt;&gt;"",AH74&lt;&gt;""),AI74&lt;&gt;"")," + ",""),IF(AI74&lt;&gt;"",AI74,""),IF(AND(OR(AB74&lt;&gt;"",AC74&lt;&gt;"",AD74&lt;&gt;"",AE74&lt;&gt;"",AF74&lt;&gt;"",AG74&lt;&gt;"",AH74&lt;&gt;"",AI74&lt;&gt;""),AJ74&lt;&gt;"")," + ",""),IF(AJ74&lt;&gt;"",AJ74,""),IF(AND(OR(AB74&lt;&gt;"",AC74&lt;&gt;"",AD74&lt;&gt;"",AE74&lt;&gt;"",AF74&lt;&gt;"",AG74&lt;&gt;"",AH74&lt;&gt;"",AI74&lt;&gt;"",AJ74&lt;&gt;""),AK74&lt;&gt;"")," + ",""),IF(AK74&lt;&gt;"",AK74,""))," + "," + ",1))</f>
      </c>
      <c r="P74" t="str" s="54" cm="1">
        <f t="array" ref="P74">TRIM(SUBSTITUTE(CONCATENATE(IF(AL74&lt;&gt;"",AL74,""),IF(AND(AL74&lt;&gt;"",AM74&lt;&gt;"")," + ",""),IF(AM74&lt;&gt;"",AM74,""),IF(AND(OR(AL74&lt;&gt;"",AM74&lt;&gt;""),AN74&lt;&gt;"")," + ",""),IF(AN74&lt;&gt;"",AN74,""),IF(AND(OR(AL74&lt;&gt;"",AM74&lt;&gt;"",AN74&lt;&gt;""),AO74&lt;&gt;"")," + ",""),IF(AO74&lt;&gt;"",AO74,""),IF(AND(OR(AL74&lt;&gt;"",AM74&lt;&gt;"",AN74&lt;&gt;"",AO74&lt;&gt;""),AP74&lt;&gt;"")," + ",""),IF(AP74&lt;&gt;"",AP74,""),IF(AND(OR(AL74&lt;&gt;"",AM74&lt;&gt;"",AN74&lt;&gt;"",AO74&lt;&gt;"",AP74&lt;&gt;""),AQ74&lt;&gt;"")," + ",""),IF(AQ74&lt;&gt;"",AQ74,""),IF(AND(OR(AL74&lt;&gt;"",AM74&lt;&gt;"",AN74&lt;&gt;"",AO74&lt;&gt;"",AP74&lt;&gt;"",AQ74&lt;&gt;""),AR74&lt;&gt;"")," + ",""),IF(AR74&lt;&gt;"",AR74,""),IF(AND(OR(AL74&lt;&gt;"",AM74&lt;&gt;"",AN74&lt;&gt;"",AO74&lt;&gt;"",AP74&lt;&gt;"",AQ74&lt;&gt;"",AR74&lt;&gt;""),AS74&lt;&gt;"")," + ",""),IF(AS74&lt;&gt;"",AS74,""),IF(AND(OR(AL74&lt;&gt;"",AM74&lt;&gt;"",AN74&lt;&gt;"",AO74&lt;&gt;"",AP74&lt;&gt;"",AQ74&lt;&gt;"",AR74&lt;&gt;"",AS74&lt;&gt;""),AT74&lt;&gt;"")," + ",""),IF(AT74&lt;&gt;"",AT74,""),IF(AND(OR(AL74&lt;&gt;"",AM74&lt;&gt;"",AN74&lt;&gt;"",AO74&lt;&gt;"",AP74&lt;&gt;"",AQ74&lt;&gt;"",AR74&lt;&gt;"",AS74&lt;&gt;"",AT74&lt;&gt;""),AU74&lt;&gt;"")," + ",""),IF(AU74&lt;&gt;"",AU74,""))," + "," + ",1))</f>
        <v>reverberant</v>
      </c>
      <c r="Q74" t="str" s="54" cm="1">
        <f t="array" ref="Q74">TRIM(SUBSTITUTE(CONCATENATE(IF(AV74&lt;&gt;"",AV74,""),IF(AND(AV74&lt;&gt;"",AW74&lt;&gt;"")," + ",""),IF(AW74&lt;&gt;"",AW74,""),IF(AND(OR(AV74&lt;&gt;"",AW74&lt;&gt;""),AX74&lt;&gt;"")," + ",""),IF(AX74&lt;&gt;"",AX74,""),IF(AND(OR(AV74&lt;&gt;"",AW74&lt;&gt;"",AX74&lt;&gt;""),AY74&lt;&gt;"")," + ",""),IF(AY74&lt;&gt;"",AY74,""),IF(AND(OR(AV74&lt;&gt;"",AW74&lt;&gt;"",AX74&lt;&gt;"",AY74&lt;&gt;""),AZ74&lt;&gt;"")," + ",""),IF(AZ74&lt;&gt;"",AZ74,""),IF(AND(OR(AV74&lt;&gt;"",AW74&lt;&gt;"",AX74&lt;&gt;"",AY74&lt;&gt;"",AZ74&lt;&gt;""),BA74&lt;&gt;"")," + ",""),IF(BA74&lt;&gt;"",BA74,""),IF(AND(OR(AV74&lt;&gt;"",AW74&lt;&gt;"",AX74&lt;&gt;"",AY74&lt;&gt;"",AZ74&lt;&gt;"",BA74&lt;&gt;""),BB74&lt;&gt;"")," + ",""),IF(BB74&lt;&gt;"",BB74,""),IF(AND(OR(AV74&lt;&gt;"",AW74&lt;&gt;"",AX74&lt;&gt;"",AY74&lt;&gt;"",AZ74&lt;&gt;"",BA74&lt;&gt;"",BB74&lt;&gt;""),BC74&lt;&gt;"")," + ",""),IF(BC74&lt;&gt;"",BC74,""),IF(AND(OR(AV74&lt;&gt;"",AW74&lt;&gt;"",AX74&lt;&gt;"",AY74&lt;&gt;"",AZ74&lt;&gt;"",BA74&lt;&gt;"",BB74&lt;&gt;"",BC74&lt;&gt;""),BD74&lt;&gt;"")," + ",""),IF(BD74&lt;&gt;"",BD74,""))," + "," + ",1))</f>
        <v>shaking</v>
      </c>
      <c r="R74" t="s" s="53">
        <v>15</v>
      </c>
      <c r="S74" s="54"/>
      <c r="T74" s="54"/>
      <c r="U74" s="54"/>
      <c r="V74" t="s" s="53">
        <v>19</v>
      </c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t="s" s="53">
        <v>44</v>
      </c>
      <c r="AV74" t="s" s="53">
        <v>45</v>
      </c>
      <c r="AW74" s="54"/>
      <c r="AX74" s="54"/>
      <c r="AY74" s="54"/>
      <c r="AZ74" s="54"/>
      <c r="BA74" s="54"/>
      <c r="BB74" s="54"/>
      <c r="BC74" s="54"/>
      <c r="BD74" s="54"/>
    </row>
    <row r="75" ht="17" customHeight="1">
      <c r="A75" s="160"/>
      <c r="B75" s="110">
        <v>32</v>
      </c>
      <c r="C75" t="s" s="148">
        <v>321</v>
      </c>
      <c r="D75" s="160"/>
      <c r="E75" s="110" cm="1">
        <f t="array" ref="E75">B75+1</f>
        <v>33</v>
      </c>
      <c r="F75" s="149" cm="1">
        <f t="array" ref="F75">C75+1</f>
        <v>123</v>
      </c>
      <c r="G75" s="160"/>
      <c r="H75" t="s" s="150">
        <v>1356</v>
      </c>
      <c r="I75" t="s" s="150">
        <v>1381</v>
      </c>
      <c r="J75" t="str" s="161" cm="1">
        <f t="array" ref="J75">TRIM(SUBSTITUTE(CONCATENATE(IF(N75&lt;&gt;"",N75,""),IF(AND(N75&lt;&gt;"",O75&lt;&gt;"")," + ",""),IF(O75&lt;&gt;"",O75,""),IF(AND(OR(N75&lt;&gt;"",O75&lt;&gt;""),P75&lt;&gt;"")," + ",""),IF(P75&lt;&gt;"",P75,""),IF(AND(OR(N75&lt;&gt;"",O75&lt;&gt;"",P75&lt;&gt;""),Q75&lt;&gt;"")," + ",""),IF(Q75&lt;&gt;"",Q75,""))," + "," + ",1))</f>
        <v>acoustic + atonal + woody</v>
      </c>
      <c r="K75" t="s" s="109">
        <v>1356</v>
      </c>
      <c r="L75" t="s" s="109">
        <v>1381</v>
      </c>
      <c r="M75" t="str" s="151" cm="1">
        <f t="array" ref="M75">"sendmidi dev "Osmose Port 2" cc 0 "&amp;B75&amp;" pc "&amp;C75</f>
        <v>sendmidi dev "Osmose Port 2" cc 0 32 pc 122</v>
      </c>
      <c r="N75" t="str" s="46" cm="1">
        <f t="array" ref="N75">TRIM(SUBSTITUTE(CONCATENATE(IF(R75&lt;&gt;"",R75,""),IF(AND(R75&lt;&gt;"",S75&lt;&gt;"")," + ",""),IF(S75&lt;&gt;"",S75,""),IF(AND(OR(R75&lt;&gt;"",S75&lt;&gt;""),T75&lt;&gt;"")," + ",""),IF(T75&lt;&gt;"",T75,""),IF(AND(OR(R75&lt;&gt;"",S75&lt;&gt;"",T75&lt;&gt;""),U75&lt;&gt;"")," + ",""),IF(U75&lt;&gt;"",U75,""),IF(AND(OR(R75&lt;&gt;"",S75&lt;&gt;"",T75&lt;&gt;"",U75&lt;&gt;""),V75&lt;&gt;"")," + ",""),IF(V75&lt;&gt;"",V75,""),IF(AND(OR(R75&lt;&gt;"",S75&lt;&gt;"",T75&lt;&gt;"",U75&lt;&gt;"",V75&lt;&gt;""),W75&lt;&gt;"")," + ",""),IF(W75&lt;&gt;"",W75,""),IF(AND(OR(R75&lt;&gt;"",S75&lt;&gt;"",T75&lt;&gt;"",U75&lt;&gt;"",V75&lt;&gt;"",W75&lt;&gt;""),X75&lt;&gt;"")," + ",""),IF(X75&lt;&gt;"",X75,""),IF(AND(OR(R75&lt;&gt;"",S75&lt;&gt;"",T75&lt;&gt;"",U75&lt;&gt;"",V75&lt;&gt;"",W75&lt;&gt;"",X75&lt;&gt;""),Y75&lt;&gt;"")," + ",""),IF(Y75&lt;&gt;"",Y75,""),IF(AND(OR(R75&lt;&gt;"",S75&lt;&gt;"",T75&lt;&gt;"",U75&lt;&gt;"",V75&lt;&gt;"",W75&lt;&gt;"",X75&lt;&gt;"",Y75&lt;&gt;""),Z75&lt;&gt;"")," + ",""),IF(Z75&lt;&gt;"",Z75,""),IF(AND(OR(R75&lt;&gt;"",S75&lt;&gt;"",T75&lt;&gt;"",U75&lt;&gt;"",V75&lt;&gt;"",W75&lt;&gt;"",X75&lt;&gt;"",Y75&lt;&gt;"",Z75&lt;&gt;""),AA75&lt;&gt;"")," + ",""),IF(AA75&lt;&gt;"",AA75,""))," + "," + ",1))</f>
        <v>acoustic + atonal</v>
      </c>
      <c r="O75" t="str" s="46" cm="1">
        <f t="array" ref="O75">TRIM(SUBSTITUTE(CONCATENATE(IF(AB75&lt;&gt;"",AB75,""),IF(AND(AB75&lt;&gt;"",AC75&lt;&gt;"")," + ",""),IF(AC75&lt;&gt;"",AC75,""),IF(AND(OR(AB75&lt;&gt;"",AC75&lt;&gt;""),AD75&lt;&gt;"")," + ",""),IF(AD75&lt;&gt;"",AD75,""),IF(AND(OR(AB75&lt;&gt;"",AC75&lt;&gt;"",AD75&lt;&gt;""),AE75&lt;&gt;"")," + ",""),IF(AE75&lt;&gt;"",AE75,""),IF(AND(OR(AB75&lt;&gt;"",AC75&lt;&gt;"",AD75&lt;&gt;"",AE75&lt;&gt;""),AF75&lt;&gt;"")," + ",""),IF(AF75&lt;&gt;"",AF75,""),IF(AND(OR(AB75&lt;&gt;"",AC75&lt;&gt;"",AD75&lt;&gt;"",AE75&lt;&gt;"",AF75&lt;&gt;""),AG75&lt;&gt;"")," + ",""),IF(AG75&lt;&gt;"",AG75,""),IF(AND(OR(AB75&lt;&gt;"",AC75&lt;&gt;"",AD75&lt;&gt;"",AE75&lt;&gt;"",AF75&lt;&gt;"",AG75&lt;&gt;""),AH75&lt;&gt;"")," + ",""),IF(AH75&lt;&gt;"",AH75,""),IF(AND(OR(AB75&lt;&gt;"",AC75&lt;&gt;"",AD75&lt;&gt;"",AE75&lt;&gt;"",AF75&lt;&gt;"",AG75&lt;&gt;"",AH75&lt;&gt;""),AI75&lt;&gt;"")," + ",""),IF(AI75&lt;&gt;"",AI75,""),IF(AND(OR(AB75&lt;&gt;"",AC75&lt;&gt;"",AD75&lt;&gt;"",AE75&lt;&gt;"",AF75&lt;&gt;"",AG75&lt;&gt;"",AH75&lt;&gt;"",AI75&lt;&gt;""),AJ75&lt;&gt;"")," + ",""),IF(AJ75&lt;&gt;"",AJ75,""),IF(AND(OR(AB75&lt;&gt;"",AC75&lt;&gt;"",AD75&lt;&gt;"",AE75&lt;&gt;"",AF75&lt;&gt;"",AG75&lt;&gt;"",AH75&lt;&gt;"",AI75&lt;&gt;"",AJ75&lt;&gt;""),AK75&lt;&gt;"")," + ",""),IF(AK75&lt;&gt;"",AK75,""))," + "," + ",1))</f>
      </c>
      <c r="P75" t="str" s="46" cm="1">
        <f t="array" ref="P75">TRIM(SUBSTITUTE(CONCATENATE(IF(AL75&lt;&gt;"",AL75,""),IF(AND(AL75&lt;&gt;"",AM75&lt;&gt;"")," + ",""),IF(AM75&lt;&gt;"",AM75,""),IF(AND(OR(AL75&lt;&gt;"",AM75&lt;&gt;""),AN75&lt;&gt;"")," + ",""),IF(AN75&lt;&gt;"",AN75,""),IF(AND(OR(AL75&lt;&gt;"",AM75&lt;&gt;"",AN75&lt;&gt;""),AO75&lt;&gt;"")," + ",""),IF(AO75&lt;&gt;"",AO75,""),IF(AND(OR(AL75&lt;&gt;"",AM75&lt;&gt;"",AN75&lt;&gt;"",AO75&lt;&gt;""),AP75&lt;&gt;"")," + ",""),IF(AP75&lt;&gt;"",AP75,""),IF(AND(OR(AL75&lt;&gt;"",AM75&lt;&gt;"",AN75&lt;&gt;"",AO75&lt;&gt;"",AP75&lt;&gt;""),AQ75&lt;&gt;"")," + ",""),IF(AQ75&lt;&gt;"",AQ75,""),IF(AND(OR(AL75&lt;&gt;"",AM75&lt;&gt;"",AN75&lt;&gt;"",AO75&lt;&gt;"",AP75&lt;&gt;"",AQ75&lt;&gt;""),AR75&lt;&gt;"")," + ",""),IF(AR75&lt;&gt;"",AR75,""),IF(AND(OR(AL75&lt;&gt;"",AM75&lt;&gt;"",AN75&lt;&gt;"",AO75&lt;&gt;"",AP75&lt;&gt;"",AQ75&lt;&gt;"",AR75&lt;&gt;""),AS75&lt;&gt;"")," + ",""),IF(AS75&lt;&gt;"",AS75,""),IF(AND(OR(AL75&lt;&gt;"",AM75&lt;&gt;"",AN75&lt;&gt;"",AO75&lt;&gt;"",AP75&lt;&gt;"",AQ75&lt;&gt;"",AR75&lt;&gt;"",AS75&lt;&gt;""),AT75&lt;&gt;"")," + ",""),IF(AT75&lt;&gt;"",AT75,""),IF(AND(OR(AL75&lt;&gt;"",AM75&lt;&gt;"",AN75&lt;&gt;"",AO75&lt;&gt;"",AP75&lt;&gt;"",AQ75&lt;&gt;"",AR75&lt;&gt;"",AS75&lt;&gt;"",AT75&lt;&gt;""),AU75&lt;&gt;"")," + ",""),IF(AU75&lt;&gt;"",AU75,""))," + "," + ",1))</f>
      </c>
      <c r="Q75" t="str" s="46" cm="1">
        <f t="array" ref="Q75">TRIM(SUBSTITUTE(CONCATENATE(IF(AV75&lt;&gt;"",AV75,""),IF(AND(AV75&lt;&gt;"",AW75&lt;&gt;"")," + ",""),IF(AW75&lt;&gt;"",AW75,""),IF(AND(OR(AV75&lt;&gt;"",AW75&lt;&gt;""),AX75&lt;&gt;"")," + ",""),IF(AX75&lt;&gt;"",AX75,""),IF(AND(OR(AV75&lt;&gt;"",AW75&lt;&gt;"",AX75&lt;&gt;""),AY75&lt;&gt;"")," + ",""),IF(AY75&lt;&gt;"",AY75,""),IF(AND(OR(AV75&lt;&gt;"",AW75&lt;&gt;"",AX75&lt;&gt;"",AY75&lt;&gt;""),AZ75&lt;&gt;"")," + ",""),IF(AZ75&lt;&gt;"",AZ75,""),IF(AND(OR(AV75&lt;&gt;"",AW75&lt;&gt;"",AX75&lt;&gt;"",AY75&lt;&gt;"",AZ75&lt;&gt;""),BA75&lt;&gt;"")," + ",""),IF(BA75&lt;&gt;"",BA75,""),IF(AND(OR(AV75&lt;&gt;"",AW75&lt;&gt;"",AX75&lt;&gt;"",AY75&lt;&gt;"",AZ75&lt;&gt;"",BA75&lt;&gt;""),BB75&lt;&gt;"")," + ",""),IF(BB75&lt;&gt;"",BB75,""),IF(AND(OR(AV75&lt;&gt;"",AW75&lt;&gt;"",AX75&lt;&gt;"",AY75&lt;&gt;"",AZ75&lt;&gt;"",BA75&lt;&gt;"",BB75&lt;&gt;""),BC75&lt;&gt;"")," + ",""),IF(BC75&lt;&gt;"",BC75,""),IF(AND(OR(AV75&lt;&gt;"",AW75&lt;&gt;"",AX75&lt;&gt;"",AY75&lt;&gt;"",AZ75&lt;&gt;"",BA75&lt;&gt;"",BB75&lt;&gt;"",BC75&lt;&gt;""),BD75&lt;&gt;"")," + ",""),IF(BD75&lt;&gt;"",BD75,""))," + "," + ",1))</f>
        <v>woody</v>
      </c>
      <c r="R75" t="s" s="45">
        <v>15</v>
      </c>
      <c r="S75" s="46"/>
      <c r="T75" s="46"/>
      <c r="U75" s="46"/>
      <c r="V75" t="s" s="45">
        <v>19</v>
      </c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t="s" s="45">
        <v>53</v>
      </c>
    </row>
    <row r="76" ht="17" customHeight="1">
      <c r="A76" s="160"/>
      <c r="B76" s="110">
        <v>33</v>
      </c>
      <c r="C76" t="s" s="148">
        <v>536</v>
      </c>
      <c r="D76" s="160"/>
      <c r="E76" s="110" cm="1">
        <f t="array" ref="E76">B76+1</f>
        <v>34</v>
      </c>
      <c r="F76" s="149" cm="1">
        <f t="array" ref="F76">C76+1</f>
        <v>46</v>
      </c>
      <c r="G76" s="160"/>
      <c r="H76" t="s" s="150">
        <v>1356</v>
      </c>
      <c r="I76" t="s" s="150">
        <v>1388</v>
      </c>
      <c r="J76" t="str" s="161" cm="1">
        <f t="array" ref="J76">TRIM(SUBSTITUTE(CONCATENATE(IF(N76&lt;&gt;"",N76,""),IF(AND(N76&lt;&gt;"",O76&lt;&gt;"")," + ",""),IF(O76&lt;&gt;"",O76,""),IF(AND(OR(N76&lt;&gt;"",O76&lt;&gt;""),P76&lt;&gt;"")," + ",""),IF(P76&lt;&gt;"",P76,""),IF(AND(OR(N76&lt;&gt;"",O76&lt;&gt;"",P76&lt;&gt;""),Q76&lt;&gt;"")," + ",""),IF(Q76&lt;&gt;"",Q76,""))," + "," + ",1))</f>
        <v>acoustic + atonal + woody</v>
      </c>
      <c r="K76" t="s" s="109">
        <v>1356</v>
      </c>
      <c r="L76" t="s" s="109">
        <v>1388</v>
      </c>
      <c r="M76" t="str" s="151" cm="1">
        <f t="array" ref="M76">"sendmidi dev "Osmose Port 2" cc 0 "&amp;B76&amp;" pc "&amp;C76</f>
        <v>sendmidi dev "Osmose Port 2" cc 0 33 pc 45</v>
      </c>
      <c r="N76" t="str" s="54" cm="1">
        <f t="array" ref="N76">TRIM(SUBSTITUTE(CONCATENATE(IF(R76&lt;&gt;"",R76,""),IF(AND(R76&lt;&gt;"",S76&lt;&gt;"")," + ",""),IF(S76&lt;&gt;"",S76,""),IF(AND(OR(R76&lt;&gt;"",S76&lt;&gt;""),T76&lt;&gt;"")," + ",""),IF(T76&lt;&gt;"",T76,""),IF(AND(OR(R76&lt;&gt;"",S76&lt;&gt;"",T76&lt;&gt;""),U76&lt;&gt;"")," + ",""),IF(U76&lt;&gt;"",U76,""),IF(AND(OR(R76&lt;&gt;"",S76&lt;&gt;"",T76&lt;&gt;"",U76&lt;&gt;""),V76&lt;&gt;"")," + ",""),IF(V76&lt;&gt;"",V76,""),IF(AND(OR(R76&lt;&gt;"",S76&lt;&gt;"",T76&lt;&gt;"",U76&lt;&gt;"",V76&lt;&gt;""),W76&lt;&gt;"")," + ",""),IF(W76&lt;&gt;"",W76,""),IF(AND(OR(R76&lt;&gt;"",S76&lt;&gt;"",T76&lt;&gt;"",U76&lt;&gt;"",V76&lt;&gt;"",W76&lt;&gt;""),X76&lt;&gt;"")," + ",""),IF(X76&lt;&gt;"",X76,""),IF(AND(OR(R76&lt;&gt;"",S76&lt;&gt;"",T76&lt;&gt;"",U76&lt;&gt;"",V76&lt;&gt;"",W76&lt;&gt;"",X76&lt;&gt;""),Y76&lt;&gt;"")," + ",""),IF(Y76&lt;&gt;"",Y76,""),IF(AND(OR(R76&lt;&gt;"",S76&lt;&gt;"",T76&lt;&gt;"",U76&lt;&gt;"",V76&lt;&gt;"",W76&lt;&gt;"",X76&lt;&gt;"",Y76&lt;&gt;""),Z76&lt;&gt;"")," + ",""),IF(Z76&lt;&gt;"",Z76,""),IF(AND(OR(R76&lt;&gt;"",S76&lt;&gt;"",T76&lt;&gt;"",U76&lt;&gt;"",V76&lt;&gt;"",W76&lt;&gt;"",X76&lt;&gt;"",Y76&lt;&gt;"",Z76&lt;&gt;""),AA76&lt;&gt;"")," + ",""),IF(AA76&lt;&gt;"",AA76,""))," + "," + ",1))</f>
        <v>acoustic + atonal</v>
      </c>
      <c r="O76" t="str" s="54" cm="1">
        <f t="array" ref="O76">TRIM(SUBSTITUTE(CONCATENATE(IF(AB76&lt;&gt;"",AB76,""),IF(AND(AB76&lt;&gt;"",AC76&lt;&gt;"")," + ",""),IF(AC76&lt;&gt;"",AC76,""),IF(AND(OR(AB76&lt;&gt;"",AC76&lt;&gt;""),AD76&lt;&gt;"")," + ",""),IF(AD76&lt;&gt;"",AD76,""),IF(AND(OR(AB76&lt;&gt;"",AC76&lt;&gt;"",AD76&lt;&gt;""),AE76&lt;&gt;"")," + ",""),IF(AE76&lt;&gt;"",AE76,""),IF(AND(OR(AB76&lt;&gt;"",AC76&lt;&gt;"",AD76&lt;&gt;"",AE76&lt;&gt;""),AF76&lt;&gt;"")," + ",""),IF(AF76&lt;&gt;"",AF76,""),IF(AND(OR(AB76&lt;&gt;"",AC76&lt;&gt;"",AD76&lt;&gt;"",AE76&lt;&gt;"",AF76&lt;&gt;""),AG76&lt;&gt;"")," + ",""),IF(AG76&lt;&gt;"",AG76,""),IF(AND(OR(AB76&lt;&gt;"",AC76&lt;&gt;"",AD76&lt;&gt;"",AE76&lt;&gt;"",AF76&lt;&gt;"",AG76&lt;&gt;""),AH76&lt;&gt;"")," + ",""),IF(AH76&lt;&gt;"",AH76,""),IF(AND(OR(AB76&lt;&gt;"",AC76&lt;&gt;"",AD76&lt;&gt;"",AE76&lt;&gt;"",AF76&lt;&gt;"",AG76&lt;&gt;"",AH76&lt;&gt;""),AI76&lt;&gt;"")," + ",""),IF(AI76&lt;&gt;"",AI76,""),IF(AND(OR(AB76&lt;&gt;"",AC76&lt;&gt;"",AD76&lt;&gt;"",AE76&lt;&gt;"",AF76&lt;&gt;"",AG76&lt;&gt;"",AH76&lt;&gt;"",AI76&lt;&gt;""),AJ76&lt;&gt;"")," + ",""),IF(AJ76&lt;&gt;"",AJ76,""),IF(AND(OR(AB76&lt;&gt;"",AC76&lt;&gt;"",AD76&lt;&gt;"",AE76&lt;&gt;"",AF76&lt;&gt;"",AG76&lt;&gt;"",AH76&lt;&gt;"",AI76&lt;&gt;"",AJ76&lt;&gt;""),AK76&lt;&gt;"")," + ",""),IF(AK76&lt;&gt;"",AK76,""))," + "," + ",1))</f>
      </c>
      <c r="P76" t="str" s="54" cm="1">
        <f t="array" ref="P76">TRIM(SUBSTITUTE(CONCATENATE(IF(AL76&lt;&gt;"",AL76,""),IF(AND(AL76&lt;&gt;"",AM76&lt;&gt;"")," + ",""),IF(AM76&lt;&gt;"",AM76,""),IF(AND(OR(AL76&lt;&gt;"",AM76&lt;&gt;""),AN76&lt;&gt;"")," + ",""),IF(AN76&lt;&gt;"",AN76,""),IF(AND(OR(AL76&lt;&gt;"",AM76&lt;&gt;"",AN76&lt;&gt;""),AO76&lt;&gt;"")," + ",""),IF(AO76&lt;&gt;"",AO76,""),IF(AND(OR(AL76&lt;&gt;"",AM76&lt;&gt;"",AN76&lt;&gt;"",AO76&lt;&gt;""),AP76&lt;&gt;"")," + ",""),IF(AP76&lt;&gt;"",AP76,""),IF(AND(OR(AL76&lt;&gt;"",AM76&lt;&gt;"",AN76&lt;&gt;"",AO76&lt;&gt;"",AP76&lt;&gt;""),AQ76&lt;&gt;"")," + ",""),IF(AQ76&lt;&gt;"",AQ76,""),IF(AND(OR(AL76&lt;&gt;"",AM76&lt;&gt;"",AN76&lt;&gt;"",AO76&lt;&gt;"",AP76&lt;&gt;"",AQ76&lt;&gt;""),AR76&lt;&gt;"")," + ",""),IF(AR76&lt;&gt;"",AR76,""),IF(AND(OR(AL76&lt;&gt;"",AM76&lt;&gt;"",AN76&lt;&gt;"",AO76&lt;&gt;"",AP76&lt;&gt;"",AQ76&lt;&gt;"",AR76&lt;&gt;""),AS76&lt;&gt;"")," + ",""),IF(AS76&lt;&gt;"",AS76,""),IF(AND(OR(AL76&lt;&gt;"",AM76&lt;&gt;"",AN76&lt;&gt;"",AO76&lt;&gt;"",AP76&lt;&gt;"",AQ76&lt;&gt;"",AR76&lt;&gt;"",AS76&lt;&gt;""),AT76&lt;&gt;"")," + ",""),IF(AT76&lt;&gt;"",AT76,""),IF(AND(OR(AL76&lt;&gt;"",AM76&lt;&gt;"",AN76&lt;&gt;"",AO76&lt;&gt;"",AP76&lt;&gt;"",AQ76&lt;&gt;"",AR76&lt;&gt;"",AS76&lt;&gt;"",AT76&lt;&gt;""),AU76&lt;&gt;"")," + ",""),IF(AU76&lt;&gt;"",AU76,""))," + "," + ",1))</f>
      </c>
      <c r="Q76" t="str" s="54" cm="1">
        <f t="array" ref="Q76">TRIM(SUBSTITUTE(CONCATENATE(IF(AV76&lt;&gt;"",AV76,""),IF(AND(AV76&lt;&gt;"",AW76&lt;&gt;"")," + ",""),IF(AW76&lt;&gt;"",AW76,""),IF(AND(OR(AV76&lt;&gt;"",AW76&lt;&gt;""),AX76&lt;&gt;"")," + ",""),IF(AX76&lt;&gt;"",AX76,""),IF(AND(OR(AV76&lt;&gt;"",AW76&lt;&gt;"",AX76&lt;&gt;""),AY76&lt;&gt;"")," + ",""),IF(AY76&lt;&gt;"",AY76,""),IF(AND(OR(AV76&lt;&gt;"",AW76&lt;&gt;"",AX76&lt;&gt;"",AY76&lt;&gt;""),AZ76&lt;&gt;"")," + ",""),IF(AZ76&lt;&gt;"",AZ76,""),IF(AND(OR(AV76&lt;&gt;"",AW76&lt;&gt;"",AX76&lt;&gt;"",AY76&lt;&gt;"",AZ76&lt;&gt;""),BA76&lt;&gt;"")," + ",""),IF(BA76&lt;&gt;"",BA76,""),IF(AND(OR(AV76&lt;&gt;"",AW76&lt;&gt;"",AX76&lt;&gt;"",AY76&lt;&gt;"",AZ76&lt;&gt;"",BA76&lt;&gt;""),BB76&lt;&gt;"")," + ",""),IF(BB76&lt;&gt;"",BB76,""),IF(AND(OR(AV76&lt;&gt;"",AW76&lt;&gt;"",AX76&lt;&gt;"",AY76&lt;&gt;"",AZ76&lt;&gt;"",BA76&lt;&gt;"",BB76&lt;&gt;""),BC76&lt;&gt;"")," + ",""),IF(BC76&lt;&gt;"",BC76,""),IF(AND(OR(AV76&lt;&gt;"",AW76&lt;&gt;"",AX76&lt;&gt;"",AY76&lt;&gt;"",AZ76&lt;&gt;"",BA76&lt;&gt;"",BB76&lt;&gt;"",BC76&lt;&gt;""),BD76&lt;&gt;"")," + ",""),IF(BD76&lt;&gt;"",BD76,""))," + "," + ",1))</f>
        <v>woody</v>
      </c>
      <c r="R76" t="s" s="53">
        <v>15</v>
      </c>
      <c r="S76" s="54"/>
      <c r="T76" s="54"/>
      <c r="U76" s="54"/>
      <c r="V76" t="s" s="53">
        <v>19</v>
      </c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t="s" s="53">
        <v>53</v>
      </c>
    </row>
    <row r="77" ht="17" customHeight="1">
      <c r="A77" s="3"/>
      <c r="B77" s="154">
        <v>33</v>
      </c>
      <c r="C77" t="s" s="153">
        <v>388</v>
      </c>
      <c r="D77" s="3"/>
      <c r="E77" s="154" cm="1">
        <f t="array" ref="E77">B77+1</f>
        <v>34</v>
      </c>
      <c r="F77" s="155" cm="1">
        <f t="array" ref="F77">C77+1</f>
        <v>114</v>
      </c>
      <c r="G77" s="3"/>
      <c r="H77" t="s" s="156">
        <v>324</v>
      </c>
      <c r="I77" t="s" s="156">
        <v>389</v>
      </c>
      <c r="J77" t="str" s="162" cm="1">
        <f t="array" ref="J77">TRIM(SUBSTITUTE(CONCATENATE(IF(N77&lt;&gt;"",N77,""),IF(AND(N77&lt;&gt;"",O77&lt;&gt;"")," + ",""),IF(O77&lt;&gt;"",O77,""),IF(AND(OR(N77&lt;&gt;"",O77&lt;&gt;""),P77&lt;&gt;"")," + ",""),IF(P77&lt;&gt;"",P77,""),IF(AND(OR(N77&lt;&gt;"",O77&lt;&gt;"",P77&lt;&gt;""),Q77&lt;&gt;"")," + ",""),IF(Q77&lt;&gt;"",Q77,""))," + "," + ",1))</f>
        <v>acoustic + bright + clean + synthetic</v>
      </c>
      <c r="K77" t="s" s="158">
        <v>324</v>
      </c>
      <c r="L77" t="s" s="158">
        <v>389</v>
      </c>
      <c r="M77" t="str" s="159" cm="1">
        <f t="array" ref="M77">"sendmidi dev "Osmose Port 2" cc 0 "&amp;B77&amp;" pc "&amp;C77</f>
        <v>sendmidi dev "Osmose Port 2" cc 0 33 pc 113</v>
      </c>
      <c r="N77" t="str" s="54" cm="1">
        <f t="array" ref="N77">TRIM(SUBSTITUTE(CONCATENATE(IF(R77&lt;&gt;"",R77,""),IF(AND(R77&lt;&gt;"",S77&lt;&gt;"")," + ",""),IF(S77&lt;&gt;"",S77,""),IF(AND(OR(R77&lt;&gt;"",S77&lt;&gt;""),T77&lt;&gt;"")," + ",""),IF(T77&lt;&gt;"",T77,""),IF(AND(OR(R77&lt;&gt;"",S77&lt;&gt;"",T77&lt;&gt;""),U77&lt;&gt;"")," + ",""),IF(U77&lt;&gt;"",U77,""),IF(AND(OR(R77&lt;&gt;"",S77&lt;&gt;"",T77&lt;&gt;"",U77&lt;&gt;""),V77&lt;&gt;"")," + ",""),IF(V77&lt;&gt;"",V77,""),IF(AND(OR(R77&lt;&gt;"",S77&lt;&gt;"",T77&lt;&gt;"",U77&lt;&gt;"",V77&lt;&gt;""),W77&lt;&gt;"")," + ",""),IF(W77&lt;&gt;"",W77,""),IF(AND(OR(R77&lt;&gt;"",S77&lt;&gt;"",T77&lt;&gt;"",U77&lt;&gt;"",V77&lt;&gt;"",W77&lt;&gt;""),X77&lt;&gt;"")," + ",""),IF(X77&lt;&gt;"",X77,""),IF(AND(OR(R77&lt;&gt;"",S77&lt;&gt;"",T77&lt;&gt;"",U77&lt;&gt;"",V77&lt;&gt;"",W77&lt;&gt;"",X77&lt;&gt;""),Y77&lt;&gt;"")," + ",""),IF(Y77&lt;&gt;"",Y77,""),IF(AND(OR(R77&lt;&gt;"",S77&lt;&gt;"",T77&lt;&gt;"",U77&lt;&gt;"",V77&lt;&gt;"",W77&lt;&gt;"",X77&lt;&gt;"",Y77&lt;&gt;""),Z77&lt;&gt;"")," + ",""),IF(Z77&lt;&gt;"",Z77,""),IF(AND(OR(R77&lt;&gt;"",S77&lt;&gt;"",T77&lt;&gt;"",U77&lt;&gt;"",V77&lt;&gt;"",W77&lt;&gt;"",X77&lt;&gt;"",Y77&lt;&gt;"",Z77&lt;&gt;""),AA77&lt;&gt;"")," + ",""),IF(AA77&lt;&gt;"",AA77,""))," + "," + ",1))</f>
        <v>acoustic + bright + clean</v>
      </c>
      <c r="O77" t="str" s="54" cm="1">
        <f t="array" ref="O77">TRIM(SUBSTITUTE(CONCATENATE(IF(AB77&lt;&gt;"",AB77,""),IF(AND(AB77&lt;&gt;"",AC77&lt;&gt;"")," + ",""),IF(AC77&lt;&gt;"",AC77,""),IF(AND(OR(AB77&lt;&gt;"",AC77&lt;&gt;""),AD77&lt;&gt;"")," + ",""),IF(AD77&lt;&gt;"",AD77,""),IF(AND(OR(AB77&lt;&gt;"",AC77&lt;&gt;"",AD77&lt;&gt;""),AE77&lt;&gt;"")," + ",""),IF(AE77&lt;&gt;"",AE77,""),IF(AND(OR(AB77&lt;&gt;"",AC77&lt;&gt;"",AD77&lt;&gt;"",AE77&lt;&gt;""),AF77&lt;&gt;"")," + ",""),IF(AF77&lt;&gt;"",AF77,""),IF(AND(OR(AB77&lt;&gt;"",AC77&lt;&gt;"",AD77&lt;&gt;"",AE77&lt;&gt;"",AF77&lt;&gt;""),AG77&lt;&gt;"")," + ",""),IF(AG77&lt;&gt;"",AG77,""),IF(AND(OR(AB77&lt;&gt;"",AC77&lt;&gt;"",AD77&lt;&gt;"",AE77&lt;&gt;"",AF77&lt;&gt;"",AG77&lt;&gt;""),AH77&lt;&gt;"")," + ",""),IF(AH77&lt;&gt;"",AH77,""),IF(AND(OR(AB77&lt;&gt;"",AC77&lt;&gt;"",AD77&lt;&gt;"",AE77&lt;&gt;"",AF77&lt;&gt;"",AG77&lt;&gt;"",AH77&lt;&gt;""),AI77&lt;&gt;"")," + ",""),IF(AI77&lt;&gt;"",AI77,""),IF(AND(OR(AB77&lt;&gt;"",AC77&lt;&gt;"",AD77&lt;&gt;"",AE77&lt;&gt;"",AF77&lt;&gt;"",AG77&lt;&gt;"",AH77&lt;&gt;"",AI77&lt;&gt;""),AJ77&lt;&gt;"")," + ",""),IF(AJ77&lt;&gt;"",AJ77,""),IF(AND(OR(AB77&lt;&gt;"",AC77&lt;&gt;"",AD77&lt;&gt;"",AE77&lt;&gt;"",AF77&lt;&gt;"",AG77&lt;&gt;"",AH77&lt;&gt;"",AI77&lt;&gt;"",AJ77&lt;&gt;""),AK77&lt;&gt;"")," + ",""),IF(AK77&lt;&gt;"",AK77,""))," + "," + ",1))</f>
      </c>
      <c r="P77" t="str" s="54" cm="1">
        <f t="array" ref="P77">TRIM(SUBSTITUTE(CONCATENATE(IF(AL77&lt;&gt;"",AL77,""),IF(AND(AL77&lt;&gt;"",AM77&lt;&gt;"")," + ",""),IF(AM77&lt;&gt;"",AM77,""),IF(AND(OR(AL77&lt;&gt;"",AM77&lt;&gt;""),AN77&lt;&gt;"")," + ",""),IF(AN77&lt;&gt;"",AN77,""),IF(AND(OR(AL77&lt;&gt;"",AM77&lt;&gt;"",AN77&lt;&gt;""),AO77&lt;&gt;"")," + ",""),IF(AO77&lt;&gt;"",AO77,""),IF(AND(OR(AL77&lt;&gt;"",AM77&lt;&gt;"",AN77&lt;&gt;"",AO77&lt;&gt;""),AP77&lt;&gt;"")," + ",""),IF(AP77&lt;&gt;"",AP77,""),IF(AND(OR(AL77&lt;&gt;"",AM77&lt;&gt;"",AN77&lt;&gt;"",AO77&lt;&gt;"",AP77&lt;&gt;""),AQ77&lt;&gt;"")," + ",""),IF(AQ77&lt;&gt;"",AQ77,""),IF(AND(OR(AL77&lt;&gt;"",AM77&lt;&gt;"",AN77&lt;&gt;"",AO77&lt;&gt;"",AP77&lt;&gt;"",AQ77&lt;&gt;""),AR77&lt;&gt;"")," + ",""),IF(AR77&lt;&gt;"",AR77,""),IF(AND(OR(AL77&lt;&gt;"",AM77&lt;&gt;"",AN77&lt;&gt;"",AO77&lt;&gt;"",AP77&lt;&gt;"",AQ77&lt;&gt;"",AR77&lt;&gt;""),AS77&lt;&gt;"")," + ",""),IF(AS77&lt;&gt;"",AS77,""),IF(AND(OR(AL77&lt;&gt;"",AM77&lt;&gt;"",AN77&lt;&gt;"",AO77&lt;&gt;"",AP77&lt;&gt;"",AQ77&lt;&gt;"",AR77&lt;&gt;"",AS77&lt;&gt;""),AT77&lt;&gt;"")," + ",""),IF(AT77&lt;&gt;"",AT77,""),IF(AND(OR(AL77&lt;&gt;"",AM77&lt;&gt;"",AN77&lt;&gt;"",AO77&lt;&gt;"",AP77&lt;&gt;"",AQ77&lt;&gt;"",AR77&lt;&gt;"",AS77&lt;&gt;"",AT77&lt;&gt;""),AU77&lt;&gt;"")," + ",""),IF(AU77&lt;&gt;"",AU77,""))," + "," + ",1))</f>
      </c>
      <c r="Q77" t="str" s="54" cm="1">
        <f t="array" ref="Q77">TRIM(SUBSTITUTE(CONCATENATE(IF(AV77&lt;&gt;"",AV77,""),IF(AND(AV77&lt;&gt;"",AW77&lt;&gt;"")," + ",""),IF(AW77&lt;&gt;"",AW77,""),IF(AND(OR(AV77&lt;&gt;"",AW77&lt;&gt;""),AX77&lt;&gt;"")," + ",""),IF(AX77&lt;&gt;"",AX77,""),IF(AND(OR(AV77&lt;&gt;"",AW77&lt;&gt;"",AX77&lt;&gt;""),AY77&lt;&gt;"")," + ",""),IF(AY77&lt;&gt;"",AY77,""),IF(AND(OR(AV77&lt;&gt;"",AW77&lt;&gt;"",AX77&lt;&gt;"",AY77&lt;&gt;""),AZ77&lt;&gt;"")," + ",""),IF(AZ77&lt;&gt;"",AZ77,""),IF(AND(OR(AV77&lt;&gt;"",AW77&lt;&gt;"",AX77&lt;&gt;"",AY77&lt;&gt;"",AZ77&lt;&gt;""),BA77&lt;&gt;"")," + ",""),IF(BA77&lt;&gt;"",BA77,""),IF(AND(OR(AV77&lt;&gt;"",AW77&lt;&gt;"",AX77&lt;&gt;"",AY77&lt;&gt;"",AZ77&lt;&gt;"",BA77&lt;&gt;""),BB77&lt;&gt;"")," + ",""),IF(BB77&lt;&gt;"",BB77,""),IF(AND(OR(AV77&lt;&gt;"",AW77&lt;&gt;"",AX77&lt;&gt;"",AY77&lt;&gt;"",AZ77&lt;&gt;"",BA77&lt;&gt;"",BB77&lt;&gt;""),BC77&lt;&gt;"")," + ",""),IF(BC77&lt;&gt;"",BC77,""),IF(AND(OR(AV77&lt;&gt;"",AW77&lt;&gt;"",AX77&lt;&gt;"",AY77&lt;&gt;"",AZ77&lt;&gt;"",BA77&lt;&gt;"",BB77&lt;&gt;"",BC77&lt;&gt;""),BD77&lt;&gt;"")," + ",""),IF(BD77&lt;&gt;"",BD77,""))," + "," + ",1))</f>
        <v>synthetic</v>
      </c>
      <c r="R77" t="s" s="53">
        <v>15</v>
      </c>
      <c r="S77" s="54"/>
      <c r="T77" s="54"/>
      <c r="U77" s="54"/>
      <c r="V77" s="54"/>
      <c r="W77" s="54"/>
      <c r="X77" t="s" s="53">
        <v>21</v>
      </c>
      <c r="Y77" s="54"/>
      <c r="Z77" t="s" s="53">
        <v>23</v>
      </c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t="s" s="53">
        <v>50</v>
      </c>
      <c r="BB77" s="54"/>
      <c r="BC77" s="54"/>
      <c r="BD77" s="54"/>
    </row>
    <row r="78" ht="17" customHeight="1">
      <c r="A78" s="3"/>
      <c r="B78" s="154">
        <v>30</v>
      </c>
      <c r="C78" t="s" s="153">
        <v>512</v>
      </c>
      <c r="D78" s="3"/>
      <c r="E78" s="154" cm="1">
        <f t="array" ref="E78">B78+1</f>
        <v>31</v>
      </c>
      <c r="F78" s="155" cm="1">
        <f t="array" ref="F78">C78+1</f>
        <v>118</v>
      </c>
      <c r="G78" s="3"/>
      <c r="H78" t="s" s="156">
        <v>491</v>
      </c>
      <c r="I78" t="s" s="156">
        <v>513</v>
      </c>
      <c r="J78" t="str" s="162" cm="1">
        <f t="array" ref="J78">TRIM(SUBSTITUTE(CONCATENATE(IF(N78&lt;&gt;"",N78,""),IF(AND(N78&lt;&gt;"",O78&lt;&gt;"")," + ",""),IF(O78&lt;&gt;"",O78,""),IF(AND(OR(N78&lt;&gt;"",O78&lt;&gt;""),P78&lt;&gt;"")," + ",""),IF(P78&lt;&gt;"",P78,""),IF(AND(OR(N78&lt;&gt;"",O78&lt;&gt;"",P78&lt;&gt;""),Q78&lt;&gt;"")," + ",""),IF(Q78&lt;&gt;"",Q78,""))," + "," + ",1))</f>
        <v>acoustic + bright + clean + warm</v>
      </c>
      <c r="K78" t="s" s="158">
        <v>491</v>
      </c>
      <c r="L78" t="s" s="158">
        <v>513</v>
      </c>
      <c r="M78" t="str" s="159" cm="1">
        <f t="array" ref="M78">"sendmidi dev "Osmose Port 2" cc 0 "&amp;B78&amp;" pc "&amp;C78</f>
        <v>sendmidi dev "Osmose Port 2" cc 0 30 pc 117</v>
      </c>
      <c r="N78" t="str" s="24" cm="1">
        <f t="array" ref="N78">TRIM(SUBSTITUTE(CONCATENATE(IF(R78&lt;&gt;"",R78,""),IF(AND(R78&lt;&gt;"",S78&lt;&gt;"")," + ",""),IF(S78&lt;&gt;"",S78,""),IF(AND(OR(R78&lt;&gt;"",S78&lt;&gt;""),T78&lt;&gt;"")," + ",""),IF(T78&lt;&gt;"",T78,""),IF(AND(OR(R78&lt;&gt;"",S78&lt;&gt;"",T78&lt;&gt;""),U78&lt;&gt;"")," + ",""),IF(U78&lt;&gt;"",U78,""),IF(AND(OR(R78&lt;&gt;"",S78&lt;&gt;"",T78&lt;&gt;"",U78&lt;&gt;""),V78&lt;&gt;"")," + ",""),IF(V78&lt;&gt;"",V78,""),IF(AND(OR(R78&lt;&gt;"",S78&lt;&gt;"",T78&lt;&gt;"",U78&lt;&gt;"",V78&lt;&gt;""),W78&lt;&gt;"")," + ",""),IF(W78&lt;&gt;"",W78,""),IF(AND(OR(R78&lt;&gt;"",S78&lt;&gt;"",T78&lt;&gt;"",U78&lt;&gt;"",V78&lt;&gt;"",W78&lt;&gt;""),X78&lt;&gt;"")," + ",""),IF(X78&lt;&gt;"",X78,""),IF(AND(OR(R78&lt;&gt;"",S78&lt;&gt;"",T78&lt;&gt;"",U78&lt;&gt;"",V78&lt;&gt;"",W78&lt;&gt;"",X78&lt;&gt;""),Y78&lt;&gt;"")," + ",""),IF(Y78&lt;&gt;"",Y78,""),IF(AND(OR(R78&lt;&gt;"",S78&lt;&gt;"",T78&lt;&gt;"",U78&lt;&gt;"",V78&lt;&gt;"",W78&lt;&gt;"",X78&lt;&gt;"",Y78&lt;&gt;""),Z78&lt;&gt;"")," + ",""),IF(Z78&lt;&gt;"",Z78,""),IF(AND(OR(R78&lt;&gt;"",S78&lt;&gt;"",T78&lt;&gt;"",U78&lt;&gt;"",V78&lt;&gt;"",W78&lt;&gt;"",X78&lt;&gt;"",Y78&lt;&gt;"",Z78&lt;&gt;""),AA78&lt;&gt;"")," + ",""),IF(AA78&lt;&gt;"",AA78,""))," + "," + ",1))</f>
        <v>acoustic + bright + clean</v>
      </c>
      <c r="O78" t="str" s="24" cm="1">
        <f t="array" ref="O78">TRIM(SUBSTITUTE(CONCATENATE(IF(AB78&lt;&gt;"",AB78,""),IF(AND(AB78&lt;&gt;"",AC78&lt;&gt;"")," + ",""),IF(AC78&lt;&gt;"",AC78,""),IF(AND(OR(AB78&lt;&gt;"",AC78&lt;&gt;""),AD78&lt;&gt;"")," + ",""),IF(AD78&lt;&gt;"",AD78,""),IF(AND(OR(AB78&lt;&gt;"",AC78&lt;&gt;"",AD78&lt;&gt;""),AE78&lt;&gt;"")," + ",""),IF(AE78&lt;&gt;"",AE78,""),IF(AND(OR(AB78&lt;&gt;"",AC78&lt;&gt;"",AD78&lt;&gt;"",AE78&lt;&gt;""),AF78&lt;&gt;"")," + ",""),IF(AF78&lt;&gt;"",AF78,""),IF(AND(OR(AB78&lt;&gt;"",AC78&lt;&gt;"",AD78&lt;&gt;"",AE78&lt;&gt;"",AF78&lt;&gt;""),AG78&lt;&gt;"")," + ",""),IF(AG78&lt;&gt;"",AG78,""),IF(AND(OR(AB78&lt;&gt;"",AC78&lt;&gt;"",AD78&lt;&gt;"",AE78&lt;&gt;"",AF78&lt;&gt;"",AG78&lt;&gt;""),AH78&lt;&gt;"")," + ",""),IF(AH78&lt;&gt;"",AH78,""),IF(AND(OR(AB78&lt;&gt;"",AC78&lt;&gt;"",AD78&lt;&gt;"",AE78&lt;&gt;"",AF78&lt;&gt;"",AG78&lt;&gt;"",AH78&lt;&gt;""),AI78&lt;&gt;"")," + ",""),IF(AI78&lt;&gt;"",AI78,""),IF(AND(OR(AB78&lt;&gt;"",AC78&lt;&gt;"",AD78&lt;&gt;"",AE78&lt;&gt;"",AF78&lt;&gt;"",AG78&lt;&gt;"",AH78&lt;&gt;"",AI78&lt;&gt;""),AJ78&lt;&gt;"")," + ",""),IF(AJ78&lt;&gt;"",AJ78,""),IF(AND(OR(AB78&lt;&gt;"",AC78&lt;&gt;"",AD78&lt;&gt;"",AE78&lt;&gt;"",AF78&lt;&gt;"",AG78&lt;&gt;"",AH78&lt;&gt;"",AI78&lt;&gt;"",AJ78&lt;&gt;""),AK78&lt;&gt;"")," + ",""),IF(AK78&lt;&gt;"",AK78,""))," + "," + ",1))</f>
      </c>
      <c r="P78" t="str" s="24" cm="1">
        <f t="array" ref="P78">TRIM(SUBSTITUTE(CONCATENATE(IF(AL78&lt;&gt;"",AL78,""),IF(AND(AL78&lt;&gt;"",AM78&lt;&gt;"")," + ",""),IF(AM78&lt;&gt;"",AM78,""),IF(AND(OR(AL78&lt;&gt;"",AM78&lt;&gt;""),AN78&lt;&gt;"")," + ",""),IF(AN78&lt;&gt;"",AN78,""),IF(AND(OR(AL78&lt;&gt;"",AM78&lt;&gt;"",AN78&lt;&gt;""),AO78&lt;&gt;"")," + ",""),IF(AO78&lt;&gt;"",AO78,""),IF(AND(OR(AL78&lt;&gt;"",AM78&lt;&gt;"",AN78&lt;&gt;"",AO78&lt;&gt;""),AP78&lt;&gt;"")," + ",""),IF(AP78&lt;&gt;"",AP78,""),IF(AND(OR(AL78&lt;&gt;"",AM78&lt;&gt;"",AN78&lt;&gt;"",AO78&lt;&gt;"",AP78&lt;&gt;""),AQ78&lt;&gt;"")," + ",""),IF(AQ78&lt;&gt;"",AQ78,""),IF(AND(OR(AL78&lt;&gt;"",AM78&lt;&gt;"",AN78&lt;&gt;"",AO78&lt;&gt;"",AP78&lt;&gt;"",AQ78&lt;&gt;""),AR78&lt;&gt;"")," + ",""),IF(AR78&lt;&gt;"",AR78,""),IF(AND(OR(AL78&lt;&gt;"",AM78&lt;&gt;"",AN78&lt;&gt;"",AO78&lt;&gt;"",AP78&lt;&gt;"",AQ78&lt;&gt;"",AR78&lt;&gt;""),AS78&lt;&gt;"")," + ",""),IF(AS78&lt;&gt;"",AS78,""),IF(AND(OR(AL78&lt;&gt;"",AM78&lt;&gt;"",AN78&lt;&gt;"",AO78&lt;&gt;"",AP78&lt;&gt;"",AQ78&lt;&gt;"",AR78&lt;&gt;"",AS78&lt;&gt;""),AT78&lt;&gt;"")," + ",""),IF(AT78&lt;&gt;"",AT78,""),IF(AND(OR(AL78&lt;&gt;"",AM78&lt;&gt;"",AN78&lt;&gt;"",AO78&lt;&gt;"",AP78&lt;&gt;"",AQ78&lt;&gt;"",AR78&lt;&gt;"",AS78&lt;&gt;"",AT78&lt;&gt;""),AU78&lt;&gt;"")," + ",""),IF(AU78&lt;&gt;"",AU78,""))," + "," + ",1))</f>
      </c>
      <c r="Q78" t="str" s="24" cm="1">
        <f t="array" ref="Q78">TRIM(SUBSTITUTE(CONCATENATE(IF(AV78&lt;&gt;"",AV78,""),IF(AND(AV78&lt;&gt;"",AW78&lt;&gt;"")," + ",""),IF(AW78&lt;&gt;"",AW78,""),IF(AND(OR(AV78&lt;&gt;"",AW78&lt;&gt;""),AX78&lt;&gt;"")," + ",""),IF(AX78&lt;&gt;"",AX78,""),IF(AND(OR(AV78&lt;&gt;"",AW78&lt;&gt;"",AX78&lt;&gt;""),AY78&lt;&gt;"")," + ",""),IF(AY78&lt;&gt;"",AY78,""),IF(AND(OR(AV78&lt;&gt;"",AW78&lt;&gt;"",AX78&lt;&gt;"",AY78&lt;&gt;""),AZ78&lt;&gt;"")," + ",""),IF(AZ78&lt;&gt;"",AZ78,""),IF(AND(OR(AV78&lt;&gt;"",AW78&lt;&gt;"",AX78&lt;&gt;"",AY78&lt;&gt;"",AZ78&lt;&gt;""),BA78&lt;&gt;"")," + ",""),IF(BA78&lt;&gt;"",BA78,""),IF(AND(OR(AV78&lt;&gt;"",AW78&lt;&gt;"",AX78&lt;&gt;"",AY78&lt;&gt;"",AZ78&lt;&gt;"",BA78&lt;&gt;""),BB78&lt;&gt;"")," + ",""),IF(BB78&lt;&gt;"",BB78,""),IF(AND(OR(AV78&lt;&gt;"",AW78&lt;&gt;"",AX78&lt;&gt;"",AY78&lt;&gt;"",AZ78&lt;&gt;"",BA78&lt;&gt;"",BB78&lt;&gt;""),BC78&lt;&gt;"")," + ",""),IF(BC78&lt;&gt;"",BC78,""),IF(AND(OR(AV78&lt;&gt;"",AW78&lt;&gt;"",AX78&lt;&gt;"",AY78&lt;&gt;"",AZ78&lt;&gt;"",BA78&lt;&gt;"",BB78&lt;&gt;"",BC78&lt;&gt;""),BD78&lt;&gt;"")," + ",""),IF(BD78&lt;&gt;"",BD78,""))," + "," + ",1))</f>
        <v>warm</v>
      </c>
      <c r="R78" t="s" s="25">
        <v>15</v>
      </c>
      <c r="S78" s="24"/>
      <c r="T78" s="24"/>
      <c r="U78" s="24"/>
      <c r="V78" s="24"/>
      <c r="W78" s="24"/>
      <c r="X78" t="s" s="25">
        <v>21</v>
      </c>
      <c r="Y78" s="24"/>
      <c r="Z78" t="s" s="25">
        <v>23</v>
      </c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t="s" s="25">
        <v>52</v>
      </c>
      <c r="BD78" s="24"/>
    </row>
    <row r="79" ht="17" customHeight="1">
      <c r="A79" s="3"/>
      <c r="B79" s="154">
        <v>30</v>
      </c>
      <c r="C79" t="s" s="153">
        <v>313</v>
      </c>
      <c r="D79" s="3"/>
      <c r="E79" s="154" cm="1">
        <f t="array" ref="E79">B79+1</f>
        <v>31</v>
      </c>
      <c r="F79" s="155" cm="1">
        <f t="array" ref="F79">C79+1</f>
        <v>102</v>
      </c>
      <c r="G79" s="3"/>
      <c r="H79" t="s" s="156">
        <v>954</v>
      </c>
      <c r="I79" t="s" s="156">
        <v>989</v>
      </c>
      <c r="J79" t="str" s="162" cm="1">
        <f t="array" ref="J79">TRIM(SUBSTITUTE(CONCATENATE(IF(N79&lt;&gt;"",N79,""),IF(AND(N79&lt;&gt;"",O79&lt;&gt;"")," + ",""),IF(O79&lt;&gt;"",O79,""),IF(AND(OR(N79&lt;&gt;"",O79&lt;&gt;""),P79&lt;&gt;"")," + ",""),IF(P79&lt;&gt;"",P79,""),IF(AND(OR(N79&lt;&gt;"",O79&lt;&gt;"",P79&lt;&gt;""),Q79&lt;&gt;"")," + ",""),IF(Q79&lt;&gt;"",Q79,""))," + "," + ",1))</f>
        <v>acoustic + bright + echo + lfo + metallic + stereo</v>
      </c>
      <c r="K79" t="s" s="158">
        <v>954</v>
      </c>
      <c r="L79" t="s" s="158">
        <v>989</v>
      </c>
      <c r="M79" t="str" s="159" cm="1">
        <f t="array" ref="M79">"sendmidi dev "Osmose Port 2" cc 0 "&amp;B79&amp;" pc "&amp;C79</f>
        <v>sendmidi dev "Osmose Port 2" cc 0 30 pc 101</v>
      </c>
      <c r="N79" t="str" s="24" cm="1">
        <f t="array" ref="N79">TRIM(SUBSTITUTE(CONCATENATE(IF(R79&lt;&gt;"",R79,""),IF(AND(R79&lt;&gt;"",S79&lt;&gt;"")," + ",""),IF(S79&lt;&gt;"",S79,""),IF(AND(OR(R79&lt;&gt;"",S79&lt;&gt;""),T79&lt;&gt;"")," + ",""),IF(T79&lt;&gt;"",T79,""),IF(AND(OR(R79&lt;&gt;"",S79&lt;&gt;"",T79&lt;&gt;""),U79&lt;&gt;"")," + ",""),IF(U79&lt;&gt;"",U79,""),IF(AND(OR(R79&lt;&gt;"",S79&lt;&gt;"",T79&lt;&gt;"",U79&lt;&gt;""),V79&lt;&gt;"")," + ",""),IF(V79&lt;&gt;"",V79,""),IF(AND(OR(R79&lt;&gt;"",S79&lt;&gt;"",T79&lt;&gt;"",U79&lt;&gt;"",V79&lt;&gt;""),W79&lt;&gt;"")," + ",""),IF(W79&lt;&gt;"",W79,""),IF(AND(OR(R79&lt;&gt;"",S79&lt;&gt;"",T79&lt;&gt;"",U79&lt;&gt;"",V79&lt;&gt;"",W79&lt;&gt;""),X79&lt;&gt;"")," + ",""),IF(X79&lt;&gt;"",X79,""),IF(AND(OR(R79&lt;&gt;"",S79&lt;&gt;"",T79&lt;&gt;"",U79&lt;&gt;"",V79&lt;&gt;"",W79&lt;&gt;"",X79&lt;&gt;""),Y79&lt;&gt;"")," + ",""),IF(Y79&lt;&gt;"",Y79,""),IF(AND(OR(R79&lt;&gt;"",S79&lt;&gt;"",T79&lt;&gt;"",U79&lt;&gt;"",V79&lt;&gt;"",W79&lt;&gt;"",X79&lt;&gt;"",Y79&lt;&gt;""),Z79&lt;&gt;"")," + ",""),IF(Z79&lt;&gt;"",Z79,""),IF(AND(OR(R79&lt;&gt;"",S79&lt;&gt;"",T79&lt;&gt;"",U79&lt;&gt;"",V79&lt;&gt;"",W79&lt;&gt;"",X79&lt;&gt;"",Y79&lt;&gt;"",Z79&lt;&gt;""),AA79&lt;&gt;"")," + ",""),IF(AA79&lt;&gt;"",AA79,""))," + "," + ",1))</f>
        <v>acoustic + bright</v>
      </c>
      <c r="O79" t="str" s="24" cm="1">
        <f t="array" ref="O79">TRIM(SUBSTITUTE(CONCATENATE(IF(AB79&lt;&gt;"",AB79,""),IF(AND(AB79&lt;&gt;"",AC79&lt;&gt;"")," + ",""),IF(AC79&lt;&gt;"",AC79,""),IF(AND(OR(AB79&lt;&gt;"",AC79&lt;&gt;""),AD79&lt;&gt;"")," + ",""),IF(AD79&lt;&gt;"",AD79,""),IF(AND(OR(AB79&lt;&gt;"",AC79&lt;&gt;"",AD79&lt;&gt;""),AE79&lt;&gt;"")," + ",""),IF(AE79&lt;&gt;"",AE79,""),IF(AND(OR(AB79&lt;&gt;"",AC79&lt;&gt;"",AD79&lt;&gt;"",AE79&lt;&gt;""),AF79&lt;&gt;"")," + ",""),IF(AF79&lt;&gt;"",AF79,""),IF(AND(OR(AB79&lt;&gt;"",AC79&lt;&gt;"",AD79&lt;&gt;"",AE79&lt;&gt;"",AF79&lt;&gt;""),AG79&lt;&gt;"")," + ",""),IF(AG79&lt;&gt;"",AG79,""),IF(AND(OR(AB79&lt;&gt;"",AC79&lt;&gt;"",AD79&lt;&gt;"",AE79&lt;&gt;"",AF79&lt;&gt;"",AG79&lt;&gt;""),AH79&lt;&gt;"")," + ",""),IF(AH79&lt;&gt;"",AH79,""),IF(AND(OR(AB79&lt;&gt;"",AC79&lt;&gt;"",AD79&lt;&gt;"",AE79&lt;&gt;"",AF79&lt;&gt;"",AG79&lt;&gt;"",AH79&lt;&gt;""),AI79&lt;&gt;"")," + ",""),IF(AI79&lt;&gt;"",AI79,""),IF(AND(OR(AB79&lt;&gt;"",AC79&lt;&gt;"",AD79&lt;&gt;"",AE79&lt;&gt;"",AF79&lt;&gt;"",AG79&lt;&gt;"",AH79&lt;&gt;"",AI79&lt;&gt;""),AJ79&lt;&gt;"")," + ",""),IF(AJ79&lt;&gt;"",AJ79,""),IF(AND(OR(AB79&lt;&gt;"",AC79&lt;&gt;"",AD79&lt;&gt;"",AE79&lt;&gt;"",AF79&lt;&gt;"",AG79&lt;&gt;"",AH79&lt;&gt;"",AI79&lt;&gt;"",AJ79&lt;&gt;""),AK79&lt;&gt;"")," + ",""),IF(AK79&lt;&gt;"",AK79,""))," + "," + ",1))</f>
        <v>echo</v>
      </c>
      <c r="P79" t="str" s="24" cm="1">
        <f t="array" ref="P79">TRIM(SUBSTITUTE(CONCATENATE(IF(AL79&lt;&gt;"",AL79,""),IF(AND(AL79&lt;&gt;"",AM79&lt;&gt;"")," + ",""),IF(AM79&lt;&gt;"",AM79,""),IF(AND(OR(AL79&lt;&gt;"",AM79&lt;&gt;""),AN79&lt;&gt;"")," + ",""),IF(AN79&lt;&gt;"",AN79,""),IF(AND(OR(AL79&lt;&gt;"",AM79&lt;&gt;"",AN79&lt;&gt;""),AO79&lt;&gt;"")," + ",""),IF(AO79&lt;&gt;"",AO79,""),IF(AND(OR(AL79&lt;&gt;"",AM79&lt;&gt;"",AN79&lt;&gt;"",AO79&lt;&gt;""),AP79&lt;&gt;"")," + ",""),IF(AP79&lt;&gt;"",AP79,""),IF(AND(OR(AL79&lt;&gt;"",AM79&lt;&gt;"",AN79&lt;&gt;"",AO79&lt;&gt;"",AP79&lt;&gt;""),AQ79&lt;&gt;"")," + ",""),IF(AQ79&lt;&gt;"",AQ79,""),IF(AND(OR(AL79&lt;&gt;"",AM79&lt;&gt;"",AN79&lt;&gt;"",AO79&lt;&gt;"",AP79&lt;&gt;"",AQ79&lt;&gt;""),AR79&lt;&gt;"")," + ",""),IF(AR79&lt;&gt;"",AR79,""),IF(AND(OR(AL79&lt;&gt;"",AM79&lt;&gt;"",AN79&lt;&gt;"",AO79&lt;&gt;"",AP79&lt;&gt;"",AQ79&lt;&gt;"",AR79&lt;&gt;""),AS79&lt;&gt;"")," + ",""),IF(AS79&lt;&gt;"",AS79,""),IF(AND(OR(AL79&lt;&gt;"",AM79&lt;&gt;"",AN79&lt;&gt;"",AO79&lt;&gt;"",AP79&lt;&gt;"",AQ79&lt;&gt;"",AR79&lt;&gt;"",AS79&lt;&gt;""),AT79&lt;&gt;"")," + ",""),IF(AT79&lt;&gt;"",AT79,""),IF(AND(OR(AL79&lt;&gt;"",AM79&lt;&gt;"",AN79&lt;&gt;"",AO79&lt;&gt;"",AP79&lt;&gt;"",AQ79&lt;&gt;"",AR79&lt;&gt;"",AS79&lt;&gt;"",AT79&lt;&gt;""),AU79&lt;&gt;"")," + ",""),IF(AU79&lt;&gt;"",AU79,""))," + "," + ",1))</f>
        <v>lfo + metallic</v>
      </c>
      <c r="Q79" t="str" s="24" cm="1">
        <f t="array" ref="Q79">TRIM(SUBSTITUTE(CONCATENATE(IF(AV79&lt;&gt;"",AV79,""),IF(AND(AV79&lt;&gt;"",AW79&lt;&gt;"")," + ",""),IF(AW79&lt;&gt;"",AW79,""),IF(AND(OR(AV79&lt;&gt;"",AW79&lt;&gt;""),AX79&lt;&gt;"")," + ",""),IF(AX79&lt;&gt;"",AX79,""),IF(AND(OR(AV79&lt;&gt;"",AW79&lt;&gt;"",AX79&lt;&gt;""),AY79&lt;&gt;"")," + ",""),IF(AY79&lt;&gt;"",AY79,""),IF(AND(OR(AV79&lt;&gt;"",AW79&lt;&gt;"",AX79&lt;&gt;"",AY79&lt;&gt;""),AZ79&lt;&gt;"")," + ",""),IF(AZ79&lt;&gt;"",AZ79,""),IF(AND(OR(AV79&lt;&gt;"",AW79&lt;&gt;"",AX79&lt;&gt;"",AY79&lt;&gt;"",AZ79&lt;&gt;""),BA79&lt;&gt;"")," + ",""),IF(BA79&lt;&gt;"",BA79,""),IF(AND(OR(AV79&lt;&gt;"",AW79&lt;&gt;"",AX79&lt;&gt;"",AY79&lt;&gt;"",AZ79&lt;&gt;"",BA79&lt;&gt;""),BB79&lt;&gt;"")," + ",""),IF(BB79&lt;&gt;"",BB79,""),IF(AND(OR(AV79&lt;&gt;"",AW79&lt;&gt;"",AX79&lt;&gt;"",AY79&lt;&gt;"",AZ79&lt;&gt;"",BA79&lt;&gt;"",BB79&lt;&gt;""),BC79&lt;&gt;"")," + ",""),IF(BC79&lt;&gt;"",BC79,""),IF(AND(OR(AV79&lt;&gt;"",AW79&lt;&gt;"",AX79&lt;&gt;"",AY79&lt;&gt;"",AZ79&lt;&gt;"",BA79&lt;&gt;"",BB79&lt;&gt;"",BC79&lt;&gt;""),BD79&lt;&gt;"")," + ",""),IF(BD79&lt;&gt;"",BD79,""))," + "," + ",1))</f>
        <v>stereo</v>
      </c>
      <c r="R79" t="s" s="25">
        <v>15</v>
      </c>
      <c r="S79" s="24"/>
      <c r="T79" s="24"/>
      <c r="U79" s="24"/>
      <c r="V79" s="24"/>
      <c r="W79" s="24"/>
      <c r="X79" t="s" s="25">
        <v>21</v>
      </c>
      <c r="Y79" s="24"/>
      <c r="Z79" s="24"/>
      <c r="AA79" s="24"/>
      <c r="AB79" s="24"/>
      <c r="AC79" s="24"/>
      <c r="AD79" s="24"/>
      <c r="AE79" t="s" s="25">
        <v>28</v>
      </c>
      <c r="AF79" s="24"/>
      <c r="AG79" s="24"/>
      <c r="AH79" s="24"/>
      <c r="AI79" s="24"/>
      <c r="AJ79" s="24"/>
      <c r="AK79" s="24"/>
      <c r="AL79" s="24"/>
      <c r="AM79" t="s" s="25">
        <v>36</v>
      </c>
      <c r="AN79" s="24"/>
      <c r="AO79" t="s" s="25">
        <v>38</v>
      </c>
      <c r="AP79" s="24"/>
      <c r="AQ79" s="24"/>
      <c r="AR79" s="24"/>
      <c r="AS79" s="24"/>
      <c r="AT79" s="24"/>
      <c r="AU79" s="24"/>
      <c r="AV79" s="24"/>
      <c r="AW79" s="24"/>
      <c r="AX79" s="24"/>
      <c r="AY79" t="s" s="25">
        <v>48</v>
      </c>
      <c r="AZ79" s="24"/>
      <c r="BA79" s="24"/>
      <c r="BB79" s="24"/>
      <c r="BC79" s="24"/>
      <c r="BD79" s="24"/>
    </row>
    <row r="80" ht="17" customHeight="1">
      <c r="A80" s="160"/>
      <c r="B80" s="110">
        <v>33</v>
      </c>
      <c r="C80" t="s" s="148">
        <v>321</v>
      </c>
      <c r="D80" s="160"/>
      <c r="E80" s="110" cm="1">
        <f t="array" ref="E80">B80+1</f>
        <v>34</v>
      </c>
      <c r="F80" s="149" cm="1">
        <f t="array" ref="F80">C80+1</f>
        <v>123</v>
      </c>
      <c r="G80" s="160"/>
      <c r="H80" t="s" s="150">
        <v>235</v>
      </c>
      <c r="I80" t="s" s="150">
        <v>322</v>
      </c>
      <c r="J80" t="str" s="161" cm="1">
        <f t="array" ref="J80">TRIM(SUBSTITUTE(CONCATENATE(IF(N80&lt;&gt;"",N80,""),IF(AND(N80&lt;&gt;"",O80&lt;&gt;"")," + ",""),IF(O80&lt;&gt;"",O80,""),IF(AND(OR(N80&lt;&gt;"",O80&lt;&gt;""),P80&lt;&gt;"")," + ",""),IF(P80&lt;&gt;"",P80,""),IF(AND(OR(N80&lt;&gt;"",O80&lt;&gt;"",P80&lt;&gt;""),Q80&lt;&gt;"")," + ",""),IF(Q80&lt;&gt;"",Q80,""))," + "," + ",1))</f>
        <v>acoustic + clean</v>
      </c>
      <c r="K80" t="s" s="109">
        <v>235</v>
      </c>
      <c r="L80" t="s" s="109">
        <v>322</v>
      </c>
      <c r="M80" t="str" s="151" cm="1">
        <f t="array" ref="M80">"sendmidi dev "Osmose Port 2" cc 0 "&amp;B80&amp;" pc "&amp;C80</f>
        <v>sendmidi dev "Osmose Port 2" cc 0 33 pc 122</v>
      </c>
      <c r="N80" t="str" s="54" cm="1">
        <f t="array" ref="N80">TRIM(SUBSTITUTE(CONCATENATE(IF(R80&lt;&gt;"",R80,""),IF(AND(R80&lt;&gt;"",S80&lt;&gt;"")," + ",""),IF(S80&lt;&gt;"",S80,""),IF(AND(OR(R80&lt;&gt;"",S80&lt;&gt;""),T80&lt;&gt;"")," + ",""),IF(T80&lt;&gt;"",T80,""),IF(AND(OR(R80&lt;&gt;"",S80&lt;&gt;"",T80&lt;&gt;""),U80&lt;&gt;"")," + ",""),IF(U80&lt;&gt;"",U80,""),IF(AND(OR(R80&lt;&gt;"",S80&lt;&gt;"",T80&lt;&gt;"",U80&lt;&gt;""),V80&lt;&gt;"")," + ",""),IF(V80&lt;&gt;"",V80,""),IF(AND(OR(R80&lt;&gt;"",S80&lt;&gt;"",T80&lt;&gt;"",U80&lt;&gt;"",V80&lt;&gt;""),W80&lt;&gt;"")," + ",""),IF(W80&lt;&gt;"",W80,""),IF(AND(OR(R80&lt;&gt;"",S80&lt;&gt;"",T80&lt;&gt;"",U80&lt;&gt;"",V80&lt;&gt;"",W80&lt;&gt;""),X80&lt;&gt;"")," + ",""),IF(X80&lt;&gt;"",X80,""),IF(AND(OR(R80&lt;&gt;"",S80&lt;&gt;"",T80&lt;&gt;"",U80&lt;&gt;"",V80&lt;&gt;"",W80&lt;&gt;"",X80&lt;&gt;""),Y80&lt;&gt;"")," + ",""),IF(Y80&lt;&gt;"",Y80,""),IF(AND(OR(R80&lt;&gt;"",S80&lt;&gt;"",T80&lt;&gt;"",U80&lt;&gt;"",V80&lt;&gt;"",W80&lt;&gt;"",X80&lt;&gt;"",Y80&lt;&gt;""),Z80&lt;&gt;"")," + ",""),IF(Z80&lt;&gt;"",Z80,""),IF(AND(OR(R80&lt;&gt;"",S80&lt;&gt;"",T80&lt;&gt;"",U80&lt;&gt;"",V80&lt;&gt;"",W80&lt;&gt;"",X80&lt;&gt;"",Y80&lt;&gt;"",Z80&lt;&gt;""),AA80&lt;&gt;"")," + ",""),IF(AA80&lt;&gt;"",AA80,""))," + "," + ",1))</f>
        <v>acoustic + clean</v>
      </c>
      <c r="O80" t="str" s="54" cm="1">
        <f t="array" ref="O80">TRIM(SUBSTITUTE(CONCATENATE(IF(AB80&lt;&gt;"",AB80,""),IF(AND(AB80&lt;&gt;"",AC80&lt;&gt;"")," + ",""),IF(AC80&lt;&gt;"",AC80,""),IF(AND(OR(AB80&lt;&gt;"",AC80&lt;&gt;""),AD80&lt;&gt;"")," + ",""),IF(AD80&lt;&gt;"",AD80,""),IF(AND(OR(AB80&lt;&gt;"",AC80&lt;&gt;"",AD80&lt;&gt;""),AE80&lt;&gt;"")," + ",""),IF(AE80&lt;&gt;"",AE80,""),IF(AND(OR(AB80&lt;&gt;"",AC80&lt;&gt;"",AD80&lt;&gt;"",AE80&lt;&gt;""),AF80&lt;&gt;"")," + ",""),IF(AF80&lt;&gt;"",AF80,""),IF(AND(OR(AB80&lt;&gt;"",AC80&lt;&gt;"",AD80&lt;&gt;"",AE80&lt;&gt;"",AF80&lt;&gt;""),AG80&lt;&gt;"")," + ",""),IF(AG80&lt;&gt;"",AG80,""),IF(AND(OR(AB80&lt;&gt;"",AC80&lt;&gt;"",AD80&lt;&gt;"",AE80&lt;&gt;"",AF80&lt;&gt;"",AG80&lt;&gt;""),AH80&lt;&gt;"")," + ",""),IF(AH80&lt;&gt;"",AH80,""),IF(AND(OR(AB80&lt;&gt;"",AC80&lt;&gt;"",AD80&lt;&gt;"",AE80&lt;&gt;"",AF80&lt;&gt;"",AG80&lt;&gt;"",AH80&lt;&gt;""),AI80&lt;&gt;"")," + ",""),IF(AI80&lt;&gt;"",AI80,""),IF(AND(OR(AB80&lt;&gt;"",AC80&lt;&gt;"",AD80&lt;&gt;"",AE80&lt;&gt;"",AF80&lt;&gt;"",AG80&lt;&gt;"",AH80&lt;&gt;"",AI80&lt;&gt;""),AJ80&lt;&gt;"")," + ",""),IF(AJ80&lt;&gt;"",AJ80,""),IF(AND(OR(AB80&lt;&gt;"",AC80&lt;&gt;"",AD80&lt;&gt;"",AE80&lt;&gt;"",AF80&lt;&gt;"",AG80&lt;&gt;"",AH80&lt;&gt;"",AI80&lt;&gt;"",AJ80&lt;&gt;""),AK80&lt;&gt;"")," + ",""),IF(AK80&lt;&gt;"",AK80,""))," + "," + ",1))</f>
      </c>
      <c r="P80" t="str" s="54" cm="1">
        <f t="array" ref="P80">TRIM(SUBSTITUTE(CONCATENATE(IF(AL80&lt;&gt;"",AL80,""),IF(AND(AL80&lt;&gt;"",AM80&lt;&gt;"")," + ",""),IF(AM80&lt;&gt;"",AM80,""),IF(AND(OR(AL80&lt;&gt;"",AM80&lt;&gt;""),AN80&lt;&gt;"")," + ",""),IF(AN80&lt;&gt;"",AN80,""),IF(AND(OR(AL80&lt;&gt;"",AM80&lt;&gt;"",AN80&lt;&gt;""),AO80&lt;&gt;"")," + ",""),IF(AO80&lt;&gt;"",AO80,""),IF(AND(OR(AL80&lt;&gt;"",AM80&lt;&gt;"",AN80&lt;&gt;"",AO80&lt;&gt;""),AP80&lt;&gt;"")," + ",""),IF(AP80&lt;&gt;"",AP80,""),IF(AND(OR(AL80&lt;&gt;"",AM80&lt;&gt;"",AN80&lt;&gt;"",AO80&lt;&gt;"",AP80&lt;&gt;""),AQ80&lt;&gt;"")," + ",""),IF(AQ80&lt;&gt;"",AQ80,""),IF(AND(OR(AL80&lt;&gt;"",AM80&lt;&gt;"",AN80&lt;&gt;"",AO80&lt;&gt;"",AP80&lt;&gt;"",AQ80&lt;&gt;""),AR80&lt;&gt;"")," + ",""),IF(AR80&lt;&gt;"",AR80,""),IF(AND(OR(AL80&lt;&gt;"",AM80&lt;&gt;"",AN80&lt;&gt;"",AO80&lt;&gt;"",AP80&lt;&gt;"",AQ80&lt;&gt;"",AR80&lt;&gt;""),AS80&lt;&gt;"")," + ",""),IF(AS80&lt;&gt;"",AS80,""),IF(AND(OR(AL80&lt;&gt;"",AM80&lt;&gt;"",AN80&lt;&gt;"",AO80&lt;&gt;"",AP80&lt;&gt;"",AQ80&lt;&gt;"",AR80&lt;&gt;"",AS80&lt;&gt;""),AT80&lt;&gt;"")," + ",""),IF(AT80&lt;&gt;"",AT80,""),IF(AND(OR(AL80&lt;&gt;"",AM80&lt;&gt;"",AN80&lt;&gt;"",AO80&lt;&gt;"",AP80&lt;&gt;"",AQ80&lt;&gt;"",AR80&lt;&gt;"",AS80&lt;&gt;"",AT80&lt;&gt;""),AU80&lt;&gt;"")," + ",""),IF(AU80&lt;&gt;"",AU80,""))," + "," + ",1))</f>
      </c>
      <c r="Q80" t="str" s="54" cm="1">
        <f t="array" ref="Q80">TRIM(SUBSTITUTE(CONCATENATE(IF(AV80&lt;&gt;"",AV80,""),IF(AND(AV80&lt;&gt;"",AW80&lt;&gt;"")," + ",""),IF(AW80&lt;&gt;"",AW80,""),IF(AND(OR(AV80&lt;&gt;"",AW80&lt;&gt;""),AX80&lt;&gt;"")," + ",""),IF(AX80&lt;&gt;"",AX80,""),IF(AND(OR(AV80&lt;&gt;"",AW80&lt;&gt;"",AX80&lt;&gt;""),AY80&lt;&gt;"")," + ",""),IF(AY80&lt;&gt;"",AY80,""),IF(AND(OR(AV80&lt;&gt;"",AW80&lt;&gt;"",AX80&lt;&gt;"",AY80&lt;&gt;""),AZ80&lt;&gt;"")," + ",""),IF(AZ80&lt;&gt;"",AZ80,""),IF(AND(OR(AV80&lt;&gt;"",AW80&lt;&gt;"",AX80&lt;&gt;"",AY80&lt;&gt;"",AZ80&lt;&gt;""),BA80&lt;&gt;"")," + ",""),IF(BA80&lt;&gt;"",BA80,""),IF(AND(OR(AV80&lt;&gt;"",AW80&lt;&gt;"",AX80&lt;&gt;"",AY80&lt;&gt;"",AZ80&lt;&gt;"",BA80&lt;&gt;""),BB80&lt;&gt;"")," + ",""),IF(BB80&lt;&gt;"",BB80,""),IF(AND(OR(AV80&lt;&gt;"",AW80&lt;&gt;"",AX80&lt;&gt;"",AY80&lt;&gt;"",AZ80&lt;&gt;"",BA80&lt;&gt;"",BB80&lt;&gt;""),BC80&lt;&gt;"")," + ",""),IF(BC80&lt;&gt;"",BC80,""),IF(AND(OR(AV80&lt;&gt;"",AW80&lt;&gt;"",AX80&lt;&gt;"",AY80&lt;&gt;"",AZ80&lt;&gt;"",BA80&lt;&gt;"",BB80&lt;&gt;"",BC80&lt;&gt;""),BD80&lt;&gt;"")," + ",""),IF(BD80&lt;&gt;"",BD80,""))," + "," + ",1))</f>
      </c>
      <c r="R80" t="s" s="53">
        <v>15</v>
      </c>
      <c r="S80" s="54"/>
      <c r="T80" s="54"/>
      <c r="U80" s="54"/>
      <c r="V80" s="54"/>
      <c r="W80" s="54"/>
      <c r="X80" s="54"/>
      <c r="Y80" s="54"/>
      <c r="Z80" t="s" s="53">
        <v>23</v>
      </c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</row>
    <row r="81" ht="17" customHeight="1">
      <c r="A81" s="160"/>
      <c r="B81" s="110">
        <v>31</v>
      </c>
      <c r="C81" t="s" s="148">
        <v>531</v>
      </c>
      <c r="D81" s="160"/>
      <c r="E81" s="110" cm="1">
        <f t="array" ref="E81">B81+1</f>
        <v>32</v>
      </c>
      <c r="F81" s="149" cm="1">
        <f t="array" ref="F81">C81+1</f>
        <v>71</v>
      </c>
      <c r="G81" s="160"/>
      <c r="H81" t="s" s="150">
        <v>491</v>
      </c>
      <c r="I81" t="s" s="150">
        <v>532</v>
      </c>
      <c r="J81" t="str" s="161" cm="1">
        <f t="array" ref="J81">TRIM(SUBSTITUTE(CONCATENATE(IF(N81&lt;&gt;"",N81,""),IF(AND(N81&lt;&gt;"",O81&lt;&gt;"")," + ",""),IF(O81&lt;&gt;"",O81,""),IF(AND(OR(N81&lt;&gt;"",O81&lt;&gt;""),P81&lt;&gt;"")," + ",""),IF(P81&lt;&gt;"",P81,""),IF(AND(OR(N81&lt;&gt;"",O81&lt;&gt;"",P81&lt;&gt;""),Q81&lt;&gt;"")," + ",""),IF(Q81&lt;&gt;"",Q81,""))," + "," + ",1))</f>
        <v>acoustic + clean</v>
      </c>
      <c r="K81" t="s" s="109">
        <v>491</v>
      </c>
      <c r="L81" t="s" s="109">
        <v>532</v>
      </c>
      <c r="M81" t="str" s="151" cm="1">
        <f t="array" ref="M81">"sendmidi dev "Osmose Port 2" cc 0 "&amp;B81&amp;" pc "&amp;C81</f>
        <v>sendmidi dev "Osmose Port 2" cc 0 31 pc 70</v>
      </c>
      <c r="N81" t="str" s="38" cm="1">
        <f t="array" ref="N81">TRIM(SUBSTITUTE(CONCATENATE(IF(R81&lt;&gt;"",R81,""),IF(AND(R81&lt;&gt;"",S81&lt;&gt;"")," + ",""),IF(S81&lt;&gt;"",S81,""),IF(AND(OR(R81&lt;&gt;"",S81&lt;&gt;""),T81&lt;&gt;"")," + ",""),IF(T81&lt;&gt;"",T81,""),IF(AND(OR(R81&lt;&gt;"",S81&lt;&gt;"",T81&lt;&gt;""),U81&lt;&gt;"")," + ",""),IF(U81&lt;&gt;"",U81,""),IF(AND(OR(R81&lt;&gt;"",S81&lt;&gt;"",T81&lt;&gt;"",U81&lt;&gt;""),V81&lt;&gt;"")," + ",""),IF(V81&lt;&gt;"",V81,""),IF(AND(OR(R81&lt;&gt;"",S81&lt;&gt;"",T81&lt;&gt;"",U81&lt;&gt;"",V81&lt;&gt;""),W81&lt;&gt;"")," + ",""),IF(W81&lt;&gt;"",W81,""),IF(AND(OR(R81&lt;&gt;"",S81&lt;&gt;"",T81&lt;&gt;"",U81&lt;&gt;"",V81&lt;&gt;"",W81&lt;&gt;""),X81&lt;&gt;"")," + ",""),IF(X81&lt;&gt;"",X81,""),IF(AND(OR(R81&lt;&gt;"",S81&lt;&gt;"",T81&lt;&gt;"",U81&lt;&gt;"",V81&lt;&gt;"",W81&lt;&gt;"",X81&lt;&gt;""),Y81&lt;&gt;"")," + ",""),IF(Y81&lt;&gt;"",Y81,""),IF(AND(OR(R81&lt;&gt;"",S81&lt;&gt;"",T81&lt;&gt;"",U81&lt;&gt;"",V81&lt;&gt;"",W81&lt;&gt;"",X81&lt;&gt;"",Y81&lt;&gt;""),Z81&lt;&gt;"")," + ",""),IF(Z81&lt;&gt;"",Z81,""),IF(AND(OR(R81&lt;&gt;"",S81&lt;&gt;"",T81&lt;&gt;"",U81&lt;&gt;"",V81&lt;&gt;"",W81&lt;&gt;"",X81&lt;&gt;"",Y81&lt;&gt;"",Z81&lt;&gt;""),AA81&lt;&gt;"")," + ",""),IF(AA81&lt;&gt;"",AA81,""))," + "," + ",1))</f>
        <v>acoustic + clean</v>
      </c>
      <c r="O81" t="str" s="38" cm="1">
        <f t="array" ref="O81">TRIM(SUBSTITUTE(CONCATENATE(IF(AB81&lt;&gt;"",AB81,""),IF(AND(AB81&lt;&gt;"",AC81&lt;&gt;"")," + ",""),IF(AC81&lt;&gt;"",AC81,""),IF(AND(OR(AB81&lt;&gt;"",AC81&lt;&gt;""),AD81&lt;&gt;"")," + ",""),IF(AD81&lt;&gt;"",AD81,""),IF(AND(OR(AB81&lt;&gt;"",AC81&lt;&gt;"",AD81&lt;&gt;""),AE81&lt;&gt;"")," + ",""),IF(AE81&lt;&gt;"",AE81,""),IF(AND(OR(AB81&lt;&gt;"",AC81&lt;&gt;"",AD81&lt;&gt;"",AE81&lt;&gt;""),AF81&lt;&gt;"")," + ",""),IF(AF81&lt;&gt;"",AF81,""),IF(AND(OR(AB81&lt;&gt;"",AC81&lt;&gt;"",AD81&lt;&gt;"",AE81&lt;&gt;"",AF81&lt;&gt;""),AG81&lt;&gt;"")," + ",""),IF(AG81&lt;&gt;"",AG81,""),IF(AND(OR(AB81&lt;&gt;"",AC81&lt;&gt;"",AD81&lt;&gt;"",AE81&lt;&gt;"",AF81&lt;&gt;"",AG81&lt;&gt;""),AH81&lt;&gt;"")," + ",""),IF(AH81&lt;&gt;"",AH81,""),IF(AND(OR(AB81&lt;&gt;"",AC81&lt;&gt;"",AD81&lt;&gt;"",AE81&lt;&gt;"",AF81&lt;&gt;"",AG81&lt;&gt;"",AH81&lt;&gt;""),AI81&lt;&gt;"")," + ",""),IF(AI81&lt;&gt;"",AI81,""),IF(AND(OR(AB81&lt;&gt;"",AC81&lt;&gt;"",AD81&lt;&gt;"",AE81&lt;&gt;"",AF81&lt;&gt;"",AG81&lt;&gt;"",AH81&lt;&gt;"",AI81&lt;&gt;""),AJ81&lt;&gt;"")," + ",""),IF(AJ81&lt;&gt;"",AJ81,""),IF(AND(OR(AB81&lt;&gt;"",AC81&lt;&gt;"",AD81&lt;&gt;"",AE81&lt;&gt;"",AF81&lt;&gt;"",AG81&lt;&gt;"",AH81&lt;&gt;"",AI81&lt;&gt;"",AJ81&lt;&gt;""),AK81&lt;&gt;"")," + ",""),IF(AK81&lt;&gt;"",AK81,""))," + "," + ",1))</f>
      </c>
      <c r="P81" t="str" s="38" cm="1">
        <f t="array" ref="P81">TRIM(SUBSTITUTE(CONCATENATE(IF(AL81&lt;&gt;"",AL81,""),IF(AND(AL81&lt;&gt;"",AM81&lt;&gt;"")," + ",""),IF(AM81&lt;&gt;"",AM81,""),IF(AND(OR(AL81&lt;&gt;"",AM81&lt;&gt;""),AN81&lt;&gt;"")," + ",""),IF(AN81&lt;&gt;"",AN81,""),IF(AND(OR(AL81&lt;&gt;"",AM81&lt;&gt;"",AN81&lt;&gt;""),AO81&lt;&gt;"")," + ",""),IF(AO81&lt;&gt;"",AO81,""),IF(AND(OR(AL81&lt;&gt;"",AM81&lt;&gt;"",AN81&lt;&gt;"",AO81&lt;&gt;""),AP81&lt;&gt;"")," + ",""),IF(AP81&lt;&gt;"",AP81,""),IF(AND(OR(AL81&lt;&gt;"",AM81&lt;&gt;"",AN81&lt;&gt;"",AO81&lt;&gt;"",AP81&lt;&gt;""),AQ81&lt;&gt;"")," + ",""),IF(AQ81&lt;&gt;"",AQ81,""),IF(AND(OR(AL81&lt;&gt;"",AM81&lt;&gt;"",AN81&lt;&gt;"",AO81&lt;&gt;"",AP81&lt;&gt;"",AQ81&lt;&gt;""),AR81&lt;&gt;"")," + ",""),IF(AR81&lt;&gt;"",AR81,""),IF(AND(OR(AL81&lt;&gt;"",AM81&lt;&gt;"",AN81&lt;&gt;"",AO81&lt;&gt;"",AP81&lt;&gt;"",AQ81&lt;&gt;"",AR81&lt;&gt;""),AS81&lt;&gt;"")," + ",""),IF(AS81&lt;&gt;"",AS81,""),IF(AND(OR(AL81&lt;&gt;"",AM81&lt;&gt;"",AN81&lt;&gt;"",AO81&lt;&gt;"",AP81&lt;&gt;"",AQ81&lt;&gt;"",AR81&lt;&gt;"",AS81&lt;&gt;""),AT81&lt;&gt;"")," + ",""),IF(AT81&lt;&gt;"",AT81,""),IF(AND(OR(AL81&lt;&gt;"",AM81&lt;&gt;"",AN81&lt;&gt;"",AO81&lt;&gt;"",AP81&lt;&gt;"",AQ81&lt;&gt;"",AR81&lt;&gt;"",AS81&lt;&gt;"",AT81&lt;&gt;""),AU81&lt;&gt;"")," + ",""),IF(AU81&lt;&gt;"",AU81,""))," + "," + ",1))</f>
      </c>
      <c r="Q81" t="str" s="38" cm="1">
        <f t="array" ref="Q81">TRIM(SUBSTITUTE(CONCATENATE(IF(AV81&lt;&gt;"",AV81,""),IF(AND(AV81&lt;&gt;"",AW81&lt;&gt;"")," + ",""),IF(AW81&lt;&gt;"",AW81,""),IF(AND(OR(AV81&lt;&gt;"",AW81&lt;&gt;""),AX81&lt;&gt;"")," + ",""),IF(AX81&lt;&gt;"",AX81,""),IF(AND(OR(AV81&lt;&gt;"",AW81&lt;&gt;"",AX81&lt;&gt;""),AY81&lt;&gt;"")," + ",""),IF(AY81&lt;&gt;"",AY81,""),IF(AND(OR(AV81&lt;&gt;"",AW81&lt;&gt;"",AX81&lt;&gt;"",AY81&lt;&gt;""),AZ81&lt;&gt;"")," + ",""),IF(AZ81&lt;&gt;"",AZ81,""),IF(AND(OR(AV81&lt;&gt;"",AW81&lt;&gt;"",AX81&lt;&gt;"",AY81&lt;&gt;"",AZ81&lt;&gt;""),BA81&lt;&gt;"")," + ",""),IF(BA81&lt;&gt;"",BA81,""),IF(AND(OR(AV81&lt;&gt;"",AW81&lt;&gt;"",AX81&lt;&gt;"",AY81&lt;&gt;"",AZ81&lt;&gt;"",BA81&lt;&gt;""),BB81&lt;&gt;"")," + ",""),IF(BB81&lt;&gt;"",BB81,""),IF(AND(OR(AV81&lt;&gt;"",AW81&lt;&gt;"",AX81&lt;&gt;"",AY81&lt;&gt;"",AZ81&lt;&gt;"",BA81&lt;&gt;"",BB81&lt;&gt;""),BC81&lt;&gt;"")," + ",""),IF(BC81&lt;&gt;"",BC81,""),IF(AND(OR(AV81&lt;&gt;"",AW81&lt;&gt;"",AX81&lt;&gt;"",AY81&lt;&gt;"",AZ81&lt;&gt;"",BA81&lt;&gt;"",BB81&lt;&gt;"",BC81&lt;&gt;""),BD81&lt;&gt;"")," + ",""),IF(BD81&lt;&gt;"",BD81,""))," + "," + ",1))</f>
      </c>
      <c r="R81" t="s" s="37">
        <v>15</v>
      </c>
      <c r="S81" s="38"/>
      <c r="T81" s="38"/>
      <c r="U81" s="38"/>
      <c r="V81" s="38"/>
      <c r="W81" s="38"/>
      <c r="X81" s="38"/>
      <c r="Y81" s="38"/>
      <c r="Z81" t="s" s="37">
        <v>23</v>
      </c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</row>
    <row r="82" ht="17" customHeight="1">
      <c r="A82" s="160"/>
      <c r="B82" s="110">
        <v>34</v>
      </c>
      <c r="C82" t="s" s="148">
        <v>94</v>
      </c>
      <c r="D82" s="160"/>
      <c r="E82" s="110" cm="1">
        <f t="array" ref="E82">B82+1</f>
        <v>35</v>
      </c>
      <c r="F82" s="149" cm="1">
        <f t="array" ref="F82">C82+1</f>
        <v>6</v>
      </c>
      <c r="G82" s="160"/>
      <c r="H82" t="s" s="150">
        <v>491</v>
      </c>
      <c r="I82" t="s" s="150">
        <v>572</v>
      </c>
      <c r="J82" t="str" s="161" cm="1">
        <f t="array" ref="J82">TRIM(SUBSTITUTE(CONCATENATE(IF(N82&lt;&gt;"",N82,""),IF(AND(N82&lt;&gt;"",O82&lt;&gt;"")," + ",""),IF(O82&lt;&gt;"",O82,""),IF(AND(OR(N82&lt;&gt;"",O82&lt;&gt;""),P82&lt;&gt;"")," + ",""),IF(P82&lt;&gt;"",P82,""),IF(AND(OR(N82&lt;&gt;"",O82&lt;&gt;"",P82&lt;&gt;""),Q82&lt;&gt;"")," + ",""),IF(Q82&lt;&gt;"",Q82,""))," + "," + ",1))</f>
        <v>acoustic + clean</v>
      </c>
      <c r="K82" t="s" s="109">
        <v>491</v>
      </c>
      <c r="L82" t="s" s="109">
        <v>572</v>
      </c>
      <c r="M82" t="str" s="151" cm="1">
        <f t="array" ref="M82">"sendmidi dev "Osmose Port 2" cc 0 "&amp;B82&amp;" pc "&amp;C82</f>
        <v>sendmidi dev "Osmose Port 2" cc 0 34 pc 5</v>
      </c>
      <c r="N82" t="str" s="88" cm="1">
        <f t="array" ref="N82">TRIM(SUBSTITUTE(CONCATENATE(IF(R82&lt;&gt;"",R82,""),IF(AND(R82&lt;&gt;"",S82&lt;&gt;"")," + ",""),IF(S82&lt;&gt;"",S82,""),IF(AND(OR(R82&lt;&gt;"",S82&lt;&gt;""),T82&lt;&gt;"")," + ",""),IF(T82&lt;&gt;"",T82,""),IF(AND(OR(R82&lt;&gt;"",S82&lt;&gt;"",T82&lt;&gt;""),U82&lt;&gt;"")," + ",""),IF(U82&lt;&gt;"",U82,""),IF(AND(OR(R82&lt;&gt;"",S82&lt;&gt;"",T82&lt;&gt;"",U82&lt;&gt;""),V82&lt;&gt;"")," + ",""),IF(V82&lt;&gt;"",V82,""),IF(AND(OR(R82&lt;&gt;"",S82&lt;&gt;"",T82&lt;&gt;"",U82&lt;&gt;"",V82&lt;&gt;""),W82&lt;&gt;"")," + ",""),IF(W82&lt;&gt;"",W82,""),IF(AND(OR(R82&lt;&gt;"",S82&lt;&gt;"",T82&lt;&gt;"",U82&lt;&gt;"",V82&lt;&gt;"",W82&lt;&gt;""),X82&lt;&gt;"")," + ",""),IF(X82&lt;&gt;"",X82,""),IF(AND(OR(R82&lt;&gt;"",S82&lt;&gt;"",T82&lt;&gt;"",U82&lt;&gt;"",V82&lt;&gt;"",W82&lt;&gt;"",X82&lt;&gt;""),Y82&lt;&gt;"")," + ",""),IF(Y82&lt;&gt;"",Y82,""),IF(AND(OR(R82&lt;&gt;"",S82&lt;&gt;"",T82&lt;&gt;"",U82&lt;&gt;"",V82&lt;&gt;"",W82&lt;&gt;"",X82&lt;&gt;"",Y82&lt;&gt;""),Z82&lt;&gt;"")," + ",""),IF(Z82&lt;&gt;"",Z82,""),IF(AND(OR(R82&lt;&gt;"",S82&lt;&gt;"",T82&lt;&gt;"",U82&lt;&gt;"",V82&lt;&gt;"",W82&lt;&gt;"",X82&lt;&gt;"",Y82&lt;&gt;"",Z82&lt;&gt;""),AA82&lt;&gt;"")," + ",""),IF(AA82&lt;&gt;"",AA82,""))," + "," + ",1))</f>
        <v>acoustic + clean</v>
      </c>
      <c r="O82" t="str" s="88" cm="1">
        <f t="array" ref="O82">TRIM(SUBSTITUTE(CONCATENATE(IF(AB82&lt;&gt;"",AB82,""),IF(AND(AB82&lt;&gt;"",AC82&lt;&gt;"")," + ",""),IF(AC82&lt;&gt;"",AC82,""),IF(AND(OR(AB82&lt;&gt;"",AC82&lt;&gt;""),AD82&lt;&gt;"")," + ",""),IF(AD82&lt;&gt;"",AD82,""),IF(AND(OR(AB82&lt;&gt;"",AC82&lt;&gt;"",AD82&lt;&gt;""),AE82&lt;&gt;"")," + ",""),IF(AE82&lt;&gt;"",AE82,""),IF(AND(OR(AB82&lt;&gt;"",AC82&lt;&gt;"",AD82&lt;&gt;"",AE82&lt;&gt;""),AF82&lt;&gt;"")," + ",""),IF(AF82&lt;&gt;"",AF82,""),IF(AND(OR(AB82&lt;&gt;"",AC82&lt;&gt;"",AD82&lt;&gt;"",AE82&lt;&gt;"",AF82&lt;&gt;""),AG82&lt;&gt;"")," + ",""),IF(AG82&lt;&gt;"",AG82,""),IF(AND(OR(AB82&lt;&gt;"",AC82&lt;&gt;"",AD82&lt;&gt;"",AE82&lt;&gt;"",AF82&lt;&gt;"",AG82&lt;&gt;""),AH82&lt;&gt;"")," + ",""),IF(AH82&lt;&gt;"",AH82,""),IF(AND(OR(AB82&lt;&gt;"",AC82&lt;&gt;"",AD82&lt;&gt;"",AE82&lt;&gt;"",AF82&lt;&gt;"",AG82&lt;&gt;"",AH82&lt;&gt;""),AI82&lt;&gt;"")," + ",""),IF(AI82&lt;&gt;"",AI82,""),IF(AND(OR(AB82&lt;&gt;"",AC82&lt;&gt;"",AD82&lt;&gt;"",AE82&lt;&gt;"",AF82&lt;&gt;"",AG82&lt;&gt;"",AH82&lt;&gt;"",AI82&lt;&gt;""),AJ82&lt;&gt;"")," + ",""),IF(AJ82&lt;&gt;"",AJ82,""),IF(AND(OR(AB82&lt;&gt;"",AC82&lt;&gt;"",AD82&lt;&gt;"",AE82&lt;&gt;"",AF82&lt;&gt;"",AG82&lt;&gt;"",AH82&lt;&gt;"",AI82&lt;&gt;"",AJ82&lt;&gt;""),AK82&lt;&gt;"")," + ",""),IF(AK82&lt;&gt;"",AK82,""))," + "," + ",1))</f>
      </c>
      <c r="P82" t="str" s="88" cm="1">
        <f t="array" ref="P82">TRIM(SUBSTITUTE(CONCATENATE(IF(AL82&lt;&gt;"",AL82,""),IF(AND(AL82&lt;&gt;"",AM82&lt;&gt;"")," + ",""),IF(AM82&lt;&gt;"",AM82,""),IF(AND(OR(AL82&lt;&gt;"",AM82&lt;&gt;""),AN82&lt;&gt;"")," + ",""),IF(AN82&lt;&gt;"",AN82,""),IF(AND(OR(AL82&lt;&gt;"",AM82&lt;&gt;"",AN82&lt;&gt;""),AO82&lt;&gt;"")," + ",""),IF(AO82&lt;&gt;"",AO82,""),IF(AND(OR(AL82&lt;&gt;"",AM82&lt;&gt;"",AN82&lt;&gt;"",AO82&lt;&gt;""),AP82&lt;&gt;"")," + ",""),IF(AP82&lt;&gt;"",AP82,""),IF(AND(OR(AL82&lt;&gt;"",AM82&lt;&gt;"",AN82&lt;&gt;"",AO82&lt;&gt;"",AP82&lt;&gt;""),AQ82&lt;&gt;"")," + ",""),IF(AQ82&lt;&gt;"",AQ82,""),IF(AND(OR(AL82&lt;&gt;"",AM82&lt;&gt;"",AN82&lt;&gt;"",AO82&lt;&gt;"",AP82&lt;&gt;"",AQ82&lt;&gt;""),AR82&lt;&gt;"")," + ",""),IF(AR82&lt;&gt;"",AR82,""),IF(AND(OR(AL82&lt;&gt;"",AM82&lt;&gt;"",AN82&lt;&gt;"",AO82&lt;&gt;"",AP82&lt;&gt;"",AQ82&lt;&gt;"",AR82&lt;&gt;""),AS82&lt;&gt;"")," + ",""),IF(AS82&lt;&gt;"",AS82,""),IF(AND(OR(AL82&lt;&gt;"",AM82&lt;&gt;"",AN82&lt;&gt;"",AO82&lt;&gt;"",AP82&lt;&gt;"",AQ82&lt;&gt;"",AR82&lt;&gt;"",AS82&lt;&gt;""),AT82&lt;&gt;"")," + ",""),IF(AT82&lt;&gt;"",AT82,""),IF(AND(OR(AL82&lt;&gt;"",AM82&lt;&gt;"",AN82&lt;&gt;"",AO82&lt;&gt;"",AP82&lt;&gt;"",AQ82&lt;&gt;"",AR82&lt;&gt;"",AS82&lt;&gt;"",AT82&lt;&gt;""),AU82&lt;&gt;"")," + ",""),IF(AU82&lt;&gt;"",AU82,""))," + "," + ",1))</f>
      </c>
      <c r="Q82" t="str" s="88" cm="1">
        <f t="array" ref="Q82">TRIM(SUBSTITUTE(CONCATENATE(IF(AV82&lt;&gt;"",AV82,""),IF(AND(AV82&lt;&gt;"",AW82&lt;&gt;"")," + ",""),IF(AW82&lt;&gt;"",AW82,""),IF(AND(OR(AV82&lt;&gt;"",AW82&lt;&gt;""),AX82&lt;&gt;"")," + ",""),IF(AX82&lt;&gt;"",AX82,""),IF(AND(OR(AV82&lt;&gt;"",AW82&lt;&gt;"",AX82&lt;&gt;""),AY82&lt;&gt;"")," + ",""),IF(AY82&lt;&gt;"",AY82,""),IF(AND(OR(AV82&lt;&gt;"",AW82&lt;&gt;"",AX82&lt;&gt;"",AY82&lt;&gt;""),AZ82&lt;&gt;"")," + ",""),IF(AZ82&lt;&gt;"",AZ82,""),IF(AND(OR(AV82&lt;&gt;"",AW82&lt;&gt;"",AX82&lt;&gt;"",AY82&lt;&gt;"",AZ82&lt;&gt;""),BA82&lt;&gt;"")," + ",""),IF(BA82&lt;&gt;"",BA82,""),IF(AND(OR(AV82&lt;&gt;"",AW82&lt;&gt;"",AX82&lt;&gt;"",AY82&lt;&gt;"",AZ82&lt;&gt;"",BA82&lt;&gt;""),BB82&lt;&gt;"")," + ",""),IF(BB82&lt;&gt;"",BB82,""),IF(AND(OR(AV82&lt;&gt;"",AW82&lt;&gt;"",AX82&lt;&gt;"",AY82&lt;&gt;"",AZ82&lt;&gt;"",BA82&lt;&gt;"",BB82&lt;&gt;""),BC82&lt;&gt;"")," + ",""),IF(BC82&lt;&gt;"",BC82,""),IF(AND(OR(AV82&lt;&gt;"",AW82&lt;&gt;"",AX82&lt;&gt;"",AY82&lt;&gt;"",AZ82&lt;&gt;"",BA82&lt;&gt;"",BB82&lt;&gt;"",BC82&lt;&gt;""),BD82&lt;&gt;"")," + ",""),IF(BD82&lt;&gt;"",BD82,""))," + "," + ",1))</f>
      </c>
      <c r="R82" t="s" s="87">
        <v>15</v>
      </c>
      <c r="S82" s="88"/>
      <c r="T82" s="88"/>
      <c r="U82" s="88"/>
      <c r="V82" s="88"/>
      <c r="W82" s="88"/>
      <c r="X82" s="88"/>
      <c r="Y82" s="88"/>
      <c r="Z82" t="s" s="87">
        <v>23</v>
      </c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</row>
    <row r="83" ht="17" customHeight="1">
      <c r="A83" s="160"/>
      <c r="B83" s="110">
        <v>30</v>
      </c>
      <c r="C83" t="s" s="148">
        <v>263</v>
      </c>
      <c r="D83" s="160"/>
      <c r="E83" s="110" cm="1">
        <f t="array" ref="E83">B83+1</f>
        <v>31</v>
      </c>
      <c r="F83" s="149" cm="1">
        <f t="array" ref="F83">C83+1</f>
        <v>83</v>
      </c>
      <c r="G83" s="160"/>
      <c r="H83" t="s" s="150">
        <v>954</v>
      </c>
      <c r="I83" t="s" s="150">
        <v>981</v>
      </c>
      <c r="J83" t="str" s="161" cm="1">
        <f t="array" ref="J83">TRIM(SUBSTITUTE(CONCATENATE(IF(N83&lt;&gt;"",N83,""),IF(AND(N83&lt;&gt;"",O83&lt;&gt;"")," + ",""),IF(O83&lt;&gt;"",O83,""),IF(AND(OR(N83&lt;&gt;"",O83&lt;&gt;""),P83&lt;&gt;"")," + ",""),IF(P83&lt;&gt;"",P83,""),IF(AND(OR(N83&lt;&gt;"",O83&lt;&gt;"",P83&lt;&gt;""),Q83&lt;&gt;"")," + ",""),IF(Q83&lt;&gt;"",Q83,""))," + "," + ",1))</f>
        <v>acoustic + clean</v>
      </c>
      <c r="K83" t="s" s="109">
        <v>954</v>
      </c>
      <c r="L83" t="s" s="109">
        <v>981</v>
      </c>
      <c r="M83" t="str" s="151" cm="1">
        <f t="array" ref="M83">"sendmidi dev "Osmose Port 2" cc 0 "&amp;B83&amp;" pc "&amp;C83</f>
        <v>sendmidi dev "Osmose Port 2" cc 0 30 pc 82</v>
      </c>
      <c r="N83" t="str" s="24" cm="1">
        <f t="array" ref="N83">TRIM(SUBSTITUTE(CONCATENATE(IF(R83&lt;&gt;"",R83,""),IF(AND(R83&lt;&gt;"",S83&lt;&gt;"")," + ",""),IF(S83&lt;&gt;"",S83,""),IF(AND(OR(R83&lt;&gt;"",S83&lt;&gt;""),T83&lt;&gt;"")," + ",""),IF(T83&lt;&gt;"",T83,""),IF(AND(OR(R83&lt;&gt;"",S83&lt;&gt;"",T83&lt;&gt;""),U83&lt;&gt;"")," + ",""),IF(U83&lt;&gt;"",U83,""),IF(AND(OR(R83&lt;&gt;"",S83&lt;&gt;"",T83&lt;&gt;"",U83&lt;&gt;""),V83&lt;&gt;"")," + ",""),IF(V83&lt;&gt;"",V83,""),IF(AND(OR(R83&lt;&gt;"",S83&lt;&gt;"",T83&lt;&gt;"",U83&lt;&gt;"",V83&lt;&gt;""),W83&lt;&gt;"")," + ",""),IF(W83&lt;&gt;"",W83,""),IF(AND(OR(R83&lt;&gt;"",S83&lt;&gt;"",T83&lt;&gt;"",U83&lt;&gt;"",V83&lt;&gt;"",W83&lt;&gt;""),X83&lt;&gt;"")," + ",""),IF(X83&lt;&gt;"",X83,""),IF(AND(OR(R83&lt;&gt;"",S83&lt;&gt;"",T83&lt;&gt;"",U83&lt;&gt;"",V83&lt;&gt;"",W83&lt;&gt;"",X83&lt;&gt;""),Y83&lt;&gt;"")," + ",""),IF(Y83&lt;&gt;"",Y83,""),IF(AND(OR(R83&lt;&gt;"",S83&lt;&gt;"",T83&lt;&gt;"",U83&lt;&gt;"",V83&lt;&gt;"",W83&lt;&gt;"",X83&lt;&gt;"",Y83&lt;&gt;""),Z83&lt;&gt;"")," + ",""),IF(Z83&lt;&gt;"",Z83,""),IF(AND(OR(R83&lt;&gt;"",S83&lt;&gt;"",T83&lt;&gt;"",U83&lt;&gt;"",V83&lt;&gt;"",W83&lt;&gt;"",X83&lt;&gt;"",Y83&lt;&gt;"",Z83&lt;&gt;""),AA83&lt;&gt;"")," + ",""),IF(AA83&lt;&gt;"",AA83,""))," + "," + ",1))</f>
        <v>acoustic + clean</v>
      </c>
      <c r="O83" t="str" s="24" cm="1">
        <f t="array" ref="O83">TRIM(SUBSTITUTE(CONCATENATE(IF(AB83&lt;&gt;"",AB83,""),IF(AND(AB83&lt;&gt;"",AC83&lt;&gt;"")," + ",""),IF(AC83&lt;&gt;"",AC83,""),IF(AND(OR(AB83&lt;&gt;"",AC83&lt;&gt;""),AD83&lt;&gt;"")," + ",""),IF(AD83&lt;&gt;"",AD83,""),IF(AND(OR(AB83&lt;&gt;"",AC83&lt;&gt;"",AD83&lt;&gt;""),AE83&lt;&gt;"")," + ",""),IF(AE83&lt;&gt;"",AE83,""),IF(AND(OR(AB83&lt;&gt;"",AC83&lt;&gt;"",AD83&lt;&gt;"",AE83&lt;&gt;""),AF83&lt;&gt;"")," + ",""),IF(AF83&lt;&gt;"",AF83,""),IF(AND(OR(AB83&lt;&gt;"",AC83&lt;&gt;"",AD83&lt;&gt;"",AE83&lt;&gt;"",AF83&lt;&gt;""),AG83&lt;&gt;"")," + ",""),IF(AG83&lt;&gt;"",AG83,""),IF(AND(OR(AB83&lt;&gt;"",AC83&lt;&gt;"",AD83&lt;&gt;"",AE83&lt;&gt;"",AF83&lt;&gt;"",AG83&lt;&gt;""),AH83&lt;&gt;"")," + ",""),IF(AH83&lt;&gt;"",AH83,""),IF(AND(OR(AB83&lt;&gt;"",AC83&lt;&gt;"",AD83&lt;&gt;"",AE83&lt;&gt;"",AF83&lt;&gt;"",AG83&lt;&gt;"",AH83&lt;&gt;""),AI83&lt;&gt;"")," + ",""),IF(AI83&lt;&gt;"",AI83,""),IF(AND(OR(AB83&lt;&gt;"",AC83&lt;&gt;"",AD83&lt;&gt;"",AE83&lt;&gt;"",AF83&lt;&gt;"",AG83&lt;&gt;"",AH83&lt;&gt;"",AI83&lt;&gt;""),AJ83&lt;&gt;"")," + ",""),IF(AJ83&lt;&gt;"",AJ83,""),IF(AND(OR(AB83&lt;&gt;"",AC83&lt;&gt;"",AD83&lt;&gt;"",AE83&lt;&gt;"",AF83&lt;&gt;"",AG83&lt;&gt;"",AH83&lt;&gt;"",AI83&lt;&gt;"",AJ83&lt;&gt;""),AK83&lt;&gt;"")," + ",""),IF(AK83&lt;&gt;"",AK83,""))," + "," + ",1))</f>
      </c>
      <c r="P83" t="str" s="24" cm="1">
        <f t="array" ref="P83">TRIM(SUBSTITUTE(CONCATENATE(IF(AL83&lt;&gt;"",AL83,""),IF(AND(AL83&lt;&gt;"",AM83&lt;&gt;"")," + ",""),IF(AM83&lt;&gt;"",AM83,""),IF(AND(OR(AL83&lt;&gt;"",AM83&lt;&gt;""),AN83&lt;&gt;"")," + ",""),IF(AN83&lt;&gt;"",AN83,""),IF(AND(OR(AL83&lt;&gt;"",AM83&lt;&gt;"",AN83&lt;&gt;""),AO83&lt;&gt;"")," + ",""),IF(AO83&lt;&gt;"",AO83,""),IF(AND(OR(AL83&lt;&gt;"",AM83&lt;&gt;"",AN83&lt;&gt;"",AO83&lt;&gt;""),AP83&lt;&gt;"")," + ",""),IF(AP83&lt;&gt;"",AP83,""),IF(AND(OR(AL83&lt;&gt;"",AM83&lt;&gt;"",AN83&lt;&gt;"",AO83&lt;&gt;"",AP83&lt;&gt;""),AQ83&lt;&gt;"")," + ",""),IF(AQ83&lt;&gt;"",AQ83,""),IF(AND(OR(AL83&lt;&gt;"",AM83&lt;&gt;"",AN83&lt;&gt;"",AO83&lt;&gt;"",AP83&lt;&gt;"",AQ83&lt;&gt;""),AR83&lt;&gt;"")," + ",""),IF(AR83&lt;&gt;"",AR83,""),IF(AND(OR(AL83&lt;&gt;"",AM83&lt;&gt;"",AN83&lt;&gt;"",AO83&lt;&gt;"",AP83&lt;&gt;"",AQ83&lt;&gt;"",AR83&lt;&gt;""),AS83&lt;&gt;"")," + ",""),IF(AS83&lt;&gt;"",AS83,""),IF(AND(OR(AL83&lt;&gt;"",AM83&lt;&gt;"",AN83&lt;&gt;"",AO83&lt;&gt;"",AP83&lt;&gt;"",AQ83&lt;&gt;"",AR83&lt;&gt;"",AS83&lt;&gt;""),AT83&lt;&gt;"")," + ",""),IF(AT83&lt;&gt;"",AT83,""),IF(AND(OR(AL83&lt;&gt;"",AM83&lt;&gt;"",AN83&lt;&gt;"",AO83&lt;&gt;"",AP83&lt;&gt;"",AQ83&lt;&gt;"",AR83&lt;&gt;"",AS83&lt;&gt;"",AT83&lt;&gt;""),AU83&lt;&gt;"")," + ",""),IF(AU83&lt;&gt;"",AU83,""))," + "," + ",1))</f>
      </c>
      <c r="Q83" t="str" s="24" cm="1">
        <f t="array" ref="Q83">TRIM(SUBSTITUTE(CONCATENATE(IF(AV83&lt;&gt;"",AV83,""),IF(AND(AV83&lt;&gt;"",AW83&lt;&gt;"")," + ",""),IF(AW83&lt;&gt;"",AW83,""),IF(AND(OR(AV83&lt;&gt;"",AW83&lt;&gt;""),AX83&lt;&gt;"")," + ",""),IF(AX83&lt;&gt;"",AX83,""),IF(AND(OR(AV83&lt;&gt;"",AW83&lt;&gt;"",AX83&lt;&gt;""),AY83&lt;&gt;"")," + ",""),IF(AY83&lt;&gt;"",AY83,""),IF(AND(OR(AV83&lt;&gt;"",AW83&lt;&gt;"",AX83&lt;&gt;"",AY83&lt;&gt;""),AZ83&lt;&gt;"")," + ",""),IF(AZ83&lt;&gt;"",AZ83,""),IF(AND(OR(AV83&lt;&gt;"",AW83&lt;&gt;"",AX83&lt;&gt;"",AY83&lt;&gt;"",AZ83&lt;&gt;""),BA83&lt;&gt;"")," + ",""),IF(BA83&lt;&gt;"",BA83,""),IF(AND(OR(AV83&lt;&gt;"",AW83&lt;&gt;"",AX83&lt;&gt;"",AY83&lt;&gt;"",AZ83&lt;&gt;"",BA83&lt;&gt;""),BB83&lt;&gt;"")," + ",""),IF(BB83&lt;&gt;"",BB83,""),IF(AND(OR(AV83&lt;&gt;"",AW83&lt;&gt;"",AX83&lt;&gt;"",AY83&lt;&gt;"",AZ83&lt;&gt;"",BA83&lt;&gt;"",BB83&lt;&gt;""),BC83&lt;&gt;"")," + ",""),IF(BC83&lt;&gt;"",BC83,""),IF(AND(OR(AV83&lt;&gt;"",AW83&lt;&gt;"",AX83&lt;&gt;"",AY83&lt;&gt;"",AZ83&lt;&gt;"",BA83&lt;&gt;"",BB83&lt;&gt;"",BC83&lt;&gt;""),BD83&lt;&gt;"")," + ",""),IF(BD83&lt;&gt;"",BD83,""))," + "," + ",1))</f>
      </c>
      <c r="R83" t="s" s="25">
        <v>15</v>
      </c>
      <c r="S83" s="24"/>
      <c r="T83" s="24"/>
      <c r="U83" s="24"/>
      <c r="V83" s="24"/>
      <c r="W83" s="24"/>
      <c r="X83" s="24"/>
      <c r="Y83" s="24"/>
      <c r="Z83" t="s" s="25">
        <v>23</v>
      </c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</row>
    <row r="84" ht="17" customHeight="1">
      <c r="A84" s="160"/>
      <c r="B84" s="110">
        <v>31</v>
      </c>
      <c r="C84" t="s" s="148">
        <v>422</v>
      </c>
      <c r="D84" s="160"/>
      <c r="E84" s="110" cm="1">
        <f t="array" ref="E84">B84+1</f>
        <v>32</v>
      </c>
      <c r="F84" s="149" cm="1">
        <f t="array" ref="F84">C84+1</f>
        <v>85</v>
      </c>
      <c r="G84" s="160"/>
      <c r="H84" t="s" s="150">
        <v>954</v>
      </c>
      <c r="I84" t="s" s="150">
        <v>1025</v>
      </c>
      <c r="J84" t="str" s="161" cm="1">
        <f t="array" ref="J84">TRIM(SUBSTITUTE(CONCATENATE(IF(N84&lt;&gt;"",N84,""),IF(AND(N84&lt;&gt;"",O84&lt;&gt;"")," + ",""),IF(O84&lt;&gt;"",O84,""),IF(AND(OR(N84&lt;&gt;"",O84&lt;&gt;""),P84&lt;&gt;"")," + ",""),IF(P84&lt;&gt;"",P84,""),IF(AND(OR(N84&lt;&gt;"",O84&lt;&gt;"",P84&lt;&gt;""),Q84&lt;&gt;"")," + ",""),IF(Q84&lt;&gt;"",Q84,""))," + "," + ",1))</f>
        <v>acoustic + clean</v>
      </c>
      <c r="K84" t="s" s="109">
        <v>954</v>
      </c>
      <c r="L84" t="s" s="109">
        <v>1025</v>
      </c>
      <c r="M84" t="str" s="151" cm="1">
        <f t="array" ref="M84">"sendmidi dev "Osmose Port 2" cc 0 "&amp;B84&amp;" pc "&amp;C84</f>
        <v>sendmidi dev "Osmose Port 2" cc 0 31 pc 84</v>
      </c>
      <c r="N84" t="str" s="38" cm="1">
        <f t="array" ref="N84">TRIM(SUBSTITUTE(CONCATENATE(IF(R84&lt;&gt;"",R84,""),IF(AND(R84&lt;&gt;"",S84&lt;&gt;"")," + ",""),IF(S84&lt;&gt;"",S84,""),IF(AND(OR(R84&lt;&gt;"",S84&lt;&gt;""),T84&lt;&gt;"")," + ",""),IF(T84&lt;&gt;"",T84,""),IF(AND(OR(R84&lt;&gt;"",S84&lt;&gt;"",T84&lt;&gt;""),U84&lt;&gt;"")," + ",""),IF(U84&lt;&gt;"",U84,""),IF(AND(OR(R84&lt;&gt;"",S84&lt;&gt;"",T84&lt;&gt;"",U84&lt;&gt;""),V84&lt;&gt;"")," + ",""),IF(V84&lt;&gt;"",V84,""),IF(AND(OR(R84&lt;&gt;"",S84&lt;&gt;"",T84&lt;&gt;"",U84&lt;&gt;"",V84&lt;&gt;""),W84&lt;&gt;"")," + ",""),IF(W84&lt;&gt;"",W84,""),IF(AND(OR(R84&lt;&gt;"",S84&lt;&gt;"",T84&lt;&gt;"",U84&lt;&gt;"",V84&lt;&gt;"",W84&lt;&gt;""),X84&lt;&gt;"")," + ",""),IF(X84&lt;&gt;"",X84,""),IF(AND(OR(R84&lt;&gt;"",S84&lt;&gt;"",T84&lt;&gt;"",U84&lt;&gt;"",V84&lt;&gt;"",W84&lt;&gt;"",X84&lt;&gt;""),Y84&lt;&gt;"")," + ",""),IF(Y84&lt;&gt;"",Y84,""),IF(AND(OR(R84&lt;&gt;"",S84&lt;&gt;"",T84&lt;&gt;"",U84&lt;&gt;"",V84&lt;&gt;"",W84&lt;&gt;"",X84&lt;&gt;"",Y84&lt;&gt;""),Z84&lt;&gt;"")," + ",""),IF(Z84&lt;&gt;"",Z84,""),IF(AND(OR(R84&lt;&gt;"",S84&lt;&gt;"",T84&lt;&gt;"",U84&lt;&gt;"",V84&lt;&gt;"",W84&lt;&gt;"",X84&lt;&gt;"",Y84&lt;&gt;"",Z84&lt;&gt;""),AA84&lt;&gt;"")," + ",""),IF(AA84&lt;&gt;"",AA84,""))," + "," + ",1))</f>
        <v>acoustic + clean</v>
      </c>
      <c r="O84" t="str" s="38" cm="1">
        <f t="array" ref="O84">TRIM(SUBSTITUTE(CONCATENATE(IF(AB84&lt;&gt;"",AB84,""),IF(AND(AB84&lt;&gt;"",AC84&lt;&gt;"")," + ",""),IF(AC84&lt;&gt;"",AC84,""),IF(AND(OR(AB84&lt;&gt;"",AC84&lt;&gt;""),AD84&lt;&gt;"")," + ",""),IF(AD84&lt;&gt;"",AD84,""),IF(AND(OR(AB84&lt;&gt;"",AC84&lt;&gt;"",AD84&lt;&gt;""),AE84&lt;&gt;"")," + ",""),IF(AE84&lt;&gt;"",AE84,""),IF(AND(OR(AB84&lt;&gt;"",AC84&lt;&gt;"",AD84&lt;&gt;"",AE84&lt;&gt;""),AF84&lt;&gt;"")," + ",""),IF(AF84&lt;&gt;"",AF84,""),IF(AND(OR(AB84&lt;&gt;"",AC84&lt;&gt;"",AD84&lt;&gt;"",AE84&lt;&gt;"",AF84&lt;&gt;""),AG84&lt;&gt;"")," + ",""),IF(AG84&lt;&gt;"",AG84,""),IF(AND(OR(AB84&lt;&gt;"",AC84&lt;&gt;"",AD84&lt;&gt;"",AE84&lt;&gt;"",AF84&lt;&gt;"",AG84&lt;&gt;""),AH84&lt;&gt;"")," + ",""),IF(AH84&lt;&gt;"",AH84,""),IF(AND(OR(AB84&lt;&gt;"",AC84&lt;&gt;"",AD84&lt;&gt;"",AE84&lt;&gt;"",AF84&lt;&gt;"",AG84&lt;&gt;"",AH84&lt;&gt;""),AI84&lt;&gt;"")," + ",""),IF(AI84&lt;&gt;"",AI84,""),IF(AND(OR(AB84&lt;&gt;"",AC84&lt;&gt;"",AD84&lt;&gt;"",AE84&lt;&gt;"",AF84&lt;&gt;"",AG84&lt;&gt;"",AH84&lt;&gt;"",AI84&lt;&gt;""),AJ84&lt;&gt;"")," + ",""),IF(AJ84&lt;&gt;"",AJ84,""),IF(AND(OR(AB84&lt;&gt;"",AC84&lt;&gt;"",AD84&lt;&gt;"",AE84&lt;&gt;"",AF84&lt;&gt;"",AG84&lt;&gt;"",AH84&lt;&gt;"",AI84&lt;&gt;"",AJ84&lt;&gt;""),AK84&lt;&gt;"")," + ",""),IF(AK84&lt;&gt;"",AK84,""))," + "," + ",1))</f>
      </c>
      <c r="P84" t="str" s="38" cm="1">
        <f t="array" ref="P84">TRIM(SUBSTITUTE(CONCATENATE(IF(AL84&lt;&gt;"",AL84,""),IF(AND(AL84&lt;&gt;"",AM84&lt;&gt;"")," + ",""),IF(AM84&lt;&gt;"",AM84,""),IF(AND(OR(AL84&lt;&gt;"",AM84&lt;&gt;""),AN84&lt;&gt;"")," + ",""),IF(AN84&lt;&gt;"",AN84,""),IF(AND(OR(AL84&lt;&gt;"",AM84&lt;&gt;"",AN84&lt;&gt;""),AO84&lt;&gt;"")," + ",""),IF(AO84&lt;&gt;"",AO84,""),IF(AND(OR(AL84&lt;&gt;"",AM84&lt;&gt;"",AN84&lt;&gt;"",AO84&lt;&gt;""),AP84&lt;&gt;"")," + ",""),IF(AP84&lt;&gt;"",AP84,""),IF(AND(OR(AL84&lt;&gt;"",AM84&lt;&gt;"",AN84&lt;&gt;"",AO84&lt;&gt;"",AP84&lt;&gt;""),AQ84&lt;&gt;"")," + ",""),IF(AQ84&lt;&gt;"",AQ84,""),IF(AND(OR(AL84&lt;&gt;"",AM84&lt;&gt;"",AN84&lt;&gt;"",AO84&lt;&gt;"",AP84&lt;&gt;"",AQ84&lt;&gt;""),AR84&lt;&gt;"")," + ",""),IF(AR84&lt;&gt;"",AR84,""),IF(AND(OR(AL84&lt;&gt;"",AM84&lt;&gt;"",AN84&lt;&gt;"",AO84&lt;&gt;"",AP84&lt;&gt;"",AQ84&lt;&gt;"",AR84&lt;&gt;""),AS84&lt;&gt;"")," + ",""),IF(AS84&lt;&gt;"",AS84,""),IF(AND(OR(AL84&lt;&gt;"",AM84&lt;&gt;"",AN84&lt;&gt;"",AO84&lt;&gt;"",AP84&lt;&gt;"",AQ84&lt;&gt;"",AR84&lt;&gt;"",AS84&lt;&gt;""),AT84&lt;&gt;"")," + ",""),IF(AT84&lt;&gt;"",AT84,""),IF(AND(OR(AL84&lt;&gt;"",AM84&lt;&gt;"",AN84&lt;&gt;"",AO84&lt;&gt;"",AP84&lt;&gt;"",AQ84&lt;&gt;"",AR84&lt;&gt;"",AS84&lt;&gt;"",AT84&lt;&gt;""),AU84&lt;&gt;"")," + ",""),IF(AU84&lt;&gt;"",AU84,""))," + "," + ",1))</f>
      </c>
      <c r="Q84" t="str" s="38" cm="1">
        <f t="array" ref="Q84">TRIM(SUBSTITUTE(CONCATENATE(IF(AV84&lt;&gt;"",AV84,""),IF(AND(AV84&lt;&gt;"",AW84&lt;&gt;"")," + ",""),IF(AW84&lt;&gt;"",AW84,""),IF(AND(OR(AV84&lt;&gt;"",AW84&lt;&gt;""),AX84&lt;&gt;"")," + ",""),IF(AX84&lt;&gt;"",AX84,""),IF(AND(OR(AV84&lt;&gt;"",AW84&lt;&gt;"",AX84&lt;&gt;""),AY84&lt;&gt;"")," + ",""),IF(AY84&lt;&gt;"",AY84,""),IF(AND(OR(AV84&lt;&gt;"",AW84&lt;&gt;"",AX84&lt;&gt;"",AY84&lt;&gt;""),AZ84&lt;&gt;"")," + ",""),IF(AZ84&lt;&gt;"",AZ84,""),IF(AND(OR(AV84&lt;&gt;"",AW84&lt;&gt;"",AX84&lt;&gt;"",AY84&lt;&gt;"",AZ84&lt;&gt;""),BA84&lt;&gt;"")," + ",""),IF(BA84&lt;&gt;"",BA84,""),IF(AND(OR(AV84&lt;&gt;"",AW84&lt;&gt;"",AX84&lt;&gt;"",AY84&lt;&gt;"",AZ84&lt;&gt;"",BA84&lt;&gt;""),BB84&lt;&gt;"")," + ",""),IF(BB84&lt;&gt;"",BB84,""),IF(AND(OR(AV84&lt;&gt;"",AW84&lt;&gt;"",AX84&lt;&gt;"",AY84&lt;&gt;"",AZ84&lt;&gt;"",BA84&lt;&gt;"",BB84&lt;&gt;""),BC84&lt;&gt;"")," + ",""),IF(BC84&lt;&gt;"",BC84,""),IF(AND(OR(AV84&lt;&gt;"",AW84&lt;&gt;"",AX84&lt;&gt;"",AY84&lt;&gt;"",AZ84&lt;&gt;"",BA84&lt;&gt;"",BB84&lt;&gt;"",BC84&lt;&gt;""),BD84&lt;&gt;"")," + ",""),IF(BD84&lt;&gt;"",BD84,""))," + "," + ",1))</f>
      </c>
      <c r="R84" t="s" s="37">
        <v>15</v>
      </c>
      <c r="S84" s="38"/>
      <c r="T84" s="38"/>
      <c r="U84" s="38"/>
      <c r="V84" s="38"/>
      <c r="W84" s="38"/>
      <c r="X84" s="38"/>
      <c r="Y84" s="38"/>
      <c r="Z84" t="s" s="37">
        <v>23</v>
      </c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</row>
    <row r="85" ht="17" customHeight="1">
      <c r="A85" s="160"/>
      <c r="B85" s="110">
        <v>33</v>
      </c>
      <c r="C85" t="s" s="148">
        <v>480</v>
      </c>
      <c r="D85" s="160"/>
      <c r="E85" s="110" cm="1">
        <f t="array" ref="E85">B85+1</f>
        <v>34</v>
      </c>
      <c r="F85" s="149" cm="1">
        <f t="array" ref="F85">C85+1</f>
        <v>98</v>
      </c>
      <c r="G85" s="160"/>
      <c r="H85" t="s" s="150">
        <v>411</v>
      </c>
      <c r="I85" t="s" s="150">
        <v>481</v>
      </c>
      <c r="J85" t="str" s="161" cm="1">
        <f t="array" ref="J85">TRIM(SUBSTITUTE(CONCATENATE(IF(N85&lt;&gt;"",N85,""),IF(AND(N85&lt;&gt;"",O85&lt;&gt;"")," + ",""),IF(O85&lt;&gt;"",O85,""),IF(AND(OR(N85&lt;&gt;"",O85&lt;&gt;""),P85&lt;&gt;"")," + ",""),IF(P85&lt;&gt;"",P85,""),IF(AND(OR(N85&lt;&gt;"",O85&lt;&gt;"",P85&lt;&gt;""),Q85&lt;&gt;"")," + ",""),IF(Q85&lt;&gt;"",Q85,""))," + "," + ",1))</f>
        <v>acoustic + clean + dry + electric + intimate</v>
      </c>
      <c r="K85" t="s" s="109">
        <v>411</v>
      </c>
      <c r="L85" t="s" s="109">
        <v>481</v>
      </c>
      <c r="M85" t="str" s="151" cm="1">
        <f t="array" ref="M85">"sendmidi dev "Osmose Port 2" cc 0 "&amp;B85&amp;" pc "&amp;C85</f>
        <v>sendmidi dev "Osmose Port 2" cc 0 33 pc 97</v>
      </c>
      <c r="N85" t="str" s="54" cm="1">
        <f t="array" ref="N85">TRIM(SUBSTITUTE(CONCATENATE(IF(R85&lt;&gt;"",R85,""),IF(AND(R85&lt;&gt;"",S85&lt;&gt;"")," + ",""),IF(S85&lt;&gt;"",S85,""),IF(AND(OR(R85&lt;&gt;"",S85&lt;&gt;""),T85&lt;&gt;"")," + ",""),IF(T85&lt;&gt;"",T85,""),IF(AND(OR(R85&lt;&gt;"",S85&lt;&gt;"",T85&lt;&gt;""),U85&lt;&gt;"")," + ",""),IF(U85&lt;&gt;"",U85,""),IF(AND(OR(R85&lt;&gt;"",S85&lt;&gt;"",T85&lt;&gt;"",U85&lt;&gt;""),V85&lt;&gt;"")," + ",""),IF(V85&lt;&gt;"",V85,""),IF(AND(OR(R85&lt;&gt;"",S85&lt;&gt;"",T85&lt;&gt;"",U85&lt;&gt;"",V85&lt;&gt;""),W85&lt;&gt;"")," + ",""),IF(W85&lt;&gt;"",W85,""),IF(AND(OR(R85&lt;&gt;"",S85&lt;&gt;"",T85&lt;&gt;"",U85&lt;&gt;"",V85&lt;&gt;"",W85&lt;&gt;""),X85&lt;&gt;"")," + ",""),IF(X85&lt;&gt;"",X85,""),IF(AND(OR(R85&lt;&gt;"",S85&lt;&gt;"",T85&lt;&gt;"",U85&lt;&gt;"",V85&lt;&gt;"",W85&lt;&gt;"",X85&lt;&gt;""),Y85&lt;&gt;"")," + ",""),IF(Y85&lt;&gt;"",Y85,""),IF(AND(OR(R85&lt;&gt;"",S85&lt;&gt;"",T85&lt;&gt;"",U85&lt;&gt;"",V85&lt;&gt;"",W85&lt;&gt;"",X85&lt;&gt;"",Y85&lt;&gt;""),Z85&lt;&gt;"")," + ",""),IF(Z85&lt;&gt;"",Z85,""),IF(AND(OR(R85&lt;&gt;"",S85&lt;&gt;"",T85&lt;&gt;"",U85&lt;&gt;"",V85&lt;&gt;"",W85&lt;&gt;"",X85&lt;&gt;"",Y85&lt;&gt;"",Z85&lt;&gt;""),AA85&lt;&gt;"")," + ",""),IF(AA85&lt;&gt;"",AA85,""))," + "," + ",1))</f>
        <v>acoustic + clean</v>
      </c>
      <c r="O85" t="str" s="54" cm="1">
        <f t="array" ref="O85">TRIM(SUBSTITUTE(CONCATENATE(IF(AB85&lt;&gt;"",AB85,""),IF(AND(AB85&lt;&gt;"",AC85&lt;&gt;"")," + ",""),IF(AC85&lt;&gt;"",AC85,""),IF(AND(OR(AB85&lt;&gt;"",AC85&lt;&gt;""),AD85&lt;&gt;"")," + ",""),IF(AD85&lt;&gt;"",AD85,""),IF(AND(OR(AB85&lt;&gt;"",AC85&lt;&gt;"",AD85&lt;&gt;""),AE85&lt;&gt;"")," + ",""),IF(AE85&lt;&gt;"",AE85,""),IF(AND(OR(AB85&lt;&gt;"",AC85&lt;&gt;"",AD85&lt;&gt;"",AE85&lt;&gt;""),AF85&lt;&gt;"")," + ",""),IF(AF85&lt;&gt;"",AF85,""),IF(AND(OR(AB85&lt;&gt;"",AC85&lt;&gt;"",AD85&lt;&gt;"",AE85&lt;&gt;"",AF85&lt;&gt;""),AG85&lt;&gt;"")," + ",""),IF(AG85&lt;&gt;"",AG85,""),IF(AND(OR(AB85&lt;&gt;"",AC85&lt;&gt;"",AD85&lt;&gt;"",AE85&lt;&gt;"",AF85&lt;&gt;"",AG85&lt;&gt;""),AH85&lt;&gt;"")," + ",""),IF(AH85&lt;&gt;"",AH85,""),IF(AND(OR(AB85&lt;&gt;"",AC85&lt;&gt;"",AD85&lt;&gt;"",AE85&lt;&gt;"",AF85&lt;&gt;"",AG85&lt;&gt;"",AH85&lt;&gt;""),AI85&lt;&gt;"")," + ",""),IF(AI85&lt;&gt;"",AI85,""),IF(AND(OR(AB85&lt;&gt;"",AC85&lt;&gt;"",AD85&lt;&gt;"",AE85&lt;&gt;"",AF85&lt;&gt;"",AG85&lt;&gt;"",AH85&lt;&gt;"",AI85&lt;&gt;""),AJ85&lt;&gt;"")," + ",""),IF(AJ85&lt;&gt;"",AJ85,""),IF(AND(OR(AB85&lt;&gt;"",AC85&lt;&gt;"",AD85&lt;&gt;"",AE85&lt;&gt;"",AF85&lt;&gt;"",AG85&lt;&gt;"",AH85&lt;&gt;"",AI85&lt;&gt;"",AJ85&lt;&gt;""),AK85&lt;&gt;"")," + ",""),IF(AK85&lt;&gt;"",AK85,""))," + "," + ",1))</f>
        <v>dry + electric + intimate</v>
      </c>
      <c r="P85" t="str" s="54" cm="1">
        <f t="array" ref="P85">TRIM(SUBSTITUTE(CONCATENATE(IF(AL85&lt;&gt;"",AL85,""),IF(AND(AL85&lt;&gt;"",AM85&lt;&gt;"")," + ",""),IF(AM85&lt;&gt;"",AM85,""),IF(AND(OR(AL85&lt;&gt;"",AM85&lt;&gt;""),AN85&lt;&gt;"")," + ",""),IF(AN85&lt;&gt;"",AN85,""),IF(AND(OR(AL85&lt;&gt;"",AM85&lt;&gt;"",AN85&lt;&gt;""),AO85&lt;&gt;"")," + ",""),IF(AO85&lt;&gt;"",AO85,""),IF(AND(OR(AL85&lt;&gt;"",AM85&lt;&gt;"",AN85&lt;&gt;"",AO85&lt;&gt;""),AP85&lt;&gt;"")," + ",""),IF(AP85&lt;&gt;"",AP85,""),IF(AND(OR(AL85&lt;&gt;"",AM85&lt;&gt;"",AN85&lt;&gt;"",AO85&lt;&gt;"",AP85&lt;&gt;""),AQ85&lt;&gt;"")," + ",""),IF(AQ85&lt;&gt;"",AQ85,""),IF(AND(OR(AL85&lt;&gt;"",AM85&lt;&gt;"",AN85&lt;&gt;"",AO85&lt;&gt;"",AP85&lt;&gt;"",AQ85&lt;&gt;""),AR85&lt;&gt;"")," + ",""),IF(AR85&lt;&gt;"",AR85,""),IF(AND(OR(AL85&lt;&gt;"",AM85&lt;&gt;"",AN85&lt;&gt;"",AO85&lt;&gt;"",AP85&lt;&gt;"",AQ85&lt;&gt;"",AR85&lt;&gt;""),AS85&lt;&gt;"")," + ",""),IF(AS85&lt;&gt;"",AS85,""),IF(AND(OR(AL85&lt;&gt;"",AM85&lt;&gt;"",AN85&lt;&gt;"",AO85&lt;&gt;"",AP85&lt;&gt;"",AQ85&lt;&gt;"",AR85&lt;&gt;"",AS85&lt;&gt;""),AT85&lt;&gt;"")," + ",""),IF(AT85&lt;&gt;"",AT85,""),IF(AND(OR(AL85&lt;&gt;"",AM85&lt;&gt;"",AN85&lt;&gt;"",AO85&lt;&gt;"",AP85&lt;&gt;"",AQ85&lt;&gt;"",AR85&lt;&gt;"",AS85&lt;&gt;"",AT85&lt;&gt;""),AU85&lt;&gt;"")," + ",""),IF(AU85&lt;&gt;"",AU85,""))," + "," + ",1))</f>
      </c>
      <c r="Q85" t="str" s="54" cm="1">
        <f t="array" ref="Q85">TRIM(SUBSTITUTE(CONCATENATE(IF(AV85&lt;&gt;"",AV85,""),IF(AND(AV85&lt;&gt;"",AW85&lt;&gt;"")," + ",""),IF(AW85&lt;&gt;"",AW85,""),IF(AND(OR(AV85&lt;&gt;"",AW85&lt;&gt;""),AX85&lt;&gt;"")," + ",""),IF(AX85&lt;&gt;"",AX85,""),IF(AND(OR(AV85&lt;&gt;"",AW85&lt;&gt;"",AX85&lt;&gt;""),AY85&lt;&gt;"")," + ",""),IF(AY85&lt;&gt;"",AY85,""),IF(AND(OR(AV85&lt;&gt;"",AW85&lt;&gt;"",AX85&lt;&gt;"",AY85&lt;&gt;""),AZ85&lt;&gt;"")," + ",""),IF(AZ85&lt;&gt;"",AZ85,""),IF(AND(OR(AV85&lt;&gt;"",AW85&lt;&gt;"",AX85&lt;&gt;"",AY85&lt;&gt;"",AZ85&lt;&gt;""),BA85&lt;&gt;"")," + ",""),IF(BA85&lt;&gt;"",BA85,""),IF(AND(OR(AV85&lt;&gt;"",AW85&lt;&gt;"",AX85&lt;&gt;"",AY85&lt;&gt;"",AZ85&lt;&gt;"",BA85&lt;&gt;""),BB85&lt;&gt;"")," + ",""),IF(BB85&lt;&gt;"",BB85,""),IF(AND(OR(AV85&lt;&gt;"",AW85&lt;&gt;"",AX85&lt;&gt;"",AY85&lt;&gt;"",AZ85&lt;&gt;"",BA85&lt;&gt;"",BB85&lt;&gt;""),BC85&lt;&gt;"")," + ",""),IF(BC85&lt;&gt;"",BC85,""),IF(AND(OR(AV85&lt;&gt;"",AW85&lt;&gt;"",AX85&lt;&gt;"",AY85&lt;&gt;"",AZ85&lt;&gt;"",BA85&lt;&gt;"",BB85&lt;&gt;"",BC85&lt;&gt;""),BD85&lt;&gt;"")," + ",""),IF(BD85&lt;&gt;"",BD85,""))," + "," + ",1))</f>
      </c>
      <c r="R85" t="s" s="53">
        <v>15</v>
      </c>
      <c r="S85" s="54"/>
      <c r="T85" s="54"/>
      <c r="U85" s="54"/>
      <c r="V85" s="54"/>
      <c r="W85" s="54"/>
      <c r="X85" s="54"/>
      <c r="Y85" s="54"/>
      <c r="Z85" t="s" s="53">
        <v>23</v>
      </c>
      <c r="AA85" s="54"/>
      <c r="AB85" s="54"/>
      <c r="AC85" s="54"/>
      <c r="AD85" t="s" s="53">
        <v>27</v>
      </c>
      <c r="AE85" s="54"/>
      <c r="AF85" t="s" s="53">
        <v>29</v>
      </c>
      <c r="AG85" s="54"/>
      <c r="AH85" s="54"/>
      <c r="AI85" s="54"/>
      <c r="AJ85" s="54"/>
      <c r="AK85" t="s" s="53">
        <v>485</v>
      </c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</row>
    <row r="86" ht="17" customHeight="1">
      <c r="A86" s="160"/>
      <c r="B86" s="110">
        <v>31</v>
      </c>
      <c r="C86" t="s" s="148">
        <v>313</v>
      </c>
      <c r="D86" s="160"/>
      <c r="E86" s="110" cm="1">
        <f t="array" ref="E86">B86+1</f>
        <v>32</v>
      </c>
      <c r="F86" s="149" cm="1">
        <f t="array" ref="F86">C86+1</f>
        <v>102</v>
      </c>
      <c r="G86" s="160"/>
      <c r="H86" t="s" s="150">
        <v>954</v>
      </c>
      <c r="I86" t="s" s="150">
        <v>1027</v>
      </c>
      <c r="J86" t="str" s="161" cm="1">
        <f t="array" ref="J86">TRIM(SUBSTITUTE(CONCATENATE(IF(N86&lt;&gt;"",N86,""),IF(AND(N86&lt;&gt;"",O86&lt;&gt;"")," + ",""),IF(O86&lt;&gt;"",O86,""),IF(AND(OR(N86&lt;&gt;"",O86&lt;&gt;""),P86&lt;&gt;"")," + ",""),IF(P86&lt;&gt;"",P86,""),IF(AND(OR(N86&lt;&gt;"",O86&lt;&gt;"",P86&lt;&gt;""),Q86&lt;&gt;"")," + ",""),IF(Q86&lt;&gt;"",Q86,""))," + "," + ",1))</f>
        <v>acoustic + clean + dry + intimate</v>
      </c>
      <c r="K86" t="s" s="109">
        <v>954</v>
      </c>
      <c r="L86" t="s" s="109">
        <v>1027</v>
      </c>
      <c r="M86" t="str" s="151" cm="1">
        <f t="array" ref="M86">"sendmidi dev "Osmose Port 2" cc 0 "&amp;B86&amp;" pc "&amp;C86</f>
        <v>sendmidi dev "Osmose Port 2" cc 0 31 pc 101</v>
      </c>
      <c r="N86" t="str" s="38" cm="1">
        <f t="array" ref="N86">TRIM(SUBSTITUTE(CONCATENATE(IF(R86&lt;&gt;"",R86,""),IF(AND(R86&lt;&gt;"",S86&lt;&gt;"")," + ",""),IF(S86&lt;&gt;"",S86,""),IF(AND(OR(R86&lt;&gt;"",S86&lt;&gt;""),T86&lt;&gt;"")," + ",""),IF(T86&lt;&gt;"",T86,""),IF(AND(OR(R86&lt;&gt;"",S86&lt;&gt;"",T86&lt;&gt;""),U86&lt;&gt;"")," + ",""),IF(U86&lt;&gt;"",U86,""),IF(AND(OR(R86&lt;&gt;"",S86&lt;&gt;"",T86&lt;&gt;"",U86&lt;&gt;""),V86&lt;&gt;"")," + ",""),IF(V86&lt;&gt;"",V86,""),IF(AND(OR(R86&lt;&gt;"",S86&lt;&gt;"",T86&lt;&gt;"",U86&lt;&gt;"",V86&lt;&gt;""),W86&lt;&gt;"")," + ",""),IF(W86&lt;&gt;"",W86,""),IF(AND(OR(R86&lt;&gt;"",S86&lt;&gt;"",T86&lt;&gt;"",U86&lt;&gt;"",V86&lt;&gt;"",W86&lt;&gt;""),X86&lt;&gt;"")," + ",""),IF(X86&lt;&gt;"",X86,""),IF(AND(OR(R86&lt;&gt;"",S86&lt;&gt;"",T86&lt;&gt;"",U86&lt;&gt;"",V86&lt;&gt;"",W86&lt;&gt;"",X86&lt;&gt;""),Y86&lt;&gt;"")," + ",""),IF(Y86&lt;&gt;"",Y86,""),IF(AND(OR(R86&lt;&gt;"",S86&lt;&gt;"",T86&lt;&gt;"",U86&lt;&gt;"",V86&lt;&gt;"",W86&lt;&gt;"",X86&lt;&gt;"",Y86&lt;&gt;""),Z86&lt;&gt;"")," + ",""),IF(Z86&lt;&gt;"",Z86,""),IF(AND(OR(R86&lt;&gt;"",S86&lt;&gt;"",T86&lt;&gt;"",U86&lt;&gt;"",V86&lt;&gt;"",W86&lt;&gt;"",X86&lt;&gt;"",Y86&lt;&gt;"",Z86&lt;&gt;""),AA86&lt;&gt;"")," + ",""),IF(AA86&lt;&gt;"",AA86,""))," + "," + ",1))</f>
        <v>acoustic + clean</v>
      </c>
      <c r="O86" t="str" s="38" cm="1">
        <f t="array" ref="O86">TRIM(SUBSTITUTE(CONCATENATE(IF(AB86&lt;&gt;"",AB86,""),IF(AND(AB86&lt;&gt;"",AC86&lt;&gt;"")," + ",""),IF(AC86&lt;&gt;"",AC86,""),IF(AND(OR(AB86&lt;&gt;"",AC86&lt;&gt;""),AD86&lt;&gt;"")," + ",""),IF(AD86&lt;&gt;"",AD86,""),IF(AND(OR(AB86&lt;&gt;"",AC86&lt;&gt;"",AD86&lt;&gt;""),AE86&lt;&gt;"")," + ",""),IF(AE86&lt;&gt;"",AE86,""),IF(AND(OR(AB86&lt;&gt;"",AC86&lt;&gt;"",AD86&lt;&gt;"",AE86&lt;&gt;""),AF86&lt;&gt;"")," + ",""),IF(AF86&lt;&gt;"",AF86,""),IF(AND(OR(AB86&lt;&gt;"",AC86&lt;&gt;"",AD86&lt;&gt;"",AE86&lt;&gt;"",AF86&lt;&gt;""),AG86&lt;&gt;"")," + ",""),IF(AG86&lt;&gt;"",AG86,""),IF(AND(OR(AB86&lt;&gt;"",AC86&lt;&gt;"",AD86&lt;&gt;"",AE86&lt;&gt;"",AF86&lt;&gt;"",AG86&lt;&gt;""),AH86&lt;&gt;"")," + ",""),IF(AH86&lt;&gt;"",AH86,""),IF(AND(OR(AB86&lt;&gt;"",AC86&lt;&gt;"",AD86&lt;&gt;"",AE86&lt;&gt;"",AF86&lt;&gt;"",AG86&lt;&gt;"",AH86&lt;&gt;""),AI86&lt;&gt;"")," + ",""),IF(AI86&lt;&gt;"",AI86,""),IF(AND(OR(AB86&lt;&gt;"",AC86&lt;&gt;"",AD86&lt;&gt;"",AE86&lt;&gt;"",AF86&lt;&gt;"",AG86&lt;&gt;"",AH86&lt;&gt;"",AI86&lt;&gt;""),AJ86&lt;&gt;"")," + ",""),IF(AJ86&lt;&gt;"",AJ86,""),IF(AND(OR(AB86&lt;&gt;"",AC86&lt;&gt;"",AD86&lt;&gt;"",AE86&lt;&gt;"",AF86&lt;&gt;"",AG86&lt;&gt;"",AH86&lt;&gt;"",AI86&lt;&gt;"",AJ86&lt;&gt;""),AK86&lt;&gt;"")," + ",""),IF(AK86&lt;&gt;"",AK86,""))," + "," + ",1))</f>
        <v>dry + intimate</v>
      </c>
      <c r="P86" t="str" s="38" cm="1">
        <f t="array" ref="P86">TRIM(SUBSTITUTE(CONCATENATE(IF(AL86&lt;&gt;"",AL86,""),IF(AND(AL86&lt;&gt;"",AM86&lt;&gt;"")," + ",""),IF(AM86&lt;&gt;"",AM86,""),IF(AND(OR(AL86&lt;&gt;"",AM86&lt;&gt;""),AN86&lt;&gt;"")," + ",""),IF(AN86&lt;&gt;"",AN86,""),IF(AND(OR(AL86&lt;&gt;"",AM86&lt;&gt;"",AN86&lt;&gt;""),AO86&lt;&gt;"")," + ",""),IF(AO86&lt;&gt;"",AO86,""),IF(AND(OR(AL86&lt;&gt;"",AM86&lt;&gt;"",AN86&lt;&gt;"",AO86&lt;&gt;""),AP86&lt;&gt;"")," + ",""),IF(AP86&lt;&gt;"",AP86,""),IF(AND(OR(AL86&lt;&gt;"",AM86&lt;&gt;"",AN86&lt;&gt;"",AO86&lt;&gt;"",AP86&lt;&gt;""),AQ86&lt;&gt;"")," + ",""),IF(AQ86&lt;&gt;"",AQ86,""),IF(AND(OR(AL86&lt;&gt;"",AM86&lt;&gt;"",AN86&lt;&gt;"",AO86&lt;&gt;"",AP86&lt;&gt;"",AQ86&lt;&gt;""),AR86&lt;&gt;"")," + ",""),IF(AR86&lt;&gt;"",AR86,""),IF(AND(OR(AL86&lt;&gt;"",AM86&lt;&gt;"",AN86&lt;&gt;"",AO86&lt;&gt;"",AP86&lt;&gt;"",AQ86&lt;&gt;"",AR86&lt;&gt;""),AS86&lt;&gt;"")," + ",""),IF(AS86&lt;&gt;"",AS86,""),IF(AND(OR(AL86&lt;&gt;"",AM86&lt;&gt;"",AN86&lt;&gt;"",AO86&lt;&gt;"",AP86&lt;&gt;"",AQ86&lt;&gt;"",AR86&lt;&gt;"",AS86&lt;&gt;""),AT86&lt;&gt;"")," + ",""),IF(AT86&lt;&gt;"",AT86,""),IF(AND(OR(AL86&lt;&gt;"",AM86&lt;&gt;"",AN86&lt;&gt;"",AO86&lt;&gt;"",AP86&lt;&gt;"",AQ86&lt;&gt;"",AR86&lt;&gt;"",AS86&lt;&gt;"",AT86&lt;&gt;""),AU86&lt;&gt;"")," + ",""),IF(AU86&lt;&gt;"",AU86,""))," + "," + ",1))</f>
      </c>
      <c r="Q86" t="str" s="38" cm="1">
        <f t="array" ref="Q86">TRIM(SUBSTITUTE(CONCATENATE(IF(AV86&lt;&gt;"",AV86,""),IF(AND(AV86&lt;&gt;"",AW86&lt;&gt;"")," + ",""),IF(AW86&lt;&gt;"",AW86,""),IF(AND(OR(AV86&lt;&gt;"",AW86&lt;&gt;""),AX86&lt;&gt;"")," + ",""),IF(AX86&lt;&gt;"",AX86,""),IF(AND(OR(AV86&lt;&gt;"",AW86&lt;&gt;"",AX86&lt;&gt;""),AY86&lt;&gt;"")," + ",""),IF(AY86&lt;&gt;"",AY86,""),IF(AND(OR(AV86&lt;&gt;"",AW86&lt;&gt;"",AX86&lt;&gt;"",AY86&lt;&gt;""),AZ86&lt;&gt;"")," + ",""),IF(AZ86&lt;&gt;"",AZ86,""),IF(AND(OR(AV86&lt;&gt;"",AW86&lt;&gt;"",AX86&lt;&gt;"",AY86&lt;&gt;"",AZ86&lt;&gt;""),BA86&lt;&gt;"")," + ",""),IF(BA86&lt;&gt;"",BA86,""),IF(AND(OR(AV86&lt;&gt;"",AW86&lt;&gt;"",AX86&lt;&gt;"",AY86&lt;&gt;"",AZ86&lt;&gt;"",BA86&lt;&gt;""),BB86&lt;&gt;"")," + ",""),IF(BB86&lt;&gt;"",BB86,""),IF(AND(OR(AV86&lt;&gt;"",AW86&lt;&gt;"",AX86&lt;&gt;"",AY86&lt;&gt;"",AZ86&lt;&gt;"",BA86&lt;&gt;"",BB86&lt;&gt;""),BC86&lt;&gt;"")," + ",""),IF(BC86&lt;&gt;"",BC86,""),IF(AND(OR(AV86&lt;&gt;"",AW86&lt;&gt;"",AX86&lt;&gt;"",AY86&lt;&gt;"",AZ86&lt;&gt;"",BA86&lt;&gt;"",BB86&lt;&gt;"",BC86&lt;&gt;""),BD86&lt;&gt;"")," + ",""),IF(BD86&lt;&gt;"",BD86,""))," + "," + ",1))</f>
      </c>
      <c r="R86" t="s" s="37">
        <v>15</v>
      </c>
      <c r="S86" s="38"/>
      <c r="T86" s="38"/>
      <c r="U86" s="38"/>
      <c r="V86" s="38"/>
      <c r="W86" s="38"/>
      <c r="X86" s="38"/>
      <c r="Y86" s="38"/>
      <c r="Z86" t="s" s="37">
        <v>23</v>
      </c>
      <c r="AA86" s="38"/>
      <c r="AB86" s="38"/>
      <c r="AC86" s="38"/>
      <c r="AD86" t="s" s="37">
        <v>27</v>
      </c>
      <c r="AE86" s="38"/>
      <c r="AF86" s="38"/>
      <c r="AG86" s="38"/>
      <c r="AH86" s="38"/>
      <c r="AI86" s="38"/>
      <c r="AJ86" s="38"/>
      <c r="AK86" t="s" s="37">
        <v>485</v>
      </c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</row>
    <row r="87" ht="17" customHeight="1">
      <c r="A87" s="160"/>
      <c r="B87" s="110">
        <v>30</v>
      </c>
      <c r="C87" t="s" s="148">
        <v>252</v>
      </c>
      <c r="D87" s="160"/>
      <c r="E87" s="110" cm="1">
        <f t="array" ref="E87">B87+1</f>
        <v>31</v>
      </c>
      <c r="F87" s="149" cm="1">
        <f t="array" ref="F87">C87+1</f>
        <v>70</v>
      </c>
      <c r="G87" s="160"/>
      <c r="H87" t="s" s="150">
        <v>235</v>
      </c>
      <c r="I87" t="s" s="150">
        <v>253</v>
      </c>
      <c r="J87" t="str" s="161" cm="1">
        <f t="array" ref="J87">TRIM(SUBSTITUTE(CONCATENATE(IF(N87&lt;&gt;"",N87,""),IF(AND(N87&lt;&gt;"",O87&lt;&gt;"")," + ",""),IF(O87&lt;&gt;"",O87,""),IF(AND(OR(N87&lt;&gt;"",O87&lt;&gt;""),P87&lt;&gt;"")," + ",""),IF(P87&lt;&gt;"",P87,""),IF(AND(OR(N87&lt;&gt;"",O87&lt;&gt;"",P87&lt;&gt;""),Q87&lt;&gt;"")," + ",""),IF(Q87&lt;&gt;"",Q87,""))," + "," + ",1))</f>
        <v>acoustic + clean + ensemble</v>
      </c>
      <c r="K87" t="s" s="109">
        <v>235</v>
      </c>
      <c r="L87" t="s" s="109">
        <v>253</v>
      </c>
      <c r="M87" t="str" s="151" cm="1">
        <f t="array" ref="M87">"sendmidi dev "Osmose Port 2" cc 0 "&amp;B87&amp;" pc "&amp;C87</f>
        <v>sendmidi dev "Osmose Port 2" cc 0 30 pc 69</v>
      </c>
      <c r="N87" t="str" s="24" cm="1">
        <f t="array" ref="N87">TRIM(SUBSTITUTE(CONCATENATE(IF(R87&lt;&gt;"",R87,""),IF(AND(R87&lt;&gt;"",S87&lt;&gt;"")," + ",""),IF(S87&lt;&gt;"",S87,""),IF(AND(OR(R87&lt;&gt;"",S87&lt;&gt;""),T87&lt;&gt;"")," + ",""),IF(T87&lt;&gt;"",T87,""),IF(AND(OR(R87&lt;&gt;"",S87&lt;&gt;"",T87&lt;&gt;""),U87&lt;&gt;"")," + ",""),IF(U87&lt;&gt;"",U87,""),IF(AND(OR(R87&lt;&gt;"",S87&lt;&gt;"",T87&lt;&gt;"",U87&lt;&gt;""),V87&lt;&gt;"")," + ",""),IF(V87&lt;&gt;"",V87,""),IF(AND(OR(R87&lt;&gt;"",S87&lt;&gt;"",T87&lt;&gt;"",U87&lt;&gt;"",V87&lt;&gt;""),W87&lt;&gt;"")," + ",""),IF(W87&lt;&gt;"",W87,""),IF(AND(OR(R87&lt;&gt;"",S87&lt;&gt;"",T87&lt;&gt;"",U87&lt;&gt;"",V87&lt;&gt;"",W87&lt;&gt;""),X87&lt;&gt;"")," + ",""),IF(X87&lt;&gt;"",X87,""),IF(AND(OR(R87&lt;&gt;"",S87&lt;&gt;"",T87&lt;&gt;"",U87&lt;&gt;"",V87&lt;&gt;"",W87&lt;&gt;"",X87&lt;&gt;""),Y87&lt;&gt;"")," + ",""),IF(Y87&lt;&gt;"",Y87,""),IF(AND(OR(R87&lt;&gt;"",S87&lt;&gt;"",T87&lt;&gt;"",U87&lt;&gt;"",V87&lt;&gt;"",W87&lt;&gt;"",X87&lt;&gt;"",Y87&lt;&gt;""),Z87&lt;&gt;"")," + ",""),IF(Z87&lt;&gt;"",Z87,""),IF(AND(OR(R87&lt;&gt;"",S87&lt;&gt;"",T87&lt;&gt;"",U87&lt;&gt;"",V87&lt;&gt;"",W87&lt;&gt;"",X87&lt;&gt;"",Y87&lt;&gt;"",Z87&lt;&gt;""),AA87&lt;&gt;"")," + ",""),IF(AA87&lt;&gt;"",AA87,""))," + "," + ",1))</f>
        <v>acoustic + clean</v>
      </c>
      <c r="O87" t="str" s="24" cm="1">
        <f t="array" ref="O87">TRIM(SUBSTITUTE(CONCATENATE(IF(AB87&lt;&gt;"",AB87,""),IF(AND(AB87&lt;&gt;"",AC87&lt;&gt;"")," + ",""),IF(AC87&lt;&gt;"",AC87,""),IF(AND(OR(AB87&lt;&gt;"",AC87&lt;&gt;""),AD87&lt;&gt;"")," + ",""),IF(AD87&lt;&gt;"",AD87,""),IF(AND(OR(AB87&lt;&gt;"",AC87&lt;&gt;"",AD87&lt;&gt;""),AE87&lt;&gt;"")," + ",""),IF(AE87&lt;&gt;"",AE87,""),IF(AND(OR(AB87&lt;&gt;"",AC87&lt;&gt;"",AD87&lt;&gt;"",AE87&lt;&gt;""),AF87&lt;&gt;"")," + ",""),IF(AF87&lt;&gt;"",AF87,""),IF(AND(OR(AB87&lt;&gt;"",AC87&lt;&gt;"",AD87&lt;&gt;"",AE87&lt;&gt;"",AF87&lt;&gt;""),AG87&lt;&gt;"")," + ",""),IF(AG87&lt;&gt;"",AG87,""),IF(AND(OR(AB87&lt;&gt;"",AC87&lt;&gt;"",AD87&lt;&gt;"",AE87&lt;&gt;"",AF87&lt;&gt;"",AG87&lt;&gt;""),AH87&lt;&gt;"")," + ",""),IF(AH87&lt;&gt;"",AH87,""),IF(AND(OR(AB87&lt;&gt;"",AC87&lt;&gt;"",AD87&lt;&gt;"",AE87&lt;&gt;"",AF87&lt;&gt;"",AG87&lt;&gt;"",AH87&lt;&gt;""),AI87&lt;&gt;"")," + ",""),IF(AI87&lt;&gt;"",AI87,""),IF(AND(OR(AB87&lt;&gt;"",AC87&lt;&gt;"",AD87&lt;&gt;"",AE87&lt;&gt;"",AF87&lt;&gt;"",AG87&lt;&gt;"",AH87&lt;&gt;"",AI87&lt;&gt;""),AJ87&lt;&gt;"")," + ",""),IF(AJ87&lt;&gt;"",AJ87,""),IF(AND(OR(AB87&lt;&gt;"",AC87&lt;&gt;"",AD87&lt;&gt;"",AE87&lt;&gt;"",AF87&lt;&gt;"",AG87&lt;&gt;"",AH87&lt;&gt;"",AI87&lt;&gt;"",AJ87&lt;&gt;""),AK87&lt;&gt;"")," + ",""),IF(AK87&lt;&gt;"",AK87,""))," + "," + ",1))</f>
        <v>ensemble</v>
      </c>
      <c r="P87" t="str" s="24" cm="1">
        <f t="array" ref="P87">TRIM(SUBSTITUTE(CONCATENATE(IF(AL87&lt;&gt;"",AL87,""),IF(AND(AL87&lt;&gt;"",AM87&lt;&gt;"")," + ",""),IF(AM87&lt;&gt;"",AM87,""),IF(AND(OR(AL87&lt;&gt;"",AM87&lt;&gt;""),AN87&lt;&gt;"")," + ",""),IF(AN87&lt;&gt;"",AN87,""),IF(AND(OR(AL87&lt;&gt;"",AM87&lt;&gt;"",AN87&lt;&gt;""),AO87&lt;&gt;"")," + ",""),IF(AO87&lt;&gt;"",AO87,""),IF(AND(OR(AL87&lt;&gt;"",AM87&lt;&gt;"",AN87&lt;&gt;"",AO87&lt;&gt;""),AP87&lt;&gt;"")," + ",""),IF(AP87&lt;&gt;"",AP87,""),IF(AND(OR(AL87&lt;&gt;"",AM87&lt;&gt;"",AN87&lt;&gt;"",AO87&lt;&gt;"",AP87&lt;&gt;""),AQ87&lt;&gt;"")," + ",""),IF(AQ87&lt;&gt;"",AQ87,""),IF(AND(OR(AL87&lt;&gt;"",AM87&lt;&gt;"",AN87&lt;&gt;"",AO87&lt;&gt;"",AP87&lt;&gt;"",AQ87&lt;&gt;""),AR87&lt;&gt;"")," + ",""),IF(AR87&lt;&gt;"",AR87,""),IF(AND(OR(AL87&lt;&gt;"",AM87&lt;&gt;"",AN87&lt;&gt;"",AO87&lt;&gt;"",AP87&lt;&gt;"",AQ87&lt;&gt;"",AR87&lt;&gt;""),AS87&lt;&gt;"")," + ",""),IF(AS87&lt;&gt;"",AS87,""),IF(AND(OR(AL87&lt;&gt;"",AM87&lt;&gt;"",AN87&lt;&gt;"",AO87&lt;&gt;"",AP87&lt;&gt;"",AQ87&lt;&gt;"",AR87&lt;&gt;"",AS87&lt;&gt;""),AT87&lt;&gt;"")," + ",""),IF(AT87&lt;&gt;"",AT87,""),IF(AND(OR(AL87&lt;&gt;"",AM87&lt;&gt;"",AN87&lt;&gt;"",AO87&lt;&gt;"",AP87&lt;&gt;"",AQ87&lt;&gt;"",AR87&lt;&gt;"",AS87&lt;&gt;"",AT87&lt;&gt;""),AU87&lt;&gt;"")," + ",""),IF(AU87&lt;&gt;"",AU87,""))," + "," + ",1))</f>
      </c>
      <c r="Q87" t="str" s="24" cm="1">
        <f t="array" ref="Q87">TRIM(SUBSTITUTE(CONCATENATE(IF(AV87&lt;&gt;"",AV87,""),IF(AND(AV87&lt;&gt;"",AW87&lt;&gt;"")," + ",""),IF(AW87&lt;&gt;"",AW87,""),IF(AND(OR(AV87&lt;&gt;"",AW87&lt;&gt;""),AX87&lt;&gt;"")," + ",""),IF(AX87&lt;&gt;"",AX87,""),IF(AND(OR(AV87&lt;&gt;"",AW87&lt;&gt;"",AX87&lt;&gt;""),AY87&lt;&gt;"")," + ",""),IF(AY87&lt;&gt;"",AY87,""),IF(AND(OR(AV87&lt;&gt;"",AW87&lt;&gt;"",AX87&lt;&gt;"",AY87&lt;&gt;""),AZ87&lt;&gt;"")," + ",""),IF(AZ87&lt;&gt;"",AZ87,""),IF(AND(OR(AV87&lt;&gt;"",AW87&lt;&gt;"",AX87&lt;&gt;"",AY87&lt;&gt;"",AZ87&lt;&gt;""),BA87&lt;&gt;"")," + ",""),IF(BA87&lt;&gt;"",BA87,""),IF(AND(OR(AV87&lt;&gt;"",AW87&lt;&gt;"",AX87&lt;&gt;"",AY87&lt;&gt;"",AZ87&lt;&gt;"",BA87&lt;&gt;""),BB87&lt;&gt;"")," + ",""),IF(BB87&lt;&gt;"",BB87,""),IF(AND(OR(AV87&lt;&gt;"",AW87&lt;&gt;"",AX87&lt;&gt;"",AY87&lt;&gt;"",AZ87&lt;&gt;"",BA87&lt;&gt;"",BB87&lt;&gt;""),BC87&lt;&gt;"")," + ",""),IF(BC87&lt;&gt;"",BC87,""),IF(AND(OR(AV87&lt;&gt;"",AW87&lt;&gt;"",AX87&lt;&gt;"",AY87&lt;&gt;"",AZ87&lt;&gt;"",BA87&lt;&gt;"",BB87&lt;&gt;"",BC87&lt;&gt;""),BD87&lt;&gt;"")," + ",""),IF(BD87&lt;&gt;"",BD87,""))," + "," + ",1))</f>
      </c>
      <c r="R87" t="s" s="25">
        <v>15</v>
      </c>
      <c r="S87" s="24"/>
      <c r="T87" s="24"/>
      <c r="U87" s="24"/>
      <c r="V87" s="24"/>
      <c r="W87" s="24"/>
      <c r="X87" s="24"/>
      <c r="Y87" s="24"/>
      <c r="Z87" t="s" s="25">
        <v>23</v>
      </c>
      <c r="AA87" s="24"/>
      <c r="AB87" s="24"/>
      <c r="AC87" s="24"/>
      <c r="AD87" s="24"/>
      <c r="AE87" s="24"/>
      <c r="AF87" s="24"/>
      <c r="AG87" t="s" s="25">
        <v>30</v>
      </c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</row>
    <row r="88" ht="17" customHeight="1">
      <c r="A88" s="160"/>
      <c r="B88" s="110">
        <v>30</v>
      </c>
      <c r="C88" t="s" s="148">
        <v>120</v>
      </c>
      <c r="D88" s="160"/>
      <c r="E88" s="110" cm="1">
        <f t="array" ref="E88">B88+1</f>
        <v>31</v>
      </c>
      <c r="F88" s="149" cm="1">
        <f t="array" ref="F88">C88+1</f>
        <v>51</v>
      </c>
      <c r="G88" s="160"/>
      <c r="H88" t="s" s="150">
        <v>579</v>
      </c>
      <c r="I88" t="s" s="150">
        <v>603</v>
      </c>
      <c r="J88" t="str" s="161" cm="1">
        <f t="array" ref="J88">TRIM(SUBSTITUTE(CONCATENATE(IF(N88&lt;&gt;"",N88,""),IF(AND(N88&lt;&gt;"",O88&lt;&gt;"")," + ",""),IF(O88&lt;&gt;"",O88,""),IF(AND(OR(N88&lt;&gt;"",O88&lt;&gt;""),P88&lt;&gt;"")," + ",""),IF(P88&lt;&gt;"",P88,""),IF(AND(OR(N88&lt;&gt;"",O88&lt;&gt;"",P88&lt;&gt;""),Q88&lt;&gt;"")," + ",""),IF(Q88&lt;&gt;"",Q88,""))," + "," + ",1))</f>
        <v>acoustic + clean + fm + shaking + soft + stereo</v>
      </c>
      <c r="K88" t="s" s="109">
        <v>579</v>
      </c>
      <c r="L88" t="s" s="109">
        <v>603</v>
      </c>
      <c r="M88" t="str" s="151" cm="1">
        <f t="array" ref="M88">"sendmidi dev "Osmose Port 2" cc 0 "&amp;B88&amp;" pc "&amp;C88</f>
        <v>sendmidi dev "Osmose Port 2" cc 0 30 pc 50</v>
      </c>
      <c r="N88" t="str" s="24" cm="1">
        <f t="array" ref="N88">TRIM(SUBSTITUTE(CONCATENATE(IF(R88&lt;&gt;"",R88,""),IF(AND(R88&lt;&gt;"",S88&lt;&gt;"")," + ",""),IF(S88&lt;&gt;"",S88,""),IF(AND(OR(R88&lt;&gt;"",S88&lt;&gt;""),T88&lt;&gt;"")," + ",""),IF(T88&lt;&gt;"",T88,""),IF(AND(OR(R88&lt;&gt;"",S88&lt;&gt;"",T88&lt;&gt;""),U88&lt;&gt;"")," + ",""),IF(U88&lt;&gt;"",U88,""),IF(AND(OR(R88&lt;&gt;"",S88&lt;&gt;"",T88&lt;&gt;"",U88&lt;&gt;""),V88&lt;&gt;"")," + ",""),IF(V88&lt;&gt;"",V88,""),IF(AND(OR(R88&lt;&gt;"",S88&lt;&gt;"",T88&lt;&gt;"",U88&lt;&gt;"",V88&lt;&gt;""),W88&lt;&gt;"")," + ",""),IF(W88&lt;&gt;"",W88,""),IF(AND(OR(R88&lt;&gt;"",S88&lt;&gt;"",T88&lt;&gt;"",U88&lt;&gt;"",V88&lt;&gt;"",W88&lt;&gt;""),X88&lt;&gt;"")," + ",""),IF(X88&lt;&gt;"",X88,""),IF(AND(OR(R88&lt;&gt;"",S88&lt;&gt;"",T88&lt;&gt;"",U88&lt;&gt;"",V88&lt;&gt;"",W88&lt;&gt;"",X88&lt;&gt;""),Y88&lt;&gt;"")," + ",""),IF(Y88&lt;&gt;"",Y88,""),IF(AND(OR(R88&lt;&gt;"",S88&lt;&gt;"",T88&lt;&gt;"",U88&lt;&gt;"",V88&lt;&gt;"",W88&lt;&gt;"",X88&lt;&gt;"",Y88&lt;&gt;""),Z88&lt;&gt;"")," + ",""),IF(Z88&lt;&gt;"",Z88,""),IF(AND(OR(R88&lt;&gt;"",S88&lt;&gt;"",T88&lt;&gt;"",U88&lt;&gt;"",V88&lt;&gt;"",W88&lt;&gt;"",X88&lt;&gt;"",Y88&lt;&gt;"",Z88&lt;&gt;""),AA88&lt;&gt;"")," + ",""),IF(AA88&lt;&gt;"",AA88,""))," + "," + ",1))</f>
        <v>acoustic + clean</v>
      </c>
      <c r="O88" t="str" s="24" cm="1">
        <f t="array" ref="O88">TRIM(SUBSTITUTE(CONCATENATE(IF(AB88&lt;&gt;"",AB88,""),IF(AND(AB88&lt;&gt;"",AC88&lt;&gt;"")," + ",""),IF(AC88&lt;&gt;"",AC88,""),IF(AND(OR(AB88&lt;&gt;"",AC88&lt;&gt;""),AD88&lt;&gt;"")," + ",""),IF(AD88&lt;&gt;"",AD88,""),IF(AND(OR(AB88&lt;&gt;"",AC88&lt;&gt;"",AD88&lt;&gt;""),AE88&lt;&gt;"")," + ",""),IF(AE88&lt;&gt;"",AE88,""),IF(AND(OR(AB88&lt;&gt;"",AC88&lt;&gt;"",AD88&lt;&gt;"",AE88&lt;&gt;""),AF88&lt;&gt;"")," + ",""),IF(AF88&lt;&gt;"",AF88,""),IF(AND(OR(AB88&lt;&gt;"",AC88&lt;&gt;"",AD88&lt;&gt;"",AE88&lt;&gt;"",AF88&lt;&gt;""),AG88&lt;&gt;"")," + ",""),IF(AG88&lt;&gt;"",AG88,""),IF(AND(OR(AB88&lt;&gt;"",AC88&lt;&gt;"",AD88&lt;&gt;"",AE88&lt;&gt;"",AF88&lt;&gt;"",AG88&lt;&gt;""),AH88&lt;&gt;"")," + ",""),IF(AH88&lt;&gt;"",AH88,""),IF(AND(OR(AB88&lt;&gt;"",AC88&lt;&gt;"",AD88&lt;&gt;"",AE88&lt;&gt;"",AF88&lt;&gt;"",AG88&lt;&gt;"",AH88&lt;&gt;""),AI88&lt;&gt;"")," + ",""),IF(AI88&lt;&gt;"",AI88,""),IF(AND(OR(AB88&lt;&gt;"",AC88&lt;&gt;"",AD88&lt;&gt;"",AE88&lt;&gt;"",AF88&lt;&gt;"",AG88&lt;&gt;"",AH88&lt;&gt;"",AI88&lt;&gt;""),AJ88&lt;&gt;"")," + ",""),IF(AJ88&lt;&gt;"",AJ88,""),IF(AND(OR(AB88&lt;&gt;"",AC88&lt;&gt;"",AD88&lt;&gt;"",AE88&lt;&gt;"",AF88&lt;&gt;"",AG88&lt;&gt;"",AH88&lt;&gt;"",AI88&lt;&gt;"",AJ88&lt;&gt;""),AK88&lt;&gt;"")," + ",""),IF(AK88&lt;&gt;"",AK88,""))," + "," + ",1))</f>
        <v>fm</v>
      </c>
      <c r="P88" t="str" s="24" cm="1">
        <f t="array" ref="P88">TRIM(SUBSTITUTE(CONCATENATE(IF(AL88&lt;&gt;"",AL88,""),IF(AND(AL88&lt;&gt;"",AM88&lt;&gt;"")," + ",""),IF(AM88&lt;&gt;"",AM88,""),IF(AND(OR(AL88&lt;&gt;"",AM88&lt;&gt;""),AN88&lt;&gt;"")," + ",""),IF(AN88&lt;&gt;"",AN88,""),IF(AND(OR(AL88&lt;&gt;"",AM88&lt;&gt;"",AN88&lt;&gt;""),AO88&lt;&gt;"")," + ",""),IF(AO88&lt;&gt;"",AO88,""),IF(AND(OR(AL88&lt;&gt;"",AM88&lt;&gt;"",AN88&lt;&gt;"",AO88&lt;&gt;""),AP88&lt;&gt;"")," + ",""),IF(AP88&lt;&gt;"",AP88,""),IF(AND(OR(AL88&lt;&gt;"",AM88&lt;&gt;"",AN88&lt;&gt;"",AO88&lt;&gt;"",AP88&lt;&gt;""),AQ88&lt;&gt;"")," + ",""),IF(AQ88&lt;&gt;"",AQ88,""),IF(AND(OR(AL88&lt;&gt;"",AM88&lt;&gt;"",AN88&lt;&gt;"",AO88&lt;&gt;"",AP88&lt;&gt;"",AQ88&lt;&gt;""),AR88&lt;&gt;"")," + ",""),IF(AR88&lt;&gt;"",AR88,""),IF(AND(OR(AL88&lt;&gt;"",AM88&lt;&gt;"",AN88&lt;&gt;"",AO88&lt;&gt;"",AP88&lt;&gt;"",AQ88&lt;&gt;"",AR88&lt;&gt;""),AS88&lt;&gt;"")," + ",""),IF(AS88&lt;&gt;"",AS88,""),IF(AND(OR(AL88&lt;&gt;"",AM88&lt;&gt;"",AN88&lt;&gt;"",AO88&lt;&gt;"",AP88&lt;&gt;"",AQ88&lt;&gt;"",AR88&lt;&gt;"",AS88&lt;&gt;""),AT88&lt;&gt;"")," + ",""),IF(AT88&lt;&gt;"",AT88,""),IF(AND(OR(AL88&lt;&gt;"",AM88&lt;&gt;"",AN88&lt;&gt;"",AO88&lt;&gt;"",AP88&lt;&gt;"",AQ88&lt;&gt;"",AR88&lt;&gt;"",AS88&lt;&gt;"",AT88&lt;&gt;""),AU88&lt;&gt;"")," + ",""),IF(AU88&lt;&gt;"",AU88,""))," + "," + ",1))</f>
      </c>
      <c r="Q88" t="str" s="24" cm="1">
        <f t="array" ref="Q88">TRIM(SUBSTITUTE(CONCATENATE(IF(AV88&lt;&gt;"",AV88,""),IF(AND(AV88&lt;&gt;"",AW88&lt;&gt;"")," + ",""),IF(AW88&lt;&gt;"",AW88,""),IF(AND(OR(AV88&lt;&gt;"",AW88&lt;&gt;""),AX88&lt;&gt;"")," + ",""),IF(AX88&lt;&gt;"",AX88,""),IF(AND(OR(AV88&lt;&gt;"",AW88&lt;&gt;"",AX88&lt;&gt;""),AY88&lt;&gt;"")," + ",""),IF(AY88&lt;&gt;"",AY88,""),IF(AND(OR(AV88&lt;&gt;"",AW88&lt;&gt;"",AX88&lt;&gt;"",AY88&lt;&gt;""),AZ88&lt;&gt;"")," + ",""),IF(AZ88&lt;&gt;"",AZ88,""),IF(AND(OR(AV88&lt;&gt;"",AW88&lt;&gt;"",AX88&lt;&gt;"",AY88&lt;&gt;"",AZ88&lt;&gt;""),BA88&lt;&gt;"")," + ",""),IF(BA88&lt;&gt;"",BA88,""),IF(AND(OR(AV88&lt;&gt;"",AW88&lt;&gt;"",AX88&lt;&gt;"",AY88&lt;&gt;"",AZ88&lt;&gt;"",BA88&lt;&gt;""),BB88&lt;&gt;"")," + ",""),IF(BB88&lt;&gt;"",BB88,""),IF(AND(OR(AV88&lt;&gt;"",AW88&lt;&gt;"",AX88&lt;&gt;"",AY88&lt;&gt;"",AZ88&lt;&gt;"",BA88&lt;&gt;"",BB88&lt;&gt;""),BC88&lt;&gt;"")," + ",""),IF(BC88&lt;&gt;"",BC88,""),IF(AND(OR(AV88&lt;&gt;"",AW88&lt;&gt;"",AX88&lt;&gt;"",AY88&lt;&gt;"",AZ88&lt;&gt;"",BA88&lt;&gt;"",BB88&lt;&gt;"",BC88&lt;&gt;""),BD88&lt;&gt;"")," + ",""),IF(BD88&lt;&gt;"",BD88,""))," + "," + ",1))</f>
        <v>shaking + soft + stereo</v>
      </c>
      <c r="R88" t="s" s="25">
        <v>15</v>
      </c>
      <c r="S88" s="24"/>
      <c r="T88" s="24"/>
      <c r="U88" s="24"/>
      <c r="V88" s="24"/>
      <c r="W88" s="24"/>
      <c r="X88" s="24"/>
      <c r="Y88" s="24"/>
      <c r="Z88" t="s" s="25">
        <v>23</v>
      </c>
      <c r="AA88" s="24"/>
      <c r="AB88" s="24"/>
      <c r="AC88" s="24"/>
      <c r="AD88" s="24"/>
      <c r="AE88" s="24"/>
      <c r="AF88" s="24"/>
      <c r="AG88" s="24"/>
      <c r="AH88" s="24"/>
      <c r="AI88" t="s" s="25">
        <v>32</v>
      </c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t="s" s="25">
        <v>45</v>
      </c>
      <c r="AW88" s="24"/>
      <c r="AX88" t="s" s="25">
        <v>47</v>
      </c>
      <c r="AY88" t="s" s="25">
        <v>48</v>
      </c>
      <c r="AZ88" s="24"/>
      <c r="BA88" s="24"/>
      <c r="BB88" s="24"/>
      <c r="BC88" s="24"/>
      <c r="BD88" s="24"/>
    </row>
    <row r="89" ht="17" customHeight="1">
      <c r="A89" s="160"/>
      <c r="B89" s="110">
        <v>33</v>
      </c>
      <c r="C89" t="s" s="148">
        <v>818</v>
      </c>
      <c r="D89" s="160"/>
      <c r="E89" s="110" cm="1">
        <f t="array" ref="E89">B89+1</f>
        <v>34</v>
      </c>
      <c r="F89" s="149" cm="1">
        <f t="array" ref="F89">C89+1</f>
        <v>61</v>
      </c>
      <c r="G89" s="160"/>
      <c r="H89" t="s" s="150">
        <v>579</v>
      </c>
      <c r="I89" t="s" s="150">
        <v>819</v>
      </c>
      <c r="J89" t="str" s="161" cm="1">
        <f t="array" ref="J89">TRIM(SUBSTITUTE(CONCATENATE(IF(N89&lt;&gt;"",N89,""),IF(AND(N89&lt;&gt;"",O89&lt;&gt;"")," + ",""),IF(O89&lt;&gt;"",O89,""),IF(AND(OR(N89&lt;&gt;"",O89&lt;&gt;""),P89&lt;&gt;"")," + ",""),IF(P89&lt;&gt;"",P89,""),IF(AND(OR(N89&lt;&gt;"",O89&lt;&gt;"",P89&lt;&gt;""),Q89&lt;&gt;"")," + ",""),IF(Q89&lt;&gt;"",Q89,""))," + "," + ",1))</f>
        <v>acoustic + clean + fm + shaking + soft + stereo</v>
      </c>
      <c r="K89" t="s" s="109">
        <v>579</v>
      </c>
      <c r="L89" t="s" s="109">
        <v>819</v>
      </c>
      <c r="M89" t="str" s="151" cm="1">
        <f t="array" ref="M89">"sendmidi dev "Osmose Port 2" cc 0 "&amp;B89&amp;" pc "&amp;C89</f>
        <v>sendmidi dev "Osmose Port 2" cc 0 33 pc 60</v>
      </c>
      <c r="N89" t="str" s="54" cm="1">
        <f t="array" ref="N89">TRIM(SUBSTITUTE(CONCATENATE(IF(R89&lt;&gt;"",R89,""),IF(AND(R89&lt;&gt;"",S89&lt;&gt;"")," + ",""),IF(S89&lt;&gt;"",S89,""),IF(AND(OR(R89&lt;&gt;"",S89&lt;&gt;""),T89&lt;&gt;"")," + ",""),IF(T89&lt;&gt;"",T89,""),IF(AND(OR(R89&lt;&gt;"",S89&lt;&gt;"",T89&lt;&gt;""),U89&lt;&gt;"")," + ",""),IF(U89&lt;&gt;"",U89,""),IF(AND(OR(R89&lt;&gt;"",S89&lt;&gt;"",T89&lt;&gt;"",U89&lt;&gt;""),V89&lt;&gt;"")," + ",""),IF(V89&lt;&gt;"",V89,""),IF(AND(OR(R89&lt;&gt;"",S89&lt;&gt;"",T89&lt;&gt;"",U89&lt;&gt;"",V89&lt;&gt;""),W89&lt;&gt;"")," + ",""),IF(W89&lt;&gt;"",W89,""),IF(AND(OR(R89&lt;&gt;"",S89&lt;&gt;"",T89&lt;&gt;"",U89&lt;&gt;"",V89&lt;&gt;"",W89&lt;&gt;""),X89&lt;&gt;"")," + ",""),IF(X89&lt;&gt;"",X89,""),IF(AND(OR(R89&lt;&gt;"",S89&lt;&gt;"",T89&lt;&gt;"",U89&lt;&gt;"",V89&lt;&gt;"",W89&lt;&gt;"",X89&lt;&gt;""),Y89&lt;&gt;"")," + ",""),IF(Y89&lt;&gt;"",Y89,""),IF(AND(OR(R89&lt;&gt;"",S89&lt;&gt;"",T89&lt;&gt;"",U89&lt;&gt;"",V89&lt;&gt;"",W89&lt;&gt;"",X89&lt;&gt;"",Y89&lt;&gt;""),Z89&lt;&gt;"")," + ",""),IF(Z89&lt;&gt;"",Z89,""),IF(AND(OR(R89&lt;&gt;"",S89&lt;&gt;"",T89&lt;&gt;"",U89&lt;&gt;"",V89&lt;&gt;"",W89&lt;&gt;"",X89&lt;&gt;"",Y89&lt;&gt;"",Z89&lt;&gt;""),AA89&lt;&gt;"")," + ",""),IF(AA89&lt;&gt;"",AA89,""))," + "," + ",1))</f>
        <v>acoustic + clean</v>
      </c>
      <c r="O89" t="str" s="54" cm="1">
        <f t="array" ref="O89">TRIM(SUBSTITUTE(CONCATENATE(IF(AB89&lt;&gt;"",AB89,""),IF(AND(AB89&lt;&gt;"",AC89&lt;&gt;"")," + ",""),IF(AC89&lt;&gt;"",AC89,""),IF(AND(OR(AB89&lt;&gt;"",AC89&lt;&gt;""),AD89&lt;&gt;"")," + ",""),IF(AD89&lt;&gt;"",AD89,""),IF(AND(OR(AB89&lt;&gt;"",AC89&lt;&gt;"",AD89&lt;&gt;""),AE89&lt;&gt;"")," + ",""),IF(AE89&lt;&gt;"",AE89,""),IF(AND(OR(AB89&lt;&gt;"",AC89&lt;&gt;"",AD89&lt;&gt;"",AE89&lt;&gt;""),AF89&lt;&gt;"")," + ",""),IF(AF89&lt;&gt;"",AF89,""),IF(AND(OR(AB89&lt;&gt;"",AC89&lt;&gt;"",AD89&lt;&gt;"",AE89&lt;&gt;"",AF89&lt;&gt;""),AG89&lt;&gt;"")," + ",""),IF(AG89&lt;&gt;"",AG89,""),IF(AND(OR(AB89&lt;&gt;"",AC89&lt;&gt;"",AD89&lt;&gt;"",AE89&lt;&gt;"",AF89&lt;&gt;"",AG89&lt;&gt;""),AH89&lt;&gt;"")," + ",""),IF(AH89&lt;&gt;"",AH89,""),IF(AND(OR(AB89&lt;&gt;"",AC89&lt;&gt;"",AD89&lt;&gt;"",AE89&lt;&gt;"",AF89&lt;&gt;"",AG89&lt;&gt;"",AH89&lt;&gt;""),AI89&lt;&gt;"")," + ",""),IF(AI89&lt;&gt;"",AI89,""),IF(AND(OR(AB89&lt;&gt;"",AC89&lt;&gt;"",AD89&lt;&gt;"",AE89&lt;&gt;"",AF89&lt;&gt;"",AG89&lt;&gt;"",AH89&lt;&gt;"",AI89&lt;&gt;""),AJ89&lt;&gt;"")," + ",""),IF(AJ89&lt;&gt;"",AJ89,""),IF(AND(OR(AB89&lt;&gt;"",AC89&lt;&gt;"",AD89&lt;&gt;"",AE89&lt;&gt;"",AF89&lt;&gt;"",AG89&lt;&gt;"",AH89&lt;&gt;"",AI89&lt;&gt;"",AJ89&lt;&gt;""),AK89&lt;&gt;"")," + ",""),IF(AK89&lt;&gt;"",AK89,""))," + "," + ",1))</f>
        <v>fm</v>
      </c>
      <c r="P89" t="str" s="54" cm="1">
        <f t="array" ref="P89">TRIM(SUBSTITUTE(CONCATENATE(IF(AL89&lt;&gt;"",AL89,""),IF(AND(AL89&lt;&gt;"",AM89&lt;&gt;"")," + ",""),IF(AM89&lt;&gt;"",AM89,""),IF(AND(OR(AL89&lt;&gt;"",AM89&lt;&gt;""),AN89&lt;&gt;"")," + ",""),IF(AN89&lt;&gt;"",AN89,""),IF(AND(OR(AL89&lt;&gt;"",AM89&lt;&gt;"",AN89&lt;&gt;""),AO89&lt;&gt;"")," + ",""),IF(AO89&lt;&gt;"",AO89,""),IF(AND(OR(AL89&lt;&gt;"",AM89&lt;&gt;"",AN89&lt;&gt;"",AO89&lt;&gt;""),AP89&lt;&gt;"")," + ",""),IF(AP89&lt;&gt;"",AP89,""),IF(AND(OR(AL89&lt;&gt;"",AM89&lt;&gt;"",AN89&lt;&gt;"",AO89&lt;&gt;"",AP89&lt;&gt;""),AQ89&lt;&gt;"")," + ",""),IF(AQ89&lt;&gt;"",AQ89,""),IF(AND(OR(AL89&lt;&gt;"",AM89&lt;&gt;"",AN89&lt;&gt;"",AO89&lt;&gt;"",AP89&lt;&gt;"",AQ89&lt;&gt;""),AR89&lt;&gt;"")," + ",""),IF(AR89&lt;&gt;"",AR89,""),IF(AND(OR(AL89&lt;&gt;"",AM89&lt;&gt;"",AN89&lt;&gt;"",AO89&lt;&gt;"",AP89&lt;&gt;"",AQ89&lt;&gt;"",AR89&lt;&gt;""),AS89&lt;&gt;"")," + ",""),IF(AS89&lt;&gt;"",AS89,""),IF(AND(OR(AL89&lt;&gt;"",AM89&lt;&gt;"",AN89&lt;&gt;"",AO89&lt;&gt;"",AP89&lt;&gt;"",AQ89&lt;&gt;"",AR89&lt;&gt;"",AS89&lt;&gt;""),AT89&lt;&gt;"")," + ",""),IF(AT89&lt;&gt;"",AT89,""),IF(AND(OR(AL89&lt;&gt;"",AM89&lt;&gt;"",AN89&lt;&gt;"",AO89&lt;&gt;"",AP89&lt;&gt;"",AQ89&lt;&gt;"",AR89&lt;&gt;"",AS89&lt;&gt;"",AT89&lt;&gt;""),AU89&lt;&gt;"")," + ",""),IF(AU89&lt;&gt;"",AU89,""))," + "," + ",1))</f>
      </c>
      <c r="Q89" t="str" s="54" cm="1">
        <f t="array" ref="Q89">TRIM(SUBSTITUTE(CONCATENATE(IF(AV89&lt;&gt;"",AV89,""),IF(AND(AV89&lt;&gt;"",AW89&lt;&gt;"")," + ",""),IF(AW89&lt;&gt;"",AW89,""),IF(AND(OR(AV89&lt;&gt;"",AW89&lt;&gt;""),AX89&lt;&gt;"")," + ",""),IF(AX89&lt;&gt;"",AX89,""),IF(AND(OR(AV89&lt;&gt;"",AW89&lt;&gt;"",AX89&lt;&gt;""),AY89&lt;&gt;"")," + ",""),IF(AY89&lt;&gt;"",AY89,""),IF(AND(OR(AV89&lt;&gt;"",AW89&lt;&gt;"",AX89&lt;&gt;"",AY89&lt;&gt;""),AZ89&lt;&gt;"")," + ",""),IF(AZ89&lt;&gt;"",AZ89,""),IF(AND(OR(AV89&lt;&gt;"",AW89&lt;&gt;"",AX89&lt;&gt;"",AY89&lt;&gt;"",AZ89&lt;&gt;""),BA89&lt;&gt;"")," + ",""),IF(BA89&lt;&gt;"",BA89,""),IF(AND(OR(AV89&lt;&gt;"",AW89&lt;&gt;"",AX89&lt;&gt;"",AY89&lt;&gt;"",AZ89&lt;&gt;"",BA89&lt;&gt;""),BB89&lt;&gt;"")," + ",""),IF(BB89&lt;&gt;"",BB89,""),IF(AND(OR(AV89&lt;&gt;"",AW89&lt;&gt;"",AX89&lt;&gt;"",AY89&lt;&gt;"",AZ89&lt;&gt;"",BA89&lt;&gt;"",BB89&lt;&gt;""),BC89&lt;&gt;"")," + ",""),IF(BC89&lt;&gt;"",BC89,""),IF(AND(OR(AV89&lt;&gt;"",AW89&lt;&gt;"",AX89&lt;&gt;"",AY89&lt;&gt;"",AZ89&lt;&gt;"",BA89&lt;&gt;"",BB89&lt;&gt;"",BC89&lt;&gt;""),BD89&lt;&gt;"")," + ",""),IF(BD89&lt;&gt;"",BD89,""))," + "," + ",1))</f>
        <v>shaking + soft + stereo</v>
      </c>
      <c r="R89" t="s" s="53">
        <v>15</v>
      </c>
      <c r="S89" s="54"/>
      <c r="T89" s="54"/>
      <c r="U89" s="54"/>
      <c r="V89" s="54"/>
      <c r="W89" s="54"/>
      <c r="X89" s="54"/>
      <c r="Y89" s="54"/>
      <c r="Z89" t="s" s="53">
        <v>23</v>
      </c>
      <c r="AA89" s="54"/>
      <c r="AB89" s="54"/>
      <c r="AC89" s="54"/>
      <c r="AD89" s="54"/>
      <c r="AE89" s="54"/>
      <c r="AF89" s="54"/>
      <c r="AG89" s="54"/>
      <c r="AH89" s="54"/>
      <c r="AI89" t="s" s="53">
        <v>32</v>
      </c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t="s" s="53">
        <v>45</v>
      </c>
      <c r="AW89" s="54"/>
      <c r="AX89" t="s" s="53">
        <v>47</v>
      </c>
      <c r="AY89" t="s" s="53">
        <v>48</v>
      </c>
      <c r="AZ89" s="54"/>
      <c r="BA89" s="54"/>
      <c r="BB89" s="54"/>
      <c r="BC89" s="54"/>
      <c r="BD89" s="54"/>
    </row>
    <row r="90" ht="17" customHeight="1">
      <c r="A90" s="160"/>
      <c r="B90" s="110">
        <v>33</v>
      </c>
      <c r="C90" t="s" s="148">
        <v>145</v>
      </c>
      <c r="D90" s="160"/>
      <c r="E90" s="110" cm="1">
        <f t="array" ref="E90">B90+1</f>
        <v>34</v>
      </c>
      <c r="F90" s="149" cm="1">
        <f t="array" ref="F90">C90+1</f>
        <v>108</v>
      </c>
      <c r="G90" s="160"/>
      <c r="H90" t="s" s="150">
        <v>1398</v>
      </c>
      <c r="I90" t="s" s="150">
        <v>1487</v>
      </c>
      <c r="J90" t="str" s="161" cm="1">
        <f t="array" ref="J90">TRIM(SUBSTITUTE(CONCATENATE(IF(N90&lt;&gt;"",N90,""),IF(AND(N90&lt;&gt;"",O90&lt;&gt;"")," + ",""),IF(O90&lt;&gt;"",O90,""),IF(AND(OR(N90&lt;&gt;"",O90&lt;&gt;""),P90&lt;&gt;"")," + ",""),IF(P90&lt;&gt;"",P90,""),IF(AND(OR(N90&lt;&gt;"",O90&lt;&gt;"",P90&lt;&gt;""),Q90&lt;&gt;"")," + ",""),IF(Q90&lt;&gt;"",Q90,""))," + "," + ",1))</f>
        <v>acoustic + clean + intimate</v>
      </c>
      <c r="K90" t="s" s="109">
        <v>1398</v>
      </c>
      <c r="L90" t="s" s="109">
        <v>1487</v>
      </c>
      <c r="M90" t="str" s="151" cm="1">
        <f t="array" ref="M90">"sendmidi dev "Osmose Port 2" cc 0 "&amp;B90&amp;" pc "&amp;C90</f>
        <v>sendmidi dev "Osmose Port 2" cc 0 33 pc 107</v>
      </c>
      <c r="N90" t="str" s="54" cm="1">
        <f t="array" ref="N90">TRIM(SUBSTITUTE(CONCATENATE(IF(R90&lt;&gt;"",R90,""),IF(AND(R90&lt;&gt;"",S90&lt;&gt;"")," + ",""),IF(S90&lt;&gt;"",S90,""),IF(AND(OR(R90&lt;&gt;"",S90&lt;&gt;""),T90&lt;&gt;"")," + ",""),IF(T90&lt;&gt;"",T90,""),IF(AND(OR(R90&lt;&gt;"",S90&lt;&gt;"",T90&lt;&gt;""),U90&lt;&gt;"")," + ",""),IF(U90&lt;&gt;"",U90,""),IF(AND(OR(R90&lt;&gt;"",S90&lt;&gt;"",T90&lt;&gt;"",U90&lt;&gt;""),V90&lt;&gt;"")," + ",""),IF(V90&lt;&gt;"",V90,""),IF(AND(OR(R90&lt;&gt;"",S90&lt;&gt;"",T90&lt;&gt;"",U90&lt;&gt;"",V90&lt;&gt;""),W90&lt;&gt;"")," + ",""),IF(W90&lt;&gt;"",W90,""),IF(AND(OR(R90&lt;&gt;"",S90&lt;&gt;"",T90&lt;&gt;"",U90&lt;&gt;"",V90&lt;&gt;"",W90&lt;&gt;""),X90&lt;&gt;"")," + ",""),IF(X90&lt;&gt;"",X90,""),IF(AND(OR(R90&lt;&gt;"",S90&lt;&gt;"",T90&lt;&gt;"",U90&lt;&gt;"",V90&lt;&gt;"",W90&lt;&gt;"",X90&lt;&gt;""),Y90&lt;&gt;"")," + ",""),IF(Y90&lt;&gt;"",Y90,""),IF(AND(OR(R90&lt;&gt;"",S90&lt;&gt;"",T90&lt;&gt;"",U90&lt;&gt;"",V90&lt;&gt;"",W90&lt;&gt;"",X90&lt;&gt;"",Y90&lt;&gt;""),Z90&lt;&gt;"")," + ",""),IF(Z90&lt;&gt;"",Z90,""),IF(AND(OR(R90&lt;&gt;"",S90&lt;&gt;"",T90&lt;&gt;"",U90&lt;&gt;"",V90&lt;&gt;"",W90&lt;&gt;"",X90&lt;&gt;"",Y90&lt;&gt;"",Z90&lt;&gt;""),AA90&lt;&gt;"")," + ",""),IF(AA90&lt;&gt;"",AA90,""))," + "," + ",1))</f>
        <v>acoustic + clean</v>
      </c>
      <c r="O90" t="str" s="54" cm="1">
        <f t="array" ref="O90">TRIM(SUBSTITUTE(CONCATENATE(IF(AB90&lt;&gt;"",AB90,""),IF(AND(AB90&lt;&gt;"",AC90&lt;&gt;"")," + ",""),IF(AC90&lt;&gt;"",AC90,""),IF(AND(OR(AB90&lt;&gt;"",AC90&lt;&gt;""),AD90&lt;&gt;"")," + ",""),IF(AD90&lt;&gt;"",AD90,""),IF(AND(OR(AB90&lt;&gt;"",AC90&lt;&gt;"",AD90&lt;&gt;""),AE90&lt;&gt;"")," + ",""),IF(AE90&lt;&gt;"",AE90,""),IF(AND(OR(AB90&lt;&gt;"",AC90&lt;&gt;"",AD90&lt;&gt;"",AE90&lt;&gt;""),AF90&lt;&gt;"")," + ",""),IF(AF90&lt;&gt;"",AF90,""),IF(AND(OR(AB90&lt;&gt;"",AC90&lt;&gt;"",AD90&lt;&gt;"",AE90&lt;&gt;"",AF90&lt;&gt;""),AG90&lt;&gt;"")," + ",""),IF(AG90&lt;&gt;"",AG90,""),IF(AND(OR(AB90&lt;&gt;"",AC90&lt;&gt;"",AD90&lt;&gt;"",AE90&lt;&gt;"",AF90&lt;&gt;"",AG90&lt;&gt;""),AH90&lt;&gt;"")," + ",""),IF(AH90&lt;&gt;"",AH90,""),IF(AND(OR(AB90&lt;&gt;"",AC90&lt;&gt;"",AD90&lt;&gt;"",AE90&lt;&gt;"",AF90&lt;&gt;"",AG90&lt;&gt;"",AH90&lt;&gt;""),AI90&lt;&gt;"")," + ",""),IF(AI90&lt;&gt;"",AI90,""),IF(AND(OR(AB90&lt;&gt;"",AC90&lt;&gt;"",AD90&lt;&gt;"",AE90&lt;&gt;"",AF90&lt;&gt;"",AG90&lt;&gt;"",AH90&lt;&gt;"",AI90&lt;&gt;""),AJ90&lt;&gt;"")," + ",""),IF(AJ90&lt;&gt;"",AJ90,""),IF(AND(OR(AB90&lt;&gt;"",AC90&lt;&gt;"",AD90&lt;&gt;"",AE90&lt;&gt;"",AF90&lt;&gt;"",AG90&lt;&gt;"",AH90&lt;&gt;"",AI90&lt;&gt;"",AJ90&lt;&gt;""),AK90&lt;&gt;"")," + ",""),IF(AK90&lt;&gt;"",AK90,""))," + "," + ",1))</f>
        <v>intimate</v>
      </c>
      <c r="P90" t="str" s="54" cm="1">
        <f t="array" ref="P90">TRIM(SUBSTITUTE(CONCATENATE(IF(AL90&lt;&gt;"",AL90,""),IF(AND(AL90&lt;&gt;"",AM90&lt;&gt;"")," + ",""),IF(AM90&lt;&gt;"",AM90,""),IF(AND(OR(AL90&lt;&gt;"",AM90&lt;&gt;""),AN90&lt;&gt;"")," + ",""),IF(AN90&lt;&gt;"",AN90,""),IF(AND(OR(AL90&lt;&gt;"",AM90&lt;&gt;"",AN90&lt;&gt;""),AO90&lt;&gt;"")," + ",""),IF(AO90&lt;&gt;"",AO90,""),IF(AND(OR(AL90&lt;&gt;"",AM90&lt;&gt;"",AN90&lt;&gt;"",AO90&lt;&gt;""),AP90&lt;&gt;"")," + ",""),IF(AP90&lt;&gt;"",AP90,""),IF(AND(OR(AL90&lt;&gt;"",AM90&lt;&gt;"",AN90&lt;&gt;"",AO90&lt;&gt;"",AP90&lt;&gt;""),AQ90&lt;&gt;"")," + ",""),IF(AQ90&lt;&gt;"",AQ90,""),IF(AND(OR(AL90&lt;&gt;"",AM90&lt;&gt;"",AN90&lt;&gt;"",AO90&lt;&gt;"",AP90&lt;&gt;"",AQ90&lt;&gt;""),AR90&lt;&gt;"")," + ",""),IF(AR90&lt;&gt;"",AR90,""),IF(AND(OR(AL90&lt;&gt;"",AM90&lt;&gt;"",AN90&lt;&gt;"",AO90&lt;&gt;"",AP90&lt;&gt;"",AQ90&lt;&gt;"",AR90&lt;&gt;""),AS90&lt;&gt;"")," + ",""),IF(AS90&lt;&gt;"",AS90,""),IF(AND(OR(AL90&lt;&gt;"",AM90&lt;&gt;"",AN90&lt;&gt;"",AO90&lt;&gt;"",AP90&lt;&gt;"",AQ90&lt;&gt;"",AR90&lt;&gt;"",AS90&lt;&gt;""),AT90&lt;&gt;"")," + ",""),IF(AT90&lt;&gt;"",AT90,""),IF(AND(OR(AL90&lt;&gt;"",AM90&lt;&gt;"",AN90&lt;&gt;"",AO90&lt;&gt;"",AP90&lt;&gt;"",AQ90&lt;&gt;"",AR90&lt;&gt;"",AS90&lt;&gt;"",AT90&lt;&gt;""),AU90&lt;&gt;"")," + ",""),IF(AU90&lt;&gt;"",AU90,""))," + "," + ",1))</f>
      </c>
      <c r="Q90" t="str" s="54" cm="1">
        <f t="array" ref="Q90">TRIM(SUBSTITUTE(CONCATENATE(IF(AV90&lt;&gt;"",AV90,""),IF(AND(AV90&lt;&gt;"",AW90&lt;&gt;"")," + ",""),IF(AW90&lt;&gt;"",AW90,""),IF(AND(OR(AV90&lt;&gt;"",AW90&lt;&gt;""),AX90&lt;&gt;"")," + ",""),IF(AX90&lt;&gt;"",AX90,""),IF(AND(OR(AV90&lt;&gt;"",AW90&lt;&gt;"",AX90&lt;&gt;""),AY90&lt;&gt;"")," + ",""),IF(AY90&lt;&gt;"",AY90,""),IF(AND(OR(AV90&lt;&gt;"",AW90&lt;&gt;"",AX90&lt;&gt;"",AY90&lt;&gt;""),AZ90&lt;&gt;"")," + ",""),IF(AZ90&lt;&gt;"",AZ90,""),IF(AND(OR(AV90&lt;&gt;"",AW90&lt;&gt;"",AX90&lt;&gt;"",AY90&lt;&gt;"",AZ90&lt;&gt;""),BA90&lt;&gt;"")," + ",""),IF(BA90&lt;&gt;"",BA90,""),IF(AND(OR(AV90&lt;&gt;"",AW90&lt;&gt;"",AX90&lt;&gt;"",AY90&lt;&gt;"",AZ90&lt;&gt;"",BA90&lt;&gt;""),BB90&lt;&gt;"")," + ",""),IF(BB90&lt;&gt;"",BB90,""),IF(AND(OR(AV90&lt;&gt;"",AW90&lt;&gt;"",AX90&lt;&gt;"",AY90&lt;&gt;"",AZ90&lt;&gt;"",BA90&lt;&gt;"",BB90&lt;&gt;""),BC90&lt;&gt;"")," + ",""),IF(BC90&lt;&gt;"",BC90,""),IF(AND(OR(AV90&lt;&gt;"",AW90&lt;&gt;"",AX90&lt;&gt;"",AY90&lt;&gt;"",AZ90&lt;&gt;"",BA90&lt;&gt;"",BB90&lt;&gt;"",BC90&lt;&gt;""),BD90&lt;&gt;"")," + ",""),IF(BD90&lt;&gt;"",BD90,""))," + "," + ",1))</f>
      </c>
      <c r="R90" t="s" s="53">
        <v>15</v>
      </c>
      <c r="S90" s="54"/>
      <c r="T90" s="54"/>
      <c r="U90" s="54"/>
      <c r="V90" s="54"/>
      <c r="W90" s="54"/>
      <c r="X90" s="54"/>
      <c r="Y90" s="54"/>
      <c r="Z90" t="s" s="53">
        <v>23</v>
      </c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t="s" s="53">
        <v>485</v>
      </c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</row>
    <row r="91" ht="17" customHeight="1">
      <c r="A91" s="160"/>
      <c r="B91" s="110">
        <v>32</v>
      </c>
      <c r="C91" t="s" s="148">
        <v>91</v>
      </c>
      <c r="D91" s="160"/>
      <c r="E91" s="110" cm="1">
        <f t="array" ref="E91">B91+1</f>
        <v>33</v>
      </c>
      <c r="F91" s="149" cm="1">
        <f t="array" ref="F91">C91+1</f>
        <v>4</v>
      </c>
      <c r="G91" s="160"/>
      <c r="H91" t="s" s="150">
        <v>1398</v>
      </c>
      <c r="I91" t="s" s="150">
        <v>1446</v>
      </c>
      <c r="J91" t="str" s="161" cm="1">
        <f t="array" ref="J91">TRIM(SUBSTITUTE(CONCATENATE(IF(N91&lt;&gt;"",N91,""),IF(AND(N91&lt;&gt;"",O91&lt;&gt;"")," + ",""),IF(O91&lt;&gt;"",O91,""),IF(AND(OR(N91&lt;&gt;"",O91&lt;&gt;""),P91&lt;&gt;"")," + ",""),IF(P91&lt;&gt;"",P91,""),IF(AND(OR(N91&lt;&gt;"",O91&lt;&gt;"",P91&lt;&gt;""),Q91&lt;&gt;"")," + ",""),IF(Q91&lt;&gt;"",Q91,""))," + "," + ",1))</f>
        <v>acoustic + clean + intimate + strumming</v>
      </c>
      <c r="K91" t="s" s="109">
        <v>1398</v>
      </c>
      <c r="L91" t="s" s="109">
        <v>1446</v>
      </c>
      <c r="M91" t="str" s="151" cm="1">
        <f t="array" ref="M91">"sendmidi dev "Osmose Port 2" cc 0 "&amp;B91&amp;" pc "&amp;C91</f>
        <v>sendmidi dev "Osmose Port 2" cc 0 32 pc 3</v>
      </c>
      <c r="N91" t="str" s="46" cm="1">
        <f t="array" ref="N91">TRIM(SUBSTITUTE(CONCATENATE(IF(R91&lt;&gt;"",R91,""),IF(AND(R91&lt;&gt;"",S91&lt;&gt;"")," + ",""),IF(S91&lt;&gt;"",S91,""),IF(AND(OR(R91&lt;&gt;"",S91&lt;&gt;""),T91&lt;&gt;"")," + ",""),IF(T91&lt;&gt;"",T91,""),IF(AND(OR(R91&lt;&gt;"",S91&lt;&gt;"",T91&lt;&gt;""),U91&lt;&gt;"")," + ",""),IF(U91&lt;&gt;"",U91,""),IF(AND(OR(R91&lt;&gt;"",S91&lt;&gt;"",T91&lt;&gt;"",U91&lt;&gt;""),V91&lt;&gt;"")," + ",""),IF(V91&lt;&gt;"",V91,""),IF(AND(OR(R91&lt;&gt;"",S91&lt;&gt;"",T91&lt;&gt;"",U91&lt;&gt;"",V91&lt;&gt;""),W91&lt;&gt;"")," + ",""),IF(W91&lt;&gt;"",W91,""),IF(AND(OR(R91&lt;&gt;"",S91&lt;&gt;"",T91&lt;&gt;"",U91&lt;&gt;"",V91&lt;&gt;"",W91&lt;&gt;""),X91&lt;&gt;"")," + ",""),IF(X91&lt;&gt;"",X91,""),IF(AND(OR(R91&lt;&gt;"",S91&lt;&gt;"",T91&lt;&gt;"",U91&lt;&gt;"",V91&lt;&gt;"",W91&lt;&gt;"",X91&lt;&gt;""),Y91&lt;&gt;"")," + ",""),IF(Y91&lt;&gt;"",Y91,""),IF(AND(OR(R91&lt;&gt;"",S91&lt;&gt;"",T91&lt;&gt;"",U91&lt;&gt;"",V91&lt;&gt;"",W91&lt;&gt;"",X91&lt;&gt;"",Y91&lt;&gt;""),Z91&lt;&gt;"")," + ",""),IF(Z91&lt;&gt;"",Z91,""),IF(AND(OR(R91&lt;&gt;"",S91&lt;&gt;"",T91&lt;&gt;"",U91&lt;&gt;"",V91&lt;&gt;"",W91&lt;&gt;"",X91&lt;&gt;"",Y91&lt;&gt;"",Z91&lt;&gt;""),AA91&lt;&gt;"")," + ",""),IF(AA91&lt;&gt;"",AA91,""))," + "," + ",1))</f>
        <v>acoustic + clean</v>
      </c>
      <c r="O91" t="str" s="46" cm="1">
        <f t="array" ref="O91">TRIM(SUBSTITUTE(CONCATENATE(IF(AB91&lt;&gt;"",AB91,""),IF(AND(AB91&lt;&gt;"",AC91&lt;&gt;"")," + ",""),IF(AC91&lt;&gt;"",AC91,""),IF(AND(OR(AB91&lt;&gt;"",AC91&lt;&gt;""),AD91&lt;&gt;"")," + ",""),IF(AD91&lt;&gt;"",AD91,""),IF(AND(OR(AB91&lt;&gt;"",AC91&lt;&gt;"",AD91&lt;&gt;""),AE91&lt;&gt;"")," + ",""),IF(AE91&lt;&gt;"",AE91,""),IF(AND(OR(AB91&lt;&gt;"",AC91&lt;&gt;"",AD91&lt;&gt;"",AE91&lt;&gt;""),AF91&lt;&gt;"")," + ",""),IF(AF91&lt;&gt;"",AF91,""),IF(AND(OR(AB91&lt;&gt;"",AC91&lt;&gt;"",AD91&lt;&gt;"",AE91&lt;&gt;"",AF91&lt;&gt;""),AG91&lt;&gt;"")," + ",""),IF(AG91&lt;&gt;"",AG91,""),IF(AND(OR(AB91&lt;&gt;"",AC91&lt;&gt;"",AD91&lt;&gt;"",AE91&lt;&gt;"",AF91&lt;&gt;"",AG91&lt;&gt;""),AH91&lt;&gt;"")," + ",""),IF(AH91&lt;&gt;"",AH91,""),IF(AND(OR(AB91&lt;&gt;"",AC91&lt;&gt;"",AD91&lt;&gt;"",AE91&lt;&gt;"",AF91&lt;&gt;"",AG91&lt;&gt;"",AH91&lt;&gt;""),AI91&lt;&gt;"")," + ",""),IF(AI91&lt;&gt;"",AI91,""),IF(AND(OR(AB91&lt;&gt;"",AC91&lt;&gt;"",AD91&lt;&gt;"",AE91&lt;&gt;"",AF91&lt;&gt;"",AG91&lt;&gt;"",AH91&lt;&gt;"",AI91&lt;&gt;""),AJ91&lt;&gt;"")," + ",""),IF(AJ91&lt;&gt;"",AJ91,""),IF(AND(OR(AB91&lt;&gt;"",AC91&lt;&gt;"",AD91&lt;&gt;"",AE91&lt;&gt;"",AF91&lt;&gt;"",AG91&lt;&gt;"",AH91&lt;&gt;"",AI91&lt;&gt;"",AJ91&lt;&gt;""),AK91&lt;&gt;"")," + ",""),IF(AK91&lt;&gt;"",AK91,""))," + "," + ",1))</f>
        <v>intimate</v>
      </c>
      <c r="P91" t="str" s="46" cm="1">
        <f t="array" ref="P91">TRIM(SUBSTITUTE(CONCATENATE(IF(AL91&lt;&gt;"",AL91,""),IF(AND(AL91&lt;&gt;"",AM91&lt;&gt;"")," + ",""),IF(AM91&lt;&gt;"",AM91,""),IF(AND(OR(AL91&lt;&gt;"",AM91&lt;&gt;""),AN91&lt;&gt;"")," + ",""),IF(AN91&lt;&gt;"",AN91,""),IF(AND(OR(AL91&lt;&gt;"",AM91&lt;&gt;"",AN91&lt;&gt;""),AO91&lt;&gt;"")," + ",""),IF(AO91&lt;&gt;"",AO91,""),IF(AND(OR(AL91&lt;&gt;"",AM91&lt;&gt;"",AN91&lt;&gt;"",AO91&lt;&gt;""),AP91&lt;&gt;"")," + ",""),IF(AP91&lt;&gt;"",AP91,""),IF(AND(OR(AL91&lt;&gt;"",AM91&lt;&gt;"",AN91&lt;&gt;"",AO91&lt;&gt;"",AP91&lt;&gt;""),AQ91&lt;&gt;"")," + ",""),IF(AQ91&lt;&gt;"",AQ91,""),IF(AND(OR(AL91&lt;&gt;"",AM91&lt;&gt;"",AN91&lt;&gt;"",AO91&lt;&gt;"",AP91&lt;&gt;"",AQ91&lt;&gt;""),AR91&lt;&gt;"")," + ",""),IF(AR91&lt;&gt;"",AR91,""),IF(AND(OR(AL91&lt;&gt;"",AM91&lt;&gt;"",AN91&lt;&gt;"",AO91&lt;&gt;"",AP91&lt;&gt;"",AQ91&lt;&gt;"",AR91&lt;&gt;""),AS91&lt;&gt;"")," + ",""),IF(AS91&lt;&gt;"",AS91,""),IF(AND(OR(AL91&lt;&gt;"",AM91&lt;&gt;"",AN91&lt;&gt;"",AO91&lt;&gt;"",AP91&lt;&gt;"",AQ91&lt;&gt;"",AR91&lt;&gt;"",AS91&lt;&gt;""),AT91&lt;&gt;"")," + ",""),IF(AT91&lt;&gt;"",AT91,""),IF(AND(OR(AL91&lt;&gt;"",AM91&lt;&gt;"",AN91&lt;&gt;"",AO91&lt;&gt;"",AP91&lt;&gt;"",AQ91&lt;&gt;"",AR91&lt;&gt;"",AS91&lt;&gt;"",AT91&lt;&gt;""),AU91&lt;&gt;"")," + ",""),IF(AU91&lt;&gt;"",AU91,""))," + "," + ",1))</f>
      </c>
      <c r="Q91" t="str" s="46" cm="1">
        <f t="array" ref="Q91">TRIM(SUBSTITUTE(CONCATENATE(IF(AV91&lt;&gt;"",AV91,""),IF(AND(AV91&lt;&gt;"",AW91&lt;&gt;"")," + ",""),IF(AW91&lt;&gt;"",AW91,""),IF(AND(OR(AV91&lt;&gt;"",AW91&lt;&gt;""),AX91&lt;&gt;"")," + ",""),IF(AX91&lt;&gt;"",AX91,""),IF(AND(OR(AV91&lt;&gt;"",AW91&lt;&gt;"",AX91&lt;&gt;""),AY91&lt;&gt;"")," + ",""),IF(AY91&lt;&gt;"",AY91,""),IF(AND(OR(AV91&lt;&gt;"",AW91&lt;&gt;"",AX91&lt;&gt;"",AY91&lt;&gt;""),AZ91&lt;&gt;"")," + ",""),IF(AZ91&lt;&gt;"",AZ91,""),IF(AND(OR(AV91&lt;&gt;"",AW91&lt;&gt;"",AX91&lt;&gt;"",AY91&lt;&gt;"",AZ91&lt;&gt;""),BA91&lt;&gt;"")," + ",""),IF(BA91&lt;&gt;"",BA91,""),IF(AND(OR(AV91&lt;&gt;"",AW91&lt;&gt;"",AX91&lt;&gt;"",AY91&lt;&gt;"",AZ91&lt;&gt;"",BA91&lt;&gt;""),BB91&lt;&gt;"")," + ",""),IF(BB91&lt;&gt;"",BB91,""),IF(AND(OR(AV91&lt;&gt;"",AW91&lt;&gt;"",AX91&lt;&gt;"",AY91&lt;&gt;"",AZ91&lt;&gt;"",BA91&lt;&gt;"",BB91&lt;&gt;""),BC91&lt;&gt;"")," + ",""),IF(BC91&lt;&gt;"",BC91,""),IF(AND(OR(AV91&lt;&gt;"",AW91&lt;&gt;"",AX91&lt;&gt;"",AY91&lt;&gt;"",AZ91&lt;&gt;"",BA91&lt;&gt;"",BB91&lt;&gt;"",BC91&lt;&gt;""),BD91&lt;&gt;"")," + ",""),IF(BD91&lt;&gt;"",BD91,""))," + "," + ",1))</f>
        <v>strumming</v>
      </c>
      <c r="R91" t="s" s="45">
        <v>15</v>
      </c>
      <c r="S91" s="46"/>
      <c r="T91" s="46"/>
      <c r="U91" s="46"/>
      <c r="V91" s="46"/>
      <c r="W91" s="46"/>
      <c r="X91" s="46"/>
      <c r="Y91" s="46"/>
      <c r="Z91" t="s" s="45">
        <v>23</v>
      </c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t="s" s="45">
        <v>485</v>
      </c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t="s" s="45">
        <v>49</v>
      </c>
      <c r="BA91" s="46"/>
      <c r="BB91" s="46"/>
      <c r="BC91" s="46"/>
      <c r="BD91" s="46"/>
    </row>
    <row r="92" ht="17" customHeight="1">
      <c r="A92" s="160"/>
      <c r="B92" s="110">
        <v>33</v>
      </c>
      <c r="C92" t="s" s="148">
        <v>610</v>
      </c>
      <c r="D92" s="160"/>
      <c r="E92" s="110" cm="1">
        <f t="array" ref="E92">B92+1</f>
        <v>34</v>
      </c>
      <c r="F92" s="149" cm="1">
        <f t="array" ref="F92">C92+1</f>
        <v>84</v>
      </c>
      <c r="G92" s="160"/>
      <c r="H92" t="s" s="150">
        <v>1398</v>
      </c>
      <c r="I92" t="s" s="150">
        <v>1479</v>
      </c>
      <c r="J92" t="str" s="161" cm="1">
        <f t="array" ref="J92">TRIM(SUBSTITUTE(CONCATENATE(IF(N92&lt;&gt;"",N92,""),IF(AND(N92&lt;&gt;"",O92&lt;&gt;"")," + ",""),IF(O92&lt;&gt;"",O92,""),IF(AND(OR(N92&lt;&gt;"",O92&lt;&gt;""),P92&lt;&gt;"")," + ",""),IF(P92&lt;&gt;"",P92,""),IF(AND(OR(N92&lt;&gt;"",O92&lt;&gt;"",P92&lt;&gt;""),Q92&lt;&gt;"")," + ",""),IF(Q92&lt;&gt;"",Q92,""))," + "," + ",1))</f>
        <v>acoustic + clean + reverberant</v>
      </c>
      <c r="K92" t="s" s="109">
        <v>1398</v>
      </c>
      <c r="L92" t="s" s="109">
        <v>1479</v>
      </c>
      <c r="M92" t="str" s="151" cm="1">
        <f t="array" ref="M92">"sendmidi dev "Osmose Port 2" cc 0 "&amp;B92&amp;" pc "&amp;C92</f>
        <v>sendmidi dev "Osmose Port 2" cc 0 33 pc 83</v>
      </c>
      <c r="N92" t="str" s="54" cm="1">
        <f t="array" ref="N92">TRIM(SUBSTITUTE(CONCATENATE(IF(R92&lt;&gt;"",R92,""),IF(AND(R92&lt;&gt;"",S92&lt;&gt;"")," + ",""),IF(S92&lt;&gt;"",S92,""),IF(AND(OR(R92&lt;&gt;"",S92&lt;&gt;""),T92&lt;&gt;"")," + ",""),IF(T92&lt;&gt;"",T92,""),IF(AND(OR(R92&lt;&gt;"",S92&lt;&gt;"",T92&lt;&gt;""),U92&lt;&gt;"")," + ",""),IF(U92&lt;&gt;"",U92,""),IF(AND(OR(R92&lt;&gt;"",S92&lt;&gt;"",T92&lt;&gt;"",U92&lt;&gt;""),V92&lt;&gt;"")," + ",""),IF(V92&lt;&gt;"",V92,""),IF(AND(OR(R92&lt;&gt;"",S92&lt;&gt;"",T92&lt;&gt;"",U92&lt;&gt;"",V92&lt;&gt;""),W92&lt;&gt;"")," + ",""),IF(W92&lt;&gt;"",W92,""),IF(AND(OR(R92&lt;&gt;"",S92&lt;&gt;"",T92&lt;&gt;"",U92&lt;&gt;"",V92&lt;&gt;"",W92&lt;&gt;""),X92&lt;&gt;"")," + ",""),IF(X92&lt;&gt;"",X92,""),IF(AND(OR(R92&lt;&gt;"",S92&lt;&gt;"",T92&lt;&gt;"",U92&lt;&gt;"",V92&lt;&gt;"",W92&lt;&gt;"",X92&lt;&gt;""),Y92&lt;&gt;"")," + ",""),IF(Y92&lt;&gt;"",Y92,""),IF(AND(OR(R92&lt;&gt;"",S92&lt;&gt;"",T92&lt;&gt;"",U92&lt;&gt;"",V92&lt;&gt;"",W92&lt;&gt;"",X92&lt;&gt;"",Y92&lt;&gt;""),Z92&lt;&gt;"")," + ",""),IF(Z92&lt;&gt;"",Z92,""),IF(AND(OR(R92&lt;&gt;"",S92&lt;&gt;"",T92&lt;&gt;"",U92&lt;&gt;"",V92&lt;&gt;"",W92&lt;&gt;"",X92&lt;&gt;"",Y92&lt;&gt;"",Z92&lt;&gt;""),AA92&lt;&gt;"")," + ",""),IF(AA92&lt;&gt;"",AA92,""))," + "," + ",1))</f>
        <v>acoustic + clean</v>
      </c>
      <c r="O92" t="str" s="54" cm="1">
        <f t="array" ref="O92">TRIM(SUBSTITUTE(CONCATENATE(IF(AB92&lt;&gt;"",AB92,""),IF(AND(AB92&lt;&gt;"",AC92&lt;&gt;"")," + ",""),IF(AC92&lt;&gt;"",AC92,""),IF(AND(OR(AB92&lt;&gt;"",AC92&lt;&gt;""),AD92&lt;&gt;"")," + ",""),IF(AD92&lt;&gt;"",AD92,""),IF(AND(OR(AB92&lt;&gt;"",AC92&lt;&gt;"",AD92&lt;&gt;""),AE92&lt;&gt;"")," + ",""),IF(AE92&lt;&gt;"",AE92,""),IF(AND(OR(AB92&lt;&gt;"",AC92&lt;&gt;"",AD92&lt;&gt;"",AE92&lt;&gt;""),AF92&lt;&gt;"")," + ",""),IF(AF92&lt;&gt;"",AF92,""),IF(AND(OR(AB92&lt;&gt;"",AC92&lt;&gt;"",AD92&lt;&gt;"",AE92&lt;&gt;"",AF92&lt;&gt;""),AG92&lt;&gt;"")," + ",""),IF(AG92&lt;&gt;"",AG92,""),IF(AND(OR(AB92&lt;&gt;"",AC92&lt;&gt;"",AD92&lt;&gt;"",AE92&lt;&gt;"",AF92&lt;&gt;"",AG92&lt;&gt;""),AH92&lt;&gt;"")," + ",""),IF(AH92&lt;&gt;"",AH92,""),IF(AND(OR(AB92&lt;&gt;"",AC92&lt;&gt;"",AD92&lt;&gt;"",AE92&lt;&gt;"",AF92&lt;&gt;"",AG92&lt;&gt;"",AH92&lt;&gt;""),AI92&lt;&gt;"")," + ",""),IF(AI92&lt;&gt;"",AI92,""),IF(AND(OR(AB92&lt;&gt;"",AC92&lt;&gt;"",AD92&lt;&gt;"",AE92&lt;&gt;"",AF92&lt;&gt;"",AG92&lt;&gt;"",AH92&lt;&gt;"",AI92&lt;&gt;""),AJ92&lt;&gt;"")," + ",""),IF(AJ92&lt;&gt;"",AJ92,""),IF(AND(OR(AB92&lt;&gt;"",AC92&lt;&gt;"",AD92&lt;&gt;"",AE92&lt;&gt;"",AF92&lt;&gt;"",AG92&lt;&gt;"",AH92&lt;&gt;"",AI92&lt;&gt;"",AJ92&lt;&gt;""),AK92&lt;&gt;"")," + ",""),IF(AK92&lt;&gt;"",AK92,""))," + "," + ",1))</f>
      </c>
      <c r="P92" t="str" s="54" cm="1">
        <f t="array" ref="P92">TRIM(SUBSTITUTE(CONCATENATE(IF(AL92&lt;&gt;"",AL92,""),IF(AND(AL92&lt;&gt;"",AM92&lt;&gt;"")," + ",""),IF(AM92&lt;&gt;"",AM92,""),IF(AND(OR(AL92&lt;&gt;"",AM92&lt;&gt;""),AN92&lt;&gt;"")," + ",""),IF(AN92&lt;&gt;"",AN92,""),IF(AND(OR(AL92&lt;&gt;"",AM92&lt;&gt;"",AN92&lt;&gt;""),AO92&lt;&gt;"")," + ",""),IF(AO92&lt;&gt;"",AO92,""),IF(AND(OR(AL92&lt;&gt;"",AM92&lt;&gt;"",AN92&lt;&gt;"",AO92&lt;&gt;""),AP92&lt;&gt;"")," + ",""),IF(AP92&lt;&gt;"",AP92,""),IF(AND(OR(AL92&lt;&gt;"",AM92&lt;&gt;"",AN92&lt;&gt;"",AO92&lt;&gt;"",AP92&lt;&gt;""),AQ92&lt;&gt;"")," + ",""),IF(AQ92&lt;&gt;"",AQ92,""),IF(AND(OR(AL92&lt;&gt;"",AM92&lt;&gt;"",AN92&lt;&gt;"",AO92&lt;&gt;"",AP92&lt;&gt;"",AQ92&lt;&gt;""),AR92&lt;&gt;"")," + ",""),IF(AR92&lt;&gt;"",AR92,""),IF(AND(OR(AL92&lt;&gt;"",AM92&lt;&gt;"",AN92&lt;&gt;"",AO92&lt;&gt;"",AP92&lt;&gt;"",AQ92&lt;&gt;"",AR92&lt;&gt;""),AS92&lt;&gt;"")," + ",""),IF(AS92&lt;&gt;"",AS92,""),IF(AND(OR(AL92&lt;&gt;"",AM92&lt;&gt;"",AN92&lt;&gt;"",AO92&lt;&gt;"",AP92&lt;&gt;"",AQ92&lt;&gt;"",AR92&lt;&gt;"",AS92&lt;&gt;""),AT92&lt;&gt;"")," + ",""),IF(AT92&lt;&gt;"",AT92,""),IF(AND(OR(AL92&lt;&gt;"",AM92&lt;&gt;"",AN92&lt;&gt;"",AO92&lt;&gt;"",AP92&lt;&gt;"",AQ92&lt;&gt;"",AR92&lt;&gt;"",AS92&lt;&gt;"",AT92&lt;&gt;""),AU92&lt;&gt;"")," + ",""),IF(AU92&lt;&gt;"",AU92,""))," + "," + ",1))</f>
        <v>reverberant</v>
      </c>
      <c r="Q92" t="str" s="54" cm="1">
        <f t="array" ref="Q92">TRIM(SUBSTITUTE(CONCATENATE(IF(AV92&lt;&gt;"",AV92,""),IF(AND(AV92&lt;&gt;"",AW92&lt;&gt;"")," + ",""),IF(AW92&lt;&gt;"",AW92,""),IF(AND(OR(AV92&lt;&gt;"",AW92&lt;&gt;""),AX92&lt;&gt;"")," + ",""),IF(AX92&lt;&gt;"",AX92,""),IF(AND(OR(AV92&lt;&gt;"",AW92&lt;&gt;"",AX92&lt;&gt;""),AY92&lt;&gt;"")," + ",""),IF(AY92&lt;&gt;"",AY92,""),IF(AND(OR(AV92&lt;&gt;"",AW92&lt;&gt;"",AX92&lt;&gt;"",AY92&lt;&gt;""),AZ92&lt;&gt;"")," + ",""),IF(AZ92&lt;&gt;"",AZ92,""),IF(AND(OR(AV92&lt;&gt;"",AW92&lt;&gt;"",AX92&lt;&gt;"",AY92&lt;&gt;"",AZ92&lt;&gt;""),BA92&lt;&gt;"")," + ",""),IF(BA92&lt;&gt;"",BA92,""),IF(AND(OR(AV92&lt;&gt;"",AW92&lt;&gt;"",AX92&lt;&gt;"",AY92&lt;&gt;"",AZ92&lt;&gt;"",BA92&lt;&gt;""),BB92&lt;&gt;"")," + ",""),IF(BB92&lt;&gt;"",BB92,""),IF(AND(OR(AV92&lt;&gt;"",AW92&lt;&gt;"",AX92&lt;&gt;"",AY92&lt;&gt;"",AZ92&lt;&gt;"",BA92&lt;&gt;"",BB92&lt;&gt;""),BC92&lt;&gt;"")," + ",""),IF(BC92&lt;&gt;"",BC92,""),IF(AND(OR(AV92&lt;&gt;"",AW92&lt;&gt;"",AX92&lt;&gt;"",AY92&lt;&gt;"",AZ92&lt;&gt;"",BA92&lt;&gt;"",BB92&lt;&gt;"",BC92&lt;&gt;""),BD92&lt;&gt;"")," + ",""),IF(BD92&lt;&gt;"",BD92,""))," + "," + ",1))</f>
      </c>
      <c r="R92" t="s" s="53">
        <v>15</v>
      </c>
      <c r="S92" s="54"/>
      <c r="T92" s="54"/>
      <c r="U92" s="54"/>
      <c r="V92" s="54"/>
      <c r="W92" s="54"/>
      <c r="X92" s="54"/>
      <c r="Y92" s="54"/>
      <c r="Z92" t="s" s="53">
        <v>23</v>
      </c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t="s" s="53">
        <v>44</v>
      </c>
      <c r="AV92" s="54"/>
      <c r="AW92" s="54"/>
      <c r="AX92" s="54"/>
      <c r="AY92" s="54"/>
      <c r="AZ92" s="54"/>
      <c r="BA92" s="54"/>
      <c r="BB92" s="54"/>
      <c r="BC92" s="54"/>
      <c r="BD92" s="54"/>
    </row>
    <row r="93" ht="17" customHeight="1">
      <c r="A93" s="160"/>
      <c r="B93" s="110">
        <v>30</v>
      </c>
      <c r="C93" t="s" s="148">
        <v>194</v>
      </c>
      <c r="D93" s="160"/>
      <c r="E93" s="110" cm="1">
        <f t="array" ref="E93">B93+1</f>
        <v>31</v>
      </c>
      <c r="F93" s="149" cm="1">
        <f t="array" ref="F93">C93+1</f>
        <v>42</v>
      </c>
      <c r="G93" s="160"/>
      <c r="H93" t="s" s="150">
        <v>1398</v>
      </c>
      <c r="I93" t="s" s="150">
        <v>1410</v>
      </c>
      <c r="J93" t="str" s="161" cm="1">
        <f t="array" ref="J93">TRIM(SUBSTITUTE(CONCATENATE(IF(N93&lt;&gt;"",N93,""),IF(AND(N93&lt;&gt;"",O93&lt;&gt;"")," + ",""),IF(O93&lt;&gt;"",O93,""),IF(AND(OR(N93&lt;&gt;"",O93&lt;&gt;""),P93&lt;&gt;"")," + ",""),IF(P93&lt;&gt;"",P93,""),IF(AND(OR(N93&lt;&gt;"",O93&lt;&gt;"",P93&lt;&gt;""),Q93&lt;&gt;"")," + ",""),IF(Q93&lt;&gt;"",Q93,""))," + "," + ",1))</f>
        <v>acoustic + clean + soft</v>
      </c>
      <c r="K93" t="s" s="109">
        <v>1398</v>
      </c>
      <c r="L93" t="s" s="109">
        <v>1410</v>
      </c>
      <c r="M93" t="str" s="151" cm="1">
        <f t="array" ref="M93">"sendmidi dev "Osmose Port 2" cc 0 "&amp;B93&amp;" pc "&amp;C93</f>
        <v>sendmidi dev "Osmose Port 2" cc 0 30 pc 41</v>
      </c>
      <c r="N93" t="str" s="24" cm="1">
        <f t="array" ref="N93">TRIM(SUBSTITUTE(CONCATENATE(IF(R93&lt;&gt;"",R93,""),IF(AND(R93&lt;&gt;"",S93&lt;&gt;"")," + ",""),IF(S93&lt;&gt;"",S93,""),IF(AND(OR(R93&lt;&gt;"",S93&lt;&gt;""),T93&lt;&gt;"")," + ",""),IF(T93&lt;&gt;"",T93,""),IF(AND(OR(R93&lt;&gt;"",S93&lt;&gt;"",T93&lt;&gt;""),U93&lt;&gt;"")," + ",""),IF(U93&lt;&gt;"",U93,""),IF(AND(OR(R93&lt;&gt;"",S93&lt;&gt;"",T93&lt;&gt;"",U93&lt;&gt;""),V93&lt;&gt;"")," + ",""),IF(V93&lt;&gt;"",V93,""),IF(AND(OR(R93&lt;&gt;"",S93&lt;&gt;"",T93&lt;&gt;"",U93&lt;&gt;"",V93&lt;&gt;""),W93&lt;&gt;"")," + ",""),IF(W93&lt;&gt;"",W93,""),IF(AND(OR(R93&lt;&gt;"",S93&lt;&gt;"",T93&lt;&gt;"",U93&lt;&gt;"",V93&lt;&gt;"",W93&lt;&gt;""),X93&lt;&gt;"")," + ",""),IF(X93&lt;&gt;"",X93,""),IF(AND(OR(R93&lt;&gt;"",S93&lt;&gt;"",T93&lt;&gt;"",U93&lt;&gt;"",V93&lt;&gt;"",W93&lt;&gt;"",X93&lt;&gt;""),Y93&lt;&gt;"")," + ",""),IF(Y93&lt;&gt;"",Y93,""),IF(AND(OR(R93&lt;&gt;"",S93&lt;&gt;"",T93&lt;&gt;"",U93&lt;&gt;"",V93&lt;&gt;"",W93&lt;&gt;"",X93&lt;&gt;"",Y93&lt;&gt;""),Z93&lt;&gt;"")," + ",""),IF(Z93&lt;&gt;"",Z93,""),IF(AND(OR(R93&lt;&gt;"",S93&lt;&gt;"",T93&lt;&gt;"",U93&lt;&gt;"",V93&lt;&gt;"",W93&lt;&gt;"",X93&lt;&gt;"",Y93&lt;&gt;"",Z93&lt;&gt;""),AA93&lt;&gt;"")," + ",""),IF(AA93&lt;&gt;"",AA93,""))," + "," + ",1))</f>
        <v>acoustic + clean</v>
      </c>
      <c r="O93" t="str" s="24" cm="1">
        <f t="array" ref="O93">TRIM(SUBSTITUTE(CONCATENATE(IF(AB93&lt;&gt;"",AB93,""),IF(AND(AB93&lt;&gt;"",AC93&lt;&gt;"")," + ",""),IF(AC93&lt;&gt;"",AC93,""),IF(AND(OR(AB93&lt;&gt;"",AC93&lt;&gt;""),AD93&lt;&gt;"")," + ",""),IF(AD93&lt;&gt;"",AD93,""),IF(AND(OR(AB93&lt;&gt;"",AC93&lt;&gt;"",AD93&lt;&gt;""),AE93&lt;&gt;"")," + ",""),IF(AE93&lt;&gt;"",AE93,""),IF(AND(OR(AB93&lt;&gt;"",AC93&lt;&gt;"",AD93&lt;&gt;"",AE93&lt;&gt;""),AF93&lt;&gt;"")," + ",""),IF(AF93&lt;&gt;"",AF93,""),IF(AND(OR(AB93&lt;&gt;"",AC93&lt;&gt;"",AD93&lt;&gt;"",AE93&lt;&gt;"",AF93&lt;&gt;""),AG93&lt;&gt;"")," + ",""),IF(AG93&lt;&gt;"",AG93,""),IF(AND(OR(AB93&lt;&gt;"",AC93&lt;&gt;"",AD93&lt;&gt;"",AE93&lt;&gt;"",AF93&lt;&gt;"",AG93&lt;&gt;""),AH93&lt;&gt;"")," + ",""),IF(AH93&lt;&gt;"",AH93,""),IF(AND(OR(AB93&lt;&gt;"",AC93&lt;&gt;"",AD93&lt;&gt;"",AE93&lt;&gt;"",AF93&lt;&gt;"",AG93&lt;&gt;"",AH93&lt;&gt;""),AI93&lt;&gt;"")," + ",""),IF(AI93&lt;&gt;"",AI93,""),IF(AND(OR(AB93&lt;&gt;"",AC93&lt;&gt;"",AD93&lt;&gt;"",AE93&lt;&gt;"",AF93&lt;&gt;"",AG93&lt;&gt;"",AH93&lt;&gt;"",AI93&lt;&gt;""),AJ93&lt;&gt;"")," + ",""),IF(AJ93&lt;&gt;"",AJ93,""),IF(AND(OR(AB93&lt;&gt;"",AC93&lt;&gt;"",AD93&lt;&gt;"",AE93&lt;&gt;"",AF93&lt;&gt;"",AG93&lt;&gt;"",AH93&lt;&gt;"",AI93&lt;&gt;"",AJ93&lt;&gt;""),AK93&lt;&gt;"")," + ",""),IF(AK93&lt;&gt;"",AK93,""))," + "," + ",1))</f>
      </c>
      <c r="P93" t="str" s="24" cm="1">
        <f t="array" ref="P93">TRIM(SUBSTITUTE(CONCATENATE(IF(AL93&lt;&gt;"",AL93,""),IF(AND(AL93&lt;&gt;"",AM93&lt;&gt;"")," + ",""),IF(AM93&lt;&gt;"",AM93,""),IF(AND(OR(AL93&lt;&gt;"",AM93&lt;&gt;""),AN93&lt;&gt;"")," + ",""),IF(AN93&lt;&gt;"",AN93,""),IF(AND(OR(AL93&lt;&gt;"",AM93&lt;&gt;"",AN93&lt;&gt;""),AO93&lt;&gt;"")," + ",""),IF(AO93&lt;&gt;"",AO93,""),IF(AND(OR(AL93&lt;&gt;"",AM93&lt;&gt;"",AN93&lt;&gt;"",AO93&lt;&gt;""),AP93&lt;&gt;"")," + ",""),IF(AP93&lt;&gt;"",AP93,""),IF(AND(OR(AL93&lt;&gt;"",AM93&lt;&gt;"",AN93&lt;&gt;"",AO93&lt;&gt;"",AP93&lt;&gt;""),AQ93&lt;&gt;"")," + ",""),IF(AQ93&lt;&gt;"",AQ93,""),IF(AND(OR(AL93&lt;&gt;"",AM93&lt;&gt;"",AN93&lt;&gt;"",AO93&lt;&gt;"",AP93&lt;&gt;"",AQ93&lt;&gt;""),AR93&lt;&gt;"")," + ",""),IF(AR93&lt;&gt;"",AR93,""),IF(AND(OR(AL93&lt;&gt;"",AM93&lt;&gt;"",AN93&lt;&gt;"",AO93&lt;&gt;"",AP93&lt;&gt;"",AQ93&lt;&gt;"",AR93&lt;&gt;""),AS93&lt;&gt;"")," + ",""),IF(AS93&lt;&gt;"",AS93,""),IF(AND(OR(AL93&lt;&gt;"",AM93&lt;&gt;"",AN93&lt;&gt;"",AO93&lt;&gt;"",AP93&lt;&gt;"",AQ93&lt;&gt;"",AR93&lt;&gt;"",AS93&lt;&gt;""),AT93&lt;&gt;"")," + ",""),IF(AT93&lt;&gt;"",AT93,""),IF(AND(OR(AL93&lt;&gt;"",AM93&lt;&gt;"",AN93&lt;&gt;"",AO93&lt;&gt;"",AP93&lt;&gt;"",AQ93&lt;&gt;"",AR93&lt;&gt;"",AS93&lt;&gt;"",AT93&lt;&gt;""),AU93&lt;&gt;"")," + ",""),IF(AU93&lt;&gt;"",AU93,""))," + "," + ",1))</f>
      </c>
      <c r="Q93" t="str" s="24" cm="1">
        <f t="array" ref="Q93">TRIM(SUBSTITUTE(CONCATENATE(IF(AV93&lt;&gt;"",AV93,""),IF(AND(AV93&lt;&gt;"",AW93&lt;&gt;"")," + ",""),IF(AW93&lt;&gt;"",AW93,""),IF(AND(OR(AV93&lt;&gt;"",AW93&lt;&gt;""),AX93&lt;&gt;"")," + ",""),IF(AX93&lt;&gt;"",AX93,""),IF(AND(OR(AV93&lt;&gt;"",AW93&lt;&gt;"",AX93&lt;&gt;""),AY93&lt;&gt;"")," + ",""),IF(AY93&lt;&gt;"",AY93,""),IF(AND(OR(AV93&lt;&gt;"",AW93&lt;&gt;"",AX93&lt;&gt;"",AY93&lt;&gt;""),AZ93&lt;&gt;"")," + ",""),IF(AZ93&lt;&gt;"",AZ93,""),IF(AND(OR(AV93&lt;&gt;"",AW93&lt;&gt;"",AX93&lt;&gt;"",AY93&lt;&gt;"",AZ93&lt;&gt;""),BA93&lt;&gt;"")," + ",""),IF(BA93&lt;&gt;"",BA93,""),IF(AND(OR(AV93&lt;&gt;"",AW93&lt;&gt;"",AX93&lt;&gt;"",AY93&lt;&gt;"",AZ93&lt;&gt;"",BA93&lt;&gt;""),BB93&lt;&gt;"")," + ",""),IF(BB93&lt;&gt;"",BB93,""),IF(AND(OR(AV93&lt;&gt;"",AW93&lt;&gt;"",AX93&lt;&gt;"",AY93&lt;&gt;"",AZ93&lt;&gt;"",BA93&lt;&gt;"",BB93&lt;&gt;""),BC93&lt;&gt;"")," + ",""),IF(BC93&lt;&gt;"",BC93,""),IF(AND(OR(AV93&lt;&gt;"",AW93&lt;&gt;"",AX93&lt;&gt;"",AY93&lt;&gt;"",AZ93&lt;&gt;"",BA93&lt;&gt;"",BB93&lt;&gt;"",BC93&lt;&gt;""),BD93&lt;&gt;"")," + ",""),IF(BD93&lt;&gt;"",BD93,""))," + "," + ",1))</f>
        <v>soft</v>
      </c>
      <c r="R93" t="s" s="25">
        <v>15</v>
      </c>
      <c r="S93" s="24"/>
      <c r="T93" s="24"/>
      <c r="U93" s="24"/>
      <c r="V93" s="24"/>
      <c r="W93" s="24"/>
      <c r="X93" s="24"/>
      <c r="Y93" s="24"/>
      <c r="Z93" t="s" s="25">
        <v>23</v>
      </c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t="s" s="25">
        <v>47</v>
      </c>
      <c r="AY93" s="24"/>
      <c r="AZ93" s="24"/>
      <c r="BA93" s="24"/>
      <c r="BB93" s="24"/>
      <c r="BC93" s="24"/>
      <c r="BD93" s="24"/>
    </row>
    <row r="94" ht="17" customHeight="1">
      <c r="A94" s="160"/>
      <c r="B94" s="110">
        <v>30</v>
      </c>
      <c r="C94" t="s" s="148">
        <v>277</v>
      </c>
      <c r="D94" s="160"/>
      <c r="E94" s="110" cm="1">
        <f t="array" ref="E94">B94+1</f>
        <v>31</v>
      </c>
      <c r="F94" s="149" cm="1">
        <f t="array" ref="F94">C94+1</f>
        <v>28</v>
      </c>
      <c r="G94" s="160"/>
      <c r="H94" t="s" s="150">
        <v>1398</v>
      </c>
      <c r="I94" t="s" s="150">
        <v>1403</v>
      </c>
      <c r="J94" t="str" s="161" cm="1">
        <f t="array" ref="J94">TRIM(SUBSTITUTE(CONCATENATE(IF(N94&lt;&gt;"",N94,""),IF(AND(N94&lt;&gt;"",O94&lt;&gt;"")," + ",""),IF(O94&lt;&gt;"",O94,""),IF(AND(OR(N94&lt;&gt;"",O94&lt;&gt;""),P94&lt;&gt;"")," + ",""),IF(P94&lt;&gt;"",P94,""),IF(AND(OR(N94&lt;&gt;"",O94&lt;&gt;"",P94&lt;&gt;""),Q94&lt;&gt;"")," + ",""),IF(Q94&lt;&gt;"",Q94,""))," + "," + ",1))</f>
        <v>acoustic + clean + strumming</v>
      </c>
      <c r="K94" t="s" s="109">
        <v>1398</v>
      </c>
      <c r="L94" t="s" s="109">
        <v>1403</v>
      </c>
      <c r="M94" t="str" s="151" cm="1">
        <f t="array" ref="M94">"sendmidi dev "Osmose Port 2" cc 0 "&amp;B94&amp;" pc "&amp;C94</f>
        <v>sendmidi dev "Osmose Port 2" cc 0 30 pc 27</v>
      </c>
      <c r="N94" t="str" s="24" cm="1">
        <f t="array" ref="N94">TRIM(SUBSTITUTE(CONCATENATE(IF(R94&lt;&gt;"",R94,""),IF(AND(R94&lt;&gt;"",S94&lt;&gt;"")," + ",""),IF(S94&lt;&gt;"",S94,""),IF(AND(OR(R94&lt;&gt;"",S94&lt;&gt;""),T94&lt;&gt;"")," + ",""),IF(T94&lt;&gt;"",T94,""),IF(AND(OR(R94&lt;&gt;"",S94&lt;&gt;"",T94&lt;&gt;""),U94&lt;&gt;"")," + ",""),IF(U94&lt;&gt;"",U94,""),IF(AND(OR(R94&lt;&gt;"",S94&lt;&gt;"",T94&lt;&gt;"",U94&lt;&gt;""),V94&lt;&gt;"")," + ",""),IF(V94&lt;&gt;"",V94,""),IF(AND(OR(R94&lt;&gt;"",S94&lt;&gt;"",T94&lt;&gt;"",U94&lt;&gt;"",V94&lt;&gt;""),W94&lt;&gt;"")," + ",""),IF(W94&lt;&gt;"",W94,""),IF(AND(OR(R94&lt;&gt;"",S94&lt;&gt;"",T94&lt;&gt;"",U94&lt;&gt;"",V94&lt;&gt;"",W94&lt;&gt;""),X94&lt;&gt;"")," + ",""),IF(X94&lt;&gt;"",X94,""),IF(AND(OR(R94&lt;&gt;"",S94&lt;&gt;"",T94&lt;&gt;"",U94&lt;&gt;"",V94&lt;&gt;"",W94&lt;&gt;"",X94&lt;&gt;""),Y94&lt;&gt;"")," + ",""),IF(Y94&lt;&gt;"",Y94,""),IF(AND(OR(R94&lt;&gt;"",S94&lt;&gt;"",T94&lt;&gt;"",U94&lt;&gt;"",V94&lt;&gt;"",W94&lt;&gt;"",X94&lt;&gt;"",Y94&lt;&gt;""),Z94&lt;&gt;"")," + ",""),IF(Z94&lt;&gt;"",Z94,""),IF(AND(OR(R94&lt;&gt;"",S94&lt;&gt;"",T94&lt;&gt;"",U94&lt;&gt;"",V94&lt;&gt;"",W94&lt;&gt;"",X94&lt;&gt;"",Y94&lt;&gt;"",Z94&lt;&gt;""),AA94&lt;&gt;"")," + ",""),IF(AA94&lt;&gt;"",AA94,""))," + "," + ",1))</f>
        <v>acoustic + clean</v>
      </c>
      <c r="O94" t="str" s="24" cm="1">
        <f t="array" ref="O94">TRIM(SUBSTITUTE(CONCATENATE(IF(AB94&lt;&gt;"",AB94,""),IF(AND(AB94&lt;&gt;"",AC94&lt;&gt;"")," + ",""),IF(AC94&lt;&gt;"",AC94,""),IF(AND(OR(AB94&lt;&gt;"",AC94&lt;&gt;""),AD94&lt;&gt;"")," + ",""),IF(AD94&lt;&gt;"",AD94,""),IF(AND(OR(AB94&lt;&gt;"",AC94&lt;&gt;"",AD94&lt;&gt;""),AE94&lt;&gt;"")," + ",""),IF(AE94&lt;&gt;"",AE94,""),IF(AND(OR(AB94&lt;&gt;"",AC94&lt;&gt;"",AD94&lt;&gt;"",AE94&lt;&gt;""),AF94&lt;&gt;"")," + ",""),IF(AF94&lt;&gt;"",AF94,""),IF(AND(OR(AB94&lt;&gt;"",AC94&lt;&gt;"",AD94&lt;&gt;"",AE94&lt;&gt;"",AF94&lt;&gt;""),AG94&lt;&gt;"")," + ",""),IF(AG94&lt;&gt;"",AG94,""),IF(AND(OR(AB94&lt;&gt;"",AC94&lt;&gt;"",AD94&lt;&gt;"",AE94&lt;&gt;"",AF94&lt;&gt;"",AG94&lt;&gt;""),AH94&lt;&gt;"")," + ",""),IF(AH94&lt;&gt;"",AH94,""),IF(AND(OR(AB94&lt;&gt;"",AC94&lt;&gt;"",AD94&lt;&gt;"",AE94&lt;&gt;"",AF94&lt;&gt;"",AG94&lt;&gt;"",AH94&lt;&gt;""),AI94&lt;&gt;"")," + ",""),IF(AI94&lt;&gt;"",AI94,""),IF(AND(OR(AB94&lt;&gt;"",AC94&lt;&gt;"",AD94&lt;&gt;"",AE94&lt;&gt;"",AF94&lt;&gt;"",AG94&lt;&gt;"",AH94&lt;&gt;"",AI94&lt;&gt;""),AJ94&lt;&gt;"")," + ",""),IF(AJ94&lt;&gt;"",AJ94,""),IF(AND(OR(AB94&lt;&gt;"",AC94&lt;&gt;"",AD94&lt;&gt;"",AE94&lt;&gt;"",AF94&lt;&gt;"",AG94&lt;&gt;"",AH94&lt;&gt;"",AI94&lt;&gt;"",AJ94&lt;&gt;""),AK94&lt;&gt;"")," + ",""),IF(AK94&lt;&gt;"",AK94,""))," + "," + ",1))</f>
      </c>
      <c r="P94" t="str" s="24" cm="1">
        <f t="array" ref="P94">TRIM(SUBSTITUTE(CONCATENATE(IF(AL94&lt;&gt;"",AL94,""),IF(AND(AL94&lt;&gt;"",AM94&lt;&gt;"")," + ",""),IF(AM94&lt;&gt;"",AM94,""),IF(AND(OR(AL94&lt;&gt;"",AM94&lt;&gt;""),AN94&lt;&gt;"")," + ",""),IF(AN94&lt;&gt;"",AN94,""),IF(AND(OR(AL94&lt;&gt;"",AM94&lt;&gt;"",AN94&lt;&gt;""),AO94&lt;&gt;"")," + ",""),IF(AO94&lt;&gt;"",AO94,""),IF(AND(OR(AL94&lt;&gt;"",AM94&lt;&gt;"",AN94&lt;&gt;"",AO94&lt;&gt;""),AP94&lt;&gt;"")," + ",""),IF(AP94&lt;&gt;"",AP94,""),IF(AND(OR(AL94&lt;&gt;"",AM94&lt;&gt;"",AN94&lt;&gt;"",AO94&lt;&gt;"",AP94&lt;&gt;""),AQ94&lt;&gt;"")," + ",""),IF(AQ94&lt;&gt;"",AQ94,""),IF(AND(OR(AL94&lt;&gt;"",AM94&lt;&gt;"",AN94&lt;&gt;"",AO94&lt;&gt;"",AP94&lt;&gt;"",AQ94&lt;&gt;""),AR94&lt;&gt;"")," + ",""),IF(AR94&lt;&gt;"",AR94,""),IF(AND(OR(AL94&lt;&gt;"",AM94&lt;&gt;"",AN94&lt;&gt;"",AO94&lt;&gt;"",AP94&lt;&gt;"",AQ94&lt;&gt;"",AR94&lt;&gt;""),AS94&lt;&gt;"")," + ",""),IF(AS94&lt;&gt;"",AS94,""),IF(AND(OR(AL94&lt;&gt;"",AM94&lt;&gt;"",AN94&lt;&gt;"",AO94&lt;&gt;"",AP94&lt;&gt;"",AQ94&lt;&gt;"",AR94&lt;&gt;"",AS94&lt;&gt;""),AT94&lt;&gt;"")," + ",""),IF(AT94&lt;&gt;"",AT94,""),IF(AND(OR(AL94&lt;&gt;"",AM94&lt;&gt;"",AN94&lt;&gt;"",AO94&lt;&gt;"",AP94&lt;&gt;"",AQ94&lt;&gt;"",AR94&lt;&gt;"",AS94&lt;&gt;"",AT94&lt;&gt;""),AU94&lt;&gt;"")," + ",""),IF(AU94&lt;&gt;"",AU94,""))," + "," + ",1))</f>
      </c>
      <c r="Q94" t="str" s="24" cm="1">
        <f t="array" ref="Q94">TRIM(SUBSTITUTE(CONCATENATE(IF(AV94&lt;&gt;"",AV94,""),IF(AND(AV94&lt;&gt;"",AW94&lt;&gt;"")," + ",""),IF(AW94&lt;&gt;"",AW94,""),IF(AND(OR(AV94&lt;&gt;"",AW94&lt;&gt;""),AX94&lt;&gt;"")," + ",""),IF(AX94&lt;&gt;"",AX94,""),IF(AND(OR(AV94&lt;&gt;"",AW94&lt;&gt;"",AX94&lt;&gt;""),AY94&lt;&gt;"")," + ",""),IF(AY94&lt;&gt;"",AY94,""),IF(AND(OR(AV94&lt;&gt;"",AW94&lt;&gt;"",AX94&lt;&gt;"",AY94&lt;&gt;""),AZ94&lt;&gt;"")," + ",""),IF(AZ94&lt;&gt;"",AZ94,""),IF(AND(OR(AV94&lt;&gt;"",AW94&lt;&gt;"",AX94&lt;&gt;"",AY94&lt;&gt;"",AZ94&lt;&gt;""),BA94&lt;&gt;"")," + ",""),IF(BA94&lt;&gt;"",BA94,""),IF(AND(OR(AV94&lt;&gt;"",AW94&lt;&gt;"",AX94&lt;&gt;"",AY94&lt;&gt;"",AZ94&lt;&gt;"",BA94&lt;&gt;""),BB94&lt;&gt;"")," + ",""),IF(BB94&lt;&gt;"",BB94,""),IF(AND(OR(AV94&lt;&gt;"",AW94&lt;&gt;"",AX94&lt;&gt;"",AY94&lt;&gt;"",AZ94&lt;&gt;"",BA94&lt;&gt;"",BB94&lt;&gt;""),BC94&lt;&gt;"")," + ",""),IF(BC94&lt;&gt;"",BC94,""),IF(AND(OR(AV94&lt;&gt;"",AW94&lt;&gt;"",AX94&lt;&gt;"",AY94&lt;&gt;"",AZ94&lt;&gt;"",BA94&lt;&gt;"",BB94&lt;&gt;"",BC94&lt;&gt;""),BD94&lt;&gt;"")," + ",""),IF(BD94&lt;&gt;"",BD94,""))," + "," + ",1))</f>
        <v>strumming</v>
      </c>
      <c r="R94" t="s" s="25">
        <v>15</v>
      </c>
      <c r="S94" s="24"/>
      <c r="T94" s="24"/>
      <c r="U94" s="24"/>
      <c r="V94" s="24"/>
      <c r="W94" s="24"/>
      <c r="X94" s="24"/>
      <c r="Y94" s="24"/>
      <c r="Z94" t="s" s="25">
        <v>23</v>
      </c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t="s" s="25">
        <v>49</v>
      </c>
      <c r="BA94" s="24"/>
      <c r="BB94" s="24"/>
      <c r="BC94" s="24"/>
      <c r="BD94" s="24"/>
    </row>
    <row r="95" ht="17" customHeight="1">
      <c r="A95" s="160"/>
      <c r="B95" s="110">
        <v>32</v>
      </c>
      <c r="C95" t="s" s="148">
        <v>135</v>
      </c>
      <c r="D95" s="160"/>
      <c r="E95" s="110" cm="1">
        <f t="array" ref="E95">B95+1</f>
        <v>33</v>
      </c>
      <c r="F95" s="149" cm="1">
        <f t="array" ref="F95">C95+1</f>
        <v>58</v>
      </c>
      <c r="G95" s="160"/>
      <c r="H95" t="s" s="150">
        <v>1398</v>
      </c>
      <c r="I95" t="s" s="150">
        <v>1456</v>
      </c>
      <c r="J95" t="str" s="161" cm="1">
        <f t="array" ref="J95">TRIM(SUBSTITUTE(CONCATENATE(IF(N95&lt;&gt;"",N95,""),IF(AND(N95&lt;&gt;"",O95&lt;&gt;"")," + ",""),IF(O95&lt;&gt;"",O95,""),IF(AND(OR(N95&lt;&gt;"",O95&lt;&gt;""),P95&lt;&gt;"")," + ",""),IF(P95&lt;&gt;"",P95,""),IF(AND(OR(N95&lt;&gt;"",O95&lt;&gt;"",P95&lt;&gt;""),Q95&lt;&gt;"")," + ",""),IF(Q95&lt;&gt;"",Q95,""))," + "," + ",1))</f>
        <v>acoustic + clean + strumming</v>
      </c>
      <c r="K95" t="s" s="109">
        <v>1398</v>
      </c>
      <c r="L95" t="s" s="109">
        <v>1456</v>
      </c>
      <c r="M95" t="str" s="151" cm="1">
        <f t="array" ref="M95">"sendmidi dev "Osmose Port 2" cc 0 "&amp;B95&amp;" pc "&amp;C95</f>
        <v>sendmidi dev "Osmose Port 2" cc 0 32 pc 57</v>
      </c>
      <c r="N95" t="str" s="46" cm="1">
        <f t="array" ref="N95">TRIM(SUBSTITUTE(CONCATENATE(IF(R95&lt;&gt;"",R95,""),IF(AND(R95&lt;&gt;"",S95&lt;&gt;"")," + ",""),IF(S95&lt;&gt;"",S95,""),IF(AND(OR(R95&lt;&gt;"",S95&lt;&gt;""),T95&lt;&gt;"")," + ",""),IF(T95&lt;&gt;"",T95,""),IF(AND(OR(R95&lt;&gt;"",S95&lt;&gt;"",T95&lt;&gt;""),U95&lt;&gt;"")," + ",""),IF(U95&lt;&gt;"",U95,""),IF(AND(OR(R95&lt;&gt;"",S95&lt;&gt;"",T95&lt;&gt;"",U95&lt;&gt;""),V95&lt;&gt;"")," + ",""),IF(V95&lt;&gt;"",V95,""),IF(AND(OR(R95&lt;&gt;"",S95&lt;&gt;"",T95&lt;&gt;"",U95&lt;&gt;"",V95&lt;&gt;""),W95&lt;&gt;"")," + ",""),IF(W95&lt;&gt;"",W95,""),IF(AND(OR(R95&lt;&gt;"",S95&lt;&gt;"",T95&lt;&gt;"",U95&lt;&gt;"",V95&lt;&gt;"",W95&lt;&gt;""),X95&lt;&gt;"")," + ",""),IF(X95&lt;&gt;"",X95,""),IF(AND(OR(R95&lt;&gt;"",S95&lt;&gt;"",T95&lt;&gt;"",U95&lt;&gt;"",V95&lt;&gt;"",W95&lt;&gt;"",X95&lt;&gt;""),Y95&lt;&gt;"")," + ",""),IF(Y95&lt;&gt;"",Y95,""),IF(AND(OR(R95&lt;&gt;"",S95&lt;&gt;"",T95&lt;&gt;"",U95&lt;&gt;"",V95&lt;&gt;"",W95&lt;&gt;"",X95&lt;&gt;"",Y95&lt;&gt;""),Z95&lt;&gt;"")," + ",""),IF(Z95&lt;&gt;"",Z95,""),IF(AND(OR(R95&lt;&gt;"",S95&lt;&gt;"",T95&lt;&gt;"",U95&lt;&gt;"",V95&lt;&gt;"",W95&lt;&gt;"",X95&lt;&gt;"",Y95&lt;&gt;"",Z95&lt;&gt;""),AA95&lt;&gt;"")," + ",""),IF(AA95&lt;&gt;"",AA95,""))," + "," + ",1))</f>
        <v>acoustic + clean</v>
      </c>
      <c r="O95" t="str" s="46" cm="1">
        <f t="array" ref="O95">TRIM(SUBSTITUTE(CONCATENATE(IF(AB95&lt;&gt;"",AB95,""),IF(AND(AB95&lt;&gt;"",AC95&lt;&gt;"")," + ",""),IF(AC95&lt;&gt;"",AC95,""),IF(AND(OR(AB95&lt;&gt;"",AC95&lt;&gt;""),AD95&lt;&gt;"")," + ",""),IF(AD95&lt;&gt;"",AD95,""),IF(AND(OR(AB95&lt;&gt;"",AC95&lt;&gt;"",AD95&lt;&gt;""),AE95&lt;&gt;"")," + ",""),IF(AE95&lt;&gt;"",AE95,""),IF(AND(OR(AB95&lt;&gt;"",AC95&lt;&gt;"",AD95&lt;&gt;"",AE95&lt;&gt;""),AF95&lt;&gt;"")," + ",""),IF(AF95&lt;&gt;"",AF95,""),IF(AND(OR(AB95&lt;&gt;"",AC95&lt;&gt;"",AD95&lt;&gt;"",AE95&lt;&gt;"",AF95&lt;&gt;""),AG95&lt;&gt;"")," + ",""),IF(AG95&lt;&gt;"",AG95,""),IF(AND(OR(AB95&lt;&gt;"",AC95&lt;&gt;"",AD95&lt;&gt;"",AE95&lt;&gt;"",AF95&lt;&gt;"",AG95&lt;&gt;""),AH95&lt;&gt;"")," + ",""),IF(AH95&lt;&gt;"",AH95,""),IF(AND(OR(AB95&lt;&gt;"",AC95&lt;&gt;"",AD95&lt;&gt;"",AE95&lt;&gt;"",AF95&lt;&gt;"",AG95&lt;&gt;"",AH95&lt;&gt;""),AI95&lt;&gt;"")," + ",""),IF(AI95&lt;&gt;"",AI95,""),IF(AND(OR(AB95&lt;&gt;"",AC95&lt;&gt;"",AD95&lt;&gt;"",AE95&lt;&gt;"",AF95&lt;&gt;"",AG95&lt;&gt;"",AH95&lt;&gt;"",AI95&lt;&gt;""),AJ95&lt;&gt;"")," + ",""),IF(AJ95&lt;&gt;"",AJ95,""),IF(AND(OR(AB95&lt;&gt;"",AC95&lt;&gt;"",AD95&lt;&gt;"",AE95&lt;&gt;"",AF95&lt;&gt;"",AG95&lt;&gt;"",AH95&lt;&gt;"",AI95&lt;&gt;"",AJ95&lt;&gt;""),AK95&lt;&gt;"")," + ",""),IF(AK95&lt;&gt;"",AK95,""))," + "," + ",1))</f>
      </c>
      <c r="P95" t="str" s="46" cm="1">
        <f t="array" ref="P95">TRIM(SUBSTITUTE(CONCATENATE(IF(AL95&lt;&gt;"",AL95,""),IF(AND(AL95&lt;&gt;"",AM95&lt;&gt;"")," + ",""),IF(AM95&lt;&gt;"",AM95,""),IF(AND(OR(AL95&lt;&gt;"",AM95&lt;&gt;""),AN95&lt;&gt;"")," + ",""),IF(AN95&lt;&gt;"",AN95,""),IF(AND(OR(AL95&lt;&gt;"",AM95&lt;&gt;"",AN95&lt;&gt;""),AO95&lt;&gt;"")," + ",""),IF(AO95&lt;&gt;"",AO95,""),IF(AND(OR(AL95&lt;&gt;"",AM95&lt;&gt;"",AN95&lt;&gt;"",AO95&lt;&gt;""),AP95&lt;&gt;"")," + ",""),IF(AP95&lt;&gt;"",AP95,""),IF(AND(OR(AL95&lt;&gt;"",AM95&lt;&gt;"",AN95&lt;&gt;"",AO95&lt;&gt;"",AP95&lt;&gt;""),AQ95&lt;&gt;"")," + ",""),IF(AQ95&lt;&gt;"",AQ95,""),IF(AND(OR(AL95&lt;&gt;"",AM95&lt;&gt;"",AN95&lt;&gt;"",AO95&lt;&gt;"",AP95&lt;&gt;"",AQ95&lt;&gt;""),AR95&lt;&gt;"")," + ",""),IF(AR95&lt;&gt;"",AR95,""),IF(AND(OR(AL95&lt;&gt;"",AM95&lt;&gt;"",AN95&lt;&gt;"",AO95&lt;&gt;"",AP95&lt;&gt;"",AQ95&lt;&gt;"",AR95&lt;&gt;""),AS95&lt;&gt;"")," + ",""),IF(AS95&lt;&gt;"",AS95,""),IF(AND(OR(AL95&lt;&gt;"",AM95&lt;&gt;"",AN95&lt;&gt;"",AO95&lt;&gt;"",AP95&lt;&gt;"",AQ95&lt;&gt;"",AR95&lt;&gt;"",AS95&lt;&gt;""),AT95&lt;&gt;"")," + ",""),IF(AT95&lt;&gt;"",AT95,""),IF(AND(OR(AL95&lt;&gt;"",AM95&lt;&gt;"",AN95&lt;&gt;"",AO95&lt;&gt;"",AP95&lt;&gt;"",AQ95&lt;&gt;"",AR95&lt;&gt;"",AS95&lt;&gt;"",AT95&lt;&gt;""),AU95&lt;&gt;"")," + ",""),IF(AU95&lt;&gt;"",AU95,""))," + "," + ",1))</f>
      </c>
      <c r="Q95" t="str" s="46" cm="1">
        <f t="array" ref="Q95">TRIM(SUBSTITUTE(CONCATENATE(IF(AV95&lt;&gt;"",AV95,""),IF(AND(AV95&lt;&gt;"",AW95&lt;&gt;"")," + ",""),IF(AW95&lt;&gt;"",AW95,""),IF(AND(OR(AV95&lt;&gt;"",AW95&lt;&gt;""),AX95&lt;&gt;"")," + ",""),IF(AX95&lt;&gt;"",AX95,""),IF(AND(OR(AV95&lt;&gt;"",AW95&lt;&gt;"",AX95&lt;&gt;""),AY95&lt;&gt;"")," + ",""),IF(AY95&lt;&gt;"",AY95,""),IF(AND(OR(AV95&lt;&gt;"",AW95&lt;&gt;"",AX95&lt;&gt;"",AY95&lt;&gt;""),AZ95&lt;&gt;"")," + ",""),IF(AZ95&lt;&gt;"",AZ95,""),IF(AND(OR(AV95&lt;&gt;"",AW95&lt;&gt;"",AX95&lt;&gt;"",AY95&lt;&gt;"",AZ95&lt;&gt;""),BA95&lt;&gt;"")," + ",""),IF(BA95&lt;&gt;"",BA95,""),IF(AND(OR(AV95&lt;&gt;"",AW95&lt;&gt;"",AX95&lt;&gt;"",AY95&lt;&gt;"",AZ95&lt;&gt;"",BA95&lt;&gt;""),BB95&lt;&gt;"")," + ",""),IF(BB95&lt;&gt;"",BB95,""),IF(AND(OR(AV95&lt;&gt;"",AW95&lt;&gt;"",AX95&lt;&gt;"",AY95&lt;&gt;"",AZ95&lt;&gt;"",BA95&lt;&gt;"",BB95&lt;&gt;""),BC95&lt;&gt;"")," + ",""),IF(BC95&lt;&gt;"",BC95,""),IF(AND(OR(AV95&lt;&gt;"",AW95&lt;&gt;"",AX95&lt;&gt;"",AY95&lt;&gt;"",AZ95&lt;&gt;"",BA95&lt;&gt;"",BB95&lt;&gt;"",BC95&lt;&gt;""),BD95&lt;&gt;"")," + ",""),IF(BD95&lt;&gt;"",BD95,""))," + "," + ",1))</f>
        <v>strumming</v>
      </c>
      <c r="R95" t="s" s="45">
        <v>15</v>
      </c>
      <c r="S95" s="46"/>
      <c r="T95" s="46"/>
      <c r="U95" s="46"/>
      <c r="V95" s="46"/>
      <c r="W95" s="46"/>
      <c r="X95" s="46"/>
      <c r="Y95" s="46"/>
      <c r="Z95" t="s" s="45">
        <v>23</v>
      </c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t="s" s="45">
        <v>49</v>
      </c>
      <c r="BA95" s="46"/>
      <c r="BB95" s="46"/>
      <c r="BC95" s="46"/>
      <c r="BD95" s="46"/>
    </row>
    <row r="96" ht="17" customHeight="1">
      <c r="A96" s="160"/>
      <c r="B96" s="110">
        <v>30</v>
      </c>
      <c r="C96" t="s" s="148">
        <v>215</v>
      </c>
      <c r="D96" s="160"/>
      <c r="E96" s="110" cm="1">
        <f t="array" ref="E96">B96+1</f>
        <v>31</v>
      </c>
      <c r="F96" s="149" cm="1">
        <f t="array" ref="F96">C96+1</f>
        <v>78</v>
      </c>
      <c r="G96" s="160"/>
      <c r="H96" t="s" s="150">
        <v>491</v>
      </c>
      <c r="I96" t="s" s="150">
        <v>509</v>
      </c>
      <c r="J96" t="str" s="161" cm="1">
        <f t="array" ref="J96">TRIM(SUBSTITUTE(CONCATENATE(IF(N96&lt;&gt;"",N96,""),IF(AND(N96&lt;&gt;"",O96&lt;&gt;"")," + ",""),IF(O96&lt;&gt;"",O96,""),IF(AND(OR(N96&lt;&gt;"",O96&lt;&gt;""),P96&lt;&gt;"")," + ",""),IF(P96&lt;&gt;"",P96,""),IF(AND(OR(N96&lt;&gt;"",O96&lt;&gt;"",P96&lt;&gt;""),Q96&lt;&gt;"")," + ",""),IF(Q96&lt;&gt;"",Q96,""))," + "," + ",1))</f>
        <v>acoustic + clean + warm + woody</v>
      </c>
      <c r="K96" t="s" s="109">
        <v>491</v>
      </c>
      <c r="L96" t="s" s="109">
        <v>509</v>
      </c>
      <c r="M96" t="str" s="151" cm="1">
        <f t="array" ref="M96">"sendmidi dev "Osmose Port 2" cc 0 "&amp;B96&amp;" pc "&amp;C96</f>
        <v>sendmidi dev "Osmose Port 2" cc 0 30 pc 77</v>
      </c>
      <c r="N96" t="str" s="24" cm="1">
        <f t="array" ref="N96">TRIM(SUBSTITUTE(CONCATENATE(IF(R96&lt;&gt;"",R96,""),IF(AND(R96&lt;&gt;"",S96&lt;&gt;"")," + ",""),IF(S96&lt;&gt;"",S96,""),IF(AND(OR(R96&lt;&gt;"",S96&lt;&gt;""),T96&lt;&gt;"")," + ",""),IF(T96&lt;&gt;"",T96,""),IF(AND(OR(R96&lt;&gt;"",S96&lt;&gt;"",T96&lt;&gt;""),U96&lt;&gt;"")," + ",""),IF(U96&lt;&gt;"",U96,""),IF(AND(OR(R96&lt;&gt;"",S96&lt;&gt;"",T96&lt;&gt;"",U96&lt;&gt;""),V96&lt;&gt;"")," + ",""),IF(V96&lt;&gt;"",V96,""),IF(AND(OR(R96&lt;&gt;"",S96&lt;&gt;"",T96&lt;&gt;"",U96&lt;&gt;"",V96&lt;&gt;""),W96&lt;&gt;"")," + ",""),IF(W96&lt;&gt;"",W96,""),IF(AND(OR(R96&lt;&gt;"",S96&lt;&gt;"",T96&lt;&gt;"",U96&lt;&gt;"",V96&lt;&gt;"",W96&lt;&gt;""),X96&lt;&gt;"")," + ",""),IF(X96&lt;&gt;"",X96,""),IF(AND(OR(R96&lt;&gt;"",S96&lt;&gt;"",T96&lt;&gt;"",U96&lt;&gt;"",V96&lt;&gt;"",W96&lt;&gt;"",X96&lt;&gt;""),Y96&lt;&gt;"")," + ",""),IF(Y96&lt;&gt;"",Y96,""),IF(AND(OR(R96&lt;&gt;"",S96&lt;&gt;"",T96&lt;&gt;"",U96&lt;&gt;"",V96&lt;&gt;"",W96&lt;&gt;"",X96&lt;&gt;"",Y96&lt;&gt;""),Z96&lt;&gt;"")," + ",""),IF(Z96&lt;&gt;"",Z96,""),IF(AND(OR(R96&lt;&gt;"",S96&lt;&gt;"",T96&lt;&gt;"",U96&lt;&gt;"",V96&lt;&gt;"",W96&lt;&gt;"",X96&lt;&gt;"",Y96&lt;&gt;"",Z96&lt;&gt;""),AA96&lt;&gt;"")," + ",""),IF(AA96&lt;&gt;"",AA96,""))," + "," + ",1))</f>
        <v>acoustic + clean</v>
      </c>
      <c r="O96" t="str" s="24" cm="1">
        <f t="array" ref="O96">TRIM(SUBSTITUTE(CONCATENATE(IF(AB96&lt;&gt;"",AB96,""),IF(AND(AB96&lt;&gt;"",AC96&lt;&gt;"")," + ",""),IF(AC96&lt;&gt;"",AC96,""),IF(AND(OR(AB96&lt;&gt;"",AC96&lt;&gt;""),AD96&lt;&gt;"")," + ",""),IF(AD96&lt;&gt;"",AD96,""),IF(AND(OR(AB96&lt;&gt;"",AC96&lt;&gt;"",AD96&lt;&gt;""),AE96&lt;&gt;"")," + ",""),IF(AE96&lt;&gt;"",AE96,""),IF(AND(OR(AB96&lt;&gt;"",AC96&lt;&gt;"",AD96&lt;&gt;"",AE96&lt;&gt;""),AF96&lt;&gt;"")," + ",""),IF(AF96&lt;&gt;"",AF96,""),IF(AND(OR(AB96&lt;&gt;"",AC96&lt;&gt;"",AD96&lt;&gt;"",AE96&lt;&gt;"",AF96&lt;&gt;""),AG96&lt;&gt;"")," + ",""),IF(AG96&lt;&gt;"",AG96,""),IF(AND(OR(AB96&lt;&gt;"",AC96&lt;&gt;"",AD96&lt;&gt;"",AE96&lt;&gt;"",AF96&lt;&gt;"",AG96&lt;&gt;""),AH96&lt;&gt;"")," + ",""),IF(AH96&lt;&gt;"",AH96,""),IF(AND(OR(AB96&lt;&gt;"",AC96&lt;&gt;"",AD96&lt;&gt;"",AE96&lt;&gt;"",AF96&lt;&gt;"",AG96&lt;&gt;"",AH96&lt;&gt;""),AI96&lt;&gt;"")," + ",""),IF(AI96&lt;&gt;"",AI96,""),IF(AND(OR(AB96&lt;&gt;"",AC96&lt;&gt;"",AD96&lt;&gt;"",AE96&lt;&gt;"",AF96&lt;&gt;"",AG96&lt;&gt;"",AH96&lt;&gt;"",AI96&lt;&gt;""),AJ96&lt;&gt;"")," + ",""),IF(AJ96&lt;&gt;"",AJ96,""),IF(AND(OR(AB96&lt;&gt;"",AC96&lt;&gt;"",AD96&lt;&gt;"",AE96&lt;&gt;"",AF96&lt;&gt;"",AG96&lt;&gt;"",AH96&lt;&gt;"",AI96&lt;&gt;"",AJ96&lt;&gt;""),AK96&lt;&gt;"")," + ",""),IF(AK96&lt;&gt;"",AK96,""))," + "," + ",1))</f>
      </c>
      <c r="P96" t="str" s="24" cm="1">
        <f t="array" ref="P96">TRIM(SUBSTITUTE(CONCATENATE(IF(AL96&lt;&gt;"",AL96,""),IF(AND(AL96&lt;&gt;"",AM96&lt;&gt;"")," + ",""),IF(AM96&lt;&gt;"",AM96,""),IF(AND(OR(AL96&lt;&gt;"",AM96&lt;&gt;""),AN96&lt;&gt;"")," + ",""),IF(AN96&lt;&gt;"",AN96,""),IF(AND(OR(AL96&lt;&gt;"",AM96&lt;&gt;"",AN96&lt;&gt;""),AO96&lt;&gt;"")," + ",""),IF(AO96&lt;&gt;"",AO96,""),IF(AND(OR(AL96&lt;&gt;"",AM96&lt;&gt;"",AN96&lt;&gt;"",AO96&lt;&gt;""),AP96&lt;&gt;"")," + ",""),IF(AP96&lt;&gt;"",AP96,""),IF(AND(OR(AL96&lt;&gt;"",AM96&lt;&gt;"",AN96&lt;&gt;"",AO96&lt;&gt;"",AP96&lt;&gt;""),AQ96&lt;&gt;"")," + ",""),IF(AQ96&lt;&gt;"",AQ96,""),IF(AND(OR(AL96&lt;&gt;"",AM96&lt;&gt;"",AN96&lt;&gt;"",AO96&lt;&gt;"",AP96&lt;&gt;"",AQ96&lt;&gt;""),AR96&lt;&gt;"")," + ",""),IF(AR96&lt;&gt;"",AR96,""),IF(AND(OR(AL96&lt;&gt;"",AM96&lt;&gt;"",AN96&lt;&gt;"",AO96&lt;&gt;"",AP96&lt;&gt;"",AQ96&lt;&gt;"",AR96&lt;&gt;""),AS96&lt;&gt;"")," + ",""),IF(AS96&lt;&gt;"",AS96,""),IF(AND(OR(AL96&lt;&gt;"",AM96&lt;&gt;"",AN96&lt;&gt;"",AO96&lt;&gt;"",AP96&lt;&gt;"",AQ96&lt;&gt;"",AR96&lt;&gt;"",AS96&lt;&gt;""),AT96&lt;&gt;"")," + ",""),IF(AT96&lt;&gt;"",AT96,""),IF(AND(OR(AL96&lt;&gt;"",AM96&lt;&gt;"",AN96&lt;&gt;"",AO96&lt;&gt;"",AP96&lt;&gt;"",AQ96&lt;&gt;"",AR96&lt;&gt;"",AS96&lt;&gt;"",AT96&lt;&gt;""),AU96&lt;&gt;"")," + ",""),IF(AU96&lt;&gt;"",AU96,""))," + "," + ",1))</f>
      </c>
      <c r="Q96" t="str" s="24" cm="1">
        <f t="array" ref="Q96">TRIM(SUBSTITUTE(CONCATENATE(IF(AV96&lt;&gt;"",AV96,""),IF(AND(AV96&lt;&gt;"",AW96&lt;&gt;"")," + ",""),IF(AW96&lt;&gt;"",AW96,""),IF(AND(OR(AV96&lt;&gt;"",AW96&lt;&gt;""),AX96&lt;&gt;"")," + ",""),IF(AX96&lt;&gt;"",AX96,""),IF(AND(OR(AV96&lt;&gt;"",AW96&lt;&gt;"",AX96&lt;&gt;""),AY96&lt;&gt;"")," + ",""),IF(AY96&lt;&gt;"",AY96,""),IF(AND(OR(AV96&lt;&gt;"",AW96&lt;&gt;"",AX96&lt;&gt;"",AY96&lt;&gt;""),AZ96&lt;&gt;"")," + ",""),IF(AZ96&lt;&gt;"",AZ96,""),IF(AND(OR(AV96&lt;&gt;"",AW96&lt;&gt;"",AX96&lt;&gt;"",AY96&lt;&gt;"",AZ96&lt;&gt;""),BA96&lt;&gt;"")," + ",""),IF(BA96&lt;&gt;"",BA96,""),IF(AND(OR(AV96&lt;&gt;"",AW96&lt;&gt;"",AX96&lt;&gt;"",AY96&lt;&gt;"",AZ96&lt;&gt;"",BA96&lt;&gt;""),BB96&lt;&gt;"")," + ",""),IF(BB96&lt;&gt;"",BB96,""),IF(AND(OR(AV96&lt;&gt;"",AW96&lt;&gt;"",AX96&lt;&gt;"",AY96&lt;&gt;"",AZ96&lt;&gt;"",BA96&lt;&gt;"",BB96&lt;&gt;""),BC96&lt;&gt;"")," + ",""),IF(BC96&lt;&gt;"",BC96,""),IF(AND(OR(AV96&lt;&gt;"",AW96&lt;&gt;"",AX96&lt;&gt;"",AY96&lt;&gt;"",AZ96&lt;&gt;"",BA96&lt;&gt;"",BB96&lt;&gt;"",BC96&lt;&gt;""),BD96&lt;&gt;"")," + ",""),IF(BD96&lt;&gt;"",BD96,""))," + "," + ",1))</f>
        <v>warm + woody</v>
      </c>
      <c r="R96" t="s" s="25">
        <v>15</v>
      </c>
      <c r="S96" s="24"/>
      <c r="T96" s="24"/>
      <c r="U96" s="24"/>
      <c r="V96" s="24"/>
      <c r="W96" s="24"/>
      <c r="X96" s="24"/>
      <c r="Y96" s="24"/>
      <c r="Z96" t="s" s="25">
        <v>23</v>
      </c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t="s" s="25">
        <v>52</v>
      </c>
      <c r="BD96" t="s" s="25">
        <v>53</v>
      </c>
    </row>
    <row r="97" ht="17" customHeight="1">
      <c r="A97" s="3"/>
      <c r="B97" s="154">
        <v>33</v>
      </c>
      <c r="C97" t="s" s="153">
        <v>168</v>
      </c>
      <c r="D97" s="3"/>
      <c r="E97" s="154" cm="1">
        <f t="array" ref="E97">B97+1</f>
        <v>34</v>
      </c>
      <c r="F97" s="155" cm="1">
        <f t="array" ref="F97">C97+1</f>
        <v>110</v>
      </c>
      <c r="G97" s="3"/>
      <c r="H97" t="s" s="156">
        <v>954</v>
      </c>
      <c r="I97" t="s" s="156">
        <v>1097</v>
      </c>
      <c r="J97" t="str" s="162" cm="1">
        <f t="array" ref="J97">TRIM(SUBSTITUTE(CONCATENATE(IF(N97&lt;&gt;"",N97,""),IF(AND(N97&lt;&gt;"",O97&lt;&gt;"")," + ",""),IF(O97&lt;&gt;"",O97,""),IF(AND(OR(N97&lt;&gt;"",O97&lt;&gt;""),P97&lt;&gt;"")," + ",""),IF(P97&lt;&gt;"",P97,""),IF(AND(OR(N97&lt;&gt;"",O97&lt;&gt;"",P97&lt;&gt;""),Q97&lt;&gt;"")," + ",""),IF(Q97&lt;&gt;"",Q97,""))," + "," + ",1))</f>
        <v>acoustic + dark</v>
      </c>
      <c r="K97" t="s" s="158">
        <v>954</v>
      </c>
      <c r="L97" t="s" s="158">
        <v>1097</v>
      </c>
      <c r="M97" t="str" s="159" cm="1">
        <f t="array" ref="M97">"sendmidi dev "Osmose Port 2" cc 0 "&amp;B97&amp;" pc "&amp;C97</f>
        <v>sendmidi dev "Osmose Port 2" cc 0 33 pc 109</v>
      </c>
      <c r="N97" t="str" s="54" cm="1">
        <f t="array" ref="N97">TRIM(SUBSTITUTE(CONCATENATE(IF(R97&lt;&gt;"",R97,""),IF(AND(R97&lt;&gt;"",S97&lt;&gt;"")," + ",""),IF(S97&lt;&gt;"",S97,""),IF(AND(OR(R97&lt;&gt;"",S97&lt;&gt;""),T97&lt;&gt;"")," + ",""),IF(T97&lt;&gt;"",T97,""),IF(AND(OR(R97&lt;&gt;"",S97&lt;&gt;"",T97&lt;&gt;""),U97&lt;&gt;"")," + ",""),IF(U97&lt;&gt;"",U97,""),IF(AND(OR(R97&lt;&gt;"",S97&lt;&gt;"",T97&lt;&gt;"",U97&lt;&gt;""),V97&lt;&gt;"")," + ",""),IF(V97&lt;&gt;"",V97,""),IF(AND(OR(R97&lt;&gt;"",S97&lt;&gt;"",T97&lt;&gt;"",U97&lt;&gt;"",V97&lt;&gt;""),W97&lt;&gt;"")," + ",""),IF(W97&lt;&gt;"",W97,""),IF(AND(OR(R97&lt;&gt;"",S97&lt;&gt;"",T97&lt;&gt;"",U97&lt;&gt;"",V97&lt;&gt;"",W97&lt;&gt;""),X97&lt;&gt;"")," + ",""),IF(X97&lt;&gt;"",X97,""),IF(AND(OR(R97&lt;&gt;"",S97&lt;&gt;"",T97&lt;&gt;"",U97&lt;&gt;"",V97&lt;&gt;"",W97&lt;&gt;"",X97&lt;&gt;""),Y97&lt;&gt;"")," + ",""),IF(Y97&lt;&gt;"",Y97,""),IF(AND(OR(R97&lt;&gt;"",S97&lt;&gt;"",T97&lt;&gt;"",U97&lt;&gt;"",V97&lt;&gt;"",W97&lt;&gt;"",X97&lt;&gt;"",Y97&lt;&gt;""),Z97&lt;&gt;"")," + ",""),IF(Z97&lt;&gt;"",Z97,""),IF(AND(OR(R97&lt;&gt;"",S97&lt;&gt;"",T97&lt;&gt;"",U97&lt;&gt;"",V97&lt;&gt;"",W97&lt;&gt;"",X97&lt;&gt;"",Y97&lt;&gt;"",Z97&lt;&gt;""),AA97&lt;&gt;"")," + ",""),IF(AA97&lt;&gt;"",AA97,""))," + "," + ",1))</f>
        <v>acoustic + dark</v>
      </c>
      <c r="O97" t="str" s="54" cm="1">
        <f t="array" ref="O97">TRIM(SUBSTITUTE(CONCATENATE(IF(AB97&lt;&gt;"",AB97,""),IF(AND(AB97&lt;&gt;"",AC97&lt;&gt;"")," + ",""),IF(AC97&lt;&gt;"",AC97,""),IF(AND(OR(AB97&lt;&gt;"",AC97&lt;&gt;""),AD97&lt;&gt;"")," + ",""),IF(AD97&lt;&gt;"",AD97,""),IF(AND(OR(AB97&lt;&gt;"",AC97&lt;&gt;"",AD97&lt;&gt;""),AE97&lt;&gt;"")," + ",""),IF(AE97&lt;&gt;"",AE97,""),IF(AND(OR(AB97&lt;&gt;"",AC97&lt;&gt;"",AD97&lt;&gt;"",AE97&lt;&gt;""),AF97&lt;&gt;"")," + ",""),IF(AF97&lt;&gt;"",AF97,""),IF(AND(OR(AB97&lt;&gt;"",AC97&lt;&gt;"",AD97&lt;&gt;"",AE97&lt;&gt;"",AF97&lt;&gt;""),AG97&lt;&gt;"")," + ",""),IF(AG97&lt;&gt;"",AG97,""),IF(AND(OR(AB97&lt;&gt;"",AC97&lt;&gt;"",AD97&lt;&gt;"",AE97&lt;&gt;"",AF97&lt;&gt;"",AG97&lt;&gt;""),AH97&lt;&gt;"")," + ",""),IF(AH97&lt;&gt;"",AH97,""),IF(AND(OR(AB97&lt;&gt;"",AC97&lt;&gt;"",AD97&lt;&gt;"",AE97&lt;&gt;"",AF97&lt;&gt;"",AG97&lt;&gt;"",AH97&lt;&gt;""),AI97&lt;&gt;"")," + ",""),IF(AI97&lt;&gt;"",AI97,""),IF(AND(OR(AB97&lt;&gt;"",AC97&lt;&gt;"",AD97&lt;&gt;"",AE97&lt;&gt;"",AF97&lt;&gt;"",AG97&lt;&gt;"",AH97&lt;&gt;"",AI97&lt;&gt;""),AJ97&lt;&gt;"")," + ",""),IF(AJ97&lt;&gt;"",AJ97,""),IF(AND(OR(AB97&lt;&gt;"",AC97&lt;&gt;"",AD97&lt;&gt;"",AE97&lt;&gt;"",AF97&lt;&gt;"",AG97&lt;&gt;"",AH97&lt;&gt;"",AI97&lt;&gt;"",AJ97&lt;&gt;""),AK97&lt;&gt;"")," + ",""),IF(AK97&lt;&gt;"",AK97,""))," + "," + ",1))</f>
      </c>
      <c r="P97" t="str" s="54" cm="1">
        <f t="array" ref="P97">TRIM(SUBSTITUTE(CONCATENATE(IF(AL97&lt;&gt;"",AL97,""),IF(AND(AL97&lt;&gt;"",AM97&lt;&gt;"")," + ",""),IF(AM97&lt;&gt;"",AM97,""),IF(AND(OR(AL97&lt;&gt;"",AM97&lt;&gt;""),AN97&lt;&gt;"")," + ",""),IF(AN97&lt;&gt;"",AN97,""),IF(AND(OR(AL97&lt;&gt;"",AM97&lt;&gt;"",AN97&lt;&gt;""),AO97&lt;&gt;"")," + ",""),IF(AO97&lt;&gt;"",AO97,""),IF(AND(OR(AL97&lt;&gt;"",AM97&lt;&gt;"",AN97&lt;&gt;"",AO97&lt;&gt;""),AP97&lt;&gt;"")," + ",""),IF(AP97&lt;&gt;"",AP97,""),IF(AND(OR(AL97&lt;&gt;"",AM97&lt;&gt;"",AN97&lt;&gt;"",AO97&lt;&gt;"",AP97&lt;&gt;""),AQ97&lt;&gt;"")," + ",""),IF(AQ97&lt;&gt;"",AQ97,""),IF(AND(OR(AL97&lt;&gt;"",AM97&lt;&gt;"",AN97&lt;&gt;"",AO97&lt;&gt;"",AP97&lt;&gt;"",AQ97&lt;&gt;""),AR97&lt;&gt;"")," + ",""),IF(AR97&lt;&gt;"",AR97,""),IF(AND(OR(AL97&lt;&gt;"",AM97&lt;&gt;"",AN97&lt;&gt;"",AO97&lt;&gt;"",AP97&lt;&gt;"",AQ97&lt;&gt;"",AR97&lt;&gt;""),AS97&lt;&gt;"")," + ",""),IF(AS97&lt;&gt;"",AS97,""),IF(AND(OR(AL97&lt;&gt;"",AM97&lt;&gt;"",AN97&lt;&gt;"",AO97&lt;&gt;"",AP97&lt;&gt;"",AQ97&lt;&gt;"",AR97&lt;&gt;"",AS97&lt;&gt;""),AT97&lt;&gt;"")," + ",""),IF(AT97&lt;&gt;"",AT97,""),IF(AND(OR(AL97&lt;&gt;"",AM97&lt;&gt;"",AN97&lt;&gt;"",AO97&lt;&gt;"",AP97&lt;&gt;"",AQ97&lt;&gt;"",AR97&lt;&gt;"",AS97&lt;&gt;"",AT97&lt;&gt;""),AU97&lt;&gt;"")," + ",""),IF(AU97&lt;&gt;"",AU97,""))," + "," + ",1))</f>
      </c>
      <c r="Q97" t="str" s="54" cm="1">
        <f t="array" ref="Q97">TRIM(SUBSTITUTE(CONCATENATE(IF(AV97&lt;&gt;"",AV97,""),IF(AND(AV97&lt;&gt;"",AW97&lt;&gt;"")," + ",""),IF(AW97&lt;&gt;"",AW97,""),IF(AND(OR(AV97&lt;&gt;"",AW97&lt;&gt;""),AX97&lt;&gt;"")," + ",""),IF(AX97&lt;&gt;"",AX97,""),IF(AND(OR(AV97&lt;&gt;"",AW97&lt;&gt;"",AX97&lt;&gt;""),AY97&lt;&gt;"")," + ",""),IF(AY97&lt;&gt;"",AY97,""),IF(AND(OR(AV97&lt;&gt;"",AW97&lt;&gt;"",AX97&lt;&gt;"",AY97&lt;&gt;""),AZ97&lt;&gt;"")," + ",""),IF(AZ97&lt;&gt;"",AZ97,""),IF(AND(OR(AV97&lt;&gt;"",AW97&lt;&gt;"",AX97&lt;&gt;"",AY97&lt;&gt;"",AZ97&lt;&gt;""),BA97&lt;&gt;"")," + ",""),IF(BA97&lt;&gt;"",BA97,""),IF(AND(OR(AV97&lt;&gt;"",AW97&lt;&gt;"",AX97&lt;&gt;"",AY97&lt;&gt;"",AZ97&lt;&gt;"",BA97&lt;&gt;""),BB97&lt;&gt;"")," + ",""),IF(BB97&lt;&gt;"",BB97,""),IF(AND(OR(AV97&lt;&gt;"",AW97&lt;&gt;"",AX97&lt;&gt;"",AY97&lt;&gt;"",AZ97&lt;&gt;"",BA97&lt;&gt;"",BB97&lt;&gt;""),BC97&lt;&gt;"")," + ",""),IF(BC97&lt;&gt;"",BC97,""),IF(AND(OR(AV97&lt;&gt;"",AW97&lt;&gt;"",AX97&lt;&gt;"",AY97&lt;&gt;"",AZ97&lt;&gt;"",BA97&lt;&gt;"",BB97&lt;&gt;"",BC97&lt;&gt;""),BD97&lt;&gt;"")," + ",""),IF(BD97&lt;&gt;"",BD97,""))," + "," + ",1))</f>
      </c>
      <c r="R97" t="s" s="53">
        <v>15</v>
      </c>
      <c r="S97" s="54"/>
      <c r="T97" s="54"/>
      <c r="U97" s="54"/>
      <c r="V97" s="54"/>
      <c r="W97" s="54"/>
      <c r="X97" s="54"/>
      <c r="Y97" s="54"/>
      <c r="Z97" s="54"/>
      <c r="AA97" t="s" s="53">
        <v>24</v>
      </c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</row>
    <row r="98" ht="17" customHeight="1">
      <c r="A98" s="3"/>
      <c r="B98" s="154">
        <v>31</v>
      </c>
      <c r="C98" t="s" s="153">
        <v>585</v>
      </c>
      <c r="D98" s="3"/>
      <c r="E98" s="154" cm="1">
        <f t="array" ref="E98">B98+1</f>
        <v>32</v>
      </c>
      <c r="F98" s="155" cm="1">
        <f t="array" ref="F98">C98+1</f>
        <v>12</v>
      </c>
      <c r="G98" s="3"/>
      <c r="H98" t="s" s="156">
        <v>954</v>
      </c>
      <c r="I98" t="s" s="156">
        <v>997</v>
      </c>
      <c r="J98" t="str" s="162" cm="1">
        <f t="array" ref="J98">TRIM(SUBSTITUTE(CONCATENATE(IF(N98&lt;&gt;"",N98,""),IF(AND(N98&lt;&gt;"",O98&lt;&gt;"")," + ",""),IF(O98&lt;&gt;"",O98,""),IF(AND(OR(N98&lt;&gt;"",O98&lt;&gt;""),P98&lt;&gt;"")," + ",""),IF(P98&lt;&gt;"",P98,""),IF(AND(OR(N98&lt;&gt;"",O98&lt;&gt;"",P98&lt;&gt;""),Q98&lt;&gt;"")," + ",""),IF(Q98&lt;&gt;"",Q98,""))," + "," + ",1))</f>
        <v>acoustic + dark + metallic + reverberant + stereo</v>
      </c>
      <c r="K98" t="s" s="158">
        <v>954</v>
      </c>
      <c r="L98" t="s" s="158">
        <v>997</v>
      </c>
      <c r="M98" t="str" s="159" cm="1">
        <f t="array" ref="M98">"sendmidi dev "Osmose Port 2" cc 0 "&amp;B98&amp;" pc "&amp;C98</f>
        <v>sendmidi dev "Osmose Port 2" cc 0 31 pc 11</v>
      </c>
      <c r="N98" t="str" s="38" cm="1">
        <f t="array" ref="N98">TRIM(SUBSTITUTE(CONCATENATE(IF(R98&lt;&gt;"",R98,""),IF(AND(R98&lt;&gt;"",S98&lt;&gt;"")," + ",""),IF(S98&lt;&gt;"",S98,""),IF(AND(OR(R98&lt;&gt;"",S98&lt;&gt;""),T98&lt;&gt;"")," + ",""),IF(T98&lt;&gt;"",T98,""),IF(AND(OR(R98&lt;&gt;"",S98&lt;&gt;"",T98&lt;&gt;""),U98&lt;&gt;"")," + ",""),IF(U98&lt;&gt;"",U98,""),IF(AND(OR(R98&lt;&gt;"",S98&lt;&gt;"",T98&lt;&gt;"",U98&lt;&gt;""),V98&lt;&gt;"")," + ",""),IF(V98&lt;&gt;"",V98,""),IF(AND(OR(R98&lt;&gt;"",S98&lt;&gt;"",T98&lt;&gt;"",U98&lt;&gt;"",V98&lt;&gt;""),W98&lt;&gt;"")," + ",""),IF(W98&lt;&gt;"",W98,""),IF(AND(OR(R98&lt;&gt;"",S98&lt;&gt;"",T98&lt;&gt;"",U98&lt;&gt;"",V98&lt;&gt;"",W98&lt;&gt;""),X98&lt;&gt;"")," + ",""),IF(X98&lt;&gt;"",X98,""),IF(AND(OR(R98&lt;&gt;"",S98&lt;&gt;"",T98&lt;&gt;"",U98&lt;&gt;"",V98&lt;&gt;"",W98&lt;&gt;"",X98&lt;&gt;""),Y98&lt;&gt;"")," + ",""),IF(Y98&lt;&gt;"",Y98,""),IF(AND(OR(R98&lt;&gt;"",S98&lt;&gt;"",T98&lt;&gt;"",U98&lt;&gt;"",V98&lt;&gt;"",W98&lt;&gt;"",X98&lt;&gt;"",Y98&lt;&gt;""),Z98&lt;&gt;"")," + ",""),IF(Z98&lt;&gt;"",Z98,""),IF(AND(OR(R98&lt;&gt;"",S98&lt;&gt;"",T98&lt;&gt;"",U98&lt;&gt;"",V98&lt;&gt;"",W98&lt;&gt;"",X98&lt;&gt;"",Y98&lt;&gt;"",Z98&lt;&gt;""),AA98&lt;&gt;"")," + ",""),IF(AA98&lt;&gt;"",AA98,""))," + "," + ",1))</f>
        <v>acoustic + dark</v>
      </c>
      <c r="O98" t="str" s="38" cm="1">
        <f t="array" ref="O98">TRIM(SUBSTITUTE(CONCATENATE(IF(AB98&lt;&gt;"",AB98,""),IF(AND(AB98&lt;&gt;"",AC98&lt;&gt;"")," + ",""),IF(AC98&lt;&gt;"",AC98,""),IF(AND(OR(AB98&lt;&gt;"",AC98&lt;&gt;""),AD98&lt;&gt;"")," + ",""),IF(AD98&lt;&gt;"",AD98,""),IF(AND(OR(AB98&lt;&gt;"",AC98&lt;&gt;"",AD98&lt;&gt;""),AE98&lt;&gt;"")," + ",""),IF(AE98&lt;&gt;"",AE98,""),IF(AND(OR(AB98&lt;&gt;"",AC98&lt;&gt;"",AD98&lt;&gt;"",AE98&lt;&gt;""),AF98&lt;&gt;"")," + ",""),IF(AF98&lt;&gt;"",AF98,""),IF(AND(OR(AB98&lt;&gt;"",AC98&lt;&gt;"",AD98&lt;&gt;"",AE98&lt;&gt;"",AF98&lt;&gt;""),AG98&lt;&gt;"")," + ",""),IF(AG98&lt;&gt;"",AG98,""),IF(AND(OR(AB98&lt;&gt;"",AC98&lt;&gt;"",AD98&lt;&gt;"",AE98&lt;&gt;"",AF98&lt;&gt;"",AG98&lt;&gt;""),AH98&lt;&gt;"")," + ",""),IF(AH98&lt;&gt;"",AH98,""),IF(AND(OR(AB98&lt;&gt;"",AC98&lt;&gt;"",AD98&lt;&gt;"",AE98&lt;&gt;"",AF98&lt;&gt;"",AG98&lt;&gt;"",AH98&lt;&gt;""),AI98&lt;&gt;"")," + ",""),IF(AI98&lt;&gt;"",AI98,""),IF(AND(OR(AB98&lt;&gt;"",AC98&lt;&gt;"",AD98&lt;&gt;"",AE98&lt;&gt;"",AF98&lt;&gt;"",AG98&lt;&gt;"",AH98&lt;&gt;"",AI98&lt;&gt;""),AJ98&lt;&gt;"")," + ",""),IF(AJ98&lt;&gt;"",AJ98,""),IF(AND(OR(AB98&lt;&gt;"",AC98&lt;&gt;"",AD98&lt;&gt;"",AE98&lt;&gt;"",AF98&lt;&gt;"",AG98&lt;&gt;"",AH98&lt;&gt;"",AI98&lt;&gt;"",AJ98&lt;&gt;""),AK98&lt;&gt;"")," + ",""),IF(AK98&lt;&gt;"",AK98,""))," + "," + ",1))</f>
      </c>
      <c r="P98" t="str" s="38" cm="1">
        <f t="array" ref="P98">TRIM(SUBSTITUTE(CONCATENATE(IF(AL98&lt;&gt;"",AL98,""),IF(AND(AL98&lt;&gt;"",AM98&lt;&gt;"")," + ",""),IF(AM98&lt;&gt;"",AM98,""),IF(AND(OR(AL98&lt;&gt;"",AM98&lt;&gt;""),AN98&lt;&gt;"")," + ",""),IF(AN98&lt;&gt;"",AN98,""),IF(AND(OR(AL98&lt;&gt;"",AM98&lt;&gt;"",AN98&lt;&gt;""),AO98&lt;&gt;"")," + ",""),IF(AO98&lt;&gt;"",AO98,""),IF(AND(OR(AL98&lt;&gt;"",AM98&lt;&gt;"",AN98&lt;&gt;"",AO98&lt;&gt;""),AP98&lt;&gt;"")," + ",""),IF(AP98&lt;&gt;"",AP98,""),IF(AND(OR(AL98&lt;&gt;"",AM98&lt;&gt;"",AN98&lt;&gt;"",AO98&lt;&gt;"",AP98&lt;&gt;""),AQ98&lt;&gt;"")," + ",""),IF(AQ98&lt;&gt;"",AQ98,""),IF(AND(OR(AL98&lt;&gt;"",AM98&lt;&gt;"",AN98&lt;&gt;"",AO98&lt;&gt;"",AP98&lt;&gt;"",AQ98&lt;&gt;""),AR98&lt;&gt;"")," + ",""),IF(AR98&lt;&gt;"",AR98,""),IF(AND(OR(AL98&lt;&gt;"",AM98&lt;&gt;"",AN98&lt;&gt;"",AO98&lt;&gt;"",AP98&lt;&gt;"",AQ98&lt;&gt;"",AR98&lt;&gt;""),AS98&lt;&gt;"")," + ",""),IF(AS98&lt;&gt;"",AS98,""),IF(AND(OR(AL98&lt;&gt;"",AM98&lt;&gt;"",AN98&lt;&gt;"",AO98&lt;&gt;"",AP98&lt;&gt;"",AQ98&lt;&gt;"",AR98&lt;&gt;"",AS98&lt;&gt;""),AT98&lt;&gt;"")," + ",""),IF(AT98&lt;&gt;"",AT98,""),IF(AND(OR(AL98&lt;&gt;"",AM98&lt;&gt;"",AN98&lt;&gt;"",AO98&lt;&gt;"",AP98&lt;&gt;"",AQ98&lt;&gt;"",AR98&lt;&gt;"",AS98&lt;&gt;"",AT98&lt;&gt;""),AU98&lt;&gt;"")," + ",""),IF(AU98&lt;&gt;"",AU98,""))," + "," + ",1))</f>
        <v>metallic + reverberant</v>
      </c>
      <c r="Q98" t="str" s="38" cm="1">
        <f t="array" ref="Q98">TRIM(SUBSTITUTE(CONCATENATE(IF(AV98&lt;&gt;"",AV98,""),IF(AND(AV98&lt;&gt;"",AW98&lt;&gt;"")," + ",""),IF(AW98&lt;&gt;"",AW98,""),IF(AND(OR(AV98&lt;&gt;"",AW98&lt;&gt;""),AX98&lt;&gt;"")," + ",""),IF(AX98&lt;&gt;"",AX98,""),IF(AND(OR(AV98&lt;&gt;"",AW98&lt;&gt;"",AX98&lt;&gt;""),AY98&lt;&gt;"")," + ",""),IF(AY98&lt;&gt;"",AY98,""),IF(AND(OR(AV98&lt;&gt;"",AW98&lt;&gt;"",AX98&lt;&gt;"",AY98&lt;&gt;""),AZ98&lt;&gt;"")," + ",""),IF(AZ98&lt;&gt;"",AZ98,""),IF(AND(OR(AV98&lt;&gt;"",AW98&lt;&gt;"",AX98&lt;&gt;"",AY98&lt;&gt;"",AZ98&lt;&gt;""),BA98&lt;&gt;"")," + ",""),IF(BA98&lt;&gt;"",BA98,""),IF(AND(OR(AV98&lt;&gt;"",AW98&lt;&gt;"",AX98&lt;&gt;"",AY98&lt;&gt;"",AZ98&lt;&gt;"",BA98&lt;&gt;""),BB98&lt;&gt;"")," + ",""),IF(BB98&lt;&gt;"",BB98,""),IF(AND(OR(AV98&lt;&gt;"",AW98&lt;&gt;"",AX98&lt;&gt;"",AY98&lt;&gt;"",AZ98&lt;&gt;"",BA98&lt;&gt;"",BB98&lt;&gt;""),BC98&lt;&gt;"")," + ",""),IF(BC98&lt;&gt;"",BC98,""),IF(AND(OR(AV98&lt;&gt;"",AW98&lt;&gt;"",AX98&lt;&gt;"",AY98&lt;&gt;"",AZ98&lt;&gt;"",BA98&lt;&gt;"",BB98&lt;&gt;"",BC98&lt;&gt;""),BD98&lt;&gt;"")," + ",""),IF(BD98&lt;&gt;"",BD98,""))," + "," + ",1))</f>
        <v>stereo</v>
      </c>
      <c r="R98" t="s" s="37">
        <v>15</v>
      </c>
      <c r="S98" s="38"/>
      <c r="T98" s="38"/>
      <c r="U98" s="38"/>
      <c r="V98" s="38"/>
      <c r="W98" s="38"/>
      <c r="X98" s="38"/>
      <c r="Y98" s="38"/>
      <c r="Z98" s="38"/>
      <c r="AA98" t="s" s="37">
        <v>24</v>
      </c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t="s" s="37">
        <v>38</v>
      </c>
      <c r="AP98" s="38"/>
      <c r="AQ98" s="38"/>
      <c r="AR98" s="38"/>
      <c r="AS98" s="38"/>
      <c r="AT98" s="38"/>
      <c r="AU98" t="s" s="37">
        <v>44</v>
      </c>
      <c r="AV98" s="38"/>
      <c r="AW98" s="38"/>
      <c r="AX98" s="38"/>
      <c r="AY98" t="s" s="37">
        <v>48</v>
      </c>
      <c r="AZ98" s="38"/>
      <c r="BA98" s="38"/>
      <c r="BB98" s="38"/>
      <c r="BC98" s="38"/>
      <c r="BD98" s="38"/>
    </row>
    <row r="99" ht="17" customHeight="1">
      <c r="A99" s="3"/>
      <c r="B99" s="154">
        <v>30</v>
      </c>
      <c r="C99" t="s" s="153">
        <v>877</v>
      </c>
      <c r="D99" s="3"/>
      <c r="E99" s="154" cm="1">
        <f t="array" ref="E99">B99+1</f>
        <v>31</v>
      </c>
      <c r="F99" s="155" cm="1">
        <f t="array" ref="F99">C99+1</f>
        <v>107</v>
      </c>
      <c r="G99" s="3"/>
      <c r="H99" t="s" s="156">
        <v>854</v>
      </c>
      <c r="I99" t="s" s="156">
        <v>878</v>
      </c>
      <c r="J99" t="str" s="162" cm="1">
        <f t="array" ref="J99">TRIM(SUBSTITUTE(CONCATENATE(IF(N99&lt;&gt;"",N99,""),IF(AND(N99&lt;&gt;"",O99&lt;&gt;"")," + ",""),IF(O99&lt;&gt;"",O99,""),IF(AND(OR(N99&lt;&gt;"",O99&lt;&gt;""),P99&lt;&gt;"")," + ",""),IF(P99&lt;&gt;"",P99,""),IF(AND(OR(N99&lt;&gt;"",O99&lt;&gt;"",P99&lt;&gt;""),Q99&lt;&gt;"")," + ",""),IF(Q99&lt;&gt;"",Q99,""))," + "," + ",1))</f>
        <v>acoustic + digital</v>
      </c>
      <c r="K99" t="s" s="158">
        <v>854</v>
      </c>
      <c r="L99" t="s" s="158">
        <v>878</v>
      </c>
      <c r="M99" t="str" s="159" cm="1">
        <f t="array" ref="M99">"sendmidi dev "Osmose Port 2" cc 0 "&amp;B99&amp;" pc "&amp;C99</f>
        <v>sendmidi dev "Osmose Port 2" cc 0 30 pc 106</v>
      </c>
      <c r="N99" t="str" s="24" cm="1">
        <f t="array" ref="N99">TRIM(SUBSTITUTE(CONCATENATE(IF(R99&lt;&gt;"",R99,""),IF(AND(R99&lt;&gt;"",S99&lt;&gt;"")," + ",""),IF(S99&lt;&gt;"",S99,""),IF(AND(OR(R99&lt;&gt;"",S99&lt;&gt;""),T99&lt;&gt;"")," + ",""),IF(T99&lt;&gt;"",T99,""),IF(AND(OR(R99&lt;&gt;"",S99&lt;&gt;"",T99&lt;&gt;""),U99&lt;&gt;"")," + ",""),IF(U99&lt;&gt;"",U99,""),IF(AND(OR(R99&lt;&gt;"",S99&lt;&gt;"",T99&lt;&gt;"",U99&lt;&gt;""),V99&lt;&gt;"")," + ",""),IF(V99&lt;&gt;"",V99,""),IF(AND(OR(R99&lt;&gt;"",S99&lt;&gt;"",T99&lt;&gt;"",U99&lt;&gt;"",V99&lt;&gt;""),W99&lt;&gt;"")," + ",""),IF(W99&lt;&gt;"",W99,""),IF(AND(OR(R99&lt;&gt;"",S99&lt;&gt;"",T99&lt;&gt;"",U99&lt;&gt;"",V99&lt;&gt;"",W99&lt;&gt;""),X99&lt;&gt;"")," + ",""),IF(X99&lt;&gt;"",X99,""),IF(AND(OR(R99&lt;&gt;"",S99&lt;&gt;"",T99&lt;&gt;"",U99&lt;&gt;"",V99&lt;&gt;"",W99&lt;&gt;"",X99&lt;&gt;""),Y99&lt;&gt;"")," + ",""),IF(Y99&lt;&gt;"",Y99,""),IF(AND(OR(R99&lt;&gt;"",S99&lt;&gt;"",T99&lt;&gt;"",U99&lt;&gt;"",V99&lt;&gt;"",W99&lt;&gt;"",X99&lt;&gt;"",Y99&lt;&gt;""),Z99&lt;&gt;"")," + ",""),IF(Z99&lt;&gt;"",Z99,""),IF(AND(OR(R99&lt;&gt;"",S99&lt;&gt;"",T99&lt;&gt;"",U99&lt;&gt;"",V99&lt;&gt;"",W99&lt;&gt;"",X99&lt;&gt;"",Y99&lt;&gt;"",Z99&lt;&gt;""),AA99&lt;&gt;"")," + ",""),IF(AA99&lt;&gt;"",AA99,""))," + "," + ",1))</f>
        <v>acoustic</v>
      </c>
      <c r="O99" t="str" s="24" cm="1">
        <f t="array" ref="O99">TRIM(SUBSTITUTE(CONCATENATE(IF(AB99&lt;&gt;"",AB99,""),IF(AND(AB99&lt;&gt;"",AC99&lt;&gt;"")," + ",""),IF(AC99&lt;&gt;"",AC99,""),IF(AND(OR(AB99&lt;&gt;"",AC99&lt;&gt;""),AD99&lt;&gt;"")," + ",""),IF(AD99&lt;&gt;"",AD99,""),IF(AND(OR(AB99&lt;&gt;"",AC99&lt;&gt;"",AD99&lt;&gt;""),AE99&lt;&gt;"")," + ",""),IF(AE99&lt;&gt;"",AE99,""),IF(AND(OR(AB99&lt;&gt;"",AC99&lt;&gt;"",AD99&lt;&gt;"",AE99&lt;&gt;""),AF99&lt;&gt;"")," + ",""),IF(AF99&lt;&gt;"",AF99,""),IF(AND(OR(AB99&lt;&gt;"",AC99&lt;&gt;"",AD99&lt;&gt;"",AE99&lt;&gt;"",AF99&lt;&gt;""),AG99&lt;&gt;"")," + ",""),IF(AG99&lt;&gt;"",AG99,""),IF(AND(OR(AB99&lt;&gt;"",AC99&lt;&gt;"",AD99&lt;&gt;"",AE99&lt;&gt;"",AF99&lt;&gt;"",AG99&lt;&gt;""),AH99&lt;&gt;"")," + ",""),IF(AH99&lt;&gt;"",AH99,""),IF(AND(OR(AB99&lt;&gt;"",AC99&lt;&gt;"",AD99&lt;&gt;"",AE99&lt;&gt;"",AF99&lt;&gt;"",AG99&lt;&gt;"",AH99&lt;&gt;""),AI99&lt;&gt;"")," + ",""),IF(AI99&lt;&gt;"",AI99,""),IF(AND(OR(AB99&lt;&gt;"",AC99&lt;&gt;"",AD99&lt;&gt;"",AE99&lt;&gt;"",AF99&lt;&gt;"",AG99&lt;&gt;"",AH99&lt;&gt;"",AI99&lt;&gt;""),AJ99&lt;&gt;"")," + ",""),IF(AJ99&lt;&gt;"",AJ99,""),IF(AND(OR(AB99&lt;&gt;"",AC99&lt;&gt;"",AD99&lt;&gt;"",AE99&lt;&gt;"",AF99&lt;&gt;"",AG99&lt;&gt;"",AH99&lt;&gt;"",AI99&lt;&gt;"",AJ99&lt;&gt;""),AK99&lt;&gt;"")," + ",""),IF(AK99&lt;&gt;"",AK99,""))," + "," + ",1))</f>
        <v>digital</v>
      </c>
      <c r="P99" t="str" s="24" cm="1">
        <f t="array" ref="P99">TRIM(SUBSTITUTE(CONCATENATE(IF(AL99&lt;&gt;"",AL99,""),IF(AND(AL99&lt;&gt;"",AM99&lt;&gt;"")," + ",""),IF(AM99&lt;&gt;"",AM99,""),IF(AND(OR(AL99&lt;&gt;"",AM99&lt;&gt;""),AN99&lt;&gt;"")," + ",""),IF(AN99&lt;&gt;"",AN99,""),IF(AND(OR(AL99&lt;&gt;"",AM99&lt;&gt;"",AN99&lt;&gt;""),AO99&lt;&gt;"")," + ",""),IF(AO99&lt;&gt;"",AO99,""),IF(AND(OR(AL99&lt;&gt;"",AM99&lt;&gt;"",AN99&lt;&gt;"",AO99&lt;&gt;""),AP99&lt;&gt;"")," + ",""),IF(AP99&lt;&gt;"",AP99,""),IF(AND(OR(AL99&lt;&gt;"",AM99&lt;&gt;"",AN99&lt;&gt;"",AO99&lt;&gt;"",AP99&lt;&gt;""),AQ99&lt;&gt;"")," + ",""),IF(AQ99&lt;&gt;"",AQ99,""),IF(AND(OR(AL99&lt;&gt;"",AM99&lt;&gt;"",AN99&lt;&gt;"",AO99&lt;&gt;"",AP99&lt;&gt;"",AQ99&lt;&gt;""),AR99&lt;&gt;"")," + ",""),IF(AR99&lt;&gt;"",AR99,""),IF(AND(OR(AL99&lt;&gt;"",AM99&lt;&gt;"",AN99&lt;&gt;"",AO99&lt;&gt;"",AP99&lt;&gt;"",AQ99&lt;&gt;"",AR99&lt;&gt;""),AS99&lt;&gt;"")," + ",""),IF(AS99&lt;&gt;"",AS99,""),IF(AND(OR(AL99&lt;&gt;"",AM99&lt;&gt;"",AN99&lt;&gt;"",AO99&lt;&gt;"",AP99&lt;&gt;"",AQ99&lt;&gt;"",AR99&lt;&gt;"",AS99&lt;&gt;""),AT99&lt;&gt;"")," + ",""),IF(AT99&lt;&gt;"",AT99,""),IF(AND(OR(AL99&lt;&gt;"",AM99&lt;&gt;"",AN99&lt;&gt;"",AO99&lt;&gt;"",AP99&lt;&gt;"",AQ99&lt;&gt;"",AR99&lt;&gt;"",AS99&lt;&gt;"",AT99&lt;&gt;""),AU99&lt;&gt;"")," + ",""),IF(AU99&lt;&gt;"",AU99,""))," + "," + ",1))</f>
      </c>
      <c r="Q99" t="str" s="24" cm="1">
        <f t="array" ref="Q99">TRIM(SUBSTITUTE(CONCATENATE(IF(AV99&lt;&gt;"",AV99,""),IF(AND(AV99&lt;&gt;"",AW99&lt;&gt;"")," + ",""),IF(AW99&lt;&gt;"",AW99,""),IF(AND(OR(AV99&lt;&gt;"",AW99&lt;&gt;""),AX99&lt;&gt;"")," + ",""),IF(AX99&lt;&gt;"",AX99,""),IF(AND(OR(AV99&lt;&gt;"",AW99&lt;&gt;"",AX99&lt;&gt;""),AY99&lt;&gt;"")," + ",""),IF(AY99&lt;&gt;"",AY99,""),IF(AND(OR(AV99&lt;&gt;"",AW99&lt;&gt;"",AX99&lt;&gt;"",AY99&lt;&gt;""),AZ99&lt;&gt;"")," + ",""),IF(AZ99&lt;&gt;"",AZ99,""),IF(AND(OR(AV99&lt;&gt;"",AW99&lt;&gt;"",AX99&lt;&gt;"",AY99&lt;&gt;"",AZ99&lt;&gt;""),BA99&lt;&gt;"")," + ",""),IF(BA99&lt;&gt;"",BA99,""),IF(AND(OR(AV99&lt;&gt;"",AW99&lt;&gt;"",AX99&lt;&gt;"",AY99&lt;&gt;"",AZ99&lt;&gt;"",BA99&lt;&gt;""),BB99&lt;&gt;"")," + ",""),IF(BB99&lt;&gt;"",BB99,""),IF(AND(OR(AV99&lt;&gt;"",AW99&lt;&gt;"",AX99&lt;&gt;"",AY99&lt;&gt;"",AZ99&lt;&gt;"",BA99&lt;&gt;"",BB99&lt;&gt;""),BC99&lt;&gt;"")," + ",""),IF(BC99&lt;&gt;"",BC99,""),IF(AND(OR(AV99&lt;&gt;"",AW99&lt;&gt;"",AX99&lt;&gt;"",AY99&lt;&gt;"",AZ99&lt;&gt;"",BA99&lt;&gt;"",BB99&lt;&gt;"",BC99&lt;&gt;""),BD99&lt;&gt;"")," + ",""),IF(BD99&lt;&gt;"",BD99,""))," + "," + ",1))</f>
      </c>
      <c r="R99" t="s" s="25">
        <v>15</v>
      </c>
      <c r="S99" s="24"/>
      <c r="T99" s="24"/>
      <c r="U99" s="24"/>
      <c r="V99" s="24"/>
      <c r="W99" s="24"/>
      <c r="X99" s="24"/>
      <c r="Y99" s="24"/>
      <c r="Z99" s="24"/>
      <c r="AA99" s="24"/>
      <c r="AB99" t="s" s="25">
        <v>25</v>
      </c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</row>
    <row r="100" ht="17" customHeight="1">
      <c r="A100" s="3"/>
      <c r="B100" s="154">
        <v>33</v>
      </c>
      <c r="C100" t="s" s="153">
        <v>470</v>
      </c>
      <c r="D100" s="3"/>
      <c r="E100" s="154" cm="1">
        <f t="array" ref="E100">B100+1</f>
        <v>34</v>
      </c>
      <c r="F100" s="155" cm="1">
        <f t="array" ref="F100">C100+1</f>
        <v>16</v>
      </c>
      <c r="G100" s="3"/>
      <c r="H100" t="s" s="156">
        <v>491</v>
      </c>
      <c r="I100" t="s" s="156">
        <v>548</v>
      </c>
      <c r="J100" t="str" s="162" cm="1">
        <f t="array" ref="J100">TRIM(SUBSTITUTE(CONCATENATE(IF(N100&lt;&gt;"",N100,""),IF(AND(N100&lt;&gt;"",O100&lt;&gt;"")," + ",""),IF(O100&lt;&gt;"",O100,""),IF(AND(OR(N100&lt;&gt;"",O100&lt;&gt;""),P100&lt;&gt;"")," + ",""),IF(P100&lt;&gt;"",P100,""),IF(AND(OR(N100&lt;&gt;"",O100&lt;&gt;"",P100&lt;&gt;""),Q100&lt;&gt;"")," + ",""),IF(Q100&lt;&gt;"",Q100,""))," + "," + ",1))</f>
        <v>acoustic + distorted</v>
      </c>
      <c r="K100" t="s" s="158">
        <v>491</v>
      </c>
      <c r="L100" t="s" s="158">
        <v>548</v>
      </c>
      <c r="M100" t="str" s="159" cm="1">
        <f t="array" ref="M100">"sendmidi dev "Osmose Port 2" cc 0 "&amp;B100&amp;" pc "&amp;C100</f>
        <v>sendmidi dev "Osmose Port 2" cc 0 33 pc 15</v>
      </c>
      <c r="N100" t="str" s="54" cm="1">
        <f t="array" ref="N100">TRIM(SUBSTITUTE(CONCATENATE(IF(R100&lt;&gt;"",R100,""),IF(AND(R100&lt;&gt;"",S100&lt;&gt;"")," + ",""),IF(S100&lt;&gt;"",S100,""),IF(AND(OR(R100&lt;&gt;"",S100&lt;&gt;""),T100&lt;&gt;"")," + ",""),IF(T100&lt;&gt;"",T100,""),IF(AND(OR(R100&lt;&gt;"",S100&lt;&gt;"",T100&lt;&gt;""),U100&lt;&gt;"")," + ",""),IF(U100&lt;&gt;"",U100,""),IF(AND(OR(R100&lt;&gt;"",S100&lt;&gt;"",T100&lt;&gt;"",U100&lt;&gt;""),V100&lt;&gt;"")," + ",""),IF(V100&lt;&gt;"",V100,""),IF(AND(OR(R100&lt;&gt;"",S100&lt;&gt;"",T100&lt;&gt;"",U100&lt;&gt;"",V100&lt;&gt;""),W100&lt;&gt;"")," + ",""),IF(W100&lt;&gt;"",W100,""),IF(AND(OR(R100&lt;&gt;"",S100&lt;&gt;"",T100&lt;&gt;"",U100&lt;&gt;"",V100&lt;&gt;"",W100&lt;&gt;""),X100&lt;&gt;"")," + ",""),IF(X100&lt;&gt;"",X100,""),IF(AND(OR(R100&lt;&gt;"",S100&lt;&gt;"",T100&lt;&gt;"",U100&lt;&gt;"",V100&lt;&gt;"",W100&lt;&gt;"",X100&lt;&gt;""),Y100&lt;&gt;"")," + ",""),IF(Y100&lt;&gt;"",Y100,""),IF(AND(OR(R100&lt;&gt;"",S100&lt;&gt;"",T100&lt;&gt;"",U100&lt;&gt;"",V100&lt;&gt;"",W100&lt;&gt;"",X100&lt;&gt;"",Y100&lt;&gt;""),Z100&lt;&gt;"")," + ",""),IF(Z100&lt;&gt;"",Z100,""),IF(AND(OR(R100&lt;&gt;"",S100&lt;&gt;"",T100&lt;&gt;"",U100&lt;&gt;"",V100&lt;&gt;"",W100&lt;&gt;"",X100&lt;&gt;"",Y100&lt;&gt;"",Z100&lt;&gt;""),AA100&lt;&gt;"")," + ",""),IF(AA100&lt;&gt;"",AA100,""))," + "," + ",1))</f>
        <v>acoustic</v>
      </c>
      <c r="O100" t="str" s="54" cm="1">
        <f t="array" ref="O100">TRIM(SUBSTITUTE(CONCATENATE(IF(AB100&lt;&gt;"",AB100,""),IF(AND(AB100&lt;&gt;"",AC100&lt;&gt;"")," + ",""),IF(AC100&lt;&gt;"",AC100,""),IF(AND(OR(AB100&lt;&gt;"",AC100&lt;&gt;""),AD100&lt;&gt;"")," + ",""),IF(AD100&lt;&gt;"",AD100,""),IF(AND(OR(AB100&lt;&gt;"",AC100&lt;&gt;"",AD100&lt;&gt;""),AE100&lt;&gt;"")," + ",""),IF(AE100&lt;&gt;"",AE100,""),IF(AND(OR(AB100&lt;&gt;"",AC100&lt;&gt;"",AD100&lt;&gt;"",AE100&lt;&gt;""),AF100&lt;&gt;"")," + ",""),IF(AF100&lt;&gt;"",AF100,""),IF(AND(OR(AB100&lt;&gt;"",AC100&lt;&gt;"",AD100&lt;&gt;"",AE100&lt;&gt;"",AF100&lt;&gt;""),AG100&lt;&gt;"")," + ",""),IF(AG100&lt;&gt;"",AG100,""),IF(AND(OR(AB100&lt;&gt;"",AC100&lt;&gt;"",AD100&lt;&gt;"",AE100&lt;&gt;"",AF100&lt;&gt;"",AG100&lt;&gt;""),AH100&lt;&gt;"")," + ",""),IF(AH100&lt;&gt;"",AH100,""),IF(AND(OR(AB100&lt;&gt;"",AC100&lt;&gt;"",AD100&lt;&gt;"",AE100&lt;&gt;"",AF100&lt;&gt;"",AG100&lt;&gt;"",AH100&lt;&gt;""),AI100&lt;&gt;"")," + ",""),IF(AI100&lt;&gt;"",AI100,""),IF(AND(OR(AB100&lt;&gt;"",AC100&lt;&gt;"",AD100&lt;&gt;"",AE100&lt;&gt;"",AF100&lt;&gt;"",AG100&lt;&gt;"",AH100&lt;&gt;"",AI100&lt;&gt;""),AJ100&lt;&gt;"")," + ",""),IF(AJ100&lt;&gt;"",AJ100,""),IF(AND(OR(AB100&lt;&gt;"",AC100&lt;&gt;"",AD100&lt;&gt;"",AE100&lt;&gt;"",AF100&lt;&gt;"",AG100&lt;&gt;"",AH100&lt;&gt;"",AI100&lt;&gt;"",AJ100&lt;&gt;""),AK100&lt;&gt;"")," + ",""),IF(AK100&lt;&gt;"",AK100,""))," + "," + ",1))</f>
        <v>distorted</v>
      </c>
      <c r="P100" t="str" s="54" cm="1">
        <f t="array" ref="P100">TRIM(SUBSTITUTE(CONCATENATE(IF(AL100&lt;&gt;"",AL100,""),IF(AND(AL100&lt;&gt;"",AM100&lt;&gt;"")," + ",""),IF(AM100&lt;&gt;"",AM100,""),IF(AND(OR(AL100&lt;&gt;"",AM100&lt;&gt;""),AN100&lt;&gt;"")," + ",""),IF(AN100&lt;&gt;"",AN100,""),IF(AND(OR(AL100&lt;&gt;"",AM100&lt;&gt;"",AN100&lt;&gt;""),AO100&lt;&gt;"")," + ",""),IF(AO100&lt;&gt;"",AO100,""),IF(AND(OR(AL100&lt;&gt;"",AM100&lt;&gt;"",AN100&lt;&gt;"",AO100&lt;&gt;""),AP100&lt;&gt;"")," + ",""),IF(AP100&lt;&gt;"",AP100,""),IF(AND(OR(AL100&lt;&gt;"",AM100&lt;&gt;"",AN100&lt;&gt;"",AO100&lt;&gt;"",AP100&lt;&gt;""),AQ100&lt;&gt;"")," + ",""),IF(AQ100&lt;&gt;"",AQ100,""),IF(AND(OR(AL100&lt;&gt;"",AM100&lt;&gt;"",AN100&lt;&gt;"",AO100&lt;&gt;"",AP100&lt;&gt;"",AQ100&lt;&gt;""),AR100&lt;&gt;"")," + ",""),IF(AR100&lt;&gt;"",AR100,""),IF(AND(OR(AL100&lt;&gt;"",AM100&lt;&gt;"",AN100&lt;&gt;"",AO100&lt;&gt;"",AP100&lt;&gt;"",AQ100&lt;&gt;"",AR100&lt;&gt;""),AS100&lt;&gt;"")," + ",""),IF(AS100&lt;&gt;"",AS100,""),IF(AND(OR(AL100&lt;&gt;"",AM100&lt;&gt;"",AN100&lt;&gt;"",AO100&lt;&gt;"",AP100&lt;&gt;"",AQ100&lt;&gt;"",AR100&lt;&gt;"",AS100&lt;&gt;""),AT100&lt;&gt;"")," + ",""),IF(AT100&lt;&gt;"",AT100,""),IF(AND(OR(AL100&lt;&gt;"",AM100&lt;&gt;"",AN100&lt;&gt;"",AO100&lt;&gt;"",AP100&lt;&gt;"",AQ100&lt;&gt;"",AR100&lt;&gt;"",AS100&lt;&gt;"",AT100&lt;&gt;""),AU100&lt;&gt;"")," + ",""),IF(AU100&lt;&gt;"",AU100,""))," + "," + ",1))</f>
      </c>
      <c r="Q100" t="str" s="54" cm="1">
        <f t="array" ref="Q100">TRIM(SUBSTITUTE(CONCATENATE(IF(AV100&lt;&gt;"",AV100,""),IF(AND(AV100&lt;&gt;"",AW100&lt;&gt;"")," + ",""),IF(AW100&lt;&gt;"",AW100,""),IF(AND(OR(AV100&lt;&gt;"",AW100&lt;&gt;""),AX100&lt;&gt;"")," + ",""),IF(AX100&lt;&gt;"",AX100,""),IF(AND(OR(AV100&lt;&gt;"",AW100&lt;&gt;"",AX100&lt;&gt;""),AY100&lt;&gt;"")," + ",""),IF(AY100&lt;&gt;"",AY100,""),IF(AND(OR(AV100&lt;&gt;"",AW100&lt;&gt;"",AX100&lt;&gt;"",AY100&lt;&gt;""),AZ100&lt;&gt;"")," + ",""),IF(AZ100&lt;&gt;"",AZ100,""),IF(AND(OR(AV100&lt;&gt;"",AW100&lt;&gt;"",AX100&lt;&gt;"",AY100&lt;&gt;"",AZ100&lt;&gt;""),BA100&lt;&gt;"")," + ",""),IF(BA100&lt;&gt;"",BA100,""),IF(AND(OR(AV100&lt;&gt;"",AW100&lt;&gt;"",AX100&lt;&gt;"",AY100&lt;&gt;"",AZ100&lt;&gt;"",BA100&lt;&gt;""),BB100&lt;&gt;"")," + ",""),IF(BB100&lt;&gt;"",BB100,""),IF(AND(OR(AV100&lt;&gt;"",AW100&lt;&gt;"",AX100&lt;&gt;"",AY100&lt;&gt;"",AZ100&lt;&gt;"",BA100&lt;&gt;"",BB100&lt;&gt;""),BC100&lt;&gt;"")," + ",""),IF(BC100&lt;&gt;"",BC100,""),IF(AND(OR(AV100&lt;&gt;"",AW100&lt;&gt;"",AX100&lt;&gt;"",AY100&lt;&gt;"",AZ100&lt;&gt;"",BA100&lt;&gt;"",BB100&lt;&gt;"",BC100&lt;&gt;""),BD100&lt;&gt;"")," + ",""),IF(BD100&lt;&gt;"",BD100,""))," + "," + ",1))</f>
      </c>
      <c r="R100" t="s" s="53">
        <v>15</v>
      </c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t="s" s="53">
        <v>26</v>
      </c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</row>
    <row r="101" ht="17" customHeight="1">
      <c r="A101" s="3"/>
      <c r="B101" s="154">
        <v>30</v>
      </c>
      <c r="C101" t="s" s="153">
        <v>59</v>
      </c>
      <c r="D101" s="3"/>
      <c r="E101" s="154" cm="1">
        <f t="array" ref="E101">B101+1</f>
        <v>31</v>
      </c>
      <c r="F101" s="155" cm="1">
        <f t="array" ref="F101">C101+1</f>
        <v>3</v>
      </c>
      <c r="G101" s="3"/>
      <c r="H101" t="s" s="156">
        <v>1</v>
      </c>
      <c r="I101" t="s" s="156">
        <v>60</v>
      </c>
      <c r="J101" t="str" s="162" cm="1">
        <f t="array" ref="J101">TRIM(SUBSTITUTE(CONCATENATE(IF(N101&lt;&gt;"",N101,""),IF(AND(N101&lt;&gt;"",O101&lt;&gt;"")," + ",""),IF(O101&lt;&gt;"",O101,""),IF(AND(OR(N101&lt;&gt;"",O101&lt;&gt;""),P101&lt;&gt;"")," + ",""),IF(P101&lt;&gt;"",P101,""),IF(AND(OR(N101&lt;&gt;"",O101&lt;&gt;"",P101&lt;&gt;""),Q101&lt;&gt;"")," + ",""),IF(Q101&lt;&gt;"",Q101,""))," + "," + ",1))</f>
        <v>acoustic + distorted + fm + shaking</v>
      </c>
      <c r="K101" t="s" s="158">
        <v>1</v>
      </c>
      <c r="L101" t="s" s="158">
        <v>60</v>
      </c>
      <c r="M101" t="str" s="159" cm="1">
        <f t="array" ref="M101">"sendmidi dev "Osmose Port 2" cc 0 "&amp;B101&amp;" pc "&amp;C101</f>
        <v>sendmidi dev "Osmose Port 2" cc 0 30 pc 2</v>
      </c>
      <c r="N101" t="str" s="24" cm="1">
        <f t="array" ref="N101">TRIM(SUBSTITUTE(CONCATENATE(IF(R101&lt;&gt;"",R101,""),IF(AND(R101&lt;&gt;"",S101&lt;&gt;"")," + ",""),IF(S101&lt;&gt;"",S101,""),IF(AND(OR(R101&lt;&gt;"",S101&lt;&gt;""),T101&lt;&gt;"")," + ",""),IF(T101&lt;&gt;"",T101,""),IF(AND(OR(R101&lt;&gt;"",S101&lt;&gt;"",T101&lt;&gt;""),U101&lt;&gt;"")," + ",""),IF(U101&lt;&gt;"",U101,""),IF(AND(OR(R101&lt;&gt;"",S101&lt;&gt;"",T101&lt;&gt;"",U101&lt;&gt;""),V101&lt;&gt;"")," + ",""),IF(V101&lt;&gt;"",V101,""),IF(AND(OR(R101&lt;&gt;"",S101&lt;&gt;"",T101&lt;&gt;"",U101&lt;&gt;"",V101&lt;&gt;""),W101&lt;&gt;"")," + ",""),IF(W101&lt;&gt;"",W101,""),IF(AND(OR(R101&lt;&gt;"",S101&lt;&gt;"",T101&lt;&gt;"",U101&lt;&gt;"",V101&lt;&gt;"",W101&lt;&gt;""),X101&lt;&gt;"")," + ",""),IF(X101&lt;&gt;"",X101,""),IF(AND(OR(R101&lt;&gt;"",S101&lt;&gt;"",T101&lt;&gt;"",U101&lt;&gt;"",V101&lt;&gt;"",W101&lt;&gt;"",X101&lt;&gt;""),Y101&lt;&gt;"")," + ",""),IF(Y101&lt;&gt;"",Y101,""),IF(AND(OR(R101&lt;&gt;"",S101&lt;&gt;"",T101&lt;&gt;"",U101&lt;&gt;"",V101&lt;&gt;"",W101&lt;&gt;"",X101&lt;&gt;"",Y101&lt;&gt;""),Z101&lt;&gt;"")," + ",""),IF(Z101&lt;&gt;"",Z101,""),IF(AND(OR(R101&lt;&gt;"",S101&lt;&gt;"",T101&lt;&gt;"",U101&lt;&gt;"",V101&lt;&gt;"",W101&lt;&gt;"",X101&lt;&gt;"",Y101&lt;&gt;"",Z101&lt;&gt;""),AA101&lt;&gt;"")," + ",""),IF(AA101&lt;&gt;"",AA101,""))," + "," + ",1))</f>
        <v>acoustic</v>
      </c>
      <c r="O101" t="str" s="24" cm="1">
        <f t="array" ref="O101">TRIM(SUBSTITUTE(CONCATENATE(IF(AB101&lt;&gt;"",AB101,""),IF(AND(AB101&lt;&gt;"",AC101&lt;&gt;"")," + ",""),IF(AC101&lt;&gt;"",AC101,""),IF(AND(OR(AB101&lt;&gt;"",AC101&lt;&gt;""),AD101&lt;&gt;"")," + ",""),IF(AD101&lt;&gt;"",AD101,""),IF(AND(OR(AB101&lt;&gt;"",AC101&lt;&gt;"",AD101&lt;&gt;""),AE101&lt;&gt;"")," + ",""),IF(AE101&lt;&gt;"",AE101,""),IF(AND(OR(AB101&lt;&gt;"",AC101&lt;&gt;"",AD101&lt;&gt;"",AE101&lt;&gt;""),AF101&lt;&gt;"")," + ",""),IF(AF101&lt;&gt;"",AF101,""),IF(AND(OR(AB101&lt;&gt;"",AC101&lt;&gt;"",AD101&lt;&gt;"",AE101&lt;&gt;"",AF101&lt;&gt;""),AG101&lt;&gt;"")," + ",""),IF(AG101&lt;&gt;"",AG101,""),IF(AND(OR(AB101&lt;&gt;"",AC101&lt;&gt;"",AD101&lt;&gt;"",AE101&lt;&gt;"",AF101&lt;&gt;"",AG101&lt;&gt;""),AH101&lt;&gt;"")," + ",""),IF(AH101&lt;&gt;"",AH101,""),IF(AND(OR(AB101&lt;&gt;"",AC101&lt;&gt;"",AD101&lt;&gt;"",AE101&lt;&gt;"",AF101&lt;&gt;"",AG101&lt;&gt;"",AH101&lt;&gt;""),AI101&lt;&gt;"")," + ",""),IF(AI101&lt;&gt;"",AI101,""),IF(AND(OR(AB101&lt;&gt;"",AC101&lt;&gt;"",AD101&lt;&gt;"",AE101&lt;&gt;"",AF101&lt;&gt;"",AG101&lt;&gt;"",AH101&lt;&gt;"",AI101&lt;&gt;""),AJ101&lt;&gt;"")," + ",""),IF(AJ101&lt;&gt;"",AJ101,""),IF(AND(OR(AB101&lt;&gt;"",AC101&lt;&gt;"",AD101&lt;&gt;"",AE101&lt;&gt;"",AF101&lt;&gt;"",AG101&lt;&gt;"",AH101&lt;&gt;"",AI101&lt;&gt;"",AJ101&lt;&gt;""),AK101&lt;&gt;"")," + ",""),IF(AK101&lt;&gt;"",AK101,""))," + "," + ",1))</f>
        <v>distorted + fm</v>
      </c>
      <c r="P101" t="str" s="24" cm="1">
        <f t="array" ref="P101">TRIM(SUBSTITUTE(CONCATENATE(IF(AL101&lt;&gt;"",AL101,""),IF(AND(AL101&lt;&gt;"",AM101&lt;&gt;"")," + ",""),IF(AM101&lt;&gt;"",AM101,""),IF(AND(OR(AL101&lt;&gt;"",AM101&lt;&gt;""),AN101&lt;&gt;"")," + ",""),IF(AN101&lt;&gt;"",AN101,""),IF(AND(OR(AL101&lt;&gt;"",AM101&lt;&gt;"",AN101&lt;&gt;""),AO101&lt;&gt;"")," + ",""),IF(AO101&lt;&gt;"",AO101,""),IF(AND(OR(AL101&lt;&gt;"",AM101&lt;&gt;"",AN101&lt;&gt;"",AO101&lt;&gt;""),AP101&lt;&gt;"")," + ",""),IF(AP101&lt;&gt;"",AP101,""),IF(AND(OR(AL101&lt;&gt;"",AM101&lt;&gt;"",AN101&lt;&gt;"",AO101&lt;&gt;"",AP101&lt;&gt;""),AQ101&lt;&gt;"")," + ",""),IF(AQ101&lt;&gt;"",AQ101,""),IF(AND(OR(AL101&lt;&gt;"",AM101&lt;&gt;"",AN101&lt;&gt;"",AO101&lt;&gt;"",AP101&lt;&gt;"",AQ101&lt;&gt;""),AR101&lt;&gt;"")," + ",""),IF(AR101&lt;&gt;"",AR101,""),IF(AND(OR(AL101&lt;&gt;"",AM101&lt;&gt;"",AN101&lt;&gt;"",AO101&lt;&gt;"",AP101&lt;&gt;"",AQ101&lt;&gt;"",AR101&lt;&gt;""),AS101&lt;&gt;"")," + ",""),IF(AS101&lt;&gt;"",AS101,""),IF(AND(OR(AL101&lt;&gt;"",AM101&lt;&gt;"",AN101&lt;&gt;"",AO101&lt;&gt;"",AP101&lt;&gt;"",AQ101&lt;&gt;"",AR101&lt;&gt;"",AS101&lt;&gt;""),AT101&lt;&gt;"")," + ",""),IF(AT101&lt;&gt;"",AT101,""),IF(AND(OR(AL101&lt;&gt;"",AM101&lt;&gt;"",AN101&lt;&gt;"",AO101&lt;&gt;"",AP101&lt;&gt;"",AQ101&lt;&gt;"",AR101&lt;&gt;"",AS101&lt;&gt;"",AT101&lt;&gt;""),AU101&lt;&gt;"")," + ",""),IF(AU101&lt;&gt;"",AU101,""))," + "," + ",1))</f>
      </c>
      <c r="Q101" t="str" s="24" cm="1">
        <f t="array" ref="Q101">TRIM(SUBSTITUTE(CONCATENATE(IF(AV101&lt;&gt;"",AV101,""),IF(AND(AV101&lt;&gt;"",AW101&lt;&gt;"")," + ",""),IF(AW101&lt;&gt;"",AW101,""),IF(AND(OR(AV101&lt;&gt;"",AW101&lt;&gt;""),AX101&lt;&gt;"")," + ",""),IF(AX101&lt;&gt;"",AX101,""),IF(AND(OR(AV101&lt;&gt;"",AW101&lt;&gt;"",AX101&lt;&gt;""),AY101&lt;&gt;"")," + ",""),IF(AY101&lt;&gt;"",AY101,""),IF(AND(OR(AV101&lt;&gt;"",AW101&lt;&gt;"",AX101&lt;&gt;"",AY101&lt;&gt;""),AZ101&lt;&gt;"")," + ",""),IF(AZ101&lt;&gt;"",AZ101,""),IF(AND(OR(AV101&lt;&gt;"",AW101&lt;&gt;"",AX101&lt;&gt;"",AY101&lt;&gt;"",AZ101&lt;&gt;""),BA101&lt;&gt;"")," + ",""),IF(BA101&lt;&gt;"",BA101,""),IF(AND(OR(AV101&lt;&gt;"",AW101&lt;&gt;"",AX101&lt;&gt;"",AY101&lt;&gt;"",AZ101&lt;&gt;"",BA101&lt;&gt;""),BB101&lt;&gt;"")," + ",""),IF(BB101&lt;&gt;"",BB101,""),IF(AND(OR(AV101&lt;&gt;"",AW101&lt;&gt;"",AX101&lt;&gt;"",AY101&lt;&gt;"",AZ101&lt;&gt;"",BA101&lt;&gt;"",BB101&lt;&gt;""),BC101&lt;&gt;"")," + ",""),IF(BC101&lt;&gt;"",BC101,""),IF(AND(OR(AV101&lt;&gt;"",AW101&lt;&gt;"",AX101&lt;&gt;"",AY101&lt;&gt;"",AZ101&lt;&gt;"",BA101&lt;&gt;"",BB101&lt;&gt;"",BC101&lt;&gt;""),BD101&lt;&gt;"")," + ",""),IF(BD101&lt;&gt;"",BD101,""))," + "," + ",1))</f>
        <v>shaking</v>
      </c>
      <c r="R101" t="s" s="25">
        <v>15</v>
      </c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t="s" s="25">
        <v>26</v>
      </c>
      <c r="AD101" s="24"/>
      <c r="AE101" s="24"/>
      <c r="AF101" s="24"/>
      <c r="AG101" s="24"/>
      <c r="AH101" s="24"/>
      <c r="AI101" t="s" s="25">
        <v>32</v>
      </c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t="s" s="25">
        <v>45</v>
      </c>
      <c r="AW101" s="24"/>
      <c r="AX101" s="24"/>
      <c r="AY101" s="24"/>
      <c r="AZ101" s="24"/>
      <c r="BA101" s="24"/>
      <c r="BB101" s="24"/>
      <c r="BC101" s="24"/>
      <c r="BD101" s="24"/>
    </row>
    <row r="102" ht="17" customHeight="1">
      <c r="A102" s="3"/>
      <c r="B102" s="154">
        <v>32</v>
      </c>
      <c r="C102" t="s" s="153">
        <v>238</v>
      </c>
      <c r="D102" s="3"/>
      <c r="E102" s="154" cm="1">
        <f t="array" ref="E102">B102+1</f>
        <v>33</v>
      </c>
      <c r="F102" s="155" cm="1">
        <f t="array" ref="F102">C102+1</f>
        <v>52</v>
      </c>
      <c r="G102" s="3"/>
      <c r="H102" t="s" s="156">
        <v>954</v>
      </c>
      <c r="I102" t="s" s="156">
        <v>1056</v>
      </c>
      <c r="J102" t="str" s="162" cm="1">
        <f t="array" ref="J102">TRIM(SUBSTITUTE(CONCATENATE(IF(N102&lt;&gt;"",N102,""),IF(AND(N102&lt;&gt;"",O102&lt;&gt;"")," + ",""),IF(O102&lt;&gt;"",O102,""),IF(AND(OR(N102&lt;&gt;"",O102&lt;&gt;""),P102&lt;&gt;"")," + ",""),IF(P102&lt;&gt;"",P102,""),IF(AND(OR(N102&lt;&gt;"",O102&lt;&gt;"",P102&lt;&gt;""),Q102&lt;&gt;"")," + ",""),IF(Q102&lt;&gt;"",Q102,""))," + "," + ",1))</f>
        <v>acoustic + dry + intimate + metallic</v>
      </c>
      <c r="K102" t="s" s="158">
        <v>954</v>
      </c>
      <c r="L102" t="s" s="158">
        <v>1056</v>
      </c>
      <c r="M102" t="str" s="159" cm="1">
        <f t="array" ref="M102">"sendmidi dev "Osmose Port 2" cc 0 "&amp;B102&amp;" pc "&amp;C102</f>
        <v>sendmidi dev "Osmose Port 2" cc 0 32 pc 51</v>
      </c>
      <c r="N102" t="str" s="46" cm="1">
        <f t="array" ref="N102">TRIM(SUBSTITUTE(CONCATENATE(IF(R102&lt;&gt;"",R102,""),IF(AND(R102&lt;&gt;"",S102&lt;&gt;"")," + ",""),IF(S102&lt;&gt;"",S102,""),IF(AND(OR(R102&lt;&gt;"",S102&lt;&gt;""),T102&lt;&gt;"")," + ",""),IF(T102&lt;&gt;"",T102,""),IF(AND(OR(R102&lt;&gt;"",S102&lt;&gt;"",T102&lt;&gt;""),U102&lt;&gt;"")," + ",""),IF(U102&lt;&gt;"",U102,""),IF(AND(OR(R102&lt;&gt;"",S102&lt;&gt;"",T102&lt;&gt;"",U102&lt;&gt;""),V102&lt;&gt;"")," + ",""),IF(V102&lt;&gt;"",V102,""),IF(AND(OR(R102&lt;&gt;"",S102&lt;&gt;"",T102&lt;&gt;"",U102&lt;&gt;"",V102&lt;&gt;""),W102&lt;&gt;"")," + ",""),IF(W102&lt;&gt;"",W102,""),IF(AND(OR(R102&lt;&gt;"",S102&lt;&gt;"",T102&lt;&gt;"",U102&lt;&gt;"",V102&lt;&gt;"",W102&lt;&gt;""),X102&lt;&gt;"")," + ",""),IF(X102&lt;&gt;"",X102,""),IF(AND(OR(R102&lt;&gt;"",S102&lt;&gt;"",T102&lt;&gt;"",U102&lt;&gt;"",V102&lt;&gt;"",W102&lt;&gt;"",X102&lt;&gt;""),Y102&lt;&gt;"")," + ",""),IF(Y102&lt;&gt;"",Y102,""),IF(AND(OR(R102&lt;&gt;"",S102&lt;&gt;"",T102&lt;&gt;"",U102&lt;&gt;"",V102&lt;&gt;"",W102&lt;&gt;"",X102&lt;&gt;"",Y102&lt;&gt;""),Z102&lt;&gt;"")," + ",""),IF(Z102&lt;&gt;"",Z102,""),IF(AND(OR(R102&lt;&gt;"",S102&lt;&gt;"",T102&lt;&gt;"",U102&lt;&gt;"",V102&lt;&gt;"",W102&lt;&gt;"",X102&lt;&gt;"",Y102&lt;&gt;"",Z102&lt;&gt;""),AA102&lt;&gt;"")," + ",""),IF(AA102&lt;&gt;"",AA102,""))," + "," + ",1))</f>
        <v>acoustic</v>
      </c>
      <c r="O102" t="str" s="46" cm="1">
        <f t="array" ref="O102">TRIM(SUBSTITUTE(CONCATENATE(IF(AB102&lt;&gt;"",AB102,""),IF(AND(AB102&lt;&gt;"",AC102&lt;&gt;"")," + ",""),IF(AC102&lt;&gt;"",AC102,""),IF(AND(OR(AB102&lt;&gt;"",AC102&lt;&gt;""),AD102&lt;&gt;"")," + ",""),IF(AD102&lt;&gt;"",AD102,""),IF(AND(OR(AB102&lt;&gt;"",AC102&lt;&gt;"",AD102&lt;&gt;""),AE102&lt;&gt;"")," + ",""),IF(AE102&lt;&gt;"",AE102,""),IF(AND(OR(AB102&lt;&gt;"",AC102&lt;&gt;"",AD102&lt;&gt;"",AE102&lt;&gt;""),AF102&lt;&gt;"")," + ",""),IF(AF102&lt;&gt;"",AF102,""),IF(AND(OR(AB102&lt;&gt;"",AC102&lt;&gt;"",AD102&lt;&gt;"",AE102&lt;&gt;"",AF102&lt;&gt;""),AG102&lt;&gt;"")," + ",""),IF(AG102&lt;&gt;"",AG102,""),IF(AND(OR(AB102&lt;&gt;"",AC102&lt;&gt;"",AD102&lt;&gt;"",AE102&lt;&gt;"",AF102&lt;&gt;"",AG102&lt;&gt;""),AH102&lt;&gt;"")," + ",""),IF(AH102&lt;&gt;"",AH102,""),IF(AND(OR(AB102&lt;&gt;"",AC102&lt;&gt;"",AD102&lt;&gt;"",AE102&lt;&gt;"",AF102&lt;&gt;"",AG102&lt;&gt;"",AH102&lt;&gt;""),AI102&lt;&gt;"")," + ",""),IF(AI102&lt;&gt;"",AI102,""),IF(AND(OR(AB102&lt;&gt;"",AC102&lt;&gt;"",AD102&lt;&gt;"",AE102&lt;&gt;"",AF102&lt;&gt;"",AG102&lt;&gt;"",AH102&lt;&gt;"",AI102&lt;&gt;""),AJ102&lt;&gt;"")," + ",""),IF(AJ102&lt;&gt;"",AJ102,""),IF(AND(OR(AB102&lt;&gt;"",AC102&lt;&gt;"",AD102&lt;&gt;"",AE102&lt;&gt;"",AF102&lt;&gt;"",AG102&lt;&gt;"",AH102&lt;&gt;"",AI102&lt;&gt;"",AJ102&lt;&gt;""),AK102&lt;&gt;"")," + ",""),IF(AK102&lt;&gt;"",AK102,""))," + "," + ",1))</f>
        <v>dry + intimate</v>
      </c>
      <c r="P102" t="str" s="46" cm="1">
        <f t="array" ref="P102">TRIM(SUBSTITUTE(CONCATENATE(IF(AL102&lt;&gt;"",AL102,""),IF(AND(AL102&lt;&gt;"",AM102&lt;&gt;"")," + ",""),IF(AM102&lt;&gt;"",AM102,""),IF(AND(OR(AL102&lt;&gt;"",AM102&lt;&gt;""),AN102&lt;&gt;"")," + ",""),IF(AN102&lt;&gt;"",AN102,""),IF(AND(OR(AL102&lt;&gt;"",AM102&lt;&gt;"",AN102&lt;&gt;""),AO102&lt;&gt;"")," + ",""),IF(AO102&lt;&gt;"",AO102,""),IF(AND(OR(AL102&lt;&gt;"",AM102&lt;&gt;"",AN102&lt;&gt;"",AO102&lt;&gt;""),AP102&lt;&gt;"")," + ",""),IF(AP102&lt;&gt;"",AP102,""),IF(AND(OR(AL102&lt;&gt;"",AM102&lt;&gt;"",AN102&lt;&gt;"",AO102&lt;&gt;"",AP102&lt;&gt;""),AQ102&lt;&gt;"")," + ",""),IF(AQ102&lt;&gt;"",AQ102,""),IF(AND(OR(AL102&lt;&gt;"",AM102&lt;&gt;"",AN102&lt;&gt;"",AO102&lt;&gt;"",AP102&lt;&gt;"",AQ102&lt;&gt;""),AR102&lt;&gt;"")," + ",""),IF(AR102&lt;&gt;"",AR102,""),IF(AND(OR(AL102&lt;&gt;"",AM102&lt;&gt;"",AN102&lt;&gt;"",AO102&lt;&gt;"",AP102&lt;&gt;"",AQ102&lt;&gt;"",AR102&lt;&gt;""),AS102&lt;&gt;"")," + ",""),IF(AS102&lt;&gt;"",AS102,""),IF(AND(OR(AL102&lt;&gt;"",AM102&lt;&gt;"",AN102&lt;&gt;"",AO102&lt;&gt;"",AP102&lt;&gt;"",AQ102&lt;&gt;"",AR102&lt;&gt;"",AS102&lt;&gt;""),AT102&lt;&gt;"")," + ",""),IF(AT102&lt;&gt;"",AT102,""),IF(AND(OR(AL102&lt;&gt;"",AM102&lt;&gt;"",AN102&lt;&gt;"",AO102&lt;&gt;"",AP102&lt;&gt;"",AQ102&lt;&gt;"",AR102&lt;&gt;"",AS102&lt;&gt;"",AT102&lt;&gt;""),AU102&lt;&gt;"")," + ",""),IF(AU102&lt;&gt;"",AU102,""))," + "," + ",1))</f>
        <v>metallic</v>
      </c>
      <c r="Q102" t="str" s="46" cm="1">
        <f t="array" ref="Q102">TRIM(SUBSTITUTE(CONCATENATE(IF(AV102&lt;&gt;"",AV102,""),IF(AND(AV102&lt;&gt;"",AW102&lt;&gt;"")," + ",""),IF(AW102&lt;&gt;"",AW102,""),IF(AND(OR(AV102&lt;&gt;"",AW102&lt;&gt;""),AX102&lt;&gt;"")," + ",""),IF(AX102&lt;&gt;"",AX102,""),IF(AND(OR(AV102&lt;&gt;"",AW102&lt;&gt;"",AX102&lt;&gt;""),AY102&lt;&gt;"")," + ",""),IF(AY102&lt;&gt;"",AY102,""),IF(AND(OR(AV102&lt;&gt;"",AW102&lt;&gt;"",AX102&lt;&gt;"",AY102&lt;&gt;""),AZ102&lt;&gt;"")," + ",""),IF(AZ102&lt;&gt;"",AZ102,""),IF(AND(OR(AV102&lt;&gt;"",AW102&lt;&gt;"",AX102&lt;&gt;"",AY102&lt;&gt;"",AZ102&lt;&gt;""),BA102&lt;&gt;"")," + ",""),IF(BA102&lt;&gt;"",BA102,""),IF(AND(OR(AV102&lt;&gt;"",AW102&lt;&gt;"",AX102&lt;&gt;"",AY102&lt;&gt;"",AZ102&lt;&gt;"",BA102&lt;&gt;""),BB102&lt;&gt;"")," + ",""),IF(BB102&lt;&gt;"",BB102,""),IF(AND(OR(AV102&lt;&gt;"",AW102&lt;&gt;"",AX102&lt;&gt;"",AY102&lt;&gt;"",AZ102&lt;&gt;"",BA102&lt;&gt;"",BB102&lt;&gt;""),BC102&lt;&gt;"")," + ",""),IF(BC102&lt;&gt;"",BC102,""),IF(AND(OR(AV102&lt;&gt;"",AW102&lt;&gt;"",AX102&lt;&gt;"",AY102&lt;&gt;"",AZ102&lt;&gt;"",BA102&lt;&gt;"",BB102&lt;&gt;"",BC102&lt;&gt;""),BD102&lt;&gt;"")," + ",""),IF(BD102&lt;&gt;"",BD102,""))," + "," + ",1))</f>
      </c>
      <c r="R102" t="s" s="45">
        <v>15</v>
      </c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t="s" s="45">
        <v>27</v>
      </c>
      <c r="AE102" s="46"/>
      <c r="AF102" s="46"/>
      <c r="AG102" s="46"/>
      <c r="AH102" s="46"/>
      <c r="AI102" s="46"/>
      <c r="AJ102" s="46"/>
      <c r="AK102" t="s" s="45">
        <v>485</v>
      </c>
      <c r="AL102" s="46"/>
      <c r="AM102" s="46"/>
      <c r="AN102" s="46"/>
      <c r="AO102" t="s" s="45">
        <v>38</v>
      </c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</row>
    <row r="103" ht="17" customHeight="1">
      <c r="A103" s="160"/>
      <c r="B103" s="110">
        <v>33</v>
      </c>
      <c r="C103" t="s" s="148">
        <v>151</v>
      </c>
      <c r="D103" s="160"/>
      <c r="E103" s="110" cm="1">
        <f t="array" ref="E103">B103+1</f>
        <v>34</v>
      </c>
      <c r="F103" s="149" cm="1">
        <f t="array" ref="F103">C103+1</f>
        <v>122</v>
      </c>
      <c r="G103" s="160"/>
      <c r="H103" t="s" s="150">
        <v>235</v>
      </c>
      <c r="I103" t="s" s="150">
        <v>318</v>
      </c>
      <c r="J103" t="str" s="161" cm="1">
        <f t="array" ref="J103">TRIM(SUBSTITUTE(CONCATENATE(IF(N103&lt;&gt;"",N103,""),IF(AND(N103&lt;&gt;"",O103&lt;&gt;"")," + ",""),IF(O103&lt;&gt;"",O103,""),IF(AND(OR(N103&lt;&gt;"",O103&lt;&gt;""),P103&lt;&gt;"")," + ",""),IF(P103&lt;&gt;"",P103,""),IF(AND(OR(N103&lt;&gt;"",O103&lt;&gt;"",P103&lt;&gt;""),Q103&lt;&gt;"")," + ",""),IF(Q103&lt;&gt;"",Q103,""))," + "," + ",1))</f>
        <v>acoustic + echo</v>
      </c>
      <c r="K103" t="s" s="109">
        <v>235</v>
      </c>
      <c r="L103" t="s" s="109">
        <v>318</v>
      </c>
      <c r="M103" t="str" s="151" cm="1">
        <f t="array" ref="M103">"sendmidi dev "Osmose Port 2" cc 0 "&amp;B103&amp;" pc "&amp;C103</f>
        <v>sendmidi dev "Osmose Port 2" cc 0 33 pc 121</v>
      </c>
      <c r="N103" t="str" s="54" cm="1">
        <f t="array" ref="N103">TRIM(SUBSTITUTE(CONCATENATE(IF(R103&lt;&gt;"",R103,""),IF(AND(R103&lt;&gt;"",S103&lt;&gt;"")," + ",""),IF(S103&lt;&gt;"",S103,""),IF(AND(OR(R103&lt;&gt;"",S103&lt;&gt;""),T103&lt;&gt;"")," + ",""),IF(T103&lt;&gt;"",T103,""),IF(AND(OR(R103&lt;&gt;"",S103&lt;&gt;"",T103&lt;&gt;""),U103&lt;&gt;"")," + ",""),IF(U103&lt;&gt;"",U103,""),IF(AND(OR(R103&lt;&gt;"",S103&lt;&gt;"",T103&lt;&gt;"",U103&lt;&gt;""),V103&lt;&gt;"")," + ",""),IF(V103&lt;&gt;"",V103,""),IF(AND(OR(R103&lt;&gt;"",S103&lt;&gt;"",T103&lt;&gt;"",U103&lt;&gt;"",V103&lt;&gt;""),W103&lt;&gt;"")," + ",""),IF(W103&lt;&gt;"",W103,""),IF(AND(OR(R103&lt;&gt;"",S103&lt;&gt;"",T103&lt;&gt;"",U103&lt;&gt;"",V103&lt;&gt;"",W103&lt;&gt;""),X103&lt;&gt;"")," + ",""),IF(X103&lt;&gt;"",X103,""),IF(AND(OR(R103&lt;&gt;"",S103&lt;&gt;"",T103&lt;&gt;"",U103&lt;&gt;"",V103&lt;&gt;"",W103&lt;&gt;"",X103&lt;&gt;""),Y103&lt;&gt;"")," + ",""),IF(Y103&lt;&gt;"",Y103,""),IF(AND(OR(R103&lt;&gt;"",S103&lt;&gt;"",T103&lt;&gt;"",U103&lt;&gt;"",V103&lt;&gt;"",W103&lt;&gt;"",X103&lt;&gt;"",Y103&lt;&gt;""),Z103&lt;&gt;"")," + ",""),IF(Z103&lt;&gt;"",Z103,""),IF(AND(OR(R103&lt;&gt;"",S103&lt;&gt;"",T103&lt;&gt;"",U103&lt;&gt;"",V103&lt;&gt;"",W103&lt;&gt;"",X103&lt;&gt;"",Y103&lt;&gt;"",Z103&lt;&gt;""),AA103&lt;&gt;"")," + ",""),IF(AA103&lt;&gt;"",AA103,""))," + "," + ",1))</f>
        <v>acoustic</v>
      </c>
      <c r="O103" t="str" s="54" cm="1">
        <f t="array" ref="O103">TRIM(SUBSTITUTE(CONCATENATE(IF(AB103&lt;&gt;"",AB103,""),IF(AND(AB103&lt;&gt;"",AC103&lt;&gt;"")," + ",""),IF(AC103&lt;&gt;"",AC103,""),IF(AND(OR(AB103&lt;&gt;"",AC103&lt;&gt;""),AD103&lt;&gt;"")," + ",""),IF(AD103&lt;&gt;"",AD103,""),IF(AND(OR(AB103&lt;&gt;"",AC103&lt;&gt;"",AD103&lt;&gt;""),AE103&lt;&gt;"")," + ",""),IF(AE103&lt;&gt;"",AE103,""),IF(AND(OR(AB103&lt;&gt;"",AC103&lt;&gt;"",AD103&lt;&gt;"",AE103&lt;&gt;""),AF103&lt;&gt;"")," + ",""),IF(AF103&lt;&gt;"",AF103,""),IF(AND(OR(AB103&lt;&gt;"",AC103&lt;&gt;"",AD103&lt;&gt;"",AE103&lt;&gt;"",AF103&lt;&gt;""),AG103&lt;&gt;"")," + ",""),IF(AG103&lt;&gt;"",AG103,""),IF(AND(OR(AB103&lt;&gt;"",AC103&lt;&gt;"",AD103&lt;&gt;"",AE103&lt;&gt;"",AF103&lt;&gt;"",AG103&lt;&gt;""),AH103&lt;&gt;"")," + ",""),IF(AH103&lt;&gt;"",AH103,""),IF(AND(OR(AB103&lt;&gt;"",AC103&lt;&gt;"",AD103&lt;&gt;"",AE103&lt;&gt;"",AF103&lt;&gt;"",AG103&lt;&gt;"",AH103&lt;&gt;""),AI103&lt;&gt;"")," + ",""),IF(AI103&lt;&gt;"",AI103,""),IF(AND(OR(AB103&lt;&gt;"",AC103&lt;&gt;"",AD103&lt;&gt;"",AE103&lt;&gt;"",AF103&lt;&gt;"",AG103&lt;&gt;"",AH103&lt;&gt;"",AI103&lt;&gt;""),AJ103&lt;&gt;"")," + ",""),IF(AJ103&lt;&gt;"",AJ103,""),IF(AND(OR(AB103&lt;&gt;"",AC103&lt;&gt;"",AD103&lt;&gt;"",AE103&lt;&gt;"",AF103&lt;&gt;"",AG103&lt;&gt;"",AH103&lt;&gt;"",AI103&lt;&gt;"",AJ103&lt;&gt;""),AK103&lt;&gt;"")," + ",""),IF(AK103&lt;&gt;"",AK103,""))," + "," + ",1))</f>
        <v>echo</v>
      </c>
      <c r="P103" t="str" s="54" cm="1">
        <f t="array" ref="P103">TRIM(SUBSTITUTE(CONCATENATE(IF(AL103&lt;&gt;"",AL103,""),IF(AND(AL103&lt;&gt;"",AM103&lt;&gt;"")," + ",""),IF(AM103&lt;&gt;"",AM103,""),IF(AND(OR(AL103&lt;&gt;"",AM103&lt;&gt;""),AN103&lt;&gt;"")," + ",""),IF(AN103&lt;&gt;"",AN103,""),IF(AND(OR(AL103&lt;&gt;"",AM103&lt;&gt;"",AN103&lt;&gt;""),AO103&lt;&gt;"")," + ",""),IF(AO103&lt;&gt;"",AO103,""),IF(AND(OR(AL103&lt;&gt;"",AM103&lt;&gt;"",AN103&lt;&gt;"",AO103&lt;&gt;""),AP103&lt;&gt;"")," + ",""),IF(AP103&lt;&gt;"",AP103,""),IF(AND(OR(AL103&lt;&gt;"",AM103&lt;&gt;"",AN103&lt;&gt;"",AO103&lt;&gt;"",AP103&lt;&gt;""),AQ103&lt;&gt;"")," + ",""),IF(AQ103&lt;&gt;"",AQ103,""),IF(AND(OR(AL103&lt;&gt;"",AM103&lt;&gt;"",AN103&lt;&gt;"",AO103&lt;&gt;"",AP103&lt;&gt;"",AQ103&lt;&gt;""),AR103&lt;&gt;"")," + ",""),IF(AR103&lt;&gt;"",AR103,""),IF(AND(OR(AL103&lt;&gt;"",AM103&lt;&gt;"",AN103&lt;&gt;"",AO103&lt;&gt;"",AP103&lt;&gt;"",AQ103&lt;&gt;"",AR103&lt;&gt;""),AS103&lt;&gt;"")," + ",""),IF(AS103&lt;&gt;"",AS103,""),IF(AND(OR(AL103&lt;&gt;"",AM103&lt;&gt;"",AN103&lt;&gt;"",AO103&lt;&gt;"",AP103&lt;&gt;"",AQ103&lt;&gt;"",AR103&lt;&gt;"",AS103&lt;&gt;""),AT103&lt;&gt;"")," + ",""),IF(AT103&lt;&gt;"",AT103,""),IF(AND(OR(AL103&lt;&gt;"",AM103&lt;&gt;"",AN103&lt;&gt;"",AO103&lt;&gt;"",AP103&lt;&gt;"",AQ103&lt;&gt;"",AR103&lt;&gt;"",AS103&lt;&gt;"",AT103&lt;&gt;""),AU103&lt;&gt;"")," + ",""),IF(AU103&lt;&gt;"",AU103,""))," + "," + ",1))</f>
      </c>
      <c r="Q103" t="str" s="54" cm="1">
        <f t="array" ref="Q103">TRIM(SUBSTITUTE(CONCATENATE(IF(AV103&lt;&gt;"",AV103,""),IF(AND(AV103&lt;&gt;"",AW103&lt;&gt;"")," + ",""),IF(AW103&lt;&gt;"",AW103,""),IF(AND(OR(AV103&lt;&gt;"",AW103&lt;&gt;""),AX103&lt;&gt;"")," + ",""),IF(AX103&lt;&gt;"",AX103,""),IF(AND(OR(AV103&lt;&gt;"",AW103&lt;&gt;"",AX103&lt;&gt;""),AY103&lt;&gt;"")," + ",""),IF(AY103&lt;&gt;"",AY103,""),IF(AND(OR(AV103&lt;&gt;"",AW103&lt;&gt;"",AX103&lt;&gt;"",AY103&lt;&gt;""),AZ103&lt;&gt;"")," + ",""),IF(AZ103&lt;&gt;"",AZ103,""),IF(AND(OR(AV103&lt;&gt;"",AW103&lt;&gt;"",AX103&lt;&gt;"",AY103&lt;&gt;"",AZ103&lt;&gt;""),BA103&lt;&gt;"")," + ",""),IF(BA103&lt;&gt;"",BA103,""),IF(AND(OR(AV103&lt;&gt;"",AW103&lt;&gt;"",AX103&lt;&gt;"",AY103&lt;&gt;"",AZ103&lt;&gt;"",BA103&lt;&gt;""),BB103&lt;&gt;"")," + ",""),IF(BB103&lt;&gt;"",BB103,""),IF(AND(OR(AV103&lt;&gt;"",AW103&lt;&gt;"",AX103&lt;&gt;"",AY103&lt;&gt;"",AZ103&lt;&gt;"",BA103&lt;&gt;"",BB103&lt;&gt;""),BC103&lt;&gt;"")," + ",""),IF(BC103&lt;&gt;"",BC103,""),IF(AND(OR(AV103&lt;&gt;"",AW103&lt;&gt;"",AX103&lt;&gt;"",AY103&lt;&gt;"",AZ103&lt;&gt;"",BA103&lt;&gt;"",BB103&lt;&gt;"",BC103&lt;&gt;""),BD103&lt;&gt;"")," + ",""),IF(BD103&lt;&gt;"",BD103,""))," + "," + ",1))</f>
      </c>
      <c r="R103" t="s" s="53">
        <v>15</v>
      </c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t="s" s="53">
        <v>28</v>
      </c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</row>
    <row r="104" ht="17" customHeight="1">
      <c r="A104" s="160"/>
      <c r="B104" s="110">
        <v>33</v>
      </c>
      <c r="C104" t="s" s="148">
        <v>434</v>
      </c>
      <c r="D104" s="160"/>
      <c r="E104" s="110" cm="1">
        <f t="array" ref="E104">B104+1</f>
        <v>34</v>
      </c>
      <c r="F104" s="149" cm="1">
        <f t="array" ref="F104">C104+1</f>
        <v>9</v>
      </c>
      <c r="G104" s="160"/>
      <c r="H104" t="s" s="150">
        <v>954</v>
      </c>
      <c r="I104" t="s" s="150">
        <v>1077</v>
      </c>
      <c r="J104" t="str" s="161" cm="1">
        <f t="array" ref="J104">TRIM(SUBSTITUTE(CONCATENATE(IF(N104&lt;&gt;"",N104,""),IF(AND(N104&lt;&gt;"",O104&lt;&gt;"")," + ",""),IF(O104&lt;&gt;"",O104,""),IF(AND(OR(N104&lt;&gt;"",O104&lt;&gt;""),P104&lt;&gt;"")," + ",""),IF(P104&lt;&gt;"",P104,""),IF(AND(OR(N104&lt;&gt;"",O104&lt;&gt;"",P104&lt;&gt;""),Q104&lt;&gt;"")," + ",""),IF(Q104&lt;&gt;"",Q104,""))," + "," + ",1))</f>
        <v>acoustic + echo + intimate</v>
      </c>
      <c r="K104" t="s" s="109">
        <v>954</v>
      </c>
      <c r="L104" t="s" s="109">
        <v>1077</v>
      </c>
      <c r="M104" t="str" s="151" cm="1">
        <f t="array" ref="M104">"sendmidi dev "Osmose Port 2" cc 0 "&amp;B104&amp;" pc "&amp;C104</f>
        <v>sendmidi dev "Osmose Port 2" cc 0 33 pc 8</v>
      </c>
      <c r="N104" t="str" s="54" cm="1">
        <f t="array" ref="N104">TRIM(SUBSTITUTE(CONCATENATE(IF(R104&lt;&gt;"",R104,""),IF(AND(R104&lt;&gt;"",S104&lt;&gt;"")," + ",""),IF(S104&lt;&gt;"",S104,""),IF(AND(OR(R104&lt;&gt;"",S104&lt;&gt;""),T104&lt;&gt;"")," + ",""),IF(T104&lt;&gt;"",T104,""),IF(AND(OR(R104&lt;&gt;"",S104&lt;&gt;"",T104&lt;&gt;""),U104&lt;&gt;"")," + ",""),IF(U104&lt;&gt;"",U104,""),IF(AND(OR(R104&lt;&gt;"",S104&lt;&gt;"",T104&lt;&gt;"",U104&lt;&gt;""),V104&lt;&gt;"")," + ",""),IF(V104&lt;&gt;"",V104,""),IF(AND(OR(R104&lt;&gt;"",S104&lt;&gt;"",T104&lt;&gt;"",U104&lt;&gt;"",V104&lt;&gt;""),W104&lt;&gt;"")," + ",""),IF(W104&lt;&gt;"",W104,""),IF(AND(OR(R104&lt;&gt;"",S104&lt;&gt;"",T104&lt;&gt;"",U104&lt;&gt;"",V104&lt;&gt;"",W104&lt;&gt;""),X104&lt;&gt;"")," + ",""),IF(X104&lt;&gt;"",X104,""),IF(AND(OR(R104&lt;&gt;"",S104&lt;&gt;"",T104&lt;&gt;"",U104&lt;&gt;"",V104&lt;&gt;"",W104&lt;&gt;"",X104&lt;&gt;""),Y104&lt;&gt;"")," + ",""),IF(Y104&lt;&gt;"",Y104,""),IF(AND(OR(R104&lt;&gt;"",S104&lt;&gt;"",T104&lt;&gt;"",U104&lt;&gt;"",V104&lt;&gt;"",W104&lt;&gt;"",X104&lt;&gt;"",Y104&lt;&gt;""),Z104&lt;&gt;"")," + ",""),IF(Z104&lt;&gt;"",Z104,""),IF(AND(OR(R104&lt;&gt;"",S104&lt;&gt;"",T104&lt;&gt;"",U104&lt;&gt;"",V104&lt;&gt;"",W104&lt;&gt;"",X104&lt;&gt;"",Y104&lt;&gt;"",Z104&lt;&gt;""),AA104&lt;&gt;"")," + ",""),IF(AA104&lt;&gt;"",AA104,""))," + "," + ",1))</f>
        <v>acoustic</v>
      </c>
      <c r="O104" t="str" s="54" cm="1">
        <f t="array" ref="O104">TRIM(SUBSTITUTE(CONCATENATE(IF(AB104&lt;&gt;"",AB104,""),IF(AND(AB104&lt;&gt;"",AC104&lt;&gt;"")," + ",""),IF(AC104&lt;&gt;"",AC104,""),IF(AND(OR(AB104&lt;&gt;"",AC104&lt;&gt;""),AD104&lt;&gt;"")," + ",""),IF(AD104&lt;&gt;"",AD104,""),IF(AND(OR(AB104&lt;&gt;"",AC104&lt;&gt;"",AD104&lt;&gt;""),AE104&lt;&gt;"")," + ",""),IF(AE104&lt;&gt;"",AE104,""),IF(AND(OR(AB104&lt;&gt;"",AC104&lt;&gt;"",AD104&lt;&gt;"",AE104&lt;&gt;""),AF104&lt;&gt;"")," + ",""),IF(AF104&lt;&gt;"",AF104,""),IF(AND(OR(AB104&lt;&gt;"",AC104&lt;&gt;"",AD104&lt;&gt;"",AE104&lt;&gt;"",AF104&lt;&gt;""),AG104&lt;&gt;"")," + ",""),IF(AG104&lt;&gt;"",AG104,""),IF(AND(OR(AB104&lt;&gt;"",AC104&lt;&gt;"",AD104&lt;&gt;"",AE104&lt;&gt;"",AF104&lt;&gt;"",AG104&lt;&gt;""),AH104&lt;&gt;"")," + ",""),IF(AH104&lt;&gt;"",AH104,""),IF(AND(OR(AB104&lt;&gt;"",AC104&lt;&gt;"",AD104&lt;&gt;"",AE104&lt;&gt;"",AF104&lt;&gt;"",AG104&lt;&gt;"",AH104&lt;&gt;""),AI104&lt;&gt;"")," + ",""),IF(AI104&lt;&gt;"",AI104,""),IF(AND(OR(AB104&lt;&gt;"",AC104&lt;&gt;"",AD104&lt;&gt;"",AE104&lt;&gt;"",AF104&lt;&gt;"",AG104&lt;&gt;"",AH104&lt;&gt;"",AI104&lt;&gt;""),AJ104&lt;&gt;"")," + ",""),IF(AJ104&lt;&gt;"",AJ104,""),IF(AND(OR(AB104&lt;&gt;"",AC104&lt;&gt;"",AD104&lt;&gt;"",AE104&lt;&gt;"",AF104&lt;&gt;"",AG104&lt;&gt;"",AH104&lt;&gt;"",AI104&lt;&gt;"",AJ104&lt;&gt;""),AK104&lt;&gt;"")," + ",""),IF(AK104&lt;&gt;"",AK104,""))," + "," + ",1))</f>
        <v>echo + intimate</v>
      </c>
      <c r="P104" t="str" s="54" cm="1">
        <f t="array" ref="P104">TRIM(SUBSTITUTE(CONCATENATE(IF(AL104&lt;&gt;"",AL104,""),IF(AND(AL104&lt;&gt;"",AM104&lt;&gt;"")," + ",""),IF(AM104&lt;&gt;"",AM104,""),IF(AND(OR(AL104&lt;&gt;"",AM104&lt;&gt;""),AN104&lt;&gt;"")," + ",""),IF(AN104&lt;&gt;"",AN104,""),IF(AND(OR(AL104&lt;&gt;"",AM104&lt;&gt;"",AN104&lt;&gt;""),AO104&lt;&gt;"")," + ",""),IF(AO104&lt;&gt;"",AO104,""),IF(AND(OR(AL104&lt;&gt;"",AM104&lt;&gt;"",AN104&lt;&gt;"",AO104&lt;&gt;""),AP104&lt;&gt;"")," + ",""),IF(AP104&lt;&gt;"",AP104,""),IF(AND(OR(AL104&lt;&gt;"",AM104&lt;&gt;"",AN104&lt;&gt;"",AO104&lt;&gt;"",AP104&lt;&gt;""),AQ104&lt;&gt;"")," + ",""),IF(AQ104&lt;&gt;"",AQ104,""),IF(AND(OR(AL104&lt;&gt;"",AM104&lt;&gt;"",AN104&lt;&gt;"",AO104&lt;&gt;"",AP104&lt;&gt;"",AQ104&lt;&gt;""),AR104&lt;&gt;"")," + ",""),IF(AR104&lt;&gt;"",AR104,""),IF(AND(OR(AL104&lt;&gt;"",AM104&lt;&gt;"",AN104&lt;&gt;"",AO104&lt;&gt;"",AP104&lt;&gt;"",AQ104&lt;&gt;"",AR104&lt;&gt;""),AS104&lt;&gt;"")," + ",""),IF(AS104&lt;&gt;"",AS104,""),IF(AND(OR(AL104&lt;&gt;"",AM104&lt;&gt;"",AN104&lt;&gt;"",AO104&lt;&gt;"",AP104&lt;&gt;"",AQ104&lt;&gt;"",AR104&lt;&gt;"",AS104&lt;&gt;""),AT104&lt;&gt;"")," + ",""),IF(AT104&lt;&gt;"",AT104,""),IF(AND(OR(AL104&lt;&gt;"",AM104&lt;&gt;"",AN104&lt;&gt;"",AO104&lt;&gt;"",AP104&lt;&gt;"",AQ104&lt;&gt;"",AR104&lt;&gt;"",AS104&lt;&gt;"",AT104&lt;&gt;""),AU104&lt;&gt;"")," + ",""),IF(AU104&lt;&gt;"",AU104,""))," + "," + ",1))</f>
      </c>
      <c r="Q104" t="str" s="54" cm="1">
        <f t="array" ref="Q104">TRIM(SUBSTITUTE(CONCATENATE(IF(AV104&lt;&gt;"",AV104,""),IF(AND(AV104&lt;&gt;"",AW104&lt;&gt;"")," + ",""),IF(AW104&lt;&gt;"",AW104,""),IF(AND(OR(AV104&lt;&gt;"",AW104&lt;&gt;""),AX104&lt;&gt;"")," + ",""),IF(AX104&lt;&gt;"",AX104,""),IF(AND(OR(AV104&lt;&gt;"",AW104&lt;&gt;"",AX104&lt;&gt;""),AY104&lt;&gt;"")," + ",""),IF(AY104&lt;&gt;"",AY104,""),IF(AND(OR(AV104&lt;&gt;"",AW104&lt;&gt;"",AX104&lt;&gt;"",AY104&lt;&gt;""),AZ104&lt;&gt;"")," + ",""),IF(AZ104&lt;&gt;"",AZ104,""),IF(AND(OR(AV104&lt;&gt;"",AW104&lt;&gt;"",AX104&lt;&gt;"",AY104&lt;&gt;"",AZ104&lt;&gt;""),BA104&lt;&gt;"")," + ",""),IF(BA104&lt;&gt;"",BA104,""),IF(AND(OR(AV104&lt;&gt;"",AW104&lt;&gt;"",AX104&lt;&gt;"",AY104&lt;&gt;"",AZ104&lt;&gt;"",BA104&lt;&gt;""),BB104&lt;&gt;"")," + ",""),IF(BB104&lt;&gt;"",BB104,""),IF(AND(OR(AV104&lt;&gt;"",AW104&lt;&gt;"",AX104&lt;&gt;"",AY104&lt;&gt;"",AZ104&lt;&gt;"",BA104&lt;&gt;"",BB104&lt;&gt;""),BC104&lt;&gt;"")," + ",""),IF(BC104&lt;&gt;"",BC104,""),IF(AND(OR(AV104&lt;&gt;"",AW104&lt;&gt;"",AX104&lt;&gt;"",AY104&lt;&gt;"",AZ104&lt;&gt;"",BA104&lt;&gt;"",BB104&lt;&gt;"",BC104&lt;&gt;""),BD104&lt;&gt;"")," + ",""),IF(BD104&lt;&gt;"",BD104,""))," + "," + ",1))</f>
      </c>
      <c r="R104" t="s" s="53">
        <v>15</v>
      </c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t="s" s="53">
        <v>28</v>
      </c>
      <c r="AF104" s="54"/>
      <c r="AG104" s="54"/>
      <c r="AH104" s="54"/>
      <c r="AI104" s="54"/>
      <c r="AJ104" s="54"/>
      <c r="AK104" t="s" s="53">
        <v>485</v>
      </c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</row>
    <row r="105" ht="17" customHeight="1">
      <c r="A105" s="160"/>
      <c r="B105" s="110">
        <v>33</v>
      </c>
      <c r="C105" t="s" s="148">
        <v>694</v>
      </c>
      <c r="D105" s="160"/>
      <c r="E105" s="110" cm="1">
        <f t="array" ref="E105">B105+1</f>
        <v>34</v>
      </c>
      <c r="F105" s="149" cm="1">
        <f t="array" ref="F105">C105+1</f>
        <v>91</v>
      </c>
      <c r="G105" s="160"/>
      <c r="H105" t="s" s="150">
        <v>1398</v>
      </c>
      <c r="I105" t="s" s="150">
        <v>1482</v>
      </c>
      <c r="J105" t="str" s="161" cm="1">
        <f t="array" ref="J105">TRIM(SUBSTITUTE(CONCATENATE(IF(N105&lt;&gt;"",N105,""),IF(AND(N105&lt;&gt;"",O105&lt;&gt;"")," + ",""),IF(O105&lt;&gt;"",O105,""),IF(AND(OR(N105&lt;&gt;"",O105&lt;&gt;""),P105&lt;&gt;"")," + ",""),IF(P105&lt;&gt;"",P105,""),IF(AND(OR(N105&lt;&gt;"",O105&lt;&gt;"",P105&lt;&gt;""),Q105&lt;&gt;"")," + ",""),IF(Q105&lt;&gt;"",Q105,""))," + "," + ",1))</f>
        <v>acoustic + echo + intimate + reverberant</v>
      </c>
      <c r="K105" t="s" s="109">
        <v>1398</v>
      </c>
      <c r="L105" t="s" s="109">
        <v>1482</v>
      </c>
      <c r="M105" t="str" s="151" cm="1">
        <f t="array" ref="M105">"sendmidi dev "Osmose Port 2" cc 0 "&amp;B105&amp;" pc "&amp;C105</f>
        <v>sendmidi dev "Osmose Port 2" cc 0 33 pc 90</v>
      </c>
      <c r="N105" t="str" s="54" cm="1">
        <f t="array" ref="N105">TRIM(SUBSTITUTE(CONCATENATE(IF(R105&lt;&gt;"",R105,""),IF(AND(R105&lt;&gt;"",S105&lt;&gt;"")," + ",""),IF(S105&lt;&gt;"",S105,""),IF(AND(OR(R105&lt;&gt;"",S105&lt;&gt;""),T105&lt;&gt;"")," + ",""),IF(T105&lt;&gt;"",T105,""),IF(AND(OR(R105&lt;&gt;"",S105&lt;&gt;"",T105&lt;&gt;""),U105&lt;&gt;"")," + ",""),IF(U105&lt;&gt;"",U105,""),IF(AND(OR(R105&lt;&gt;"",S105&lt;&gt;"",T105&lt;&gt;"",U105&lt;&gt;""),V105&lt;&gt;"")," + ",""),IF(V105&lt;&gt;"",V105,""),IF(AND(OR(R105&lt;&gt;"",S105&lt;&gt;"",T105&lt;&gt;"",U105&lt;&gt;"",V105&lt;&gt;""),W105&lt;&gt;"")," + ",""),IF(W105&lt;&gt;"",W105,""),IF(AND(OR(R105&lt;&gt;"",S105&lt;&gt;"",T105&lt;&gt;"",U105&lt;&gt;"",V105&lt;&gt;"",W105&lt;&gt;""),X105&lt;&gt;"")," + ",""),IF(X105&lt;&gt;"",X105,""),IF(AND(OR(R105&lt;&gt;"",S105&lt;&gt;"",T105&lt;&gt;"",U105&lt;&gt;"",V105&lt;&gt;"",W105&lt;&gt;"",X105&lt;&gt;""),Y105&lt;&gt;"")," + ",""),IF(Y105&lt;&gt;"",Y105,""),IF(AND(OR(R105&lt;&gt;"",S105&lt;&gt;"",T105&lt;&gt;"",U105&lt;&gt;"",V105&lt;&gt;"",W105&lt;&gt;"",X105&lt;&gt;"",Y105&lt;&gt;""),Z105&lt;&gt;"")," + ",""),IF(Z105&lt;&gt;"",Z105,""),IF(AND(OR(R105&lt;&gt;"",S105&lt;&gt;"",T105&lt;&gt;"",U105&lt;&gt;"",V105&lt;&gt;"",W105&lt;&gt;"",X105&lt;&gt;"",Y105&lt;&gt;"",Z105&lt;&gt;""),AA105&lt;&gt;"")," + ",""),IF(AA105&lt;&gt;"",AA105,""))," + "," + ",1))</f>
        <v>acoustic</v>
      </c>
      <c r="O105" t="str" s="54" cm="1">
        <f t="array" ref="O105">TRIM(SUBSTITUTE(CONCATENATE(IF(AB105&lt;&gt;"",AB105,""),IF(AND(AB105&lt;&gt;"",AC105&lt;&gt;"")," + ",""),IF(AC105&lt;&gt;"",AC105,""),IF(AND(OR(AB105&lt;&gt;"",AC105&lt;&gt;""),AD105&lt;&gt;"")," + ",""),IF(AD105&lt;&gt;"",AD105,""),IF(AND(OR(AB105&lt;&gt;"",AC105&lt;&gt;"",AD105&lt;&gt;""),AE105&lt;&gt;"")," + ",""),IF(AE105&lt;&gt;"",AE105,""),IF(AND(OR(AB105&lt;&gt;"",AC105&lt;&gt;"",AD105&lt;&gt;"",AE105&lt;&gt;""),AF105&lt;&gt;"")," + ",""),IF(AF105&lt;&gt;"",AF105,""),IF(AND(OR(AB105&lt;&gt;"",AC105&lt;&gt;"",AD105&lt;&gt;"",AE105&lt;&gt;"",AF105&lt;&gt;""),AG105&lt;&gt;"")," + ",""),IF(AG105&lt;&gt;"",AG105,""),IF(AND(OR(AB105&lt;&gt;"",AC105&lt;&gt;"",AD105&lt;&gt;"",AE105&lt;&gt;"",AF105&lt;&gt;"",AG105&lt;&gt;""),AH105&lt;&gt;"")," + ",""),IF(AH105&lt;&gt;"",AH105,""),IF(AND(OR(AB105&lt;&gt;"",AC105&lt;&gt;"",AD105&lt;&gt;"",AE105&lt;&gt;"",AF105&lt;&gt;"",AG105&lt;&gt;"",AH105&lt;&gt;""),AI105&lt;&gt;"")," + ",""),IF(AI105&lt;&gt;"",AI105,""),IF(AND(OR(AB105&lt;&gt;"",AC105&lt;&gt;"",AD105&lt;&gt;"",AE105&lt;&gt;"",AF105&lt;&gt;"",AG105&lt;&gt;"",AH105&lt;&gt;"",AI105&lt;&gt;""),AJ105&lt;&gt;"")," + ",""),IF(AJ105&lt;&gt;"",AJ105,""),IF(AND(OR(AB105&lt;&gt;"",AC105&lt;&gt;"",AD105&lt;&gt;"",AE105&lt;&gt;"",AF105&lt;&gt;"",AG105&lt;&gt;"",AH105&lt;&gt;"",AI105&lt;&gt;"",AJ105&lt;&gt;""),AK105&lt;&gt;"")," + ",""),IF(AK105&lt;&gt;"",AK105,""))," + "," + ",1))</f>
        <v>echo + intimate</v>
      </c>
      <c r="P105" t="str" s="54" cm="1">
        <f t="array" ref="P105">TRIM(SUBSTITUTE(CONCATENATE(IF(AL105&lt;&gt;"",AL105,""),IF(AND(AL105&lt;&gt;"",AM105&lt;&gt;"")," + ",""),IF(AM105&lt;&gt;"",AM105,""),IF(AND(OR(AL105&lt;&gt;"",AM105&lt;&gt;""),AN105&lt;&gt;"")," + ",""),IF(AN105&lt;&gt;"",AN105,""),IF(AND(OR(AL105&lt;&gt;"",AM105&lt;&gt;"",AN105&lt;&gt;""),AO105&lt;&gt;"")," + ",""),IF(AO105&lt;&gt;"",AO105,""),IF(AND(OR(AL105&lt;&gt;"",AM105&lt;&gt;"",AN105&lt;&gt;"",AO105&lt;&gt;""),AP105&lt;&gt;"")," + ",""),IF(AP105&lt;&gt;"",AP105,""),IF(AND(OR(AL105&lt;&gt;"",AM105&lt;&gt;"",AN105&lt;&gt;"",AO105&lt;&gt;"",AP105&lt;&gt;""),AQ105&lt;&gt;"")," + ",""),IF(AQ105&lt;&gt;"",AQ105,""),IF(AND(OR(AL105&lt;&gt;"",AM105&lt;&gt;"",AN105&lt;&gt;"",AO105&lt;&gt;"",AP105&lt;&gt;"",AQ105&lt;&gt;""),AR105&lt;&gt;"")," + ",""),IF(AR105&lt;&gt;"",AR105,""),IF(AND(OR(AL105&lt;&gt;"",AM105&lt;&gt;"",AN105&lt;&gt;"",AO105&lt;&gt;"",AP105&lt;&gt;"",AQ105&lt;&gt;"",AR105&lt;&gt;""),AS105&lt;&gt;"")," + ",""),IF(AS105&lt;&gt;"",AS105,""),IF(AND(OR(AL105&lt;&gt;"",AM105&lt;&gt;"",AN105&lt;&gt;"",AO105&lt;&gt;"",AP105&lt;&gt;"",AQ105&lt;&gt;"",AR105&lt;&gt;"",AS105&lt;&gt;""),AT105&lt;&gt;"")," + ",""),IF(AT105&lt;&gt;"",AT105,""),IF(AND(OR(AL105&lt;&gt;"",AM105&lt;&gt;"",AN105&lt;&gt;"",AO105&lt;&gt;"",AP105&lt;&gt;"",AQ105&lt;&gt;"",AR105&lt;&gt;"",AS105&lt;&gt;"",AT105&lt;&gt;""),AU105&lt;&gt;"")," + ",""),IF(AU105&lt;&gt;"",AU105,""))," + "," + ",1))</f>
        <v>reverberant</v>
      </c>
      <c r="Q105" t="str" s="54" cm="1">
        <f t="array" ref="Q105">TRIM(SUBSTITUTE(CONCATENATE(IF(AV105&lt;&gt;"",AV105,""),IF(AND(AV105&lt;&gt;"",AW105&lt;&gt;"")," + ",""),IF(AW105&lt;&gt;"",AW105,""),IF(AND(OR(AV105&lt;&gt;"",AW105&lt;&gt;""),AX105&lt;&gt;"")," + ",""),IF(AX105&lt;&gt;"",AX105,""),IF(AND(OR(AV105&lt;&gt;"",AW105&lt;&gt;"",AX105&lt;&gt;""),AY105&lt;&gt;"")," + ",""),IF(AY105&lt;&gt;"",AY105,""),IF(AND(OR(AV105&lt;&gt;"",AW105&lt;&gt;"",AX105&lt;&gt;"",AY105&lt;&gt;""),AZ105&lt;&gt;"")," + ",""),IF(AZ105&lt;&gt;"",AZ105,""),IF(AND(OR(AV105&lt;&gt;"",AW105&lt;&gt;"",AX105&lt;&gt;"",AY105&lt;&gt;"",AZ105&lt;&gt;""),BA105&lt;&gt;"")," + ",""),IF(BA105&lt;&gt;"",BA105,""),IF(AND(OR(AV105&lt;&gt;"",AW105&lt;&gt;"",AX105&lt;&gt;"",AY105&lt;&gt;"",AZ105&lt;&gt;"",BA105&lt;&gt;""),BB105&lt;&gt;"")," + ",""),IF(BB105&lt;&gt;"",BB105,""),IF(AND(OR(AV105&lt;&gt;"",AW105&lt;&gt;"",AX105&lt;&gt;"",AY105&lt;&gt;"",AZ105&lt;&gt;"",BA105&lt;&gt;"",BB105&lt;&gt;""),BC105&lt;&gt;"")," + ",""),IF(BC105&lt;&gt;"",BC105,""),IF(AND(OR(AV105&lt;&gt;"",AW105&lt;&gt;"",AX105&lt;&gt;"",AY105&lt;&gt;"",AZ105&lt;&gt;"",BA105&lt;&gt;"",BB105&lt;&gt;"",BC105&lt;&gt;""),BD105&lt;&gt;"")," + ",""),IF(BD105&lt;&gt;"",BD105,""))," + "," + ",1))</f>
      </c>
      <c r="R105" t="s" s="53">
        <v>15</v>
      </c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t="s" s="53">
        <v>28</v>
      </c>
      <c r="AF105" s="54"/>
      <c r="AG105" s="54"/>
      <c r="AH105" s="54"/>
      <c r="AI105" s="54"/>
      <c r="AJ105" s="54"/>
      <c r="AK105" t="s" s="53">
        <v>485</v>
      </c>
      <c r="AL105" s="54"/>
      <c r="AM105" s="54"/>
      <c r="AN105" s="54"/>
      <c r="AO105" s="54"/>
      <c r="AP105" s="54"/>
      <c r="AQ105" s="54"/>
      <c r="AR105" s="54"/>
      <c r="AS105" s="54"/>
      <c r="AT105" s="54"/>
      <c r="AU105" t="s" s="53">
        <v>44</v>
      </c>
      <c r="AV105" s="54"/>
      <c r="AW105" s="54"/>
      <c r="AX105" s="54"/>
      <c r="AY105" s="54"/>
      <c r="AZ105" s="54"/>
      <c r="BA105" s="54"/>
      <c r="BB105" s="54"/>
      <c r="BC105" s="54"/>
      <c r="BD105" s="54"/>
    </row>
    <row r="106" ht="17" customHeight="1">
      <c r="A106" s="160"/>
      <c r="B106" s="110">
        <v>30</v>
      </c>
      <c r="C106" t="s" s="148">
        <v>98</v>
      </c>
      <c r="D106" s="160"/>
      <c r="E106" s="110" cm="1">
        <f t="array" ref="E106">B106+1</f>
        <v>31</v>
      </c>
      <c r="F106" s="149" cm="1">
        <f t="array" ref="F106">C106+1</f>
        <v>7</v>
      </c>
      <c r="G106" s="160"/>
      <c r="H106" t="s" s="150">
        <v>954</v>
      </c>
      <c r="I106" t="s" s="150">
        <v>955</v>
      </c>
      <c r="J106" t="str" s="161" cm="1">
        <f t="array" ref="J106">TRIM(SUBSTITUTE(CONCATENATE(IF(N106&lt;&gt;"",N106,""),IF(AND(N106&lt;&gt;"",O106&lt;&gt;"")," + ",""),IF(O106&lt;&gt;"",O106,""),IF(AND(OR(N106&lt;&gt;"",O106&lt;&gt;""),P106&lt;&gt;"")," + ",""),IF(P106&lt;&gt;"",P106,""),IF(AND(OR(N106&lt;&gt;"",O106&lt;&gt;"",P106&lt;&gt;""),Q106&lt;&gt;"")," + ",""),IF(Q106&lt;&gt;"",Q106,""))," + "," + ",1))</f>
        <v>acoustic + echo + lfo</v>
      </c>
      <c r="K106" t="s" s="109">
        <v>954</v>
      </c>
      <c r="L106" t="s" s="109">
        <v>955</v>
      </c>
      <c r="M106" t="str" s="151" cm="1">
        <f t="array" ref="M106">"sendmidi dev "Osmose Port 2" cc 0 "&amp;B106&amp;" pc "&amp;C106</f>
        <v>sendmidi dev "Osmose Port 2" cc 0 30 pc 6</v>
      </c>
      <c r="N106" t="str" s="24" cm="1">
        <f t="array" ref="N106">TRIM(SUBSTITUTE(CONCATENATE(IF(R106&lt;&gt;"",R106,""),IF(AND(R106&lt;&gt;"",S106&lt;&gt;"")," + ",""),IF(S106&lt;&gt;"",S106,""),IF(AND(OR(R106&lt;&gt;"",S106&lt;&gt;""),T106&lt;&gt;"")," + ",""),IF(T106&lt;&gt;"",T106,""),IF(AND(OR(R106&lt;&gt;"",S106&lt;&gt;"",T106&lt;&gt;""),U106&lt;&gt;"")," + ",""),IF(U106&lt;&gt;"",U106,""),IF(AND(OR(R106&lt;&gt;"",S106&lt;&gt;"",T106&lt;&gt;"",U106&lt;&gt;""),V106&lt;&gt;"")," + ",""),IF(V106&lt;&gt;"",V106,""),IF(AND(OR(R106&lt;&gt;"",S106&lt;&gt;"",T106&lt;&gt;"",U106&lt;&gt;"",V106&lt;&gt;""),W106&lt;&gt;"")," + ",""),IF(W106&lt;&gt;"",W106,""),IF(AND(OR(R106&lt;&gt;"",S106&lt;&gt;"",T106&lt;&gt;"",U106&lt;&gt;"",V106&lt;&gt;"",W106&lt;&gt;""),X106&lt;&gt;"")," + ",""),IF(X106&lt;&gt;"",X106,""),IF(AND(OR(R106&lt;&gt;"",S106&lt;&gt;"",T106&lt;&gt;"",U106&lt;&gt;"",V106&lt;&gt;"",W106&lt;&gt;"",X106&lt;&gt;""),Y106&lt;&gt;"")," + ",""),IF(Y106&lt;&gt;"",Y106,""),IF(AND(OR(R106&lt;&gt;"",S106&lt;&gt;"",T106&lt;&gt;"",U106&lt;&gt;"",V106&lt;&gt;"",W106&lt;&gt;"",X106&lt;&gt;"",Y106&lt;&gt;""),Z106&lt;&gt;"")," + ",""),IF(Z106&lt;&gt;"",Z106,""),IF(AND(OR(R106&lt;&gt;"",S106&lt;&gt;"",T106&lt;&gt;"",U106&lt;&gt;"",V106&lt;&gt;"",W106&lt;&gt;"",X106&lt;&gt;"",Y106&lt;&gt;"",Z106&lt;&gt;""),AA106&lt;&gt;"")," + ",""),IF(AA106&lt;&gt;"",AA106,""))," + "," + ",1))</f>
        <v>acoustic</v>
      </c>
      <c r="O106" t="str" s="24" cm="1">
        <f t="array" ref="O106">TRIM(SUBSTITUTE(CONCATENATE(IF(AB106&lt;&gt;"",AB106,""),IF(AND(AB106&lt;&gt;"",AC106&lt;&gt;"")," + ",""),IF(AC106&lt;&gt;"",AC106,""),IF(AND(OR(AB106&lt;&gt;"",AC106&lt;&gt;""),AD106&lt;&gt;"")," + ",""),IF(AD106&lt;&gt;"",AD106,""),IF(AND(OR(AB106&lt;&gt;"",AC106&lt;&gt;"",AD106&lt;&gt;""),AE106&lt;&gt;"")," + ",""),IF(AE106&lt;&gt;"",AE106,""),IF(AND(OR(AB106&lt;&gt;"",AC106&lt;&gt;"",AD106&lt;&gt;"",AE106&lt;&gt;""),AF106&lt;&gt;"")," + ",""),IF(AF106&lt;&gt;"",AF106,""),IF(AND(OR(AB106&lt;&gt;"",AC106&lt;&gt;"",AD106&lt;&gt;"",AE106&lt;&gt;"",AF106&lt;&gt;""),AG106&lt;&gt;"")," + ",""),IF(AG106&lt;&gt;"",AG106,""),IF(AND(OR(AB106&lt;&gt;"",AC106&lt;&gt;"",AD106&lt;&gt;"",AE106&lt;&gt;"",AF106&lt;&gt;"",AG106&lt;&gt;""),AH106&lt;&gt;"")," + ",""),IF(AH106&lt;&gt;"",AH106,""),IF(AND(OR(AB106&lt;&gt;"",AC106&lt;&gt;"",AD106&lt;&gt;"",AE106&lt;&gt;"",AF106&lt;&gt;"",AG106&lt;&gt;"",AH106&lt;&gt;""),AI106&lt;&gt;"")," + ",""),IF(AI106&lt;&gt;"",AI106,""),IF(AND(OR(AB106&lt;&gt;"",AC106&lt;&gt;"",AD106&lt;&gt;"",AE106&lt;&gt;"",AF106&lt;&gt;"",AG106&lt;&gt;"",AH106&lt;&gt;"",AI106&lt;&gt;""),AJ106&lt;&gt;"")," + ",""),IF(AJ106&lt;&gt;"",AJ106,""),IF(AND(OR(AB106&lt;&gt;"",AC106&lt;&gt;"",AD106&lt;&gt;"",AE106&lt;&gt;"",AF106&lt;&gt;"",AG106&lt;&gt;"",AH106&lt;&gt;"",AI106&lt;&gt;"",AJ106&lt;&gt;""),AK106&lt;&gt;"")," + ",""),IF(AK106&lt;&gt;"",AK106,""))," + "," + ",1))</f>
        <v>echo</v>
      </c>
      <c r="P106" t="str" s="24" cm="1">
        <f t="array" ref="P106">TRIM(SUBSTITUTE(CONCATENATE(IF(AL106&lt;&gt;"",AL106,""),IF(AND(AL106&lt;&gt;"",AM106&lt;&gt;"")," + ",""),IF(AM106&lt;&gt;"",AM106,""),IF(AND(OR(AL106&lt;&gt;"",AM106&lt;&gt;""),AN106&lt;&gt;"")," + ",""),IF(AN106&lt;&gt;"",AN106,""),IF(AND(OR(AL106&lt;&gt;"",AM106&lt;&gt;"",AN106&lt;&gt;""),AO106&lt;&gt;"")," + ",""),IF(AO106&lt;&gt;"",AO106,""),IF(AND(OR(AL106&lt;&gt;"",AM106&lt;&gt;"",AN106&lt;&gt;"",AO106&lt;&gt;""),AP106&lt;&gt;"")," + ",""),IF(AP106&lt;&gt;"",AP106,""),IF(AND(OR(AL106&lt;&gt;"",AM106&lt;&gt;"",AN106&lt;&gt;"",AO106&lt;&gt;"",AP106&lt;&gt;""),AQ106&lt;&gt;"")," + ",""),IF(AQ106&lt;&gt;"",AQ106,""),IF(AND(OR(AL106&lt;&gt;"",AM106&lt;&gt;"",AN106&lt;&gt;"",AO106&lt;&gt;"",AP106&lt;&gt;"",AQ106&lt;&gt;""),AR106&lt;&gt;"")," + ",""),IF(AR106&lt;&gt;"",AR106,""),IF(AND(OR(AL106&lt;&gt;"",AM106&lt;&gt;"",AN106&lt;&gt;"",AO106&lt;&gt;"",AP106&lt;&gt;"",AQ106&lt;&gt;"",AR106&lt;&gt;""),AS106&lt;&gt;"")," + ",""),IF(AS106&lt;&gt;"",AS106,""),IF(AND(OR(AL106&lt;&gt;"",AM106&lt;&gt;"",AN106&lt;&gt;"",AO106&lt;&gt;"",AP106&lt;&gt;"",AQ106&lt;&gt;"",AR106&lt;&gt;"",AS106&lt;&gt;""),AT106&lt;&gt;"")," + ",""),IF(AT106&lt;&gt;"",AT106,""),IF(AND(OR(AL106&lt;&gt;"",AM106&lt;&gt;"",AN106&lt;&gt;"",AO106&lt;&gt;"",AP106&lt;&gt;"",AQ106&lt;&gt;"",AR106&lt;&gt;"",AS106&lt;&gt;"",AT106&lt;&gt;""),AU106&lt;&gt;"")," + ",""),IF(AU106&lt;&gt;"",AU106,""))," + "," + ",1))</f>
        <v>lfo</v>
      </c>
      <c r="Q106" t="str" s="24" cm="1">
        <f t="array" ref="Q106">TRIM(SUBSTITUTE(CONCATENATE(IF(AV106&lt;&gt;"",AV106,""),IF(AND(AV106&lt;&gt;"",AW106&lt;&gt;"")," + ",""),IF(AW106&lt;&gt;"",AW106,""),IF(AND(OR(AV106&lt;&gt;"",AW106&lt;&gt;""),AX106&lt;&gt;"")," + ",""),IF(AX106&lt;&gt;"",AX106,""),IF(AND(OR(AV106&lt;&gt;"",AW106&lt;&gt;"",AX106&lt;&gt;""),AY106&lt;&gt;"")," + ",""),IF(AY106&lt;&gt;"",AY106,""),IF(AND(OR(AV106&lt;&gt;"",AW106&lt;&gt;"",AX106&lt;&gt;"",AY106&lt;&gt;""),AZ106&lt;&gt;"")," + ",""),IF(AZ106&lt;&gt;"",AZ106,""),IF(AND(OR(AV106&lt;&gt;"",AW106&lt;&gt;"",AX106&lt;&gt;"",AY106&lt;&gt;"",AZ106&lt;&gt;""),BA106&lt;&gt;"")," + ",""),IF(BA106&lt;&gt;"",BA106,""),IF(AND(OR(AV106&lt;&gt;"",AW106&lt;&gt;"",AX106&lt;&gt;"",AY106&lt;&gt;"",AZ106&lt;&gt;"",BA106&lt;&gt;""),BB106&lt;&gt;"")," + ",""),IF(BB106&lt;&gt;"",BB106,""),IF(AND(OR(AV106&lt;&gt;"",AW106&lt;&gt;"",AX106&lt;&gt;"",AY106&lt;&gt;"",AZ106&lt;&gt;"",BA106&lt;&gt;"",BB106&lt;&gt;""),BC106&lt;&gt;"")," + ",""),IF(BC106&lt;&gt;"",BC106,""),IF(AND(OR(AV106&lt;&gt;"",AW106&lt;&gt;"",AX106&lt;&gt;"",AY106&lt;&gt;"",AZ106&lt;&gt;"",BA106&lt;&gt;"",BB106&lt;&gt;"",BC106&lt;&gt;""),BD106&lt;&gt;"")," + ",""),IF(BD106&lt;&gt;"",BD106,""))," + "," + ",1))</f>
      </c>
      <c r="R106" t="s" s="25">
        <v>15</v>
      </c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t="s" s="25">
        <v>28</v>
      </c>
      <c r="AF106" s="24"/>
      <c r="AG106" s="24"/>
      <c r="AH106" s="24"/>
      <c r="AI106" s="24"/>
      <c r="AJ106" s="24"/>
      <c r="AK106" s="24"/>
      <c r="AL106" s="24"/>
      <c r="AM106" t="s" s="25">
        <v>36</v>
      </c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</row>
    <row r="107" ht="17" customHeight="1">
      <c r="A107" s="160"/>
      <c r="B107" s="110">
        <v>30</v>
      </c>
      <c r="C107" t="s" s="148">
        <v>201</v>
      </c>
      <c r="D107" s="160"/>
      <c r="E107" s="110" cm="1">
        <f t="array" ref="E107">B107+1</f>
        <v>31</v>
      </c>
      <c r="F107" s="149" cm="1">
        <f t="array" ref="F107">C107+1</f>
        <v>50</v>
      </c>
      <c r="G107" s="160"/>
      <c r="H107" t="s" s="150">
        <v>954</v>
      </c>
      <c r="I107" t="s" s="150">
        <v>970</v>
      </c>
      <c r="J107" t="str" s="161" cm="1">
        <f t="array" ref="J107">TRIM(SUBSTITUTE(CONCATENATE(IF(N107&lt;&gt;"",N107,""),IF(AND(N107&lt;&gt;"",O107&lt;&gt;"")," + ",""),IF(O107&lt;&gt;"",O107,""),IF(AND(OR(N107&lt;&gt;"",O107&lt;&gt;""),P107&lt;&gt;"")," + ",""),IF(P107&lt;&gt;"",P107,""),IF(AND(OR(N107&lt;&gt;"",O107&lt;&gt;"",P107&lt;&gt;""),Q107&lt;&gt;"")," + ",""),IF(Q107&lt;&gt;"",Q107,""))," + "," + ",1))</f>
        <v>acoustic + echo + lfo + metallic</v>
      </c>
      <c r="K107" t="s" s="109">
        <v>954</v>
      </c>
      <c r="L107" t="s" s="109">
        <v>970</v>
      </c>
      <c r="M107" t="str" s="151" cm="1">
        <f t="array" ref="M107">"sendmidi dev "Osmose Port 2" cc 0 "&amp;B107&amp;" pc "&amp;C107</f>
        <v>sendmidi dev "Osmose Port 2" cc 0 30 pc 49</v>
      </c>
      <c r="N107" t="str" s="24" cm="1">
        <f t="array" ref="N107">TRIM(SUBSTITUTE(CONCATENATE(IF(R107&lt;&gt;"",R107,""),IF(AND(R107&lt;&gt;"",S107&lt;&gt;"")," + ",""),IF(S107&lt;&gt;"",S107,""),IF(AND(OR(R107&lt;&gt;"",S107&lt;&gt;""),T107&lt;&gt;"")," + ",""),IF(T107&lt;&gt;"",T107,""),IF(AND(OR(R107&lt;&gt;"",S107&lt;&gt;"",T107&lt;&gt;""),U107&lt;&gt;"")," + ",""),IF(U107&lt;&gt;"",U107,""),IF(AND(OR(R107&lt;&gt;"",S107&lt;&gt;"",T107&lt;&gt;"",U107&lt;&gt;""),V107&lt;&gt;"")," + ",""),IF(V107&lt;&gt;"",V107,""),IF(AND(OR(R107&lt;&gt;"",S107&lt;&gt;"",T107&lt;&gt;"",U107&lt;&gt;"",V107&lt;&gt;""),W107&lt;&gt;"")," + ",""),IF(W107&lt;&gt;"",W107,""),IF(AND(OR(R107&lt;&gt;"",S107&lt;&gt;"",T107&lt;&gt;"",U107&lt;&gt;"",V107&lt;&gt;"",W107&lt;&gt;""),X107&lt;&gt;"")," + ",""),IF(X107&lt;&gt;"",X107,""),IF(AND(OR(R107&lt;&gt;"",S107&lt;&gt;"",T107&lt;&gt;"",U107&lt;&gt;"",V107&lt;&gt;"",W107&lt;&gt;"",X107&lt;&gt;""),Y107&lt;&gt;"")," + ",""),IF(Y107&lt;&gt;"",Y107,""),IF(AND(OR(R107&lt;&gt;"",S107&lt;&gt;"",T107&lt;&gt;"",U107&lt;&gt;"",V107&lt;&gt;"",W107&lt;&gt;"",X107&lt;&gt;"",Y107&lt;&gt;""),Z107&lt;&gt;"")," + ",""),IF(Z107&lt;&gt;"",Z107,""),IF(AND(OR(R107&lt;&gt;"",S107&lt;&gt;"",T107&lt;&gt;"",U107&lt;&gt;"",V107&lt;&gt;"",W107&lt;&gt;"",X107&lt;&gt;"",Y107&lt;&gt;"",Z107&lt;&gt;""),AA107&lt;&gt;"")," + ",""),IF(AA107&lt;&gt;"",AA107,""))," + "," + ",1))</f>
        <v>acoustic</v>
      </c>
      <c r="O107" t="str" s="24" cm="1">
        <f t="array" ref="O107">TRIM(SUBSTITUTE(CONCATENATE(IF(AB107&lt;&gt;"",AB107,""),IF(AND(AB107&lt;&gt;"",AC107&lt;&gt;"")," + ",""),IF(AC107&lt;&gt;"",AC107,""),IF(AND(OR(AB107&lt;&gt;"",AC107&lt;&gt;""),AD107&lt;&gt;"")," + ",""),IF(AD107&lt;&gt;"",AD107,""),IF(AND(OR(AB107&lt;&gt;"",AC107&lt;&gt;"",AD107&lt;&gt;""),AE107&lt;&gt;"")," + ",""),IF(AE107&lt;&gt;"",AE107,""),IF(AND(OR(AB107&lt;&gt;"",AC107&lt;&gt;"",AD107&lt;&gt;"",AE107&lt;&gt;""),AF107&lt;&gt;"")," + ",""),IF(AF107&lt;&gt;"",AF107,""),IF(AND(OR(AB107&lt;&gt;"",AC107&lt;&gt;"",AD107&lt;&gt;"",AE107&lt;&gt;"",AF107&lt;&gt;""),AG107&lt;&gt;"")," + ",""),IF(AG107&lt;&gt;"",AG107,""),IF(AND(OR(AB107&lt;&gt;"",AC107&lt;&gt;"",AD107&lt;&gt;"",AE107&lt;&gt;"",AF107&lt;&gt;"",AG107&lt;&gt;""),AH107&lt;&gt;"")," + ",""),IF(AH107&lt;&gt;"",AH107,""),IF(AND(OR(AB107&lt;&gt;"",AC107&lt;&gt;"",AD107&lt;&gt;"",AE107&lt;&gt;"",AF107&lt;&gt;"",AG107&lt;&gt;"",AH107&lt;&gt;""),AI107&lt;&gt;"")," + ",""),IF(AI107&lt;&gt;"",AI107,""),IF(AND(OR(AB107&lt;&gt;"",AC107&lt;&gt;"",AD107&lt;&gt;"",AE107&lt;&gt;"",AF107&lt;&gt;"",AG107&lt;&gt;"",AH107&lt;&gt;"",AI107&lt;&gt;""),AJ107&lt;&gt;"")," + ",""),IF(AJ107&lt;&gt;"",AJ107,""),IF(AND(OR(AB107&lt;&gt;"",AC107&lt;&gt;"",AD107&lt;&gt;"",AE107&lt;&gt;"",AF107&lt;&gt;"",AG107&lt;&gt;"",AH107&lt;&gt;"",AI107&lt;&gt;"",AJ107&lt;&gt;""),AK107&lt;&gt;"")," + ",""),IF(AK107&lt;&gt;"",AK107,""))," + "," + ",1))</f>
        <v>echo</v>
      </c>
      <c r="P107" t="str" s="24" cm="1">
        <f t="array" ref="P107">TRIM(SUBSTITUTE(CONCATENATE(IF(AL107&lt;&gt;"",AL107,""),IF(AND(AL107&lt;&gt;"",AM107&lt;&gt;"")," + ",""),IF(AM107&lt;&gt;"",AM107,""),IF(AND(OR(AL107&lt;&gt;"",AM107&lt;&gt;""),AN107&lt;&gt;"")," + ",""),IF(AN107&lt;&gt;"",AN107,""),IF(AND(OR(AL107&lt;&gt;"",AM107&lt;&gt;"",AN107&lt;&gt;""),AO107&lt;&gt;"")," + ",""),IF(AO107&lt;&gt;"",AO107,""),IF(AND(OR(AL107&lt;&gt;"",AM107&lt;&gt;"",AN107&lt;&gt;"",AO107&lt;&gt;""),AP107&lt;&gt;"")," + ",""),IF(AP107&lt;&gt;"",AP107,""),IF(AND(OR(AL107&lt;&gt;"",AM107&lt;&gt;"",AN107&lt;&gt;"",AO107&lt;&gt;"",AP107&lt;&gt;""),AQ107&lt;&gt;"")," + ",""),IF(AQ107&lt;&gt;"",AQ107,""),IF(AND(OR(AL107&lt;&gt;"",AM107&lt;&gt;"",AN107&lt;&gt;"",AO107&lt;&gt;"",AP107&lt;&gt;"",AQ107&lt;&gt;""),AR107&lt;&gt;"")," + ",""),IF(AR107&lt;&gt;"",AR107,""),IF(AND(OR(AL107&lt;&gt;"",AM107&lt;&gt;"",AN107&lt;&gt;"",AO107&lt;&gt;"",AP107&lt;&gt;"",AQ107&lt;&gt;"",AR107&lt;&gt;""),AS107&lt;&gt;"")," + ",""),IF(AS107&lt;&gt;"",AS107,""),IF(AND(OR(AL107&lt;&gt;"",AM107&lt;&gt;"",AN107&lt;&gt;"",AO107&lt;&gt;"",AP107&lt;&gt;"",AQ107&lt;&gt;"",AR107&lt;&gt;"",AS107&lt;&gt;""),AT107&lt;&gt;"")," + ",""),IF(AT107&lt;&gt;"",AT107,""),IF(AND(OR(AL107&lt;&gt;"",AM107&lt;&gt;"",AN107&lt;&gt;"",AO107&lt;&gt;"",AP107&lt;&gt;"",AQ107&lt;&gt;"",AR107&lt;&gt;"",AS107&lt;&gt;"",AT107&lt;&gt;""),AU107&lt;&gt;"")," + ",""),IF(AU107&lt;&gt;"",AU107,""))," + "," + ",1))</f>
        <v>lfo + metallic</v>
      </c>
      <c r="Q107" t="str" s="24" cm="1">
        <f t="array" ref="Q107">TRIM(SUBSTITUTE(CONCATENATE(IF(AV107&lt;&gt;"",AV107,""),IF(AND(AV107&lt;&gt;"",AW107&lt;&gt;"")," + ",""),IF(AW107&lt;&gt;"",AW107,""),IF(AND(OR(AV107&lt;&gt;"",AW107&lt;&gt;""),AX107&lt;&gt;"")," + ",""),IF(AX107&lt;&gt;"",AX107,""),IF(AND(OR(AV107&lt;&gt;"",AW107&lt;&gt;"",AX107&lt;&gt;""),AY107&lt;&gt;"")," + ",""),IF(AY107&lt;&gt;"",AY107,""),IF(AND(OR(AV107&lt;&gt;"",AW107&lt;&gt;"",AX107&lt;&gt;"",AY107&lt;&gt;""),AZ107&lt;&gt;"")," + ",""),IF(AZ107&lt;&gt;"",AZ107,""),IF(AND(OR(AV107&lt;&gt;"",AW107&lt;&gt;"",AX107&lt;&gt;"",AY107&lt;&gt;"",AZ107&lt;&gt;""),BA107&lt;&gt;"")," + ",""),IF(BA107&lt;&gt;"",BA107,""),IF(AND(OR(AV107&lt;&gt;"",AW107&lt;&gt;"",AX107&lt;&gt;"",AY107&lt;&gt;"",AZ107&lt;&gt;"",BA107&lt;&gt;""),BB107&lt;&gt;"")," + ",""),IF(BB107&lt;&gt;"",BB107,""),IF(AND(OR(AV107&lt;&gt;"",AW107&lt;&gt;"",AX107&lt;&gt;"",AY107&lt;&gt;"",AZ107&lt;&gt;"",BA107&lt;&gt;"",BB107&lt;&gt;""),BC107&lt;&gt;"")," + ",""),IF(BC107&lt;&gt;"",BC107,""),IF(AND(OR(AV107&lt;&gt;"",AW107&lt;&gt;"",AX107&lt;&gt;"",AY107&lt;&gt;"",AZ107&lt;&gt;"",BA107&lt;&gt;"",BB107&lt;&gt;"",BC107&lt;&gt;""),BD107&lt;&gt;"")," + ",""),IF(BD107&lt;&gt;"",BD107,""))," + "," + ",1))</f>
      </c>
      <c r="R107" t="s" s="25">
        <v>15</v>
      </c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t="s" s="25">
        <v>28</v>
      </c>
      <c r="AF107" s="24"/>
      <c r="AG107" s="24"/>
      <c r="AH107" s="24"/>
      <c r="AI107" s="24"/>
      <c r="AJ107" s="24"/>
      <c r="AK107" s="24"/>
      <c r="AL107" s="24"/>
      <c r="AM107" t="s" s="25">
        <v>36</v>
      </c>
      <c r="AN107" s="24"/>
      <c r="AO107" t="s" s="25">
        <v>38</v>
      </c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</row>
    <row r="108" ht="17" customHeight="1">
      <c r="A108" s="160"/>
      <c r="B108" s="110">
        <v>32</v>
      </c>
      <c r="C108" t="s" s="148">
        <v>686</v>
      </c>
      <c r="D108" s="160"/>
      <c r="E108" s="110" cm="1">
        <f t="array" ref="E108">B108+1</f>
        <v>33</v>
      </c>
      <c r="F108" s="149" cm="1">
        <f t="array" ref="F108">C108+1</f>
        <v>72</v>
      </c>
      <c r="G108" s="160"/>
      <c r="H108" t="s" s="150">
        <v>954</v>
      </c>
      <c r="I108" t="s" s="150">
        <v>1063</v>
      </c>
      <c r="J108" t="str" s="161" cm="1">
        <f t="array" ref="J108">TRIM(SUBSTITUTE(CONCATENATE(IF(N108&lt;&gt;"",N108,""),IF(AND(N108&lt;&gt;"",O108&lt;&gt;"")," + ",""),IF(O108&lt;&gt;"",O108,""),IF(AND(OR(N108&lt;&gt;"",O108&lt;&gt;""),P108&lt;&gt;"")," + ",""),IF(P108&lt;&gt;"",P108,""),IF(AND(OR(N108&lt;&gt;"",O108&lt;&gt;"",P108&lt;&gt;""),Q108&lt;&gt;"")," + ",""),IF(Q108&lt;&gt;"",Q108,""))," + "," + ",1))</f>
        <v>acoustic + echo + lfo + metallic</v>
      </c>
      <c r="K108" t="s" s="109">
        <v>954</v>
      </c>
      <c r="L108" t="s" s="109">
        <v>1063</v>
      </c>
      <c r="M108" t="str" s="151" cm="1">
        <f t="array" ref="M108">"sendmidi dev "Osmose Port 2" cc 0 "&amp;B108&amp;" pc "&amp;C108</f>
        <v>sendmidi dev "Osmose Port 2" cc 0 32 pc 71</v>
      </c>
      <c r="N108" t="str" s="46" cm="1">
        <f t="array" ref="N108">TRIM(SUBSTITUTE(CONCATENATE(IF(R108&lt;&gt;"",R108,""),IF(AND(R108&lt;&gt;"",S108&lt;&gt;"")," + ",""),IF(S108&lt;&gt;"",S108,""),IF(AND(OR(R108&lt;&gt;"",S108&lt;&gt;""),T108&lt;&gt;"")," + ",""),IF(T108&lt;&gt;"",T108,""),IF(AND(OR(R108&lt;&gt;"",S108&lt;&gt;"",T108&lt;&gt;""),U108&lt;&gt;"")," + ",""),IF(U108&lt;&gt;"",U108,""),IF(AND(OR(R108&lt;&gt;"",S108&lt;&gt;"",T108&lt;&gt;"",U108&lt;&gt;""),V108&lt;&gt;"")," + ",""),IF(V108&lt;&gt;"",V108,""),IF(AND(OR(R108&lt;&gt;"",S108&lt;&gt;"",T108&lt;&gt;"",U108&lt;&gt;"",V108&lt;&gt;""),W108&lt;&gt;"")," + ",""),IF(W108&lt;&gt;"",W108,""),IF(AND(OR(R108&lt;&gt;"",S108&lt;&gt;"",T108&lt;&gt;"",U108&lt;&gt;"",V108&lt;&gt;"",W108&lt;&gt;""),X108&lt;&gt;"")," + ",""),IF(X108&lt;&gt;"",X108,""),IF(AND(OR(R108&lt;&gt;"",S108&lt;&gt;"",T108&lt;&gt;"",U108&lt;&gt;"",V108&lt;&gt;"",W108&lt;&gt;"",X108&lt;&gt;""),Y108&lt;&gt;"")," + ",""),IF(Y108&lt;&gt;"",Y108,""),IF(AND(OR(R108&lt;&gt;"",S108&lt;&gt;"",T108&lt;&gt;"",U108&lt;&gt;"",V108&lt;&gt;"",W108&lt;&gt;"",X108&lt;&gt;"",Y108&lt;&gt;""),Z108&lt;&gt;"")," + ",""),IF(Z108&lt;&gt;"",Z108,""),IF(AND(OR(R108&lt;&gt;"",S108&lt;&gt;"",T108&lt;&gt;"",U108&lt;&gt;"",V108&lt;&gt;"",W108&lt;&gt;"",X108&lt;&gt;"",Y108&lt;&gt;"",Z108&lt;&gt;""),AA108&lt;&gt;"")," + ",""),IF(AA108&lt;&gt;"",AA108,""))," + "," + ",1))</f>
        <v>acoustic</v>
      </c>
      <c r="O108" t="str" s="46" cm="1">
        <f t="array" ref="O108">TRIM(SUBSTITUTE(CONCATENATE(IF(AB108&lt;&gt;"",AB108,""),IF(AND(AB108&lt;&gt;"",AC108&lt;&gt;"")," + ",""),IF(AC108&lt;&gt;"",AC108,""),IF(AND(OR(AB108&lt;&gt;"",AC108&lt;&gt;""),AD108&lt;&gt;"")," + ",""),IF(AD108&lt;&gt;"",AD108,""),IF(AND(OR(AB108&lt;&gt;"",AC108&lt;&gt;"",AD108&lt;&gt;""),AE108&lt;&gt;"")," + ",""),IF(AE108&lt;&gt;"",AE108,""),IF(AND(OR(AB108&lt;&gt;"",AC108&lt;&gt;"",AD108&lt;&gt;"",AE108&lt;&gt;""),AF108&lt;&gt;"")," + ",""),IF(AF108&lt;&gt;"",AF108,""),IF(AND(OR(AB108&lt;&gt;"",AC108&lt;&gt;"",AD108&lt;&gt;"",AE108&lt;&gt;"",AF108&lt;&gt;""),AG108&lt;&gt;"")," + ",""),IF(AG108&lt;&gt;"",AG108,""),IF(AND(OR(AB108&lt;&gt;"",AC108&lt;&gt;"",AD108&lt;&gt;"",AE108&lt;&gt;"",AF108&lt;&gt;"",AG108&lt;&gt;""),AH108&lt;&gt;"")," + ",""),IF(AH108&lt;&gt;"",AH108,""),IF(AND(OR(AB108&lt;&gt;"",AC108&lt;&gt;"",AD108&lt;&gt;"",AE108&lt;&gt;"",AF108&lt;&gt;"",AG108&lt;&gt;"",AH108&lt;&gt;""),AI108&lt;&gt;"")," + ",""),IF(AI108&lt;&gt;"",AI108,""),IF(AND(OR(AB108&lt;&gt;"",AC108&lt;&gt;"",AD108&lt;&gt;"",AE108&lt;&gt;"",AF108&lt;&gt;"",AG108&lt;&gt;"",AH108&lt;&gt;"",AI108&lt;&gt;""),AJ108&lt;&gt;"")," + ",""),IF(AJ108&lt;&gt;"",AJ108,""),IF(AND(OR(AB108&lt;&gt;"",AC108&lt;&gt;"",AD108&lt;&gt;"",AE108&lt;&gt;"",AF108&lt;&gt;"",AG108&lt;&gt;"",AH108&lt;&gt;"",AI108&lt;&gt;"",AJ108&lt;&gt;""),AK108&lt;&gt;"")," + ",""),IF(AK108&lt;&gt;"",AK108,""))," + "," + ",1))</f>
        <v>echo</v>
      </c>
      <c r="P108" t="str" s="46" cm="1">
        <f t="array" ref="P108">TRIM(SUBSTITUTE(CONCATENATE(IF(AL108&lt;&gt;"",AL108,""),IF(AND(AL108&lt;&gt;"",AM108&lt;&gt;"")," + ",""),IF(AM108&lt;&gt;"",AM108,""),IF(AND(OR(AL108&lt;&gt;"",AM108&lt;&gt;""),AN108&lt;&gt;"")," + ",""),IF(AN108&lt;&gt;"",AN108,""),IF(AND(OR(AL108&lt;&gt;"",AM108&lt;&gt;"",AN108&lt;&gt;""),AO108&lt;&gt;"")," + ",""),IF(AO108&lt;&gt;"",AO108,""),IF(AND(OR(AL108&lt;&gt;"",AM108&lt;&gt;"",AN108&lt;&gt;"",AO108&lt;&gt;""),AP108&lt;&gt;"")," + ",""),IF(AP108&lt;&gt;"",AP108,""),IF(AND(OR(AL108&lt;&gt;"",AM108&lt;&gt;"",AN108&lt;&gt;"",AO108&lt;&gt;"",AP108&lt;&gt;""),AQ108&lt;&gt;"")," + ",""),IF(AQ108&lt;&gt;"",AQ108,""),IF(AND(OR(AL108&lt;&gt;"",AM108&lt;&gt;"",AN108&lt;&gt;"",AO108&lt;&gt;"",AP108&lt;&gt;"",AQ108&lt;&gt;""),AR108&lt;&gt;"")," + ",""),IF(AR108&lt;&gt;"",AR108,""),IF(AND(OR(AL108&lt;&gt;"",AM108&lt;&gt;"",AN108&lt;&gt;"",AO108&lt;&gt;"",AP108&lt;&gt;"",AQ108&lt;&gt;"",AR108&lt;&gt;""),AS108&lt;&gt;"")," + ",""),IF(AS108&lt;&gt;"",AS108,""),IF(AND(OR(AL108&lt;&gt;"",AM108&lt;&gt;"",AN108&lt;&gt;"",AO108&lt;&gt;"",AP108&lt;&gt;"",AQ108&lt;&gt;"",AR108&lt;&gt;"",AS108&lt;&gt;""),AT108&lt;&gt;"")," + ",""),IF(AT108&lt;&gt;"",AT108,""),IF(AND(OR(AL108&lt;&gt;"",AM108&lt;&gt;"",AN108&lt;&gt;"",AO108&lt;&gt;"",AP108&lt;&gt;"",AQ108&lt;&gt;"",AR108&lt;&gt;"",AS108&lt;&gt;"",AT108&lt;&gt;""),AU108&lt;&gt;"")," + ",""),IF(AU108&lt;&gt;"",AU108,""))," + "," + ",1))</f>
        <v>lfo + metallic</v>
      </c>
      <c r="Q108" t="str" s="46" cm="1">
        <f t="array" ref="Q108">TRIM(SUBSTITUTE(CONCATENATE(IF(AV108&lt;&gt;"",AV108,""),IF(AND(AV108&lt;&gt;"",AW108&lt;&gt;"")," + ",""),IF(AW108&lt;&gt;"",AW108,""),IF(AND(OR(AV108&lt;&gt;"",AW108&lt;&gt;""),AX108&lt;&gt;"")," + ",""),IF(AX108&lt;&gt;"",AX108,""),IF(AND(OR(AV108&lt;&gt;"",AW108&lt;&gt;"",AX108&lt;&gt;""),AY108&lt;&gt;"")," + ",""),IF(AY108&lt;&gt;"",AY108,""),IF(AND(OR(AV108&lt;&gt;"",AW108&lt;&gt;"",AX108&lt;&gt;"",AY108&lt;&gt;""),AZ108&lt;&gt;"")," + ",""),IF(AZ108&lt;&gt;"",AZ108,""),IF(AND(OR(AV108&lt;&gt;"",AW108&lt;&gt;"",AX108&lt;&gt;"",AY108&lt;&gt;"",AZ108&lt;&gt;""),BA108&lt;&gt;"")," + ",""),IF(BA108&lt;&gt;"",BA108,""),IF(AND(OR(AV108&lt;&gt;"",AW108&lt;&gt;"",AX108&lt;&gt;"",AY108&lt;&gt;"",AZ108&lt;&gt;"",BA108&lt;&gt;""),BB108&lt;&gt;"")," + ",""),IF(BB108&lt;&gt;"",BB108,""),IF(AND(OR(AV108&lt;&gt;"",AW108&lt;&gt;"",AX108&lt;&gt;"",AY108&lt;&gt;"",AZ108&lt;&gt;"",BA108&lt;&gt;"",BB108&lt;&gt;""),BC108&lt;&gt;"")," + ",""),IF(BC108&lt;&gt;"",BC108,""),IF(AND(OR(AV108&lt;&gt;"",AW108&lt;&gt;"",AX108&lt;&gt;"",AY108&lt;&gt;"",AZ108&lt;&gt;"",BA108&lt;&gt;"",BB108&lt;&gt;"",BC108&lt;&gt;""),BD108&lt;&gt;"")," + ",""),IF(BD108&lt;&gt;"",BD108,""))," + "," + ",1))</f>
      </c>
      <c r="R108" t="s" s="45">
        <v>15</v>
      </c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t="s" s="45">
        <v>28</v>
      </c>
      <c r="AF108" s="46"/>
      <c r="AG108" s="46"/>
      <c r="AH108" s="46"/>
      <c r="AI108" s="46"/>
      <c r="AJ108" s="46"/>
      <c r="AK108" s="46"/>
      <c r="AL108" s="46"/>
      <c r="AM108" t="s" s="45">
        <v>36</v>
      </c>
      <c r="AN108" s="46"/>
      <c r="AO108" t="s" s="45">
        <v>38</v>
      </c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</row>
    <row r="109" ht="17" customHeight="1">
      <c r="A109" s="160"/>
      <c r="B109" s="110">
        <v>30</v>
      </c>
      <c r="C109" t="s" s="148">
        <v>281</v>
      </c>
      <c r="D109" s="160"/>
      <c r="E109" s="110" cm="1">
        <f t="array" ref="E109">B109+1</f>
        <v>31</v>
      </c>
      <c r="F109" s="149" cm="1">
        <f t="array" ref="F109">C109+1</f>
        <v>62</v>
      </c>
      <c r="G109" s="160"/>
      <c r="H109" t="s" s="150">
        <v>1398</v>
      </c>
      <c r="I109" t="s" s="150">
        <v>1413</v>
      </c>
      <c r="J109" t="str" s="161" cm="1">
        <f t="array" ref="J109">TRIM(SUBSTITUTE(CONCATENATE(IF(N109&lt;&gt;"",N109,""),IF(AND(N109&lt;&gt;"",O109&lt;&gt;"")," + ",""),IF(O109&lt;&gt;"",O109,""),IF(AND(OR(N109&lt;&gt;"",O109&lt;&gt;""),P109&lt;&gt;"")," + ",""),IF(P109&lt;&gt;"",P109,""),IF(AND(OR(N109&lt;&gt;"",O109&lt;&gt;"",P109&lt;&gt;""),Q109&lt;&gt;"")," + ",""),IF(Q109&lt;&gt;"",Q109,""))," + "," + ",1))</f>
        <v>acoustic + echo + portamento + soft</v>
      </c>
      <c r="K109" t="s" s="109">
        <v>1398</v>
      </c>
      <c r="L109" t="s" s="109">
        <v>1413</v>
      </c>
      <c r="M109" t="str" s="151" cm="1">
        <f t="array" ref="M109">"sendmidi dev "Osmose Port 2" cc 0 "&amp;B109&amp;" pc "&amp;C109</f>
        <v>sendmidi dev "Osmose Port 2" cc 0 30 pc 61</v>
      </c>
      <c r="N109" t="str" s="24" cm="1">
        <f t="array" ref="N109">TRIM(SUBSTITUTE(CONCATENATE(IF(R109&lt;&gt;"",R109,""),IF(AND(R109&lt;&gt;"",S109&lt;&gt;"")," + ",""),IF(S109&lt;&gt;"",S109,""),IF(AND(OR(R109&lt;&gt;"",S109&lt;&gt;""),T109&lt;&gt;"")," + ",""),IF(T109&lt;&gt;"",T109,""),IF(AND(OR(R109&lt;&gt;"",S109&lt;&gt;"",T109&lt;&gt;""),U109&lt;&gt;"")," + ",""),IF(U109&lt;&gt;"",U109,""),IF(AND(OR(R109&lt;&gt;"",S109&lt;&gt;"",T109&lt;&gt;"",U109&lt;&gt;""),V109&lt;&gt;"")," + ",""),IF(V109&lt;&gt;"",V109,""),IF(AND(OR(R109&lt;&gt;"",S109&lt;&gt;"",T109&lt;&gt;"",U109&lt;&gt;"",V109&lt;&gt;""),W109&lt;&gt;"")," + ",""),IF(W109&lt;&gt;"",W109,""),IF(AND(OR(R109&lt;&gt;"",S109&lt;&gt;"",T109&lt;&gt;"",U109&lt;&gt;"",V109&lt;&gt;"",W109&lt;&gt;""),X109&lt;&gt;"")," + ",""),IF(X109&lt;&gt;"",X109,""),IF(AND(OR(R109&lt;&gt;"",S109&lt;&gt;"",T109&lt;&gt;"",U109&lt;&gt;"",V109&lt;&gt;"",W109&lt;&gt;"",X109&lt;&gt;""),Y109&lt;&gt;"")," + ",""),IF(Y109&lt;&gt;"",Y109,""),IF(AND(OR(R109&lt;&gt;"",S109&lt;&gt;"",T109&lt;&gt;"",U109&lt;&gt;"",V109&lt;&gt;"",W109&lt;&gt;"",X109&lt;&gt;"",Y109&lt;&gt;""),Z109&lt;&gt;"")," + ",""),IF(Z109&lt;&gt;"",Z109,""),IF(AND(OR(R109&lt;&gt;"",S109&lt;&gt;"",T109&lt;&gt;"",U109&lt;&gt;"",V109&lt;&gt;"",W109&lt;&gt;"",X109&lt;&gt;"",Y109&lt;&gt;"",Z109&lt;&gt;""),AA109&lt;&gt;"")," + ",""),IF(AA109&lt;&gt;"",AA109,""))," + "," + ",1))</f>
        <v>acoustic</v>
      </c>
      <c r="O109" t="str" s="24" cm="1">
        <f t="array" ref="O109">TRIM(SUBSTITUTE(CONCATENATE(IF(AB109&lt;&gt;"",AB109,""),IF(AND(AB109&lt;&gt;"",AC109&lt;&gt;"")," + ",""),IF(AC109&lt;&gt;"",AC109,""),IF(AND(OR(AB109&lt;&gt;"",AC109&lt;&gt;""),AD109&lt;&gt;"")," + ",""),IF(AD109&lt;&gt;"",AD109,""),IF(AND(OR(AB109&lt;&gt;"",AC109&lt;&gt;"",AD109&lt;&gt;""),AE109&lt;&gt;"")," + ",""),IF(AE109&lt;&gt;"",AE109,""),IF(AND(OR(AB109&lt;&gt;"",AC109&lt;&gt;"",AD109&lt;&gt;"",AE109&lt;&gt;""),AF109&lt;&gt;"")," + ",""),IF(AF109&lt;&gt;"",AF109,""),IF(AND(OR(AB109&lt;&gt;"",AC109&lt;&gt;"",AD109&lt;&gt;"",AE109&lt;&gt;"",AF109&lt;&gt;""),AG109&lt;&gt;"")," + ",""),IF(AG109&lt;&gt;"",AG109,""),IF(AND(OR(AB109&lt;&gt;"",AC109&lt;&gt;"",AD109&lt;&gt;"",AE109&lt;&gt;"",AF109&lt;&gt;"",AG109&lt;&gt;""),AH109&lt;&gt;"")," + ",""),IF(AH109&lt;&gt;"",AH109,""),IF(AND(OR(AB109&lt;&gt;"",AC109&lt;&gt;"",AD109&lt;&gt;"",AE109&lt;&gt;"",AF109&lt;&gt;"",AG109&lt;&gt;"",AH109&lt;&gt;""),AI109&lt;&gt;"")," + ",""),IF(AI109&lt;&gt;"",AI109,""),IF(AND(OR(AB109&lt;&gt;"",AC109&lt;&gt;"",AD109&lt;&gt;"",AE109&lt;&gt;"",AF109&lt;&gt;"",AG109&lt;&gt;"",AH109&lt;&gt;"",AI109&lt;&gt;""),AJ109&lt;&gt;"")," + ",""),IF(AJ109&lt;&gt;"",AJ109,""),IF(AND(OR(AB109&lt;&gt;"",AC109&lt;&gt;"",AD109&lt;&gt;"",AE109&lt;&gt;"",AF109&lt;&gt;"",AG109&lt;&gt;"",AH109&lt;&gt;"",AI109&lt;&gt;"",AJ109&lt;&gt;""),AK109&lt;&gt;"")," + ",""),IF(AK109&lt;&gt;"",AK109,""))," + "," + ",1))</f>
        <v>echo</v>
      </c>
      <c r="P109" t="str" s="24" cm="1">
        <f t="array" ref="P109">TRIM(SUBSTITUTE(CONCATENATE(IF(AL109&lt;&gt;"",AL109,""),IF(AND(AL109&lt;&gt;"",AM109&lt;&gt;"")," + ",""),IF(AM109&lt;&gt;"",AM109,""),IF(AND(OR(AL109&lt;&gt;"",AM109&lt;&gt;""),AN109&lt;&gt;"")," + ",""),IF(AN109&lt;&gt;"",AN109,""),IF(AND(OR(AL109&lt;&gt;"",AM109&lt;&gt;"",AN109&lt;&gt;""),AO109&lt;&gt;"")," + ",""),IF(AO109&lt;&gt;"",AO109,""),IF(AND(OR(AL109&lt;&gt;"",AM109&lt;&gt;"",AN109&lt;&gt;"",AO109&lt;&gt;""),AP109&lt;&gt;"")," + ",""),IF(AP109&lt;&gt;"",AP109,""),IF(AND(OR(AL109&lt;&gt;"",AM109&lt;&gt;"",AN109&lt;&gt;"",AO109&lt;&gt;"",AP109&lt;&gt;""),AQ109&lt;&gt;"")," + ",""),IF(AQ109&lt;&gt;"",AQ109,""),IF(AND(OR(AL109&lt;&gt;"",AM109&lt;&gt;"",AN109&lt;&gt;"",AO109&lt;&gt;"",AP109&lt;&gt;"",AQ109&lt;&gt;""),AR109&lt;&gt;"")," + ",""),IF(AR109&lt;&gt;"",AR109,""),IF(AND(OR(AL109&lt;&gt;"",AM109&lt;&gt;"",AN109&lt;&gt;"",AO109&lt;&gt;"",AP109&lt;&gt;"",AQ109&lt;&gt;"",AR109&lt;&gt;""),AS109&lt;&gt;"")," + ",""),IF(AS109&lt;&gt;"",AS109,""),IF(AND(OR(AL109&lt;&gt;"",AM109&lt;&gt;"",AN109&lt;&gt;"",AO109&lt;&gt;"",AP109&lt;&gt;"",AQ109&lt;&gt;"",AR109&lt;&gt;"",AS109&lt;&gt;""),AT109&lt;&gt;"")," + ",""),IF(AT109&lt;&gt;"",AT109,""),IF(AND(OR(AL109&lt;&gt;"",AM109&lt;&gt;"",AN109&lt;&gt;"",AO109&lt;&gt;"",AP109&lt;&gt;"",AQ109&lt;&gt;"",AR109&lt;&gt;"",AS109&lt;&gt;"",AT109&lt;&gt;""),AU109&lt;&gt;"")," + ",""),IF(AU109&lt;&gt;"",AU109,""))," + "," + ",1))</f>
        <v>portamento</v>
      </c>
      <c r="Q109" t="str" s="24" cm="1">
        <f t="array" ref="Q109">TRIM(SUBSTITUTE(CONCATENATE(IF(AV109&lt;&gt;"",AV109,""),IF(AND(AV109&lt;&gt;"",AW109&lt;&gt;"")," + ",""),IF(AW109&lt;&gt;"",AW109,""),IF(AND(OR(AV109&lt;&gt;"",AW109&lt;&gt;""),AX109&lt;&gt;"")," + ",""),IF(AX109&lt;&gt;"",AX109,""),IF(AND(OR(AV109&lt;&gt;"",AW109&lt;&gt;"",AX109&lt;&gt;""),AY109&lt;&gt;"")," + ",""),IF(AY109&lt;&gt;"",AY109,""),IF(AND(OR(AV109&lt;&gt;"",AW109&lt;&gt;"",AX109&lt;&gt;"",AY109&lt;&gt;""),AZ109&lt;&gt;"")," + ",""),IF(AZ109&lt;&gt;"",AZ109,""),IF(AND(OR(AV109&lt;&gt;"",AW109&lt;&gt;"",AX109&lt;&gt;"",AY109&lt;&gt;"",AZ109&lt;&gt;""),BA109&lt;&gt;"")," + ",""),IF(BA109&lt;&gt;"",BA109,""),IF(AND(OR(AV109&lt;&gt;"",AW109&lt;&gt;"",AX109&lt;&gt;"",AY109&lt;&gt;"",AZ109&lt;&gt;"",BA109&lt;&gt;""),BB109&lt;&gt;"")," + ",""),IF(BB109&lt;&gt;"",BB109,""),IF(AND(OR(AV109&lt;&gt;"",AW109&lt;&gt;"",AX109&lt;&gt;"",AY109&lt;&gt;"",AZ109&lt;&gt;"",BA109&lt;&gt;"",BB109&lt;&gt;""),BC109&lt;&gt;"")," + ",""),IF(BC109&lt;&gt;"",BC109,""),IF(AND(OR(AV109&lt;&gt;"",AW109&lt;&gt;"",AX109&lt;&gt;"",AY109&lt;&gt;"",AZ109&lt;&gt;"",BA109&lt;&gt;"",BB109&lt;&gt;"",BC109&lt;&gt;""),BD109&lt;&gt;"")," + ",""),IF(BD109&lt;&gt;"",BD109,""))," + "," + ",1))</f>
        <v>soft</v>
      </c>
      <c r="R109" t="s" s="25">
        <v>15</v>
      </c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t="s" s="25">
        <v>28</v>
      </c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t="s" s="25">
        <v>42</v>
      </c>
      <c r="AT109" s="24"/>
      <c r="AU109" s="24"/>
      <c r="AV109" s="24"/>
      <c r="AW109" s="24"/>
      <c r="AX109" t="s" s="25">
        <v>47</v>
      </c>
      <c r="AY109" s="24"/>
      <c r="AZ109" s="24"/>
      <c r="BA109" s="24"/>
      <c r="BB109" s="24"/>
      <c r="BC109" s="24"/>
      <c r="BD109" s="24"/>
    </row>
    <row r="110" ht="17" customHeight="1">
      <c r="A110" s="160"/>
      <c r="B110" s="110">
        <v>33</v>
      </c>
      <c r="C110" t="s" s="148">
        <v>406</v>
      </c>
      <c r="D110" s="160"/>
      <c r="E110" s="110" cm="1">
        <f t="array" ref="E110">B110+1</f>
        <v>34</v>
      </c>
      <c r="F110" s="149" cm="1">
        <f t="array" ref="F110">C110+1</f>
        <v>11</v>
      </c>
      <c r="G110" s="160"/>
      <c r="H110" t="s" s="150">
        <v>1398</v>
      </c>
      <c r="I110" t="s" s="150">
        <v>1466</v>
      </c>
      <c r="J110" t="str" s="161" cm="1">
        <f t="array" ref="J110">TRIM(SUBSTITUTE(CONCATENATE(IF(N110&lt;&gt;"",N110,""),IF(AND(N110&lt;&gt;"",O110&lt;&gt;"")," + ",""),IF(O110&lt;&gt;"",O110,""),IF(AND(OR(N110&lt;&gt;"",O110&lt;&gt;""),P110&lt;&gt;"")," + ",""),IF(P110&lt;&gt;"",P110,""),IF(AND(OR(N110&lt;&gt;"",O110&lt;&gt;"",P110&lt;&gt;""),Q110&lt;&gt;"")," + ",""),IF(Q110&lt;&gt;"",Q110,""))," + "," + ",1))</f>
        <v>acoustic + echo + portamento + strumming</v>
      </c>
      <c r="K110" t="s" s="109">
        <v>1398</v>
      </c>
      <c r="L110" t="s" s="109">
        <v>1466</v>
      </c>
      <c r="M110" t="str" s="151" cm="1">
        <f t="array" ref="M110">"sendmidi dev "Osmose Port 2" cc 0 "&amp;B110&amp;" pc "&amp;C110</f>
        <v>sendmidi dev "Osmose Port 2" cc 0 33 pc 10</v>
      </c>
      <c r="N110" t="str" s="54" cm="1">
        <f t="array" ref="N110">TRIM(SUBSTITUTE(CONCATENATE(IF(R110&lt;&gt;"",R110,""),IF(AND(R110&lt;&gt;"",S110&lt;&gt;"")," + ",""),IF(S110&lt;&gt;"",S110,""),IF(AND(OR(R110&lt;&gt;"",S110&lt;&gt;""),T110&lt;&gt;"")," + ",""),IF(T110&lt;&gt;"",T110,""),IF(AND(OR(R110&lt;&gt;"",S110&lt;&gt;"",T110&lt;&gt;""),U110&lt;&gt;"")," + ",""),IF(U110&lt;&gt;"",U110,""),IF(AND(OR(R110&lt;&gt;"",S110&lt;&gt;"",T110&lt;&gt;"",U110&lt;&gt;""),V110&lt;&gt;"")," + ",""),IF(V110&lt;&gt;"",V110,""),IF(AND(OR(R110&lt;&gt;"",S110&lt;&gt;"",T110&lt;&gt;"",U110&lt;&gt;"",V110&lt;&gt;""),W110&lt;&gt;"")," + ",""),IF(W110&lt;&gt;"",W110,""),IF(AND(OR(R110&lt;&gt;"",S110&lt;&gt;"",T110&lt;&gt;"",U110&lt;&gt;"",V110&lt;&gt;"",W110&lt;&gt;""),X110&lt;&gt;"")," + ",""),IF(X110&lt;&gt;"",X110,""),IF(AND(OR(R110&lt;&gt;"",S110&lt;&gt;"",T110&lt;&gt;"",U110&lt;&gt;"",V110&lt;&gt;"",W110&lt;&gt;"",X110&lt;&gt;""),Y110&lt;&gt;"")," + ",""),IF(Y110&lt;&gt;"",Y110,""),IF(AND(OR(R110&lt;&gt;"",S110&lt;&gt;"",T110&lt;&gt;"",U110&lt;&gt;"",V110&lt;&gt;"",W110&lt;&gt;"",X110&lt;&gt;"",Y110&lt;&gt;""),Z110&lt;&gt;"")," + ",""),IF(Z110&lt;&gt;"",Z110,""),IF(AND(OR(R110&lt;&gt;"",S110&lt;&gt;"",T110&lt;&gt;"",U110&lt;&gt;"",V110&lt;&gt;"",W110&lt;&gt;"",X110&lt;&gt;"",Y110&lt;&gt;"",Z110&lt;&gt;""),AA110&lt;&gt;"")," + ",""),IF(AA110&lt;&gt;"",AA110,""))," + "," + ",1))</f>
        <v>acoustic</v>
      </c>
      <c r="O110" t="str" s="54" cm="1">
        <f t="array" ref="O110">TRIM(SUBSTITUTE(CONCATENATE(IF(AB110&lt;&gt;"",AB110,""),IF(AND(AB110&lt;&gt;"",AC110&lt;&gt;"")," + ",""),IF(AC110&lt;&gt;"",AC110,""),IF(AND(OR(AB110&lt;&gt;"",AC110&lt;&gt;""),AD110&lt;&gt;"")," + ",""),IF(AD110&lt;&gt;"",AD110,""),IF(AND(OR(AB110&lt;&gt;"",AC110&lt;&gt;"",AD110&lt;&gt;""),AE110&lt;&gt;"")," + ",""),IF(AE110&lt;&gt;"",AE110,""),IF(AND(OR(AB110&lt;&gt;"",AC110&lt;&gt;"",AD110&lt;&gt;"",AE110&lt;&gt;""),AF110&lt;&gt;"")," + ",""),IF(AF110&lt;&gt;"",AF110,""),IF(AND(OR(AB110&lt;&gt;"",AC110&lt;&gt;"",AD110&lt;&gt;"",AE110&lt;&gt;"",AF110&lt;&gt;""),AG110&lt;&gt;"")," + ",""),IF(AG110&lt;&gt;"",AG110,""),IF(AND(OR(AB110&lt;&gt;"",AC110&lt;&gt;"",AD110&lt;&gt;"",AE110&lt;&gt;"",AF110&lt;&gt;"",AG110&lt;&gt;""),AH110&lt;&gt;"")," + ",""),IF(AH110&lt;&gt;"",AH110,""),IF(AND(OR(AB110&lt;&gt;"",AC110&lt;&gt;"",AD110&lt;&gt;"",AE110&lt;&gt;"",AF110&lt;&gt;"",AG110&lt;&gt;"",AH110&lt;&gt;""),AI110&lt;&gt;"")," + ",""),IF(AI110&lt;&gt;"",AI110,""),IF(AND(OR(AB110&lt;&gt;"",AC110&lt;&gt;"",AD110&lt;&gt;"",AE110&lt;&gt;"",AF110&lt;&gt;"",AG110&lt;&gt;"",AH110&lt;&gt;"",AI110&lt;&gt;""),AJ110&lt;&gt;"")," + ",""),IF(AJ110&lt;&gt;"",AJ110,""),IF(AND(OR(AB110&lt;&gt;"",AC110&lt;&gt;"",AD110&lt;&gt;"",AE110&lt;&gt;"",AF110&lt;&gt;"",AG110&lt;&gt;"",AH110&lt;&gt;"",AI110&lt;&gt;"",AJ110&lt;&gt;""),AK110&lt;&gt;"")," + ",""),IF(AK110&lt;&gt;"",AK110,""))," + "," + ",1))</f>
        <v>echo</v>
      </c>
      <c r="P110" t="str" s="54" cm="1">
        <f t="array" ref="P110">TRIM(SUBSTITUTE(CONCATENATE(IF(AL110&lt;&gt;"",AL110,""),IF(AND(AL110&lt;&gt;"",AM110&lt;&gt;"")," + ",""),IF(AM110&lt;&gt;"",AM110,""),IF(AND(OR(AL110&lt;&gt;"",AM110&lt;&gt;""),AN110&lt;&gt;"")," + ",""),IF(AN110&lt;&gt;"",AN110,""),IF(AND(OR(AL110&lt;&gt;"",AM110&lt;&gt;"",AN110&lt;&gt;""),AO110&lt;&gt;"")," + ",""),IF(AO110&lt;&gt;"",AO110,""),IF(AND(OR(AL110&lt;&gt;"",AM110&lt;&gt;"",AN110&lt;&gt;"",AO110&lt;&gt;""),AP110&lt;&gt;"")," + ",""),IF(AP110&lt;&gt;"",AP110,""),IF(AND(OR(AL110&lt;&gt;"",AM110&lt;&gt;"",AN110&lt;&gt;"",AO110&lt;&gt;"",AP110&lt;&gt;""),AQ110&lt;&gt;"")," + ",""),IF(AQ110&lt;&gt;"",AQ110,""),IF(AND(OR(AL110&lt;&gt;"",AM110&lt;&gt;"",AN110&lt;&gt;"",AO110&lt;&gt;"",AP110&lt;&gt;"",AQ110&lt;&gt;""),AR110&lt;&gt;"")," + ",""),IF(AR110&lt;&gt;"",AR110,""),IF(AND(OR(AL110&lt;&gt;"",AM110&lt;&gt;"",AN110&lt;&gt;"",AO110&lt;&gt;"",AP110&lt;&gt;"",AQ110&lt;&gt;"",AR110&lt;&gt;""),AS110&lt;&gt;"")," + ",""),IF(AS110&lt;&gt;"",AS110,""),IF(AND(OR(AL110&lt;&gt;"",AM110&lt;&gt;"",AN110&lt;&gt;"",AO110&lt;&gt;"",AP110&lt;&gt;"",AQ110&lt;&gt;"",AR110&lt;&gt;"",AS110&lt;&gt;""),AT110&lt;&gt;"")," + ",""),IF(AT110&lt;&gt;"",AT110,""),IF(AND(OR(AL110&lt;&gt;"",AM110&lt;&gt;"",AN110&lt;&gt;"",AO110&lt;&gt;"",AP110&lt;&gt;"",AQ110&lt;&gt;"",AR110&lt;&gt;"",AS110&lt;&gt;"",AT110&lt;&gt;""),AU110&lt;&gt;"")," + ",""),IF(AU110&lt;&gt;"",AU110,""))," + "," + ",1))</f>
        <v>portamento</v>
      </c>
      <c r="Q110" t="str" s="54" cm="1">
        <f t="array" ref="Q110">TRIM(SUBSTITUTE(CONCATENATE(IF(AV110&lt;&gt;"",AV110,""),IF(AND(AV110&lt;&gt;"",AW110&lt;&gt;"")," + ",""),IF(AW110&lt;&gt;"",AW110,""),IF(AND(OR(AV110&lt;&gt;"",AW110&lt;&gt;""),AX110&lt;&gt;"")," + ",""),IF(AX110&lt;&gt;"",AX110,""),IF(AND(OR(AV110&lt;&gt;"",AW110&lt;&gt;"",AX110&lt;&gt;""),AY110&lt;&gt;"")," + ",""),IF(AY110&lt;&gt;"",AY110,""),IF(AND(OR(AV110&lt;&gt;"",AW110&lt;&gt;"",AX110&lt;&gt;"",AY110&lt;&gt;""),AZ110&lt;&gt;"")," + ",""),IF(AZ110&lt;&gt;"",AZ110,""),IF(AND(OR(AV110&lt;&gt;"",AW110&lt;&gt;"",AX110&lt;&gt;"",AY110&lt;&gt;"",AZ110&lt;&gt;""),BA110&lt;&gt;"")," + ",""),IF(BA110&lt;&gt;"",BA110,""),IF(AND(OR(AV110&lt;&gt;"",AW110&lt;&gt;"",AX110&lt;&gt;"",AY110&lt;&gt;"",AZ110&lt;&gt;"",BA110&lt;&gt;""),BB110&lt;&gt;"")," + ",""),IF(BB110&lt;&gt;"",BB110,""),IF(AND(OR(AV110&lt;&gt;"",AW110&lt;&gt;"",AX110&lt;&gt;"",AY110&lt;&gt;"",AZ110&lt;&gt;"",BA110&lt;&gt;"",BB110&lt;&gt;""),BC110&lt;&gt;"")," + ",""),IF(BC110&lt;&gt;"",BC110,""),IF(AND(OR(AV110&lt;&gt;"",AW110&lt;&gt;"",AX110&lt;&gt;"",AY110&lt;&gt;"",AZ110&lt;&gt;"",BA110&lt;&gt;"",BB110&lt;&gt;"",BC110&lt;&gt;""),BD110&lt;&gt;"")," + ",""),IF(BD110&lt;&gt;"",BD110,""))," + "," + ",1))</f>
        <v>strumming</v>
      </c>
      <c r="R110" t="s" s="53">
        <v>15</v>
      </c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t="s" s="53">
        <v>28</v>
      </c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t="s" s="53">
        <v>42</v>
      </c>
      <c r="AT110" s="54"/>
      <c r="AU110" s="54"/>
      <c r="AV110" s="54"/>
      <c r="AW110" s="54"/>
      <c r="AX110" s="54"/>
      <c r="AY110" s="54"/>
      <c r="AZ110" t="s" s="53">
        <v>49</v>
      </c>
      <c r="BA110" s="54"/>
      <c r="BB110" s="54"/>
      <c r="BC110" s="54"/>
      <c r="BD110" s="54"/>
    </row>
    <row r="111" ht="17" customHeight="1">
      <c r="A111" s="160"/>
      <c r="B111" s="110">
        <v>31</v>
      </c>
      <c r="C111" t="s" s="148">
        <v>94</v>
      </c>
      <c r="D111" s="160"/>
      <c r="E111" s="110" cm="1">
        <f t="array" ref="E111">B111+1</f>
        <v>32</v>
      </c>
      <c r="F111" s="149" cm="1">
        <f t="array" ref="F111">C111+1</f>
        <v>6</v>
      </c>
      <c r="G111" s="160"/>
      <c r="H111" t="s" s="150">
        <v>1</v>
      </c>
      <c r="I111" t="s" s="150">
        <v>95</v>
      </c>
      <c r="J111" t="str" s="161" cm="1">
        <f t="array" ref="J111">TRIM(SUBSTITUTE(CONCATENATE(IF(N111&lt;&gt;"",N111,""),IF(AND(N111&lt;&gt;"",O111&lt;&gt;"")," + ",""),IF(O111&lt;&gt;"",O111,""),IF(AND(OR(N111&lt;&gt;"",O111&lt;&gt;""),P111&lt;&gt;"")," + ",""),IF(P111&lt;&gt;"",P111,""),IF(AND(OR(N111&lt;&gt;"",O111&lt;&gt;"",P111&lt;&gt;""),Q111&lt;&gt;"")," + ",""),IF(Q111&lt;&gt;"",Q111,""))," + "," + ",1))</f>
        <v>acoustic + electric</v>
      </c>
      <c r="K111" t="s" s="109">
        <v>1</v>
      </c>
      <c r="L111" t="s" s="109">
        <v>95</v>
      </c>
      <c r="M111" t="str" s="151" cm="1">
        <f t="array" ref="M111">"sendmidi dev "Osmose Port 2" cc 0 "&amp;B111&amp;" pc "&amp;C111</f>
        <v>sendmidi dev "Osmose Port 2" cc 0 31 pc 5</v>
      </c>
      <c r="N111" t="str" s="38" cm="1">
        <f t="array" ref="N111">TRIM(SUBSTITUTE(CONCATENATE(IF(R111&lt;&gt;"",R111,""),IF(AND(R111&lt;&gt;"",S111&lt;&gt;"")," + ",""),IF(S111&lt;&gt;"",S111,""),IF(AND(OR(R111&lt;&gt;"",S111&lt;&gt;""),T111&lt;&gt;"")," + ",""),IF(T111&lt;&gt;"",T111,""),IF(AND(OR(R111&lt;&gt;"",S111&lt;&gt;"",T111&lt;&gt;""),U111&lt;&gt;"")," + ",""),IF(U111&lt;&gt;"",U111,""),IF(AND(OR(R111&lt;&gt;"",S111&lt;&gt;"",T111&lt;&gt;"",U111&lt;&gt;""),V111&lt;&gt;"")," + ",""),IF(V111&lt;&gt;"",V111,""),IF(AND(OR(R111&lt;&gt;"",S111&lt;&gt;"",T111&lt;&gt;"",U111&lt;&gt;"",V111&lt;&gt;""),W111&lt;&gt;"")," + ",""),IF(W111&lt;&gt;"",W111,""),IF(AND(OR(R111&lt;&gt;"",S111&lt;&gt;"",T111&lt;&gt;"",U111&lt;&gt;"",V111&lt;&gt;"",W111&lt;&gt;""),X111&lt;&gt;"")," + ",""),IF(X111&lt;&gt;"",X111,""),IF(AND(OR(R111&lt;&gt;"",S111&lt;&gt;"",T111&lt;&gt;"",U111&lt;&gt;"",V111&lt;&gt;"",W111&lt;&gt;"",X111&lt;&gt;""),Y111&lt;&gt;"")," + ",""),IF(Y111&lt;&gt;"",Y111,""),IF(AND(OR(R111&lt;&gt;"",S111&lt;&gt;"",T111&lt;&gt;"",U111&lt;&gt;"",V111&lt;&gt;"",W111&lt;&gt;"",X111&lt;&gt;"",Y111&lt;&gt;""),Z111&lt;&gt;"")," + ",""),IF(Z111&lt;&gt;"",Z111,""),IF(AND(OR(R111&lt;&gt;"",S111&lt;&gt;"",T111&lt;&gt;"",U111&lt;&gt;"",V111&lt;&gt;"",W111&lt;&gt;"",X111&lt;&gt;"",Y111&lt;&gt;"",Z111&lt;&gt;""),AA111&lt;&gt;"")," + ",""),IF(AA111&lt;&gt;"",AA111,""))," + "," + ",1))</f>
        <v>acoustic</v>
      </c>
      <c r="O111" t="str" s="38" cm="1">
        <f t="array" ref="O111">TRIM(SUBSTITUTE(CONCATENATE(IF(AB111&lt;&gt;"",AB111,""),IF(AND(AB111&lt;&gt;"",AC111&lt;&gt;"")," + ",""),IF(AC111&lt;&gt;"",AC111,""),IF(AND(OR(AB111&lt;&gt;"",AC111&lt;&gt;""),AD111&lt;&gt;"")," + ",""),IF(AD111&lt;&gt;"",AD111,""),IF(AND(OR(AB111&lt;&gt;"",AC111&lt;&gt;"",AD111&lt;&gt;""),AE111&lt;&gt;"")," + ",""),IF(AE111&lt;&gt;"",AE111,""),IF(AND(OR(AB111&lt;&gt;"",AC111&lt;&gt;"",AD111&lt;&gt;"",AE111&lt;&gt;""),AF111&lt;&gt;"")," + ",""),IF(AF111&lt;&gt;"",AF111,""),IF(AND(OR(AB111&lt;&gt;"",AC111&lt;&gt;"",AD111&lt;&gt;"",AE111&lt;&gt;"",AF111&lt;&gt;""),AG111&lt;&gt;"")," + ",""),IF(AG111&lt;&gt;"",AG111,""),IF(AND(OR(AB111&lt;&gt;"",AC111&lt;&gt;"",AD111&lt;&gt;"",AE111&lt;&gt;"",AF111&lt;&gt;"",AG111&lt;&gt;""),AH111&lt;&gt;"")," + ",""),IF(AH111&lt;&gt;"",AH111,""),IF(AND(OR(AB111&lt;&gt;"",AC111&lt;&gt;"",AD111&lt;&gt;"",AE111&lt;&gt;"",AF111&lt;&gt;"",AG111&lt;&gt;"",AH111&lt;&gt;""),AI111&lt;&gt;"")," + ",""),IF(AI111&lt;&gt;"",AI111,""),IF(AND(OR(AB111&lt;&gt;"",AC111&lt;&gt;"",AD111&lt;&gt;"",AE111&lt;&gt;"",AF111&lt;&gt;"",AG111&lt;&gt;"",AH111&lt;&gt;"",AI111&lt;&gt;""),AJ111&lt;&gt;"")," + ",""),IF(AJ111&lt;&gt;"",AJ111,""),IF(AND(OR(AB111&lt;&gt;"",AC111&lt;&gt;"",AD111&lt;&gt;"",AE111&lt;&gt;"",AF111&lt;&gt;"",AG111&lt;&gt;"",AH111&lt;&gt;"",AI111&lt;&gt;"",AJ111&lt;&gt;""),AK111&lt;&gt;"")," + ",""),IF(AK111&lt;&gt;"",AK111,""))," + "," + ",1))</f>
        <v>electric</v>
      </c>
      <c r="P111" t="str" s="38" cm="1">
        <f t="array" ref="P111">TRIM(SUBSTITUTE(CONCATENATE(IF(AL111&lt;&gt;"",AL111,""),IF(AND(AL111&lt;&gt;"",AM111&lt;&gt;"")," + ",""),IF(AM111&lt;&gt;"",AM111,""),IF(AND(OR(AL111&lt;&gt;"",AM111&lt;&gt;""),AN111&lt;&gt;"")," + ",""),IF(AN111&lt;&gt;"",AN111,""),IF(AND(OR(AL111&lt;&gt;"",AM111&lt;&gt;"",AN111&lt;&gt;""),AO111&lt;&gt;"")," + ",""),IF(AO111&lt;&gt;"",AO111,""),IF(AND(OR(AL111&lt;&gt;"",AM111&lt;&gt;"",AN111&lt;&gt;"",AO111&lt;&gt;""),AP111&lt;&gt;"")," + ",""),IF(AP111&lt;&gt;"",AP111,""),IF(AND(OR(AL111&lt;&gt;"",AM111&lt;&gt;"",AN111&lt;&gt;"",AO111&lt;&gt;"",AP111&lt;&gt;""),AQ111&lt;&gt;"")," + ",""),IF(AQ111&lt;&gt;"",AQ111,""),IF(AND(OR(AL111&lt;&gt;"",AM111&lt;&gt;"",AN111&lt;&gt;"",AO111&lt;&gt;"",AP111&lt;&gt;"",AQ111&lt;&gt;""),AR111&lt;&gt;"")," + ",""),IF(AR111&lt;&gt;"",AR111,""),IF(AND(OR(AL111&lt;&gt;"",AM111&lt;&gt;"",AN111&lt;&gt;"",AO111&lt;&gt;"",AP111&lt;&gt;"",AQ111&lt;&gt;"",AR111&lt;&gt;""),AS111&lt;&gt;"")," + ",""),IF(AS111&lt;&gt;"",AS111,""),IF(AND(OR(AL111&lt;&gt;"",AM111&lt;&gt;"",AN111&lt;&gt;"",AO111&lt;&gt;"",AP111&lt;&gt;"",AQ111&lt;&gt;"",AR111&lt;&gt;"",AS111&lt;&gt;""),AT111&lt;&gt;"")," + ",""),IF(AT111&lt;&gt;"",AT111,""),IF(AND(OR(AL111&lt;&gt;"",AM111&lt;&gt;"",AN111&lt;&gt;"",AO111&lt;&gt;"",AP111&lt;&gt;"",AQ111&lt;&gt;"",AR111&lt;&gt;"",AS111&lt;&gt;"",AT111&lt;&gt;""),AU111&lt;&gt;"")," + ",""),IF(AU111&lt;&gt;"",AU111,""))," + "," + ",1))</f>
      </c>
      <c r="Q111" t="str" s="38" cm="1">
        <f t="array" ref="Q111">TRIM(SUBSTITUTE(CONCATENATE(IF(AV111&lt;&gt;"",AV111,""),IF(AND(AV111&lt;&gt;"",AW111&lt;&gt;"")," + ",""),IF(AW111&lt;&gt;"",AW111,""),IF(AND(OR(AV111&lt;&gt;"",AW111&lt;&gt;""),AX111&lt;&gt;"")," + ",""),IF(AX111&lt;&gt;"",AX111,""),IF(AND(OR(AV111&lt;&gt;"",AW111&lt;&gt;"",AX111&lt;&gt;""),AY111&lt;&gt;"")," + ",""),IF(AY111&lt;&gt;"",AY111,""),IF(AND(OR(AV111&lt;&gt;"",AW111&lt;&gt;"",AX111&lt;&gt;"",AY111&lt;&gt;""),AZ111&lt;&gt;"")," + ",""),IF(AZ111&lt;&gt;"",AZ111,""),IF(AND(OR(AV111&lt;&gt;"",AW111&lt;&gt;"",AX111&lt;&gt;"",AY111&lt;&gt;"",AZ111&lt;&gt;""),BA111&lt;&gt;"")," + ",""),IF(BA111&lt;&gt;"",BA111,""),IF(AND(OR(AV111&lt;&gt;"",AW111&lt;&gt;"",AX111&lt;&gt;"",AY111&lt;&gt;"",AZ111&lt;&gt;"",BA111&lt;&gt;""),BB111&lt;&gt;"")," + ",""),IF(BB111&lt;&gt;"",BB111,""),IF(AND(OR(AV111&lt;&gt;"",AW111&lt;&gt;"",AX111&lt;&gt;"",AY111&lt;&gt;"",AZ111&lt;&gt;"",BA111&lt;&gt;"",BB111&lt;&gt;""),BC111&lt;&gt;"")," + ",""),IF(BC111&lt;&gt;"",BC111,""),IF(AND(OR(AV111&lt;&gt;"",AW111&lt;&gt;"",AX111&lt;&gt;"",AY111&lt;&gt;"",AZ111&lt;&gt;"",BA111&lt;&gt;"",BB111&lt;&gt;"",BC111&lt;&gt;""),BD111&lt;&gt;"")," + ",""),IF(BD111&lt;&gt;"",BD111,""))," + "," + ",1))</f>
      </c>
      <c r="R111" t="s" s="37">
        <v>15</v>
      </c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t="s" s="37">
        <v>29</v>
      </c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</row>
    <row r="112" ht="17" customHeight="1">
      <c r="A112" s="160"/>
      <c r="B112" s="110">
        <v>31</v>
      </c>
      <c r="C112" t="s" s="148">
        <v>98</v>
      </c>
      <c r="D112" s="160"/>
      <c r="E112" s="110" cm="1">
        <f t="array" ref="E112">B112+1</f>
        <v>32</v>
      </c>
      <c r="F112" s="149" cm="1">
        <f t="array" ref="F112">C112+1</f>
        <v>7</v>
      </c>
      <c r="G112" s="160"/>
      <c r="H112" t="s" s="150">
        <v>1</v>
      </c>
      <c r="I112" t="s" s="150">
        <v>99</v>
      </c>
      <c r="J112" t="str" s="161" cm="1">
        <f t="array" ref="J112">TRIM(SUBSTITUTE(CONCATENATE(IF(N112&lt;&gt;"",N112,""),IF(AND(N112&lt;&gt;"",O112&lt;&gt;"")," + ",""),IF(O112&lt;&gt;"",O112,""),IF(AND(OR(N112&lt;&gt;"",O112&lt;&gt;""),P112&lt;&gt;"")," + ",""),IF(P112&lt;&gt;"",P112,""),IF(AND(OR(N112&lt;&gt;"",O112&lt;&gt;"",P112&lt;&gt;""),Q112&lt;&gt;"")," + ",""),IF(Q112&lt;&gt;"",Q112,""))," + "," + ",1))</f>
        <v>acoustic + electric</v>
      </c>
      <c r="K112" t="s" s="109">
        <v>1</v>
      </c>
      <c r="L112" t="s" s="109">
        <v>99</v>
      </c>
      <c r="M112" t="str" s="151" cm="1">
        <f t="array" ref="M112">"sendmidi dev "Osmose Port 2" cc 0 "&amp;B112&amp;" pc "&amp;C112</f>
        <v>sendmidi dev "Osmose Port 2" cc 0 31 pc 6</v>
      </c>
      <c r="N112" t="str" s="38" cm="1">
        <f t="array" ref="N112">TRIM(SUBSTITUTE(CONCATENATE(IF(R112&lt;&gt;"",R112,""),IF(AND(R112&lt;&gt;"",S112&lt;&gt;"")," + ",""),IF(S112&lt;&gt;"",S112,""),IF(AND(OR(R112&lt;&gt;"",S112&lt;&gt;""),T112&lt;&gt;"")," + ",""),IF(T112&lt;&gt;"",T112,""),IF(AND(OR(R112&lt;&gt;"",S112&lt;&gt;"",T112&lt;&gt;""),U112&lt;&gt;"")," + ",""),IF(U112&lt;&gt;"",U112,""),IF(AND(OR(R112&lt;&gt;"",S112&lt;&gt;"",T112&lt;&gt;"",U112&lt;&gt;""),V112&lt;&gt;"")," + ",""),IF(V112&lt;&gt;"",V112,""),IF(AND(OR(R112&lt;&gt;"",S112&lt;&gt;"",T112&lt;&gt;"",U112&lt;&gt;"",V112&lt;&gt;""),W112&lt;&gt;"")," + ",""),IF(W112&lt;&gt;"",W112,""),IF(AND(OR(R112&lt;&gt;"",S112&lt;&gt;"",T112&lt;&gt;"",U112&lt;&gt;"",V112&lt;&gt;"",W112&lt;&gt;""),X112&lt;&gt;"")," + ",""),IF(X112&lt;&gt;"",X112,""),IF(AND(OR(R112&lt;&gt;"",S112&lt;&gt;"",T112&lt;&gt;"",U112&lt;&gt;"",V112&lt;&gt;"",W112&lt;&gt;"",X112&lt;&gt;""),Y112&lt;&gt;"")," + ",""),IF(Y112&lt;&gt;"",Y112,""),IF(AND(OR(R112&lt;&gt;"",S112&lt;&gt;"",T112&lt;&gt;"",U112&lt;&gt;"",V112&lt;&gt;"",W112&lt;&gt;"",X112&lt;&gt;"",Y112&lt;&gt;""),Z112&lt;&gt;"")," + ",""),IF(Z112&lt;&gt;"",Z112,""),IF(AND(OR(R112&lt;&gt;"",S112&lt;&gt;"",T112&lt;&gt;"",U112&lt;&gt;"",V112&lt;&gt;"",W112&lt;&gt;"",X112&lt;&gt;"",Y112&lt;&gt;"",Z112&lt;&gt;""),AA112&lt;&gt;"")," + ",""),IF(AA112&lt;&gt;"",AA112,""))," + "," + ",1))</f>
        <v>acoustic</v>
      </c>
      <c r="O112" t="str" s="38" cm="1">
        <f t="array" ref="O112">TRIM(SUBSTITUTE(CONCATENATE(IF(AB112&lt;&gt;"",AB112,""),IF(AND(AB112&lt;&gt;"",AC112&lt;&gt;"")," + ",""),IF(AC112&lt;&gt;"",AC112,""),IF(AND(OR(AB112&lt;&gt;"",AC112&lt;&gt;""),AD112&lt;&gt;"")," + ",""),IF(AD112&lt;&gt;"",AD112,""),IF(AND(OR(AB112&lt;&gt;"",AC112&lt;&gt;"",AD112&lt;&gt;""),AE112&lt;&gt;"")," + ",""),IF(AE112&lt;&gt;"",AE112,""),IF(AND(OR(AB112&lt;&gt;"",AC112&lt;&gt;"",AD112&lt;&gt;"",AE112&lt;&gt;""),AF112&lt;&gt;"")," + ",""),IF(AF112&lt;&gt;"",AF112,""),IF(AND(OR(AB112&lt;&gt;"",AC112&lt;&gt;"",AD112&lt;&gt;"",AE112&lt;&gt;"",AF112&lt;&gt;""),AG112&lt;&gt;"")," + ",""),IF(AG112&lt;&gt;"",AG112,""),IF(AND(OR(AB112&lt;&gt;"",AC112&lt;&gt;"",AD112&lt;&gt;"",AE112&lt;&gt;"",AF112&lt;&gt;"",AG112&lt;&gt;""),AH112&lt;&gt;"")," + ",""),IF(AH112&lt;&gt;"",AH112,""),IF(AND(OR(AB112&lt;&gt;"",AC112&lt;&gt;"",AD112&lt;&gt;"",AE112&lt;&gt;"",AF112&lt;&gt;"",AG112&lt;&gt;"",AH112&lt;&gt;""),AI112&lt;&gt;"")," + ",""),IF(AI112&lt;&gt;"",AI112,""),IF(AND(OR(AB112&lt;&gt;"",AC112&lt;&gt;"",AD112&lt;&gt;"",AE112&lt;&gt;"",AF112&lt;&gt;"",AG112&lt;&gt;"",AH112&lt;&gt;"",AI112&lt;&gt;""),AJ112&lt;&gt;"")," + ",""),IF(AJ112&lt;&gt;"",AJ112,""),IF(AND(OR(AB112&lt;&gt;"",AC112&lt;&gt;"",AD112&lt;&gt;"",AE112&lt;&gt;"",AF112&lt;&gt;"",AG112&lt;&gt;"",AH112&lt;&gt;"",AI112&lt;&gt;"",AJ112&lt;&gt;""),AK112&lt;&gt;"")," + ",""),IF(AK112&lt;&gt;"",AK112,""))," + "," + ",1))</f>
        <v>electric</v>
      </c>
      <c r="P112" t="str" s="38" cm="1">
        <f t="array" ref="P112">TRIM(SUBSTITUTE(CONCATENATE(IF(AL112&lt;&gt;"",AL112,""),IF(AND(AL112&lt;&gt;"",AM112&lt;&gt;"")," + ",""),IF(AM112&lt;&gt;"",AM112,""),IF(AND(OR(AL112&lt;&gt;"",AM112&lt;&gt;""),AN112&lt;&gt;"")," + ",""),IF(AN112&lt;&gt;"",AN112,""),IF(AND(OR(AL112&lt;&gt;"",AM112&lt;&gt;"",AN112&lt;&gt;""),AO112&lt;&gt;"")," + ",""),IF(AO112&lt;&gt;"",AO112,""),IF(AND(OR(AL112&lt;&gt;"",AM112&lt;&gt;"",AN112&lt;&gt;"",AO112&lt;&gt;""),AP112&lt;&gt;"")," + ",""),IF(AP112&lt;&gt;"",AP112,""),IF(AND(OR(AL112&lt;&gt;"",AM112&lt;&gt;"",AN112&lt;&gt;"",AO112&lt;&gt;"",AP112&lt;&gt;""),AQ112&lt;&gt;"")," + ",""),IF(AQ112&lt;&gt;"",AQ112,""),IF(AND(OR(AL112&lt;&gt;"",AM112&lt;&gt;"",AN112&lt;&gt;"",AO112&lt;&gt;"",AP112&lt;&gt;"",AQ112&lt;&gt;""),AR112&lt;&gt;"")," + ",""),IF(AR112&lt;&gt;"",AR112,""),IF(AND(OR(AL112&lt;&gt;"",AM112&lt;&gt;"",AN112&lt;&gt;"",AO112&lt;&gt;"",AP112&lt;&gt;"",AQ112&lt;&gt;"",AR112&lt;&gt;""),AS112&lt;&gt;"")," + ",""),IF(AS112&lt;&gt;"",AS112,""),IF(AND(OR(AL112&lt;&gt;"",AM112&lt;&gt;"",AN112&lt;&gt;"",AO112&lt;&gt;"",AP112&lt;&gt;"",AQ112&lt;&gt;"",AR112&lt;&gt;"",AS112&lt;&gt;""),AT112&lt;&gt;"")," + ",""),IF(AT112&lt;&gt;"",AT112,""),IF(AND(OR(AL112&lt;&gt;"",AM112&lt;&gt;"",AN112&lt;&gt;"",AO112&lt;&gt;"",AP112&lt;&gt;"",AQ112&lt;&gt;"",AR112&lt;&gt;"",AS112&lt;&gt;"",AT112&lt;&gt;""),AU112&lt;&gt;"")," + ",""),IF(AU112&lt;&gt;"",AU112,""))," + "," + ",1))</f>
      </c>
      <c r="Q112" t="str" s="38" cm="1">
        <f t="array" ref="Q112">TRIM(SUBSTITUTE(CONCATENATE(IF(AV112&lt;&gt;"",AV112,""),IF(AND(AV112&lt;&gt;"",AW112&lt;&gt;"")," + ",""),IF(AW112&lt;&gt;"",AW112,""),IF(AND(OR(AV112&lt;&gt;"",AW112&lt;&gt;""),AX112&lt;&gt;"")," + ",""),IF(AX112&lt;&gt;"",AX112,""),IF(AND(OR(AV112&lt;&gt;"",AW112&lt;&gt;"",AX112&lt;&gt;""),AY112&lt;&gt;"")," + ",""),IF(AY112&lt;&gt;"",AY112,""),IF(AND(OR(AV112&lt;&gt;"",AW112&lt;&gt;"",AX112&lt;&gt;"",AY112&lt;&gt;""),AZ112&lt;&gt;"")," + ",""),IF(AZ112&lt;&gt;"",AZ112,""),IF(AND(OR(AV112&lt;&gt;"",AW112&lt;&gt;"",AX112&lt;&gt;"",AY112&lt;&gt;"",AZ112&lt;&gt;""),BA112&lt;&gt;"")," + ",""),IF(BA112&lt;&gt;"",BA112,""),IF(AND(OR(AV112&lt;&gt;"",AW112&lt;&gt;"",AX112&lt;&gt;"",AY112&lt;&gt;"",AZ112&lt;&gt;"",BA112&lt;&gt;""),BB112&lt;&gt;"")," + ",""),IF(BB112&lt;&gt;"",BB112,""),IF(AND(OR(AV112&lt;&gt;"",AW112&lt;&gt;"",AX112&lt;&gt;"",AY112&lt;&gt;"",AZ112&lt;&gt;"",BA112&lt;&gt;"",BB112&lt;&gt;""),BC112&lt;&gt;"")," + ",""),IF(BC112&lt;&gt;"",BC112,""),IF(AND(OR(AV112&lt;&gt;"",AW112&lt;&gt;"",AX112&lt;&gt;"",AY112&lt;&gt;"",AZ112&lt;&gt;"",BA112&lt;&gt;"",BB112&lt;&gt;"",BC112&lt;&gt;""),BD112&lt;&gt;"")," + ",""),IF(BD112&lt;&gt;"",BD112,""))," + "," + ",1))</f>
      </c>
      <c r="R112" t="s" s="37">
        <v>15</v>
      </c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t="s" s="37">
        <v>29</v>
      </c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</row>
    <row r="113" ht="17" customHeight="1">
      <c r="A113" s="160"/>
      <c r="B113" s="110">
        <v>31</v>
      </c>
      <c r="C113" t="s" s="148">
        <v>446</v>
      </c>
      <c r="D113" s="160"/>
      <c r="E113" s="110" cm="1">
        <f t="array" ref="E113">B113+1</f>
        <v>32</v>
      </c>
      <c r="F113" s="149" cm="1">
        <f t="array" ref="F113">C113+1</f>
        <v>27</v>
      </c>
      <c r="G113" s="160"/>
      <c r="H113" t="s" s="150">
        <v>411</v>
      </c>
      <c r="I113" t="s" s="150">
        <v>447</v>
      </c>
      <c r="J113" t="str" s="161" cm="1">
        <f t="array" ref="J113">TRIM(SUBSTITUTE(CONCATENATE(IF(N113&lt;&gt;"",N113,""),IF(AND(N113&lt;&gt;"",O113&lt;&gt;"")," + ",""),IF(O113&lt;&gt;"",O113,""),IF(AND(OR(N113&lt;&gt;"",O113&lt;&gt;""),P113&lt;&gt;"")," + ",""),IF(P113&lt;&gt;"",P113,""),IF(AND(OR(N113&lt;&gt;"",O113&lt;&gt;"",P113&lt;&gt;""),Q113&lt;&gt;"")," + ",""),IF(Q113&lt;&gt;"",Q113,""))," + "," + ",1))</f>
        <v>acoustic + electric</v>
      </c>
      <c r="K113" t="s" s="109">
        <v>411</v>
      </c>
      <c r="L113" t="s" s="109">
        <v>447</v>
      </c>
      <c r="M113" t="str" s="151" cm="1">
        <f t="array" ref="M113">"sendmidi dev "Osmose Port 2" cc 0 "&amp;B113&amp;" pc "&amp;C113</f>
        <v>sendmidi dev "Osmose Port 2" cc 0 31 pc 26</v>
      </c>
      <c r="N113" t="str" s="38" cm="1">
        <f t="array" ref="N113">TRIM(SUBSTITUTE(CONCATENATE(IF(R113&lt;&gt;"",R113,""),IF(AND(R113&lt;&gt;"",S113&lt;&gt;"")," + ",""),IF(S113&lt;&gt;"",S113,""),IF(AND(OR(R113&lt;&gt;"",S113&lt;&gt;""),T113&lt;&gt;"")," + ",""),IF(T113&lt;&gt;"",T113,""),IF(AND(OR(R113&lt;&gt;"",S113&lt;&gt;"",T113&lt;&gt;""),U113&lt;&gt;"")," + ",""),IF(U113&lt;&gt;"",U113,""),IF(AND(OR(R113&lt;&gt;"",S113&lt;&gt;"",T113&lt;&gt;"",U113&lt;&gt;""),V113&lt;&gt;"")," + ",""),IF(V113&lt;&gt;"",V113,""),IF(AND(OR(R113&lt;&gt;"",S113&lt;&gt;"",T113&lt;&gt;"",U113&lt;&gt;"",V113&lt;&gt;""),W113&lt;&gt;"")," + ",""),IF(W113&lt;&gt;"",W113,""),IF(AND(OR(R113&lt;&gt;"",S113&lt;&gt;"",T113&lt;&gt;"",U113&lt;&gt;"",V113&lt;&gt;"",W113&lt;&gt;""),X113&lt;&gt;"")," + ",""),IF(X113&lt;&gt;"",X113,""),IF(AND(OR(R113&lt;&gt;"",S113&lt;&gt;"",T113&lt;&gt;"",U113&lt;&gt;"",V113&lt;&gt;"",W113&lt;&gt;"",X113&lt;&gt;""),Y113&lt;&gt;"")," + ",""),IF(Y113&lt;&gt;"",Y113,""),IF(AND(OR(R113&lt;&gt;"",S113&lt;&gt;"",T113&lt;&gt;"",U113&lt;&gt;"",V113&lt;&gt;"",W113&lt;&gt;"",X113&lt;&gt;"",Y113&lt;&gt;""),Z113&lt;&gt;"")," + ",""),IF(Z113&lt;&gt;"",Z113,""),IF(AND(OR(R113&lt;&gt;"",S113&lt;&gt;"",T113&lt;&gt;"",U113&lt;&gt;"",V113&lt;&gt;"",W113&lt;&gt;"",X113&lt;&gt;"",Y113&lt;&gt;"",Z113&lt;&gt;""),AA113&lt;&gt;"")," + ",""),IF(AA113&lt;&gt;"",AA113,""))," + "," + ",1))</f>
        <v>acoustic</v>
      </c>
      <c r="O113" t="str" s="38" cm="1">
        <f t="array" ref="O113">TRIM(SUBSTITUTE(CONCATENATE(IF(AB113&lt;&gt;"",AB113,""),IF(AND(AB113&lt;&gt;"",AC113&lt;&gt;"")," + ",""),IF(AC113&lt;&gt;"",AC113,""),IF(AND(OR(AB113&lt;&gt;"",AC113&lt;&gt;""),AD113&lt;&gt;"")," + ",""),IF(AD113&lt;&gt;"",AD113,""),IF(AND(OR(AB113&lt;&gt;"",AC113&lt;&gt;"",AD113&lt;&gt;""),AE113&lt;&gt;"")," + ",""),IF(AE113&lt;&gt;"",AE113,""),IF(AND(OR(AB113&lt;&gt;"",AC113&lt;&gt;"",AD113&lt;&gt;"",AE113&lt;&gt;""),AF113&lt;&gt;"")," + ",""),IF(AF113&lt;&gt;"",AF113,""),IF(AND(OR(AB113&lt;&gt;"",AC113&lt;&gt;"",AD113&lt;&gt;"",AE113&lt;&gt;"",AF113&lt;&gt;""),AG113&lt;&gt;"")," + ",""),IF(AG113&lt;&gt;"",AG113,""),IF(AND(OR(AB113&lt;&gt;"",AC113&lt;&gt;"",AD113&lt;&gt;"",AE113&lt;&gt;"",AF113&lt;&gt;"",AG113&lt;&gt;""),AH113&lt;&gt;"")," + ",""),IF(AH113&lt;&gt;"",AH113,""),IF(AND(OR(AB113&lt;&gt;"",AC113&lt;&gt;"",AD113&lt;&gt;"",AE113&lt;&gt;"",AF113&lt;&gt;"",AG113&lt;&gt;"",AH113&lt;&gt;""),AI113&lt;&gt;"")," + ",""),IF(AI113&lt;&gt;"",AI113,""),IF(AND(OR(AB113&lt;&gt;"",AC113&lt;&gt;"",AD113&lt;&gt;"",AE113&lt;&gt;"",AF113&lt;&gt;"",AG113&lt;&gt;"",AH113&lt;&gt;"",AI113&lt;&gt;""),AJ113&lt;&gt;"")," + ",""),IF(AJ113&lt;&gt;"",AJ113,""),IF(AND(OR(AB113&lt;&gt;"",AC113&lt;&gt;"",AD113&lt;&gt;"",AE113&lt;&gt;"",AF113&lt;&gt;"",AG113&lt;&gt;"",AH113&lt;&gt;"",AI113&lt;&gt;"",AJ113&lt;&gt;""),AK113&lt;&gt;"")," + ",""),IF(AK113&lt;&gt;"",AK113,""))," + "," + ",1))</f>
        <v>electric</v>
      </c>
      <c r="P113" t="str" s="38" cm="1">
        <f t="array" ref="P113">TRIM(SUBSTITUTE(CONCATENATE(IF(AL113&lt;&gt;"",AL113,""),IF(AND(AL113&lt;&gt;"",AM113&lt;&gt;"")," + ",""),IF(AM113&lt;&gt;"",AM113,""),IF(AND(OR(AL113&lt;&gt;"",AM113&lt;&gt;""),AN113&lt;&gt;"")," + ",""),IF(AN113&lt;&gt;"",AN113,""),IF(AND(OR(AL113&lt;&gt;"",AM113&lt;&gt;"",AN113&lt;&gt;""),AO113&lt;&gt;"")," + ",""),IF(AO113&lt;&gt;"",AO113,""),IF(AND(OR(AL113&lt;&gt;"",AM113&lt;&gt;"",AN113&lt;&gt;"",AO113&lt;&gt;""),AP113&lt;&gt;"")," + ",""),IF(AP113&lt;&gt;"",AP113,""),IF(AND(OR(AL113&lt;&gt;"",AM113&lt;&gt;"",AN113&lt;&gt;"",AO113&lt;&gt;"",AP113&lt;&gt;""),AQ113&lt;&gt;"")," + ",""),IF(AQ113&lt;&gt;"",AQ113,""),IF(AND(OR(AL113&lt;&gt;"",AM113&lt;&gt;"",AN113&lt;&gt;"",AO113&lt;&gt;"",AP113&lt;&gt;"",AQ113&lt;&gt;""),AR113&lt;&gt;"")," + ",""),IF(AR113&lt;&gt;"",AR113,""),IF(AND(OR(AL113&lt;&gt;"",AM113&lt;&gt;"",AN113&lt;&gt;"",AO113&lt;&gt;"",AP113&lt;&gt;"",AQ113&lt;&gt;"",AR113&lt;&gt;""),AS113&lt;&gt;"")," + ",""),IF(AS113&lt;&gt;"",AS113,""),IF(AND(OR(AL113&lt;&gt;"",AM113&lt;&gt;"",AN113&lt;&gt;"",AO113&lt;&gt;"",AP113&lt;&gt;"",AQ113&lt;&gt;"",AR113&lt;&gt;"",AS113&lt;&gt;""),AT113&lt;&gt;"")," + ",""),IF(AT113&lt;&gt;"",AT113,""),IF(AND(OR(AL113&lt;&gt;"",AM113&lt;&gt;"",AN113&lt;&gt;"",AO113&lt;&gt;"",AP113&lt;&gt;"",AQ113&lt;&gt;"",AR113&lt;&gt;"",AS113&lt;&gt;"",AT113&lt;&gt;""),AU113&lt;&gt;"")," + ",""),IF(AU113&lt;&gt;"",AU113,""))," + "," + ",1))</f>
      </c>
      <c r="Q113" t="str" s="38" cm="1">
        <f t="array" ref="Q113">TRIM(SUBSTITUTE(CONCATENATE(IF(AV113&lt;&gt;"",AV113,""),IF(AND(AV113&lt;&gt;"",AW113&lt;&gt;"")," + ",""),IF(AW113&lt;&gt;"",AW113,""),IF(AND(OR(AV113&lt;&gt;"",AW113&lt;&gt;""),AX113&lt;&gt;"")," + ",""),IF(AX113&lt;&gt;"",AX113,""),IF(AND(OR(AV113&lt;&gt;"",AW113&lt;&gt;"",AX113&lt;&gt;""),AY113&lt;&gt;"")," + ",""),IF(AY113&lt;&gt;"",AY113,""),IF(AND(OR(AV113&lt;&gt;"",AW113&lt;&gt;"",AX113&lt;&gt;"",AY113&lt;&gt;""),AZ113&lt;&gt;"")," + ",""),IF(AZ113&lt;&gt;"",AZ113,""),IF(AND(OR(AV113&lt;&gt;"",AW113&lt;&gt;"",AX113&lt;&gt;"",AY113&lt;&gt;"",AZ113&lt;&gt;""),BA113&lt;&gt;"")," + ",""),IF(BA113&lt;&gt;"",BA113,""),IF(AND(OR(AV113&lt;&gt;"",AW113&lt;&gt;"",AX113&lt;&gt;"",AY113&lt;&gt;"",AZ113&lt;&gt;"",BA113&lt;&gt;""),BB113&lt;&gt;"")," + ",""),IF(BB113&lt;&gt;"",BB113,""),IF(AND(OR(AV113&lt;&gt;"",AW113&lt;&gt;"",AX113&lt;&gt;"",AY113&lt;&gt;"",AZ113&lt;&gt;"",BA113&lt;&gt;"",BB113&lt;&gt;""),BC113&lt;&gt;"")," + ",""),IF(BC113&lt;&gt;"",BC113,""),IF(AND(OR(AV113&lt;&gt;"",AW113&lt;&gt;"",AX113&lt;&gt;"",AY113&lt;&gt;"",AZ113&lt;&gt;"",BA113&lt;&gt;"",BB113&lt;&gt;"",BC113&lt;&gt;""),BD113&lt;&gt;"")," + ",""),IF(BD113&lt;&gt;"",BD113,""))," + "," + ",1))</f>
      </c>
      <c r="R113" t="s" s="37">
        <v>15</v>
      </c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t="s" s="37">
        <v>29</v>
      </c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</row>
    <row r="114" ht="17" customHeight="1">
      <c r="A114" s="160"/>
      <c r="B114" s="110">
        <v>30</v>
      </c>
      <c r="C114" t="s" s="148">
        <v>907</v>
      </c>
      <c r="D114" s="160"/>
      <c r="E114" s="110" cm="1">
        <f t="array" ref="E114">B114+1</f>
        <v>31</v>
      </c>
      <c r="F114" s="149" cm="1">
        <f t="array" ref="F114">C114+1</f>
        <v>18</v>
      </c>
      <c r="G114" s="160"/>
      <c r="H114" t="s" s="150">
        <v>1398</v>
      </c>
      <c r="I114" t="s" s="150">
        <v>1401</v>
      </c>
      <c r="J114" t="str" s="161" cm="1">
        <f t="array" ref="J114">TRIM(SUBSTITUTE(CONCATENATE(IF(N114&lt;&gt;"",N114,""),IF(AND(N114&lt;&gt;"",O114&lt;&gt;"")," + ",""),IF(O114&lt;&gt;"",O114,""),IF(AND(OR(N114&lt;&gt;"",O114&lt;&gt;""),P114&lt;&gt;"")," + ",""),IF(P114&lt;&gt;"",P114,""),IF(AND(OR(N114&lt;&gt;"",O114&lt;&gt;"",P114&lt;&gt;""),Q114&lt;&gt;"")," + ",""),IF(Q114&lt;&gt;"",Q114,""))," + "," + ",1))</f>
        <v>acoustic + electric</v>
      </c>
      <c r="K114" t="s" s="109">
        <v>1398</v>
      </c>
      <c r="L114" t="s" s="109">
        <v>1401</v>
      </c>
      <c r="M114" t="str" s="151" cm="1">
        <f t="array" ref="M114">"sendmidi dev "Osmose Port 2" cc 0 "&amp;B114&amp;" pc "&amp;C114</f>
        <v>sendmidi dev "Osmose Port 2" cc 0 30 pc 17</v>
      </c>
      <c r="N114" t="str" s="24" cm="1">
        <f t="array" ref="N114">TRIM(SUBSTITUTE(CONCATENATE(IF(R114&lt;&gt;"",R114,""),IF(AND(R114&lt;&gt;"",S114&lt;&gt;"")," + ",""),IF(S114&lt;&gt;"",S114,""),IF(AND(OR(R114&lt;&gt;"",S114&lt;&gt;""),T114&lt;&gt;"")," + ",""),IF(T114&lt;&gt;"",T114,""),IF(AND(OR(R114&lt;&gt;"",S114&lt;&gt;"",T114&lt;&gt;""),U114&lt;&gt;"")," + ",""),IF(U114&lt;&gt;"",U114,""),IF(AND(OR(R114&lt;&gt;"",S114&lt;&gt;"",T114&lt;&gt;"",U114&lt;&gt;""),V114&lt;&gt;"")," + ",""),IF(V114&lt;&gt;"",V114,""),IF(AND(OR(R114&lt;&gt;"",S114&lt;&gt;"",T114&lt;&gt;"",U114&lt;&gt;"",V114&lt;&gt;""),W114&lt;&gt;"")," + ",""),IF(W114&lt;&gt;"",W114,""),IF(AND(OR(R114&lt;&gt;"",S114&lt;&gt;"",T114&lt;&gt;"",U114&lt;&gt;"",V114&lt;&gt;"",W114&lt;&gt;""),X114&lt;&gt;"")," + ",""),IF(X114&lt;&gt;"",X114,""),IF(AND(OR(R114&lt;&gt;"",S114&lt;&gt;"",T114&lt;&gt;"",U114&lt;&gt;"",V114&lt;&gt;"",W114&lt;&gt;"",X114&lt;&gt;""),Y114&lt;&gt;"")," + ",""),IF(Y114&lt;&gt;"",Y114,""),IF(AND(OR(R114&lt;&gt;"",S114&lt;&gt;"",T114&lt;&gt;"",U114&lt;&gt;"",V114&lt;&gt;"",W114&lt;&gt;"",X114&lt;&gt;"",Y114&lt;&gt;""),Z114&lt;&gt;"")," + ",""),IF(Z114&lt;&gt;"",Z114,""),IF(AND(OR(R114&lt;&gt;"",S114&lt;&gt;"",T114&lt;&gt;"",U114&lt;&gt;"",V114&lt;&gt;"",W114&lt;&gt;"",X114&lt;&gt;"",Y114&lt;&gt;"",Z114&lt;&gt;""),AA114&lt;&gt;"")," + ",""),IF(AA114&lt;&gt;"",AA114,""))," + "," + ",1))</f>
        <v>acoustic</v>
      </c>
      <c r="O114" t="str" s="24" cm="1">
        <f t="array" ref="O114">TRIM(SUBSTITUTE(CONCATENATE(IF(AB114&lt;&gt;"",AB114,""),IF(AND(AB114&lt;&gt;"",AC114&lt;&gt;"")," + ",""),IF(AC114&lt;&gt;"",AC114,""),IF(AND(OR(AB114&lt;&gt;"",AC114&lt;&gt;""),AD114&lt;&gt;"")," + ",""),IF(AD114&lt;&gt;"",AD114,""),IF(AND(OR(AB114&lt;&gt;"",AC114&lt;&gt;"",AD114&lt;&gt;""),AE114&lt;&gt;"")," + ",""),IF(AE114&lt;&gt;"",AE114,""),IF(AND(OR(AB114&lt;&gt;"",AC114&lt;&gt;"",AD114&lt;&gt;"",AE114&lt;&gt;""),AF114&lt;&gt;"")," + ",""),IF(AF114&lt;&gt;"",AF114,""),IF(AND(OR(AB114&lt;&gt;"",AC114&lt;&gt;"",AD114&lt;&gt;"",AE114&lt;&gt;"",AF114&lt;&gt;""),AG114&lt;&gt;"")," + ",""),IF(AG114&lt;&gt;"",AG114,""),IF(AND(OR(AB114&lt;&gt;"",AC114&lt;&gt;"",AD114&lt;&gt;"",AE114&lt;&gt;"",AF114&lt;&gt;"",AG114&lt;&gt;""),AH114&lt;&gt;"")," + ",""),IF(AH114&lt;&gt;"",AH114,""),IF(AND(OR(AB114&lt;&gt;"",AC114&lt;&gt;"",AD114&lt;&gt;"",AE114&lt;&gt;"",AF114&lt;&gt;"",AG114&lt;&gt;"",AH114&lt;&gt;""),AI114&lt;&gt;"")," + ",""),IF(AI114&lt;&gt;"",AI114,""),IF(AND(OR(AB114&lt;&gt;"",AC114&lt;&gt;"",AD114&lt;&gt;"",AE114&lt;&gt;"",AF114&lt;&gt;"",AG114&lt;&gt;"",AH114&lt;&gt;"",AI114&lt;&gt;""),AJ114&lt;&gt;"")," + ",""),IF(AJ114&lt;&gt;"",AJ114,""),IF(AND(OR(AB114&lt;&gt;"",AC114&lt;&gt;"",AD114&lt;&gt;"",AE114&lt;&gt;"",AF114&lt;&gt;"",AG114&lt;&gt;"",AH114&lt;&gt;"",AI114&lt;&gt;"",AJ114&lt;&gt;""),AK114&lt;&gt;"")," + ",""),IF(AK114&lt;&gt;"",AK114,""))," + "," + ",1))</f>
        <v>electric</v>
      </c>
      <c r="P114" t="str" s="24" cm="1">
        <f t="array" ref="P114">TRIM(SUBSTITUTE(CONCATENATE(IF(AL114&lt;&gt;"",AL114,""),IF(AND(AL114&lt;&gt;"",AM114&lt;&gt;"")," + ",""),IF(AM114&lt;&gt;"",AM114,""),IF(AND(OR(AL114&lt;&gt;"",AM114&lt;&gt;""),AN114&lt;&gt;"")," + ",""),IF(AN114&lt;&gt;"",AN114,""),IF(AND(OR(AL114&lt;&gt;"",AM114&lt;&gt;"",AN114&lt;&gt;""),AO114&lt;&gt;"")," + ",""),IF(AO114&lt;&gt;"",AO114,""),IF(AND(OR(AL114&lt;&gt;"",AM114&lt;&gt;"",AN114&lt;&gt;"",AO114&lt;&gt;""),AP114&lt;&gt;"")," + ",""),IF(AP114&lt;&gt;"",AP114,""),IF(AND(OR(AL114&lt;&gt;"",AM114&lt;&gt;"",AN114&lt;&gt;"",AO114&lt;&gt;"",AP114&lt;&gt;""),AQ114&lt;&gt;"")," + ",""),IF(AQ114&lt;&gt;"",AQ114,""),IF(AND(OR(AL114&lt;&gt;"",AM114&lt;&gt;"",AN114&lt;&gt;"",AO114&lt;&gt;"",AP114&lt;&gt;"",AQ114&lt;&gt;""),AR114&lt;&gt;"")," + ",""),IF(AR114&lt;&gt;"",AR114,""),IF(AND(OR(AL114&lt;&gt;"",AM114&lt;&gt;"",AN114&lt;&gt;"",AO114&lt;&gt;"",AP114&lt;&gt;"",AQ114&lt;&gt;"",AR114&lt;&gt;""),AS114&lt;&gt;"")," + ",""),IF(AS114&lt;&gt;"",AS114,""),IF(AND(OR(AL114&lt;&gt;"",AM114&lt;&gt;"",AN114&lt;&gt;"",AO114&lt;&gt;"",AP114&lt;&gt;"",AQ114&lt;&gt;"",AR114&lt;&gt;"",AS114&lt;&gt;""),AT114&lt;&gt;"")," + ",""),IF(AT114&lt;&gt;"",AT114,""),IF(AND(OR(AL114&lt;&gt;"",AM114&lt;&gt;"",AN114&lt;&gt;"",AO114&lt;&gt;"",AP114&lt;&gt;"",AQ114&lt;&gt;"",AR114&lt;&gt;"",AS114&lt;&gt;"",AT114&lt;&gt;""),AU114&lt;&gt;"")," + ",""),IF(AU114&lt;&gt;"",AU114,""))," + "," + ",1))</f>
      </c>
      <c r="Q114" t="str" s="24" cm="1">
        <f t="array" ref="Q114">TRIM(SUBSTITUTE(CONCATENATE(IF(AV114&lt;&gt;"",AV114,""),IF(AND(AV114&lt;&gt;"",AW114&lt;&gt;"")," + ",""),IF(AW114&lt;&gt;"",AW114,""),IF(AND(OR(AV114&lt;&gt;"",AW114&lt;&gt;""),AX114&lt;&gt;"")," + ",""),IF(AX114&lt;&gt;"",AX114,""),IF(AND(OR(AV114&lt;&gt;"",AW114&lt;&gt;"",AX114&lt;&gt;""),AY114&lt;&gt;"")," + ",""),IF(AY114&lt;&gt;"",AY114,""),IF(AND(OR(AV114&lt;&gt;"",AW114&lt;&gt;"",AX114&lt;&gt;"",AY114&lt;&gt;""),AZ114&lt;&gt;"")," + ",""),IF(AZ114&lt;&gt;"",AZ114,""),IF(AND(OR(AV114&lt;&gt;"",AW114&lt;&gt;"",AX114&lt;&gt;"",AY114&lt;&gt;"",AZ114&lt;&gt;""),BA114&lt;&gt;"")," + ",""),IF(BA114&lt;&gt;"",BA114,""),IF(AND(OR(AV114&lt;&gt;"",AW114&lt;&gt;"",AX114&lt;&gt;"",AY114&lt;&gt;"",AZ114&lt;&gt;"",BA114&lt;&gt;""),BB114&lt;&gt;"")," + ",""),IF(BB114&lt;&gt;"",BB114,""),IF(AND(OR(AV114&lt;&gt;"",AW114&lt;&gt;"",AX114&lt;&gt;"",AY114&lt;&gt;"",AZ114&lt;&gt;"",BA114&lt;&gt;"",BB114&lt;&gt;""),BC114&lt;&gt;"")," + ",""),IF(BC114&lt;&gt;"",BC114,""),IF(AND(OR(AV114&lt;&gt;"",AW114&lt;&gt;"",AX114&lt;&gt;"",AY114&lt;&gt;"",AZ114&lt;&gt;"",BA114&lt;&gt;"",BB114&lt;&gt;"",BC114&lt;&gt;""),BD114&lt;&gt;"")," + ",""),IF(BD114&lt;&gt;"",BD114,""))," + "," + ",1))</f>
      </c>
      <c r="R114" t="s" s="25">
        <v>15</v>
      </c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t="s" s="25">
        <v>29</v>
      </c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</row>
    <row r="115" ht="17" customHeight="1">
      <c r="A115" s="160"/>
      <c r="B115" s="110">
        <v>30</v>
      </c>
      <c r="C115" t="s" s="148">
        <v>516</v>
      </c>
      <c r="D115" s="160"/>
      <c r="E115" s="110" cm="1">
        <f t="array" ref="E115">B115+1</f>
        <v>31</v>
      </c>
      <c r="F115" s="149" cm="1">
        <f t="array" ref="F115">C115+1</f>
        <v>17</v>
      </c>
      <c r="G115" s="160"/>
      <c r="H115" t="s" s="150">
        <v>1109</v>
      </c>
      <c r="I115" t="s" s="150">
        <v>1110</v>
      </c>
      <c r="J115" t="str" s="161" cm="1">
        <f t="array" ref="J115">TRIM(SUBSTITUTE(CONCATENATE(IF(N115&lt;&gt;"",N115,""),IF(AND(N115&lt;&gt;"",O115&lt;&gt;"")," + ",""),IF(O115&lt;&gt;"",O115,""),IF(AND(OR(N115&lt;&gt;"",O115&lt;&gt;""),P115&lt;&gt;"")," + ",""),IF(P115&lt;&gt;"",P115,""),IF(AND(OR(N115&lt;&gt;"",O115&lt;&gt;"",P115&lt;&gt;""),Q115&lt;&gt;"")," + ",""),IF(Q115&lt;&gt;"",Q115,""))," + "," + ",1))</f>
        <v>acoustic + ensemble</v>
      </c>
      <c r="K115" t="s" s="109">
        <v>1109</v>
      </c>
      <c r="L115" t="s" s="109">
        <v>1110</v>
      </c>
      <c r="M115" t="str" s="151" cm="1">
        <f t="array" ref="M115">"sendmidi dev "Osmose Port 2" cc 0 "&amp;B115&amp;" pc "&amp;C115</f>
        <v>sendmidi dev "Osmose Port 2" cc 0 30 pc 16</v>
      </c>
      <c r="N115" t="str" s="24" cm="1">
        <f t="array" ref="N115">TRIM(SUBSTITUTE(CONCATENATE(IF(R115&lt;&gt;"",R115,""),IF(AND(R115&lt;&gt;"",S115&lt;&gt;"")," + ",""),IF(S115&lt;&gt;"",S115,""),IF(AND(OR(R115&lt;&gt;"",S115&lt;&gt;""),T115&lt;&gt;"")," + ",""),IF(T115&lt;&gt;"",T115,""),IF(AND(OR(R115&lt;&gt;"",S115&lt;&gt;"",T115&lt;&gt;""),U115&lt;&gt;"")," + ",""),IF(U115&lt;&gt;"",U115,""),IF(AND(OR(R115&lt;&gt;"",S115&lt;&gt;"",T115&lt;&gt;"",U115&lt;&gt;""),V115&lt;&gt;"")," + ",""),IF(V115&lt;&gt;"",V115,""),IF(AND(OR(R115&lt;&gt;"",S115&lt;&gt;"",T115&lt;&gt;"",U115&lt;&gt;"",V115&lt;&gt;""),W115&lt;&gt;"")," + ",""),IF(W115&lt;&gt;"",W115,""),IF(AND(OR(R115&lt;&gt;"",S115&lt;&gt;"",T115&lt;&gt;"",U115&lt;&gt;"",V115&lt;&gt;"",W115&lt;&gt;""),X115&lt;&gt;"")," + ",""),IF(X115&lt;&gt;"",X115,""),IF(AND(OR(R115&lt;&gt;"",S115&lt;&gt;"",T115&lt;&gt;"",U115&lt;&gt;"",V115&lt;&gt;"",W115&lt;&gt;"",X115&lt;&gt;""),Y115&lt;&gt;"")," + ",""),IF(Y115&lt;&gt;"",Y115,""),IF(AND(OR(R115&lt;&gt;"",S115&lt;&gt;"",T115&lt;&gt;"",U115&lt;&gt;"",V115&lt;&gt;"",W115&lt;&gt;"",X115&lt;&gt;"",Y115&lt;&gt;""),Z115&lt;&gt;"")," + ",""),IF(Z115&lt;&gt;"",Z115,""),IF(AND(OR(R115&lt;&gt;"",S115&lt;&gt;"",T115&lt;&gt;"",U115&lt;&gt;"",V115&lt;&gt;"",W115&lt;&gt;"",X115&lt;&gt;"",Y115&lt;&gt;"",Z115&lt;&gt;""),AA115&lt;&gt;"")," + ",""),IF(AA115&lt;&gt;"",AA115,""))," + "," + ",1))</f>
        <v>acoustic</v>
      </c>
      <c r="O115" t="str" s="24" cm="1">
        <f t="array" ref="O115">TRIM(SUBSTITUTE(CONCATENATE(IF(AB115&lt;&gt;"",AB115,""),IF(AND(AB115&lt;&gt;"",AC115&lt;&gt;"")," + ",""),IF(AC115&lt;&gt;"",AC115,""),IF(AND(OR(AB115&lt;&gt;"",AC115&lt;&gt;""),AD115&lt;&gt;"")," + ",""),IF(AD115&lt;&gt;"",AD115,""),IF(AND(OR(AB115&lt;&gt;"",AC115&lt;&gt;"",AD115&lt;&gt;""),AE115&lt;&gt;"")," + ",""),IF(AE115&lt;&gt;"",AE115,""),IF(AND(OR(AB115&lt;&gt;"",AC115&lt;&gt;"",AD115&lt;&gt;"",AE115&lt;&gt;""),AF115&lt;&gt;"")," + ",""),IF(AF115&lt;&gt;"",AF115,""),IF(AND(OR(AB115&lt;&gt;"",AC115&lt;&gt;"",AD115&lt;&gt;"",AE115&lt;&gt;"",AF115&lt;&gt;""),AG115&lt;&gt;"")," + ",""),IF(AG115&lt;&gt;"",AG115,""),IF(AND(OR(AB115&lt;&gt;"",AC115&lt;&gt;"",AD115&lt;&gt;"",AE115&lt;&gt;"",AF115&lt;&gt;"",AG115&lt;&gt;""),AH115&lt;&gt;"")," + ",""),IF(AH115&lt;&gt;"",AH115,""),IF(AND(OR(AB115&lt;&gt;"",AC115&lt;&gt;"",AD115&lt;&gt;"",AE115&lt;&gt;"",AF115&lt;&gt;"",AG115&lt;&gt;"",AH115&lt;&gt;""),AI115&lt;&gt;"")," + ",""),IF(AI115&lt;&gt;"",AI115,""),IF(AND(OR(AB115&lt;&gt;"",AC115&lt;&gt;"",AD115&lt;&gt;"",AE115&lt;&gt;"",AF115&lt;&gt;"",AG115&lt;&gt;"",AH115&lt;&gt;"",AI115&lt;&gt;""),AJ115&lt;&gt;"")," + ",""),IF(AJ115&lt;&gt;"",AJ115,""),IF(AND(OR(AB115&lt;&gt;"",AC115&lt;&gt;"",AD115&lt;&gt;"",AE115&lt;&gt;"",AF115&lt;&gt;"",AG115&lt;&gt;"",AH115&lt;&gt;"",AI115&lt;&gt;"",AJ115&lt;&gt;""),AK115&lt;&gt;"")," + ",""),IF(AK115&lt;&gt;"",AK115,""))," + "," + ",1))</f>
        <v>ensemble</v>
      </c>
      <c r="P115" t="str" s="24" cm="1">
        <f t="array" ref="P115">TRIM(SUBSTITUTE(CONCATENATE(IF(AL115&lt;&gt;"",AL115,""),IF(AND(AL115&lt;&gt;"",AM115&lt;&gt;"")," + ",""),IF(AM115&lt;&gt;"",AM115,""),IF(AND(OR(AL115&lt;&gt;"",AM115&lt;&gt;""),AN115&lt;&gt;"")," + ",""),IF(AN115&lt;&gt;"",AN115,""),IF(AND(OR(AL115&lt;&gt;"",AM115&lt;&gt;"",AN115&lt;&gt;""),AO115&lt;&gt;"")," + ",""),IF(AO115&lt;&gt;"",AO115,""),IF(AND(OR(AL115&lt;&gt;"",AM115&lt;&gt;"",AN115&lt;&gt;"",AO115&lt;&gt;""),AP115&lt;&gt;"")," + ",""),IF(AP115&lt;&gt;"",AP115,""),IF(AND(OR(AL115&lt;&gt;"",AM115&lt;&gt;"",AN115&lt;&gt;"",AO115&lt;&gt;"",AP115&lt;&gt;""),AQ115&lt;&gt;"")," + ",""),IF(AQ115&lt;&gt;"",AQ115,""),IF(AND(OR(AL115&lt;&gt;"",AM115&lt;&gt;"",AN115&lt;&gt;"",AO115&lt;&gt;"",AP115&lt;&gt;"",AQ115&lt;&gt;""),AR115&lt;&gt;"")," + ",""),IF(AR115&lt;&gt;"",AR115,""),IF(AND(OR(AL115&lt;&gt;"",AM115&lt;&gt;"",AN115&lt;&gt;"",AO115&lt;&gt;"",AP115&lt;&gt;"",AQ115&lt;&gt;"",AR115&lt;&gt;""),AS115&lt;&gt;"")," + ",""),IF(AS115&lt;&gt;"",AS115,""),IF(AND(OR(AL115&lt;&gt;"",AM115&lt;&gt;"",AN115&lt;&gt;"",AO115&lt;&gt;"",AP115&lt;&gt;"",AQ115&lt;&gt;"",AR115&lt;&gt;"",AS115&lt;&gt;""),AT115&lt;&gt;"")," + ",""),IF(AT115&lt;&gt;"",AT115,""),IF(AND(OR(AL115&lt;&gt;"",AM115&lt;&gt;"",AN115&lt;&gt;"",AO115&lt;&gt;"",AP115&lt;&gt;"",AQ115&lt;&gt;"",AR115&lt;&gt;"",AS115&lt;&gt;"",AT115&lt;&gt;""),AU115&lt;&gt;"")," + ",""),IF(AU115&lt;&gt;"",AU115,""))," + "," + ",1))</f>
      </c>
      <c r="Q115" t="str" s="24" cm="1">
        <f t="array" ref="Q115">TRIM(SUBSTITUTE(CONCATENATE(IF(AV115&lt;&gt;"",AV115,""),IF(AND(AV115&lt;&gt;"",AW115&lt;&gt;"")," + ",""),IF(AW115&lt;&gt;"",AW115,""),IF(AND(OR(AV115&lt;&gt;"",AW115&lt;&gt;""),AX115&lt;&gt;"")," + ",""),IF(AX115&lt;&gt;"",AX115,""),IF(AND(OR(AV115&lt;&gt;"",AW115&lt;&gt;"",AX115&lt;&gt;""),AY115&lt;&gt;"")," + ",""),IF(AY115&lt;&gt;"",AY115,""),IF(AND(OR(AV115&lt;&gt;"",AW115&lt;&gt;"",AX115&lt;&gt;"",AY115&lt;&gt;""),AZ115&lt;&gt;"")," + ",""),IF(AZ115&lt;&gt;"",AZ115,""),IF(AND(OR(AV115&lt;&gt;"",AW115&lt;&gt;"",AX115&lt;&gt;"",AY115&lt;&gt;"",AZ115&lt;&gt;""),BA115&lt;&gt;"")," + ",""),IF(BA115&lt;&gt;"",BA115,""),IF(AND(OR(AV115&lt;&gt;"",AW115&lt;&gt;"",AX115&lt;&gt;"",AY115&lt;&gt;"",AZ115&lt;&gt;"",BA115&lt;&gt;""),BB115&lt;&gt;"")," + ",""),IF(BB115&lt;&gt;"",BB115,""),IF(AND(OR(AV115&lt;&gt;"",AW115&lt;&gt;"",AX115&lt;&gt;"",AY115&lt;&gt;"",AZ115&lt;&gt;"",BA115&lt;&gt;"",BB115&lt;&gt;""),BC115&lt;&gt;"")," + ",""),IF(BC115&lt;&gt;"",BC115,""),IF(AND(OR(AV115&lt;&gt;"",AW115&lt;&gt;"",AX115&lt;&gt;"",AY115&lt;&gt;"",AZ115&lt;&gt;"",BA115&lt;&gt;"",BB115&lt;&gt;"",BC115&lt;&gt;""),BD115&lt;&gt;"")," + ",""),IF(BD115&lt;&gt;"",BD115,""))," + "," + ",1))</f>
      </c>
      <c r="R115" t="s" s="25">
        <v>15</v>
      </c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t="s" s="25">
        <v>30</v>
      </c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</row>
    <row r="116" ht="17" customHeight="1">
      <c r="A116" s="160"/>
      <c r="B116" s="110">
        <v>30</v>
      </c>
      <c r="C116" t="s" s="148">
        <v>176</v>
      </c>
      <c r="D116" s="160"/>
      <c r="E116" s="110" cm="1">
        <f t="array" ref="E116">B116+1</f>
        <v>31</v>
      </c>
      <c r="F116" s="149" cm="1">
        <f t="array" ref="F116">C116+1</f>
        <v>127</v>
      </c>
      <c r="G116" s="160"/>
      <c r="H116" t="s" s="150">
        <v>1155</v>
      </c>
      <c r="I116" t="s" s="150">
        <v>1214</v>
      </c>
      <c r="J116" t="str" s="161" cm="1">
        <f t="array" ref="J116">TRIM(SUBSTITUTE(CONCATENATE(IF(N116&lt;&gt;"",N116,""),IF(AND(N116&lt;&gt;"",O116&lt;&gt;"")," + ",""),IF(O116&lt;&gt;"",O116,""),IF(AND(OR(N116&lt;&gt;"",O116&lt;&gt;""),P116&lt;&gt;"")," + ",""),IF(P116&lt;&gt;"",P116,""),IF(AND(OR(N116&lt;&gt;"",O116&lt;&gt;"",P116&lt;&gt;""),Q116&lt;&gt;"")," + ",""),IF(Q116&lt;&gt;"",Q116,""))," + "," + ",1))</f>
        <v>acoustic + ensemble + layered</v>
      </c>
      <c r="K116" t="s" s="109">
        <v>1155</v>
      </c>
      <c r="L116" t="s" s="109">
        <v>1214</v>
      </c>
      <c r="M116" t="str" s="151" cm="1">
        <f t="array" ref="M116">"sendmidi dev "Osmose Port 2" cc 0 "&amp;B116&amp;" pc "&amp;C116</f>
        <v>sendmidi dev "Osmose Port 2" cc 0 30 pc 126</v>
      </c>
      <c r="N116" t="str" s="24" cm="1">
        <f t="array" ref="N116">TRIM(SUBSTITUTE(CONCATENATE(IF(R116&lt;&gt;"",R116,""),IF(AND(R116&lt;&gt;"",S116&lt;&gt;"")," + ",""),IF(S116&lt;&gt;"",S116,""),IF(AND(OR(R116&lt;&gt;"",S116&lt;&gt;""),T116&lt;&gt;"")," + ",""),IF(T116&lt;&gt;"",T116,""),IF(AND(OR(R116&lt;&gt;"",S116&lt;&gt;"",T116&lt;&gt;""),U116&lt;&gt;"")," + ",""),IF(U116&lt;&gt;"",U116,""),IF(AND(OR(R116&lt;&gt;"",S116&lt;&gt;"",T116&lt;&gt;"",U116&lt;&gt;""),V116&lt;&gt;"")," + ",""),IF(V116&lt;&gt;"",V116,""),IF(AND(OR(R116&lt;&gt;"",S116&lt;&gt;"",T116&lt;&gt;"",U116&lt;&gt;"",V116&lt;&gt;""),W116&lt;&gt;"")," + ",""),IF(W116&lt;&gt;"",W116,""),IF(AND(OR(R116&lt;&gt;"",S116&lt;&gt;"",T116&lt;&gt;"",U116&lt;&gt;"",V116&lt;&gt;"",W116&lt;&gt;""),X116&lt;&gt;"")," + ",""),IF(X116&lt;&gt;"",X116,""),IF(AND(OR(R116&lt;&gt;"",S116&lt;&gt;"",T116&lt;&gt;"",U116&lt;&gt;"",V116&lt;&gt;"",W116&lt;&gt;"",X116&lt;&gt;""),Y116&lt;&gt;"")," + ",""),IF(Y116&lt;&gt;"",Y116,""),IF(AND(OR(R116&lt;&gt;"",S116&lt;&gt;"",T116&lt;&gt;"",U116&lt;&gt;"",V116&lt;&gt;"",W116&lt;&gt;"",X116&lt;&gt;"",Y116&lt;&gt;""),Z116&lt;&gt;"")," + ",""),IF(Z116&lt;&gt;"",Z116,""),IF(AND(OR(R116&lt;&gt;"",S116&lt;&gt;"",T116&lt;&gt;"",U116&lt;&gt;"",V116&lt;&gt;"",W116&lt;&gt;"",X116&lt;&gt;"",Y116&lt;&gt;"",Z116&lt;&gt;""),AA116&lt;&gt;"")," + ",""),IF(AA116&lt;&gt;"",AA116,""))," + "," + ",1))</f>
        <v>acoustic</v>
      </c>
      <c r="O116" t="str" s="24" cm="1">
        <f t="array" ref="O116">TRIM(SUBSTITUTE(CONCATENATE(IF(AB116&lt;&gt;"",AB116,""),IF(AND(AB116&lt;&gt;"",AC116&lt;&gt;"")," + ",""),IF(AC116&lt;&gt;"",AC116,""),IF(AND(OR(AB116&lt;&gt;"",AC116&lt;&gt;""),AD116&lt;&gt;"")," + ",""),IF(AD116&lt;&gt;"",AD116,""),IF(AND(OR(AB116&lt;&gt;"",AC116&lt;&gt;"",AD116&lt;&gt;""),AE116&lt;&gt;"")," + ",""),IF(AE116&lt;&gt;"",AE116,""),IF(AND(OR(AB116&lt;&gt;"",AC116&lt;&gt;"",AD116&lt;&gt;"",AE116&lt;&gt;""),AF116&lt;&gt;"")," + ",""),IF(AF116&lt;&gt;"",AF116,""),IF(AND(OR(AB116&lt;&gt;"",AC116&lt;&gt;"",AD116&lt;&gt;"",AE116&lt;&gt;"",AF116&lt;&gt;""),AG116&lt;&gt;"")," + ",""),IF(AG116&lt;&gt;"",AG116,""),IF(AND(OR(AB116&lt;&gt;"",AC116&lt;&gt;"",AD116&lt;&gt;"",AE116&lt;&gt;"",AF116&lt;&gt;"",AG116&lt;&gt;""),AH116&lt;&gt;"")," + ",""),IF(AH116&lt;&gt;"",AH116,""),IF(AND(OR(AB116&lt;&gt;"",AC116&lt;&gt;"",AD116&lt;&gt;"",AE116&lt;&gt;"",AF116&lt;&gt;"",AG116&lt;&gt;"",AH116&lt;&gt;""),AI116&lt;&gt;"")," + ",""),IF(AI116&lt;&gt;"",AI116,""),IF(AND(OR(AB116&lt;&gt;"",AC116&lt;&gt;"",AD116&lt;&gt;"",AE116&lt;&gt;"",AF116&lt;&gt;"",AG116&lt;&gt;"",AH116&lt;&gt;"",AI116&lt;&gt;""),AJ116&lt;&gt;"")," + ",""),IF(AJ116&lt;&gt;"",AJ116,""),IF(AND(OR(AB116&lt;&gt;"",AC116&lt;&gt;"",AD116&lt;&gt;"",AE116&lt;&gt;"",AF116&lt;&gt;"",AG116&lt;&gt;"",AH116&lt;&gt;"",AI116&lt;&gt;"",AJ116&lt;&gt;""),AK116&lt;&gt;"")," + ",""),IF(AK116&lt;&gt;"",AK116,""))," + "," + ",1))</f>
        <v>ensemble</v>
      </c>
      <c r="P116" t="str" s="24" cm="1">
        <f t="array" ref="P116">TRIM(SUBSTITUTE(CONCATENATE(IF(AL116&lt;&gt;"",AL116,""),IF(AND(AL116&lt;&gt;"",AM116&lt;&gt;"")," + ",""),IF(AM116&lt;&gt;"",AM116,""),IF(AND(OR(AL116&lt;&gt;"",AM116&lt;&gt;""),AN116&lt;&gt;"")," + ",""),IF(AN116&lt;&gt;"",AN116,""),IF(AND(OR(AL116&lt;&gt;"",AM116&lt;&gt;"",AN116&lt;&gt;""),AO116&lt;&gt;"")," + ",""),IF(AO116&lt;&gt;"",AO116,""),IF(AND(OR(AL116&lt;&gt;"",AM116&lt;&gt;"",AN116&lt;&gt;"",AO116&lt;&gt;""),AP116&lt;&gt;"")," + ",""),IF(AP116&lt;&gt;"",AP116,""),IF(AND(OR(AL116&lt;&gt;"",AM116&lt;&gt;"",AN116&lt;&gt;"",AO116&lt;&gt;"",AP116&lt;&gt;""),AQ116&lt;&gt;"")," + ",""),IF(AQ116&lt;&gt;"",AQ116,""),IF(AND(OR(AL116&lt;&gt;"",AM116&lt;&gt;"",AN116&lt;&gt;"",AO116&lt;&gt;"",AP116&lt;&gt;"",AQ116&lt;&gt;""),AR116&lt;&gt;"")," + ",""),IF(AR116&lt;&gt;"",AR116,""),IF(AND(OR(AL116&lt;&gt;"",AM116&lt;&gt;"",AN116&lt;&gt;"",AO116&lt;&gt;"",AP116&lt;&gt;"",AQ116&lt;&gt;"",AR116&lt;&gt;""),AS116&lt;&gt;"")," + ",""),IF(AS116&lt;&gt;"",AS116,""),IF(AND(OR(AL116&lt;&gt;"",AM116&lt;&gt;"",AN116&lt;&gt;"",AO116&lt;&gt;"",AP116&lt;&gt;"",AQ116&lt;&gt;"",AR116&lt;&gt;"",AS116&lt;&gt;""),AT116&lt;&gt;"")," + ",""),IF(AT116&lt;&gt;"",AT116,""),IF(AND(OR(AL116&lt;&gt;"",AM116&lt;&gt;"",AN116&lt;&gt;"",AO116&lt;&gt;"",AP116&lt;&gt;"",AQ116&lt;&gt;"",AR116&lt;&gt;"",AS116&lt;&gt;"",AT116&lt;&gt;""),AU116&lt;&gt;"")," + ",""),IF(AU116&lt;&gt;"",AU116,""))," + "," + ",1))</f>
        <v>layered</v>
      </c>
      <c r="Q116" t="str" s="24" cm="1">
        <f t="array" ref="Q116">TRIM(SUBSTITUTE(CONCATENATE(IF(AV116&lt;&gt;"",AV116,""),IF(AND(AV116&lt;&gt;"",AW116&lt;&gt;"")," + ",""),IF(AW116&lt;&gt;"",AW116,""),IF(AND(OR(AV116&lt;&gt;"",AW116&lt;&gt;""),AX116&lt;&gt;"")," + ",""),IF(AX116&lt;&gt;"",AX116,""),IF(AND(OR(AV116&lt;&gt;"",AW116&lt;&gt;"",AX116&lt;&gt;""),AY116&lt;&gt;"")," + ",""),IF(AY116&lt;&gt;"",AY116,""),IF(AND(OR(AV116&lt;&gt;"",AW116&lt;&gt;"",AX116&lt;&gt;"",AY116&lt;&gt;""),AZ116&lt;&gt;"")," + ",""),IF(AZ116&lt;&gt;"",AZ116,""),IF(AND(OR(AV116&lt;&gt;"",AW116&lt;&gt;"",AX116&lt;&gt;"",AY116&lt;&gt;"",AZ116&lt;&gt;""),BA116&lt;&gt;"")," + ",""),IF(BA116&lt;&gt;"",BA116,""),IF(AND(OR(AV116&lt;&gt;"",AW116&lt;&gt;"",AX116&lt;&gt;"",AY116&lt;&gt;"",AZ116&lt;&gt;"",BA116&lt;&gt;""),BB116&lt;&gt;"")," + ",""),IF(BB116&lt;&gt;"",BB116,""),IF(AND(OR(AV116&lt;&gt;"",AW116&lt;&gt;"",AX116&lt;&gt;"",AY116&lt;&gt;"",AZ116&lt;&gt;"",BA116&lt;&gt;"",BB116&lt;&gt;""),BC116&lt;&gt;"")," + ",""),IF(BC116&lt;&gt;"",BC116,""),IF(AND(OR(AV116&lt;&gt;"",AW116&lt;&gt;"",AX116&lt;&gt;"",AY116&lt;&gt;"",AZ116&lt;&gt;"",BA116&lt;&gt;"",BB116&lt;&gt;"",BC116&lt;&gt;""),BD116&lt;&gt;"")," + ",""),IF(BD116&lt;&gt;"",BD116,""))," + "," + ",1))</f>
      </c>
      <c r="R116" t="s" s="25">
        <v>15</v>
      </c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t="s" s="25">
        <v>30</v>
      </c>
      <c r="AH116" s="24"/>
      <c r="AI116" s="24"/>
      <c r="AJ116" s="24"/>
      <c r="AK116" s="24"/>
      <c r="AL116" t="s" s="25">
        <v>35</v>
      </c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</row>
    <row r="117" ht="17" customHeight="1">
      <c r="A117" s="160"/>
      <c r="B117" s="110">
        <v>30</v>
      </c>
      <c r="C117" t="s" s="148">
        <v>204</v>
      </c>
      <c r="D117" s="160"/>
      <c r="E117" s="110" cm="1">
        <f t="array" ref="E117">B117+1</f>
        <v>31</v>
      </c>
      <c r="F117" s="149" cm="1">
        <f t="array" ref="F117">C117+1</f>
        <v>69</v>
      </c>
      <c r="G117" s="160"/>
      <c r="H117" t="s" s="150">
        <v>235</v>
      </c>
      <c r="I117" t="s" s="150">
        <v>249</v>
      </c>
      <c r="J117" t="str" s="161" cm="1">
        <f t="array" ref="J117">TRIM(SUBSTITUTE(CONCATENATE(IF(N117&lt;&gt;"",N117,""),IF(AND(N117&lt;&gt;"",O117&lt;&gt;"")," + ",""),IF(O117&lt;&gt;"",O117,""),IF(AND(OR(N117&lt;&gt;"",O117&lt;&gt;""),P117&lt;&gt;"")," + ",""),IF(P117&lt;&gt;"",P117,""),IF(AND(OR(N117&lt;&gt;"",O117&lt;&gt;"",P117&lt;&gt;""),Q117&lt;&gt;"")," + ",""),IF(Q117&lt;&gt;"",Q117,""))," + "," + ",1))</f>
        <v>acoustic + ensemble + lofi + stereo</v>
      </c>
      <c r="K117" t="s" s="109">
        <v>235</v>
      </c>
      <c r="L117" t="s" s="109">
        <v>249</v>
      </c>
      <c r="M117" t="str" s="151" cm="1">
        <f t="array" ref="M117">"sendmidi dev "Osmose Port 2" cc 0 "&amp;B117&amp;" pc "&amp;C117</f>
        <v>sendmidi dev "Osmose Port 2" cc 0 30 pc 68</v>
      </c>
      <c r="N117" t="str" s="24" cm="1">
        <f t="array" ref="N117">TRIM(SUBSTITUTE(CONCATENATE(IF(R117&lt;&gt;"",R117,""),IF(AND(R117&lt;&gt;"",S117&lt;&gt;"")," + ",""),IF(S117&lt;&gt;"",S117,""),IF(AND(OR(R117&lt;&gt;"",S117&lt;&gt;""),T117&lt;&gt;"")," + ",""),IF(T117&lt;&gt;"",T117,""),IF(AND(OR(R117&lt;&gt;"",S117&lt;&gt;"",T117&lt;&gt;""),U117&lt;&gt;"")," + ",""),IF(U117&lt;&gt;"",U117,""),IF(AND(OR(R117&lt;&gt;"",S117&lt;&gt;"",T117&lt;&gt;"",U117&lt;&gt;""),V117&lt;&gt;"")," + ",""),IF(V117&lt;&gt;"",V117,""),IF(AND(OR(R117&lt;&gt;"",S117&lt;&gt;"",T117&lt;&gt;"",U117&lt;&gt;"",V117&lt;&gt;""),W117&lt;&gt;"")," + ",""),IF(W117&lt;&gt;"",W117,""),IF(AND(OR(R117&lt;&gt;"",S117&lt;&gt;"",T117&lt;&gt;"",U117&lt;&gt;"",V117&lt;&gt;"",W117&lt;&gt;""),X117&lt;&gt;"")," + ",""),IF(X117&lt;&gt;"",X117,""),IF(AND(OR(R117&lt;&gt;"",S117&lt;&gt;"",T117&lt;&gt;"",U117&lt;&gt;"",V117&lt;&gt;"",W117&lt;&gt;"",X117&lt;&gt;""),Y117&lt;&gt;"")," + ",""),IF(Y117&lt;&gt;"",Y117,""),IF(AND(OR(R117&lt;&gt;"",S117&lt;&gt;"",T117&lt;&gt;"",U117&lt;&gt;"",V117&lt;&gt;"",W117&lt;&gt;"",X117&lt;&gt;"",Y117&lt;&gt;""),Z117&lt;&gt;"")," + ",""),IF(Z117&lt;&gt;"",Z117,""),IF(AND(OR(R117&lt;&gt;"",S117&lt;&gt;"",T117&lt;&gt;"",U117&lt;&gt;"",V117&lt;&gt;"",W117&lt;&gt;"",X117&lt;&gt;"",Y117&lt;&gt;"",Z117&lt;&gt;""),AA117&lt;&gt;"")," + ",""),IF(AA117&lt;&gt;"",AA117,""))," + "," + ",1))</f>
        <v>acoustic</v>
      </c>
      <c r="O117" t="str" s="24" cm="1">
        <f t="array" ref="O117">TRIM(SUBSTITUTE(CONCATENATE(IF(AB117&lt;&gt;"",AB117,""),IF(AND(AB117&lt;&gt;"",AC117&lt;&gt;"")," + ",""),IF(AC117&lt;&gt;"",AC117,""),IF(AND(OR(AB117&lt;&gt;"",AC117&lt;&gt;""),AD117&lt;&gt;"")," + ",""),IF(AD117&lt;&gt;"",AD117,""),IF(AND(OR(AB117&lt;&gt;"",AC117&lt;&gt;"",AD117&lt;&gt;""),AE117&lt;&gt;"")," + ",""),IF(AE117&lt;&gt;"",AE117,""),IF(AND(OR(AB117&lt;&gt;"",AC117&lt;&gt;"",AD117&lt;&gt;"",AE117&lt;&gt;""),AF117&lt;&gt;"")," + ",""),IF(AF117&lt;&gt;"",AF117,""),IF(AND(OR(AB117&lt;&gt;"",AC117&lt;&gt;"",AD117&lt;&gt;"",AE117&lt;&gt;"",AF117&lt;&gt;""),AG117&lt;&gt;"")," + ",""),IF(AG117&lt;&gt;"",AG117,""),IF(AND(OR(AB117&lt;&gt;"",AC117&lt;&gt;"",AD117&lt;&gt;"",AE117&lt;&gt;"",AF117&lt;&gt;"",AG117&lt;&gt;""),AH117&lt;&gt;"")," + ",""),IF(AH117&lt;&gt;"",AH117,""),IF(AND(OR(AB117&lt;&gt;"",AC117&lt;&gt;"",AD117&lt;&gt;"",AE117&lt;&gt;"",AF117&lt;&gt;"",AG117&lt;&gt;"",AH117&lt;&gt;""),AI117&lt;&gt;"")," + ",""),IF(AI117&lt;&gt;"",AI117,""),IF(AND(OR(AB117&lt;&gt;"",AC117&lt;&gt;"",AD117&lt;&gt;"",AE117&lt;&gt;"",AF117&lt;&gt;"",AG117&lt;&gt;"",AH117&lt;&gt;"",AI117&lt;&gt;""),AJ117&lt;&gt;"")," + ",""),IF(AJ117&lt;&gt;"",AJ117,""),IF(AND(OR(AB117&lt;&gt;"",AC117&lt;&gt;"",AD117&lt;&gt;"",AE117&lt;&gt;"",AF117&lt;&gt;"",AG117&lt;&gt;"",AH117&lt;&gt;"",AI117&lt;&gt;"",AJ117&lt;&gt;""),AK117&lt;&gt;"")," + ",""),IF(AK117&lt;&gt;"",AK117,""))," + "," + ",1))</f>
        <v>ensemble</v>
      </c>
      <c r="P117" t="str" s="24" cm="1">
        <f t="array" ref="P117">TRIM(SUBSTITUTE(CONCATENATE(IF(AL117&lt;&gt;"",AL117,""),IF(AND(AL117&lt;&gt;"",AM117&lt;&gt;"")," + ",""),IF(AM117&lt;&gt;"",AM117,""),IF(AND(OR(AL117&lt;&gt;"",AM117&lt;&gt;""),AN117&lt;&gt;"")," + ",""),IF(AN117&lt;&gt;"",AN117,""),IF(AND(OR(AL117&lt;&gt;"",AM117&lt;&gt;"",AN117&lt;&gt;""),AO117&lt;&gt;"")," + ",""),IF(AO117&lt;&gt;"",AO117,""),IF(AND(OR(AL117&lt;&gt;"",AM117&lt;&gt;"",AN117&lt;&gt;"",AO117&lt;&gt;""),AP117&lt;&gt;"")," + ",""),IF(AP117&lt;&gt;"",AP117,""),IF(AND(OR(AL117&lt;&gt;"",AM117&lt;&gt;"",AN117&lt;&gt;"",AO117&lt;&gt;"",AP117&lt;&gt;""),AQ117&lt;&gt;"")," + ",""),IF(AQ117&lt;&gt;"",AQ117,""),IF(AND(OR(AL117&lt;&gt;"",AM117&lt;&gt;"",AN117&lt;&gt;"",AO117&lt;&gt;"",AP117&lt;&gt;"",AQ117&lt;&gt;""),AR117&lt;&gt;"")," + ",""),IF(AR117&lt;&gt;"",AR117,""),IF(AND(OR(AL117&lt;&gt;"",AM117&lt;&gt;"",AN117&lt;&gt;"",AO117&lt;&gt;"",AP117&lt;&gt;"",AQ117&lt;&gt;"",AR117&lt;&gt;""),AS117&lt;&gt;"")," + ",""),IF(AS117&lt;&gt;"",AS117,""),IF(AND(OR(AL117&lt;&gt;"",AM117&lt;&gt;"",AN117&lt;&gt;"",AO117&lt;&gt;"",AP117&lt;&gt;"",AQ117&lt;&gt;"",AR117&lt;&gt;"",AS117&lt;&gt;""),AT117&lt;&gt;"")," + ",""),IF(AT117&lt;&gt;"",AT117,""),IF(AND(OR(AL117&lt;&gt;"",AM117&lt;&gt;"",AN117&lt;&gt;"",AO117&lt;&gt;"",AP117&lt;&gt;"",AQ117&lt;&gt;"",AR117&lt;&gt;"",AS117&lt;&gt;"",AT117&lt;&gt;""),AU117&lt;&gt;"")," + ",""),IF(AU117&lt;&gt;"",AU117,""))," + "," + ",1))</f>
        <v>lofi</v>
      </c>
      <c r="Q117" t="str" s="24" cm="1">
        <f t="array" ref="Q117">TRIM(SUBSTITUTE(CONCATENATE(IF(AV117&lt;&gt;"",AV117,""),IF(AND(AV117&lt;&gt;"",AW117&lt;&gt;"")," + ",""),IF(AW117&lt;&gt;"",AW117,""),IF(AND(OR(AV117&lt;&gt;"",AW117&lt;&gt;""),AX117&lt;&gt;"")," + ",""),IF(AX117&lt;&gt;"",AX117,""),IF(AND(OR(AV117&lt;&gt;"",AW117&lt;&gt;"",AX117&lt;&gt;""),AY117&lt;&gt;"")," + ",""),IF(AY117&lt;&gt;"",AY117,""),IF(AND(OR(AV117&lt;&gt;"",AW117&lt;&gt;"",AX117&lt;&gt;"",AY117&lt;&gt;""),AZ117&lt;&gt;"")," + ",""),IF(AZ117&lt;&gt;"",AZ117,""),IF(AND(OR(AV117&lt;&gt;"",AW117&lt;&gt;"",AX117&lt;&gt;"",AY117&lt;&gt;"",AZ117&lt;&gt;""),BA117&lt;&gt;"")," + ",""),IF(BA117&lt;&gt;"",BA117,""),IF(AND(OR(AV117&lt;&gt;"",AW117&lt;&gt;"",AX117&lt;&gt;"",AY117&lt;&gt;"",AZ117&lt;&gt;"",BA117&lt;&gt;""),BB117&lt;&gt;"")," + ",""),IF(BB117&lt;&gt;"",BB117,""),IF(AND(OR(AV117&lt;&gt;"",AW117&lt;&gt;"",AX117&lt;&gt;"",AY117&lt;&gt;"",AZ117&lt;&gt;"",BA117&lt;&gt;"",BB117&lt;&gt;""),BC117&lt;&gt;"")," + ",""),IF(BC117&lt;&gt;"",BC117,""),IF(AND(OR(AV117&lt;&gt;"",AW117&lt;&gt;"",AX117&lt;&gt;"",AY117&lt;&gt;"",AZ117&lt;&gt;"",BA117&lt;&gt;"",BB117&lt;&gt;"",BC117&lt;&gt;""),BD117&lt;&gt;"")," + ",""),IF(BD117&lt;&gt;"",BD117,""))," + "," + ",1))</f>
        <v>stereo</v>
      </c>
      <c r="R117" t="s" s="25">
        <v>15</v>
      </c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t="s" s="25">
        <v>30</v>
      </c>
      <c r="AH117" s="24"/>
      <c r="AI117" s="24"/>
      <c r="AJ117" s="24"/>
      <c r="AK117" s="24"/>
      <c r="AL117" s="24"/>
      <c r="AM117" s="24"/>
      <c r="AN117" t="s" s="25">
        <v>37</v>
      </c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t="s" s="25">
        <v>48</v>
      </c>
      <c r="AZ117" s="24"/>
      <c r="BA117" s="24"/>
      <c r="BB117" s="24"/>
      <c r="BC117" s="24"/>
      <c r="BD117" s="24"/>
    </row>
    <row r="118" ht="17" customHeight="1">
      <c r="A118" s="3"/>
      <c r="B118" s="154">
        <v>33</v>
      </c>
      <c r="C118" t="s" s="153">
        <v>197</v>
      </c>
      <c r="D118" s="3"/>
      <c r="E118" s="154" cm="1">
        <f t="array" ref="E118">B118+1</f>
        <v>34</v>
      </c>
      <c r="F118" s="155" cm="1">
        <f t="array" ref="F118">C118+1</f>
        <v>49</v>
      </c>
      <c r="G118" s="3"/>
      <c r="H118" t="s" s="156">
        <v>1</v>
      </c>
      <c r="I118" t="s" s="156">
        <v>198</v>
      </c>
      <c r="J118" t="str" s="162" cm="1">
        <f t="array" ref="J118">TRIM(SUBSTITUTE(CONCATENATE(IF(N118&lt;&gt;"",N118,""),IF(AND(N118&lt;&gt;"",O118&lt;&gt;"")," + ",""),IF(O118&lt;&gt;"",O118,""),IF(AND(OR(N118&lt;&gt;"",O118&lt;&gt;""),P118&lt;&gt;"")," + ",""),IF(P118&lt;&gt;"",P118,""),IF(AND(OR(N118&lt;&gt;"",O118&lt;&gt;"",P118&lt;&gt;""),Q118&lt;&gt;"")," + ",""),IF(Q118&lt;&gt;"",Q118,""))," + "," + ",1))</f>
        <v>acoustic + fm</v>
      </c>
      <c r="K118" t="s" s="158">
        <v>1</v>
      </c>
      <c r="L118" t="s" s="158">
        <v>198</v>
      </c>
      <c r="M118" t="str" s="159" cm="1">
        <f t="array" ref="M118">"sendmidi dev "Osmose Port 2" cc 0 "&amp;B118&amp;" pc "&amp;C118</f>
        <v>sendmidi dev "Osmose Port 2" cc 0 33 pc 48</v>
      </c>
      <c r="N118" t="str" s="54" cm="1">
        <f t="array" ref="N118">TRIM(SUBSTITUTE(CONCATENATE(IF(R118&lt;&gt;"",R118,""),IF(AND(R118&lt;&gt;"",S118&lt;&gt;"")," + ",""),IF(S118&lt;&gt;"",S118,""),IF(AND(OR(R118&lt;&gt;"",S118&lt;&gt;""),T118&lt;&gt;"")," + ",""),IF(T118&lt;&gt;"",T118,""),IF(AND(OR(R118&lt;&gt;"",S118&lt;&gt;"",T118&lt;&gt;""),U118&lt;&gt;"")," + ",""),IF(U118&lt;&gt;"",U118,""),IF(AND(OR(R118&lt;&gt;"",S118&lt;&gt;"",T118&lt;&gt;"",U118&lt;&gt;""),V118&lt;&gt;"")," + ",""),IF(V118&lt;&gt;"",V118,""),IF(AND(OR(R118&lt;&gt;"",S118&lt;&gt;"",T118&lt;&gt;"",U118&lt;&gt;"",V118&lt;&gt;""),W118&lt;&gt;"")," + ",""),IF(W118&lt;&gt;"",W118,""),IF(AND(OR(R118&lt;&gt;"",S118&lt;&gt;"",T118&lt;&gt;"",U118&lt;&gt;"",V118&lt;&gt;"",W118&lt;&gt;""),X118&lt;&gt;"")," + ",""),IF(X118&lt;&gt;"",X118,""),IF(AND(OR(R118&lt;&gt;"",S118&lt;&gt;"",T118&lt;&gt;"",U118&lt;&gt;"",V118&lt;&gt;"",W118&lt;&gt;"",X118&lt;&gt;""),Y118&lt;&gt;"")," + ",""),IF(Y118&lt;&gt;"",Y118,""),IF(AND(OR(R118&lt;&gt;"",S118&lt;&gt;"",T118&lt;&gt;"",U118&lt;&gt;"",V118&lt;&gt;"",W118&lt;&gt;"",X118&lt;&gt;"",Y118&lt;&gt;""),Z118&lt;&gt;"")," + ",""),IF(Z118&lt;&gt;"",Z118,""),IF(AND(OR(R118&lt;&gt;"",S118&lt;&gt;"",T118&lt;&gt;"",U118&lt;&gt;"",V118&lt;&gt;"",W118&lt;&gt;"",X118&lt;&gt;"",Y118&lt;&gt;"",Z118&lt;&gt;""),AA118&lt;&gt;"")," + ",""),IF(AA118&lt;&gt;"",AA118,""))," + "," + ",1))</f>
        <v>acoustic</v>
      </c>
      <c r="O118" t="str" s="54" cm="1">
        <f t="array" ref="O118">TRIM(SUBSTITUTE(CONCATENATE(IF(AB118&lt;&gt;"",AB118,""),IF(AND(AB118&lt;&gt;"",AC118&lt;&gt;"")," + ",""),IF(AC118&lt;&gt;"",AC118,""),IF(AND(OR(AB118&lt;&gt;"",AC118&lt;&gt;""),AD118&lt;&gt;"")," + ",""),IF(AD118&lt;&gt;"",AD118,""),IF(AND(OR(AB118&lt;&gt;"",AC118&lt;&gt;"",AD118&lt;&gt;""),AE118&lt;&gt;"")," + ",""),IF(AE118&lt;&gt;"",AE118,""),IF(AND(OR(AB118&lt;&gt;"",AC118&lt;&gt;"",AD118&lt;&gt;"",AE118&lt;&gt;""),AF118&lt;&gt;"")," + ",""),IF(AF118&lt;&gt;"",AF118,""),IF(AND(OR(AB118&lt;&gt;"",AC118&lt;&gt;"",AD118&lt;&gt;"",AE118&lt;&gt;"",AF118&lt;&gt;""),AG118&lt;&gt;"")," + ",""),IF(AG118&lt;&gt;"",AG118,""),IF(AND(OR(AB118&lt;&gt;"",AC118&lt;&gt;"",AD118&lt;&gt;"",AE118&lt;&gt;"",AF118&lt;&gt;"",AG118&lt;&gt;""),AH118&lt;&gt;"")," + ",""),IF(AH118&lt;&gt;"",AH118,""),IF(AND(OR(AB118&lt;&gt;"",AC118&lt;&gt;"",AD118&lt;&gt;"",AE118&lt;&gt;"",AF118&lt;&gt;"",AG118&lt;&gt;"",AH118&lt;&gt;""),AI118&lt;&gt;"")," + ",""),IF(AI118&lt;&gt;"",AI118,""),IF(AND(OR(AB118&lt;&gt;"",AC118&lt;&gt;"",AD118&lt;&gt;"",AE118&lt;&gt;"",AF118&lt;&gt;"",AG118&lt;&gt;"",AH118&lt;&gt;"",AI118&lt;&gt;""),AJ118&lt;&gt;"")," + ",""),IF(AJ118&lt;&gt;"",AJ118,""),IF(AND(OR(AB118&lt;&gt;"",AC118&lt;&gt;"",AD118&lt;&gt;"",AE118&lt;&gt;"",AF118&lt;&gt;"",AG118&lt;&gt;"",AH118&lt;&gt;"",AI118&lt;&gt;"",AJ118&lt;&gt;""),AK118&lt;&gt;"")," + ",""),IF(AK118&lt;&gt;"",AK118,""))," + "," + ",1))</f>
        <v>fm</v>
      </c>
      <c r="P118" t="str" s="54" cm="1">
        <f t="array" ref="P118">TRIM(SUBSTITUTE(CONCATENATE(IF(AL118&lt;&gt;"",AL118,""),IF(AND(AL118&lt;&gt;"",AM118&lt;&gt;"")," + ",""),IF(AM118&lt;&gt;"",AM118,""),IF(AND(OR(AL118&lt;&gt;"",AM118&lt;&gt;""),AN118&lt;&gt;"")," + ",""),IF(AN118&lt;&gt;"",AN118,""),IF(AND(OR(AL118&lt;&gt;"",AM118&lt;&gt;"",AN118&lt;&gt;""),AO118&lt;&gt;"")," + ",""),IF(AO118&lt;&gt;"",AO118,""),IF(AND(OR(AL118&lt;&gt;"",AM118&lt;&gt;"",AN118&lt;&gt;"",AO118&lt;&gt;""),AP118&lt;&gt;"")," + ",""),IF(AP118&lt;&gt;"",AP118,""),IF(AND(OR(AL118&lt;&gt;"",AM118&lt;&gt;"",AN118&lt;&gt;"",AO118&lt;&gt;"",AP118&lt;&gt;""),AQ118&lt;&gt;"")," + ",""),IF(AQ118&lt;&gt;"",AQ118,""),IF(AND(OR(AL118&lt;&gt;"",AM118&lt;&gt;"",AN118&lt;&gt;"",AO118&lt;&gt;"",AP118&lt;&gt;"",AQ118&lt;&gt;""),AR118&lt;&gt;"")," + ",""),IF(AR118&lt;&gt;"",AR118,""),IF(AND(OR(AL118&lt;&gt;"",AM118&lt;&gt;"",AN118&lt;&gt;"",AO118&lt;&gt;"",AP118&lt;&gt;"",AQ118&lt;&gt;"",AR118&lt;&gt;""),AS118&lt;&gt;"")," + ",""),IF(AS118&lt;&gt;"",AS118,""),IF(AND(OR(AL118&lt;&gt;"",AM118&lt;&gt;"",AN118&lt;&gt;"",AO118&lt;&gt;"",AP118&lt;&gt;"",AQ118&lt;&gt;"",AR118&lt;&gt;"",AS118&lt;&gt;""),AT118&lt;&gt;"")," + ",""),IF(AT118&lt;&gt;"",AT118,""),IF(AND(OR(AL118&lt;&gt;"",AM118&lt;&gt;"",AN118&lt;&gt;"",AO118&lt;&gt;"",AP118&lt;&gt;"",AQ118&lt;&gt;"",AR118&lt;&gt;"",AS118&lt;&gt;"",AT118&lt;&gt;""),AU118&lt;&gt;"")," + ",""),IF(AU118&lt;&gt;"",AU118,""))," + "," + ",1))</f>
      </c>
      <c r="Q118" t="str" s="54" cm="1">
        <f t="array" ref="Q118">TRIM(SUBSTITUTE(CONCATENATE(IF(AV118&lt;&gt;"",AV118,""),IF(AND(AV118&lt;&gt;"",AW118&lt;&gt;"")," + ",""),IF(AW118&lt;&gt;"",AW118,""),IF(AND(OR(AV118&lt;&gt;"",AW118&lt;&gt;""),AX118&lt;&gt;"")," + ",""),IF(AX118&lt;&gt;"",AX118,""),IF(AND(OR(AV118&lt;&gt;"",AW118&lt;&gt;"",AX118&lt;&gt;""),AY118&lt;&gt;"")," + ",""),IF(AY118&lt;&gt;"",AY118,""),IF(AND(OR(AV118&lt;&gt;"",AW118&lt;&gt;"",AX118&lt;&gt;"",AY118&lt;&gt;""),AZ118&lt;&gt;"")," + ",""),IF(AZ118&lt;&gt;"",AZ118,""),IF(AND(OR(AV118&lt;&gt;"",AW118&lt;&gt;"",AX118&lt;&gt;"",AY118&lt;&gt;"",AZ118&lt;&gt;""),BA118&lt;&gt;"")," + ",""),IF(BA118&lt;&gt;"",BA118,""),IF(AND(OR(AV118&lt;&gt;"",AW118&lt;&gt;"",AX118&lt;&gt;"",AY118&lt;&gt;"",AZ118&lt;&gt;"",BA118&lt;&gt;""),BB118&lt;&gt;"")," + ",""),IF(BB118&lt;&gt;"",BB118,""),IF(AND(OR(AV118&lt;&gt;"",AW118&lt;&gt;"",AX118&lt;&gt;"",AY118&lt;&gt;"",AZ118&lt;&gt;"",BA118&lt;&gt;"",BB118&lt;&gt;""),BC118&lt;&gt;"")," + ",""),IF(BC118&lt;&gt;"",BC118,""),IF(AND(OR(AV118&lt;&gt;"",AW118&lt;&gt;"",AX118&lt;&gt;"",AY118&lt;&gt;"",AZ118&lt;&gt;"",BA118&lt;&gt;"",BB118&lt;&gt;"",BC118&lt;&gt;""),BD118&lt;&gt;"")," + ",""),IF(BD118&lt;&gt;"",BD118,""))," + "," + ",1))</f>
      </c>
      <c r="R118" t="s" s="53">
        <v>15</v>
      </c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t="s" s="53">
        <v>32</v>
      </c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</row>
    <row r="119" ht="17" customHeight="1">
      <c r="A119" s="3"/>
      <c r="B119" s="154">
        <v>33</v>
      </c>
      <c r="C119" t="s" s="153">
        <v>290</v>
      </c>
      <c r="D119" s="3"/>
      <c r="E119" s="154" cm="1">
        <f t="array" ref="E119">B119+1</f>
        <v>34</v>
      </c>
      <c r="F119" s="155" cm="1">
        <f t="array" ref="F119">C119+1</f>
        <v>99</v>
      </c>
      <c r="G119" s="3"/>
      <c r="H119" t="s" s="156">
        <v>411</v>
      </c>
      <c r="I119" t="s" s="156">
        <v>486</v>
      </c>
      <c r="J119" t="str" s="162" cm="1">
        <f t="array" ref="J119">TRIM(SUBSTITUTE(CONCATENATE(IF(N119&lt;&gt;"",N119,""),IF(AND(N119&lt;&gt;"",O119&lt;&gt;"")," + ",""),IF(O119&lt;&gt;"",O119,""),IF(AND(OR(N119&lt;&gt;"",O119&lt;&gt;""),P119&lt;&gt;"")," + ",""),IF(P119&lt;&gt;"",P119,""),IF(AND(OR(N119&lt;&gt;"",O119&lt;&gt;"",P119&lt;&gt;""),Q119&lt;&gt;"")," + ",""),IF(Q119&lt;&gt;"",Q119,""))," + "," + ",1))</f>
        <v>acoustic + fm</v>
      </c>
      <c r="K119" t="s" s="158">
        <v>411</v>
      </c>
      <c r="L119" t="s" s="158">
        <v>486</v>
      </c>
      <c r="M119" t="str" s="159" cm="1">
        <f t="array" ref="M119">"sendmidi dev "Osmose Port 2" cc 0 "&amp;B119&amp;" pc "&amp;C119</f>
        <v>sendmidi dev "Osmose Port 2" cc 0 33 pc 98</v>
      </c>
      <c r="N119" t="str" s="54" cm="1">
        <f t="array" ref="N119">TRIM(SUBSTITUTE(CONCATENATE(IF(R119&lt;&gt;"",R119,""),IF(AND(R119&lt;&gt;"",S119&lt;&gt;"")," + ",""),IF(S119&lt;&gt;"",S119,""),IF(AND(OR(R119&lt;&gt;"",S119&lt;&gt;""),T119&lt;&gt;"")," + ",""),IF(T119&lt;&gt;"",T119,""),IF(AND(OR(R119&lt;&gt;"",S119&lt;&gt;"",T119&lt;&gt;""),U119&lt;&gt;"")," + ",""),IF(U119&lt;&gt;"",U119,""),IF(AND(OR(R119&lt;&gt;"",S119&lt;&gt;"",T119&lt;&gt;"",U119&lt;&gt;""),V119&lt;&gt;"")," + ",""),IF(V119&lt;&gt;"",V119,""),IF(AND(OR(R119&lt;&gt;"",S119&lt;&gt;"",T119&lt;&gt;"",U119&lt;&gt;"",V119&lt;&gt;""),W119&lt;&gt;"")," + ",""),IF(W119&lt;&gt;"",W119,""),IF(AND(OR(R119&lt;&gt;"",S119&lt;&gt;"",T119&lt;&gt;"",U119&lt;&gt;"",V119&lt;&gt;"",W119&lt;&gt;""),X119&lt;&gt;"")," + ",""),IF(X119&lt;&gt;"",X119,""),IF(AND(OR(R119&lt;&gt;"",S119&lt;&gt;"",T119&lt;&gt;"",U119&lt;&gt;"",V119&lt;&gt;"",W119&lt;&gt;"",X119&lt;&gt;""),Y119&lt;&gt;"")," + ",""),IF(Y119&lt;&gt;"",Y119,""),IF(AND(OR(R119&lt;&gt;"",S119&lt;&gt;"",T119&lt;&gt;"",U119&lt;&gt;"",V119&lt;&gt;"",W119&lt;&gt;"",X119&lt;&gt;"",Y119&lt;&gt;""),Z119&lt;&gt;"")," + ",""),IF(Z119&lt;&gt;"",Z119,""),IF(AND(OR(R119&lt;&gt;"",S119&lt;&gt;"",T119&lt;&gt;"",U119&lt;&gt;"",V119&lt;&gt;"",W119&lt;&gt;"",X119&lt;&gt;"",Y119&lt;&gt;"",Z119&lt;&gt;""),AA119&lt;&gt;"")," + ",""),IF(AA119&lt;&gt;"",AA119,""))," + "," + ",1))</f>
        <v>acoustic</v>
      </c>
      <c r="O119" t="str" s="54" cm="1">
        <f t="array" ref="O119">TRIM(SUBSTITUTE(CONCATENATE(IF(AB119&lt;&gt;"",AB119,""),IF(AND(AB119&lt;&gt;"",AC119&lt;&gt;"")," + ",""),IF(AC119&lt;&gt;"",AC119,""),IF(AND(OR(AB119&lt;&gt;"",AC119&lt;&gt;""),AD119&lt;&gt;"")," + ",""),IF(AD119&lt;&gt;"",AD119,""),IF(AND(OR(AB119&lt;&gt;"",AC119&lt;&gt;"",AD119&lt;&gt;""),AE119&lt;&gt;"")," + ",""),IF(AE119&lt;&gt;"",AE119,""),IF(AND(OR(AB119&lt;&gt;"",AC119&lt;&gt;"",AD119&lt;&gt;"",AE119&lt;&gt;""),AF119&lt;&gt;"")," + ",""),IF(AF119&lt;&gt;"",AF119,""),IF(AND(OR(AB119&lt;&gt;"",AC119&lt;&gt;"",AD119&lt;&gt;"",AE119&lt;&gt;"",AF119&lt;&gt;""),AG119&lt;&gt;"")," + ",""),IF(AG119&lt;&gt;"",AG119,""),IF(AND(OR(AB119&lt;&gt;"",AC119&lt;&gt;"",AD119&lt;&gt;"",AE119&lt;&gt;"",AF119&lt;&gt;"",AG119&lt;&gt;""),AH119&lt;&gt;"")," + ",""),IF(AH119&lt;&gt;"",AH119,""),IF(AND(OR(AB119&lt;&gt;"",AC119&lt;&gt;"",AD119&lt;&gt;"",AE119&lt;&gt;"",AF119&lt;&gt;"",AG119&lt;&gt;"",AH119&lt;&gt;""),AI119&lt;&gt;"")," + ",""),IF(AI119&lt;&gt;"",AI119,""),IF(AND(OR(AB119&lt;&gt;"",AC119&lt;&gt;"",AD119&lt;&gt;"",AE119&lt;&gt;"",AF119&lt;&gt;"",AG119&lt;&gt;"",AH119&lt;&gt;"",AI119&lt;&gt;""),AJ119&lt;&gt;"")," + ",""),IF(AJ119&lt;&gt;"",AJ119,""),IF(AND(OR(AB119&lt;&gt;"",AC119&lt;&gt;"",AD119&lt;&gt;"",AE119&lt;&gt;"",AF119&lt;&gt;"",AG119&lt;&gt;"",AH119&lt;&gt;"",AI119&lt;&gt;"",AJ119&lt;&gt;""),AK119&lt;&gt;"")," + ",""),IF(AK119&lt;&gt;"",AK119,""))," + "," + ",1))</f>
        <v>fm</v>
      </c>
      <c r="P119" t="str" s="54" cm="1">
        <f t="array" ref="P119">TRIM(SUBSTITUTE(CONCATENATE(IF(AL119&lt;&gt;"",AL119,""),IF(AND(AL119&lt;&gt;"",AM119&lt;&gt;"")," + ",""),IF(AM119&lt;&gt;"",AM119,""),IF(AND(OR(AL119&lt;&gt;"",AM119&lt;&gt;""),AN119&lt;&gt;"")," + ",""),IF(AN119&lt;&gt;"",AN119,""),IF(AND(OR(AL119&lt;&gt;"",AM119&lt;&gt;"",AN119&lt;&gt;""),AO119&lt;&gt;"")," + ",""),IF(AO119&lt;&gt;"",AO119,""),IF(AND(OR(AL119&lt;&gt;"",AM119&lt;&gt;"",AN119&lt;&gt;"",AO119&lt;&gt;""),AP119&lt;&gt;"")," + ",""),IF(AP119&lt;&gt;"",AP119,""),IF(AND(OR(AL119&lt;&gt;"",AM119&lt;&gt;"",AN119&lt;&gt;"",AO119&lt;&gt;"",AP119&lt;&gt;""),AQ119&lt;&gt;"")," + ",""),IF(AQ119&lt;&gt;"",AQ119,""),IF(AND(OR(AL119&lt;&gt;"",AM119&lt;&gt;"",AN119&lt;&gt;"",AO119&lt;&gt;"",AP119&lt;&gt;"",AQ119&lt;&gt;""),AR119&lt;&gt;"")," + ",""),IF(AR119&lt;&gt;"",AR119,""),IF(AND(OR(AL119&lt;&gt;"",AM119&lt;&gt;"",AN119&lt;&gt;"",AO119&lt;&gt;"",AP119&lt;&gt;"",AQ119&lt;&gt;"",AR119&lt;&gt;""),AS119&lt;&gt;"")," + ",""),IF(AS119&lt;&gt;"",AS119,""),IF(AND(OR(AL119&lt;&gt;"",AM119&lt;&gt;"",AN119&lt;&gt;"",AO119&lt;&gt;"",AP119&lt;&gt;"",AQ119&lt;&gt;"",AR119&lt;&gt;"",AS119&lt;&gt;""),AT119&lt;&gt;"")," + ",""),IF(AT119&lt;&gt;"",AT119,""),IF(AND(OR(AL119&lt;&gt;"",AM119&lt;&gt;"",AN119&lt;&gt;"",AO119&lt;&gt;"",AP119&lt;&gt;"",AQ119&lt;&gt;"",AR119&lt;&gt;"",AS119&lt;&gt;"",AT119&lt;&gt;""),AU119&lt;&gt;"")," + ",""),IF(AU119&lt;&gt;"",AU119,""))," + "," + ",1))</f>
      </c>
      <c r="Q119" t="str" s="54" cm="1">
        <f t="array" ref="Q119">TRIM(SUBSTITUTE(CONCATENATE(IF(AV119&lt;&gt;"",AV119,""),IF(AND(AV119&lt;&gt;"",AW119&lt;&gt;"")," + ",""),IF(AW119&lt;&gt;"",AW119,""),IF(AND(OR(AV119&lt;&gt;"",AW119&lt;&gt;""),AX119&lt;&gt;"")," + ",""),IF(AX119&lt;&gt;"",AX119,""),IF(AND(OR(AV119&lt;&gt;"",AW119&lt;&gt;"",AX119&lt;&gt;""),AY119&lt;&gt;"")," + ",""),IF(AY119&lt;&gt;"",AY119,""),IF(AND(OR(AV119&lt;&gt;"",AW119&lt;&gt;"",AX119&lt;&gt;"",AY119&lt;&gt;""),AZ119&lt;&gt;"")," + ",""),IF(AZ119&lt;&gt;"",AZ119,""),IF(AND(OR(AV119&lt;&gt;"",AW119&lt;&gt;"",AX119&lt;&gt;"",AY119&lt;&gt;"",AZ119&lt;&gt;""),BA119&lt;&gt;"")," + ",""),IF(BA119&lt;&gt;"",BA119,""),IF(AND(OR(AV119&lt;&gt;"",AW119&lt;&gt;"",AX119&lt;&gt;"",AY119&lt;&gt;"",AZ119&lt;&gt;"",BA119&lt;&gt;""),BB119&lt;&gt;"")," + ",""),IF(BB119&lt;&gt;"",BB119,""),IF(AND(OR(AV119&lt;&gt;"",AW119&lt;&gt;"",AX119&lt;&gt;"",AY119&lt;&gt;"",AZ119&lt;&gt;"",BA119&lt;&gt;"",BB119&lt;&gt;""),BC119&lt;&gt;"")," + ",""),IF(BC119&lt;&gt;"",BC119,""),IF(AND(OR(AV119&lt;&gt;"",AW119&lt;&gt;"",AX119&lt;&gt;"",AY119&lt;&gt;"",AZ119&lt;&gt;"",BA119&lt;&gt;"",BB119&lt;&gt;"",BC119&lt;&gt;""),BD119&lt;&gt;"")," + ",""),IF(BD119&lt;&gt;"",BD119,""))," + "," + ",1))</f>
      </c>
      <c r="R119" t="s" s="53">
        <v>15</v>
      </c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t="s" s="53">
        <v>32</v>
      </c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</row>
    <row r="120" ht="17" customHeight="1">
      <c r="A120" s="3"/>
      <c r="B120" s="154">
        <v>31</v>
      </c>
      <c r="C120" t="s" s="153">
        <v>526</v>
      </c>
      <c r="D120" s="3"/>
      <c r="E120" s="154" cm="1">
        <f t="array" ref="E120">B120+1</f>
        <v>32</v>
      </c>
      <c r="F120" s="155" cm="1">
        <f t="array" ref="F120">C120+1</f>
        <v>39</v>
      </c>
      <c r="G120" s="3"/>
      <c r="H120" t="s" s="156">
        <v>491</v>
      </c>
      <c r="I120" t="s" s="156">
        <v>527</v>
      </c>
      <c r="J120" t="str" s="162" cm="1">
        <f t="array" ref="J120">TRIM(SUBSTITUTE(CONCATENATE(IF(N120&lt;&gt;"",N120,""),IF(AND(N120&lt;&gt;"",O120&lt;&gt;"")," + ",""),IF(O120&lt;&gt;"",O120,""),IF(AND(OR(N120&lt;&gt;"",O120&lt;&gt;""),P120&lt;&gt;"")," + ",""),IF(P120&lt;&gt;"",P120,""),IF(AND(OR(N120&lt;&gt;"",O120&lt;&gt;"",P120&lt;&gt;""),Q120&lt;&gt;"")," + ",""),IF(Q120&lt;&gt;"",Q120,""))," + "," + ",1))</f>
        <v>acoustic + fm</v>
      </c>
      <c r="K120" t="s" s="158">
        <v>491</v>
      </c>
      <c r="L120" t="s" s="158">
        <v>527</v>
      </c>
      <c r="M120" t="str" s="159" cm="1">
        <f t="array" ref="M120">"sendmidi dev "Osmose Port 2" cc 0 "&amp;B120&amp;" pc "&amp;C120</f>
        <v>sendmidi dev "Osmose Port 2" cc 0 31 pc 38</v>
      </c>
      <c r="N120" t="str" s="38" cm="1">
        <f t="array" ref="N120">TRIM(SUBSTITUTE(CONCATENATE(IF(R120&lt;&gt;"",R120,""),IF(AND(R120&lt;&gt;"",S120&lt;&gt;"")," + ",""),IF(S120&lt;&gt;"",S120,""),IF(AND(OR(R120&lt;&gt;"",S120&lt;&gt;""),T120&lt;&gt;"")," + ",""),IF(T120&lt;&gt;"",T120,""),IF(AND(OR(R120&lt;&gt;"",S120&lt;&gt;"",T120&lt;&gt;""),U120&lt;&gt;"")," + ",""),IF(U120&lt;&gt;"",U120,""),IF(AND(OR(R120&lt;&gt;"",S120&lt;&gt;"",T120&lt;&gt;"",U120&lt;&gt;""),V120&lt;&gt;"")," + ",""),IF(V120&lt;&gt;"",V120,""),IF(AND(OR(R120&lt;&gt;"",S120&lt;&gt;"",T120&lt;&gt;"",U120&lt;&gt;"",V120&lt;&gt;""),W120&lt;&gt;"")," + ",""),IF(W120&lt;&gt;"",W120,""),IF(AND(OR(R120&lt;&gt;"",S120&lt;&gt;"",T120&lt;&gt;"",U120&lt;&gt;"",V120&lt;&gt;"",W120&lt;&gt;""),X120&lt;&gt;"")," + ",""),IF(X120&lt;&gt;"",X120,""),IF(AND(OR(R120&lt;&gt;"",S120&lt;&gt;"",T120&lt;&gt;"",U120&lt;&gt;"",V120&lt;&gt;"",W120&lt;&gt;"",X120&lt;&gt;""),Y120&lt;&gt;"")," + ",""),IF(Y120&lt;&gt;"",Y120,""),IF(AND(OR(R120&lt;&gt;"",S120&lt;&gt;"",T120&lt;&gt;"",U120&lt;&gt;"",V120&lt;&gt;"",W120&lt;&gt;"",X120&lt;&gt;"",Y120&lt;&gt;""),Z120&lt;&gt;"")," + ",""),IF(Z120&lt;&gt;"",Z120,""),IF(AND(OR(R120&lt;&gt;"",S120&lt;&gt;"",T120&lt;&gt;"",U120&lt;&gt;"",V120&lt;&gt;"",W120&lt;&gt;"",X120&lt;&gt;"",Y120&lt;&gt;"",Z120&lt;&gt;""),AA120&lt;&gt;"")," + ",""),IF(AA120&lt;&gt;"",AA120,""))," + "," + ",1))</f>
        <v>acoustic</v>
      </c>
      <c r="O120" t="str" s="38" cm="1">
        <f t="array" ref="O120">TRIM(SUBSTITUTE(CONCATENATE(IF(AB120&lt;&gt;"",AB120,""),IF(AND(AB120&lt;&gt;"",AC120&lt;&gt;"")," + ",""),IF(AC120&lt;&gt;"",AC120,""),IF(AND(OR(AB120&lt;&gt;"",AC120&lt;&gt;""),AD120&lt;&gt;"")," + ",""),IF(AD120&lt;&gt;"",AD120,""),IF(AND(OR(AB120&lt;&gt;"",AC120&lt;&gt;"",AD120&lt;&gt;""),AE120&lt;&gt;"")," + ",""),IF(AE120&lt;&gt;"",AE120,""),IF(AND(OR(AB120&lt;&gt;"",AC120&lt;&gt;"",AD120&lt;&gt;"",AE120&lt;&gt;""),AF120&lt;&gt;"")," + ",""),IF(AF120&lt;&gt;"",AF120,""),IF(AND(OR(AB120&lt;&gt;"",AC120&lt;&gt;"",AD120&lt;&gt;"",AE120&lt;&gt;"",AF120&lt;&gt;""),AG120&lt;&gt;"")," + ",""),IF(AG120&lt;&gt;"",AG120,""),IF(AND(OR(AB120&lt;&gt;"",AC120&lt;&gt;"",AD120&lt;&gt;"",AE120&lt;&gt;"",AF120&lt;&gt;"",AG120&lt;&gt;""),AH120&lt;&gt;"")," + ",""),IF(AH120&lt;&gt;"",AH120,""),IF(AND(OR(AB120&lt;&gt;"",AC120&lt;&gt;"",AD120&lt;&gt;"",AE120&lt;&gt;"",AF120&lt;&gt;"",AG120&lt;&gt;"",AH120&lt;&gt;""),AI120&lt;&gt;"")," + ",""),IF(AI120&lt;&gt;"",AI120,""),IF(AND(OR(AB120&lt;&gt;"",AC120&lt;&gt;"",AD120&lt;&gt;"",AE120&lt;&gt;"",AF120&lt;&gt;"",AG120&lt;&gt;"",AH120&lt;&gt;"",AI120&lt;&gt;""),AJ120&lt;&gt;"")," + ",""),IF(AJ120&lt;&gt;"",AJ120,""),IF(AND(OR(AB120&lt;&gt;"",AC120&lt;&gt;"",AD120&lt;&gt;"",AE120&lt;&gt;"",AF120&lt;&gt;"",AG120&lt;&gt;"",AH120&lt;&gt;"",AI120&lt;&gt;"",AJ120&lt;&gt;""),AK120&lt;&gt;"")," + ",""),IF(AK120&lt;&gt;"",AK120,""))," + "," + ",1))</f>
        <v>fm</v>
      </c>
      <c r="P120" t="str" s="38" cm="1">
        <f t="array" ref="P120">TRIM(SUBSTITUTE(CONCATENATE(IF(AL120&lt;&gt;"",AL120,""),IF(AND(AL120&lt;&gt;"",AM120&lt;&gt;"")," + ",""),IF(AM120&lt;&gt;"",AM120,""),IF(AND(OR(AL120&lt;&gt;"",AM120&lt;&gt;""),AN120&lt;&gt;"")," + ",""),IF(AN120&lt;&gt;"",AN120,""),IF(AND(OR(AL120&lt;&gt;"",AM120&lt;&gt;"",AN120&lt;&gt;""),AO120&lt;&gt;"")," + ",""),IF(AO120&lt;&gt;"",AO120,""),IF(AND(OR(AL120&lt;&gt;"",AM120&lt;&gt;"",AN120&lt;&gt;"",AO120&lt;&gt;""),AP120&lt;&gt;"")," + ",""),IF(AP120&lt;&gt;"",AP120,""),IF(AND(OR(AL120&lt;&gt;"",AM120&lt;&gt;"",AN120&lt;&gt;"",AO120&lt;&gt;"",AP120&lt;&gt;""),AQ120&lt;&gt;"")," + ",""),IF(AQ120&lt;&gt;"",AQ120,""),IF(AND(OR(AL120&lt;&gt;"",AM120&lt;&gt;"",AN120&lt;&gt;"",AO120&lt;&gt;"",AP120&lt;&gt;"",AQ120&lt;&gt;""),AR120&lt;&gt;"")," + ",""),IF(AR120&lt;&gt;"",AR120,""),IF(AND(OR(AL120&lt;&gt;"",AM120&lt;&gt;"",AN120&lt;&gt;"",AO120&lt;&gt;"",AP120&lt;&gt;"",AQ120&lt;&gt;"",AR120&lt;&gt;""),AS120&lt;&gt;"")," + ",""),IF(AS120&lt;&gt;"",AS120,""),IF(AND(OR(AL120&lt;&gt;"",AM120&lt;&gt;"",AN120&lt;&gt;"",AO120&lt;&gt;"",AP120&lt;&gt;"",AQ120&lt;&gt;"",AR120&lt;&gt;"",AS120&lt;&gt;""),AT120&lt;&gt;"")," + ",""),IF(AT120&lt;&gt;"",AT120,""),IF(AND(OR(AL120&lt;&gt;"",AM120&lt;&gt;"",AN120&lt;&gt;"",AO120&lt;&gt;"",AP120&lt;&gt;"",AQ120&lt;&gt;"",AR120&lt;&gt;"",AS120&lt;&gt;"",AT120&lt;&gt;""),AU120&lt;&gt;"")," + ",""),IF(AU120&lt;&gt;"",AU120,""))," + "," + ",1))</f>
      </c>
      <c r="Q120" t="str" s="38" cm="1">
        <f t="array" ref="Q120">TRIM(SUBSTITUTE(CONCATENATE(IF(AV120&lt;&gt;"",AV120,""),IF(AND(AV120&lt;&gt;"",AW120&lt;&gt;"")," + ",""),IF(AW120&lt;&gt;"",AW120,""),IF(AND(OR(AV120&lt;&gt;"",AW120&lt;&gt;""),AX120&lt;&gt;"")," + ",""),IF(AX120&lt;&gt;"",AX120,""),IF(AND(OR(AV120&lt;&gt;"",AW120&lt;&gt;"",AX120&lt;&gt;""),AY120&lt;&gt;"")," + ",""),IF(AY120&lt;&gt;"",AY120,""),IF(AND(OR(AV120&lt;&gt;"",AW120&lt;&gt;"",AX120&lt;&gt;"",AY120&lt;&gt;""),AZ120&lt;&gt;"")," + ",""),IF(AZ120&lt;&gt;"",AZ120,""),IF(AND(OR(AV120&lt;&gt;"",AW120&lt;&gt;"",AX120&lt;&gt;"",AY120&lt;&gt;"",AZ120&lt;&gt;""),BA120&lt;&gt;"")," + ",""),IF(BA120&lt;&gt;"",BA120,""),IF(AND(OR(AV120&lt;&gt;"",AW120&lt;&gt;"",AX120&lt;&gt;"",AY120&lt;&gt;"",AZ120&lt;&gt;"",BA120&lt;&gt;""),BB120&lt;&gt;"")," + ",""),IF(BB120&lt;&gt;"",BB120,""),IF(AND(OR(AV120&lt;&gt;"",AW120&lt;&gt;"",AX120&lt;&gt;"",AY120&lt;&gt;"",AZ120&lt;&gt;"",BA120&lt;&gt;"",BB120&lt;&gt;""),BC120&lt;&gt;"")," + ",""),IF(BC120&lt;&gt;"",BC120,""),IF(AND(OR(AV120&lt;&gt;"",AW120&lt;&gt;"",AX120&lt;&gt;"",AY120&lt;&gt;"",AZ120&lt;&gt;"",BA120&lt;&gt;"",BB120&lt;&gt;"",BC120&lt;&gt;""),BD120&lt;&gt;"")," + ",""),IF(BD120&lt;&gt;"",BD120,""))," + "," + ",1))</f>
      </c>
      <c r="R120" t="s" s="37">
        <v>15</v>
      </c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t="s" s="37">
        <v>32</v>
      </c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</row>
    <row r="121" ht="17" customHeight="1">
      <c r="A121" s="3"/>
      <c r="B121" s="154">
        <v>32</v>
      </c>
      <c r="C121" t="s" s="153">
        <v>567</v>
      </c>
      <c r="D121" s="3"/>
      <c r="E121" s="154" cm="1">
        <f t="array" ref="E121">B121+1</f>
        <v>33</v>
      </c>
      <c r="F121" s="155" cm="1">
        <f t="array" ref="F121">C121+1</f>
        <v>5</v>
      </c>
      <c r="G121" s="3"/>
      <c r="H121" t="s" s="156">
        <v>954</v>
      </c>
      <c r="I121" t="s" s="156">
        <v>1033</v>
      </c>
      <c r="J121" t="str" s="162" cm="1">
        <f t="array" ref="J121">TRIM(SUBSTITUTE(CONCATENATE(IF(N121&lt;&gt;"",N121,""),IF(AND(N121&lt;&gt;"",O121&lt;&gt;"")," + ",""),IF(O121&lt;&gt;"",O121,""),IF(AND(OR(N121&lt;&gt;"",O121&lt;&gt;""),P121&lt;&gt;"")," + ",""),IF(P121&lt;&gt;"",P121,""),IF(AND(OR(N121&lt;&gt;"",O121&lt;&gt;"",P121&lt;&gt;""),Q121&lt;&gt;"")," + ",""),IF(Q121&lt;&gt;"",Q121,""))," + "," + ",1))</f>
        <v>acoustic + fm</v>
      </c>
      <c r="K121" t="s" s="158">
        <v>954</v>
      </c>
      <c r="L121" t="s" s="158">
        <v>1033</v>
      </c>
      <c r="M121" t="str" s="159" cm="1">
        <f t="array" ref="M121">"sendmidi dev "Osmose Port 2" cc 0 "&amp;B121&amp;" pc "&amp;C121</f>
        <v>sendmidi dev "Osmose Port 2" cc 0 32 pc 4</v>
      </c>
      <c r="N121" t="str" s="46" cm="1">
        <f t="array" ref="N121">TRIM(SUBSTITUTE(CONCATENATE(IF(R121&lt;&gt;"",R121,""),IF(AND(R121&lt;&gt;"",S121&lt;&gt;"")," + ",""),IF(S121&lt;&gt;"",S121,""),IF(AND(OR(R121&lt;&gt;"",S121&lt;&gt;""),T121&lt;&gt;"")," + ",""),IF(T121&lt;&gt;"",T121,""),IF(AND(OR(R121&lt;&gt;"",S121&lt;&gt;"",T121&lt;&gt;""),U121&lt;&gt;"")," + ",""),IF(U121&lt;&gt;"",U121,""),IF(AND(OR(R121&lt;&gt;"",S121&lt;&gt;"",T121&lt;&gt;"",U121&lt;&gt;""),V121&lt;&gt;"")," + ",""),IF(V121&lt;&gt;"",V121,""),IF(AND(OR(R121&lt;&gt;"",S121&lt;&gt;"",T121&lt;&gt;"",U121&lt;&gt;"",V121&lt;&gt;""),W121&lt;&gt;"")," + ",""),IF(W121&lt;&gt;"",W121,""),IF(AND(OR(R121&lt;&gt;"",S121&lt;&gt;"",T121&lt;&gt;"",U121&lt;&gt;"",V121&lt;&gt;"",W121&lt;&gt;""),X121&lt;&gt;"")," + ",""),IF(X121&lt;&gt;"",X121,""),IF(AND(OR(R121&lt;&gt;"",S121&lt;&gt;"",T121&lt;&gt;"",U121&lt;&gt;"",V121&lt;&gt;"",W121&lt;&gt;"",X121&lt;&gt;""),Y121&lt;&gt;"")," + ",""),IF(Y121&lt;&gt;"",Y121,""),IF(AND(OR(R121&lt;&gt;"",S121&lt;&gt;"",T121&lt;&gt;"",U121&lt;&gt;"",V121&lt;&gt;"",W121&lt;&gt;"",X121&lt;&gt;"",Y121&lt;&gt;""),Z121&lt;&gt;"")," + ",""),IF(Z121&lt;&gt;"",Z121,""),IF(AND(OR(R121&lt;&gt;"",S121&lt;&gt;"",T121&lt;&gt;"",U121&lt;&gt;"",V121&lt;&gt;"",W121&lt;&gt;"",X121&lt;&gt;"",Y121&lt;&gt;"",Z121&lt;&gt;""),AA121&lt;&gt;"")," + ",""),IF(AA121&lt;&gt;"",AA121,""))," + "," + ",1))</f>
        <v>acoustic</v>
      </c>
      <c r="O121" t="str" s="46" cm="1">
        <f t="array" ref="O121">TRIM(SUBSTITUTE(CONCATENATE(IF(AB121&lt;&gt;"",AB121,""),IF(AND(AB121&lt;&gt;"",AC121&lt;&gt;"")," + ",""),IF(AC121&lt;&gt;"",AC121,""),IF(AND(OR(AB121&lt;&gt;"",AC121&lt;&gt;""),AD121&lt;&gt;"")," + ",""),IF(AD121&lt;&gt;"",AD121,""),IF(AND(OR(AB121&lt;&gt;"",AC121&lt;&gt;"",AD121&lt;&gt;""),AE121&lt;&gt;"")," + ",""),IF(AE121&lt;&gt;"",AE121,""),IF(AND(OR(AB121&lt;&gt;"",AC121&lt;&gt;"",AD121&lt;&gt;"",AE121&lt;&gt;""),AF121&lt;&gt;"")," + ",""),IF(AF121&lt;&gt;"",AF121,""),IF(AND(OR(AB121&lt;&gt;"",AC121&lt;&gt;"",AD121&lt;&gt;"",AE121&lt;&gt;"",AF121&lt;&gt;""),AG121&lt;&gt;"")," + ",""),IF(AG121&lt;&gt;"",AG121,""),IF(AND(OR(AB121&lt;&gt;"",AC121&lt;&gt;"",AD121&lt;&gt;"",AE121&lt;&gt;"",AF121&lt;&gt;"",AG121&lt;&gt;""),AH121&lt;&gt;"")," + ",""),IF(AH121&lt;&gt;"",AH121,""),IF(AND(OR(AB121&lt;&gt;"",AC121&lt;&gt;"",AD121&lt;&gt;"",AE121&lt;&gt;"",AF121&lt;&gt;"",AG121&lt;&gt;"",AH121&lt;&gt;""),AI121&lt;&gt;"")," + ",""),IF(AI121&lt;&gt;"",AI121,""),IF(AND(OR(AB121&lt;&gt;"",AC121&lt;&gt;"",AD121&lt;&gt;"",AE121&lt;&gt;"",AF121&lt;&gt;"",AG121&lt;&gt;"",AH121&lt;&gt;"",AI121&lt;&gt;""),AJ121&lt;&gt;"")," + ",""),IF(AJ121&lt;&gt;"",AJ121,""),IF(AND(OR(AB121&lt;&gt;"",AC121&lt;&gt;"",AD121&lt;&gt;"",AE121&lt;&gt;"",AF121&lt;&gt;"",AG121&lt;&gt;"",AH121&lt;&gt;"",AI121&lt;&gt;"",AJ121&lt;&gt;""),AK121&lt;&gt;"")," + ",""),IF(AK121&lt;&gt;"",AK121,""))," + "," + ",1))</f>
        <v>fm</v>
      </c>
      <c r="P121" t="str" s="46" cm="1">
        <f t="array" ref="P121">TRIM(SUBSTITUTE(CONCATENATE(IF(AL121&lt;&gt;"",AL121,""),IF(AND(AL121&lt;&gt;"",AM121&lt;&gt;"")," + ",""),IF(AM121&lt;&gt;"",AM121,""),IF(AND(OR(AL121&lt;&gt;"",AM121&lt;&gt;""),AN121&lt;&gt;"")," + ",""),IF(AN121&lt;&gt;"",AN121,""),IF(AND(OR(AL121&lt;&gt;"",AM121&lt;&gt;"",AN121&lt;&gt;""),AO121&lt;&gt;"")," + ",""),IF(AO121&lt;&gt;"",AO121,""),IF(AND(OR(AL121&lt;&gt;"",AM121&lt;&gt;"",AN121&lt;&gt;"",AO121&lt;&gt;""),AP121&lt;&gt;"")," + ",""),IF(AP121&lt;&gt;"",AP121,""),IF(AND(OR(AL121&lt;&gt;"",AM121&lt;&gt;"",AN121&lt;&gt;"",AO121&lt;&gt;"",AP121&lt;&gt;""),AQ121&lt;&gt;"")," + ",""),IF(AQ121&lt;&gt;"",AQ121,""),IF(AND(OR(AL121&lt;&gt;"",AM121&lt;&gt;"",AN121&lt;&gt;"",AO121&lt;&gt;"",AP121&lt;&gt;"",AQ121&lt;&gt;""),AR121&lt;&gt;"")," + ",""),IF(AR121&lt;&gt;"",AR121,""),IF(AND(OR(AL121&lt;&gt;"",AM121&lt;&gt;"",AN121&lt;&gt;"",AO121&lt;&gt;"",AP121&lt;&gt;"",AQ121&lt;&gt;"",AR121&lt;&gt;""),AS121&lt;&gt;"")," + ",""),IF(AS121&lt;&gt;"",AS121,""),IF(AND(OR(AL121&lt;&gt;"",AM121&lt;&gt;"",AN121&lt;&gt;"",AO121&lt;&gt;"",AP121&lt;&gt;"",AQ121&lt;&gt;"",AR121&lt;&gt;"",AS121&lt;&gt;""),AT121&lt;&gt;"")," + ",""),IF(AT121&lt;&gt;"",AT121,""),IF(AND(OR(AL121&lt;&gt;"",AM121&lt;&gt;"",AN121&lt;&gt;"",AO121&lt;&gt;"",AP121&lt;&gt;"",AQ121&lt;&gt;"",AR121&lt;&gt;"",AS121&lt;&gt;"",AT121&lt;&gt;""),AU121&lt;&gt;"")," + ",""),IF(AU121&lt;&gt;"",AU121,""))," + "," + ",1))</f>
      </c>
      <c r="Q121" t="str" s="46" cm="1">
        <f t="array" ref="Q121">TRIM(SUBSTITUTE(CONCATENATE(IF(AV121&lt;&gt;"",AV121,""),IF(AND(AV121&lt;&gt;"",AW121&lt;&gt;"")," + ",""),IF(AW121&lt;&gt;"",AW121,""),IF(AND(OR(AV121&lt;&gt;"",AW121&lt;&gt;""),AX121&lt;&gt;"")," + ",""),IF(AX121&lt;&gt;"",AX121,""),IF(AND(OR(AV121&lt;&gt;"",AW121&lt;&gt;"",AX121&lt;&gt;""),AY121&lt;&gt;"")," + ",""),IF(AY121&lt;&gt;"",AY121,""),IF(AND(OR(AV121&lt;&gt;"",AW121&lt;&gt;"",AX121&lt;&gt;"",AY121&lt;&gt;""),AZ121&lt;&gt;"")," + ",""),IF(AZ121&lt;&gt;"",AZ121,""),IF(AND(OR(AV121&lt;&gt;"",AW121&lt;&gt;"",AX121&lt;&gt;"",AY121&lt;&gt;"",AZ121&lt;&gt;""),BA121&lt;&gt;"")," + ",""),IF(BA121&lt;&gt;"",BA121,""),IF(AND(OR(AV121&lt;&gt;"",AW121&lt;&gt;"",AX121&lt;&gt;"",AY121&lt;&gt;"",AZ121&lt;&gt;"",BA121&lt;&gt;""),BB121&lt;&gt;"")," + ",""),IF(BB121&lt;&gt;"",BB121,""),IF(AND(OR(AV121&lt;&gt;"",AW121&lt;&gt;"",AX121&lt;&gt;"",AY121&lt;&gt;"",AZ121&lt;&gt;"",BA121&lt;&gt;"",BB121&lt;&gt;""),BC121&lt;&gt;"")," + ",""),IF(BC121&lt;&gt;"",BC121,""),IF(AND(OR(AV121&lt;&gt;"",AW121&lt;&gt;"",AX121&lt;&gt;"",AY121&lt;&gt;"",AZ121&lt;&gt;"",BA121&lt;&gt;"",BB121&lt;&gt;"",BC121&lt;&gt;""),BD121&lt;&gt;"")," + ",""),IF(BD121&lt;&gt;"",BD121,""))," + "," + ",1))</f>
      </c>
      <c r="R121" t="s" s="45">
        <v>15</v>
      </c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t="s" s="45">
        <v>32</v>
      </c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</row>
    <row r="122" ht="17" customHeight="1">
      <c r="A122" s="3"/>
      <c r="B122" s="154">
        <v>30</v>
      </c>
      <c r="C122" t="s" s="153">
        <v>815</v>
      </c>
      <c r="D122" s="3"/>
      <c r="E122" s="154" cm="1">
        <f t="array" ref="E122">B122+1</f>
        <v>31</v>
      </c>
      <c r="F122" s="155" cm="1">
        <f t="array" ref="F122">C122+1</f>
        <v>60</v>
      </c>
      <c r="G122" s="3"/>
      <c r="H122" t="s" s="156">
        <v>1109</v>
      </c>
      <c r="I122" t="s" s="156">
        <v>1120</v>
      </c>
      <c r="J122" t="str" s="162" cm="1">
        <f t="array" ref="J122">TRIM(SUBSTITUTE(CONCATENATE(IF(N122&lt;&gt;"",N122,""),IF(AND(N122&lt;&gt;"",O122&lt;&gt;"")," + ",""),IF(O122&lt;&gt;"",O122,""),IF(AND(OR(N122&lt;&gt;"",O122&lt;&gt;""),P122&lt;&gt;"")," + ",""),IF(P122&lt;&gt;"",P122,""),IF(AND(OR(N122&lt;&gt;"",O122&lt;&gt;"",P122&lt;&gt;""),Q122&lt;&gt;"")," + ",""),IF(Q122&lt;&gt;"",Q122,""))," + "," + ",1))</f>
        <v>acoustic + fm</v>
      </c>
      <c r="K122" t="s" s="158">
        <v>1109</v>
      </c>
      <c r="L122" t="s" s="158">
        <v>1120</v>
      </c>
      <c r="M122" t="str" s="159" cm="1">
        <f t="array" ref="M122">"sendmidi dev "Osmose Port 2" cc 0 "&amp;B122&amp;" pc "&amp;C122</f>
        <v>sendmidi dev "Osmose Port 2" cc 0 30 pc 59</v>
      </c>
      <c r="N122" t="str" s="24" cm="1">
        <f t="array" ref="N122">TRIM(SUBSTITUTE(CONCATENATE(IF(R122&lt;&gt;"",R122,""),IF(AND(R122&lt;&gt;"",S122&lt;&gt;"")," + ",""),IF(S122&lt;&gt;"",S122,""),IF(AND(OR(R122&lt;&gt;"",S122&lt;&gt;""),T122&lt;&gt;"")," + ",""),IF(T122&lt;&gt;"",T122,""),IF(AND(OR(R122&lt;&gt;"",S122&lt;&gt;"",T122&lt;&gt;""),U122&lt;&gt;"")," + ",""),IF(U122&lt;&gt;"",U122,""),IF(AND(OR(R122&lt;&gt;"",S122&lt;&gt;"",T122&lt;&gt;"",U122&lt;&gt;""),V122&lt;&gt;"")," + ",""),IF(V122&lt;&gt;"",V122,""),IF(AND(OR(R122&lt;&gt;"",S122&lt;&gt;"",T122&lt;&gt;"",U122&lt;&gt;"",V122&lt;&gt;""),W122&lt;&gt;"")," + ",""),IF(W122&lt;&gt;"",W122,""),IF(AND(OR(R122&lt;&gt;"",S122&lt;&gt;"",T122&lt;&gt;"",U122&lt;&gt;"",V122&lt;&gt;"",W122&lt;&gt;""),X122&lt;&gt;"")," + ",""),IF(X122&lt;&gt;"",X122,""),IF(AND(OR(R122&lt;&gt;"",S122&lt;&gt;"",T122&lt;&gt;"",U122&lt;&gt;"",V122&lt;&gt;"",W122&lt;&gt;"",X122&lt;&gt;""),Y122&lt;&gt;"")," + ",""),IF(Y122&lt;&gt;"",Y122,""),IF(AND(OR(R122&lt;&gt;"",S122&lt;&gt;"",T122&lt;&gt;"",U122&lt;&gt;"",V122&lt;&gt;"",W122&lt;&gt;"",X122&lt;&gt;"",Y122&lt;&gt;""),Z122&lt;&gt;"")," + ",""),IF(Z122&lt;&gt;"",Z122,""),IF(AND(OR(R122&lt;&gt;"",S122&lt;&gt;"",T122&lt;&gt;"",U122&lt;&gt;"",V122&lt;&gt;"",W122&lt;&gt;"",X122&lt;&gt;"",Y122&lt;&gt;"",Z122&lt;&gt;""),AA122&lt;&gt;"")," + ",""),IF(AA122&lt;&gt;"",AA122,""))," + "," + ",1))</f>
        <v>acoustic</v>
      </c>
      <c r="O122" t="str" s="24" cm="1">
        <f t="array" ref="O122">TRIM(SUBSTITUTE(CONCATENATE(IF(AB122&lt;&gt;"",AB122,""),IF(AND(AB122&lt;&gt;"",AC122&lt;&gt;"")," + ",""),IF(AC122&lt;&gt;"",AC122,""),IF(AND(OR(AB122&lt;&gt;"",AC122&lt;&gt;""),AD122&lt;&gt;"")," + ",""),IF(AD122&lt;&gt;"",AD122,""),IF(AND(OR(AB122&lt;&gt;"",AC122&lt;&gt;"",AD122&lt;&gt;""),AE122&lt;&gt;"")," + ",""),IF(AE122&lt;&gt;"",AE122,""),IF(AND(OR(AB122&lt;&gt;"",AC122&lt;&gt;"",AD122&lt;&gt;"",AE122&lt;&gt;""),AF122&lt;&gt;"")," + ",""),IF(AF122&lt;&gt;"",AF122,""),IF(AND(OR(AB122&lt;&gt;"",AC122&lt;&gt;"",AD122&lt;&gt;"",AE122&lt;&gt;"",AF122&lt;&gt;""),AG122&lt;&gt;"")," + ",""),IF(AG122&lt;&gt;"",AG122,""),IF(AND(OR(AB122&lt;&gt;"",AC122&lt;&gt;"",AD122&lt;&gt;"",AE122&lt;&gt;"",AF122&lt;&gt;"",AG122&lt;&gt;""),AH122&lt;&gt;"")," + ",""),IF(AH122&lt;&gt;"",AH122,""),IF(AND(OR(AB122&lt;&gt;"",AC122&lt;&gt;"",AD122&lt;&gt;"",AE122&lt;&gt;"",AF122&lt;&gt;"",AG122&lt;&gt;"",AH122&lt;&gt;""),AI122&lt;&gt;"")," + ",""),IF(AI122&lt;&gt;"",AI122,""),IF(AND(OR(AB122&lt;&gt;"",AC122&lt;&gt;"",AD122&lt;&gt;"",AE122&lt;&gt;"",AF122&lt;&gt;"",AG122&lt;&gt;"",AH122&lt;&gt;"",AI122&lt;&gt;""),AJ122&lt;&gt;"")," + ",""),IF(AJ122&lt;&gt;"",AJ122,""),IF(AND(OR(AB122&lt;&gt;"",AC122&lt;&gt;"",AD122&lt;&gt;"",AE122&lt;&gt;"",AF122&lt;&gt;"",AG122&lt;&gt;"",AH122&lt;&gt;"",AI122&lt;&gt;"",AJ122&lt;&gt;""),AK122&lt;&gt;"")," + ",""),IF(AK122&lt;&gt;"",AK122,""))," + "," + ",1))</f>
        <v>fm</v>
      </c>
      <c r="P122" t="str" s="24" cm="1">
        <f t="array" ref="P122">TRIM(SUBSTITUTE(CONCATENATE(IF(AL122&lt;&gt;"",AL122,""),IF(AND(AL122&lt;&gt;"",AM122&lt;&gt;"")," + ",""),IF(AM122&lt;&gt;"",AM122,""),IF(AND(OR(AL122&lt;&gt;"",AM122&lt;&gt;""),AN122&lt;&gt;"")," + ",""),IF(AN122&lt;&gt;"",AN122,""),IF(AND(OR(AL122&lt;&gt;"",AM122&lt;&gt;"",AN122&lt;&gt;""),AO122&lt;&gt;"")," + ",""),IF(AO122&lt;&gt;"",AO122,""),IF(AND(OR(AL122&lt;&gt;"",AM122&lt;&gt;"",AN122&lt;&gt;"",AO122&lt;&gt;""),AP122&lt;&gt;"")," + ",""),IF(AP122&lt;&gt;"",AP122,""),IF(AND(OR(AL122&lt;&gt;"",AM122&lt;&gt;"",AN122&lt;&gt;"",AO122&lt;&gt;"",AP122&lt;&gt;""),AQ122&lt;&gt;"")," + ",""),IF(AQ122&lt;&gt;"",AQ122,""),IF(AND(OR(AL122&lt;&gt;"",AM122&lt;&gt;"",AN122&lt;&gt;"",AO122&lt;&gt;"",AP122&lt;&gt;"",AQ122&lt;&gt;""),AR122&lt;&gt;"")," + ",""),IF(AR122&lt;&gt;"",AR122,""),IF(AND(OR(AL122&lt;&gt;"",AM122&lt;&gt;"",AN122&lt;&gt;"",AO122&lt;&gt;"",AP122&lt;&gt;"",AQ122&lt;&gt;"",AR122&lt;&gt;""),AS122&lt;&gt;"")," + ",""),IF(AS122&lt;&gt;"",AS122,""),IF(AND(OR(AL122&lt;&gt;"",AM122&lt;&gt;"",AN122&lt;&gt;"",AO122&lt;&gt;"",AP122&lt;&gt;"",AQ122&lt;&gt;"",AR122&lt;&gt;"",AS122&lt;&gt;""),AT122&lt;&gt;"")," + ",""),IF(AT122&lt;&gt;"",AT122,""),IF(AND(OR(AL122&lt;&gt;"",AM122&lt;&gt;"",AN122&lt;&gt;"",AO122&lt;&gt;"",AP122&lt;&gt;"",AQ122&lt;&gt;"",AR122&lt;&gt;"",AS122&lt;&gt;"",AT122&lt;&gt;""),AU122&lt;&gt;"")," + ",""),IF(AU122&lt;&gt;"",AU122,""))," + "," + ",1))</f>
      </c>
      <c r="Q122" t="str" s="24" cm="1">
        <f t="array" ref="Q122">TRIM(SUBSTITUTE(CONCATENATE(IF(AV122&lt;&gt;"",AV122,""),IF(AND(AV122&lt;&gt;"",AW122&lt;&gt;"")," + ",""),IF(AW122&lt;&gt;"",AW122,""),IF(AND(OR(AV122&lt;&gt;"",AW122&lt;&gt;""),AX122&lt;&gt;"")," + ",""),IF(AX122&lt;&gt;"",AX122,""),IF(AND(OR(AV122&lt;&gt;"",AW122&lt;&gt;"",AX122&lt;&gt;""),AY122&lt;&gt;"")," + ",""),IF(AY122&lt;&gt;"",AY122,""),IF(AND(OR(AV122&lt;&gt;"",AW122&lt;&gt;"",AX122&lt;&gt;"",AY122&lt;&gt;""),AZ122&lt;&gt;"")," + ",""),IF(AZ122&lt;&gt;"",AZ122,""),IF(AND(OR(AV122&lt;&gt;"",AW122&lt;&gt;"",AX122&lt;&gt;"",AY122&lt;&gt;"",AZ122&lt;&gt;""),BA122&lt;&gt;"")," + ",""),IF(BA122&lt;&gt;"",BA122,""),IF(AND(OR(AV122&lt;&gt;"",AW122&lt;&gt;"",AX122&lt;&gt;"",AY122&lt;&gt;"",AZ122&lt;&gt;"",BA122&lt;&gt;""),BB122&lt;&gt;"")," + ",""),IF(BB122&lt;&gt;"",BB122,""),IF(AND(OR(AV122&lt;&gt;"",AW122&lt;&gt;"",AX122&lt;&gt;"",AY122&lt;&gt;"",AZ122&lt;&gt;"",BA122&lt;&gt;"",BB122&lt;&gt;""),BC122&lt;&gt;"")," + ",""),IF(BC122&lt;&gt;"",BC122,""),IF(AND(OR(AV122&lt;&gt;"",AW122&lt;&gt;"",AX122&lt;&gt;"",AY122&lt;&gt;"",AZ122&lt;&gt;"",BA122&lt;&gt;"",BB122&lt;&gt;"",BC122&lt;&gt;""),BD122&lt;&gt;"")," + ",""),IF(BD122&lt;&gt;"",BD122,""))," + "," + ",1))</f>
      </c>
      <c r="R122" t="s" s="25">
        <v>15</v>
      </c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t="s" s="25">
        <v>32</v>
      </c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</row>
    <row r="123" ht="17" customHeight="1">
      <c r="A123" s="3"/>
      <c r="B123" s="154">
        <v>32</v>
      </c>
      <c r="C123" t="s" s="153">
        <v>1185</v>
      </c>
      <c r="D123" s="3"/>
      <c r="E123" s="154" cm="1">
        <f t="array" ref="E123">B123+1</f>
        <v>33</v>
      </c>
      <c r="F123" s="155" cm="1">
        <f t="array" ref="F123">C123+1</f>
        <v>73</v>
      </c>
      <c r="G123" s="3"/>
      <c r="H123" t="s" s="156">
        <v>1398</v>
      </c>
      <c r="I123" t="s" s="156">
        <v>1458</v>
      </c>
      <c r="J123" t="str" s="162" cm="1">
        <f t="array" ref="J123">TRIM(SUBSTITUTE(CONCATENATE(IF(N123&lt;&gt;"",N123,""),IF(AND(N123&lt;&gt;"",O123&lt;&gt;"")," + ",""),IF(O123&lt;&gt;"",O123,""),IF(AND(OR(N123&lt;&gt;"",O123&lt;&gt;""),P123&lt;&gt;"")," + ",""),IF(P123&lt;&gt;"",P123,""),IF(AND(OR(N123&lt;&gt;"",O123&lt;&gt;"",P123&lt;&gt;""),Q123&lt;&gt;"")," + ",""),IF(Q123&lt;&gt;"",Q123,""))," + "," + ",1))</f>
        <v>acoustic + fm</v>
      </c>
      <c r="K123" t="s" s="158">
        <v>1398</v>
      </c>
      <c r="L123" t="s" s="158">
        <v>1458</v>
      </c>
      <c r="M123" t="str" s="159" cm="1">
        <f t="array" ref="M123">"sendmidi dev "Osmose Port 2" cc 0 "&amp;B123&amp;" pc "&amp;C123</f>
        <v>sendmidi dev "Osmose Port 2" cc 0 32 pc 72</v>
      </c>
      <c r="N123" t="str" s="46" cm="1">
        <f t="array" ref="N123">TRIM(SUBSTITUTE(CONCATENATE(IF(R123&lt;&gt;"",R123,""),IF(AND(R123&lt;&gt;"",S123&lt;&gt;"")," + ",""),IF(S123&lt;&gt;"",S123,""),IF(AND(OR(R123&lt;&gt;"",S123&lt;&gt;""),T123&lt;&gt;"")," + ",""),IF(T123&lt;&gt;"",T123,""),IF(AND(OR(R123&lt;&gt;"",S123&lt;&gt;"",T123&lt;&gt;""),U123&lt;&gt;"")," + ",""),IF(U123&lt;&gt;"",U123,""),IF(AND(OR(R123&lt;&gt;"",S123&lt;&gt;"",T123&lt;&gt;"",U123&lt;&gt;""),V123&lt;&gt;"")," + ",""),IF(V123&lt;&gt;"",V123,""),IF(AND(OR(R123&lt;&gt;"",S123&lt;&gt;"",T123&lt;&gt;"",U123&lt;&gt;"",V123&lt;&gt;""),W123&lt;&gt;"")," + ",""),IF(W123&lt;&gt;"",W123,""),IF(AND(OR(R123&lt;&gt;"",S123&lt;&gt;"",T123&lt;&gt;"",U123&lt;&gt;"",V123&lt;&gt;"",W123&lt;&gt;""),X123&lt;&gt;"")," + ",""),IF(X123&lt;&gt;"",X123,""),IF(AND(OR(R123&lt;&gt;"",S123&lt;&gt;"",T123&lt;&gt;"",U123&lt;&gt;"",V123&lt;&gt;"",W123&lt;&gt;"",X123&lt;&gt;""),Y123&lt;&gt;"")," + ",""),IF(Y123&lt;&gt;"",Y123,""),IF(AND(OR(R123&lt;&gt;"",S123&lt;&gt;"",T123&lt;&gt;"",U123&lt;&gt;"",V123&lt;&gt;"",W123&lt;&gt;"",X123&lt;&gt;"",Y123&lt;&gt;""),Z123&lt;&gt;"")," + ",""),IF(Z123&lt;&gt;"",Z123,""),IF(AND(OR(R123&lt;&gt;"",S123&lt;&gt;"",T123&lt;&gt;"",U123&lt;&gt;"",V123&lt;&gt;"",W123&lt;&gt;"",X123&lt;&gt;"",Y123&lt;&gt;"",Z123&lt;&gt;""),AA123&lt;&gt;"")," + ",""),IF(AA123&lt;&gt;"",AA123,""))," + "," + ",1))</f>
        <v>acoustic</v>
      </c>
      <c r="O123" t="str" s="46" cm="1">
        <f t="array" ref="O123">TRIM(SUBSTITUTE(CONCATENATE(IF(AB123&lt;&gt;"",AB123,""),IF(AND(AB123&lt;&gt;"",AC123&lt;&gt;"")," + ",""),IF(AC123&lt;&gt;"",AC123,""),IF(AND(OR(AB123&lt;&gt;"",AC123&lt;&gt;""),AD123&lt;&gt;"")," + ",""),IF(AD123&lt;&gt;"",AD123,""),IF(AND(OR(AB123&lt;&gt;"",AC123&lt;&gt;"",AD123&lt;&gt;""),AE123&lt;&gt;"")," + ",""),IF(AE123&lt;&gt;"",AE123,""),IF(AND(OR(AB123&lt;&gt;"",AC123&lt;&gt;"",AD123&lt;&gt;"",AE123&lt;&gt;""),AF123&lt;&gt;"")," + ",""),IF(AF123&lt;&gt;"",AF123,""),IF(AND(OR(AB123&lt;&gt;"",AC123&lt;&gt;"",AD123&lt;&gt;"",AE123&lt;&gt;"",AF123&lt;&gt;""),AG123&lt;&gt;"")," + ",""),IF(AG123&lt;&gt;"",AG123,""),IF(AND(OR(AB123&lt;&gt;"",AC123&lt;&gt;"",AD123&lt;&gt;"",AE123&lt;&gt;"",AF123&lt;&gt;"",AG123&lt;&gt;""),AH123&lt;&gt;"")," + ",""),IF(AH123&lt;&gt;"",AH123,""),IF(AND(OR(AB123&lt;&gt;"",AC123&lt;&gt;"",AD123&lt;&gt;"",AE123&lt;&gt;"",AF123&lt;&gt;"",AG123&lt;&gt;"",AH123&lt;&gt;""),AI123&lt;&gt;"")," + ",""),IF(AI123&lt;&gt;"",AI123,""),IF(AND(OR(AB123&lt;&gt;"",AC123&lt;&gt;"",AD123&lt;&gt;"",AE123&lt;&gt;"",AF123&lt;&gt;"",AG123&lt;&gt;"",AH123&lt;&gt;"",AI123&lt;&gt;""),AJ123&lt;&gt;"")," + ",""),IF(AJ123&lt;&gt;"",AJ123,""),IF(AND(OR(AB123&lt;&gt;"",AC123&lt;&gt;"",AD123&lt;&gt;"",AE123&lt;&gt;"",AF123&lt;&gt;"",AG123&lt;&gt;"",AH123&lt;&gt;"",AI123&lt;&gt;"",AJ123&lt;&gt;""),AK123&lt;&gt;"")," + ",""),IF(AK123&lt;&gt;"",AK123,""))," + "," + ",1))</f>
        <v>fm</v>
      </c>
      <c r="P123" t="str" s="46" cm="1">
        <f t="array" ref="P123">TRIM(SUBSTITUTE(CONCATENATE(IF(AL123&lt;&gt;"",AL123,""),IF(AND(AL123&lt;&gt;"",AM123&lt;&gt;"")," + ",""),IF(AM123&lt;&gt;"",AM123,""),IF(AND(OR(AL123&lt;&gt;"",AM123&lt;&gt;""),AN123&lt;&gt;"")," + ",""),IF(AN123&lt;&gt;"",AN123,""),IF(AND(OR(AL123&lt;&gt;"",AM123&lt;&gt;"",AN123&lt;&gt;""),AO123&lt;&gt;"")," + ",""),IF(AO123&lt;&gt;"",AO123,""),IF(AND(OR(AL123&lt;&gt;"",AM123&lt;&gt;"",AN123&lt;&gt;"",AO123&lt;&gt;""),AP123&lt;&gt;"")," + ",""),IF(AP123&lt;&gt;"",AP123,""),IF(AND(OR(AL123&lt;&gt;"",AM123&lt;&gt;"",AN123&lt;&gt;"",AO123&lt;&gt;"",AP123&lt;&gt;""),AQ123&lt;&gt;"")," + ",""),IF(AQ123&lt;&gt;"",AQ123,""),IF(AND(OR(AL123&lt;&gt;"",AM123&lt;&gt;"",AN123&lt;&gt;"",AO123&lt;&gt;"",AP123&lt;&gt;"",AQ123&lt;&gt;""),AR123&lt;&gt;"")," + ",""),IF(AR123&lt;&gt;"",AR123,""),IF(AND(OR(AL123&lt;&gt;"",AM123&lt;&gt;"",AN123&lt;&gt;"",AO123&lt;&gt;"",AP123&lt;&gt;"",AQ123&lt;&gt;"",AR123&lt;&gt;""),AS123&lt;&gt;"")," + ",""),IF(AS123&lt;&gt;"",AS123,""),IF(AND(OR(AL123&lt;&gt;"",AM123&lt;&gt;"",AN123&lt;&gt;"",AO123&lt;&gt;"",AP123&lt;&gt;"",AQ123&lt;&gt;"",AR123&lt;&gt;"",AS123&lt;&gt;""),AT123&lt;&gt;"")," + ",""),IF(AT123&lt;&gt;"",AT123,""),IF(AND(OR(AL123&lt;&gt;"",AM123&lt;&gt;"",AN123&lt;&gt;"",AO123&lt;&gt;"",AP123&lt;&gt;"",AQ123&lt;&gt;"",AR123&lt;&gt;"",AS123&lt;&gt;"",AT123&lt;&gt;""),AU123&lt;&gt;"")," + ",""),IF(AU123&lt;&gt;"",AU123,""))," + "," + ",1))</f>
      </c>
      <c r="Q123" t="str" s="46" cm="1">
        <f t="array" ref="Q123">TRIM(SUBSTITUTE(CONCATENATE(IF(AV123&lt;&gt;"",AV123,""),IF(AND(AV123&lt;&gt;"",AW123&lt;&gt;"")," + ",""),IF(AW123&lt;&gt;"",AW123,""),IF(AND(OR(AV123&lt;&gt;"",AW123&lt;&gt;""),AX123&lt;&gt;"")," + ",""),IF(AX123&lt;&gt;"",AX123,""),IF(AND(OR(AV123&lt;&gt;"",AW123&lt;&gt;"",AX123&lt;&gt;""),AY123&lt;&gt;"")," + ",""),IF(AY123&lt;&gt;"",AY123,""),IF(AND(OR(AV123&lt;&gt;"",AW123&lt;&gt;"",AX123&lt;&gt;"",AY123&lt;&gt;""),AZ123&lt;&gt;"")," + ",""),IF(AZ123&lt;&gt;"",AZ123,""),IF(AND(OR(AV123&lt;&gt;"",AW123&lt;&gt;"",AX123&lt;&gt;"",AY123&lt;&gt;"",AZ123&lt;&gt;""),BA123&lt;&gt;"")," + ",""),IF(BA123&lt;&gt;"",BA123,""),IF(AND(OR(AV123&lt;&gt;"",AW123&lt;&gt;"",AX123&lt;&gt;"",AY123&lt;&gt;"",AZ123&lt;&gt;"",BA123&lt;&gt;""),BB123&lt;&gt;"")," + ",""),IF(BB123&lt;&gt;"",BB123,""),IF(AND(OR(AV123&lt;&gt;"",AW123&lt;&gt;"",AX123&lt;&gt;"",AY123&lt;&gt;"",AZ123&lt;&gt;"",BA123&lt;&gt;"",BB123&lt;&gt;""),BC123&lt;&gt;"")," + ",""),IF(BC123&lt;&gt;"",BC123,""),IF(AND(OR(AV123&lt;&gt;"",AW123&lt;&gt;"",AX123&lt;&gt;"",AY123&lt;&gt;"",AZ123&lt;&gt;"",BA123&lt;&gt;"",BB123&lt;&gt;"",BC123&lt;&gt;""),BD123&lt;&gt;"")," + ",""),IF(BD123&lt;&gt;"",BD123,""))," + "," + ",1))</f>
      </c>
      <c r="R123" t="s" s="45">
        <v>15</v>
      </c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t="s" s="45">
        <v>32</v>
      </c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</row>
    <row r="124" ht="17" customHeight="1">
      <c r="A124" s="3"/>
      <c r="B124" s="154">
        <v>34</v>
      </c>
      <c r="C124" t="s" s="153">
        <v>437</v>
      </c>
      <c r="D124" s="3"/>
      <c r="E124" s="154" cm="1">
        <f t="array" ref="E124">B124+1</f>
        <v>35</v>
      </c>
      <c r="F124" s="155" cm="1">
        <f t="array" ref="F124">C124+1</f>
        <v>10</v>
      </c>
      <c r="G124" s="3"/>
      <c r="H124" t="s" s="156">
        <v>1398</v>
      </c>
      <c r="I124" t="s" s="156">
        <v>1490</v>
      </c>
      <c r="J124" t="str" s="162" cm="1">
        <f t="array" ref="J124">TRIM(SUBSTITUTE(CONCATENATE(IF(N124&lt;&gt;"",N124,""),IF(AND(N124&lt;&gt;"",O124&lt;&gt;"")," + ",""),IF(O124&lt;&gt;"",O124,""),IF(AND(OR(N124&lt;&gt;"",O124&lt;&gt;""),P124&lt;&gt;"")," + ",""),IF(P124&lt;&gt;"",P124,""),IF(AND(OR(N124&lt;&gt;"",O124&lt;&gt;"",P124&lt;&gt;""),Q124&lt;&gt;"")," + ",""),IF(Q124&lt;&gt;"",Q124,""))," + "," + ",1))</f>
        <v>acoustic + fm</v>
      </c>
      <c r="K124" t="s" s="158">
        <v>1398</v>
      </c>
      <c r="L124" t="s" s="158">
        <v>1490</v>
      </c>
      <c r="M124" t="str" s="159" cm="1">
        <f t="array" ref="M124">"sendmidi dev "Osmose Port 2" cc 0 "&amp;B124&amp;" pc "&amp;C124</f>
        <v>sendmidi dev "Osmose Port 2" cc 0 34 pc 9</v>
      </c>
      <c r="N124" t="str" s="88" cm="1">
        <f t="array" ref="N124">TRIM(SUBSTITUTE(CONCATENATE(IF(R124&lt;&gt;"",R124,""),IF(AND(R124&lt;&gt;"",S124&lt;&gt;"")," + ",""),IF(S124&lt;&gt;"",S124,""),IF(AND(OR(R124&lt;&gt;"",S124&lt;&gt;""),T124&lt;&gt;"")," + ",""),IF(T124&lt;&gt;"",T124,""),IF(AND(OR(R124&lt;&gt;"",S124&lt;&gt;"",T124&lt;&gt;""),U124&lt;&gt;"")," + ",""),IF(U124&lt;&gt;"",U124,""),IF(AND(OR(R124&lt;&gt;"",S124&lt;&gt;"",T124&lt;&gt;"",U124&lt;&gt;""),V124&lt;&gt;"")," + ",""),IF(V124&lt;&gt;"",V124,""),IF(AND(OR(R124&lt;&gt;"",S124&lt;&gt;"",T124&lt;&gt;"",U124&lt;&gt;"",V124&lt;&gt;""),W124&lt;&gt;"")," + ",""),IF(W124&lt;&gt;"",W124,""),IF(AND(OR(R124&lt;&gt;"",S124&lt;&gt;"",T124&lt;&gt;"",U124&lt;&gt;"",V124&lt;&gt;"",W124&lt;&gt;""),X124&lt;&gt;"")," + ",""),IF(X124&lt;&gt;"",X124,""),IF(AND(OR(R124&lt;&gt;"",S124&lt;&gt;"",T124&lt;&gt;"",U124&lt;&gt;"",V124&lt;&gt;"",W124&lt;&gt;"",X124&lt;&gt;""),Y124&lt;&gt;"")," + ",""),IF(Y124&lt;&gt;"",Y124,""),IF(AND(OR(R124&lt;&gt;"",S124&lt;&gt;"",T124&lt;&gt;"",U124&lt;&gt;"",V124&lt;&gt;"",W124&lt;&gt;"",X124&lt;&gt;"",Y124&lt;&gt;""),Z124&lt;&gt;"")," + ",""),IF(Z124&lt;&gt;"",Z124,""),IF(AND(OR(R124&lt;&gt;"",S124&lt;&gt;"",T124&lt;&gt;"",U124&lt;&gt;"",V124&lt;&gt;"",W124&lt;&gt;"",X124&lt;&gt;"",Y124&lt;&gt;"",Z124&lt;&gt;""),AA124&lt;&gt;"")," + ",""),IF(AA124&lt;&gt;"",AA124,""))," + "," + ",1))</f>
        <v>acoustic</v>
      </c>
      <c r="O124" t="str" s="88" cm="1">
        <f t="array" ref="O124">TRIM(SUBSTITUTE(CONCATENATE(IF(AB124&lt;&gt;"",AB124,""),IF(AND(AB124&lt;&gt;"",AC124&lt;&gt;"")," + ",""),IF(AC124&lt;&gt;"",AC124,""),IF(AND(OR(AB124&lt;&gt;"",AC124&lt;&gt;""),AD124&lt;&gt;"")," + ",""),IF(AD124&lt;&gt;"",AD124,""),IF(AND(OR(AB124&lt;&gt;"",AC124&lt;&gt;"",AD124&lt;&gt;""),AE124&lt;&gt;"")," + ",""),IF(AE124&lt;&gt;"",AE124,""),IF(AND(OR(AB124&lt;&gt;"",AC124&lt;&gt;"",AD124&lt;&gt;"",AE124&lt;&gt;""),AF124&lt;&gt;"")," + ",""),IF(AF124&lt;&gt;"",AF124,""),IF(AND(OR(AB124&lt;&gt;"",AC124&lt;&gt;"",AD124&lt;&gt;"",AE124&lt;&gt;"",AF124&lt;&gt;""),AG124&lt;&gt;"")," + ",""),IF(AG124&lt;&gt;"",AG124,""),IF(AND(OR(AB124&lt;&gt;"",AC124&lt;&gt;"",AD124&lt;&gt;"",AE124&lt;&gt;"",AF124&lt;&gt;"",AG124&lt;&gt;""),AH124&lt;&gt;"")," + ",""),IF(AH124&lt;&gt;"",AH124,""),IF(AND(OR(AB124&lt;&gt;"",AC124&lt;&gt;"",AD124&lt;&gt;"",AE124&lt;&gt;"",AF124&lt;&gt;"",AG124&lt;&gt;"",AH124&lt;&gt;""),AI124&lt;&gt;"")," + ",""),IF(AI124&lt;&gt;"",AI124,""),IF(AND(OR(AB124&lt;&gt;"",AC124&lt;&gt;"",AD124&lt;&gt;"",AE124&lt;&gt;"",AF124&lt;&gt;"",AG124&lt;&gt;"",AH124&lt;&gt;"",AI124&lt;&gt;""),AJ124&lt;&gt;"")," + ",""),IF(AJ124&lt;&gt;"",AJ124,""),IF(AND(OR(AB124&lt;&gt;"",AC124&lt;&gt;"",AD124&lt;&gt;"",AE124&lt;&gt;"",AF124&lt;&gt;"",AG124&lt;&gt;"",AH124&lt;&gt;"",AI124&lt;&gt;"",AJ124&lt;&gt;""),AK124&lt;&gt;"")," + ",""),IF(AK124&lt;&gt;"",AK124,""))," + "," + ",1))</f>
        <v>fm</v>
      </c>
      <c r="P124" t="str" s="88" cm="1">
        <f t="array" ref="P124">TRIM(SUBSTITUTE(CONCATENATE(IF(AL124&lt;&gt;"",AL124,""),IF(AND(AL124&lt;&gt;"",AM124&lt;&gt;"")," + ",""),IF(AM124&lt;&gt;"",AM124,""),IF(AND(OR(AL124&lt;&gt;"",AM124&lt;&gt;""),AN124&lt;&gt;"")," + ",""),IF(AN124&lt;&gt;"",AN124,""),IF(AND(OR(AL124&lt;&gt;"",AM124&lt;&gt;"",AN124&lt;&gt;""),AO124&lt;&gt;"")," + ",""),IF(AO124&lt;&gt;"",AO124,""),IF(AND(OR(AL124&lt;&gt;"",AM124&lt;&gt;"",AN124&lt;&gt;"",AO124&lt;&gt;""),AP124&lt;&gt;"")," + ",""),IF(AP124&lt;&gt;"",AP124,""),IF(AND(OR(AL124&lt;&gt;"",AM124&lt;&gt;"",AN124&lt;&gt;"",AO124&lt;&gt;"",AP124&lt;&gt;""),AQ124&lt;&gt;"")," + ",""),IF(AQ124&lt;&gt;"",AQ124,""),IF(AND(OR(AL124&lt;&gt;"",AM124&lt;&gt;"",AN124&lt;&gt;"",AO124&lt;&gt;"",AP124&lt;&gt;"",AQ124&lt;&gt;""),AR124&lt;&gt;"")," + ",""),IF(AR124&lt;&gt;"",AR124,""),IF(AND(OR(AL124&lt;&gt;"",AM124&lt;&gt;"",AN124&lt;&gt;"",AO124&lt;&gt;"",AP124&lt;&gt;"",AQ124&lt;&gt;"",AR124&lt;&gt;""),AS124&lt;&gt;"")," + ",""),IF(AS124&lt;&gt;"",AS124,""),IF(AND(OR(AL124&lt;&gt;"",AM124&lt;&gt;"",AN124&lt;&gt;"",AO124&lt;&gt;"",AP124&lt;&gt;"",AQ124&lt;&gt;"",AR124&lt;&gt;"",AS124&lt;&gt;""),AT124&lt;&gt;"")," + ",""),IF(AT124&lt;&gt;"",AT124,""),IF(AND(OR(AL124&lt;&gt;"",AM124&lt;&gt;"",AN124&lt;&gt;"",AO124&lt;&gt;"",AP124&lt;&gt;"",AQ124&lt;&gt;"",AR124&lt;&gt;"",AS124&lt;&gt;"",AT124&lt;&gt;""),AU124&lt;&gt;"")," + ",""),IF(AU124&lt;&gt;"",AU124,""))," + "," + ",1))</f>
      </c>
      <c r="Q124" t="str" s="88" cm="1">
        <f t="array" ref="Q124">TRIM(SUBSTITUTE(CONCATENATE(IF(AV124&lt;&gt;"",AV124,""),IF(AND(AV124&lt;&gt;"",AW124&lt;&gt;"")," + ",""),IF(AW124&lt;&gt;"",AW124,""),IF(AND(OR(AV124&lt;&gt;"",AW124&lt;&gt;""),AX124&lt;&gt;"")," + ",""),IF(AX124&lt;&gt;"",AX124,""),IF(AND(OR(AV124&lt;&gt;"",AW124&lt;&gt;"",AX124&lt;&gt;""),AY124&lt;&gt;"")," + ",""),IF(AY124&lt;&gt;"",AY124,""),IF(AND(OR(AV124&lt;&gt;"",AW124&lt;&gt;"",AX124&lt;&gt;"",AY124&lt;&gt;""),AZ124&lt;&gt;"")," + ",""),IF(AZ124&lt;&gt;"",AZ124,""),IF(AND(OR(AV124&lt;&gt;"",AW124&lt;&gt;"",AX124&lt;&gt;"",AY124&lt;&gt;"",AZ124&lt;&gt;""),BA124&lt;&gt;"")," + ",""),IF(BA124&lt;&gt;"",BA124,""),IF(AND(OR(AV124&lt;&gt;"",AW124&lt;&gt;"",AX124&lt;&gt;"",AY124&lt;&gt;"",AZ124&lt;&gt;"",BA124&lt;&gt;""),BB124&lt;&gt;"")," + ",""),IF(BB124&lt;&gt;"",BB124,""),IF(AND(OR(AV124&lt;&gt;"",AW124&lt;&gt;"",AX124&lt;&gt;"",AY124&lt;&gt;"",AZ124&lt;&gt;"",BA124&lt;&gt;"",BB124&lt;&gt;""),BC124&lt;&gt;"")," + ",""),IF(BC124&lt;&gt;"",BC124,""),IF(AND(OR(AV124&lt;&gt;"",AW124&lt;&gt;"",AX124&lt;&gt;"",AY124&lt;&gt;"",AZ124&lt;&gt;"",BA124&lt;&gt;"",BB124&lt;&gt;"",BC124&lt;&gt;""),BD124&lt;&gt;"")," + ",""),IF(BD124&lt;&gt;"",BD124,""))," + "," + ",1))</f>
      </c>
      <c r="R124" t="s" s="87">
        <v>15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t="s" s="87">
        <v>32</v>
      </c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</row>
    <row r="125" ht="17" customHeight="1">
      <c r="A125" s="3"/>
      <c r="B125" s="154">
        <v>32</v>
      </c>
      <c r="C125" t="s" s="153">
        <v>519</v>
      </c>
      <c r="D125" s="3"/>
      <c r="E125" s="154" cm="1">
        <f t="array" ref="E125">B125+1</f>
        <v>33</v>
      </c>
      <c r="F125" s="155" cm="1">
        <f t="array" ref="F125">C125+1</f>
        <v>35</v>
      </c>
      <c r="G125" s="3"/>
      <c r="H125" t="s" s="156">
        <v>1492</v>
      </c>
      <c r="I125" t="s" s="156">
        <v>1556</v>
      </c>
      <c r="J125" t="str" s="162" cm="1">
        <f t="array" ref="J125">TRIM(SUBSTITUTE(CONCATENATE(IF(N125&lt;&gt;"",N125,""),IF(AND(N125&lt;&gt;"",O125&lt;&gt;"")," + ",""),IF(O125&lt;&gt;"",O125,""),IF(AND(OR(N125&lt;&gt;"",O125&lt;&gt;""),P125&lt;&gt;"")," + ",""),IF(P125&lt;&gt;"",P125,""),IF(AND(OR(N125&lt;&gt;"",O125&lt;&gt;"",P125&lt;&gt;""),Q125&lt;&gt;"")," + ",""),IF(Q125&lt;&gt;"",Q125,""))," + "," + ",1))</f>
        <v>acoustic + fm</v>
      </c>
      <c r="K125" t="s" s="158">
        <v>1492</v>
      </c>
      <c r="L125" t="s" s="158">
        <v>1556</v>
      </c>
      <c r="M125" t="str" s="159" cm="1">
        <f t="array" ref="M125">"sendmidi dev "Osmose Port 2" cc 0 "&amp;B125&amp;" pc "&amp;C125</f>
        <v>sendmidi dev "Osmose Port 2" cc 0 32 pc 34</v>
      </c>
      <c r="N125" t="str" s="46" cm="1">
        <f t="array" ref="N125">TRIM(SUBSTITUTE(CONCATENATE(IF(R125&lt;&gt;"",R125,""),IF(AND(R125&lt;&gt;"",S125&lt;&gt;"")," + ",""),IF(S125&lt;&gt;"",S125,""),IF(AND(OR(R125&lt;&gt;"",S125&lt;&gt;""),T125&lt;&gt;"")," + ",""),IF(T125&lt;&gt;"",T125,""),IF(AND(OR(R125&lt;&gt;"",S125&lt;&gt;"",T125&lt;&gt;""),U125&lt;&gt;"")," + ",""),IF(U125&lt;&gt;"",U125,""),IF(AND(OR(R125&lt;&gt;"",S125&lt;&gt;"",T125&lt;&gt;"",U125&lt;&gt;""),V125&lt;&gt;"")," + ",""),IF(V125&lt;&gt;"",V125,""),IF(AND(OR(R125&lt;&gt;"",S125&lt;&gt;"",T125&lt;&gt;"",U125&lt;&gt;"",V125&lt;&gt;""),W125&lt;&gt;"")," + ",""),IF(W125&lt;&gt;"",W125,""),IF(AND(OR(R125&lt;&gt;"",S125&lt;&gt;"",T125&lt;&gt;"",U125&lt;&gt;"",V125&lt;&gt;"",W125&lt;&gt;""),X125&lt;&gt;"")," + ",""),IF(X125&lt;&gt;"",X125,""),IF(AND(OR(R125&lt;&gt;"",S125&lt;&gt;"",T125&lt;&gt;"",U125&lt;&gt;"",V125&lt;&gt;"",W125&lt;&gt;"",X125&lt;&gt;""),Y125&lt;&gt;"")," + ",""),IF(Y125&lt;&gt;"",Y125,""),IF(AND(OR(R125&lt;&gt;"",S125&lt;&gt;"",T125&lt;&gt;"",U125&lt;&gt;"",V125&lt;&gt;"",W125&lt;&gt;"",X125&lt;&gt;"",Y125&lt;&gt;""),Z125&lt;&gt;"")," + ",""),IF(Z125&lt;&gt;"",Z125,""),IF(AND(OR(R125&lt;&gt;"",S125&lt;&gt;"",T125&lt;&gt;"",U125&lt;&gt;"",V125&lt;&gt;"",W125&lt;&gt;"",X125&lt;&gt;"",Y125&lt;&gt;"",Z125&lt;&gt;""),AA125&lt;&gt;"")," + ",""),IF(AA125&lt;&gt;"",AA125,""))," + "," + ",1))</f>
        <v>acoustic</v>
      </c>
      <c r="O125" t="str" s="46" cm="1">
        <f t="array" ref="O125">TRIM(SUBSTITUTE(CONCATENATE(IF(AB125&lt;&gt;"",AB125,""),IF(AND(AB125&lt;&gt;"",AC125&lt;&gt;"")," + ",""),IF(AC125&lt;&gt;"",AC125,""),IF(AND(OR(AB125&lt;&gt;"",AC125&lt;&gt;""),AD125&lt;&gt;"")," + ",""),IF(AD125&lt;&gt;"",AD125,""),IF(AND(OR(AB125&lt;&gt;"",AC125&lt;&gt;"",AD125&lt;&gt;""),AE125&lt;&gt;"")," + ",""),IF(AE125&lt;&gt;"",AE125,""),IF(AND(OR(AB125&lt;&gt;"",AC125&lt;&gt;"",AD125&lt;&gt;"",AE125&lt;&gt;""),AF125&lt;&gt;"")," + ",""),IF(AF125&lt;&gt;"",AF125,""),IF(AND(OR(AB125&lt;&gt;"",AC125&lt;&gt;"",AD125&lt;&gt;"",AE125&lt;&gt;"",AF125&lt;&gt;""),AG125&lt;&gt;"")," + ",""),IF(AG125&lt;&gt;"",AG125,""),IF(AND(OR(AB125&lt;&gt;"",AC125&lt;&gt;"",AD125&lt;&gt;"",AE125&lt;&gt;"",AF125&lt;&gt;"",AG125&lt;&gt;""),AH125&lt;&gt;"")," + ",""),IF(AH125&lt;&gt;"",AH125,""),IF(AND(OR(AB125&lt;&gt;"",AC125&lt;&gt;"",AD125&lt;&gt;"",AE125&lt;&gt;"",AF125&lt;&gt;"",AG125&lt;&gt;"",AH125&lt;&gt;""),AI125&lt;&gt;"")," + ",""),IF(AI125&lt;&gt;"",AI125,""),IF(AND(OR(AB125&lt;&gt;"",AC125&lt;&gt;"",AD125&lt;&gt;"",AE125&lt;&gt;"",AF125&lt;&gt;"",AG125&lt;&gt;"",AH125&lt;&gt;"",AI125&lt;&gt;""),AJ125&lt;&gt;"")," + ",""),IF(AJ125&lt;&gt;"",AJ125,""),IF(AND(OR(AB125&lt;&gt;"",AC125&lt;&gt;"",AD125&lt;&gt;"",AE125&lt;&gt;"",AF125&lt;&gt;"",AG125&lt;&gt;"",AH125&lt;&gt;"",AI125&lt;&gt;"",AJ125&lt;&gt;""),AK125&lt;&gt;"")," + ",""),IF(AK125&lt;&gt;"",AK125,""))," + "," + ",1))</f>
        <v>fm</v>
      </c>
      <c r="P125" t="str" s="46" cm="1">
        <f t="array" ref="P125">TRIM(SUBSTITUTE(CONCATENATE(IF(AL125&lt;&gt;"",AL125,""),IF(AND(AL125&lt;&gt;"",AM125&lt;&gt;"")," + ",""),IF(AM125&lt;&gt;"",AM125,""),IF(AND(OR(AL125&lt;&gt;"",AM125&lt;&gt;""),AN125&lt;&gt;"")," + ",""),IF(AN125&lt;&gt;"",AN125,""),IF(AND(OR(AL125&lt;&gt;"",AM125&lt;&gt;"",AN125&lt;&gt;""),AO125&lt;&gt;"")," + ",""),IF(AO125&lt;&gt;"",AO125,""),IF(AND(OR(AL125&lt;&gt;"",AM125&lt;&gt;"",AN125&lt;&gt;"",AO125&lt;&gt;""),AP125&lt;&gt;"")," + ",""),IF(AP125&lt;&gt;"",AP125,""),IF(AND(OR(AL125&lt;&gt;"",AM125&lt;&gt;"",AN125&lt;&gt;"",AO125&lt;&gt;"",AP125&lt;&gt;""),AQ125&lt;&gt;"")," + ",""),IF(AQ125&lt;&gt;"",AQ125,""),IF(AND(OR(AL125&lt;&gt;"",AM125&lt;&gt;"",AN125&lt;&gt;"",AO125&lt;&gt;"",AP125&lt;&gt;"",AQ125&lt;&gt;""),AR125&lt;&gt;"")," + ",""),IF(AR125&lt;&gt;"",AR125,""),IF(AND(OR(AL125&lt;&gt;"",AM125&lt;&gt;"",AN125&lt;&gt;"",AO125&lt;&gt;"",AP125&lt;&gt;"",AQ125&lt;&gt;"",AR125&lt;&gt;""),AS125&lt;&gt;"")," + ",""),IF(AS125&lt;&gt;"",AS125,""),IF(AND(OR(AL125&lt;&gt;"",AM125&lt;&gt;"",AN125&lt;&gt;"",AO125&lt;&gt;"",AP125&lt;&gt;"",AQ125&lt;&gt;"",AR125&lt;&gt;"",AS125&lt;&gt;""),AT125&lt;&gt;"")," + ",""),IF(AT125&lt;&gt;"",AT125,""),IF(AND(OR(AL125&lt;&gt;"",AM125&lt;&gt;"",AN125&lt;&gt;"",AO125&lt;&gt;"",AP125&lt;&gt;"",AQ125&lt;&gt;"",AR125&lt;&gt;"",AS125&lt;&gt;"",AT125&lt;&gt;""),AU125&lt;&gt;"")," + ",""),IF(AU125&lt;&gt;"",AU125,""))," + "," + ",1))</f>
      </c>
      <c r="Q125" t="str" s="46" cm="1">
        <f t="array" ref="Q125">TRIM(SUBSTITUTE(CONCATENATE(IF(AV125&lt;&gt;"",AV125,""),IF(AND(AV125&lt;&gt;"",AW125&lt;&gt;"")," + ",""),IF(AW125&lt;&gt;"",AW125,""),IF(AND(OR(AV125&lt;&gt;"",AW125&lt;&gt;""),AX125&lt;&gt;"")," + ",""),IF(AX125&lt;&gt;"",AX125,""),IF(AND(OR(AV125&lt;&gt;"",AW125&lt;&gt;"",AX125&lt;&gt;""),AY125&lt;&gt;"")," + ",""),IF(AY125&lt;&gt;"",AY125,""),IF(AND(OR(AV125&lt;&gt;"",AW125&lt;&gt;"",AX125&lt;&gt;"",AY125&lt;&gt;""),AZ125&lt;&gt;"")," + ",""),IF(AZ125&lt;&gt;"",AZ125,""),IF(AND(OR(AV125&lt;&gt;"",AW125&lt;&gt;"",AX125&lt;&gt;"",AY125&lt;&gt;"",AZ125&lt;&gt;""),BA125&lt;&gt;"")," + ",""),IF(BA125&lt;&gt;"",BA125,""),IF(AND(OR(AV125&lt;&gt;"",AW125&lt;&gt;"",AX125&lt;&gt;"",AY125&lt;&gt;"",AZ125&lt;&gt;"",BA125&lt;&gt;""),BB125&lt;&gt;"")," + ",""),IF(BB125&lt;&gt;"",BB125,""),IF(AND(OR(AV125&lt;&gt;"",AW125&lt;&gt;"",AX125&lt;&gt;"",AY125&lt;&gt;"",AZ125&lt;&gt;"",BA125&lt;&gt;"",BB125&lt;&gt;""),BC125&lt;&gt;"")," + ",""),IF(BC125&lt;&gt;"",BC125,""),IF(AND(OR(AV125&lt;&gt;"",AW125&lt;&gt;"",AX125&lt;&gt;"",AY125&lt;&gt;"",AZ125&lt;&gt;"",BA125&lt;&gt;"",BB125&lt;&gt;"",BC125&lt;&gt;""),BD125&lt;&gt;"")," + ",""),IF(BD125&lt;&gt;"",BD125,""))," + "," + ",1))</f>
      </c>
      <c r="R125" t="s" s="45">
        <v>15</v>
      </c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t="s" s="45">
        <v>32</v>
      </c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</row>
    <row r="126" ht="17" customHeight="1">
      <c r="A126" s="3"/>
      <c r="B126" s="154">
        <v>30</v>
      </c>
      <c r="C126" t="s" s="153">
        <v>328</v>
      </c>
      <c r="D126" s="3"/>
      <c r="E126" s="154" cm="1">
        <f t="array" ref="E126">B126+1</f>
        <v>31</v>
      </c>
      <c r="F126" s="155" cm="1">
        <f t="array" ref="F126">C126+1</f>
        <v>53</v>
      </c>
      <c r="G126" s="3"/>
      <c r="H126" t="s" s="156">
        <v>324</v>
      </c>
      <c r="I126" t="s" s="156">
        <v>329</v>
      </c>
      <c r="J126" t="str" s="162" cm="1">
        <f t="array" ref="J126">TRIM(SUBSTITUTE(CONCATENATE(IF(N126&lt;&gt;"",N126,""),IF(AND(N126&lt;&gt;"",O126&lt;&gt;"")," + ",""),IF(O126&lt;&gt;"",O126,""),IF(AND(OR(N126&lt;&gt;"",O126&lt;&gt;""),P126&lt;&gt;"")," + ",""),IF(P126&lt;&gt;"",P126,""),IF(AND(OR(N126&lt;&gt;"",O126&lt;&gt;"",P126&lt;&gt;""),Q126&lt;&gt;"")," + ",""),IF(Q126&lt;&gt;"",Q126,""))," + "," + ",1))</f>
        <v>acoustic + fm + portamento</v>
      </c>
      <c r="K126" t="s" s="158">
        <v>324</v>
      </c>
      <c r="L126" t="s" s="158">
        <v>329</v>
      </c>
      <c r="M126" t="str" s="159" cm="1">
        <f t="array" ref="M126">"sendmidi dev "Osmose Port 2" cc 0 "&amp;B126&amp;" pc "&amp;C126</f>
        <v>sendmidi dev "Osmose Port 2" cc 0 30 pc 52</v>
      </c>
      <c r="N126" t="str" s="24" cm="1">
        <f t="array" ref="N126">TRIM(SUBSTITUTE(CONCATENATE(IF(R126&lt;&gt;"",R126,""),IF(AND(R126&lt;&gt;"",S126&lt;&gt;"")," + ",""),IF(S126&lt;&gt;"",S126,""),IF(AND(OR(R126&lt;&gt;"",S126&lt;&gt;""),T126&lt;&gt;"")," + ",""),IF(T126&lt;&gt;"",T126,""),IF(AND(OR(R126&lt;&gt;"",S126&lt;&gt;"",T126&lt;&gt;""),U126&lt;&gt;"")," + ",""),IF(U126&lt;&gt;"",U126,""),IF(AND(OR(R126&lt;&gt;"",S126&lt;&gt;"",T126&lt;&gt;"",U126&lt;&gt;""),V126&lt;&gt;"")," + ",""),IF(V126&lt;&gt;"",V126,""),IF(AND(OR(R126&lt;&gt;"",S126&lt;&gt;"",T126&lt;&gt;"",U126&lt;&gt;"",V126&lt;&gt;""),W126&lt;&gt;"")," + ",""),IF(W126&lt;&gt;"",W126,""),IF(AND(OR(R126&lt;&gt;"",S126&lt;&gt;"",T126&lt;&gt;"",U126&lt;&gt;"",V126&lt;&gt;"",W126&lt;&gt;""),X126&lt;&gt;"")," + ",""),IF(X126&lt;&gt;"",X126,""),IF(AND(OR(R126&lt;&gt;"",S126&lt;&gt;"",T126&lt;&gt;"",U126&lt;&gt;"",V126&lt;&gt;"",W126&lt;&gt;"",X126&lt;&gt;""),Y126&lt;&gt;"")," + ",""),IF(Y126&lt;&gt;"",Y126,""),IF(AND(OR(R126&lt;&gt;"",S126&lt;&gt;"",T126&lt;&gt;"",U126&lt;&gt;"",V126&lt;&gt;"",W126&lt;&gt;"",X126&lt;&gt;"",Y126&lt;&gt;""),Z126&lt;&gt;"")," + ",""),IF(Z126&lt;&gt;"",Z126,""),IF(AND(OR(R126&lt;&gt;"",S126&lt;&gt;"",T126&lt;&gt;"",U126&lt;&gt;"",V126&lt;&gt;"",W126&lt;&gt;"",X126&lt;&gt;"",Y126&lt;&gt;"",Z126&lt;&gt;""),AA126&lt;&gt;"")," + ",""),IF(AA126&lt;&gt;"",AA126,""))," + "," + ",1))</f>
        <v>acoustic</v>
      </c>
      <c r="O126" t="str" s="24" cm="1">
        <f t="array" ref="O126">TRIM(SUBSTITUTE(CONCATENATE(IF(AB126&lt;&gt;"",AB126,""),IF(AND(AB126&lt;&gt;"",AC126&lt;&gt;"")," + ",""),IF(AC126&lt;&gt;"",AC126,""),IF(AND(OR(AB126&lt;&gt;"",AC126&lt;&gt;""),AD126&lt;&gt;"")," + ",""),IF(AD126&lt;&gt;"",AD126,""),IF(AND(OR(AB126&lt;&gt;"",AC126&lt;&gt;"",AD126&lt;&gt;""),AE126&lt;&gt;"")," + ",""),IF(AE126&lt;&gt;"",AE126,""),IF(AND(OR(AB126&lt;&gt;"",AC126&lt;&gt;"",AD126&lt;&gt;"",AE126&lt;&gt;""),AF126&lt;&gt;"")," + ",""),IF(AF126&lt;&gt;"",AF126,""),IF(AND(OR(AB126&lt;&gt;"",AC126&lt;&gt;"",AD126&lt;&gt;"",AE126&lt;&gt;"",AF126&lt;&gt;""),AG126&lt;&gt;"")," + ",""),IF(AG126&lt;&gt;"",AG126,""),IF(AND(OR(AB126&lt;&gt;"",AC126&lt;&gt;"",AD126&lt;&gt;"",AE126&lt;&gt;"",AF126&lt;&gt;"",AG126&lt;&gt;""),AH126&lt;&gt;"")," + ",""),IF(AH126&lt;&gt;"",AH126,""),IF(AND(OR(AB126&lt;&gt;"",AC126&lt;&gt;"",AD126&lt;&gt;"",AE126&lt;&gt;"",AF126&lt;&gt;"",AG126&lt;&gt;"",AH126&lt;&gt;""),AI126&lt;&gt;"")," + ",""),IF(AI126&lt;&gt;"",AI126,""),IF(AND(OR(AB126&lt;&gt;"",AC126&lt;&gt;"",AD126&lt;&gt;"",AE126&lt;&gt;"",AF126&lt;&gt;"",AG126&lt;&gt;"",AH126&lt;&gt;"",AI126&lt;&gt;""),AJ126&lt;&gt;"")," + ",""),IF(AJ126&lt;&gt;"",AJ126,""),IF(AND(OR(AB126&lt;&gt;"",AC126&lt;&gt;"",AD126&lt;&gt;"",AE126&lt;&gt;"",AF126&lt;&gt;"",AG126&lt;&gt;"",AH126&lt;&gt;"",AI126&lt;&gt;"",AJ126&lt;&gt;""),AK126&lt;&gt;"")," + ",""),IF(AK126&lt;&gt;"",AK126,""))," + "," + ",1))</f>
        <v>fm</v>
      </c>
      <c r="P126" t="str" s="24" cm="1">
        <f t="array" ref="P126">TRIM(SUBSTITUTE(CONCATENATE(IF(AL126&lt;&gt;"",AL126,""),IF(AND(AL126&lt;&gt;"",AM126&lt;&gt;"")," + ",""),IF(AM126&lt;&gt;"",AM126,""),IF(AND(OR(AL126&lt;&gt;"",AM126&lt;&gt;""),AN126&lt;&gt;"")," + ",""),IF(AN126&lt;&gt;"",AN126,""),IF(AND(OR(AL126&lt;&gt;"",AM126&lt;&gt;"",AN126&lt;&gt;""),AO126&lt;&gt;"")," + ",""),IF(AO126&lt;&gt;"",AO126,""),IF(AND(OR(AL126&lt;&gt;"",AM126&lt;&gt;"",AN126&lt;&gt;"",AO126&lt;&gt;""),AP126&lt;&gt;"")," + ",""),IF(AP126&lt;&gt;"",AP126,""),IF(AND(OR(AL126&lt;&gt;"",AM126&lt;&gt;"",AN126&lt;&gt;"",AO126&lt;&gt;"",AP126&lt;&gt;""),AQ126&lt;&gt;"")," + ",""),IF(AQ126&lt;&gt;"",AQ126,""),IF(AND(OR(AL126&lt;&gt;"",AM126&lt;&gt;"",AN126&lt;&gt;"",AO126&lt;&gt;"",AP126&lt;&gt;"",AQ126&lt;&gt;""),AR126&lt;&gt;"")," + ",""),IF(AR126&lt;&gt;"",AR126,""),IF(AND(OR(AL126&lt;&gt;"",AM126&lt;&gt;"",AN126&lt;&gt;"",AO126&lt;&gt;"",AP126&lt;&gt;"",AQ126&lt;&gt;"",AR126&lt;&gt;""),AS126&lt;&gt;"")," + ",""),IF(AS126&lt;&gt;"",AS126,""),IF(AND(OR(AL126&lt;&gt;"",AM126&lt;&gt;"",AN126&lt;&gt;"",AO126&lt;&gt;"",AP126&lt;&gt;"",AQ126&lt;&gt;"",AR126&lt;&gt;"",AS126&lt;&gt;""),AT126&lt;&gt;"")," + ",""),IF(AT126&lt;&gt;"",AT126,""),IF(AND(OR(AL126&lt;&gt;"",AM126&lt;&gt;"",AN126&lt;&gt;"",AO126&lt;&gt;"",AP126&lt;&gt;"",AQ126&lt;&gt;"",AR126&lt;&gt;"",AS126&lt;&gt;"",AT126&lt;&gt;""),AU126&lt;&gt;"")," + ",""),IF(AU126&lt;&gt;"",AU126,""))," + "," + ",1))</f>
        <v>portamento</v>
      </c>
      <c r="Q126" t="str" s="24" cm="1">
        <f t="array" ref="Q126">TRIM(SUBSTITUTE(CONCATENATE(IF(AV126&lt;&gt;"",AV126,""),IF(AND(AV126&lt;&gt;"",AW126&lt;&gt;"")," + ",""),IF(AW126&lt;&gt;"",AW126,""),IF(AND(OR(AV126&lt;&gt;"",AW126&lt;&gt;""),AX126&lt;&gt;"")," + ",""),IF(AX126&lt;&gt;"",AX126,""),IF(AND(OR(AV126&lt;&gt;"",AW126&lt;&gt;"",AX126&lt;&gt;""),AY126&lt;&gt;"")," + ",""),IF(AY126&lt;&gt;"",AY126,""),IF(AND(OR(AV126&lt;&gt;"",AW126&lt;&gt;"",AX126&lt;&gt;"",AY126&lt;&gt;""),AZ126&lt;&gt;"")," + ",""),IF(AZ126&lt;&gt;"",AZ126,""),IF(AND(OR(AV126&lt;&gt;"",AW126&lt;&gt;"",AX126&lt;&gt;"",AY126&lt;&gt;"",AZ126&lt;&gt;""),BA126&lt;&gt;"")," + ",""),IF(BA126&lt;&gt;"",BA126,""),IF(AND(OR(AV126&lt;&gt;"",AW126&lt;&gt;"",AX126&lt;&gt;"",AY126&lt;&gt;"",AZ126&lt;&gt;"",BA126&lt;&gt;""),BB126&lt;&gt;"")," + ",""),IF(BB126&lt;&gt;"",BB126,""),IF(AND(OR(AV126&lt;&gt;"",AW126&lt;&gt;"",AX126&lt;&gt;"",AY126&lt;&gt;"",AZ126&lt;&gt;"",BA126&lt;&gt;"",BB126&lt;&gt;""),BC126&lt;&gt;"")," + ",""),IF(BC126&lt;&gt;"",BC126,""),IF(AND(OR(AV126&lt;&gt;"",AW126&lt;&gt;"",AX126&lt;&gt;"",AY126&lt;&gt;"",AZ126&lt;&gt;"",BA126&lt;&gt;"",BB126&lt;&gt;"",BC126&lt;&gt;""),BD126&lt;&gt;"")," + ",""),IF(BD126&lt;&gt;"",BD126,""))," + "," + ",1))</f>
      </c>
      <c r="R126" t="s" s="25">
        <v>15</v>
      </c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t="s" s="25">
        <v>32</v>
      </c>
      <c r="AJ126" s="24"/>
      <c r="AK126" s="24"/>
      <c r="AL126" s="24"/>
      <c r="AM126" s="24"/>
      <c r="AN126" s="24"/>
      <c r="AO126" s="24"/>
      <c r="AP126" s="24"/>
      <c r="AQ126" s="24"/>
      <c r="AR126" s="24"/>
      <c r="AS126" t="s" s="25">
        <v>42</v>
      </c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</row>
    <row r="127" ht="17" customHeight="1">
      <c r="A127" s="3"/>
      <c r="B127" s="154">
        <v>30</v>
      </c>
      <c r="C127" t="s" s="153">
        <v>332</v>
      </c>
      <c r="D127" s="3"/>
      <c r="E127" s="154" cm="1">
        <f t="array" ref="E127">B127+1</f>
        <v>31</v>
      </c>
      <c r="F127" s="155" cm="1">
        <f t="array" ref="F127">C127+1</f>
        <v>54</v>
      </c>
      <c r="G127" s="3"/>
      <c r="H127" t="s" s="156">
        <v>324</v>
      </c>
      <c r="I127" t="s" s="156">
        <v>333</v>
      </c>
      <c r="J127" t="str" s="162" cm="1">
        <f t="array" ref="J127">TRIM(SUBSTITUTE(CONCATENATE(IF(N127&lt;&gt;"",N127,""),IF(AND(N127&lt;&gt;"",O127&lt;&gt;"")," + ",""),IF(O127&lt;&gt;"",O127,""),IF(AND(OR(N127&lt;&gt;"",O127&lt;&gt;""),P127&lt;&gt;"")," + ",""),IF(P127&lt;&gt;"",P127,""),IF(AND(OR(N127&lt;&gt;"",O127&lt;&gt;"",P127&lt;&gt;""),Q127&lt;&gt;"")," + ",""),IF(Q127&lt;&gt;"",Q127,""))," + "," + ",1))</f>
        <v>acoustic + fm + portamento</v>
      </c>
      <c r="K127" t="s" s="158">
        <v>324</v>
      </c>
      <c r="L127" t="s" s="158">
        <v>333</v>
      </c>
      <c r="M127" t="str" s="159" cm="1">
        <f t="array" ref="M127">"sendmidi dev "Osmose Port 2" cc 0 "&amp;B127&amp;" pc "&amp;C127</f>
        <v>sendmidi dev "Osmose Port 2" cc 0 30 pc 53</v>
      </c>
      <c r="N127" t="str" s="24" cm="1">
        <f t="array" ref="N127">TRIM(SUBSTITUTE(CONCATENATE(IF(R127&lt;&gt;"",R127,""),IF(AND(R127&lt;&gt;"",S127&lt;&gt;"")," + ",""),IF(S127&lt;&gt;"",S127,""),IF(AND(OR(R127&lt;&gt;"",S127&lt;&gt;""),T127&lt;&gt;"")," + ",""),IF(T127&lt;&gt;"",T127,""),IF(AND(OR(R127&lt;&gt;"",S127&lt;&gt;"",T127&lt;&gt;""),U127&lt;&gt;"")," + ",""),IF(U127&lt;&gt;"",U127,""),IF(AND(OR(R127&lt;&gt;"",S127&lt;&gt;"",T127&lt;&gt;"",U127&lt;&gt;""),V127&lt;&gt;"")," + ",""),IF(V127&lt;&gt;"",V127,""),IF(AND(OR(R127&lt;&gt;"",S127&lt;&gt;"",T127&lt;&gt;"",U127&lt;&gt;"",V127&lt;&gt;""),W127&lt;&gt;"")," + ",""),IF(W127&lt;&gt;"",W127,""),IF(AND(OR(R127&lt;&gt;"",S127&lt;&gt;"",T127&lt;&gt;"",U127&lt;&gt;"",V127&lt;&gt;"",W127&lt;&gt;""),X127&lt;&gt;"")," + ",""),IF(X127&lt;&gt;"",X127,""),IF(AND(OR(R127&lt;&gt;"",S127&lt;&gt;"",T127&lt;&gt;"",U127&lt;&gt;"",V127&lt;&gt;"",W127&lt;&gt;"",X127&lt;&gt;""),Y127&lt;&gt;"")," + ",""),IF(Y127&lt;&gt;"",Y127,""),IF(AND(OR(R127&lt;&gt;"",S127&lt;&gt;"",T127&lt;&gt;"",U127&lt;&gt;"",V127&lt;&gt;"",W127&lt;&gt;"",X127&lt;&gt;"",Y127&lt;&gt;""),Z127&lt;&gt;"")," + ",""),IF(Z127&lt;&gt;"",Z127,""),IF(AND(OR(R127&lt;&gt;"",S127&lt;&gt;"",T127&lt;&gt;"",U127&lt;&gt;"",V127&lt;&gt;"",W127&lt;&gt;"",X127&lt;&gt;"",Y127&lt;&gt;"",Z127&lt;&gt;""),AA127&lt;&gt;"")," + ",""),IF(AA127&lt;&gt;"",AA127,""))," + "," + ",1))</f>
        <v>acoustic</v>
      </c>
      <c r="O127" t="str" s="24" cm="1">
        <f t="array" ref="O127">TRIM(SUBSTITUTE(CONCATENATE(IF(AB127&lt;&gt;"",AB127,""),IF(AND(AB127&lt;&gt;"",AC127&lt;&gt;"")," + ",""),IF(AC127&lt;&gt;"",AC127,""),IF(AND(OR(AB127&lt;&gt;"",AC127&lt;&gt;""),AD127&lt;&gt;"")," + ",""),IF(AD127&lt;&gt;"",AD127,""),IF(AND(OR(AB127&lt;&gt;"",AC127&lt;&gt;"",AD127&lt;&gt;""),AE127&lt;&gt;"")," + ",""),IF(AE127&lt;&gt;"",AE127,""),IF(AND(OR(AB127&lt;&gt;"",AC127&lt;&gt;"",AD127&lt;&gt;"",AE127&lt;&gt;""),AF127&lt;&gt;"")," + ",""),IF(AF127&lt;&gt;"",AF127,""),IF(AND(OR(AB127&lt;&gt;"",AC127&lt;&gt;"",AD127&lt;&gt;"",AE127&lt;&gt;"",AF127&lt;&gt;""),AG127&lt;&gt;"")," + ",""),IF(AG127&lt;&gt;"",AG127,""),IF(AND(OR(AB127&lt;&gt;"",AC127&lt;&gt;"",AD127&lt;&gt;"",AE127&lt;&gt;"",AF127&lt;&gt;"",AG127&lt;&gt;""),AH127&lt;&gt;"")," + ",""),IF(AH127&lt;&gt;"",AH127,""),IF(AND(OR(AB127&lt;&gt;"",AC127&lt;&gt;"",AD127&lt;&gt;"",AE127&lt;&gt;"",AF127&lt;&gt;"",AG127&lt;&gt;"",AH127&lt;&gt;""),AI127&lt;&gt;"")," + ",""),IF(AI127&lt;&gt;"",AI127,""),IF(AND(OR(AB127&lt;&gt;"",AC127&lt;&gt;"",AD127&lt;&gt;"",AE127&lt;&gt;"",AF127&lt;&gt;"",AG127&lt;&gt;"",AH127&lt;&gt;"",AI127&lt;&gt;""),AJ127&lt;&gt;"")," + ",""),IF(AJ127&lt;&gt;"",AJ127,""),IF(AND(OR(AB127&lt;&gt;"",AC127&lt;&gt;"",AD127&lt;&gt;"",AE127&lt;&gt;"",AF127&lt;&gt;"",AG127&lt;&gt;"",AH127&lt;&gt;"",AI127&lt;&gt;"",AJ127&lt;&gt;""),AK127&lt;&gt;"")," + ",""),IF(AK127&lt;&gt;"",AK127,""))," + "," + ",1))</f>
        <v>fm</v>
      </c>
      <c r="P127" t="str" s="24" cm="1">
        <f t="array" ref="P127">TRIM(SUBSTITUTE(CONCATENATE(IF(AL127&lt;&gt;"",AL127,""),IF(AND(AL127&lt;&gt;"",AM127&lt;&gt;"")," + ",""),IF(AM127&lt;&gt;"",AM127,""),IF(AND(OR(AL127&lt;&gt;"",AM127&lt;&gt;""),AN127&lt;&gt;"")," + ",""),IF(AN127&lt;&gt;"",AN127,""),IF(AND(OR(AL127&lt;&gt;"",AM127&lt;&gt;"",AN127&lt;&gt;""),AO127&lt;&gt;"")," + ",""),IF(AO127&lt;&gt;"",AO127,""),IF(AND(OR(AL127&lt;&gt;"",AM127&lt;&gt;"",AN127&lt;&gt;"",AO127&lt;&gt;""),AP127&lt;&gt;"")," + ",""),IF(AP127&lt;&gt;"",AP127,""),IF(AND(OR(AL127&lt;&gt;"",AM127&lt;&gt;"",AN127&lt;&gt;"",AO127&lt;&gt;"",AP127&lt;&gt;""),AQ127&lt;&gt;"")," + ",""),IF(AQ127&lt;&gt;"",AQ127,""),IF(AND(OR(AL127&lt;&gt;"",AM127&lt;&gt;"",AN127&lt;&gt;"",AO127&lt;&gt;"",AP127&lt;&gt;"",AQ127&lt;&gt;""),AR127&lt;&gt;"")," + ",""),IF(AR127&lt;&gt;"",AR127,""),IF(AND(OR(AL127&lt;&gt;"",AM127&lt;&gt;"",AN127&lt;&gt;"",AO127&lt;&gt;"",AP127&lt;&gt;"",AQ127&lt;&gt;"",AR127&lt;&gt;""),AS127&lt;&gt;"")," + ",""),IF(AS127&lt;&gt;"",AS127,""),IF(AND(OR(AL127&lt;&gt;"",AM127&lt;&gt;"",AN127&lt;&gt;"",AO127&lt;&gt;"",AP127&lt;&gt;"",AQ127&lt;&gt;"",AR127&lt;&gt;"",AS127&lt;&gt;""),AT127&lt;&gt;"")," + ",""),IF(AT127&lt;&gt;"",AT127,""),IF(AND(OR(AL127&lt;&gt;"",AM127&lt;&gt;"",AN127&lt;&gt;"",AO127&lt;&gt;"",AP127&lt;&gt;"",AQ127&lt;&gt;"",AR127&lt;&gt;"",AS127&lt;&gt;"",AT127&lt;&gt;""),AU127&lt;&gt;"")," + ",""),IF(AU127&lt;&gt;"",AU127,""))," + "," + ",1))</f>
        <v>portamento</v>
      </c>
      <c r="Q127" t="str" s="24" cm="1">
        <f t="array" ref="Q127">TRIM(SUBSTITUTE(CONCATENATE(IF(AV127&lt;&gt;"",AV127,""),IF(AND(AV127&lt;&gt;"",AW127&lt;&gt;"")," + ",""),IF(AW127&lt;&gt;"",AW127,""),IF(AND(OR(AV127&lt;&gt;"",AW127&lt;&gt;""),AX127&lt;&gt;"")," + ",""),IF(AX127&lt;&gt;"",AX127,""),IF(AND(OR(AV127&lt;&gt;"",AW127&lt;&gt;"",AX127&lt;&gt;""),AY127&lt;&gt;"")," + ",""),IF(AY127&lt;&gt;"",AY127,""),IF(AND(OR(AV127&lt;&gt;"",AW127&lt;&gt;"",AX127&lt;&gt;"",AY127&lt;&gt;""),AZ127&lt;&gt;"")," + ",""),IF(AZ127&lt;&gt;"",AZ127,""),IF(AND(OR(AV127&lt;&gt;"",AW127&lt;&gt;"",AX127&lt;&gt;"",AY127&lt;&gt;"",AZ127&lt;&gt;""),BA127&lt;&gt;"")," + ",""),IF(BA127&lt;&gt;"",BA127,""),IF(AND(OR(AV127&lt;&gt;"",AW127&lt;&gt;"",AX127&lt;&gt;"",AY127&lt;&gt;"",AZ127&lt;&gt;"",BA127&lt;&gt;""),BB127&lt;&gt;"")," + ",""),IF(BB127&lt;&gt;"",BB127,""),IF(AND(OR(AV127&lt;&gt;"",AW127&lt;&gt;"",AX127&lt;&gt;"",AY127&lt;&gt;"",AZ127&lt;&gt;"",BA127&lt;&gt;"",BB127&lt;&gt;""),BC127&lt;&gt;"")," + ",""),IF(BC127&lt;&gt;"",BC127,""),IF(AND(OR(AV127&lt;&gt;"",AW127&lt;&gt;"",AX127&lt;&gt;"",AY127&lt;&gt;"",AZ127&lt;&gt;"",BA127&lt;&gt;"",BB127&lt;&gt;"",BC127&lt;&gt;""),BD127&lt;&gt;"")," + ",""),IF(BD127&lt;&gt;"",BD127,""))," + "," + ",1))</f>
      </c>
      <c r="R127" t="s" s="25">
        <v>15</v>
      </c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t="s" s="25">
        <v>32</v>
      </c>
      <c r="AJ127" s="24"/>
      <c r="AK127" s="24"/>
      <c r="AL127" s="24"/>
      <c r="AM127" s="24"/>
      <c r="AN127" s="24"/>
      <c r="AO127" s="24"/>
      <c r="AP127" s="24"/>
      <c r="AQ127" s="24"/>
      <c r="AR127" s="24"/>
      <c r="AS127" t="s" s="25">
        <v>42</v>
      </c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</row>
    <row r="128" ht="17" customHeight="1">
      <c r="A128" s="3"/>
      <c r="B128" s="154">
        <v>31</v>
      </c>
      <c r="C128" t="s" s="153">
        <v>374</v>
      </c>
      <c r="D128" s="3"/>
      <c r="E128" s="154" cm="1">
        <f t="array" ref="E128">B128+1</f>
        <v>32</v>
      </c>
      <c r="F128" s="155" cm="1">
        <f t="array" ref="F128">C128+1</f>
        <v>106</v>
      </c>
      <c r="G128" s="3"/>
      <c r="H128" t="s" s="156">
        <v>324</v>
      </c>
      <c r="I128" t="s" s="156">
        <v>375</v>
      </c>
      <c r="J128" t="str" s="162" cm="1">
        <f t="array" ref="J128">TRIM(SUBSTITUTE(CONCATENATE(IF(N128&lt;&gt;"",N128,""),IF(AND(N128&lt;&gt;"",O128&lt;&gt;"")," + ",""),IF(O128&lt;&gt;"",O128,""),IF(AND(OR(N128&lt;&gt;"",O128&lt;&gt;""),P128&lt;&gt;"")," + ",""),IF(P128&lt;&gt;"",P128,""),IF(AND(OR(N128&lt;&gt;"",O128&lt;&gt;"",P128&lt;&gt;""),Q128&lt;&gt;"")," + ",""),IF(Q128&lt;&gt;"",Q128,""))," + "," + ",1))</f>
        <v>acoustic + fm + portamento</v>
      </c>
      <c r="K128" t="s" s="158">
        <v>324</v>
      </c>
      <c r="L128" t="s" s="158">
        <v>375</v>
      </c>
      <c r="M128" t="str" s="159" cm="1">
        <f t="array" ref="M128">"sendmidi dev "Osmose Port 2" cc 0 "&amp;B128&amp;" pc "&amp;C128</f>
        <v>sendmidi dev "Osmose Port 2" cc 0 31 pc 105</v>
      </c>
      <c r="N128" t="str" s="38" cm="1">
        <f t="array" ref="N128">TRIM(SUBSTITUTE(CONCATENATE(IF(R128&lt;&gt;"",R128,""),IF(AND(R128&lt;&gt;"",S128&lt;&gt;"")," + ",""),IF(S128&lt;&gt;"",S128,""),IF(AND(OR(R128&lt;&gt;"",S128&lt;&gt;""),T128&lt;&gt;"")," + ",""),IF(T128&lt;&gt;"",T128,""),IF(AND(OR(R128&lt;&gt;"",S128&lt;&gt;"",T128&lt;&gt;""),U128&lt;&gt;"")," + ",""),IF(U128&lt;&gt;"",U128,""),IF(AND(OR(R128&lt;&gt;"",S128&lt;&gt;"",T128&lt;&gt;"",U128&lt;&gt;""),V128&lt;&gt;"")," + ",""),IF(V128&lt;&gt;"",V128,""),IF(AND(OR(R128&lt;&gt;"",S128&lt;&gt;"",T128&lt;&gt;"",U128&lt;&gt;"",V128&lt;&gt;""),W128&lt;&gt;"")," + ",""),IF(W128&lt;&gt;"",W128,""),IF(AND(OR(R128&lt;&gt;"",S128&lt;&gt;"",T128&lt;&gt;"",U128&lt;&gt;"",V128&lt;&gt;"",W128&lt;&gt;""),X128&lt;&gt;"")," + ",""),IF(X128&lt;&gt;"",X128,""),IF(AND(OR(R128&lt;&gt;"",S128&lt;&gt;"",T128&lt;&gt;"",U128&lt;&gt;"",V128&lt;&gt;"",W128&lt;&gt;"",X128&lt;&gt;""),Y128&lt;&gt;"")," + ",""),IF(Y128&lt;&gt;"",Y128,""),IF(AND(OR(R128&lt;&gt;"",S128&lt;&gt;"",T128&lt;&gt;"",U128&lt;&gt;"",V128&lt;&gt;"",W128&lt;&gt;"",X128&lt;&gt;"",Y128&lt;&gt;""),Z128&lt;&gt;"")," + ",""),IF(Z128&lt;&gt;"",Z128,""),IF(AND(OR(R128&lt;&gt;"",S128&lt;&gt;"",T128&lt;&gt;"",U128&lt;&gt;"",V128&lt;&gt;"",W128&lt;&gt;"",X128&lt;&gt;"",Y128&lt;&gt;"",Z128&lt;&gt;""),AA128&lt;&gt;"")," + ",""),IF(AA128&lt;&gt;"",AA128,""))," + "," + ",1))</f>
        <v>acoustic</v>
      </c>
      <c r="O128" t="str" s="38" cm="1">
        <f t="array" ref="O128">TRIM(SUBSTITUTE(CONCATENATE(IF(AB128&lt;&gt;"",AB128,""),IF(AND(AB128&lt;&gt;"",AC128&lt;&gt;"")," + ",""),IF(AC128&lt;&gt;"",AC128,""),IF(AND(OR(AB128&lt;&gt;"",AC128&lt;&gt;""),AD128&lt;&gt;"")," + ",""),IF(AD128&lt;&gt;"",AD128,""),IF(AND(OR(AB128&lt;&gt;"",AC128&lt;&gt;"",AD128&lt;&gt;""),AE128&lt;&gt;"")," + ",""),IF(AE128&lt;&gt;"",AE128,""),IF(AND(OR(AB128&lt;&gt;"",AC128&lt;&gt;"",AD128&lt;&gt;"",AE128&lt;&gt;""),AF128&lt;&gt;"")," + ",""),IF(AF128&lt;&gt;"",AF128,""),IF(AND(OR(AB128&lt;&gt;"",AC128&lt;&gt;"",AD128&lt;&gt;"",AE128&lt;&gt;"",AF128&lt;&gt;""),AG128&lt;&gt;"")," + ",""),IF(AG128&lt;&gt;"",AG128,""),IF(AND(OR(AB128&lt;&gt;"",AC128&lt;&gt;"",AD128&lt;&gt;"",AE128&lt;&gt;"",AF128&lt;&gt;"",AG128&lt;&gt;""),AH128&lt;&gt;"")," + ",""),IF(AH128&lt;&gt;"",AH128,""),IF(AND(OR(AB128&lt;&gt;"",AC128&lt;&gt;"",AD128&lt;&gt;"",AE128&lt;&gt;"",AF128&lt;&gt;"",AG128&lt;&gt;"",AH128&lt;&gt;""),AI128&lt;&gt;"")," + ",""),IF(AI128&lt;&gt;"",AI128,""),IF(AND(OR(AB128&lt;&gt;"",AC128&lt;&gt;"",AD128&lt;&gt;"",AE128&lt;&gt;"",AF128&lt;&gt;"",AG128&lt;&gt;"",AH128&lt;&gt;"",AI128&lt;&gt;""),AJ128&lt;&gt;"")," + ",""),IF(AJ128&lt;&gt;"",AJ128,""),IF(AND(OR(AB128&lt;&gt;"",AC128&lt;&gt;"",AD128&lt;&gt;"",AE128&lt;&gt;"",AF128&lt;&gt;"",AG128&lt;&gt;"",AH128&lt;&gt;"",AI128&lt;&gt;"",AJ128&lt;&gt;""),AK128&lt;&gt;"")," + ",""),IF(AK128&lt;&gt;"",AK128,""))," + "," + ",1))</f>
        <v>fm</v>
      </c>
      <c r="P128" t="str" s="38" cm="1">
        <f t="array" ref="P128">TRIM(SUBSTITUTE(CONCATENATE(IF(AL128&lt;&gt;"",AL128,""),IF(AND(AL128&lt;&gt;"",AM128&lt;&gt;"")," + ",""),IF(AM128&lt;&gt;"",AM128,""),IF(AND(OR(AL128&lt;&gt;"",AM128&lt;&gt;""),AN128&lt;&gt;"")," + ",""),IF(AN128&lt;&gt;"",AN128,""),IF(AND(OR(AL128&lt;&gt;"",AM128&lt;&gt;"",AN128&lt;&gt;""),AO128&lt;&gt;"")," + ",""),IF(AO128&lt;&gt;"",AO128,""),IF(AND(OR(AL128&lt;&gt;"",AM128&lt;&gt;"",AN128&lt;&gt;"",AO128&lt;&gt;""),AP128&lt;&gt;"")," + ",""),IF(AP128&lt;&gt;"",AP128,""),IF(AND(OR(AL128&lt;&gt;"",AM128&lt;&gt;"",AN128&lt;&gt;"",AO128&lt;&gt;"",AP128&lt;&gt;""),AQ128&lt;&gt;"")," + ",""),IF(AQ128&lt;&gt;"",AQ128,""),IF(AND(OR(AL128&lt;&gt;"",AM128&lt;&gt;"",AN128&lt;&gt;"",AO128&lt;&gt;"",AP128&lt;&gt;"",AQ128&lt;&gt;""),AR128&lt;&gt;"")," + ",""),IF(AR128&lt;&gt;"",AR128,""),IF(AND(OR(AL128&lt;&gt;"",AM128&lt;&gt;"",AN128&lt;&gt;"",AO128&lt;&gt;"",AP128&lt;&gt;"",AQ128&lt;&gt;"",AR128&lt;&gt;""),AS128&lt;&gt;"")," + ",""),IF(AS128&lt;&gt;"",AS128,""),IF(AND(OR(AL128&lt;&gt;"",AM128&lt;&gt;"",AN128&lt;&gt;"",AO128&lt;&gt;"",AP128&lt;&gt;"",AQ128&lt;&gt;"",AR128&lt;&gt;"",AS128&lt;&gt;""),AT128&lt;&gt;"")," + ",""),IF(AT128&lt;&gt;"",AT128,""),IF(AND(OR(AL128&lt;&gt;"",AM128&lt;&gt;"",AN128&lt;&gt;"",AO128&lt;&gt;"",AP128&lt;&gt;"",AQ128&lt;&gt;"",AR128&lt;&gt;"",AS128&lt;&gt;"",AT128&lt;&gt;""),AU128&lt;&gt;"")," + ",""),IF(AU128&lt;&gt;"",AU128,""))," + "," + ",1))</f>
        <v>portamento</v>
      </c>
      <c r="Q128" t="str" s="38" cm="1">
        <f t="array" ref="Q128">TRIM(SUBSTITUTE(CONCATENATE(IF(AV128&lt;&gt;"",AV128,""),IF(AND(AV128&lt;&gt;"",AW128&lt;&gt;"")," + ",""),IF(AW128&lt;&gt;"",AW128,""),IF(AND(OR(AV128&lt;&gt;"",AW128&lt;&gt;""),AX128&lt;&gt;"")," + ",""),IF(AX128&lt;&gt;"",AX128,""),IF(AND(OR(AV128&lt;&gt;"",AW128&lt;&gt;"",AX128&lt;&gt;""),AY128&lt;&gt;"")," + ",""),IF(AY128&lt;&gt;"",AY128,""),IF(AND(OR(AV128&lt;&gt;"",AW128&lt;&gt;"",AX128&lt;&gt;"",AY128&lt;&gt;""),AZ128&lt;&gt;"")," + ",""),IF(AZ128&lt;&gt;"",AZ128,""),IF(AND(OR(AV128&lt;&gt;"",AW128&lt;&gt;"",AX128&lt;&gt;"",AY128&lt;&gt;"",AZ128&lt;&gt;""),BA128&lt;&gt;"")," + ",""),IF(BA128&lt;&gt;"",BA128,""),IF(AND(OR(AV128&lt;&gt;"",AW128&lt;&gt;"",AX128&lt;&gt;"",AY128&lt;&gt;"",AZ128&lt;&gt;"",BA128&lt;&gt;""),BB128&lt;&gt;"")," + ",""),IF(BB128&lt;&gt;"",BB128,""),IF(AND(OR(AV128&lt;&gt;"",AW128&lt;&gt;"",AX128&lt;&gt;"",AY128&lt;&gt;"",AZ128&lt;&gt;"",BA128&lt;&gt;"",BB128&lt;&gt;""),BC128&lt;&gt;"")," + ",""),IF(BC128&lt;&gt;"",BC128,""),IF(AND(OR(AV128&lt;&gt;"",AW128&lt;&gt;"",AX128&lt;&gt;"",AY128&lt;&gt;"",AZ128&lt;&gt;"",BA128&lt;&gt;"",BB128&lt;&gt;"",BC128&lt;&gt;""),BD128&lt;&gt;"")," + ",""),IF(BD128&lt;&gt;"",BD128,""))," + "," + ",1))</f>
      </c>
      <c r="R128" t="s" s="37">
        <v>15</v>
      </c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t="s" s="37">
        <v>32</v>
      </c>
      <c r="AJ128" s="38"/>
      <c r="AK128" s="38"/>
      <c r="AL128" s="38"/>
      <c r="AM128" s="38"/>
      <c r="AN128" s="38"/>
      <c r="AO128" s="38"/>
      <c r="AP128" s="38"/>
      <c r="AQ128" s="38"/>
      <c r="AR128" s="38"/>
      <c r="AS128" t="s" s="37">
        <v>42</v>
      </c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</row>
    <row r="129" ht="17" customHeight="1">
      <c r="A129" s="3"/>
      <c r="B129" s="154">
        <v>31</v>
      </c>
      <c r="C129" t="s" s="153">
        <v>201</v>
      </c>
      <c r="D129" s="3"/>
      <c r="E129" s="154" cm="1">
        <f t="array" ref="E129">B129+1</f>
        <v>32</v>
      </c>
      <c r="F129" s="155" cm="1">
        <f t="array" ref="F129">C129+1</f>
        <v>50</v>
      </c>
      <c r="G129" s="3"/>
      <c r="H129" t="s" s="156">
        <v>491</v>
      </c>
      <c r="I129" t="s" s="156">
        <v>529</v>
      </c>
      <c r="J129" t="str" s="162" cm="1">
        <f t="array" ref="J129">TRIM(SUBSTITUTE(CONCATENATE(IF(N129&lt;&gt;"",N129,""),IF(AND(N129&lt;&gt;"",O129&lt;&gt;"")," + ",""),IF(O129&lt;&gt;"",O129,""),IF(AND(OR(N129&lt;&gt;"",O129&lt;&gt;""),P129&lt;&gt;"")," + ",""),IF(P129&lt;&gt;"",P129,""),IF(AND(OR(N129&lt;&gt;"",O129&lt;&gt;"",P129&lt;&gt;""),Q129&lt;&gt;"")," + ",""),IF(Q129&lt;&gt;"",Q129,""))," + "," + ",1))</f>
        <v>acoustic + fm + portamento</v>
      </c>
      <c r="K129" t="s" s="158">
        <v>491</v>
      </c>
      <c r="L129" t="s" s="158">
        <v>529</v>
      </c>
      <c r="M129" t="str" s="159" cm="1">
        <f t="array" ref="M129">"sendmidi dev "Osmose Port 2" cc 0 "&amp;B129&amp;" pc "&amp;C129</f>
        <v>sendmidi dev "Osmose Port 2" cc 0 31 pc 49</v>
      </c>
      <c r="N129" t="str" s="38" cm="1">
        <f t="array" ref="N129">TRIM(SUBSTITUTE(CONCATENATE(IF(R129&lt;&gt;"",R129,""),IF(AND(R129&lt;&gt;"",S129&lt;&gt;"")," + ",""),IF(S129&lt;&gt;"",S129,""),IF(AND(OR(R129&lt;&gt;"",S129&lt;&gt;""),T129&lt;&gt;"")," + ",""),IF(T129&lt;&gt;"",T129,""),IF(AND(OR(R129&lt;&gt;"",S129&lt;&gt;"",T129&lt;&gt;""),U129&lt;&gt;"")," + ",""),IF(U129&lt;&gt;"",U129,""),IF(AND(OR(R129&lt;&gt;"",S129&lt;&gt;"",T129&lt;&gt;"",U129&lt;&gt;""),V129&lt;&gt;"")," + ",""),IF(V129&lt;&gt;"",V129,""),IF(AND(OR(R129&lt;&gt;"",S129&lt;&gt;"",T129&lt;&gt;"",U129&lt;&gt;"",V129&lt;&gt;""),W129&lt;&gt;"")," + ",""),IF(W129&lt;&gt;"",W129,""),IF(AND(OR(R129&lt;&gt;"",S129&lt;&gt;"",T129&lt;&gt;"",U129&lt;&gt;"",V129&lt;&gt;"",W129&lt;&gt;""),X129&lt;&gt;"")," + ",""),IF(X129&lt;&gt;"",X129,""),IF(AND(OR(R129&lt;&gt;"",S129&lt;&gt;"",T129&lt;&gt;"",U129&lt;&gt;"",V129&lt;&gt;"",W129&lt;&gt;"",X129&lt;&gt;""),Y129&lt;&gt;"")," + ",""),IF(Y129&lt;&gt;"",Y129,""),IF(AND(OR(R129&lt;&gt;"",S129&lt;&gt;"",T129&lt;&gt;"",U129&lt;&gt;"",V129&lt;&gt;"",W129&lt;&gt;"",X129&lt;&gt;"",Y129&lt;&gt;""),Z129&lt;&gt;"")," + ",""),IF(Z129&lt;&gt;"",Z129,""),IF(AND(OR(R129&lt;&gt;"",S129&lt;&gt;"",T129&lt;&gt;"",U129&lt;&gt;"",V129&lt;&gt;"",W129&lt;&gt;"",X129&lt;&gt;"",Y129&lt;&gt;"",Z129&lt;&gt;""),AA129&lt;&gt;"")," + ",""),IF(AA129&lt;&gt;"",AA129,""))," + "," + ",1))</f>
        <v>acoustic</v>
      </c>
      <c r="O129" t="str" s="38" cm="1">
        <f t="array" ref="O129">TRIM(SUBSTITUTE(CONCATENATE(IF(AB129&lt;&gt;"",AB129,""),IF(AND(AB129&lt;&gt;"",AC129&lt;&gt;"")," + ",""),IF(AC129&lt;&gt;"",AC129,""),IF(AND(OR(AB129&lt;&gt;"",AC129&lt;&gt;""),AD129&lt;&gt;"")," + ",""),IF(AD129&lt;&gt;"",AD129,""),IF(AND(OR(AB129&lt;&gt;"",AC129&lt;&gt;"",AD129&lt;&gt;""),AE129&lt;&gt;"")," + ",""),IF(AE129&lt;&gt;"",AE129,""),IF(AND(OR(AB129&lt;&gt;"",AC129&lt;&gt;"",AD129&lt;&gt;"",AE129&lt;&gt;""),AF129&lt;&gt;"")," + ",""),IF(AF129&lt;&gt;"",AF129,""),IF(AND(OR(AB129&lt;&gt;"",AC129&lt;&gt;"",AD129&lt;&gt;"",AE129&lt;&gt;"",AF129&lt;&gt;""),AG129&lt;&gt;"")," + ",""),IF(AG129&lt;&gt;"",AG129,""),IF(AND(OR(AB129&lt;&gt;"",AC129&lt;&gt;"",AD129&lt;&gt;"",AE129&lt;&gt;"",AF129&lt;&gt;"",AG129&lt;&gt;""),AH129&lt;&gt;"")," + ",""),IF(AH129&lt;&gt;"",AH129,""),IF(AND(OR(AB129&lt;&gt;"",AC129&lt;&gt;"",AD129&lt;&gt;"",AE129&lt;&gt;"",AF129&lt;&gt;"",AG129&lt;&gt;"",AH129&lt;&gt;""),AI129&lt;&gt;"")," + ",""),IF(AI129&lt;&gt;"",AI129,""),IF(AND(OR(AB129&lt;&gt;"",AC129&lt;&gt;"",AD129&lt;&gt;"",AE129&lt;&gt;"",AF129&lt;&gt;"",AG129&lt;&gt;"",AH129&lt;&gt;"",AI129&lt;&gt;""),AJ129&lt;&gt;"")," + ",""),IF(AJ129&lt;&gt;"",AJ129,""),IF(AND(OR(AB129&lt;&gt;"",AC129&lt;&gt;"",AD129&lt;&gt;"",AE129&lt;&gt;"",AF129&lt;&gt;"",AG129&lt;&gt;"",AH129&lt;&gt;"",AI129&lt;&gt;"",AJ129&lt;&gt;""),AK129&lt;&gt;"")," + ",""),IF(AK129&lt;&gt;"",AK129,""))," + "," + ",1))</f>
        <v>fm</v>
      </c>
      <c r="P129" t="str" s="38" cm="1">
        <f t="array" ref="P129">TRIM(SUBSTITUTE(CONCATENATE(IF(AL129&lt;&gt;"",AL129,""),IF(AND(AL129&lt;&gt;"",AM129&lt;&gt;"")," + ",""),IF(AM129&lt;&gt;"",AM129,""),IF(AND(OR(AL129&lt;&gt;"",AM129&lt;&gt;""),AN129&lt;&gt;"")," + ",""),IF(AN129&lt;&gt;"",AN129,""),IF(AND(OR(AL129&lt;&gt;"",AM129&lt;&gt;"",AN129&lt;&gt;""),AO129&lt;&gt;"")," + ",""),IF(AO129&lt;&gt;"",AO129,""),IF(AND(OR(AL129&lt;&gt;"",AM129&lt;&gt;"",AN129&lt;&gt;"",AO129&lt;&gt;""),AP129&lt;&gt;"")," + ",""),IF(AP129&lt;&gt;"",AP129,""),IF(AND(OR(AL129&lt;&gt;"",AM129&lt;&gt;"",AN129&lt;&gt;"",AO129&lt;&gt;"",AP129&lt;&gt;""),AQ129&lt;&gt;"")," + ",""),IF(AQ129&lt;&gt;"",AQ129,""),IF(AND(OR(AL129&lt;&gt;"",AM129&lt;&gt;"",AN129&lt;&gt;"",AO129&lt;&gt;"",AP129&lt;&gt;"",AQ129&lt;&gt;""),AR129&lt;&gt;"")," + ",""),IF(AR129&lt;&gt;"",AR129,""),IF(AND(OR(AL129&lt;&gt;"",AM129&lt;&gt;"",AN129&lt;&gt;"",AO129&lt;&gt;"",AP129&lt;&gt;"",AQ129&lt;&gt;"",AR129&lt;&gt;""),AS129&lt;&gt;"")," + ",""),IF(AS129&lt;&gt;"",AS129,""),IF(AND(OR(AL129&lt;&gt;"",AM129&lt;&gt;"",AN129&lt;&gt;"",AO129&lt;&gt;"",AP129&lt;&gt;"",AQ129&lt;&gt;"",AR129&lt;&gt;"",AS129&lt;&gt;""),AT129&lt;&gt;"")," + ",""),IF(AT129&lt;&gt;"",AT129,""),IF(AND(OR(AL129&lt;&gt;"",AM129&lt;&gt;"",AN129&lt;&gt;"",AO129&lt;&gt;"",AP129&lt;&gt;"",AQ129&lt;&gt;"",AR129&lt;&gt;"",AS129&lt;&gt;"",AT129&lt;&gt;""),AU129&lt;&gt;"")," + ",""),IF(AU129&lt;&gt;"",AU129,""))," + "," + ",1))</f>
        <v>portamento</v>
      </c>
      <c r="Q129" t="str" s="38" cm="1">
        <f t="array" ref="Q129">TRIM(SUBSTITUTE(CONCATENATE(IF(AV129&lt;&gt;"",AV129,""),IF(AND(AV129&lt;&gt;"",AW129&lt;&gt;"")," + ",""),IF(AW129&lt;&gt;"",AW129,""),IF(AND(OR(AV129&lt;&gt;"",AW129&lt;&gt;""),AX129&lt;&gt;"")," + ",""),IF(AX129&lt;&gt;"",AX129,""),IF(AND(OR(AV129&lt;&gt;"",AW129&lt;&gt;"",AX129&lt;&gt;""),AY129&lt;&gt;"")," + ",""),IF(AY129&lt;&gt;"",AY129,""),IF(AND(OR(AV129&lt;&gt;"",AW129&lt;&gt;"",AX129&lt;&gt;"",AY129&lt;&gt;""),AZ129&lt;&gt;"")," + ",""),IF(AZ129&lt;&gt;"",AZ129,""),IF(AND(OR(AV129&lt;&gt;"",AW129&lt;&gt;"",AX129&lt;&gt;"",AY129&lt;&gt;"",AZ129&lt;&gt;""),BA129&lt;&gt;"")," + ",""),IF(BA129&lt;&gt;"",BA129,""),IF(AND(OR(AV129&lt;&gt;"",AW129&lt;&gt;"",AX129&lt;&gt;"",AY129&lt;&gt;"",AZ129&lt;&gt;"",BA129&lt;&gt;""),BB129&lt;&gt;"")," + ",""),IF(BB129&lt;&gt;"",BB129,""),IF(AND(OR(AV129&lt;&gt;"",AW129&lt;&gt;"",AX129&lt;&gt;"",AY129&lt;&gt;"",AZ129&lt;&gt;"",BA129&lt;&gt;"",BB129&lt;&gt;""),BC129&lt;&gt;"")," + ",""),IF(BC129&lt;&gt;"",BC129,""),IF(AND(OR(AV129&lt;&gt;"",AW129&lt;&gt;"",AX129&lt;&gt;"",AY129&lt;&gt;"",AZ129&lt;&gt;"",BA129&lt;&gt;"",BB129&lt;&gt;"",BC129&lt;&gt;""),BD129&lt;&gt;"")," + ",""),IF(BD129&lt;&gt;"",BD129,""))," + "," + ",1))</f>
      </c>
      <c r="R129" t="s" s="37">
        <v>15</v>
      </c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t="s" s="37">
        <v>32</v>
      </c>
      <c r="AJ129" s="38"/>
      <c r="AK129" s="38"/>
      <c r="AL129" s="38"/>
      <c r="AM129" s="38"/>
      <c r="AN129" s="38"/>
      <c r="AO129" s="38"/>
      <c r="AP129" s="38"/>
      <c r="AQ129" s="38"/>
      <c r="AR129" s="38"/>
      <c r="AS129" t="s" s="37">
        <v>42</v>
      </c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</row>
    <row r="130" ht="17" customHeight="1">
      <c r="A130" s="3"/>
      <c r="B130" s="154">
        <v>32</v>
      </c>
      <c r="C130" s="163">
        <v>70</v>
      </c>
      <c r="D130" s="3"/>
      <c r="E130" s="154" cm="1">
        <f t="array" ref="E130">B130+1</f>
        <v>33</v>
      </c>
      <c r="F130" s="155" cm="1">
        <f t="array" ref="F130">C130+1</f>
        <v>71</v>
      </c>
      <c r="G130" s="3"/>
      <c r="H130" t="s" s="156">
        <v>491</v>
      </c>
      <c r="I130" t="s" s="156">
        <v>540</v>
      </c>
      <c r="J130" t="str" s="162" cm="1">
        <f t="array" ref="J130">TRIM(SUBSTITUTE(CONCATENATE(IF(N130&lt;&gt;"",N130,""),IF(AND(N130&lt;&gt;"",O130&lt;&gt;"")," + ",""),IF(O130&lt;&gt;"",O130,""),IF(AND(OR(N130&lt;&gt;"",O130&lt;&gt;""),P130&lt;&gt;"")," + ",""),IF(P130&lt;&gt;"",P130,""),IF(AND(OR(N130&lt;&gt;"",O130&lt;&gt;"",P130&lt;&gt;""),Q130&lt;&gt;"")," + ",""),IF(Q130&lt;&gt;"",Q130,""))," + "," + ",1))</f>
        <v>acoustic + fm + portamento</v>
      </c>
      <c r="K130" t="s" s="158">
        <v>491</v>
      </c>
      <c r="L130" t="s" s="158">
        <v>540</v>
      </c>
      <c r="M130" t="str" s="159" cm="1">
        <f t="array" ref="M130">"sendmidi dev "Osmose Port 2" cc 0 "&amp;B130&amp;" pc "&amp;C130</f>
        <v>sendmidi dev "Osmose Port 2" cc 0 32 pc 70</v>
      </c>
      <c r="N130" t="str" s="46" cm="1">
        <f t="array" ref="N130">TRIM(SUBSTITUTE(CONCATENATE(IF(R130&lt;&gt;"",R130,""),IF(AND(R130&lt;&gt;"",S130&lt;&gt;"")," + ",""),IF(S130&lt;&gt;"",S130,""),IF(AND(OR(R130&lt;&gt;"",S130&lt;&gt;""),T130&lt;&gt;"")," + ",""),IF(T130&lt;&gt;"",T130,""),IF(AND(OR(R130&lt;&gt;"",S130&lt;&gt;"",T130&lt;&gt;""),U130&lt;&gt;"")," + ",""),IF(U130&lt;&gt;"",U130,""),IF(AND(OR(R130&lt;&gt;"",S130&lt;&gt;"",T130&lt;&gt;"",U130&lt;&gt;""),V130&lt;&gt;"")," + ",""),IF(V130&lt;&gt;"",V130,""),IF(AND(OR(R130&lt;&gt;"",S130&lt;&gt;"",T130&lt;&gt;"",U130&lt;&gt;"",V130&lt;&gt;""),W130&lt;&gt;"")," + ",""),IF(W130&lt;&gt;"",W130,""),IF(AND(OR(R130&lt;&gt;"",S130&lt;&gt;"",T130&lt;&gt;"",U130&lt;&gt;"",V130&lt;&gt;"",W130&lt;&gt;""),X130&lt;&gt;"")," + ",""),IF(X130&lt;&gt;"",X130,""),IF(AND(OR(R130&lt;&gt;"",S130&lt;&gt;"",T130&lt;&gt;"",U130&lt;&gt;"",V130&lt;&gt;"",W130&lt;&gt;"",X130&lt;&gt;""),Y130&lt;&gt;"")," + ",""),IF(Y130&lt;&gt;"",Y130,""),IF(AND(OR(R130&lt;&gt;"",S130&lt;&gt;"",T130&lt;&gt;"",U130&lt;&gt;"",V130&lt;&gt;"",W130&lt;&gt;"",X130&lt;&gt;"",Y130&lt;&gt;""),Z130&lt;&gt;"")," + ",""),IF(Z130&lt;&gt;"",Z130,""),IF(AND(OR(R130&lt;&gt;"",S130&lt;&gt;"",T130&lt;&gt;"",U130&lt;&gt;"",V130&lt;&gt;"",W130&lt;&gt;"",X130&lt;&gt;"",Y130&lt;&gt;"",Z130&lt;&gt;""),AA130&lt;&gt;"")," + ",""),IF(AA130&lt;&gt;"",AA130,""))," + "," + ",1))</f>
        <v>acoustic</v>
      </c>
      <c r="O130" t="str" s="46" cm="1">
        <f t="array" ref="O130">TRIM(SUBSTITUTE(CONCATENATE(IF(AB130&lt;&gt;"",AB130,""),IF(AND(AB130&lt;&gt;"",AC130&lt;&gt;"")," + ",""),IF(AC130&lt;&gt;"",AC130,""),IF(AND(OR(AB130&lt;&gt;"",AC130&lt;&gt;""),AD130&lt;&gt;"")," + ",""),IF(AD130&lt;&gt;"",AD130,""),IF(AND(OR(AB130&lt;&gt;"",AC130&lt;&gt;"",AD130&lt;&gt;""),AE130&lt;&gt;"")," + ",""),IF(AE130&lt;&gt;"",AE130,""),IF(AND(OR(AB130&lt;&gt;"",AC130&lt;&gt;"",AD130&lt;&gt;"",AE130&lt;&gt;""),AF130&lt;&gt;"")," + ",""),IF(AF130&lt;&gt;"",AF130,""),IF(AND(OR(AB130&lt;&gt;"",AC130&lt;&gt;"",AD130&lt;&gt;"",AE130&lt;&gt;"",AF130&lt;&gt;""),AG130&lt;&gt;"")," + ",""),IF(AG130&lt;&gt;"",AG130,""),IF(AND(OR(AB130&lt;&gt;"",AC130&lt;&gt;"",AD130&lt;&gt;"",AE130&lt;&gt;"",AF130&lt;&gt;"",AG130&lt;&gt;""),AH130&lt;&gt;"")," + ",""),IF(AH130&lt;&gt;"",AH130,""),IF(AND(OR(AB130&lt;&gt;"",AC130&lt;&gt;"",AD130&lt;&gt;"",AE130&lt;&gt;"",AF130&lt;&gt;"",AG130&lt;&gt;"",AH130&lt;&gt;""),AI130&lt;&gt;"")," + ",""),IF(AI130&lt;&gt;"",AI130,""),IF(AND(OR(AB130&lt;&gt;"",AC130&lt;&gt;"",AD130&lt;&gt;"",AE130&lt;&gt;"",AF130&lt;&gt;"",AG130&lt;&gt;"",AH130&lt;&gt;"",AI130&lt;&gt;""),AJ130&lt;&gt;"")," + ",""),IF(AJ130&lt;&gt;"",AJ130,""),IF(AND(OR(AB130&lt;&gt;"",AC130&lt;&gt;"",AD130&lt;&gt;"",AE130&lt;&gt;"",AF130&lt;&gt;"",AG130&lt;&gt;"",AH130&lt;&gt;"",AI130&lt;&gt;"",AJ130&lt;&gt;""),AK130&lt;&gt;"")," + ",""),IF(AK130&lt;&gt;"",AK130,""))," + "," + ",1))</f>
        <v>fm</v>
      </c>
      <c r="P130" t="str" s="46" cm="1">
        <f t="array" ref="P130">TRIM(SUBSTITUTE(CONCATENATE(IF(AL130&lt;&gt;"",AL130,""),IF(AND(AL130&lt;&gt;"",AM130&lt;&gt;"")," + ",""),IF(AM130&lt;&gt;"",AM130,""),IF(AND(OR(AL130&lt;&gt;"",AM130&lt;&gt;""),AN130&lt;&gt;"")," + ",""),IF(AN130&lt;&gt;"",AN130,""),IF(AND(OR(AL130&lt;&gt;"",AM130&lt;&gt;"",AN130&lt;&gt;""),AO130&lt;&gt;"")," + ",""),IF(AO130&lt;&gt;"",AO130,""),IF(AND(OR(AL130&lt;&gt;"",AM130&lt;&gt;"",AN130&lt;&gt;"",AO130&lt;&gt;""),AP130&lt;&gt;"")," + ",""),IF(AP130&lt;&gt;"",AP130,""),IF(AND(OR(AL130&lt;&gt;"",AM130&lt;&gt;"",AN130&lt;&gt;"",AO130&lt;&gt;"",AP130&lt;&gt;""),AQ130&lt;&gt;"")," + ",""),IF(AQ130&lt;&gt;"",AQ130,""),IF(AND(OR(AL130&lt;&gt;"",AM130&lt;&gt;"",AN130&lt;&gt;"",AO130&lt;&gt;"",AP130&lt;&gt;"",AQ130&lt;&gt;""),AR130&lt;&gt;"")," + ",""),IF(AR130&lt;&gt;"",AR130,""),IF(AND(OR(AL130&lt;&gt;"",AM130&lt;&gt;"",AN130&lt;&gt;"",AO130&lt;&gt;"",AP130&lt;&gt;"",AQ130&lt;&gt;"",AR130&lt;&gt;""),AS130&lt;&gt;"")," + ",""),IF(AS130&lt;&gt;"",AS130,""),IF(AND(OR(AL130&lt;&gt;"",AM130&lt;&gt;"",AN130&lt;&gt;"",AO130&lt;&gt;"",AP130&lt;&gt;"",AQ130&lt;&gt;"",AR130&lt;&gt;"",AS130&lt;&gt;""),AT130&lt;&gt;"")," + ",""),IF(AT130&lt;&gt;"",AT130,""),IF(AND(OR(AL130&lt;&gt;"",AM130&lt;&gt;"",AN130&lt;&gt;"",AO130&lt;&gt;"",AP130&lt;&gt;"",AQ130&lt;&gt;"",AR130&lt;&gt;"",AS130&lt;&gt;"",AT130&lt;&gt;""),AU130&lt;&gt;"")," + ",""),IF(AU130&lt;&gt;"",AU130,""))," + "," + ",1))</f>
        <v>portamento</v>
      </c>
      <c r="Q130" t="str" s="46" cm="1">
        <f t="array" ref="Q130">TRIM(SUBSTITUTE(CONCATENATE(IF(AV130&lt;&gt;"",AV130,""),IF(AND(AV130&lt;&gt;"",AW130&lt;&gt;"")," + ",""),IF(AW130&lt;&gt;"",AW130,""),IF(AND(OR(AV130&lt;&gt;"",AW130&lt;&gt;""),AX130&lt;&gt;"")," + ",""),IF(AX130&lt;&gt;"",AX130,""),IF(AND(OR(AV130&lt;&gt;"",AW130&lt;&gt;"",AX130&lt;&gt;""),AY130&lt;&gt;"")," + ",""),IF(AY130&lt;&gt;"",AY130,""),IF(AND(OR(AV130&lt;&gt;"",AW130&lt;&gt;"",AX130&lt;&gt;"",AY130&lt;&gt;""),AZ130&lt;&gt;"")," + ",""),IF(AZ130&lt;&gt;"",AZ130,""),IF(AND(OR(AV130&lt;&gt;"",AW130&lt;&gt;"",AX130&lt;&gt;"",AY130&lt;&gt;"",AZ130&lt;&gt;""),BA130&lt;&gt;"")," + ",""),IF(BA130&lt;&gt;"",BA130,""),IF(AND(OR(AV130&lt;&gt;"",AW130&lt;&gt;"",AX130&lt;&gt;"",AY130&lt;&gt;"",AZ130&lt;&gt;"",BA130&lt;&gt;""),BB130&lt;&gt;"")," + ",""),IF(BB130&lt;&gt;"",BB130,""),IF(AND(OR(AV130&lt;&gt;"",AW130&lt;&gt;"",AX130&lt;&gt;"",AY130&lt;&gt;"",AZ130&lt;&gt;"",BA130&lt;&gt;"",BB130&lt;&gt;""),BC130&lt;&gt;"")," + ",""),IF(BC130&lt;&gt;"",BC130,""),IF(AND(OR(AV130&lt;&gt;"",AW130&lt;&gt;"",AX130&lt;&gt;"",AY130&lt;&gt;"",AZ130&lt;&gt;"",BA130&lt;&gt;"",BB130&lt;&gt;"",BC130&lt;&gt;""),BD130&lt;&gt;"")," + ",""),IF(BD130&lt;&gt;"",BD130,""))," + "," + ",1))</f>
      </c>
      <c r="R130" t="s" s="45">
        <v>15</v>
      </c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t="s" s="45">
        <v>32</v>
      </c>
      <c r="AJ130" s="46"/>
      <c r="AK130" s="46"/>
      <c r="AL130" s="46"/>
      <c r="AM130" s="46"/>
      <c r="AN130" s="46"/>
      <c r="AO130" s="46"/>
      <c r="AP130" s="46"/>
      <c r="AQ130" s="46"/>
      <c r="AR130" s="46"/>
      <c r="AS130" t="s" s="45">
        <v>42</v>
      </c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</row>
    <row r="131" ht="17" customHeight="1">
      <c r="A131" s="3"/>
      <c r="B131" s="154">
        <v>33</v>
      </c>
      <c r="C131" t="s" s="153">
        <v>157</v>
      </c>
      <c r="D131" s="3"/>
      <c r="E131" s="154" cm="1">
        <f t="array" ref="E131">B131+1</f>
        <v>34</v>
      </c>
      <c r="F131" s="155" cm="1">
        <f t="array" ref="F131">C131+1</f>
        <v>8</v>
      </c>
      <c r="G131" s="3"/>
      <c r="H131" t="s" s="156">
        <v>954</v>
      </c>
      <c r="I131" t="s" s="156">
        <v>1074</v>
      </c>
      <c r="J131" t="str" s="162" cm="1">
        <f t="array" ref="J131">TRIM(SUBSTITUTE(CONCATENATE(IF(N131&lt;&gt;"",N131,""),IF(AND(N131&lt;&gt;"",O131&lt;&gt;"")," + ",""),IF(O131&lt;&gt;"",O131,""),IF(AND(OR(N131&lt;&gt;"",O131&lt;&gt;""),P131&lt;&gt;"")," + ",""),IF(P131&lt;&gt;"",P131,""),IF(AND(OR(N131&lt;&gt;"",O131&lt;&gt;"",P131&lt;&gt;""),Q131&lt;&gt;"")," + ",""),IF(Q131&lt;&gt;"",Q131,""))," + "," + ",1))</f>
        <v>acoustic + fm + shaking</v>
      </c>
      <c r="K131" t="s" s="158">
        <v>954</v>
      </c>
      <c r="L131" t="s" s="158">
        <v>1074</v>
      </c>
      <c r="M131" t="str" s="159" cm="1">
        <f t="array" ref="M131">"sendmidi dev "Osmose Port 2" cc 0 "&amp;B131&amp;" pc "&amp;C131</f>
        <v>sendmidi dev "Osmose Port 2" cc 0 33 pc 7</v>
      </c>
      <c r="N131" t="str" s="54" cm="1">
        <f t="array" ref="N131">TRIM(SUBSTITUTE(CONCATENATE(IF(R131&lt;&gt;"",R131,""),IF(AND(R131&lt;&gt;"",S131&lt;&gt;"")," + ",""),IF(S131&lt;&gt;"",S131,""),IF(AND(OR(R131&lt;&gt;"",S131&lt;&gt;""),T131&lt;&gt;"")," + ",""),IF(T131&lt;&gt;"",T131,""),IF(AND(OR(R131&lt;&gt;"",S131&lt;&gt;"",T131&lt;&gt;""),U131&lt;&gt;"")," + ",""),IF(U131&lt;&gt;"",U131,""),IF(AND(OR(R131&lt;&gt;"",S131&lt;&gt;"",T131&lt;&gt;"",U131&lt;&gt;""),V131&lt;&gt;"")," + ",""),IF(V131&lt;&gt;"",V131,""),IF(AND(OR(R131&lt;&gt;"",S131&lt;&gt;"",T131&lt;&gt;"",U131&lt;&gt;"",V131&lt;&gt;""),W131&lt;&gt;"")," + ",""),IF(W131&lt;&gt;"",W131,""),IF(AND(OR(R131&lt;&gt;"",S131&lt;&gt;"",T131&lt;&gt;"",U131&lt;&gt;"",V131&lt;&gt;"",W131&lt;&gt;""),X131&lt;&gt;"")," + ",""),IF(X131&lt;&gt;"",X131,""),IF(AND(OR(R131&lt;&gt;"",S131&lt;&gt;"",T131&lt;&gt;"",U131&lt;&gt;"",V131&lt;&gt;"",W131&lt;&gt;"",X131&lt;&gt;""),Y131&lt;&gt;"")," + ",""),IF(Y131&lt;&gt;"",Y131,""),IF(AND(OR(R131&lt;&gt;"",S131&lt;&gt;"",T131&lt;&gt;"",U131&lt;&gt;"",V131&lt;&gt;"",W131&lt;&gt;"",X131&lt;&gt;"",Y131&lt;&gt;""),Z131&lt;&gt;"")," + ",""),IF(Z131&lt;&gt;"",Z131,""),IF(AND(OR(R131&lt;&gt;"",S131&lt;&gt;"",T131&lt;&gt;"",U131&lt;&gt;"",V131&lt;&gt;"",W131&lt;&gt;"",X131&lt;&gt;"",Y131&lt;&gt;"",Z131&lt;&gt;""),AA131&lt;&gt;"")," + ",""),IF(AA131&lt;&gt;"",AA131,""))," + "," + ",1))</f>
        <v>acoustic</v>
      </c>
      <c r="O131" t="str" s="54" cm="1">
        <f t="array" ref="O131">TRIM(SUBSTITUTE(CONCATENATE(IF(AB131&lt;&gt;"",AB131,""),IF(AND(AB131&lt;&gt;"",AC131&lt;&gt;"")," + ",""),IF(AC131&lt;&gt;"",AC131,""),IF(AND(OR(AB131&lt;&gt;"",AC131&lt;&gt;""),AD131&lt;&gt;"")," + ",""),IF(AD131&lt;&gt;"",AD131,""),IF(AND(OR(AB131&lt;&gt;"",AC131&lt;&gt;"",AD131&lt;&gt;""),AE131&lt;&gt;"")," + ",""),IF(AE131&lt;&gt;"",AE131,""),IF(AND(OR(AB131&lt;&gt;"",AC131&lt;&gt;"",AD131&lt;&gt;"",AE131&lt;&gt;""),AF131&lt;&gt;"")," + ",""),IF(AF131&lt;&gt;"",AF131,""),IF(AND(OR(AB131&lt;&gt;"",AC131&lt;&gt;"",AD131&lt;&gt;"",AE131&lt;&gt;"",AF131&lt;&gt;""),AG131&lt;&gt;"")," + ",""),IF(AG131&lt;&gt;"",AG131,""),IF(AND(OR(AB131&lt;&gt;"",AC131&lt;&gt;"",AD131&lt;&gt;"",AE131&lt;&gt;"",AF131&lt;&gt;"",AG131&lt;&gt;""),AH131&lt;&gt;"")," + ",""),IF(AH131&lt;&gt;"",AH131,""),IF(AND(OR(AB131&lt;&gt;"",AC131&lt;&gt;"",AD131&lt;&gt;"",AE131&lt;&gt;"",AF131&lt;&gt;"",AG131&lt;&gt;"",AH131&lt;&gt;""),AI131&lt;&gt;"")," + ",""),IF(AI131&lt;&gt;"",AI131,""),IF(AND(OR(AB131&lt;&gt;"",AC131&lt;&gt;"",AD131&lt;&gt;"",AE131&lt;&gt;"",AF131&lt;&gt;"",AG131&lt;&gt;"",AH131&lt;&gt;"",AI131&lt;&gt;""),AJ131&lt;&gt;"")," + ",""),IF(AJ131&lt;&gt;"",AJ131,""),IF(AND(OR(AB131&lt;&gt;"",AC131&lt;&gt;"",AD131&lt;&gt;"",AE131&lt;&gt;"",AF131&lt;&gt;"",AG131&lt;&gt;"",AH131&lt;&gt;"",AI131&lt;&gt;"",AJ131&lt;&gt;""),AK131&lt;&gt;"")," + ",""),IF(AK131&lt;&gt;"",AK131,""))," + "," + ",1))</f>
        <v>fm</v>
      </c>
      <c r="P131" t="str" s="54" cm="1">
        <f t="array" ref="P131">TRIM(SUBSTITUTE(CONCATENATE(IF(AL131&lt;&gt;"",AL131,""),IF(AND(AL131&lt;&gt;"",AM131&lt;&gt;"")," + ",""),IF(AM131&lt;&gt;"",AM131,""),IF(AND(OR(AL131&lt;&gt;"",AM131&lt;&gt;""),AN131&lt;&gt;"")," + ",""),IF(AN131&lt;&gt;"",AN131,""),IF(AND(OR(AL131&lt;&gt;"",AM131&lt;&gt;"",AN131&lt;&gt;""),AO131&lt;&gt;"")," + ",""),IF(AO131&lt;&gt;"",AO131,""),IF(AND(OR(AL131&lt;&gt;"",AM131&lt;&gt;"",AN131&lt;&gt;"",AO131&lt;&gt;""),AP131&lt;&gt;"")," + ",""),IF(AP131&lt;&gt;"",AP131,""),IF(AND(OR(AL131&lt;&gt;"",AM131&lt;&gt;"",AN131&lt;&gt;"",AO131&lt;&gt;"",AP131&lt;&gt;""),AQ131&lt;&gt;"")," + ",""),IF(AQ131&lt;&gt;"",AQ131,""),IF(AND(OR(AL131&lt;&gt;"",AM131&lt;&gt;"",AN131&lt;&gt;"",AO131&lt;&gt;"",AP131&lt;&gt;"",AQ131&lt;&gt;""),AR131&lt;&gt;"")," + ",""),IF(AR131&lt;&gt;"",AR131,""),IF(AND(OR(AL131&lt;&gt;"",AM131&lt;&gt;"",AN131&lt;&gt;"",AO131&lt;&gt;"",AP131&lt;&gt;"",AQ131&lt;&gt;"",AR131&lt;&gt;""),AS131&lt;&gt;"")," + ",""),IF(AS131&lt;&gt;"",AS131,""),IF(AND(OR(AL131&lt;&gt;"",AM131&lt;&gt;"",AN131&lt;&gt;"",AO131&lt;&gt;"",AP131&lt;&gt;"",AQ131&lt;&gt;"",AR131&lt;&gt;"",AS131&lt;&gt;""),AT131&lt;&gt;"")," + ",""),IF(AT131&lt;&gt;"",AT131,""),IF(AND(OR(AL131&lt;&gt;"",AM131&lt;&gt;"",AN131&lt;&gt;"",AO131&lt;&gt;"",AP131&lt;&gt;"",AQ131&lt;&gt;"",AR131&lt;&gt;"",AS131&lt;&gt;"",AT131&lt;&gt;""),AU131&lt;&gt;"")," + ",""),IF(AU131&lt;&gt;"",AU131,""))," + "," + ",1))</f>
      </c>
      <c r="Q131" t="str" s="54" cm="1">
        <f t="array" ref="Q131">TRIM(SUBSTITUTE(CONCATENATE(IF(AV131&lt;&gt;"",AV131,""),IF(AND(AV131&lt;&gt;"",AW131&lt;&gt;"")," + ",""),IF(AW131&lt;&gt;"",AW131,""),IF(AND(OR(AV131&lt;&gt;"",AW131&lt;&gt;""),AX131&lt;&gt;"")," + ",""),IF(AX131&lt;&gt;"",AX131,""),IF(AND(OR(AV131&lt;&gt;"",AW131&lt;&gt;"",AX131&lt;&gt;""),AY131&lt;&gt;"")," + ",""),IF(AY131&lt;&gt;"",AY131,""),IF(AND(OR(AV131&lt;&gt;"",AW131&lt;&gt;"",AX131&lt;&gt;"",AY131&lt;&gt;""),AZ131&lt;&gt;"")," + ",""),IF(AZ131&lt;&gt;"",AZ131,""),IF(AND(OR(AV131&lt;&gt;"",AW131&lt;&gt;"",AX131&lt;&gt;"",AY131&lt;&gt;"",AZ131&lt;&gt;""),BA131&lt;&gt;"")," + ",""),IF(BA131&lt;&gt;"",BA131,""),IF(AND(OR(AV131&lt;&gt;"",AW131&lt;&gt;"",AX131&lt;&gt;"",AY131&lt;&gt;"",AZ131&lt;&gt;"",BA131&lt;&gt;""),BB131&lt;&gt;"")," + ",""),IF(BB131&lt;&gt;"",BB131,""),IF(AND(OR(AV131&lt;&gt;"",AW131&lt;&gt;"",AX131&lt;&gt;"",AY131&lt;&gt;"",AZ131&lt;&gt;"",BA131&lt;&gt;"",BB131&lt;&gt;""),BC131&lt;&gt;"")," + ",""),IF(BC131&lt;&gt;"",BC131,""),IF(AND(OR(AV131&lt;&gt;"",AW131&lt;&gt;"",AX131&lt;&gt;"",AY131&lt;&gt;"",AZ131&lt;&gt;"",BA131&lt;&gt;"",BB131&lt;&gt;"",BC131&lt;&gt;""),BD131&lt;&gt;"")," + ",""),IF(BD131&lt;&gt;"",BD131,""))," + "," + ",1))</f>
        <v>shaking</v>
      </c>
      <c r="R131" t="s" s="53">
        <v>15</v>
      </c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t="s" s="53">
        <v>32</v>
      </c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t="s" s="53">
        <v>45</v>
      </c>
      <c r="AW131" s="54"/>
      <c r="AX131" s="54"/>
      <c r="AY131" s="54"/>
      <c r="AZ131" s="54"/>
      <c r="BA131" s="54"/>
      <c r="BB131" s="54"/>
      <c r="BC131" s="54"/>
      <c r="BD131" s="54"/>
    </row>
    <row r="132" ht="17" customHeight="1">
      <c r="A132" s="3"/>
      <c r="B132" s="154">
        <v>31</v>
      </c>
      <c r="C132" t="s" s="153">
        <v>377</v>
      </c>
      <c r="D132" s="3"/>
      <c r="E132" s="154" cm="1">
        <f t="array" ref="E132">B132+1</f>
        <v>32</v>
      </c>
      <c r="F132" s="155" cm="1">
        <f t="array" ref="F132">C132+1</f>
        <v>92</v>
      </c>
      <c r="G132" s="3"/>
      <c r="H132" t="s" s="156">
        <v>1398</v>
      </c>
      <c r="I132" t="s" s="156">
        <v>1434</v>
      </c>
      <c r="J132" t="str" s="162" cm="1">
        <f t="array" ref="J132">TRIM(SUBSTITUTE(CONCATENATE(IF(N132&lt;&gt;"",N132,""),IF(AND(N132&lt;&gt;"",O132&lt;&gt;"")," + ",""),IF(O132&lt;&gt;"",O132,""),IF(AND(OR(N132&lt;&gt;"",O132&lt;&gt;""),P132&lt;&gt;"")," + ",""),IF(P132&lt;&gt;"",P132,""),IF(AND(OR(N132&lt;&gt;"",O132&lt;&gt;"",P132&lt;&gt;""),Q132&lt;&gt;"")," + ",""),IF(Q132&lt;&gt;"",Q132,""))," + "," + ",1))</f>
        <v>acoustic + fm + soft</v>
      </c>
      <c r="K132" t="s" s="158">
        <v>1398</v>
      </c>
      <c r="L132" t="s" s="158">
        <v>1434</v>
      </c>
      <c r="M132" t="str" s="159" cm="1">
        <f t="array" ref="M132">"sendmidi dev "Osmose Port 2" cc 0 "&amp;B132&amp;" pc "&amp;C132</f>
        <v>sendmidi dev "Osmose Port 2" cc 0 31 pc 91</v>
      </c>
      <c r="N132" t="str" s="38" cm="1">
        <f t="array" ref="N132">TRIM(SUBSTITUTE(CONCATENATE(IF(R132&lt;&gt;"",R132,""),IF(AND(R132&lt;&gt;"",S132&lt;&gt;"")," + ",""),IF(S132&lt;&gt;"",S132,""),IF(AND(OR(R132&lt;&gt;"",S132&lt;&gt;""),T132&lt;&gt;"")," + ",""),IF(T132&lt;&gt;"",T132,""),IF(AND(OR(R132&lt;&gt;"",S132&lt;&gt;"",T132&lt;&gt;""),U132&lt;&gt;"")," + ",""),IF(U132&lt;&gt;"",U132,""),IF(AND(OR(R132&lt;&gt;"",S132&lt;&gt;"",T132&lt;&gt;"",U132&lt;&gt;""),V132&lt;&gt;"")," + ",""),IF(V132&lt;&gt;"",V132,""),IF(AND(OR(R132&lt;&gt;"",S132&lt;&gt;"",T132&lt;&gt;"",U132&lt;&gt;"",V132&lt;&gt;""),W132&lt;&gt;"")," + ",""),IF(W132&lt;&gt;"",W132,""),IF(AND(OR(R132&lt;&gt;"",S132&lt;&gt;"",T132&lt;&gt;"",U132&lt;&gt;"",V132&lt;&gt;"",W132&lt;&gt;""),X132&lt;&gt;"")," + ",""),IF(X132&lt;&gt;"",X132,""),IF(AND(OR(R132&lt;&gt;"",S132&lt;&gt;"",T132&lt;&gt;"",U132&lt;&gt;"",V132&lt;&gt;"",W132&lt;&gt;"",X132&lt;&gt;""),Y132&lt;&gt;"")," + ",""),IF(Y132&lt;&gt;"",Y132,""),IF(AND(OR(R132&lt;&gt;"",S132&lt;&gt;"",T132&lt;&gt;"",U132&lt;&gt;"",V132&lt;&gt;"",W132&lt;&gt;"",X132&lt;&gt;"",Y132&lt;&gt;""),Z132&lt;&gt;"")," + ",""),IF(Z132&lt;&gt;"",Z132,""),IF(AND(OR(R132&lt;&gt;"",S132&lt;&gt;"",T132&lt;&gt;"",U132&lt;&gt;"",V132&lt;&gt;"",W132&lt;&gt;"",X132&lt;&gt;"",Y132&lt;&gt;"",Z132&lt;&gt;""),AA132&lt;&gt;"")," + ",""),IF(AA132&lt;&gt;"",AA132,""))," + "," + ",1))</f>
        <v>acoustic</v>
      </c>
      <c r="O132" t="str" s="38" cm="1">
        <f t="array" ref="O132">TRIM(SUBSTITUTE(CONCATENATE(IF(AB132&lt;&gt;"",AB132,""),IF(AND(AB132&lt;&gt;"",AC132&lt;&gt;"")," + ",""),IF(AC132&lt;&gt;"",AC132,""),IF(AND(OR(AB132&lt;&gt;"",AC132&lt;&gt;""),AD132&lt;&gt;"")," + ",""),IF(AD132&lt;&gt;"",AD132,""),IF(AND(OR(AB132&lt;&gt;"",AC132&lt;&gt;"",AD132&lt;&gt;""),AE132&lt;&gt;"")," + ",""),IF(AE132&lt;&gt;"",AE132,""),IF(AND(OR(AB132&lt;&gt;"",AC132&lt;&gt;"",AD132&lt;&gt;"",AE132&lt;&gt;""),AF132&lt;&gt;"")," + ",""),IF(AF132&lt;&gt;"",AF132,""),IF(AND(OR(AB132&lt;&gt;"",AC132&lt;&gt;"",AD132&lt;&gt;"",AE132&lt;&gt;"",AF132&lt;&gt;""),AG132&lt;&gt;"")," + ",""),IF(AG132&lt;&gt;"",AG132,""),IF(AND(OR(AB132&lt;&gt;"",AC132&lt;&gt;"",AD132&lt;&gt;"",AE132&lt;&gt;"",AF132&lt;&gt;"",AG132&lt;&gt;""),AH132&lt;&gt;"")," + ",""),IF(AH132&lt;&gt;"",AH132,""),IF(AND(OR(AB132&lt;&gt;"",AC132&lt;&gt;"",AD132&lt;&gt;"",AE132&lt;&gt;"",AF132&lt;&gt;"",AG132&lt;&gt;"",AH132&lt;&gt;""),AI132&lt;&gt;"")," + ",""),IF(AI132&lt;&gt;"",AI132,""),IF(AND(OR(AB132&lt;&gt;"",AC132&lt;&gt;"",AD132&lt;&gt;"",AE132&lt;&gt;"",AF132&lt;&gt;"",AG132&lt;&gt;"",AH132&lt;&gt;"",AI132&lt;&gt;""),AJ132&lt;&gt;"")," + ",""),IF(AJ132&lt;&gt;"",AJ132,""),IF(AND(OR(AB132&lt;&gt;"",AC132&lt;&gt;"",AD132&lt;&gt;"",AE132&lt;&gt;"",AF132&lt;&gt;"",AG132&lt;&gt;"",AH132&lt;&gt;"",AI132&lt;&gt;"",AJ132&lt;&gt;""),AK132&lt;&gt;"")," + ",""),IF(AK132&lt;&gt;"",AK132,""))," + "," + ",1))</f>
        <v>fm</v>
      </c>
      <c r="P132" t="str" s="38" cm="1">
        <f t="array" ref="P132">TRIM(SUBSTITUTE(CONCATENATE(IF(AL132&lt;&gt;"",AL132,""),IF(AND(AL132&lt;&gt;"",AM132&lt;&gt;"")," + ",""),IF(AM132&lt;&gt;"",AM132,""),IF(AND(OR(AL132&lt;&gt;"",AM132&lt;&gt;""),AN132&lt;&gt;"")," + ",""),IF(AN132&lt;&gt;"",AN132,""),IF(AND(OR(AL132&lt;&gt;"",AM132&lt;&gt;"",AN132&lt;&gt;""),AO132&lt;&gt;"")," + ",""),IF(AO132&lt;&gt;"",AO132,""),IF(AND(OR(AL132&lt;&gt;"",AM132&lt;&gt;"",AN132&lt;&gt;"",AO132&lt;&gt;""),AP132&lt;&gt;"")," + ",""),IF(AP132&lt;&gt;"",AP132,""),IF(AND(OR(AL132&lt;&gt;"",AM132&lt;&gt;"",AN132&lt;&gt;"",AO132&lt;&gt;"",AP132&lt;&gt;""),AQ132&lt;&gt;"")," + ",""),IF(AQ132&lt;&gt;"",AQ132,""),IF(AND(OR(AL132&lt;&gt;"",AM132&lt;&gt;"",AN132&lt;&gt;"",AO132&lt;&gt;"",AP132&lt;&gt;"",AQ132&lt;&gt;""),AR132&lt;&gt;"")," + ",""),IF(AR132&lt;&gt;"",AR132,""),IF(AND(OR(AL132&lt;&gt;"",AM132&lt;&gt;"",AN132&lt;&gt;"",AO132&lt;&gt;"",AP132&lt;&gt;"",AQ132&lt;&gt;"",AR132&lt;&gt;""),AS132&lt;&gt;"")," + ",""),IF(AS132&lt;&gt;"",AS132,""),IF(AND(OR(AL132&lt;&gt;"",AM132&lt;&gt;"",AN132&lt;&gt;"",AO132&lt;&gt;"",AP132&lt;&gt;"",AQ132&lt;&gt;"",AR132&lt;&gt;"",AS132&lt;&gt;""),AT132&lt;&gt;"")," + ",""),IF(AT132&lt;&gt;"",AT132,""),IF(AND(OR(AL132&lt;&gt;"",AM132&lt;&gt;"",AN132&lt;&gt;"",AO132&lt;&gt;"",AP132&lt;&gt;"",AQ132&lt;&gt;"",AR132&lt;&gt;"",AS132&lt;&gt;"",AT132&lt;&gt;""),AU132&lt;&gt;"")," + ",""),IF(AU132&lt;&gt;"",AU132,""))," + "," + ",1))</f>
      </c>
      <c r="Q132" t="str" s="38" cm="1">
        <f t="array" ref="Q132">TRIM(SUBSTITUTE(CONCATENATE(IF(AV132&lt;&gt;"",AV132,""),IF(AND(AV132&lt;&gt;"",AW132&lt;&gt;"")," + ",""),IF(AW132&lt;&gt;"",AW132,""),IF(AND(OR(AV132&lt;&gt;"",AW132&lt;&gt;""),AX132&lt;&gt;"")," + ",""),IF(AX132&lt;&gt;"",AX132,""),IF(AND(OR(AV132&lt;&gt;"",AW132&lt;&gt;"",AX132&lt;&gt;""),AY132&lt;&gt;"")," + ",""),IF(AY132&lt;&gt;"",AY132,""),IF(AND(OR(AV132&lt;&gt;"",AW132&lt;&gt;"",AX132&lt;&gt;"",AY132&lt;&gt;""),AZ132&lt;&gt;"")," + ",""),IF(AZ132&lt;&gt;"",AZ132,""),IF(AND(OR(AV132&lt;&gt;"",AW132&lt;&gt;"",AX132&lt;&gt;"",AY132&lt;&gt;"",AZ132&lt;&gt;""),BA132&lt;&gt;"")," + ",""),IF(BA132&lt;&gt;"",BA132,""),IF(AND(OR(AV132&lt;&gt;"",AW132&lt;&gt;"",AX132&lt;&gt;"",AY132&lt;&gt;"",AZ132&lt;&gt;"",BA132&lt;&gt;""),BB132&lt;&gt;"")," + ",""),IF(BB132&lt;&gt;"",BB132,""),IF(AND(OR(AV132&lt;&gt;"",AW132&lt;&gt;"",AX132&lt;&gt;"",AY132&lt;&gt;"",AZ132&lt;&gt;"",BA132&lt;&gt;"",BB132&lt;&gt;""),BC132&lt;&gt;"")," + ",""),IF(BC132&lt;&gt;"",BC132,""),IF(AND(OR(AV132&lt;&gt;"",AW132&lt;&gt;"",AX132&lt;&gt;"",AY132&lt;&gt;"",AZ132&lt;&gt;"",BA132&lt;&gt;"",BB132&lt;&gt;"",BC132&lt;&gt;""),BD132&lt;&gt;"")," + ",""),IF(BD132&lt;&gt;"",BD132,""))," + "," + ",1))</f>
        <v>soft</v>
      </c>
      <c r="R132" t="s" s="37">
        <v>15</v>
      </c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t="s" s="37">
        <v>32</v>
      </c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t="s" s="37">
        <v>47</v>
      </c>
      <c r="AY132" s="38"/>
      <c r="AZ132" s="38"/>
      <c r="BA132" s="38"/>
      <c r="BB132" s="38"/>
      <c r="BC132" s="38"/>
      <c r="BD132" s="38"/>
    </row>
    <row r="133" ht="17" customHeight="1">
      <c r="A133" s="3"/>
      <c r="B133" s="154">
        <v>32</v>
      </c>
      <c r="C133" t="s" s="153">
        <v>184</v>
      </c>
      <c r="D133" s="3"/>
      <c r="E133" s="154" cm="1">
        <f t="array" ref="E133">B133+1</f>
        <v>33</v>
      </c>
      <c r="F133" s="155" cm="1">
        <f t="array" ref="F133">C133+1</f>
        <v>20</v>
      </c>
      <c r="G133" s="3"/>
      <c r="H133" t="s" s="156">
        <v>579</v>
      </c>
      <c r="I133" t="s" s="156">
        <v>728</v>
      </c>
      <c r="J133" t="str" s="162" cm="1">
        <f t="array" ref="J133">TRIM(SUBSTITUTE(CONCATENATE(IF(N133&lt;&gt;"",N133,""),IF(AND(N133&lt;&gt;"",O133&lt;&gt;"")," + ",""),IF(O133&lt;&gt;"",O133,""),IF(AND(OR(N133&lt;&gt;"",O133&lt;&gt;""),P133&lt;&gt;"")," + ",""),IF(P133&lt;&gt;"",P133,""),IF(AND(OR(N133&lt;&gt;"",O133&lt;&gt;"",P133&lt;&gt;""),Q133&lt;&gt;"")," + ",""),IF(Q133&lt;&gt;"",Q133,""))," + "," + ",1))</f>
        <v>acoustic + fm + soft + stereo</v>
      </c>
      <c r="K133" t="s" s="158">
        <v>579</v>
      </c>
      <c r="L133" t="s" s="158">
        <v>728</v>
      </c>
      <c r="M133" t="str" s="159" cm="1">
        <f t="array" ref="M133">"sendmidi dev "Osmose Port 2" cc 0 "&amp;B133&amp;" pc "&amp;C133</f>
        <v>sendmidi dev "Osmose Port 2" cc 0 32 pc 19</v>
      </c>
      <c r="N133" t="str" s="46" cm="1">
        <f t="array" ref="N133">TRIM(SUBSTITUTE(CONCATENATE(IF(R133&lt;&gt;"",R133,""),IF(AND(R133&lt;&gt;"",S133&lt;&gt;"")," + ",""),IF(S133&lt;&gt;"",S133,""),IF(AND(OR(R133&lt;&gt;"",S133&lt;&gt;""),T133&lt;&gt;"")," + ",""),IF(T133&lt;&gt;"",T133,""),IF(AND(OR(R133&lt;&gt;"",S133&lt;&gt;"",T133&lt;&gt;""),U133&lt;&gt;"")," + ",""),IF(U133&lt;&gt;"",U133,""),IF(AND(OR(R133&lt;&gt;"",S133&lt;&gt;"",T133&lt;&gt;"",U133&lt;&gt;""),V133&lt;&gt;"")," + ",""),IF(V133&lt;&gt;"",V133,""),IF(AND(OR(R133&lt;&gt;"",S133&lt;&gt;"",T133&lt;&gt;"",U133&lt;&gt;"",V133&lt;&gt;""),W133&lt;&gt;"")," + ",""),IF(W133&lt;&gt;"",W133,""),IF(AND(OR(R133&lt;&gt;"",S133&lt;&gt;"",T133&lt;&gt;"",U133&lt;&gt;"",V133&lt;&gt;"",W133&lt;&gt;""),X133&lt;&gt;"")," + ",""),IF(X133&lt;&gt;"",X133,""),IF(AND(OR(R133&lt;&gt;"",S133&lt;&gt;"",T133&lt;&gt;"",U133&lt;&gt;"",V133&lt;&gt;"",W133&lt;&gt;"",X133&lt;&gt;""),Y133&lt;&gt;"")," + ",""),IF(Y133&lt;&gt;"",Y133,""),IF(AND(OR(R133&lt;&gt;"",S133&lt;&gt;"",T133&lt;&gt;"",U133&lt;&gt;"",V133&lt;&gt;"",W133&lt;&gt;"",X133&lt;&gt;"",Y133&lt;&gt;""),Z133&lt;&gt;"")," + ",""),IF(Z133&lt;&gt;"",Z133,""),IF(AND(OR(R133&lt;&gt;"",S133&lt;&gt;"",T133&lt;&gt;"",U133&lt;&gt;"",V133&lt;&gt;"",W133&lt;&gt;"",X133&lt;&gt;"",Y133&lt;&gt;"",Z133&lt;&gt;""),AA133&lt;&gt;"")," + ",""),IF(AA133&lt;&gt;"",AA133,""))," + "," + ",1))</f>
        <v>acoustic</v>
      </c>
      <c r="O133" t="str" s="46" cm="1">
        <f t="array" ref="O133">TRIM(SUBSTITUTE(CONCATENATE(IF(AB133&lt;&gt;"",AB133,""),IF(AND(AB133&lt;&gt;"",AC133&lt;&gt;"")," + ",""),IF(AC133&lt;&gt;"",AC133,""),IF(AND(OR(AB133&lt;&gt;"",AC133&lt;&gt;""),AD133&lt;&gt;"")," + ",""),IF(AD133&lt;&gt;"",AD133,""),IF(AND(OR(AB133&lt;&gt;"",AC133&lt;&gt;"",AD133&lt;&gt;""),AE133&lt;&gt;"")," + ",""),IF(AE133&lt;&gt;"",AE133,""),IF(AND(OR(AB133&lt;&gt;"",AC133&lt;&gt;"",AD133&lt;&gt;"",AE133&lt;&gt;""),AF133&lt;&gt;"")," + ",""),IF(AF133&lt;&gt;"",AF133,""),IF(AND(OR(AB133&lt;&gt;"",AC133&lt;&gt;"",AD133&lt;&gt;"",AE133&lt;&gt;"",AF133&lt;&gt;""),AG133&lt;&gt;"")," + ",""),IF(AG133&lt;&gt;"",AG133,""),IF(AND(OR(AB133&lt;&gt;"",AC133&lt;&gt;"",AD133&lt;&gt;"",AE133&lt;&gt;"",AF133&lt;&gt;"",AG133&lt;&gt;""),AH133&lt;&gt;"")," + ",""),IF(AH133&lt;&gt;"",AH133,""),IF(AND(OR(AB133&lt;&gt;"",AC133&lt;&gt;"",AD133&lt;&gt;"",AE133&lt;&gt;"",AF133&lt;&gt;"",AG133&lt;&gt;"",AH133&lt;&gt;""),AI133&lt;&gt;"")," + ",""),IF(AI133&lt;&gt;"",AI133,""),IF(AND(OR(AB133&lt;&gt;"",AC133&lt;&gt;"",AD133&lt;&gt;"",AE133&lt;&gt;"",AF133&lt;&gt;"",AG133&lt;&gt;"",AH133&lt;&gt;"",AI133&lt;&gt;""),AJ133&lt;&gt;"")," + ",""),IF(AJ133&lt;&gt;"",AJ133,""),IF(AND(OR(AB133&lt;&gt;"",AC133&lt;&gt;"",AD133&lt;&gt;"",AE133&lt;&gt;"",AF133&lt;&gt;"",AG133&lt;&gt;"",AH133&lt;&gt;"",AI133&lt;&gt;"",AJ133&lt;&gt;""),AK133&lt;&gt;"")," + ",""),IF(AK133&lt;&gt;"",AK133,""))," + "," + ",1))</f>
        <v>fm</v>
      </c>
      <c r="P133" t="str" s="46" cm="1">
        <f t="array" ref="P133">TRIM(SUBSTITUTE(CONCATENATE(IF(AL133&lt;&gt;"",AL133,""),IF(AND(AL133&lt;&gt;"",AM133&lt;&gt;"")," + ",""),IF(AM133&lt;&gt;"",AM133,""),IF(AND(OR(AL133&lt;&gt;"",AM133&lt;&gt;""),AN133&lt;&gt;"")," + ",""),IF(AN133&lt;&gt;"",AN133,""),IF(AND(OR(AL133&lt;&gt;"",AM133&lt;&gt;"",AN133&lt;&gt;""),AO133&lt;&gt;"")," + ",""),IF(AO133&lt;&gt;"",AO133,""),IF(AND(OR(AL133&lt;&gt;"",AM133&lt;&gt;"",AN133&lt;&gt;"",AO133&lt;&gt;""),AP133&lt;&gt;"")," + ",""),IF(AP133&lt;&gt;"",AP133,""),IF(AND(OR(AL133&lt;&gt;"",AM133&lt;&gt;"",AN133&lt;&gt;"",AO133&lt;&gt;"",AP133&lt;&gt;""),AQ133&lt;&gt;"")," + ",""),IF(AQ133&lt;&gt;"",AQ133,""),IF(AND(OR(AL133&lt;&gt;"",AM133&lt;&gt;"",AN133&lt;&gt;"",AO133&lt;&gt;"",AP133&lt;&gt;"",AQ133&lt;&gt;""),AR133&lt;&gt;"")," + ",""),IF(AR133&lt;&gt;"",AR133,""),IF(AND(OR(AL133&lt;&gt;"",AM133&lt;&gt;"",AN133&lt;&gt;"",AO133&lt;&gt;"",AP133&lt;&gt;"",AQ133&lt;&gt;"",AR133&lt;&gt;""),AS133&lt;&gt;"")," + ",""),IF(AS133&lt;&gt;"",AS133,""),IF(AND(OR(AL133&lt;&gt;"",AM133&lt;&gt;"",AN133&lt;&gt;"",AO133&lt;&gt;"",AP133&lt;&gt;"",AQ133&lt;&gt;"",AR133&lt;&gt;"",AS133&lt;&gt;""),AT133&lt;&gt;"")," + ",""),IF(AT133&lt;&gt;"",AT133,""),IF(AND(OR(AL133&lt;&gt;"",AM133&lt;&gt;"",AN133&lt;&gt;"",AO133&lt;&gt;"",AP133&lt;&gt;"",AQ133&lt;&gt;"",AR133&lt;&gt;"",AS133&lt;&gt;"",AT133&lt;&gt;""),AU133&lt;&gt;"")," + ",""),IF(AU133&lt;&gt;"",AU133,""))," + "," + ",1))</f>
      </c>
      <c r="Q133" t="str" s="46" cm="1">
        <f t="array" ref="Q133">TRIM(SUBSTITUTE(CONCATENATE(IF(AV133&lt;&gt;"",AV133,""),IF(AND(AV133&lt;&gt;"",AW133&lt;&gt;"")," + ",""),IF(AW133&lt;&gt;"",AW133,""),IF(AND(OR(AV133&lt;&gt;"",AW133&lt;&gt;""),AX133&lt;&gt;"")," + ",""),IF(AX133&lt;&gt;"",AX133,""),IF(AND(OR(AV133&lt;&gt;"",AW133&lt;&gt;"",AX133&lt;&gt;""),AY133&lt;&gt;"")," + ",""),IF(AY133&lt;&gt;"",AY133,""),IF(AND(OR(AV133&lt;&gt;"",AW133&lt;&gt;"",AX133&lt;&gt;"",AY133&lt;&gt;""),AZ133&lt;&gt;"")," + ",""),IF(AZ133&lt;&gt;"",AZ133,""),IF(AND(OR(AV133&lt;&gt;"",AW133&lt;&gt;"",AX133&lt;&gt;"",AY133&lt;&gt;"",AZ133&lt;&gt;""),BA133&lt;&gt;"")," + ",""),IF(BA133&lt;&gt;"",BA133,""),IF(AND(OR(AV133&lt;&gt;"",AW133&lt;&gt;"",AX133&lt;&gt;"",AY133&lt;&gt;"",AZ133&lt;&gt;"",BA133&lt;&gt;""),BB133&lt;&gt;"")," + ",""),IF(BB133&lt;&gt;"",BB133,""),IF(AND(OR(AV133&lt;&gt;"",AW133&lt;&gt;"",AX133&lt;&gt;"",AY133&lt;&gt;"",AZ133&lt;&gt;"",BA133&lt;&gt;"",BB133&lt;&gt;""),BC133&lt;&gt;"")," + ",""),IF(BC133&lt;&gt;"",BC133,""),IF(AND(OR(AV133&lt;&gt;"",AW133&lt;&gt;"",AX133&lt;&gt;"",AY133&lt;&gt;"",AZ133&lt;&gt;"",BA133&lt;&gt;"",BB133&lt;&gt;"",BC133&lt;&gt;""),BD133&lt;&gt;"")," + ",""),IF(BD133&lt;&gt;"",BD133,""))," + "," + ",1))</f>
        <v>soft + stereo</v>
      </c>
      <c r="R133" t="s" s="45">
        <v>15</v>
      </c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t="s" s="45">
        <v>32</v>
      </c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t="s" s="45">
        <v>47</v>
      </c>
      <c r="AY133" t="s" s="45">
        <v>48</v>
      </c>
      <c r="AZ133" s="46"/>
      <c r="BA133" s="46"/>
      <c r="BB133" s="46"/>
      <c r="BC133" s="46"/>
      <c r="BD133" s="46"/>
    </row>
    <row r="134" ht="17" customHeight="1">
      <c r="A134" s="3"/>
      <c r="B134" s="154">
        <v>34</v>
      </c>
      <c r="C134" t="s" s="153">
        <v>567</v>
      </c>
      <c r="D134" s="3"/>
      <c r="E134" s="154" cm="1">
        <f t="array" ref="E134">B134+1</f>
        <v>35</v>
      </c>
      <c r="F134" s="155" cm="1">
        <f t="array" ref="F134">C134+1</f>
        <v>5</v>
      </c>
      <c r="G134" s="3"/>
      <c r="H134" t="s" s="156">
        <v>491</v>
      </c>
      <c r="I134" t="s" s="156">
        <v>568</v>
      </c>
      <c r="J134" t="str" s="162" cm="1">
        <f t="array" ref="J134">TRIM(SUBSTITUTE(CONCATENATE(IF(N134&lt;&gt;"",N134,""),IF(AND(N134&lt;&gt;"",O134&lt;&gt;"")," + ",""),IF(O134&lt;&gt;"",O134,""),IF(AND(OR(N134&lt;&gt;"",O134&lt;&gt;""),P134&lt;&gt;"")," + ",""),IF(P134&lt;&gt;"",P134,""),IF(AND(OR(N134&lt;&gt;"",O134&lt;&gt;"",P134&lt;&gt;""),Q134&lt;&gt;"")," + ",""),IF(Q134&lt;&gt;"",Q134,""))," + "," + ",1))</f>
        <v>acoustic + fm + soft + stereo + woody</v>
      </c>
      <c r="K134" t="s" s="158">
        <v>491</v>
      </c>
      <c r="L134" t="s" s="158">
        <v>568</v>
      </c>
      <c r="M134" t="str" s="159" cm="1">
        <f t="array" ref="M134">"sendmidi dev "Osmose Port 2" cc 0 "&amp;B134&amp;" pc "&amp;C134</f>
        <v>sendmidi dev "Osmose Port 2" cc 0 34 pc 4</v>
      </c>
      <c r="N134" t="str" s="88" cm="1">
        <f t="array" ref="N134">TRIM(SUBSTITUTE(CONCATENATE(IF(R134&lt;&gt;"",R134,""),IF(AND(R134&lt;&gt;"",S134&lt;&gt;"")," + ",""),IF(S134&lt;&gt;"",S134,""),IF(AND(OR(R134&lt;&gt;"",S134&lt;&gt;""),T134&lt;&gt;"")," + ",""),IF(T134&lt;&gt;"",T134,""),IF(AND(OR(R134&lt;&gt;"",S134&lt;&gt;"",T134&lt;&gt;""),U134&lt;&gt;"")," + ",""),IF(U134&lt;&gt;"",U134,""),IF(AND(OR(R134&lt;&gt;"",S134&lt;&gt;"",T134&lt;&gt;"",U134&lt;&gt;""),V134&lt;&gt;"")," + ",""),IF(V134&lt;&gt;"",V134,""),IF(AND(OR(R134&lt;&gt;"",S134&lt;&gt;"",T134&lt;&gt;"",U134&lt;&gt;"",V134&lt;&gt;""),W134&lt;&gt;"")," + ",""),IF(W134&lt;&gt;"",W134,""),IF(AND(OR(R134&lt;&gt;"",S134&lt;&gt;"",T134&lt;&gt;"",U134&lt;&gt;"",V134&lt;&gt;"",W134&lt;&gt;""),X134&lt;&gt;"")," + ",""),IF(X134&lt;&gt;"",X134,""),IF(AND(OR(R134&lt;&gt;"",S134&lt;&gt;"",T134&lt;&gt;"",U134&lt;&gt;"",V134&lt;&gt;"",W134&lt;&gt;"",X134&lt;&gt;""),Y134&lt;&gt;"")," + ",""),IF(Y134&lt;&gt;"",Y134,""),IF(AND(OR(R134&lt;&gt;"",S134&lt;&gt;"",T134&lt;&gt;"",U134&lt;&gt;"",V134&lt;&gt;"",W134&lt;&gt;"",X134&lt;&gt;"",Y134&lt;&gt;""),Z134&lt;&gt;"")," + ",""),IF(Z134&lt;&gt;"",Z134,""),IF(AND(OR(R134&lt;&gt;"",S134&lt;&gt;"",T134&lt;&gt;"",U134&lt;&gt;"",V134&lt;&gt;"",W134&lt;&gt;"",X134&lt;&gt;"",Y134&lt;&gt;"",Z134&lt;&gt;""),AA134&lt;&gt;"")," + ",""),IF(AA134&lt;&gt;"",AA134,""))," + "," + ",1))</f>
        <v>acoustic</v>
      </c>
      <c r="O134" t="str" s="88" cm="1">
        <f t="array" ref="O134">TRIM(SUBSTITUTE(CONCATENATE(IF(AB134&lt;&gt;"",AB134,""),IF(AND(AB134&lt;&gt;"",AC134&lt;&gt;"")," + ",""),IF(AC134&lt;&gt;"",AC134,""),IF(AND(OR(AB134&lt;&gt;"",AC134&lt;&gt;""),AD134&lt;&gt;"")," + ",""),IF(AD134&lt;&gt;"",AD134,""),IF(AND(OR(AB134&lt;&gt;"",AC134&lt;&gt;"",AD134&lt;&gt;""),AE134&lt;&gt;"")," + ",""),IF(AE134&lt;&gt;"",AE134,""),IF(AND(OR(AB134&lt;&gt;"",AC134&lt;&gt;"",AD134&lt;&gt;"",AE134&lt;&gt;""),AF134&lt;&gt;"")," + ",""),IF(AF134&lt;&gt;"",AF134,""),IF(AND(OR(AB134&lt;&gt;"",AC134&lt;&gt;"",AD134&lt;&gt;"",AE134&lt;&gt;"",AF134&lt;&gt;""),AG134&lt;&gt;"")," + ",""),IF(AG134&lt;&gt;"",AG134,""),IF(AND(OR(AB134&lt;&gt;"",AC134&lt;&gt;"",AD134&lt;&gt;"",AE134&lt;&gt;"",AF134&lt;&gt;"",AG134&lt;&gt;""),AH134&lt;&gt;"")," + ",""),IF(AH134&lt;&gt;"",AH134,""),IF(AND(OR(AB134&lt;&gt;"",AC134&lt;&gt;"",AD134&lt;&gt;"",AE134&lt;&gt;"",AF134&lt;&gt;"",AG134&lt;&gt;"",AH134&lt;&gt;""),AI134&lt;&gt;"")," + ",""),IF(AI134&lt;&gt;"",AI134,""),IF(AND(OR(AB134&lt;&gt;"",AC134&lt;&gt;"",AD134&lt;&gt;"",AE134&lt;&gt;"",AF134&lt;&gt;"",AG134&lt;&gt;"",AH134&lt;&gt;"",AI134&lt;&gt;""),AJ134&lt;&gt;"")," + ",""),IF(AJ134&lt;&gt;"",AJ134,""),IF(AND(OR(AB134&lt;&gt;"",AC134&lt;&gt;"",AD134&lt;&gt;"",AE134&lt;&gt;"",AF134&lt;&gt;"",AG134&lt;&gt;"",AH134&lt;&gt;"",AI134&lt;&gt;"",AJ134&lt;&gt;""),AK134&lt;&gt;"")," + ",""),IF(AK134&lt;&gt;"",AK134,""))," + "," + ",1))</f>
        <v>fm</v>
      </c>
      <c r="P134" t="str" s="88" cm="1">
        <f t="array" ref="P134">TRIM(SUBSTITUTE(CONCATENATE(IF(AL134&lt;&gt;"",AL134,""),IF(AND(AL134&lt;&gt;"",AM134&lt;&gt;"")," + ",""),IF(AM134&lt;&gt;"",AM134,""),IF(AND(OR(AL134&lt;&gt;"",AM134&lt;&gt;""),AN134&lt;&gt;"")," + ",""),IF(AN134&lt;&gt;"",AN134,""),IF(AND(OR(AL134&lt;&gt;"",AM134&lt;&gt;"",AN134&lt;&gt;""),AO134&lt;&gt;"")," + ",""),IF(AO134&lt;&gt;"",AO134,""),IF(AND(OR(AL134&lt;&gt;"",AM134&lt;&gt;"",AN134&lt;&gt;"",AO134&lt;&gt;""),AP134&lt;&gt;"")," + ",""),IF(AP134&lt;&gt;"",AP134,""),IF(AND(OR(AL134&lt;&gt;"",AM134&lt;&gt;"",AN134&lt;&gt;"",AO134&lt;&gt;"",AP134&lt;&gt;""),AQ134&lt;&gt;"")," + ",""),IF(AQ134&lt;&gt;"",AQ134,""),IF(AND(OR(AL134&lt;&gt;"",AM134&lt;&gt;"",AN134&lt;&gt;"",AO134&lt;&gt;"",AP134&lt;&gt;"",AQ134&lt;&gt;""),AR134&lt;&gt;"")," + ",""),IF(AR134&lt;&gt;"",AR134,""),IF(AND(OR(AL134&lt;&gt;"",AM134&lt;&gt;"",AN134&lt;&gt;"",AO134&lt;&gt;"",AP134&lt;&gt;"",AQ134&lt;&gt;"",AR134&lt;&gt;""),AS134&lt;&gt;"")," + ",""),IF(AS134&lt;&gt;"",AS134,""),IF(AND(OR(AL134&lt;&gt;"",AM134&lt;&gt;"",AN134&lt;&gt;"",AO134&lt;&gt;"",AP134&lt;&gt;"",AQ134&lt;&gt;"",AR134&lt;&gt;"",AS134&lt;&gt;""),AT134&lt;&gt;"")," + ",""),IF(AT134&lt;&gt;"",AT134,""),IF(AND(OR(AL134&lt;&gt;"",AM134&lt;&gt;"",AN134&lt;&gt;"",AO134&lt;&gt;"",AP134&lt;&gt;"",AQ134&lt;&gt;"",AR134&lt;&gt;"",AS134&lt;&gt;"",AT134&lt;&gt;""),AU134&lt;&gt;"")," + ",""),IF(AU134&lt;&gt;"",AU134,""))," + "," + ",1))</f>
      </c>
      <c r="Q134" t="str" s="88" cm="1">
        <f t="array" ref="Q134">TRIM(SUBSTITUTE(CONCATENATE(IF(AV134&lt;&gt;"",AV134,""),IF(AND(AV134&lt;&gt;"",AW134&lt;&gt;"")," + ",""),IF(AW134&lt;&gt;"",AW134,""),IF(AND(OR(AV134&lt;&gt;"",AW134&lt;&gt;""),AX134&lt;&gt;"")," + ",""),IF(AX134&lt;&gt;"",AX134,""),IF(AND(OR(AV134&lt;&gt;"",AW134&lt;&gt;"",AX134&lt;&gt;""),AY134&lt;&gt;"")," + ",""),IF(AY134&lt;&gt;"",AY134,""),IF(AND(OR(AV134&lt;&gt;"",AW134&lt;&gt;"",AX134&lt;&gt;"",AY134&lt;&gt;""),AZ134&lt;&gt;"")," + ",""),IF(AZ134&lt;&gt;"",AZ134,""),IF(AND(OR(AV134&lt;&gt;"",AW134&lt;&gt;"",AX134&lt;&gt;"",AY134&lt;&gt;"",AZ134&lt;&gt;""),BA134&lt;&gt;"")," + ",""),IF(BA134&lt;&gt;"",BA134,""),IF(AND(OR(AV134&lt;&gt;"",AW134&lt;&gt;"",AX134&lt;&gt;"",AY134&lt;&gt;"",AZ134&lt;&gt;"",BA134&lt;&gt;""),BB134&lt;&gt;"")," + ",""),IF(BB134&lt;&gt;"",BB134,""),IF(AND(OR(AV134&lt;&gt;"",AW134&lt;&gt;"",AX134&lt;&gt;"",AY134&lt;&gt;"",AZ134&lt;&gt;"",BA134&lt;&gt;"",BB134&lt;&gt;""),BC134&lt;&gt;"")," + ",""),IF(BC134&lt;&gt;"",BC134,""),IF(AND(OR(AV134&lt;&gt;"",AW134&lt;&gt;"",AX134&lt;&gt;"",AY134&lt;&gt;"",AZ134&lt;&gt;"",BA134&lt;&gt;"",BB134&lt;&gt;"",BC134&lt;&gt;""),BD134&lt;&gt;"")," + ",""),IF(BD134&lt;&gt;"",BD134,""))," + "," + ",1))</f>
        <v>soft + stereo + woody</v>
      </c>
      <c r="R134" t="s" s="87">
        <v>15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t="s" s="87">
        <v>32</v>
      </c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t="s" s="87">
        <v>47</v>
      </c>
      <c r="AY134" t="s" s="87">
        <v>48</v>
      </c>
      <c r="AZ134" s="88"/>
      <c r="BA134" s="88"/>
      <c r="BB134" s="88"/>
      <c r="BC134" s="88"/>
      <c r="BD134" t="s" s="87">
        <v>53</v>
      </c>
    </row>
    <row r="135" ht="17" customHeight="1">
      <c r="A135" s="3"/>
      <c r="B135" s="154">
        <v>32</v>
      </c>
      <c r="C135" t="s" s="153">
        <v>516</v>
      </c>
      <c r="D135" s="3"/>
      <c r="E135" s="154" cm="1">
        <f t="array" ref="E135">B135+1</f>
        <v>33</v>
      </c>
      <c r="F135" s="155" cm="1">
        <f t="array" ref="F135">C135+1</f>
        <v>17</v>
      </c>
      <c r="G135" s="3"/>
      <c r="H135" t="s" s="156">
        <v>954</v>
      </c>
      <c r="I135" t="s" s="156">
        <v>1038</v>
      </c>
      <c r="J135" t="str" s="162" cm="1">
        <f t="array" ref="J135">TRIM(SUBSTITUTE(CONCATENATE(IF(N135&lt;&gt;"",N135,""),IF(AND(N135&lt;&gt;"",O135&lt;&gt;"")," + ",""),IF(O135&lt;&gt;"",O135,""),IF(AND(OR(N135&lt;&gt;"",O135&lt;&gt;""),P135&lt;&gt;"")," + ",""),IF(P135&lt;&gt;"",P135,""),IF(AND(OR(N135&lt;&gt;"",O135&lt;&gt;"",P135&lt;&gt;""),Q135&lt;&gt;"")," + ",""),IF(Q135&lt;&gt;"",Q135,""))," + "," + ",1))</f>
        <v>acoustic + fm + strumming</v>
      </c>
      <c r="K135" t="s" s="158">
        <v>954</v>
      </c>
      <c r="L135" t="s" s="158">
        <v>1038</v>
      </c>
      <c r="M135" t="str" s="159" cm="1">
        <f t="array" ref="M135">"sendmidi dev "Osmose Port 2" cc 0 "&amp;B135&amp;" pc "&amp;C135</f>
        <v>sendmidi dev "Osmose Port 2" cc 0 32 pc 16</v>
      </c>
      <c r="N135" t="str" s="46" cm="1">
        <f t="array" ref="N135">TRIM(SUBSTITUTE(CONCATENATE(IF(R135&lt;&gt;"",R135,""),IF(AND(R135&lt;&gt;"",S135&lt;&gt;"")," + ",""),IF(S135&lt;&gt;"",S135,""),IF(AND(OR(R135&lt;&gt;"",S135&lt;&gt;""),T135&lt;&gt;"")," + ",""),IF(T135&lt;&gt;"",T135,""),IF(AND(OR(R135&lt;&gt;"",S135&lt;&gt;"",T135&lt;&gt;""),U135&lt;&gt;"")," + ",""),IF(U135&lt;&gt;"",U135,""),IF(AND(OR(R135&lt;&gt;"",S135&lt;&gt;"",T135&lt;&gt;"",U135&lt;&gt;""),V135&lt;&gt;"")," + ",""),IF(V135&lt;&gt;"",V135,""),IF(AND(OR(R135&lt;&gt;"",S135&lt;&gt;"",T135&lt;&gt;"",U135&lt;&gt;"",V135&lt;&gt;""),W135&lt;&gt;"")," + ",""),IF(W135&lt;&gt;"",W135,""),IF(AND(OR(R135&lt;&gt;"",S135&lt;&gt;"",T135&lt;&gt;"",U135&lt;&gt;"",V135&lt;&gt;"",W135&lt;&gt;""),X135&lt;&gt;"")," + ",""),IF(X135&lt;&gt;"",X135,""),IF(AND(OR(R135&lt;&gt;"",S135&lt;&gt;"",T135&lt;&gt;"",U135&lt;&gt;"",V135&lt;&gt;"",W135&lt;&gt;"",X135&lt;&gt;""),Y135&lt;&gt;"")," + ",""),IF(Y135&lt;&gt;"",Y135,""),IF(AND(OR(R135&lt;&gt;"",S135&lt;&gt;"",T135&lt;&gt;"",U135&lt;&gt;"",V135&lt;&gt;"",W135&lt;&gt;"",X135&lt;&gt;"",Y135&lt;&gt;""),Z135&lt;&gt;"")," + ",""),IF(Z135&lt;&gt;"",Z135,""),IF(AND(OR(R135&lt;&gt;"",S135&lt;&gt;"",T135&lt;&gt;"",U135&lt;&gt;"",V135&lt;&gt;"",W135&lt;&gt;"",X135&lt;&gt;"",Y135&lt;&gt;"",Z135&lt;&gt;""),AA135&lt;&gt;"")," + ",""),IF(AA135&lt;&gt;"",AA135,""))," + "," + ",1))</f>
        <v>acoustic</v>
      </c>
      <c r="O135" t="str" s="46" cm="1">
        <f t="array" ref="O135">TRIM(SUBSTITUTE(CONCATENATE(IF(AB135&lt;&gt;"",AB135,""),IF(AND(AB135&lt;&gt;"",AC135&lt;&gt;"")," + ",""),IF(AC135&lt;&gt;"",AC135,""),IF(AND(OR(AB135&lt;&gt;"",AC135&lt;&gt;""),AD135&lt;&gt;"")," + ",""),IF(AD135&lt;&gt;"",AD135,""),IF(AND(OR(AB135&lt;&gt;"",AC135&lt;&gt;"",AD135&lt;&gt;""),AE135&lt;&gt;"")," + ",""),IF(AE135&lt;&gt;"",AE135,""),IF(AND(OR(AB135&lt;&gt;"",AC135&lt;&gt;"",AD135&lt;&gt;"",AE135&lt;&gt;""),AF135&lt;&gt;"")," + ",""),IF(AF135&lt;&gt;"",AF135,""),IF(AND(OR(AB135&lt;&gt;"",AC135&lt;&gt;"",AD135&lt;&gt;"",AE135&lt;&gt;"",AF135&lt;&gt;""),AG135&lt;&gt;"")," + ",""),IF(AG135&lt;&gt;"",AG135,""),IF(AND(OR(AB135&lt;&gt;"",AC135&lt;&gt;"",AD135&lt;&gt;"",AE135&lt;&gt;"",AF135&lt;&gt;"",AG135&lt;&gt;""),AH135&lt;&gt;"")," + ",""),IF(AH135&lt;&gt;"",AH135,""),IF(AND(OR(AB135&lt;&gt;"",AC135&lt;&gt;"",AD135&lt;&gt;"",AE135&lt;&gt;"",AF135&lt;&gt;"",AG135&lt;&gt;"",AH135&lt;&gt;""),AI135&lt;&gt;"")," + ",""),IF(AI135&lt;&gt;"",AI135,""),IF(AND(OR(AB135&lt;&gt;"",AC135&lt;&gt;"",AD135&lt;&gt;"",AE135&lt;&gt;"",AF135&lt;&gt;"",AG135&lt;&gt;"",AH135&lt;&gt;"",AI135&lt;&gt;""),AJ135&lt;&gt;"")," + ",""),IF(AJ135&lt;&gt;"",AJ135,""),IF(AND(OR(AB135&lt;&gt;"",AC135&lt;&gt;"",AD135&lt;&gt;"",AE135&lt;&gt;"",AF135&lt;&gt;"",AG135&lt;&gt;"",AH135&lt;&gt;"",AI135&lt;&gt;"",AJ135&lt;&gt;""),AK135&lt;&gt;"")," + ",""),IF(AK135&lt;&gt;"",AK135,""))," + "," + ",1))</f>
        <v>fm</v>
      </c>
      <c r="P135" t="str" s="46" cm="1">
        <f t="array" ref="P135">TRIM(SUBSTITUTE(CONCATENATE(IF(AL135&lt;&gt;"",AL135,""),IF(AND(AL135&lt;&gt;"",AM135&lt;&gt;"")," + ",""),IF(AM135&lt;&gt;"",AM135,""),IF(AND(OR(AL135&lt;&gt;"",AM135&lt;&gt;""),AN135&lt;&gt;"")," + ",""),IF(AN135&lt;&gt;"",AN135,""),IF(AND(OR(AL135&lt;&gt;"",AM135&lt;&gt;"",AN135&lt;&gt;""),AO135&lt;&gt;"")," + ",""),IF(AO135&lt;&gt;"",AO135,""),IF(AND(OR(AL135&lt;&gt;"",AM135&lt;&gt;"",AN135&lt;&gt;"",AO135&lt;&gt;""),AP135&lt;&gt;"")," + ",""),IF(AP135&lt;&gt;"",AP135,""),IF(AND(OR(AL135&lt;&gt;"",AM135&lt;&gt;"",AN135&lt;&gt;"",AO135&lt;&gt;"",AP135&lt;&gt;""),AQ135&lt;&gt;"")," + ",""),IF(AQ135&lt;&gt;"",AQ135,""),IF(AND(OR(AL135&lt;&gt;"",AM135&lt;&gt;"",AN135&lt;&gt;"",AO135&lt;&gt;"",AP135&lt;&gt;"",AQ135&lt;&gt;""),AR135&lt;&gt;"")," + ",""),IF(AR135&lt;&gt;"",AR135,""),IF(AND(OR(AL135&lt;&gt;"",AM135&lt;&gt;"",AN135&lt;&gt;"",AO135&lt;&gt;"",AP135&lt;&gt;"",AQ135&lt;&gt;"",AR135&lt;&gt;""),AS135&lt;&gt;"")," + ",""),IF(AS135&lt;&gt;"",AS135,""),IF(AND(OR(AL135&lt;&gt;"",AM135&lt;&gt;"",AN135&lt;&gt;"",AO135&lt;&gt;"",AP135&lt;&gt;"",AQ135&lt;&gt;"",AR135&lt;&gt;"",AS135&lt;&gt;""),AT135&lt;&gt;"")," + ",""),IF(AT135&lt;&gt;"",AT135,""),IF(AND(OR(AL135&lt;&gt;"",AM135&lt;&gt;"",AN135&lt;&gt;"",AO135&lt;&gt;"",AP135&lt;&gt;"",AQ135&lt;&gt;"",AR135&lt;&gt;"",AS135&lt;&gt;"",AT135&lt;&gt;""),AU135&lt;&gt;"")," + ",""),IF(AU135&lt;&gt;"",AU135,""))," + "," + ",1))</f>
      </c>
      <c r="Q135" t="str" s="46" cm="1">
        <f t="array" ref="Q135">TRIM(SUBSTITUTE(CONCATENATE(IF(AV135&lt;&gt;"",AV135,""),IF(AND(AV135&lt;&gt;"",AW135&lt;&gt;"")," + ",""),IF(AW135&lt;&gt;"",AW135,""),IF(AND(OR(AV135&lt;&gt;"",AW135&lt;&gt;""),AX135&lt;&gt;"")," + ",""),IF(AX135&lt;&gt;"",AX135,""),IF(AND(OR(AV135&lt;&gt;"",AW135&lt;&gt;"",AX135&lt;&gt;""),AY135&lt;&gt;"")," + ",""),IF(AY135&lt;&gt;"",AY135,""),IF(AND(OR(AV135&lt;&gt;"",AW135&lt;&gt;"",AX135&lt;&gt;"",AY135&lt;&gt;""),AZ135&lt;&gt;"")," + ",""),IF(AZ135&lt;&gt;"",AZ135,""),IF(AND(OR(AV135&lt;&gt;"",AW135&lt;&gt;"",AX135&lt;&gt;"",AY135&lt;&gt;"",AZ135&lt;&gt;""),BA135&lt;&gt;"")," + ",""),IF(BA135&lt;&gt;"",BA135,""),IF(AND(OR(AV135&lt;&gt;"",AW135&lt;&gt;"",AX135&lt;&gt;"",AY135&lt;&gt;"",AZ135&lt;&gt;"",BA135&lt;&gt;""),BB135&lt;&gt;"")," + ",""),IF(BB135&lt;&gt;"",BB135,""),IF(AND(OR(AV135&lt;&gt;"",AW135&lt;&gt;"",AX135&lt;&gt;"",AY135&lt;&gt;"",AZ135&lt;&gt;"",BA135&lt;&gt;"",BB135&lt;&gt;""),BC135&lt;&gt;"")," + ",""),IF(BC135&lt;&gt;"",BC135,""),IF(AND(OR(AV135&lt;&gt;"",AW135&lt;&gt;"",AX135&lt;&gt;"",AY135&lt;&gt;"",AZ135&lt;&gt;"",BA135&lt;&gt;"",BB135&lt;&gt;"",BC135&lt;&gt;""),BD135&lt;&gt;"")," + ",""),IF(BD135&lt;&gt;"",BD135,""))," + "," + ",1))</f>
        <v>strumming</v>
      </c>
      <c r="R135" t="s" s="45">
        <v>15</v>
      </c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t="s" s="45">
        <v>32</v>
      </c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t="s" s="45">
        <v>49</v>
      </c>
      <c r="BA135" s="46"/>
      <c r="BB135" s="46"/>
      <c r="BC135" s="46"/>
      <c r="BD135" s="46"/>
    </row>
    <row r="136" ht="17" customHeight="1">
      <c r="A136" s="160"/>
      <c r="B136" s="110">
        <v>30</v>
      </c>
      <c r="C136" t="s" s="148">
        <v>393</v>
      </c>
      <c r="D136" s="160"/>
      <c r="E136" s="110" cm="1">
        <f t="array" ref="E136">B136+1</f>
        <v>31</v>
      </c>
      <c r="F136" s="149" cm="1">
        <f t="array" ref="F136">C136+1</f>
        <v>117</v>
      </c>
      <c r="G136" s="160"/>
      <c r="H136" t="s" s="150">
        <v>954</v>
      </c>
      <c r="I136" t="s" s="150">
        <v>993</v>
      </c>
      <c r="J136" t="str" s="161" cm="1">
        <f t="array" ref="J136">TRIM(SUBSTITUTE(CONCATENATE(IF(N136&lt;&gt;"",N136,""),IF(AND(N136&lt;&gt;"",O136&lt;&gt;"")," + ",""),IF(O136&lt;&gt;"",O136,""),IF(AND(OR(N136&lt;&gt;"",O136&lt;&gt;""),P136&lt;&gt;"")," + ",""),IF(P136&lt;&gt;"",P136,""),IF(AND(OR(N136&lt;&gt;"",O136&lt;&gt;"",P136&lt;&gt;""),Q136&lt;&gt;"")," + ",""),IF(Q136&lt;&gt;"",Q136,""))," + "," + ",1))</f>
        <v>acoustic + icy + intimate + metallic</v>
      </c>
      <c r="K136" t="s" s="109">
        <v>954</v>
      </c>
      <c r="L136" t="s" s="109">
        <v>993</v>
      </c>
      <c r="M136" t="str" s="151" cm="1">
        <f t="array" ref="M136">"sendmidi dev "Osmose Port 2" cc 0 "&amp;B136&amp;" pc "&amp;C136</f>
        <v>sendmidi dev "Osmose Port 2" cc 0 30 pc 116</v>
      </c>
      <c r="N136" t="str" s="24" cm="1">
        <f t="array" ref="N136">TRIM(SUBSTITUTE(CONCATENATE(IF(R136&lt;&gt;"",R136,""),IF(AND(R136&lt;&gt;"",S136&lt;&gt;"")," + ",""),IF(S136&lt;&gt;"",S136,""),IF(AND(OR(R136&lt;&gt;"",S136&lt;&gt;""),T136&lt;&gt;"")," + ",""),IF(T136&lt;&gt;"",T136,""),IF(AND(OR(R136&lt;&gt;"",S136&lt;&gt;"",T136&lt;&gt;""),U136&lt;&gt;"")," + ",""),IF(U136&lt;&gt;"",U136,""),IF(AND(OR(R136&lt;&gt;"",S136&lt;&gt;"",T136&lt;&gt;"",U136&lt;&gt;""),V136&lt;&gt;"")," + ",""),IF(V136&lt;&gt;"",V136,""),IF(AND(OR(R136&lt;&gt;"",S136&lt;&gt;"",T136&lt;&gt;"",U136&lt;&gt;"",V136&lt;&gt;""),W136&lt;&gt;"")," + ",""),IF(W136&lt;&gt;"",W136,""),IF(AND(OR(R136&lt;&gt;"",S136&lt;&gt;"",T136&lt;&gt;"",U136&lt;&gt;"",V136&lt;&gt;"",W136&lt;&gt;""),X136&lt;&gt;"")," + ",""),IF(X136&lt;&gt;"",X136,""),IF(AND(OR(R136&lt;&gt;"",S136&lt;&gt;"",T136&lt;&gt;"",U136&lt;&gt;"",V136&lt;&gt;"",W136&lt;&gt;"",X136&lt;&gt;""),Y136&lt;&gt;"")," + ",""),IF(Y136&lt;&gt;"",Y136,""),IF(AND(OR(R136&lt;&gt;"",S136&lt;&gt;"",T136&lt;&gt;"",U136&lt;&gt;"",V136&lt;&gt;"",W136&lt;&gt;"",X136&lt;&gt;"",Y136&lt;&gt;""),Z136&lt;&gt;"")," + ",""),IF(Z136&lt;&gt;"",Z136,""),IF(AND(OR(R136&lt;&gt;"",S136&lt;&gt;"",T136&lt;&gt;"",U136&lt;&gt;"",V136&lt;&gt;"",W136&lt;&gt;"",X136&lt;&gt;"",Y136&lt;&gt;"",Z136&lt;&gt;""),AA136&lt;&gt;"")," + ",""),IF(AA136&lt;&gt;"",AA136,""))," + "," + ",1))</f>
        <v>acoustic</v>
      </c>
      <c r="O136" t="str" s="24" cm="1">
        <f t="array" ref="O136">TRIM(SUBSTITUTE(CONCATENATE(IF(AB136&lt;&gt;"",AB136,""),IF(AND(AB136&lt;&gt;"",AC136&lt;&gt;"")," + ",""),IF(AC136&lt;&gt;"",AC136,""),IF(AND(OR(AB136&lt;&gt;"",AC136&lt;&gt;""),AD136&lt;&gt;"")," + ",""),IF(AD136&lt;&gt;"",AD136,""),IF(AND(OR(AB136&lt;&gt;"",AC136&lt;&gt;"",AD136&lt;&gt;""),AE136&lt;&gt;"")," + ",""),IF(AE136&lt;&gt;"",AE136,""),IF(AND(OR(AB136&lt;&gt;"",AC136&lt;&gt;"",AD136&lt;&gt;"",AE136&lt;&gt;""),AF136&lt;&gt;"")," + ",""),IF(AF136&lt;&gt;"",AF136,""),IF(AND(OR(AB136&lt;&gt;"",AC136&lt;&gt;"",AD136&lt;&gt;"",AE136&lt;&gt;"",AF136&lt;&gt;""),AG136&lt;&gt;"")," + ",""),IF(AG136&lt;&gt;"",AG136,""),IF(AND(OR(AB136&lt;&gt;"",AC136&lt;&gt;"",AD136&lt;&gt;"",AE136&lt;&gt;"",AF136&lt;&gt;"",AG136&lt;&gt;""),AH136&lt;&gt;"")," + ",""),IF(AH136&lt;&gt;"",AH136,""),IF(AND(OR(AB136&lt;&gt;"",AC136&lt;&gt;"",AD136&lt;&gt;"",AE136&lt;&gt;"",AF136&lt;&gt;"",AG136&lt;&gt;"",AH136&lt;&gt;""),AI136&lt;&gt;"")," + ",""),IF(AI136&lt;&gt;"",AI136,""),IF(AND(OR(AB136&lt;&gt;"",AC136&lt;&gt;"",AD136&lt;&gt;"",AE136&lt;&gt;"",AF136&lt;&gt;"",AG136&lt;&gt;"",AH136&lt;&gt;"",AI136&lt;&gt;""),AJ136&lt;&gt;"")," + ",""),IF(AJ136&lt;&gt;"",AJ136,""),IF(AND(OR(AB136&lt;&gt;"",AC136&lt;&gt;"",AD136&lt;&gt;"",AE136&lt;&gt;"",AF136&lt;&gt;"",AG136&lt;&gt;"",AH136&lt;&gt;"",AI136&lt;&gt;"",AJ136&lt;&gt;""),AK136&lt;&gt;"")," + ",""),IF(AK136&lt;&gt;"",AK136,""))," + "," + ",1))</f>
        <v>icy + intimate</v>
      </c>
      <c r="P136" t="str" s="24" cm="1">
        <f t="array" ref="P136">TRIM(SUBSTITUTE(CONCATENATE(IF(AL136&lt;&gt;"",AL136,""),IF(AND(AL136&lt;&gt;"",AM136&lt;&gt;"")," + ",""),IF(AM136&lt;&gt;"",AM136,""),IF(AND(OR(AL136&lt;&gt;"",AM136&lt;&gt;""),AN136&lt;&gt;"")," + ",""),IF(AN136&lt;&gt;"",AN136,""),IF(AND(OR(AL136&lt;&gt;"",AM136&lt;&gt;"",AN136&lt;&gt;""),AO136&lt;&gt;"")," + ",""),IF(AO136&lt;&gt;"",AO136,""),IF(AND(OR(AL136&lt;&gt;"",AM136&lt;&gt;"",AN136&lt;&gt;"",AO136&lt;&gt;""),AP136&lt;&gt;"")," + ",""),IF(AP136&lt;&gt;"",AP136,""),IF(AND(OR(AL136&lt;&gt;"",AM136&lt;&gt;"",AN136&lt;&gt;"",AO136&lt;&gt;"",AP136&lt;&gt;""),AQ136&lt;&gt;"")," + ",""),IF(AQ136&lt;&gt;"",AQ136,""),IF(AND(OR(AL136&lt;&gt;"",AM136&lt;&gt;"",AN136&lt;&gt;"",AO136&lt;&gt;"",AP136&lt;&gt;"",AQ136&lt;&gt;""),AR136&lt;&gt;"")," + ",""),IF(AR136&lt;&gt;"",AR136,""),IF(AND(OR(AL136&lt;&gt;"",AM136&lt;&gt;"",AN136&lt;&gt;"",AO136&lt;&gt;"",AP136&lt;&gt;"",AQ136&lt;&gt;"",AR136&lt;&gt;""),AS136&lt;&gt;"")," + ",""),IF(AS136&lt;&gt;"",AS136,""),IF(AND(OR(AL136&lt;&gt;"",AM136&lt;&gt;"",AN136&lt;&gt;"",AO136&lt;&gt;"",AP136&lt;&gt;"",AQ136&lt;&gt;"",AR136&lt;&gt;"",AS136&lt;&gt;""),AT136&lt;&gt;"")," + ",""),IF(AT136&lt;&gt;"",AT136,""),IF(AND(OR(AL136&lt;&gt;"",AM136&lt;&gt;"",AN136&lt;&gt;"",AO136&lt;&gt;"",AP136&lt;&gt;"",AQ136&lt;&gt;"",AR136&lt;&gt;"",AS136&lt;&gt;"",AT136&lt;&gt;""),AU136&lt;&gt;"")," + ",""),IF(AU136&lt;&gt;"",AU136,""))," + "," + ",1))</f>
        <v>metallic</v>
      </c>
      <c r="Q136" t="str" s="24" cm="1">
        <f t="array" ref="Q136">TRIM(SUBSTITUTE(CONCATENATE(IF(AV136&lt;&gt;"",AV136,""),IF(AND(AV136&lt;&gt;"",AW136&lt;&gt;"")," + ",""),IF(AW136&lt;&gt;"",AW136,""),IF(AND(OR(AV136&lt;&gt;"",AW136&lt;&gt;""),AX136&lt;&gt;"")," + ",""),IF(AX136&lt;&gt;"",AX136,""),IF(AND(OR(AV136&lt;&gt;"",AW136&lt;&gt;"",AX136&lt;&gt;""),AY136&lt;&gt;"")," + ",""),IF(AY136&lt;&gt;"",AY136,""),IF(AND(OR(AV136&lt;&gt;"",AW136&lt;&gt;"",AX136&lt;&gt;"",AY136&lt;&gt;""),AZ136&lt;&gt;"")," + ",""),IF(AZ136&lt;&gt;"",AZ136,""),IF(AND(OR(AV136&lt;&gt;"",AW136&lt;&gt;"",AX136&lt;&gt;"",AY136&lt;&gt;"",AZ136&lt;&gt;""),BA136&lt;&gt;"")," + ",""),IF(BA136&lt;&gt;"",BA136,""),IF(AND(OR(AV136&lt;&gt;"",AW136&lt;&gt;"",AX136&lt;&gt;"",AY136&lt;&gt;"",AZ136&lt;&gt;"",BA136&lt;&gt;""),BB136&lt;&gt;"")," + ",""),IF(BB136&lt;&gt;"",BB136,""),IF(AND(OR(AV136&lt;&gt;"",AW136&lt;&gt;"",AX136&lt;&gt;"",AY136&lt;&gt;"",AZ136&lt;&gt;"",BA136&lt;&gt;"",BB136&lt;&gt;""),BC136&lt;&gt;"")," + ",""),IF(BC136&lt;&gt;"",BC136,""),IF(AND(OR(AV136&lt;&gt;"",AW136&lt;&gt;"",AX136&lt;&gt;"",AY136&lt;&gt;"",AZ136&lt;&gt;"",BA136&lt;&gt;"",BB136&lt;&gt;"",BC136&lt;&gt;""),BD136&lt;&gt;"")," + ",""),IF(BD136&lt;&gt;"",BD136,""))," + "," + ",1))</f>
      </c>
      <c r="R136" t="s" s="25">
        <v>15</v>
      </c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t="s" s="25">
        <v>33</v>
      </c>
      <c r="AK136" t="s" s="25">
        <v>485</v>
      </c>
      <c r="AL136" s="24"/>
      <c r="AM136" s="24"/>
      <c r="AN136" s="24"/>
      <c r="AO136" t="s" s="25">
        <v>38</v>
      </c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</row>
    <row r="137" ht="17" customHeight="1">
      <c r="A137" s="160"/>
      <c r="B137" s="110">
        <v>32</v>
      </c>
      <c r="C137" t="s" s="148">
        <v>393</v>
      </c>
      <c r="D137" s="160"/>
      <c r="E137" s="110" cm="1">
        <f t="array" ref="E137">B137+1</f>
        <v>33</v>
      </c>
      <c r="F137" s="149" cm="1">
        <f t="array" ref="F137">C137+1</f>
        <v>117</v>
      </c>
      <c r="G137" s="160"/>
      <c r="H137" t="s" s="150">
        <v>954</v>
      </c>
      <c r="I137" t="s" s="150">
        <v>1071</v>
      </c>
      <c r="J137" t="str" s="161" cm="1">
        <f t="array" ref="J137">TRIM(SUBSTITUTE(CONCATENATE(IF(N137&lt;&gt;"",N137,""),IF(AND(N137&lt;&gt;"",O137&lt;&gt;"")," + ",""),IF(O137&lt;&gt;"",O137,""),IF(AND(OR(N137&lt;&gt;"",O137&lt;&gt;""),P137&lt;&gt;"")," + ",""),IF(P137&lt;&gt;"",P137,""),IF(AND(OR(N137&lt;&gt;"",O137&lt;&gt;"",P137&lt;&gt;""),Q137&lt;&gt;"")," + ",""),IF(Q137&lt;&gt;"",Q137,""))," + "," + ",1))</f>
        <v>acoustic + intimate + lfo + metallic</v>
      </c>
      <c r="K137" t="s" s="109">
        <v>954</v>
      </c>
      <c r="L137" t="s" s="109">
        <v>1071</v>
      </c>
      <c r="M137" t="str" s="151" cm="1">
        <f t="array" ref="M137">"sendmidi dev "Osmose Port 2" cc 0 "&amp;B137&amp;" pc "&amp;C137</f>
        <v>sendmidi dev "Osmose Port 2" cc 0 32 pc 116</v>
      </c>
      <c r="N137" t="str" s="46" cm="1">
        <f t="array" ref="N137">TRIM(SUBSTITUTE(CONCATENATE(IF(R137&lt;&gt;"",R137,""),IF(AND(R137&lt;&gt;"",S137&lt;&gt;"")," + ",""),IF(S137&lt;&gt;"",S137,""),IF(AND(OR(R137&lt;&gt;"",S137&lt;&gt;""),T137&lt;&gt;"")," + ",""),IF(T137&lt;&gt;"",T137,""),IF(AND(OR(R137&lt;&gt;"",S137&lt;&gt;"",T137&lt;&gt;""),U137&lt;&gt;"")," + ",""),IF(U137&lt;&gt;"",U137,""),IF(AND(OR(R137&lt;&gt;"",S137&lt;&gt;"",T137&lt;&gt;"",U137&lt;&gt;""),V137&lt;&gt;"")," + ",""),IF(V137&lt;&gt;"",V137,""),IF(AND(OR(R137&lt;&gt;"",S137&lt;&gt;"",T137&lt;&gt;"",U137&lt;&gt;"",V137&lt;&gt;""),W137&lt;&gt;"")," + ",""),IF(W137&lt;&gt;"",W137,""),IF(AND(OR(R137&lt;&gt;"",S137&lt;&gt;"",T137&lt;&gt;"",U137&lt;&gt;"",V137&lt;&gt;"",W137&lt;&gt;""),X137&lt;&gt;"")," + ",""),IF(X137&lt;&gt;"",X137,""),IF(AND(OR(R137&lt;&gt;"",S137&lt;&gt;"",T137&lt;&gt;"",U137&lt;&gt;"",V137&lt;&gt;"",W137&lt;&gt;"",X137&lt;&gt;""),Y137&lt;&gt;"")," + ",""),IF(Y137&lt;&gt;"",Y137,""),IF(AND(OR(R137&lt;&gt;"",S137&lt;&gt;"",T137&lt;&gt;"",U137&lt;&gt;"",V137&lt;&gt;"",W137&lt;&gt;"",X137&lt;&gt;"",Y137&lt;&gt;""),Z137&lt;&gt;"")," + ",""),IF(Z137&lt;&gt;"",Z137,""),IF(AND(OR(R137&lt;&gt;"",S137&lt;&gt;"",T137&lt;&gt;"",U137&lt;&gt;"",V137&lt;&gt;"",W137&lt;&gt;"",X137&lt;&gt;"",Y137&lt;&gt;"",Z137&lt;&gt;""),AA137&lt;&gt;"")," + ",""),IF(AA137&lt;&gt;"",AA137,""))," + "," + ",1))</f>
        <v>acoustic</v>
      </c>
      <c r="O137" t="str" s="46" cm="1">
        <f t="array" ref="O137">TRIM(SUBSTITUTE(CONCATENATE(IF(AB137&lt;&gt;"",AB137,""),IF(AND(AB137&lt;&gt;"",AC137&lt;&gt;"")," + ",""),IF(AC137&lt;&gt;"",AC137,""),IF(AND(OR(AB137&lt;&gt;"",AC137&lt;&gt;""),AD137&lt;&gt;"")," + ",""),IF(AD137&lt;&gt;"",AD137,""),IF(AND(OR(AB137&lt;&gt;"",AC137&lt;&gt;"",AD137&lt;&gt;""),AE137&lt;&gt;"")," + ",""),IF(AE137&lt;&gt;"",AE137,""),IF(AND(OR(AB137&lt;&gt;"",AC137&lt;&gt;"",AD137&lt;&gt;"",AE137&lt;&gt;""),AF137&lt;&gt;"")," + ",""),IF(AF137&lt;&gt;"",AF137,""),IF(AND(OR(AB137&lt;&gt;"",AC137&lt;&gt;"",AD137&lt;&gt;"",AE137&lt;&gt;"",AF137&lt;&gt;""),AG137&lt;&gt;"")," + ",""),IF(AG137&lt;&gt;"",AG137,""),IF(AND(OR(AB137&lt;&gt;"",AC137&lt;&gt;"",AD137&lt;&gt;"",AE137&lt;&gt;"",AF137&lt;&gt;"",AG137&lt;&gt;""),AH137&lt;&gt;"")," + ",""),IF(AH137&lt;&gt;"",AH137,""),IF(AND(OR(AB137&lt;&gt;"",AC137&lt;&gt;"",AD137&lt;&gt;"",AE137&lt;&gt;"",AF137&lt;&gt;"",AG137&lt;&gt;"",AH137&lt;&gt;""),AI137&lt;&gt;"")," + ",""),IF(AI137&lt;&gt;"",AI137,""),IF(AND(OR(AB137&lt;&gt;"",AC137&lt;&gt;"",AD137&lt;&gt;"",AE137&lt;&gt;"",AF137&lt;&gt;"",AG137&lt;&gt;"",AH137&lt;&gt;"",AI137&lt;&gt;""),AJ137&lt;&gt;"")," + ",""),IF(AJ137&lt;&gt;"",AJ137,""),IF(AND(OR(AB137&lt;&gt;"",AC137&lt;&gt;"",AD137&lt;&gt;"",AE137&lt;&gt;"",AF137&lt;&gt;"",AG137&lt;&gt;"",AH137&lt;&gt;"",AI137&lt;&gt;"",AJ137&lt;&gt;""),AK137&lt;&gt;"")," + ",""),IF(AK137&lt;&gt;"",AK137,""))," + "," + ",1))</f>
        <v>intimate</v>
      </c>
      <c r="P137" t="str" s="46" cm="1">
        <f t="array" ref="P137">TRIM(SUBSTITUTE(CONCATENATE(IF(AL137&lt;&gt;"",AL137,""),IF(AND(AL137&lt;&gt;"",AM137&lt;&gt;"")," + ",""),IF(AM137&lt;&gt;"",AM137,""),IF(AND(OR(AL137&lt;&gt;"",AM137&lt;&gt;""),AN137&lt;&gt;"")," + ",""),IF(AN137&lt;&gt;"",AN137,""),IF(AND(OR(AL137&lt;&gt;"",AM137&lt;&gt;"",AN137&lt;&gt;""),AO137&lt;&gt;"")," + ",""),IF(AO137&lt;&gt;"",AO137,""),IF(AND(OR(AL137&lt;&gt;"",AM137&lt;&gt;"",AN137&lt;&gt;"",AO137&lt;&gt;""),AP137&lt;&gt;"")," + ",""),IF(AP137&lt;&gt;"",AP137,""),IF(AND(OR(AL137&lt;&gt;"",AM137&lt;&gt;"",AN137&lt;&gt;"",AO137&lt;&gt;"",AP137&lt;&gt;""),AQ137&lt;&gt;"")," + ",""),IF(AQ137&lt;&gt;"",AQ137,""),IF(AND(OR(AL137&lt;&gt;"",AM137&lt;&gt;"",AN137&lt;&gt;"",AO137&lt;&gt;"",AP137&lt;&gt;"",AQ137&lt;&gt;""),AR137&lt;&gt;"")," + ",""),IF(AR137&lt;&gt;"",AR137,""),IF(AND(OR(AL137&lt;&gt;"",AM137&lt;&gt;"",AN137&lt;&gt;"",AO137&lt;&gt;"",AP137&lt;&gt;"",AQ137&lt;&gt;"",AR137&lt;&gt;""),AS137&lt;&gt;"")," + ",""),IF(AS137&lt;&gt;"",AS137,""),IF(AND(OR(AL137&lt;&gt;"",AM137&lt;&gt;"",AN137&lt;&gt;"",AO137&lt;&gt;"",AP137&lt;&gt;"",AQ137&lt;&gt;"",AR137&lt;&gt;"",AS137&lt;&gt;""),AT137&lt;&gt;"")," + ",""),IF(AT137&lt;&gt;"",AT137,""),IF(AND(OR(AL137&lt;&gt;"",AM137&lt;&gt;"",AN137&lt;&gt;"",AO137&lt;&gt;"",AP137&lt;&gt;"",AQ137&lt;&gt;"",AR137&lt;&gt;"",AS137&lt;&gt;"",AT137&lt;&gt;""),AU137&lt;&gt;"")," + ",""),IF(AU137&lt;&gt;"",AU137,""))," + "," + ",1))</f>
        <v>lfo + metallic</v>
      </c>
      <c r="Q137" t="str" s="46" cm="1">
        <f t="array" ref="Q137">TRIM(SUBSTITUTE(CONCATENATE(IF(AV137&lt;&gt;"",AV137,""),IF(AND(AV137&lt;&gt;"",AW137&lt;&gt;"")," + ",""),IF(AW137&lt;&gt;"",AW137,""),IF(AND(OR(AV137&lt;&gt;"",AW137&lt;&gt;""),AX137&lt;&gt;"")," + ",""),IF(AX137&lt;&gt;"",AX137,""),IF(AND(OR(AV137&lt;&gt;"",AW137&lt;&gt;"",AX137&lt;&gt;""),AY137&lt;&gt;"")," + ",""),IF(AY137&lt;&gt;"",AY137,""),IF(AND(OR(AV137&lt;&gt;"",AW137&lt;&gt;"",AX137&lt;&gt;"",AY137&lt;&gt;""),AZ137&lt;&gt;"")," + ",""),IF(AZ137&lt;&gt;"",AZ137,""),IF(AND(OR(AV137&lt;&gt;"",AW137&lt;&gt;"",AX137&lt;&gt;"",AY137&lt;&gt;"",AZ137&lt;&gt;""),BA137&lt;&gt;"")," + ",""),IF(BA137&lt;&gt;"",BA137,""),IF(AND(OR(AV137&lt;&gt;"",AW137&lt;&gt;"",AX137&lt;&gt;"",AY137&lt;&gt;"",AZ137&lt;&gt;"",BA137&lt;&gt;""),BB137&lt;&gt;"")," + ",""),IF(BB137&lt;&gt;"",BB137,""),IF(AND(OR(AV137&lt;&gt;"",AW137&lt;&gt;"",AX137&lt;&gt;"",AY137&lt;&gt;"",AZ137&lt;&gt;"",BA137&lt;&gt;"",BB137&lt;&gt;""),BC137&lt;&gt;"")," + ",""),IF(BC137&lt;&gt;"",BC137,""),IF(AND(OR(AV137&lt;&gt;"",AW137&lt;&gt;"",AX137&lt;&gt;"",AY137&lt;&gt;"",AZ137&lt;&gt;"",BA137&lt;&gt;"",BB137&lt;&gt;"",BC137&lt;&gt;""),BD137&lt;&gt;"")," + ",""),IF(BD137&lt;&gt;"",BD137,""))," + "," + ",1))</f>
      </c>
      <c r="R137" t="s" s="45">
        <v>15</v>
      </c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t="s" s="45">
        <v>485</v>
      </c>
      <c r="AL137" s="46"/>
      <c r="AM137" t="s" s="45">
        <v>36</v>
      </c>
      <c r="AN137" s="46"/>
      <c r="AO137" t="s" s="45">
        <v>38</v>
      </c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</row>
    <row r="138" ht="17" customHeight="1">
      <c r="A138" s="160"/>
      <c r="B138" s="110">
        <v>30</v>
      </c>
      <c r="C138" t="s" s="148">
        <v>690</v>
      </c>
      <c r="D138" s="160"/>
      <c r="E138" s="110" cm="1">
        <f t="array" ref="E138">B138+1</f>
        <v>31</v>
      </c>
      <c r="F138" s="149" cm="1">
        <f t="array" ref="F138">C138+1</f>
        <v>86</v>
      </c>
      <c r="G138" s="160"/>
      <c r="H138" t="s" s="150">
        <v>954</v>
      </c>
      <c r="I138" t="s" s="150">
        <v>983</v>
      </c>
      <c r="J138" t="str" s="161" cm="1">
        <f t="array" ref="J138">TRIM(SUBSTITUTE(CONCATENATE(IF(N138&lt;&gt;"",N138,""),IF(AND(N138&lt;&gt;"",O138&lt;&gt;"")," + ",""),IF(O138&lt;&gt;"",O138,""),IF(AND(OR(N138&lt;&gt;"",O138&lt;&gt;""),P138&lt;&gt;"")," + ",""),IF(P138&lt;&gt;"",P138,""),IF(AND(OR(N138&lt;&gt;"",O138&lt;&gt;"",P138&lt;&gt;""),Q138&lt;&gt;"")," + ",""),IF(Q138&lt;&gt;"",Q138,""))," + "," + ",1))</f>
        <v>acoustic + intimate + metallic + shaking + stereo</v>
      </c>
      <c r="K138" t="s" s="109">
        <v>954</v>
      </c>
      <c r="L138" t="s" s="109">
        <v>983</v>
      </c>
      <c r="M138" t="str" s="151" cm="1">
        <f t="array" ref="M138">"sendmidi dev "Osmose Port 2" cc 0 "&amp;B138&amp;" pc "&amp;C138</f>
        <v>sendmidi dev "Osmose Port 2" cc 0 30 pc 85</v>
      </c>
      <c r="N138" t="str" s="24" cm="1">
        <f t="array" ref="N138">TRIM(SUBSTITUTE(CONCATENATE(IF(R138&lt;&gt;"",R138,""),IF(AND(R138&lt;&gt;"",S138&lt;&gt;"")," + ",""),IF(S138&lt;&gt;"",S138,""),IF(AND(OR(R138&lt;&gt;"",S138&lt;&gt;""),T138&lt;&gt;"")," + ",""),IF(T138&lt;&gt;"",T138,""),IF(AND(OR(R138&lt;&gt;"",S138&lt;&gt;"",T138&lt;&gt;""),U138&lt;&gt;"")," + ",""),IF(U138&lt;&gt;"",U138,""),IF(AND(OR(R138&lt;&gt;"",S138&lt;&gt;"",T138&lt;&gt;"",U138&lt;&gt;""),V138&lt;&gt;"")," + ",""),IF(V138&lt;&gt;"",V138,""),IF(AND(OR(R138&lt;&gt;"",S138&lt;&gt;"",T138&lt;&gt;"",U138&lt;&gt;"",V138&lt;&gt;""),W138&lt;&gt;"")," + ",""),IF(W138&lt;&gt;"",W138,""),IF(AND(OR(R138&lt;&gt;"",S138&lt;&gt;"",T138&lt;&gt;"",U138&lt;&gt;"",V138&lt;&gt;"",W138&lt;&gt;""),X138&lt;&gt;"")," + ",""),IF(X138&lt;&gt;"",X138,""),IF(AND(OR(R138&lt;&gt;"",S138&lt;&gt;"",T138&lt;&gt;"",U138&lt;&gt;"",V138&lt;&gt;"",W138&lt;&gt;"",X138&lt;&gt;""),Y138&lt;&gt;"")," + ",""),IF(Y138&lt;&gt;"",Y138,""),IF(AND(OR(R138&lt;&gt;"",S138&lt;&gt;"",T138&lt;&gt;"",U138&lt;&gt;"",V138&lt;&gt;"",W138&lt;&gt;"",X138&lt;&gt;"",Y138&lt;&gt;""),Z138&lt;&gt;"")," + ",""),IF(Z138&lt;&gt;"",Z138,""),IF(AND(OR(R138&lt;&gt;"",S138&lt;&gt;"",T138&lt;&gt;"",U138&lt;&gt;"",V138&lt;&gt;"",W138&lt;&gt;"",X138&lt;&gt;"",Y138&lt;&gt;"",Z138&lt;&gt;""),AA138&lt;&gt;"")," + ",""),IF(AA138&lt;&gt;"",AA138,""))," + "," + ",1))</f>
        <v>acoustic</v>
      </c>
      <c r="O138" t="str" s="24" cm="1">
        <f t="array" ref="O138">TRIM(SUBSTITUTE(CONCATENATE(IF(AB138&lt;&gt;"",AB138,""),IF(AND(AB138&lt;&gt;"",AC138&lt;&gt;"")," + ",""),IF(AC138&lt;&gt;"",AC138,""),IF(AND(OR(AB138&lt;&gt;"",AC138&lt;&gt;""),AD138&lt;&gt;"")," + ",""),IF(AD138&lt;&gt;"",AD138,""),IF(AND(OR(AB138&lt;&gt;"",AC138&lt;&gt;"",AD138&lt;&gt;""),AE138&lt;&gt;"")," + ",""),IF(AE138&lt;&gt;"",AE138,""),IF(AND(OR(AB138&lt;&gt;"",AC138&lt;&gt;"",AD138&lt;&gt;"",AE138&lt;&gt;""),AF138&lt;&gt;"")," + ",""),IF(AF138&lt;&gt;"",AF138,""),IF(AND(OR(AB138&lt;&gt;"",AC138&lt;&gt;"",AD138&lt;&gt;"",AE138&lt;&gt;"",AF138&lt;&gt;""),AG138&lt;&gt;"")," + ",""),IF(AG138&lt;&gt;"",AG138,""),IF(AND(OR(AB138&lt;&gt;"",AC138&lt;&gt;"",AD138&lt;&gt;"",AE138&lt;&gt;"",AF138&lt;&gt;"",AG138&lt;&gt;""),AH138&lt;&gt;"")," + ",""),IF(AH138&lt;&gt;"",AH138,""),IF(AND(OR(AB138&lt;&gt;"",AC138&lt;&gt;"",AD138&lt;&gt;"",AE138&lt;&gt;"",AF138&lt;&gt;"",AG138&lt;&gt;"",AH138&lt;&gt;""),AI138&lt;&gt;"")," + ",""),IF(AI138&lt;&gt;"",AI138,""),IF(AND(OR(AB138&lt;&gt;"",AC138&lt;&gt;"",AD138&lt;&gt;"",AE138&lt;&gt;"",AF138&lt;&gt;"",AG138&lt;&gt;"",AH138&lt;&gt;"",AI138&lt;&gt;""),AJ138&lt;&gt;"")," + ",""),IF(AJ138&lt;&gt;"",AJ138,""),IF(AND(OR(AB138&lt;&gt;"",AC138&lt;&gt;"",AD138&lt;&gt;"",AE138&lt;&gt;"",AF138&lt;&gt;"",AG138&lt;&gt;"",AH138&lt;&gt;"",AI138&lt;&gt;"",AJ138&lt;&gt;""),AK138&lt;&gt;"")," + ",""),IF(AK138&lt;&gt;"",AK138,""))," + "," + ",1))</f>
        <v>intimate</v>
      </c>
      <c r="P138" t="str" s="24" cm="1">
        <f t="array" ref="P138">TRIM(SUBSTITUTE(CONCATENATE(IF(AL138&lt;&gt;"",AL138,""),IF(AND(AL138&lt;&gt;"",AM138&lt;&gt;"")," + ",""),IF(AM138&lt;&gt;"",AM138,""),IF(AND(OR(AL138&lt;&gt;"",AM138&lt;&gt;""),AN138&lt;&gt;"")," + ",""),IF(AN138&lt;&gt;"",AN138,""),IF(AND(OR(AL138&lt;&gt;"",AM138&lt;&gt;"",AN138&lt;&gt;""),AO138&lt;&gt;"")," + ",""),IF(AO138&lt;&gt;"",AO138,""),IF(AND(OR(AL138&lt;&gt;"",AM138&lt;&gt;"",AN138&lt;&gt;"",AO138&lt;&gt;""),AP138&lt;&gt;"")," + ",""),IF(AP138&lt;&gt;"",AP138,""),IF(AND(OR(AL138&lt;&gt;"",AM138&lt;&gt;"",AN138&lt;&gt;"",AO138&lt;&gt;"",AP138&lt;&gt;""),AQ138&lt;&gt;"")," + ",""),IF(AQ138&lt;&gt;"",AQ138,""),IF(AND(OR(AL138&lt;&gt;"",AM138&lt;&gt;"",AN138&lt;&gt;"",AO138&lt;&gt;"",AP138&lt;&gt;"",AQ138&lt;&gt;""),AR138&lt;&gt;"")," + ",""),IF(AR138&lt;&gt;"",AR138,""),IF(AND(OR(AL138&lt;&gt;"",AM138&lt;&gt;"",AN138&lt;&gt;"",AO138&lt;&gt;"",AP138&lt;&gt;"",AQ138&lt;&gt;"",AR138&lt;&gt;""),AS138&lt;&gt;"")," + ",""),IF(AS138&lt;&gt;"",AS138,""),IF(AND(OR(AL138&lt;&gt;"",AM138&lt;&gt;"",AN138&lt;&gt;"",AO138&lt;&gt;"",AP138&lt;&gt;"",AQ138&lt;&gt;"",AR138&lt;&gt;"",AS138&lt;&gt;""),AT138&lt;&gt;"")," + ",""),IF(AT138&lt;&gt;"",AT138,""),IF(AND(OR(AL138&lt;&gt;"",AM138&lt;&gt;"",AN138&lt;&gt;"",AO138&lt;&gt;"",AP138&lt;&gt;"",AQ138&lt;&gt;"",AR138&lt;&gt;"",AS138&lt;&gt;"",AT138&lt;&gt;""),AU138&lt;&gt;"")," + ",""),IF(AU138&lt;&gt;"",AU138,""))," + "," + ",1))</f>
        <v>metallic</v>
      </c>
      <c r="Q138" t="str" s="24" cm="1">
        <f t="array" ref="Q138">TRIM(SUBSTITUTE(CONCATENATE(IF(AV138&lt;&gt;"",AV138,""),IF(AND(AV138&lt;&gt;"",AW138&lt;&gt;"")," + ",""),IF(AW138&lt;&gt;"",AW138,""),IF(AND(OR(AV138&lt;&gt;"",AW138&lt;&gt;""),AX138&lt;&gt;"")," + ",""),IF(AX138&lt;&gt;"",AX138,""),IF(AND(OR(AV138&lt;&gt;"",AW138&lt;&gt;"",AX138&lt;&gt;""),AY138&lt;&gt;"")," + ",""),IF(AY138&lt;&gt;"",AY138,""),IF(AND(OR(AV138&lt;&gt;"",AW138&lt;&gt;"",AX138&lt;&gt;"",AY138&lt;&gt;""),AZ138&lt;&gt;"")," + ",""),IF(AZ138&lt;&gt;"",AZ138,""),IF(AND(OR(AV138&lt;&gt;"",AW138&lt;&gt;"",AX138&lt;&gt;"",AY138&lt;&gt;"",AZ138&lt;&gt;""),BA138&lt;&gt;"")," + ",""),IF(BA138&lt;&gt;"",BA138,""),IF(AND(OR(AV138&lt;&gt;"",AW138&lt;&gt;"",AX138&lt;&gt;"",AY138&lt;&gt;"",AZ138&lt;&gt;"",BA138&lt;&gt;""),BB138&lt;&gt;"")," + ",""),IF(BB138&lt;&gt;"",BB138,""),IF(AND(OR(AV138&lt;&gt;"",AW138&lt;&gt;"",AX138&lt;&gt;"",AY138&lt;&gt;"",AZ138&lt;&gt;"",BA138&lt;&gt;"",BB138&lt;&gt;""),BC138&lt;&gt;"")," + ",""),IF(BC138&lt;&gt;"",BC138,""),IF(AND(OR(AV138&lt;&gt;"",AW138&lt;&gt;"",AX138&lt;&gt;"",AY138&lt;&gt;"",AZ138&lt;&gt;"",BA138&lt;&gt;"",BB138&lt;&gt;"",BC138&lt;&gt;""),BD138&lt;&gt;"")," + ",""),IF(BD138&lt;&gt;"",BD138,""))," + "," + ",1))</f>
        <v>shaking + stereo</v>
      </c>
      <c r="R138" t="s" s="25">
        <v>15</v>
      </c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t="s" s="25">
        <v>485</v>
      </c>
      <c r="AL138" s="24"/>
      <c r="AM138" s="24"/>
      <c r="AN138" s="24"/>
      <c r="AO138" t="s" s="25">
        <v>38</v>
      </c>
      <c r="AP138" s="24"/>
      <c r="AQ138" s="24"/>
      <c r="AR138" s="24"/>
      <c r="AS138" s="24"/>
      <c r="AT138" s="24"/>
      <c r="AU138" s="24"/>
      <c r="AV138" t="s" s="25">
        <v>45</v>
      </c>
      <c r="AW138" s="24"/>
      <c r="AX138" s="24"/>
      <c r="AY138" t="s" s="25">
        <v>48</v>
      </c>
      <c r="AZ138" s="24"/>
      <c r="BA138" s="24"/>
      <c r="BB138" s="24"/>
      <c r="BC138" s="24"/>
      <c r="BD138" s="24"/>
    </row>
    <row r="139" ht="17" customHeight="1">
      <c r="A139" s="160"/>
      <c r="B139" s="110">
        <v>34</v>
      </c>
      <c r="C139" t="s" s="148">
        <v>516</v>
      </c>
      <c r="D139" s="160"/>
      <c r="E139" s="110" cm="1">
        <f t="array" ref="E139">B139+1</f>
        <v>35</v>
      </c>
      <c r="F139" s="149" cm="1">
        <f t="array" ref="F139">C139+1</f>
        <v>17</v>
      </c>
      <c r="G139" s="160"/>
      <c r="H139" t="s" s="150">
        <v>954</v>
      </c>
      <c r="I139" t="s" s="150">
        <v>1106</v>
      </c>
      <c r="J139" t="str" s="161" cm="1">
        <f t="array" ref="J139">TRIM(SUBSTITUTE(CONCATENATE(IF(N139&lt;&gt;"",N139,""),IF(AND(N139&lt;&gt;"",O139&lt;&gt;"")," + ",""),IF(O139&lt;&gt;"",O139,""),IF(AND(OR(N139&lt;&gt;"",O139&lt;&gt;""),P139&lt;&gt;"")," + ",""),IF(P139&lt;&gt;"",P139,""),IF(AND(OR(N139&lt;&gt;"",O139&lt;&gt;"",P139&lt;&gt;""),Q139&lt;&gt;"")," + ",""),IF(Q139&lt;&gt;"",Q139,""))," + "," + ",1))</f>
        <v>acoustic + intimate + soft</v>
      </c>
      <c r="K139" t="s" s="109">
        <v>954</v>
      </c>
      <c r="L139" t="s" s="109">
        <v>1106</v>
      </c>
      <c r="M139" t="str" s="151" cm="1">
        <f t="array" ref="M139">"sendmidi dev "Osmose Port 2" cc 0 "&amp;B139&amp;" pc "&amp;C139</f>
        <v>sendmidi dev "Osmose Port 2" cc 0 34 pc 16</v>
      </c>
      <c r="N139" t="str" s="88" cm="1">
        <f t="array" ref="N139">TRIM(SUBSTITUTE(CONCATENATE(IF(R139&lt;&gt;"",R139,""),IF(AND(R139&lt;&gt;"",S139&lt;&gt;"")," + ",""),IF(S139&lt;&gt;"",S139,""),IF(AND(OR(R139&lt;&gt;"",S139&lt;&gt;""),T139&lt;&gt;"")," + ",""),IF(T139&lt;&gt;"",T139,""),IF(AND(OR(R139&lt;&gt;"",S139&lt;&gt;"",T139&lt;&gt;""),U139&lt;&gt;"")," + ",""),IF(U139&lt;&gt;"",U139,""),IF(AND(OR(R139&lt;&gt;"",S139&lt;&gt;"",T139&lt;&gt;"",U139&lt;&gt;""),V139&lt;&gt;"")," + ",""),IF(V139&lt;&gt;"",V139,""),IF(AND(OR(R139&lt;&gt;"",S139&lt;&gt;"",T139&lt;&gt;"",U139&lt;&gt;"",V139&lt;&gt;""),W139&lt;&gt;"")," + ",""),IF(W139&lt;&gt;"",W139,""),IF(AND(OR(R139&lt;&gt;"",S139&lt;&gt;"",T139&lt;&gt;"",U139&lt;&gt;"",V139&lt;&gt;"",W139&lt;&gt;""),X139&lt;&gt;"")," + ",""),IF(X139&lt;&gt;"",X139,""),IF(AND(OR(R139&lt;&gt;"",S139&lt;&gt;"",T139&lt;&gt;"",U139&lt;&gt;"",V139&lt;&gt;"",W139&lt;&gt;"",X139&lt;&gt;""),Y139&lt;&gt;"")," + ",""),IF(Y139&lt;&gt;"",Y139,""),IF(AND(OR(R139&lt;&gt;"",S139&lt;&gt;"",T139&lt;&gt;"",U139&lt;&gt;"",V139&lt;&gt;"",W139&lt;&gt;"",X139&lt;&gt;"",Y139&lt;&gt;""),Z139&lt;&gt;"")," + ",""),IF(Z139&lt;&gt;"",Z139,""),IF(AND(OR(R139&lt;&gt;"",S139&lt;&gt;"",T139&lt;&gt;"",U139&lt;&gt;"",V139&lt;&gt;"",W139&lt;&gt;"",X139&lt;&gt;"",Y139&lt;&gt;"",Z139&lt;&gt;""),AA139&lt;&gt;"")," + ",""),IF(AA139&lt;&gt;"",AA139,""))," + "," + ",1))</f>
        <v>acoustic</v>
      </c>
      <c r="O139" t="str" s="88" cm="1">
        <f t="array" ref="O139">TRIM(SUBSTITUTE(CONCATENATE(IF(AB139&lt;&gt;"",AB139,""),IF(AND(AB139&lt;&gt;"",AC139&lt;&gt;"")," + ",""),IF(AC139&lt;&gt;"",AC139,""),IF(AND(OR(AB139&lt;&gt;"",AC139&lt;&gt;""),AD139&lt;&gt;"")," + ",""),IF(AD139&lt;&gt;"",AD139,""),IF(AND(OR(AB139&lt;&gt;"",AC139&lt;&gt;"",AD139&lt;&gt;""),AE139&lt;&gt;"")," + ",""),IF(AE139&lt;&gt;"",AE139,""),IF(AND(OR(AB139&lt;&gt;"",AC139&lt;&gt;"",AD139&lt;&gt;"",AE139&lt;&gt;""),AF139&lt;&gt;"")," + ",""),IF(AF139&lt;&gt;"",AF139,""),IF(AND(OR(AB139&lt;&gt;"",AC139&lt;&gt;"",AD139&lt;&gt;"",AE139&lt;&gt;"",AF139&lt;&gt;""),AG139&lt;&gt;"")," + ",""),IF(AG139&lt;&gt;"",AG139,""),IF(AND(OR(AB139&lt;&gt;"",AC139&lt;&gt;"",AD139&lt;&gt;"",AE139&lt;&gt;"",AF139&lt;&gt;"",AG139&lt;&gt;""),AH139&lt;&gt;"")," + ",""),IF(AH139&lt;&gt;"",AH139,""),IF(AND(OR(AB139&lt;&gt;"",AC139&lt;&gt;"",AD139&lt;&gt;"",AE139&lt;&gt;"",AF139&lt;&gt;"",AG139&lt;&gt;"",AH139&lt;&gt;""),AI139&lt;&gt;"")," + ",""),IF(AI139&lt;&gt;"",AI139,""),IF(AND(OR(AB139&lt;&gt;"",AC139&lt;&gt;"",AD139&lt;&gt;"",AE139&lt;&gt;"",AF139&lt;&gt;"",AG139&lt;&gt;"",AH139&lt;&gt;"",AI139&lt;&gt;""),AJ139&lt;&gt;"")," + ",""),IF(AJ139&lt;&gt;"",AJ139,""),IF(AND(OR(AB139&lt;&gt;"",AC139&lt;&gt;"",AD139&lt;&gt;"",AE139&lt;&gt;"",AF139&lt;&gt;"",AG139&lt;&gt;"",AH139&lt;&gt;"",AI139&lt;&gt;"",AJ139&lt;&gt;""),AK139&lt;&gt;"")," + ",""),IF(AK139&lt;&gt;"",AK139,""))," + "," + ",1))</f>
        <v>intimate</v>
      </c>
      <c r="P139" t="str" s="88" cm="1">
        <f t="array" ref="P139">TRIM(SUBSTITUTE(CONCATENATE(IF(AL139&lt;&gt;"",AL139,""),IF(AND(AL139&lt;&gt;"",AM139&lt;&gt;"")," + ",""),IF(AM139&lt;&gt;"",AM139,""),IF(AND(OR(AL139&lt;&gt;"",AM139&lt;&gt;""),AN139&lt;&gt;"")," + ",""),IF(AN139&lt;&gt;"",AN139,""),IF(AND(OR(AL139&lt;&gt;"",AM139&lt;&gt;"",AN139&lt;&gt;""),AO139&lt;&gt;"")," + ",""),IF(AO139&lt;&gt;"",AO139,""),IF(AND(OR(AL139&lt;&gt;"",AM139&lt;&gt;"",AN139&lt;&gt;"",AO139&lt;&gt;""),AP139&lt;&gt;"")," + ",""),IF(AP139&lt;&gt;"",AP139,""),IF(AND(OR(AL139&lt;&gt;"",AM139&lt;&gt;"",AN139&lt;&gt;"",AO139&lt;&gt;"",AP139&lt;&gt;""),AQ139&lt;&gt;"")," + ",""),IF(AQ139&lt;&gt;"",AQ139,""),IF(AND(OR(AL139&lt;&gt;"",AM139&lt;&gt;"",AN139&lt;&gt;"",AO139&lt;&gt;"",AP139&lt;&gt;"",AQ139&lt;&gt;""),AR139&lt;&gt;"")," + ",""),IF(AR139&lt;&gt;"",AR139,""),IF(AND(OR(AL139&lt;&gt;"",AM139&lt;&gt;"",AN139&lt;&gt;"",AO139&lt;&gt;"",AP139&lt;&gt;"",AQ139&lt;&gt;"",AR139&lt;&gt;""),AS139&lt;&gt;"")," + ",""),IF(AS139&lt;&gt;"",AS139,""),IF(AND(OR(AL139&lt;&gt;"",AM139&lt;&gt;"",AN139&lt;&gt;"",AO139&lt;&gt;"",AP139&lt;&gt;"",AQ139&lt;&gt;"",AR139&lt;&gt;"",AS139&lt;&gt;""),AT139&lt;&gt;"")," + ",""),IF(AT139&lt;&gt;"",AT139,""),IF(AND(OR(AL139&lt;&gt;"",AM139&lt;&gt;"",AN139&lt;&gt;"",AO139&lt;&gt;"",AP139&lt;&gt;"",AQ139&lt;&gt;"",AR139&lt;&gt;"",AS139&lt;&gt;"",AT139&lt;&gt;""),AU139&lt;&gt;"")," + ",""),IF(AU139&lt;&gt;"",AU139,""))," + "," + ",1))</f>
      </c>
      <c r="Q139" t="str" s="88" cm="1">
        <f t="array" ref="Q139">TRIM(SUBSTITUTE(CONCATENATE(IF(AV139&lt;&gt;"",AV139,""),IF(AND(AV139&lt;&gt;"",AW139&lt;&gt;"")," + ",""),IF(AW139&lt;&gt;"",AW139,""),IF(AND(OR(AV139&lt;&gt;"",AW139&lt;&gt;""),AX139&lt;&gt;"")," + ",""),IF(AX139&lt;&gt;"",AX139,""),IF(AND(OR(AV139&lt;&gt;"",AW139&lt;&gt;"",AX139&lt;&gt;""),AY139&lt;&gt;"")," + ",""),IF(AY139&lt;&gt;"",AY139,""),IF(AND(OR(AV139&lt;&gt;"",AW139&lt;&gt;"",AX139&lt;&gt;"",AY139&lt;&gt;""),AZ139&lt;&gt;"")," + ",""),IF(AZ139&lt;&gt;"",AZ139,""),IF(AND(OR(AV139&lt;&gt;"",AW139&lt;&gt;"",AX139&lt;&gt;"",AY139&lt;&gt;"",AZ139&lt;&gt;""),BA139&lt;&gt;"")," + ",""),IF(BA139&lt;&gt;"",BA139,""),IF(AND(OR(AV139&lt;&gt;"",AW139&lt;&gt;"",AX139&lt;&gt;"",AY139&lt;&gt;"",AZ139&lt;&gt;"",BA139&lt;&gt;""),BB139&lt;&gt;"")," + ",""),IF(BB139&lt;&gt;"",BB139,""),IF(AND(OR(AV139&lt;&gt;"",AW139&lt;&gt;"",AX139&lt;&gt;"",AY139&lt;&gt;"",AZ139&lt;&gt;"",BA139&lt;&gt;"",BB139&lt;&gt;""),BC139&lt;&gt;"")," + ",""),IF(BC139&lt;&gt;"",BC139,""),IF(AND(OR(AV139&lt;&gt;"",AW139&lt;&gt;"",AX139&lt;&gt;"",AY139&lt;&gt;"",AZ139&lt;&gt;"",BA139&lt;&gt;"",BB139&lt;&gt;"",BC139&lt;&gt;""),BD139&lt;&gt;"")," + ",""),IF(BD139&lt;&gt;"",BD139,""))," + "," + ",1))</f>
        <v>soft</v>
      </c>
      <c r="R139" t="s" s="87">
        <v>15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t="s" s="87">
        <v>485</v>
      </c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t="s" s="87">
        <v>47</v>
      </c>
      <c r="AY139" s="88"/>
      <c r="AZ139" s="88"/>
      <c r="BA139" s="88"/>
      <c r="BB139" s="88"/>
      <c r="BC139" s="88"/>
      <c r="BD139" s="88"/>
    </row>
    <row r="140" ht="17" customHeight="1">
      <c r="A140" s="3"/>
      <c r="B140" s="154">
        <v>30</v>
      </c>
      <c r="C140" t="s" s="153">
        <v>526</v>
      </c>
      <c r="D140" s="3"/>
      <c r="E140" s="154" cm="1">
        <f t="array" ref="E140">B140+1</f>
        <v>31</v>
      </c>
      <c r="F140" s="155" cm="1">
        <f t="array" ref="F140">C140+1</f>
        <v>39</v>
      </c>
      <c r="G140" s="3"/>
      <c r="H140" t="s" s="156">
        <v>1155</v>
      </c>
      <c r="I140" t="s" s="156">
        <v>1178</v>
      </c>
      <c r="J140" t="str" s="162" cm="1">
        <f t="array" ref="J140">TRIM(SUBSTITUTE(CONCATENATE(IF(N140&lt;&gt;"",N140,""),IF(AND(N140&lt;&gt;"",O140&lt;&gt;"")," + ",""),IF(O140&lt;&gt;"",O140,""),IF(AND(OR(N140&lt;&gt;"",O140&lt;&gt;""),P140&lt;&gt;"")," + ",""),IF(P140&lt;&gt;"",P140,""),IF(AND(OR(N140&lt;&gt;"",O140&lt;&gt;"",P140&lt;&gt;""),Q140&lt;&gt;"")," + ",""),IF(Q140&lt;&gt;"",Q140,""))," + "," + ",1))</f>
        <v>acoustic + layered</v>
      </c>
      <c r="K140" t="s" s="158">
        <v>1155</v>
      </c>
      <c r="L140" t="s" s="158">
        <v>1178</v>
      </c>
      <c r="M140" t="str" s="159" cm="1">
        <f t="array" ref="M140">"sendmidi dev "Osmose Port 2" cc 0 "&amp;B140&amp;" pc "&amp;C140</f>
        <v>sendmidi dev "Osmose Port 2" cc 0 30 pc 38</v>
      </c>
      <c r="N140" t="str" s="24" cm="1">
        <f t="array" ref="N140">TRIM(SUBSTITUTE(CONCATENATE(IF(R140&lt;&gt;"",R140,""),IF(AND(R140&lt;&gt;"",S140&lt;&gt;"")," + ",""),IF(S140&lt;&gt;"",S140,""),IF(AND(OR(R140&lt;&gt;"",S140&lt;&gt;""),T140&lt;&gt;"")," + ",""),IF(T140&lt;&gt;"",T140,""),IF(AND(OR(R140&lt;&gt;"",S140&lt;&gt;"",T140&lt;&gt;""),U140&lt;&gt;"")," + ",""),IF(U140&lt;&gt;"",U140,""),IF(AND(OR(R140&lt;&gt;"",S140&lt;&gt;"",T140&lt;&gt;"",U140&lt;&gt;""),V140&lt;&gt;"")," + ",""),IF(V140&lt;&gt;"",V140,""),IF(AND(OR(R140&lt;&gt;"",S140&lt;&gt;"",T140&lt;&gt;"",U140&lt;&gt;"",V140&lt;&gt;""),W140&lt;&gt;"")," + ",""),IF(W140&lt;&gt;"",W140,""),IF(AND(OR(R140&lt;&gt;"",S140&lt;&gt;"",T140&lt;&gt;"",U140&lt;&gt;"",V140&lt;&gt;"",W140&lt;&gt;""),X140&lt;&gt;"")," + ",""),IF(X140&lt;&gt;"",X140,""),IF(AND(OR(R140&lt;&gt;"",S140&lt;&gt;"",T140&lt;&gt;"",U140&lt;&gt;"",V140&lt;&gt;"",W140&lt;&gt;"",X140&lt;&gt;""),Y140&lt;&gt;"")," + ",""),IF(Y140&lt;&gt;"",Y140,""),IF(AND(OR(R140&lt;&gt;"",S140&lt;&gt;"",T140&lt;&gt;"",U140&lt;&gt;"",V140&lt;&gt;"",W140&lt;&gt;"",X140&lt;&gt;"",Y140&lt;&gt;""),Z140&lt;&gt;"")," + ",""),IF(Z140&lt;&gt;"",Z140,""),IF(AND(OR(R140&lt;&gt;"",S140&lt;&gt;"",T140&lt;&gt;"",U140&lt;&gt;"",V140&lt;&gt;"",W140&lt;&gt;"",X140&lt;&gt;"",Y140&lt;&gt;"",Z140&lt;&gt;""),AA140&lt;&gt;"")," + ",""),IF(AA140&lt;&gt;"",AA140,""))," + "," + ",1))</f>
        <v>acoustic</v>
      </c>
      <c r="O140" t="str" s="24" cm="1">
        <f t="array" ref="O140">TRIM(SUBSTITUTE(CONCATENATE(IF(AB140&lt;&gt;"",AB140,""),IF(AND(AB140&lt;&gt;"",AC140&lt;&gt;"")," + ",""),IF(AC140&lt;&gt;"",AC140,""),IF(AND(OR(AB140&lt;&gt;"",AC140&lt;&gt;""),AD140&lt;&gt;"")," + ",""),IF(AD140&lt;&gt;"",AD140,""),IF(AND(OR(AB140&lt;&gt;"",AC140&lt;&gt;"",AD140&lt;&gt;""),AE140&lt;&gt;"")," + ",""),IF(AE140&lt;&gt;"",AE140,""),IF(AND(OR(AB140&lt;&gt;"",AC140&lt;&gt;"",AD140&lt;&gt;"",AE140&lt;&gt;""),AF140&lt;&gt;"")," + ",""),IF(AF140&lt;&gt;"",AF140,""),IF(AND(OR(AB140&lt;&gt;"",AC140&lt;&gt;"",AD140&lt;&gt;"",AE140&lt;&gt;"",AF140&lt;&gt;""),AG140&lt;&gt;"")," + ",""),IF(AG140&lt;&gt;"",AG140,""),IF(AND(OR(AB140&lt;&gt;"",AC140&lt;&gt;"",AD140&lt;&gt;"",AE140&lt;&gt;"",AF140&lt;&gt;"",AG140&lt;&gt;""),AH140&lt;&gt;"")," + ",""),IF(AH140&lt;&gt;"",AH140,""),IF(AND(OR(AB140&lt;&gt;"",AC140&lt;&gt;"",AD140&lt;&gt;"",AE140&lt;&gt;"",AF140&lt;&gt;"",AG140&lt;&gt;"",AH140&lt;&gt;""),AI140&lt;&gt;"")," + ",""),IF(AI140&lt;&gt;"",AI140,""),IF(AND(OR(AB140&lt;&gt;"",AC140&lt;&gt;"",AD140&lt;&gt;"",AE140&lt;&gt;"",AF140&lt;&gt;"",AG140&lt;&gt;"",AH140&lt;&gt;"",AI140&lt;&gt;""),AJ140&lt;&gt;"")," + ",""),IF(AJ140&lt;&gt;"",AJ140,""),IF(AND(OR(AB140&lt;&gt;"",AC140&lt;&gt;"",AD140&lt;&gt;"",AE140&lt;&gt;"",AF140&lt;&gt;"",AG140&lt;&gt;"",AH140&lt;&gt;"",AI140&lt;&gt;"",AJ140&lt;&gt;""),AK140&lt;&gt;"")," + ",""),IF(AK140&lt;&gt;"",AK140,""))," + "," + ",1))</f>
      </c>
      <c r="P140" t="str" s="24" cm="1">
        <f t="array" ref="P140">TRIM(SUBSTITUTE(CONCATENATE(IF(AL140&lt;&gt;"",AL140,""),IF(AND(AL140&lt;&gt;"",AM140&lt;&gt;"")," + ",""),IF(AM140&lt;&gt;"",AM140,""),IF(AND(OR(AL140&lt;&gt;"",AM140&lt;&gt;""),AN140&lt;&gt;"")," + ",""),IF(AN140&lt;&gt;"",AN140,""),IF(AND(OR(AL140&lt;&gt;"",AM140&lt;&gt;"",AN140&lt;&gt;""),AO140&lt;&gt;"")," + ",""),IF(AO140&lt;&gt;"",AO140,""),IF(AND(OR(AL140&lt;&gt;"",AM140&lt;&gt;"",AN140&lt;&gt;"",AO140&lt;&gt;""),AP140&lt;&gt;"")," + ",""),IF(AP140&lt;&gt;"",AP140,""),IF(AND(OR(AL140&lt;&gt;"",AM140&lt;&gt;"",AN140&lt;&gt;"",AO140&lt;&gt;"",AP140&lt;&gt;""),AQ140&lt;&gt;"")," + ",""),IF(AQ140&lt;&gt;"",AQ140,""),IF(AND(OR(AL140&lt;&gt;"",AM140&lt;&gt;"",AN140&lt;&gt;"",AO140&lt;&gt;"",AP140&lt;&gt;"",AQ140&lt;&gt;""),AR140&lt;&gt;"")," + ",""),IF(AR140&lt;&gt;"",AR140,""),IF(AND(OR(AL140&lt;&gt;"",AM140&lt;&gt;"",AN140&lt;&gt;"",AO140&lt;&gt;"",AP140&lt;&gt;"",AQ140&lt;&gt;"",AR140&lt;&gt;""),AS140&lt;&gt;"")," + ",""),IF(AS140&lt;&gt;"",AS140,""),IF(AND(OR(AL140&lt;&gt;"",AM140&lt;&gt;"",AN140&lt;&gt;"",AO140&lt;&gt;"",AP140&lt;&gt;"",AQ140&lt;&gt;"",AR140&lt;&gt;"",AS140&lt;&gt;""),AT140&lt;&gt;"")," + ",""),IF(AT140&lt;&gt;"",AT140,""),IF(AND(OR(AL140&lt;&gt;"",AM140&lt;&gt;"",AN140&lt;&gt;"",AO140&lt;&gt;"",AP140&lt;&gt;"",AQ140&lt;&gt;"",AR140&lt;&gt;"",AS140&lt;&gt;"",AT140&lt;&gt;""),AU140&lt;&gt;"")," + ",""),IF(AU140&lt;&gt;"",AU140,""))," + "," + ",1))</f>
        <v>layered</v>
      </c>
      <c r="Q140" t="str" s="24" cm="1">
        <f t="array" ref="Q140">TRIM(SUBSTITUTE(CONCATENATE(IF(AV140&lt;&gt;"",AV140,""),IF(AND(AV140&lt;&gt;"",AW140&lt;&gt;"")," + ",""),IF(AW140&lt;&gt;"",AW140,""),IF(AND(OR(AV140&lt;&gt;"",AW140&lt;&gt;""),AX140&lt;&gt;"")," + ",""),IF(AX140&lt;&gt;"",AX140,""),IF(AND(OR(AV140&lt;&gt;"",AW140&lt;&gt;"",AX140&lt;&gt;""),AY140&lt;&gt;"")," + ",""),IF(AY140&lt;&gt;"",AY140,""),IF(AND(OR(AV140&lt;&gt;"",AW140&lt;&gt;"",AX140&lt;&gt;"",AY140&lt;&gt;""),AZ140&lt;&gt;"")," + ",""),IF(AZ140&lt;&gt;"",AZ140,""),IF(AND(OR(AV140&lt;&gt;"",AW140&lt;&gt;"",AX140&lt;&gt;"",AY140&lt;&gt;"",AZ140&lt;&gt;""),BA140&lt;&gt;"")," + ",""),IF(BA140&lt;&gt;"",BA140,""),IF(AND(OR(AV140&lt;&gt;"",AW140&lt;&gt;"",AX140&lt;&gt;"",AY140&lt;&gt;"",AZ140&lt;&gt;"",BA140&lt;&gt;""),BB140&lt;&gt;"")," + ",""),IF(BB140&lt;&gt;"",BB140,""),IF(AND(OR(AV140&lt;&gt;"",AW140&lt;&gt;"",AX140&lt;&gt;"",AY140&lt;&gt;"",AZ140&lt;&gt;"",BA140&lt;&gt;"",BB140&lt;&gt;""),BC140&lt;&gt;"")," + ",""),IF(BC140&lt;&gt;"",BC140,""),IF(AND(OR(AV140&lt;&gt;"",AW140&lt;&gt;"",AX140&lt;&gt;"",AY140&lt;&gt;"",AZ140&lt;&gt;"",BA140&lt;&gt;"",BB140&lt;&gt;"",BC140&lt;&gt;""),BD140&lt;&gt;"")," + ",""),IF(BD140&lt;&gt;"",BD140,""))," + "," + ",1))</f>
      </c>
      <c r="R140" t="s" s="25">
        <v>15</v>
      </c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t="s" s="25">
        <v>35</v>
      </c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</row>
    <row r="141" ht="17" customHeight="1">
      <c r="A141" s="3"/>
      <c r="B141" s="154">
        <v>30</v>
      </c>
      <c r="C141" t="s" s="153">
        <v>238</v>
      </c>
      <c r="D141" s="3"/>
      <c r="E141" s="154" cm="1">
        <f t="array" ref="E141">B141+1</f>
        <v>31</v>
      </c>
      <c r="F141" s="155" cm="1">
        <f t="array" ref="F141">C141+1</f>
        <v>52</v>
      </c>
      <c r="G141" s="3"/>
      <c r="H141" t="s" s="156">
        <v>235</v>
      </c>
      <c r="I141" t="s" s="156">
        <v>239</v>
      </c>
      <c r="J141" t="str" s="162" cm="1">
        <f t="array" ref="J141">TRIM(SUBSTITUTE(CONCATENATE(IF(N141&lt;&gt;"",N141,""),IF(AND(N141&lt;&gt;"",O141&lt;&gt;"")," + ",""),IF(O141&lt;&gt;"",O141,""),IF(AND(OR(N141&lt;&gt;"",O141&lt;&gt;""),P141&lt;&gt;"")," + ",""),IF(P141&lt;&gt;"",P141,""),IF(AND(OR(N141&lt;&gt;"",O141&lt;&gt;"",P141&lt;&gt;""),Q141&lt;&gt;"")," + ",""),IF(Q141&lt;&gt;"",Q141,""))," + "," + ",1))</f>
        <v>acoustic + layered + reverberant</v>
      </c>
      <c r="K141" t="s" s="158">
        <v>235</v>
      </c>
      <c r="L141" t="s" s="158">
        <v>239</v>
      </c>
      <c r="M141" t="str" s="159" cm="1">
        <f t="array" ref="M141">"sendmidi dev "Osmose Port 2" cc 0 "&amp;B141&amp;" pc "&amp;C141</f>
        <v>sendmidi dev "Osmose Port 2" cc 0 30 pc 51</v>
      </c>
      <c r="N141" t="str" s="24" cm="1">
        <f t="array" ref="N141">TRIM(SUBSTITUTE(CONCATENATE(IF(R141&lt;&gt;"",R141,""),IF(AND(R141&lt;&gt;"",S141&lt;&gt;"")," + ",""),IF(S141&lt;&gt;"",S141,""),IF(AND(OR(R141&lt;&gt;"",S141&lt;&gt;""),T141&lt;&gt;"")," + ",""),IF(T141&lt;&gt;"",T141,""),IF(AND(OR(R141&lt;&gt;"",S141&lt;&gt;"",T141&lt;&gt;""),U141&lt;&gt;"")," + ",""),IF(U141&lt;&gt;"",U141,""),IF(AND(OR(R141&lt;&gt;"",S141&lt;&gt;"",T141&lt;&gt;"",U141&lt;&gt;""),V141&lt;&gt;"")," + ",""),IF(V141&lt;&gt;"",V141,""),IF(AND(OR(R141&lt;&gt;"",S141&lt;&gt;"",T141&lt;&gt;"",U141&lt;&gt;"",V141&lt;&gt;""),W141&lt;&gt;"")," + ",""),IF(W141&lt;&gt;"",W141,""),IF(AND(OR(R141&lt;&gt;"",S141&lt;&gt;"",T141&lt;&gt;"",U141&lt;&gt;"",V141&lt;&gt;"",W141&lt;&gt;""),X141&lt;&gt;"")," + ",""),IF(X141&lt;&gt;"",X141,""),IF(AND(OR(R141&lt;&gt;"",S141&lt;&gt;"",T141&lt;&gt;"",U141&lt;&gt;"",V141&lt;&gt;"",W141&lt;&gt;"",X141&lt;&gt;""),Y141&lt;&gt;"")," + ",""),IF(Y141&lt;&gt;"",Y141,""),IF(AND(OR(R141&lt;&gt;"",S141&lt;&gt;"",T141&lt;&gt;"",U141&lt;&gt;"",V141&lt;&gt;"",W141&lt;&gt;"",X141&lt;&gt;"",Y141&lt;&gt;""),Z141&lt;&gt;"")," + ",""),IF(Z141&lt;&gt;"",Z141,""),IF(AND(OR(R141&lt;&gt;"",S141&lt;&gt;"",T141&lt;&gt;"",U141&lt;&gt;"",V141&lt;&gt;"",W141&lt;&gt;"",X141&lt;&gt;"",Y141&lt;&gt;"",Z141&lt;&gt;""),AA141&lt;&gt;"")," + ",""),IF(AA141&lt;&gt;"",AA141,""))," + "," + ",1))</f>
        <v>acoustic</v>
      </c>
      <c r="O141" t="str" s="24" cm="1">
        <f t="array" ref="O141">TRIM(SUBSTITUTE(CONCATENATE(IF(AB141&lt;&gt;"",AB141,""),IF(AND(AB141&lt;&gt;"",AC141&lt;&gt;"")," + ",""),IF(AC141&lt;&gt;"",AC141,""),IF(AND(OR(AB141&lt;&gt;"",AC141&lt;&gt;""),AD141&lt;&gt;"")," + ",""),IF(AD141&lt;&gt;"",AD141,""),IF(AND(OR(AB141&lt;&gt;"",AC141&lt;&gt;"",AD141&lt;&gt;""),AE141&lt;&gt;"")," + ",""),IF(AE141&lt;&gt;"",AE141,""),IF(AND(OR(AB141&lt;&gt;"",AC141&lt;&gt;"",AD141&lt;&gt;"",AE141&lt;&gt;""),AF141&lt;&gt;"")," + ",""),IF(AF141&lt;&gt;"",AF141,""),IF(AND(OR(AB141&lt;&gt;"",AC141&lt;&gt;"",AD141&lt;&gt;"",AE141&lt;&gt;"",AF141&lt;&gt;""),AG141&lt;&gt;"")," + ",""),IF(AG141&lt;&gt;"",AG141,""),IF(AND(OR(AB141&lt;&gt;"",AC141&lt;&gt;"",AD141&lt;&gt;"",AE141&lt;&gt;"",AF141&lt;&gt;"",AG141&lt;&gt;""),AH141&lt;&gt;"")," + ",""),IF(AH141&lt;&gt;"",AH141,""),IF(AND(OR(AB141&lt;&gt;"",AC141&lt;&gt;"",AD141&lt;&gt;"",AE141&lt;&gt;"",AF141&lt;&gt;"",AG141&lt;&gt;"",AH141&lt;&gt;""),AI141&lt;&gt;"")," + ",""),IF(AI141&lt;&gt;"",AI141,""),IF(AND(OR(AB141&lt;&gt;"",AC141&lt;&gt;"",AD141&lt;&gt;"",AE141&lt;&gt;"",AF141&lt;&gt;"",AG141&lt;&gt;"",AH141&lt;&gt;"",AI141&lt;&gt;""),AJ141&lt;&gt;"")," + ",""),IF(AJ141&lt;&gt;"",AJ141,""),IF(AND(OR(AB141&lt;&gt;"",AC141&lt;&gt;"",AD141&lt;&gt;"",AE141&lt;&gt;"",AF141&lt;&gt;"",AG141&lt;&gt;"",AH141&lt;&gt;"",AI141&lt;&gt;"",AJ141&lt;&gt;""),AK141&lt;&gt;"")," + ",""),IF(AK141&lt;&gt;"",AK141,""))," + "," + ",1))</f>
      </c>
      <c r="P141" t="str" s="24" cm="1">
        <f t="array" ref="P141">TRIM(SUBSTITUTE(CONCATENATE(IF(AL141&lt;&gt;"",AL141,""),IF(AND(AL141&lt;&gt;"",AM141&lt;&gt;"")," + ",""),IF(AM141&lt;&gt;"",AM141,""),IF(AND(OR(AL141&lt;&gt;"",AM141&lt;&gt;""),AN141&lt;&gt;"")," + ",""),IF(AN141&lt;&gt;"",AN141,""),IF(AND(OR(AL141&lt;&gt;"",AM141&lt;&gt;"",AN141&lt;&gt;""),AO141&lt;&gt;"")," + ",""),IF(AO141&lt;&gt;"",AO141,""),IF(AND(OR(AL141&lt;&gt;"",AM141&lt;&gt;"",AN141&lt;&gt;"",AO141&lt;&gt;""),AP141&lt;&gt;"")," + ",""),IF(AP141&lt;&gt;"",AP141,""),IF(AND(OR(AL141&lt;&gt;"",AM141&lt;&gt;"",AN141&lt;&gt;"",AO141&lt;&gt;"",AP141&lt;&gt;""),AQ141&lt;&gt;"")," + ",""),IF(AQ141&lt;&gt;"",AQ141,""),IF(AND(OR(AL141&lt;&gt;"",AM141&lt;&gt;"",AN141&lt;&gt;"",AO141&lt;&gt;"",AP141&lt;&gt;"",AQ141&lt;&gt;""),AR141&lt;&gt;"")," + ",""),IF(AR141&lt;&gt;"",AR141,""),IF(AND(OR(AL141&lt;&gt;"",AM141&lt;&gt;"",AN141&lt;&gt;"",AO141&lt;&gt;"",AP141&lt;&gt;"",AQ141&lt;&gt;"",AR141&lt;&gt;""),AS141&lt;&gt;"")," + ",""),IF(AS141&lt;&gt;"",AS141,""),IF(AND(OR(AL141&lt;&gt;"",AM141&lt;&gt;"",AN141&lt;&gt;"",AO141&lt;&gt;"",AP141&lt;&gt;"",AQ141&lt;&gt;"",AR141&lt;&gt;"",AS141&lt;&gt;""),AT141&lt;&gt;"")," + ",""),IF(AT141&lt;&gt;"",AT141,""),IF(AND(OR(AL141&lt;&gt;"",AM141&lt;&gt;"",AN141&lt;&gt;"",AO141&lt;&gt;"",AP141&lt;&gt;"",AQ141&lt;&gt;"",AR141&lt;&gt;"",AS141&lt;&gt;"",AT141&lt;&gt;""),AU141&lt;&gt;"")," + ",""),IF(AU141&lt;&gt;"",AU141,""))," + "," + ",1))</f>
        <v>layered + reverberant</v>
      </c>
      <c r="Q141" t="str" s="24" cm="1">
        <f t="array" ref="Q141">TRIM(SUBSTITUTE(CONCATENATE(IF(AV141&lt;&gt;"",AV141,""),IF(AND(AV141&lt;&gt;"",AW141&lt;&gt;"")," + ",""),IF(AW141&lt;&gt;"",AW141,""),IF(AND(OR(AV141&lt;&gt;"",AW141&lt;&gt;""),AX141&lt;&gt;"")," + ",""),IF(AX141&lt;&gt;"",AX141,""),IF(AND(OR(AV141&lt;&gt;"",AW141&lt;&gt;"",AX141&lt;&gt;""),AY141&lt;&gt;"")," + ",""),IF(AY141&lt;&gt;"",AY141,""),IF(AND(OR(AV141&lt;&gt;"",AW141&lt;&gt;"",AX141&lt;&gt;"",AY141&lt;&gt;""),AZ141&lt;&gt;"")," + ",""),IF(AZ141&lt;&gt;"",AZ141,""),IF(AND(OR(AV141&lt;&gt;"",AW141&lt;&gt;"",AX141&lt;&gt;"",AY141&lt;&gt;"",AZ141&lt;&gt;""),BA141&lt;&gt;"")," + ",""),IF(BA141&lt;&gt;"",BA141,""),IF(AND(OR(AV141&lt;&gt;"",AW141&lt;&gt;"",AX141&lt;&gt;"",AY141&lt;&gt;"",AZ141&lt;&gt;"",BA141&lt;&gt;""),BB141&lt;&gt;"")," + ",""),IF(BB141&lt;&gt;"",BB141,""),IF(AND(OR(AV141&lt;&gt;"",AW141&lt;&gt;"",AX141&lt;&gt;"",AY141&lt;&gt;"",AZ141&lt;&gt;"",BA141&lt;&gt;"",BB141&lt;&gt;""),BC141&lt;&gt;"")," + ",""),IF(BC141&lt;&gt;"",BC141,""),IF(AND(OR(AV141&lt;&gt;"",AW141&lt;&gt;"",AX141&lt;&gt;"",AY141&lt;&gt;"",AZ141&lt;&gt;"",BA141&lt;&gt;"",BB141&lt;&gt;"",BC141&lt;&gt;""),BD141&lt;&gt;"")," + ",""),IF(BD141&lt;&gt;"",BD141,""))," + "," + ",1))</f>
      </c>
      <c r="R141" t="s" s="25">
        <v>15</v>
      </c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t="s" s="25">
        <v>35</v>
      </c>
      <c r="AM141" s="24"/>
      <c r="AN141" s="24"/>
      <c r="AO141" s="24"/>
      <c r="AP141" s="24"/>
      <c r="AQ141" s="24"/>
      <c r="AR141" s="24"/>
      <c r="AS141" s="24"/>
      <c r="AT141" s="24"/>
      <c r="AU141" t="s" s="25">
        <v>44</v>
      </c>
      <c r="AV141" s="24"/>
      <c r="AW141" s="24"/>
      <c r="AX141" s="24"/>
      <c r="AY141" s="24"/>
      <c r="AZ141" s="24"/>
      <c r="BA141" s="24"/>
      <c r="BB141" s="24"/>
      <c r="BC141" s="24"/>
      <c r="BD141" s="24"/>
    </row>
    <row r="142" ht="17" customHeight="1">
      <c r="A142" s="3"/>
      <c r="B142" s="154">
        <v>30</v>
      </c>
      <c r="C142" t="s" s="153">
        <v>284</v>
      </c>
      <c r="D142" s="3"/>
      <c r="E142" s="154" cm="1">
        <f t="array" ref="E142">B142+1</f>
        <v>31</v>
      </c>
      <c r="F142" s="155" cm="1">
        <f t="array" ref="F142">C142+1</f>
        <v>63</v>
      </c>
      <c r="G142" s="3"/>
      <c r="H142" t="s" s="156">
        <v>954</v>
      </c>
      <c r="I142" t="s" s="156">
        <v>976</v>
      </c>
      <c r="J142" t="str" s="162" cm="1">
        <f t="array" ref="J142">TRIM(SUBSTITUTE(CONCATENATE(IF(N142&lt;&gt;"",N142,""),IF(AND(N142&lt;&gt;"",O142&lt;&gt;"")," + ",""),IF(O142&lt;&gt;"",O142,""),IF(AND(OR(N142&lt;&gt;"",O142&lt;&gt;""),P142&lt;&gt;"")," + ",""),IF(P142&lt;&gt;"",P142,""),IF(AND(OR(N142&lt;&gt;"",O142&lt;&gt;"",P142&lt;&gt;""),Q142&lt;&gt;"")," + ",""),IF(Q142&lt;&gt;"",Q142,""))," + "," + ",1))</f>
        <v>acoustic + lfo + warm + woody</v>
      </c>
      <c r="K142" t="s" s="158">
        <v>954</v>
      </c>
      <c r="L142" t="s" s="158">
        <v>976</v>
      </c>
      <c r="M142" t="str" s="159" cm="1">
        <f t="array" ref="M142">"sendmidi dev "Osmose Port 2" cc 0 "&amp;B142&amp;" pc "&amp;C142</f>
        <v>sendmidi dev "Osmose Port 2" cc 0 30 pc 62</v>
      </c>
      <c r="N142" t="str" s="24" cm="1">
        <f t="array" ref="N142">TRIM(SUBSTITUTE(CONCATENATE(IF(R142&lt;&gt;"",R142,""),IF(AND(R142&lt;&gt;"",S142&lt;&gt;"")," + ",""),IF(S142&lt;&gt;"",S142,""),IF(AND(OR(R142&lt;&gt;"",S142&lt;&gt;""),T142&lt;&gt;"")," + ",""),IF(T142&lt;&gt;"",T142,""),IF(AND(OR(R142&lt;&gt;"",S142&lt;&gt;"",T142&lt;&gt;""),U142&lt;&gt;"")," + ",""),IF(U142&lt;&gt;"",U142,""),IF(AND(OR(R142&lt;&gt;"",S142&lt;&gt;"",T142&lt;&gt;"",U142&lt;&gt;""),V142&lt;&gt;"")," + ",""),IF(V142&lt;&gt;"",V142,""),IF(AND(OR(R142&lt;&gt;"",S142&lt;&gt;"",T142&lt;&gt;"",U142&lt;&gt;"",V142&lt;&gt;""),W142&lt;&gt;"")," + ",""),IF(W142&lt;&gt;"",W142,""),IF(AND(OR(R142&lt;&gt;"",S142&lt;&gt;"",T142&lt;&gt;"",U142&lt;&gt;"",V142&lt;&gt;"",W142&lt;&gt;""),X142&lt;&gt;"")," + ",""),IF(X142&lt;&gt;"",X142,""),IF(AND(OR(R142&lt;&gt;"",S142&lt;&gt;"",T142&lt;&gt;"",U142&lt;&gt;"",V142&lt;&gt;"",W142&lt;&gt;"",X142&lt;&gt;""),Y142&lt;&gt;"")," + ",""),IF(Y142&lt;&gt;"",Y142,""),IF(AND(OR(R142&lt;&gt;"",S142&lt;&gt;"",T142&lt;&gt;"",U142&lt;&gt;"",V142&lt;&gt;"",W142&lt;&gt;"",X142&lt;&gt;"",Y142&lt;&gt;""),Z142&lt;&gt;"")," + ",""),IF(Z142&lt;&gt;"",Z142,""),IF(AND(OR(R142&lt;&gt;"",S142&lt;&gt;"",T142&lt;&gt;"",U142&lt;&gt;"",V142&lt;&gt;"",W142&lt;&gt;"",X142&lt;&gt;"",Y142&lt;&gt;"",Z142&lt;&gt;""),AA142&lt;&gt;"")," + ",""),IF(AA142&lt;&gt;"",AA142,""))," + "," + ",1))</f>
        <v>acoustic</v>
      </c>
      <c r="O142" t="str" s="24" cm="1">
        <f t="array" ref="O142">TRIM(SUBSTITUTE(CONCATENATE(IF(AB142&lt;&gt;"",AB142,""),IF(AND(AB142&lt;&gt;"",AC142&lt;&gt;"")," + ",""),IF(AC142&lt;&gt;"",AC142,""),IF(AND(OR(AB142&lt;&gt;"",AC142&lt;&gt;""),AD142&lt;&gt;"")," + ",""),IF(AD142&lt;&gt;"",AD142,""),IF(AND(OR(AB142&lt;&gt;"",AC142&lt;&gt;"",AD142&lt;&gt;""),AE142&lt;&gt;"")," + ",""),IF(AE142&lt;&gt;"",AE142,""),IF(AND(OR(AB142&lt;&gt;"",AC142&lt;&gt;"",AD142&lt;&gt;"",AE142&lt;&gt;""),AF142&lt;&gt;"")," + ",""),IF(AF142&lt;&gt;"",AF142,""),IF(AND(OR(AB142&lt;&gt;"",AC142&lt;&gt;"",AD142&lt;&gt;"",AE142&lt;&gt;"",AF142&lt;&gt;""),AG142&lt;&gt;"")," + ",""),IF(AG142&lt;&gt;"",AG142,""),IF(AND(OR(AB142&lt;&gt;"",AC142&lt;&gt;"",AD142&lt;&gt;"",AE142&lt;&gt;"",AF142&lt;&gt;"",AG142&lt;&gt;""),AH142&lt;&gt;"")," + ",""),IF(AH142&lt;&gt;"",AH142,""),IF(AND(OR(AB142&lt;&gt;"",AC142&lt;&gt;"",AD142&lt;&gt;"",AE142&lt;&gt;"",AF142&lt;&gt;"",AG142&lt;&gt;"",AH142&lt;&gt;""),AI142&lt;&gt;"")," + ",""),IF(AI142&lt;&gt;"",AI142,""),IF(AND(OR(AB142&lt;&gt;"",AC142&lt;&gt;"",AD142&lt;&gt;"",AE142&lt;&gt;"",AF142&lt;&gt;"",AG142&lt;&gt;"",AH142&lt;&gt;"",AI142&lt;&gt;""),AJ142&lt;&gt;"")," + ",""),IF(AJ142&lt;&gt;"",AJ142,""),IF(AND(OR(AB142&lt;&gt;"",AC142&lt;&gt;"",AD142&lt;&gt;"",AE142&lt;&gt;"",AF142&lt;&gt;"",AG142&lt;&gt;"",AH142&lt;&gt;"",AI142&lt;&gt;"",AJ142&lt;&gt;""),AK142&lt;&gt;"")," + ",""),IF(AK142&lt;&gt;"",AK142,""))," + "," + ",1))</f>
      </c>
      <c r="P142" t="str" s="24" cm="1">
        <f t="array" ref="P142">TRIM(SUBSTITUTE(CONCATENATE(IF(AL142&lt;&gt;"",AL142,""),IF(AND(AL142&lt;&gt;"",AM142&lt;&gt;"")," + ",""),IF(AM142&lt;&gt;"",AM142,""),IF(AND(OR(AL142&lt;&gt;"",AM142&lt;&gt;""),AN142&lt;&gt;"")," + ",""),IF(AN142&lt;&gt;"",AN142,""),IF(AND(OR(AL142&lt;&gt;"",AM142&lt;&gt;"",AN142&lt;&gt;""),AO142&lt;&gt;"")," + ",""),IF(AO142&lt;&gt;"",AO142,""),IF(AND(OR(AL142&lt;&gt;"",AM142&lt;&gt;"",AN142&lt;&gt;"",AO142&lt;&gt;""),AP142&lt;&gt;"")," + ",""),IF(AP142&lt;&gt;"",AP142,""),IF(AND(OR(AL142&lt;&gt;"",AM142&lt;&gt;"",AN142&lt;&gt;"",AO142&lt;&gt;"",AP142&lt;&gt;""),AQ142&lt;&gt;"")," + ",""),IF(AQ142&lt;&gt;"",AQ142,""),IF(AND(OR(AL142&lt;&gt;"",AM142&lt;&gt;"",AN142&lt;&gt;"",AO142&lt;&gt;"",AP142&lt;&gt;"",AQ142&lt;&gt;""),AR142&lt;&gt;"")," + ",""),IF(AR142&lt;&gt;"",AR142,""),IF(AND(OR(AL142&lt;&gt;"",AM142&lt;&gt;"",AN142&lt;&gt;"",AO142&lt;&gt;"",AP142&lt;&gt;"",AQ142&lt;&gt;"",AR142&lt;&gt;""),AS142&lt;&gt;"")," + ",""),IF(AS142&lt;&gt;"",AS142,""),IF(AND(OR(AL142&lt;&gt;"",AM142&lt;&gt;"",AN142&lt;&gt;"",AO142&lt;&gt;"",AP142&lt;&gt;"",AQ142&lt;&gt;"",AR142&lt;&gt;"",AS142&lt;&gt;""),AT142&lt;&gt;"")," + ",""),IF(AT142&lt;&gt;"",AT142,""),IF(AND(OR(AL142&lt;&gt;"",AM142&lt;&gt;"",AN142&lt;&gt;"",AO142&lt;&gt;"",AP142&lt;&gt;"",AQ142&lt;&gt;"",AR142&lt;&gt;"",AS142&lt;&gt;"",AT142&lt;&gt;""),AU142&lt;&gt;"")," + ",""),IF(AU142&lt;&gt;"",AU142,""))," + "," + ",1))</f>
        <v>lfo</v>
      </c>
      <c r="Q142" t="str" s="24" cm="1">
        <f t="array" ref="Q142">TRIM(SUBSTITUTE(CONCATENATE(IF(AV142&lt;&gt;"",AV142,""),IF(AND(AV142&lt;&gt;"",AW142&lt;&gt;"")," + ",""),IF(AW142&lt;&gt;"",AW142,""),IF(AND(OR(AV142&lt;&gt;"",AW142&lt;&gt;""),AX142&lt;&gt;"")," + ",""),IF(AX142&lt;&gt;"",AX142,""),IF(AND(OR(AV142&lt;&gt;"",AW142&lt;&gt;"",AX142&lt;&gt;""),AY142&lt;&gt;"")," + ",""),IF(AY142&lt;&gt;"",AY142,""),IF(AND(OR(AV142&lt;&gt;"",AW142&lt;&gt;"",AX142&lt;&gt;"",AY142&lt;&gt;""),AZ142&lt;&gt;"")," + ",""),IF(AZ142&lt;&gt;"",AZ142,""),IF(AND(OR(AV142&lt;&gt;"",AW142&lt;&gt;"",AX142&lt;&gt;"",AY142&lt;&gt;"",AZ142&lt;&gt;""),BA142&lt;&gt;"")," + ",""),IF(BA142&lt;&gt;"",BA142,""),IF(AND(OR(AV142&lt;&gt;"",AW142&lt;&gt;"",AX142&lt;&gt;"",AY142&lt;&gt;"",AZ142&lt;&gt;"",BA142&lt;&gt;""),BB142&lt;&gt;"")," + ",""),IF(BB142&lt;&gt;"",BB142,""),IF(AND(OR(AV142&lt;&gt;"",AW142&lt;&gt;"",AX142&lt;&gt;"",AY142&lt;&gt;"",AZ142&lt;&gt;"",BA142&lt;&gt;"",BB142&lt;&gt;""),BC142&lt;&gt;"")," + ",""),IF(BC142&lt;&gt;"",BC142,""),IF(AND(OR(AV142&lt;&gt;"",AW142&lt;&gt;"",AX142&lt;&gt;"",AY142&lt;&gt;"",AZ142&lt;&gt;"",BA142&lt;&gt;"",BB142&lt;&gt;"",BC142&lt;&gt;""),BD142&lt;&gt;"")," + ",""),IF(BD142&lt;&gt;"",BD142,""))," + "," + ",1))</f>
        <v>warm + woody</v>
      </c>
      <c r="R142" t="s" s="25">
        <v>15</v>
      </c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t="s" s="25">
        <v>36</v>
      </c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t="s" s="25">
        <v>52</v>
      </c>
      <c r="BD142" t="s" s="25">
        <v>53</v>
      </c>
    </row>
    <row r="143" ht="17" customHeight="1">
      <c r="A143" s="160"/>
      <c r="B143" s="110">
        <v>31</v>
      </c>
      <c r="C143" t="s" s="148">
        <v>238</v>
      </c>
      <c r="D143" s="160"/>
      <c r="E143" s="110" cm="1">
        <f t="array" ref="E143">B143+1</f>
        <v>32</v>
      </c>
      <c r="F143" s="149" cm="1">
        <f t="array" ref="F143">C143+1</f>
        <v>52</v>
      </c>
      <c r="G143" s="160"/>
      <c r="H143" t="s" s="150">
        <v>579</v>
      </c>
      <c r="I143" t="s" s="150">
        <v>675</v>
      </c>
      <c r="J143" t="str" s="161" cm="1">
        <f t="array" ref="J143">TRIM(SUBSTITUTE(CONCATENATE(IF(N143&lt;&gt;"",N143,""),IF(AND(N143&lt;&gt;"",O143&lt;&gt;"")," + ",""),IF(O143&lt;&gt;"",O143,""),IF(AND(OR(N143&lt;&gt;"",O143&lt;&gt;""),P143&lt;&gt;"")," + ",""),IF(P143&lt;&gt;"",P143,""),IF(AND(OR(N143&lt;&gt;"",O143&lt;&gt;"",P143&lt;&gt;""),Q143&lt;&gt;"")," + ",""),IF(Q143&lt;&gt;"",Q143,""))," + "," + ",1))</f>
        <v>acoustic + metallic</v>
      </c>
      <c r="K143" t="s" s="109">
        <v>579</v>
      </c>
      <c r="L143" t="s" s="109">
        <v>675</v>
      </c>
      <c r="M143" t="str" s="151" cm="1">
        <f t="array" ref="M143">"sendmidi dev "Osmose Port 2" cc 0 "&amp;B143&amp;" pc "&amp;C143</f>
        <v>sendmidi dev "Osmose Port 2" cc 0 31 pc 51</v>
      </c>
      <c r="N143" t="str" s="38" cm="1">
        <f t="array" ref="N143">TRIM(SUBSTITUTE(CONCATENATE(IF(R143&lt;&gt;"",R143,""),IF(AND(R143&lt;&gt;"",S143&lt;&gt;"")," + ",""),IF(S143&lt;&gt;"",S143,""),IF(AND(OR(R143&lt;&gt;"",S143&lt;&gt;""),T143&lt;&gt;"")," + ",""),IF(T143&lt;&gt;"",T143,""),IF(AND(OR(R143&lt;&gt;"",S143&lt;&gt;"",T143&lt;&gt;""),U143&lt;&gt;"")," + ",""),IF(U143&lt;&gt;"",U143,""),IF(AND(OR(R143&lt;&gt;"",S143&lt;&gt;"",T143&lt;&gt;"",U143&lt;&gt;""),V143&lt;&gt;"")," + ",""),IF(V143&lt;&gt;"",V143,""),IF(AND(OR(R143&lt;&gt;"",S143&lt;&gt;"",T143&lt;&gt;"",U143&lt;&gt;"",V143&lt;&gt;""),W143&lt;&gt;"")," + ",""),IF(W143&lt;&gt;"",W143,""),IF(AND(OR(R143&lt;&gt;"",S143&lt;&gt;"",T143&lt;&gt;"",U143&lt;&gt;"",V143&lt;&gt;"",W143&lt;&gt;""),X143&lt;&gt;"")," + ",""),IF(X143&lt;&gt;"",X143,""),IF(AND(OR(R143&lt;&gt;"",S143&lt;&gt;"",T143&lt;&gt;"",U143&lt;&gt;"",V143&lt;&gt;"",W143&lt;&gt;"",X143&lt;&gt;""),Y143&lt;&gt;"")," + ",""),IF(Y143&lt;&gt;"",Y143,""),IF(AND(OR(R143&lt;&gt;"",S143&lt;&gt;"",T143&lt;&gt;"",U143&lt;&gt;"",V143&lt;&gt;"",W143&lt;&gt;"",X143&lt;&gt;"",Y143&lt;&gt;""),Z143&lt;&gt;"")," + ",""),IF(Z143&lt;&gt;"",Z143,""),IF(AND(OR(R143&lt;&gt;"",S143&lt;&gt;"",T143&lt;&gt;"",U143&lt;&gt;"",V143&lt;&gt;"",W143&lt;&gt;"",X143&lt;&gt;"",Y143&lt;&gt;"",Z143&lt;&gt;""),AA143&lt;&gt;"")," + ",""),IF(AA143&lt;&gt;"",AA143,""))," + "," + ",1))</f>
        <v>acoustic</v>
      </c>
      <c r="O143" t="str" s="38" cm="1">
        <f t="array" ref="O143">TRIM(SUBSTITUTE(CONCATENATE(IF(AB143&lt;&gt;"",AB143,""),IF(AND(AB143&lt;&gt;"",AC143&lt;&gt;"")," + ",""),IF(AC143&lt;&gt;"",AC143,""),IF(AND(OR(AB143&lt;&gt;"",AC143&lt;&gt;""),AD143&lt;&gt;"")," + ",""),IF(AD143&lt;&gt;"",AD143,""),IF(AND(OR(AB143&lt;&gt;"",AC143&lt;&gt;"",AD143&lt;&gt;""),AE143&lt;&gt;"")," + ",""),IF(AE143&lt;&gt;"",AE143,""),IF(AND(OR(AB143&lt;&gt;"",AC143&lt;&gt;"",AD143&lt;&gt;"",AE143&lt;&gt;""),AF143&lt;&gt;"")," + ",""),IF(AF143&lt;&gt;"",AF143,""),IF(AND(OR(AB143&lt;&gt;"",AC143&lt;&gt;"",AD143&lt;&gt;"",AE143&lt;&gt;"",AF143&lt;&gt;""),AG143&lt;&gt;"")," + ",""),IF(AG143&lt;&gt;"",AG143,""),IF(AND(OR(AB143&lt;&gt;"",AC143&lt;&gt;"",AD143&lt;&gt;"",AE143&lt;&gt;"",AF143&lt;&gt;"",AG143&lt;&gt;""),AH143&lt;&gt;"")," + ",""),IF(AH143&lt;&gt;"",AH143,""),IF(AND(OR(AB143&lt;&gt;"",AC143&lt;&gt;"",AD143&lt;&gt;"",AE143&lt;&gt;"",AF143&lt;&gt;"",AG143&lt;&gt;"",AH143&lt;&gt;""),AI143&lt;&gt;"")," + ",""),IF(AI143&lt;&gt;"",AI143,""),IF(AND(OR(AB143&lt;&gt;"",AC143&lt;&gt;"",AD143&lt;&gt;"",AE143&lt;&gt;"",AF143&lt;&gt;"",AG143&lt;&gt;"",AH143&lt;&gt;"",AI143&lt;&gt;""),AJ143&lt;&gt;"")," + ",""),IF(AJ143&lt;&gt;"",AJ143,""),IF(AND(OR(AB143&lt;&gt;"",AC143&lt;&gt;"",AD143&lt;&gt;"",AE143&lt;&gt;"",AF143&lt;&gt;"",AG143&lt;&gt;"",AH143&lt;&gt;"",AI143&lt;&gt;"",AJ143&lt;&gt;""),AK143&lt;&gt;"")," + ",""),IF(AK143&lt;&gt;"",AK143,""))," + "," + ",1))</f>
      </c>
      <c r="P143" t="str" s="38" cm="1">
        <f t="array" ref="P143">TRIM(SUBSTITUTE(CONCATENATE(IF(AL143&lt;&gt;"",AL143,""),IF(AND(AL143&lt;&gt;"",AM143&lt;&gt;"")," + ",""),IF(AM143&lt;&gt;"",AM143,""),IF(AND(OR(AL143&lt;&gt;"",AM143&lt;&gt;""),AN143&lt;&gt;"")," + ",""),IF(AN143&lt;&gt;"",AN143,""),IF(AND(OR(AL143&lt;&gt;"",AM143&lt;&gt;"",AN143&lt;&gt;""),AO143&lt;&gt;"")," + ",""),IF(AO143&lt;&gt;"",AO143,""),IF(AND(OR(AL143&lt;&gt;"",AM143&lt;&gt;"",AN143&lt;&gt;"",AO143&lt;&gt;""),AP143&lt;&gt;"")," + ",""),IF(AP143&lt;&gt;"",AP143,""),IF(AND(OR(AL143&lt;&gt;"",AM143&lt;&gt;"",AN143&lt;&gt;"",AO143&lt;&gt;"",AP143&lt;&gt;""),AQ143&lt;&gt;"")," + ",""),IF(AQ143&lt;&gt;"",AQ143,""),IF(AND(OR(AL143&lt;&gt;"",AM143&lt;&gt;"",AN143&lt;&gt;"",AO143&lt;&gt;"",AP143&lt;&gt;"",AQ143&lt;&gt;""),AR143&lt;&gt;"")," + ",""),IF(AR143&lt;&gt;"",AR143,""),IF(AND(OR(AL143&lt;&gt;"",AM143&lt;&gt;"",AN143&lt;&gt;"",AO143&lt;&gt;"",AP143&lt;&gt;"",AQ143&lt;&gt;"",AR143&lt;&gt;""),AS143&lt;&gt;"")," + ",""),IF(AS143&lt;&gt;"",AS143,""),IF(AND(OR(AL143&lt;&gt;"",AM143&lt;&gt;"",AN143&lt;&gt;"",AO143&lt;&gt;"",AP143&lt;&gt;"",AQ143&lt;&gt;"",AR143&lt;&gt;"",AS143&lt;&gt;""),AT143&lt;&gt;"")," + ",""),IF(AT143&lt;&gt;"",AT143,""),IF(AND(OR(AL143&lt;&gt;"",AM143&lt;&gt;"",AN143&lt;&gt;"",AO143&lt;&gt;"",AP143&lt;&gt;"",AQ143&lt;&gt;"",AR143&lt;&gt;"",AS143&lt;&gt;"",AT143&lt;&gt;""),AU143&lt;&gt;"")," + ",""),IF(AU143&lt;&gt;"",AU143,""))," + "," + ",1))</f>
        <v>metallic</v>
      </c>
      <c r="Q143" t="str" s="38" cm="1">
        <f t="array" ref="Q143">TRIM(SUBSTITUTE(CONCATENATE(IF(AV143&lt;&gt;"",AV143,""),IF(AND(AV143&lt;&gt;"",AW143&lt;&gt;"")," + ",""),IF(AW143&lt;&gt;"",AW143,""),IF(AND(OR(AV143&lt;&gt;"",AW143&lt;&gt;""),AX143&lt;&gt;"")," + ",""),IF(AX143&lt;&gt;"",AX143,""),IF(AND(OR(AV143&lt;&gt;"",AW143&lt;&gt;"",AX143&lt;&gt;""),AY143&lt;&gt;"")," + ",""),IF(AY143&lt;&gt;"",AY143,""),IF(AND(OR(AV143&lt;&gt;"",AW143&lt;&gt;"",AX143&lt;&gt;"",AY143&lt;&gt;""),AZ143&lt;&gt;"")," + ",""),IF(AZ143&lt;&gt;"",AZ143,""),IF(AND(OR(AV143&lt;&gt;"",AW143&lt;&gt;"",AX143&lt;&gt;"",AY143&lt;&gt;"",AZ143&lt;&gt;""),BA143&lt;&gt;"")," + ",""),IF(BA143&lt;&gt;"",BA143,""),IF(AND(OR(AV143&lt;&gt;"",AW143&lt;&gt;"",AX143&lt;&gt;"",AY143&lt;&gt;"",AZ143&lt;&gt;"",BA143&lt;&gt;""),BB143&lt;&gt;"")," + ",""),IF(BB143&lt;&gt;"",BB143,""),IF(AND(OR(AV143&lt;&gt;"",AW143&lt;&gt;"",AX143&lt;&gt;"",AY143&lt;&gt;"",AZ143&lt;&gt;"",BA143&lt;&gt;"",BB143&lt;&gt;""),BC143&lt;&gt;"")," + ",""),IF(BC143&lt;&gt;"",BC143,""),IF(AND(OR(AV143&lt;&gt;"",AW143&lt;&gt;"",AX143&lt;&gt;"",AY143&lt;&gt;"",AZ143&lt;&gt;"",BA143&lt;&gt;"",BB143&lt;&gt;"",BC143&lt;&gt;""),BD143&lt;&gt;"")," + ",""),IF(BD143&lt;&gt;"",BD143,""))," + "," + ",1))</f>
      </c>
      <c r="R143" t="s" s="37">
        <v>15</v>
      </c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t="s" s="37">
        <v>38</v>
      </c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</row>
    <row r="144" ht="17" customHeight="1">
      <c r="A144" s="160"/>
      <c r="B144" s="110">
        <v>30</v>
      </c>
      <c r="C144" t="s" s="148">
        <v>474</v>
      </c>
      <c r="D144" s="160"/>
      <c r="E144" s="110" cm="1">
        <f t="array" ref="E144">B144+1</f>
        <v>31</v>
      </c>
      <c r="F144" s="149" cm="1">
        <f t="array" ref="F144">C144+1</f>
        <v>38</v>
      </c>
      <c r="G144" s="160"/>
      <c r="H144" t="s" s="150">
        <v>954</v>
      </c>
      <c r="I144" t="s" s="150">
        <v>962</v>
      </c>
      <c r="J144" t="str" s="161" cm="1">
        <f t="array" ref="J144">TRIM(SUBSTITUTE(CONCATENATE(IF(N144&lt;&gt;"",N144,""),IF(AND(N144&lt;&gt;"",O144&lt;&gt;"")," + ",""),IF(O144&lt;&gt;"",O144,""),IF(AND(OR(N144&lt;&gt;"",O144&lt;&gt;""),P144&lt;&gt;"")," + ",""),IF(P144&lt;&gt;"",P144,""),IF(AND(OR(N144&lt;&gt;"",O144&lt;&gt;"",P144&lt;&gt;""),Q144&lt;&gt;"")," + ",""),IF(Q144&lt;&gt;"",Q144,""))," + "," + ",1))</f>
        <v>acoustic + metallic</v>
      </c>
      <c r="K144" t="s" s="109">
        <v>954</v>
      </c>
      <c r="L144" t="s" s="109">
        <v>962</v>
      </c>
      <c r="M144" t="str" s="151" cm="1">
        <f t="array" ref="M144">"sendmidi dev "Osmose Port 2" cc 0 "&amp;B144&amp;" pc "&amp;C144</f>
        <v>sendmidi dev "Osmose Port 2" cc 0 30 pc 37</v>
      </c>
      <c r="N144" t="str" s="24" cm="1">
        <f t="array" ref="N144">TRIM(SUBSTITUTE(CONCATENATE(IF(R144&lt;&gt;"",R144,""),IF(AND(R144&lt;&gt;"",S144&lt;&gt;"")," + ",""),IF(S144&lt;&gt;"",S144,""),IF(AND(OR(R144&lt;&gt;"",S144&lt;&gt;""),T144&lt;&gt;"")," + ",""),IF(T144&lt;&gt;"",T144,""),IF(AND(OR(R144&lt;&gt;"",S144&lt;&gt;"",T144&lt;&gt;""),U144&lt;&gt;"")," + ",""),IF(U144&lt;&gt;"",U144,""),IF(AND(OR(R144&lt;&gt;"",S144&lt;&gt;"",T144&lt;&gt;"",U144&lt;&gt;""),V144&lt;&gt;"")," + ",""),IF(V144&lt;&gt;"",V144,""),IF(AND(OR(R144&lt;&gt;"",S144&lt;&gt;"",T144&lt;&gt;"",U144&lt;&gt;"",V144&lt;&gt;""),W144&lt;&gt;"")," + ",""),IF(W144&lt;&gt;"",W144,""),IF(AND(OR(R144&lt;&gt;"",S144&lt;&gt;"",T144&lt;&gt;"",U144&lt;&gt;"",V144&lt;&gt;"",W144&lt;&gt;""),X144&lt;&gt;"")," + ",""),IF(X144&lt;&gt;"",X144,""),IF(AND(OR(R144&lt;&gt;"",S144&lt;&gt;"",T144&lt;&gt;"",U144&lt;&gt;"",V144&lt;&gt;"",W144&lt;&gt;"",X144&lt;&gt;""),Y144&lt;&gt;"")," + ",""),IF(Y144&lt;&gt;"",Y144,""),IF(AND(OR(R144&lt;&gt;"",S144&lt;&gt;"",T144&lt;&gt;"",U144&lt;&gt;"",V144&lt;&gt;"",W144&lt;&gt;"",X144&lt;&gt;"",Y144&lt;&gt;""),Z144&lt;&gt;"")," + ",""),IF(Z144&lt;&gt;"",Z144,""),IF(AND(OR(R144&lt;&gt;"",S144&lt;&gt;"",T144&lt;&gt;"",U144&lt;&gt;"",V144&lt;&gt;"",W144&lt;&gt;"",X144&lt;&gt;"",Y144&lt;&gt;"",Z144&lt;&gt;""),AA144&lt;&gt;"")," + ",""),IF(AA144&lt;&gt;"",AA144,""))," + "," + ",1))</f>
        <v>acoustic</v>
      </c>
      <c r="O144" t="str" s="24" cm="1">
        <f t="array" ref="O144">TRIM(SUBSTITUTE(CONCATENATE(IF(AB144&lt;&gt;"",AB144,""),IF(AND(AB144&lt;&gt;"",AC144&lt;&gt;"")," + ",""),IF(AC144&lt;&gt;"",AC144,""),IF(AND(OR(AB144&lt;&gt;"",AC144&lt;&gt;""),AD144&lt;&gt;"")," + ",""),IF(AD144&lt;&gt;"",AD144,""),IF(AND(OR(AB144&lt;&gt;"",AC144&lt;&gt;"",AD144&lt;&gt;""),AE144&lt;&gt;"")," + ",""),IF(AE144&lt;&gt;"",AE144,""),IF(AND(OR(AB144&lt;&gt;"",AC144&lt;&gt;"",AD144&lt;&gt;"",AE144&lt;&gt;""),AF144&lt;&gt;"")," + ",""),IF(AF144&lt;&gt;"",AF144,""),IF(AND(OR(AB144&lt;&gt;"",AC144&lt;&gt;"",AD144&lt;&gt;"",AE144&lt;&gt;"",AF144&lt;&gt;""),AG144&lt;&gt;"")," + ",""),IF(AG144&lt;&gt;"",AG144,""),IF(AND(OR(AB144&lt;&gt;"",AC144&lt;&gt;"",AD144&lt;&gt;"",AE144&lt;&gt;"",AF144&lt;&gt;"",AG144&lt;&gt;""),AH144&lt;&gt;"")," + ",""),IF(AH144&lt;&gt;"",AH144,""),IF(AND(OR(AB144&lt;&gt;"",AC144&lt;&gt;"",AD144&lt;&gt;"",AE144&lt;&gt;"",AF144&lt;&gt;"",AG144&lt;&gt;"",AH144&lt;&gt;""),AI144&lt;&gt;"")," + ",""),IF(AI144&lt;&gt;"",AI144,""),IF(AND(OR(AB144&lt;&gt;"",AC144&lt;&gt;"",AD144&lt;&gt;"",AE144&lt;&gt;"",AF144&lt;&gt;"",AG144&lt;&gt;"",AH144&lt;&gt;"",AI144&lt;&gt;""),AJ144&lt;&gt;"")," + ",""),IF(AJ144&lt;&gt;"",AJ144,""),IF(AND(OR(AB144&lt;&gt;"",AC144&lt;&gt;"",AD144&lt;&gt;"",AE144&lt;&gt;"",AF144&lt;&gt;"",AG144&lt;&gt;"",AH144&lt;&gt;"",AI144&lt;&gt;"",AJ144&lt;&gt;""),AK144&lt;&gt;"")," + ",""),IF(AK144&lt;&gt;"",AK144,""))," + "," + ",1))</f>
      </c>
      <c r="P144" t="str" s="24" cm="1">
        <f t="array" ref="P144">TRIM(SUBSTITUTE(CONCATENATE(IF(AL144&lt;&gt;"",AL144,""),IF(AND(AL144&lt;&gt;"",AM144&lt;&gt;"")," + ",""),IF(AM144&lt;&gt;"",AM144,""),IF(AND(OR(AL144&lt;&gt;"",AM144&lt;&gt;""),AN144&lt;&gt;"")," + ",""),IF(AN144&lt;&gt;"",AN144,""),IF(AND(OR(AL144&lt;&gt;"",AM144&lt;&gt;"",AN144&lt;&gt;""),AO144&lt;&gt;"")," + ",""),IF(AO144&lt;&gt;"",AO144,""),IF(AND(OR(AL144&lt;&gt;"",AM144&lt;&gt;"",AN144&lt;&gt;"",AO144&lt;&gt;""),AP144&lt;&gt;"")," + ",""),IF(AP144&lt;&gt;"",AP144,""),IF(AND(OR(AL144&lt;&gt;"",AM144&lt;&gt;"",AN144&lt;&gt;"",AO144&lt;&gt;"",AP144&lt;&gt;""),AQ144&lt;&gt;"")," + ",""),IF(AQ144&lt;&gt;"",AQ144,""),IF(AND(OR(AL144&lt;&gt;"",AM144&lt;&gt;"",AN144&lt;&gt;"",AO144&lt;&gt;"",AP144&lt;&gt;"",AQ144&lt;&gt;""),AR144&lt;&gt;"")," + ",""),IF(AR144&lt;&gt;"",AR144,""),IF(AND(OR(AL144&lt;&gt;"",AM144&lt;&gt;"",AN144&lt;&gt;"",AO144&lt;&gt;"",AP144&lt;&gt;"",AQ144&lt;&gt;"",AR144&lt;&gt;""),AS144&lt;&gt;"")," + ",""),IF(AS144&lt;&gt;"",AS144,""),IF(AND(OR(AL144&lt;&gt;"",AM144&lt;&gt;"",AN144&lt;&gt;"",AO144&lt;&gt;"",AP144&lt;&gt;"",AQ144&lt;&gt;"",AR144&lt;&gt;"",AS144&lt;&gt;""),AT144&lt;&gt;"")," + ",""),IF(AT144&lt;&gt;"",AT144,""),IF(AND(OR(AL144&lt;&gt;"",AM144&lt;&gt;"",AN144&lt;&gt;"",AO144&lt;&gt;"",AP144&lt;&gt;"",AQ144&lt;&gt;"",AR144&lt;&gt;"",AS144&lt;&gt;"",AT144&lt;&gt;""),AU144&lt;&gt;"")," + ",""),IF(AU144&lt;&gt;"",AU144,""))," + "," + ",1))</f>
        <v>metallic</v>
      </c>
      <c r="Q144" t="str" s="24" cm="1">
        <f t="array" ref="Q144">TRIM(SUBSTITUTE(CONCATENATE(IF(AV144&lt;&gt;"",AV144,""),IF(AND(AV144&lt;&gt;"",AW144&lt;&gt;"")," + ",""),IF(AW144&lt;&gt;"",AW144,""),IF(AND(OR(AV144&lt;&gt;"",AW144&lt;&gt;""),AX144&lt;&gt;"")," + ",""),IF(AX144&lt;&gt;"",AX144,""),IF(AND(OR(AV144&lt;&gt;"",AW144&lt;&gt;"",AX144&lt;&gt;""),AY144&lt;&gt;"")," + ",""),IF(AY144&lt;&gt;"",AY144,""),IF(AND(OR(AV144&lt;&gt;"",AW144&lt;&gt;"",AX144&lt;&gt;"",AY144&lt;&gt;""),AZ144&lt;&gt;"")," + ",""),IF(AZ144&lt;&gt;"",AZ144,""),IF(AND(OR(AV144&lt;&gt;"",AW144&lt;&gt;"",AX144&lt;&gt;"",AY144&lt;&gt;"",AZ144&lt;&gt;""),BA144&lt;&gt;"")," + ",""),IF(BA144&lt;&gt;"",BA144,""),IF(AND(OR(AV144&lt;&gt;"",AW144&lt;&gt;"",AX144&lt;&gt;"",AY144&lt;&gt;"",AZ144&lt;&gt;"",BA144&lt;&gt;""),BB144&lt;&gt;"")," + ",""),IF(BB144&lt;&gt;"",BB144,""),IF(AND(OR(AV144&lt;&gt;"",AW144&lt;&gt;"",AX144&lt;&gt;"",AY144&lt;&gt;"",AZ144&lt;&gt;"",BA144&lt;&gt;"",BB144&lt;&gt;""),BC144&lt;&gt;"")," + ",""),IF(BC144&lt;&gt;"",BC144,""),IF(AND(OR(AV144&lt;&gt;"",AW144&lt;&gt;"",AX144&lt;&gt;"",AY144&lt;&gt;"",AZ144&lt;&gt;"",BA144&lt;&gt;"",BB144&lt;&gt;"",BC144&lt;&gt;""),BD144&lt;&gt;"")," + ",""),IF(BD144&lt;&gt;"",BD144,""))," + "," + ",1))</f>
      </c>
      <c r="R144" t="s" s="25">
        <v>15</v>
      </c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t="s" s="25">
        <v>38</v>
      </c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</row>
    <row r="145" ht="17" customHeight="1">
      <c r="A145" s="160"/>
      <c r="B145" s="110">
        <v>30</v>
      </c>
      <c r="C145" t="s" s="148">
        <v>667</v>
      </c>
      <c r="D145" s="160"/>
      <c r="E145" s="110" cm="1">
        <f t="array" ref="E145">B145+1</f>
        <v>31</v>
      </c>
      <c r="F145" s="149" cm="1">
        <f t="array" ref="F145">C145+1</f>
        <v>41</v>
      </c>
      <c r="G145" s="160"/>
      <c r="H145" t="s" s="150">
        <v>954</v>
      </c>
      <c r="I145" t="s" s="150">
        <v>964</v>
      </c>
      <c r="J145" t="str" s="161" cm="1">
        <f t="array" ref="J145">TRIM(SUBSTITUTE(CONCATENATE(IF(N145&lt;&gt;"",N145,""),IF(AND(N145&lt;&gt;"",O145&lt;&gt;"")," + ",""),IF(O145&lt;&gt;"",O145,""),IF(AND(OR(N145&lt;&gt;"",O145&lt;&gt;""),P145&lt;&gt;"")," + ",""),IF(P145&lt;&gt;"",P145,""),IF(AND(OR(N145&lt;&gt;"",O145&lt;&gt;"",P145&lt;&gt;""),Q145&lt;&gt;"")," + ",""),IF(Q145&lt;&gt;"",Q145,""))," + "," + ",1))</f>
        <v>acoustic + metallic</v>
      </c>
      <c r="K145" t="s" s="109">
        <v>954</v>
      </c>
      <c r="L145" t="s" s="109">
        <v>964</v>
      </c>
      <c r="M145" t="str" s="151" cm="1">
        <f t="array" ref="M145">"sendmidi dev "Osmose Port 2" cc 0 "&amp;B145&amp;" pc "&amp;C145</f>
        <v>sendmidi dev "Osmose Port 2" cc 0 30 pc 40</v>
      </c>
      <c r="N145" t="str" s="24" cm="1">
        <f t="array" ref="N145">TRIM(SUBSTITUTE(CONCATENATE(IF(R145&lt;&gt;"",R145,""),IF(AND(R145&lt;&gt;"",S145&lt;&gt;"")," + ",""),IF(S145&lt;&gt;"",S145,""),IF(AND(OR(R145&lt;&gt;"",S145&lt;&gt;""),T145&lt;&gt;"")," + ",""),IF(T145&lt;&gt;"",T145,""),IF(AND(OR(R145&lt;&gt;"",S145&lt;&gt;"",T145&lt;&gt;""),U145&lt;&gt;"")," + ",""),IF(U145&lt;&gt;"",U145,""),IF(AND(OR(R145&lt;&gt;"",S145&lt;&gt;"",T145&lt;&gt;"",U145&lt;&gt;""),V145&lt;&gt;"")," + ",""),IF(V145&lt;&gt;"",V145,""),IF(AND(OR(R145&lt;&gt;"",S145&lt;&gt;"",T145&lt;&gt;"",U145&lt;&gt;"",V145&lt;&gt;""),W145&lt;&gt;"")," + ",""),IF(W145&lt;&gt;"",W145,""),IF(AND(OR(R145&lt;&gt;"",S145&lt;&gt;"",T145&lt;&gt;"",U145&lt;&gt;"",V145&lt;&gt;"",W145&lt;&gt;""),X145&lt;&gt;"")," + ",""),IF(X145&lt;&gt;"",X145,""),IF(AND(OR(R145&lt;&gt;"",S145&lt;&gt;"",T145&lt;&gt;"",U145&lt;&gt;"",V145&lt;&gt;"",W145&lt;&gt;"",X145&lt;&gt;""),Y145&lt;&gt;"")," + ",""),IF(Y145&lt;&gt;"",Y145,""),IF(AND(OR(R145&lt;&gt;"",S145&lt;&gt;"",T145&lt;&gt;"",U145&lt;&gt;"",V145&lt;&gt;"",W145&lt;&gt;"",X145&lt;&gt;"",Y145&lt;&gt;""),Z145&lt;&gt;"")," + ",""),IF(Z145&lt;&gt;"",Z145,""),IF(AND(OR(R145&lt;&gt;"",S145&lt;&gt;"",T145&lt;&gt;"",U145&lt;&gt;"",V145&lt;&gt;"",W145&lt;&gt;"",X145&lt;&gt;"",Y145&lt;&gt;"",Z145&lt;&gt;""),AA145&lt;&gt;"")," + ",""),IF(AA145&lt;&gt;"",AA145,""))," + "," + ",1))</f>
        <v>acoustic</v>
      </c>
      <c r="O145" t="str" s="24" cm="1">
        <f t="array" ref="O145">TRIM(SUBSTITUTE(CONCATENATE(IF(AB145&lt;&gt;"",AB145,""),IF(AND(AB145&lt;&gt;"",AC145&lt;&gt;"")," + ",""),IF(AC145&lt;&gt;"",AC145,""),IF(AND(OR(AB145&lt;&gt;"",AC145&lt;&gt;""),AD145&lt;&gt;"")," + ",""),IF(AD145&lt;&gt;"",AD145,""),IF(AND(OR(AB145&lt;&gt;"",AC145&lt;&gt;"",AD145&lt;&gt;""),AE145&lt;&gt;"")," + ",""),IF(AE145&lt;&gt;"",AE145,""),IF(AND(OR(AB145&lt;&gt;"",AC145&lt;&gt;"",AD145&lt;&gt;"",AE145&lt;&gt;""),AF145&lt;&gt;"")," + ",""),IF(AF145&lt;&gt;"",AF145,""),IF(AND(OR(AB145&lt;&gt;"",AC145&lt;&gt;"",AD145&lt;&gt;"",AE145&lt;&gt;"",AF145&lt;&gt;""),AG145&lt;&gt;"")," + ",""),IF(AG145&lt;&gt;"",AG145,""),IF(AND(OR(AB145&lt;&gt;"",AC145&lt;&gt;"",AD145&lt;&gt;"",AE145&lt;&gt;"",AF145&lt;&gt;"",AG145&lt;&gt;""),AH145&lt;&gt;"")," + ",""),IF(AH145&lt;&gt;"",AH145,""),IF(AND(OR(AB145&lt;&gt;"",AC145&lt;&gt;"",AD145&lt;&gt;"",AE145&lt;&gt;"",AF145&lt;&gt;"",AG145&lt;&gt;"",AH145&lt;&gt;""),AI145&lt;&gt;"")," + ",""),IF(AI145&lt;&gt;"",AI145,""),IF(AND(OR(AB145&lt;&gt;"",AC145&lt;&gt;"",AD145&lt;&gt;"",AE145&lt;&gt;"",AF145&lt;&gt;"",AG145&lt;&gt;"",AH145&lt;&gt;"",AI145&lt;&gt;""),AJ145&lt;&gt;"")," + ",""),IF(AJ145&lt;&gt;"",AJ145,""),IF(AND(OR(AB145&lt;&gt;"",AC145&lt;&gt;"",AD145&lt;&gt;"",AE145&lt;&gt;"",AF145&lt;&gt;"",AG145&lt;&gt;"",AH145&lt;&gt;"",AI145&lt;&gt;"",AJ145&lt;&gt;""),AK145&lt;&gt;"")," + ",""),IF(AK145&lt;&gt;"",AK145,""))," + "," + ",1))</f>
      </c>
      <c r="P145" t="str" s="24" cm="1">
        <f t="array" ref="P145">TRIM(SUBSTITUTE(CONCATENATE(IF(AL145&lt;&gt;"",AL145,""),IF(AND(AL145&lt;&gt;"",AM145&lt;&gt;"")," + ",""),IF(AM145&lt;&gt;"",AM145,""),IF(AND(OR(AL145&lt;&gt;"",AM145&lt;&gt;""),AN145&lt;&gt;"")," + ",""),IF(AN145&lt;&gt;"",AN145,""),IF(AND(OR(AL145&lt;&gt;"",AM145&lt;&gt;"",AN145&lt;&gt;""),AO145&lt;&gt;"")," + ",""),IF(AO145&lt;&gt;"",AO145,""),IF(AND(OR(AL145&lt;&gt;"",AM145&lt;&gt;"",AN145&lt;&gt;"",AO145&lt;&gt;""),AP145&lt;&gt;"")," + ",""),IF(AP145&lt;&gt;"",AP145,""),IF(AND(OR(AL145&lt;&gt;"",AM145&lt;&gt;"",AN145&lt;&gt;"",AO145&lt;&gt;"",AP145&lt;&gt;""),AQ145&lt;&gt;"")," + ",""),IF(AQ145&lt;&gt;"",AQ145,""),IF(AND(OR(AL145&lt;&gt;"",AM145&lt;&gt;"",AN145&lt;&gt;"",AO145&lt;&gt;"",AP145&lt;&gt;"",AQ145&lt;&gt;""),AR145&lt;&gt;"")," + ",""),IF(AR145&lt;&gt;"",AR145,""),IF(AND(OR(AL145&lt;&gt;"",AM145&lt;&gt;"",AN145&lt;&gt;"",AO145&lt;&gt;"",AP145&lt;&gt;"",AQ145&lt;&gt;"",AR145&lt;&gt;""),AS145&lt;&gt;"")," + ",""),IF(AS145&lt;&gt;"",AS145,""),IF(AND(OR(AL145&lt;&gt;"",AM145&lt;&gt;"",AN145&lt;&gt;"",AO145&lt;&gt;"",AP145&lt;&gt;"",AQ145&lt;&gt;"",AR145&lt;&gt;"",AS145&lt;&gt;""),AT145&lt;&gt;"")," + ",""),IF(AT145&lt;&gt;"",AT145,""),IF(AND(OR(AL145&lt;&gt;"",AM145&lt;&gt;"",AN145&lt;&gt;"",AO145&lt;&gt;"",AP145&lt;&gt;"",AQ145&lt;&gt;"",AR145&lt;&gt;"",AS145&lt;&gt;"",AT145&lt;&gt;""),AU145&lt;&gt;"")," + ",""),IF(AU145&lt;&gt;"",AU145,""))," + "," + ",1))</f>
        <v>metallic</v>
      </c>
      <c r="Q145" t="str" s="24" cm="1">
        <f t="array" ref="Q145">TRIM(SUBSTITUTE(CONCATENATE(IF(AV145&lt;&gt;"",AV145,""),IF(AND(AV145&lt;&gt;"",AW145&lt;&gt;"")," + ",""),IF(AW145&lt;&gt;"",AW145,""),IF(AND(OR(AV145&lt;&gt;"",AW145&lt;&gt;""),AX145&lt;&gt;"")," + ",""),IF(AX145&lt;&gt;"",AX145,""),IF(AND(OR(AV145&lt;&gt;"",AW145&lt;&gt;"",AX145&lt;&gt;""),AY145&lt;&gt;"")," + ",""),IF(AY145&lt;&gt;"",AY145,""),IF(AND(OR(AV145&lt;&gt;"",AW145&lt;&gt;"",AX145&lt;&gt;"",AY145&lt;&gt;""),AZ145&lt;&gt;"")," + ",""),IF(AZ145&lt;&gt;"",AZ145,""),IF(AND(OR(AV145&lt;&gt;"",AW145&lt;&gt;"",AX145&lt;&gt;"",AY145&lt;&gt;"",AZ145&lt;&gt;""),BA145&lt;&gt;"")," + ",""),IF(BA145&lt;&gt;"",BA145,""),IF(AND(OR(AV145&lt;&gt;"",AW145&lt;&gt;"",AX145&lt;&gt;"",AY145&lt;&gt;"",AZ145&lt;&gt;"",BA145&lt;&gt;""),BB145&lt;&gt;"")," + ",""),IF(BB145&lt;&gt;"",BB145,""),IF(AND(OR(AV145&lt;&gt;"",AW145&lt;&gt;"",AX145&lt;&gt;"",AY145&lt;&gt;"",AZ145&lt;&gt;"",BA145&lt;&gt;"",BB145&lt;&gt;""),BC145&lt;&gt;"")," + ",""),IF(BC145&lt;&gt;"",BC145,""),IF(AND(OR(AV145&lt;&gt;"",AW145&lt;&gt;"",AX145&lt;&gt;"",AY145&lt;&gt;"",AZ145&lt;&gt;"",BA145&lt;&gt;"",BB145&lt;&gt;"",BC145&lt;&gt;""),BD145&lt;&gt;"")," + ",""),IF(BD145&lt;&gt;"",BD145,""))," + "," + ",1))</f>
      </c>
      <c r="R145" t="s" s="25">
        <v>15</v>
      </c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t="s" s="25">
        <v>38</v>
      </c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</row>
    <row r="146" ht="17" customHeight="1">
      <c r="A146" s="160"/>
      <c r="B146" s="110">
        <v>30</v>
      </c>
      <c r="C146" t="s" s="148">
        <v>449</v>
      </c>
      <c r="D146" s="160"/>
      <c r="E146" s="110" cm="1">
        <f t="array" ref="E146">B146+1</f>
        <v>31</v>
      </c>
      <c r="F146" s="149" cm="1">
        <f t="array" ref="F146">C146+1</f>
        <v>43</v>
      </c>
      <c r="G146" s="160"/>
      <c r="H146" t="s" s="150">
        <v>954</v>
      </c>
      <c r="I146" t="s" s="150">
        <v>966</v>
      </c>
      <c r="J146" t="str" s="161" cm="1">
        <f t="array" ref="J146">TRIM(SUBSTITUTE(CONCATENATE(IF(N146&lt;&gt;"",N146,""),IF(AND(N146&lt;&gt;"",O146&lt;&gt;"")," + ",""),IF(O146&lt;&gt;"",O146,""),IF(AND(OR(N146&lt;&gt;"",O146&lt;&gt;""),P146&lt;&gt;"")," + ",""),IF(P146&lt;&gt;"",P146,""),IF(AND(OR(N146&lt;&gt;"",O146&lt;&gt;"",P146&lt;&gt;""),Q146&lt;&gt;"")," + ",""),IF(Q146&lt;&gt;"",Q146,""))," + "," + ",1))</f>
        <v>acoustic + metallic</v>
      </c>
      <c r="K146" t="s" s="109">
        <v>954</v>
      </c>
      <c r="L146" t="s" s="109">
        <v>966</v>
      </c>
      <c r="M146" t="str" s="151" cm="1">
        <f t="array" ref="M146">"sendmidi dev "Osmose Port 2" cc 0 "&amp;B146&amp;" pc "&amp;C146</f>
        <v>sendmidi dev "Osmose Port 2" cc 0 30 pc 42</v>
      </c>
      <c r="N146" t="str" s="24" cm="1">
        <f t="array" ref="N146">TRIM(SUBSTITUTE(CONCATENATE(IF(R146&lt;&gt;"",R146,""),IF(AND(R146&lt;&gt;"",S146&lt;&gt;"")," + ",""),IF(S146&lt;&gt;"",S146,""),IF(AND(OR(R146&lt;&gt;"",S146&lt;&gt;""),T146&lt;&gt;"")," + ",""),IF(T146&lt;&gt;"",T146,""),IF(AND(OR(R146&lt;&gt;"",S146&lt;&gt;"",T146&lt;&gt;""),U146&lt;&gt;"")," + ",""),IF(U146&lt;&gt;"",U146,""),IF(AND(OR(R146&lt;&gt;"",S146&lt;&gt;"",T146&lt;&gt;"",U146&lt;&gt;""),V146&lt;&gt;"")," + ",""),IF(V146&lt;&gt;"",V146,""),IF(AND(OR(R146&lt;&gt;"",S146&lt;&gt;"",T146&lt;&gt;"",U146&lt;&gt;"",V146&lt;&gt;""),W146&lt;&gt;"")," + ",""),IF(W146&lt;&gt;"",W146,""),IF(AND(OR(R146&lt;&gt;"",S146&lt;&gt;"",T146&lt;&gt;"",U146&lt;&gt;"",V146&lt;&gt;"",W146&lt;&gt;""),X146&lt;&gt;"")," + ",""),IF(X146&lt;&gt;"",X146,""),IF(AND(OR(R146&lt;&gt;"",S146&lt;&gt;"",T146&lt;&gt;"",U146&lt;&gt;"",V146&lt;&gt;"",W146&lt;&gt;"",X146&lt;&gt;""),Y146&lt;&gt;"")," + ",""),IF(Y146&lt;&gt;"",Y146,""),IF(AND(OR(R146&lt;&gt;"",S146&lt;&gt;"",T146&lt;&gt;"",U146&lt;&gt;"",V146&lt;&gt;"",W146&lt;&gt;"",X146&lt;&gt;"",Y146&lt;&gt;""),Z146&lt;&gt;"")," + ",""),IF(Z146&lt;&gt;"",Z146,""),IF(AND(OR(R146&lt;&gt;"",S146&lt;&gt;"",T146&lt;&gt;"",U146&lt;&gt;"",V146&lt;&gt;"",W146&lt;&gt;"",X146&lt;&gt;"",Y146&lt;&gt;"",Z146&lt;&gt;""),AA146&lt;&gt;"")," + ",""),IF(AA146&lt;&gt;"",AA146,""))," + "," + ",1))</f>
        <v>acoustic</v>
      </c>
      <c r="O146" t="str" s="24" cm="1">
        <f t="array" ref="O146">TRIM(SUBSTITUTE(CONCATENATE(IF(AB146&lt;&gt;"",AB146,""),IF(AND(AB146&lt;&gt;"",AC146&lt;&gt;"")," + ",""),IF(AC146&lt;&gt;"",AC146,""),IF(AND(OR(AB146&lt;&gt;"",AC146&lt;&gt;""),AD146&lt;&gt;"")," + ",""),IF(AD146&lt;&gt;"",AD146,""),IF(AND(OR(AB146&lt;&gt;"",AC146&lt;&gt;"",AD146&lt;&gt;""),AE146&lt;&gt;"")," + ",""),IF(AE146&lt;&gt;"",AE146,""),IF(AND(OR(AB146&lt;&gt;"",AC146&lt;&gt;"",AD146&lt;&gt;"",AE146&lt;&gt;""),AF146&lt;&gt;"")," + ",""),IF(AF146&lt;&gt;"",AF146,""),IF(AND(OR(AB146&lt;&gt;"",AC146&lt;&gt;"",AD146&lt;&gt;"",AE146&lt;&gt;"",AF146&lt;&gt;""),AG146&lt;&gt;"")," + ",""),IF(AG146&lt;&gt;"",AG146,""),IF(AND(OR(AB146&lt;&gt;"",AC146&lt;&gt;"",AD146&lt;&gt;"",AE146&lt;&gt;"",AF146&lt;&gt;"",AG146&lt;&gt;""),AH146&lt;&gt;"")," + ",""),IF(AH146&lt;&gt;"",AH146,""),IF(AND(OR(AB146&lt;&gt;"",AC146&lt;&gt;"",AD146&lt;&gt;"",AE146&lt;&gt;"",AF146&lt;&gt;"",AG146&lt;&gt;"",AH146&lt;&gt;""),AI146&lt;&gt;"")," + ",""),IF(AI146&lt;&gt;"",AI146,""),IF(AND(OR(AB146&lt;&gt;"",AC146&lt;&gt;"",AD146&lt;&gt;"",AE146&lt;&gt;"",AF146&lt;&gt;"",AG146&lt;&gt;"",AH146&lt;&gt;"",AI146&lt;&gt;""),AJ146&lt;&gt;"")," + ",""),IF(AJ146&lt;&gt;"",AJ146,""),IF(AND(OR(AB146&lt;&gt;"",AC146&lt;&gt;"",AD146&lt;&gt;"",AE146&lt;&gt;"",AF146&lt;&gt;"",AG146&lt;&gt;"",AH146&lt;&gt;"",AI146&lt;&gt;"",AJ146&lt;&gt;""),AK146&lt;&gt;"")," + ",""),IF(AK146&lt;&gt;"",AK146,""))," + "," + ",1))</f>
      </c>
      <c r="P146" t="str" s="24" cm="1">
        <f t="array" ref="P146">TRIM(SUBSTITUTE(CONCATENATE(IF(AL146&lt;&gt;"",AL146,""),IF(AND(AL146&lt;&gt;"",AM146&lt;&gt;"")," + ",""),IF(AM146&lt;&gt;"",AM146,""),IF(AND(OR(AL146&lt;&gt;"",AM146&lt;&gt;""),AN146&lt;&gt;"")," + ",""),IF(AN146&lt;&gt;"",AN146,""),IF(AND(OR(AL146&lt;&gt;"",AM146&lt;&gt;"",AN146&lt;&gt;""),AO146&lt;&gt;"")," + ",""),IF(AO146&lt;&gt;"",AO146,""),IF(AND(OR(AL146&lt;&gt;"",AM146&lt;&gt;"",AN146&lt;&gt;"",AO146&lt;&gt;""),AP146&lt;&gt;"")," + ",""),IF(AP146&lt;&gt;"",AP146,""),IF(AND(OR(AL146&lt;&gt;"",AM146&lt;&gt;"",AN146&lt;&gt;"",AO146&lt;&gt;"",AP146&lt;&gt;""),AQ146&lt;&gt;"")," + ",""),IF(AQ146&lt;&gt;"",AQ146,""),IF(AND(OR(AL146&lt;&gt;"",AM146&lt;&gt;"",AN146&lt;&gt;"",AO146&lt;&gt;"",AP146&lt;&gt;"",AQ146&lt;&gt;""),AR146&lt;&gt;"")," + ",""),IF(AR146&lt;&gt;"",AR146,""),IF(AND(OR(AL146&lt;&gt;"",AM146&lt;&gt;"",AN146&lt;&gt;"",AO146&lt;&gt;"",AP146&lt;&gt;"",AQ146&lt;&gt;"",AR146&lt;&gt;""),AS146&lt;&gt;"")," + ",""),IF(AS146&lt;&gt;"",AS146,""),IF(AND(OR(AL146&lt;&gt;"",AM146&lt;&gt;"",AN146&lt;&gt;"",AO146&lt;&gt;"",AP146&lt;&gt;"",AQ146&lt;&gt;"",AR146&lt;&gt;"",AS146&lt;&gt;""),AT146&lt;&gt;"")," + ",""),IF(AT146&lt;&gt;"",AT146,""),IF(AND(OR(AL146&lt;&gt;"",AM146&lt;&gt;"",AN146&lt;&gt;"",AO146&lt;&gt;"",AP146&lt;&gt;"",AQ146&lt;&gt;"",AR146&lt;&gt;"",AS146&lt;&gt;"",AT146&lt;&gt;""),AU146&lt;&gt;"")," + ",""),IF(AU146&lt;&gt;"",AU146,""))," + "," + ",1))</f>
        <v>metallic</v>
      </c>
      <c r="Q146" t="str" s="24" cm="1">
        <f t="array" ref="Q146">TRIM(SUBSTITUTE(CONCATENATE(IF(AV146&lt;&gt;"",AV146,""),IF(AND(AV146&lt;&gt;"",AW146&lt;&gt;"")," + ",""),IF(AW146&lt;&gt;"",AW146,""),IF(AND(OR(AV146&lt;&gt;"",AW146&lt;&gt;""),AX146&lt;&gt;"")," + ",""),IF(AX146&lt;&gt;"",AX146,""),IF(AND(OR(AV146&lt;&gt;"",AW146&lt;&gt;"",AX146&lt;&gt;""),AY146&lt;&gt;"")," + ",""),IF(AY146&lt;&gt;"",AY146,""),IF(AND(OR(AV146&lt;&gt;"",AW146&lt;&gt;"",AX146&lt;&gt;"",AY146&lt;&gt;""),AZ146&lt;&gt;"")," + ",""),IF(AZ146&lt;&gt;"",AZ146,""),IF(AND(OR(AV146&lt;&gt;"",AW146&lt;&gt;"",AX146&lt;&gt;"",AY146&lt;&gt;"",AZ146&lt;&gt;""),BA146&lt;&gt;"")," + ",""),IF(BA146&lt;&gt;"",BA146,""),IF(AND(OR(AV146&lt;&gt;"",AW146&lt;&gt;"",AX146&lt;&gt;"",AY146&lt;&gt;"",AZ146&lt;&gt;"",BA146&lt;&gt;""),BB146&lt;&gt;"")," + ",""),IF(BB146&lt;&gt;"",BB146,""),IF(AND(OR(AV146&lt;&gt;"",AW146&lt;&gt;"",AX146&lt;&gt;"",AY146&lt;&gt;"",AZ146&lt;&gt;"",BA146&lt;&gt;"",BB146&lt;&gt;""),BC146&lt;&gt;"")," + ",""),IF(BC146&lt;&gt;"",BC146,""),IF(AND(OR(AV146&lt;&gt;"",AW146&lt;&gt;"",AX146&lt;&gt;"",AY146&lt;&gt;"",AZ146&lt;&gt;"",BA146&lt;&gt;"",BB146&lt;&gt;"",BC146&lt;&gt;""),BD146&lt;&gt;"")," + ",""),IF(BD146&lt;&gt;"",BD146,""))," + "," + ",1))</f>
      </c>
      <c r="R146" t="s" s="25">
        <v>15</v>
      </c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t="s" s="25">
        <v>38</v>
      </c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</row>
    <row r="147" ht="17" customHeight="1">
      <c r="A147" s="160"/>
      <c r="B147" s="110">
        <v>30</v>
      </c>
      <c r="C147" t="s" s="148">
        <v>110</v>
      </c>
      <c r="D147" s="160"/>
      <c r="E147" s="110" cm="1">
        <f t="array" ref="E147">B147+1</f>
        <v>31</v>
      </c>
      <c r="F147" s="149" cm="1">
        <f t="array" ref="F147">C147+1</f>
        <v>44</v>
      </c>
      <c r="G147" s="160"/>
      <c r="H147" t="s" s="150">
        <v>954</v>
      </c>
      <c r="I147" t="s" s="150">
        <v>968</v>
      </c>
      <c r="J147" t="str" s="161" cm="1">
        <f t="array" ref="J147">TRIM(SUBSTITUTE(CONCATENATE(IF(N147&lt;&gt;"",N147,""),IF(AND(N147&lt;&gt;"",O147&lt;&gt;"")," + ",""),IF(O147&lt;&gt;"",O147,""),IF(AND(OR(N147&lt;&gt;"",O147&lt;&gt;""),P147&lt;&gt;"")," + ",""),IF(P147&lt;&gt;"",P147,""),IF(AND(OR(N147&lt;&gt;"",O147&lt;&gt;"",P147&lt;&gt;""),Q147&lt;&gt;"")," + ",""),IF(Q147&lt;&gt;"",Q147,""))," + "," + ",1))</f>
        <v>acoustic + metallic</v>
      </c>
      <c r="K147" t="s" s="109">
        <v>954</v>
      </c>
      <c r="L147" t="s" s="109">
        <v>968</v>
      </c>
      <c r="M147" t="str" s="151" cm="1">
        <f t="array" ref="M147">"sendmidi dev "Osmose Port 2" cc 0 "&amp;B147&amp;" pc "&amp;C147</f>
        <v>sendmidi dev "Osmose Port 2" cc 0 30 pc 43</v>
      </c>
      <c r="N147" t="str" s="24" cm="1">
        <f t="array" ref="N147">TRIM(SUBSTITUTE(CONCATENATE(IF(R147&lt;&gt;"",R147,""),IF(AND(R147&lt;&gt;"",S147&lt;&gt;"")," + ",""),IF(S147&lt;&gt;"",S147,""),IF(AND(OR(R147&lt;&gt;"",S147&lt;&gt;""),T147&lt;&gt;"")," + ",""),IF(T147&lt;&gt;"",T147,""),IF(AND(OR(R147&lt;&gt;"",S147&lt;&gt;"",T147&lt;&gt;""),U147&lt;&gt;"")," + ",""),IF(U147&lt;&gt;"",U147,""),IF(AND(OR(R147&lt;&gt;"",S147&lt;&gt;"",T147&lt;&gt;"",U147&lt;&gt;""),V147&lt;&gt;"")," + ",""),IF(V147&lt;&gt;"",V147,""),IF(AND(OR(R147&lt;&gt;"",S147&lt;&gt;"",T147&lt;&gt;"",U147&lt;&gt;"",V147&lt;&gt;""),W147&lt;&gt;"")," + ",""),IF(W147&lt;&gt;"",W147,""),IF(AND(OR(R147&lt;&gt;"",S147&lt;&gt;"",T147&lt;&gt;"",U147&lt;&gt;"",V147&lt;&gt;"",W147&lt;&gt;""),X147&lt;&gt;"")," + ",""),IF(X147&lt;&gt;"",X147,""),IF(AND(OR(R147&lt;&gt;"",S147&lt;&gt;"",T147&lt;&gt;"",U147&lt;&gt;"",V147&lt;&gt;"",W147&lt;&gt;"",X147&lt;&gt;""),Y147&lt;&gt;"")," + ",""),IF(Y147&lt;&gt;"",Y147,""),IF(AND(OR(R147&lt;&gt;"",S147&lt;&gt;"",T147&lt;&gt;"",U147&lt;&gt;"",V147&lt;&gt;"",W147&lt;&gt;"",X147&lt;&gt;"",Y147&lt;&gt;""),Z147&lt;&gt;"")," + ",""),IF(Z147&lt;&gt;"",Z147,""),IF(AND(OR(R147&lt;&gt;"",S147&lt;&gt;"",T147&lt;&gt;"",U147&lt;&gt;"",V147&lt;&gt;"",W147&lt;&gt;"",X147&lt;&gt;"",Y147&lt;&gt;"",Z147&lt;&gt;""),AA147&lt;&gt;"")," + ",""),IF(AA147&lt;&gt;"",AA147,""))," + "," + ",1))</f>
        <v>acoustic</v>
      </c>
      <c r="O147" t="str" s="24" cm="1">
        <f t="array" ref="O147">TRIM(SUBSTITUTE(CONCATENATE(IF(AB147&lt;&gt;"",AB147,""),IF(AND(AB147&lt;&gt;"",AC147&lt;&gt;"")," + ",""),IF(AC147&lt;&gt;"",AC147,""),IF(AND(OR(AB147&lt;&gt;"",AC147&lt;&gt;""),AD147&lt;&gt;"")," + ",""),IF(AD147&lt;&gt;"",AD147,""),IF(AND(OR(AB147&lt;&gt;"",AC147&lt;&gt;"",AD147&lt;&gt;""),AE147&lt;&gt;"")," + ",""),IF(AE147&lt;&gt;"",AE147,""),IF(AND(OR(AB147&lt;&gt;"",AC147&lt;&gt;"",AD147&lt;&gt;"",AE147&lt;&gt;""),AF147&lt;&gt;"")," + ",""),IF(AF147&lt;&gt;"",AF147,""),IF(AND(OR(AB147&lt;&gt;"",AC147&lt;&gt;"",AD147&lt;&gt;"",AE147&lt;&gt;"",AF147&lt;&gt;""),AG147&lt;&gt;"")," + ",""),IF(AG147&lt;&gt;"",AG147,""),IF(AND(OR(AB147&lt;&gt;"",AC147&lt;&gt;"",AD147&lt;&gt;"",AE147&lt;&gt;"",AF147&lt;&gt;"",AG147&lt;&gt;""),AH147&lt;&gt;"")," + ",""),IF(AH147&lt;&gt;"",AH147,""),IF(AND(OR(AB147&lt;&gt;"",AC147&lt;&gt;"",AD147&lt;&gt;"",AE147&lt;&gt;"",AF147&lt;&gt;"",AG147&lt;&gt;"",AH147&lt;&gt;""),AI147&lt;&gt;"")," + ",""),IF(AI147&lt;&gt;"",AI147,""),IF(AND(OR(AB147&lt;&gt;"",AC147&lt;&gt;"",AD147&lt;&gt;"",AE147&lt;&gt;"",AF147&lt;&gt;"",AG147&lt;&gt;"",AH147&lt;&gt;"",AI147&lt;&gt;""),AJ147&lt;&gt;"")," + ",""),IF(AJ147&lt;&gt;"",AJ147,""),IF(AND(OR(AB147&lt;&gt;"",AC147&lt;&gt;"",AD147&lt;&gt;"",AE147&lt;&gt;"",AF147&lt;&gt;"",AG147&lt;&gt;"",AH147&lt;&gt;"",AI147&lt;&gt;"",AJ147&lt;&gt;""),AK147&lt;&gt;"")," + ",""),IF(AK147&lt;&gt;"",AK147,""))," + "," + ",1))</f>
      </c>
      <c r="P147" t="str" s="24" cm="1">
        <f t="array" ref="P147">TRIM(SUBSTITUTE(CONCATENATE(IF(AL147&lt;&gt;"",AL147,""),IF(AND(AL147&lt;&gt;"",AM147&lt;&gt;"")," + ",""),IF(AM147&lt;&gt;"",AM147,""),IF(AND(OR(AL147&lt;&gt;"",AM147&lt;&gt;""),AN147&lt;&gt;"")," + ",""),IF(AN147&lt;&gt;"",AN147,""),IF(AND(OR(AL147&lt;&gt;"",AM147&lt;&gt;"",AN147&lt;&gt;""),AO147&lt;&gt;"")," + ",""),IF(AO147&lt;&gt;"",AO147,""),IF(AND(OR(AL147&lt;&gt;"",AM147&lt;&gt;"",AN147&lt;&gt;"",AO147&lt;&gt;""),AP147&lt;&gt;"")," + ",""),IF(AP147&lt;&gt;"",AP147,""),IF(AND(OR(AL147&lt;&gt;"",AM147&lt;&gt;"",AN147&lt;&gt;"",AO147&lt;&gt;"",AP147&lt;&gt;""),AQ147&lt;&gt;"")," + ",""),IF(AQ147&lt;&gt;"",AQ147,""),IF(AND(OR(AL147&lt;&gt;"",AM147&lt;&gt;"",AN147&lt;&gt;"",AO147&lt;&gt;"",AP147&lt;&gt;"",AQ147&lt;&gt;""),AR147&lt;&gt;"")," + ",""),IF(AR147&lt;&gt;"",AR147,""),IF(AND(OR(AL147&lt;&gt;"",AM147&lt;&gt;"",AN147&lt;&gt;"",AO147&lt;&gt;"",AP147&lt;&gt;"",AQ147&lt;&gt;"",AR147&lt;&gt;""),AS147&lt;&gt;"")," + ",""),IF(AS147&lt;&gt;"",AS147,""),IF(AND(OR(AL147&lt;&gt;"",AM147&lt;&gt;"",AN147&lt;&gt;"",AO147&lt;&gt;"",AP147&lt;&gt;"",AQ147&lt;&gt;"",AR147&lt;&gt;"",AS147&lt;&gt;""),AT147&lt;&gt;"")," + ",""),IF(AT147&lt;&gt;"",AT147,""),IF(AND(OR(AL147&lt;&gt;"",AM147&lt;&gt;"",AN147&lt;&gt;"",AO147&lt;&gt;"",AP147&lt;&gt;"",AQ147&lt;&gt;"",AR147&lt;&gt;"",AS147&lt;&gt;"",AT147&lt;&gt;""),AU147&lt;&gt;"")," + ",""),IF(AU147&lt;&gt;"",AU147,""))," + "," + ",1))</f>
        <v>metallic</v>
      </c>
      <c r="Q147" t="str" s="24" cm="1">
        <f t="array" ref="Q147">TRIM(SUBSTITUTE(CONCATENATE(IF(AV147&lt;&gt;"",AV147,""),IF(AND(AV147&lt;&gt;"",AW147&lt;&gt;"")," + ",""),IF(AW147&lt;&gt;"",AW147,""),IF(AND(OR(AV147&lt;&gt;"",AW147&lt;&gt;""),AX147&lt;&gt;"")," + ",""),IF(AX147&lt;&gt;"",AX147,""),IF(AND(OR(AV147&lt;&gt;"",AW147&lt;&gt;"",AX147&lt;&gt;""),AY147&lt;&gt;"")," + ",""),IF(AY147&lt;&gt;"",AY147,""),IF(AND(OR(AV147&lt;&gt;"",AW147&lt;&gt;"",AX147&lt;&gt;"",AY147&lt;&gt;""),AZ147&lt;&gt;"")," + ",""),IF(AZ147&lt;&gt;"",AZ147,""),IF(AND(OR(AV147&lt;&gt;"",AW147&lt;&gt;"",AX147&lt;&gt;"",AY147&lt;&gt;"",AZ147&lt;&gt;""),BA147&lt;&gt;"")," + ",""),IF(BA147&lt;&gt;"",BA147,""),IF(AND(OR(AV147&lt;&gt;"",AW147&lt;&gt;"",AX147&lt;&gt;"",AY147&lt;&gt;"",AZ147&lt;&gt;"",BA147&lt;&gt;""),BB147&lt;&gt;"")," + ",""),IF(BB147&lt;&gt;"",BB147,""),IF(AND(OR(AV147&lt;&gt;"",AW147&lt;&gt;"",AX147&lt;&gt;"",AY147&lt;&gt;"",AZ147&lt;&gt;"",BA147&lt;&gt;"",BB147&lt;&gt;""),BC147&lt;&gt;"")," + ",""),IF(BC147&lt;&gt;"",BC147,""),IF(AND(OR(AV147&lt;&gt;"",AW147&lt;&gt;"",AX147&lt;&gt;"",AY147&lt;&gt;"",AZ147&lt;&gt;"",BA147&lt;&gt;"",BB147&lt;&gt;"",BC147&lt;&gt;""),BD147&lt;&gt;"")," + ",""),IF(BD147&lt;&gt;"",BD147,""))," + "," + ",1))</f>
      </c>
      <c r="R147" t="s" s="25">
        <v>15</v>
      </c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t="s" s="25">
        <v>38</v>
      </c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</row>
    <row r="148" ht="17" customHeight="1">
      <c r="A148" s="160"/>
      <c r="B148" s="110">
        <v>32</v>
      </c>
      <c r="C148" t="s" s="148">
        <v>526</v>
      </c>
      <c r="D148" s="160"/>
      <c r="E148" s="110" cm="1">
        <f t="array" ref="E148">B148+1</f>
        <v>33</v>
      </c>
      <c r="F148" s="149" cm="1">
        <f t="array" ref="F148">C148+1</f>
        <v>39</v>
      </c>
      <c r="G148" s="160"/>
      <c r="H148" t="s" s="150">
        <v>954</v>
      </c>
      <c r="I148" t="s" s="150">
        <v>1051</v>
      </c>
      <c r="J148" t="str" s="161" cm="1">
        <f t="array" ref="J148">TRIM(SUBSTITUTE(CONCATENATE(IF(N148&lt;&gt;"",N148,""),IF(AND(N148&lt;&gt;"",O148&lt;&gt;"")," + ",""),IF(O148&lt;&gt;"",O148,""),IF(AND(OR(N148&lt;&gt;"",O148&lt;&gt;""),P148&lt;&gt;"")," + ",""),IF(P148&lt;&gt;"",P148,""),IF(AND(OR(N148&lt;&gt;"",O148&lt;&gt;"",P148&lt;&gt;""),Q148&lt;&gt;"")," + ",""),IF(Q148&lt;&gt;"",Q148,""))," + "," + ",1))</f>
        <v>acoustic + metallic</v>
      </c>
      <c r="K148" t="s" s="109">
        <v>954</v>
      </c>
      <c r="L148" t="s" s="109">
        <v>1051</v>
      </c>
      <c r="M148" t="str" s="151" cm="1">
        <f t="array" ref="M148">"sendmidi dev "Osmose Port 2" cc 0 "&amp;B148&amp;" pc "&amp;C148</f>
        <v>sendmidi dev "Osmose Port 2" cc 0 32 pc 38</v>
      </c>
      <c r="N148" t="str" s="46" cm="1">
        <f t="array" ref="N148">TRIM(SUBSTITUTE(CONCATENATE(IF(R148&lt;&gt;"",R148,""),IF(AND(R148&lt;&gt;"",S148&lt;&gt;"")," + ",""),IF(S148&lt;&gt;"",S148,""),IF(AND(OR(R148&lt;&gt;"",S148&lt;&gt;""),T148&lt;&gt;"")," + ",""),IF(T148&lt;&gt;"",T148,""),IF(AND(OR(R148&lt;&gt;"",S148&lt;&gt;"",T148&lt;&gt;""),U148&lt;&gt;"")," + ",""),IF(U148&lt;&gt;"",U148,""),IF(AND(OR(R148&lt;&gt;"",S148&lt;&gt;"",T148&lt;&gt;"",U148&lt;&gt;""),V148&lt;&gt;"")," + ",""),IF(V148&lt;&gt;"",V148,""),IF(AND(OR(R148&lt;&gt;"",S148&lt;&gt;"",T148&lt;&gt;"",U148&lt;&gt;"",V148&lt;&gt;""),W148&lt;&gt;"")," + ",""),IF(W148&lt;&gt;"",W148,""),IF(AND(OR(R148&lt;&gt;"",S148&lt;&gt;"",T148&lt;&gt;"",U148&lt;&gt;"",V148&lt;&gt;"",W148&lt;&gt;""),X148&lt;&gt;"")," + ",""),IF(X148&lt;&gt;"",X148,""),IF(AND(OR(R148&lt;&gt;"",S148&lt;&gt;"",T148&lt;&gt;"",U148&lt;&gt;"",V148&lt;&gt;"",W148&lt;&gt;"",X148&lt;&gt;""),Y148&lt;&gt;"")," + ",""),IF(Y148&lt;&gt;"",Y148,""),IF(AND(OR(R148&lt;&gt;"",S148&lt;&gt;"",T148&lt;&gt;"",U148&lt;&gt;"",V148&lt;&gt;"",W148&lt;&gt;"",X148&lt;&gt;"",Y148&lt;&gt;""),Z148&lt;&gt;"")," + ",""),IF(Z148&lt;&gt;"",Z148,""),IF(AND(OR(R148&lt;&gt;"",S148&lt;&gt;"",T148&lt;&gt;"",U148&lt;&gt;"",V148&lt;&gt;"",W148&lt;&gt;"",X148&lt;&gt;"",Y148&lt;&gt;"",Z148&lt;&gt;""),AA148&lt;&gt;"")," + ",""),IF(AA148&lt;&gt;"",AA148,""))," + "," + ",1))</f>
        <v>acoustic</v>
      </c>
      <c r="O148" t="str" s="46" cm="1">
        <f t="array" ref="O148">TRIM(SUBSTITUTE(CONCATENATE(IF(AB148&lt;&gt;"",AB148,""),IF(AND(AB148&lt;&gt;"",AC148&lt;&gt;"")," + ",""),IF(AC148&lt;&gt;"",AC148,""),IF(AND(OR(AB148&lt;&gt;"",AC148&lt;&gt;""),AD148&lt;&gt;"")," + ",""),IF(AD148&lt;&gt;"",AD148,""),IF(AND(OR(AB148&lt;&gt;"",AC148&lt;&gt;"",AD148&lt;&gt;""),AE148&lt;&gt;"")," + ",""),IF(AE148&lt;&gt;"",AE148,""),IF(AND(OR(AB148&lt;&gt;"",AC148&lt;&gt;"",AD148&lt;&gt;"",AE148&lt;&gt;""),AF148&lt;&gt;"")," + ",""),IF(AF148&lt;&gt;"",AF148,""),IF(AND(OR(AB148&lt;&gt;"",AC148&lt;&gt;"",AD148&lt;&gt;"",AE148&lt;&gt;"",AF148&lt;&gt;""),AG148&lt;&gt;"")," + ",""),IF(AG148&lt;&gt;"",AG148,""),IF(AND(OR(AB148&lt;&gt;"",AC148&lt;&gt;"",AD148&lt;&gt;"",AE148&lt;&gt;"",AF148&lt;&gt;"",AG148&lt;&gt;""),AH148&lt;&gt;"")," + ",""),IF(AH148&lt;&gt;"",AH148,""),IF(AND(OR(AB148&lt;&gt;"",AC148&lt;&gt;"",AD148&lt;&gt;"",AE148&lt;&gt;"",AF148&lt;&gt;"",AG148&lt;&gt;"",AH148&lt;&gt;""),AI148&lt;&gt;"")," + ",""),IF(AI148&lt;&gt;"",AI148,""),IF(AND(OR(AB148&lt;&gt;"",AC148&lt;&gt;"",AD148&lt;&gt;"",AE148&lt;&gt;"",AF148&lt;&gt;"",AG148&lt;&gt;"",AH148&lt;&gt;"",AI148&lt;&gt;""),AJ148&lt;&gt;"")," + ",""),IF(AJ148&lt;&gt;"",AJ148,""),IF(AND(OR(AB148&lt;&gt;"",AC148&lt;&gt;"",AD148&lt;&gt;"",AE148&lt;&gt;"",AF148&lt;&gt;"",AG148&lt;&gt;"",AH148&lt;&gt;"",AI148&lt;&gt;"",AJ148&lt;&gt;""),AK148&lt;&gt;"")," + ",""),IF(AK148&lt;&gt;"",AK148,""))," + "," + ",1))</f>
      </c>
      <c r="P148" t="str" s="46" cm="1">
        <f t="array" ref="P148">TRIM(SUBSTITUTE(CONCATENATE(IF(AL148&lt;&gt;"",AL148,""),IF(AND(AL148&lt;&gt;"",AM148&lt;&gt;"")," + ",""),IF(AM148&lt;&gt;"",AM148,""),IF(AND(OR(AL148&lt;&gt;"",AM148&lt;&gt;""),AN148&lt;&gt;"")," + ",""),IF(AN148&lt;&gt;"",AN148,""),IF(AND(OR(AL148&lt;&gt;"",AM148&lt;&gt;"",AN148&lt;&gt;""),AO148&lt;&gt;"")," + ",""),IF(AO148&lt;&gt;"",AO148,""),IF(AND(OR(AL148&lt;&gt;"",AM148&lt;&gt;"",AN148&lt;&gt;"",AO148&lt;&gt;""),AP148&lt;&gt;"")," + ",""),IF(AP148&lt;&gt;"",AP148,""),IF(AND(OR(AL148&lt;&gt;"",AM148&lt;&gt;"",AN148&lt;&gt;"",AO148&lt;&gt;"",AP148&lt;&gt;""),AQ148&lt;&gt;"")," + ",""),IF(AQ148&lt;&gt;"",AQ148,""),IF(AND(OR(AL148&lt;&gt;"",AM148&lt;&gt;"",AN148&lt;&gt;"",AO148&lt;&gt;"",AP148&lt;&gt;"",AQ148&lt;&gt;""),AR148&lt;&gt;"")," + ",""),IF(AR148&lt;&gt;"",AR148,""),IF(AND(OR(AL148&lt;&gt;"",AM148&lt;&gt;"",AN148&lt;&gt;"",AO148&lt;&gt;"",AP148&lt;&gt;"",AQ148&lt;&gt;"",AR148&lt;&gt;""),AS148&lt;&gt;"")," + ",""),IF(AS148&lt;&gt;"",AS148,""),IF(AND(OR(AL148&lt;&gt;"",AM148&lt;&gt;"",AN148&lt;&gt;"",AO148&lt;&gt;"",AP148&lt;&gt;"",AQ148&lt;&gt;"",AR148&lt;&gt;"",AS148&lt;&gt;""),AT148&lt;&gt;"")," + ",""),IF(AT148&lt;&gt;"",AT148,""),IF(AND(OR(AL148&lt;&gt;"",AM148&lt;&gt;"",AN148&lt;&gt;"",AO148&lt;&gt;"",AP148&lt;&gt;"",AQ148&lt;&gt;"",AR148&lt;&gt;"",AS148&lt;&gt;"",AT148&lt;&gt;""),AU148&lt;&gt;"")," + ",""),IF(AU148&lt;&gt;"",AU148,""))," + "," + ",1))</f>
        <v>metallic</v>
      </c>
      <c r="Q148" t="str" s="46" cm="1">
        <f t="array" ref="Q148">TRIM(SUBSTITUTE(CONCATENATE(IF(AV148&lt;&gt;"",AV148,""),IF(AND(AV148&lt;&gt;"",AW148&lt;&gt;"")," + ",""),IF(AW148&lt;&gt;"",AW148,""),IF(AND(OR(AV148&lt;&gt;"",AW148&lt;&gt;""),AX148&lt;&gt;"")," + ",""),IF(AX148&lt;&gt;"",AX148,""),IF(AND(OR(AV148&lt;&gt;"",AW148&lt;&gt;"",AX148&lt;&gt;""),AY148&lt;&gt;"")," + ",""),IF(AY148&lt;&gt;"",AY148,""),IF(AND(OR(AV148&lt;&gt;"",AW148&lt;&gt;"",AX148&lt;&gt;"",AY148&lt;&gt;""),AZ148&lt;&gt;"")," + ",""),IF(AZ148&lt;&gt;"",AZ148,""),IF(AND(OR(AV148&lt;&gt;"",AW148&lt;&gt;"",AX148&lt;&gt;"",AY148&lt;&gt;"",AZ148&lt;&gt;""),BA148&lt;&gt;"")," + ",""),IF(BA148&lt;&gt;"",BA148,""),IF(AND(OR(AV148&lt;&gt;"",AW148&lt;&gt;"",AX148&lt;&gt;"",AY148&lt;&gt;"",AZ148&lt;&gt;"",BA148&lt;&gt;""),BB148&lt;&gt;"")," + ",""),IF(BB148&lt;&gt;"",BB148,""),IF(AND(OR(AV148&lt;&gt;"",AW148&lt;&gt;"",AX148&lt;&gt;"",AY148&lt;&gt;"",AZ148&lt;&gt;"",BA148&lt;&gt;"",BB148&lt;&gt;""),BC148&lt;&gt;"")," + ",""),IF(BC148&lt;&gt;"",BC148,""),IF(AND(OR(AV148&lt;&gt;"",AW148&lt;&gt;"",AX148&lt;&gt;"",AY148&lt;&gt;"",AZ148&lt;&gt;"",BA148&lt;&gt;"",BB148&lt;&gt;"",BC148&lt;&gt;""),BD148&lt;&gt;"")," + ",""),IF(BD148&lt;&gt;"",BD148,""))," + "," + ",1))</f>
      </c>
      <c r="R148" t="s" s="45">
        <v>15</v>
      </c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t="s" s="45">
        <v>38</v>
      </c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</row>
    <row r="149" ht="17" customHeight="1">
      <c r="A149" s="160"/>
      <c r="B149" s="110">
        <v>31</v>
      </c>
      <c r="C149" t="s" s="148">
        <v>1185</v>
      </c>
      <c r="D149" s="160"/>
      <c r="E149" s="110" cm="1">
        <f t="array" ref="E149">B149+1</f>
        <v>32</v>
      </c>
      <c r="F149" s="149" cm="1">
        <f t="array" ref="F149">C149+1</f>
        <v>73</v>
      </c>
      <c r="G149" s="160"/>
      <c r="H149" t="s" s="150">
        <v>1398</v>
      </c>
      <c r="I149" t="s" s="150">
        <v>1426</v>
      </c>
      <c r="J149" t="str" s="161" cm="1">
        <f t="array" ref="J149">TRIM(SUBSTITUTE(CONCATENATE(IF(N149&lt;&gt;"",N149,""),IF(AND(N149&lt;&gt;"",O149&lt;&gt;"")," + ",""),IF(O149&lt;&gt;"",O149,""),IF(AND(OR(N149&lt;&gt;"",O149&lt;&gt;""),P149&lt;&gt;"")," + ",""),IF(P149&lt;&gt;"",P149,""),IF(AND(OR(N149&lt;&gt;"",O149&lt;&gt;"",P149&lt;&gt;""),Q149&lt;&gt;"")," + ",""),IF(Q149&lt;&gt;"",Q149,""))," + "," + ",1))</f>
        <v>acoustic + metallic</v>
      </c>
      <c r="K149" t="s" s="109">
        <v>1398</v>
      </c>
      <c r="L149" t="s" s="109">
        <v>1426</v>
      </c>
      <c r="M149" t="str" s="151" cm="1">
        <f t="array" ref="M149">"sendmidi dev "Osmose Port 2" cc 0 "&amp;B149&amp;" pc "&amp;C149</f>
        <v>sendmidi dev "Osmose Port 2" cc 0 31 pc 72</v>
      </c>
      <c r="N149" t="str" s="38" cm="1">
        <f t="array" ref="N149">TRIM(SUBSTITUTE(CONCATENATE(IF(R149&lt;&gt;"",R149,""),IF(AND(R149&lt;&gt;"",S149&lt;&gt;"")," + ",""),IF(S149&lt;&gt;"",S149,""),IF(AND(OR(R149&lt;&gt;"",S149&lt;&gt;""),T149&lt;&gt;"")," + ",""),IF(T149&lt;&gt;"",T149,""),IF(AND(OR(R149&lt;&gt;"",S149&lt;&gt;"",T149&lt;&gt;""),U149&lt;&gt;"")," + ",""),IF(U149&lt;&gt;"",U149,""),IF(AND(OR(R149&lt;&gt;"",S149&lt;&gt;"",T149&lt;&gt;"",U149&lt;&gt;""),V149&lt;&gt;"")," + ",""),IF(V149&lt;&gt;"",V149,""),IF(AND(OR(R149&lt;&gt;"",S149&lt;&gt;"",T149&lt;&gt;"",U149&lt;&gt;"",V149&lt;&gt;""),W149&lt;&gt;"")," + ",""),IF(W149&lt;&gt;"",W149,""),IF(AND(OR(R149&lt;&gt;"",S149&lt;&gt;"",T149&lt;&gt;"",U149&lt;&gt;"",V149&lt;&gt;"",W149&lt;&gt;""),X149&lt;&gt;"")," + ",""),IF(X149&lt;&gt;"",X149,""),IF(AND(OR(R149&lt;&gt;"",S149&lt;&gt;"",T149&lt;&gt;"",U149&lt;&gt;"",V149&lt;&gt;"",W149&lt;&gt;"",X149&lt;&gt;""),Y149&lt;&gt;"")," + ",""),IF(Y149&lt;&gt;"",Y149,""),IF(AND(OR(R149&lt;&gt;"",S149&lt;&gt;"",T149&lt;&gt;"",U149&lt;&gt;"",V149&lt;&gt;"",W149&lt;&gt;"",X149&lt;&gt;"",Y149&lt;&gt;""),Z149&lt;&gt;"")," + ",""),IF(Z149&lt;&gt;"",Z149,""),IF(AND(OR(R149&lt;&gt;"",S149&lt;&gt;"",T149&lt;&gt;"",U149&lt;&gt;"",V149&lt;&gt;"",W149&lt;&gt;"",X149&lt;&gt;"",Y149&lt;&gt;"",Z149&lt;&gt;""),AA149&lt;&gt;"")," + ",""),IF(AA149&lt;&gt;"",AA149,""))," + "," + ",1))</f>
        <v>acoustic</v>
      </c>
      <c r="O149" t="str" s="38" cm="1">
        <f t="array" ref="O149">TRIM(SUBSTITUTE(CONCATENATE(IF(AB149&lt;&gt;"",AB149,""),IF(AND(AB149&lt;&gt;"",AC149&lt;&gt;"")," + ",""),IF(AC149&lt;&gt;"",AC149,""),IF(AND(OR(AB149&lt;&gt;"",AC149&lt;&gt;""),AD149&lt;&gt;"")," + ",""),IF(AD149&lt;&gt;"",AD149,""),IF(AND(OR(AB149&lt;&gt;"",AC149&lt;&gt;"",AD149&lt;&gt;""),AE149&lt;&gt;"")," + ",""),IF(AE149&lt;&gt;"",AE149,""),IF(AND(OR(AB149&lt;&gt;"",AC149&lt;&gt;"",AD149&lt;&gt;"",AE149&lt;&gt;""),AF149&lt;&gt;"")," + ",""),IF(AF149&lt;&gt;"",AF149,""),IF(AND(OR(AB149&lt;&gt;"",AC149&lt;&gt;"",AD149&lt;&gt;"",AE149&lt;&gt;"",AF149&lt;&gt;""),AG149&lt;&gt;"")," + ",""),IF(AG149&lt;&gt;"",AG149,""),IF(AND(OR(AB149&lt;&gt;"",AC149&lt;&gt;"",AD149&lt;&gt;"",AE149&lt;&gt;"",AF149&lt;&gt;"",AG149&lt;&gt;""),AH149&lt;&gt;"")," + ",""),IF(AH149&lt;&gt;"",AH149,""),IF(AND(OR(AB149&lt;&gt;"",AC149&lt;&gt;"",AD149&lt;&gt;"",AE149&lt;&gt;"",AF149&lt;&gt;"",AG149&lt;&gt;"",AH149&lt;&gt;""),AI149&lt;&gt;"")," + ",""),IF(AI149&lt;&gt;"",AI149,""),IF(AND(OR(AB149&lt;&gt;"",AC149&lt;&gt;"",AD149&lt;&gt;"",AE149&lt;&gt;"",AF149&lt;&gt;"",AG149&lt;&gt;"",AH149&lt;&gt;"",AI149&lt;&gt;""),AJ149&lt;&gt;"")," + ",""),IF(AJ149&lt;&gt;"",AJ149,""),IF(AND(OR(AB149&lt;&gt;"",AC149&lt;&gt;"",AD149&lt;&gt;"",AE149&lt;&gt;"",AF149&lt;&gt;"",AG149&lt;&gt;"",AH149&lt;&gt;"",AI149&lt;&gt;"",AJ149&lt;&gt;""),AK149&lt;&gt;"")," + ",""),IF(AK149&lt;&gt;"",AK149,""))," + "," + ",1))</f>
      </c>
      <c r="P149" t="str" s="38" cm="1">
        <f t="array" ref="P149">TRIM(SUBSTITUTE(CONCATENATE(IF(AL149&lt;&gt;"",AL149,""),IF(AND(AL149&lt;&gt;"",AM149&lt;&gt;"")," + ",""),IF(AM149&lt;&gt;"",AM149,""),IF(AND(OR(AL149&lt;&gt;"",AM149&lt;&gt;""),AN149&lt;&gt;"")," + ",""),IF(AN149&lt;&gt;"",AN149,""),IF(AND(OR(AL149&lt;&gt;"",AM149&lt;&gt;"",AN149&lt;&gt;""),AO149&lt;&gt;"")," + ",""),IF(AO149&lt;&gt;"",AO149,""),IF(AND(OR(AL149&lt;&gt;"",AM149&lt;&gt;"",AN149&lt;&gt;"",AO149&lt;&gt;""),AP149&lt;&gt;"")," + ",""),IF(AP149&lt;&gt;"",AP149,""),IF(AND(OR(AL149&lt;&gt;"",AM149&lt;&gt;"",AN149&lt;&gt;"",AO149&lt;&gt;"",AP149&lt;&gt;""),AQ149&lt;&gt;"")," + ",""),IF(AQ149&lt;&gt;"",AQ149,""),IF(AND(OR(AL149&lt;&gt;"",AM149&lt;&gt;"",AN149&lt;&gt;"",AO149&lt;&gt;"",AP149&lt;&gt;"",AQ149&lt;&gt;""),AR149&lt;&gt;"")," + ",""),IF(AR149&lt;&gt;"",AR149,""),IF(AND(OR(AL149&lt;&gt;"",AM149&lt;&gt;"",AN149&lt;&gt;"",AO149&lt;&gt;"",AP149&lt;&gt;"",AQ149&lt;&gt;"",AR149&lt;&gt;""),AS149&lt;&gt;"")," + ",""),IF(AS149&lt;&gt;"",AS149,""),IF(AND(OR(AL149&lt;&gt;"",AM149&lt;&gt;"",AN149&lt;&gt;"",AO149&lt;&gt;"",AP149&lt;&gt;"",AQ149&lt;&gt;"",AR149&lt;&gt;"",AS149&lt;&gt;""),AT149&lt;&gt;"")," + ",""),IF(AT149&lt;&gt;"",AT149,""),IF(AND(OR(AL149&lt;&gt;"",AM149&lt;&gt;"",AN149&lt;&gt;"",AO149&lt;&gt;"",AP149&lt;&gt;"",AQ149&lt;&gt;"",AR149&lt;&gt;"",AS149&lt;&gt;"",AT149&lt;&gt;""),AU149&lt;&gt;"")," + ",""),IF(AU149&lt;&gt;"",AU149,""))," + "," + ",1))</f>
        <v>metallic</v>
      </c>
      <c r="Q149" t="str" s="38" cm="1">
        <f t="array" ref="Q149">TRIM(SUBSTITUTE(CONCATENATE(IF(AV149&lt;&gt;"",AV149,""),IF(AND(AV149&lt;&gt;"",AW149&lt;&gt;"")," + ",""),IF(AW149&lt;&gt;"",AW149,""),IF(AND(OR(AV149&lt;&gt;"",AW149&lt;&gt;""),AX149&lt;&gt;"")," + ",""),IF(AX149&lt;&gt;"",AX149,""),IF(AND(OR(AV149&lt;&gt;"",AW149&lt;&gt;"",AX149&lt;&gt;""),AY149&lt;&gt;"")," + ",""),IF(AY149&lt;&gt;"",AY149,""),IF(AND(OR(AV149&lt;&gt;"",AW149&lt;&gt;"",AX149&lt;&gt;"",AY149&lt;&gt;""),AZ149&lt;&gt;"")," + ",""),IF(AZ149&lt;&gt;"",AZ149,""),IF(AND(OR(AV149&lt;&gt;"",AW149&lt;&gt;"",AX149&lt;&gt;"",AY149&lt;&gt;"",AZ149&lt;&gt;""),BA149&lt;&gt;"")," + ",""),IF(BA149&lt;&gt;"",BA149,""),IF(AND(OR(AV149&lt;&gt;"",AW149&lt;&gt;"",AX149&lt;&gt;"",AY149&lt;&gt;"",AZ149&lt;&gt;"",BA149&lt;&gt;""),BB149&lt;&gt;"")," + ",""),IF(BB149&lt;&gt;"",BB149,""),IF(AND(OR(AV149&lt;&gt;"",AW149&lt;&gt;"",AX149&lt;&gt;"",AY149&lt;&gt;"",AZ149&lt;&gt;"",BA149&lt;&gt;"",BB149&lt;&gt;""),BC149&lt;&gt;"")," + ",""),IF(BC149&lt;&gt;"",BC149,""),IF(AND(OR(AV149&lt;&gt;"",AW149&lt;&gt;"",AX149&lt;&gt;"",AY149&lt;&gt;"",AZ149&lt;&gt;"",BA149&lt;&gt;"",BB149&lt;&gt;"",BC149&lt;&gt;""),BD149&lt;&gt;"")," + ",""),IF(BD149&lt;&gt;"",BD149,""))," + "," + ",1))</f>
      </c>
      <c r="R149" t="s" s="37">
        <v>15</v>
      </c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t="s" s="37">
        <v>38</v>
      </c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</row>
    <row r="150" ht="17" customHeight="1">
      <c r="A150" s="160"/>
      <c r="B150" s="110">
        <v>32</v>
      </c>
      <c r="C150" t="s" s="148">
        <v>343</v>
      </c>
      <c r="D150" s="160"/>
      <c r="E150" s="110" cm="1">
        <f t="array" ref="E150">B150+1</f>
        <v>33</v>
      </c>
      <c r="F150" s="149" cm="1">
        <f t="array" ref="F150">C150+1</f>
        <v>103</v>
      </c>
      <c r="G150" s="160"/>
      <c r="H150" t="s" s="150">
        <v>1398</v>
      </c>
      <c r="I150" t="s" s="150">
        <v>1460</v>
      </c>
      <c r="J150" t="str" s="161" cm="1">
        <f t="array" ref="J150">TRIM(SUBSTITUTE(CONCATENATE(IF(N150&lt;&gt;"",N150,""),IF(AND(N150&lt;&gt;"",O150&lt;&gt;"")," + ",""),IF(O150&lt;&gt;"",O150,""),IF(AND(OR(N150&lt;&gt;"",O150&lt;&gt;""),P150&lt;&gt;"")," + ",""),IF(P150&lt;&gt;"",P150,""),IF(AND(OR(N150&lt;&gt;"",O150&lt;&gt;"",P150&lt;&gt;""),Q150&lt;&gt;"")," + ",""),IF(Q150&lt;&gt;"",Q150,""))," + "," + ",1))</f>
        <v>acoustic + metallic</v>
      </c>
      <c r="K150" t="s" s="109">
        <v>1398</v>
      </c>
      <c r="L150" t="s" s="109">
        <v>1460</v>
      </c>
      <c r="M150" t="str" s="151" cm="1">
        <f t="array" ref="M150">"sendmidi dev "Osmose Port 2" cc 0 "&amp;B150&amp;" pc "&amp;C150</f>
        <v>sendmidi dev "Osmose Port 2" cc 0 32 pc 102</v>
      </c>
      <c r="N150" t="str" s="46" cm="1">
        <f t="array" ref="N150">TRIM(SUBSTITUTE(CONCATENATE(IF(R150&lt;&gt;"",R150,""),IF(AND(R150&lt;&gt;"",S150&lt;&gt;"")," + ",""),IF(S150&lt;&gt;"",S150,""),IF(AND(OR(R150&lt;&gt;"",S150&lt;&gt;""),T150&lt;&gt;"")," + ",""),IF(T150&lt;&gt;"",T150,""),IF(AND(OR(R150&lt;&gt;"",S150&lt;&gt;"",T150&lt;&gt;""),U150&lt;&gt;"")," + ",""),IF(U150&lt;&gt;"",U150,""),IF(AND(OR(R150&lt;&gt;"",S150&lt;&gt;"",T150&lt;&gt;"",U150&lt;&gt;""),V150&lt;&gt;"")," + ",""),IF(V150&lt;&gt;"",V150,""),IF(AND(OR(R150&lt;&gt;"",S150&lt;&gt;"",T150&lt;&gt;"",U150&lt;&gt;"",V150&lt;&gt;""),W150&lt;&gt;"")," + ",""),IF(W150&lt;&gt;"",W150,""),IF(AND(OR(R150&lt;&gt;"",S150&lt;&gt;"",T150&lt;&gt;"",U150&lt;&gt;"",V150&lt;&gt;"",W150&lt;&gt;""),X150&lt;&gt;"")," + ",""),IF(X150&lt;&gt;"",X150,""),IF(AND(OR(R150&lt;&gt;"",S150&lt;&gt;"",T150&lt;&gt;"",U150&lt;&gt;"",V150&lt;&gt;"",W150&lt;&gt;"",X150&lt;&gt;""),Y150&lt;&gt;"")," + ",""),IF(Y150&lt;&gt;"",Y150,""),IF(AND(OR(R150&lt;&gt;"",S150&lt;&gt;"",T150&lt;&gt;"",U150&lt;&gt;"",V150&lt;&gt;"",W150&lt;&gt;"",X150&lt;&gt;"",Y150&lt;&gt;""),Z150&lt;&gt;"")," + ",""),IF(Z150&lt;&gt;"",Z150,""),IF(AND(OR(R150&lt;&gt;"",S150&lt;&gt;"",T150&lt;&gt;"",U150&lt;&gt;"",V150&lt;&gt;"",W150&lt;&gt;"",X150&lt;&gt;"",Y150&lt;&gt;"",Z150&lt;&gt;""),AA150&lt;&gt;"")," + ",""),IF(AA150&lt;&gt;"",AA150,""))," + "," + ",1))</f>
        <v>acoustic</v>
      </c>
      <c r="O150" t="str" s="46" cm="1">
        <f t="array" ref="O150">TRIM(SUBSTITUTE(CONCATENATE(IF(AB150&lt;&gt;"",AB150,""),IF(AND(AB150&lt;&gt;"",AC150&lt;&gt;"")," + ",""),IF(AC150&lt;&gt;"",AC150,""),IF(AND(OR(AB150&lt;&gt;"",AC150&lt;&gt;""),AD150&lt;&gt;"")," + ",""),IF(AD150&lt;&gt;"",AD150,""),IF(AND(OR(AB150&lt;&gt;"",AC150&lt;&gt;"",AD150&lt;&gt;""),AE150&lt;&gt;"")," + ",""),IF(AE150&lt;&gt;"",AE150,""),IF(AND(OR(AB150&lt;&gt;"",AC150&lt;&gt;"",AD150&lt;&gt;"",AE150&lt;&gt;""),AF150&lt;&gt;"")," + ",""),IF(AF150&lt;&gt;"",AF150,""),IF(AND(OR(AB150&lt;&gt;"",AC150&lt;&gt;"",AD150&lt;&gt;"",AE150&lt;&gt;"",AF150&lt;&gt;""),AG150&lt;&gt;"")," + ",""),IF(AG150&lt;&gt;"",AG150,""),IF(AND(OR(AB150&lt;&gt;"",AC150&lt;&gt;"",AD150&lt;&gt;"",AE150&lt;&gt;"",AF150&lt;&gt;"",AG150&lt;&gt;""),AH150&lt;&gt;"")," + ",""),IF(AH150&lt;&gt;"",AH150,""),IF(AND(OR(AB150&lt;&gt;"",AC150&lt;&gt;"",AD150&lt;&gt;"",AE150&lt;&gt;"",AF150&lt;&gt;"",AG150&lt;&gt;"",AH150&lt;&gt;""),AI150&lt;&gt;"")," + ",""),IF(AI150&lt;&gt;"",AI150,""),IF(AND(OR(AB150&lt;&gt;"",AC150&lt;&gt;"",AD150&lt;&gt;"",AE150&lt;&gt;"",AF150&lt;&gt;"",AG150&lt;&gt;"",AH150&lt;&gt;"",AI150&lt;&gt;""),AJ150&lt;&gt;"")," + ",""),IF(AJ150&lt;&gt;"",AJ150,""),IF(AND(OR(AB150&lt;&gt;"",AC150&lt;&gt;"",AD150&lt;&gt;"",AE150&lt;&gt;"",AF150&lt;&gt;"",AG150&lt;&gt;"",AH150&lt;&gt;"",AI150&lt;&gt;"",AJ150&lt;&gt;""),AK150&lt;&gt;"")," + ",""),IF(AK150&lt;&gt;"",AK150,""))," + "," + ",1))</f>
      </c>
      <c r="P150" t="str" s="46" cm="1">
        <f t="array" ref="P150">TRIM(SUBSTITUTE(CONCATENATE(IF(AL150&lt;&gt;"",AL150,""),IF(AND(AL150&lt;&gt;"",AM150&lt;&gt;"")," + ",""),IF(AM150&lt;&gt;"",AM150,""),IF(AND(OR(AL150&lt;&gt;"",AM150&lt;&gt;""),AN150&lt;&gt;"")," + ",""),IF(AN150&lt;&gt;"",AN150,""),IF(AND(OR(AL150&lt;&gt;"",AM150&lt;&gt;"",AN150&lt;&gt;""),AO150&lt;&gt;"")," + ",""),IF(AO150&lt;&gt;"",AO150,""),IF(AND(OR(AL150&lt;&gt;"",AM150&lt;&gt;"",AN150&lt;&gt;"",AO150&lt;&gt;""),AP150&lt;&gt;"")," + ",""),IF(AP150&lt;&gt;"",AP150,""),IF(AND(OR(AL150&lt;&gt;"",AM150&lt;&gt;"",AN150&lt;&gt;"",AO150&lt;&gt;"",AP150&lt;&gt;""),AQ150&lt;&gt;"")," + ",""),IF(AQ150&lt;&gt;"",AQ150,""),IF(AND(OR(AL150&lt;&gt;"",AM150&lt;&gt;"",AN150&lt;&gt;"",AO150&lt;&gt;"",AP150&lt;&gt;"",AQ150&lt;&gt;""),AR150&lt;&gt;"")," + ",""),IF(AR150&lt;&gt;"",AR150,""),IF(AND(OR(AL150&lt;&gt;"",AM150&lt;&gt;"",AN150&lt;&gt;"",AO150&lt;&gt;"",AP150&lt;&gt;"",AQ150&lt;&gt;"",AR150&lt;&gt;""),AS150&lt;&gt;"")," + ",""),IF(AS150&lt;&gt;"",AS150,""),IF(AND(OR(AL150&lt;&gt;"",AM150&lt;&gt;"",AN150&lt;&gt;"",AO150&lt;&gt;"",AP150&lt;&gt;"",AQ150&lt;&gt;"",AR150&lt;&gt;"",AS150&lt;&gt;""),AT150&lt;&gt;"")," + ",""),IF(AT150&lt;&gt;"",AT150,""),IF(AND(OR(AL150&lt;&gt;"",AM150&lt;&gt;"",AN150&lt;&gt;"",AO150&lt;&gt;"",AP150&lt;&gt;"",AQ150&lt;&gt;"",AR150&lt;&gt;"",AS150&lt;&gt;"",AT150&lt;&gt;""),AU150&lt;&gt;"")," + ",""),IF(AU150&lt;&gt;"",AU150,""))," + "," + ",1))</f>
        <v>metallic</v>
      </c>
      <c r="Q150" t="str" s="46" cm="1">
        <f t="array" ref="Q150">TRIM(SUBSTITUTE(CONCATENATE(IF(AV150&lt;&gt;"",AV150,""),IF(AND(AV150&lt;&gt;"",AW150&lt;&gt;"")," + ",""),IF(AW150&lt;&gt;"",AW150,""),IF(AND(OR(AV150&lt;&gt;"",AW150&lt;&gt;""),AX150&lt;&gt;"")," + ",""),IF(AX150&lt;&gt;"",AX150,""),IF(AND(OR(AV150&lt;&gt;"",AW150&lt;&gt;"",AX150&lt;&gt;""),AY150&lt;&gt;"")," + ",""),IF(AY150&lt;&gt;"",AY150,""),IF(AND(OR(AV150&lt;&gt;"",AW150&lt;&gt;"",AX150&lt;&gt;"",AY150&lt;&gt;""),AZ150&lt;&gt;"")," + ",""),IF(AZ150&lt;&gt;"",AZ150,""),IF(AND(OR(AV150&lt;&gt;"",AW150&lt;&gt;"",AX150&lt;&gt;"",AY150&lt;&gt;"",AZ150&lt;&gt;""),BA150&lt;&gt;"")," + ",""),IF(BA150&lt;&gt;"",BA150,""),IF(AND(OR(AV150&lt;&gt;"",AW150&lt;&gt;"",AX150&lt;&gt;"",AY150&lt;&gt;"",AZ150&lt;&gt;"",BA150&lt;&gt;""),BB150&lt;&gt;"")," + ",""),IF(BB150&lt;&gt;"",BB150,""),IF(AND(OR(AV150&lt;&gt;"",AW150&lt;&gt;"",AX150&lt;&gt;"",AY150&lt;&gt;"",AZ150&lt;&gt;"",BA150&lt;&gt;"",BB150&lt;&gt;""),BC150&lt;&gt;"")," + ",""),IF(BC150&lt;&gt;"",BC150,""),IF(AND(OR(AV150&lt;&gt;"",AW150&lt;&gt;"",AX150&lt;&gt;"",AY150&lt;&gt;"",AZ150&lt;&gt;"",BA150&lt;&gt;"",BB150&lt;&gt;"",BC150&lt;&gt;""),BD150&lt;&gt;"")," + ",""),IF(BD150&lt;&gt;"",BD150,""))," + "," + ",1))</f>
      </c>
      <c r="R150" t="s" s="45">
        <v>15</v>
      </c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t="s" s="45">
        <v>38</v>
      </c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</row>
    <row r="151" ht="17" customHeight="1">
      <c r="A151" s="160"/>
      <c r="B151" s="110">
        <v>31</v>
      </c>
      <c r="C151" t="s" s="148">
        <v>610</v>
      </c>
      <c r="D151" s="160"/>
      <c r="E151" s="110" cm="1">
        <f t="array" ref="E151">B151+1</f>
        <v>32</v>
      </c>
      <c r="F151" s="149" cm="1">
        <f t="array" ref="F151">C151+1</f>
        <v>84</v>
      </c>
      <c r="G151" s="160"/>
      <c r="H151" t="s" s="150">
        <v>1398</v>
      </c>
      <c r="I151" t="s" s="150">
        <v>1430</v>
      </c>
      <c r="J151" t="str" s="161" cm="1">
        <f t="array" ref="J151">TRIM(SUBSTITUTE(CONCATENATE(IF(N151&lt;&gt;"",N151,""),IF(AND(N151&lt;&gt;"",O151&lt;&gt;"")," + ",""),IF(O151&lt;&gt;"",O151,""),IF(AND(OR(N151&lt;&gt;"",O151&lt;&gt;""),P151&lt;&gt;"")," + ",""),IF(P151&lt;&gt;"",P151,""),IF(AND(OR(N151&lt;&gt;"",O151&lt;&gt;"",P151&lt;&gt;""),Q151&lt;&gt;"")," + ",""),IF(Q151&lt;&gt;"",Q151,""))," + "," + ",1))</f>
        <v>acoustic + metallic + portamento</v>
      </c>
      <c r="K151" t="s" s="109">
        <v>1398</v>
      </c>
      <c r="L151" t="s" s="109">
        <v>1430</v>
      </c>
      <c r="M151" t="str" s="151" cm="1">
        <f t="array" ref="M151">"sendmidi dev "Osmose Port 2" cc 0 "&amp;B151&amp;" pc "&amp;C151</f>
        <v>sendmidi dev "Osmose Port 2" cc 0 31 pc 83</v>
      </c>
      <c r="N151" t="str" s="38" cm="1">
        <f t="array" ref="N151">TRIM(SUBSTITUTE(CONCATENATE(IF(R151&lt;&gt;"",R151,""),IF(AND(R151&lt;&gt;"",S151&lt;&gt;"")," + ",""),IF(S151&lt;&gt;"",S151,""),IF(AND(OR(R151&lt;&gt;"",S151&lt;&gt;""),T151&lt;&gt;"")," + ",""),IF(T151&lt;&gt;"",T151,""),IF(AND(OR(R151&lt;&gt;"",S151&lt;&gt;"",T151&lt;&gt;""),U151&lt;&gt;"")," + ",""),IF(U151&lt;&gt;"",U151,""),IF(AND(OR(R151&lt;&gt;"",S151&lt;&gt;"",T151&lt;&gt;"",U151&lt;&gt;""),V151&lt;&gt;"")," + ",""),IF(V151&lt;&gt;"",V151,""),IF(AND(OR(R151&lt;&gt;"",S151&lt;&gt;"",T151&lt;&gt;"",U151&lt;&gt;"",V151&lt;&gt;""),W151&lt;&gt;"")," + ",""),IF(W151&lt;&gt;"",W151,""),IF(AND(OR(R151&lt;&gt;"",S151&lt;&gt;"",T151&lt;&gt;"",U151&lt;&gt;"",V151&lt;&gt;"",W151&lt;&gt;""),X151&lt;&gt;"")," + ",""),IF(X151&lt;&gt;"",X151,""),IF(AND(OR(R151&lt;&gt;"",S151&lt;&gt;"",T151&lt;&gt;"",U151&lt;&gt;"",V151&lt;&gt;"",W151&lt;&gt;"",X151&lt;&gt;""),Y151&lt;&gt;"")," + ",""),IF(Y151&lt;&gt;"",Y151,""),IF(AND(OR(R151&lt;&gt;"",S151&lt;&gt;"",T151&lt;&gt;"",U151&lt;&gt;"",V151&lt;&gt;"",W151&lt;&gt;"",X151&lt;&gt;"",Y151&lt;&gt;""),Z151&lt;&gt;"")," + ",""),IF(Z151&lt;&gt;"",Z151,""),IF(AND(OR(R151&lt;&gt;"",S151&lt;&gt;"",T151&lt;&gt;"",U151&lt;&gt;"",V151&lt;&gt;"",W151&lt;&gt;"",X151&lt;&gt;"",Y151&lt;&gt;"",Z151&lt;&gt;""),AA151&lt;&gt;"")," + ",""),IF(AA151&lt;&gt;"",AA151,""))," + "," + ",1))</f>
        <v>acoustic</v>
      </c>
      <c r="O151" t="str" s="38" cm="1">
        <f t="array" ref="O151">TRIM(SUBSTITUTE(CONCATENATE(IF(AB151&lt;&gt;"",AB151,""),IF(AND(AB151&lt;&gt;"",AC151&lt;&gt;"")," + ",""),IF(AC151&lt;&gt;"",AC151,""),IF(AND(OR(AB151&lt;&gt;"",AC151&lt;&gt;""),AD151&lt;&gt;"")," + ",""),IF(AD151&lt;&gt;"",AD151,""),IF(AND(OR(AB151&lt;&gt;"",AC151&lt;&gt;"",AD151&lt;&gt;""),AE151&lt;&gt;"")," + ",""),IF(AE151&lt;&gt;"",AE151,""),IF(AND(OR(AB151&lt;&gt;"",AC151&lt;&gt;"",AD151&lt;&gt;"",AE151&lt;&gt;""),AF151&lt;&gt;"")," + ",""),IF(AF151&lt;&gt;"",AF151,""),IF(AND(OR(AB151&lt;&gt;"",AC151&lt;&gt;"",AD151&lt;&gt;"",AE151&lt;&gt;"",AF151&lt;&gt;""),AG151&lt;&gt;"")," + ",""),IF(AG151&lt;&gt;"",AG151,""),IF(AND(OR(AB151&lt;&gt;"",AC151&lt;&gt;"",AD151&lt;&gt;"",AE151&lt;&gt;"",AF151&lt;&gt;"",AG151&lt;&gt;""),AH151&lt;&gt;"")," + ",""),IF(AH151&lt;&gt;"",AH151,""),IF(AND(OR(AB151&lt;&gt;"",AC151&lt;&gt;"",AD151&lt;&gt;"",AE151&lt;&gt;"",AF151&lt;&gt;"",AG151&lt;&gt;"",AH151&lt;&gt;""),AI151&lt;&gt;"")," + ",""),IF(AI151&lt;&gt;"",AI151,""),IF(AND(OR(AB151&lt;&gt;"",AC151&lt;&gt;"",AD151&lt;&gt;"",AE151&lt;&gt;"",AF151&lt;&gt;"",AG151&lt;&gt;"",AH151&lt;&gt;"",AI151&lt;&gt;""),AJ151&lt;&gt;"")," + ",""),IF(AJ151&lt;&gt;"",AJ151,""),IF(AND(OR(AB151&lt;&gt;"",AC151&lt;&gt;"",AD151&lt;&gt;"",AE151&lt;&gt;"",AF151&lt;&gt;"",AG151&lt;&gt;"",AH151&lt;&gt;"",AI151&lt;&gt;"",AJ151&lt;&gt;""),AK151&lt;&gt;"")," + ",""),IF(AK151&lt;&gt;"",AK151,""))," + "," + ",1))</f>
      </c>
      <c r="P151" t="str" s="38" cm="1">
        <f t="array" ref="P151">TRIM(SUBSTITUTE(CONCATENATE(IF(AL151&lt;&gt;"",AL151,""),IF(AND(AL151&lt;&gt;"",AM151&lt;&gt;"")," + ",""),IF(AM151&lt;&gt;"",AM151,""),IF(AND(OR(AL151&lt;&gt;"",AM151&lt;&gt;""),AN151&lt;&gt;"")," + ",""),IF(AN151&lt;&gt;"",AN151,""),IF(AND(OR(AL151&lt;&gt;"",AM151&lt;&gt;"",AN151&lt;&gt;""),AO151&lt;&gt;"")," + ",""),IF(AO151&lt;&gt;"",AO151,""),IF(AND(OR(AL151&lt;&gt;"",AM151&lt;&gt;"",AN151&lt;&gt;"",AO151&lt;&gt;""),AP151&lt;&gt;"")," + ",""),IF(AP151&lt;&gt;"",AP151,""),IF(AND(OR(AL151&lt;&gt;"",AM151&lt;&gt;"",AN151&lt;&gt;"",AO151&lt;&gt;"",AP151&lt;&gt;""),AQ151&lt;&gt;"")," + ",""),IF(AQ151&lt;&gt;"",AQ151,""),IF(AND(OR(AL151&lt;&gt;"",AM151&lt;&gt;"",AN151&lt;&gt;"",AO151&lt;&gt;"",AP151&lt;&gt;"",AQ151&lt;&gt;""),AR151&lt;&gt;"")," + ",""),IF(AR151&lt;&gt;"",AR151,""),IF(AND(OR(AL151&lt;&gt;"",AM151&lt;&gt;"",AN151&lt;&gt;"",AO151&lt;&gt;"",AP151&lt;&gt;"",AQ151&lt;&gt;"",AR151&lt;&gt;""),AS151&lt;&gt;"")," + ",""),IF(AS151&lt;&gt;"",AS151,""),IF(AND(OR(AL151&lt;&gt;"",AM151&lt;&gt;"",AN151&lt;&gt;"",AO151&lt;&gt;"",AP151&lt;&gt;"",AQ151&lt;&gt;"",AR151&lt;&gt;"",AS151&lt;&gt;""),AT151&lt;&gt;"")," + ",""),IF(AT151&lt;&gt;"",AT151,""),IF(AND(OR(AL151&lt;&gt;"",AM151&lt;&gt;"",AN151&lt;&gt;"",AO151&lt;&gt;"",AP151&lt;&gt;"",AQ151&lt;&gt;"",AR151&lt;&gt;"",AS151&lt;&gt;"",AT151&lt;&gt;""),AU151&lt;&gt;"")," + ",""),IF(AU151&lt;&gt;"",AU151,""))," + "," + ",1))</f>
        <v>metallic + portamento</v>
      </c>
      <c r="Q151" t="str" s="38" cm="1">
        <f t="array" ref="Q151">TRIM(SUBSTITUTE(CONCATENATE(IF(AV151&lt;&gt;"",AV151,""),IF(AND(AV151&lt;&gt;"",AW151&lt;&gt;"")," + ",""),IF(AW151&lt;&gt;"",AW151,""),IF(AND(OR(AV151&lt;&gt;"",AW151&lt;&gt;""),AX151&lt;&gt;"")," + ",""),IF(AX151&lt;&gt;"",AX151,""),IF(AND(OR(AV151&lt;&gt;"",AW151&lt;&gt;"",AX151&lt;&gt;""),AY151&lt;&gt;"")," + ",""),IF(AY151&lt;&gt;"",AY151,""),IF(AND(OR(AV151&lt;&gt;"",AW151&lt;&gt;"",AX151&lt;&gt;"",AY151&lt;&gt;""),AZ151&lt;&gt;"")," + ",""),IF(AZ151&lt;&gt;"",AZ151,""),IF(AND(OR(AV151&lt;&gt;"",AW151&lt;&gt;"",AX151&lt;&gt;"",AY151&lt;&gt;"",AZ151&lt;&gt;""),BA151&lt;&gt;"")," + ",""),IF(BA151&lt;&gt;"",BA151,""),IF(AND(OR(AV151&lt;&gt;"",AW151&lt;&gt;"",AX151&lt;&gt;"",AY151&lt;&gt;"",AZ151&lt;&gt;"",BA151&lt;&gt;""),BB151&lt;&gt;"")," + ",""),IF(BB151&lt;&gt;"",BB151,""),IF(AND(OR(AV151&lt;&gt;"",AW151&lt;&gt;"",AX151&lt;&gt;"",AY151&lt;&gt;"",AZ151&lt;&gt;"",BA151&lt;&gt;"",BB151&lt;&gt;""),BC151&lt;&gt;"")," + ",""),IF(BC151&lt;&gt;"",BC151,""),IF(AND(OR(AV151&lt;&gt;"",AW151&lt;&gt;"",AX151&lt;&gt;"",AY151&lt;&gt;"",AZ151&lt;&gt;"",BA151&lt;&gt;"",BB151&lt;&gt;"",BC151&lt;&gt;""),BD151&lt;&gt;"")," + ",""),IF(BD151&lt;&gt;"",BD151,""))," + "," + ",1))</f>
      </c>
      <c r="R151" t="s" s="37">
        <v>15</v>
      </c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t="s" s="37">
        <v>38</v>
      </c>
      <c r="AP151" s="38"/>
      <c r="AQ151" s="38"/>
      <c r="AR151" s="38"/>
      <c r="AS151" t="s" s="37">
        <v>42</v>
      </c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</row>
    <row r="152" ht="17" customHeight="1">
      <c r="A152" s="160"/>
      <c r="B152" s="110">
        <v>32</v>
      </c>
      <c r="C152" t="s" s="148">
        <v>54</v>
      </c>
      <c r="D152" s="160"/>
      <c r="E152" s="110" cm="1">
        <f t="array" ref="E152">B152+1</f>
        <v>33</v>
      </c>
      <c r="F152" s="149" cm="1">
        <f t="array" ref="F152">C152+1</f>
        <v>2</v>
      </c>
      <c r="G152" s="160"/>
      <c r="H152" t="s" s="150">
        <v>1398</v>
      </c>
      <c r="I152" t="s" s="150">
        <v>1442</v>
      </c>
      <c r="J152" t="str" s="161" cm="1">
        <f t="array" ref="J152">TRIM(SUBSTITUTE(CONCATENATE(IF(N152&lt;&gt;"",N152,""),IF(AND(N152&lt;&gt;"",O152&lt;&gt;"")," + ",""),IF(O152&lt;&gt;"",O152,""),IF(AND(OR(N152&lt;&gt;"",O152&lt;&gt;""),P152&lt;&gt;"")," + ",""),IF(P152&lt;&gt;"",P152,""),IF(AND(OR(N152&lt;&gt;"",O152&lt;&gt;"",P152&lt;&gt;""),Q152&lt;&gt;"")," + ",""),IF(Q152&lt;&gt;"",Q152,""))," + "," + ",1))</f>
        <v>acoustic + metallic + reverberant + shaking + synthetic</v>
      </c>
      <c r="K152" t="s" s="109">
        <v>1398</v>
      </c>
      <c r="L152" t="s" s="109">
        <v>1442</v>
      </c>
      <c r="M152" t="str" s="151" cm="1">
        <f t="array" ref="M152">"sendmidi dev "Osmose Port 2" cc 0 "&amp;B152&amp;" pc "&amp;C152</f>
        <v>sendmidi dev "Osmose Port 2" cc 0 32 pc 1</v>
      </c>
      <c r="N152" t="str" s="46" cm="1">
        <f t="array" ref="N152">TRIM(SUBSTITUTE(CONCATENATE(IF(R152&lt;&gt;"",R152,""),IF(AND(R152&lt;&gt;"",S152&lt;&gt;"")," + ",""),IF(S152&lt;&gt;"",S152,""),IF(AND(OR(R152&lt;&gt;"",S152&lt;&gt;""),T152&lt;&gt;"")," + ",""),IF(T152&lt;&gt;"",T152,""),IF(AND(OR(R152&lt;&gt;"",S152&lt;&gt;"",T152&lt;&gt;""),U152&lt;&gt;"")," + ",""),IF(U152&lt;&gt;"",U152,""),IF(AND(OR(R152&lt;&gt;"",S152&lt;&gt;"",T152&lt;&gt;"",U152&lt;&gt;""),V152&lt;&gt;"")," + ",""),IF(V152&lt;&gt;"",V152,""),IF(AND(OR(R152&lt;&gt;"",S152&lt;&gt;"",T152&lt;&gt;"",U152&lt;&gt;"",V152&lt;&gt;""),W152&lt;&gt;"")," + ",""),IF(W152&lt;&gt;"",W152,""),IF(AND(OR(R152&lt;&gt;"",S152&lt;&gt;"",T152&lt;&gt;"",U152&lt;&gt;"",V152&lt;&gt;"",W152&lt;&gt;""),X152&lt;&gt;"")," + ",""),IF(X152&lt;&gt;"",X152,""),IF(AND(OR(R152&lt;&gt;"",S152&lt;&gt;"",T152&lt;&gt;"",U152&lt;&gt;"",V152&lt;&gt;"",W152&lt;&gt;"",X152&lt;&gt;""),Y152&lt;&gt;"")," + ",""),IF(Y152&lt;&gt;"",Y152,""),IF(AND(OR(R152&lt;&gt;"",S152&lt;&gt;"",T152&lt;&gt;"",U152&lt;&gt;"",V152&lt;&gt;"",W152&lt;&gt;"",X152&lt;&gt;"",Y152&lt;&gt;""),Z152&lt;&gt;"")," + ",""),IF(Z152&lt;&gt;"",Z152,""),IF(AND(OR(R152&lt;&gt;"",S152&lt;&gt;"",T152&lt;&gt;"",U152&lt;&gt;"",V152&lt;&gt;"",W152&lt;&gt;"",X152&lt;&gt;"",Y152&lt;&gt;"",Z152&lt;&gt;""),AA152&lt;&gt;"")," + ",""),IF(AA152&lt;&gt;"",AA152,""))," + "," + ",1))</f>
        <v>acoustic</v>
      </c>
      <c r="O152" t="str" s="46" cm="1">
        <f t="array" ref="O152">TRIM(SUBSTITUTE(CONCATENATE(IF(AB152&lt;&gt;"",AB152,""),IF(AND(AB152&lt;&gt;"",AC152&lt;&gt;"")," + ",""),IF(AC152&lt;&gt;"",AC152,""),IF(AND(OR(AB152&lt;&gt;"",AC152&lt;&gt;""),AD152&lt;&gt;"")," + ",""),IF(AD152&lt;&gt;"",AD152,""),IF(AND(OR(AB152&lt;&gt;"",AC152&lt;&gt;"",AD152&lt;&gt;""),AE152&lt;&gt;"")," + ",""),IF(AE152&lt;&gt;"",AE152,""),IF(AND(OR(AB152&lt;&gt;"",AC152&lt;&gt;"",AD152&lt;&gt;"",AE152&lt;&gt;""),AF152&lt;&gt;"")," + ",""),IF(AF152&lt;&gt;"",AF152,""),IF(AND(OR(AB152&lt;&gt;"",AC152&lt;&gt;"",AD152&lt;&gt;"",AE152&lt;&gt;"",AF152&lt;&gt;""),AG152&lt;&gt;"")," + ",""),IF(AG152&lt;&gt;"",AG152,""),IF(AND(OR(AB152&lt;&gt;"",AC152&lt;&gt;"",AD152&lt;&gt;"",AE152&lt;&gt;"",AF152&lt;&gt;"",AG152&lt;&gt;""),AH152&lt;&gt;"")," + ",""),IF(AH152&lt;&gt;"",AH152,""),IF(AND(OR(AB152&lt;&gt;"",AC152&lt;&gt;"",AD152&lt;&gt;"",AE152&lt;&gt;"",AF152&lt;&gt;"",AG152&lt;&gt;"",AH152&lt;&gt;""),AI152&lt;&gt;"")," + ",""),IF(AI152&lt;&gt;"",AI152,""),IF(AND(OR(AB152&lt;&gt;"",AC152&lt;&gt;"",AD152&lt;&gt;"",AE152&lt;&gt;"",AF152&lt;&gt;"",AG152&lt;&gt;"",AH152&lt;&gt;"",AI152&lt;&gt;""),AJ152&lt;&gt;"")," + ",""),IF(AJ152&lt;&gt;"",AJ152,""),IF(AND(OR(AB152&lt;&gt;"",AC152&lt;&gt;"",AD152&lt;&gt;"",AE152&lt;&gt;"",AF152&lt;&gt;"",AG152&lt;&gt;"",AH152&lt;&gt;"",AI152&lt;&gt;"",AJ152&lt;&gt;""),AK152&lt;&gt;"")," + ",""),IF(AK152&lt;&gt;"",AK152,""))," + "," + ",1))</f>
      </c>
      <c r="P152" t="str" s="46" cm="1">
        <f t="array" ref="P152">TRIM(SUBSTITUTE(CONCATENATE(IF(AL152&lt;&gt;"",AL152,""),IF(AND(AL152&lt;&gt;"",AM152&lt;&gt;"")," + ",""),IF(AM152&lt;&gt;"",AM152,""),IF(AND(OR(AL152&lt;&gt;"",AM152&lt;&gt;""),AN152&lt;&gt;"")," + ",""),IF(AN152&lt;&gt;"",AN152,""),IF(AND(OR(AL152&lt;&gt;"",AM152&lt;&gt;"",AN152&lt;&gt;""),AO152&lt;&gt;"")," + ",""),IF(AO152&lt;&gt;"",AO152,""),IF(AND(OR(AL152&lt;&gt;"",AM152&lt;&gt;"",AN152&lt;&gt;"",AO152&lt;&gt;""),AP152&lt;&gt;"")," + ",""),IF(AP152&lt;&gt;"",AP152,""),IF(AND(OR(AL152&lt;&gt;"",AM152&lt;&gt;"",AN152&lt;&gt;"",AO152&lt;&gt;"",AP152&lt;&gt;""),AQ152&lt;&gt;"")," + ",""),IF(AQ152&lt;&gt;"",AQ152,""),IF(AND(OR(AL152&lt;&gt;"",AM152&lt;&gt;"",AN152&lt;&gt;"",AO152&lt;&gt;"",AP152&lt;&gt;"",AQ152&lt;&gt;""),AR152&lt;&gt;"")," + ",""),IF(AR152&lt;&gt;"",AR152,""),IF(AND(OR(AL152&lt;&gt;"",AM152&lt;&gt;"",AN152&lt;&gt;"",AO152&lt;&gt;"",AP152&lt;&gt;"",AQ152&lt;&gt;"",AR152&lt;&gt;""),AS152&lt;&gt;"")," + ",""),IF(AS152&lt;&gt;"",AS152,""),IF(AND(OR(AL152&lt;&gt;"",AM152&lt;&gt;"",AN152&lt;&gt;"",AO152&lt;&gt;"",AP152&lt;&gt;"",AQ152&lt;&gt;"",AR152&lt;&gt;"",AS152&lt;&gt;""),AT152&lt;&gt;"")," + ",""),IF(AT152&lt;&gt;"",AT152,""),IF(AND(OR(AL152&lt;&gt;"",AM152&lt;&gt;"",AN152&lt;&gt;"",AO152&lt;&gt;"",AP152&lt;&gt;"",AQ152&lt;&gt;"",AR152&lt;&gt;"",AS152&lt;&gt;"",AT152&lt;&gt;""),AU152&lt;&gt;"")," + ",""),IF(AU152&lt;&gt;"",AU152,""))," + "," + ",1))</f>
        <v>metallic + reverberant</v>
      </c>
      <c r="Q152" t="str" s="46" cm="1">
        <f t="array" ref="Q152">TRIM(SUBSTITUTE(CONCATENATE(IF(AV152&lt;&gt;"",AV152,""),IF(AND(AV152&lt;&gt;"",AW152&lt;&gt;"")," + ",""),IF(AW152&lt;&gt;"",AW152,""),IF(AND(OR(AV152&lt;&gt;"",AW152&lt;&gt;""),AX152&lt;&gt;"")," + ",""),IF(AX152&lt;&gt;"",AX152,""),IF(AND(OR(AV152&lt;&gt;"",AW152&lt;&gt;"",AX152&lt;&gt;""),AY152&lt;&gt;"")," + ",""),IF(AY152&lt;&gt;"",AY152,""),IF(AND(OR(AV152&lt;&gt;"",AW152&lt;&gt;"",AX152&lt;&gt;"",AY152&lt;&gt;""),AZ152&lt;&gt;"")," + ",""),IF(AZ152&lt;&gt;"",AZ152,""),IF(AND(OR(AV152&lt;&gt;"",AW152&lt;&gt;"",AX152&lt;&gt;"",AY152&lt;&gt;"",AZ152&lt;&gt;""),BA152&lt;&gt;"")," + ",""),IF(BA152&lt;&gt;"",BA152,""),IF(AND(OR(AV152&lt;&gt;"",AW152&lt;&gt;"",AX152&lt;&gt;"",AY152&lt;&gt;"",AZ152&lt;&gt;"",BA152&lt;&gt;""),BB152&lt;&gt;"")," + ",""),IF(BB152&lt;&gt;"",BB152,""),IF(AND(OR(AV152&lt;&gt;"",AW152&lt;&gt;"",AX152&lt;&gt;"",AY152&lt;&gt;"",AZ152&lt;&gt;"",BA152&lt;&gt;"",BB152&lt;&gt;""),BC152&lt;&gt;"")," + ",""),IF(BC152&lt;&gt;"",BC152,""),IF(AND(OR(AV152&lt;&gt;"",AW152&lt;&gt;"",AX152&lt;&gt;"",AY152&lt;&gt;"",AZ152&lt;&gt;"",BA152&lt;&gt;"",BB152&lt;&gt;"",BC152&lt;&gt;""),BD152&lt;&gt;"")," + ",""),IF(BD152&lt;&gt;"",BD152,""))," + "," + ",1))</f>
        <v>shaking + synthetic</v>
      </c>
      <c r="R152" t="s" s="45">
        <v>15</v>
      </c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t="s" s="45">
        <v>38</v>
      </c>
      <c r="AP152" s="46"/>
      <c r="AQ152" s="46"/>
      <c r="AR152" s="46"/>
      <c r="AS152" s="46"/>
      <c r="AT152" s="46"/>
      <c r="AU152" t="s" s="45">
        <v>44</v>
      </c>
      <c r="AV152" t="s" s="45">
        <v>45</v>
      </c>
      <c r="AW152" s="46"/>
      <c r="AX152" s="46"/>
      <c r="AY152" s="46"/>
      <c r="AZ152" s="46"/>
      <c r="BA152" t="s" s="45">
        <v>50</v>
      </c>
      <c r="BB152" s="46"/>
      <c r="BC152" s="46"/>
      <c r="BD152" s="46"/>
    </row>
    <row r="153" ht="17" customHeight="1">
      <c r="A153" s="160"/>
      <c r="B153" s="110">
        <v>31</v>
      </c>
      <c r="C153" t="s" s="148">
        <v>815</v>
      </c>
      <c r="D153" s="160"/>
      <c r="E153" s="110" cm="1">
        <f t="array" ref="E153">B153+1</f>
        <v>32</v>
      </c>
      <c r="F153" s="149" cm="1">
        <f t="array" ref="F153">C153+1</f>
        <v>60</v>
      </c>
      <c r="G153" s="160"/>
      <c r="H153" t="s" s="150">
        <v>954</v>
      </c>
      <c r="I153" t="s" s="150">
        <v>1017</v>
      </c>
      <c r="J153" t="str" s="161" cm="1">
        <f t="array" ref="J153">TRIM(SUBSTITUTE(CONCATENATE(IF(N153&lt;&gt;"",N153,""),IF(AND(N153&lt;&gt;"",O153&lt;&gt;"")," + ",""),IF(O153&lt;&gt;"",O153,""),IF(AND(OR(N153&lt;&gt;"",O153&lt;&gt;""),P153&lt;&gt;"")," + ",""),IF(P153&lt;&gt;"",P153,""),IF(AND(OR(N153&lt;&gt;"",O153&lt;&gt;"",P153&lt;&gt;""),Q153&lt;&gt;"")," + ",""),IF(Q153&lt;&gt;"",Q153,""))," + "," + ",1))</f>
        <v>acoustic + metallic + shaking</v>
      </c>
      <c r="K153" t="s" s="109">
        <v>954</v>
      </c>
      <c r="L153" t="s" s="109">
        <v>1017</v>
      </c>
      <c r="M153" t="str" s="151" cm="1">
        <f t="array" ref="M153">"sendmidi dev "Osmose Port 2" cc 0 "&amp;B153&amp;" pc "&amp;C153</f>
        <v>sendmidi dev "Osmose Port 2" cc 0 31 pc 59</v>
      </c>
      <c r="N153" t="str" s="38" cm="1">
        <f t="array" ref="N153">TRIM(SUBSTITUTE(CONCATENATE(IF(R153&lt;&gt;"",R153,""),IF(AND(R153&lt;&gt;"",S153&lt;&gt;"")," + ",""),IF(S153&lt;&gt;"",S153,""),IF(AND(OR(R153&lt;&gt;"",S153&lt;&gt;""),T153&lt;&gt;"")," + ",""),IF(T153&lt;&gt;"",T153,""),IF(AND(OR(R153&lt;&gt;"",S153&lt;&gt;"",T153&lt;&gt;""),U153&lt;&gt;"")," + ",""),IF(U153&lt;&gt;"",U153,""),IF(AND(OR(R153&lt;&gt;"",S153&lt;&gt;"",T153&lt;&gt;"",U153&lt;&gt;""),V153&lt;&gt;"")," + ",""),IF(V153&lt;&gt;"",V153,""),IF(AND(OR(R153&lt;&gt;"",S153&lt;&gt;"",T153&lt;&gt;"",U153&lt;&gt;"",V153&lt;&gt;""),W153&lt;&gt;"")," + ",""),IF(W153&lt;&gt;"",W153,""),IF(AND(OR(R153&lt;&gt;"",S153&lt;&gt;"",T153&lt;&gt;"",U153&lt;&gt;"",V153&lt;&gt;"",W153&lt;&gt;""),X153&lt;&gt;"")," + ",""),IF(X153&lt;&gt;"",X153,""),IF(AND(OR(R153&lt;&gt;"",S153&lt;&gt;"",T153&lt;&gt;"",U153&lt;&gt;"",V153&lt;&gt;"",W153&lt;&gt;"",X153&lt;&gt;""),Y153&lt;&gt;"")," + ",""),IF(Y153&lt;&gt;"",Y153,""),IF(AND(OR(R153&lt;&gt;"",S153&lt;&gt;"",T153&lt;&gt;"",U153&lt;&gt;"",V153&lt;&gt;"",W153&lt;&gt;"",X153&lt;&gt;"",Y153&lt;&gt;""),Z153&lt;&gt;"")," + ",""),IF(Z153&lt;&gt;"",Z153,""),IF(AND(OR(R153&lt;&gt;"",S153&lt;&gt;"",T153&lt;&gt;"",U153&lt;&gt;"",V153&lt;&gt;"",W153&lt;&gt;"",X153&lt;&gt;"",Y153&lt;&gt;"",Z153&lt;&gt;""),AA153&lt;&gt;"")," + ",""),IF(AA153&lt;&gt;"",AA153,""))," + "," + ",1))</f>
        <v>acoustic</v>
      </c>
      <c r="O153" t="str" s="38" cm="1">
        <f t="array" ref="O153">TRIM(SUBSTITUTE(CONCATENATE(IF(AB153&lt;&gt;"",AB153,""),IF(AND(AB153&lt;&gt;"",AC153&lt;&gt;"")," + ",""),IF(AC153&lt;&gt;"",AC153,""),IF(AND(OR(AB153&lt;&gt;"",AC153&lt;&gt;""),AD153&lt;&gt;"")," + ",""),IF(AD153&lt;&gt;"",AD153,""),IF(AND(OR(AB153&lt;&gt;"",AC153&lt;&gt;"",AD153&lt;&gt;""),AE153&lt;&gt;"")," + ",""),IF(AE153&lt;&gt;"",AE153,""),IF(AND(OR(AB153&lt;&gt;"",AC153&lt;&gt;"",AD153&lt;&gt;"",AE153&lt;&gt;""),AF153&lt;&gt;"")," + ",""),IF(AF153&lt;&gt;"",AF153,""),IF(AND(OR(AB153&lt;&gt;"",AC153&lt;&gt;"",AD153&lt;&gt;"",AE153&lt;&gt;"",AF153&lt;&gt;""),AG153&lt;&gt;"")," + ",""),IF(AG153&lt;&gt;"",AG153,""),IF(AND(OR(AB153&lt;&gt;"",AC153&lt;&gt;"",AD153&lt;&gt;"",AE153&lt;&gt;"",AF153&lt;&gt;"",AG153&lt;&gt;""),AH153&lt;&gt;"")," + ",""),IF(AH153&lt;&gt;"",AH153,""),IF(AND(OR(AB153&lt;&gt;"",AC153&lt;&gt;"",AD153&lt;&gt;"",AE153&lt;&gt;"",AF153&lt;&gt;"",AG153&lt;&gt;"",AH153&lt;&gt;""),AI153&lt;&gt;"")," + ",""),IF(AI153&lt;&gt;"",AI153,""),IF(AND(OR(AB153&lt;&gt;"",AC153&lt;&gt;"",AD153&lt;&gt;"",AE153&lt;&gt;"",AF153&lt;&gt;"",AG153&lt;&gt;"",AH153&lt;&gt;"",AI153&lt;&gt;""),AJ153&lt;&gt;"")," + ",""),IF(AJ153&lt;&gt;"",AJ153,""),IF(AND(OR(AB153&lt;&gt;"",AC153&lt;&gt;"",AD153&lt;&gt;"",AE153&lt;&gt;"",AF153&lt;&gt;"",AG153&lt;&gt;"",AH153&lt;&gt;"",AI153&lt;&gt;"",AJ153&lt;&gt;""),AK153&lt;&gt;"")," + ",""),IF(AK153&lt;&gt;"",AK153,""))," + "," + ",1))</f>
      </c>
      <c r="P153" t="str" s="38" cm="1">
        <f t="array" ref="P153">TRIM(SUBSTITUTE(CONCATENATE(IF(AL153&lt;&gt;"",AL153,""),IF(AND(AL153&lt;&gt;"",AM153&lt;&gt;"")," + ",""),IF(AM153&lt;&gt;"",AM153,""),IF(AND(OR(AL153&lt;&gt;"",AM153&lt;&gt;""),AN153&lt;&gt;"")," + ",""),IF(AN153&lt;&gt;"",AN153,""),IF(AND(OR(AL153&lt;&gt;"",AM153&lt;&gt;"",AN153&lt;&gt;""),AO153&lt;&gt;"")," + ",""),IF(AO153&lt;&gt;"",AO153,""),IF(AND(OR(AL153&lt;&gt;"",AM153&lt;&gt;"",AN153&lt;&gt;"",AO153&lt;&gt;""),AP153&lt;&gt;"")," + ",""),IF(AP153&lt;&gt;"",AP153,""),IF(AND(OR(AL153&lt;&gt;"",AM153&lt;&gt;"",AN153&lt;&gt;"",AO153&lt;&gt;"",AP153&lt;&gt;""),AQ153&lt;&gt;"")," + ",""),IF(AQ153&lt;&gt;"",AQ153,""),IF(AND(OR(AL153&lt;&gt;"",AM153&lt;&gt;"",AN153&lt;&gt;"",AO153&lt;&gt;"",AP153&lt;&gt;"",AQ153&lt;&gt;""),AR153&lt;&gt;"")," + ",""),IF(AR153&lt;&gt;"",AR153,""),IF(AND(OR(AL153&lt;&gt;"",AM153&lt;&gt;"",AN153&lt;&gt;"",AO153&lt;&gt;"",AP153&lt;&gt;"",AQ153&lt;&gt;"",AR153&lt;&gt;""),AS153&lt;&gt;"")," + ",""),IF(AS153&lt;&gt;"",AS153,""),IF(AND(OR(AL153&lt;&gt;"",AM153&lt;&gt;"",AN153&lt;&gt;"",AO153&lt;&gt;"",AP153&lt;&gt;"",AQ153&lt;&gt;"",AR153&lt;&gt;"",AS153&lt;&gt;""),AT153&lt;&gt;"")," + ",""),IF(AT153&lt;&gt;"",AT153,""),IF(AND(OR(AL153&lt;&gt;"",AM153&lt;&gt;"",AN153&lt;&gt;"",AO153&lt;&gt;"",AP153&lt;&gt;"",AQ153&lt;&gt;"",AR153&lt;&gt;"",AS153&lt;&gt;"",AT153&lt;&gt;""),AU153&lt;&gt;"")," + ",""),IF(AU153&lt;&gt;"",AU153,""))," + "," + ",1))</f>
        <v>metallic</v>
      </c>
      <c r="Q153" t="str" s="38" cm="1">
        <f t="array" ref="Q153">TRIM(SUBSTITUTE(CONCATENATE(IF(AV153&lt;&gt;"",AV153,""),IF(AND(AV153&lt;&gt;"",AW153&lt;&gt;"")," + ",""),IF(AW153&lt;&gt;"",AW153,""),IF(AND(OR(AV153&lt;&gt;"",AW153&lt;&gt;""),AX153&lt;&gt;"")," + ",""),IF(AX153&lt;&gt;"",AX153,""),IF(AND(OR(AV153&lt;&gt;"",AW153&lt;&gt;"",AX153&lt;&gt;""),AY153&lt;&gt;"")," + ",""),IF(AY153&lt;&gt;"",AY153,""),IF(AND(OR(AV153&lt;&gt;"",AW153&lt;&gt;"",AX153&lt;&gt;"",AY153&lt;&gt;""),AZ153&lt;&gt;"")," + ",""),IF(AZ153&lt;&gt;"",AZ153,""),IF(AND(OR(AV153&lt;&gt;"",AW153&lt;&gt;"",AX153&lt;&gt;"",AY153&lt;&gt;"",AZ153&lt;&gt;""),BA153&lt;&gt;"")," + ",""),IF(BA153&lt;&gt;"",BA153,""),IF(AND(OR(AV153&lt;&gt;"",AW153&lt;&gt;"",AX153&lt;&gt;"",AY153&lt;&gt;"",AZ153&lt;&gt;"",BA153&lt;&gt;""),BB153&lt;&gt;"")," + ",""),IF(BB153&lt;&gt;"",BB153,""),IF(AND(OR(AV153&lt;&gt;"",AW153&lt;&gt;"",AX153&lt;&gt;"",AY153&lt;&gt;"",AZ153&lt;&gt;"",BA153&lt;&gt;"",BB153&lt;&gt;""),BC153&lt;&gt;"")," + ",""),IF(BC153&lt;&gt;"",BC153,""),IF(AND(OR(AV153&lt;&gt;"",AW153&lt;&gt;"",AX153&lt;&gt;"",AY153&lt;&gt;"",AZ153&lt;&gt;"",BA153&lt;&gt;"",BB153&lt;&gt;"",BC153&lt;&gt;""),BD153&lt;&gt;"")," + ",""),IF(BD153&lt;&gt;"",BD153,""))," + "," + ",1))</f>
        <v>shaking</v>
      </c>
      <c r="R153" t="s" s="37">
        <v>15</v>
      </c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t="s" s="37">
        <v>38</v>
      </c>
      <c r="AP153" s="38"/>
      <c r="AQ153" s="38"/>
      <c r="AR153" s="38"/>
      <c r="AS153" s="38"/>
      <c r="AT153" s="38"/>
      <c r="AU153" s="38"/>
      <c r="AV153" t="s" s="37">
        <v>45</v>
      </c>
      <c r="AW153" s="38"/>
      <c r="AX153" s="38"/>
      <c r="AY153" s="38"/>
      <c r="AZ153" s="38"/>
      <c r="BA153" s="38"/>
      <c r="BB153" s="38"/>
      <c r="BC153" s="38"/>
      <c r="BD153" s="38"/>
    </row>
    <row r="154" ht="17" customHeight="1">
      <c r="A154" s="160"/>
      <c r="B154" s="110">
        <v>32</v>
      </c>
      <c r="C154" t="s" s="148">
        <v>877</v>
      </c>
      <c r="D154" s="160"/>
      <c r="E154" s="110" cm="1">
        <f t="array" ref="E154">B154+1</f>
        <v>33</v>
      </c>
      <c r="F154" s="149" cm="1">
        <f t="array" ref="F154">C154+1</f>
        <v>107</v>
      </c>
      <c r="G154" s="160"/>
      <c r="H154" t="s" s="150">
        <v>954</v>
      </c>
      <c r="I154" t="s" s="150">
        <v>1067</v>
      </c>
      <c r="J154" t="str" s="161" cm="1">
        <f t="array" ref="J154">TRIM(SUBSTITUTE(CONCATENATE(IF(N154&lt;&gt;"",N154,""),IF(AND(N154&lt;&gt;"",O154&lt;&gt;"")," + ",""),IF(O154&lt;&gt;"",O154,""),IF(AND(OR(N154&lt;&gt;"",O154&lt;&gt;""),P154&lt;&gt;"")," + ",""),IF(P154&lt;&gt;"",P154,""),IF(AND(OR(N154&lt;&gt;"",O154&lt;&gt;"",P154&lt;&gt;""),Q154&lt;&gt;"")," + ",""),IF(Q154&lt;&gt;"",Q154,""))," + "," + ",1))</f>
        <v>acoustic + metallic + shaking</v>
      </c>
      <c r="K154" t="s" s="109">
        <v>954</v>
      </c>
      <c r="L154" t="s" s="109">
        <v>1067</v>
      </c>
      <c r="M154" t="str" s="151" cm="1">
        <f t="array" ref="M154">"sendmidi dev "Osmose Port 2" cc 0 "&amp;B154&amp;" pc "&amp;C154</f>
        <v>sendmidi dev "Osmose Port 2" cc 0 32 pc 106</v>
      </c>
      <c r="N154" t="str" s="46" cm="1">
        <f t="array" ref="N154">TRIM(SUBSTITUTE(CONCATENATE(IF(R154&lt;&gt;"",R154,""),IF(AND(R154&lt;&gt;"",S154&lt;&gt;"")," + ",""),IF(S154&lt;&gt;"",S154,""),IF(AND(OR(R154&lt;&gt;"",S154&lt;&gt;""),T154&lt;&gt;"")," + ",""),IF(T154&lt;&gt;"",T154,""),IF(AND(OR(R154&lt;&gt;"",S154&lt;&gt;"",T154&lt;&gt;""),U154&lt;&gt;"")," + ",""),IF(U154&lt;&gt;"",U154,""),IF(AND(OR(R154&lt;&gt;"",S154&lt;&gt;"",T154&lt;&gt;"",U154&lt;&gt;""),V154&lt;&gt;"")," + ",""),IF(V154&lt;&gt;"",V154,""),IF(AND(OR(R154&lt;&gt;"",S154&lt;&gt;"",T154&lt;&gt;"",U154&lt;&gt;"",V154&lt;&gt;""),W154&lt;&gt;"")," + ",""),IF(W154&lt;&gt;"",W154,""),IF(AND(OR(R154&lt;&gt;"",S154&lt;&gt;"",T154&lt;&gt;"",U154&lt;&gt;"",V154&lt;&gt;"",W154&lt;&gt;""),X154&lt;&gt;"")," + ",""),IF(X154&lt;&gt;"",X154,""),IF(AND(OR(R154&lt;&gt;"",S154&lt;&gt;"",T154&lt;&gt;"",U154&lt;&gt;"",V154&lt;&gt;"",W154&lt;&gt;"",X154&lt;&gt;""),Y154&lt;&gt;"")," + ",""),IF(Y154&lt;&gt;"",Y154,""),IF(AND(OR(R154&lt;&gt;"",S154&lt;&gt;"",T154&lt;&gt;"",U154&lt;&gt;"",V154&lt;&gt;"",W154&lt;&gt;"",X154&lt;&gt;"",Y154&lt;&gt;""),Z154&lt;&gt;"")," + ",""),IF(Z154&lt;&gt;"",Z154,""),IF(AND(OR(R154&lt;&gt;"",S154&lt;&gt;"",T154&lt;&gt;"",U154&lt;&gt;"",V154&lt;&gt;"",W154&lt;&gt;"",X154&lt;&gt;"",Y154&lt;&gt;"",Z154&lt;&gt;""),AA154&lt;&gt;"")," + ",""),IF(AA154&lt;&gt;"",AA154,""))," + "," + ",1))</f>
        <v>acoustic</v>
      </c>
      <c r="O154" t="str" s="46" cm="1">
        <f t="array" ref="O154">TRIM(SUBSTITUTE(CONCATENATE(IF(AB154&lt;&gt;"",AB154,""),IF(AND(AB154&lt;&gt;"",AC154&lt;&gt;"")," + ",""),IF(AC154&lt;&gt;"",AC154,""),IF(AND(OR(AB154&lt;&gt;"",AC154&lt;&gt;""),AD154&lt;&gt;"")," + ",""),IF(AD154&lt;&gt;"",AD154,""),IF(AND(OR(AB154&lt;&gt;"",AC154&lt;&gt;"",AD154&lt;&gt;""),AE154&lt;&gt;"")," + ",""),IF(AE154&lt;&gt;"",AE154,""),IF(AND(OR(AB154&lt;&gt;"",AC154&lt;&gt;"",AD154&lt;&gt;"",AE154&lt;&gt;""),AF154&lt;&gt;"")," + ",""),IF(AF154&lt;&gt;"",AF154,""),IF(AND(OR(AB154&lt;&gt;"",AC154&lt;&gt;"",AD154&lt;&gt;"",AE154&lt;&gt;"",AF154&lt;&gt;""),AG154&lt;&gt;"")," + ",""),IF(AG154&lt;&gt;"",AG154,""),IF(AND(OR(AB154&lt;&gt;"",AC154&lt;&gt;"",AD154&lt;&gt;"",AE154&lt;&gt;"",AF154&lt;&gt;"",AG154&lt;&gt;""),AH154&lt;&gt;"")," + ",""),IF(AH154&lt;&gt;"",AH154,""),IF(AND(OR(AB154&lt;&gt;"",AC154&lt;&gt;"",AD154&lt;&gt;"",AE154&lt;&gt;"",AF154&lt;&gt;"",AG154&lt;&gt;"",AH154&lt;&gt;""),AI154&lt;&gt;"")," + ",""),IF(AI154&lt;&gt;"",AI154,""),IF(AND(OR(AB154&lt;&gt;"",AC154&lt;&gt;"",AD154&lt;&gt;"",AE154&lt;&gt;"",AF154&lt;&gt;"",AG154&lt;&gt;"",AH154&lt;&gt;"",AI154&lt;&gt;""),AJ154&lt;&gt;"")," + ",""),IF(AJ154&lt;&gt;"",AJ154,""),IF(AND(OR(AB154&lt;&gt;"",AC154&lt;&gt;"",AD154&lt;&gt;"",AE154&lt;&gt;"",AF154&lt;&gt;"",AG154&lt;&gt;"",AH154&lt;&gt;"",AI154&lt;&gt;"",AJ154&lt;&gt;""),AK154&lt;&gt;"")," + ",""),IF(AK154&lt;&gt;"",AK154,""))," + "," + ",1))</f>
      </c>
      <c r="P154" t="str" s="46" cm="1">
        <f t="array" ref="P154">TRIM(SUBSTITUTE(CONCATENATE(IF(AL154&lt;&gt;"",AL154,""),IF(AND(AL154&lt;&gt;"",AM154&lt;&gt;"")," + ",""),IF(AM154&lt;&gt;"",AM154,""),IF(AND(OR(AL154&lt;&gt;"",AM154&lt;&gt;""),AN154&lt;&gt;"")," + ",""),IF(AN154&lt;&gt;"",AN154,""),IF(AND(OR(AL154&lt;&gt;"",AM154&lt;&gt;"",AN154&lt;&gt;""),AO154&lt;&gt;"")," + ",""),IF(AO154&lt;&gt;"",AO154,""),IF(AND(OR(AL154&lt;&gt;"",AM154&lt;&gt;"",AN154&lt;&gt;"",AO154&lt;&gt;""),AP154&lt;&gt;"")," + ",""),IF(AP154&lt;&gt;"",AP154,""),IF(AND(OR(AL154&lt;&gt;"",AM154&lt;&gt;"",AN154&lt;&gt;"",AO154&lt;&gt;"",AP154&lt;&gt;""),AQ154&lt;&gt;"")," + ",""),IF(AQ154&lt;&gt;"",AQ154,""),IF(AND(OR(AL154&lt;&gt;"",AM154&lt;&gt;"",AN154&lt;&gt;"",AO154&lt;&gt;"",AP154&lt;&gt;"",AQ154&lt;&gt;""),AR154&lt;&gt;"")," + ",""),IF(AR154&lt;&gt;"",AR154,""),IF(AND(OR(AL154&lt;&gt;"",AM154&lt;&gt;"",AN154&lt;&gt;"",AO154&lt;&gt;"",AP154&lt;&gt;"",AQ154&lt;&gt;"",AR154&lt;&gt;""),AS154&lt;&gt;"")," + ",""),IF(AS154&lt;&gt;"",AS154,""),IF(AND(OR(AL154&lt;&gt;"",AM154&lt;&gt;"",AN154&lt;&gt;"",AO154&lt;&gt;"",AP154&lt;&gt;"",AQ154&lt;&gt;"",AR154&lt;&gt;"",AS154&lt;&gt;""),AT154&lt;&gt;"")," + ",""),IF(AT154&lt;&gt;"",AT154,""),IF(AND(OR(AL154&lt;&gt;"",AM154&lt;&gt;"",AN154&lt;&gt;"",AO154&lt;&gt;"",AP154&lt;&gt;"",AQ154&lt;&gt;"",AR154&lt;&gt;"",AS154&lt;&gt;"",AT154&lt;&gt;""),AU154&lt;&gt;"")," + ",""),IF(AU154&lt;&gt;"",AU154,""))," + "," + ",1))</f>
        <v>metallic</v>
      </c>
      <c r="Q154" t="str" s="46" cm="1">
        <f t="array" ref="Q154">TRIM(SUBSTITUTE(CONCATENATE(IF(AV154&lt;&gt;"",AV154,""),IF(AND(AV154&lt;&gt;"",AW154&lt;&gt;"")," + ",""),IF(AW154&lt;&gt;"",AW154,""),IF(AND(OR(AV154&lt;&gt;"",AW154&lt;&gt;""),AX154&lt;&gt;"")," + ",""),IF(AX154&lt;&gt;"",AX154,""),IF(AND(OR(AV154&lt;&gt;"",AW154&lt;&gt;"",AX154&lt;&gt;""),AY154&lt;&gt;"")," + ",""),IF(AY154&lt;&gt;"",AY154,""),IF(AND(OR(AV154&lt;&gt;"",AW154&lt;&gt;"",AX154&lt;&gt;"",AY154&lt;&gt;""),AZ154&lt;&gt;"")," + ",""),IF(AZ154&lt;&gt;"",AZ154,""),IF(AND(OR(AV154&lt;&gt;"",AW154&lt;&gt;"",AX154&lt;&gt;"",AY154&lt;&gt;"",AZ154&lt;&gt;""),BA154&lt;&gt;"")," + ",""),IF(BA154&lt;&gt;"",BA154,""),IF(AND(OR(AV154&lt;&gt;"",AW154&lt;&gt;"",AX154&lt;&gt;"",AY154&lt;&gt;"",AZ154&lt;&gt;"",BA154&lt;&gt;""),BB154&lt;&gt;"")," + ",""),IF(BB154&lt;&gt;"",BB154,""),IF(AND(OR(AV154&lt;&gt;"",AW154&lt;&gt;"",AX154&lt;&gt;"",AY154&lt;&gt;"",AZ154&lt;&gt;"",BA154&lt;&gt;"",BB154&lt;&gt;""),BC154&lt;&gt;"")," + ",""),IF(BC154&lt;&gt;"",BC154,""),IF(AND(OR(AV154&lt;&gt;"",AW154&lt;&gt;"",AX154&lt;&gt;"",AY154&lt;&gt;"",AZ154&lt;&gt;"",BA154&lt;&gt;"",BB154&lt;&gt;"",BC154&lt;&gt;""),BD154&lt;&gt;"")," + ",""),IF(BD154&lt;&gt;"",BD154,""))," + "," + ",1))</f>
        <v>shaking</v>
      </c>
      <c r="R154" t="s" s="45">
        <v>15</v>
      </c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t="s" s="45">
        <v>38</v>
      </c>
      <c r="AP154" s="46"/>
      <c r="AQ154" s="46"/>
      <c r="AR154" s="46"/>
      <c r="AS154" s="46"/>
      <c r="AT154" s="46"/>
      <c r="AU154" s="46"/>
      <c r="AV154" t="s" s="45">
        <v>45</v>
      </c>
      <c r="AW154" s="46"/>
      <c r="AX154" s="46"/>
      <c r="AY154" s="46"/>
      <c r="AZ154" s="46"/>
      <c r="BA154" s="46"/>
      <c r="BB154" s="46"/>
      <c r="BC154" s="46"/>
      <c r="BD154" s="46"/>
    </row>
    <row r="155" ht="17" customHeight="1">
      <c r="A155" s="160"/>
      <c r="B155" s="110">
        <v>32</v>
      </c>
      <c r="C155" t="s" s="148">
        <v>437</v>
      </c>
      <c r="D155" s="160"/>
      <c r="E155" s="110" cm="1">
        <f t="array" ref="E155">B155+1</f>
        <v>33</v>
      </c>
      <c r="F155" s="149" cm="1">
        <f t="array" ref="F155">C155+1</f>
        <v>10</v>
      </c>
      <c r="G155" s="160"/>
      <c r="H155" t="s" s="150">
        <v>954</v>
      </c>
      <c r="I155" t="s" s="150">
        <v>1035</v>
      </c>
      <c r="J155" t="str" s="161" cm="1">
        <f t="array" ref="J155">TRIM(SUBSTITUTE(CONCATENATE(IF(N155&lt;&gt;"",N155,""),IF(AND(N155&lt;&gt;"",O155&lt;&gt;"")," + ",""),IF(O155&lt;&gt;"",O155,""),IF(AND(OR(N155&lt;&gt;"",O155&lt;&gt;""),P155&lt;&gt;"")," + ",""),IF(P155&lt;&gt;"",P155,""),IF(AND(OR(N155&lt;&gt;"",O155&lt;&gt;"",P155&lt;&gt;""),Q155&lt;&gt;"")," + ",""),IF(Q155&lt;&gt;"",Q155,""))," + "," + ",1))</f>
        <v>acoustic + metallic + strumming</v>
      </c>
      <c r="K155" t="s" s="109">
        <v>954</v>
      </c>
      <c r="L155" t="s" s="109">
        <v>1035</v>
      </c>
      <c r="M155" t="str" s="151" cm="1">
        <f t="array" ref="M155">"sendmidi dev "Osmose Port 2" cc 0 "&amp;B155&amp;" pc "&amp;C155</f>
        <v>sendmidi dev "Osmose Port 2" cc 0 32 pc 9</v>
      </c>
      <c r="N155" t="str" s="46" cm="1">
        <f t="array" ref="N155">TRIM(SUBSTITUTE(CONCATENATE(IF(R155&lt;&gt;"",R155,""),IF(AND(R155&lt;&gt;"",S155&lt;&gt;"")," + ",""),IF(S155&lt;&gt;"",S155,""),IF(AND(OR(R155&lt;&gt;"",S155&lt;&gt;""),T155&lt;&gt;"")," + ",""),IF(T155&lt;&gt;"",T155,""),IF(AND(OR(R155&lt;&gt;"",S155&lt;&gt;"",T155&lt;&gt;""),U155&lt;&gt;"")," + ",""),IF(U155&lt;&gt;"",U155,""),IF(AND(OR(R155&lt;&gt;"",S155&lt;&gt;"",T155&lt;&gt;"",U155&lt;&gt;""),V155&lt;&gt;"")," + ",""),IF(V155&lt;&gt;"",V155,""),IF(AND(OR(R155&lt;&gt;"",S155&lt;&gt;"",T155&lt;&gt;"",U155&lt;&gt;"",V155&lt;&gt;""),W155&lt;&gt;"")," + ",""),IF(W155&lt;&gt;"",W155,""),IF(AND(OR(R155&lt;&gt;"",S155&lt;&gt;"",T155&lt;&gt;"",U155&lt;&gt;"",V155&lt;&gt;"",W155&lt;&gt;""),X155&lt;&gt;"")," + ",""),IF(X155&lt;&gt;"",X155,""),IF(AND(OR(R155&lt;&gt;"",S155&lt;&gt;"",T155&lt;&gt;"",U155&lt;&gt;"",V155&lt;&gt;"",W155&lt;&gt;"",X155&lt;&gt;""),Y155&lt;&gt;"")," + ",""),IF(Y155&lt;&gt;"",Y155,""),IF(AND(OR(R155&lt;&gt;"",S155&lt;&gt;"",T155&lt;&gt;"",U155&lt;&gt;"",V155&lt;&gt;"",W155&lt;&gt;"",X155&lt;&gt;"",Y155&lt;&gt;""),Z155&lt;&gt;"")," + ",""),IF(Z155&lt;&gt;"",Z155,""),IF(AND(OR(R155&lt;&gt;"",S155&lt;&gt;"",T155&lt;&gt;"",U155&lt;&gt;"",V155&lt;&gt;"",W155&lt;&gt;"",X155&lt;&gt;"",Y155&lt;&gt;"",Z155&lt;&gt;""),AA155&lt;&gt;"")," + ",""),IF(AA155&lt;&gt;"",AA155,""))," + "," + ",1))</f>
        <v>acoustic</v>
      </c>
      <c r="O155" t="str" s="46" cm="1">
        <f t="array" ref="O155">TRIM(SUBSTITUTE(CONCATENATE(IF(AB155&lt;&gt;"",AB155,""),IF(AND(AB155&lt;&gt;"",AC155&lt;&gt;"")," + ",""),IF(AC155&lt;&gt;"",AC155,""),IF(AND(OR(AB155&lt;&gt;"",AC155&lt;&gt;""),AD155&lt;&gt;"")," + ",""),IF(AD155&lt;&gt;"",AD155,""),IF(AND(OR(AB155&lt;&gt;"",AC155&lt;&gt;"",AD155&lt;&gt;""),AE155&lt;&gt;"")," + ",""),IF(AE155&lt;&gt;"",AE155,""),IF(AND(OR(AB155&lt;&gt;"",AC155&lt;&gt;"",AD155&lt;&gt;"",AE155&lt;&gt;""),AF155&lt;&gt;"")," + ",""),IF(AF155&lt;&gt;"",AF155,""),IF(AND(OR(AB155&lt;&gt;"",AC155&lt;&gt;"",AD155&lt;&gt;"",AE155&lt;&gt;"",AF155&lt;&gt;""),AG155&lt;&gt;"")," + ",""),IF(AG155&lt;&gt;"",AG155,""),IF(AND(OR(AB155&lt;&gt;"",AC155&lt;&gt;"",AD155&lt;&gt;"",AE155&lt;&gt;"",AF155&lt;&gt;"",AG155&lt;&gt;""),AH155&lt;&gt;"")," + ",""),IF(AH155&lt;&gt;"",AH155,""),IF(AND(OR(AB155&lt;&gt;"",AC155&lt;&gt;"",AD155&lt;&gt;"",AE155&lt;&gt;"",AF155&lt;&gt;"",AG155&lt;&gt;"",AH155&lt;&gt;""),AI155&lt;&gt;"")," + ",""),IF(AI155&lt;&gt;"",AI155,""),IF(AND(OR(AB155&lt;&gt;"",AC155&lt;&gt;"",AD155&lt;&gt;"",AE155&lt;&gt;"",AF155&lt;&gt;"",AG155&lt;&gt;"",AH155&lt;&gt;"",AI155&lt;&gt;""),AJ155&lt;&gt;"")," + ",""),IF(AJ155&lt;&gt;"",AJ155,""),IF(AND(OR(AB155&lt;&gt;"",AC155&lt;&gt;"",AD155&lt;&gt;"",AE155&lt;&gt;"",AF155&lt;&gt;"",AG155&lt;&gt;"",AH155&lt;&gt;"",AI155&lt;&gt;"",AJ155&lt;&gt;""),AK155&lt;&gt;"")," + ",""),IF(AK155&lt;&gt;"",AK155,""))," + "," + ",1))</f>
      </c>
      <c r="P155" t="str" s="46" cm="1">
        <f t="array" ref="P155">TRIM(SUBSTITUTE(CONCATENATE(IF(AL155&lt;&gt;"",AL155,""),IF(AND(AL155&lt;&gt;"",AM155&lt;&gt;"")," + ",""),IF(AM155&lt;&gt;"",AM155,""),IF(AND(OR(AL155&lt;&gt;"",AM155&lt;&gt;""),AN155&lt;&gt;"")," + ",""),IF(AN155&lt;&gt;"",AN155,""),IF(AND(OR(AL155&lt;&gt;"",AM155&lt;&gt;"",AN155&lt;&gt;""),AO155&lt;&gt;"")," + ",""),IF(AO155&lt;&gt;"",AO155,""),IF(AND(OR(AL155&lt;&gt;"",AM155&lt;&gt;"",AN155&lt;&gt;"",AO155&lt;&gt;""),AP155&lt;&gt;"")," + ",""),IF(AP155&lt;&gt;"",AP155,""),IF(AND(OR(AL155&lt;&gt;"",AM155&lt;&gt;"",AN155&lt;&gt;"",AO155&lt;&gt;"",AP155&lt;&gt;""),AQ155&lt;&gt;"")," + ",""),IF(AQ155&lt;&gt;"",AQ155,""),IF(AND(OR(AL155&lt;&gt;"",AM155&lt;&gt;"",AN155&lt;&gt;"",AO155&lt;&gt;"",AP155&lt;&gt;"",AQ155&lt;&gt;""),AR155&lt;&gt;"")," + ",""),IF(AR155&lt;&gt;"",AR155,""),IF(AND(OR(AL155&lt;&gt;"",AM155&lt;&gt;"",AN155&lt;&gt;"",AO155&lt;&gt;"",AP155&lt;&gt;"",AQ155&lt;&gt;"",AR155&lt;&gt;""),AS155&lt;&gt;"")," + ",""),IF(AS155&lt;&gt;"",AS155,""),IF(AND(OR(AL155&lt;&gt;"",AM155&lt;&gt;"",AN155&lt;&gt;"",AO155&lt;&gt;"",AP155&lt;&gt;"",AQ155&lt;&gt;"",AR155&lt;&gt;"",AS155&lt;&gt;""),AT155&lt;&gt;"")," + ",""),IF(AT155&lt;&gt;"",AT155,""),IF(AND(OR(AL155&lt;&gt;"",AM155&lt;&gt;"",AN155&lt;&gt;"",AO155&lt;&gt;"",AP155&lt;&gt;"",AQ155&lt;&gt;"",AR155&lt;&gt;"",AS155&lt;&gt;"",AT155&lt;&gt;""),AU155&lt;&gt;"")," + ",""),IF(AU155&lt;&gt;"",AU155,""))," + "," + ",1))</f>
        <v>metallic</v>
      </c>
      <c r="Q155" t="str" s="46" cm="1">
        <f t="array" ref="Q155">TRIM(SUBSTITUTE(CONCATENATE(IF(AV155&lt;&gt;"",AV155,""),IF(AND(AV155&lt;&gt;"",AW155&lt;&gt;"")," + ",""),IF(AW155&lt;&gt;"",AW155,""),IF(AND(OR(AV155&lt;&gt;"",AW155&lt;&gt;""),AX155&lt;&gt;"")," + ",""),IF(AX155&lt;&gt;"",AX155,""),IF(AND(OR(AV155&lt;&gt;"",AW155&lt;&gt;"",AX155&lt;&gt;""),AY155&lt;&gt;"")," + ",""),IF(AY155&lt;&gt;"",AY155,""),IF(AND(OR(AV155&lt;&gt;"",AW155&lt;&gt;"",AX155&lt;&gt;"",AY155&lt;&gt;""),AZ155&lt;&gt;"")," + ",""),IF(AZ155&lt;&gt;"",AZ155,""),IF(AND(OR(AV155&lt;&gt;"",AW155&lt;&gt;"",AX155&lt;&gt;"",AY155&lt;&gt;"",AZ155&lt;&gt;""),BA155&lt;&gt;"")," + ",""),IF(BA155&lt;&gt;"",BA155,""),IF(AND(OR(AV155&lt;&gt;"",AW155&lt;&gt;"",AX155&lt;&gt;"",AY155&lt;&gt;"",AZ155&lt;&gt;"",BA155&lt;&gt;""),BB155&lt;&gt;"")," + ",""),IF(BB155&lt;&gt;"",BB155,""),IF(AND(OR(AV155&lt;&gt;"",AW155&lt;&gt;"",AX155&lt;&gt;"",AY155&lt;&gt;"",AZ155&lt;&gt;"",BA155&lt;&gt;"",BB155&lt;&gt;""),BC155&lt;&gt;"")," + ",""),IF(BC155&lt;&gt;"",BC155,""),IF(AND(OR(AV155&lt;&gt;"",AW155&lt;&gt;"",AX155&lt;&gt;"",AY155&lt;&gt;"",AZ155&lt;&gt;"",BA155&lt;&gt;"",BB155&lt;&gt;"",BC155&lt;&gt;""),BD155&lt;&gt;"")," + ",""),IF(BD155&lt;&gt;"",BD155,""))," + "," + ",1))</f>
        <v>strumming</v>
      </c>
      <c r="R155" t="s" s="45">
        <v>15</v>
      </c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t="s" s="45">
        <v>38</v>
      </c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t="s" s="45">
        <v>49</v>
      </c>
      <c r="BA155" s="46"/>
      <c r="BB155" s="46"/>
      <c r="BC155" s="46"/>
      <c r="BD155" s="46"/>
    </row>
    <row r="156" ht="17" customHeight="1">
      <c r="A156" s="3"/>
      <c r="B156" s="154">
        <v>32</v>
      </c>
      <c r="C156" t="s" s="153">
        <v>284</v>
      </c>
      <c r="D156" s="3"/>
      <c r="E156" s="154" cm="1">
        <f t="array" ref="E156">B156+1</f>
        <v>33</v>
      </c>
      <c r="F156" s="155" cm="1">
        <f t="array" ref="F156">C156+1</f>
        <v>63</v>
      </c>
      <c r="G156" s="3"/>
      <c r="H156" t="s" s="156">
        <v>235</v>
      </c>
      <c r="I156" t="s" s="156">
        <v>285</v>
      </c>
      <c r="J156" t="str" s="162" cm="1">
        <f t="array" ref="J156">TRIM(SUBSTITUTE(CONCATENATE(IF(N156&lt;&gt;"",N156,""),IF(AND(N156&lt;&gt;"",O156&lt;&gt;"")," + ",""),IF(O156&lt;&gt;"",O156,""),IF(AND(OR(N156&lt;&gt;"",O156&lt;&gt;""),P156&lt;&gt;"")," + ",""),IF(P156&lt;&gt;"",P156,""),IF(AND(OR(N156&lt;&gt;"",O156&lt;&gt;"",P156&lt;&gt;""),Q156&lt;&gt;"")," + ",""),IF(Q156&lt;&gt;"",Q156,""))," + "," + ",1))</f>
        <v>acoustic + noise</v>
      </c>
      <c r="K156" t="s" s="158">
        <v>235</v>
      </c>
      <c r="L156" t="s" s="158">
        <v>285</v>
      </c>
      <c r="M156" t="str" s="159" cm="1">
        <f t="array" ref="M156">"sendmidi dev "Osmose Port 2" cc 0 "&amp;B156&amp;" pc "&amp;C156</f>
        <v>sendmidi dev "Osmose Port 2" cc 0 32 pc 62</v>
      </c>
      <c r="N156" t="str" s="46" cm="1">
        <f t="array" ref="N156">TRIM(SUBSTITUTE(CONCATENATE(IF(R156&lt;&gt;"",R156,""),IF(AND(R156&lt;&gt;"",S156&lt;&gt;"")," + ",""),IF(S156&lt;&gt;"",S156,""),IF(AND(OR(R156&lt;&gt;"",S156&lt;&gt;""),T156&lt;&gt;"")," + ",""),IF(T156&lt;&gt;"",T156,""),IF(AND(OR(R156&lt;&gt;"",S156&lt;&gt;"",T156&lt;&gt;""),U156&lt;&gt;"")," + ",""),IF(U156&lt;&gt;"",U156,""),IF(AND(OR(R156&lt;&gt;"",S156&lt;&gt;"",T156&lt;&gt;"",U156&lt;&gt;""),V156&lt;&gt;"")," + ",""),IF(V156&lt;&gt;"",V156,""),IF(AND(OR(R156&lt;&gt;"",S156&lt;&gt;"",T156&lt;&gt;"",U156&lt;&gt;"",V156&lt;&gt;""),W156&lt;&gt;"")," + ",""),IF(W156&lt;&gt;"",W156,""),IF(AND(OR(R156&lt;&gt;"",S156&lt;&gt;"",T156&lt;&gt;"",U156&lt;&gt;"",V156&lt;&gt;"",W156&lt;&gt;""),X156&lt;&gt;"")," + ",""),IF(X156&lt;&gt;"",X156,""),IF(AND(OR(R156&lt;&gt;"",S156&lt;&gt;"",T156&lt;&gt;"",U156&lt;&gt;"",V156&lt;&gt;"",W156&lt;&gt;"",X156&lt;&gt;""),Y156&lt;&gt;"")," + ",""),IF(Y156&lt;&gt;"",Y156,""),IF(AND(OR(R156&lt;&gt;"",S156&lt;&gt;"",T156&lt;&gt;"",U156&lt;&gt;"",V156&lt;&gt;"",W156&lt;&gt;"",X156&lt;&gt;"",Y156&lt;&gt;""),Z156&lt;&gt;"")," + ",""),IF(Z156&lt;&gt;"",Z156,""),IF(AND(OR(R156&lt;&gt;"",S156&lt;&gt;"",T156&lt;&gt;"",U156&lt;&gt;"",V156&lt;&gt;"",W156&lt;&gt;"",X156&lt;&gt;"",Y156&lt;&gt;"",Z156&lt;&gt;""),AA156&lt;&gt;"")," + ",""),IF(AA156&lt;&gt;"",AA156,""))," + "," + ",1))</f>
        <v>acoustic</v>
      </c>
      <c r="O156" t="str" s="46" cm="1">
        <f t="array" ref="O156">TRIM(SUBSTITUTE(CONCATENATE(IF(AB156&lt;&gt;"",AB156,""),IF(AND(AB156&lt;&gt;"",AC156&lt;&gt;"")," + ",""),IF(AC156&lt;&gt;"",AC156,""),IF(AND(OR(AB156&lt;&gt;"",AC156&lt;&gt;""),AD156&lt;&gt;"")," + ",""),IF(AD156&lt;&gt;"",AD156,""),IF(AND(OR(AB156&lt;&gt;"",AC156&lt;&gt;"",AD156&lt;&gt;""),AE156&lt;&gt;"")," + ",""),IF(AE156&lt;&gt;"",AE156,""),IF(AND(OR(AB156&lt;&gt;"",AC156&lt;&gt;"",AD156&lt;&gt;"",AE156&lt;&gt;""),AF156&lt;&gt;"")," + ",""),IF(AF156&lt;&gt;"",AF156,""),IF(AND(OR(AB156&lt;&gt;"",AC156&lt;&gt;"",AD156&lt;&gt;"",AE156&lt;&gt;"",AF156&lt;&gt;""),AG156&lt;&gt;"")," + ",""),IF(AG156&lt;&gt;"",AG156,""),IF(AND(OR(AB156&lt;&gt;"",AC156&lt;&gt;"",AD156&lt;&gt;"",AE156&lt;&gt;"",AF156&lt;&gt;"",AG156&lt;&gt;""),AH156&lt;&gt;"")," + ",""),IF(AH156&lt;&gt;"",AH156,""),IF(AND(OR(AB156&lt;&gt;"",AC156&lt;&gt;"",AD156&lt;&gt;"",AE156&lt;&gt;"",AF156&lt;&gt;"",AG156&lt;&gt;"",AH156&lt;&gt;""),AI156&lt;&gt;"")," + ",""),IF(AI156&lt;&gt;"",AI156,""),IF(AND(OR(AB156&lt;&gt;"",AC156&lt;&gt;"",AD156&lt;&gt;"",AE156&lt;&gt;"",AF156&lt;&gt;"",AG156&lt;&gt;"",AH156&lt;&gt;"",AI156&lt;&gt;""),AJ156&lt;&gt;"")," + ",""),IF(AJ156&lt;&gt;"",AJ156,""),IF(AND(OR(AB156&lt;&gt;"",AC156&lt;&gt;"",AD156&lt;&gt;"",AE156&lt;&gt;"",AF156&lt;&gt;"",AG156&lt;&gt;"",AH156&lt;&gt;"",AI156&lt;&gt;"",AJ156&lt;&gt;""),AK156&lt;&gt;"")," + ",""),IF(AK156&lt;&gt;"",AK156,""))," + "," + ",1))</f>
      </c>
      <c r="P156" t="str" s="46" cm="1">
        <f t="array" ref="P156">TRIM(SUBSTITUTE(CONCATENATE(IF(AL156&lt;&gt;"",AL156,""),IF(AND(AL156&lt;&gt;"",AM156&lt;&gt;"")," + ",""),IF(AM156&lt;&gt;"",AM156,""),IF(AND(OR(AL156&lt;&gt;"",AM156&lt;&gt;""),AN156&lt;&gt;"")," + ",""),IF(AN156&lt;&gt;"",AN156,""),IF(AND(OR(AL156&lt;&gt;"",AM156&lt;&gt;"",AN156&lt;&gt;""),AO156&lt;&gt;"")," + ",""),IF(AO156&lt;&gt;"",AO156,""),IF(AND(OR(AL156&lt;&gt;"",AM156&lt;&gt;"",AN156&lt;&gt;"",AO156&lt;&gt;""),AP156&lt;&gt;"")," + ",""),IF(AP156&lt;&gt;"",AP156,""),IF(AND(OR(AL156&lt;&gt;"",AM156&lt;&gt;"",AN156&lt;&gt;"",AO156&lt;&gt;"",AP156&lt;&gt;""),AQ156&lt;&gt;"")," + ",""),IF(AQ156&lt;&gt;"",AQ156,""),IF(AND(OR(AL156&lt;&gt;"",AM156&lt;&gt;"",AN156&lt;&gt;"",AO156&lt;&gt;"",AP156&lt;&gt;"",AQ156&lt;&gt;""),AR156&lt;&gt;"")," + ",""),IF(AR156&lt;&gt;"",AR156,""),IF(AND(OR(AL156&lt;&gt;"",AM156&lt;&gt;"",AN156&lt;&gt;"",AO156&lt;&gt;"",AP156&lt;&gt;"",AQ156&lt;&gt;"",AR156&lt;&gt;""),AS156&lt;&gt;"")," + ",""),IF(AS156&lt;&gt;"",AS156,""),IF(AND(OR(AL156&lt;&gt;"",AM156&lt;&gt;"",AN156&lt;&gt;"",AO156&lt;&gt;"",AP156&lt;&gt;"",AQ156&lt;&gt;"",AR156&lt;&gt;"",AS156&lt;&gt;""),AT156&lt;&gt;"")," + ",""),IF(AT156&lt;&gt;"",AT156,""),IF(AND(OR(AL156&lt;&gt;"",AM156&lt;&gt;"",AN156&lt;&gt;"",AO156&lt;&gt;"",AP156&lt;&gt;"",AQ156&lt;&gt;"",AR156&lt;&gt;"",AS156&lt;&gt;"",AT156&lt;&gt;""),AU156&lt;&gt;"")," + ",""),IF(AU156&lt;&gt;"",AU156,""))," + "," + ",1))</f>
        <v>noise</v>
      </c>
      <c r="Q156" t="str" s="46" cm="1">
        <f t="array" ref="Q156">TRIM(SUBSTITUTE(CONCATENATE(IF(AV156&lt;&gt;"",AV156,""),IF(AND(AV156&lt;&gt;"",AW156&lt;&gt;"")," + ",""),IF(AW156&lt;&gt;"",AW156,""),IF(AND(OR(AV156&lt;&gt;"",AW156&lt;&gt;""),AX156&lt;&gt;"")," + ",""),IF(AX156&lt;&gt;"",AX156,""),IF(AND(OR(AV156&lt;&gt;"",AW156&lt;&gt;"",AX156&lt;&gt;""),AY156&lt;&gt;"")," + ",""),IF(AY156&lt;&gt;"",AY156,""),IF(AND(OR(AV156&lt;&gt;"",AW156&lt;&gt;"",AX156&lt;&gt;"",AY156&lt;&gt;""),AZ156&lt;&gt;"")," + ",""),IF(AZ156&lt;&gt;"",AZ156,""),IF(AND(OR(AV156&lt;&gt;"",AW156&lt;&gt;"",AX156&lt;&gt;"",AY156&lt;&gt;"",AZ156&lt;&gt;""),BA156&lt;&gt;"")," + ",""),IF(BA156&lt;&gt;"",BA156,""),IF(AND(OR(AV156&lt;&gt;"",AW156&lt;&gt;"",AX156&lt;&gt;"",AY156&lt;&gt;"",AZ156&lt;&gt;"",BA156&lt;&gt;""),BB156&lt;&gt;"")," + ",""),IF(BB156&lt;&gt;"",BB156,""),IF(AND(OR(AV156&lt;&gt;"",AW156&lt;&gt;"",AX156&lt;&gt;"",AY156&lt;&gt;"",AZ156&lt;&gt;"",BA156&lt;&gt;"",BB156&lt;&gt;""),BC156&lt;&gt;"")," + ",""),IF(BC156&lt;&gt;"",BC156,""),IF(AND(OR(AV156&lt;&gt;"",AW156&lt;&gt;"",AX156&lt;&gt;"",AY156&lt;&gt;"",AZ156&lt;&gt;"",BA156&lt;&gt;"",BB156&lt;&gt;"",BC156&lt;&gt;""),BD156&lt;&gt;"")," + ",""),IF(BD156&lt;&gt;"",BD156,""))," + "," + ",1))</f>
      </c>
      <c r="R156" t="s" s="45">
        <v>15</v>
      </c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t="s" s="45">
        <v>41</v>
      </c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</row>
    <row r="157" ht="17" customHeight="1">
      <c r="A157" s="3"/>
      <c r="B157" s="154">
        <v>33</v>
      </c>
      <c r="C157" t="s" s="153">
        <v>268</v>
      </c>
      <c r="D157" s="3"/>
      <c r="E157" s="154" cm="1">
        <f t="array" ref="E157">B157+1</f>
        <v>34</v>
      </c>
      <c r="F157" s="155" cm="1">
        <f t="array" ref="F157">C157+1</f>
        <v>94</v>
      </c>
      <c r="G157" s="3"/>
      <c r="H157" t="s" s="156">
        <v>954</v>
      </c>
      <c r="I157" t="s" s="156">
        <v>1091</v>
      </c>
      <c r="J157" t="str" s="162" cm="1">
        <f t="array" ref="J157">TRIM(SUBSTITUTE(CONCATENATE(IF(N157&lt;&gt;"",N157,""),IF(AND(N157&lt;&gt;"",O157&lt;&gt;"")," + ",""),IF(O157&lt;&gt;"",O157,""),IF(AND(OR(N157&lt;&gt;"",O157&lt;&gt;""),P157&lt;&gt;"")," + ",""),IF(P157&lt;&gt;"",P157,""),IF(AND(OR(N157&lt;&gt;"",O157&lt;&gt;"",P157&lt;&gt;""),Q157&lt;&gt;"")," + ",""),IF(Q157&lt;&gt;"",Q157,""))," + "," + ",1))</f>
        <v>acoustic + noise</v>
      </c>
      <c r="K157" t="s" s="158">
        <v>954</v>
      </c>
      <c r="L157" t="s" s="158">
        <v>1091</v>
      </c>
      <c r="M157" t="str" s="159" cm="1">
        <f t="array" ref="M157">"sendmidi dev "Osmose Port 2" cc 0 "&amp;B157&amp;" pc "&amp;C157</f>
        <v>sendmidi dev "Osmose Port 2" cc 0 33 pc 93</v>
      </c>
      <c r="N157" t="str" s="54" cm="1">
        <f t="array" ref="N157">TRIM(SUBSTITUTE(CONCATENATE(IF(R157&lt;&gt;"",R157,""),IF(AND(R157&lt;&gt;"",S157&lt;&gt;"")," + ",""),IF(S157&lt;&gt;"",S157,""),IF(AND(OR(R157&lt;&gt;"",S157&lt;&gt;""),T157&lt;&gt;"")," + ",""),IF(T157&lt;&gt;"",T157,""),IF(AND(OR(R157&lt;&gt;"",S157&lt;&gt;"",T157&lt;&gt;""),U157&lt;&gt;"")," + ",""),IF(U157&lt;&gt;"",U157,""),IF(AND(OR(R157&lt;&gt;"",S157&lt;&gt;"",T157&lt;&gt;"",U157&lt;&gt;""),V157&lt;&gt;"")," + ",""),IF(V157&lt;&gt;"",V157,""),IF(AND(OR(R157&lt;&gt;"",S157&lt;&gt;"",T157&lt;&gt;"",U157&lt;&gt;"",V157&lt;&gt;""),W157&lt;&gt;"")," + ",""),IF(W157&lt;&gt;"",W157,""),IF(AND(OR(R157&lt;&gt;"",S157&lt;&gt;"",T157&lt;&gt;"",U157&lt;&gt;"",V157&lt;&gt;"",W157&lt;&gt;""),X157&lt;&gt;"")," + ",""),IF(X157&lt;&gt;"",X157,""),IF(AND(OR(R157&lt;&gt;"",S157&lt;&gt;"",T157&lt;&gt;"",U157&lt;&gt;"",V157&lt;&gt;"",W157&lt;&gt;"",X157&lt;&gt;""),Y157&lt;&gt;"")," + ",""),IF(Y157&lt;&gt;"",Y157,""),IF(AND(OR(R157&lt;&gt;"",S157&lt;&gt;"",T157&lt;&gt;"",U157&lt;&gt;"",V157&lt;&gt;"",W157&lt;&gt;"",X157&lt;&gt;"",Y157&lt;&gt;""),Z157&lt;&gt;"")," + ",""),IF(Z157&lt;&gt;"",Z157,""),IF(AND(OR(R157&lt;&gt;"",S157&lt;&gt;"",T157&lt;&gt;"",U157&lt;&gt;"",V157&lt;&gt;"",W157&lt;&gt;"",X157&lt;&gt;"",Y157&lt;&gt;"",Z157&lt;&gt;""),AA157&lt;&gt;"")," + ",""),IF(AA157&lt;&gt;"",AA157,""))," + "," + ",1))</f>
        <v>acoustic</v>
      </c>
      <c r="O157" t="str" s="54" cm="1">
        <f t="array" ref="O157">TRIM(SUBSTITUTE(CONCATENATE(IF(AB157&lt;&gt;"",AB157,""),IF(AND(AB157&lt;&gt;"",AC157&lt;&gt;"")," + ",""),IF(AC157&lt;&gt;"",AC157,""),IF(AND(OR(AB157&lt;&gt;"",AC157&lt;&gt;""),AD157&lt;&gt;"")," + ",""),IF(AD157&lt;&gt;"",AD157,""),IF(AND(OR(AB157&lt;&gt;"",AC157&lt;&gt;"",AD157&lt;&gt;""),AE157&lt;&gt;"")," + ",""),IF(AE157&lt;&gt;"",AE157,""),IF(AND(OR(AB157&lt;&gt;"",AC157&lt;&gt;"",AD157&lt;&gt;"",AE157&lt;&gt;""),AF157&lt;&gt;"")," + ",""),IF(AF157&lt;&gt;"",AF157,""),IF(AND(OR(AB157&lt;&gt;"",AC157&lt;&gt;"",AD157&lt;&gt;"",AE157&lt;&gt;"",AF157&lt;&gt;""),AG157&lt;&gt;"")," + ",""),IF(AG157&lt;&gt;"",AG157,""),IF(AND(OR(AB157&lt;&gt;"",AC157&lt;&gt;"",AD157&lt;&gt;"",AE157&lt;&gt;"",AF157&lt;&gt;"",AG157&lt;&gt;""),AH157&lt;&gt;"")," + ",""),IF(AH157&lt;&gt;"",AH157,""),IF(AND(OR(AB157&lt;&gt;"",AC157&lt;&gt;"",AD157&lt;&gt;"",AE157&lt;&gt;"",AF157&lt;&gt;"",AG157&lt;&gt;"",AH157&lt;&gt;""),AI157&lt;&gt;"")," + ",""),IF(AI157&lt;&gt;"",AI157,""),IF(AND(OR(AB157&lt;&gt;"",AC157&lt;&gt;"",AD157&lt;&gt;"",AE157&lt;&gt;"",AF157&lt;&gt;"",AG157&lt;&gt;"",AH157&lt;&gt;"",AI157&lt;&gt;""),AJ157&lt;&gt;"")," + ",""),IF(AJ157&lt;&gt;"",AJ157,""),IF(AND(OR(AB157&lt;&gt;"",AC157&lt;&gt;"",AD157&lt;&gt;"",AE157&lt;&gt;"",AF157&lt;&gt;"",AG157&lt;&gt;"",AH157&lt;&gt;"",AI157&lt;&gt;"",AJ157&lt;&gt;""),AK157&lt;&gt;"")," + ",""),IF(AK157&lt;&gt;"",AK157,""))," + "," + ",1))</f>
      </c>
      <c r="P157" t="str" s="54" cm="1">
        <f t="array" ref="P157">TRIM(SUBSTITUTE(CONCATENATE(IF(AL157&lt;&gt;"",AL157,""),IF(AND(AL157&lt;&gt;"",AM157&lt;&gt;"")," + ",""),IF(AM157&lt;&gt;"",AM157,""),IF(AND(OR(AL157&lt;&gt;"",AM157&lt;&gt;""),AN157&lt;&gt;"")," + ",""),IF(AN157&lt;&gt;"",AN157,""),IF(AND(OR(AL157&lt;&gt;"",AM157&lt;&gt;"",AN157&lt;&gt;""),AO157&lt;&gt;"")," + ",""),IF(AO157&lt;&gt;"",AO157,""),IF(AND(OR(AL157&lt;&gt;"",AM157&lt;&gt;"",AN157&lt;&gt;"",AO157&lt;&gt;""),AP157&lt;&gt;"")," + ",""),IF(AP157&lt;&gt;"",AP157,""),IF(AND(OR(AL157&lt;&gt;"",AM157&lt;&gt;"",AN157&lt;&gt;"",AO157&lt;&gt;"",AP157&lt;&gt;""),AQ157&lt;&gt;"")," + ",""),IF(AQ157&lt;&gt;"",AQ157,""),IF(AND(OR(AL157&lt;&gt;"",AM157&lt;&gt;"",AN157&lt;&gt;"",AO157&lt;&gt;"",AP157&lt;&gt;"",AQ157&lt;&gt;""),AR157&lt;&gt;"")," + ",""),IF(AR157&lt;&gt;"",AR157,""),IF(AND(OR(AL157&lt;&gt;"",AM157&lt;&gt;"",AN157&lt;&gt;"",AO157&lt;&gt;"",AP157&lt;&gt;"",AQ157&lt;&gt;"",AR157&lt;&gt;""),AS157&lt;&gt;"")," + ",""),IF(AS157&lt;&gt;"",AS157,""),IF(AND(OR(AL157&lt;&gt;"",AM157&lt;&gt;"",AN157&lt;&gt;"",AO157&lt;&gt;"",AP157&lt;&gt;"",AQ157&lt;&gt;"",AR157&lt;&gt;"",AS157&lt;&gt;""),AT157&lt;&gt;"")," + ",""),IF(AT157&lt;&gt;"",AT157,""),IF(AND(OR(AL157&lt;&gt;"",AM157&lt;&gt;"",AN157&lt;&gt;"",AO157&lt;&gt;"",AP157&lt;&gt;"",AQ157&lt;&gt;"",AR157&lt;&gt;"",AS157&lt;&gt;"",AT157&lt;&gt;""),AU157&lt;&gt;"")," + ",""),IF(AU157&lt;&gt;"",AU157,""))," + "," + ",1))</f>
        <v>noise</v>
      </c>
      <c r="Q157" t="str" s="54" cm="1">
        <f t="array" ref="Q157">TRIM(SUBSTITUTE(CONCATENATE(IF(AV157&lt;&gt;"",AV157,""),IF(AND(AV157&lt;&gt;"",AW157&lt;&gt;"")," + ",""),IF(AW157&lt;&gt;"",AW157,""),IF(AND(OR(AV157&lt;&gt;"",AW157&lt;&gt;""),AX157&lt;&gt;"")," + ",""),IF(AX157&lt;&gt;"",AX157,""),IF(AND(OR(AV157&lt;&gt;"",AW157&lt;&gt;"",AX157&lt;&gt;""),AY157&lt;&gt;"")," + ",""),IF(AY157&lt;&gt;"",AY157,""),IF(AND(OR(AV157&lt;&gt;"",AW157&lt;&gt;"",AX157&lt;&gt;"",AY157&lt;&gt;""),AZ157&lt;&gt;"")," + ",""),IF(AZ157&lt;&gt;"",AZ157,""),IF(AND(OR(AV157&lt;&gt;"",AW157&lt;&gt;"",AX157&lt;&gt;"",AY157&lt;&gt;"",AZ157&lt;&gt;""),BA157&lt;&gt;"")," + ",""),IF(BA157&lt;&gt;"",BA157,""),IF(AND(OR(AV157&lt;&gt;"",AW157&lt;&gt;"",AX157&lt;&gt;"",AY157&lt;&gt;"",AZ157&lt;&gt;"",BA157&lt;&gt;""),BB157&lt;&gt;"")," + ",""),IF(BB157&lt;&gt;"",BB157,""),IF(AND(OR(AV157&lt;&gt;"",AW157&lt;&gt;"",AX157&lt;&gt;"",AY157&lt;&gt;"",AZ157&lt;&gt;"",BA157&lt;&gt;"",BB157&lt;&gt;""),BC157&lt;&gt;"")," + ",""),IF(BC157&lt;&gt;"",BC157,""),IF(AND(OR(AV157&lt;&gt;"",AW157&lt;&gt;"",AX157&lt;&gt;"",AY157&lt;&gt;"",AZ157&lt;&gt;"",BA157&lt;&gt;"",BB157&lt;&gt;"",BC157&lt;&gt;""),BD157&lt;&gt;"")," + ",""),IF(BD157&lt;&gt;"",BD157,""))," + "," + ",1))</f>
      </c>
      <c r="R157" t="s" s="53">
        <v>15</v>
      </c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t="s" s="53">
        <v>41</v>
      </c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</row>
    <row r="158" ht="17" customHeight="1">
      <c r="A158" s="3"/>
      <c r="B158" s="154">
        <v>30</v>
      </c>
      <c r="C158" t="s" s="153">
        <v>94</v>
      </c>
      <c r="D158" s="3"/>
      <c r="E158" s="154" cm="1">
        <f t="array" ref="E158">B158+1</f>
        <v>31</v>
      </c>
      <c r="F158" s="155" cm="1">
        <f t="array" ref="F158">C158+1</f>
        <v>6</v>
      </c>
      <c r="G158" s="3"/>
      <c r="H158" t="s" s="156">
        <v>1155</v>
      </c>
      <c r="I158" t="s" s="156">
        <v>1160</v>
      </c>
      <c r="J158" t="str" s="162" cm="1">
        <f t="array" ref="J158">TRIM(SUBSTITUTE(CONCATENATE(IF(N158&lt;&gt;"",N158,""),IF(AND(N158&lt;&gt;"",O158&lt;&gt;"")," + ",""),IF(O158&lt;&gt;"",O158,""),IF(AND(OR(N158&lt;&gt;"",O158&lt;&gt;""),P158&lt;&gt;"")," + ",""),IF(P158&lt;&gt;"",P158,""),IF(AND(OR(N158&lt;&gt;"",O158&lt;&gt;"",P158&lt;&gt;""),Q158&lt;&gt;"")," + ",""),IF(Q158&lt;&gt;"",Q158,""))," + "," + ",1))</f>
        <v>acoustic + noise</v>
      </c>
      <c r="K158" t="s" s="158">
        <v>1155</v>
      </c>
      <c r="L158" t="s" s="158">
        <v>1160</v>
      </c>
      <c r="M158" t="str" s="159" cm="1">
        <f t="array" ref="M158">"sendmidi dev "Osmose Port 2" cc 0 "&amp;B158&amp;" pc "&amp;C158</f>
        <v>sendmidi dev "Osmose Port 2" cc 0 30 pc 5</v>
      </c>
      <c r="N158" t="str" s="24" cm="1">
        <f t="array" ref="N158">TRIM(SUBSTITUTE(CONCATENATE(IF(R158&lt;&gt;"",R158,""),IF(AND(R158&lt;&gt;"",S158&lt;&gt;"")," + ",""),IF(S158&lt;&gt;"",S158,""),IF(AND(OR(R158&lt;&gt;"",S158&lt;&gt;""),T158&lt;&gt;"")," + ",""),IF(T158&lt;&gt;"",T158,""),IF(AND(OR(R158&lt;&gt;"",S158&lt;&gt;"",T158&lt;&gt;""),U158&lt;&gt;"")," + ",""),IF(U158&lt;&gt;"",U158,""),IF(AND(OR(R158&lt;&gt;"",S158&lt;&gt;"",T158&lt;&gt;"",U158&lt;&gt;""),V158&lt;&gt;"")," + ",""),IF(V158&lt;&gt;"",V158,""),IF(AND(OR(R158&lt;&gt;"",S158&lt;&gt;"",T158&lt;&gt;"",U158&lt;&gt;"",V158&lt;&gt;""),W158&lt;&gt;"")," + ",""),IF(W158&lt;&gt;"",W158,""),IF(AND(OR(R158&lt;&gt;"",S158&lt;&gt;"",T158&lt;&gt;"",U158&lt;&gt;"",V158&lt;&gt;"",W158&lt;&gt;""),X158&lt;&gt;"")," + ",""),IF(X158&lt;&gt;"",X158,""),IF(AND(OR(R158&lt;&gt;"",S158&lt;&gt;"",T158&lt;&gt;"",U158&lt;&gt;"",V158&lt;&gt;"",W158&lt;&gt;"",X158&lt;&gt;""),Y158&lt;&gt;"")," + ",""),IF(Y158&lt;&gt;"",Y158,""),IF(AND(OR(R158&lt;&gt;"",S158&lt;&gt;"",T158&lt;&gt;"",U158&lt;&gt;"",V158&lt;&gt;"",W158&lt;&gt;"",X158&lt;&gt;"",Y158&lt;&gt;""),Z158&lt;&gt;"")," + ",""),IF(Z158&lt;&gt;"",Z158,""),IF(AND(OR(R158&lt;&gt;"",S158&lt;&gt;"",T158&lt;&gt;"",U158&lt;&gt;"",V158&lt;&gt;"",W158&lt;&gt;"",X158&lt;&gt;"",Y158&lt;&gt;"",Z158&lt;&gt;""),AA158&lt;&gt;"")," + ",""),IF(AA158&lt;&gt;"",AA158,""))," + "," + ",1))</f>
        <v>acoustic</v>
      </c>
      <c r="O158" t="str" s="24" cm="1">
        <f t="array" ref="O158">TRIM(SUBSTITUTE(CONCATENATE(IF(AB158&lt;&gt;"",AB158,""),IF(AND(AB158&lt;&gt;"",AC158&lt;&gt;"")," + ",""),IF(AC158&lt;&gt;"",AC158,""),IF(AND(OR(AB158&lt;&gt;"",AC158&lt;&gt;""),AD158&lt;&gt;"")," + ",""),IF(AD158&lt;&gt;"",AD158,""),IF(AND(OR(AB158&lt;&gt;"",AC158&lt;&gt;"",AD158&lt;&gt;""),AE158&lt;&gt;"")," + ",""),IF(AE158&lt;&gt;"",AE158,""),IF(AND(OR(AB158&lt;&gt;"",AC158&lt;&gt;"",AD158&lt;&gt;"",AE158&lt;&gt;""),AF158&lt;&gt;"")," + ",""),IF(AF158&lt;&gt;"",AF158,""),IF(AND(OR(AB158&lt;&gt;"",AC158&lt;&gt;"",AD158&lt;&gt;"",AE158&lt;&gt;"",AF158&lt;&gt;""),AG158&lt;&gt;"")," + ",""),IF(AG158&lt;&gt;"",AG158,""),IF(AND(OR(AB158&lt;&gt;"",AC158&lt;&gt;"",AD158&lt;&gt;"",AE158&lt;&gt;"",AF158&lt;&gt;"",AG158&lt;&gt;""),AH158&lt;&gt;"")," + ",""),IF(AH158&lt;&gt;"",AH158,""),IF(AND(OR(AB158&lt;&gt;"",AC158&lt;&gt;"",AD158&lt;&gt;"",AE158&lt;&gt;"",AF158&lt;&gt;"",AG158&lt;&gt;"",AH158&lt;&gt;""),AI158&lt;&gt;"")," + ",""),IF(AI158&lt;&gt;"",AI158,""),IF(AND(OR(AB158&lt;&gt;"",AC158&lt;&gt;"",AD158&lt;&gt;"",AE158&lt;&gt;"",AF158&lt;&gt;"",AG158&lt;&gt;"",AH158&lt;&gt;"",AI158&lt;&gt;""),AJ158&lt;&gt;"")," + ",""),IF(AJ158&lt;&gt;"",AJ158,""),IF(AND(OR(AB158&lt;&gt;"",AC158&lt;&gt;"",AD158&lt;&gt;"",AE158&lt;&gt;"",AF158&lt;&gt;"",AG158&lt;&gt;"",AH158&lt;&gt;"",AI158&lt;&gt;"",AJ158&lt;&gt;""),AK158&lt;&gt;"")," + ",""),IF(AK158&lt;&gt;"",AK158,""))," + "," + ",1))</f>
      </c>
      <c r="P158" t="str" s="24" cm="1">
        <f t="array" ref="P158">TRIM(SUBSTITUTE(CONCATENATE(IF(AL158&lt;&gt;"",AL158,""),IF(AND(AL158&lt;&gt;"",AM158&lt;&gt;"")," + ",""),IF(AM158&lt;&gt;"",AM158,""),IF(AND(OR(AL158&lt;&gt;"",AM158&lt;&gt;""),AN158&lt;&gt;"")," + ",""),IF(AN158&lt;&gt;"",AN158,""),IF(AND(OR(AL158&lt;&gt;"",AM158&lt;&gt;"",AN158&lt;&gt;""),AO158&lt;&gt;"")," + ",""),IF(AO158&lt;&gt;"",AO158,""),IF(AND(OR(AL158&lt;&gt;"",AM158&lt;&gt;"",AN158&lt;&gt;"",AO158&lt;&gt;""),AP158&lt;&gt;"")," + ",""),IF(AP158&lt;&gt;"",AP158,""),IF(AND(OR(AL158&lt;&gt;"",AM158&lt;&gt;"",AN158&lt;&gt;"",AO158&lt;&gt;"",AP158&lt;&gt;""),AQ158&lt;&gt;"")," + ",""),IF(AQ158&lt;&gt;"",AQ158,""),IF(AND(OR(AL158&lt;&gt;"",AM158&lt;&gt;"",AN158&lt;&gt;"",AO158&lt;&gt;"",AP158&lt;&gt;"",AQ158&lt;&gt;""),AR158&lt;&gt;"")," + ",""),IF(AR158&lt;&gt;"",AR158,""),IF(AND(OR(AL158&lt;&gt;"",AM158&lt;&gt;"",AN158&lt;&gt;"",AO158&lt;&gt;"",AP158&lt;&gt;"",AQ158&lt;&gt;"",AR158&lt;&gt;""),AS158&lt;&gt;"")," + ",""),IF(AS158&lt;&gt;"",AS158,""),IF(AND(OR(AL158&lt;&gt;"",AM158&lt;&gt;"",AN158&lt;&gt;"",AO158&lt;&gt;"",AP158&lt;&gt;"",AQ158&lt;&gt;"",AR158&lt;&gt;"",AS158&lt;&gt;""),AT158&lt;&gt;"")," + ",""),IF(AT158&lt;&gt;"",AT158,""),IF(AND(OR(AL158&lt;&gt;"",AM158&lt;&gt;"",AN158&lt;&gt;"",AO158&lt;&gt;"",AP158&lt;&gt;"",AQ158&lt;&gt;"",AR158&lt;&gt;"",AS158&lt;&gt;"",AT158&lt;&gt;""),AU158&lt;&gt;"")," + ",""),IF(AU158&lt;&gt;"",AU158,""))," + "," + ",1))</f>
        <v>noise</v>
      </c>
      <c r="Q158" t="str" s="24" cm="1">
        <f t="array" ref="Q158">TRIM(SUBSTITUTE(CONCATENATE(IF(AV158&lt;&gt;"",AV158,""),IF(AND(AV158&lt;&gt;"",AW158&lt;&gt;"")," + ",""),IF(AW158&lt;&gt;"",AW158,""),IF(AND(OR(AV158&lt;&gt;"",AW158&lt;&gt;""),AX158&lt;&gt;"")," + ",""),IF(AX158&lt;&gt;"",AX158,""),IF(AND(OR(AV158&lt;&gt;"",AW158&lt;&gt;"",AX158&lt;&gt;""),AY158&lt;&gt;"")," + ",""),IF(AY158&lt;&gt;"",AY158,""),IF(AND(OR(AV158&lt;&gt;"",AW158&lt;&gt;"",AX158&lt;&gt;"",AY158&lt;&gt;""),AZ158&lt;&gt;"")," + ",""),IF(AZ158&lt;&gt;"",AZ158,""),IF(AND(OR(AV158&lt;&gt;"",AW158&lt;&gt;"",AX158&lt;&gt;"",AY158&lt;&gt;"",AZ158&lt;&gt;""),BA158&lt;&gt;"")," + ",""),IF(BA158&lt;&gt;"",BA158,""),IF(AND(OR(AV158&lt;&gt;"",AW158&lt;&gt;"",AX158&lt;&gt;"",AY158&lt;&gt;"",AZ158&lt;&gt;"",BA158&lt;&gt;""),BB158&lt;&gt;"")," + ",""),IF(BB158&lt;&gt;"",BB158,""),IF(AND(OR(AV158&lt;&gt;"",AW158&lt;&gt;"",AX158&lt;&gt;"",AY158&lt;&gt;"",AZ158&lt;&gt;"",BA158&lt;&gt;"",BB158&lt;&gt;""),BC158&lt;&gt;"")," + ",""),IF(BC158&lt;&gt;"",BC158,""),IF(AND(OR(AV158&lt;&gt;"",AW158&lt;&gt;"",AX158&lt;&gt;"",AY158&lt;&gt;"",AZ158&lt;&gt;"",BA158&lt;&gt;"",BB158&lt;&gt;"",BC158&lt;&gt;""),BD158&lt;&gt;"")," + ",""),IF(BD158&lt;&gt;"",BD158,""))," + "," + ",1))</f>
      </c>
      <c r="R158" t="s" s="25">
        <v>15</v>
      </c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t="s" s="25">
        <v>41</v>
      </c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</row>
    <row r="159" ht="17" customHeight="1">
      <c r="A159" s="3"/>
      <c r="B159" s="154">
        <v>31</v>
      </c>
      <c r="C159" t="s" s="153">
        <v>172</v>
      </c>
      <c r="D159" s="3"/>
      <c r="E159" s="154" cm="1">
        <f t="array" ref="E159">B159+1</f>
        <v>32</v>
      </c>
      <c r="F159" s="155" cm="1">
        <f t="array" ref="F159">C159+1</f>
        <v>115</v>
      </c>
      <c r="G159" s="3"/>
      <c r="H159" t="s" s="156">
        <v>1356</v>
      </c>
      <c r="I159" t="s" s="156">
        <v>1364</v>
      </c>
      <c r="J159" t="str" s="162" cm="1">
        <f t="array" ref="J159">TRIM(SUBSTITUTE(CONCATENATE(IF(N159&lt;&gt;"",N159,""),IF(AND(N159&lt;&gt;"",O159&lt;&gt;"")," + ",""),IF(O159&lt;&gt;"",O159,""),IF(AND(OR(N159&lt;&gt;"",O159&lt;&gt;""),P159&lt;&gt;"")," + ",""),IF(P159&lt;&gt;"",P159,""),IF(AND(OR(N159&lt;&gt;"",O159&lt;&gt;"",P159&lt;&gt;""),Q159&lt;&gt;"")," + ",""),IF(Q159&lt;&gt;"",Q159,""))," + "," + ",1))</f>
        <v>acoustic + noise</v>
      </c>
      <c r="K159" t="s" s="158">
        <v>1356</v>
      </c>
      <c r="L159" t="s" s="158">
        <v>1364</v>
      </c>
      <c r="M159" t="str" s="159" cm="1">
        <f t="array" ref="M159">"sendmidi dev "Osmose Port 2" cc 0 "&amp;B159&amp;" pc "&amp;C159</f>
        <v>sendmidi dev "Osmose Port 2" cc 0 31 pc 114</v>
      </c>
      <c r="N159" t="str" s="38" cm="1">
        <f t="array" ref="N159">TRIM(SUBSTITUTE(CONCATENATE(IF(R159&lt;&gt;"",R159,""),IF(AND(R159&lt;&gt;"",S159&lt;&gt;"")," + ",""),IF(S159&lt;&gt;"",S159,""),IF(AND(OR(R159&lt;&gt;"",S159&lt;&gt;""),T159&lt;&gt;"")," + ",""),IF(T159&lt;&gt;"",T159,""),IF(AND(OR(R159&lt;&gt;"",S159&lt;&gt;"",T159&lt;&gt;""),U159&lt;&gt;"")," + ",""),IF(U159&lt;&gt;"",U159,""),IF(AND(OR(R159&lt;&gt;"",S159&lt;&gt;"",T159&lt;&gt;"",U159&lt;&gt;""),V159&lt;&gt;"")," + ",""),IF(V159&lt;&gt;"",V159,""),IF(AND(OR(R159&lt;&gt;"",S159&lt;&gt;"",T159&lt;&gt;"",U159&lt;&gt;"",V159&lt;&gt;""),W159&lt;&gt;"")," + ",""),IF(W159&lt;&gt;"",W159,""),IF(AND(OR(R159&lt;&gt;"",S159&lt;&gt;"",T159&lt;&gt;"",U159&lt;&gt;"",V159&lt;&gt;"",W159&lt;&gt;""),X159&lt;&gt;"")," + ",""),IF(X159&lt;&gt;"",X159,""),IF(AND(OR(R159&lt;&gt;"",S159&lt;&gt;"",T159&lt;&gt;"",U159&lt;&gt;"",V159&lt;&gt;"",W159&lt;&gt;"",X159&lt;&gt;""),Y159&lt;&gt;"")," + ",""),IF(Y159&lt;&gt;"",Y159,""),IF(AND(OR(R159&lt;&gt;"",S159&lt;&gt;"",T159&lt;&gt;"",U159&lt;&gt;"",V159&lt;&gt;"",W159&lt;&gt;"",X159&lt;&gt;"",Y159&lt;&gt;""),Z159&lt;&gt;"")," + ",""),IF(Z159&lt;&gt;"",Z159,""),IF(AND(OR(R159&lt;&gt;"",S159&lt;&gt;"",T159&lt;&gt;"",U159&lt;&gt;"",V159&lt;&gt;"",W159&lt;&gt;"",X159&lt;&gt;"",Y159&lt;&gt;"",Z159&lt;&gt;""),AA159&lt;&gt;"")," + ",""),IF(AA159&lt;&gt;"",AA159,""))," + "," + ",1))</f>
        <v>acoustic</v>
      </c>
      <c r="O159" t="str" s="38" cm="1">
        <f t="array" ref="O159">TRIM(SUBSTITUTE(CONCATENATE(IF(AB159&lt;&gt;"",AB159,""),IF(AND(AB159&lt;&gt;"",AC159&lt;&gt;"")," + ",""),IF(AC159&lt;&gt;"",AC159,""),IF(AND(OR(AB159&lt;&gt;"",AC159&lt;&gt;""),AD159&lt;&gt;"")," + ",""),IF(AD159&lt;&gt;"",AD159,""),IF(AND(OR(AB159&lt;&gt;"",AC159&lt;&gt;"",AD159&lt;&gt;""),AE159&lt;&gt;"")," + ",""),IF(AE159&lt;&gt;"",AE159,""),IF(AND(OR(AB159&lt;&gt;"",AC159&lt;&gt;"",AD159&lt;&gt;"",AE159&lt;&gt;""),AF159&lt;&gt;"")," + ",""),IF(AF159&lt;&gt;"",AF159,""),IF(AND(OR(AB159&lt;&gt;"",AC159&lt;&gt;"",AD159&lt;&gt;"",AE159&lt;&gt;"",AF159&lt;&gt;""),AG159&lt;&gt;"")," + ",""),IF(AG159&lt;&gt;"",AG159,""),IF(AND(OR(AB159&lt;&gt;"",AC159&lt;&gt;"",AD159&lt;&gt;"",AE159&lt;&gt;"",AF159&lt;&gt;"",AG159&lt;&gt;""),AH159&lt;&gt;"")," + ",""),IF(AH159&lt;&gt;"",AH159,""),IF(AND(OR(AB159&lt;&gt;"",AC159&lt;&gt;"",AD159&lt;&gt;"",AE159&lt;&gt;"",AF159&lt;&gt;"",AG159&lt;&gt;"",AH159&lt;&gt;""),AI159&lt;&gt;"")," + ",""),IF(AI159&lt;&gt;"",AI159,""),IF(AND(OR(AB159&lt;&gt;"",AC159&lt;&gt;"",AD159&lt;&gt;"",AE159&lt;&gt;"",AF159&lt;&gt;"",AG159&lt;&gt;"",AH159&lt;&gt;"",AI159&lt;&gt;""),AJ159&lt;&gt;"")," + ",""),IF(AJ159&lt;&gt;"",AJ159,""),IF(AND(OR(AB159&lt;&gt;"",AC159&lt;&gt;"",AD159&lt;&gt;"",AE159&lt;&gt;"",AF159&lt;&gt;"",AG159&lt;&gt;"",AH159&lt;&gt;"",AI159&lt;&gt;"",AJ159&lt;&gt;""),AK159&lt;&gt;"")," + ",""),IF(AK159&lt;&gt;"",AK159,""))," + "," + ",1))</f>
      </c>
      <c r="P159" t="str" s="38" cm="1">
        <f t="array" ref="P159">TRIM(SUBSTITUTE(CONCATENATE(IF(AL159&lt;&gt;"",AL159,""),IF(AND(AL159&lt;&gt;"",AM159&lt;&gt;"")," + ",""),IF(AM159&lt;&gt;"",AM159,""),IF(AND(OR(AL159&lt;&gt;"",AM159&lt;&gt;""),AN159&lt;&gt;"")," + ",""),IF(AN159&lt;&gt;"",AN159,""),IF(AND(OR(AL159&lt;&gt;"",AM159&lt;&gt;"",AN159&lt;&gt;""),AO159&lt;&gt;"")," + ",""),IF(AO159&lt;&gt;"",AO159,""),IF(AND(OR(AL159&lt;&gt;"",AM159&lt;&gt;"",AN159&lt;&gt;"",AO159&lt;&gt;""),AP159&lt;&gt;"")," + ",""),IF(AP159&lt;&gt;"",AP159,""),IF(AND(OR(AL159&lt;&gt;"",AM159&lt;&gt;"",AN159&lt;&gt;"",AO159&lt;&gt;"",AP159&lt;&gt;""),AQ159&lt;&gt;"")," + ",""),IF(AQ159&lt;&gt;"",AQ159,""),IF(AND(OR(AL159&lt;&gt;"",AM159&lt;&gt;"",AN159&lt;&gt;"",AO159&lt;&gt;"",AP159&lt;&gt;"",AQ159&lt;&gt;""),AR159&lt;&gt;"")," + ",""),IF(AR159&lt;&gt;"",AR159,""),IF(AND(OR(AL159&lt;&gt;"",AM159&lt;&gt;"",AN159&lt;&gt;"",AO159&lt;&gt;"",AP159&lt;&gt;"",AQ159&lt;&gt;"",AR159&lt;&gt;""),AS159&lt;&gt;"")," + ",""),IF(AS159&lt;&gt;"",AS159,""),IF(AND(OR(AL159&lt;&gt;"",AM159&lt;&gt;"",AN159&lt;&gt;"",AO159&lt;&gt;"",AP159&lt;&gt;"",AQ159&lt;&gt;"",AR159&lt;&gt;"",AS159&lt;&gt;""),AT159&lt;&gt;"")," + ",""),IF(AT159&lt;&gt;"",AT159,""),IF(AND(OR(AL159&lt;&gt;"",AM159&lt;&gt;"",AN159&lt;&gt;"",AO159&lt;&gt;"",AP159&lt;&gt;"",AQ159&lt;&gt;"",AR159&lt;&gt;"",AS159&lt;&gt;"",AT159&lt;&gt;""),AU159&lt;&gt;"")," + ",""),IF(AU159&lt;&gt;"",AU159,""))," + "," + ",1))</f>
        <v>noise</v>
      </c>
      <c r="Q159" t="str" s="38" cm="1">
        <f t="array" ref="Q159">TRIM(SUBSTITUTE(CONCATENATE(IF(AV159&lt;&gt;"",AV159,""),IF(AND(AV159&lt;&gt;"",AW159&lt;&gt;"")," + ",""),IF(AW159&lt;&gt;"",AW159,""),IF(AND(OR(AV159&lt;&gt;"",AW159&lt;&gt;""),AX159&lt;&gt;"")," + ",""),IF(AX159&lt;&gt;"",AX159,""),IF(AND(OR(AV159&lt;&gt;"",AW159&lt;&gt;"",AX159&lt;&gt;""),AY159&lt;&gt;"")," + ",""),IF(AY159&lt;&gt;"",AY159,""),IF(AND(OR(AV159&lt;&gt;"",AW159&lt;&gt;"",AX159&lt;&gt;"",AY159&lt;&gt;""),AZ159&lt;&gt;"")," + ",""),IF(AZ159&lt;&gt;"",AZ159,""),IF(AND(OR(AV159&lt;&gt;"",AW159&lt;&gt;"",AX159&lt;&gt;"",AY159&lt;&gt;"",AZ159&lt;&gt;""),BA159&lt;&gt;"")," + ",""),IF(BA159&lt;&gt;"",BA159,""),IF(AND(OR(AV159&lt;&gt;"",AW159&lt;&gt;"",AX159&lt;&gt;"",AY159&lt;&gt;"",AZ159&lt;&gt;"",BA159&lt;&gt;""),BB159&lt;&gt;"")," + ",""),IF(BB159&lt;&gt;"",BB159,""),IF(AND(OR(AV159&lt;&gt;"",AW159&lt;&gt;"",AX159&lt;&gt;"",AY159&lt;&gt;"",AZ159&lt;&gt;"",BA159&lt;&gt;"",BB159&lt;&gt;""),BC159&lt;&gt;"")," + ",""),IF(BC159&lt;&gt;"",BC159,""),IF(AND(OR(AV159&lt;&gt;"",AW159&lt;&gt;"",AX159&lt;&gt;"",AY159&lt;&gt;"",AZ159&lt;&gt;"",BA159&lt;&gt;"",BB159&lt;&gt;"",BC159&lt;&gt;""),BD159&lt;&gt;"")," + ",""),IF(BD159&lt;&gt;"",BD159,""))," + "," + ",1))</f>
      </c>
      <c r="R159" t="s" s="37">
        <v>15</v>
      </c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t="s" s="37">
        <v>41</v>
      </c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</row>
    <row r="160" ht="17" customHeight="1">
      <c r="A160" s="160"/>
      <c r="B160" s="110">
        <v>31</v>
      </c>
      <c r="C160" t="s" s="148">
        <v>135</v>
      </c>
      <c r="D160" s="160"/>
      <c r="E160" s="110" cm="1">
        <f t="array" ref="E160">B160+1</f>
        <v>32</v>
      </c>
      <c r="F160" s="149" cm="1">
        <f t="array" ref="F160">C160+1</f>
        <v>58</v>
      </c>
      <c r="G160" s="160"/>
      <c r="H160" t="s" s="150">
        <v>1</v>
      </c>
      <c r="I160" t="s" s="150">
        <v>136</v>
      </c>
      <c r="J160" t="str" s="161" cm="1">
        <f t="array" ref="J160">TRIM(SUBSTITUTE(CONCATENATE(IF(N160&lt;&gt;"",N160,""),IF(AND(N160&lt;&gt;"",O160&lt;&gt;"")," + ",""),IF(O160&lt;&gt;"",O160,""),IF(AND(OR(N160&lt;&gt;"",O160&lt;&gt;""),P160&lt;&gt;"")," + ",""),IF(P160&lt;&gt;"",P160,""),IF(AND(OR(N160&lt;&gt;"",O160&lt;&gt;"",P160&lt;&gt;""),Q160&lt;&gt;"")," + ",""),IF(Q160&lt;&gt;"",Q160,""))," + "," + ",1))</f>
        <v>acoustic + portamento</v>
      </c>
      <c r="K160" t="s" s="109">
        <v>1</v>
      </c>
      <c r="L160" t="s" s="109">
        <v>136</v>
      </c>
      <c r="M160" t="str" s="151" cm="1">
        <f t="array" ref="M160">"sendmidi dev "Osmose Port 2" cc 0 "&amp;B160&amp;" pc "&amp;C160</f>
        <v>sendmidi dev "Osmose Port 2" cc 0 31 pc 57</v>
      </c>
      <c r="N160" t="str" s="38" cm="1">
        <f t="array" ref="N160">TRIM(SUBSTITUTE(CONCATENATE(IF(R160&lt;&gt;"",R160,""),IF(AND(R160&lt;&gt;"",S160&lt;&gt;"")," + ",""),IF(S160&lt;&gt;"",S160,""),IF(AND(OR(R160&lt;&gt;"",S160&lt;&gt;""),T160&lt;&gt;"")," + ",""),IF(T160&lt;&gt;"",T160,""),IF(AND(OR(R160&lt;&gt;"",S160&lt;&gt;"",T160&lt;&gt;""),U160&lt;&gt;"")," + ",""),IF(U160&lt;&gt;"",U160,""),IF(AND(OR(R160&lt;&gt;"",S160&lt;&gt;"",T160&lt;&gt;"",U160&lt;&gt;""),V160&lt;&gt;"")," + ",""),IF(V160&lt;&gt;"",V160,""),IF(AND(OR(R160&lt;&gt;"",S160&lt;&gt;"",T160&lt;&gt;"",U160&lt;&gt;"",V160&lt;&gt;""),W160&lt;&gt;"")," + ",""),IF(W160&lt;&gt;"",W160,""),IF(AND(OR(R160&lt;&gt;"",S160&lt;&gt;"",T160&lt;&gt;"",U160&lt;&gt;"",V160&lt;&gt;"",W160&lt;&gt;""),X160&lt;&gt;"")," + ",""),IF(X160&lt;&gt;"",X160,""),IF(AND(OR(R160&lt;&gt;"",S160&lt;&gt;"",T160&lt;&gt;"",U160&lt;&gt;"",V160&lt;&gt;"",W160&lt;&gt;"",X160&lt;&gt;""),Y160&lt;&gt;"")," + ",""),IF(Y160&lt;&gt;"",Y160,""),IF(AND(OR(R160&lt;&gt;"",S160&lt;&gt;"",T160&lt;&gt;"",U160&lt;&gt;"",V160&lt;&gt;"",W160&lt;&gt;"",X160&lt;&gt;"",Y160&lt;&gt;""),Z160&lt;&gt;"")," + ",""),IF(Z160&lt;&gt;"",Z160,""),IF(AND(OR(R160&lt;&gt;"",S160&lt;&gt;"",T160&lt;&gt;"",U160&lt;&gt;"",V160&lt;&gt;"",W160&lt;&gt;"",X160&lt;&gt;"",Y160&lt;&gt;"",Z160&lt;&gt;""),AA160&lt;&gt;"")," + ",""),IF(AA160&lt;&gt;"",AA160,""))," + "," + ",1))</f>
        <v>acoustic</v>
      </c>
      <c r="O160" t="str" s="38" cm="1">
        <f t="array" ref="O160">TRIM(SUBSTITUTE(CONCATENATE(IF(AB160&lt;&gt;"",AB160,""),IF(AND(AB160&lt;&gt;"",AC160&lt;&gt;"")," + ",""),IF(AC160&lt;&gt;"",AC160,""),IF(AND(OR(AB160&lt;&gt;"",AC160&lt;&gt;""),AD160&lt;&gt;"")," + ",""),IF(AD160&lt;&gt;"",AD160,""),IF(AND(OR(AB160&lt;&gt;"",AC160&lt;&gt;"",AD160&lt;&gt;""),AE160&lt;&gt;"")," + ",""),IF(AE160&lt;&gt;"",AE160,""),IF(AND(OR(AB160&lt;&gt;"",AC160&lt;&gt;"",AD160&lt;&gt;"",AE160&lt;&gt;""),AF160&lt;&gt;"")," + ",""),IF(AF160&lt;&gt;"",AF160,""),IF(AND(OR(AB160&lt;&gt;"",AC160&lt;&gt;"",AD160&lt;&gt;"",AE160&lt;&gt;"",AF160&lt;&gt;""),AG160&lt;&gt;"")," + ",""),IF(AG160&lt;&gt;"",AG160,""),IF(AND(OR(AB160&lt;&gt;"",AC160&lt;&gt;"",AD160&lt;&gt;"",AE160&lt;&gt;"",AF160&lt;&gt;"",AG160&lt;&gt;""),AH160&lt;&gt;"")," + ",""),IF(AH160&lt;&gt;"",AH160,""),IF(AND(OR(AB160&lt;&gt;"",AC160&lt;&gt;"",AD160&lt;&gt;"",AE160&lt;&gt;"",AF160&lt;&gt;"",AG160&lt;&gt;"",AH160&lt;&gt;""),AI160&lt;&gt;"")," + ",""),IF(AI160&lt;&gt;"",AI160,""),IF(AND(OR(AB160&lt;&gt;"",AC160&lt;&gt;"",AD160&lt;&gt;"",AE160&lt;&gt;"",AF160&lt;&gt;"",AG160&lt;&gt;"",AH160&lt;&gt;"",AI160&lt;&gt;""),AJ160&lt;&gt;"")," + ",""),IF(AJ160&lt;&gt;"",AJ160,""),IF(AND(OR(AB160&lt;&gt;"",AC160&lt;&gt;"",AD160&lt;&gt;"",AE160&lt;&gt;"",AF160&lt;&gt;"",AG160&lt;&gt;"",AH160&lt;&gt;"",AI160&lt;&gt;"",AJ160&lt;&gt;""),AK160&lt;&gt;"")," + ",""),IF(AK160&lt;&gt;"",AK160,""))," + "," + ",1))</f>
      </c>
      <c r="P160" t="str" s="38" cm="1">
        <f t="array" ref="P160">TRIM(SUBSTITUTE(CONCATENATE(IF(AL160&lt;&gt;"",AL160,""),IF(AND(AL160&lt;&gt;"",AM160&lt;&gt;"")," + ",""),IF(AM160&lt;&gt;"",AM160,""),IF(AND(OR(AL160&lt;&gt;"",AM160&lt;&gt;""),AN160&lt;&gt;"")," + ",""),IF(AN160&lt;&gt;"",AN160,""),IF(AND(OR(AL160&lt;&gt;"",AM160&lt;&gt;"",AN160&lt;&gt;""),AO160&lt;&gt;"")," + ",""),IF(AO160&lt;&gt;"",AO160,""),IF(AND(OR(AL160&lt;&gt;"",AM160&lt;&gt;"",AN160&lt;&gt;"",AO160&lt;&gt;""),AP160&lt;&gt;"")," + ",""),IF(AP160&lt;&gt;"",AP160,""),IF(AND(OR(AL160&lt;&gt;"",AM160&lt;&gt;"",AN160&lt;&gt;"",AO160&lt;&gt;"",AP160&lt;&gt;""),AQ160&lt;&gt;"")," + ",""),IF(AQ160&lt;&gt;"",AQ160,""),IF(AND(OR(AL160&lt;&gt;"",AM160&lt;&gt;"",AN160&lt;&gt;"",AO160&lt;&gt;"",AP160&lt;&gt;"",AQ160&lt;&gt;""),AR160&lt;&gt;"")," + ",""),IF(AR160&lt;&gt;"",AR160,""),IF(AND(OR(AL160&lt;&gt;"",AM160&lt;&gt;"",AN160&lt;&gt;"",AO160&lt;&gt;"",AP160&lt;&gt;"",AQ160&lt;&gt;"",AR160&lt;&gt;""),AS160&lt;&gt;"")," + ",""),IF(AS160&lt;&gt;"",AS160,""),IF(AND(OR(AL160&lt;&gt;"",AM160&lt;&gt;"",AN160&lt;&gt;"",AO160&lt;&gt;"",AP160&lt;&gt;"",AQ160&lt;&gt;"",AR160&lt;&gt;"",AS160&lt;&gt;""),AT160&lt;&gt;"")," + ",""),IF(AT160&lt;&gt;"",AT160,""),IF(AND(OR(AL160&lt;&gt;"",AM160&lt;&gt;"",AN160&lt;&gt;"",AO160&lt;&gt;"",AP160&lt;&gt;"",AQ160&lt;&gt;"",AR160&lt;&gt;"",AS160&lt;&gt;"",AT160&lt;&gt;""),AU160&lt;&gt;"")," + ",""),IF(AU160&lt;&gt;"",AU160,""))," + "," + ",1))</f>
        <v>portamento</v>
      </c>
      <c r="Q160" t="str" s="38" cm="1">
        <f t="array" ref="Q160">TRIM(SUBSTITUTE(CONCATENATE(IF(AV160&lt;&gt;"",AV160,""),IF(AND(AV160&lt;&gt;"",AW160&lt;&gt;"")," + ",""),IF(AW160&lt;&gt;"",AW160,""),IF(AND(OR(AV160&lt;&gt;"",AW160&lt;&gt;""),AX160&lt;&gt;"")," + ",""),IF(AX160&lt;&gt;"",AX160,""),IF(AND(OR(AV160&lt;&gt;"",AW160&lt;&gt;"",AX160&lt;&gt;""),AY160&lt;&gt;"")," + ",""),IF(AY160&lt;&gt;"",AY160,""),IF(AND(OR(AV160&lt;&gt;"",AW160&lt;&gt;"",AX160&lt;&gt;"",AY160&lt;&gt;""),AZ160&lt;&gt;"")," + ",""),IF(AZ160&lt;&gt;"",AZ160,""),IF(AND(OR(AV160&lt;&gt;"",AW160&lt;&gt;"",AX160&lt;&gt;"",AY160&lt;&gt;"",AZ160&lt;&gt;""),BA160&lt;&gt;"")," + ",""),IF(BA160&lt;&gt;"",BA160,""),IF(AND(OR(AV160&lt;&gt;"",AW160&lt;&gt;"",AX160&lt;&gt;"",AY160&lt;&gt;"",AZ160&lt;&gt;"",BA160&lt;&gt;""),BB160&lt;&gt;"")," + ",""),IF(BB160&lt;&gt;"",BB160,""),IF(AND(OR(AV160&lt;&gt;"",AW160&lt;&gt;"",AX160&lt;&gt;"",AY160&lt;&gt;"",AZ160&lt;&gt;"",BA160&lt;&gt;"",BB160&lt;&gt;""),BC160&lt;&gt;"")," + ",""),IF(BC160&lt;&gt;"",BC160,""),IF(AND(OR(AV160&lt;&gt;"",AW160&lt;&gt;"",AX160&lt;&gt;"",AY160&lt;&gt;"",AZ160&lt;&gt;"",BA160&lt;&gt;"",BB160&lt;&gt;"",BC160&lt;&gt;""),BD160&lt;&gt;"")," + ",""),IF(BD160&lt;&gt;"",BD160,""))," + "," + ",1))</f>
      </c>
      <c r="R160" t="s" s="37">
        <v>15</v>
      </c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t="s" s="37">
        <v>42</v>
      </c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</row>
    <row r="161" ht="17" customHeight="1">
      <c r="A161" s="160"/>
      <c r="B161" s="110">
        <v>32</v>
      </c>
      <c r="C161" t="s" s="148">
        <v>94</v>
      </c>
      <c r="D161" s="160"/>
      <c r="E161" s="110" cm="1">
        <f t="array" ref="E161">B161+1</f>
        <v>33</v>
      </c>
      <c r="F161" s="149" cm="1">
        <f t="array" ref="F161">C161+1</f>
        <v>6</v>
      </c>
      <c r="G161" s="160"/>
      <c r="H161" t="s" s="150">
        <v>1</v>
      </c>
      <c r="I161" t="s" s="150">
        <v>155</v>
      </c>
      <c r="J161" t="str" s="161" cm="1">
        <f t="array" ref="J161">TRIM(SUBSTITUTE(CONCATENATE(IF(N161&lt;&gt;"",N161,""),IF(AND(N161&lt;&gt;"",O161&lt;&gt;"")," + ",""),IF(O161&lt;&gt;"",O161,""),IF(AND(OR(N161&lt;&gt;"",O161&lt;&gt;""),P161&lt;&gt;"")," + ",""),IF(P161&lt;&gt;"",P161,""),IF(AND(OR(N161&lt;&gt;"",O161&lt;&gt;"",P161&lt;&gt;""),Q161&lt;&gt;"")," + ",""),IF(Q161&lt;&gt;"",Q161,""))," + "," + ",1))</f>
        <v>acoustic + portamento</v>
      </c>
      <c r="K161" t="s" s="109">
        <v>1</v>
      </c>
      <c r="L161" t="s" s="109">
        <v>155</v>
      </c>
      <c r="M161" t="str" s="151" cm="1">
        <f t="array" ref="M161">"sendmidi dev "Osmose Port 2" cc 0 "&amp;B161&amp;" pc "&amp;C161</f>
        <v>sendmidi dev "Osmose Port 2" cc 0 32 pc 5</v>
      </c>
      <c r="N161" t="str" s="46" cm="1">
        <f t="array" ref="N161">TRIM(SUBSTITUTE(CONCATENATE(IF(R161&lt;&gt;"",R161,""),IF(AND(R161&lt;&gt;"",S161&lt;&gt;"")," + ",""),IF(S161&lt;&gt;"",S161,""),IF(AND(OR(R161&lt;&gt;"",S161&lt;&gt;""),T161&lt;&gt;"")," + ",""),IF(T161&lt;&gt;"",T161,""),IF(AND(OR(R161&lt;&gt;"",S161&lt;&gt;"",T161&lt;&gt;""),U161&lt;&gt;"")," + ",""),IF(U161&lt;&gt;"",U161,""),IF(AND(OR(R161&lt;&gt;"",S161&lt;&gt;"",T161&lt;&gt;"",U161&lt;&gt;""),V161&lt;&gt;"")," + ",""),IF(V161&lt;&gt;"",V161,""),IF(AND(OR(R161&lt;&gt;"",S161&lt;&gt;"",T161&lt;&gt;"",U161&lt;&gt;"",V161&lt;&gt;""),W161&lt;&gt;"")," + ",""),IF(W161&lt;&gt;"",W161,""),IF(AND(OR(R161&lt;&gt;"",S161&lt;&gt;"",T161&lt;&gt;"",U161&lt;&gt;"",V161&lt;&gt;"",W161&lt;&gt;""),X161&lt;&gt;"")," + ",""),IF(X161&lt;&gt;"",X161,""),IF(AND(OR(R161&lt;&gt;"",S161&lt;&gt;"",T161&lt;&gt;"",U161&lt;&gt;"",V161&lt;&gt;"",W161&lt;&gt;"",X161&lt;&gt;""),Y161&lt;&gt;"")," + ",""),IF(Y161&lt;&gt;"",Y161,""),IF(AND(OR(R161&lt;&gt;"",S161&lt;&gt;"",T161&lt;&gt;"",U161&lt;&gt;"",V161&lt;&gt;"",W161&lt;&gt;"",X161&lt;&gt;"",Y161&lt;&gt;""),Z161&lt;&gt;"")," + ",""),IF(Z161&lt;&gt;"",Z161,""),IF(AND(OR(R161&lt;&gt;"",S161&lt;&gt;"",T161&lt;&gt;"",U161&lt;&gt;"",V161&lt;&gt;"",W161&lt;&gt;"",X161&lt;&gt;"",Y161&lt;&gt;"",Z161&lt;&gt;""),AA161&lt;&gt;"")," + ",""),IF(AA161&lt;&gt;"",AA161,""))," + "," + ",1))</f>
        <v>acoustic</v>
      </c>
      <c r="O161" t="str" s="46" cm="1">
        <f t="array" ref="O161">TRIM(SUBSTITUTE(CONCATENATE(IF(AB161&lt;&gt;"",AB161,""),IF(AND(AB161&lt;&gt;"",AC161&lt;&gt;"")," + ",""),IF(AC161&lt;&gt;"",AC161,""),IF(AND(OR(AB161&lt;&gt;"",AC161&lt;&gt;""),AD161&lt;&gt;"")," + ",""),IF(AD161&lt;&gt;"",AD161,""),IF(AND(OR(AB161&lt;&gt;"",AC161&lt;&gt;"",AD161&lt;&gt;""),AE161&lt;&gt;"")," + ",""),IF(AE161&lt;&gt;"",AE161,""),IF(AND(OR(AB161&lt;&gt;"",AC161&lt;&gt;"",AD161&lt;&gt;"",AE161&lt;&gt;""),AF161&lt;&gt;"")," + ",""),IF(AF161&lt;&gt;"",AF161,""),IF(AND(OR(AB161&lt;&gt;"",AC161&lt;&gt;"",AD161&lt;&gt;"",AE161&lt;&gt;"",AF161&lt;&gt;""),AG161&lt;&gt;"")," + ",""),IF(AG161&lt;&gt;"",AG161,""),IF(AND(OR(AB161&lt;&gt;"",AC161&lt;&gt;"",AD161&lt;&gt;"",AE161&lt;&gt;"",AF161&lt;&gt;"",AG161&lt;&gt;""),AH161&lt;&gt;"")," + ",""),IF(AH161&lt;&gt;"",AH161,""),IF(AND(OR(AB161&lt;&gt;"",AC161&lt;&gt;"",AD161&lt;&gt;"",AE161&lt;&gt;"",AF161&lt;&gt;"",AG161&lt;&gt;"",AH161&lt;&gt;""),AI161&lt;&gt;"")," + ",""),IF(AI161&lt;&gt;"",AI161,""),IF(AND(OR(AB161&lt;&gt;"",AC161&lt;&gt;"",AD161&lt;&gt;"",AE161&lt;&gt;"",AF161&lt;&gt;"",AG161&lt;&gt;"",AH161&lt;&gt;"",AI161&lt;&gt;""),AJ161&lt;&gt;"")," + ",""),IF(AJ161&lt;&gt;"",AJ161,""),IF(AND(OR(AB161&lt;&gt;"",AC161&lt;&gt;"",AD161&lt;&gt;"",AE161&lt;&gt;"",AF161&lt;&gt;"",AG161&lt;&gt;"",AH161&lt;&gt;"",AI161&lt;&gt;"",AJ161&lt;&gt;""),AK161&lt;&gt;"")," + ",""),IF(AK161&lt;&gt;"",AK161,""))," + "," + ",1))</f>
      </c>
      <c r="P161" t="str" s="46" cm="1">
        <f t="array" ref="P161">TRIM(SUBSTITUTE(CONCATENATE(IF(AL161&lt;&gt;"",AL161,""),IF(AND(AL161&lt;&gt;"",AM161&lt;&gt;"")," + ",""),IF(AM161&lt;&gt;"",AM161,""),IF(AND(OR(AL161&lt;&gt;"",AM161&lt;&gt;""),AN161&lt;&gt;"")," + ",""),IF(AN161&lt;&gt;"",AN161,""),IF(AND(OR(AL161&lt;&gt;"",AM161&lt;&gt;"",AN161&lt;&gt;""),AO161&lt;&gt;"")," + ",""),IF(AO161&lt;&gt;"",AO161,""),IF(AND(OR(AL161&lt;&gt;"",AM161&lt;&gt;"",AN161&lt;&gt;"",AO161&lt;&gt;""),AP161&lt;&gt;"")," + ",""),IF(AP161&lt;&gt;"",AP161,""),IF(AND(OR(AL161&lt;&gt;"",AM161&lt;&gt;"",AN161&lt;&gt;"",AO161&lt;&gt;"",AP161&lt;&gt;""),AQ161&lt;&gt;"")," + ",""),IF(AQ161&lt;&gt;"",AQ161,""),IF(AND(OR(AL161&lt;&gt;"",AM161&lt;&gt;"",AN161&lt;&gt;"",AO161&lt;&gt;"",AP161&lt;&gt;"",AQ161&lt;&gt;""),AR161&lt;&gt;"")," + ",""),IF(AR161&lt;&gt;"",AR161,""),IF(AND(OR(AL161&lt;&gt;"",AM161&lt;&gt;"",AN161&lt;&gt;"",AO161&lt;&gt;"",AP161&lt;&gt;"",AQ161&lt;&gt;"",AR161&lt;&gt;""),AS161&lt;&gt;"")," + ",""),IF(AS161&lt;&gt;"",AS161,""),IF(AND(OR(AL161&lt;&gt;"",AM161&lt;&gt;"",AN161&lt;&gt;"",AO161&lt;&gt;"",AP161&lt;&gt;"",AQ161&lt;&gt;"",AR161&lt;&gt;"",AS161&lt;&gt;""),AT161&lt;&gt;"")," + ",""),IF(AT161&lt;&gt;"",AT161,""),IF(AND(OR(AL161&lt;&gt;"",AM161&lt;&gt;"",AN161&lt;&gt;"",AO161&lt;&gt;"",AP161&lt;&gt;"",AQ161&lt;&gt;"",AR161&lt;&gt;"",AS161&lt;&gt;"",AT161&lt;&gt;""),AU161&lt;&gt;"")," + ",""),IF(AU161&lt;&gt;"",AU161,""))," + "," + ",1))</f>
        <v>portamento</v>
      </c>
      <c r="Q161" t="str" s="46" cm="1">
        <f t="array" ref="Q161">TRIM(SUBSTITUTE(CONCATENATE(IF(AV161&lt;&gt;"",AV161,""),IF(AND(AV161&lt;&gt;"",AW161&lt;&gt;"")," + ",""),IF(AW161&lt;&gt;"",AW161,""),IF(AND(OR(AV161&lt;&gt;"",AW161&lt;&gt;""),AX161&lt;&gt;"")," + ",""),IF(AX161&lt;&gt;"",AX161,""),IF(AND(OR(AV161&lt;&gt;"",AW161&lt;&gt;"",AX161&lt;&gt;""),AY161&lt;&gt;"")," + ",""),IF(AY161&lt;&gt;"",AY161,""),IF(AND(OR(AV161&lt;&gt;"",AW161&lt;&gt;"",AX161&lt;&gt;"",AY161&lt;&gt;""),AZ161&lt;&gt;"")," + ",""),IF(AZ161&lt;&gt;"",AZ161,""),IF(AND(OR(AV161&lt;&gt;"",AW161&lt;&gt;"",AX161&lt;&gt;"",AY161&lt;&gt;"",AZ161&lt;&gt;""),BA161&lt;&gt;"")," + ",""),IF(BA161&lt;&gt;"",BA161,""),IF(AND(OR(AV161&lt;&gt;"",AW161&lt;&gt;"",AX161&lt;&gt;"",AY161&lt;&gt;"",AZ161&lt;&gt;"",BA161&lt;&gt;""),BB161&lt;&gt;"")," + ",""),IF(BB161&lt;&gt;"",BB161,""),IF(AND(OR(AV161&lt;&gt;"",AW161&lt;&gt;"",AX161&lt;&gt;"",AY161&lt;&gt;"",AZ161&lt;&gt;"",BA161&lt;&gt;"",BB161&lt;&gt;""),BC161&lt;&gt;"")," + ",""),IF(BC161&lt;&gt;"",BC161,""),IF(AND(OR(AV161&lt;&gt;"",AW161&lt;&gt;"",AX161&lt;&gt;"",AY161&lt;&gt;"",AZ161&lt;&gt;"",BA161&lt;&gt;"",BB161&lt;&gt;"",BC161&lt;&gt;""),BD161&lt;&gt;"")," + ",""),IF(BD161&lt;&gt;"",BD161,""))," + "," + ",1))</f>
      </c>
      <c r="R161" t="s" s="45">
        <v>15</v>
      </c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t="s" s="45">
        <v>42</v>
      </c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</row>
    <row r="162" ht="17" customHeight="1">
      <c r="A162" s="160"/>
      <c r="B162" s="110">
        <v>30</v>
      </c>
      <c r="C162" t="s" s="148">
        <v>243</v>
      </c>
      <c r="D162" s="160"/>
      <c r="E162" s="110" cm="1">
        <f t="array" ref="E162">B162+1</f>
        <v>31</v>
      </c>
      <c r="F162" s="149" cm="1">
        <f t="array" ref="F162">C162+1</f>
        <v>67</v>
      </c>
      <c r="G162" s="160"/>
      <c r="H162" t="s" s="150">
        <v>235</v>
      </c>
      <c r="I162" t="s" s="150">
        <v>244</v>
      </c>
      <c r="J162" t="str" s="161" cm="1">
        <f t="array" ref="J162">TRIM(SUBSTITUTE(CONCATENATE(IF(N162&lt;&gt;"",N162,""),IF(AND(N162&lt;&gt;"",O162&lt;&gt;"")," + ",""),IF(O162&lt;&gt;"",O162,""),IF(AND(OR(N162&lt;&gt;"",O162&lt;&gt;""),P162&lt;&gt;"")," + ",""),IF(P162&lt;&gt;"",P162,""),IF(AND(OR(N162&lt;&gt;"",O162&lt;&gt;"",P162&lt;&gt;""),Q162&lt;&gt;"")," + ",""),IF(Q162&lt;&gt;"",Q162,""))," + "," + ",1))</f>
        <v>acoustic + portamento</v>
      </c>
      <c r="K162" t="s" s="109">
        <v>235</v>
      </c>
      <c r="L162" t="s" s="109">
        <v>244</v>
      </c>
      <c r="M162" t="str" s="151" cm="1">
        <f t="array" ref="M162">"sendmidi dev "Osmose Port 2" cc 0 "&amp;B162&amp;" pc "&amp;C162</f>
        <v>sendmidi dev "Osmose Port 2" cc 0 30 pc 66</v>
      </c>
      <c r="N162" t="str" s="24" cm="1">
        <f t="array" ref="N162">TRIM(SUBSTITUTE(CONCATENATE(IF(R162&lt;&gt;"",R162,""),IF(AND(R162&lt;&gt;"",S162&lt;&gt;"")," + ",""),IF(S162&lt;&gt;"",S162,""),IF(AND(OR(R162&lt;&gt;"",S162&lt;&gt;""),T162&lt;&gt;"")," + ",""),IF(T162&lt;&gt;"",T162,""),IF(AND(OR(R162&lt;&gt;"",S162&lt;&gt;"",T162&lt;&gt;""),U162&lt;&gt;"")," + ",""),IF(U162&lt;&gt;"",U162,""),IF(AND(OR(R162&lt;&gt;"",S162&lt;&gt;"",T162&lt;&gt;"",U162&lt;&gt;""),V162&lt;&gt;"")," + ",""),IF(V162&lt;&gt;"",V162,""),IF(AND(OR(R162&lt;&gt;"",S162&lt;&gt;"",T162&lt;&gt;"",U162&lt;&gt;"",V162&lt;&gt;""),W162&lt;&gt;"")," + ",""),IF(W162&lt;&gt;"",W162,""),IF(AND(OR(R162&lt;&gt;"",S162&lt;&gt;"",T162&lt;&gt;"",U162&lt;&gt;"",V162&lt;&gt;"",W162&lt;&gt;""),X162&lt;&gt;"")," + ",""),IF(X162&lt;&gt;"",X162,""),IF(AND(OR(R162&lt;&gt;"",S162&lt;&gt;"",T162&lt;&gt;"",U162&lt;&gt;"",V162&lt;&gt;"",W162&lt;&gt;"",X162&lt;&gt;""),Y162&lt;&gt;"")," + ",""),IF(Y162&lt;&gt;"",Y162,""),IF(AND(OR(R162&lt;&gt;"",S162&lt;&gt;"",T162&lt;&gt;"",U162&lt;&gt;"",V162&lt;&gt;"",W162&lt;&gt;"",X162&lt;&gt;"",Y162&lt;&gt;""),Z162&lt;&gt;"")," + ",""),IF(Z162&lt;&gt;"",Z162,""),IF(AND(OR(R162&lt;&gt;"",S162&lt;&gt;"",T162&lt;&gt;"",U162&lt;&gt;"",V162&lt;&gt;"",W162&lt;&gt;"",X162&lt;&gt;"",Y162&lt;&gt;"",Z162&lt;&gt;""),AA162&lt;&gt;"")," + ",""),IF(AA162&lt;&gt;"",AA162,""))," + "," + ",1))</f>
        <v>acoustic</v>
      </c>
      <c r="O162" t="str" s="24" cm="1">
        <f t="array" ref="O162">TRIM(SUBSTITUTE(CONCATENATE(IF(AB162&lt;&gt;"",AB162,""),IF(AND(AB162&lt;&gt;"",AC162&lt;&gt;"")," + ",""),IF(AC162&lt;&gt;"",AC162,""),IF(AND(OR(AB162&lt;&gt;"",AC162&lt;&gt;""),AD162&lt;&gt;"")," + ",""),IF(AD162&lt;&gt;"",AD162,""),IF(AND(OR(AB162&lt;&gt;"",AC162&lt;&gt;"",AD162&lt;&gt;""),AE162&lt;&gt;"")," + ",""),IF(AE162&lt;&gt;"",AE162,""),IF(AND(OR(AB162&lt;&gt;"",AC162&lt;&gt;"",AD162&lt;&gt;"",AE162&lt;&gt;""),AF162&lt;&gt;"")," + ",""),IF(AF162&lt;&gt;"",AF162,""),IF(AND(OR(AB162&lt;&gt;"",AC162&lt;&gt;"",AD162&lt;&gt;"",AE162&lt;&gt;"",AF162&lt;&gt;""),AG162&lt;&gt;"")," + ",""),IF(AG162&lt;&gt;"",AG162,""),IF(AND(OR(AB162&lt;&gt;"",AC162&lt;&gt;"",AD162&lt;&gt;"",AE162&lt;&gt;"",AF162&lt;&gt;"",AG162&lt;&gt;""),AH162&lt;&gt;"")," + ",""),IF(AH162&lt;&gt;"",AH162,""),IF(AND(OR(AB162&lt;&gt;"",AC162&lt;&gt;"",AD162&lt;&gt;"",AE162&lt;&gt;"",AF162&lt;&gt;"",AG162&lt;&gt;"",AH162&lt;&gt;""),AI162&lt;&gt;"")," + ",""),IF(AI162&lt;&gt;"",AI162,""),IF(AND(OR(AB162&lt;&gt;"",AC162&lt;&gt;"",AD162&lt;&gt;"",AE162&lt;&gt;"",AF162&lt;&gt;"",AG162&lt;&gt;"",AH162&lt;&gt;"",AI162&lt;&gt;""),AJ162&lt;&gt;"")," + ",""),IF(AJ162&lt;&gt;"",AJ162,""),IF(AND(OR(AB162&lt;&gt;"",AC162&lt;&gt;"",AD162&lt;&gt;"",AE162&lt;&gt;"",AF162&lt;&gt;"",AG162&lt;&gt;"",AH162&lt;&gt;"",AI162&lt;&gt;"",AJ162&lt;&gt;""),AK162&lt;&gt;"")," + ",""),IF(AK162&lt;&gt;"",AK162,""))," + "," + ",1))</f>
      </c>
      <c r="P162" t="str" s="24" cm="1">
        <f t="array" ref="P162">TRIM(SUBSTITUTE(CONCATENATE(IF(AL162&lt;&gt;"",AL162,""),IF(AND(AL162&lt;&gt;"",AM162&lt;&gt;"")," + ",""),IF(AM162&lt;&gt;"",AM162,""),IF(AND(OR(AL162&lt;&gt;"",AM162&lt;&gt;""),AN162&lt;&gt;"")," + ",""),IF(AN162&lt;&gt;"",AN162,""),IF(AND(OR(AL162&lt;&gt;"",AM162&lt;&gt;"",AN162&lt;&gt;""),AO162&lt;&gt;"")," + ",""),IF(AO162&lt;&gt;"",AO162,""),IF(AND(OR(AL162&lt;&gt;"",AM162&lt;&gt;"",AN162&lt;&gt;"",AO162&lt;&gt;""),AP162&lt;&gt;"")," + ",""),IF(AP162&lt;&gt;"",AP162,""),IF(AND(OR(AL162&lt;&gt;"",AM162&lt;&gt;"",AN162&lt;&gt;"",AO162&lt;&gt;"",AP162&lt;&gt;""),AQ162&lt;&gt;"")," + ",""),IF(AQ162&lt;&gt;"",AQ162,""),IF(AND(OR(AL162&lt;&gt;"",AM162&lt;&gt;"",AN162&lt;&gt;"",AO162&lt;&gt;"",AP162&lt;&gt;"",AQ162&lt;&gt;""),AR162&lt;&gt;"")," + ",""),IF(AR162&lt;&gt;"",AR162,""),IF(AND(OR(AL162&lt;&gt;"",AM162&lt;&gt;"",AN162&lt;&gt;"",AO162&lt;&gt;"",AP162&lt;&gt;"",AQ162&lt;&gt;"",AR162&lt;&gt;""),AS162&lt;&gt;"")," + ",""),IF(AS162&lt;&gt;"",AS162,""),IF(AND(OR(AL162&lt;&gt;"",AM162&lt;&gt;"",AN162&lt;&gt;"",AO162&lt;&gt;"",AP162&lt;&gt;"",AQ162&lt;&gt;"",AR162&lt;&gt;"",AS162&lt;&gt;""),AT162&lt;&gt;"")," + ",""),IF(AT162&lt;&gt;"",AT162,""),IF(AND(OR(AL162&lt;&gt;"",AM162&lt;&gt;"",AN162&lt;&gt;"",AO162&lt;&gt;"",AP162&lt;&gt;"",AQ162&lt;&gt;"",AR162&lt;&gt;"",AS162&lt;&gt;"",AT162&lt;&gt;""),AU162&lt;&gt;"")," + ",""),IF(AU162&lt;&gt;"",AU162,""))," + "," + ",1))</f>
        <v>portamento</v>
      </c>
      <c r="Q162" t="str" s="24" cm="1">
        <f t="array" ref="Q162">TRIM(SUBSTITUTE(CONCATENATE(IF(AV162&lt;&gt;"",AV162,""),IF(AND(AV162&lt;&gt;"",AW162&lt;&gt;"")," + ",""),IF(AW162&lt;&gt;"",AW162,""),IF(AND(OR(AV162&lt;&gt;"",AW162&lt;&gt;""),AX162&lt;&gt;"")," + ",""),IF(AX162&lt;&gt;"",AX162,""),IF(AND(OR(AV162&lt;&gt;"",AW162&lt;&gt;"",AX162&lt;&gt;""),AY162&lt;&gt;"")," + ",""),IF(AY162&lt;&gt;"",AY162,""),IF(AND(OR(AV162&lt;&gt;"",AW162&lt;&gt;"",AX162&lt;&gt;"",AY162&lt;&gt;""),AZ162&lt;&gt;"")," + ",""),IF(AZ162&lt;&gt;"",AZ162,""),IF(AND(OR(AV162&lt;&gt;"",AW162&lt;&gt;"",AX162&lt;&gt;"",AY162&lt;&gt;"",AZ162&lt;&gt;""),BA162&lt;&gt;"")," + ",""),IF(BA162&lt;&gt;"",BA162,""),IF(AND(OR(AV162&lt;&gt;"",AW162&lt;&gt;"",AX162&lt;&gt;"",AY162&lt;&gt;"",AZ162&lt;&gt;"",BA162&lt;&gt;""),BB162&lt;&gt;"")," + ",""),IF(BB162&lt;&gt;"",BB162,""),IF(AND(OR(AV162&lt;&gt;"",AW162&lt;&gt;"",AX162&lt;&gt;"",AY162&lt;&gt;"",AZ162&lt;&gt;"",BA162&lt;&gt;"",BB162&lt;&gt;""),BC162&lt;&gt;"")," + ",""),IF(BC162&lt;&gt;"",BC162,""),IF(AND(OR(AV162&lt;&gt;"",AW162&lt;&gt;"",AX162&lt;&gt;"",AY162&lt;&gt;"",AZ162&lt;&gt;"",BA162&lt;&gt;"",BB162&lt;&gt;"",BC162&lt;&gt;""),BD162&lt;&gt;"")," + ",""),IF(BD162&lt;&gt;"",BD162,""))," + "," + ",1))</f>
      </c>
      <c r="R162" t="s" s="25">
        <v>15</v>
      </c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t="s" s="25">
        <v>42</v>
      </c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</row>
    <row r="163" ht="17" customHeight="1">
      <c r="A163" s="160"/>
      <c r="B163" s="110">
        <v>30</v>
      </c>
      <c r="C163" t="s" s="148">
        <v>257</v>
      </c>
      <c r="D163" s="160"/>
      <c r="E163" s="110" cm="1">
        <f t="array" ref="E163">B163+1</f>
        <v>31</v>
      </c>
      <c r="F163" s="149" cm="1">
        <f t="array" ref="F163">C163+1</f>
        <v>121</v>
      </c>
      <c r="G163" s="160"/>
      <c r="H163" t="s" s="150">
        <v>235</v>
      </c>
      <c r="I163" t="s" s="150">
        <v>258</v>
      </c>
      <c r="J163" t="str" s="161" cm="1">
        <f t="array" ref="J163">TRIM(SUBSTITUTE(CONCATENATE(IF(N163&lt;&gt;"",N163,""),IF(AND(N163&lt;&gt;"",O163&lt;&gt;"")," + ",""),IF(O163&lt;&gt;"",O163,""),IF(AND(OR(N163&lt;&gt;"",O163&lt;&gt;""),P163&lt;&gt;"")," + ",""),IF(P163&lt;&gt;"",P163,""),IF(AND(OR(N163&lt;&gt;"",O163&lt;&gt;"",P163&lt;&gt;""),Q163&lt;&gt;"")," + ",""),IF(Q163&lt;&gt;"",Q163,""))," + "," + ",1))</f>
        <v>acoustic + portamento</v>
      </c>
      <c r="K163" t="s" s="109">
        <v>235</v>
      </c>
      <c r="L163" t="s" s="109">
        <v>258</v>
      </c>
      <c r="M163" t="str" s="151" cm="1">
        <f t="array" ref="M163">"sendmidi dev "Osmose Port 2" cc 0 "&amp;B163&amp;" pc "&amp;C163</f>
        <v>sendmidi dev "Osmose Port 2" cc 0 30 pc 120</v>
      </c>
      <c r="N163" t="str" s="24" cm="1">
        <f t="array" ref="N163">TRIM(SUBSTITUTE(CONCATENATE(IF(R163&lt;&gt;"",R163,""),IF(AND(R163&lt;&gt;"",S163&lt;&gt;"")," + ",""),IF(S163&lt;&gt;"",S163,""),IF(AND(OR(R163&lt;&gt;"",S163&lt;&gt;""),T163&lt;&gt;"")," + ",""),IF(T163&lt;&gt;"",T163,""),IF(AND(OR(R163&lt;&gt;"",S163&lt;&gt;"",T163&lt;&gt;""),U163&lt;&gt;"")," + ",""),IF(U163&lt;&gt;"",U163,""),IF(AND(OR(R163&lt;&gt;"",S163&lt;&gt;"",T163&lt;&gt;"",U163&lt;&gt;""),V163&lt;&gt;"")," + ",""),IF(V163&lt;&gt;"",V163,""),IF(AND(OR(R163&lt;&gt;"",S163&lt;&gt;"",T163&lt;&gt;"",U163&lt;&gt;"",V163&lt;&gt;""),W163&lt;&gt;"")," + ",""),IF(W163&lt;&gt;"",W163,""),IF(AND(OR(R163&lt;&gt;"",S163&lt;&gt;"",T163&lt;&gt;"",U163&lt;&gt;"",V163&lt;&gt;"",W163&lt;&gt;""),X163&lt;&gt;"")," + ",""),IF(X163&lt;&gt;"",X163,""),IF(AND(OR(R163&lt;&gt;"",S163&lt;&gt;"",T163&lt;&gt;"",U163&lt;&gt;"",V163&lt;&gt;"",W163&lt;&gt;"",X163&lt;&gt;""),Y163&lt;&gt;"")," + ",""),IF(Y163&lt;&gt;"",Y163,""),IF(AND(OR(R163&lt;&gt;"",S163&lt;&gt;"",T163&lt;&gt;"",U163&lt;&gt;"",V163&lt;&gt;"",W163&lt;&gt;"",X163&lt;&gt;"",Y163&lt;&gt;""),Z163&lt;&gt;"")," + ",""),IF(Z163&lt;&gt;"",Z163,""),IF(AND(OR(R163&lt;&gt;"",S163&lt;&gt;"",T163&lt;&gt;"",U163&lt;&gt;"",V163&lt;&gt;"",W163&lt;&gt;"",X163&lt;&gt;"",Y163&lt;&gt;"",Z163&lt;&gt;""),AA163&lt;&gt;"")," + ",""),IF(AA163&lt;&gt;"",AA163,""))," + "," + ",1))</f>
        <v>acoustic</v>
      </c>
      <c r="O163" t="str" s="24" cm="1">
        <f t="array" ref="O163">TRIM(SUBSTITUTE(CONCATENATE(IF(AB163&lt;&gt;"",AB163,""),IF(AND(AB163&lt;&gt;"",AC163&lt;&gt;"")," + ",""),IF(AC163&lt;&gt;"",AC163,""),IF(AND(OR(AB163&lt;&gt;"",AC163&lt;&gt;""),AD163&lt;&gt;"")," + ",""),IF(AD163&lt;&gt;"",AD163,""),IF(AND(OR(AB163&lt;&gt;"",AC163&lt;&gt;"",AD163&lt;&gt;""),AE163&lt;&gt;"")," + ",""),IF(AE163&lt;&gt;"",AE163,""),IF(AND(OR(AB163&lt;&gt;"",AC163&lt;&gt;"",AD163&lt;&gt;"",AE163&lt;&gt;""),AF163&lt;&gt;"")," + ",""),IF(AF163&lt;&gt;"",AF163,""),IF(AND(OR(AB163&lt;&gt;"",AC163&lt;&gt;"",AD163&lt;&gt;"",AE163&lt;&gt;"",AF163&lt;&gt;""),AG163&lt;&gt;"")," + ",""),IF(AG163&lt;&gt;"",AG163,""),IF(AND(OR(AB163&lt;&gt;"",AC163&lt;&gt;"",AD163&lt;&gt;"",AE163&lt;&gt;"",AF163&lt;&gt;"",AG163&lt;&gt;""),AH163&lt;&gt;"")," + ",""),IF(AH163&lt;&gt;"",AH163,""),IF(AND(OR(AB163&lt;&gt;"",AC163&lt;&gt;"",AD163&lt;&gt;"",AE163&lt;&gt;"",AF163&lt;&gt;"",AG163&lt;&gt;"",AH163&lt;&gt;""),AI163&lt;&gt;"")," + ",""),IF(AI163&lt;&gt;"",AI163,""),IF(AND(OR(AB163&lt;&gt;"",AC163&lt;&gt;"",AD163&lt;&gt;"",AE163&lt;&gt;"",AF163&lt;&gt;"",AG163&lt;&gt;"",AH163&lt;&gt;"",AI163&lt;&gt;""),AJ163&lt;&gt;"")," + ",""),IF(AJ163&lt;&gt;"",AJ163,""),IF(AND(OR(AB163&lt;&gt;"",AC163&lt;&gt;"",AD163&lt;&gt;"",AE163&lt;&gt;"",AF163&lt;&gt;"",AG163&lt;&gt;"",AH163&lt;&gt;"",AI163&lt;&gt;"",AJ163&lt;&gt;""),AK163&lt;&gt;"")," + ",""),IF(AK163&lt;&gt;"",AK163,""))," + "," + ",1))</f>
      </c>
      <c r="P163" t="str" s="24" cm="1">
        <f t="array" ref="P163">TRIM(SUBSTITUTE(CONCATENATE(IF(AL163&lt;&gt;"",AL163,""),IF(AND(AL163&lt;&gt;"",AM163&lt;&gt;"")," + ",""),IF(AM163&lt;&gt;"",AM163,""),IF(AND(OR(AL163&lt;&gt;"",AM163&lt;&gt;""),AN163&lt;&gt;"")," + ",""),IF(AN163&lt;&gt;"",AN163,""),IF(AND(OR(AL163&lt;&gt;"",AM163&lt;&gt;"",AN163&lt;&gt;""),AO163&lt;&gt;"")," + ",""),IF(AO163&lt;&gt;"",AO163,""),IF(AND(OR(AL163&lt;&gt;"",AM163&lt;&gt;"",AN163&lt;&gt;"",AO163&lt;&gt;""),AP163&lt;&gt;"")," + ",""),IF(AP163&lt;&gt;"",AP163,""),IF(AND(OR(AL163&lt;&gt;"",AM163&lt;&gt;"",AN163&lt;&gt;"",AO163&lt;&gt;"",AP163&lt;&gt;""),AQ163&lt;&gt;"")," + ",""),IF(AQ163&lt;&gt;"",AQ163,""),IF(AND(OR(AL163&lt;&gt;"",AM163&lt;&gt;"",AN163&lt;&gt;"",AO163&lt;&gt;"",AP163&lt;&gt;"",AQ163&lt;&gt;""),AR163&lt;&gt;"")," + ",""),IF(AR163&lt;&gt;"",AR163,""),IF(AND(OR(AL163&lt;&gt;"",AM163&lt;&gt;"",AN163&lt;&gt;"",AO163&lt;&gt;"",AP163&lt;&gt;"",AQ163&lt;&gt;"",AR163&lt;&gt;""),AS163&lt;&gt;"")," + ",""),IF(AS163&lt;&gt;"",AS163,""),IF(AND(OR(AL163&lt;&gt;"",AM163&lt;&gt;"",AN163&lt;&gt;"",AO163&lt;&gt;"",AP163&lt;&gt;"",AQ163&lt;&gt;"",AR163&lt;&gt;"",AS163&lt;&gt;""),AT163&lt;&gt;"")," + ",""),IF(AT163&lt;&gt;"",AT163,""),IF(AND(OR(AL163&lt;&gt;"",AM163&lt;&gt;"",AN163&lt;&gt;"",AO163&lt;&gt;"",AP163&lt;&gt;"",AQ163&lt;&gt;"",AR163&lt;&gt;"",AS163&lt;&gt;"",AT163&lt;&gt;""),AU163&lt;&gt;"")," + ",""),IF(AU163&lt;&gt;"",AU163,""))," + "," + ",1))</f>
        <v>portamento</v>
      </c>
      <c r="Q163" t="str" s="24" cm="1">
        <f t="array" ref="Q163">TRIM(SUBSTITUTE(CONCATENATE(IF(AV163&lt;&gt;"",AV163,""),IF(AND(AV163&lt;&gt;"",AW163&lt;&gt;"")," + ",""),IF(AW163&lt;&gt;"",AW163,""),IF(AND(OR(AV163&lt;&gt;"",AW163&lt;&gt;""),AX163&lt;&gt;"")," + ",""),IF(AX163&lt;&gt;"",AX163,""),IF(AND(OR(AV163&lt;&gt;"",AW163&lt;&gt;"",AX163&lt;&gt;""),AY163&lt;&gt;"")," + ",""),IF(AY163&lt;&gt;"",AY163,""),IF(AND(OR(AV163&lt;&gt;"",AW163&lt;&gt;"",AX163&lt;&gt;"",AY163&lt;&gt;""),AZ163&lt;&gt;"")," + ",""),IF(AZ163&lt;&gt;"",AZ163,""),IF(AND(OR(AV163&lt;&gt;"",AW163&lt;&gt;"",AX163&lt;&gt;"",AY163&lt;&gt;"",AZ163&lt;&gt;""),BA163&lt;&gt;"")," + ",""),IF(BA163&lt;&gt;"",BA163,""),IF(AND(OR(AV163&lt;&gt;"",AW163&lt;&gt;"",AX163&lt;&gt;"",AY163&lt;&gt;"",AZ163&lt;&gt;"",BA163&lt;&gt;""),BB163&lt;&gt;"")," + ",""),IF(BB163&lt;&gt;"",BB163,""),IF(AND(OR(AV163&lt;&gt;"",AW163&lt;&gt;"",AX163&lt;&gt;"",AY163&lt;&gt;"",AZ163&lt;&gt;"",BA163&lt;&gt;"",BB163&lt;&gt;""),BC163&lt;&gt;"")," + ",""),IF(BC163&lt;&gt;"",BC163,""),IF(AND(OR(AV163&lt;&gt;"",AW163&lt;&gt;"",AX163&lt;&gt;"",AY163&lt;&gt;"",AZ163&lt;&gt;"",BA163&lt;&gt;"",BB163&lt;&gt;"",BC163&lt;&gt;""),BD163&lt;&gt;"")," + ",""),IF(BD163&lt;&gt;"",BD163,""))," + "," + ",1))</f>
      </c>
      <c r="R163" t="s" s="25">
        <v>15</v>
      </c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t="s" s="25">
        <v>42</v>
      </c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</row>
    <row r="164" ht="17" customHeight="1">
      <c r="A164" s="160"/>
      <c r="B164" s="110">
        <v>31</v>
      </c>
      <c r="C164" t="s" s="148">
        <v>263</v>
      </c>
      <c r="D164" s="160"/>
      <c r="E164" s="110" cm="1">
        <f t="array" ref="E164">B164+1</f>
        <v>32</v>
      </c>
      <c r="F164" s="149" cm="1">
        <f t="array" ref="F164">C164+1</f>
        <v>83</v>
      </c>
      <c r="G164" s="160"/>
      <c r="H164" t="s" s="150">
        <v>235</v>
      </c>
      <c r="I164" t="s" s="150">
        <v>264</v>
      </c>
      <c r="J164" t="str" s="161" cm="1">
        <f t="array" ref="J164">TRIM(SUBSTITUTE(CONCATENATE(IF(N164&lt;&gt;"",N164,""),IF(AND(N164&lt;&gt;"",O164&lt;&gt;"")," + ",""),IF(O164&lt;&gt;"",O164,""),IF(AND(OR(N164&lt;&gt;"",O164&lt;&gt;""),P164&lt;&gt;"")," + ",""),IF(P164&lt;&gt;"",P164,""),IF(AND(OR(N164&lt;&gt;"",O164&lt;&gt;"",P164&lt;&gt;""),Q164&lt;&gt;"")," + ",""),IF(Q164&lt;&gt;"",Q164,""))," + "," + ",1))</f>
        <v>acoustic + portamento</v>
      </c>
      <c r="K164" t="s" s="109">
        <v>235</v>
      </c>
      <c r="L164" t="s" s="109">
        <v>264</v>
      </c>
      <c r="M164" t="str" s="151" cm="1">
        <f t="array" ref="M164">"sendmidi dev "Osmose Port 2" cc 0 "&amp;B164&amp;" pc "&amp;C164</f>
        <v>sendmidi dev "Osmose Port 2" cc 0 31 pc 82</v>
      </c>
      <c r="N164" t="str" s="38" cm="1">
        <f t="array" ref="N164">TRIM(SUBSTITUTE(CONCATENATE(IF(R164&lt;&gt;"",R164,""),IF(AND(R164&lt;&gt;"",S164&lt;&gt;"")," + ",""),IF(S164&lt;&gt;"",S164,""),IF(AND(OR(R164&lt;&gt;"",S164&lt;&gt;""),T164&lt;&gt;"")," + ",""),IF(T164&lt;&gt;"",T164,""),IF(AND(OR(R164&lt;&gt;"",S164&lt;&gt;"",T164&lt;&gt;""),U164&lt;&gt;"")," + ",""),IF(U164&lt;&gt;"",U164,""),IF(AND(OR(R164&lt;&gt;"",S164&lt;&gt;"",T164&lt;&gt;"",U164&lt;&gt;""),V164&lt;&gt;"")," + ",""),IF(V164&lt;&gt;"",V164,""),IF(AND(OR(R164&lt;&gt;"",S164&lt;&gt;"",T164&lt;&gt;"",U164&lt;&gt;"",V164&lt;&gt;""),W164&lt;&gt;"")," + ",""),IF(W164&lt;&gt;"",W164,""),IF(AND(OR(R164&lt;&gt;"",S164&lt;&gt;"",T164&lt;&gt;"",U164&lt;&gt;"",V164&lt;&gt;"",W164&lt;&gt;""),X164&lt;&gt;"")," + ",""),IF(X164&lt;&gt;"",X164,""),IF(AND(OR(R164&lt;&gt;"",S164&lt;&gt;"",T164&lt;&gt;"",U164&lt;&gt;"",V164&lt;&gt;"",W164&lt;&gt;"",X164&lt;&gt;""),Y164&lt;&gt;"")," + ",""),IF(Y164&lt;&gt;"",Y164,""),IF(AND(OR(R164&lt;&gt;"",S164&lt;&gt;"",T164&lt;&gt;"",U164&lt;&gt;"",V164&lt;&gt;"",W164&lt;&gt;"",X164&lt;&gt;"",Y164&lt;&gt;""),Z164&lt;&gt;"")," + ",""),IF(Z164&lt;&gt;"",Z164,""),IF(AND(OR(R164&lt;&gt;"",S164&lt;&gt;"",T164&lt;&gt;"",U164&lt;&gt;"",V164&lt;&gt;"",W164&lt;&gt;"",X164&lt;&gt;"",Y164&lt;&gt;"",Z164&lt;&gt;""),AA164&lt;&gt;"")," + ",""),IF(AA164&lt;&gt;"",AA164,""))," + "," + ",1))</f>
        <v>acoustic</v>
      </c>
      <c r="O164" t="str" s="38" cm="1">
        <f t="array" ref="O164">TRIM(SUBSTITUTE(CONCATENATE(IF(AB164&lt;&gt;"",AB164,""),IF(AND(AB164&lt;&gt;"",AC164&lt;&gt;"")," + ",""),IF(AC164&lt;&gt;"",AC164,""),IF(AND(OR(AB164&lt;&gt;"",AC164&lt;&gt;""),AD164&lt;&gt;"")," + ",""),IF(AD164&lt;&gt;"",AD164,""),IF(AND(OR(AB164&lt;&gt;"",AC164&lt;&gt;"",AD164&lt;&gt;""),AE164&lt;&gt;"")," + ",""),IF(AE164&lt;&gt;"",AE164,""),IF(AND(OR(AB164&lt;&gt;"",AC164&lt;&gt;"",AD164&lt;&gt;"",AE164&lt;&gt;""),AF164&lt;&gt;"")," + ",""),IF(AF164&lt;&gt;"",AF164,""),IF(AND(OR(AB164&lt;&gt;"",AC164&lt;&gt;"",AD164&lt;&gt;"",AE164&lt;&gt;"",AF164&lt;&gt;""),AG164&lt;&gt;"")," + ",""),IF(AG164&lt;&gt;"",AG164,""),IF(AND(OR(AB164&lt;&gt;"",AC164&lt;&gt;"",AD164&lt;&gt;"",AE164&lt;&gt;"",AF164&lt;&gt;"",AG164&lt;&gt;""),AH164&lt;&gt;"")," + ",""),IF(AH164&lt;&gt;"",AH164,""),IF(AND(OR(AB164&lt;&gt;"",AC164&lt;&gt;"",AD164&lt;&gt;"",AE164&lt;&gt;"",AF164&lt;&gt;"",AG164&lt;&gt;"",AH164&lt;&gt;""),AI164&lt;&gt;"")," + ",""),IF(AI164&lt;&gt;"",AI164,""),IF(AND(OR(AB164&lt;&gt;"",AC164&lt;&gt;"",AD164&lt;&gt;"",AE164&lt;&gt;"",AF164&lt;&gt;"",AG164&lt;&gt;"",AH164&lt;&gt;"",AI164&lt;&gt;""),AJ164&lt;&gt;"")," + ",""),IF(AJ164&lt;&gt;"",AJ164,""),IF(AND(OR(AB164&lt;&gt;"",AC164&lt;&gt;"",AD164&lt;&gt;"",AE164&lt;&gt;"",AF164&lt;&gt;"",AG164&lt;&gt;"",AH164&lt;&gt;"",AI164&lt;&gt;"",AJ164&lt;&gt;""),AK164&lt;&gt;"")," + ",""),IF(AK164&lt;&gt;"",AK164,""))," + "," + ",1))</f>
      </c>
      <c r="P164" t="str" s="38" cm="1">
        <f t="array" ref="P164">TRIM(SUBSTITUTE(CONCATENATE(IF(AL164&lt;&gt;"",AL164,""),IF(AND(AL164&lt;&gt;"",AM164&lt;&gt;"")," + ",""),IF(AM164&lt;&gt;"",AM164,""),IF(AND(OR(AL164&lt;&gt;"",AM164&lt;&gt;""),AN164&lt;&gt;"")," + ",""),IF(AN164&lt;&gt;"",AN164,""),IF(AND(OR(AL164&lt;&gt;"",AM164&lt;&gt;"",AN164&lt;&gt;""),AO164&lt;&gt;"")," + ",""),IF(AO164&lt;&gt;"",AO164,""),IF(AND(OR(AL164&lt;&gt;"",AM164&lt;&gt;"",AN164&lt;&gt;"",AO164&lt;&gt;""),AP164&lt;&gt;"")," + ",""),IF(AP164&lt;&gt;"",AP164,""),IF(AND(OR(AL164&lt;&gt;"",AM164&lt;&gt;"",AN164&lt;&gt;"",AO164&lt;&gt;"",AP164&lt;&gt;""),AQ164&lt;&gt;"")," + ",""),IF(AQ164&lt;&gt;"",AQ164,""),IF(AND(OR(AL164&lt;&gt;"",AM164&lt;&gt;"",AN164&lt;&gt;"",AO164&lt;&gt;"",AP164&lt;&gt;"",AQ164&lt;&gt;""),AR164&lt;&gt;"")," + ",""),IF(AR164&lt;&gt;"",AR164,""),IF(AND(OR(AL164&lt;&gt;"",AM164&lt;&gt;"",AN164&lt;&gt;"",AO164&lt;&gt;"",AP164&lt;&gt;"",AQ164&lt;&gt;"",AR164&lt;&gt;""),AS164&lt;&gt;"")," + ",""),IF(AS164&lt;&gt;"",AS164,""),IF(AND(OR(AL164&lt;&gt;"",AM164&lt;&gt;"",AN164&lt;&gt;"",AO164&lt;&gt;"",AP164&lt;&gt;"",AQ164&lt;&gt;"",AR164&lt;&gt;"",AS164&lt;&gt;""),AT164&lt;&gt;"")," + ",""),IF(AT164&lt;&gt;"",AT164,""),IF(AND(OR(AL164&lt;&gt;"",AM164&lt;&gt;"",AN164&lt;&gt;"",AO164&lt;&gt;"",AP164&lt;&gt;"",AQ164&lt;&gt;"",AR164&lt;&gt;"",AS164&lt;&gt;"",AT164&lt;&gt;""),AU164&lt;&gt;"")," + ",""),IF(AU164&lt;&gt;"",AU164,""))," + "," + ",1))</f>
        <v>portamento</v>
      </c>
      <c r="Q164" t="str" s="38" cm="1">
        <f t="array" ref="Q164">TRIM(SUBSTITUTE(CONCATENATE(IF(AV164&lt;&gt;"",AV164,""),IF(AND(AV164&lt;&gt;"",AW164&lt;&gt;"")," + ",""),IF(AW164&lt;&gt;"",AW164,""),IF(AND(OR(AV164&lt;&gt;"",AW164&lt;&gt;""),AX164&lt;&gt;"")," + ",""),IF(AX164&lt;&gt;"",AX164,""),IF(AND(OR(AV164&lt;&gt;"",AW164&lt;&gt;"",AX164&lt;&gt;""),AY164&lt;&gt;"")," + ",""),IF(AY164&lt;&gt;"",AY164,""),IF(AND(OR(AV164&lt;&gt;"",AW164&lt;&gt;"",AX164&lt;&gt;"",AY164&lt;&gt;""),AZ164&lt;&gt;"")," + ",""),IF(AZ164&lt;&gt;"",AZ164,""),IF(AND(OR(AV164&lt;&gt;"",AW164&lt;&gt;"",AX164&lt;&gt;"",AY164&lt;&gt;"",AZ164&lt;&gt;""),BA164&lt;&gt;"")," + ",""),IF(BA164&lt;&gt;"",BA164,""),IF(AND(OR(AV164&lt;&gt;"",AW164&lt;&gt;"",AX164&lt;&gt;"",AY164&lt;&gt;"",AZ164&lt;&gt;"",BA164&lt;&gt;""),BB164&lt;&gt;"")," + ",""),IF(BB164&lt;&gt;"",BB164,""),IF(AND(OR(AV164&lt;&gt;"",AW164&lt;&gt;"",AX164&lt;&gt;"",AY164&lt;&gt;"",AZ164&lt;&gt;"",BA164&lt;&gt;"",BB164&lt;&gt;""),BC164&lt;&gt;"")," + ",""),IF(BC164&lt;&gt;"",BC164,""),IF(AND(OR(AV164&lt;&gt;"",AW164&lt;&gt;"",AX164&lt;&gt;"",AY164&lt;&gt;"",AZ164&lt;&gt;"",BA164&lt;&gt;"",BB164&lt;&gt;"",BC164&lt;&gt;""),BD164&lt;&gt;"")," + ",""),IF(BD164&lt;&gt;"",BD164,""))," + "," + ",1))</f>
      </c>
      <c r="R164" t="s" s="37">
        <v>15</v>
      </c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t="s" s="37">
        <v>42</v>
      </c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</row>
    <row r="165" ht="17" customHeight="1">
      <c r="A165" s="160"/>
      <c r="B165" s="110">
        <v>33</v>
      </c>
      <c r="C165" t="s" s="148">
        <v>307</v>
      </c>
      <c r="D165" s="160"/>
      <c r="E165" s="110" cm="1">
        <f t="array" ref="E165">B165+1</f>
        <v>34</v>
      </c>
      <c r="F165" s="149" cm="1">
        <f t="array" ref="F165">C165+1</f>
        <v>25</v>
      </c>
      <c r="G165" s="160"/>
      <c r="H165" t="s" s="150">
        <v>235</v>
      </c>
      <c r="I165" t="s" s="150">
        <v>308</v>
      </c>
      <c r="J165" t="str" s="161" cm="1">
        <f t="array" ref="J165">TRIM(SUBSTITUTE(CONCATENATE(IF(N165&lt;&gt;"",N165,""),IF(AND(N165&lt;&gt;"",O165&lt;&gt;"")," + ",""),IF(O165&lt;&gt;"",O165,""),IF(AND(OR(N165&lt;&gt;"",O165&lt;&gt;""),P165&lt;&gt;"")," + ",""),IF(P165&lt;&gt;"",P165,""),IF(AND(OR(N165&lt;&gt;"",O165&lt;&gt;"",P165&lt;&gt;""),Q165&lt;&gt;"")," + ",""),IF(Q165&lt;&gt;"",Q165,""))," + "," + ",1))</f>
        <v>acoustic + portamento</v>
      </c>
      <c r="K165" t="s" s="109">
        <v>235</v>
      </c>
      <c r="L165" t="s" s="109">
        <v>308</v>
      </c>
      <c r="M165" t="str" s="151" cm="1">
        <f t="array" ref="M165">"sendmidi dev "Osmose Port 2" cc 0 "&amp;B165&amp;" pc "&amp;C165</f>
        <v>sendmidi dev "Osmose Port 2" cc 0 33 pc 24</v>
      </c>
      <c r="N165" t="str" s="54" cm="1">
        <f t="array" ref="N165">TRIM(SUBSTITUTE(CONCATENATE(IF(R165&lt;&gt;"",R165,""),IF(AND(R165&lt;&gt;"",S165&lt;&gt;"")," + ",""),IF(S165&lt;&gt;"",S165,""),IF(AND(OR(R165&lt;&gt;"",S165&lt;&gt;""),T165&lt;&gt;"")," + ",""),IF(T165&lt;&gt;"",T165,""),IF(AND(OR(R165&lt;&gt;"",S165&lt;&gt;"",T165&lt;&gt;""),U165&lt;&gt;"")," + ",""),IF(U165&lt;&gt;"",U165,""),IF(AND(OR(R165&lt;&gt;"",S165&lt;&gt;"",T165&lt;&gt;"",U165&lt;&gt;""),V165&lt;&gt;"")," + ",""),IF(V165&lt;&gt;"",V165,""),IF(AND(OR(R165&lt;&gt;"",S165&lt;&gt;"",T165&lt;&gt;"",U165&lt;&gt;"",V165&lt;&gt;""),W165&lt;&gt;"")," + ",""),IF(W165&lt;&gt;"",W165,""),IF(AND(OR(R165&lt;&gt;"",S165&lt;&gt;"",T165&lt;&gt;"",U165&lt;&gt;"",V165&lt;&gt;"",W165&lt;&gt;""),X165&lt;&gt;"")," + ",""),IF(X165&lt;&gt;"",X165,""),IF(AND(OR(R165&lt;&gt;"",S165&lt;&gt;"",T165&lt;&gt;"",U165&lt;&gt;"",V165&lt;&gt;"",W165&lt;&gt;"",X165&lt;&gt;""),Y165&lt;&gt;"")," + ",""),IF(Y165&lt;&gt;"",Y165,""),IF(AND(OR(R165&lt;&gt;"",S165&lt;&gt;"",T165&lt;&gt;"",U165&lt;&gt;"",V165&lt;&gt;"",W165&lt;&gt;"",X165&lt;&gt;"",Y165&lt;&gt;""),Z165&lt;&gt;"")," + ",""),IF(Z165&lt;&gt;"",Z165,""),IF(AND(OR(R165&lt;&gt;"",S165&lt;&gt;"",T165&lt;&gt;"",U165&lt;&gt;"",V165&lt;&gt;"",W165&lt;&gt;"",X165&lt;&gt;"",Y165&lt;&gt;"",Z165&lt;&gt;""),AA165&lt;&gt;"")," + ",""),IF(AA165&lt;&gt;"",AA165,""))," + "," + ",1))</f>
        <v>acoustic</v>
      </c>
      <c r="O165" t="str" s="54" cm="1">
        <f t="array" ref="O165">TRIM(SUBSTITUTE(CONCATENATE(IF(AB165&lt;&gt;"",AB165,""),IF(AND(AB165&lt;&gt;"",AC165&lt;&gt;"")," + ",""),IF(AC165&lt;&gt;"",AC165,""),IF(AND(OR(AB165&lt;&gt;"",AC165&lt;&gt;""),AD165&lt;&gt;"")," + ",""),IF(AD165&lt;&gt;"",AD165,""),IF(AND(OR(AB165&lt;&gt;"",AC165&lt;&gt;"",AD165&lt;&gt;""),AE165&lt;&gt;"")," + ",""),IF(AE165&lt;&gt;"",AE165,""),IF(AND(OR(AB165&lt;&gt;"",AC165&lt;&gt;"",AD165&lt;&gt;"",AE165&lt;&gt;""),AF165&lt;&gt;"")," + ",""),IF(AF165&lt;&gt;"",AF165,""),IF(AND(OR(AB165&lt;&gt;"",AC165&lt;&gt;"",AD165&lt;&gt;"",AE165&lt;&gt;"",AF165&lt;&gt;""),AG165&lt;&gt;"")," + ",""),IF(AG165&lt;&gt;"",AG165,""),IF(AND(OR(AB165&lt;&gt;"",AC165&lt;&gt;"",AD165&lt;&gt;"",AE165&lt;&gt;"",AF165&lt;&gt;"",AG165&lt;&gt;""),AH165&lt;&gt;"")," + ",""),IF(AH165&lt;&gt;"",AH165,""),IF(AND(OR(AB165&lt;&gt;"",AC165&lt;&gt;"",AD165&lt;&gt;"",AE165&lt;&gt;"",AF165&lt;&gt;"",AG165&lt;&gt;"",AH165&lt;&gt;""),AI165&lt;&gt;"")," + ",""),IF(AI165&lt;&gt;"",AI165,""),IF(AND(OR(AB165&lt;&gt;"",AC165&lt;&gt;"",AD165&lt;&gt;"",AE165&lt;&gt;"",AF165&lt;&gt;"",AG165&lt;&gt;"",AH165&lt;&gt;"",AI165&lt;&gt;""),AJ165&lt;&gt;"")," + ",""),IF(AJ165&lt;&gt;"",AJ165,""),IF(AND(OR(AB165&lt;&gt;"",AC165&lt;&gt;"",AD165&lt;&gt;"",AE165&lt;&gt;"",AF165&lt;&gt;"",AG165&lt;&gt;"",AH165&lt;&gt;"",AI165&lt;&gt;"",AJ165&lt;&gt;""),AK165&lt;&gt;"")," + ",""),IF(AK165&lt;&gt;"",AK165,""))," + "," + ",1))</f>
      </c>
      <c r="P165" t="str" s="54" cm="1">
        <f t="array" ref="P165">TRIM(SUBSTITUTE(CONCATENATE(IF(AL165&lt;&gt;"",AL165,""),IF(AND(AL165&lt;&gt;"",AM165&lt;&gt;"")," + ",""),IF(AM165&lt;&gt;"",AM165,""),IF(AND(OR(AL165&lt;&gt;"",AM165&lt;&gt;""),AN165&lt;&gt;"")," + ",""),IF(AN165&lt;&gt;"",AN165,""),IF(AND(OR(AL165&lt;&gt;"",AM165&lt;&gt;"",AN165&lt;&gt;""),AO165&lt;&gt;"")," + ",""),IF(AO165&lt;&gt;"",AO165,""),IF(AND(OR(AL165&lt;&gt;"",AM165&lt;&gt;"",AN165&lt;&gt;"",AO165&lt;&gt;""),AP165&lt;&gt;"")," + ",""),IF(AP165&lt;&gt;"",AP165,""),IF(AND(OR(AL165&lt;&gt;"",AM165&lt;&gt;"",AN165&lt;&gt;"",AO165&lt;&gt;"",AP165&lt;&gt;""),AQ165&lt;&gt;"")," + ",""),IF(AQ165&lt;&gt;"",AQ165,""),IF(AND(OR(AL165&lt;&gt;"",AM165&lt;&gt;"",AN165&lt;&gt;"",AO165&lt;&gt;"",AP165&lt;&gt;"",AQ165&lt;&gt;""),AR165&lt;&gt;"")," + ",""),IF(AR165&lt;&gt;"",AR165,""),IF(AND(OR(AL165&lt;&gt;"",AM165&lt;&gt;"",AN165&lt;&gt;"",AO165&lt;&gt;"",AP165&lt;&gt;"",AQ165&lt;&gt;"",AR165&lt;&gt;""),AS165&lt;&gt;"")," + ",""),IF(AS165&lt;&gt;"",AS165,""),IF(AND(OR(AL165&lt;&gt;"",AM165&lt;&gt;"",AN165&lt;&gt;"",AO165&lt;&gt;"",AP165&lt;&gt;"",AQ165&lt;&gt;"",AR165&lt;&gt;"",AS165&lt;&gt;""),AT165&lt;&gt;"")," + ",""),IF(AT165&lt;&gt;"",AT165,""),IF(AND(OR(AL165&lt;&gt;"",AM165&lt;&gt;"",AN165&lt;&gt;"",AO165&lt;&gt;"",AP165&lt;&gt;"",AQ165&lt;&gt;"",AR165&lt;&gt;"",AS165&lt;&gt;"",AT165&lt;&gt;""),AU165&lt;&gt;"")," + ",""),IF(AU165&lt;&gt;"",AU165,""))," + "," + ",1))</f>
        <v>portamento</v>
      </c>
      <c r="Q165" t="str" s="54" cm="1">
        <f t="array" ref="Q165">TRIM(SUBSTITUTE(CONCATENATE(IF(AV165&lt;&gt;"",AV165,""),IF(AND(AV165&lt;&gt;"",AW165&lt;&gt;"")," + ",""),IF(AW165&lt;&gt;"",AW165,""),IF(AND(OR(AV165&lt;&gt;"",AW165&lt;&gt;""),AX165&lt;&gt;"")," + ",""),IF(AX165&lt;&gt;"",AX165,""),IF(AND(OR(AV165&lt;&gt;"",AW165&lt;&gt;"",AX165&lt;&gt;""),AY165&lt;&gt;"")," + ",""),IF(AY165&lt;&gt;"",AY165,""),IF(AND(OR(AV165&lt;&gt;"",AW165&lt;&gt;"",AX165&lt;&gt;"",AY165&lt;&gt;""),AZ165&lt;&gt;"")," + ",""),IF(AZ165&lt;&gt;"",AZ165,""),IF(AND(OR(AV165&lt;&gt;"",AW165&lt;&gt;"",AX165&lt;&gt;"",AY165&lt;&gt;"",AZ165&lt;&gt;""),BA165&lt;&gt;"")," + ",""),IF(BA165&lt;&gt;"",BA165,""),IF(AND(OR(AV165&lt;&gt;"",AW165&lt;&gt;"",AX165&lt;&gt;"",AY165&lt;&gt;"",AZ165&lt;&gt;"",BA165&lt;&gt;""),BB165&lt;&gt;"")," + ",""),IF(BB165&lt;&gt;"",BB165,""),IF(AND(OR(AV165&lt;&gt;"",AW165&lt;&gt;"",AX165&lt;&gt;"",AY165&lt;&gt;"",AZ165&lt;&gt;"",BA165&lt;&gt;"",BB165&lt;&gt;""),BC165&lt;&gt;"")," + ",""),IF(BC165&lt;&gt;"",BC165,""),IF(AND(OR(AV165&lt;&gt;"",AW165&lt;&gt;"",AX165&lt;&gt;"",AY165&lt;&gt;"",AZ165&lt;&gt;"",BA165&lt;&gt;"",BB165&lt;&gt;"",BC165&lt;&gt;""),BD165&lt;&gt;"")," + ",""),IF(BD165&lt;&gt;"",BD165,""))," + "," + ",1))</f>
      </c>
      <c r="R165" t="s" s="53">
        <v>15</v>
      </c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t="s" s="53">
        <v>42</v>
      </c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</row>
    <row r="166" ht="17" customHeight="1">
      <c r="A166" s="160"/>
      <c r="B166" s="110">
        <v>30</v>
      </c>
      <c r="C166" t="s" s="148">
        <v>125</v>
      </c>
      <c r="D166" s="160"/>
      <c r="E166" s="110" cm="1">
        <f t="array" ref="E166">B166+1</f>
        <v>31</v>
      </c>
      <c r="F166" s="149" cm="1">
        <f t="array" ref="F166">C166+1</f>
        <v>55</v>
      </c>
      <c r="G166" s="160"/>
      <c r="H166" t="s" s="150">
        <v>324</v>
      </c>
      <c r="I166" t="s" s="150">
        <v>335</v>
      </c>
      <c r="J166" t="str" s="161" cm="1">
        <f t="array" ref="J166">TRIM(SUBSTITUTE(CONCATENATE(IF(N166&lt;&gt;"",N166,""),IF(AND(N166&lt;&gt;"",O166&lt;&gt;"")," + ",""),IF(O166&lt;&gt;"",O166,""),IF(AND(OR(N166&lt;&gt;"",O166&lt;&gt;""),P166&lt;&gt;"")," + ",""),IF(P166&lt;&gt;"",P166,""),IF(AND(OR(N166&lt;&gt;"",O166&lt;&gt;"",P166&lt;&gt;""),Q166&lt;&gt;"")," + ",""),IF(Q166&lt;&gt;"",Q166,""))," + "," + ",1))</f>
        <v>acoustic + portamento</v>
      </c>
      <c r="K166" t="s" s="109">
        <v>324</v>
      </c>
      <c r="L166" t="s" s="109">
        <v>335</v>
      </c>
      <c r="M166" t="str" s="151" cm="1">
        <f t="array" ref="M166">"sendmidi dev "Osmose Port 2" cc 0 "&amp;B166&amp;" pc "&amp;C166</f>
        <v>sendmidi dev "Osmose Port 2" cc 0 30 pc 54</v>
      </c>
      <c r="N166" t="str" s="24" cm="1">
        <f t="array" ref="N166">TRIM(SUBSTITUTE(CONCATENATE(IF(R166&lt;&gt;"",R166,""),IF(AND(R166&lt;&gt;"",S166&lt;&gt;"")," + ",""),IF(S166&lt;&gt;"",S166,""),IF(AND(OR(R166&lt;&gt;"",S166&lt;&gt;""),T166&lt;&gt;"")," + ",""),IF(T166&lt;&gt;"",T166,""),IF(AND(OR(R166&lt;&gt;"",S166&lt;&gt;"",T166&lt;&gt;""),U166&lt;&gt;"")," + ",""),IF(U166&lt;&gt;"",U166,""),IF(AND(OR(R166&lt;&gt;"",S166&lt;&gt;"",T166&lt;&gt;"",U166&lt;&gt;""),V166&lt;&gt;"")," + ",""),IF(V166&lt;&gt;"",V166,""),IF(AND(OR(R166&lt;&gt;"",S166&lt;&gt;"",T166&lt;&gt;"",U166&lt;&gt;"",V166&lt;&gt;""),W166&lt;&gt;"")," + ",""),IF(W166&lt;&gt;"",W166,""),IF(AND(OR(R166&lt;&gt;"",S166&lt;&gt;"",T166&lt;&gt;"",U166&lt;&gt;"",V166&lt;&gt;"",W166&lt;&gt;""),X166&lt;&gt;"")," + ",""),IF(X166&lt;&gt;"",X166,""),IF(AND(OR(R166&lt;&gt;"",S166&lt;&gt;"",T166&lt;&gt;"",U166&lt;&gt;"",V166&lt;&gt;"",W166&lt;&gt;"",X166&lt;&gt;""),Y166&lt;&gt;"")," + ",""),IF(Y166&lt;&gt;"",Y166,""),IF(AND(OR(R166&lt;&gt;"",S166&lt;&gt;"",T166&lt;&gt;"",U166&lt;&gt;"",V166&lt;&gt;"",W166&lt;&gt;"",X166&lt;&gt;"",Y166&lt;&gt;""),Z166&lt;&gt;"")," + ",""),IF(Z166&lt;&gt;"",Z166,""),IF(AND(OR(R166&lt;&gt;"",S166&lt;&gt;"",T166&lt;&gt;"",U166&lt;&gt;"",V166&lt;&gt;"",W166&lt;&gt;"",X166&lt;&gt;"",Y166&lt;&gt;"",Z166&lt;&gt;""),AA166&lt;&gt;"")," + ",""),IF(AA166&lt;&gt;"",AA166,""))," + "," + ",1))</f>
        <v>acoustic</v>
      </c>
      <c r="O166" t="str" s="24" cm="1">
        <f t="array" ref="O166">TRIM(SUBSTITUTE(CONCATENATE(IF(AB166&lt;&gt;"",AB166,""),IF(AND(AB166&lt;&gt;"",AC166&lt;&gt;"")," + ",""),IF(AC166&lt;&gt;"",AC166,""),IF(AND(OR(AB166&lt;&gt;"",AC166&lt;&gt;""),AD166&lt;&gt;"")," + ",""),IF(AD166&lt;&gt;"",AD166,""),IF(AND(OR(AB166&lt;&gt;"",AC166&lt;&gt;"",AD166&lt;&gt;""),AE166&lt;&gt;"")," + ",""),IF(AE166&lt;&gt;"",AE166,""),IF(AND(OR(AB166&lt;&gt;"",AC166&lt;&gt;"",AD166&lt;&gt;"",AE166&lt;&gt;""),AF166&lt;&gt;"")," + ",""),IF(AF166&lt;&gt;"",AF166,""),IF(AND(OR(AB166&lt;&gt;"",AC166&lt;&gt;"",AD166&lt;&gt;"",AE166&lt;&gt;"",AF166&lt;&gt;""),AG166&lt;&gt;"")," + ",""),IF(AG166&lt;&gt;"",AG166,""),IF(AND(OR(AB166&lt;&gt;"",AC166&lt;&gt;"",AD166&lt;&gt;"",AE166&lt;&gt;"",AF166&lt;&gt;"",AG166&lt;&gt;""),AH166&lt;&gt;"")," + ",""),IF(AH166&lt;&gt;"",AH166,""),IF(AND(OR(AB166&lt;&gt;"",AC166&lt;&gt;"",AD166&lt;&gt;"",AE166&lt;&gt;"",AF166&lt;&gt;"",AG166&lt;&gt;"",AH166&lt;&gt;""),AI166&lt;&gt;"")," + ",""),IF(AI166&lt;&gt;"",AI166,""),IF(AND(OR(AB166&lt;&gt;"",AC166&lt;&gt;"",AD166&lt;&gt;"",AE166&lt;&gt;"",AF166&lt;&gt;"",AG166&lt;&gt;"",AH166&lt;&gt;"",AI166&lt;&gt;""),AJ166&lt;&gt;"")," + ",""),IF(AJ166&lt;&gt;"",AJ166,""),IF(AND(OR(AB166&lt;&gt;"",AC166&lt;&gt;"",AD166&lt;&gt;"",AE166&lt;&gt;"",AF166&lt;&gt;"",AG166&lt;&gt;"",AH166&lt;&gt;"",AI166&lt;&gt;"",AJ166&lt;&gt;""),AK166&lt;&gt;"")," + ",""),IF(AK166&lt;&gt;"",AK166,""))," + "," + ",1))</f>
      </c>
      <c r="P166" t="str" s="24" cm="1">
        <f t="array" ref="P166">TRIM(SUBSTITUTE(CONCATENATE(IF(AL166&lt;&gt;"",AL166,""),IF(AND(AL166&lt;&gt;"",AM166&lt;&gt;"")," + ",""),IF(AM166&lt;&gt;"",AM166,""),IF(AND(OR(AL166&lt;&gt;"",AM166&lt;&gt;""),AN166&lt;&gt;"")," + ",""),IF(AN166&lt;&gt;"",AN166,""),IF(AND(OR(AL166&lt;&gt;"",AM166&lt;&gt;"",AN166&lt;&gt;""),AO166&lt;&gt;"")," + ",""),IF(AO166&lt;&gt;"",AO166,""),IF(AND(OR(AL166&lt;&gt;"",AM166&lt;&gt;"",AN166&lt;&gt;"",AO166&lt;&gt;""),AP166&lt;&gt;"")," + ",""),IF(AP166&lt;&gt;"",AP166,""),IF(AND(OR(AL166&lt;&gt;"",AM166&lt;&gt;"",AN166&lt;&gt;"",AO166&lt;&gt;"",AP166&lt;&gt;""),AQ166&lt;&gt;"")," + ",""),IF(AQ166&lt;&gt;"",AQ166,""),IF(AND(OR(AL166&lt;&gt;"",AM166&lt;&gt;"",AN166&lt;&gt;"",AO166&lt;&gt;"",AP166&lt;&gt;"",AQ166&lt;&gt;""),AR166&lt;&gt;"")," + ",""),IF(AR166&lt;&gt;"",AR166,""),IF(AND(OR(AL166&lt;&gt;"",AM166&lt;&gt;"",AN166&lt;&gt;"",AO166&lt;&gt;"",AP166&lt;&gt;"",AQ166&lt;&gt;"",AR166&lt;&gt;""),AS166&lt;&gt;"")," + ",""),IF(AS166&lt;&gt;"",AS166,""),IF(AND(OR(AL166&lt;&gt;"",AM166&lt;&gt;"",AN166&lt;&gt;"",AO166&lt;&gt;"",AP166&lt;&gt;"",AQ166&lt;&gt;"",AR166&lt;&gt;"",AS166&lt;&gt;""),AT166&lt;&gt;"")," + ",""),IF(AT166&lt;&gt;"",AT166,""),IF(AND(OR(AL166&lt;&gt;"",AM166&lt;&gt;"",AN166&lt;&gt;"",AO166&lt;&gt;"",AP166&lt;&gt;"",AQ166&lt;&gt;"",AR166&lt;&gt;"",AS166&lt;&gt;"",AT166&lt;&gt;""),AU166&lt;&gt;"")," + ",""),IF(AU166&lt;&gt;"",AU166,""))," + "," + ",1))</f>
        <v>portamento</v>
      </c>
      <c r="Q166" t="str" s="24" cm="1">
        <f t="array" ref="Q166">TRIM(SUBSTITUTE(CONCATENATE(IF(AV166&lt;&gt;"",AV166,""),IF(AND(AV166&lt;&gt;"",AW166&lt;&gt;"")," + ",""),IF(AW166&lt;&gt;"",AW166,""),IF(AND(OR(AV166&lt;&gt;"",AW166&lt;&gt;""),AX166&lt;&gt;"")," + ",""),IF(AX166&lt;&gt;"",AX166,""),IF(AND(OR(AV166&lt;&gt;"",AW166&lt;&gt;"",AX166&lt;&gt;""),AY166&lt;&gt;"")," + ",""),IF(AY166&lt;&gt;"",AY166,""),IF(AND(OR(AV166&lt;&gt;"",AW166&lt;&gt;"",AX166&lt;&gt;"",AY166&lt;&gt;""),AZ166&lt;&gt;"")," + ",""),IF(AZ166&lt;&gt;"",AZ166,""),IF(AND(OR(AV166&lt;&gt;"",AW166&lt;&gt;"",AX166&lt;&gt;"",AY166&lt;&gt;"",AZ166&lt;&gt;""),BA166&lt;&gt;"")," + ",""),IF(BA166&lt;&gt;"",BA166,""),IF(AND(OR(AV166&lt;&gt;"",AW166&lt;&gt;"",AX166&lt;&gt;"",AY166&lt;&gt;"",AZ166&lt;&gt;"",BA166&lt;&gt;""),BB166&lt;&gt;"")," + ",""),IF(BB166&lt;&gt;"",BB166,""),IF(AND(OR(AV166&lt;&gt;"",AW166&lt;&gt;"",AX166&lt;&gt;"",AY166&lt;&gt;"",AZ166&lt;&gt;"",BA166&lt;&gt;"",BB166&lt;&gt;""),BC166&lt;&gt;"")," + ",""),IF(BC166&lt;&gt;"",BC166,""),IF(AND(OR(AV166&lt;&gt;"",AW166&lt;&gt;"",AX166&lt;&gt;"",AY166&lt;&gt;"",AZ166&lt;&gt;"",BA166&lt;&gt;"",BB166&lt;&gt;"",BC166&lt;&gt;""),BD166&lt;&gt;"")," + ",""),IF(BD166&lt;&gt;"",BD166,""))," + "," + ",1))</f>
      </c>
      <c r="R166" t="s" s="25">
        <v>15</v>
      </c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t="s" s="25">
        <v>42</v>
      </c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</row>
    <row r="167" ht="17" customHeight="1">
      <c r="A167" s="160"/>
      <c r="B167" s="110">
        <v>30</v>
      </c>
      <c r="C167" t="s" s="148">
        <v>165</v>
      </c>
      <c r="D167" s="160"/>
      <c r="E167" s="110" cm="1">
        <f t="array" ref="E167">B167+1</f>
        <v>31</v>
      </c>
      <c r="F167" s="149" cm="1">
        <f t="array" ref="F167">C167+1</f>
        <v>93</v>
      </c>
      <c r="G167" s="160"/>
      <c r="H167" t="s" s="150">
        <v>324</v>
      </c>
      <c r="I167" t="s" s="150">
        <v>341</v>
      </c>
      <c r="J167" t="str" s="161" cm="1">
        <f t="array" ref="J167">TRIM(SUBSTITUTE(CONCATENATE(IF(N167&lt;&gt;"",N167,""),IF(AND(N167&lt;&gt;"",O167&lt;&gt;"")," + ",""),IF(O167&lt;&gt;"",O167,""),IF(AND(OR(N167&lt;&gt;"",O167&lt;&gt;""),P167&lt;&gt;"")," + ",""),IF(P167&lt;&gt;"",P167,""),IF(AND(OR(N167&lt;&gt;"",O167&lt;&gt;"",P167&lt;&gt;""),Q167&lt;&gt;"")," + ",""),IF(Q167&lt;&gt;"",Q167,""))," + "," + ",1))</f>
        <v>acoustic + portamento</v>
      </c>
      <c r="K167" t="s" s="109">
        <v>324</v>
      </c>
      <c r="L167" t="s" s="109">
        <v>341</v>
      </c>
      <c r="M167" t="str" s="151" cm="1">
        <f t="array" ref="M167">"sendmidi dev "Osmose Port 2" cc 0 "&amp;B167&amp;" pc "&amp;C167</f>
        <v>sendmidi dev "Osmose Port 2" cc 0 30 pc 92</v>
      </c>
      <c r="N167" t="str" s="24" cm="1">
        <f t="array" ref="N167">TRIM(SUBSTITUTE(CONCATENATE(IF(R167&lt;&gt;"",R167,""),IF(AND(R167&lt;&gt;"",S167&lt;&gt;"")," + ",""),IF(S167&lt;&gt;"",S167,""),IF(AND(OR(R167&lt;&gt;"",S167&lt;&gt;""),T167&lt;&gt;"")," + ",""),IF(T167&lt;&gt;"",T167,""),IF(AND(OR(R167&lt;&gt;"",S167&lt;&gt;"",T167&lt;&gt;""),U167&lt;&gt;"")," + ",""),IF(U167&lt;&gt;"",U167,""),IF(AND(OR(R167&lt;&gt;"",S167&lt;&gt;"",T167&lt;&gt;"",U167&lt;&gt;""),V167&lt;&gt;"")," + ",""),IF(V167&lt;&gt;"",V167,""),IF(AND(OR(R167&lt;&gt;"",S167&lt;&gt;"",T167&lt;&gt;"",U167&lt;&gt;"",V167&lt;&gt;""),W167&lt;&gt;"")," + ",""),IF(W167&lt;&gt;"",W167,""),IF(AND(OR(R167&lt;&gt;"",S167&lt;&gt;"",T167&lt;&gt;"",U167&lt;&gt;"",V167&lt;&gt;"",W167&lt;&gt;""),X167&lt;&gt;"")," + ",""),IF(X167&lt;&gt;"",X167,""),IF(AND(OR(R167&lt;&gt;"",S167&lt;&gt;"",T167&lt;&gt;"",U167&lt;&gt;"",V167&lt;&gt;"",W167&lt;&gt;"",X167&lt;&gt;""),Y167&lt;&gt;"")," + ",""),IF(Y167&lt;&gt;"",Y167,""),IF(AND(OR(R167&lt;&gt;"",S167&lt;&gt;"",T167&lt;&gt;"",U167&lt;&gt;"",V167&lt;&gt;"",W167&lt;&gt;"",X167&lt;&gt;"",Y167&lt;&gt;""),Z167&lt;&gt;"")," + ",""),IF(Z167&lt;&gt;"",Z167,""),IF(AND(OR(R167&lt;&gt;"",S167&lt;&gt;"",T167&lt;&gt;"",U167&lt;&gt;"",V167&lt;&gt;"",W167&lt;&gt;"",X167&lt;&gt;"",Y167&lt;&gt;"",Z167&lt;&gt;""),AA167&lt;&gt;"")," + ",""),IF(AA167&lt;&gt;"",AA167,""))," + "," + ",1))</f>
        <v>acoustic</v>
      </c>
      <c r="O167" t="str" s="24" cm="1">
        <f t="array" ref="O167">TRIM(SUBSTITUTE(CONCATENATE(IF(AB167&lt;&gt;"",AB167,""),IF(AND(AB167&lt;&gt;"",AC167&lt;&gt;"")," + ",""),IF(AC167&lt;&gt;"",AC167,""),IF(AND(OR(AB167&lt;&gt;"",AC167&lt;&gt;""),AD167&lt;&gt;"")," + ",""),IF(AD167&lt;&gt;"",AD167,""),IF(AND(OR(AB167&lt;&gt;"",AC167&lt;&gt;"",AD167&lt;&gt;""),AE167&lt;&gt;"")," + ",""),IF(AE167&lt;&gt;"",AE167,""),IF(AND(OR(AB167&lt;&gt;"",AC167&lt;&gt;"",AD167&lt;&gt;"",AE167&lt;&gt;""),AF167&lt;&gt;"")," + ",""),IF(AF167&lt;&gt;"",AF167,""),IF(AND(OR(AB167&lt;&gt;"",AC167&lt;&gt;"",AD167&lt;&gt;"",AE167&lt;&gt;"",AF167&lt;&gt;""),AG167&lt;&gt;"")," + ",""),IF(AG167&lt;&gt;"",AG167,""),IF(AND(OR(AB167&lt;&gt;"",AC167&lt;&gt;"",AD167&lt;&gt;"",AE167&lt;&gt;"",AF167&lt;&gt;"",AG167&lt;&gt;""),AH167&lt;&gt;"")," + ",""),IF(AH167&lt;&gt;"",AH167,""),IF(AND(OR(AB167&lt;&gt;"",AC167&lt;&gt;"",AD167&lt;&gt;"",AE167&lt;&gt;"",AF167&lt;&gt;"",AG167&lt;&gt;"",AH167&lt;&gt;""),AI167&lt;&gt;"")," + ",""),IF(AI167&lt;&gt;"",AI167,""),IF(AND(OR(AB167&lt;&gt;"",AC167&lt;&gt;"",AD167&lt;&gt;"",AE167&lt;&gt;"",AF167&lt;&gt;"",AG167&lt;&gt;"",AH167&lt;&gt;"",AI167&lt;&gt;""),AJ167&lt;&gt;"")," + ",""),IF(AJ167&lt;&gt;"",AJ167,""),IF(AND(OR(AB167&lt;&gt;"",AC167&lt;&gt;"",AD167&lt;&gt;"",AE167&lt;&gt;"",AF167&lt;&gt;"",AG167&lt;&gt;"",AH167&lt;&gt;"",AI167&lt;&gt;"",AJ167&lt;&gt;""),AK167&lt;&gt;"")," + ",""),IF(AK167&lt;&gt;"",AK167,""))," + "," + ",1))</f>
      </c>
      <c r="P167" t="str" s="24" cm="1">
        <f t="array" ref="P167">TRIM(SUBSTITUTE(CONCATENATE(IF(AL167&lt;&gt;"",AL167,""),IF(AND(AL167&lt;&gt;"",AM167&lt;&gt;"")," + ",""),IF(AM167&lt;&gt;"",AM167,""),IF(AND(OR(AL167&lt;&gt;"",AM167&lt;&gt;""),AN167&lt;&gt;"")," + ",""),IF(AN167&lt;&gt;"",AN167,""),IF(AND(OR(AL167&lt;&gt;"",AM167&lt;&gt;"",AN167&lt;&gt;""),AO167&lt;&gt;"")," + ",""),IF(AO167&lt;&gt;"",AO167,""),IF(AND(OR(AL167&lt;&gt;"",AM167&lt;&gt;"",AN167&lt;&gt;"",AO167&lt;&gt;""),AP167&lt;&gt;"")," + ",""),IF(AP167&lt;&gt;"",AP167,""),IF(AND(OR(AL167&lt;&gt;"",AM167&lt;&gt;"",AN167&lt;&gt;"",AO167&lt;&gt;"",AP167&lt;&gt;""),AQ167&lt;&gt;"")," + ",""),IF(AQ167&lt;&gt;"",AQ167,""),IF(AND(OR(AL167&lt;&gt;"",AM167&lt;&gt;"",AN167&lt;&gt;"",AO167&lt;&gt;"",AP167&lt;&gt;"",AQ167&lt;&gt;""),AR167&lt;&gt;"")," + ",""),IF(AR167&lt;&gt;"",AR167,""),IF(AND(OR(AL167&lt;&gt;"",AM167&lt;&gt;"",AN167&lt;&gt;"",AO167&lt;&gt;"",AP167&lt;&gt;"",AQ167&lt;&gt;"",AR167&lt;&gt;""),AS167&lt;&gt;"")," + ",""),IF(AS167&lt;&gt;"",AS167,""),IF(AND(OR(AL167&lt;&gt;"",AM167&lt;&gt;"",AN167&lt;&gt;"",AO167&lt;&gt;"",AP167&lt;&gt;"",AQ167&lt;&gt;"",AR167&lt;&gt;"",AS167&lt;&gt;""),AT167&lt;&gt;"")," + ",""),IF(AT167&lt;&gt;"",AT167,""),IF(AND(OR(AL167&lt;&gt;"",AM167&lt;&gt;"",AN167&lt;&gt;"",AO167&lt;&gt;"",AP167&lt;&gt;"",AQ167&lt;&gt;"",AR167&lt;&gt;"",AS167&lt;&gt;"",AT167&lt;&gt;""),AU167&lt;&gt;"")," + ",""),IF(AU167&lt;&gt;"",AU167,""))," + "," + ",1))</f>
        <v>portamento</v>
      </c>
      <c r="Q167" t="str" s="24" cm="1">
        <f t="array" ref="Q167">TRIM(SUBSTITUTE(CONCATENATE(IF(AV167&lt;&gt;"",AV167,""),IF(AND(AV167&lt;&gt;"",AW167&lt;&gt;"")," + ",""),IF(AW167&lt;&gt;"",AW167,""),IF(AND(OR(AV167&lt;&gt;"",AW167&lt;&gt;""),AX167&lt;&gt;"")," + ",""),IF(AX167&lt;&gt;"",AX167,""),IF(AND(OR(AV167&lt;&gt;"",AW167&lt;&gt;"",AX167&lt;&gt;""),AY167&lt;&gt;"")," + ",""),IF(AY167&lt;&gt;"",AY167,""),IF(AND(OR(AV167&lt;&gt;"",AW167&lt;&gt;"",AX167&lt;&gt;"",AY167&lt;&gt;""),AZ167&lt;&gt;"")," + ",""),IF(AZ167&lt;&gt;"",AZ167,""),IF(AND(OR(AV167&lt;&gt;"",AW167&lt;&gt;"",AX167&lt;&gt;"",AY167&lt;&gt;"",AZ167&lt;&gt;""),BA167&lt;&gt;"")," + ",""),IF(BA167&lt;&gt;"",BA167,""),IF(AND(OR(AV167&lt;&gt;"",AW167&lt;&gt;"",AX167&lt;&gt;"",AY167&lt;&gt;"",AZ167&lt;&gt;"",BA167&lt;&gt;""),BB167&lt;&gt;"")," + ",""),IF(BB167&lt;&gt;"",BB167,""),IF(AND(OR(AV167&lt;&gt;"",AW167&lt;&gt;"",AX167&lt;&gt;"",AY167&lt;&gt;"",AZ167&lt;&gt;"",BA167&lt;&gt;"",BB167&lt;&gt;""),BC167&lt;&gt;"")," + ",""),IF(BC167&lt;&gt;"",BC167,""),IF(AND(OR(AV167&lt;&gt;"",AW167&lt;&gt;"",AX167&lt;&gt;"",AY167&lt;&gt;"",AZ167&lt;&gt;"",BA167&lt;&gt;"",BB167&lt;&gt;"",BC167&lt;&gt;""),BD167&lt;&gt;"")," + ",""),IF(BD167&lt;&gt;"",BD167,""))," + "," + ",1))</f>
      </c>
      <c r="R167" t="s" s="25">
        <v>15</v>
      </c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t="s" s="25">
        <v>42</v>
      </c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</row>
    <row r="168" ht="17" customHeight="1">
      <c r="A168" s="160"/>
      <c r="B168" s="110">
        <v>31</v>
      </c>
      <c r="C168" t="s" s="148">
        <v>367</v>
      </c>
      <c r="D168" s="160"/>
      <c r="E168" s="110" cm="1">
        <f t="array" ref="E168">B168+1</f>
        <v>32</v>
      </c>
      <c r="F168" s="149" cm="1">
        <f t="array" ref="F168">C168+1</f>
        <v>82</v>
      </c>
      <c r="G168" s="160"/>
      <c r="H168" t="s" s="150">
        <v>324</v>
      </c>
      <c r="I168" t="s" s="150">
        <v>368</v>
      </c>
      <c r="J168" t="str" s="161" cm="1">
        <f t="array" ref="J168">TRIM(SUBSTITUTE(CONCATENATE(IF(N168&lt;&gt;"",N168,""),IF(AND(N168&lt;&gt;"",O168&lt;&gt;"")," + ",""),IF(O168&lt;&gt;"",O168,""),IF(AND(OR(N168&lt;&gt;"",O168&lt;&gt;""),P168&lt;&gt;"")," + ",""),IF(P168&lt;&gt;"",P168,""),IF(AND(OR(N168&lt;&gt;"",O168&lt;&gt;"",P168&lt;&gt;""),Q168&lt;&gt;"")," + ",""),IF(Q168&lt;&gt;"",Q168,""))," + "," + ",1))</f>
        <v>acoustic + portamento</v>
      </c>
      <c r="K168" t="s" s="109">
        <v>324</v>
      </c>
      <c r="L168" t="s" s="109">
        <v>368</v>
      </c>
      <c r="M168" t="str" s="151" cm="1">
        <f t="array" ref="M168">"sendmidi dev "Osmose Port 2" cc 0 "&amp;B168&amp;" pc "&amp;C168</f>
        <v>sendmidi dev "Osmose Port 2" cc 0 31 pc 81</v>
      </c>
      <c r="N168" t="str" s="38" cm="1">
        <f t="array" ref="N168">TRIM(SUBSTITUTE(CONCATENATE(IF(R168&lt;&gt;"",R168,""),IF(AND(R168&lt;&gt;"",S168&lt;&gt;"")," + ",""),IF(S168&lt;&gt;"",S168,""),IF(AND(OR(R168&lt;&gt;"",S168&lt;&gt;""),T168&lt;&gt;"")," + ",""),IF(T168&lt;&gt;"",T168,""),IF(AND(OR(R168&lt;&gt;"",S168&lt;&gt;"",T168&lt;&gt;""),U168&lt;&gt;"")," + ",""),IF(U168&lt;&gt;"",U168,""),IF(AND(OR(R168&lt;&gt;"",S168&lt;&gt;"",T168&lt;&gt;"",U168&lt;&gt;""),V168&lt;&gt;"")," + ",""),IF(V168&lt;&gt;"",V168,""),IF(AND(OR(R168&lt;&gt;"",S168&lt;&gt;"",T168&lt;&gt;"",U168&lt;&gt;"",V168&lt;&gt;""),W168&lt;&gt;"")," + ",""),IF(W168&lt;&gt;"",W168,""),IF(AND(OR(R168&lt;&gt;"",S168&lt;&gt;"",T168&lt;&gt;"",U168&lt;&gt;"",V168&lt;&gt;"",W168&lt;&gt;""),X168&lt;&gt;"")," + ",""),IF(X168&lt;&gt;"",X168,""),IF(AND(OR(R168&lt;&gt;"",S168&lt;&gt;"",T168&lt;&gt;"",U168&lt;&gt;"",V168&lt;&gt;"",W168&lt;&gt;"",X168&lt;&gt;""),Y168&lt;&gt;"")," + ",""),IF(Y168&lt;&gt;"",Y168,""),IF(AND(OR(R168&lt;&gt;"",S168&lt;&gt;"",T168&lt;&gt;"",U168&lt;&gt;"",V168&lt;&gt;"",W168&lt;&gt;"",X168&lt;&gt;"",Y168&lt;&gt;""),Z168&lt;&gt;"")," + ",""),IF(Z168&lt;&gt;"",Z168,""),IF(AND(OR(R168&lt;&gt;"",S168&lt;&gt;"",T168&lt;&gt;"",U168&lt;&gt;"",V168&lt;&gt;"",W168&lt;&gt;"",X168&lt;&gt;"",Y168&lt;&gt;"",Z168&lt;&gt;""),AA168&lt;&gt;"")," + ",""),IF(AA168&lt;&gt;"",AA168,""))," + "," + ",1))</f>
        <v>acoustic</v>
      </c>
      <c r="O168" t="str" s="38" cm="1">
        <f t="array" ref="O168">TRIM(SUBSTITUTE(CONCATENATE(IF(AB168&lt;&gt;"",AB168,""),IF(AND(AB168&lt;&gt;"",AC168&lt;&gt;"")," + ",""),IF(AC168&lt;&gt;"",AC168,""),IF(AND(OR(AB168&lt;&gt;"",AC168&lt;&gt;""),AD168&lt;&gt;"")," + ",""),IF(AD168&lt;&gt;"",AD168,""),IF(AND(OR(AB168&lt;&gt;"",AC168&lt;&gt;"",AD168&lt;&gt;""),AE168&lt;&gt;"")," + ",""),IF(AE168&lt;&gt;"",AE168,""),IF(AND(OR(AB168&lt;&gt;"",AC168&lt;&gt;"",AD168&lt;&gt;"",AE168&lt;&gt;""),AF168&lt;&gt;"")," + ",""),IF(AF168&lt;&gt;"",AF168,""),IF(AND(OR(AB168&lt;&gt;"",AC168&lt;&gt;"",AD168&lt;&gt;"",AE168&lt;&gt;"",AF168&lt;&gt;""),AG168&lt;&gt;"")," + ",""),IF(AG168&lt;&gt;"",AG168,""),IF(AND(OR(AB168&lt;&gt;"",AC168&lt;&gt;"",AD168&lt;&gt;"",AE168&lt;&gt;"",AF168&lt;&gt;"",AG168&lt;&gt;""),AH168&lt;&gt;"")," + ",""),IF(AH168&lt;&gt;"",AH168,""),IF(AND(OR(AB168&lt;&gt;"",AC168&lt;&gt;"",AD168&lt;&gt;"",AE168&lt;&gt;"",AF168&lt;&gt;"",AG168&lt;&gt;"",AH168&lt;&gt;""),AI168&lt;&gt;"")," + ",""),IF(AI168&lt;&gt;"",AI168,""),IF(AND(OR(AB168&lt;&gt;"",AC168&lt;&gt;"",AD168&lt;&gt;"",AE168&lt;&gt;"",AF168&lt;&gt;"",AG168&lt;&gt;"",AH168&lt;&gt;"",AI168&lt;&gt;""),AJ168&lt;&gt;"")," + ",""),IF(AJ168&lt;&gt;"",AJ168,""),IF(AND(OR(AB168&lt;&gt;"",AC168&lt;&gt;"",AD168&lt;&gt;"",AE168&lt;&gt;"",AF168&lt;&gt;"",AG168&lt;&gt;"",AH168&lt;&gt;"",AI168&lt;&gt;"",AJ168&lt;&gt;""),AK168&lt;&gt;"")," + ",""),IF(AK168&lt;&gt;"",AK168,""))," + "," + ",1))</f>
      </c>
      <c r="P168" t="str" s="38" cm="1">
        <f t="array" ref="P168">TRIM(SUBSTITUTE(CONCATENATE(IF(AL168&lt;&gt;"",AL168,""),IF(AND(AL168&lt;&gt;"",AM168&lt;&gt;"")," + ",""),IF(AM168&lt;&gt;"",AM168,""),IF(AND(OR(AL168&lt;&gt;"",AM168&lt;&gt;""),AN168&lt;&gt;"")," + ",""),IF(AN168&lt;&gt;"",AN168,""),IF(AND(OR(AL168&lt;&gt;"",AM168&lt;&gt;"",AN168&lt;&gt;""),AO168&lt;&gt;"")," + ",""),IF(AO168&lt;&gt;"",AO168,""),IF(AND(OR(AL168&lt;&gt;"",AM168&lt;&gt;"",AN168&lt;&gt;"",AO168&lt;&gt;""),AP168&lt;&gt;"")," + ",""),IF(AP168&lt;&gt;"",AP168,""),IF(AND(OR(AL168&lt;&gt;"",AM168&lt;&gt;"",AN168&lt;&gt;"",AO168&lt;&gt;"",AP168&lt;&gt;""),AQ168&lt;&gt;"")," + ",""),IF(AQ168&lt;&gt;"",AQ168,""),IF(AND(OR(AL168&lt;&gt;"",AM168&lt;&gt;"",AN168&lt;&gt;"",AO168&lt;&gt;"",AP168&lt;&gt;"",AQ168&lt;&gt;""),AR168&lt;&gt;"")," + ",""),IF(AR168&lt;&gt;"",AR168,""),IF(AND(OR(AL168&lt;&gt;"",AM168&lt;&gt;"",AN168&lt;&gt;"",AO168&lt;&gt;"",AP168&lt;&gt;"",AQ168&lt;&gt;"",AR168&lt;&gt;""),AS168&lt;&gt;"")," + ",""),IF(AS168&lt;&gt;"",AS168,""),IF(AND(OR(AL168&lt;&gt;"",AM168&lt;&gt;"",AN168&lt;&gt;"",AO168&lt;&gt;"",AP168&lt;&gt;"",AQ168&lt;&gt;"",AR168&lt;&gt;"",AS168&lt;&gt;""),AT168&lt;&gt;"")," + ",""),IF(AT168&lt;&gt;"",AT168,""),IF(AND(OR(AL168&lt;&gt;"",AM168&lt;&gt;"",AN168&lt;&gt;"",AO168&lt;&gt;"",AP168&lt;&gt;"",AQ168&lt;&gt;"",AR168&lt;&gt;"",AS168&lt;&gt;"",AT168&lt;&gt;""),AU168&lt;&gt;"")," + ",""),IF(AU168&lt;&gt;"",AU168,""))," + "," + ",1))</f>
        <v>portamento</v>
      </c>
      <c r="Q168" t="str" s="38" cm="1">
        <f t="array" ref="Q168">TRIM(SUBSTITUTE(CONCATENATE(IF(AV168&lt;&gt;"",AV168,""),IF(AND(AV168&lt;&gt;"",AW168&lt;&gt;"")," + ",""),IF(AW168&lt;&gt;"",AW168,""),IF(AND(OR(AV168&lt;&gt;"",AW168&lt;&gt;""),AX168&lt;&gt;"")," + ",""),IF(AX168&lt;&gt;"",AX168,""),IF(AND(OR(AV168&lt;&gt;"",AW168&lt;&gt;"",AX168&lt;&gt;""),AY168&lt;&gt;"")," + ",""),IF(AY168&lt;&gt;"",AY168,""),IF(AND(OR(AV168&lt;&gt;"",AW168&lt;&gt;"",AX168&lt;&gt;"",AY168&lt;&gt;""),AZ168&lt;&gt;"")," + ",""),IF(AZ168&lt;&gt;"",AZ168,""),IF(AND(OR(AV168&lt;&gt;"",AW168&lt;&gt;"",AX168&lt;&gt;"",AY168&lt;&gt;"",AZ168&lt;&gt;""),BA168&lt;&gt;"")," + ",""),IF(BA168&lt;&gt;"",BA168,""),IF(AND(OR(AV168&lt;&gt;"",AW168&lt;&gt;"",AX168&lt;&gt;"",AY168&lt;&gt;"",AZ168&lt;&gt;"",BA168&lt;&gt;""),BB168&lt;&gt;"")," + ",""),IF(BB168&lt;&gt;"",BB168,""),IF(AND(OR(AV168&lt;&gt;"",AW168&lt;&gt;"",AX168&lt;&gt;"",AY168&lt;&gt;"",AZ168&lt;&gt;"",BA168&lt;&gt;"",BB168&lt;&gt;""),BC168&lt;&gt;"")," + ",""),IF(BC168&lt;&gt;"",BC168,""),IF(AND(OR(AV168&lt;&gt;"",AW168&lt;&gt;"",AX168&lt;&gt;"",AY168&lt;&gt;"",AZ168&lt;&gt;"",BA168&lt;&gt;"",BB168&lt;&gt;"",BC168&lt;&gt;""),BD168&lt;&gt;"")," + ",""),IF(BD168&lt;&gt;"",BD168,""))," + "," + ",1))</f>
      </c>
      <c r="R168" t="s" s="37">
        <v>15</v>
      </c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t="s" s="37">
        <v>42</v>
      </c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</row>
    <row r="169" ht="17" customHeight="1">
      <c r="A169" s="160"/>
      <c r="B169" s="110">
        <v>30</v>
      </c>
      <c r="C169" t="s" s="148">
        <v>132</v>
      </c>
      <c r="D169" s="160"/>
      <c r="E169" s="110" cm="1">
        <f t="array" ref="E169">B169+1</f>
        <v>31</v>
      </c>
      <c r="F169" s="149" cm="1">
        <f t="array" ref="F169">C169+1</f>
        <v>57</v>
      </c>
      <c r="G169" s="160"/>
      <c r="H169" t="s" s="150">
        <v>491</v>
      </c>
      <c r="I169" t="s" s="150">
        <v>503</v>
      </c>
      <c r="J169" t="str" s="161" cm="1">
        <f t="array" ref="J169">TRIM(SUBSTITUTE(CONCATENATE(IF(N169&lt;&gt;"",N169,""),IF(AND(N169&lt;&gt;"",O169&lt;&gt;"")," + ",""),IF(O169&lt;&gt;"",O169,""),IF(AND(OR(N169&lt;&gt;"",O169&lt;&gt;""),P169&lt;&gt;"")," + ",""),IF(P169&lt;&gt;"",P169,""),IF(AND(OR(N169&lt;&gt;"",O169&lt;&gt;"",P169&lt;&gt;""),Q169&lt;&gt;"")," + ",""),IF(Q169&lt;&gt;"",Q169,""))," + "," + ",1))</f>
        <v>acoustic + portamento</v>
      </c>
      <c r="K169" t="s" s="109">
        <v>491</v>
      </c>
      <c r="L169" t="s" s="109">
        <v>503</v>
      </c>
      <c r="M169" t="str" s="151" cm="1">
        <f t="array" ref="M169">"sendmidi dev "Osmose Port 2" cc 0 "&amp;B169&amp;" pc "&amp;C169</f>
        <v>sendmidi dev "Osmose Port 2" cc 0 30 pc 56</v>
      </c>
      <c r="N169" t="str" s="24" cm="1">
        <f t="array" ref="N169">TRIM(SUBSTITUTE(CONCATENATE(IF(R169&lt;&gt;"",R169,""),IF(AND(R169&lt;&gt;"",S169&lt;&gt;"")," + ",""),IF(S169&lt;&gt;"",S169,""),IF(AND(OR(R169&lt;&gt;"",S169&lt;&gt;""),T169&lt;&gt;"")," + ",""),IF(T169&lt;&gt;"",T169,""),IF(AND(OR(R169&lt;&gt;"",S169&lt;&gt;"",T169&lt;&gt;""),U169&lt;&gt;"")," + ",""),IF(U169&lt;&gt;"",U169,""),IF(AND(OR(R169&lt;&gt;"",S169&lt;&gt;"",T169&lt;&gt;"",U169&lt;&gt;""),V169&lt;&gt;"")," + ",""),IF(V169&lt;&gt;"",V169,""),IF(AND(OR(R169&lt;&gt;"",S169&lt;&gt;"",T169&lt;&gt;"",U169&lt;&gt;"",V169&lt;&gt;""),W169&lt;&gt;"")," + ",""),IF(W169&lt;&gt;"",W169,""),IF(AND(OR(R169&lt;&gt;"",S169&lt;&gt;"",T169&lt;&gt;"",U169&lt;&gt;"",V169&lt;&gt;"",W169&lt;&gt;""),X169&lt;&gt;"")," + ",""),IF(X169&lt;&gt;"",X169,""),IF(AND(OR(R169&lt;&gt;"",S169&lt;&gt;"",T169&lt;&gt;"",U169&lt;&gt;"",V169&lt;&gt;"",W169&lt;&gt;"",X169&lt;&gt;""),Y169&lt;&gt;"")," + ",""),IF(Y169&lt;&gt;"",Y169,""),IF(AND(OR(R169&lt;&gt;"",S169&lt;&gt;"",T169&lt;&gt;"",U169&lt;&gt;"",V169&lt;&gt;"",W169&lt;&gt;"",X169&lt;&gt;"",Y169&lt;&gt;""),Z169&lt;&gt;"")," + ",""),IF(Z169&lt;&gt;"",Z169,""),IF(AND(OR(R169&lt;&gt;"",S169&lt;&gt;"",T169&lt;&gt;"",U169&lt;&gt;"",V169&lt;&gt;"",W169&lt;&gt;"",X169&lt;&gt;"",Y169&lt;&gt;"",Z169&lt;&gt;""),AA169&lt;&gt;"")," + ",""),IF(AA169&lt;&gt;"",AA169,""))," + "," + ",1))</f>
        <v>acoustic</v>
      </c>
      <c r="O169" t="str" s="24" cm="1">
        <f t="array" ref="O169">TRIM(SUBSTITUTE(CONCATENATE(IF(AB169&lt;&gt;"",AB169,""),IF(AND(AB169&lt;&gt;"",AC169&lt;&gt;"")," + ",""),IF(AC169&lt;&gt;"",AC169,""),IF(AND(OR(AB169&lt;&gt;"",AC169&lt;&gt;""),AD169&lt;&gt;"")," + ",""),IF(AD169&lt;&gt;"",AD169,""),IF(AND(OR(AB169&lt;&gt;"",AC169&lt;&gt;"",AD169&lt;&gt;""),AE169&lt;&gt;"")," + ",""),IF(AE169&lt;&gt;"",AE169,""),IF(AND(OR(AB169&lt;&gt;"",AC169&lt;&gt;"",AD169&lt;&gt;"",AE169&lt;&gt;""),AF169&lt;&gt;"")," + ",""),IF(AF169&lt;&gt;"",AF169,""),IF(AND(OR(AB169&lt;&gt;"",AC169&lt;&gt;"",AD169&lt;&gt;"",AE169&lt;&gt;"",AF169&lt;&gt;""),AG169&lt;&gt;"")," + ",""),IF(AG169&lt;&gt;"",AG169,""),IF(AND(OR(AB169&lt;&gt;"",AC169&lt;&gt;"",AD169&lt;&gt;"",AE169&lt;&gt;"",AF169&lt;&gt;"",AG169&lt;&gt;""),AH169&lt;&gt;"")," + ",""),IF(AH169&lt;&gt;"",AH169,""),IF(AND(OR(AB169&lt;&gt;"",AC169&lt;&gt;"",AD169&lt;&gt;"",AE169&lt;&gt;"",AF169&lt;&gt;"",AG169&lt;&gt;"",AH169&lt;&gt;""),AI169&lt;&gt;"")," + ",""),IF(AI169&lt;&gt;"",AI169,""),IF(AND(OR(AB169&lt;&gt;"",AC169&lt;&gt;"",AD169&lt;&gt;"",AE169&lt;&gt;"",AF169&lt;&gt;"",AG169&lt;&gt;"",AH169&lt;&gt;"",AI169&lt;&gt;""),AJ169&lt;&gt;"")," + ",""),IF(AJ169&lt;&gt;"",AJ169,""),IF(AND(OR(AB169&lt;&gt;"",AC169&lt;&gt;"",AD169&lt;&gt;"",AE169&lt;&gt;"",AF169&lt;&gt;"",AG169&lt;&gt;"",AH169&lt;&gt;"",AI169&lt;&gt;"",AJ169&lt;&gt;""),AK169&lt;&gt;"")," + ",""),IF(AK169&lt;&gt;"",AK169,""))," + "," + ",1))</f>
      </c>
      <c r="P169" t="str" s="24" cm="1">
        <f t="array" ref="P169">TRIM(SUBSTITUTE(CONCATENATE(IF(AL169&lt;&gt;"",AL169,""),IF(AND(AL169&lt;&gt;"",AM169&lt;&gt;"")," + ",""),IF(AM169&lt;&gt;"",AM169,""),IF(AND(OR(AL169&lt;&gt;"",AM169&lt;&gt;""),AN169&lt;&gt;"")," + ",""),IF(AN169&lt;&gt;"",AN169,""),IF(AND(OR(AL169&lt;&gt;"",AM169&lt;&gt;"",AN169&lt;&gt;""),AO169&lt;&gt;"")," + ",""),IF(AO169&lt;&gt;"",AO169,""),IF(AND(OR(AL169&lt;&gt;"",AM169&lt;&gt;"",AN169&lt;&gt;"",AO169&lt;&gt;""),AP169&lt;&gt;"")," + ",""),IF(AP169&lt;&gt;"",AP169,""),IF(AND(OR(AL169&lt;&gt;"",AM169&lt;&gt;"",AN169&lt;&gt;"",AO169&lt;&gt;"",AP169&lt;&gt;""),AQ169&lt;&gt;"")," + ",""),IF(AQ169&lt;&gt;"",AQ169,""),IF(AND(OR(AL169&lt;&gt;"",AM169&lt;&gt;"",AN169&lt;&gt;"",AO169&lt;&gt;"",AP169&lt;&gt;"",AQ169&lt;&gt;""),AR169&lt;&gt;"")," + ",""),IF(AR169&lt;&gt;"",AR169,""),IF(AND(OR(AL169&lt;&gt;"",AM169&lt;&gt;"",AN169&lt;&gt;"",AO169&lt;&gt;"",AP169&lt;&gt;"",AQ169&lt;&gt;"",AR169&lt;&gt;""),AS169&lt;&gt;"")," + ",""),IF(AS169&lt;&gt;"",AS169,""),IF(AND(OR(AL169&lt;&gt;"",AM169&lt;&gt;"",AN169&lt;&gt;"",AO169&lt;&gt;"",AP169&lt;&gt;"",AQ169&lt;&gt;"",AR169&lt;&gt;"",AS169&lt;&gt;""),AT169&lt;&gt;"")," + ",""),IF(AT169&lt;&gt;"",AT169,""),IF(AND(OR(AL169&lt;&gt;"",AM169&lt;&gt;"",AN169&lt;&gt;"",AO169&lt;&gt;"",AP169&lt;&gt;"",AQ169&lt;&gt;"",AR169&lt;&gt;"",AS169&lt;&gt;"",AT169&lt;&gt;""),AU169&lt;&gt;"")," + ",""),IF(AU169&lt;&gt;"",AU169,""))," + "," + ",1))</f>
        <v>portamento</v>
      </c>
      <c r="Q169" t="str" s="24" cm="1">
        <f t="array" ref="Q169">TRIM(SUBSTITUTE(CONCATENATE(IF(AV169&lt;&gt;"",AV169,""),IF(AND(AV169&lt;&gt;"",AW169&lt;&gt;"")," + ",""),IF(AW169&lt;&gt;"",AW169,""),IF(AND(OR(AV169&lt;&gt;"",AW169&lt;&gt;""),AX169&lt;&gt;"")," + ",""),IF(AX169&lt;&gt;"",AX169,""),IF(AND(OR(AV169&lt;&gt;"",AW169&lt;&gt;"",AX169&lt;&gt;""),AY169&lt;&gt;"")," + ",""),IF(AY169&lt;&gt;"",AY169,""),IF(AND(OR(AV169&lt;&gt;"",AW169&lt;&gt;"",AX169&lt;&gt;"",AY169&lt;&gt;""),AZ169&lt;&gt;"")," + ",""),IF(AZ169&lt;&gt;"",AZ169,""),IF(AND(OR(AV169&lt;&gt;"",AW169&lt;&gt;"",AX169&lt;&gt;"",AY169&lt;&gt;"",AZ169&lt;&gt;""),BA169&lt;&gt;"")," + ",""),IF(BA169&lt;&gt;"",BA169,""),IF(AND(OR(AV169&lt;&gt;"",AW169&lt;&gt;"",AX169&lt;&gt;"",AY169&lt;&gt;"",AZ169&lt;&gt;"",BA169&lt;&gt;""),BB169&lt;&gt;"")," + ",""),IF(BB169&lt;&gt;"",BB169,""),IF(AND(OR(AV169&lt;&gt;"",AW169&lt;&gt;"",AX169&lt;&gt;"",AY169&lt;&gt;"",AZ169&lt;&gt;"",BA169&lt;&gt;"",BB169&lt;&gt;""),BC169&lt;&gt;"")," + ",""),IF(BC169&lt;&gt;"",BC169,""),IF(AND(OR(AV169&lt;&gt;"",AW169&lt;&gt;"",AX169&lt;&gt;"",AY169&lt;&gt;"",AZ169&lt;&gt;"",BA169&lt;&gt;"",BB169&lt;&gt;"",BC169&lt;&gt;""),BD169&lt;&gt;"")," + ",""),IF(BD169&lt;&gt;"",BD169,""))," + "," + ",1))</f>
      </c>
      <c r="R169" t="s" s="25">
        <v>15</v>
      </c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t="s" s="25">
        <v>42</v>
      </c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</row>
    <row r="170" ht="17" customHeight="1">
      <c r="A170" s="160"/>
      <c r="B170" s="110">
        <v>32</v>
      </c>
      <c r="C170" t="s" s="148">
        <v>79</v>
      </c>
      <c r="D170" s="160"/>
      <c r="E170" s="110" cm="1">
        <f t="array" ref="E170">B170+1</f>
        <v>33</v>
      </c>
      <c r="F170" s="149" cm="1">
        <f t="array" ref="F170">C170+1</f>
        <v>113</v>
      </c>
      <c r="G170" s="160"/>
      <c r="H170" t="s" s="150">
        <v>491</v>
      </c>
      <c r="I170" t="s" s="150">
        <v>546</v>
      </c>
      <c r="J170" t="str" s="161" cm="1">
        <f t="array" ref="J170">TRIM(SUBSTITUTE(CONCATENATE(IF(N170&lt;&gt;"",N170,""),IF(AND(N170&lt;&gt;"",O170&lt;&gt;"")," + ",""),IF(O170&lt;&gt;"",O170,""),IF(AND(OR(N170&lt;&gt;"",O170&lt;&gt;""),P170&lt;&gt;"")," + ",""),IF(P170&lt;&gt;"",P170,""),IF(AND(OR(N170&lt;&gt;"",O170&lt;&gt;"",P170&lt;&gt;""),Q170&lt;&gt;"")," + ",""),IF(Q170&lt;&gt;"",Q170,""))," + "," + ",1))</f>
        <v>acoustic + portamento</v>
      </c>
      <c r="K170" t="s" s="109">
        <v>491</v>
      </c>
      <c r="L170" t="s" s="109">
        <v>546</v>
      </c>
      <c r="M170" t="str" s="151" cm="1">
        <f t="array" ref="M170">"sendmidi dev "Osmose Port 2" cc 0 "&amp;B170&amp;" pc "&amp;C170</f>
        <v>sendmidi dev "Osmose Port 2" cc 0 32 pc 112</v>
      </c>
      <c r="N170" t="str" s="46" cm="1">
        <f t="array" ref="N170">TRIM(SUBSTITUTE(CONCATENATE(IF(R170&lt;&gt;"",R170,""),IF(AND(R170&lt;&gt;"",S170&lt;&gt;"")," + ",""),IF(S170&lt;&gt;"",S170,""),IF(AND(OR(R170&lt;&gt;"",S170&lt;&gt;""),T170&lt;&gt;"")," + ",""),IF(T170&lt;&gt;"",T170,""),IF(AND(OR(R170&lt;&gt;"",S170&lt;&gt;"",T170&lt;&gt;""),U170&lt;&gt;"")," + ",""),IF(U170&lt;&gt;"",U170,""),IF(AND(OR(R170&lt;&gt;"",S170&lt;&gt;"",T170&lt;&gt;"",U170&lt;&gt;""),V170&lt;&gt;"")," + ",""),IF(V170&lt;&gt;"",V170,""),IF(AND(OR(R170&lt;&gt;"",S170&lt;&gt;"",T170&lt;&gt;"",U170&lt;&gt;"",V170&lt;&gt;""),W170&lt;&gt;"")," + ",""),IF(W170&lt;&gt;"",W170,""),IF(AND(OR(R170&lt;&gt;"",S170&lt;&gt;"",T170&lt;&gt;"",U170&lt;&gt;"",V170&lt;&gt;"",W170&lt;&gt;""),X170&lt;&gt;"")," + ",""),IF(X170&lt;&gt;"",X170,""),IF(AND(OR(R170&lt;&gt;"",S170&lt;&gt;"",T170&lt;&gt;"",U170&lt;&gt;"",V170&lt;&gt;"",W170&lt;&gt;"",X170&lt;&gt;""),Y170&lt;&gt;"")," + ",""),IF(Y170&lt;&gt;"",Y170,""),IF(AND(OR(R170&lt;&gt;"",S170&lt;&gt;"",T170&lt;&gt;"",U170&lt;&gt;"",V170&lt;&gt;"",W170&lt;&gt;"",X170&lt;&gt;"",Y170&lt;&gt;""),Z170&lt;&gt;"")," + ",""),IF(Z170&lt;&gt;"",Z170,""),IF(AND(OR(R170&lt;&gt;"",S170&lt;&gt;"",T170&lt;&gt;"",U170&lt;&gt;"",V170&lt;&gt;"",W170&lt;&gt;"",X170&lt;&gt;"",Y170&lt;&gt;"",Z170&lt;&gt;""),AA170&lt;&gt;"")," + ",""),IF(AA170&lt;&gt;"",AA170,""))," + "," + ",1))</f>
        <v>acoustic</v>
      </c>
      <c r="O170" t="str" s="46" cm="1">
        <f t="array" ref="O170">TRIM(SUBSTITUTE(CONCATENATE(IF(AB170&lt;&gt;"",AB170,""),IF(AND(AB170&lt;&gt;"",AC170&lt;&gt;"")," + ",""),IF(AC170&lt;&gt;"",AC170,""),IF(AND(OR(AB170&lt;&gt;"",AC170&lt;&gt;""),AD170&lt;&gt;"")," + ",""),IF(AD170&lt;&gt;"",AD170,""),IF(AND(OR(AB170&lt;&gt;"",AC170&lt;&gt;"",AD170&lt;&gt;""),AE170&lt;&gt;"")," + ",""),IF(AE170&lt;&gt;"",AE170,""),IF(AND(OR(AB170&lt;&gt;"",AC170&lt;&gt;"",AD170&lt;&gt;"",AE170&lt;&gt;""),AF170&lt;&gt;"")," + ",""),IF(AF170&lt;&gt;"",AF170,""),IF(AND(OR(AB170&lt;&gt;"",AC170&lt;&gt;"",AD170&lt;&gt;"",AE170&lt;&gt;"",AF170&lt;&gt;""),AG170&lt;&gt;"")," + ",""),IF(AG170&lt;&gt;"",AG170,""),IF(AND(OR(AB170&lt;&gt;"",AC170&lt;&gt;"",AD170&lt;&gt;"",AE170&lt;&gt;"",AF170&lt;&gt;"",AG170&lt;&gt;""),AH170&lt;&gt;"")," + ",""),IF(AH170&lt;&gt;"",AH170,""),IF(AND(OR(AB170&lt;&gt;"",AC170&lt;&gt;"",AD170&lt;&gt;"",AE170&lt;&gt;"",AF170&lt;&gt;"",AG170&lt;&gt;"",AH170&lt;&gt;""),AI170&lt;&gt;"")," + ",""),IF(AI170&lt;&gt;"",AI170,""),IF(AND(OR(AB170&lt;&gt;"",AC170&lt;&gt;"",AD170&lt;&gt;"",AE170&lt;&gt;"",AF170&lt;&gt;"",AG170&lt;&gt;"",AH170&lt;&gt;"",AI170&lt;&gt;""),AJ170&lt;&gt;"")," + ",""),IF(AJ170&lt;&gt;"",AJ170,""),IF(AND(OR(AB170&lt;&gt;"",AC170&lt;&gt;"",AD170&lt;&gt;"",AE170&lt;&gt;"",AF170&lt;&gt;"",AG170&lt;&gt;"",AH170&lt;&gt;"",AI170&lt;&gt;"",AJ170&lt;&gt;""),AK170&lt;&gt;"")," + ",""),IF(AK170&lt;&gt;"",AK170,""))," + "," + ",1))</f>
      </c>
      <c r="P170" t="str" s="46" cm="1">
        <f t="array" ref="P170">TRIM(SUBSTITUTE(CONCATENATE(IF(AL170&lt;&gt;"",AL170,""),IF(AND(AL170&lt;&gt;"",AM170&lt;&gt;"")," + ",""),IF(AM170&lt;&gt;"",AM170,""),IF(AND(OR(AL170&lt;&gt;"",AM170&lt;&gt;""),AN170&lt;&gt;"")," + ",""),IF(AN170&lt;&gt;"",AN170,""),IF(AND(OR(AL170&lt;&gt;"",AM170&lt;&gt;"",AN170&lt;&gt;""),AO170&lt;&gt;"")," + ",""),IF(AO170&lt;&gt;"",AO170,""),IF(AND(OR(AL170&lt;&gt;"",AM170&lt;&gt;"",AN170&lt;&gt;"",AO170&lt;&gt;""),AP170&lt;&gt;"")," + ",""),IF(AP170&lt;&gt;"",AP170,""),IF(AND(OR(AL170&lt;&gt;"",AM170&lt;&gt;"",AN170&lt;&gt;"",AO170&lt;&gt;"",AP170&lt;&gt;""),AQ170&lt;&gt;"")," + ",""),IF(AQ170&lt;&gt;"",AQ170,""),IF(AND(OR(AL170&lt;&gt;"",AM170&lt;&gt;"",AN170&lt;&gt;"",AO170&lt;&gt;"",AP170&lt;&gt;"",AQ170&lt;&gt;""),AR170&lt;&gt;"")," + ",""),IF(AR170&lt;&gt;"",AR170,""),IF(AND(OR(AL170&lt;&gt;"",AM170&lt;&gt;"",AN170&lt;&gt;"",AO170&lt;&gt;"",AP170&lt;&gt;"",AQ170&lt;&gt;"",AR170&lt;&gt;""),AS170&lt;&gt;"")," + ",""),IF(AS170&lt;&gt;"",AS170,""),IF(AND(OR(AL170&lt;&gt;"",AM170&lt;&gt;"",AN170&lt;&gt;"",AO170&lt;&gt;"",AP170&lt;&gt;"",AQ170&lt;&gt;"",AR170&lt;&gt;"",AS170&lt;&gt;""),AT170&lt;&gt;"")," + ",""),IF(AT170&lt;&gt;"",AT170,""),IF(AND(OR(AL170&lt;&gt;"",AM170&lt;&gt;"",AN170&lt;&gt;"",AO170&lt;&gt;"",AP170&lt;&gt;"",AQ170&lt;&gt;"",AR170&lt;&gt;"",AS170&lt;&gt;"",AT170&lt;&gt;""),AU170&lt;&gt;"")," + ",""),IF(AU170&lt;&gt;"",AU170,""))," + "," + ",1))</f>
        <v>portamento</v>
      </c>
      <c r="Q170" t="str" s="46" cm="1">
        <f t="array" ref="Q170">TRIM(SUBSTITUTE(CONCATENATE(IF(AV170&lt;&gt;"",AV170,""),IF(AND(AV170&lt;&gt;"",AW170&lt;&gt;"")," + ",""),IF(AW170&lt;&gt;"",AW170,""),IF(AND(OR(AV170&lt;&gt;"",AW170&lt;&gt;""),AX170&lt;&gt;"")," + ",""),IF(AX170&lt;&gt;"",AX170,""),IF(AND(OR(AV170&lt;&gt;"",AW170&lt;&gt;"",AX170&lt;&gt;""),AY170&lt;&gt;"")," + ",""),IF(AY170&lt;&gt;"",AY170,""),IF(AND(OR(AV170&lt;&gt;"",AW170&lt;&gt;"",AX170&lt;&gt;"",AY170&lt;&gt;""),AZ170&lt;&gt;"")," + ",""),IF(AZ170&lt;&gt;"",AZ170,""),IF(AND(OR(AV170&lt;&gt;"",AW170&lt;&gt;"",AX170&lt;&gt;"",AY170&lt;&gt;"",AZ170&lt;&gt;""),BA170&lt;&gt;"")," + ",""),IF(BA170&lt;&gt;"",BA170,""),IF(AND(OR(AV170&lt;&gt;"",AW170&lt;&gt;"",AX170&lt;&gt;"",AY170&lt;&gt;"",AZ170&lt;&gt;"",BA170&lt;&gt;""),BB170&lt;&gt;"")," + ",""),IF(BB170&lt;&gt;"",BB170,""),IF(AND(OR(AV170&lt;&gt;"",AW170&lt;&gt;"",AX170&lt;&gt;"",AY170&lt;&gt;"",AZ170&lt;&gt;"",BA170&lt;&gt;"",BB170&lt;&gt;""),BC170&lt;&gt;"")," + ",""),IF(BC170&lt;&gt;"",BC170,""),IF(AND(OR(AV170&lt;&gt;"",AW170&lt;&gt;"",AX170&lt;&gt;"",AY170&lt;&gt;"",AZ170&lt;&gt;"",BA170&lt;&gt;"",BB170&lt;&gt;"",BC170&lt;&gt;""),BD170&lt;&gt;"")," + ",""),IF(BD170&lt;&gt;"",BD170,""))," + "," + ",1))</f>
      </c>
      <c r="R170" t="s" s="45">
        <v>15</v>
      </c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t="s" s="45">
        <v>42</v>
      </c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</row>
    <row r="171" ht="17" customHeight="1">
      <c r="A171" s="160"/>
      <c r="B171" s="110">
        <v>33</v>
      </c>
      <c r="C171" t="s" s="148">
        <v>455</v>
      </c>
      <c r="D171" s="160"/>
      <c r="E171" s="110" cm="1">
        <f t="array" ref="E171">B171+1</f>
        <v>34</v>
      </c>
      <c r="F171" s="149" cm="1">
        <f t="array" ref="F171">C171+1</f>
        <v>80</v>
      </c>
      <c r="G171" s="160"/>
      <c r="H171" t="s" s="150">
        <v>491</v>
      </c>
      <c r="I171" t="s" s="150">
        <v>561</v>
      </c>
      <c r="J171" t="str" s="161" cm="1">
        <f t="array" ref="J171">TRIM(SUBSTITUTE(CONCATENATE(IF(N171&lt;&gt;"",N171,""),IF(AND(N171&lt;&gt;"",O171&lt;&gt;"")," + ",""),IF(O171&lt;&gt;"",O171,""),IF(AND(OR(N171&lt;&gt;"",O171&lt;&gt;""),P171&lt;&gt;"")," + ",""),IF(P171&lt;&gt;"",P171,""),IF(AND(OR(N171&lt;&gt;"",O171&lt;&gt;"",P171&lt;&gt;""),Q171&lt;&gt;"")," + ",""),IF(Q171&lt;&gt;"",Q171,""))," + "," + ",1))</f>
        <v>acoustic + portamento</v>
      </c>
      <c r="K171" t="s" s="109">
        <v>491</v>
      </c>
      <c r="L171" t="s" s="109">
        <v>561</v>
      </c>
      <c r="M171" t="str" s="151" cm="1">
        <f t="array" ref="M171">"sendmidi dev "Osmose Port 2" cc 0 "&amp;B171&amp;" pc "&amp;C171</f>
        <v>sendmidi dev "Osmose Port 2" cc 0 33 pc 79</v>
      </c>
      <c r="N171" t="str" s="54" cm="1">
        <f t="array" ref="N171">TRIM(SUBSTITUTE(CONCATENATE(IF(R171&lt;&gt;"",R171,""),IF(AND(R171&lt;&gt;"",S171&lt;&gt;"")," + ",""),IF(S171&lt;&gt;"",S171,""),IF(AND(OR(R171&lt;&gt;"",S171&lt;&gt;""),T171&lt;&gt;"")," + ",""),IF(T171&lt;&gt;"",T171,""),IF(AND(OR(R171&lt;&gt;"",S171&lt;&gt;"",T171&lt;&gt;""),U171&lt;&gt;"")," + ",""),IF(U171&lt;&gt;"",U171,""),IF(AND(OR(R171&lt;&gt;"",S171&lt;&gt;"",T171&lt;&gt;"",U171&lt;&gt;""),V171&lt;&gt;"")," + ",""),IF(V171&lt;&gt;"",V171,""),IF(AND(OR(R171&lt;&gt;"",S171&lt;&gt;"",T171&lt;&gt;"",U171&lt;&gt;"",V171&lt;&gt;""),W171&lt;&gt;"")," + ",""),IF(W171&lt;&gt;"",W171,""),IF(AND(OR(R171&lt;&gt;"",S171&lt;&gt;"",T171&lt;&gt;"",U171&lt;&gt;"",V171&lt;&gt;"",W171&lt;&gt;""),X171&lt;&gt;"")," + ",""),IF(X171&lt;&gt;"",X171,""),IF(AND(OR(R171&lt;&gt;"",S171&lt;&gt;"",T171&lt;&gt;"",U171&lt;&gt;"",V171&lt;&gt;"",W171&lt;&gt;"",X171&lt;&gt;""),Y171&lt;&gt;"")," + ",""),IF(Y171&lt;&gt;"",Y171,""),IF(AND(OR(R171&lt;&gt;"",S171&lt;&gt;"",T171&lt;&gt;"",U171&lt;&gt;"",V171&lt;&gt;"",W171&lt;&gt;"",X171&lt;&gt;"",Y171&lt;&gt;""),Z171&lt;&gt;"")," + ",""),IF(Z171&lt;&gt;"",Z171,""),IF(AND(OR(R171&lt;&gt;"",S171&lt;&gt;"",T171&lt;&gt;"",U171&lt;&gt;"",V171&lt;&gt;"",W171&lt;&gt;"",X171&lt;&gt;"",Y171&lt;&gt;"",Z171&lt;&gt;""),AA171&lt;&gt;"")," + ",""),IF(AA171&lt;&gt;"",AA171,""))," + "," + ",1))</f>
        <v>acoustic</v>
      </c>
      <c r="O171" t="str" s="54" cm="1">
        <f t="array" ref="O171">TRIM(SUBSTITUTE(CONCATENATE(IF(AB171&lt;&gt;"",AB171,""),IF(AND(AB171&lt;&gt;"",AC171&lt;&gt;"")," + ",""),IF(AC171&lt;&gt;"",AC171,""),IF(AND(OR(AB171&lt;&gt;"",AC171&lt;&gt;""),AD171&lt;&gt;"")," + ",""),IF(AD171&lt;&gt;"",AD171,""),IF(AND(OR(AB171&lt;&gt;"",AC171&lt;&gt;"",AD171&lt;&gt;""),AE171&lt;&gt;"")," + ",""),IF(AE171&lt;&gt;"",AE171,""),IF(AND(OR(AB171&lt;&gt;"",AC171&lt;&gt;"",AD171&lt;&gt;"",AE171&lt;&gt;""),AF171&lt;&gt;"")," + ",""),IF(AF171&lt;&gt;"",AF171,""),IF(AND(OR(AB171&lt;&gt;"",AC171&lt;&gt;"",AD171&lt;&gt;"",AE171&lt;&gt;"",AF171&lt;&gt;""),AG171&lt;&gt;"")," + ",""),IF(AG171&lt;&gt;"",AG171,""),IF(AND(OR(AB171&lt;&gt;"",AC171&lt;&gt;"",AD171&lt;&gt;"",AE171&lt;&gt;"",AF171&lt;&gt;"",AG171&lt;&gt;""),AH171&lt;&gt;"")," + ",""),IF(AH171&lt;&gt;"",AH171,""),IF(AND(OR(AB171&lt;&gt;"",AC171&lt;&gt;"",AD171&lt;&gt;"",AE171&lt;&gt;"",AF171&lt;&gt;"",AG171&lt;&gt;"",AH171&lt;&gt;""),AI171&lt;&gt;"")," + ",""),IF(AI171&lt;&gt;"",AI171,""),IF(AND(OR(AB171&lt;&gt;"",AC171&lt;&gt;"",AD171&lt;&gt;"",AE171&lt;&gt;"",AF171&lt;&gt;"",AG171&lt;&gt;"",AH171&lt;&gt;"",AI171&lt;&gt;""),AJ171&lt;&gt;"")," + ",""),IF(AJ171&lt;&gt;"",AJ171,""),IF(AND(OR(AB171&lt;&gt;"",AC171&lt;&gt;"",AD171&lt;&gt;"",AE171&lt;&gt;"",AF171&lt;&gt;"",AG171&lt;&gt;"",AH171&lt;&gt;"",AI171&lt;&gt;"",AJ171&lt;&gt;""),AK171&lt;&gt;"")," + ",""),IF(AK171&lt;&gt;"",AK171,""))," + "," + ",1))</f>
      </c>
      <c r="P171" t="str" s="54" cm="1">
        <f t="array" ref="P171">TRIM(SUBSTITUTE(CONCATENATE(IF(AL171&lt;&gt;"",AL171,""),IF(AND(AL171&lt;&gt;"",AM171&lt;&gt;"")," + ",""),IF(AM171&lt;&gt;"",AM171,""),IF(AND(OR(AL171&lt;&gt;"",AM171&lt;&gt;""),AN171&lt;&gt;"")," + ",""),IF(AN171&lt;&gt;"",AN171,""),IF(AND(OR(AL171&lt;&gt;"",AM171&lt;&gt;"",AN171&lt;&gt;""),AO171&lt;&gt;"")," + ",""),IF(AO171&lt;&gt;"",AO171,""),IF(AND(OR(AL171&lt;&gt;"",AM171&lt;&gt;"",AN171&lt;&gt;"",AO171&lt;&gt;""),AP171&lt;&gt;"")," + ",""),IF(AP171&lt;&gt;"",AP171,""),IF(AND(OR(AL171&lt;&gt;"",AM171&lt;&gt;"",AN171&lt;&gt;"",AO171&lt;&gt;"",AP171&lt;&gt;""),AQ171&lt;&gt;"")," + ",""),IF(AQ171&lt;&gt;"",AQ171,""),IF(AND(OR(AL171&lt;&gt;"",AM171&lt;&gt;"",AN171&lt;&gt;"",AO171&lt;&gt;"",AP171&lt;&gt;"",AQ171&lt;&gt;""),AR171&lt;&gt;"")," + ",""),IF(AR171&lt;&gt;"",AR171,""),IF(AND(OR(AL171&lt;&gt;"",AM171&lt;&gt;"",AN171&lt;&gt;"",AO171&lt;&gt;"",AP171&lt;&gt;"",AQ171&lt;&gt;"",AR171&lt;&gt;""),AS171&lt;&gt;"")," + ",""),IF(AS171&lt;&gt;"",AS171,""),IF(AND(OR(AL171&lt;&gt;"",AM171&lt;&gt;"",AN171&lt;&gt;"",AO171&lt;&gt;"",AP171&lt;&gt;"",AQ171&lt;&gt;"",AR171&lt;&gt;"",AS171&lt;&gt;""),AT171&lt;&gt;"")," + ",""),IF(AT171&lt;&gt;"",AT171,""),IF(AND(OR(AL171&lt;&gt;"",AM171&lt;&gt;"",AN171&lt;&gt;"",AO171&lt;&gt;"",AP171&lt;&gt;"",AQ171&lt;&gt;"",AR171&lt;&gt;"",AS171&lt;&gt;"",AT171&lt;&gt;""),AU171&lt;&gt;"")," + ",""),IF(AU171&lt;&gt;"",AU171,""))," + "," + ",1))</f>
        <v>portamento</v>
      </c>
      <c r="Q171" t="str" s="54" cm="1">
        <f t="array" ref="Q171">TRIM(SUBSTITUTE(CONCATENATE(IF(AV171&lt;&gt;"",AV171,""),IF(AND(AV171&lt;&gt;"",AW171&lt;&gt;"")," + ",""),IF(AW171&lt;&gt;"",AW171,""),IF(AND(OR(AV171&lt;&gt;"",AW171&lt;&gt;""),AX171&lt;&gt;"")," + ",""),IF(AX171&lt;&gt;"",AX171,""),IF(AND(OR(AV171&lt;&gt;"",AW171&lt;&gt;"",AX171&lt;&gt;""),AY171&lt;&gt;"")," + ",""),IF(AY171&lt;&gt;"",AY171,""),IF(AND(OR(AV171&lt;&gt;"",AW171&lt;&gt;"",AX171&lt;&gt;"",AY171&lt;&gt;""),AZ171&lt;&gt;"")," + ",""),IF(AZ171&lt;&gt;"",AZ171,""),IF(AND(OR(AV171&lt;&gt;"",AW171&lt;&gt;"",AX171&lt;&gt;"",AY171&lt;&gt;"",AZ171&lt;&gt;""),BA171&lt;&gt;"")," + ",""),IF(BA171&lt;&gt;"",BA171,""),IF(AND(OR(AV171&lt;&gt;"",AW171&lt;&gt;"",AX171&lt;&gt;"",AY171&lt;&gt;"",AZ171&lt;&gt;"",BA171&lt;&gt;""),BB171&lt;&gt;"")," + ",""),IF(BB171&lt;&gt;"",BB171,""),IF(AND(OR(AV171&lt;&gt;"",AW171&lt;&gt;"",AX171&lt;&gt;"",AY171&lt;&gt;"",AZ171&lt;&gt;"",BA171&lt;&gt;"",BB171&lt;&gt;""),BC171&lt;&gt;"")," + ",""),IF(BC171&lt;&gt;"",BC171,""),IF(AND(OR(AV171&lt;&gt;"",AW171&lt;&gt;"",AX171&lt;&gt;"",AY171&lt;&gt;"",AZ171&lt;&gt;"",BA171&lt;&gt;"",BB171&lt;&gt;"",BC171&lt;&gt;""),BD171&lt;&gt;"")," + ",""),IF(BD171&lt;&gt;"",BD171,""))," + "," + ",1))</f>
      </c>
      <c r="R171" t="s" s="53">
        <v>15</v>
      </c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t="s" s="53">
        <v>42</v>
      </c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</row>
    <row r="172" ht="17" customHeight="1">
      <c r="A172" s="160"/>
      <c r="B172" s="110">
        <v>30</v>
      </c>
      <c r="C172" t="s" s="148">
        <v>91</v>
      </c>
      <c r="D172" s="160"/>
      <c r="E172" s="110" cm="1">
        <f t="array" ref="E172">B172+1</f>
        <v>31</v>
      </c>
      <c r="F172" s="149" cm="1">
        <f t="array" ref="F172">C172+1</f>
        <v>4</v>
      </c>
      <c r="G172" s="160"/>
      <c r="H172" t="s" s="150">
        <v>1398</v>
      </c>
      <c r="I172" t="s" s="150">
        <v>1399</v>
      </c>
      <c r="J172" t="str" s="161" cm="1">
        <f t="array" ref="J172">TRIM(SUBSTITUTE(CONCATENATE(IF(N172&lt;&gt;"",N172,""),IF(AND(N172&lt;&gt;"",O172&lt;&gt;"")," + ",""),IF(O172&lt;&gt;"",O172,""),IF(AND(OR(N172&lt;&gt;"",O172&lt;&gt;""),P172&lt;&gt;"")," + ",""),IF(P172&lt;&gt;"",P172,""),IF(AND(OR(N172&lt;&gt;"",O172&lt;&gt;"",P172&lt;&gt;""),Q172&lt;&gt;"")," + ",""),IF(Q172&lt;&gt;"",Q172,""))," + "," + ",1))</f>
        <v>acoustic + portamento</v>
      </c>
      <c r="K172" t="s" s="109">
        <v>1398</v>
      </c>
      <c r="L172" t="s" s="109">
        <v>1399</v>
      </c>
      <c r="M172" t="str" s="151" cm="1">
        <f t="array" ref="M172">"sendmidi dev "Osmose Port 2" cc 0 "&amp;B172&amp;" pc "&amp;C172</f>
        <v>sendmidi dev "Osmose Port 2" cc 0 30 pc 3</v>
      </c>
      <c r="N172" t="str" s="24" cm="1">
        <f t="array" ref="N172">TRIM(SUBSTITUTE(CONCATENATE(IF(R172&lt;&gt;"",R172,""),IF(AND(R172&lt;&gt;"",S172&lt;&gt;"")," + ",""),IF(S172&lt;&gt;"",S172,""),IF(AND(OR(R172&lt;&gt;"",S172&lt;&gt;""),T172&lt;&gt;"")," + ",""),IF(T172&lt;&gt;"",T172,""),IF(AND(OR(R172&lt;&gt;"",S172&lt;&gt;"",T172&lt;&gt;""),U172&lt;&gt;"")," + ",""),IF(U172&lt;&gt;"",U172,""),IF(AND(OR(R172&lt;&gt;"",S172&lt;&gt;"",T172&lt;&gt;"",U172&lt;&gt;""),V172&lt;&gt;"")," + ",""),IF(V172&lt;&gt;"",V172,""),IF(AND(OR(R172&lt;&gt;"",S172&lt;&gt;"",T172&lt;&gt;"",U172&lt;&gt;"",V172&lt;&gt;""),W172&lt;&gt;"")," + ",""),IF(W172&lt;&gt;"",W172,""),IF(AND(OR(R172&lt;&gt;"",S172&lt;&gt;"",T172&lt;&gt;"",U172&lt;&gt;"",V172&lt;&gt;"",W172&lt;&gt;""),X172&lt;&gt;"")," + ",""),IF(X172&lt;&gt;"",X172,""),IF(AND(OR(R172&lt;&gt;"",S172&lt;&gt;"",T172&lt;&gt;"",U172&lt;&gt;"",V172&lt;&gt;"",W172&lt;&gt;"",X172&lt;&gt;""),Y172&lt;&gt;"")," + ",""),IF(Y172&lt;&gt;"",Y172,""),IF(AND(OR(R172&lt;&gt;"",S172&lt;&gt;"",T172&lt;&gt;"",U172&lt;&gt;"",V172&lt;&gt;"",W172&lt;&gt;"",X172&lt;&gt;"",Y172&lt;&gt;""),Z172&lt;&gt;"")," + ",""),IF(Z172&lt;&gt;"",Z172,""),IF(AND(OR(R172&lt;&gt;"",S172&lt;&gt;"",T172&lt;&gt;"",U172&lt;&gt;"",V172&lt;&gt;"",W172&lt;&gt;"",X172&lt;&gt;"",Y172&lt;&gt;"",Z172&lt;&gt;""),AA172&lt;&gt;"")," + ",""),IF(AA172&lt;&gt;"",AA172,""))," + "," + ",1))</f>
        <v>acoustic</v>
      </c>
      <c r="O172" t="str" s="24" cm="1">
        <f t="array" ref="O172">TRIM(SUBSTITUTE(CONCATENATE(IF(AB172&lt;&gt;"",AB172,""),IF(AND(AB172&lt;&gt;"",AC172&lt;&gt;"")," + ",""),IF(AC172&lt;&gt;"",AC172,""),IF(AND(OR(AB172&lt;&gt;"",AC172&lt;&gt;""),AD172&lt;&gt;"")," + ",""),IF(AD172&lt;&gt;"",AD172,""),IF(AND(OR(AB172&lt;&gt;"",AC172&lt;&gt;"",AD172&lt;&gt;""),AE172&lt;&gt;"")," + ",""),IF(AE172&lt;&gt;"",AE172,""),IF(AND(OR(AB172&lt;&gt;"",AC172&lt;&gt;"",AD172&lt;&gt;"",AE172&lt;&gt;""),AF172&lt;&gt;"")," + ",""),IF(AF172&lt;&gt;"",AF172,""),IF(AND(OR(AB172&lt;&gt;"",AC172&lt;&gt;"",AD172&lt;&gt;"",AE172&lt;&gt;"",AF172&lt;&gt;""),AG172&lt;&gt;"")," + ",""),IF(AG172&lt;&gt;"",AG172,""),IF(AND(OR(AB172&lt;&gt;"",AC172&lt;&gt;"",AD172&lt;&gt;"",AE172&lt;&gt;"",AF172&lt;&gt;"",AG172&lt;&gt;""),AH172&lt;&gt;"")," + ",""),IF(AH172&lt;&gt;"",AH172,""),IF(AND(OR(AB172&lt;&gt;"",AC172&lt;&gt;"",AD172&lt;&gt;"",AE172&lt;&gt;"",AF172&lt;&gt;"",AG172&lt;&gt;"",AH172&lt;&gt;""),AI172&lt;&gt;"")," + ",""),IF(AI172&lt;&gt;"",AI172,""),IF(AND(OR(AB172&lt;&gt;"",AC172&lt;&gt;"",AD172&lt;&gt;"",AE172&lt;&gt;"",AF172&lt;&gt;"",AG172&lt;&gt;"",AH172&lt;&gt;"",AI172&lt;&gt;""),AJ172&lt;&gt;"")," + ",""),IF(AJ172&lt;&gt;"",AJ172,""),IF(AND(OR(AB172&lt;&gt;"",AC172&lt;&gt;"",AD172&lt;&gt;"",AE172&lt;&gt;"",AF172&lt;&gt;"",AG172&lt;&gt;"",AH172&lt;&gt;"",AI172&lt;&gt;"",AJ172&lt;&gt;""),AK172&lt;&gt;"")," + ",""),IF(AK172&lt;&gt;"",AK172,""))," + "," + ",1))</f>
      </c>
      <c r="P172" t="str" s="24" cm="1">
        <f t="array" ref="P172">TRIM(SUBSTITUTE(CONCATENATE(IF(AL172&lt;&gt;"",AL172,""),IF(AND(AL172&lt;&gt;"",AM172&lt;&gt;"")," + ",""),IF(AM172&lt;&gt;"",AM172,""),IF(AND(OR(AL172&lt;&gt;"",AM172&lt;&gt;""),AN172&lt;&gt;"")," + ",""),IF(AN172&lt;&gt;"",AN172,""),IF(AND(OR(AL172&lt;&gt;"",AM172&lt;&gt;"",AN172&lt;&gt;""),AO172&lt;&gt;"")," + ",""),IF(AO172&lt;&gt;"",AO172,""),IF(AND(OR(AL172&lt;&gt;"",AM172&lt;&gt;"",AN172&lt;&gt;"",AO172&lt;&gt;""),AP172&lt;&gt;"")," + ",""),IF(AP172&lt;&gt;"",AP172,""),IF(AND(OR(AL172&lt;&gt;"",AM172&lt;&gt;"",AN172&lt;&gt;"",AO172&lt;&gt;"",AP172&lt;&gt;""),AQ172&lt;&gt;"")," + ",""),IF(AQ172&lt;&gt;"",AQ172,""),IF(AND(OR(AL172&lt;&gt;"",AM172&lt;&gt;"",AN172&lt;&gt;"",AO172&lt;&gt;"",AP172&lt;&gt;"",AQ172&lt;&gt;""),AR172&lt;&gt;"")," + ",""),IF(AR172&lt;&gt;"",AR172,""),IF(AND(OR(AL172&lt;&gt;"",AM172&lt;&gt;"",AN172&lt;&gt;"",AO172&lt;&gt;"",AP172&lt;&gt;"",AQ172&lt;&gt;"",AR172&lt;&gt;""),AS172&lt;&gt;"")," + ",""),IF(AS172&lt;&gt;"",AS172,""),IF(AND(OR(AL172&lt;&gt;"",AM172&lt;&gt;"",AN172&lt;&gt;"",AO172&lt;&gt;"",AP172&lt;&gt;"",AQ172&lt;&gt;"",AR172&lt;&gt;"",AS172&lt;&gt;""),AT172&lt;&gt;"")," + ",""),IF(AT172&lt;&gt;"",AT172,""),IF(AND(OR(AL172&lt;&gt;"",AM172&lt;&gt;"",AN172&lt;&gt;"",AO172&lt;&gt;"",AP172&lt;&gt;"",AQ172&lt;&gt;"",AR172&lt;&gt;"",AS172&lt;&gt;"",AT172&lt;&gt;""),AU172&lt;&gt;"")," + ",""),IF(AU172&lt;&gt;"",AU172,""))," + "," + ",1))</f>
        <v>portamento</v>
      </c>
      <c r="Q172" t="str" s="24" cm="1">
        <f t="array" ref="Q172">TRIM(SUBSTITUTE(CONCATENATE(IF(AV172&lt;&gt;"",AV172,""),IF(AND(AV172&lt;&gt;"",AW172&lt;&gt;"")," + ",""),IF(AW172&lt;&gt;"",AW172,""),IF(AND(OR(AV172&lt;&gt;"",AW172&lt;&gt;""),AX172&lt;&gt;"")," + ",""),IF(AX172&lt;&gt;"",AX172,""),IF(AND(OR(AV172&lt;&gt;"",AW172&lt;&gt;"",AX172&lt;&gt;""),AY172&lt;&gt;"")," + ",""),IF(AY172&lt;&gt;"",AY172,""),IF(AND(OR(AV172&lt;&gt;"",AW172&lt;&gt;"",AX172&lt;&gt;"",AY172&lt;&gt;""),AZ172&lt;&gt;"")," + ",""),IF(AZ172&lt;&gt;"",AZ172,""),IF(AND(OR(AV172&lt;&gt;"",AW172&lt;&gt;"",AX172&lt;&gt;"",AY172&lt;&gt;"",AZ172&lt;&gt;""),BA172&lt;&gt;"")," + ",""),IF(BA172&lt;&gt;"",BA172,""),IF(AND(OR(AV172&lt;&gt;"",AW172&lt;&gt;"",AX172&lt;&gt;"",AY172&lt;&gt;"",AZ172&lt;&gt;"",BA172&lt;&gt;""),BB172&lt;&gt;"")," + ",""),IF(BB172&lt;&gt;"",BB172,""),IF(AND(OR(AV172&lt;&gt;"",AW172&lt;&gt;"",AX172&lt;&gt;"",AY172&lt;&gt;"",AZ172&lt;&gt;"",BA172&lt;&gt;"",BB172&lt;&gt;""),BC172&lt;&gt;"")," + ",""),IF(BC172&lt;&gt;"",BC172,""),IF(AND(OR(AV172&lt;&gt;"",AW172&lt;&gt;"",AX172&lt;&gt;"",AY172&lt;&gt;"",AZ172&lt;&gt;"",BA172&lt;&gt;"",BB172&lt;&gt;"",BC172&lt;&gt;""),BD172&lt;&gt;"")," + ",""),IF(BD172&lt;&gt;"",BD172,""))," + "," + ",1))</f>
      </c>
      <c r="R172" t="s" s="25">
        <v>15</v>
      </c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t="s" s="25">
        <v>42</v>
      </c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</row>
    <row r="173" ht="17" customHeight="1">
      <c r="A173" s="160"/>
      <c r="B173" s="110">
        <v>30</v>
      </c>
      <c r="C173" t="s" s="148">
        <v>465</v>
      </c>
      <c r="D173" s="160"/>
      <c r="E173" s="110" cm="1">
        <f t="array" ref="E173">B173+1</f>
        <v>31</v>
      </c>
      <c r="F173" s="149" cm="1">
        <f t="array" ref="F173">C173+1</f>
        <v>116</v>
      </c>
      <c r="G173" s="160"/>
      <c r="H173" t="s" s="150">
        <v>1398</v>
      </c>
      <c r="I173" t="s" s="150">
        <v>1418</v>
      </c>
      <c r="J173" t="str" s="161" cm="1">
        <f t="array" ref="J173">TRIM(SUBSTITUTE(CONCATENATE(IF(N173&lt;&gt;"",N173,""),IF(AND(N173&lt;&gt;"",O173&lt;&gt;"")," + ",""),IF(O173&lt;&gt;"",O173,""),IF(AND(OR(N173&lt;&gt;"",O173&lt;&gt;""),P173&lt;&gt;"")," + ",""),IF(P173&lt;&gt;"",P173,""),IF(AND(OR(N173&lt;&gt;"",O173&lt;&gt;"",P173&lt;&gt;""),Q173&lt;&gt;"")," + ",""),IF(Q173&lt;&gt;"",Q173,""))," + "," + ",1))</f>
        <v>acoustic + portamento</v>
      </c>
      <c r="K173" t="s" s="109">
        <v>1398</v>
      </c>
      <c r="L173" t="s" s="109">
        <v>1418</v>
      </c>
      <c r="M173" t="str" s="151" cm="1">
        <f t="array" ref="M173">"sendmidi dev "Osmose Port 2" cc 0 "&amp;B173&amp;" pc "&amp;C173</f>
        <v>sendmidi dev "Osmose Port 2" cc 0 30 pc 115</v>
      </c>
      <c r="N173" t="str" s="24" cm="1">
        <f t="array" ref="N173">TRIM(SUBSTITUTE(CONCATENATE(IF(R173&lt;&gt;"",R173,""),IF(AND(R173&lt;&gt;"",S173&lt;&gt;"")," + ",""),IF(S173&lt;&gt;"",S173,""),IF(AND(OR(R173&lt;&gt;"",S173&lt;&gt;""),T173&lt;&gt;"")," + ",""),IF(T173&lt;&gt;"",T173,""),IF(AND(OR(R173&lt;&gt;"",S173&lt;&gt;"",T173&lt;&gt;""),U173&lt;&gt;"")," + ",""),IF(U173&lt;&gt;"",U173,""),IF(AND(OR(R173&lt;&gt;"",S173&lt;&gt;"",T173&lt;&gt;"",U173&lt;&gt;""),V173&lt;&gt;"")," + ",""),IF(V173&lt;&gt;"",V173,""),IF(AND(OR(R173&lt;&gt;"",S173&lt;&gt;"",T173&lt;&gt;"",U173&lt;&gt;"",V173&lt;&gt;""),W173&lt;&gt;"")," + ",""),IF(W173&lt;&gt;"",W173,""),IF(AND(OR(R173&lt;&gt;"",S173&lt;&gt;"",T173&lt;&gt;"",U173&lt;&gt;"",V173&lt;&gt;"",W173&lt;&gt;""),X173&lt;&gt;"")," + ",""),IF(X173&lt;&gt;"",X173,""),IF(AND(OR(R173&lt;&gt;"",S173&lt;&gt;"",T173&lt;&gt;"",U173&lt;&gt;"",V173&lt;&gt;"",W173&lt;&gt;"",X173&lt;&gt;""),Y173&lt;&gt;"")," + ",""),IF(Y173&lt;&gt;"",Y173,""),IF(AND(OR(R173&lt;&gt;"",S173&lt;&gt;"",T173&lt;&gt;"",U173&lt;&gt;"",V173&lt;&gt;"",W173&lt;&gt;"",X173&lt;&gt;"",Y173&lt;&gt;""),Z173&lt;&gt;"")," + ",""),IF(Z173&lt;&gt;"",Z173,""),IF(AND(OR(R173&lt;&gt;"",S173&lt;&gt;"",T173&lt;&gt;"",U173&lt;&gt;"",V173&lt;&gt;"",W173&lt;&gt;"",X173&lt;&gt;"",Y173&lt;&gt;"",Z173&lt;&gt;""),AA173&lt;&gt;"")," + ",""),IF(AA173&lt;&gt;"",AA173,""))," + "," + ",1))</f>
        <v>acoustic</v>
      </c>
      <c r="O173" t="str" s="24" cm="1">
        <f t="array" ref="O173">TRIM(SUBSTITUTE(CONCATENATE(IF(AB173&lt;&gt;"",AB173,""),IF(AND(AB173&lt;&gt;"",AC173&lt;&gt;"")," + ",""),IF(AC173&lt;&gt;"",AC173,""),IF(AND(OR(AB173&lt;&gt;"",AC173&lt;&gt;""),AD173&lt;&gt;"")," + ",""),IF(AD173&lt;&gt;"",AD173,""),IF(AND(OR(AB173&lt;&gt;"",AC173&lt;&gt;"",AD173&lt;&gt;""),AE173&lt;&gt;"")," + ",""),IF(AE173&lt;&gt;"",AE173,""),IF(AND(OR(AB173&lt;&gt;"",AC173&lt;&gt;"",AD173&lt;&gt;"",AE173&lt;&gt;""),AF173&lt;&gt;"")," + ",""),IF(AF173&lt;&gt;"",AF173,""),IF(AND(OR(AB173&lt;&gt;"",AC173&lt;&gt;"",AD173&lt;&gt;"",AE173&lt;&gt;"",AF173&lt;&gt;""),AG173&lt;&gt;"")," + ",""),IF(AG173&lt;&gt;"",AG173,""),IF(AND(OR(AB173&lt;&gt;"",AC173&lt;&gt;"",AD173&lt;&gt;"",AE173&lt;&gt;"",AF173&lt;&gt;"",AG173&lt;&gt;""),AH173&lt;&gt;"")," + ",""),IF(AH173&lt;&gt;"",AH173,""),IF(AND(OR(AB173&lt;&gt;"",AC173&lt;&gt;"",AD173&lt;&gt;"",AE173&lt;&gt;"",AF173&lt;&gt;"",AG173&lt;&gt;"",AH173&lt;&gt;""),AI173&lt;&gt;"")," + ",""),IF(AI173&lt;&gt;"",AI173,""),IF(AND(OR(AB173&lt;&gt;"",AC173&lt;&gt;"",AD173&lt;&gt;"",AE173&lt;&gt;"",AF173&lt;&gt;"",AG173&lt;&gt;"",AH173&lt;&gt;"",AI173&lt;&gt;""),AJ173&lt;&gt;"")," + ",""),IF(AJ173&lt;&gt;"",AJ173,""),IF(AND(OR(AB173&lt;&gt;"",AC173&lt;&gt;"",AD173&lt;&gt;"",AE173&lt;&gt;"",AF173&lt;&gt;"",AG173&lt;&gt;"",AH173&lt;&gt;"",AI173&lt;&gt;"",AJ173&lt;&gt;""),AK173&lt;&gt;"")," + ",""),IF(AK173&lt;&gt;"",AK173,""))," + "," + ",1))</f>
      </c>
      <c r="P173" t="str" s="24" cm="1">
        <f t="array" ref="P173">TRIM(SUBSTITUTE(CONCATENATE(IF(AL173&lt;&gt;"",AL173,""),IF(AND(AL173&lt;&gt;"",AM173&lt;&gt;"")," + ",""),IF(AM173&lt;&gt;"",AM173,""),IF(AND(OR(AL173&lt;&gt;"",AM173&lt;&gt;""),AN173&lt;&gt;"")," + ",""),IF(AN173&lt;&gt;"",AN173,""),IF(AND(OR(AL173&lt;&gt;"",AM173&lt;&gt;"",AN173&lt;&gt;""),AO173&lt;&gt;"")," + ",""),IF(AO173&lt;&gt;"",AO173,""),IF(AND(OR(AL173&lt;&gt;"",AM173&lt;&gt;"",AN173&lt;&gt;"",AO173&lt;&gt;""),AP173&lt;&gt;"")," + ",""),IF(AP173&lt;&gt;"",AP173,""),IF(AND(OR(AL173&lt;&gt;"",AM173&lt;&gt;"",AN173&lt;&gt;"",AO173&lt;&gt;"",AP173&lt;&gt;""),AQ173&lt;&gt;"")," + ",""),IF(AQ173&lt;&gt;"",AQ173,""),IF(AND(OR(AL173&lt;&gt;"",AM173&lt;&gt;"",AN173&lt;&gt;"",AO173&lt;&gt;"",AP173&lt;&gt;"",AQ173&lt;&gt;""),AR173&lt;&gt;"")," + ",""),IF(AR173&lt;&gt;"",AR173,""),IF(AND(OR(AL173&lt;&gt;"",AM173&lt;&gt;"",AN173&lt;&gt;"",AO173&lt;&gt;"",AP173&lt;&gt;"",AQ173&lt;&gt;"",AR173&lt;&gt;""),AS173&lt;&gt;"")," + ",""),IF(AS173&lt;&gt;"",AS173,""),IF(AND(OR(AL173&lt;&gt;"",AM173&lt;&gt;"",AN173&lt;&gt;"",AO173&lt;&gt;"",AP173&lt;&gt;"",AQ173&lt;&gt;"",AR173&lt;&gt;"",AS173&lt;&gt;""),AT173&lt;&gt;"")," + ",""),IF(AT173&lt;&gt;"",AT173,""),IF(AND(OR(AL173&lt;&gt;"",AM173&lt;&gt;"",AN173&lt;&gt;"",AO173&lt;&gt;"",AP173&lt;&gt;"",AQ173&lt;&gt;"",AR173&lt;&gt;"",AS173&lt;&gt;"",AT173&lt;&gt;""),AU173&lt;&gt;"")," + ",""),IF(AU173&lt;&gt;"",AU173,""))," + "," + ",1))</f>
        <v>portamento</v>
      </c>
      <c r="Q173" t="str" s="24" cm="1">
        <f t="array" ref="Q173">TRIM(SUBSTITUTE(CONCATENATE(IF(AV173&lt;&gt;"",AV173,""),IF(AND(AV173&lt;&gt;"",AW173&lt;&gt;"")," + ",""),IF(AW173&lt;&gt;"",AW173,""),IF(AND(OR(AV173&lt;&gt;"",AW173&lt;&gt;""),AX173&lt;&gt;"")," + ",""),IF(AX173&lt;&gt;"",AX173,""),IF(AND(OR(AV173&lt;&gt;"",AW173&lt;&gt;"",AX173&lt;&gt;""),AY173&lt;&gt;"")," + ",""),IF(AY173&lt;&gt;"",AY173,""),IF(AND(OR(AV173&lt;&gt;"",AW173&lt;&gt;"",AX173&lt;&gt;"",AY173&lt;&gt;""),AZ173&lt;&gt;"")," + ",""),IF(AZ173&lt;&gt;"",AZ173,""),IF(AND(OR(AV173&lt;&gt;"",AW173&lt;&gt;"",AX173&lt;&gt;"",AY173&lt;&gt;"",AZ173&lt;&gt;""),BA173&lt;&gt;"")," + ",""),IF(BA173&lt;&gt;"",BA173,""),IF(AND(OR(AV173&lt;&gt;"",AW173&lt;&gt;"",AX173&lt;&gt;"",AY173&lt;&gt;"",AZ173&lt;&gt;"",BA173&lt;&gt;""),BB173&lt;&gt;"")," + ",""),IF(BB173&lt;&gt;"",BB173,""),IF(AND(OR(AV173&lt;&gt;"",AW173&lt;&gt;"",AX173&lt;&gt;"",AY173&lt;&gt;"",AZ173&lt;&gt;"",BA173&lt;&gt;"",BB173&lt;&gt;""),BC173&lt;&gt;"")," + ",""),IF(BC173&lt;&gt;"",BC173,""),IF(AND(OR(AV173&lt;&gt;"",AW173&lt;&gt;"",AX173&lt;&gt;"",AY173&lt;&gt;"",AZ173&lt;&gt;"",BA173&lt;&gt;"",BB173&lt;&gt;"",BC173&lt;&gt;""),BD173&lt;&gt;"")," + ",""),IF(BD173&lt;&gt;"",BD173,""))," + "," + ",1))</f>
      </c>
      <c r="R173" t="s" s="25">
        <v>15</v>
      </c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t="s" s="25">
        <v>42</v>
      </c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</row>
    <row r="174" ht="17" customHeight="1">
      <c r="A174" s="160"/>
      <c r="B174" s="110">
        <v>32</v>
      </c>
      <c r="C174" s="111">
        <v>21</v>
      </c>
      <c r="D174" s="160"/>
      <c r="E174" s="110" cm="1">
        <f t="array" ref="E174">B174+1</f>
        <v>33</v>
      </c>
      <c r="F174" s="149" cm="1">
        <f t="array" ref="F174">C174+1</f>
        <v>22</v>
      </c>
      <c r="G174" s="160"/>
      <c r="H174" t="s" s="150">
        <v>1398</v>
      </c>
      <c r="I174" t="s" s="150">
        <v>1449</v>
      </c>
      <c r="J174" t="str" s="161" cm="1">
        <f t="array" ref="J174">TRIM(SUBSTITUTE(CONCATENATE(IF(N174&lt;&gt;"",N174,""),IF(AND(N174&lt;&gt;"",O174&lt;&gt;"")," + ",""),IF(O174&lt;&gt;"",O174,""),IF(AND(OR(N174&lt;&gt;"",O174&lt;&gt;""),P174&lt;&gt;"")," + ",""),IF(P174&lt;&gt;"",P174,""),IF(AND(OR(N174&lt;&gt;"",O174&lt;&gt;"",P174&lt;&gt;""),Q174&lt;&gt;"")," + ",""),IF(Q174&lt;&gt;"",Q174,""))," + "," + ",1))</f>
        <v>acoustic + portamento</v>
      </c>
      <c r="K174" t="s" s="109">
        <v>1398</v>
      </c>
      <c r="L174" t="s" s="109">
        <v>1449</v>
      </c>
      <c r="M174" t="str" s="151" cm="1">
        <f t="array" ref="M174">"sendmidi dev "Osmose Port 2" cc 0 "&amp;B174&amp;" pc "&amp;C174</f>
        <v>sendmidi dev "Osmose Port 2" cc 0 32 pc 21</v>
      </c>
      <c r="N174" t="str" s="46" cm="1">
        <f t="array" ref="N174">TRIM(SUBSTITUTE(CONCATENATE(IF(R174&lt;&gt;"",R174,""),IF(AND(R174&lt;&gt;"",S174&lt;&gt;"")," + ",""),IF(S174&lt;&gt;"",S174,""),IF(AND(OR(R174&lt;&gt;"",S174&lt;&gt;""),T174&lt;&gt;"")," + ",""),IF(T174&lt;&gt;"",T174,""),IF(AND(OR(R174&lt;&gt;"",S174&lt;&gt;"",T174&lt;&gt;""),U174&lt;&gt;"")," + ",""),IF(U174&lt;&gt;"",U174,""),IF(AND(OR(R174&lt;&gt;"",S174&lt;&gt;"",T174&lt;&gt;"",U174&lt;&gt;""),V174&lt;&gt;"")," + ",""),IF(V174&lt;&gt;"",V174,""),IF(AND(OR(R174&lt;&gt;"",S174&lt;&gt;"",T174&lt;&gt;"",U174&lt;&gt;"",V174&lt;&gt;""),W174&lt;&gt;"")," + ",""),IF(W174&lt;&gt;"",W174,""),IF(AND(OR(R174&lt;&gt;"",S174&lt;&gt;"",T174&lt;&gt;"",U174&lt;&gt;"",V174&lt;&gt;"",W174&lt;&gt;""),X174&lt;&gt;"")," + ",""),IF(X174&lt;&gt;"",X174,""),IF(AND(OR(R174&lt;&gt;"",S174&lt;&gt;"",T174&lt;&gt;"",U174&lt;&gt;"",V174&lt;&gt;"",W174&lt;&gt;"",X174&lt;&gt;""),Y174&lt;&gt;"")," + ",""),IF(Y174&lt;&gt;"",Y174,""),IF(AND(OR(R174&lt;&gt;"",S174&lt;&gt;"",T174&lt;&gt;"",U174&lt;&gt;"",V174&lt;&gt;"",W174&lt;&gt;"",X174&lt;&gt;"",Y174&lt;&gt;""),Z174&lt;&gt;"")," + ",""),IF(Z174&lt;&gt;"",Z174,""),IF(AND(OR(R174&lt;&gt;"",S174&lt;&gt;"",T174&lt;&gt;"",U174&lt;&gt;"",V174&lt;&gt;"",W174&lt;&gt;"",X174&lt;&gt;"",Y174&lt;&gt;"",Z174&lt;&gt;""),AA174&lt;&gt;"")," + ",""),IF(AA174&lt;&gt;"",AA174,""))," + "," + ",1))</f>
        <v>acoustic</v>
      </c>
      <c r="O174" t="str" s="46" cm="1">
        <f t="array" ref="O174">TRIM(SUBSTITUTE(CONCATENATE(IF(AB174&lt;&gt;"",AB174,""),IF(AND(AB174&lt;&gt;"",AC174&lt;&gt;"")," + ",""),IF(AC174&lt;&gt;"",AC174,""),IF(AND(OR(AB174&lt;&gt;"",AC174&lt;&gt;""),AD174&lt;&gt;"")," + ",""),IF(AD174&lt;&gt;"",AD174,""),IF(AND(OR(AB174&lt;&gt;"",AC174&lt;&gt;"",AD174&lt;&gt;""),AE174&lt;&gt;"")," + ",""),IF(AE174&lt;&gt;"",AE174,""),IF(AND(OR(AB174&lt;&gt;"",AC174&lt;&gt;"",AD174&lt;&gt;"",AE174&lt;&gt;""),AF174&lt;&gt;"")," + ",""),IF(AF174&lt;&gt;"",AF174,""),IF(AND(OR(AB174&lt;&gt;"",AC174&lt;&gt;"",AD174&lt;&gt;"",AE174&lt;&gt;"",AF174&lt;&gt;""),AG174&lt;&gt;"")," + ",""),IF(AG174&lt;&gt;"",AG174,""),IF(AND(OR(AB174&lt;&gt;"",AC174&lt;&gt;"",AD174&lt;&gt;"",AE174&lt;&gt;"",AF174&lt;&gt;"",AG174&lt;&gt;""),AH174&lt;&gt;"")," + ",""),IF(AH174&lt;&gt;"",AH174,""),IF(AND(OR(AB174&lt;&gt;"",AC174&lt;&gt;"",AD174&lt;&gt;"",AE174&lt;&gt;"",AF174&lt;&gt;"",AG174&lt;&gt;"",AH174&lt;&gt;""),AI174&lt;&gt;"")," + ",""),IF(AI174&lt;&gt;"",AI174,""),IF(AND(OR(AB174&lt;&gt;"",AC174&lt;&gt;"",AD174&lt;&gt;"",AE174&lt;&gt;"",AF174&lt;&gt;"",AG174&lt;&gt;"",AH174&lt;&gt;"",AI174&lt;&gt;""),AJ174&lt;&gt;"")," + ",""),IF(AJ174&lt;&gt;"",AJ174,""),IF(AND(OR(AB174&lt;&gt;"",AC174&lt;&gt;"",AD174&lt;&gt;"",AE174&lt;&gt;"",AF174&lt;&gt;"",AG174&lt;&gt;"",AH174&lt;&gt;"",AI174&lt;&gt;"",AJ174&lt;&gt;""),AK174&lt;&gt;"")," + ",""),IF(AK174&lt;&gt;"",AK174,""))," + "," + ",1))</f>
      </c>
      <c r="P174" t="str" s="46" cm="1">
        <f t="array" ref="P174">TRIM(SUBSTITUTE(CONCATENATE(IF(AL174&lt;&gt;"",AL174,""),IF(AND(AL174&lt;&gt;"",AM174&lt;&gt;"")," + ",""),IF(AM174&lt;&gt;"",AM174,""),IF(AND(OR(AL174&lt;&gt;"",AM174&lt;&gt;""),AN174&lt;&gt;"")," + ",""),IF(AN174&lt;&gt;"",AN174,""),IF(AND(OR(AL174&lt;&gt;"",AM174&lt;&gt;"",AN174&lt;&gt;""),AO174&lt;&gt;"")," + ",""),IF(AO174&lt;&gt;"",AO174,""),IF(AND(OR(AL174&lt;&gt;"",AM174&lt;&gt;"",AN174&lt;&gt;"",AO174&lt;&gt;""),AP174&lt;&gt;"")," + ",""),IF(AP174&lt;&gt;"",AP174,""),IF(AND(OR(AL174&lt;&gt;"",AM174&lt;&gt;"",AN174&lt;&gt;"",AO174&lt;&gt;"",AP174&lt;&gt;""),AQ174&lt;&gt;"")," + ",""),IF(AQ174&lt;&gt;"",AQ174,""),IF(AND(OR(AL174&lt;&gt;"",AM174&lt;&gt;"",AN174&lt;&gt;"",AO174&lt;&gt;"",AP174&lt;&gt;"",AQ174&lt;&gt;""),AR174&lt;&gt;"")," + ",""),IF(AR174&lt;&gt;"",AR174,""),IF(AND(OR(AL174&lt;&gt;"",AM174&lt;&gt;"",AN174&lt;&gt;"",AO174&lt;&gt;"",AP174&lt;&gt;"",AQ174&lt;&gt;"",AR174&lt;&gt;""),AS174&lt;&gt;"")," + ",""),IF(AS174&lt;&gt;"",AS174,""),IF(AND(OR(AL174&lt;&gt;"",AM174&lt;&gt;"",AN174&lt;&gt;"",AO174&lt;&gt;"",AP174&lt;&gt;"",AQ174&lt;&gt;"",AR174&lt;&gt;"",AS174&lt;&gt;""),AT174&lt;&gt;"")," + ",""),IF(AT174&lt;&gt;"",AT174,""),IF(AND(OR(AL174&lt;&gt;"",AM174&lt;&gt;"",AN174&lt;&gt;"",AO174&lt;&gt;"",AP174&lt;&gt;"",AQ174&lt;&gt;"",AR174&lt;&gt;"",AS174&lt;&gt;"",AT174&lt;&gt;""),AU174&lt;&gt;"")," + ",""),IF(AU174&lt;&gt;"",AU174,""))," + "," + ",1))</f>
        <v>portamento</v>
      </c>
      <c r="Q174" t="str" s="46" cm="1">
        <f t="array" ref="Q174">TRIM(SUBSTITUTE(CONCATENATE(IF(AV174&lt;&gt;"",AV174,""),IF(AND(AV174&lt;&gt;"",AW174&lt;&gt;"")," + ",""),IF(AW174&lt;&gt;"",AW174,""),IF(AND(OR(AV174&lt;&gt;"",AW174&lt;&gt;""),AX174&lt;&gt;"")," + ",""),IF(AX174&lt;&gt;"",AX174,""),IF(AND(OR(AV174&lt;&gt;"",AW174&lt;&gt;"",AX174&lt;&gt;""),AY174&lt;&gt;"")," + ",""),IF(AY174&lt;&gt;"",AY174,""),IF(AND(OR(AV174&lt;&gt;"",AW174&lt;&gt;"",AX174&lt;&gt;"",AY174&lt;&gt;""),AZ174&lt;&gt;"")," + ",""),IF(AZ174&lt;&gt;"",AZ174,""),IF(AND(OR(AV174&lt;&gt;"",AW174&lt;&gt;"",AX174&lt;&gt;"",AY174&lt;&gt;"",AZ174&lt;&gt;""),BA174&lt;&gt;"")," + ",""),IF(BA174&lt;&gt;"",BA174,""),IF(AND(OR(AV174&lt;&gt;"",AW174&lt;&gt;"",AX174&lt;&gt;"",AY174&lt;&gt;"",AZ174&lt;&gt;"",BA174&lt;&gt;""),BB174&lt;&gt;"")," + ",""),IF(BB174&lt;&gt;"",BB174,""),IF(AND(OR(AV174&lt;&gt;"",AW174&lt;&gt;"",AX174&lt;&gt;"",AY174&lt;&gt;"",AZ174&lt;&gt;"",BA174&lt;&gt;"",BB174&lt;&gt;""),BC174&lt;&gt;"")," + ",""),IF(BC174&lt;&gt;"",BC174,""),IF(AND(OR(AV174&lt;&gt;"",AW174&lt;&gt;"",AX174&lt;&gt;"",AY174&lt;&gt;"",AZ174&lt;&gt;"",BA174&lt;&gt;"",BB174&lt;&gt;"",BC174&lt;&gt;""),BD174&lt;&gt;"")," + ",""),IF(BD174&lt;&gt;"",BD174,""))," + "," + ",1))</f>
      </c>
      <c r="R174" t="s" s="45">
        <v>15</v>
      </c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t="s" s="45">
        <v>42</v>
      </c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</row>
    <row r="175" ht="17" customHeight="1">
      <c r="A175" s="160"/>
      <c r="B175" s="110">
        <v>32</v>
      </c>
      <c r="C175" t="s" s="148">
        <v>449</v>
      </c>
      <c r="D175" s="160"/>
      <c r="E175" s="110" cm="1">
        <f t="array" ref="E175">B175+1</f>
        <v>33</v>
      </c>
      <c r="F175" s="149" cm="1">
        <f t="array" ref="F175">C175+1</f>
        <v>43</v>
      </c>
      <c r="G175" s="160"/>
      <c r="H175" t="s" s="150">
        <v>1398</v>
      </c>
      <c r="I175" t="s" s="150">
        <v>1451</v>
      </c>
      <c r="J175" t="str" s="161" cm="1">
        <f t="array" ref="J175">TRIM(SUBSTITUTE(CONCATENATE(IF(N175&lt;&gt;"",N175,""),IF(AND(N175&lt;&gt;"",O175&lt;&gt;"")," + ",""),IF(O175&lt;&gt;"",O175,""),IF(AND(OR(N175&lt;&gt;"",O175&lt;&gt;""),P175&lt;&gt;"")," + ",""),IF(P175&lt;&gt;"",P175,""),IF(AND(OR(N175&lt;&gt;"",O175&lt;&gt;"",P175&lt;&gt;""),Q175&lt;&gt;"")," + ",""),IF(Q175&lt;&gt;"",Q175,""))," + "," + ",1))</f>
        <v>acoustic + portamento + soft</v>
      </c>
      <c r="K175" t="s" s="109">
        <v>1398</v>
      </c>
      <c r="L175" t="s" s="109">
        <v>1451</v>
      </c>
      <c r="M175" t="str" s="151" cm="1">
        <f t="array" ref="M175">"sendmidi dev "Osmose Port 2" cc 0 "&amp;B175&amp;" pc "&amp;C175</f>
        <v>sendmidi dev "Osmose Port 2" cc 0 32 pc 42</v>
      </c>
      <c r="N175" t="str" s="46" cm="1">
        <f t="array" ref="N175">TRIM(SUBSTITUTE(CONCATENATE(IF(R175&lt;&gt;"",R175,""),IF(AND(R175&lt;&gt;"",S175&lt;&gt;"")," + ",""),IF(S175&lt;&gt;"",S175,""),IF(AND(OR(R175&lt;&gt;"",S175&lt;&gt;""),T175&lt;&gt;"")," + ",""),IF(T175&lt;&gt;"",T175,""),IF(AND(OR(R175&lt;&gt;"",S175&lt;&gt;"",T175&lt;&gt;""),U175&lt;&gt;"")," + ",""),IF(U175&lt;&gt;"",U175,""),IF(AND(OR(R175&lt;&gt;"",S175&lt;&gt;"",T175&lt;&gt;"",U175&lt;&gt;""),V175&lt;&gt;"")," + ",""),IF(V175&lt;&gt;"",V175,""),IF(AND(OR(R175&lt;&gt;"",S175&lt;&gt;"",T175&lt;&gt;"",U175&lt;&gt;"",V175&lt;&gt;""),W175&lt;&gt;"")," + ",""),IF(W175&lt;&gt;"",W175,""),IF(AND(OR(R175&lt;&gt;"",S175&lt;&gt;"",T175&lt;&gt;"",U175&lt;&gt;"",V175&lt;&gt;"",W175&lt;&gt;""),X175&lt;&gt;"")," + ",""),IF(X175&lt;&gt;"",X175,""),IF(AND(OR(R175&lt;&gt;"",S175&lt;&gt;"",T175&lt;&gt;"",U175&lt;&gt;"",V175&lt;&gt;"",W175&lt;&gt;"",X175&lt;&gt;""),Y175&lt;&gt;"")," + ",""),IF(Y175&lt;&gt;"",Y175,""),IF(AND(OR(R175&lt;&gt;"",S175&lt;&gt;"",T175&lt;&gt;"",U175&lt;&gt;"",V175&lt;&gt;"",W175&lt;&gt;"",X175&lt;&gt;"",Y175&lt;&gt;""),Z175&lt;&gt;"")," + ",""),IF(Z175&lt;&gt;"",Z175,""),IF(AND(OR(R175&lt;&gt;"",S175&lt;&gt;"",T175&lt;&gt;"",U175&lt;&gt;"",V175&lt;&gt;"",W175&lt;&gt;"",X175&lt;&gt;"",Y175&lt;&gt;"",Z175&lt;&gt;""),AA175&lt;&gt;"")," + ",""),IF(AA175&lt;&gt;"",AA175,""))," + "," + ",1))</f>
        <v>acoustic</v>
      </c>
      <c r="O175" t="str" s="46" cm="1">
        <f t="array" ref="O175">TRIM(SUBSTITUTE(CONCATENATE(IF(AB175&lt;&gt;"",AB175,""),IF(AND(AB175&lt;&gt;"",AC175&lt;&gt;"")," + ",""),IF(AC175&lt;&gt;"",AC175,""),IF(AND(OR(AB175&lt;&gt;"",AC175&lt;&gt;""),AD175&lt;&gt;"")," + ",""),IF(AD175&lt;&gt;"",AD175,""),IF(AND(OR(AB175&lt;&gt;"",AC175&lt;&gt;"",AD175&lt;&gt;""),AE175&lt;&gt;"")," + ",""),IF(AE175&lt;&gt;"",AE175,""),IF(AND(OR(AB175&lt;&gt;"",AC175&lt;&gt;"",AD175&lt;&gt;"",AE175&lt;&gt;""),AF175&lt;&gt;"")," + ",""),IF(AF175&lt;&gt;"",AF175,""),IF(AND(OR(AB175&lt;&gt;"",AC175&lt;&gt;"",AD175&lt;&gt;"",AE175&lt;&gt;"",AF175&lt;&gt;""),AG175&lt;&gt;"")," + ",""),IF(AG175&lt;&gt;"",AG175,""),IF(AND(OR(AB175&lt;&gt;"",AC175&lt;&gt;"",AD175&lt;&gt;"",AE175&lt;&gt;"",AF175&lt;&gt;"",AG175&lt;&gt;""),AH175&lt;&gt;"")," + ",""),IF(AH175&lt;&gt;"",AH175,""),IF(AND(OR(AB175&lt;&gt;"",AC175&lt;&gt;"",AD175&lt;&gt;"",AE175&lt;&gt;"",AF175&lt;&gt;"",AG175&lt;&gt;"",AH175&lt;&gt;""),AI175&lt;&gt;"")," + ",""),IF(AI175&lt;&gt;"",AI175,""),IF(AND(OR(AB175&lt;&gt;"",AC175&lt;&gt;"",AD175&lt;&gt;"",AE175&lt;&gt;"",AF175&lt;&gt;"",AG175&lt;&gt;"",AH175&lt;&gt;"",AI175&lt;&gt;""),AJ175&lt;&gt;"")," + ",""),IF(AJ175&lt;&gt;"",AJ175,""),IF(AND(OR(AB175&lt;&gt;"",AC175&lt;&gt;"",AD175&lt;&gt;"",AE175&lt;&gt;"",AF175&lt;&gt;"",AG175&lt;&gt;"",AH175&lt;&gt;"",AI175&lt;&gt;"",AJ175&lt;&gt;""),AK175&lt;&gt;"")," + ",""),IF(AK175&lt;&gt;"",AK175,""))," + "," + ",1))</f>
      </c>
      <c r="P175" t="str" s="46" cm="1">
        <f t="array" ref="P175">TRIM(SUBSTITUTE(CONCATENATE(IF(AL175&lt;&gt;"",AL175,""),IF(AND(AL175&lt;&gt;"",AM175&lt;&gt;"")," + ",""),IF(AM175&lt;&gt;"",AM175,""),IF(AND(OR(AL175&lt;&gt;"",AM175&lt;&gt;""),AN175&lt;&gt;"")," + ",""),IF(AN175&lt;&gt;"",AN175,""),IF(AND(OR(AL175&lt;&gt;"",AM175&lt;&gt;"",AN175&lt;&gt;""),AO175&lt;&gt;"")," + ",""),IF(AO175&lt;&gt;"",AO175,""),IF(AND(OR(AL175&lt;&gt;"",AM175&lt;&gt;"",AN175&lt;&gt;"",AO175&lt;&gt;""),AP175&lt;&gt;"")," + ",""),IF(AP175&lt;&gt;"",AP175,""),IF(AND(OR(AL175&lt;&gt;"",AM175&lt;&gt;"",AN175&lt;&gt;"",AO175&lt;&gt;"",AP175&lt;&gt;""),AQ175&lt;&gt;"")," + ",""),IF(AQ175&lt;&gt;"",AQ175,""),IF(AND(OR(AL175&lt;&gt;"",AM175&lt;&gt;"",AN175&lt;&gt;"",AO175&lt;&gt;"",AP175&lt;&gt;"",AQ175&lt;&gt;""),AR175&lt;&gt;"")," + ",""),IF(AR175&lt;&gt;"",AR175,""),IF(AND(OR(AL175&lt;&gt;"",AM175&lt;&gt;"",AN175&lt;&gt;"",AO175&lt;&gt;"",AP175&lt;&gt;"",AQ175&lt;&gt;"",AR175&lt;&gt;""),AS175&lt;&gt;"")," + ",""),IF(AS175&lt;&gt;"",AS175,""),IF(AND(OR(AL175&lt;&gt;"",AM175&lt;&gt;"",AN175&lt;&gt;"",AO175&lt;&gt;"",AP175&lt;&gt;"",AQ175&lt;&gt;"",AR175&lt;&gt;"",AS175&lt;&gt;""),AT175&lt;&gt;"")," + ",""),IF(AT175&lt;&gt;"",AT175,""),IF(AND(OR(AL175&lt;&gt;"",AM175&lt;&gt;"",AN175&lt;&gt;"",AO175&lt;&gt;"",AP175&lt;&gt;"",AQ175&lt;&gt;"",AR175&lt;&gt;"",AS175&lt;&gt;"",AT175&lt;&gt;""),AU175&lt;&gt;"")," + ",""),IF(AU175&lt;&gt;"",AU175,""))," + "," + ",1))</f>
        <v>portamento</v>
      </c>
      <c r="Q175" t="str" s="46" cm="1">
        <f t="array" ref="Q175">TRIM(SUBSTITUTE(CONCATENATE(IF(AV175&lt;&gt;"",AV175,""),IF(AND(AV175&lt;&gt;"",AW175&lt;&gt;"")," + ",""),IF(AW175&lt;&gt;"",AW175,""),IF(AND(OR(AV175&lt;&gt;"",AW175&lt;&gt;""),AX175&lt;&gt;"")," + ",""),IF(AX175&lt;&gt;"",AX175,""),IF(AND(OR(AV175&lt;&gt;"",AW175&lt;&gt;"",AX175&lt;&gt;""),AY175&lt;&gt;"")," + ",""),IF(AY175&lt;&gt;"",AY175,""),IF(AND(OR(AV175&lt;&gt;"",AW175&lt;&gt;"",AX175&lt;&gt;"",AY175&lt;&gt;""),AZ175&lt;&gt;"")," + ",""),IF(AZ175&lt;&gt;"",AZ175,""),IF(AND(OR(AV175&lt;&gt;"",AW175&lt;&gt;"",AX175&lt;&gt;"",AY175&lt;&gt;"",AZ175&lt;&gt;""),BA175&lt;&gt;"")," + ",""),IF(BA175&lt;&gt;"",BA175,""),IF(AND(OR(AV175&lt;&gt;"",AW175&lt;&gt;"",AX175&lt;&gt;"",AY175&lt;&gt;"",AZ175&lt;&gt;"",BA175&lt;&gt;""),BB175&lt;&gt;"")," + ",""),IF(BB175&lt;&gt;"",BB175,""),IF(AND(OR(AV175&lt;&gt;"",AW175&lt;&gt;"",AX175&lt;&gt;"",AY175&lt;&gt;"",AZ175&lt;&gt;"",BA175&lt;&gt;"",BB175&lt;&gt;""),BC175&lt;&gt;"")," + ",""),IF(BC175&lt;&gt;"",BC175,""),IF(AND(OR(AV175&lt;&gt;"",AW175&lt;&gt;"",AX175&lt;&gt;"",AY175&lt;&gt;"",AZ175&lt;&gt;"",BA175&lt;&gt;"",BB175&lt;&gt;"",BC175&lt;&gt;""),BD175&lt;&gt;"")," + ",""),IF(BD175&lt;&gt;"",BD175,""))," + "," + ",1))</f>
        <v>soft</v>
      </c>
      <c r="R175" t="s" s="45">
        <v>15</v>
      </c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t="s" s="45">
        <v>42</v>
      </c>
      <c r="AT175" s="46"/>
      <c r="AU175" s="46"/>
      <c r="AV175" s="46"/>
      <c r="AW175" s="46"/>
      <c r="AX175" t="s" s="45">
        <v>47</v>
      </c>
      <c r="AY175" s="46"/>
      <c r="AZ175" s="46"/>
      <c r="BA175" s="46"/>
      <c r="BB175" s="46"/>
      <c r="BC175" s="46"/>
      <c r="BD175" s="46"/>
    </row>
    <row r="176" ht="17" customHeight="1">
      <c r="A176" s="3"/>
      <c r="B176" s="154">
        <v>32</v>
      </c>
      <c r="C176" t="s" s="153">
        <v>313</v>
      </c>
      <c r="D176" s="3"/>
      <c r="E176" s="154" cm="1">
        <f t="array" ref="E176">B176+1</f>
        <v>33</v>
      </c>
      <c r="F176" s="155" cm="1">
        <f t="array" ref="F176">C176+1</f>
        <v>102</v>
      </c>
      <c r="G176" s="3"/>
      <c r="H176" t="s" s="156">
        <v>579</v>
      </c>
      <c r="I176" t="s" s="156">
        <v>768</v>
      </c>
      <c r="J176" t="str" s="162" cm="1">
        <f t="array" ref="J176">TRIM(SUBSTITUTE(CONCATENATE(IF(N176&lt;&gt;"",N176,""),IF(AND(N176&lt;&gt;"",O176&lt;&gt;"")," + ",""),IF(O176&lt;&gt;"",O176,""),IF(AND(OR(N176&lt;&gt;"",O176&lt;&gt;""),P176&lt;&gt;"")," + ",""),IF(P176&lt;&gt;"",P176,""),IF(AND(OR(N176&lt;&gt;"",O176&lt;&gt;"",P176&lt;&gt;""),Q176&lt;&gt;"")," + ",""),IF(Q176&lt;&gt;"",Q176,""))," + "," + ",1))</f>
        <v>acoustic + shaking</v>
      </c>
      <c r="K176" t="s" s="158">
        <v>579</v>
      </c>
      <c r="L176" t="s" s="158">
        <v>768</v>
      </c>
      <c r="M176" t="str" s="159" cm="1">
        <f t="array" ref="M176">"sendmidi dev "Osmose Port 2" cc 0 "&amp;B176&amp;" pc "&amp;C176</f>
        <v>sendmidi dev "Osmose Port 2" cc 0 32 pc 101</v>
      </c>
      <c r="N176" t="str" s="46" cm="1">
        <f t="array" ref="N176">TRIM(SUBSTITUTE(CONCATENATE(IF(R176&lt;&gt;"",R176,""),IF(AND(R176&lt;&gt;"",S176&lt;&gt;"")," + ",""),IF(S176&lt;&gt;"",S176,""),IF(AND(OR(R176&lt;&gt;"",S176&lt;&gt;""),T176&lt;&gt;"")," + ",""),IF(T176&lt;&gt;"",T176,""),IF(AND(OR(R176&lt;&gt;"",S176&lt;&gt;"",T176&lt;&gt;""),U176&lt;&gt;"")," + ",""),IF(U176&lt;&gt;"",U176,""),IF(AND(OR(R176&lt;&gt;"",S176&lt;&gt;"",T176&lt;&gt;"",U176&lt;&gt;""),V176&lt;&gt;"")," + ",""),IF(V176&lt;&gt;"",V176,""),IF(AND(OR(R176&lt;&gt;"",S176&lt;&gt;"",T176&lt;&gt;"",U176&lt;&gt;"",V176&lt;&gt;""),W176&lt;&gt;"")," + ",""),IF(W176&lt;&gt;"",W176,""),IF(AND(OR(R176&lt;&gt;"",S176&lt;&gt;"",T176&lt;&gt;"",U176&lt;&gt;"",V176&lt;&gt;"",W176&lt;&gt;""),X176&lt;&gt;"")," + ",""),IF(X176&lt;&gt;"",X176,""),IF(AND(OR(R176&lt;&gt;"",S176&lt;&gt;"",T176&lt;&gt;"",U176&lt;&gt;"",V176&lt;&gt;"",W176&lt;&gt;"",X176&lt;&gt;""),Y176&lt;&gt;"")," + ",""),IF(Y176&lt;&gt;"",Y176,""),IF(AND(OR(R176&lt;&gt;"",S176&lt;&gt;"",T176&lt;&gt;"",U176&lt;&gt;"",V176&lt;&gt;"",W176&lt;&gt;"",X176&lt;&gt;"",Y176&lt;&gt;""),Z176&lt;&gt;"")," + ",""),IF(Z176&lt;&gt;"",Z176,""),IF(AND(OR(R176&lt;&gt;"",S176&lt;&gt;"",T176&lt;&gt;"",U176&lt;&gt;"",V176&lt;&gt;"",W176&lt;&gt;"",X176&lt;&gt;"",Y176&lt;&gt;"",Z176&lt;&gt;""),AA176&lt;&gt;"")," + ",""),IF(AA176&lt;&gt;"",AA176,""))," + "," + ",1))</f>
        <v>acoustic</v>
      </c>
      <c r="O176" t="str" s="46" cm="1">
        <f t="array" ref="O176">TRIM(SUBSTITUTE(CONCATENATE(IF(AB176&lt;&gt;"",AB176,""),IF(AND(AB176&lt;&gt;"",AC176&lt;&gt;"")," + ",""),IF(AC176&lt;&gt;"",AC176,""),IF(AND(OR(AB176&lt;&gt;"",AC176&lt;&gt;""),AD176&lt;&gt;"")," + ",""),IF(AD176&lt;&gt;"",AD176,""),IF(AND(OR(AB176&lt;&gt;"",AC176&lt;&gt;"",AD176&lt;&gt;""),AE176&lt;&gt;"")," + ",""),IF(AE176&lt;&gt;"",AE176,""),IF(AND(OR(AB176&lt;&gt;"",AC176&lt;&gt;"",AD176&lt;&gt;"",AE176&lt;&gt;""),AF176&lt;&gt;"")," + ",""),IF(AF176&lt;&gt;"",AF176,""),IF(AND(OR(AB176&lt;&gt;"",AC176&lt;&gt;"",AD176&lt;&gt;"",AE176&lt;&gt;"",AF176&lt;&gt;""),AG176&lt;&gt;"")," + ",""),IF(AG176&lt;&gt;"",AG176,""),IF(AND(OR(AB176&lt;&gt;"",AC176&lt;&gt;"",AD176&lt;&gt;"",AE176&lt;&gt;"",AF176&lt;&gt;"",AG176&lt;&gt;""),AH176&lt;&gt;"")," + ",""),IF(AH176&lt;&gt;"",AH176,""),IF(AND(OR(AB176&lt;&gt;"",AC176&lt;&gt;"",AD176&lt;&gt;"",AE176&lt;&gt;"",AF176&lt;&gt;"",AG176&lt;&gt;"",AH176&lt;&gt;""),AI176&lt;&gt;"")," + ",""),IF(AI176&lt;&gt;"",AI176,""),IF(AND(OR(AB176&lt;&gt;"",AC176&lt;&gt;"",AD176&lt;&gt;"",AE176&lt;&gt;"",AF176&lt;&gt;"",AG176&lt;&gt;"",AH176&lt;&gt;"",AI176&lt;&gt;""),AJ176&lt;&gt;"")," + ",""),IF(AJ176&lt;&gt;"",AJ176,""),IF(AND(OR(AB176&lt;&gt;"",AC176&lt;&gt;"",AD176&lt;&gt;"",AE176&lt;&gt;"",AF176&lt;&gt;"",AG176&lt;&gt;"",AH176&lt;&gt;"",AI176&lt;&gt;"",AJ176&lt;&gt;""),AK176&lt;&gt;"")," + ",""),IF(AK176&lt;&gt;"",AK176,""))," + "," + ",1))</f>
      </c>
      <c r="P176" t="str" s="46" cm="1">
        <f t="array" ref="P176">TRIM(SUBSTITUTE(CONCATENATE(IF(AL176&lt;&gt;"",AL176,""),IF(AND(AL176&lt;&gt;"",AM176&lt;&gt;"")," + ",""),IF(AM176&lt;&gt;"",AM176,""),IF(AND(OR(AL176&lt;&gt;"",AM176&lt;&gt;""),AN176&lt;&gt;"")," + ",""),IF(AN176&lt;&gt;"",AN176,""),IF(AND(OR(AL176&lt;&gt;"",AM176&lt;&gt;"",AN176&lt;&gt;""),AO176&lt;&gt;"")," + ",""),IF(AO176&lt;&gt;"",AO176,""),IF(AND(OR(AL176&lt;&gt;"",AM176&lt;&gt;"",AN176&lt;&gt;"",AO176&lt;&gt;""),AP176&lt;&gt;"")," + ",""),IF(AP176&lt;&gt;"",AP176,""),IF(AND(OR(AL176&lt;&gt;"",AM176&lt;&gt;"",AN176&lt;&gt;"",AO176&lt;&gt;"",AP176&lt;&gt;""),AQ176&lt;&gt;"")," + ",""),IF(AQ176&lt;&gt;"",AQ176,""),IF(AND(OR(AL176&lt;&gt;"",AM176&lt;&gt;"",AN176&lt;&gt;"",AO176&lt;&gt;"",AP176&lt;&gt;"",AQ176&lt;&gt;""),AR176&lt;&gt;"")," + ",""),IF(AR176&lt;&gt;"",AR176,""),IF(AND(OR(AL176&lt;&gt;"",AM176&lt;&gt;"",AN176&lt;&gt;"",AO176&lt;&gt;"",AP176&lt;&gt;"",AQ176&lt;&gt;"",AR176&lt;&gt;""),AS176&lt;&gt;"")," + ",""),IF(AS176&lt;&gt;"",AS176,""),IF(AND(OR(AL176&lt;&gt;"",AM176&lt;&gt;"",AN176&lt;&gt;"",AO176&lt;&gt;"",AP176&lt;&gt;"",AQ176&lt;&gt;"",AR176&lt;&gt;"",AS176&lt;&gt;""),AT176&lt;&gt;"")," + ",""),IF(AT176&lt;&gt;"",AT176,""),IF(AND(OR(AL176&lt;&gt;"",AM176&lt;&gt;"",AN176&lt;&gt;"",AO176&lt;&gt;"",AP176&lt;&gt;"",AQ176&lt;&gt;"",AR176&lt;&gt;"",AS176&lt;&gt;"",AT176&lt;&gt;""),AU176&lt;&gt;"")," + ",""),IF(AU176&lt;&gt;"",AU176,""))," + "," + ",1))</f>
      </c>
      <c r="Q176" t="str" s="46" cm="1">
        <f t="array" ref="Q176">TRIM(SUBSTITUTE(CONCATENATE(IF(AV176&lt;&gt;"",AV176,""),IF(AND(AV176&lt;&gt;"",AW176&lt;&gt;"")," + ",""),IF(AW176&lt;&gt;"",AW176,""),IF(AND(OR(AV176&lt;&gt;"",AW176&lt;&gt;""),AX176&lt;&gt;"")," + ",""),IF(AX176&lt;&gt;"",AX176,""),IF(AND(OR(AV176&lt;&gt;"",AW176&lt;&gt;"",AX176&lt;&gt;""),AY176&lt;&gt;"")," + ",""),IF(AY176&lt;&gt;"",AY176,""),IF(AND(OR(AV176&lt;&gt;"",AW176&lt;&gt;"",AX176&lt;&gt;"",AY176&lt;&gt;""),AZ176&lt;&gt;"")," + ",""),IF(AZ176&lt;&gt;"",AZ176,""),IF(AND(OR(AV176&lt;&gt;"",AW176&lt;&gt;"",AX176&lt;&gt;"",AY176&lt;&gt;"",AZ176&lt;&gt;""),BA176&lt;&gt;"")," + ",""),IF(BA176&lt;&gt;"",BA176,""),IF(AND(OR(AV176&lt;&gt;"",AW176&lt;&gt;"",AX176&lt;&gt;"",AY176&lt;&gt;"",AZ176&lt;&gt;"",BA176&lt;&gt;""),BB176&lt;&gt;"")," + ",""),IF(BB176&lt;&gt;"",BB176,""),IF(AND(OR(AV176&lt;&gt;"",AW176&lt;&gt;"",AX176&lt;&gt;"",AY176&lt;&gt;"",AZ176&lt;&gt;"",BA176&lt;&gt;"",BB176&lt;&gt;""),BC176&lt;&gt;"")," + ",""),IF(BC176&lt;&gt;"",BC176,""),IF(AND(OR(AV176&lt;&gt;"",AW176&lt;&gt;"",AX176&lt;&gt;"",AY176&lt;&gt;"",AZ176&lt;&gt;"",BA176&lt;&gt;"",BB176&lt;&gt;"",BC176&lt;&gt;""),BD176&lt;&gt;"")," + ",""),IF(BD176&lt;&gt;"",BD176,""))," + "," + ",1))</f>
        <v>shaking</v>
      </c>
      <c r="R176" t="s" s="45">
        <v>15</v>
      </c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t="s" s="45">
        <v>45</v>
      </c>
      <c r="AW176" s="46"/>
      <c r="AX176" s="46"/>
      <c r="AY176" s="46"/>
      <c r="AZ176" s="46"/>
      <c r="BA176" s="46"/>
      <c r="BB176" s="46"/>
      <c r="BC176" s="46"/>
      <c r="BD176" s="46"/>
    </row>
    <row r="177" ht="17" customHeight="1">
      <c r="A177" s="3"/>
      <c r="B177" s="154">
        <v>30</v>
      </c>
      <c r="C177" t="s" s="153">
        <v>818</v>
      </c>
      <c r="D177" s="3"/>
      <c r="E177" s="154" cm="1">
        <f t="array" ref="E177">B177+1</f>
        <v>31</v>
      </c>
      <c r="F177" s="155" cm="1">
        <f t="array" ref="F177">C177+1</f>
        <v>61</v>
      </c>
      <c r="G177" s="3"/>
      <c r="H177" t="s" s="156">
        <v>954</v>
      </c>
      <c r="I177" t="s" s="156">
        <v>974</v>
      </c>
      <c r="J177" t="str" s="162" cm="1">
        <f t="array" ref="J177">TRIM(SUBSTITUTE(CONCATENATE(IF(N177&lt;&gt;"",N177,""),IF(AND(N177&lt;&gt;"",O177&lt;&gt;"")," + ",""),IF(O177&lt;&gt;"",O177,""),IF(AND(OR(N177&lt;&gt;"",O177&lt;&gt;""),P177&lt;&gt;"")," + ",""),IF(P177&lt;&gt;"",P177,""),IF(AND(OR(N177&lt;&gt;"",O177&lt;&gt;"",P177&lt;&gt;""),Q177&lt;&gt;"")," + ",""),IF(Q177&lt;&gt;"",Q177,""))," + "," + ",1))</f>
        <v>acoustic + shaking</v>
      </c>
      <c r="K177" t="s" s="158">
        <v>954</v>
      </c>
      <c r="L177" t="s" s="158">
        <v>974</v>
      </c>
      <c r="M177" t="str" s="159" cm="1">
        <f t="array" ref="M177">"sendmidi dev "Osmose Port 2" cc 0 "&amp;B177&amp;" pc "&amp;C177</f>
        <v>sendmidi dev "Osmose Port 2" cc 0 30 pc 60</v>
      </c>
      <c r="N177" t="str" s="24" cm="1">
        <f t="array" ref="N177">TRIM(SUBSTITUTE(CONCATENATE(IF(R177&lt;&gt;"",R177,""),IF(AND(R177&lt;&gt;"",S177&lt;&gt;"")," + ",""),IF(S177&lt;&gt;"",S177,""),IF(AND(OR(R177&lt;&gt;"",S177&lt;&gt;""),T177&lt;&gt;"")," + ",""),IF(T177&lt;&gt;"",T177,""),IF(AND(OR(R177&lt;&gt;"",S177&lt;&gt;"",T177&lt;&gt;""),U177&lt;&gt;"")," + ",""),IF(U177&lt;&gt;"",U177,""),IF(AND(OR(R177&lt;&gt;"",S177&lt;&gt;"",T177&lt;&gt;"",U177&lt;&gt;""),V177&lt;&gt;"")," + ",""),IF(V177&lt;&gt;"",V177,""),IF(AND(OR(R177&lt;&gt;"",S177&lt;&gt;"",T177&lt;&gt;"",U177&lt;&gt;"",V177&lt;&gt;""),W177&lt;&gt;"")," + ",""),IF(W177&lt;&gt;"",W177,""),IF(AND(OR(R177&lt;&gt;"",S177&lt;&gt;"",T177&lt;&gt;"",U177&lt;&gt;"",V177&lt;&gt;"",W177&lt;&gt;""),X177&lt;&gt;"")," + ",""),IF(X177&lt;&gt;"",X177,""),IF(AND(OR(R177&lt;&gt;"",S177&lt;&gt;"",T177&lt;&gt;"",U177&lt;&gt;"",V177&lt;&gt;"",W177&lt;&gt;"",X177&lt;&gt;""),Y177&lt;&gt;"")," + ",""),IF(Y177&lt;&gt;"",Y177,""),IF(AND(OR(R177&lt;&gt;"",S177&lt;&gt;"",T177&lt;&gt;"",U177&lt;&gt;"",V177&lt;&gt;"",W177&lt;&gt;"",X177&lt;&gt;"",Y177&lt;&gt;""),Z177&lt;&gt;"")," + ",""),IF(Z177&lt;&gt;"",Z177,""),IF(AND(OR(R177&lt;&gt;"",S177&lt;&gt;"",T177&lt;&gt;"",U177&lt;&gt;"",V177&lt;&gt;"",W177&lt;&gt;"",X177&lt;&gt;"",Y177&lt;&gt;"",Z177&lt;&gt;""),AA177&lt;&gt;"")," + ",""),IF(AA177&lt;&gt;"",AA177,""))," + "," + ",1))</f>
        <v>acoustic</v>
      </c>
      <c r="O177" t="str" s="24" cm="1">
        <f t="array" ref="O177">TRIM(SUBSTITUTE(CONCATENATE(IF(AB177&lt;&gt;"",AB177,""),IF(AND(AB177&lt;&gt;"",AC177&lt;&gt;"")," + ",""),IF(AC177&lt;&gt;"",AC177,""),IF(AND(OR(AB177&lt;&gt;"",AC177&lt;&gt;""),AD177&lt;&gt;"")," + ",""),IF(AD177&lt;&gt;"",AD177,""),IF(AND(OR(AB177&lt;&gt;"",AC177&lt;&gt;"",AD177&lt;&gt;""),AE177&lt;&gt;"")," + ",""),IF(AE177&lt;&gt;"",AE177,""),IF(AND(OR(AB177&lt;&gt;"",AC177&lt;&gt;"",AD177&lt;&gt;"",AE177&lt;&gt;""),AF177&lt;&gt;"")," + ",""),IF(AF177&lt;&gt;"",AF177,""),IF(AND(OR(AB177&lt;&gt;"",AC177&lt;&gt;"",AD177&lt;&gt;"",AE177&lt;&gt;"",AF177&lt;&gt;""),AG177&lt;&gt;"")," + ",""),IF(AG177&lt;&gt;"",AG177,""),IF(AND(OR(AB177&lt;&gt;"",AC177&lt;&gt;"",AD177&lt;&gt;"",AE177&lt;&gt;"",AF177&lt;&gt;"",AG177&lt;&gt;""),AH177&lt;&gt;"")," + ",""),IF(AH177&lt;&gt;"",AH177,""),IF(AND(OR(AB177&lt;&gt;"",AC177&lt;&gt;"",AD177&lt;&gt;"",AE177&lt;&gt;"",AF177&lt;&gt;"",AG177&lt;&gt;"",AH177&lt;&gt;""),AI177&lt;&gt;"")," + ",""),IF(AI177&lt;&gt;"",AI177,""),IF(AND(OR(AB177&lt;&gt;"",AC177&lt;&gt;"",AD177&lt;&gt;"",AE177&lt;&gt;"",AF177&lt;&gt;"",AG177&lt;&gt;"",AH177&lt;&gt;"",AI177&lt;&gt;""),AJ177&lt;&gt;"")," + ",""),IF(AJ177&lt;&gt;"",AJ177,""),IF(AND(OR(AB177&lt;&gt;"",AC177&lt;&gt;"",AD177&lt;&gt;"",AE177&lt;&gt;"",AF177&lt;&gt;"",AG177&lt;&gt;"",AH177&lt;&gt;"",AI177&lt;&gt;"",AJ177&lt;&gt;""),AK177&lt;&gt;"")," + ",""),IF(AK177&lt;&gt;"",AK177,""))," + "," + ",1))</f>
      </c>
      <c r="P177" t="str" s="24" cm="1">
        <f t="array" ref="P177">TRIM(SUBSTITUTE(CONCATENATE(IF(AL177&lt;&gt;"",AL177,""),IF(AND(AL177&lt;&gt;"",AM177&lt;&gt;"")," + ",""),IF(AM177&lt;&gt;"",AM177,""),IF(AND(OR(AL177&lt;&gt;"",AM177&lt;&gt;""),AN177&lt;&gt;"")," + ",""),IF(AN177&lt;&gt;"",AN177,""),IF(AND(OR(AL177&lt;&gt;"",AM177&lt;&gt;"",AN177&lt;&gt;""),AO177&lt;&gt;"")," + ",""),IF(AO177&lt;&gt;"",AO177,""),IF(AND(OR(AL177&lt;&gt;"",AM177&lt;&gt;"",AN177&lt;&gt;"",AO177&lt;&gt;""),AP177&lt;&gt;"")," + ",""),IF(AP177&lt;&gt;"",AP177,""),IF(AND(OR(AL177&lt;&gt;"",AM177&lt;&gt;"",AN177&lt;&gt;"",AO177&lt;&gt;"",AP177&lt;&gt;""),AQ177&lt;&gt;"")," + ",""),IF(AQ177&lt;&gt;"",AQ177,""),IF(AND(OR(AL177&lt;&gt;"",AM177&lt;&gt;"",AN177&lt;&gt;"",AO177&lt;&gt;"",AP177&lt;&gt;"",AQ177&lt;&gt;""),AR177&lt;&gt;"")," + ",""),IF(AR177&lt;&gt;"",AR177,""),IF(AND(OR(AL177&lt;&gt;"",AM177&lt;&gt;"",AN177&lt;&gt;"",AO177&lt;&gt;"",AP177&lt;&gt;"",AQ177&lt;&gt;"",AR177&lt;&gt;""),AS177&lt;&gt;"")," + ",""),IF(AS177&lt;&gt;"",AS177,""),IF(AND(OR(AL177&lt;&gt;"",AM177&lt;&gt;"",AN177&lt;&gt;"",AO177&lt;&gt;"",AP177&lt;&gt;"",AQ177&lt;&gt;"",AR177&lt;&gt;"",AS177&lt;&gt;""),AT177&lt;&gt;"")," + ",""),IF(AT177&lt;&gt;"",AT177,""),IF(AND(OR(AL177&lt;&gt;"",AM177&lt;&gt;"",AN177&lt;&gt;"",AO177&lt;&gt;"",AP177&lt;&gt;"",AQ177&lt;&gt;"",AR177&lt;&gt;"",AS177&lt;&gt;"",AT177&lt;&gt;""),AU177&lt;&gt;"")," + ",""),IF(AU177&lt;&gt;"",AU177,""))," + "," + ",1))</f>
      </c>
      <c r="Q177" t="str" s="24" cm="1">
        <f t="array" ref="Q177">TRIM(SUBSTITUTE(CONCATENATE(IF(AV177&lt;&gt;"",AV177,""),IF(AND(AV177&lt;&gt;"",AW177&lt;&gt;"")," + ",""),IF(AW177&lt;&gt;"",AW177,""),IF(AND(OR(AV177&lt;&gt;"",AW177&lt;&gt;""),AX177&lt;&gt;"")," + ",""),IF(AX177&lt;&gt;"",AX177,""),IF(AND(OR(AV177&lt;&gt;"",AW177&lt;&gt;"",AX177&lt;&gt;""),AY177&lt;&gt;"")," + ",""),IF(AY177&lt;&gt;"",AY177,""),IF(AND(OR(AV177&lt;&gt;"",AW177&lt;&gt;"",AX177&lt;&gt;"",AY177&lt;&gt;""),AZ177&lt;&gt;"")," + ",""),IF(AZ177&lt;&gt;"",AZ177,""),IF(AND(OR(AV177&lt;&gt;"",AW177&lt;&gt;"",AX177&lt;&gt;"",AY177&lt;&gt;"",AZ177&lt;&gt;""),BA177&lt;&gt;"")," + ",""),IF(BA177&lt;&gt;"",BA177,""),IF(AND(OR(AV177&lt;&gt;"",AW177&lt;&gt;"",AX177&lt;&gt;"",AY177&lt;&gt;"",AZ177&lt;&gt;"",BA177&lt;&gt;""),BB177&lt;&gt;"")," + ",""),IF(BB177&lt;&gt;"",BB177,""),IF(AND(OR(AV177&lt;&gt;"",AW177&lt;&gt;"",AX177&lt;&gt;"",AY177&lt;&gt;"",AZ177&lt;&gt;"",BA177&lt;&gt;"",BB177&lt;&gt;""),BC177&lt;&gt;"")," + ",""),IF(BC177&lt;&gt;"",BC177,""),IF(AND(OR(AV177&lt;&gt;"",AW177&lt;&gt;"",AX177&lt;&gt;"",AY177&lt;&gt;"",AZ177&lt;&gt;"",BA177&lt;&gt;"",BB177&lt;&gt;"",BC177&lt;&gt;""),BD177&lt;&gt;"")," + ",""),IF(BD177&lt;&gt;"",BD177,""))," + "," + ",1))</f>
        <v>shaking</v>
      </c>
      <c r="R177" t="s" s="25">
        <v>15</v>
      </c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t="s" s="25">
        <v>45</v>
      </c>
      <c r="AW177" s="24"/>
      <c r="AX177" s="24"/>
      <c r="AY177" s="24"/>
      <c r="AZ177" s="24"/>
      <c r="BA177" s="24"/>
      <c r="BB177" s="24"/>
      <c r="BC177" s="24"/>
      <c r="BD177" s="24"/>
    </row>
    <row r="178" ht="17" customHeight="1">
      <c r="A178" s="3"/>
      <c r="B178" s="154">
        <v>32</v>
      </c>
      <c r="C178" t="s" s="153">
        <v>101</v>
      </c>
      <c r="D178" s="3"/>
      <c r="E178" s="154" cm="1">
        <f t="array" ref="E178">B178+1</f>
        <v>33</v>
      </c>
      <c r="F178" s="155" cm="1">
        <f t="array" ref="F178">C178+1</f>
        <v>30</v>
      </c>
      <c r="G178" s="3"/>
      <c r="H178" t="s" s="156">
        <v>954</v>
      </c>
      <c r="I178" t="s" s="156">
        <v>1041</v>
      </c>
      <c r="J178" t="str" s="162" cm="1">
        <f t="array" ref="J178">TRIM(SUBSTITUTE(CONCATENATE(IF(N178&lt;&gt;"",N178,""),IF(AND(N178&lt;&gt;"",O178&lt;&gt;"")," + ",""),IF(O178&lt;&gt;"",O178,""),IF(AND(OR(N178&lt;&gt;"",O178&lt;&gt;""),P178&lt;&gt;"")," + ",""),IF(P178&lt;&gt;"",P178,""),IF(AND(OR(N178&lt;&gt;"",O178&lt;&gt;"",P178&lt;&gt;""),Q178&lt;&gt;"")," + ",""),IF(Q178&lt;&gt;"",Q178,""))," + "," + ",1))</f>
        <v>acoustic + shaking</v>
      </c>
      <c r="K178" t="s" s="158">
        <v>954</v>
      </c>
      <c r="L178" t="s" s="158">
        <v>1041</v>
      </c>
      <c r="M178" t="str" s="159" cm="1">
        <f t="array" ref="M178">"sendmidi dev "Osmose Port 2" cc 0 "&amp;B178&amp;" pc "&amp;C178</f>
        <v>sendmidi dev "Osmose Port 2" cc 0 32 pc 29</v>
      </c>
      <c r="N178" t="str" s="46" cm="1">
        <f t="array" ref="N178">TRIM(SUBSTITUTE(CONCATENATE(IF(R178&lt;&gt;"",R178,""),IF(AND(R178&lt;&gt;"",S178&lt;&gt;"")," + ",""),IF(S178&lt;&gt;"",S178,""),IF(AND(OR(R178&lt;&gt;"",S178&lt;&gt;""),T178&lt;&gt;"")," + ",""),IF(T178&lt;&gt;"",T178,""),IF(AND(OR(R178&lt;&gt;"",S178&lt;&gt;"",T178&lt;&gt;""),U178&lt;&gt;"")," + ",""),IF(U178&lt;&gt;"",U178,""),IF(AND(OR(R178&lt;&gt;"",S178&lt;&gt;"",T178&lt;&gt;"",U178&lt;&gt;""),V178&lt;&gt;"")," + ",""),IF(V178&lt;&gt;"",V178,""),IF(AND(OR(R178&lt;&gt;"",S178&lt;&gt;"",T178&lt;&gt;"",U178&lt;&gt;"",V178&lt;&gt;""),W178&lt;&gt;"")," + ",""),IF(W178&lt;&gt;"",W178,""),IF(AND(OR(R178&lt;&gt;"",S178&lt;&gt;"",T178&lt;&gt;"",U178&lt;&gt;"",V178&lt;&gt;"",W178&lt;&gt;""),X178&lt;&gt;"")," + ",""),IF(X178&lt;&gt;"",X178,""),IF(AND(OR(R178&lt;&gt;"",S178&lt;&gt;"",T178&lt;&gt;"",U178&lt;&gt;"",V178&lt;&gt;"",W178&lt;&gt;"",X178&lt;&gt;""),Y178&lt;&gt;"")," + ",""),IF(Y178&lt;&gt;"",Y178,""),IF(AND(OR(R178&lt;&gt;"",S178&lt;&gt;"",T178&lt;&gt;"",U178&lt;&gt;"",V178&lt;&gt;"",W178&lt;&gt;"",X178&lt;&gt;"",Y178&lt;&gt;""),Z178&lt;&gt;"")," + ",""),IF(Z178&lt;&gt;"",Z178,""),IF(AND(OR(R178&lt;&gt;"",S178&lt;&gt;"",T178&lt;&gt;"",U178&lt;&gt;"",V178&lt;&gt;"",W178&lt;&gt;"",X178&lt;&gt;"",Y178&lt;&gt;"",Z178&lt;&gt;""),AA178&lt;&gt;"")," + ",""),IF(AA178&lt;&gt;"",AA178,""))," + "," + ",1))</f>
        <v>acoustic</v>
      </c>
      <c r="O178" t="str" s="46" cm="1">
        <f t="array" ref="O178">TRIM(SUBSTITUTE(CONCATENATE(IF(AB178&lt;&gt;"",AB178,""),IF(AND(AB178&lt;&gt;"",AC178&lt;&gt;"")," + ",""),IF(AC178&lt;&gt;"",AC178,""),IF(AND(OR(AB178&lt;&gt;"",AC178&lt;&gt;""),AD178&lt;&gt;"")," + ",""),IF(AD178&lt;&gt;"",AD178,""),IF(AND(OR(AB178&lt;&gt;"",AC178&lt;&gt;"",AD178&lt;&gt;""),AE178&lt;&gt;"")," + ",""),IF(AE178&lt;&gt;"",AE178,""),IF(AND(OR(AB178&lt;&gt;"",AC178&lt;&gt;"",AD178&lt;&gt;"",AE178&lt;&gt;""),AF178&lt;&gt;"")," + ",""),IF(AF178&lt;&gt;"",AF178,""),IF(AND(OR(AB178&lt;&gt;"",AC178&lt;&gt;"",AD178&lt;&gt;"",AE178&lt;&gt;"",AF178&lt;&gt;""),AG178&lt;&gt;"")," + ",""),IF(AG178&lt;&gt;"",AG178,""),IF(AND(OR(AB178&lt;&gt;"",AC178&lt;&gt;"",AD178&lt;&gt;"",AE178&lt;&gt;"",AF178&lt;&gt;"",AG178&lt;&gt;""),AH178&lt;&gt;"")," + ",""),IF(AH178&lt;&gt;"",AH178,""),IF(AND(OR(AB178&lt;&gt;"",AC178&lt;&gt;"",AD178&lt;&gt;"",AE178&lt;&gt;"",AF178&lt;&gt;"",AG178&lt;&gt;"",AH178&lt;&gt;""),AI178&lt;&gt;"")," + ",""),IF(AI178&lt;&gt;"",AI178,""),IF(AND(OR(AB178&lt;&gt;"",AC178&lt;&gt;"",AD178&lt;&gt;"",AE178&lt;&gt;"",AF178&lt;&gt;"",AG178&lt;&gt;"",AH178&lt;&gt;"",AI178&lt;&gt;""),AJ178&lt;&gt;"")," + ",""),IF(AJ178&lt;&gt;"",AJ178,""),IF(AND(OR(AB178&lt;&gt;"",AC178&lt;&gt;"",AD178&lt;&gt;"",AE178&lt;&gt;"",AF178&lt;&gt;"",AG178&lt;&gt;"",AH178&lt;&gt;"",AI178&lt;&gt;"",AJ178&lt;&gt;""),AK178&lt;&gt;"")," + ",""),IF(AK178&lt;&gt;"",AK178,""))," + "," + ",1))</f>
      </c>
      <c r="P178" t="str" s="46" cm="1">
        <f t="array" ref="P178">TRIM(SUBSTITUTE(CONCATENATE(IF(AL178&lt;&gt;"",AL178,""),IF(AND(AL178&lt;&gt;"",AM178&lt;&gt;"")," + ",""),IF(AM178&lt;&gt;"",AM178,""),IF(AND(OR(AL178&lt;&gt;"",AM178&lt;&gt;""),AN178&lt;&gt;"")," + ",""),IF(AN178&lt;&gt;"",AN178,""),IF(AND(OR(AL178&lt;&gt;"",AM178&lt;&gt;"",AN178&lt;&gt;""),AO178&lt;&gt;"")," + ",""),IF(AO178&lt;&gt;"",AO178,""),IF(AND(OR(AL178&lt;&gt;"",AM178&lt;&gt;"",AN178&lt;&gt;"",AO178&lt;&gt;""),AP178&lt;&gt;"")," + ",""),IF(AP178&lt;&gt;"",AP178,""),IF(AND(OR(AL178&lt;&gt;"",AM178&lt;&gt;"",AN178&lt;&gt;"",AO178&lt;&gt;"",AP178&lt;&gt;""),AQ178&lt;&gt;"")," + ",""),IF(AQ178&lt;&gt;"",AQ178,""),IF(AND(OR(AL178&lt;&gt;"",AM178&lt;&gt;"",AN178&lt;&gt;"",AO178&lt;&gt;"",AP178&lt;&gt;"",AQ178&lt;&gt;""),AR178&lt;&gt;"")," + ",""),IF(AR178&lt;&gt;"",AR178,""),IF(AND(OR(AL178&lt;&gt;"",AM178&lt;&gt;"",AN178&lt;&gt;"",AO178&lt;&gt;"",AP178&lt;&gt;"",AQ178&lt;&gt;"",AR178&lt;&gt;""),AS178&lt;&gt;"")," + ",""),IF(AS178&lt;&gt;"",AS178,""),IF(AND(OR(AL178&lt;&gt;"",AM178&lt;&gt;"",AN178&lt;&gt;"",AO178&lt;&gt;"",AP178&lt;&gt;"",AQ178&lt;&gt;"",AR178&lt;&gt;"",AS178&lt;&gt;""),AT178&lt;&gt;"")," + ",""),IF(AT178&lt;&gt;"",AT178,""),IF(AND(OR(AL178&lt;&gt;"",AM178&lt;&gt;"",AN178&lt;&gt;"",AO178&lt;&gt;"",AP178&lt;&gt;"",AQ178&lt;&gt;"",AR178&lt;&gt;"",AS178&lt;&gt;"",AT178&lt;&gt;""),AU178&lt;&gt;"")," + ",""),IF(AU178&lt;&gt;"",AU178,""))," + "," + ",1))</f>
      </c>
      <c r="Q178" t="str" s="46" cm="1">
        <f t="array" ref="Q178">TRIM(SUBSTITUTE(CONCATENATE(IF(AV178&lt;&gt;"",AV178,""),IF(AND(AV178&lt;&gt;"",AW178&lt;&gt;"")," + ",""),IF(AW178&lt;&gt;"",AW178,""),IF(AND(OR(AV178&lt;&gt;"",AW178&lt;&gt;""),AX178&lt;&gt;"")," + ",""),IF(AX178&lt;&gt;"",AX178,""),IF(AND(OR(AV178&lt;&gt;"",AW178&lt;&gt;"",AX178&lt;&gt;""),AY178&lt;&gt;"")," + ",""),IF(AY178&lt;&gt;"",AY178,""),IF(AND(OR(AV178&lt;&gt;"",AW178&lt;&gt;"",AX178&lt;&gt;"",AY178&lt;&gt;""),AZ178&lt;&gt;"")," + ",""),IF(AZ178&lt;&gt;"",AZ178,""),IF(AND(OR(AV178&lt;&gt;"",AW178&lt;&gt;"",AX178&lt;&gt;"",AY178&lt;&gt;"",AZ178&lt;&gt;""),BA178&lt;&gt;"")," + ",""),IF(BA178&lt;&gt;"",BA178,""),IF(AND(OR(AV178&lt;&gt;"",AW178&lt;&gt;"",AX178&lt;&gt;"",AY178&lt;&gt;"",AZ178&lt;&gt;"",BA178&lt;&gt;""),BB178&lt;&gt;"")," + ",""),IF(BB178&lt;&gt;"",BB178,""),IF(AND(OR(AV178&lt;&gt;"",AW178&lt;&gt;"",AX178&lt;&gt;"",AY178&lt;&gt;"",AZ178&lt;&gt;"",BA178&lt;&gt;"",BB178&lt;&gt;""),BC178&lt;&gt;"")," + ",""),IF(BC178&lt;&gt;"",BC178,""),IF(AND(OR(AV178&lt;&gt;"",AW178&lt;&gt;"",AX178&lt;&gt;"",AY178&lt;&gt;"",AZ178&lt;&gt;"",BA178&lt;&gt;"",BB178&lt;&gt;"",BC178&lt;&gt;""),BD178&lt;&gt;"")," + ",""),IF(BD178&lt;&gt;"",BD178,""))," + "," + ",1))</f>
        <v>shaking</v>
      </c>
      <c r="R178" t="s" s="45">
        <v>15</v>
      </c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t="s" s="45">
        <v>45</v>
      </c>
      <c r="AW178" s="46"/>
      <c r="AX178" s="46"/>
      <c r="AY178" s="46"/>
      <c r="AZ178" s="46"/>
      <c r="BA178" s="46"/>
      <c r="BB178" s="46"/>
      <c r="BC178" s="46"/>
      <c r="BD178" s="46"/>
    </row>
    <row r="179" ht="17" customHeight="1">
      <c r="A179" s="3"/>
      <c r="B179" s="154">
        <v>32</v>
      </c>
      <c r="C179" t="s" s="153">
        <v>107</v>
      </c>
      <c r="D179" s="3"/>
      <c r="E179" s="154" cm="1">
        <f t="array" ref="E179">B179+1</f>
        <v>33</v>
      </c>
      <c r="F179" s="155" cm="1">
        <f t="array" ref="F179">C179+1</f>
        <v>37</v>
      </c>
      <c r="G179" s="3"/>
      <c r="H179" t="s" s="156">
        <v>954</v>
      </c>
      <c r="I179" t="s" s="156">
        <v>1049</v>
      </c>
      <c r="J179" t="str" s="162" cm="1">
        <f t="array" ref="J179">TRIM(SUBSTITUTE(CONCATENATE(IF(N179&lt;&gt;"",N179,""),IF(AND(N179&lt;&gt;"",O179&lt;&gt;"")," + ",""),IF(O179&lt;&gt;"",O179,""),IF(AND(OR(N179&lt;&gt;"",O179&lt;&gt;""),P179&lt;&gt;"")," + ",""),IF(P179&lt;&gt;"",P179,""),IF(AND(OR(N179&lt;&gt;"",O179&lt;&gt;"",P179&lt;&gt;""),Q179&lt;&gt;"")," + ",""),IF(Q179&lt;&gt;"",Q179,""))," + "," + ",1))</f>
        <v>acoustic + shaking</v>
      </c>
      <c r="K179" t="s" s="158">
        <v>954</v>
      </c>
      <c r="L179" t="s" s="158">
        <v>1049</v>
      </c>
      <c r="M179" t="str" s="159" cm="1">
        <f t="array" ref="M179">"sendmidi dev "Osmose Port 2" cc 0 "&amp;B179&amp;" pc "&amp;C179</f>
        <v>sendmidi dev "Osmose Port 2" cc 0 32 pc 36</v>
      </c>
      <c r="N179" t="str" s="46" cm="1">
        <f t="array" ref="N179">TRIM(SUBSTITUTE(CONCATENATE(IF(R179&lt;&gt;"",R179,""),IF(AND(R179&lt;&gt;"",S179&lt;&gt;"")," + ",""),IF(S179&lt;&gt;"",S179,""),IF(AND(OR(R179&lt;&gt;"",S179&lt;&gt;""),T179&lt;&gt;"")," + ",""),IF(T179&lt;&gt;"",T179,""),IF(AND(OR(R179&lt;&gt;"",S179&lt;&gt;"",T179&lt;&gt;""),U179&lt;&gt;"")," + ",""),IF(U179&lt;&gt;"",U179,""),IF(AND(OR(R179&lt;&gt;"",S179&lt;&gt;"",T179&lt;&gt;"",U179&lt;&gt;""),V179&lt;&gt;"")," + ",""),IF(V179&lt;&gt;"",V179,""),IF(AND(OR(R179&lt;&gt;"",S179&lt;&gt;"",T179&lt;&gt;"",U179&lt;&gt;"",V179&lt;&gt;""),W179&lt;&gt;"")," + ",""),IF(W179&lt;&gt;"",W179,""),IF(AND(OR(R179&lt;&gt;"",S179&lt;&gt;"",T179&lt;&gt;"",U179&lt;&gt;"",V179&lt;&gt;"",W179&lt;&gt;""),X179&lt;&gt;"")," + ",""),IF(X179&lt;&gt;"",X179,""),IF(AND(OR(R179&lt;&gt;"",S179&lt;&gt;"",T179&lt;&gt;"",U179&lt;&gt;"",V179&lt;&gt;"",W179&lt;&gt;"",X179&lt;&gt;""),Y179&lt;&gt;"")," + ",""),IF(Y179&lt;&gt;"",Y179,""),IF(AND(OR(R179&lt;&gt;"",S179&lt;&gt;"",T179&lt;&gt;"",U179&lt;&gt;"",V179&lt;&gt;"",W179&lt;&gt;"",X179&lt;&gt;"",Y179&lt;&gt;""),Z179&lt;&gt;"")," + ",""),IF(Z179&lt;&gt;"",Z179,""),IF(AND(OR(R179&lt;&gt;"",S179&lt;&gt;"",T179&lt;&gt;"",U179&lt;&gt;"",V179&lt;&gt;"",W179&lt;&gt;"",X179&lt;&gt;"",Y179&lt;&gt;"",Z179&lt;&gt;""),AA179&lt;&gt;"")," + ",""),IF(AA179&lt;&gt;"",AA179,""))," + "," + ",1))</f>
        <v>acoustic</v>
      </c>
      <c r="O179" t="str" s="46" cm="1">
        <f t="array" ref="O179">TRIM(SUBSTITUTE(CONCATENATE(IF(AB179&lt;&gt;"",AB179,""),IF(AND(AB179&lt;&gt;"",AC179&lt;&gt;"")," + ",""),IF(AC179&lt;&gt;"",AC179,""),IF(AND(OR(AB179&lt;&gt;"",AC179&lt;&gt;""),AD179&lt;&gt;"")," + ",""),IF(AD179&lt;&gt;"",AD179,""),IF(AND(OR(AB179&lt;&gt;"",AC179&lt;&gt;"",AD179&lt;&gt;""),AE179&lt;&gt;"")," + ",""),IF(AE179&lt;&gt;"",AE179,""),IF(AND(OR(AB179&lt;&gt;"",AC179&lt;&gt;"",AD179&lt;&gt;"",AE179&lt;&gt;""),AF179&lt;&gt;"")," + ",""),IF(AF179&lt;&gt;"",AF179,""),IF(AND(OR(AB179&lt;&gt;"",AC179&lt;&gt;"",AD179&lt;&gt;"",AE179&lt;&gt;"",AF179&lt;&gt;""),AG179&lt;&gt;"")," + ",""),IF(AG179&lt;&gt;"",AG179,""),IF(AND(OR(AB179&lt;&gt;"",AC179&lt;&gt;"",AD179&lt;&gt;"",AE179&lt;&gt;"",AF179&lt;&gt;"",AG179&lt;&gt;""),AH179&lt;&gt;"")," + ",""),IF(AH179&lt;&gt;"",AH179,""),IF(AND(OR(AB179&lt;&gt;"",AC179&lt;&gt;"",AD179&lt;&gt;"",AE179&lt;&gt;"",AF179&lt;&gt;"",AG179&lt;&gt;"",AH179&lt;&gt;""),AI179&lt;&gt;"")," + ",""),IF(AI179&lt;&gt;"",AI179,""),IF(AND(OR(AB179&lt;&gt;"",AC179&lt;&gt;"",AD179&lt;&gt;"",AE179&lt;&gt;"",AF179&lt;&gt;"",AG179&lt;&gt;"",AH179&lt;&gt;"",AI179&lt;&gt;""),AJ179&lt;&gt;"")," + ",""),IF(AJ179&lt;&gt;"",AJ179,""),IF(AND(OR(AB179&lt;&gt;"",AC179&lt;&gt;"",AD179&lt;&gt;"",AE179&lt;&gt;"",AF179&lt;&gt;"",AG179&lt;&gt;"",AH179&lt;&gt;"",AI179&lt;&gt;"",AJ179&lt;&gt;""),AK179&lt;&gt;"")," + ",""),IF(AK179&lt;&gt;"",AK179,""))," + "," + ",1))</f>
      </c>
      <c r="P179" t="str" s="46" cm="1">
        <f t="array" ref="P179">TRIM(SUBSTITUTE(CONCATENATE(IF(AL179&lt;&gt;"",AL179,""),IF(AND(AL179&lt;&gt;"",AM179&lt;&gt;"")," + ",""),IF(AM179&lt;&gt;"",AM179,""),IF(AND(OR(AL179&lt;&gt;"",AM179&lt;&gt;""),AN179&lt;&gt;"")," + ",""),IF(AN179&lt;&gt;"",AN179,""),IF(AND(OR(AL179&lt;&gt;"",AM179&lt;&gt;"",AN179&lt;&gt;""),AO179&lt;&gt;"")," + ",""),IF(AO179&lt;&gt;"",AO179,""),IF(AND(OR(AL179&lt;&gt;"",AM179&lt;&gt;"",AN179&lt;&gt;"",AO179&lt;&gt;""),AP179&lt;&gt;"")," + ",""),IF(AP179&lt;&gt;"",AP179,""),IF(AND(OR(AL179&lt;&gt;"",AM179&lt;&gt;"",AN179&lt;&gt;"",AO179&lt;&gt;"",AP179&lt;&gt;""),AQ179&lt;&gt;"")," + ",""),IF(AQ179&lt;&gt;"",AQ179,""),IF(AND(OR(AL179&lt;&gt;"",AM179&lt;&gt;"",AN179&lt;&gt;"",AO179&lt;&gt;"",AP179&lt;&gt;"",AQ179&lt;&gt;""),AR179&lt;&gt;"")," + ",""),IF(AR179&lt;&gt;"",AR179,""),IF(AND(OR(AL179&lt;&gt;"",AM179&lt;&gt;"",AN179&lt;&gt;"",AO179&lt;&gt;"",AP179&lt;&gt;"",AQ179&lt;&gt;"",AR179&lt;&gt;""),AS179&lt;&gt;"")," + ",""),IF(AS179&lt;&gt;"",AS179,""),IF(AND(OR(AL179&lt;&gt;"",AM179&lt;&gt;"",AN179&lt;&gt;"",AO179&lt;&gt;"",AP179&lt;&gt;"",AQ179&lt;&gt;"",AR179&lt;&gt;"",AS179&lt;&gt;""),AT179&lt;&gt;"")," + ",""),IF(AT179&lt;&gt;"",AT179,""),IF(AND(OR(AL179&lt;&gt;"",AM179&lt;&gt;"",AN179&lt;&gt;"",AO179&lt;&gt;"",AP179&lt;&gt;"",AQ179&lt;&gt;"",AR179&lt;&gt;"",AS179&lt;&gt;"",AT179&lt;&gt;""),AU179&lt;&gt;"")," + ",""),IF(AU179&lt;&gt;"",AU179,""))," + "," + ",1))</f>
      </c>
      <c r="Q179" t="str" s="46" cm="1">
        <f t="array" ref="Q179">TRIM(SUBSTITUTE(CONCATENATE(IF(AV179&lt;&gt;"",AV179,""),IF(AND(AV179&lt;&gt;"",AW179&lt;&gt;"")," + ",""),IF(AW179&lt;&gt;"",AW179,""),IF(AND(OR(AV179&lt;&gt;"",AW179&lt;&gt;""),AX179&lt;&gt;"")," + ",""),IF(AX179&lt;&gt;"",AX179,""),IF(AND(OR(AV179&lt;&gt;"",AW179&lt;&gt;"",AX179&lt;&gt;""),AY179&lt;&gt;"")," + ",""),IF(AY179&lt;&gt;"",AY179,""),IF(AND(OR(AV179&lt;&gt;"",AW179&lt;&gt;"",AX179&lt;&gt;"",AY179&lt;&gt;""),AZ179&lt;&gt;"")," + ",""),IF(AZ179&lt;&gt;"",AZ179,""),IF(AND(OR(AV179&lt;&gt;"",AW179&lt;&gt;"",AX179&lt;&gt;"",AY179&lt;&gt;"",AZ179&lt;&gt;""),BA179&lt;&gt;"")," + ",""),IF(BA179&lt;&gt;"",BA179,""),IF(AND(OR(AV179&lt;&gt;"",AW179&lt;&gt;"",AX179&lt;&gt;"",AY179&lt;&gt;"",AZ179&lt;&gt;"",BA179&lt;&gt;""),BB179&lt;&gt;"")," + ",""),IF(BB179&lt;&gt;"",BB179,""),IF(AND(OR(AV179&lt;&gt;"",AW179&lt;&gt;"",AX179&lt;&gt;"",AY179&lt;&gt;"",AZ179&lt;&gt;"",BA179&lt;&gt;"",BB179&lt;&gt;""),BC179&lt;&gt;"")," + ",""),IF(BC179&lt;&gt;"",BC179,""),IF(AND(OR(AV179&lt;&gt;"",AW179&lt;&gt;"",AX179&lt;&gt;"",AY179&lt;&gt;"",AZ179&lt;&gt;"",BA179&lt;&gt;"",BB179&lt;&gt;"",BC179&lt;&gt;""),BD179&lt;&gt;"")," + ",""),IF(BD179&lt;&gt;"",BD179,""))," + "," + ",1))</f>
        <v>shaking</v>
      </c>
      <c r="R179" t="s" s="45">
        <v>15</v>
      </c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t="s" s="45">
        <v>45</v>
      </c>
      <c r="AW179" s="46"/>
      <c r="AX179" s="46"/>
      <c r="AY179" s="46"/>
      <c r="AZ179" s="46"/>
      <c r="BA179" s="46"/>
      <c r="BB179" s="46"/>
      <c r="BC179" s="46"/>
      <c r="BD179" s="46"/>
    </row>
    <row r="180" ht="17" customHeight="1">
      <c r="A180" s="3"/>
      <c r="B180" s="154">
        <v>33</v>
      </c>
      <c r="C180" t="s" s="153">
        <v>353</v>
      </c>
      <c r="D180" s="3"/>
      <c r="E180" s="154" cm="1">
        <f t="array" ref="E180">B180+1</f>
        <v>34</v>
      </c>
      <c r="F180" s="155" cm="1">
        <f t="array" ref="F180">C180+1</f>
        <v>29</v>
      </c>
      <c r="G180" s="3"/>
      <c r="H180" t="s" s="156">
        <v>954</v>
      </c>
      <c r="I180" t="s" s="156">
        <v>1081</v>
      </c>
      <c r="J180" t="str" s="162" cm="1">
        <f t="array" ref="J180">TRIM(SUBSTITUTE(CONCATENATE(IF(N180&lt;&gt;"",N180,""),IF(AND(N180&lt;&gt;"",O180&lt;&gt;"")," + ",""),IF(O180&lt;&gt;"",O180,""),IF(AND(OR(N180&lt;&gt;"",O180&lt;&gt;""),P180&lt;&gt;"")," + ",""),IF(P180&lt;&gt;"",P180,""),IF(AND(OR(N180&lt;&gt;"",O180&lt;&gt;"",P180&lt;&gt;""),Q180&lt;&gt;"")," + ",""),IF(Q180&lt;&gt;"",Q180,""))," + "," + ",1))</f>
        <v>acoustic + shaking</v>
      </c>
      <c r="K180" t="s" s="158">
        <v>954</v>
      </c>
      <c r="L180" t="s" s="158">
        <v>1081</v>
      </c>
      <c r="M180" t="str" s="159" cm="1">
        <f t="array" ref="M180">"sendmidi dev "Osmose Port 2" cc 0 "&amp;B180&amp;" pc "&amp;C180</f>
        <v>sendmidi dev "Osmose Port 2" cc 0 33 pc 28</v>
      </c>
      <c r="N180" t="str" s="54" cm="1">
        <f t="array" ref="N180">TRIM(SUBSTITUTE(CONCATENATE(IF(R180&lt;&gt;"",R180,""),IF(AND(R180&lt;&gt;"",S180&lt;&gt;"")," + ",""),IF(S180&lt;&gt;"",S180,""),IF(AND(OR(R180&lt;&gt;"",S180&lt;&gt;""),T180&lt;&gt;"")," + ",""),IF(T180&lt;&gt;"",T180,""),IF(AND(OR(R180&lt;&gt;"",S180&lt;&gt;"",T180&lt;&gt;""),U180&lt;&gt;"")," + ",""),IF(U180&lt;&gt;"",U180,""),IF(AND(OR(R180&lt;&gt;"",S180&lt;&gt;"",T180&lt;&gt;"",U180&lt;&gt;""),V180&lt;&gt;"")," + ",""),IF(V180&lt;&gt;"",V180,""),IF(AND(OR(R180&lt;&gt;"",S180&lt;&gt;"",T180&lt;&gt;"",U180&lt;&gt;"",V180&lt;&gt;""),W180&lt;&gt;"")," + ",""),IF(W180&lt;&gt;"",W180,""),IF(AND(OR(R180&lt;&gt;"",S180&lt;&gt;"",T180&lt;&gt;"",U180&lt;&gt;"",V180&lt;&gt;"",W180&lt;&gt;""),X180&lt;&gt;"")," + ",""),IF(X180&lt;&gt;"",X180,""),IF(AND(OR(R180&lt;&gt;"",S180&lt;&gt;"",T180&lt;&gt;"",U180&lt;&gt;"",V180&lt;&gt;"",W180&lt;&gt;"",X180&lt;&gt;""),Y180&lt;&gt;"")," + ",""),IF(Y180&lt;&gt;"",Y180,""),IF(AND(OR(R180&lt;&gt;"",S180&lt;&gt;"",T180&lt;&gt;"",U180&lt;&gt;"",V180&lt;&gt;"",W180&lt;&gt;"",X180&lt;&gt;"",Y180&lt;&gt;""),Z180&lt;&gt;"")," + ",""),IF(Z180&lt;&gt;"",Z180,""),IF(AND(OR(R180&lt;&gt;"",S180&lt;&gt;"",T180&lt;&gt;"",U180&lt;&gt;"",V180&lt;&gt;"",W180&lt;&gt;"",X180&lt;&gt;"",Y180&lt;&gt;"",Z180&lt;&gt;""),AA180&lt;&gt;"")," + ",""),IF(AA180&lt;&gt;"",AA180,""))," + "," + ",1))</f>
        <v>acoustic</v>
      </c>
      <c r="O180" t="str" s="54" cm="1">
        <f t="array" ref="O180">TRIM(SUBSTITUTE(CONCATENATE(IF(AB180&lt;&gt;"",AB180,""),IF(AND(AB180&lt;&gt;"",AC180&lt;&gt;"")," + ",""),IF(AC180&lt;&gt;"",AC180,""),IF(AND(OR(AB180&lt;&gt;"",AC180&lt;&gt;""),AD180&lt;&gt;"")," + ",""),IF(AD180&lt;&gt;"",AD180,""),IF(AND(OR(AB180&lt;&gt;"",AC180&lt;&gt;"",AD180&lt;&gt;""),AE180&lt;&gt;"")," + ",""),IF(AE180&lt;&gt;"",AE180,""),IF(AND(OR(AB180&lt;&gt;"",AC180&lt;&gt;"",AD180&lt;&gt;"",AE180&lt;&gt;""),AF180&lt;&gt;"")," + ",""),IF(AF180&lt;&gt;"",AF180,""),IF(AND(OR(AB180&lt;&gt;"",AC180&lt;&gt;"",AD180&lt;&gt;"",AE180&lt;&gt;"",AF180&lt;&gt;""),AG180&lt;&gt;"")," + ",""),IF(AG180&lt;&gt;"",AG180,""),IF(AND(OR(AB180&lt;&gt;"",AC180&lt;&gt;"",AD180&lt;&gt;"",AE180&lt;&gt;"",AF180&lt;&gt;"",AG180&lt;&gt;""),AH180&lt;&gt;"")," + ",""),IF(AH180&lt;&gt;"",AH180,""),IF(AND(OR(AB180&lt;&gt;"",AC180&lt;&gt;"",AD180&lt;&gt;"",AE180&lt;&gt;"",AF180&lt;&gt;"",AG180&lt;&gt;"",AH180&lt;&gt;""),AI180&lt;&gt;"")," + ",""),IF(AI180&lt;&gt;"",AI180,""),IF(AND(OR(AB180&lt;&gt;"",AC180&lt;&gt;"",AD180&lt;&gt;"",AE180&lt;&gt;"",AF180&lt;&gt;"",AG180&lt;&gt;"",AH180&lt;&gt;"",AI180&lt;&gt;""),AJ180&lt;&gt;"")," + ",""),IF(AJ180&lt;&gt;"",AJ180,""),IF(AND(OR(AB180&lt;&gt;"",AC180&lt;&gt;"",AD180&lt;&gt;"",AE180&lt;&gt;"",AF180&lt;&gt;"",AG180&lt;&gt;"",AH180&lt;&gt;"",AI180&lt;&gt;"",AJ180&lt;&gt;""),AK180&lt;&gt;"")," + ",""),IF(AK180&lt;&gt;"",AK180,""))," + "," + ",1))</f>
      </c>
      <c r="P180" t="str" s="54" cm="1">
        <f t="array" ref="P180">TRIM(SUBSTITUTE(CONCATENATE(IF(AL180&lt;&gt;"",AL180,""),IF(AND(AL180&lt;&gt;"",AM180&lt;&gt;"")," + ",""),IF(AM180&lt;&gt;"",AM180,""),IF(AND(OR(AL180&lt;&gt;"",AM180&lt;&gt;""),AN180&lt;&gt;"")," + ",""),IF(AN180&lt;&gt;"",AN180,""),IF(AND(OR(AL180&lt;&gt;"",AM180&lt;&gt;"",AN180&lt;&gt;""),AO180&lt;&gt;"")," + ",""),IF(AO180&lt;&gt;"",AO180,""),IF(AND(OR(AL180&lt;&gt;"",AM180&lt;&gt;"",AN180&lt;&gt;"",AO180&lt;&gt;""),AP180&lt;&gt;"")," + ",""),IF(AP180&lt;&gt;"",AP180,""),IF(AND(OR(AL180&lt;&gt;"",AM180&lt;&gt;"",AN180&lt;&gt;"",AO180&lt;&gt;"",AP180&lt;&gt;""),AQ180&lt;&gt;"")," + ",""),IF(AQ180&lt;&gt;"",AQ180,""),IF(AND(OR(AL180&lt;&gt;"",AM180&lt;&gt;"",AN180&lt;&gt;"",AO180&lt;&gt;"",AP180&lt;&gt;"",AQ180&lt;&gt;""),AR180&lt;&gt;"")," + ",""),IF(AR180&lt;&gt;"",AR180,""),IF(AND(OR(AL180&lt;&gt;"",AM180&lt;&gt;"",AN180&lt;&gt;"",AO180&lt;&gt;"",AP180&lt;&gt;"",AQ180&lt;&gt;"",AR180&lt;&gt;""),AS180&lt;&gt;"")," + ",""),IF(AS180&lt;&gt;"",AS180,""),IF(AND(OR(AL180&lt;&gt;"",AM180&lt;&gt;"",AN180&lt;&gt;"",AO180&lt;&gt;"",AP180&lt;&gt;"",AQ180&lt;&gt;"",AR180&lt;&gt;"",AS180&lt;&gt;""),AT180&lt;&gt;"")," + ",""),IF(AT180&lt;&gt;"",AT180,""),IF(AND(OR(AL180&lt;&gt;"",AM180&lt;&gt;"",AN180&lt;&gt;"",AO180&lt;&gt;"",AP180&lt;&gt;"",AQ180&lt;&gt;"",AR180&lt;&gt;"",AS180&lt;&gt;"",AT180&lt;&gt;""),AU180&lt;&gt;"")," + ",""),IF(AU180&lt;&gt;"",AU180,""))," + "," + ",1))</f>
      </c>
      <c r="Q180" t="str" s="54" cm="1">
        <f t="array" ref="Q180">TRIM(SUBSTITUTE(CONCATENATE(IF(AV180&lt;&gt;"",AV180,""),IF(AND(AV180&lt;&gt;"",AW180&lt;&gt;"")," + ",""),IF(AW180&lt;&gt;"",AW180,""),IF(AND(OR(AV180&lt;&gt;"",AW180&lt;&gt;""),AX180&lt;&gt;"")," + ",""),IF(AX180&lt;&gt;"",AX180,""),IF(AND(OR(AV180&lt;&gt;"",AW180&lt;&gt;"",AX180&lt;&gt;""),AY180&lt;&gt;"")," + ",""),IF(AY180&lt;&gt;"",AY180,""),IF(AND(OR(AV180&lt;&gt;"",AW180&lt;&gt;"",AX180&lt;&gt;"",AY180&lt;&gt;""),AZ180&lt;&gt;"")," + ",""),IF(AZ180&lt;&gt;"",AZ180,""),IF(AND(OR(AV180&lt;&gt;"",AW180&lt;&gt;"",AX180&lt;&gt;"",AY180&lt;&gt;"",AZ180&lt;&gt;""),BA180&lt;&gt;"")," + ",""),IF(BA180&lt;&gt;"",BA180,""),IF(AND(OR(AV180&lt;&gt;"",AW180&lt;&gt;"",AX180&lt;&gt;"",AY180&lt;&gt;"",AZ180&lt;&gt;"",BA180&lt;&gt;""),BB180&lt;&gt;"")," + ",""),IF(BB180&lt;&gt;"",BB180,""),IF(AND(OR(AV180&lt;&gt;"",AW180&lt;&gt;"",AX180&lt;&gt;"",AY180&lt;&gt;"",AZ180&lt;&gt;"",BA180&lt;&gt;"",BB180&lt;&gt;""),BC180&lt;&gt;"")," + ",""),IF(BC180&lt;&gt;"",BC180,""),IF(AND(OR(AV180&lt;&gt;"",AW180&lt;&gt;"",AX180&lt;&gt;"",AY180&lt;&gt;"",AZ180&lt;&gt;"",BA180&lt;&gt;"",BB180&lt;&gt;"",BC180&lt;&gt;""),BD180&lt;&gt;"")," + ",""),IF(BD180&lt;&gt;"",BD180,""))," + "," + ",1))</f>
        <v>shaking</v>
      </c>
      <c r="R180" t="s" s="53">
        <v>15</v>
      </c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t="s" s="53">
        <v>45</v>
      </c>
      <c r="AW180" s="54"/>
      <c r="AX180" s="54"/>
      <c r="AY180" s="54"/>
      <c r="AZ180" s="54"/>
      <c r="BA180" s="54"/>
      <c r="BB180" s="54"/>
      <c r="BC180" s="54"/>
      <c r="BD180" s="54"/>
    </row>
    <row r="181" ht="17" customHeight="1">
      <c r="A181" s="3"/>
      <c r="B181" s="154">
        <v>30</v>
      </c>
      <c r="C181" t="s" s="153">
        <v>101</v>
      </c>
      <c r="D181" s="3"/>
      <c r="E181" s="154" cm="1">
        <f t="array" ref="E181">B181+1</f>
        <v>31</v>
      </c>
      <c r="F181" s="155" cm="1">
        <f t="array" ref="F181">C181+1</f>
        <v>30</v>
      </c>
      <c r="G181" s="3"/>
      <c r="H181" t="s" s="156">
        <v>1398</v>
      </c>
      <c r="I181" t="s" s="156">
        <v>1406</v>
      </c>
      <c r="J181" t="str" s="162" cm="1">
        <f t="array" ref="J181">TRIM(SUBSTITUTE(CONCATENATE(IF(N181&lt;&gt;"",N181,""),IF(AND(N181&lt;&gt;"",O181&lt;&gt;"")," + ",""),IF(O181&lt;&gt;"",O181,""),IF(AND(OR(N181&lt;&gt;"",O181&lt;&gt;""),P181&lt;&gt;"")," + ",""),IF(P181&lt;&gt;"",P181,""),IF(AND(OR(N181&lt;&gt;"",O181&lt;&gt;"",P181&lt;&gt;""),Q181&lt;&gt;"")," + ",""),IF(Q181&lt;&gt;"",Q181,""))," + "," + ",1))</f>
        <v>acoustic + shaking</v>
      </c>
      <c r="K181" t="s" s="158">
        <v>1398</v>
      </c>
      <c r="L181" t="s" s="158">
        <v>1406</v>
      </c>
      <c r="M181" t="str" s="159" cm="1">
        <f t="array" ref="M181">"sendmidi dev "Osmose Port 2" cc 0 "&amp;B181&amp;" pc "&amp;C181</f>
        <v>sendmidi dev "Osmose Port 2" cc 0 30 pc 29</v>
      </c>
      <c r="N181" t="str" s="24" cm="1">
        <f t="array" ref="N181">TRIM(SUBSTITUTE(CONCATENATE(IF(R181&lt;&gt;"",R181,""),IF(AND(R181&lt;&gt;"",S181&lt;&gt;"")," + ",""),IF(S181&lt;&gt;"",S181,""),IF(AND(OR(R181&lt;&gt;"",S181&lt;&gt;""),T181&lt;&gt;"")," + ",""),IF(T181&lt;&gt;"",T181,""),IF(AND(OR(R181&lt;&gt;"",S181&lt;&gt;"",T181&lt;&gt;""),U181&lt;&gt;"")," + ",""),IF(U181&lt;&gt;"",U181,""),IF(AND(OR(R181&lt;&gt;"",S181&lt;&gt;"",T181&lt;&gt;"",U181&lt;&gt;""),V181&lt;&gt;"")," + ",""),IF(V181&lt;&gt;"",V181,""),IF(AND(OR(R181&lt;&gt;"",S181&lt;&gt;"",T181&lt;&gt;"",U181&lt;&gt;"",V181&lt;&gt;""),W181&lt;&gt;"")," + ",""),IF(W181&lt;&gt;"",W181,""),IF(AND(OR(R181&lt;&gt;"",S181&lt;&gt;"",T181&lt;&gt;"",U181&lt;&gt;"",V181&lt;&gt;"",W181&lt;&gt;""),X181&lt;&gt;"")," + ",""),IF(X181&lt;&gt;"",X181,""),IF(AND(OR(R181&lt;&gt;"",S181&lt;&gt;"",T181&lt;&gt;"",U181&lt;&gt;"",V181&lt;&gt;"",W181&lt;&gt;"",X181&lt;&gt;""),Y181&lt;&gt;"")," + ",""),IF(Y181&lt;&gt;"",Y181,""),IF(AND(OR(R181&lt;&gt;"",S181&lt;&gt;"",T181&lt;&gt;"",U181&lt;&gt;"",V181&lt;&gt;"",W181&lt;&gt;"",X181&lt;&gt;"",Y181&lt;&gt;""),Z181&lt;&gt;"")," + ",""),IF(Z181&lt;&gt;"",Z181,""),IF(AND(OR(R181&lt;&gt;"",S181&lt;&gt;"",T181&lt;&gt;"",U181&lt;&gt;"",V181&lt;&gt;"",W181&lt;&gt;"",X181&lt;&gt;"",Y181&lt;&gt;"",Z181&lt;&gt;""),AA181&lt;&gt;"")," + ",""),IF(AA181&lt;&gt;"",AA181,""))," + "," + ",1))</f>
        <v>acoustic</v>
      </c>
      <c r="O181" t="str" s="24" cm="1">
        <f t="array" ref="O181">TRIM(SUBSTITUTE(CONCATENATE(IF(AB181&lt;&gt;"",AB181,""),IF(AND(AB181&lt;&gt;"",AC181&lt;&gt;"")," + ",""),IF(AC181&lt;&gt;"",AC181,""),IF(AND(OR(AB181&lt;&gt;"",AC181&lt;&gt;""),AD181&lt;&gt;"")," + ",""),IF(AD181&lt;&gt;"",AD181,""),IF(AND(OR(AB181&lt;&gt;"",AC181&lt;&gt;"",AD181&lt;&gt;""),AE181&lt;&gt;"")," + ",""),IF(AE181&lt;&gt;"",AE181,""),IF(AND(OR(AB181&lt;&gt;"",AC181&lt;&gt;"",AD181&lt;&gt;"",AE181&lt;&gt;""),AF181&lt;&gt;"")," + ",""),IF(AF181&lt;&gt;"",AF181,""),IF(AND(OR(AB181&lt;&gt;"",AC181&lt;&gt;"",AD181&lt;&gt;"",AE181&lt;&gt;"",AF181&lt;&gt;""),AG181&lt;&gt;"")," + ",""),IF(AG181&lt;&gt;"",AG181,""),IF(AND(OR(AB181&lt;&gt;"",AC181&lt;&gt;"",AD181&lt;&gt;"",AE181&lt;&gt;"",AF181&lt;&gt;"",AG181&lt;&gt;""),AH181&lt;&gt;"")," + ",""),IF(AH181&lt;&gt;"",AH181,""),IF(AND(OR(AB181&lt;&gt;"",AC181&lt;&gt;"",AD181&lt;&gt;"",AE181&lt;&gt;"",AF181&lt;&gt;"",AG181&lt;&gt;"",AH181&lt;&gt;""),AI181&lt;&gt;"")," + ",""),IF(AI181&lt;&gt;"",AI181,""),IF(AND(OR(AB181&lt;&gt;"",AC181&lt;&gt;"",AD181&lt;&gt;"",AE181&lt;&gt;"",AF181&lt;&gt;"",AG181&lt;&gt;"",AH181&lt;&gt;"",AI181&lt;&gt;""),AJ181&lt;&gt;"")," + ",""),IF(AJ181&lt;&gt;"",AJ181,""),IF(AND(OR(AB181&lt;&gt;"",AC181&lt;&gt;"",AD181&lt;&gt;"",AE181&lt;&gt;"",AF181&lt;&gt;"",AG181&lt;&gt;"",AH181&lt;&gt;"",AI181&lt;&gt;"",AJ181&lt;&gt;""),AK181&lt;&gt;"")," + ",""),IF(AK181&lt;&gt;"",AK181,""))," + "," + ",1))</f>
      </c>
      <c r="P181" t="str" s="24" cm="1">
        <f t="array" ref="P181">TRIM(SUBSTITUTE(CONCATENATE(IF(AL181&lt;&gt;"",AL181,""),IF(AND(AL181&lt;&gt;"",AM181&lt;&gt;"")," + ",""),IF(AM181&lt;&gt;"",AM181,""),IF(AND(OR(AL181&lt;&gt;"",AM181&lt;&gt;""),AN181&lt;&gt;"")," + ",""),IF(AN181&lt;&gt;"",AN181,""),IF(AND(OR(AL181&lt;&gt;"",AM181&lt;&gt;"",AN181&lt;&gt;""),AO181&lt;&gt;"")," + ",""),IF(AO181&lt;&gt;"",AO181,""),IF(AND(OR(AL181&lt;&gt;"",AM181&lt;&gt;"",AN181&lt;&gt;"",AO181&lt;&gt;""),AP181&lt;&gt;"")," + ",""),IF(AP181&lt;&gt;"",AP181,""),IF(AND(OR(AL181&lt;&gt;"",AM181&lt;&gt;"",AN181&lt;&gt;"",AO181&lt;&gt;"",AP181&lt;&gt;""),AQ181&lt;&gt;"")," + ",""),IF(AQ181&lt;&gt;"",AQ181,""),IF(AND(OR(AL181&lt;&gt;"",AM181&lt;&gt;"",AN181&lt;&gt;"",AO181&lt;&gt;"",AP181&lt;&gt;"",AQ181&lt;&gt;""),AR181&lt;&gt;"")," + ",""),IF(AR181&lt;&gt;"",AR181,""),IF(AND(OR(AL181&lt;&gt;"",AM181&lt;&gt;"",AN181&lt;&gt;"",AO181&lt;&gt;"",AP181&lt;&gt;"",AQ181&lt;&gt;"",AR181&lt;&gt;""),AS181&lt;&gt;"")," + ",""),IF(AS181&lt;&gt;"",AS181,""),IF(AND(OR(AL181&lt;&gt;"",AM181&lt;&gt;"",AN181&lt;&gt;"",AO181&lt;&gt;"",AP181&lt;&gt;"",AQ181&lt;&gt;"",AR181&lt;&gt;"",AS181&lt;&gt;""),AT181&lt;&gt;"")," + ",""),IF(AT181&lt;&gt;"",AT181,""),IF(AND(OR(AL181&lt;&gt;"",AM181&lt;&gt;"",AN181&lt;&gt;"",AO181&lt;&gt;"",AP181&lt;&gt;"",AQ181&lt;&gt;"",AR181&lt;&gt;"",AS181&lt;&gt;"",AT181&lt;&gt;""),AU181&lt;&gt;"")," + ",""),IF(AU181&lt;&gt;"",AU181,""))," + "," + ",1))</f>
      </c>
      <c r="Q181" t="str" s="24" cm="1">
        <f t="array" ref="Q181">TRIM(SUBSTITUTE(CONCATENATE(IF(AV181&lt;&gt;"",AV181,""),IF(AND(AV181&lt;&gt;"",AW181&lt;&gt;"")," + ",""),IF(AW181&lt;&gt;"",AW181,""),IF(AND(OR(AV181&lt;&gt;"",AW181&lt;&gt;""),AX181&lt;&gt;"")," + ",""),IF(AX181&lt;&gt;"",AX181,""),IF(AND(OR(AV181&lt;&gt;"",AW181&lt;&gt;"",AX181&lt;&gt;""),AY181&lt;&gt;"")," + ",""),IF(AY181&lt;&gt;"",AY181,""),IF(AND(OR(AV181&lt;&gt;"",AW181&lt;&gt;"",AX181&lt;&gt;"",AY181&lt;&gt;""),AZ181&lt;&gt;"")," + ",""),IF(AZ181&lt;&gt;"",AZ181,""),IF(AND(OR(AV181&lt;&gt;"",AW181&lt;&gt;"",AX181&lt;&gt;"",AY181&lt;&gt;"",AZ181&lt;&gt;""),BA181&lt;&gt;"")," + ",""),IF(BA181&lt;&gt;"",BA181,""),IF(AND(OR(AV181&lt;&gt;"",AW181&lt;&gt;"",AX181&lt;&gt;"",AY181&lt;&gt;"",AZ181&lt;&gt;"",BA181&lt;&gt;""),BB181&lt;&gt;"")," + ",""),IF(BB181&lt;&gt;"",BB181,""),IF(AND(OR(AV181&lt;&gt;"",AW181&lt;&gt;"",AX181&lt;&gt;"",AY181&lt;&gt;"",AZ181&lt;&gt;"",BA181&lt;&gt;"",BB181&lt;&gt;""),BC181&lt;&gt;"")," + ",""),IF(BC181&lt;&gt;"",BC181,""),IF(AND(OR(AV181&lt;&gt;"",AW181&lt;&gt;"",AX181&lt;&gt;"",AY181&lt;&gt;"",AZ181&lt;&gt;"",BA181&lt;&gt;"",BB181&lt;&gt;"",BC181&lt;&gt;""),BD181&lt;&gt;"")," + ",""),IF(BD181&lt;&gt;"",BD181,""))," + "," + ",1))</f>
        <v>shaking</v>
      </c>
      <c r="R181" t="s" s="25">
        <v>15</v>
      </c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t="s" s="25">
        <v>45</v>
      </c>
      <c r="AW181" s="24"/>
      <c r="AX181" s="24"/>
      <c r="AY181" s="24"/>
      <c r="AZ181" s="24"/>
      <c r="BA181" s="24"/>
      <c r="BB181" s="24"/>
      <c r="BC181" s="24"/>
      <c r="BD181" s="24"/>
    </row>
    <row r="182" ht="17" customHeight="1">
      <c r="A182" s="3"/>
      <c r="B182" s="154">
        <v>30</v>
      </c>
      <c r="C182" t="s" s="153">
        <v>519</v>
      </c>
      <c r="D182" s="3"/>
      <c r="E182" s="154" cm="1">
        <f t="array" ref="E182">B182+1</f>
        <v>31</v>
      </c>
      <c r="F182" s="155" cm="1">
        <f t="array" ref="F182">C182+1</f>
        <v>35</v>
      </c>
      <c r="G182" s="3"/>
      <c r="H182" t="s" s="156">
        <v>1398</v>
      </c>
      <c r="I182" t="s" s="156">
        <v>1408</v>
      </c>
      <c r="J182" t="str" s="162" cm="1">
        <f t="array" ref="J182">TRIM(SUBSTITUTE(CONCATENATE(IF(N182&lt;&gt;"",N182,""),IF(AND(N182&lt;&gt;"",O182&lt;&gt;"")," + ",""),IF(O182&lt;&gt;"",O182,""),IF(AND(OR(N182&lt;&gt;"",O182&lt;&gt;""),P182&lt;&gt;"")," + ",""),IF(P182&lt;&gt;"",P182,""),IF(AND(OR(N182&lt;&gt;"",O182&lt;&gt;"",P182&lt;&gt;""),Q182&lt;&gt;"")," + ",""),IF(Q182&lt;&gt;"",Q182,""))," + "," + ",1))</f>
        <v>acoustic + shaking</v>
      </c>
      <c r="K182" t="s" s="158">
        <v>1398</v>
      </c>
      <c r="L182" t="s" s="158">
        <v>1408</v>
      </c>
      <c r="M182" t="str" s="159" cm="1">
        <f t="array" ref="M182">"sendmidi dev "Osmose Port 2" cc 0 "&amp;B182&amp;" pc "&amp;C182</f>
        <v>sendmidi dev "Osmose Port 2" cc 0 30 pc 34</v>
      </c>
      <c r="N182" t="str" s="24" cm="1">
        <f t="array" ref="N182">TRIM(SUBSTITUTE(CONCATENATE(IF(R182&lt;&gt;"",R182,""),IF(AND(R182&lt;&gt;"",S182&lt;&gt;"")," + ",""),IF(S182&lt;&gt;"",S182,""),IF(AND(OR(R182&lt;&gt;"",S182&lt;&gt;""),T182&lt;&gt;"")," + ",""),IF(T182&lt;&gt;"",T182,""),IF(AND(OR(R182&lt;&gt;"",S182&lt;&gt;"",T182&lt;&gt;""),U182&lt;&gt;"")," + ",""),IF(U182&lt;&gt;"",U182,""),IF(AND(OR(R182&lt;&gt;"",S182&lt;&gt;"",T182&lt;&gt;"",U182&lt;&gt;""),V182&lt;&gt;"")," + ",""),IF(V182&lt;&gt;"",V182,""),IF(AND(OR(R182&lt;&gt;"",S182&lt;&gt;"",T182&lt;&gt;"",U182&lt;&gt;"",V182&lt;&gt;""),W182&lt;&gt;"")," + ",""),IF(W182&lt;&gt;"",W182,""),IF(AND(OR(R182&lt;&gt;"",S182&lt;&gt;"",T182&lt;&gt;"",U182&lt;&gt;"",V182&lt;&gt;"",W182&lt;&gt;""),X182&lt;&gt;"")," + ",""),IF(X182&lt;&gt;"",X182,""),IF(AND(OR(R182&lt;&gt;"",S182&lt;&gt;"",T182&lt;&gt;"",U182&lt;&gt;"",V182&lt;&gt;"",W182&lt;&gt;"",X182&lt;&gt;""),Y182&lt;&gt;"")," + ",""),IF(Y182&lt;&gt;"",Y182,""),IF(AND(OR(R182&lt;&gt;"",S182&lt;&gt;"",T182&lt;&gt;"",U182&lt;&gt;"",V182&lt;&gt;"",W182&lt;&gt;"",X182&lt;&gt;"",Y182&lt;&gt;""),Z182&lt;&gt;"")," + ",""),IF(Z182&lt;&gt;"",Z182,""),IF(AND(OR(R182&lt;&gt;"",S182&lt;&gt;"",T182&lt;&gt;"",U182&lt;&gt;"",V182&lt;&gt;"",W182&lt;&gt;"",X182&lt;&gt;"",Y182&lt;&gt;"",Z182&lt;&gt;""),AA182&lt;&gt;"")," + ",""),IF(AA182&lt;&gt;"",AA182,""))," + "," + ",1))</f>
        <v>acoustic</v>
      </c>
      <c r="O182" t="str" s="24" cm="1">
        <f t="array" ref="O182">TRIM(SUBSTITUTE(CONCATENATE(IF(AB182&lt;&gt;"",AB182,""),IF(AND(AB182&lt;&gt;"",AC182&lt;&gt;"")," + ",""),IF(AC182&lt;&gt;"",AC182,""),IF(AND(OR(AB182&lt;&gt;"",AC182&lt;&gt;""),AD182&lt;&gt;"")," + ",""),IF(AD182&lt;&gt;"",AD182,""),IF(AND(OR(AB182&lt;&gt;"",AC182&lt;&gt;"",AD182&lt;&gt;""),AE182&lt;&gt;"")," + ",""),IF(AE182&lt;&gt;"",AE182,""),IF(AND(OR(AB182&lt;&gt;"",AC182&lt;&gt;"",AD182&lt;&gt;"",AE182&lt;&gt;""),AF182&lt;&gt;"")," + ",""),IF(AF182&lt;&gt;"",AF182,""),IF(AND(OR(AB182&lt;&gt;"",AC182&lt;&gt;"",AD182&lt;&gt;"",AE182&lt;&gt;"",AF182&lt;&gt;""),AG182&lt;&gt;"")," + ",""),IF(AG182&lt;&gt;"",AG182,""),IF(AND(OR(AB182&lt;&gt;"",AC182&lt;&gt;"",AD182&lt;&gt;"",AE182&lt;&gt;"",AF182&lt;&gt;"",AG182&lt;&gt;""),AH182&lt;&gt;"")," + ",""),IF(AH182&lt;&gt;"",AH182,""),IF(AND(OR(AB182&lt;&gt;"",AC182&lt;&gt;"",AD182&lt;&gt;"",AE182&lt;&gt;"",AF182&lt;&gt;"",AG182&lt;&gt;"",AH182&lt;&gt;""),AI182&lt;&gt;"")," + ",""),IF(AI182&lt;&gt;"",AI182,""),IF(AND(OR(AB182&lt;&gt;"",AC182&lt;&gt;"",AD182&lt;&gt;"",AE182&lt;&gt;"",AF182&lt;&gt;"",AG182&lt;&gt;"",AH182&lt;&gt;"",AI182&lt;&gt;""),AJ182&lt;&gt;"")," + ",""),IF(AJ182&lt;&gt;"",AJ182,""),IF(AND(OR(AB182&lt;&gt;"",AC182&lt;&gt;"",AD182&lt;&gt;"",AE182&lt;&gt;"",AF182&lt;&gt;"",AG182&lt;&gt;"",AH182&lt;&gt;"",AI182&lt;&gt;"",AJ182&lt;&gt;""),AK182&lt;&gt;"")," + ",""),IF(AK182&lt;&gt;"",AK182,""))," + "," + ",1))</f>
      </c>
      <c r="P182" t="str" s="24" cm="1">
        <f t="array" ref="P182">TRIM(SUBSTITUTE(CONCATENATE(IF(AL182&lt;&gt;"",AL182,""),IF(AND(AL182&lt;&gt;"",AM182&lt;&gt;"")," + ",""),IF(AM182&lt;&gt;"",AM182,""),IF(AND(OR(AL182&lt;&gt;"",AM182&lt;&gt;""),AN182&lt;&gt;"")," + ",""),IF(AN182&lt;&gt;"",AN182,""),IF(AND(OR(AL182&lt;&gt;"",AM182&lt;&gt;"",AN182&lt;&gt;""),AO182&lt;&gt;"")," + ",""),IF(AO182&lt;&gt;"",AO182,""),IF(AND(OR(AL182&lt;&gt;"",AM182&lt;&gt;"",AN182&lt;&gt;"",AO182&lt;&gt;""),AP182&lt;&gt;"")," + ",""),IF(AP182&lt;&gt;"",AP182,""),IF(AND(OR(AL182&lt;&gt;"",AM182&lt;&gt;"",AN182&lt;&gt;"",AO182&lt;&gt;"",AP182&lt;&gt;""),AQ182&lt;&gt;"")," + ",""),IF(AQ182&lt;&gt;"",AQ182,""),IF(AND(OR(AL182&lt;&gt;"",AM182&lt;&gt;"",AN182&lt;&gt;"",AO182&lt;&gt;"",AP182&lt;&gt;"",AQ182&lt;&gt;""),AR182&lt;&gt;"")," + ",""),IF(AR182&lt;&gt;"",AR182,""),IF(AND(OR(AL182&lt;&gt;"",AM182&lt;&gt;"",AN182&lt;&gt;"",AO182&lt;&gt;"",AP182&lt;&gt;"",AQ182&lt;&gt;"",AR182&lt;&gt;""),AS182&lt;&gt;"")," + ",""),IF(AS182&lt;&gt;"",AS182,""),IF(AND(OR(AL182&lt;&gt;"",AM182&lt;&gt;"",AN182&lt;&gt;"",AO182&lt;&gt;"",AP182&lt;&gt;"",AQ182&lt;&gt;"",AR182&lt;&gt;"",AS182&lt;&gt;""),AT182&lt;&gt;"")," + ",""),IF(AT182&lt;&gt;"",AT182,""),IF(AND(OR(AL182&lt;&gt;"",AM182&lt;&gt;"",AN182&lt;&gt;"",AO182&lt;&gt;"",AP182&lt;&gt;"",AQ182&lt;&gt;"",AR182&lt;&gt;"",AS182&lt;&gt;"",AT182&lt;&gt;""),AU182&lt;&gt;"")," + ",""),IF(AU182&lt;&gt;"",AU182,""))," + "," + ",1))</f>
      </c>
      <c r="Q182" t="str" s="24" cm="1">
        <f t="array" ref="Q182">TRIM(SUBSTITUTE(CONCATENATE(IF(AV182&lt;&gt;"",AV182,""),IF(AND(AV182&lt;&gt;"",AW182&lt;&gt;"")," + ",""),IF(AW182&lt;&gt;"",AW182,""),IF(AND(OR(AV182&lt;&gt;"",AW182&lt;&gt;""),AX182&lt;&gt;"")," + ",""),IF(AX182&lt;&gt;"",AX182,""),IF(AND(OR(AV182&lt;&gt;"",AW182&lt;&gt;"",AX182&lt;&gt;""),AY182&lt;&gt;"")," + ",""),IF(AY182&lt;&gt;"",AY182,""),IF(AND(OR(AV182&lt;&gt;"",AW182&lt;&gt;"",AX182&lt;&gt;"",AY182&lt;&gt;""),AZ182&lt;&gt;"")," + ",""),IF(AZ182&lt;&gt;"",AZ182,""),IF(AND(OR(AV182&lt;&gt;"",AW182&lt;&gt;"",AX182&lt;&gt;"",AY182&lt;&gt;"",AZ182&lt;&gt;""),BA182&lt;&gt;"")," + ",""),IF(BA182&lt;&gt;"",BA182,""),IF(AND(OR(AV182&lt;&gt;"",AW182&lt;&gt;"",AX182&lt;&gt;"",AY182&lt;&gt;"",AZ182&lt;&gt;"",BA182&lt;&gt;""),BB182&lt;&gt;"")," + ",""),IF(BB182&lt;&gt;"",BB182,""),IF(AND(OR(AV182&lt;&gt;"",AW182&lt;&gt;"",AX182&lt;&gt;"",AY182&lt;&gt;"",AZ182&lt;&gt;"",BA182&lt;&gt;"",BB182&lt;&gt;""),BC182&lt;&gt;"")," + ",""),IF(BC182&lt;&gt;"",BC182,""),IF(AND(OR(AV182&lt;&gt;"",AW182&lt;&gt;"",AX182&lt;&gt;"",AY182&lt;&gt;"",AZ182&lt;&gt;"",BA182&lt;&gt;"",BB182&lt;&gt;"",BC182&lt;&gt;""),BD182&lt;&gt;"")," + ",""),IF(BD182&lt;&gt;"",BD182,""))," + "," + ",1))</f>
        <v>shaking</v>
      </c>
      <c r="R182" t="s" s="25">
        <v>15</v>
      </c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t="s" s="25">
        <v>45</v>
      </c>
      <c r="AW182" s="24"/>
      <c r="AX182" s="24"/>
      <c r="AY182" s="24"/>
      <c r="AZ182" s="24"/>
      <c r="BA182" s="24"/>
      <c r="BB182" s="24"/>
      <c r="BC182" s="24"/>
      <c r="BD182" s="24"/>
    </row>
    <row r="183" ht="17" customHeight="1">
      <c r="A183" s="3"/>
      <c r="B183" s="154">
        <v>31</v>
      </c>
      <c r="C183" t="s" s="153">
        <v>277</v>
      </c>
      <c r="D183" s="3"/>
      <c r="E183" s="154" cm="1">
        <f t="array" ref="E183">B183+1</f>
        <v>32</v>
      </c>
      <c r="F183" s="155" cm="1">
        <f t="array" ref="F183">C183+1</f>
        <v>28</v>
      </c>
      <c r="G183" s="3"/>
      <c r="H183" t="s" s="156">
        <v>1398</v>
      </c>
      <c r="I183" t="s" s="156">
        <v>1422</v>
      </c>
      <c r="J183" t="str" s="162" cm="1">
        <f t="array" ref="J183">TRIM(SUBSTITUTE(CONCATENATE(IF(N183&lt;&gt;"",N183,""),IF(AND(N183&lt;&gt;"",O183&lt;&gt;"")," + ",""),IF(O183&lt;&gt;"",O183,""),IF(AND(OR(N183&lt;&gt;"",O183&lt;&gt;""),P183&lt;&gt;"")," + ",""),IF(P183&lt;&gt;"",P183,""),IF(AND(OR(N183&lt;&gt;"",O183&lt;&gt;"",P183&lt;&gt;""),Q183&lt;&gt;"")," + ",""),IF(Q183&lt;&gt;"",Q183,""))," + "," + ",1))</f>
        <v>acoustic + shaking</v>
      </c>
      <c r="K183" t="s" s="158">
        <v>1398</v>
      </c>
      <c r="L183" t="s" s="158">
        <v>1422</v>
      </c>
      <c r="M183" t="str" s="159" cm="1">
        <f t="array" ref="M183">"sendmidi dev "Osmose Port 2" cc 0 "&amp;B183&amp;" pc "&amp;C183</f>
        <v>sendmidi dev "Osmose Port 2" cc 0 31 pc 27</v>
      </c>
      <c r="N183" t="str" s="38" cm="1">
        <f t="array" ref="N183">TRIM(SUBSTITUTE(CONCATENATE(IF(R183&lt;&gt;"",R183,""),IF(AND(R183&lt;&gt;"",S183&lt;&gt;"")," + ",""),IF(S183&lt;&gt;"",S183,""),IF(AND(OR(R183&lt;&gt;"",S183&lt;&gt;""),T183&lt;&gt;"")," + ",""),IF(T183&lt;&gt;"",T183,""),IF(AND(OR(R183&lt;&gt;"",S183&lt;&gt;"",T183&lt;&gt;""),U183&lt;&gt;"")," + ",""),IF(U183&lt;&gt;"",U183,""),IF(AND(OR(R183&lt;&gt;"",S183&lt;&gt;"",T183&lt;&gt;"",U183&lt;&gt;""),V183&lt;&gt;"")," + ",""),IF(V183&lt;&gt;"",V183,""),IF(AND(OR(R183&lt;&gt;"",S183&lt;&gt;"",T183&lt;&gt;"",U183&lt;&gt;"",V183&lt;&gt;""),W183&lt;&gt;"")," + ",""),IF(W183&lt;&gt;"",W183,""),IF(AND(OR(R183&lt;&gt;"",S183&lt;&gt;"",T183&lt;&gt;"",U183&lt;&gt;"",V183&lt;&gt;"",W183&lt;&gt;""),X183&lt;&gt;"")," + ",""),IF(X183&lt;&gt;"",X183,""),IF(AND(OR(R183&lt;&gt;"",S183&lt;&gt;"",T183&lt;&gt;"",U183&lt;&gt;"",V183&lt;&gt;"",W183&lt;&gt;"",X183&lt;&gt;""),Y183&lt;&gt;"")," + ",""),IF(Y183&lt;&gt;"",Y183,""),IF(AND(OR(R183&lt;&gt;"",S183&lt;&gt;"",T183&lt;&gt;"",U183&lt;&gt;"",V183&lt;&gt;"",W183&lt;&gt;"",X183&lt;&gt;"",Y183&lt;&gt;""),Z183&lt;&gt;"")," + ",""),IF(Z183&lt;&gt;"",Z183,""),IF(AND(OR(R183&lt;&gt;"",S183&lt;&gt;"",T183&lt;&gt;"",U183&lt;&gt;"",V183&lt;&gt;"",W183&lt;&gt;"",X183&lt;&gt;"",Y183&lt;&gt;"",Z183&lt;&gt;""),AA183&lt;&gt;"")," + ",""),IF(AA183&lt;&gt;"",AA183,""))," + "," + ",1))</f>
        <v>acoustic</v>
      </c>
      <c r="O183" t="str" s="38" cm="1">
        <f t="array" ref="O183">TRIM(SUBSTITUTE(CONCATENATE(IF(AB183&lt;&gt;"",AB183,""),IF(AND(AB183&lt;&gt;"",AC183&lt;&gt;"")," + ",""),IF(AC183&lt;&gt;"",AC183,""),IF(AND(OR(AB183&lt;&gt;"",AC183&lt;&gt;""),AD183&lt;&gt;"")," + ",""),IF(AD183&lt;&gt;"",AD183,""),IF(AND(OR(AB183&lt;&gt;"",AC183&lt;&gt;"",AD183&lt;&gt;""),AE183&lt;&gt;"")," + ",""),IF(AE183&lt;&gt;"",AE183,""),IF(AND(OR(AB183&lt;&gt;"",AC183&lt;&gt;"",AD183&lt;&gt;"",AE183&lt;&gt;""),AF183&lt;&gt;"")," + ",""),IF(AF183&lt;&gt;"",AF183,""),IF(AND(OR(AB183&lt;&gt;"",AC183&lt;&gt;"",AD183&lt;&gt;"",AE183&lt;&gt;"",AF183&lt;&gt;""),AG183&lt;&gt;"")," + ",""),IF(AG183&lt;&gt;"",AG183,""),IF(AND(OR(AB183&lt;&gt;"",AC183&lt;&gt;"",AD183&lt;&gt;"",AE183&lt;&gt;"",AF183&lt;&gt;"",AG183&lt;&gt;""),AH183&lt;&gt;"")," + ",""),IF(AH183&lt;&gt;"",AH183,""),IF(AND(OR(AB183&lt;&gt;"",AC183&lt;&gt;"",AD183&lt;&gt;"",AE183&lt;&gt;"",AF183&lt;&gt;"",AG183&lt;&gt;"",AH183&lt;&gt;""),AI183&lt;&gt;"")," + ",""),IF(AI183&lt;&gt;"",AI183,""),IF(AND(OR(AB183&lt;&gt;"",AC183&lt;&gt;"",AD183&lt;&gt;"",AE183&lt;&gt;"",AF183&lt;&gt;"",AG183&lt;&gt;"",AH183&lt;&gt;"",AI183&lt;&gt;""),AJ183&lt;&gt;"")," + ",""),IF(AJ183&lt;&gt;"",AJ183,""),IF(AND(OR(AB183&lt;&gt;"",AC183&lt;&gt;"",AD183&lt;&gt;"",AE183&lt;&gt;"",AF183&lt;&gt;"",AG183&lt;&gt;"",AH183&lt;&gt;"",AI183&lt;&gt;"",AJ183&lt;&gt;""),AK183&lt;&gt;"")," + ",""),IF(AK183&lt;&gt;"",AK183,""))," + "," + ",1))</f>
      </c>
      <c r="P183" t="str" s="38" cm="1">
        <f t="array" ref="P183">TRIM(SUBSTITUTE(CONCATENATE(IF(AL183&lt;&gt;"",AL183,""),IF(AND(AL183&lt;&gt;"",AM183&lt;&gt;"")," + ",""),IF(AM183&lt;&gt;"",AM183,""),IF(AND(OR(AL183&lt;&gt;"",AM183&lt;&gt;""),AN183&lt;&gt;"")," + ",""),IF(AN183&lt;&gt;"",AN183,""),IF(AND(OR(AL183&lt;&gt;"",AM183&lt;&gt;"",AN183&lt;&gt;""),AO183&lt;&gt;"")," + ",""),IF(AO183&lt;&gt;"",AO183,""),IF(AND(OR(AL183&lt;&gt;"",AM183&lt;&gt;"",AN183&lt;&gt;"",AO183&lt;&gt;""),AP183&lt;&gt;"")," + ",""),IF(AP183&lt;&gt;"",AP183,""),IF(AND(OR(AL183&lt;&gt;"",AM183&lt;&gt;"",AN183&lt;&gt;"",AO183&lt;&gt;"",AP183&lt;&gt;""),AQ183&lt;&gt;"")," + ",""),IF(AQ183&lt;&gt;"",AQ183,""),IF(AND(OR(AL183&lt;&gt;"",AM183&lt;&gt;"",AN183&lt;&gt;"",AO183&lt;&gt;"",AP183&lt;&gt;"",AQ183&lt;&gt;""),AR183&lt;&gt;"")," + ",""),IF(AR183&lt;&gt;"",AR183,""),IF(AND(OR(AL183&lt;&gt;"",AM183&lt;&gt;"",AN183&lt;&gt;"",AO183&lt;&gt;"",AP183&lt;&gt;"",AQ183&lt;&gt;"",AR183&lt;&gt;""),AS183&lt;&gt;"")," + ",""),IF(AS183&lt;&gt;"",AS183,""),IF(AND(OR(AL183&lt;&gt;"",AM183&lt;&gt;"",AN183&lt;&gt;"",AO183&lt;&gt;"",AP183&lt;&gt;"",AQ183&lt;&gt;"",AR183&lt;&gt;"",AS183&lt;&gt;""),AT183&lt;&gt;"")," + ",""),IF(AT183&lt;&gt;"",AT183,""),IF(AND(OR(AL183&lt;&gt;"",AM183&lt;&gt;"",AN183&lt;&gt;"",AO183&lt;&gt;"",AP183&lt;&gt;"",AQ183&lt;&gt;"",AR183&lt;&gt;"",AS183&lt;&gt;"",AT183&lt;&gt;""),AU183&lt;&gt;"")," + ",""),IF(AU183&lt;&gt;"",AU183,""))," + "," + ",1))</f>
      </c>
      <c r="Q183" t="str" s="38" cm="1">
        <f t="array" ref="Q183">TRIM(SUBSTITUTE(CONCATENATE(IF(AV183&lt;&gt;"",AV183,""),IF(AND(AV183&lt;&gt;"",AW183&lt;&gt;"")," + ",""),IF(AW183&lt;&gt;"",AW183,""),IF(AND(OR(AV183&lt;&gt;"",AW183&lt;&gt;""),AX183&lt;&gt;"")," + ",""),IF(AX183&lt;&gt;"",AX183,""),IF(AND(OR(AV183&lt;&gt;"",AW183&lt;&gt;"",AX183&lt;&gt;""),AY183&lt;&gt;"")," + ",""),IF(AY183&lt;&gt;"",AY183,""),IF(AND(OR(AV183&lt;&gt;"",AW183&lt;&gt;"",AX183&lt;&gt;"",AY183&lt;&gt;""),AZ183&lt;&gt;"")," + ",""),IF(AZ183&lt;&gt;"",AZ183,""),IF(AND(OR(AV183&lt;&gt;"",AW183&lt;&gt;"",AX183&lt;&gt;"",AY183&lt;&gt;"",AZ183&lt;&gt;""),BA183&lt;&gt;"")," + ",""),IF(BA183&lt;&gt;"",BA183,""),IF(AND(OR(AV183&lt;&gt;"",AW183&lt;&gt;"",AX183&lt;&gt;"",AY183&lt;&gt;"",AZ183&lt;&gt;"",BA183&lt;&gt;""),BB183&lt;&gt;"")," + ",""),IF(BB183&lt;&gt;"",BB183,""),IF(AND(OR(AV183&lt;&gt;"",AW183&lt;&gt;"",AX183&lt;&gt;"",AY183&lt;&gt;"",AZ183&lt;&gt;"",BA183&lt;&gt;"",BB183&lt;&gt;""),BC183&lt;&gt;"")," + ",""),IF(BC183&lt;&gt;"",BC183,""),IF(AND(OR(AV183&lt;&gt;"",AW183&lt;&gt;"",AX183&lt;&gt;"",AY183&lt;&gt;"",AZ183&lt;&gt;"",BA183&lt;&gt;"",BB183&lt;&gt;"",BC183&lt;&gt;""),BD183&lt;&gt;"")," + ",""),IF(BD183&lt;&gt;"",BD183,""))," + "," + ",1))</f>
        <v>shaking</v>
      </c>
      <c r="R183" t="s" s="37">
        <v>15</v>
      </c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t="s" s="37">
        <v>45</v>
      </c>
      <c r="AW183" s="38"/>
      <c r="AX183" s="38"/>
      <c r="AY183" s="38"/>
      <c r="AZ183" s="38"/>
      <c r="BA183" s="38"/>
      <c r="BB183" s="38"/>
      <c r="BC183" s="38"/>
      <c r="BD183" s="38"/>
    </row>
    <row r="184" ht="17" customHeight="1">
      <c r="A184" s="3"/>
      <c r="B184" s="154">
        <v>31</v>
      </c>
      <c r="C184" t="s" s="153">
        <v>607</v>
      </c>
      <c r="D184" s="3"/>
      <c r="E184" s="154" cm="1">
        <f t="array" ref="E184">B184+1</f>
        <v>32</v>
      </c>
      <c r="F184" s="155" cm="1">
        <f t="array" ref="F184">C184+1</f>
        <v>79</v>
      </c>
      <c r="G184" s="3"/>
      <c r="H184" t="s" s="156">
        <v>1398</v>
      </c>
      <c r="I184" t="s" s="156">
        <v>1428</v>
      </c>
      <c r="J184" t="str" s="162" cm="1">
        <f t="array" ref="J184">TRIM(SUBSTITUTE(CONCATENATE(IF(N184&lt;&gt;"",N184,""),IF(AND(N184&lt;&gt;"",O184&lt;&gt;"")," + ",""),IF(O184&lt;&gt;"",O184,""),IF(AND(OR(N184&lt;&gt;"",O184&lt;&gt;""),P184&lt;&gt;"")," + ",""),IF(P184&lt;&gt;"",P184,""),IF(AND(OR(N184&lt;&gt;"",O184&lt;&gt;"",P184&lt;&gt;""),Q184&lt;&gt;"")," + ",""),IF(Q184&lt;&gt;"",Q184,""))," + "," + ",1))</f>
        <v>acoustic + shaking</v>
      </c>
      <c r="K184" t="s" s="158">
        <v>1398</v>
      </c>
      <c r="L184" t="s" s="158">
        <v>1428</v>
      </c>
      <c r="M184" t="str" s="159" cm="1">
        <f t="array" ref="M184">"sendmidi dev "Osmose Port 2" cc 0 "&amp;B184&amp;" pc "&amp;C184</f>
        <v>sendmidi dev "Osmose Port 2" cc 0 31 pc 78</v>
      </c>
      <c r="N184" t="str" s="38" cm="1">
        <f t="array" ref="N184">TRIM(SUBSTITUTE(CONCATENATE(IF(R184&lt;&gt;"",R184,""),IF(AND(R184&lt;&gt;"",S184&lt;&gt;"")," + ",""),IF(S184&lt;&gt;"",S184,""),IF(AND(OR(R184&lt;&gt;"",S184&lt;&gt;""),T184&lt;&gt;"")," + ",""),IF(T184&lt;&gt;"",T184,""),IF(AND(OR(R184&lt;&gt;"",S184&lt;&gt;"",T184&lt;&gt;""),U184&lt;&gt;"")," + ",""),IF(U184&lt;&gt;"",U184,""),IF(AND(OR(R184&lt;&gt;"",S184&lt;&gt;"",T184&lt;&gt;"",U184&lt;&gt;""),V184&lt;&gt;"")," + ",""),IF(V184&lt;&gt;"",V184,""),IF(AND(OR(R184&lt;&gt;"",S184&lt;&gt;"",T184&lt;&gt;"",U184&lt;&gt;"",V184&lt;&gt;""),W184&lt;&gt;"")," + ",""),IF(W184&lt;&gt;"",W184,""),IF(AND(OR(R184&lt;&gt;"",S184&lt;&gt;"",T184&lt;&gt;"",U184&lt;&gt;"",V184&lt;&gt;"",W184&lt;&gt;""),X184&lt;&gt;"")," + ",""),IF(X184&lt;&gt;"",X184,""),IF(AND(OR(R184&lt;&gt;"",S184&lt;&gt;"",T184&lt;&gt;"",U184&lt;&gt;"",V184&lt;&gt;"",W184&lt;&gt;"",X184&lt;&gt;""),Y184&lt;&gt;"")," + ",""),IF(Y184&lt;&gt;"",Y184,""),IF(AND(OR(R184&lt;&gt;"",S184&lt;&gt;"",T184&lt;&gt;"",U184&lt;&gt;"",V184&lt;&gt;"",W184&lt;&gt;"",X184&lt;&gt;"",Y184&lt;&gt;""),Z184&lt;&gt;"")," + ",""),IF(Z184&lt;&gt;"",Z184,""),IF(AND(OR(R184&lt;&gt;"",S184&lt;&gt;"",T184&lt;&gt;"",U184&lt;&gt;"",V184&lt;&gt;"",W184&lt;&gt;"",X184&lt;&gt;"",Y184&lt;&gt;"",Z184&lt;&gt;""),AA184&lt;&gt;"")," + ",""),IF(AA184&lt;&gt;"",AA184,""))," + "," + ",1))</f>
        <v>acoustic</v>
      </c>
      <c r="O184" t="str" s="38" cm="1">
        <f t="array" ref="O184">TRIM(SUBSTITUTE(CONCATENATE(IF(AB184&lt;&gt;"",AB184,""),IF(AND(AB184&lt;&gt;"",AC184&lt;&gt;"")," + ",""),IF(AC184&lt;&gt;"",AC184,""),IF(AND(OR(AB184&lt;&gt;"",AC184&lt;&gt;""),AD184&lt;&gt;"")," + ",""),IF(AD184&lt;&gt;"",AD184,""),IF(AND(OR(AB184&lt;&gt;"",AC184&lt;&gt;"",AD184&lt;&gt;""),AE184&lt;&gt;"")," + ",""),IF(AE184&lt;&gt;"",AE184,""),IF(AND(OR(AB184&lt;&gt;"",AC184&lt;&gt;"",AD184&lt;&gt;"",AE184&lt;&gt;""),AF184&lt;&gt;"")," + ",""),IF(AF184&lt;&gt;"",AF184,""),IF(AND(OR(AB184&lt;&gt;"",AC184&lt;&gt;"",AD184&lt;&gt;"",AE184&lt;&gt;"",AF184&lt;&gt;""),AG184&lt;&gt;"")," + ",""),IF(AG184&lt;&gt;"",AG184,""),IF(AND(OR(AB184&lt;&gt;"",AC184&lt;&gt;"",AD184&lt;&gt;"",AE184&lt;&gt;"",AF184&lt;&gt;"",AG184&lt;&gt;""),AH184&lt;&gt;"")," + ",""),IF(AH184&lt;&gt;"",AH184,""),IF(AND(OR(AB184&lt;&gt;"",AC184&lt;&gt;"",AD184&lt;&gt;"",AE184&lt;&gt;"",AF184&lt;&gt;"",AG184&lt;&gt;"",AH184&lt;&gt;""),AI184&lt;&gt;"")," + ",""),IF(AI184&lt;&gt;"",AI184,""),IF(AND(OR(AB184&lt;&gt;"",AC184&lt;&gt;"",AD184&lt;&gt;"",AE184&lt;&gt;"",AF184&lt;&gt;"",AG184&lt;&gt;"",AH184&lt;&gt;"",AI184&lt;&gt;""),AJ184&lt;&gt;"")," + ",""),IF(AJ184&lt;&gt;"",AJ184,""),IF(AND(OR(AB184&lt;&gt;"",AC184&lt;&gt;"",AD184&lt;&gt;"",AE184&lt;&gt;"",AF184&lt;&gt;"",AG184&lt;&gt;"",AH184&lt;&gt;"",AI184&lt;&gt;"",AJ184&lt;&gt;""),AK184&lt;&gt;"")," + ",""),IF(AK184&lt;&gt;"",AK184,""))," + "," + ",1))</f>
      </c>
      <c r="P184" t="str" s="38" cm="1">
        <f t="array" ref="P184">TRIM(SUBSTITUTE(CONCATENATE(IF(AL184&lt;&gt;"",AL184,""),IF(AND(AL184&lt;&gt;"",AM184&lt;&gt;"")," + ",""),IF(AM184&lt;&gt;"",AM184,""),IF(AND(OR(AL184&lt;&gt;"",AM184&lt;&gt;""),AN184&lt;&gt;"")," + ",""),IF(AN184&lt;&gt;"",AN184,""),IF(AND(OR(AL184&lt;&gt;"",AM184&lt;&gt;"",AN184&lt;&gt;""),AO184&lt;&gt;"")," + ",""),IF(AO184&lt;&gt;"",AO184,""),IF(AND(OR(AL184&lt;&gt;"",AM184&lt;&gt;"",AN184&lt;&gt;"",AO184&lt;&gt;""),AP184&lt;&gt;"")," + ",""),IF(AP184&lt;&gt;"",AP184,""),IF(AND(OR(AL184&lt;&gt;"",AM184&lt;&gt;"",AN184&lt;&gt;"",AO184&lt;&gt;"",AP184&lt;&gt;""),AQ184&lt;&gt;"")," + ",""),IF(AQ184&lt;&gt;"",AQ184,""),IF(AND(OR(AL184&lt;&gt;"",AM184&lt;&gt;"",AN184&lt;&gt;"",AO184&lt;&gt;"",AP184&lt;&gt;"",AQ184&lt;&gt;""),AR184&lt;&gt;"")," + ",""),IF(AR184&lt;&gt;"",AR184,""),IF(AND(OR(AL184&lt;&gt;"",AM184&lt;&gt;"",AN184&lt;&gt;"",AO184&lt;&gt;"",AP184&lt;&gt;"",AQ184&lt;&gt;"",AR184&lt;&gt;""),AS184&lt;&gt;"")," + ",""),IF(AS184&lt;&gt;"",AS184,""),IF(AND(OR(AL184&lt;&gt;"",AM184&lt;&gt;"",AN184&lt;&gt;"",AO184&lt;&gt;"",AP184&lt;&gt;"",AQ184&lt;&gt;"",AR184&lt;&gt;"",AS184&lt;&gt;""),AT184&lt;&gt;"")," + ",""),IF(AT184&lt;&gt;"",AT184,""),IF(AND(OR(AL184&lt;&gt;"",AM184&lt;&gt;"",AN184&lt;&gt;"",AO184&lt;&gt;"",AP184&lt;&gt;"",AQ184&lt;&gt;"",AR184&lt;&gt;"",AS184&lt;&gt;"",AT184&lt;&gt;""),AU184&lt;&gt;"")," + ",""),IF(AU184&lt;&gt;"",AU184,""))," + "," + ",1))</f>
      </c>
      <c r="Q184" t="str" s="38" cm="1">
        <f t="array" ref="Q184">TRIM(SUBSTITUTE(CONCATENATE(IF(AV184&lt;&gt;"",AV184,""),IF(AND(AV184&lt;&gt;"",AW184&lt;&gt;"")," + ",""),IF(AW184&lt;&gt;"",AW184,""),IF(AND(OR(AV184&lt;&gt;"",AW184&lt;&gt;""),AX184&lt;&gt;"")," + ",""),IF(AX184&lt;&gt;"",AX184,""),IF(AND(OR(AV184&lt;&gt;"",AW184&lt;&gt;"",AX184&lt;&gt;""),AY184&lt;&gt;"")," + ",""),IF(AY184&lt;&gt;"",AY184,""),IF(AND(OR(AV184&lt;&gt;"",AW184&lt;&gt;"",AX184&lt;&gt;"",AY184&lt;&gt;""),AZ184&lt;&gt;"")," + ",""),IF(AZ184&lt;&gt;"",AZ184,""),IF(AND(OR(AV184&lt;&gt;"",AW184&lt;&gt;"",AX184&lt;&gt;"",AY184&lt;&gt;"",AZ184&lt;&gt;""),BA184&lt;&gt;"")," + ",""),IF(BA184&lt;&gt;"",BA184,""),IF(AND(OR(AV184&lt;&gt;"",AW184&lt;&gt;"",AX184&lt;&gt;"",AY184&lt;&gt;"",AZ184&lt;&gt;"",BA184&lt;&gt;""),BB184&lt;&gt;"")," + ",""),IF(BB184&lt;&gt;"",BB184,""),IF(AND(OR(AV184&lt;&gt;"",AW184&lt;&gt;"",AX184&lt;&gt;"",AY184&lt;&gt;"",AZ184&lt;&gt;"",BA184&lt;&gt;"",BB184&lt;&gt;""),BC184&lt;&gt;"")," + ",""),IF(BC184&lt;&gt;"",BC184,""),IF(AND(OR(AV184&lt;&gt;"",AW184&lt;&gt;"",AX184&lt;&gt;"",AY184&lt;&gt;"",AZ184&lt;&gt;"",BA184&lt;&gt;"",BB184&lt;&gt;"",BC184&lt;&gt;""),BD184&lt;&gt;"")," + ",""),IF(BD184&lt;&gt;"",BD184,""))," + "," + ",1))</f>
        <v>shaking</v>
      </c>
      <c r="R184" t="s" s="37">
        <v>15</v>
      </c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t="s" s="37">
        <v>45</v>
      </c>
      <c r="AW184" s="38"/>
      <c r="AX184" s="38"/>
      <c r="AY184" s="38"/>
      <c r="AZ184" s="38"/>
      <c r="BA184" s="38"/>
      <c r="BB184" s="38"/>
      <c r="BC184" s="38"/>
      <c r="BD184" s="38"/>
    </row>
    <row r="185" ht="17" customHeight="1">
      <c r="A185" s="3"/>
      <c r="B185" s="154">
        <v>31</v>
      </c>
      <c r="C185" t="s" s="153">
        <v>393</v>
      </c>
      <c r="D185" s="3"/>
      <c r="E185" s="154" cm="1">
        <f t="array" ref="E185">B185+1</f>
        <v>32</v>
      </c>
      <c r="F185" s="155" cm="1">
        <f t="array" ref="F185">C185+1</f>
        <v>117</v>
      </c>
      <c r="G185" s="3"/>
      <c r="H185" t="s" s="156">
        <v>1398</v>
      </c>
      <c r="I185" t="s" s="156">
        <v>1437</v>
      </c>
      <c r="J185" t="str" s="162" cm="1">
        <f t="array" ref="J185">TRIM(SUBSTITUTE(CONCATENATE(IF(N185&lt;&gt;"",N185,""),IF(AND(N185&lt;&gt;"",O185&lt;&gt;"")," + ",""),IF(O185&lt;&gt;"",O185,""),IF(AND(OR(N185&lt;&gt;"",O185&lt;&gt;""),P185&lt;&gt;"")," + ",""),IF(P185&lt;&gt;"",P185,""),IF(AND(OR(N185&lt;&gt;"",O185&lt;&gt;"",P185&lt;&gt;""),Q185&lt;&gt;"")," + ",""),IF(Q185&lt;&gt;"",Q185,""))," + "," + ",1))</f>
        <v>acoustic + shaking</v>
      </c>
      <c r="K185" t="s" s="158">
        <v>1398</v>
      </c>
      <c r="L185" t="s" s="158">
        <v>1437</v>
      </c>
      <c r="M185" t="str" s="159" cm="1">
        <f t="array" ref="M185">"sendmidi dev "Osmose Port 2" cc 0 "&amp;B185&amp;" pc "&amp;C185</f>
        <v>sendmidi dev "Osmose Port 2" cc 0 31 pc 116</v>
      </c>
      <c r="N185" t="str" s="38" cm="1">
        <f t="array" ref="N185">TRIM(SUBSTITUTE(CONCATENATE(IF(R185&lt;&gt;"",R185,""),IF(AND(R185&lt;&gt;"",S185&lt;&gt;"")," + ",""),IF(S185&lt;&gt;"",S185,""),IF(AND(OR(R185&lt;&gt;"",S185&lt;&gt;""),T185&lt;&gt;"")," + ",""),IF(T185&lt;&gt;"",T185,""),IF(AND(OR(R185&lt;&gt;"",S185&lt;&gt;"",T185&lt;&gt;""),U185&lt;&gt;"")," + ",""),IF(U185&lt;&gt;"",U185,""),IF(AND(OR(R185&lt;&gt;"",S185&lt;&gt;"",T185&lt;&gt;"",U185&lt;&gt;""),V185&lt;&gt;"")," + ",""),IF(V185&lt;&gt;"",V185,""),IF(AND(OR(R185&lt;&gt;"",S185&lt;&gt;"",T185&lt;&gt;"",U185&lt;&gt;"",V185&lt;&gt;""),W185&lt;&gt;"")," + ",""),IF(W185&lt;&gt;"",W185,""),IF(AND(OR(R185&lt;&gt;"",S185&lt;&gt;"",T185&lt;&gt;"",U185&lt;&gt;"",V185&lt;&gt;"",W185&lt;&gt;""),X185&lt;&gt;"")," + ",""),IF(X185&lt;&gt;"",X185,""),IF(AND(OR(R185&lt;&gt;"",S185&lt;&gt;"",T185&lt;&gt;"",U185&lt;&gt;"",V185&lt;&gt;"",W185&lt;&gt;"",X185&lt;&gt;""),Y185&lt;&gt;"")," + ",""),IF(Y185&lt;&gt;"",Y185,""),IF(AND(OR(R185&lt;&gt;"",S185&lt;&gt;"",T185&lt;&gt;"",U185&lt;&gt;"",V185&lt;&gt;"",W185&lt;&gt;"",X185&lt;&gt;"",Y185&lt;&gt;""),Z185&lt;&gt;"")," + ",""),IF(Z185&lt;&gt;"",Z185,""),IF(AND(OR(R185&lt;&gt;"",S185&lt;&gt;"",T185&lt;&gt;"",U185&lt;&gt;"",V185&lt;&gt;"",W185&lt;&gt;"",X185&lt;&gt;"",Y185&lt;&gt;"",Z185&lt;&gt;""),AA185&lt;&gt;"")," + ",""),IF(AA185&lt;&gt;"",AA185,""))," + "," + ",1))</f>
        <v>acoustic</v>
      </c>
      <c r="O185" t="str" s="38" cm="1">
        <f t="array" ref="O185">TRIM(SUBSTITUTE(CONCATENATE(IF(AB185&lt;&gt;"",AB185,""),IF(AND(AB185&lt;&gt;"",AC185&lt;&gt;"")," + ",""),IF(AC185&lt;&gt;"",AC185,""),IF(AND(OR(AB185&lt;&gt;"",AC185&lt;&gt;""),AD185&lt;&gt;"")," + ",""),IF(AD185&lt;&gt;"",AD185,""),IF(AND(OR(AB185&lt;&gt;"",AC185&lt;&gt;"",AD185&lt;&gt;""),AE185&lt;&gt;"")," + ",""),IF(AE185&lt;&gt;"",AE185,""),IF(AND(OR(AB185&lt;&gt;"",AC185&lt;&gt;"",AD185&lt;&gt;"",AE185&lt;&gt;""),AF185&lt;&gt;"")," + ",""),IF(AF185&lt;&gt;"",AF185,""),IF(AND(OR(AB185&lt;&gt;"",AC185&lt;&gt;"",AD185&lt;&gt;"",AE185&lt;&gt;"",AF185&lt;&gt;""),AG185&lt;&gt;"")," + ",""),IF(AG185&lt;&gt;"",AG185,""),IF(AND(OR(AB185&lt;&gt;"",AC185&lt;&gt;"",AD185&lt;&gt;"",AE185&lt;&gt;"",AF185&lt;&gt;"",AG185&lt;&gt;""),AH185&lt;&gt;"")," + ",""),IF(AH185&lt;&gt;"",AH185,""),IF(AND(OR(AB185&lt;&gt;"",AC185&lt;&gt;"",AD185&lt;&gt;"",AE185&lt;&gt;"",AF185&lt;&gt;"",AG185&lt;&gt;"",AH185&lt;&gt;""),AI185&lt;&gt;"")," + ",""),IF(AI185&lt;&gt;"",AI185,""),IF(AND(OR(AB185&lt;&gt;"",AC185&lt;&gt;"",AD185&lt;&gt;"",AE185&lt;&gt;"",AF185&lt;&gt;"",AG185&lt;&gt;"",AH185&lt;&gt;"",AI185&lt;&gt;""),AJ185&lt;&gt;"")," + ",""),IF(AJ185&lt;&gt;"",AJ185,""),IF(AND(OR(AB185&lt;&gt;"",AC185&lt;&gt;"",AD185&lt;&gt;"",AE185&lt;&gt;"",AF185&lt;&gt;"",AG185&lt;&gt;"",AH185&lt;&gt;"",AI185&lt;&gt;"",AJ185&lt;&gt;""),AK185&lt;&gt;"")," + ",""),IF(AK185&lt;&gt;"",AK185,""))," + "," + ",1))</f>
      </c>
      <c r="P185" t="str" s="38" cm="1">
        <f t="array" ref="P185">TRIM(SUBSTITUTE(CONCATENATE(IF(AL185&lt;&gt;"",AL185,""),IF(AND(AL185&lt;&gt;"",AM185&lt;&gt;"")," + ",""),IF(AM185&lt;&gt;"",AM185,""),IF(AND(OR(AL185&lt;&gt;"",AM185&lt;&gt;""),AN185&lt;&gt;"")," + ",""),IF(AN185&lt;&gt;"",AN185,""),IF(AND(OR(AL185&lt;&gt;"",AM185&lt;&gt;"",AN185&lt;&gt;""),AO185&lt;&gt;"")," + ",""),IF(AO185&lt;&gt;"",AO185,""),IF(AND(OR(AL185&lt;&gt;"",AM185&lt;&gt;"",AN185&lt;&gt;"",AO185&lt;&gt;""),AP185&lt;&gt;"")," + ",""),IF(AP185&lt;&gt;"",AP185,""),IF(AND(OR(AL185&lt;&gt;"",AM185&lt;&gt;"",AN185&lt;&gt;"",AO185&lt;&gt;"",AP185&lt;&gt;""),AQ185&lt;&gt;"")," + ",""),IF(AQ185&lt;&gt;"",AQ185,""),IF(AND(OR(AL185&lt;&gt;"",AM185&lt;&gt;"",AN185&lt;&gt;"",AO185&lt;&gt;"",AP185&lt;&gt;"",AQ185&lt;&gt;""),AR185&lt;&gt;"")," + ",""),IF(AR185&lt;&gt;"",AR185,""),IF(AND(OR(AL185&lt;&gt;"",AM185&lt;&gt;"",AN185&lt;&gt;"",AO185&lt;&gt;"",AP185&lt;&gt;"",AQ185&lt;&gt;"",AR185&lt;&gt;""),AS185&lt;&gt;"")," + ",""),IF(AS185&lt;&gt;"",AS185,""),IF(AND(OR(AL185&lt;&gt;"",AM185&lt;&gt;"",AN185&lt;&gt;"",AO185&lt;&gt;"",AP185&lt;&gt;"",AQ185&lt;&gt;"",AR185&lt;&gt;"",AS185&lt;&gt;""),AT185&lt;&gt;"")," + ",""),IF(AT185&lt;&gt;"",AT185,""),IF(AND(OR(AL185&lt;&gt;"",AM185&lt;&gt;"",AN185&lt;&gt;"",AO185&lt;&gt;"",AP185&lt;&gt;"",AQ185&lt;&gt;"",AR185&lt;&gt;"",AS185&lt;&gt;"",AT185&lt;&gt;""),AU185&lt;&gt;"")," + ",""),IF(AU185&lt;&gt;"",AU185,""))," + "," + ",1))</f>
      </c>
      <c r="Q185" t="str" s="38" cm="1">
        <f t="array" ref="Q185">TRIM(SUBSTITUTE(CONCATENATE(IF(AV185&lt;&gt;"",AV185,""),IF(AND(AV185&lt;&gt;"",AW185&lt;&gt;"")," + ",""),IF(AW185&lt;&gt;"",AW185,""),IF(AND(OR(AV185&lt;&gt;"",AW185&lt;&gt;""),AX185&lt;&gt;"")," + ",""),IF(AX185&lt;&gt;"",AX185,""),IF(AND(OR(AV185&lt;&gt;"",AW185&lt;&gt;"",AX185&lt;&gt;""),AY185&lt;&gt;"")," + ",""),IF(AY185&lt;&gt;"",AY185,""),IF(AND(OR(AV185&lt;&gt;"",AW185&lt;&gt;"",AX185&lt;&gt;"",AY185&lt;&gt;""),AZ185&lt;&gt;"")," + ",""),IF(AZ185&lt;&gt;"",AZ185,""),IF(AND(OR(AV185&lt;&gt;"",AW185&lt;&gt;"",AX185&lt;&gt;"",AY185&lt;&gt;"",AZ185&lt;&gt;""),BA185&lt;&gt;"")," + ",""),IF(BA185&lt;&gt;"",BA185,""),IF(AND(OR(AV185&lt;&gt;"",AW185&lt;&gt;"",AX185&lt;&gt;"",AY185&lt;&gt;"",AZ185&lt;&gt;"",BA185&lt;&gt;""),BB185&lt;&gt;"")," + ",""),IF(BB185&lt;&gt;"",BB185,""),IF(AND(OR(AV185&lt;&gt;"",AW185&lt;&gt;"",AX185&lt;&gt;"",AY185&lt;&gt;"",AZ185&lt;&gt;"",BA185&lt;&gt;"",BB185&lt;&gt;""),BC185&lt;&gt;"")," + ",""),IF(BC185&lt;&gt;"",BC185,""),IF(AND(OR(AV185&lt;&gt;"",AW185&lt;&gt;"",AX185&lt;&gt;"",AY185&lt;&gt;"",AZ185&lt;&gt;"",BA185&lt;&gt;"",BB185&lt;&gt;"",BC185&lt;&gt;""),BD185&lt;&gt;"")," + ",""),IF(BD185&lt;&gt;"",BD185,""))," + "," + ",1))</f>
        <v>shaking</v>
      </c>
      <c r="R185" t="s" s="37">
        <v>15</v>
      </c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t="s" s="37">
        <v>45</v>
      </c>
      <c r="AW185" s="38"/>
      <c r="AX185" s="38"/>
      <c r="AY185" s="38"/>
      <c r="AZ185" s="38"/>
      <c r="BA185" s="38"/>
      <c r="BB185" s="38"/>
      <c r="BC185" s="38"/>
      <c r="BD185" s="38"/>
    </row>
    <row r="186" ht="17" customHeight="1">
      <c r="A186" s="3"/>
      <c r="B186" s="154">
        <v>32</v>
      </c>
      <c r="C186" t="s" s="153">
        <v>429</v>
      </c>
      <c r="D186" s="3"/>
      <c r="E186" s="154" cm="1">
        <f t="array" ref="E186">B186+1</f>
        <v>33</v>
      </c>
      <c r="F186" s="155" cm="1">
        <f t="array" ref="F186">C186+1</f>
        <v>111</v>
      </c>
      <c r="G186" s="3"/>
      <c r="H186" t="s" s="156">
        <v>1398</v>
      </c>
      <c r="I186" t="s" s="156">
        <v>1462</v>
      </c>
      <c r="J186" t="str" s="162" cm="1">
        <f t="array" ref="J186">TRIM(SUBSTITUTE(CONCATENATE(IF(N186&lt;&gt;"",N186,""),IF(AND(N186&lt;&gt;"",O186&lt;&gt;"")," + ",""),IF(O186&lt;&gt;"",O186,""),IF(AND(OR(N186&lt;&gt;"",O186&lt;&gt;""),P186&lt;&gt;"")," + ",""),IF(P186&lt;&gt;"",P186,""),IF(AND(OR(N186&lt;&gt;"",O186&lt;&gt;"",P186&lt;&gt;""),Q186&lt;&gt;"")," + ",""),IF(Q186&lt;&gt;"",Q186,""))," + "," + ",1))</f>
        <v>acoustic + shaking</v>
      </c>
      <c r="K186" t="s" s="158">
        <v>1398</v>
      </c>
      <c r="L186" t="s" s="158">
        <v>1462</v>
      </c>
      <c r="M186" t="str" s="159" cm="1">
        <f t="array" ref="M186">"sendmidi dev "Osmose Port 2" cc 0 "&amp;B186&amp;" pc "&amp;C186</f>
        <v>sendmidi dev "Osmose Port 2" cc 0 32 pc 110</v>
      </c>
      <c r="N186" t="str" s="46" cm="1">
        <f t="array" ref="N186">TRIM(SUBSTITUTE(CONCATENATE(IF(R186&lt;&gt;"",R186,""),IF(AND(R186&lt;&gt;"",S186&lt;&gt;"")," + ",""),IF(S186&lt;&gt;"",S186,""),IF(AND(OR(R186&lt;&gt;"",S186&lt;&gt;""),T186&lt;&gt;"")," + ",""),IF(T186&lt;&gt;"",T186,""),IF(AND(OR(R186&lt;&gt;"",S186&lt;&gt;"",T186&lt;&gt;""),U186&lt;&gt;"")," + ",""),IF(U186&lt;&gt;"",U186,""),IF(AND(OR(R186&lt;&gt;"",S186&lt;&gt;"",T186&lt;&gt;"",U186&lt;&gt;""),V186&lt;&gt;"")," + ",""),IF(V186&lt;&gt;"",V186,""),IF(AND(OR(R186&lt;&gt;"",S186&lt;&gt;"",T186&lt;&gt;"",U186&lt;&gt;"",V186&lt;&gt;""),W186&lt;&gt;"")," + ",""),IF(W186&lt;&gt;"",W186,""),IF(AND(OR(R186&lt;&gt;"",S186&lt;&gt;"",T186&lt;&gt;"",U186&lt;&gt;"",V186&lt;&gt;"",W186&lt;&gt;""),X186&lt;&gt;"")," + ",""),IF(X186&lt;&gt;"",X186,""),IF(AND(OR(R186&lt;&gt;"",S186&lt;&gt;"",T186&lt;&gt;"",U186&lt;&gt;"",V186&lt;&gt;"",W186&lt;&gt;"",X186&lt;&gt;""),Y186&lt;&gt;"")," + ",""),IF(Y186&lt;&gt;"",Y186,""),IF(AND(OR(R186&lt;&gt;"",S186&lt;&gt;"",T186&lt;&gt;"",U186&lt;&gt;"",V186&lt;&gt;"",W186&lt;&gt;"",X186&lt;&gt;"",Y186&lt;&gt;""),Z186&lt;&gt;"")," + ",""),IF(Z186&lt;&gt;"",Z186,""),IF(AND(OR(R186&lt;&gt;"",S186&lt;&gt;"",T186&lt;&gt;"",U186&lt;&gt;"",V186&lt;&gt;"",W186&lt;&gt;"",X186&lt;&gt;"",Y186&lt;&gt;"",Z186&lt;&gt;""),AA186&lt;&gt;"")," + ",""),IF(AA186&lt;&gt;"",AA186,""))," + "," + ",1))</f>
        <v>acoustic</v>
      </c>
      <c r="O186" t="str" s="46" cm="1">
        <f t="array" ref="O186">TRIM(SUBSTITUTE(CONCATENATE(IF(AB186&lt;&gt;"",AB186,""),IF(AND(AB186&lt;&gt;"",AC186&lt;&gt;"")," + ",""),IF(AC186&lt;&gt;"",AC186,""),IF(AND(OR(AB186&lt;&gt;"",AC186&lt;&gt;""),AD186&lt;&gt;"")," + ",""),IF(AD186&lt;&gt;"",AD186,""),IF(AND(OR(AB186&lt;&gt;"",AC186&lt;&gt;"",AD186&lt;&gt;""),AE186&lt;&gt;"")," + ",""),IF(AE186&lt;&gt;"",AE186,""),IF(AND(OR(AB186&lt;&gt;"",AC186&lt;&gt;"",AD186&lt;&gt;"",AE186&lt;&gt;""),AF186&lt;&gt;"")," + ",""),IF(AF186&lt;&gt;"",AF186,""),IF(AND(OR(AB186&lt;&gt;"",AC186&lt;&gt;"",AD186&lt;&gt;"",AE186&lt;&gt;"",AF186&lt;&gt;""),AG186&lt;&gt;"")," + ",""),IF(AG186&lt;&gt;"",AG186,""),IF(AND(OR(AB186&lt;&gt;"",AC186&lt;&gt;"",AD186&lt;&gt;"",AE186&lt;&gt;"",AF186&lt;&gt;"",AG186&lt;&gt;""),AH186&lt;&gt;"")," + ",""),IF(AH186&lt;&gt;"",AH186,""),IF(AND(OR(AB186&lt;&gt;"",AC186&lt;&gt;"",AD186&lt;&gt;"",AE186&lt;&gt;"",AF186&lt;&gt;"",AG186&lt;&gt;"",AH186&lt;&gt;""),AI186&lt;&gt;"")," + ",""),IF(AI186&lt;&gt;"",AI186,""),IF(AND(OR(AB186&lt;&gt;"",AC186&lt;&gt;"",AD186&lt;&gt;"",AE186&lt;&gt;"",AF186&lt;&gt;"",AG186&lt;&gt;"",AH186&lt;&gt;"",AI186&lt;&gt;""),AJ186&lt;&gt;"")," + ",""),IF(AJ186&lt;&gt;"",AJ186,""),IF(AND(OR(AB186&lt;&gt;"",AC186&lt;&gt;"",AD186&lt;&gt;"",AE186&lt;&gt;"",AF186&lt;&gt;"",AG186&lt;&gt;"",AH186&lt;&gt;"",AI186&lt;&gt;"",AJ186&lt;&gt;""),AK186&lt;&gt;"")," + ",""),IF(AK186&lt;&gt;"",AK186,""))," + "," + ",1))</f>
      </c>
      <c r="P186" t="str" s="46" cm="1">
        <f t="array" ref="P186">TRIM(SUBSTITUTE(CONCATENATE(IF(AL186&lt;&gt;"",AL186,""),IF(AND(AL186&lt;&gt;"",AM186&lt;&gt;"")," + ",""),IF(AM186&lt;&gt;"",AM186,""),IF(AND(OR(AL186&lt;&gt;"",AM186&lt;&gt;""),AN186&lt;&gt;"")," + ",""),IF(AN186&lt;&gt;"",AN186,""),IF(AND(OR(AL186&lt;&gt;"",AM186&lt;&gt;"",AN186&lt;&gt;""),AO186&lt;&gt;"")," + ",""),IF(AO186&lt;&gt;"",AO186,""),IF(AND(OR(AL186&lt;&gt;"",AM186&lt;&gt;"",AN186&lt;&gt;"",AO186&lt;&gt;""),AP186&lt;&gt;"")," + ",""),IF(AP186&lt;&gt;"",AP186,""),IF(AND(OR(AL186&lt;&gt;"",AM186&lt;&gt;"",AN186&lt;&gt;"",AO186&lt;&gt;"",AP186&lt;&gt;""),AQ186&lt;&gt;"")," + ",""),IF(AQ186&lt;&gt;"",AQ186,""),IF(AND(OR(AL186&lt;&gt;"",AM186&lt;&gt;"",AN186&lt;&gt;"",AO186&lt;&gt;"",AP186&lt;&gt;"",AQ186&lt;&gt;""),AR186&lt;&gt;"")," + ",""),IF(AR186&lt;&gt;"",AR186,""),IF(AND(OR(AL186&lt;&gt;"",AM186&lt;&gt;"",AN186&lt;&gt;"",AO186&lt;&gt;"",AP186&lt;&gt;"",AQ186&lt;&gt;"",AR186&lt;&gt;""),AS186&lt;&gt;"")," + ",""),IF(AS186&lt;&gt;"",AS186,""),IF(AND(OR(AL186&lt;&gt;"",AM186&lt;&gt;"",AN186&lt;&gt;"",AO186&lt;&gt;"",AP186&lt;&gt;"",AQ186&lt;&gt;"",AR186&lt;&gt;"",AS186&lt;&gt;""),AT186&lt;&gt;"")," + ",""),IF(AT186&lt;&gt;"",AT186,""),IF(AND(OR(AL186&lt;&gt;"",AM186&lt;&gt;"",AN186&lt;&gt;"",AO186&lt;&gt;"",AP186&lt;&gt;"",AQ186&lt;&gt;"",AR186&lt;&gt;"",AS186&lt;&gt;"",AT186&lt;&gt;""),AU186&lt;&gt;"")," + ",""),IF(AU186&lt;&gt;"",AU186,""))," + "," + ",1))</f>
      </c>
      <c r="Q186" t="str" s="46" cm="1">
        <f t="array" ref="Q186">TRIM(SUBSTITUTE(CONCATENATE(IF(AV186&lt;&gt;"",AV186,""),IF(AND(AV186&lt;&gt;"",AW186&lt;&gt;"")," + ",""),IF(AW186&lt;&gt;"",AW186,""),IF(AND(OR(AV186&lt;&gt;"",AW186&lt;&gt;""),AX186&lt;&gt;"")," + ",""),IF(AX186&lt;&gt;"",AX186,""),IF(AND(OR(AV186&lt;&gt;"",AW186&lt;&gt;"",AX186&lt;&gt;""),AY186&lt;&gt;"")," + ",""),IF(AY186&lt;&gt;"",AY186,""),IF(AND(OR(AV186&lt;&gt;"",AW186&lt;&gt;"",AX186&lt;&gt;"",AY186&lt;&gt;""),AZ186&lt;&gt;"")," + ",""),IF(AZ186&lt;&gt;"",AZ186,""),IF(AND(OR(AV186&lt;&gt;"",AW186&lt;&gt;"",AX186&lt;&gt;"",AY186&lt;&gt;"",AZ186&lt;&gt;""),BA186&lt;&gt;"")," + ",""),IF(BA186&lt;&gt;"",BA186,""),IF(AND(OR(AV186&lt;&gt;"",AW186&lt;&gt;"",AX186&lt;&gt;"",AY186&lt;&gt;"",AZ186&lt;&gt;"",BA186&lt;&gt;""),BB186&lt;&gt;"")," + ",""),IF(BB186&lt;&gt;"",BB186,""),IF(AND(OR(AV186&lt;&gt;"",AW186&lt;&gt;"",AX186&lt;&gt;"",AY186&lt;&gt;"",AZ186&lt;&gt;"",BA186&lt;&gt;"",BB186&lt;&gt;""),BC186&lt;&gt;"")," + ",""),IF(BC186&lt;&gt;"",BC186,""),IF(AND(OR(AV186&lt;&gt;"",AW186&lt;&gt;"",AX186&lt;&gt;"",AY186&lt;&gt;"",AZ186&lt;&gt;"",BA186&lt;&gt;"",BB186&lt;&gt;"",BC186&lt;&gt;""),BD186&lt;&gt;"")," + ",""),IF(BD186&lt;&gt;"",BD186,""))," + "," + ",1))</f>
        <v>shaking</v>
      </c>
      <c r="R186" t="s" s="45">
        <v>15</v>
      </c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t="s" s="45">
        <v>45</v>
      </c>
      <c r="AW186" s="46"/>
      <c r="AX186" s="46"/>
      <c r="AY186" s="46"/>
      <c r="AZ186" s="46"/>
      <c r="BA186" s="46"/>
      <c r="BB186" s="46"/>
      <c r="BC186" s="46"/>
      <c r="BD186" s="46"/>
    </row>
    <row r="187" ht="17" customHeight="1">
      <c r="A187" s="3"/>
      <c r="B187" s="154">
        <v>33</v>
      </c>
      <c r="C187" t="s" s="153">
        <v>132</v>
      </c>
      <c r="D187" s="3"/>
      <c r="E187" s="154" cm="1">
        <f t="array" ref="E187">B187+1</f>
        <v>34</v>
      </c>
      <c r="F187" s="155" cm="1">
        <f t="array" ref="F187">C187+1</f>
        <v>57</v>
      </c>
      <c r="G187" s="3"/>
      <c r="H187" t="s" s="156">
        <v>1398</v>
      </c>
      <c r="I187" t="s" s="156">
        <v>1471</v>
      </c>
      <c r="J187" t="str" s="162" cm="1">
        <f t="array" ref="J187">TRIM(SUBSTITUTE(CONCATENATE(IF(N187&lt;&gt;"",N187,""),IF(AND(N187&lt;&gt;"",O187&lt;&gt;"")," + ",""),IF(O187&lt;&gt;"",O187,""),IF(AND(OR(N187&lt;&gt;"",O187&lt;&gt;""),P187&lt;&gt;"")," + ",""),IF(P187&lt;&gt;"",P187,""),IF(AND(OR(N187&lt;&gt;"",O187&lt;&gt;"",P187&lt;&gt;""),Q187&lt;&gt;"")," + ",""),IF(Q187&lt;&gt;"",Q187,""))," + "," + ",1))</f>
        <v>acoustic + shaking</v>
      </c>
      <c r="K187" t="s" s="158">
        <v>1398</v>
      </c>
      <c r="L187" t="s" s="158">
        <v>1471</v>
      </c>
      <c r="M187" t="str" s="159" cm="1">
        <f t="array" ref="M187">"sendmidi dev "Osmose Port 2" cc 0 "&amp;B187&amp;" pc "&amp;C187</f>
        <v>sendmidi dev "Osmose Port 2" cc 0 33 pc 56</v>
      </c>
      <c r="N187" t="str" s="54" cm="1">
        <f t="array" ref="N187">TRIM(SUBSTITUTE(CONCATENATE(IF(R187&lt;&gt;"",R187,""),IF(AND(R187&lt;&gt;"",S187&lt;&gt;"")," + ",""),IF(S187&lt;&gt;"",S187,""),IF(AND(OR(R187&lt;&gt;"",S187&lt;&gt;""),T187&lt;&gt;"")," + ",""),IF(T187&lt;&gt;"",T187,""),IF(AND(OR(R187&lt;&gt;"",S187&lt;&gt;"",T187&lt;&gt;""),U187&lt;&gt;"")," + ",""),IF(U187&lt;&gt;"",U187,""),IF(AND(OR(R187&lt;&gt;"",S187&lt;&gt;"",T187&lt;&gt;"",U187&lt;&gt;""),V187&lt;&gt;"")," + ",""),IF(V187&lt;&gt;"",V187,""),IF(AND(OR(R187&lt;&gt;"",S187&lt;&gt;"",T187&lt;&gt;"",U187&lt;&gt;"",V187&lt;&gt;""),W187&lt;&gt;"")," + ",""),IF(W187&lt;&gt;"",W187,""),IF(AND(OR(R187&lt;&gt;"",S187&lt;&gt;"",T187&lt;&gt;"",U187&lt;&gt;"",V187&lt;&gt;"",W187&lt;&gt;""),X187&lt;&gt;"")," + ",""),IF(X187&lt;&gt;"",X187,""),IF(AND(OR(R187&lt;&gt;"",S187&lt;&gt;"",T187&lt;&gt;"",U187&lt;&gt;"",V187&lt;&gt;"",W187&lt;&gt;"",X187&lt;&gt;""),Y187&lt;&gt;"")," + ",""),IF(Y187&lt;&gt;"",Y187,""),IF(AND(OR(R187&lt;&gt;"",S187&lt;&gt;"",T187&lt;&gt;"",U187&lt;&gt;"",V187&lt;&gt;"",W187&lt;&gt;"",X187&lt;&gt;"",Y187&lt;&gt;""),Z187&lt;&gt;"")," + ",""),IF(Z187&lt;&gt;"",Z187,""),IF(AND(OR(R187&lt;&gt;"",S187&lt;&gt;"",T187&lt;&gt;"",U187&lt;&gt;"",V187&lt;&gt;"",W187&lt;&gt;"",X187&lt;&gt;"",Y187&lt;&gt;"",Z187&lt;&gt;""),AA187&lt;&gt;"")," + ",""),IF(AA187&lt;&gt;"",AA187,""))," + "," + ",1))</f>
        <v>acoustic</v>
      </c>
      <c r="O187" t="str" s="54" cm="1">
        <f t="array" ref="O187">TRIM(SUBSTITUTE(CONCATENATE(IF(AB187&lt;&gt;"",AB187,""),IF(AND(AB187&lt;&gt;"",AC187&lt;&gt;"")," + ",""),IF(AC187&lt;&gt;"",AC187,""),IF(AND(OR(AB187&lt;&gt;"",AC187&lt;&gt;""),AD187&lt;&gt;"")," + ",""),IF(AD187&lt;&gt;"",AD187,""),IF(AND(OR(AB187&lt;&gt;"",AC187&lt;&gt;"",AD187&lt;&gt;""),AE187&lt;&gt;"")," + ",""),IF(AE187&lt;&gt;"",AE187,""),IF(AND(OR(AB187&lt;&gt;"",AC187&lt;&gt;"",AD187&lt;&gt;"",AE187&lt;&gt;""),AF187&lt;&gt;"")," + ",""),IF(AF187&lt;&gt;"",AF187,""),IF(AND(OR(AB187&lt;&gt;"",AC187&lt;&gt;"",AD187&lt;&gt;"",AE187&lt;&gt;"",AF187&lt;&gt;""),AG187&lt;&gt;"")," + ",""),IF(AG187&lt;&gt;"",AG187,""),IF(AND(OR(AB187&lt;&gt;"",AC187&lt;&gt;"",AD187&lt;&gt;"",AE187&lt;&gt;"",AF187&lt;&gt;"",AG187&lt;&gt;""),AH187&lt;&gt;"")," + ",""),IF(AH187&lt;&gt;"",AH187,""),IF(AND(OR(AB187&lt;&gt;"",AC187&lt;&gt;"",AD187&lt;&gt;"",AE187&lt;&gt;"",AF187&lt;&gt;"",AG187&lt;&gt;"",AH187&lt;&gt;""),AI187&lt;&gt;"")," + ",""),IF(AI187&lt;&gt;"",AI187,""),IF(AND(OR(AB187&lt;&gt;"",AC187&lt;&gt;"",AD187&lt;&gt;"",AE187&lt;&gt;"",AF187&lt;&gt;"",AG187&lt;&gt;"",AH187&lt;&gt;"",AI187&lt;&gt;""),AJ187&lt;&gt;"")," + ",""),IF(AJ187&lt;&gt;"",AJ187,""),IF(AND(OR(AB187&lt;&gt;"",AC187&lt;&gt;"",AD187&lt;&gt;"",AE187&lt;&gt;"",AF187&lt;&gt;"",AG187&lt;&gt;"",AH187&lt;&gt;"",AI187&lt;&gt;"",AJ187&lt;&gt;""),AK187&lt;&gt;"")," + ",""),IF(AK187&lt;&gt;"",AK187,""))," + "," + ",1))</f>
      </c>
      <c r="P187" t="str" s="54" cm="1">
        <f t="array" ref="P187">TRIM(SUBSTITUTE(CONCATENATE(IF(AL187&lt;&gt;"",AL187,""),IF(AND(AL187&lt;&gt;"",AM187&lt;&gt;"")," + ",""),IF(AM187&lt;&gt;"",AM187,""),IF(AND(OR(AL187&lt;&gt;"",AM187&lt;&gt;""),AN187&lt;&gt;"")," + ",""),IF(AN187&lt;&gt;"",AN187,""),IF(AND(OR(AL187&lt;&gt;"",AM187&lt;&gt;"",AN187&lt;&gt;""),AO187&lt;&gt;"")," + ",""),IF(AO187&lt;&gt;"",AO187,""),IF(AND(OR(AL187&lt;&gt;"",AM187&lt;&gt;"",AN187&lt;&gt;"",AO187&lt;&gt;""),AP187&lt;&gt;"")," + ",""),IF(AP187&lt;&gt;"",AP187,""),IF(AND(OR(AL187&lt;&gt;"",AM187&lt;&gt;"",AN187&lt;&gt;"",AO187&lt;&gt;"",AP187&lt;&gt;""),AQ187&lt;&gt;"")," + ",""),IF(AQ187&lt;&gt;"",AQ187,""),IF(AND(OR(AL187&lt;&gt;"",AM187&lt;&gt;"",AN187&lt;&gt;"",AO187&lt;&gt;"",AP187&lt;&gt;"",AQ187&lt;&gt;""),AR187&lt;&gt;"")," + ",""),IF(AR187&lt;&gt;"",AR187,""),IF(AND(OR(AL187&lt;&gt;"",AM187&lt;&gt;"",AN187&lt;&gt;"",AO187&lt;&gt;"",AP187&lt;&gt;"",AQ187&lt;&gt;"",AR187&lt;&gt;""),AS187&lt;&gt;"")," + ",""),IF(AS187&lt;&gt;"",AS187,""),IF(AND(OR(AL187&lt;&gt;"",AM187&lt;&gt;"",AN187&lt;&gt;"",AO187&lt;&gt;"",AP187&lt;&gt;"",AQ187&lt;&gt;"",AR187&lt;&gt;"",AS187&lt;&gt;""),AT187&lt;&gt;"")," + ",""),IF(AT187&lt;&gt;"",AT187,""),IF(AND(OR(AL187&lt;&gt;"",AM187&lt;&gt;"",AN187&lt;&gt;"",AO187&lt;&gt;"",AP187&lt;&gt;"",AQ187&lt;&gt;"",AR187&lt;&gt;"",AS187&lt;&gt;"",AT187&lt;&gt;""),AU187&lt;&gt;"")," + ",""),IF(AU187&lt;&gt;"",AU187,""))," + "," + ",1))</f>
      </c>
      <c r="Q187" t="str" s="54" cm="1">
        <f t="array" ref="Q187">TRIM(SUBSTITUTE(CONCATENATE(IF(AV187&lt;&gt;"",AV187,""),IF(AND(AV187&lt;&gt;"",AW187&lt;&gt;"")," + ",""),IF(AW187&lt;&gt;"",AW187,""),IF(AND(OR(AV187&lt;&gt;"",AW187&lt;&gt;""),AX187&lt;&gt;"")," + ",""),IF(AX187&lt;&gt;"",AX187,""),IF(AND(OR(AV187&lt;&gt;"",AW187&lt;&gt;"",AX187&lt;&gt;""),AY187&lt;&gt;"")," + ",""),IF(AY187&lt;&gt;"",AY187,""),IF(AND(OR(AV187&lt;&gt;"",AW187&lt;&gt;"",AX187&lt;&gt;"",AY187&lt;&gt;""),AZ187&lt;&gt;"")," + ",""),IF(AZ187&lt;&gt;"",AZ187,""),IF(AND(OR(AV187&lt;&gt;"",AW187&lt;&gt;"",AX187&lt;&gt;"",AY187&lt;&gt;"",AZ187&lt;&gt;""),BA187&lt;&gt;"")," + ",""),IF(BA187&lt;&gt;"",BA187,""),IF(AND(OR(AV187&lt;&gt;"",AW187&lt;&gt;"",AX187&lt;&gt;"",AY187&lt;&gt;"",AZ187&lt;&gt;"",BA187&lt;&gt;""),BB187&lt;&gt;"")," + ",""),IF(BB187&lt;&gt;"",BB187,""),IF(AND(OR(AV187&lt;&gt;"",AW187&lt;&gt;"",AX187&lt;&gt;"",AY187&lt;&gt;"",AZ187&lt;&gt;"",BA187&lt;&gt;"",BB187&lt;&gt;""),BC187&lt;&gt;"")," + ",""),IF(BC187&lt;&gt;"",BC187,""),IF(AND(OR(AV187&lt;&gt;"",AW187&lt;&gt;"",AX187&lt;&gt;"",AY187&lt;&gt;"",AZ187&lt;&gt;"",BA187&lt;&gt;"",BB187&lt;&gt;"",BC187&lt;&gt;""),BD187&lt;&gt;"")," + ",""),IF(BD187&lt;&gt;"",BD187,""))," + "," + ",1))</f>
        <v>shaking</v>
      </c>
      <c r="R187" t="s" s="53">
        <v>15</v>
      </c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t="s" s="53">
        <v>45</v>
      </c>
      <c r="AW187" s="54"/>
      <c r="AX187" s="54"/>
      <c r="AY187" s="54"/>
      <c r="AZ187" s="54"/>
      <c r="BA187" s="54"/>
      <c r="BB187" s="54"/>
      <c r="BC187" s="54"/>
      <c r="BD187" s="54"/>
    </row>
    <row r="188" ht="17" customHeight="1">
      <c r="A188" s="3"/>
      <c r="B188" s="154">
        <v>33</v>
      </c>
      <c r="C188" t="s" s="153">
        <v>139</v>
      </c>
      <c r="D188" s="3"/>
      <c r="E188" s="154" cm="1">
        <f t="array" ref="E188">B188+1</f>
        <v>34</v>
      </c>
      <c r="F188" s="155" cm="1">
        <f t="array" ref="F188">C188+1</f>
        <v>77</v>
      </c>
      <c r="G188" s="3"/>
      <c r="H188" t="s" s="156">
        <v>1398</v>
      </c>
      <c r="I188" t="s" s="156">
        <v>1473</v>
      </c>
      <c r="J188" t="str" s="162" cm="1">
        <f t="array" ref="J188">TRIM(SUBSTITUTE(CONCATENATE(IF(N188&lt;&gt;"",N188,""),IF(AND(N188&lt;&gt;"",O188&lt;&gt;"")," + ",""),IF(O188&lt;&gt;"",O188,""),IF(AND(OR(N188&lt;&gt;"",O188&lt;&gt;""),P188&lt;&gt;"")," + ",""),IF(P188&lt;&gt;"",P188,""),IF(AND(OR(N188&lt;&gt;"",O188&lt;&gt;"",P188&lt;&gt;""),Q188&lt;&gt;"")," + ",""),IF(Q188&lt;&gt;"",Q188,""))," + "," + ",1))</f>
        <v>acoustic + shaking</v>
      </c>
      <c r="K188" t="s" s="158">
        <v>1398</v>
      </c>
      <c r="L188" t="s" s="158">
        <v>1473</v>
      </c>
      <c r="M188" t="str" s="159" cm="1">
        <f t="array" ref="M188">"sendmidi dev "Osmose Port 2" cc 0 "&amp;B188&amp;" pc "&amp;C188</f>
        <v>sendmidi dev "Osmose Port 2" cc 0 33 pc 76</v>
      </c>
      <c r="N188" t="str" s="54" cm="1">
        <f t="array" ref="N188">TRIM(SUBSTITUTE(CONCATENATE(IF(R188&lt;&gt;"",R188,""),IF(AND(R188&lt;&gt;"",S188&lt;&gt;"")," + ",""),IF(S188&lt;&gt;"",S188,""),IF(AND(OR(R188&lt;&gt;"",S188&lt;&gt;""),T188&lt;&gt;"")," + ",""),IF(T188&lt;&gt;"",T188,""),IF(AND(OR(R188&lt;&gt;"",S188&lt;&gt;"",T188&lt;&gt;""),U188&lt;&gt;"")," + ",""),IF(U188&lt;&gt;"",U188,""),IF(AND(OR(R188&lt;&gt;"",S188&lt;&gt;"",T188&lt;&gt;"",U188&lt;&gt;""),V188&lt;&gt;"")," + ",""),IF(V188&lt;&gt;"",V188,""),IF(AND(OR(R188&lt;&gt;"",S188&lt;&gt;"",T188&lt;&gt;"",U188&lt;&gt;"",V188&lt;&gt;""),W188&lt;&gt;"")," + ",""),IF(W188&lt;&gt;"",W188,""),IF(AND(OR(R188&lt;&gt;"",S188&lt;&gt;"",T188&lt;&gt;"",U188&lt;&gt;"",V188&lt;&gt;"",W188&lt;&gt;""),X188&lt;&gt;"")," + ",""),IF(X188&lt;&gt;"",X188,""),IF(AND(OR(R188&lt;&gt;"",S188&lt;&gt;"",T188&lt;&gt;"",U188&lt;&gt;"",V188&lt;&gt;"",W188&lt;&gt;"",X188&lt;&gt;""),Y188&lt;&gt;"")," + ",""),IF(Y188&lt;&gt;"",Y188,""),IF(AND(OR(R188&lt;&gt;"",S188&lt;&gt;"",T188&lt;&gt;"",U188&lt;&gt;"",V188&lt;&gt;"",W188&lt;&gt;"",X188&lt;&gt;"",Y188&lt;&gt;""),Z188&lt;&gt;"")," + ",""),IF(Z188&lt;&gt;"",Z188,""),IF(AND(OR(R188&lt;&gt;"",S188&lt;&gt;"",T188&lt;&gt;"",U188&lt;&gt;"",V188&lt;&gt;"",W188&lt;&gt;"",X188&lt;&gt;"",Y188&lt;&gt;"",Z188&lt;&gt;""),AA188&lt;&gt;"")," + ",""),IF(AA188&lt;&gt;"",AA188,""))," + "," + ",1))</f>
        <v>acoustic</v>
      </c>
      <c r="O188" t="str" s="54" cm="1">
        <f t="array" ref="O188">TRIM(SUBSTITUTE(CONCATENATE(IF(AB188&lt;&gt;"",AB188,""),IF(AND(AB188&lt;&gt;"",AC188&lt;&gt;"")," + ",""),IF(AC188&lt;&gt;"",AC188,""),IF(AND(OR(AB188&lt;&gt;"",AC188&lt;&gt;""),AD188&lt;&gt;"")," + ",""),IF(AD188&lt;&gt;"",AD188,""),IF(AND(OR(AB188&lt;&gt;"",AC188&lt;&gt;"",AD188&lt;&gt;""),AE188&lt;&gt;"")," + ",""),IF(AE188&lt;&gt;"",AE188,""),IF(AND(OR(AB188&lt;&gt;"",AC188&lt;&gt;"",AD188&lt;&gt;"",AE188&lt;&gt;""),AF188&lt;&gt;"")," + ",""),IF(AF188&lt;&gt;"",AF188,""),IF(AND(OR(AB188&lt;&gt;"",AC188&lt;&gt;"",AD188&lt;&gt;"",AE188&lt;&gt;"",AF188&lt;&gt;""),AG188&lt;&gt;"")," + ",""),IF(AG188&lt;&gt;"",AG188,""),IF(AND(OR(AB188&lt;&gt;"",AC188&lt;&gt;"",AD188&lt;&gt;"",AE188&lt;&gt;"",AF188&lt;&gt;"",AG188&lt;&gt;""),AH188&lt;&gt;"")," + ",""),IF(AH188&lt;&gt;"",AH188,""),IF(AND(OR(AB188&lt;&gt;"",AC188&lt;&gt;"",AD188&lt;&gt;"",AE188&lt;&gt;"",AF188&lt;&gt;"",AG188&lt;&gt;"",AH188&lt;&gt;""),AI188&lt;&gt;"")," + ",""),IF(AI188&lt;&gt;"",AI188,""),IF(AND(OR(AB188&lt;&gt;"",AC188&lt;&gt;"",AD188&lt;&gt;"",AE188&lt;&gt;"",AF188&lt;&gt;"",AG188&lt;&gt;"",AH188&lt;&gt;"",AI188&lt;&gt;""),AJ188&lt;&gt;"")," + ",""),IF(AJ188&lt;&gt;"",AJ188,""),IF(AND(OR(AB188&lt;&gt;"",AC188&lt;&gt;"",AD188&lt;&gt;"",AE188&lt;&gt;"",AF188&lt;&gt;"",AG188&lt;&gt;"",AH188&lt;&gt;"",AI188&lt;&gt;"",AJ188&lt;&gt;""),AK188&lt;&gt;"")," + ",""),IF(AK188&lt;&gt;"",AK188,""))," + "," + ",1))</f>
      </c>
      <c r="P188" t="str" s="54" cm="1">
        <f t="array" ref="P188">TRIM(SUBSTITUTE(CONCATENATE(IF(AL188&lt;&gt;"",AL188,""),IF(AND(AL188&lt;&gt;"",AM188&lt;&gt;"")," + ",""),IF(AM188&lt;&gt;"",AM188,""),IF(AND(OR(AL188&lt;&gt;"",AM188&lt;&gt;""),AN188&lt;&gt;"")," + ",""),IF(AN188&lt;&gt;"",AN188,""),IF(AND(OR(AL188&lt;&gt;"",AM188&lt;&gt;"",AN188&lt;&gt;""),AO188&lt;&gt;"")," + ",""),IF(AO188&lt;&gt;"",AO188,""),IF(AND(OR(AL188&lt;&gt;"",AM188&lt;&gt;"",AN188&lt;&gt;"",AO188&lt;&gt;""),AP188&lt;&gt;"")," + ",""),IF(AP188&lt;&gt;"",AP188,""),IF(AND(OR(AL188&lt;&gt;"",AM188&lt;&gt;"",AN188&lt;&gt;"",AO188&lt;&gt;"",AP188&lt;&gt;""),AQ188&lt;&gt;"")," + ",""),IF(AQ188&lt;&gt;"",AQ188,""),IF(AND(OR(AL188&lt;&gt;"",AM188&lt;&gt;"",AN188&lt;&gt;"",AO188&lt;&gt;"",AP188&lt;&gt;"",AQ188&lt;&gt;""),AR188&lt;&gt;"")," + ",""),IF(AR188&lt;&gt;"",AR188,""),IF(AND(OR(AL188&lt;&gt;"",AM188&lt;&gt;"",AN188&lt;&gt;"",AO188&lt;&gt;"",AP188&lt;&gt;"",AQ188&lt;&gt;"",AR188&lt;&gt;""),AS188&lt;&gt;"")," + ",""),IF(AS188&lt;&gt;"",AS188,""),IF(AND(OR(AL188&lt;&gt;"",AM188&lt;&gt;"",AN188&lt;&gt;"",AO188&lt;&gt;"",AP188&lt;&gt;"",AQ188&lt;&gt;"",AR188&lt;&gt;"",AS188&lt;&gt;""),AT188&lt;&gt;"")," + ",""),IF(AT188&lt;&gt;"",AT188,""),IF(AND(OR(AL188&lt;&gt;"",AM188&lt;&gt;"",AN188&lt;&gt;"",AO188&lt;&gt;"",AP188&lt;&gt;"",AQ188&lt;&gt;"",AR188&lt;&gt;"",AS188&lt;&gt;"",AT188&lt;&gt;""),AU188&lt;&gt;"")," + ",""),IF(AU188&lt;&gt;"",AU188,""))," + "," + ",1))</f>
      </c>
      <c r="Q188" t="str" s="54" cm="1">
        <f t="array" ref="Q188">TRIM(SUBSTITUTE(CONCATENATE(IF(AV188&lt;&gt;"",AV188,""),IF(AND(AV188&lt;&gt;"",AW188&lt;&gt;"")," + ",""),IF(AW188&lt;&gt;"",AW188,""),IF(AND(OR(AV188&lt;&gt;"",AW188&lt;&gt;""),AX188&lt;&gt;"")," + ",""),IF(AX188&lt;&gt;"",AX188,""),IF(AND(OR(AV188&lt;&gt;"",AW188&lt;&gt;"",AX188&lt;&gt;""),AY188&lt;&gt;"")," + ",""),IF(AY188&lt;&gt;"",AY188,""),IF(AND(OR(AV188&lt;&gt;"",AW188&lt;&gt;"",AX188&lt;&gt;"",AY188&lt;&gt;""),AZ188&lt;&gt;"")," + ",""),IF(AZ188&lt;&gt;"",AZ188,""),IF(AND(OR(AV188&lt;&gt;"",AW188&lt;&gt;"",AX188&lt;&gt;"",AY188&lt;&gt;"",AZ188&lt;&gt;""),BA188&lt;&gt;"")," + ",""),IF(BA188&lt;&gt;"",BA188,""),IF(AND(OR(AV188&lt;&gt;"",AW188&lt;&gt;"",AX188&lt;&gt;"",AY188&lt;&gt;"",AZ188&lt;&gt;"",BA188&lt;&gt;""),BB188&lt;&gt;"")," + ",""),IF(BB188&lt;&gt;"",BB188,""),IF(AND(OR(AV188&lt;&gt;"",AW188&lt;&gt;"",AX188&lt;&gt;"",AY188&lt;&gt;"",AZ188&lt;&gt;"",BA188&lt;&gt;"",BB188&lt;&gt;""),BC188&lt;&gt;"")," + ",""),IF(BC188&lt;&gt;"",BC188,""),IF(AND(OR(AV188&lt;&gt;"",AW188&lt;&gt;"",AX188&lt;&gt;"",AY188&lt;&gt;"",AZ188&lt;&gt;"",BA188&lt;&gt;"",BB188&lt;&gt;"",BC188&lt;&gt;""),BD188&lt;&gt;"")," + ",""),IF(BD188&lt;&gt;"",BD188,""))," + "," + ",1))</f>
        <v>shaking</v>
      </c>
      <c r="R188" t="s" s="53">
        <v>15</v>
      </c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t="s" s="53">
        <v>45</v>
      </c>
      <c r="AW188" s="54"/>
      <c r="AX188" s="54"/>
      <c r="AY188" s="54"/>
      <c r="AZ188" s="54"/>
      <c r="BA188" s="54"/>
      <c r="BB188" s="54"/>
      <c r="BC188" s="54"/>
      <c r="BD188" s="54"/>
    </row>
    <row r="189" ht="17" customHeight="1">
      <c r="A189" s="3"/>
      <c r="B189" s="154">
        <v>32</v>
      </c>
      <c r="C189" t="s" s="153">
        <v>332</v>
      </c>
      <c r="D189" s="3"/>
      <c r="E189" s="154" cm="1">
        <f t="array" ref="E189">B189+1</f>
        <v>33</v>
      </c>
      <c r="F189" s="155" cm="1">
        <f t="array" ref="F189">C189+1</f>
        <v>54</v>
      </c>
      <c r="G189" s="3"/>
      <c r="H189" t="s" s="156">
        <v>1492</v>
      </c>
      <c r="I189" t="s" s="156">
        <v>1564</v>
      </c>
      <c r="J189" t="str" s="162" cm="1">
        <f t="array" ref="J189">TRIM(SUBSTITUTE(CONCATENATE(IF(N189&lt;&gt;"",N189,""),IF(AND(N189&lt;&gt;"",O189&lt;&gt;"")," + ",""),IF(O189&lt;&gt;"",O189,""),IF(AND(OR(N189&lt;&gt;"",O189&lt;&gt;""),P189&lt;&gt;"")," + ",""),IF(P189&lt;&gt;"",P189,""),IF(AND(OR(N189&lt;&gt;"",O189&lt;&gt;"",P189&lt;&gt;""),Q189&lt;&gt;"")," + ",""),IF(Q189&lt;&gt;"",Q189,""))," + "," + ",1))</f>
        <v>acoustic + shaking</v>
      </c>
      <c r="K189" t="s" s="158">
        <v>1492</v>
      </c>
      <c r="L189" t="s" s="158">
        <v>1564</v>
      </c>
      <c r="M189" t="str" s="159" cm="1">
        <f t="array" ref="M189">"sendmidi dev "Osmose Port 2" cc 0 "&amp;B189&amp;" pc "&amp;C189</f>
        <v>sendmidi dev "Osmose Port 2" cc 0 32 pc 53</v>
      </c>
      <c r="N189" t="str" s="46" cm="1">
        <f t="array" ref="N189">TRIM(SUBSTITUTE(CONCATENATE(IF(R189&lt;&gt;"",R189,""),IF(AND(R189&lt;&gt;"",S189&lt;&gt;"")," + ",""),IF(S189&lt;&gt;"",S189,""),IF(AND(OR(R189&lt;&gt;"",S189&lt;&gt;""),T189&lt;&gt;"")," + ",""),IF(T189&lt;&gt;"",T189,""),IF(AND(OR(R189&lt;&gt;"",S189&lt;&gt;"",T189&lt;&gt;""),U189&lt;&gt;"")," + ",""),IF(U189&lt;&gt;"",U189,""),IF(AND(OR(R189&lt;&gt;"",S189&lt;&gt;"",T189&lt;&gt;"",U189&lt;&gt;""),V189&lt;&gt;"")," + ",""),IF(V189&lt;&gt;"",V189,""),IF(AND(OR(R189&lt;&gt;"",S189&lt;&gt;"",T189&lt;&gt;"",U189&lt;&gt;"",V189&lt;&gt;""),W189&lt;&gt;"")," + ",""),IF(W189&lt;&gt;"",W189,""),IF(AND(OR(R189&lt;&gt;"",S189&lt;&gt;"",T189&lt;&gt;"",U189&lt;&gt;"",V189&lt;&gt;"",W189&lt;&gt;""),X189&lt;&gt;"")," + ",""),IF(X189&lt;&gt;"",X189,""),IF(AND(OR(R189&lt;&gt;"",S189&lt;&gt;"",T189&lt;&gt;"",U189&lt;&gt;"",V189&lt;&gt;"",W189&lt;&gt;"",X189&lt;&gt;""),Y189&lt;&gt;"")," + ",""),IF(Y189&lt;&gt;"",Y189,""),IF(AND(OR(R189&lt;&gt;"",S189&lt;&gt;"",T189&lt;&gt;"",U189&lt;&gt;"",V189&lt;&gt;"",W189&lt;&gt;"",X189&lt;&gt;"",Y189&lt;&gt;""),Z189&lt;&gt;"")," + ",""),IF(Z189&lt;&gt;"",Z189,""),IF(AND(OR(R189&lt;&gt;"",S189&lt;&gt;"",T189&lt;&gt;"",U189&lt;&gt;"",V189&lt;&gt;"",W189&lt;&gt;"",X189&lt;&gt;"",Y189&lt;&gt;"",Z189&lt;&gt;""),AA189&lt;&gt;"")," + ",""),IF(AA189&lt;&gt;"",AA189,""))," + "," + ",1))</f>
        <v>acoustic</v>
      </c>
      <c r="O189" t="str" s="46" cm="1">
        <f t="array" ref="O189">TRIM(SUBSTITUTE(CONCATENATE(IF(AB189&lt;&gt;"",AB189,""),IF(AND(AB189&lt;&gt;"",AC189&lt;&gt;"")," + ",""),IF(AC189&lt;&gt;"",AC189,""),IF(AND(OR(AB189&lt;&gt;"",AC189&lt;&gt;""),AD189&lt;&gt;"")," + ",""),IF(AD189&lt;&gt;"",AD189,""),IF(AND(OR(AB189&lt;&gt;"",AC189&lt;&gt;"",AD189&lt;&gt;""),AE189&lt;&gt;"")," + ",""),IF(AE189&lt;&gt;"",AE189,""),IF(AND(OR(AB189&lt;&gt;"",AC189&lt;&gt;"",AD189&lt;&gt;"",AE189&lt;&gt;""),AF189&lt;&gt;"")," + ",""),IF(AF189&lt;&gt;"",AF189,""),IF(AND(OR(AB189&lt;&gt;"",AC189&lt;&gt;"",AD189&lt;&gt;"",AE189&lt;&gt;"",AF189&lt;&gt;""),AG189&lt;&gt;"")," + ",""),IF(AG189&lt;&gt;"",AG189,""),IF(AND(OR(AB189&lt;&gt;"",AC189&lt;&gt;"",AD189&lt;&gt;"",AE189&lt;&gt;"",AF189&lt;&gt;"",AG189&lt;&gt;""),AH189&lt;&gt;"")," + ",""),IF(AH189&lt;&gt;"",AH189,""),IF(AND(OR(AB189&lt;&gt;"",AC189&lt;&gt;"",AD189&lt;&gt;"",AE189&lt;&gt;"",AF189&lt;&gt;"",AG189&lt;&gt;"",AH189&lt;&gt;""),AI189&lt;&gt;"")," + ",""),IF(AI189&lt;&gt;"",AI189,""),IF(AND(OR(AB189&lt;&gt;"",AC189&lt;&gt;"",AD189&lt;&gt;"",AE189&lt;&gt;"",AF189&lt;&gt;"",AG189&lt;&gt;"",AH189&lt;&gt;"",AI189&lt;&gt;""),AJ189&lt;&gt;"")," + ",""),IF(AJ189&lt;&gt;"",AJ189,""),IF(AND(OR(AB189&lt;&gt;"",AC189&lt;&gt;"",AD189&lt;&gt;"",AE189&lt;&gt;"",AF189&lt;&gt;"",AG189&lt;&gt;"",AH189&lt;&gt;"",AI189&lt;&gt;"",AJ189&lt;&gt;""),AK189&lt;&gt;"")," + ",""),IF(AK189&lt;&gt;"",AK189,""))," + "," + ",1))</f>
      </c>
      <c r="P189" t="str" s="46" cm="1">
        <f t="array" ref="P189">TRIM(SUBSTITUTE(CONCATENATE(IF(AL189&lt;&gt;"",AL189,""),IF(AND(AL189&lt;&gt;"",AM189&lt;&gt;"")," + ",""),IF(AM189&lt;&gt;"",AM189,""),IF(AND(OR(AL189&lt;&gt;"",AM189&lt;&gt;""),AN189&lt;&gt;"")," + ",""),IF(AN189&lt;&gt;"",AN189,""),IF(AND(OR(AL189&lt;&gt;"",AM189&lt;&gt;"",AN189&lt;&gt;""),AO189&lt;&gt;"")," + ",""),IF(AO189&lt;&gt;"",AO189,""),IF(AND(OR(AL189&lt;&gt;"",AM189&lt;&gt;"",AN189&lt;&gt;"",AO189&lt;&gt;""),AP189&lt;&gt;"")," + ",""),IF(AP189&lt;&gt;"",AP189,""),IF(AND(OR(AL189&lt;&gt;"",AM189&lt;&gt;"",AN189&lt;&gt;"",AO189&lt;&gt;"",AP189&lt;&gt;""),AQ189&lt;&gt;"")," + ",""),IF(AQ189&lt;&gt;"",AQ189,""),IF(AND(OR(AL189&lt;&gt;"",AM189&lt;&gt;"",AN189&lt;&gt;"",AO189&lt;&gt;"",AP189&lt;&gt;"",AQ189&lt;&gt;""),AR189&lt;&gt;"")," + ",""),IF(AR189&lt;&gt;"",AR189,""),IF(AND(OR(AL189&lt;&gt;"",AM189&lt;&gt;"",AN189&lt;&gt;"",AO189&lt;&gt;"",AP189&lt;&gt;"",AQ189&lt;&gt;"",AR189&lt;&gt;""),AS189&lt;&gt;"")," + ",""),IF(AS189&lt;&gt;"",AS189,""),IF(AND(OR(AL189&lt;&gt;"",AM189&lt;&gt;"",AN189&lt;&gt;"",AO189&lt;&gt;"",AP189&lt;&gt;"",AQ189&lt;&gt;"",AR189&lt;&gt;"",AS189&lt;&gt;""),AT189&lt;&gt;"")," + ",""),IF(AT189&lt;&gt;"",AT189,""),IF(AND(OR(AL189&lt;&gt;"",AM189&lt;&gt;"",AN189&lt;&gt;"",AO189&lt;&gt;"",AP189&lt;&gt;"",AQ189&lt;&gt;"",AR189&lt;&gt;"",AS189&lt;&gt;"",AT189&lt;&gt;""),AU189&lt;&gt;"")," + ",""),IF(AU189&lt;&gt;"",AU189,""))," + "," + ",1))</f>
      </c>
      <c r="Q189" t="str" s="46" cm="1">
        <f t="array" ref="Q189">TRIM(SUBSTITUTE(CONCATENATE(IF(AV189&lt;&gt;"",AV189,""),IF(AND(AV189&lt;&gt;"",AW189&lt;&gt;"")," + ",""),IF(AW189&lt;&gt;"",AW189,""),IF(AND(OR(AV189&lt;&gt;"",AW189&lt;&gt;""),AX189&lt;&gt;"")," + ",""),IF(AX189&lt;&gt;"",AX189,""),IF(AND(OR(AV189&lt;&gt;"",AW189&lt;&gt;"",AX189&lt;&gt;""),AY189&lt;&gt;"")," + ",""),IF(AY189&lt;&gt;"",AY189,""),IF(AND(OR(AV189&lt;&gt;"",AW189&lt;&gt;"",AX189&lt;&gt;"",AY189&lt;&gt;""),AZ189&lt;&gt;"")," + ",""),IF(AZ189&lt;&gt;"",AZ189,""),IF(AND(OR(AV189&lt;&gt;"",AW189&lt;&gt;"",AX189&lt;&gt;"",AY189&lt;&gt;"",AZ189&lt;&gt;""),BA189&lt;&gt;"")," + ",""),IF(BA189&lt;&gt;"",BA189,""),IF(AND(OR(AV189&lt;&gt;"",AW189&lt;&gt;"",AX189&lt;&gt;"",AY189&lt;&gt;"",AZ189&lt;&gt;"",BA189&lt;&gt;""),BB189&lt;&gt;"")," + ",""),IF(BB189&lt;&gt;"",BB189,""),IF(AND(OR(AV189&lt;&gt;"",AW189&lt;&gt;"",AX189&lt;&gt;"",AY189&lt;&gt;"",AZ189&lt;&gt;"",BA189&lt;&gt;"",BB189&lt;&gt;""),BC189&lt;&gt;"")," + ",""),IF(BC189&lt;&gt;"",BC189,""),IF(AND(OR(AV189&lt;&gt;"",AW189&lt;&gt;"",AX189&lt;&gt;"",AY189&lt;&gt;"",AZ189&lt;&gt;"",BA189&lt;&gt;"",BB189&lt;&gt;"",BC189&lt;&gt;""),BD189&lt;&gt;"")," + ",""),IF(BD189&lt;&gt;"",BD189,""))," + "," + ",1))</f>
        <v>shaking</v>
      </c>
      <c r="R189" t="s" s="45">
        <v>15</v>
      </c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t="s" s="45">
        <v>45</v>
      </c>
      <c r="AW189" s="46"/>
      <c r="AX189" s="46"/>
      <c r="AY189" s="46"/>
      <c r="AZ189" s="46"/>
      <c r="BA189" s="46"/>
      <c r="BB189" s="46"/>
      <c r="BC189" s="46"/>
      <c r="BD189" s="46"/>
    </row>
    <row r="190" ht="17" customHeight="1">
      <c r="A190" s="3"/>
      <c r="B190" s="154">
        <v>31</v>
      </c>
      <c r="C190" t="s" s="153">
        <v>455</v>
      </c>
      <c r="D190" s="3"/>
      <c r="E190" s="154" cm="1">
        <f t="array" ref="E190">B190+1</f>
        <v>32</v>
      </c>
      <c r="F190" s="155" cm="1">
        <f t="array" ref="F190">C190+1</f>
        <v>80</v>
      </c>
      <c r="G190" s="3"/>
      <c r="H190" t="s" s="156">
        <v>411</v>
      </c>
      <c r="I190" t="s" s="156">
        <v>456</v>
      </c>
      <c r="J190" t="str" s="162" cm="1">
        <f t="array" ref="J190">TRIM(SUBSTITUTE(CONCATENATE(IF(N190&lt;&gt;"",N190,""),IF(AND(N190&lt;&gt;"",O190&lt;&gt;"")," + ",""),IF(O190&lt;&gt;"",O190,""),IF(AND(OR(N190&lt;&gt;"",O190&lt;&gt;""),P190&lt;&gt;"")," + ",""),IF(P190&lt;&gt;"",P190,""),IF(AND(OR(N190&lt;&gt;"",O190&lt;&gt;"",P190&lt;&gt;""),Q190&lt;&gt;"")," + ",""),IF(Q190&lt;&gt;"",Q190,""))," + "," + ",1))</f>
        <v>acoustic + shaking + soft</v>
      </c>
      <c r="K190" t="s" s="158">
        <v>411</v>
      </c>
      <c r="L190" t="s" s="158">
        <v>456</v>
      </c>
      <c r="M190" t="str" s="159" cm="1">
        <f t="array" ref="M190">"sendmidi dev "Osmose Port 2" cc 0 "&amp;B190&amp;" pc "&amp;C190</f>
        <v>sendmidi dev "Osmose Port 2" cc 0 31 pc 79</v>
      </c>
      <c r="N190" t="str" s="38" cm="1">
        <f t="array" ref="N190">TRIM(SUBSTITUTE(CONCATENATE(IF(R190&lt;&gt;"",R190,""),IF(AND(R190&lt;&gt;"",S190&lt;&gt;"")," + ",""),IF(S190&lt;&gt;"",S190,""),IF(AND(OR(R190&lt;&gt;"",S190&lt;&gt;""),T190&lt;&gt;"")," + ",""),IF(T190&lt;&gt;"",T190,""),IF(AND(OR(R190&lt;&gt;"",S190&lt;&gt;"",T190&lt;&gt;""),U190&lt;&gt;"")," + ",""),IF(U190&lt;&gt;"",U190,""),IF(AND(OR(R190&lt;&gt;"",S190&lt;&gt;"",T190&lt;&gt;"",U190&lt;&gt;""),V190&lt;&gt;"")," + ",""),IF(V190&lt;&gt;"",V190,""),IF(AND(OR(R190&lt;&gt;"",S190&lt;&gt;"",T190&lt;&gt;"",U190&lt;&gt;"",V190&lt;&gt;""),W190&lt;&gt;"")," + ",""),IF(W190&lt;&gt;"",W190,""),IF(AND(OR(R190&lt;&gt;"",S190&lt;&gt;"",T190&lt;&gt;"",U190&lt;&gt;"",V190&lt;&gt;"",W190&lt;&gt;""),X190&lt;&gt;"")," + ",""),IF(X190&lt;&gt;"",X190,""),IF(AND(OR(R190&lt;&gt;"",S190&lt;&gt;"",T190&lt;&gt;"",U190&lt;&gt;"",V190&lt;&gt;"",W190&lt;&gt;"",X190&lt;&gt;""),Y190&lt;&gt;"")," + ",""),IF(Y190&lt;&gt;"",Y190,""),IF(AND(OR(R190&lt;&gt;"",S190&lt;&gt;"",T190&lt;&gt;"",U190&lt;&gt;"",V190&lt;&gt;"",W190&lt;&gt;"",X190&lt;&gt;"",Y190&lt;&gt;""),Z190&lt;&gt;"")," + ",""),IF(Z190&lt;&gt;"",Z190,""),IF(AND(OR(R190&lt;&gt;"",S190&lt;&gt;"",T190&lt;&gt;"",U190&lt;&gt;"",V190&lt;&gt;"",W190&lt;&gt;"",X190&lt;&gt;"",Y190&lt;&gt;"",Z190&lt;&gt;""),AA190&lt;&gt;"")," + ",""),IF(AA190&lt;&gt;"",AA190,""))," + "," + ",1))</f>
        <v>acoustic</v>
      </c>
      <c r="O190" t="str" s="38" cm="1">
        <f t="array" ref="O190">TRIM(SUBSTITUTE(CONCATENATE(IF(AB190&lt;&gt;"",AB190,""),IF(AND(AB190&lt;&gt;"",AC190&lt;&gt;"")," + ",""),IF(AC190&lt;&gt;"",AC190,""),IF(AND(OR(AB190&lt;&gt;"",AC190&lt;&gt;""),AD190&lt;&gt;"")," + ",""),IF(AD190&lt;&gt;"",AD190,""),IF(AND(OR(AB190&lt;&gt;"",AC190&lt;&gt;"",AD190&lt;&gt;""),AE190&lt;&gt;"")," + ",""),IF(AE190&lt;&gt;"",AE190,""),IF(AND(OR(AB190&lt;&gt;"",AC190&lt;&gt;"",AD190&lt;&gt;"",AE190&lt;&gt;""),AF190&lt;&gt;"")," + ",""),IF(AF190&lt;&gt;"",AF190,""),IF(AND(OR(AB190&lt;&gt;"",AC190&lt;&gt;"",AD190&lt;&gt;"",AE190&lt;&gt;"",AF190&lt;&gt;""),AG190&lt;&gt;"")," + ",""),IF(AG190&lt;&gt;"",AG190,""),IF(AND(OR(AB190&lt;&gt;"",AC190&lt;&gt;"",AD190&lt;&gt;"",AE190&lt;&gt;"",AF190&lt;&gt;"",AG190&lt;&gt;""),AH190&lt;&gt;"")," + ",""),IF(AH190&lt;&gt;"",AH190,""),IF(AND(OR(AB190&lt;&gt;"",AC190&lt;&gt;"",AD190&lt;&gt;"",AE190&lt;&gt;"",AF190&lt;&gt;"",AG190&lt;&gt;"",AH190&lt;&gt;""),AI190&lt;&gt;"")," + ",""),IF(AI190&lt;&gt;"",AI190,""),IF(AND(OR(AB190&lt;&gt;"",AC190&lt;&gt;"",AD190&lt;&gt;"",AE190&lt;&gt;"",AF190&lt;&gt;"",AG190&lt;&gt;"",AH190&lt;&gt;"",AI190&lt;&gt;""),AJ190&lt;&gt;"")," + ",""),IF(AJ190&lt;&gt;"",AJ190,""),IF(AND(OR(AB190&lt;&gt;"",AC190&lt;&gt;"",AD190&lt;&gt;"",AE190&lt;&gt;"",AF190&lt;&gt;"",AG190&lt;&gt;"",AH190&lt;&gt;"",AI190&lt;&gt;"",AJ190&lt;&gt;""),AK190&lt;&gt;"")," + ",""),IF(AK190&lt;&gt;"",AK190,""))," + "," + ",1))</f>
      </c>
      <c r="P190" t="str" s="38" cm="1">
        <f t="array" ref="P190">TRIM(SUBSTITUTE(CONCATENATE(IF(AL190&lt;&gt;"",AL190,""),IF(AND(AL190&lt;&gt;"",AM190&lt;&gt;"")," + ",""),IF(AM190&lt;&gt;"",AM190,""),IF(AND(OR(AL190&lt;&gt;"",AM190&lt;&gt;""),AN190&lt;&gt;"")," + ",""),IF(AN190&lt;&gt;"",AN190,""),IF(AND(OR(AL190&lt;&gt;"",AM190&lt;&gt;"",AN190&lt;&gt;""),AO190&lt;&gt;"")," + ",""),IF(AO190&lt;&gt;"",AO190,""),IF(AND(OR(AL190&lt;&gt;"",AM190&lt;&gt;"",AN190&lt;&gt;"",AO190&lt;&gt;""),AP190&lt;&gt;"")," + ",""),IF(AP190&lt;&gt;"",AP190,""),IF(AND(OR(AL190&lt;&gt;"",AM190&lt;&gt;"",AN190&lt;&gt;"",AO190&lt;&gt;"",AP190&lt;&gt;""),AQ190&lt;&gt;"")," + ",""),IF(AQ190&lt;&gt;"",AQ190,""),IF(AND(OR(AL190&lt;&gt;"",AM190&lt;&gt;"",AN190&lt;&gt;"",AO190&lt;&gt;"",AP190&lt;&gt;"",AQ190&lt;&gt;""),AR190&lt;&gt;"")," + ",""),IF(AR190&lt;&gt;"",AR190,""),IF(AND(OR(AL190&lt;&gt;"",AM190&lt;&gt;"",AN190&lt;&gt;"",AO190&lt;&gt;"",AP190&lt;&gt;"",AQ190&lt;&gt;"",AR190&lt;&gt;""),AS190&lt;&gt;"")," + ",""),IF(AS190&lt;&gt;"",AS190,""),IF(AND(OR(AL190&lt;&gt;"",AM190&lt;&gt;"",AN190&lt;&gt;"",AO190&lt;&gt;"",AP190&lt;&gt;"",AQ190&lt;&gt;"",AR190&lt;&gt;"",AS190&lt;&gt;""),AT190&lt;&gt;"")," + ",""),IF(AT190&lt;&gt;"",AT190,""),IF(AND(OR(AL190&lt;&gt;"",AM190&lt;&gt;"",AN190&lt;&gt;"",AO190&lt;&gt;"",AP190&lt;&gt;"",AQ190&lt;&gt;"",AR190&lt;&gt;"",AS190&lt;&gt;"",AT190&lt;&gt;""),AU190&lt;&gt;"")," + ",""),IF(AU190&lt;&gt;"",AU190,""))," + "," + ",1))</f>
      </c>
      <c r="Q190" t="str" s="38" cm="1">
        <f t="array" ref="Q190">TRIM(SUBSTITUTE(CONCATENATE(IF(AV190&lt;&gt;"",AV190,""),IF(AND(AV190&lt;&gt;"",AW190&lt;&gt;"")," + ",""),IF(AW190&lt;&gt;"",AW190,""),IF(AND(OR(AV190&lt;&gt;"",AW190&lt;&gt;""),AX190&lt;&gt;"")," + ",""),IF(AX190&lt;&gt;"",AX190,""),IF(AND(OR(AV190&lt;&gt;"",AW190&lt;&gt;"",AX190&lt;&gt;""),AY190&lt;&gt;"")," + ",""),IF(AY190&lt;&gt;"",AY190,""),IF(AND(OR(AV190&lt;&gt;"",AW190&lt;&gt;"",AX190&lt;&gt;"",AY190&lt;&gt;""),AZ190&lt;&gt;"")," + ",""),IF(AZ190&lt;&gt;"",AZ190,""),IF(AND(OR(AV190&lt;&gt;"",AW190&lt;&gt;"",AX190&lt;&gt;"",AY190&lt;&gt;"",AZ190&lt;&gt;""),BA190&lt;&gt;"")," + ",""),IF(BA190&lt;&gt;"",BA190,""),IF(AND(OR(AV190&lt;&gt;"",AW190&lt;&gt;"",AX190&lt;&gt;"",AY190&lt;&gt;"",AZ190&lt;&gt;"",BA190&lt;&gt;""),BB190&lt;&gt;"")," + ",""),IF(BB190&lt;&gt;"",BB190,""),IF(AND(OR(AV190&lt;&gt;"",AW190&lt;&gt;"",AX190&lt;&gt;"",AY190&lt;&gt;"",AZ190&lt;&gt;"",BA190&lt;&gt;"",BB190&lt;&gt;""),BC190&lt;&gt;"")," + ",""),IF(BC190&lt;&gt;"",BC190,""),IF(AND(OR(AV190&lt;&gt;"",AW190&lt;&gt;"",AX190&lt;&gt;"",AY190&lt;&gt;"",AZ190&lt;&gt;"",BA190&lt;&gt;"",BB190&lt;&gt;"",BC190&lt;&gt;""),BD190&lt;&gt;"")," + ",""),IF(BD190&lt;&gt;"",BD190,""))," + "," + ",1))</f>
        <v>shaking + soft</v>
      </c>
      <c r="R190" t="s" s="37">
        <v>15</v>
      </c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t="s" s="37">
        <v>45</v>
      </c>
      <c r="AW190" s="38"/>
      <c r="AX190" t="s" s="37">
        <v>47</v>
      </c>
      <c r="AY190" s="38"/>
      <c r="AZ190" s="38"/>
      <c r="BA190" s="38"/>
      <c r="BB190" s="38"/>
      <c r="BC190" s="38"/>
      <c r="BD190" s="38"/>
    </row>
    <row r="191" ht="17" customHeight="1">
      <c r="A191" s="3"/>
      <c r="B191" s="154">
        <v>30</v>
      </c>
      <c r="C191" t="s" s="153">
        <v>191</v>
      </c>
      <c r="D191" s="3"/>
      <c r="E191" s="154" cm="1">
        <f t="array" ref="E191">B191+1</f>
        <v>31</v>
      </c>
      <c r="F191" s="155" cm="1">
        <f t="array" ref="F191">C191+1</f>
        <v>40</v>
      </c>
      <c r="G191" s="3"/>
      <c r="H191" t="s" s="156">
        <v>411</v>
      </c>
      <c r="I191" t="s" s="156">
        <v>416</v>
      </c>
      <c r="J191" t="str" s="162" cm="1">
        <f t="array" ref="J191">TRIM(SUBSTITUTE(CONCATENATE(IF(N191&lt;&gt;"",N191,""),IF(AND(N191&lt;&gt;"",O191&lt;&gt;"")," + ",""),IF(O191&lt;&gt;"",O191,""),IF(AND(OR(N191&lt;&gt;"",O191&lt;&gt;""),P191&lt;&gt;"")," + ",""),IF(P191&lt;&gt;"",P191,""),IF(AND(OR(N191&lt;&gt;"",O191&lt;&gt;"",P191&lt;&gt;""),Q191&lt;&gt;"")," + ",""),IF(Q191&lt;&gt;"",Q191,""))," + "," + ",1))</f>
        <v>acoustic + shaking + strumming</v>
      </c>
      <c r="K191" t="s" s="158">
        <v>411</v>
      </c>
      <c r="L191" t="s" s="158">
        <v>416</v>
      </c>
      <c r="M191" t="str" s="159" cm="1">
        <f t="array" ref="M191">"sendmidi dev "Osmose Port 2" cc 0 "&amp;B191&amp;" pc "&amp;C191</f>
        <v>sendmidi dev "Osmose Port 2" cc 0 30 pc 39</v>
      </c>
      <c r="N191" t="str" s="24" cm="1">
        <f t="array" ref="N191">TRIM(SUBSTITUTE(CONCATENATE(IF(R191&lt;&gt;"",R191,""),IF(AND(R191&lt;&gt;"",S191&lt;&gt;"")," + ",""),IF(S191&lt;&gt;"",S191,""),IF(AND(OR(R191&lt;&gt;"",S191&lt;&gt;""),T191&lt;&gt;"")," + ",""),IF(T191&lt;&gt;"",T191,""),IF(AND(OR(R191&lt;&gt;"",S191&lt;&gt;"",T191&lt;&gt;""),U191&lt;&gt;"")," + ",""),IF(U191&lt;&gt;"",U191,""),IF(AND(OR(R191&lt;&gt;"",S191&lt;&gt;"",T191&lt;&gt;"",U191&lt;&gt;""),V191&lt;&gt;"")," + ",""),IF(V191&lt;&gt;"",V191,""),IF(AND(OR(R191&lt;&gt;"",S191&lt;&gt;"",T191&lt;&gt;"",U191&lt;&gt;"",V191&lt;&gt;""),W191&lt;&gt;"")," + ",""),IF(W191&lt;&gt;"",W191,""),IF(AND(OR(R191&lt;&gt;"",S191&lt;&gt;"",T191&lt;&gt;"",U191&lt;&gt;"",V191&lt;&gt;"",W191&lt;&gt;""),X191&lt;&gt;"")," + ",""),IF(X191&lt;&gt;"",X191,""),IF(AND(OR(R191&lt;&gt;"",S191&lt;&gt;"",T191&lt;&gt;"",U191&lt;&gt;"",V191&lt;&gt;"",W191&lt;&gt;"",X191&lt;&gt;""),Y191&lt;&gt;"")," + ",""),IF(Y191&lt;&gt;"",Y191,""),IF(AND(OR(R191&lt;&gt;"",S191&lt;&gt;"",T191&lt;&gt;"",U191&lt;&gt;"",V191&lt;&gt;"",W191&lt;&gt;"",X191&lt;&gt;"",Y191&lt;&gt;""),Z191&lt;&gt;"")," + ",""),IF(Z191&lt;&gt;"",Z191,""),IF(AND(OR(R191&lt;&gt;"",S191&lt;&gt;"",T191&lt;&gt;"",U191&lt;&gt;"",V191&lt;&gt;"",W191&lt;&gt;"",X191&lt;&gt;"",Y191&lt;&gt;"",Z191&lt;&gt;""),AA191&lt;&gt;"")," + ",""),IF(AA191&lt;&gt;"",AA191,""))," + "," + ",1))</f>
        <v>acoustic</v>
      </c>
      <c r="O191" t="str" s="24" cm="1">
        <f t="array" ref="O191">TRIM(SUBSTITUTE(CONCATENATE(IF(AB191&lt;&gt;"",AB191,""),IF(AND(AB191&lt;&gt;"",AC191&lt;&gt;"")," + ",""),IF(AC191&lt;&gt;"",AC191,""),IF(AND(OR(AB191&lt;&gt;"",AC191&lt;&gt;""),AD191&lt;&gt;"")," + ",""),IF(AD191&lt;&gt;"",AD191,""),IF(AND(OR(AB191&lt;&gt;"",AC191&lt;&gt;"",AD191&lt;&gt;""),AE191&lt;&gt;"")," + ",""),IF(AE191&lt;&gt;"",AE191,""),IF(AND(OR(AB191&lt;&gt;"",AC191&lt;&gt;"",AD191&lt;&gt;"",AE191&lt;&gt;""),AF191&lt;&gt;"")," + ",""),IF(AF191&lt;&gt;"",AF191,""),IF(AND(OR(AB191&lt;&gt;"",AC191&lt;&gt;"",AD191&lt;&gt;"",AE191&lt;&gt;"",AF191&lt;&gt;""),AG191&lt;&gt;"")," + ",""),IF(AG191&lt;&gt;"",AG191,""),IF(AND(OR(AB191&lt;&gt;"",AC191&lt;&gt;"",AD191&lt;&gt;"",AE191&lt;&gt;"",AF191&lt;&gt;"",AG191&lt;&gt;""),AH191&lt;&gt;"")," + ",""),IF(AH191&lt;&gt;"",AH191,""),IF(AND(OR(AB191&lt;&gt;"",AC191&lt;&gt;"",AD191&lt;&gt;"",AE191&lt;&gt;"",AF191&lt;&gt;"",AG191&lt;&gt;"",AH191&lt;&gt;""),AI191&lt;&gt;"")," + ",""),IF(AI191&lt;&gt;"",AI191,""),IF(AND(OR(AB191&lt;&gt;"",AC191&lt;&gt;"",AD191&lt;&gt;"",AE191&lt;&gt;"",AF191&lt;&gt;"",AG191&lt;&gt;"",AH191&lt;&gt;"",AI191&lt;&gt;""),AJ191&lt;&gt;"")," + ",""),IF(AJ191&lt;&gt;"",AJ191,""),IF(AND(OR(AB191&lt;&gt;"",AC191&lt;&gt;"",AD191&lt;&gt;"",AE191&lt;&gt;"",AF191&lt;&gt;"",AG191&lt;&gt;"",AH191&lt;&gt;"",AI191&lt;&gt;"",AJ191&lt;&gt;""),AK191&lt;&gt;"")," + ",""),IF(AK191&lt;&gt;"",AK191,""))," + "," + ",1))</f>
      </c>
      <c r="P191" t="str" s="24" cm="1">
        <f t="array" ref="P191">TRIM(SUBSTITUTE(CONCATENATE(IF(AL191&lt;&gt;"",AL191,""),IF(AND(AL191&lt;&gt;"",AM191&lt;&gt;"")," + ",""),IF(AM191&lt;&gt;"",AM191,""),IF(AND(OR(AL191&lt;&gt;"",AM191&lt;&gt;""),AN191&lt;&gt;"")," + ",""),IF(AN191&lt;&gt;"",AN191,""),IF(AND(OR(AL191&lt;&gt;"",AM191&lt;&gt;"",AN191&lt;&gt;""),AO191&lt;&gt;"")," + ",""),IF(AO191&lt;&gt;"",AO191,""),IF(AND(OR(AL191&lt;&gt;"",AM191&lt;&gt;"",AN191&lt;&gt;"",AO191&lt;&gt;""),AP191&lt;&gt;"")," + ",""),IF(AP191&lt;&gt;"",AP191,""),IF(AND(OR(AL191&lt;&gt;"",AM191&lt;&gt;"",AN191&lt;&gt;"",AO191&lt;&gt;"",AP191&lt;&gt;""),AQ191&lt;&gt;"")," + ",""),IF(AQ191&lt;&gt;"",AQ191,""),IF(AND(OR(AL191&lt;&gt;"",AM191&lt;&gt;"",AN191&lt;&gt;"",AO191&lt;&gt;"",AP191&lt;&gt;"",AQ191&lt;&gt;""),AR191&lt;&gt;"")," + ",""),IF(AR191&lt;&gt;"",AR191,""),IF(AND(OR(AL191&lt;&gt;"",AM191&lt;&gt;"",AN191&lt;&gt;"",AO191&lt;&gt;"",AP191&lt;&gt;"",AQ191&lt;&gt;"",AR191&lt;&gt;""),AS191&lt;&gt;"")," + ",""),IF(AS191&lt;&gt;"",AS191,""),IF(AND(OR(AL191&lt;&gt;"",AM191&lt;&gt;"",AN191&lt;&gt;"",AO191&lt;&gt;"",AP191&lt;&gt;"",AQ191&lt;&gt;"",AR191&lt;&gt;"",AS191&lt;&gt;""),AT191&lt;&gt;"")," + ",""),IF(AT191&lt;&gt;"",AT191,""),IF(AND(OR(AL191&lt;&gt;"",AM191&lt;&gt;"",AN191&lt;&gt;"",AO191&lt;&gt;"",AP191&lt;&gt;"",AQ191&lt;&gt;"",AR191&lt;&gt;"",AS191&lt;&gt;"",AT191&lt;&gt;""),AU191&lt;&gt;"")," + ",""),IF(AU191&lt;&gt;"",AU191,""))," + "," + ",1))</f>
      </c>
      <c r="Q191" t="str" s="24" cm="1">
        <f t="array" ref="Q191">TRIM(SUBSTITUTE(CONCATENATE(IF(AV191&lt;&gt;"",AV191,""),IF(AND(AV191&lt;&gt;"",AW191&lt;&gt;"")," + ",""),IF(AW191&lt;&gt;"",AW191,""),IF(AND(OR(AV191&lt;&gt;"",AW191&lt;&gt;""),AX191&lt;&gt;"")," + ",""),IF(AX191&lt;&gt;"",AX191,""),IF(AND(OR(AV191&lt;&gt;"",AW191&lt;&gt;"",AX191&lt;&gt;""),AY191&lt;&gt;"")," + ",""),IF(AY191&lt;&gt;"",AY191,""),IF(AND(OR(AV191&lt;&gt;"",AW191&lt;&gt;"",AX191&lt;&gt;"",AY191&lt;&gt;""),AZ191&lt;&gt;"")," + ",""),IF(AZ191&lt;&gt;"",AZ191,""),IF(AND(OR(AV191&lt;&gt;"",AW191&lt;&gt;"",AX191&lt;&gt;"",AY191&lt;&gt;"",AZ191&lt;&gt;""),BA191&lt;&gt;"")," + ",""),IF(BA191&lt;&gt;"",BA191,""),IF(AND(OR(AV191&lt;&gt;"",AW191&lt;&gt;"",AX191&lt;&gt;"",AY191&lt;&gt;"",AZ191&lt;&gt;"",BA191&lt;&gt;""),BB191&lt;&gt;"")," + ",""),IF(BB191&lt;&gt;"",BB191,""),IF(AND(OR(AV191&lt;&gt;"",AW191&lt;&gt;"",AX191&lt;&gt;"",AY191&lt;&gt;"",AZ191&lt;&gt;"",BA191&lt;&gt;"",BB191&lt;&gt;""),BC191&lt;&gt;"")," + ",""),IF(BC191&lt;&gt;"",BC191,""),IF(AND(OR(AV191&lt;&gt;"",AW191&lt;&gt;"",AX191&lt;&gt;"",AY191&lt;&gt;"",AZ191&lt;&gt;"",BA191&lt;&gt;"",BB191&lt;&gt;"",BC191&lt;&gt;""),BD191&lt;&gt;"")," + ",""),IF(BD191&lt;&gt;"",BD191,""))," + "," + ",1))</f>
        <v>shaking + strumming</v>
      </c>
      <c r="R191" t="s" s="25">
        <v>15</v>
      </c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t="s" s="25">
        <v>45</v>
      </c>
      <c r="AW191" s="24"/>
      <c r="AX191" s="24"/>
      <c r="AY191" s="24"/>
      <c r="AZ191" t="s" s="25">
        <v>49</v>
      </c>
      <c r="BA191" s="24"/>
      <c r="BB191" s="24"/>
      <c r="BC191" s="24"/>
      <c r="BD191" s="24"/>
    </row>
    <row r="192" ht="17" customHeight="1">
      <c r="A192" s="3"/>
      <c r="B192" s="154">
        <v>32</v>
      </c>
      <c r="C192" t="s" s="153">
        <v>68</v>
      </c>
      <c r="D192" s="3"/>
      <c r="E192" s="154" cm="1">
        <f t="array" ref="E192">B192+1</f>
        <v>33</v>
      </c>
      <c r="F192" s="155" cm="1">
        <f t="array" ref="F192">C192+1</f>
        <v>33</v>
      </c>
      <c r="G192" s="3"/>
      <c r="H192" t="s" s="156">
        <v>954</v>
      </c>
      <c r="I192" t="s" s="156">
        <v>1047</v>
      </c>
      <c r="J192" t="str" s="162" cm="1">
        <f t="array" ref="J192">TRIM(SUBSTITUTE(CONCATENATE(IF(N192&lt;&gt;"",N192,""),IF(AND(N192&lt;&gt;"",O192&lt;&gt;"")," + ",""),IF(O192&lt;&gt;"",O192,""),IF(AND(OR(N192&lt;&gt;"",O192&lt;&gt;""),P192&lt;&gt;"")," + ",""),IF(P192&lt;&gt;"",P192,""),IF(AND(OR(N192&lt;&gt;"",O192&lt;&gt;"",P192&lt;&gt;""),Q192&lt;&gt;"")," + ",""),IF(Q192&lt;&gt;"",Q192,""))," + "," + ",1))</f>
        <v>acoustic + shaking + strumming</v>
      </c>
      <c r="K192" t="s" s="158">
        <v>954</v>
      </c>
      <c r="L192" t="s" s="158">
        <v>1047</v>
      </c>
      <c r="M192" t="str" s="159" cm="1">
        <f t="array" ref="M192">"sendmidi dev "Osmose Port 2" cc 0 "&amp;B192&amp;" pc "&amp;C192</f>
        <v>sendmidi dev "Osmose Port 2" cc 0 32 pc 32</v>
      </c>
      <c r="N192" t="str" s="46" cm="1">
        <f t="array" ref="N192">TRIM(SUBSTITUTE(CONCATENATE(IF(R192&lt;&gt;"",R192,""),IF(AND(R192&lt;&gt;"",S192&lt;&gt;"")," + ",""),IF(S192&lt;&gt;"",S192,""),IF(AND(OR(R192&lt;&gt;"",S192&lt;&gt;""),T192&lt;&gt;"")," + ",""),IF(T192&lt;&gt;"",T192,""),IF(AND(OR(R192&lt;&gt;"",S192&lt;&gt;"",T192&lt;&gt;""),U192&lt;&gt;"")," + ",""),IF(U192&lt;&gt;"",U192,""),IF(AND(OR(R192&lt;&gt;"",S192&lt;&gt;"",T192&lt;&gt;"",U192&lt;&gt;""),V192&lt;&gt;"")," + ",""),IF(V192&lt;&gt;"",V192,""),IF(AND(OR(R192&lt;&gt;"",S192&lt;&gt;"",T192&lt;&gt;"",U192&lt;&gt;"",V192&lt;&gt;""),W192&lt;&gt;"")," + ",""),IF(W192&lt;&gt;"",W192,""),IF(AND(OR(R192&lt;&gt;"",S192&lt;&gt;"",T192&lt;&gt;"",U192&lt;&gt;"",V192&lt;&gt;"",W192&lt;&gt;""),X192&lt;&gt;"")," + ",""),IF(X192&lt;&gt;"",X192,""),IF(AND(OR(R192&lt;&gt;"",S192&lt;&gt;"",T192&lt;&gt;"",U192&lt;&gt;"",V192&lt;&gt;"",W192&lt;&gt;"",X192&lt;&gt;""),Y192&lt;&gt;"")," + ",""),IF(Y192&lt;&gt;"",Y192,""),IF(AND(OR(R192&lt;&gt;"",S192&lt;&gt;"",T192&lt;&gt;"",U192&lt;&gt;"",V192&lt;&gt;"",W192&lt;&gt;"",X192&lt;&gt;"",Y192&lt;&gt;""),Z192&lt;&gt;"")," + ",""),IF(Z192&lt;&gt;"",Z192,""),IF(AND(OR(R192&lt;&gt;"",S192&lt;&gt;"",T192&lt;&gt;"",U192&lt;&gt;"",V192&lt;&gt;"",W192&lt;&gt;"",X192&lt;&gt;"",Y192&lt;&gt;"",Z192&lt;&gt;""),AA192&lt;&gt;"")," + ",""),IF(AA192&lt;&gt;"",AA192,""))," + "," + ",1))</f>
        <v>acoustic</v>
      </c>
      <c r="O192" t="str" s="46" cm="1">
        <f t="array" ref="O192">TRIM(SUBSTITUTE(CONCATENATE(IF(AB192&lt;&gt;"",AB192,""),IF(AND(AB192&lt;&gt;"",AC192&lt;&gt;"")," + ",""),IF(AC192&lt;&gt;"",AC192,""),IF(AND(OR(AB192&lt;&gt;"",AC192&lt;&gt;""),AD192&lt;&gt;"")," + ",""),IF(AD192&lt;&gt;"",AD192,""),IF(AND(OR(AB192&lt;&gt;"",AC192&lt;&gt;"",AD192&lt;&gt;""),AE192&lt;&gt;"")," + ",""),IF(AE192&lt;&gt;"",AE192,""),IF(AND(OR(AB192&lt;&gt;"",AC192&lt;&gt;"",AD192&lt;&gt;"",AE192&lt;&gt;""),AF192&lt;&gt;"")," + ",""),IF(AF192&lt;&gt;"",AF192,""),IF(AND(OR(AB192&lt;&gt;"",AC192&lt;&gt;"",AD192&lt;&gt;"",AE192&lt;&gt;"",AF192&lt;&gt;""),AG192&lt;&gt;"")," + ",""),IF(AG192&lt;&gt;"",AG192,""),IF(AND(OR(AB192&lt;&gt;"",AC192&lt;&gt;"",AD192&lt;&gt;"",AE192&lt;&gt;"",AF192&lt;&gt;"",AG192&lt;&gt;""),AH192&lt;&gt;"")," + ",""),IF(AH192&lt;&gt;"",AH192,""),IF(AND(OR(AB192&lt;&gt;"",AC192&lt;&gt;"",AD192&lt;&gt;"",AE192&lt;&gt;"",AF192&lt;&gt;"",AG192&lt;&gt;"",AH192&lt;&gt;""),AI192&lt;&gt;"")," + ",""),IF(AI192&lt;&gt;"",AI192,""),IF(AND(OR(AB192&lt;&gt;"",AC192&lt;&gt;"",AD192&lt;&gt;"",AE192&lt;&gt;"",AF192&lt;&gt;"",AG192&lt;&gt;"",AH192&lt;&gt;"",AI192&lt;&gt;""),AJ192&lt;&gt;"")," + ",""),IF(AJ192&lt;&gt;"",AJ192,""),IF(AND(OR(AB192&lt;&gt;"",AC192&lt;&gt;"",AD192&lt;&gt;"",AE192&lt;&gt;"",AF192&lt;&gt;"",AG192&lt;&gt;"",AH192&lt;&gt;"",AI192&lt;&gt;"",AJ192&lt;&gt;""),AK192&lt;&gt;"")," + ",""),IF(AK192&lt;&gt;"",AK192,""))," + "," + ",1))</f>
      </c>
      <c r="P192" t="str" s="46" cm="1">
        <f t="array" ref="P192">TRIM(SUBSTITUTE(CONCATENATE(IF(AL192&lt;&gt;"",AL192,""),IF(AND(AL192&lt;&gt;"",AM192&lt;&gt;"")," + ",""),IF(AM192&lt;&gt;"",AM192,""),IF(AND(OR(AL192&lt;&gt;"",AM192&lt;&gt;""),AN192&lt;&gt;"")," + ",""),IF(AN192&lt;&gt;"",AN192,""),IF(AND(OR(AL192&lt;&gt;"",AM192&lt;&gt;"",AN192&lt;&gt;""),AO192&lt;&gt;"")," + ",""),IF(AO192&lt;&gt;"",AO192,""),IF(AND(OR(AL192&lt;&gt;"",AM192&lt;&gt;"",AN192&lt;&gt;"",AO192&lt;&gt;""),AP192&lt;&gt;"")," + ",""),IF(AP192&lt;&gt;"",AP192,""),IF(AND(OR(AL192&lt;&gt;"",AM192&lt;&gt;"",AN192&lt;&gt;"",AO192&lt;&gt;"",AP192&lt;&gt;""),AQ192&lt;&gt;"")," + ",""),IF(AQ192&lt;&gt;"",AQ192,""),IF(AND(OR(AL192&lt;&gt;"",AM192&lt;&gt;"",AN192&lt;&gt;"",AO192&lt;&gt;"",AP192&lt;&gt;"",AQ192&lt;&gt;""),AR192&lt;&gt;"")," + ",""),IF(AR192&lt;&gt;"",AR192,""),IF(AND(OR(AL192&lt;&gt;"",AM192&lt;&gt;"",AN192&lt;&gt;"",AO192&lt;&gt;"",AP192&lt;&gt;"",AQ192&lt;&gt;"",AR192&lt;&gt;""),AS192&lt;&gt;"")," + ",""),IF(AS192&lt;&gt;"",AS192,""),IF(AND(OR(AL192&lt;&gt;"",AM192&lt;&gt;"",AN192&lt;&gt;"",AO192&lt;&gt;"",AP192&lt;&gt;"",AQ192&lt;&gt;"",AR192&lt;&gt;"",AS192&lt;&gt;""),AT192&lt;&gt;"")," + ",""),IF(AT192&lt;&gt;"",AT192,""),IF(AND(OR(AL192&lt;&gt;"",AM192&lt;&gt;"",AN192&lt;&gt;"",AO192&lt;&gt;"",AP192&lt;&gt;"",AQ192&lt;&gt;"",AR192&lt;&gt;"",AS192&lt;&gt;"",AT192&lt;&gt;""),AU192&lt;&gt;"")," + ",""),IF(AU192&lt;&gt;"",AU192,""))," + "," + ",1))</f>
      </c>
      <c r="Q192" t="str" s="46" cm="1">
        <f t="array" ref="Q192">TRIM(SUBSTITUTE(CONCATENATE(IF(AV192&lt;&gt;"",AV192,""),IF(AND(AV192&lt;&gt;"",AW192&lt;&gt;"")," + ",""),IF(AW192&lt;&gt;"",AW192,""),IF(AND(OR(AV192&lt;&gt;"",AW192&lt;&gt;""),AX192&lt;&gt;"")," + ",""),IF(AX192&lt;&gt;"",AX192,""),IF(AND(OR(AV192&lt;&gt;"",AW192&lt;&gt;"",AX192&lt;&gt;""),AY192&lt;&gt;"")," + ",""),IF(AY192&lt;&gt;"",AY192,""),IF(AND(OR(AV192&lt;&gt;"",AW192&lt;&gt;"",AX192&lt;&gt;"",AY192&lt;&gt;""),AZ192&lt;&gt;"")," + ",""),IF(AZ192&lt;&gt;"",AZ192,""),IF(AND(OR(AV192&lt;&gt;"",AW192&lt;&gt;"",AX192&lt;&gt;"",AY192&lt;&gt;"",AZ192&lt;&gt;""),BA192&lt;&gt;"")," + ",""),IF(BA192&lt;&gt;"",BA192,""),IF(AND(OR(AV192&lt;&gt;"",AW192&lt;&gt;"",AX192&lt;&gt;"",AY192&lt;&gt;"",AZ192&lt;&gt;"",BA192&lt;&gt;""),BB192&lt;&gt;"")," + ",""),IF(BB192&lt;&gt;"",BB192,""),IF(AND(OR(AV192&lt;&gt;"",AW192&lt;&gt;"",AX192&lt;&gt;"",AY192&lt;&gt;"",AZ192&lt;&gt;"",BA192&lt;&gt;"",BB192&lt;&gt;""),BC192&lt;&gt;"")," + ",""),IF(BC192&lt;&gt;"",BC192,""),IF(AND(OR(AV192&lt;&gt;"",AW192&lt;&gt;"",AX192&lt;&gt;"",AY192&lt;&gt;"",AZ192&lt;&gt;"",BA192&lt;&gt;"",BB192&lt;&gt;"",BC192&lt;&gt;""),BD192&lt;&gt;"")," + ",""),IF(BD192&lt;&gt;"",BD192,""))," + "," + ",1))</f>
        <v>shaking + strumming</v>
      </c>
      <c r="R192" t="s" s="45">
        <v>15</v>
      </c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t="s" s="45">
        <v>45</v>
      </c>
      <c r="AW192" s="46"/>
      <c r="AX192" s="46"/>
      <c r="AY192" s="46"/>
      <c r="AZ192" t="s" s="45">
        <v>49</v>
      </c>
      <c r="BA192" s="46"/>
      <c r="BB192" s="46"/>
      <c r="BC192" s="46"/>
      <c r="BD192" s="46"/>
    </row>
    <row r="193" ht="17" customHeight="1">
      <c r="A193" s="3"/>
      <c r="B193" s="154">
        <v>30</v>
      </c>
      <c r="C193" t="s" s="153">
        <v>83</v>
      </c>
      <c r="D193" s="3"/>
      <c r="E193" s="154" cm="1">
        <f t="array" ref="E193">B193+1</f>
        <v>31</v>
      </c>
      <c r="F193" s="155" cm="1">
        <f t="array" ref="F193">C193+1</f>
        <v>120</v>
      </c>
      <c r="G193" s="3"/>
      <c r="H193" t="s" s="156">
        <v>1</v>
      </c>
      <c r="I193" t="s" s="156">
        <v>84</v>
      </c>
      <c r="J193" t="str" s="162" cm="1">
        <f t="array" ref="J193">TRIM(SUBSTITUTE(CONCATENATE(IF(N193&lt;&gt;"",N193,""),IF(AND(N193&lt;&gt;"",O193&lt;&gt;"")," + ",""),IF(O193&lt;&gt;"",O193,""),IF(AND(OR(N193&lt;&gt;"",O193&lt;&gt;""),P193&lt;&gt;"")," + ",""),IF(P193&lt;&gt;"",P193,""),IF(AND(OR(N193&lt;&gt;"",O193&lt;&gt;"",P193&lt;&gt;""),Q193&lt;&gt;"")," + ",""),IF(Q193&lt;&gt;"",Q193,""))," + "," + ",1))</f>
        <v>acoustic + shaking + warm + woody</v>
      </c>
      <c r="K193" t="s" s="158">
        <v>1</v>
      </c>
      <c r="L193" t="s" s="158">
        <v>84</v>
      </c>
      <c r="M193" t="str" s="159" cm="1">
        <f t="array" ref="M193">"sendmidi dev "Osmose Port 2" cc 0 "&amp;B193&amp;" pc "&amp;C193</f>
        <v>sendmidi dev "Osmose Port 2" cc 0 30 pc 119</v>
      </c>
      <c r="N193" t="str" s="24" cm="1">
        <f t="array" ref="N193">TRIM(SUBSTITUTE(CONCATENATE(IF(R193&lt;&gt;"",R193,""),IF(AND(R193&lt;&gt;"",S193&lt;&gt;"")," + ",""),IF(S193&lt;&gt;"",S193,""),IF(AND(OR(R193&lt;&gt;"",S193&lt;&gt;""),T193&lt;&gt;"")," + ",""),IF(T193&lt;&gt;"",T193,""),IF(AND(OR(R193&lt;&gt;"",S193&lt;&gt;"",T193&lt;&gt;""),U193&lt;&gt;"")," + ",""),IF(U193&lt;&gt;"",U193,""),IF(AND(OR(R193&lt;&gt;"",S193&lt;&gt;"",T193&lt;&gt;"",U193&lt;&gt;""),V193&lt;&gt;"")," + ",""),IF(V193&lt;&gt;"",V193,""),IF(AND(OR(R193&lt;&gt;"",S193&lt;&gt;"",T193&lt;&gt;"",U193&lt;&gt;"",V193&lt;&gt;""),W193&lt;&gt;"")," + ",""),IF(W193&lt;&gt;"",W193,""),IF(AND(OR(R193&lt;&gt;"",S193&lt;&gt;"",T193&lt;&gt;"",U193&lt;&gt;"",V193&lt;&gt;"",W193&lt;&gt;""),X193&lt;&gt;"")," + ",""),IF(X193&lt;&gt;"",X193,""),IF(AND(OR(R193&lt;&gt;"",S193&lt;&gt;"",T193&lt;&gt;"",U193&lt;&gt;"",V193&lt;&gt;"",W193&lt;&gt;"",X193&lt;&gt;""),Y193&lt;&gt;"")," + ",""),IF(Y193&lt;&gt;"",Y193,""),IF(AND(OR(R193&lt;&gt;"",S193&lt;&gt;"",T193&lt;&gt;"",U193&lt;&gt;"",V193&lt;&gt;"",W193&lt;&gt;"",X193&lt;&gt;"",Y193&lt;&gt;""),Z193&lt;&gt;"")," + ",""),IF(Z193&lt;&gt;"",Z193,""),IF(AND(OR(R193&lt;&gt;"",S193&lt;&gt;"",T193&lt;&gt;"",U193&lt;&gt;"",V193&lt;&gt;"",W193&lt;&gt;"",X193&lt;&gt;"",Y193&lt;&gt;"",Z193&lt;&gt;""),AA193&lt;&gt;"")," + ",""),IF(AA193&lt;&gt;"",AA193,""))," + "," + ",1))</f>
        <v>acoustic</v>
      </c>
      <c r="O193" t="str" s="24" cm="1">
        <f t="array" ref="O193">TRIM(SUBSTITUTE(CONCATENATE(IF(AB193&lt;&gt;"",AB193,""),IF(AND(AB193&lt;&gt;"",AC193&lt;&gt;"")," + ",""),IF(AC193&lt;&gt;"",AC193,""),IF(AND(OR(AB193&lt;&gt;"",AC193&lt;&gt;""),AD193&lt;&gt;"")," + ",""),IF(AD193&lt;&gt;"",AD193,""),IF(AND(OR(AB193&lt;&gt;"",AC193&lt;&gt;"",AD193&lt;&gt;""),AE193&lt;&gt;"")," + ",""),IF(AE193&lt;&gt;"",AE193,""),IF(AND(OR(AB193&lt;&gt;"",AC193&lt;&gt;"",AD193&lt;&gt;"",AE193&lt;&gt;""),AF193&lt;&gt;"")," + ",""),IF(AF193&lt;&gt;"",AF193,""),IF(AND(OR(AB193&lt;&gt;"",AC193&lt;&gt;"",AD193&lt;&gt;"",AE193&lt;&gt;"",AF193&lt;&gt;""),AG193&lt;&gt;"")," + ",""),IF(AG193&lt;&gt;"",AG193,""),IF(AND(OR(AB193&lt;&gt;"",AC193&lt;&gt;"",AD193&lt;&gt;"",AE193&lt;&gt;"",AF193&lt;&gt;"",AG193&lt;&gt;""),AH193&lt;&gt;"")," + ",""),IF(AH193&lt;&gt;"",AH193,""),IF(AND(OR(AB193&lt;&gt;"",AC193&lt;&gt;"",AD193&lt;&gt;"",AE193&lt;&gt;"",AF193&lt;&gt;"",AG193&lt;&gt;"",AH193&lt;&gt;""),AI193&lt;&gt;"")," + ",""),IF(AI193&lt;&gt;"",AI193,""),IF(AND(OR(AB193&lt;&gt;"",AC193&lt;&gt;"",AD193&lt;&gt;"",AE193&lt;&gt;"",AF193&lt;&gt;"",AG193&lt;&gt;"",AH193&lt;&gt;"",AI193&lt;&gt;""),AJ193&lt;&gt;"")," + ",""),IF(AJ193&lt;&gt;"",AJ193,""),IF(AND(OR(AB193&lt;&gt;"",AC193&lt;&gt;"",AD193&lt;&gt;"",AE193&lt;&gt;"",AF193&lt;&gt;"",AG193&lt;&gt;"",AH193&lt;&gt;"",AI193&lt;&gt;"",AJ193&lt;&gt;""),AK193&lt;&gt;"")," + ",""),IF(AK193&lt;&gt;"",AK193,""))," + "," + ",1))</f>
      </c>
      <c r="P193" t="str" s="24" cm="1">
        <f t="array" ref="P193">TRIM(SUBSTITUTE(CONCATENATE(IF(AL193&lt;&gt;"",AL193,""),IF(AND(AL193&lt;&gt;"",AM193&lt;&gt;"")," + ",""),IF(AM193&lt;&gt;"",AM193,""),IF(AND(OR(AL193&lt;&gt;"",AM193&lt;&gt;""),AN193&lt;&gt;"")," + ",""),IF(AN193&lt;&gt;"",AN193,""),IF(AND(OR(AL193&lt;&gt;"",AM193&lt;&gt;"",AN193&lt;&gt;""),AO193&lt;&gt;"")," + ",""),IF(AO193&lt;&gt;"",AO193,""),IF(AND(OR(AL193&lt;&gt;"",AM193&lt;&gt;"",AN193&lt;&gt;"",AO193&lt;&gt;""),AP193&lt;&gt;"")," + ",""),IF(AP193&lt;&gt;"",AP193,""),IF(AND(OR(AL193&lt;&gt;"",AM193&lt;&gt;"",AN193&lt;&gt;"",AO193&lt;&gt;"",AP193&lt;&gt;""),AQ193&lt;&gt;"")," + ",""),IF(AQ193&lt;&gt;"",AQ193,""),IF(AND(OR(AL193&lt;&gt;"",AM193&lt;&gt;"",AN193&lt;&gt;"",AO193&lt;&gt;"",AP193&lt;&gt;"",AQ193&lt;&gt;""),AR193&lt;&gt;"")," + ",""),IF(AR193&lt;&gt;"",AR193,""),IF(AND(OR(AL193&lt;&gt;"",AM193&lt;&gt;"",AN193&lt;&gt;"",AO193&lt;&gt;"",AP193&lt;&gt;"",AQ193&lt;&gt;"",AR193&lt;&gt;""),AS193&lt;&gt;"")," + ",""),IF(AS193&lt;&gt;"",AS193,""),IF(AND(OR(AL193&lt;&gt;"",AM193&lt;&gt;"",AN193&lt;&gt;"",AO193&lt;&gt;"",AP193&lt;&gt;"",AQ193&lt;&gt;"",AR193&lt;&gt;"",AS193&lt;&gt;""),AT193&lt;&gt;"")," + ",""),IF(AT193&lt;&gt;"",AT193,""),IF(AND(OR(AL193&lt;&gt;"",AM193&lt;&gt;"",AN193&lt;&gt;"",AO193&lt;&gt;"",AP193&lt;&gt;"",AQ193&lt;&gt;"",AR193&lt;&gt;"",AS193&lt;&gt;"",AT193&lt;&gt;""),AU193&lt;&gt;"")," + ",""),IF(AU193&lt;&gt;"",AU193,""))," + "," + ",1))</f>
      </c>
      <c r="Q193" t="str" s="24" cm="1">
        <f t="array" ref="Q193">TRIM(SUBSTITUTE(CONCATENATE(IF(AV193&lt;&gt;"",AV193,""),IF(AND(AV193&lt;&gt;"",AW193&lt;&gt;"")," + ",""),IF(AW193&lt;&gt;"",AW193,""),IF(AND(OR(AV193&lt;&gt;"",AW193&lt;&gt;""),AX193&lt;&gt;"")," + ",""),IF(AX193&lt;&gt;"",AX193,""),IF(AND(OR(AV193&lt;&gt;"",AW193&lt;&gt;"",AX193&lt;&gt;""),AY193&lt;&gt;"")," + ",""),IF(AY193&lt;&gt;"",AY193,""),IF(AND(OR(AV193&lt;&gt;"",AW193&lt;&gt;"",AX193&lt;&gt;"",AY193&lt;&gt;""),AZ193&lt;&gt;"")," + ",""),IF(AZ193&lt;&gt;"",AZ193,""),IF(AND(OR(AV193&lt;&gt;"",AW193&lt;&gt;"",AX193&lt;&gt;"",AY193&lt;&gt;"",AZ193&lt;&gt;""),BA193&lt;&gt;"")," + ",""),IF(BA193&lt;&gt;"",BA193,""),IF(AND(OR(AV193&lt;&gt;"",AW193&lt;&gt;"",AX193&lt;&gt;"",AY193&lt;&gt;"",AZ193&lt;&gt;"",BA193&lt;&gt;""),BB193&lt;&gt;"")," + ",""),IF(BB193&lt;&gt;"",BB193,""),IF(AND(OR(AV193&lt;&gt;"",AW193&lt;&gt;"",AX193&lt;&gt;"",AY193&lt;&gt;"",AZ193&lt;&gt;"",BA193&lt;&gt;"",BB193&lt;&gt;""),BC193&lt;&gt;"")," + ",""),IF(BC193&lt;&gt;"",BC193,""),IF(AND(OR(AV193&lt;&gt;"",AW193&lt;&gt;"",AX193&lt;&gt;"",AY193&lt;&gt;"",AZ193&lt;&gt;"",BA193&lt;&gt;"",BB193&lt;&gt;"",BC193&lt;&gt;""),BD193&lt;&gt;"")," + ",""),IF(BD193&lt;&gt;"",BD193,""))," + "," + ",1))</f>
        <v>shaking + warm + woody</v>
      </c>
      <c r="R193" t="s" s="25">
        <v>15</v>
      </c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t="s" s="25">
        <v>45</v>
      </c>
      <c r="AW193" s="24"/>
      <c r="AX193" s="24"/>
      <c r="AY193" s="24"/>
      <c r="AZ193" s="24"/>
      <c r="BA193" s="24"/>
      <c r="BB193" s="24"/>
      <c r="BC193" t="s" s="25">
        <v>52</v>
      </c>
      <c r="BD193" t="s" s="25">
        <v>53</v>
      </c>
    </row>
    <row r="194" ht="17" customHeight="1">
      <c r="A194" s="3"/>
      <c r="B194" s="154">
        <v>33</v>
      </c>
      <c r="C194" t="s" s="153">
        <v>512</v>
      </c>
      <c r="D194" s="3"/>
      <c r="E194" s="154" cm="1">
        <f t="array" ref="E194">B194+1</f>
        <v>34</v>
      </c>
      <c r="F194" s="155" cm="1">
        <f t="array" ref="F194">C194+1</f>
        <v>118</v>
      </c>
      <c r="G194" s="3"/>
      <c r="H194" t="s" s="156">
        <v>954</v>
      </c>
      <c r="I194" t="s" s="156">
        <v>1099</v>
      </c>
      <c r="J194" t="str" s="162" cm="1">
        <f t="array" ref="J194">TRIM(SUBSTITUTE(CONCATENATE(IF(N194&lt;&gt;"",N194,""),IF(AND(N194&lt;&gt;"",O194&lt;&gt;"")," + ",""),IF(O194&lt;&gt;"",O194,""),IF(AND(OR(N194&lt;&gt;"",O194&lt;&gt;""),P194&lt;&gt;"")," + ",""),IF(P194&lt;&gt;"",P194,""),IF(AND(OR(N194&lt;&gt;"",O194&lt;&gt;"",P194&lt;&gt;""),Q194&lt;&gt;"")," + ",""),IF(Q194&lt;&gt;"",Q194,""))," + "," + ",1))</f>
        <v>acoustic + simple</v>
      </c>
      <c r="K194" t="s" s="158">
        <v>954</v>
      </c>
      <c r="L194" t="s" s="158">
        <v>1099</v>
      </c>
      <c r="M194" t="str" s="159" cm="1">
        <f t="array" ref="M194">"sendmidi dev "Osmose Port 2" cc 0 "&amp;B194&amp;" pc "&amp;C194</f>
        <v>sendmidi dev "Osmose Port 2" cc 0 33 pc 117</v>
      </c>
      <c r="N194" t="str" s="54" cm="1">
        <f t="array" ref="N194">TRIM(SUBSTITUTE(CONCATENATE(IF(R194&lt;&gt;"",R194,""),IF(AND(R194&lt;&gt;"",S194&lt;&gt;"")," + ",""),IF(S194&lt;&gt;"",S194,""),IF(AND(OR(R194&lt;&gt;"",S194&lt;&gt;""),T194&lt;&gt;"")," + ",""),IF(T194&lt;&gt;"",T194,""),IF(AND(OR(R194&lt;&gt;"",S194&lt;&gt;"",T194&lt;&gt;""),U194&lt;&gt;"")," + ",""),IF(U194&lt;&gt;"",U194,""),IF(AND(OR(R194&lt;&gt;"",S194&lt;&gt;"",T194&lt;&gt;"",U194&lt;&gt;""),V194&lt;&gt;"")," + ",""),IF(V194&lt;&gt;"",V194,""),IF(AND(OR(R194&lt;&gt;"",S194&lt;&gt;"",T194&lt;&gt;"",U194&lt;&gt;"",V194&lt;&gt;""),W194&lt;&gt;"")," + ",""),IF(W194&lt;&gt;"",W194,""),IF(AND(OR(R194&lt;&gt;"",S194&lt;&gt;"",T194&lt;&gt;"",U194&lt;&gt;"",V194&lt;&gt;"",W194&lt;&gt;""),X194&lt;&gt;"")," + ",""),IF(X194&lt;&gt;"",X194,""),IF(AND(OR(R194&lt;&gt;"",S194&lt;&gt;"",T194&lt;&gt;"",U194&lt;&gt;"",V194&lt;&gt;"",W194&lt;&gt;"",X194&lt;&gt;""),Y194&lt;&gt;"")," + ",""),IF(Y194&lt;&gt;"",Y194,""),IF(AND(OR(R194&lt;&gt;"",S194&lt;&gt;"",T194&lt;&gt;"",U194&lt;&gt;"",V194&lt;&gt;"",W194&lt;&gt;"",X194&lt;&gt;"",Y194&lt;&gt;""),Z194&lt;&gt;"")," + ",""),IF(Z194&lt;&gt;"",Z194,""),IF(AND(OR(R194&lt;&gt;"",S194&lt;&gt;"",T194&lt;&gt;"",U194&lt;&gt;"",V194&lt;&gt;"",W194&lt;&gt;"",X194&lt;&gt;"",Y194&lt;&gt;"",Z194&lt;&gt;""),AA194&lt;&gt;"")," + ",""),IF(AA194&lt;&gt;"",AA194,""))," + "," + ",1))</f>
        <v>acoustic</v>
      </c>
      <c r="O194" t="str" s="54" cm="1">
        <f t="array" ref="O194">TRIM(SUBSTITUTE(CONCATENATE(IF(AB194&lt;&gt;"",AB194,""),IF(AND(AB194&lt;&gt;"",AC194&lt;&gt;"")," + ",""),IF(AC194&lt;&gt;"",AC194,""),IF(AND(OR(AB194&lt;&gt;"",AC194&lt;&gt;""),AD194&lt;&gt;"")," + ",""),IF(AD194&lt;&gt;"",AD194,""),IF(AND(OR(AB194&lt;&gt;"",AC194&lt;&gt;"",AD194&lt;&gt;""),AE194&lt;&gt;"")," + ",""),IF(AE194&lt;&gt;"",AE194,""),IF(AND(OR(AB194&lt;&gt;"",AC194&lt;&gt;"",AD194&lt;&gt;"",AE194&lt;&gt;""),AF194&lt;&gt;"")," + ",""),IF(AF194&lt;&gt;"",AF194,""),IF(AND(OR(AB194&lt;&gt;"",AC194&lt;&gt;"",AD194&lt;&gt;"",AE194&lt;&gt;"",AF194&lt;&gt;""),AG194&lt;&gt;"")," + ",""),IF(AG194&lt;&gt;"",AG194,""),IF(AND(OR(AB194&lt;&gt;"",AC194&lt;&gt;"",AD194&lt;&gt;"",AE194&lt;&gt;"",AF194&lt;&gt;"",AG194&lt;&gt;""),AH194&lt;&gt;"")," + ",""),IF(AH194&lt;&gt;"",AH194,""),IF(AND(OR(AB194&lt;&gt;"",AC194&lt;&gt;"",AD194&lt;&gt;"",AE194&lt;&gt;"",AF194&lt;&gt;"",AG194&lt;&gt;"",AH194&lt;&gt;""),AI194&lt;&gt;"")," + ",""),IF(AI194&lt;&gt;"",AI194,""),IF(AND(OR(AB194&lt;&gt;"",AC194&lt;&gt;"",AD194&lt;&gt;"",AE194&lt;&gt;"",AF194&lt;&gt;"",AG194&lt;&gt;"",AH194&lt;&gt;"",AI194&lt;&gt;""),AJ194&lt;&gt;"")," + ",""),IF(AJ194&lt;&gt;"",AJ194,""),IF(AND(OR(AB194&lt;&gt;"",AC194&lt;&gt;"",AD194&lt;&gt;"",AE194&lt;&gt;"",AF194&lt;&gt;"",AG194&lt;&gt;"",AH194&lt;&gt;"",AI194&lt;&gt;"",AJ194&lt;&gt;""),AK194&lt;&gt;"")," + ",""),IF(AK194&lt;&gt;"",AK194,""))," + "," + ",1))</f>
      </c>
      <c r="P194" t="str" s="54" cm="1">
        <f t="array" ref="P194">TRIM(SUBSTITUTE(CONCATENATE(IF(AL194&lt;&gt;"",AL194,""),IF(AND(AL194&lt;&gt;"",AM194&lt;&gt;"")," + ",""),IF(AM194&lt;&gt;"",AM194,""),IF(AND(OR(AL194&lt;&gt;"",AM194&lt;&gt;""),AN194&lt;&gt;"")," + ",""),IF(AN194&lt;&gt;"",AN194,""),IF(AND(OR(AL194&lt;&gt;"",AM194&lt;&gt;"",AN194&lt;&gt;""),AO194&lt;&gt;"")," + ",""),IF(AO194&lt;&gt;"",AO194,""),IF(AND(OR(AL194&lt;&gt;"",AM194&lt;&gt;"",AN194&lt;&gt;"",AO194&lt;&gt;""),AP194&lt;&gt;"")," + ",""),IF(AP194&lt;&gt;"",AP194,""),IF(AND(OR(AL194&lt;&gt;"",AM194&lt;&gt;"",AN194&lt;&gt;"",AO194&lt;&gt;"",AP194&lt;&gt;""),AQ194&lt;&gt;"")," + ",""),IF(AQ194&lt;&gt;"",AQ194,""),IF(AND(OR(AL194&lt;&gt;"",AM194&lt;&gt;"",AN194&lt;&gt;"",AO194&lt;&gt;"",AP194&lt;&gt;"",AQ194&lt;&gt;""),AR194&lt;&gt;"")," + ",""),IF(AR194&lt;&gt;"",AR194,""),IF(AND(OR(AL194&lt;&gt;"",AM194&lt;&gt;"",AN194&lt;&gt;"",AO194&lt;&gt;"",AP194&lt;&gt;"",AQ194&lt;&gt;"",AR194&lt;&gt;""),AS194&lt;&gt;"")," + ",""),IF(AS194&lt;&gt;"",AS194,""),IF(AND(OR(AL194&lt;&gt;"",AM194&lt;&gt;"",AN194&lt;&gt;"",AO194&lt;&gt;"",AP194&lt;&gt;"",AQ194&lt;&gt;"",AR194&lt;&gt;"",AS194&lt;&gt;""),AT194&lt;&gt;"")," + ",""),IF(AT194&lt;&gt;"",AT194,""),IF(AND(OR(AL194&lt;&gt;"",AM194&lt;&gt;"",AN194&lt;&gt;"",AO194&lt;&gt;"",AP194&lt;&gt;"",AQ194&lt;&gt;"",AR194&lt;&gt;"",AS194&lt;&gt;"",AT194&lt;&gt;""),AU194&lt;&gt;"")," + ",""),IF(AU194&lt;&gt;"",AU194,""))," + "," + ",1))</f>
      </c>
      <c r="Q194" t="str" s="54" cm="1">
        <f t="array" ref="Q194">TRIM(SUBSTITUTE(CONCATENATE(IF(AV194&lt;&gt;"",AV194,""),IF(AND(AV194&lt;&gt;"",AW194&lt;&gt;"")," + ",""),IF(AW194&lt;&gt;"",AW194,""),IF(AND(OR(AV194&lt;&gt;"",AW194&lt;&gt;""),AX194&lt;&gt;"")," + ",""),IF(AX194&lt;&gt;"",AX194,""),IF(AND(OR(AV194&lt;&gt;"",AW194&lt;&gt;"",AX194&lt;&gt;""),AY194&lt;&gt;"")," + ",""),IF(AY194&lt;&gt;"",AY194,""),IF(AND(OR(AV194&lt;&gt;"",AW194&lt;&gt;"",AX194&lt;&gt;"",AY194&lt;&gt;""),AZ194&lt;&gt;"")," + ",""),IF(AZ194&lt;&gt;"",AZ194,""),IF(AND(OR(AV194&lt;&gt;"",AW194&lt;&gt;"",AX194&lt;&gt;"",AY194&lt;&gt;"",AZ194&lt;&gt;""),BA194&lt;&gt;"")," + ",""),IF(BA194&lt;&gt;"",BA194,""),IF(AND(OR(AV194&lt;&gt;"",AW194&lt;&gt;"",AX194&lt;&gt;"",AY194&lt;&gt;"",AZ194&lt;&gt;"",BA194&lt;&gt;""),BB194&lt;&gt;"")," + ",""),IF(BB194&lt;&gt;"",BB194,""),IF(AND(OR(AV194&lt;&gt;"",AW194&lt;&gt;"",AX194&lt;&gt;"",AY194&lt;&gt;"",AZ194&lt;&gt;"",BA194&lt;&gt;"",BB194&lt;&gt;""),BC194&lt;&gt;"")," + ",""),IF(BC194&lt;&gt;"",BC194,""),IF(AND(OR(AV194&lt;&gt;"",AW194&lt;&gt;"",AX194&lt;&gt;"",AY194&lt;&gt;"",AZ194&lt;&gt;"",BA194&lt;&gt;"",BB194&lt;&gt;"",BC194&lt;&gt;""),BD194&lt;&gt;"")," + ",""),IF(BD194&lt;&gt;"",BD194,""))," + "," + ",1))</f>
        <v>simple</v>
      </c>
      <c r="R194" t="s" s="53">
        <v>15</v>
      </c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t="s" s="53">
        <v>46</v>
      </c>
      <c r="AX194" s="54"/>
      <c r="AY194" s="54"/>
      <c r="AZ194" s="54"/>
      <c r="BA194" s="54"/>
      <c r="BB194" s="54"/>
      <c r="BC194" s="54"/>
      <c r="BD194" s="54"/>
    </row>
    <row r="195" ht="17" customHeight="1">
      <c r="A195" s="3"/>
      <c r="B195" s="154">
        <v>33</v>
      </c>
      <c r="C195" t="s" s="153">
        <v>142</v>
      </c>
      <c r="D195" s="3"/>
      <c r="E195" s="154" cm="1">
        <f t="array" ref="E195">B195+1</f>
        <v>34</v>
      </c>
      <c r="F195" s="155" cm="1">
        <f t="array" ref="F195">C195+1</f>
        <v>87</v>
      </c>
      <c r="G195" s="3"/>
      <c r="H195" t="s" s="156">
        <v>954</v>
      </c>
      <c r="I195" t="s" s="156">
        <v>1088</v>
      </c>
      <c r="J195" t="str" s="162" cm="1">
        <f t="array" ref="J195">TRIM(SUBSTITUTE(CONCATENATE(IF(N195&lt;&gt;"",N195,""),IF(AND(N195&lt;&gt;"",O195&lt;&gt;"")," + ",""),IF(O195&lt;&gt;"",O195,""),IF(AND(OR(N195&lt;&gt;"",O195&lt;&gt;""),P195&lt;&gt;"")," + ",""),IF(P195&lt;&gt;"",P195,""),IF(AND(OR(N195&lt;&gt;"",O195&lt;&gt;"",P195&lt;&gt;""),Q195&lt;&gt;"")," + ",""),IF(Q195&lt;&gt;"",Q195,""))," + "," + ",1))</f>
        <v>acoustic + soft</v>
      </c>
      <c r="K195" t="s" s="158">
        <v>954</v>
      </c>
      <c r="L195" t="s" s="158">
        <v>1088</v>
      </c>
      <c r="M195" t="str" s="159" cm="1">
        <f t="array" ref="M195">"sendmidi dev "Osmose Port 2" cc 0 "&amp;B195&amp;" pc "&amp;C195</f>
        <v>sendmidi dev "Osmose Port 2" cc 0 33 pc 86</v>
      </c>
      <c r="N195" t="str" s="54" cm="1">
        <f t="array" ref="N195">TRIM(SUBSTITUTE(CONCATENATE(IF(R195&lt;&gt;"",R195,""),IF(AND(R195&lt;&gt;"",S195&lt;&gt;"")," + ",""),IF(S195&lt;&gt;"",S195,""),IF(AND(OR(R195&lt;&gt;"",S195&lt;&gt;""),T195&lt;&gt;"")," + ",""),IF(T195&lt;&gt;"",T195,""),IF(AND(OR(R195&lt;&gt;"",S195&lt;&gt;"",T195&lt;&gt;""),U195&lt;&gt;"")," + ",""),IF(U195&lt;&gt;"",U195,""),IF(AND(OR(R195&lt;&gt;"",S195&lt;&gt;"",T195&lt;&gt;"",U195&lt;&gt;""),V195&lt;&gt;"")," + ",""),IF(V195&lt;&gt;"",V195,""),IF(AND(OR(R195&lt;&gt;"",S195&lt;&gt;"",T195&lt;&gt;"",U195&lt;&gt;"",V195&lt;&gt;""),W195&lt;&gt;"")," + ",""),IF(W195&lt;&gt;"",W195,""),IF(AND(OR(R195&lt;&gt;"",S195&lt;&gt;"",T195&lt;&gt;"",U195&lt;&gt;"",V195&lt;&gt;"",W195&lt;&gt;""),X195&lt;&gt;"")," + ",""),IF(X195&lt;&gt;"",X195,""),IF(AND(OR(R195&lt;&gt;"",S195&lt;&gt;"",T195&lt;&gt;"",U195&lt;&gt;"",V195&lt;&gt;"",W195&lt;&gt;"",X195&lt;&gt;""),Y195&lt;&gt;"")," + ",""),IF(Y195&lt;&gt;"",Y195,""),IF(AND(OR(R195&lt;&gt;"",S195&lt;&gt;"",T195&lt;&gt;"",U195&lt;&gt;"",V195&lt;&gt;"",W195&lt;&gt;"",X195&lt;&gt;"",Y195&lt;&gt;""),Z195&lt;&gt;"")," + ",""),IF(Z195&lt;&gt;"",Z195,""),IF(AND(OR(R195&lt;&gt;"",S195&lt;&gt;"",T195&lt;&gt;"",U195&lt;&gt;"",V195&lt;&gt;"",W195&lt;&gt;"",X195&lt;&gt;"",Y195&lt;&gt;"",Z195&lt;&gt;""),AA195&lt;&gt;"")," + ",""),IF(AA195&lt;&gt;"",AA195,""))," + "," + ",1))</f>
        <v>acoustic</v>
      </c>
      <c r="O195" t="str" s="54" cm="1">
        <f t="array" ref="O195">TRIM(SUBSTITUTE(CONCATENATE(IF(AB195&lt;&gt;"",AB195,""),IF(AND(AB195&lt;&gt;"",AC195&lt;&gt;"")," + ",""),IF(AC195&lt;&gt;"",AC195,""),IF(AND(OR(AB195&lt;&gt;"",AC195&lt;&gt;""),AD195&lt;&gt;"")," + ",""),IF(AD195&lt;&gt;"",AD195,""),IF(AND(OR(AB195&lt;&gt;"",AC195&lt;&gt;"",AD195&lt;&gt;""),AE195&lt;&gt;"")," + ",""),IF(AE195&lt;&gt;"",AE195,""),IF(AND(OR(AB195&lt;&gt;"",AC195&lt;&gt;"",AD195&lt;&gt;"",AE195&lt;&gt;""),AF195&lt;&gt;"")," + ",""),IF(AF195&lt;&gt;"",AF195,""),IF(AND(OR(AB195&lt;&gt;"",AC195&lt;&gt;"",AD195&lt;&gt;"",AE195&lt;&gt;"",AF195&lt;&gt;""),AG195&lt;&gt;"")," + ",""),IF(AG195&lt;&gt;"",AG195,""),IF(AND(OR(AB195&lt;&gt;"",AC195&lt;&gt;"",AD195&lt;&gt;"",AE195&lt;&gt;"",AF195&lt;&gt;"",AG195&lt;&gt;""),AH195&lt;&gt;"")," + ",""),IF(AH195&lt;&gt;"",AH195,""),IF(AND(OR(AB195&lt;&gt;"",AC195&lt;&gt;"",AD195&lt;&gt;"",AE195&lt;&gt;"",AF195&lt;&gt;"",AG195&lt;&gt;"",AH195&lt;&gt;""),AI195&lt;&gt;"")," + ",""),IF(AI195&lt;&gt;"",AI195,""),IF(AND(OR(AB195&lt;&gt;"",AC195&lt;&gt;"",AD195&lt;&gt;"",AE195&lt;&gt;"",AF195&lt;&gt;"",AG195&lt;&gt;"",AH195&lt;&gt;"",AI195&lt;&gt;""),AJ195&lt;&gt;"")," + ",""),IF(AJ195&lt;&gt;"",AJ195,""),IF(AND(OR(AB195&lt;&gt;"",AC195&lt;&gt;"",AD195&lt;&gt;"",AE195&lt;&gt;"",AF195&lt;&gt;"",AG195&lt;&gt;"",AH195&lt;&gt;"",AI195&lt;&gt;"",AJ195&lt;&gt;""),AK195&lt;&gt;"")," + ",""),IF(AK195&lt;&gt;"",AK195,""))," + "," + ",1))</f>
      </c>
      <c r="P195" t="str" s="54" cm="1">
        <f t="array" ref="P195">TRIM(SUBSTITUTE(CONCATENATE(IF(AL195&lt;&gt;"",AL195,""),IF(AND(AL195&lt;&gt;"",AM195&lt;&gt;"")," + ",""),IF(AM195&lt;&gt;"",AM195,""),IF(AND(OR(AL195&lt;&gt;"",AM195&lt;&gt;""),AN195&lt;&gt;"")," + ",""),IF(AN195&lt;&gt;"",AN195,""),IF(AND(OR(AL195&lt;&gt;"",AM195&lt;&gt;"",AN195&lt;&gt;""),AO195&lt;&gt;"")," + ",""),IF(AO195&lt;&gt;"",AO195,""),IF(AND(OR(AL195&lt;&gt;"",AM195&lt;&gt;"",AN195&lt;&gt;"",AO195&lt;&gt;""),AP195&lt;&gt;"")," + ",""),IF(AP195&lt;&gt;"",AP195,""),IF(AND(OR(AL195&lt;&gt;"",AM195&lt;&gt;"",AN195&lt;&gt;"",AO195&lt;&gt;"",AP195&lt;&gt;""),AQ195&lt;&gt;"")," + ",""),IF(AQ195&lt;&gt;"",AQ195,""),IF(AND(OR(AL195&lt;&gt;"",AM195&lt;&gt;"",AN195&lt;&gt;"",AO195&lt;&gt;"",AP195&lt;&gt;"",AQ195&lt;&gt;""),AR195&lt;&gt;"")," + ",""),IF(AR195&lt;&gt;"",AR195,""),IF(AND(OR(AL195&lt;&gt;"",AM195&lt;&gt;"",AN195&lt;&gt;"",AO195&lt;&gt;"",AP195&lt;&gt;"",AQ195&lt;&gt;"",AR195&lt;&gt;""),AS195&lt;&gt;"")," + ",""),IF(AS195&lt;&gt;"",AS195,""),IF(AND(OR(AL195&lt;&gt;"",AM195&lt;&gt;"",AN195&lt;&gt;"",AO195&lt;&gt;"",AP195&lt;&gt;"",AQ195&lt;&gt;"",AR195&lt;&gt;"",AS195&lt;&gt;""),AT195&lt;&gt;"")," + ",""),IF(AT195&lt;&gt;"",AT195,""),IF(AND(OR(AL195&lt;&gt;"",AM195&lt;&gt;"",AN195&lt;&gt;"",AO195&lt;&gt;"",AP195&lt;&gt;"",AQ195&lt;&gt;"",AR195&lt;&gt;"",AS195&lt;&gt;"",AT195&lt;&gt;""),AU195&lt;&gt;"")," + ",""),IF(AU195&lt;&gt;"",AU195,""))," + "," + ",1))</f>
      </c>
      <c r="Q195" t="str" s="54" cm="1">
        <f t="array" ref="Q195">TRIM(SUBSTITUTE(CONCATENATE(IF(AV195&lt;&gt;"",AV195,""),IF(AND(AV195&lt;&gt;"",AW195&lt;&gt;"")," + ",""),IF(AW195&lt;&gt;"",AW195,""),IF(AND(OR(AV195&lt;&gt;"",AW195&lt;&gt;""),AX195&lt;&gt;"")," + ",""),IF(AX195&lt;&gt;"",AX195,""),IF(AND(OR(AV195&lt;&gt;"",AW195&lt;&gt;"",AX195&lt;&gt;""),AY195&lt;&gt;"")," + ",""),IF(AY195&lt;&gt;"",AY195,""),IF(AND(OR(AV195&lt;&gt;"",AW195&lt;&gt;"",AX195&lt;&gt;"",AY195&lt;&gt;""),AZ195&lt;&gt;"")," + ",""),IF(AZ195&lt;&gt;"",AZ195,""),IF(AND(OR(AV195&lt;&gt;"",AW195&lt;&gt;"",AX195&lt;&gt;"",AY195&lt;&gt;"",AZ195&lt;&gt;""),BA195&lt;&gt;"")," + ",""),IF(BA195&lt;&gt;"",BA195,""),IF(AND(OR(AV195&lt;&gt;"",AW195&lt;&gt;"",AX195&lt;&gt;"",AY195&lt;&gt;"",AZ195&lt;&gt;"",BA195&lt;&gt;""),BB195&lt;&gt;"")," + ",""),IF(BB195&lt;&gt;"",BB195,""),IF(AND(OR(AV195&lt;&gt;"",AW195&lt;&gt;"",AX195&lt;&gt;"",AY195&lt;&gt;"",AZ195&lt;&gt;"",BA195&lt;&gt;"",BB195&lt;&gt;""),BC195&lt;&gt;"")," + ",""),IF(BC195&lt;&gt;"",BC195,""),IF(AND(OR(AV195&lt;&gt;"",AW195&lt;&gt;"",AX195&lt;&gt;"",AY195&lt;&gt;"",AZ195&lt;&gt;"",BA195&lt;&gt;"",BB195&lt;&gt;"",BC195&lt;&gt;""),BD195&lt;&gt;"")," + ",""),IF(BD195&lt;&gt;"",BD195,""))," + "," + ",1))</f>
        <v>soft</v>
      </c>
      <c r="R195" t="s" s="53">
        <v>15</v>
      </c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t="s" s="53">
        <v>47</v>
      </c>
      <c r="AY195" s="54"/>
      <c r="AZ195" s="54"/>
      <c r="BA195" s="54"/>
      <c r="BB195" s="54"/>
      <c r="BC195" s="54"/>
      <c r="BD195" s="54"/>
    </row>
    <row r="196" ht="17" customHeight="1">
      <c r="A196" s="3"/>
      <c r="B196" s="154">
        <v>30</v>
      </c>
      <c r="C196" t="s" s="153">
        <v>498</v>
      </c>
      <c r="D196" s="3"/>
      <c r="E196" s="154" cm="1">
        <f t="array" ref="E196">B196+1</f>
        <v>31</v>
      </c>
      <c r="F196" s="155" cm="1">
        <f t="array" ref="F196">C196+1</f>
        <v>31</v>
      </c>
      <c r="G196" s="3"/>
      <c r="H196" t="s" s="156">
        <v>491</v>
      </c>
      <c r="I196" t="s" s="156">
        <v>499</v>
      </c>
      <c r="J196" t="str" s="162" cm="1">
        <f t="array" ref="J196">TRIM(SUBSTITUTE(CONCATENATE(IF(N196&lt;&gt;"",N196,""),IF(AND(N196&lt;&gt;"",O196&lt;&gt;"")," + ",""),IF(O196&lt;&gt;"",O196,""),IF(AND(OR(N196&lt;&gt;"",O196&lt;&gt;""),P196&lt;&gt;"")," + ",""),IF(P196&lt;&gt;"",P196,""),IF(AND(OR(N196&lt;&gt;"",O196&lt;&gt;"",P196&lt;&gt;""),Q196&lt;&gt;"")," + ",""),IF(Q196&lt;&gt;"",Q196,""))," + "," + ",1))</f>
        <v>acoustic + soft + woody</v>
      </c>
      <c r="K196" t="s" s="158">
        <v>491</v>
      </c>
      <c r="L196" t="s" s="158">
        <v>499</v>
      </c>
      <c r="M196" t="str" s="159" cm="1">
        <f t="array" ref="M196">"sendmidi dev "Osmose Port 2" cc 0 "&amp;B196&amp;" pc "&amp;C196</f>
        <v>sendmidi dev "Osmose Port 2" cc 0 30 pc 30</v>
      </c>
      <c r="N196" t="str" s="24" cm="1">
        <f t="array" ref="N196">TRIM(SUBSTITUTE(CONCATENATE(IF(R196&lt;&gt;"",R196,""),IF(AND(R196&lt;&gt;"",S196&lt;&gt;"")," + ",""),IF(S196&lt;&gt;"",S196,""),IF(AND(OR(R196&lt;&gt;"",S196&lt;&gt;""),T196&lt;&gt;"")," + ",""),IF(T196&lt;&gt;"",T196,""),IF(AND(OR(R196&lt;&gt;"",S196&lt;&gt;"",T196&lt;&gt;""),U196&lt;&gt;"")," + ",""),IF(U196&lt;&gt;"",U196,""),IF(AND(OR(R196&lt;&gt;"",S196&lt;&gt;"",T196&lt;&gt;"",U196&lt;&gt;""),V196&lt;&gt;"")," + ",""),IF(V196&lt;&gt;"",V196,""),IF(AND(OR(R196&lt;&gt;"",S196&lt;&gt;"",T196&lt;&gt;"",U196&lt;&gt;"",V196&lt;&gt;""),W196&lt;&gt;"")," + ",""),IF(W196&lt;&gt;"",W196,""),IF(AND(OR(R196&lt;&gt;"",S196&lt;&gt;"",T196&lt;&gt;"",U196&lt;&gt;"",V196&lt;&gt;"",W196&lt;&gt;""),X196&lt;&gt;"")," + ",""),IF(X196&lt;&gt;"",X196,""),IF(AND(OR(R196&lt;&gt;"",S196&lt;&gt;"",T196&lt;&gt;"",U196&lt;&gt;"",V196&lt;&gt;"",W196&lt;&gt;"",X196&lt;&gt;""),Y196&lt;&gt;"")," + ",""),IF(Y196&lt;&gt;"",Y196,""),IF(AND(OR(R196&lt;&gt;"",S196&lt;&gt;"",T196&lt;&gt;"",U196&lt;&gt;"",V196&lt;&gt;"",W196&lt;&gt;"",X196&lt;&gt;"",Y196&lt;&gt;""),Z196&lt;&gt;"")," + ",""),IF(Z196&lt;&gt;"",Z196,""),IF(AND(OR(R196&lt;&gt;"",S196&lt;&gt;"",T196&lt;&gt;"",U196&lt;&gt;"",V196&lt;&gt;"",W196&lt;&gt;"",X196&lt;&gt;"",Y196&lt;&gt;"",Z196&lt;&gt;""),AA196&lt;&gt;"")," + ",""),IF(AA196&lt;&gt;"",AA196,""))," + "," + ",1))</f>
        <v>acoustic</v>
      </c>
      <c r="O196" t="str" s="24" cm="1">
        <f t="array" ref="O196">TRIM(SUBSTITUTE(CONCATENATE(IF(AB196&lt;&gt;"",AB196,""),IF(AND(AB196&lt;&gt;"",AC196&lt;&gt;"")," + ",""),IF(AC196&lt;&gt;"",AC196,""),IF(AND(OR(AB196&lt;&gt;"",AC196&lt;&gt;""),AD196&lt;&gt;"")," + ",""),IF(AD196&lt;&gt;"",AD196,""),IF(AND(OR(AB196&lt;&gt;"",AC196&lt;&gt;"",AD196&lt;&gt;""),AE196&lt;&gt;"")," + ",""),IF(AE196&lt;&gt;"",AE196,""),IF(AND(OR(AB196&lt;&gt;"",AC196&lt;&gt;"",AD196&lt;&gt;"",AE196&lt;&gt;""),AF196&lt;&gt;"")," + ",""),IF(AF196&lt;&gt;"",AF196,""),IF(AND(OR(AB196&lt;&gt;"",AC196&lt;&gt;"",AD196&lt;&gt;"",AE196&lt;&gt;"",AF196&lt;&gt;""),AG196&lt;&gt;"")," + ",""),IF(AG196&lt;&gt;"",AG196,""),IF(AND(OR(AB196&lt;&gt;"",AC196&lt;&gt;"",AD196&lt;&gt;"",AE196&lt;&gt;"",AF196&lt;&gt;"",AG196&lt;&gt;""),AH196&lt;&gt;"")," + ",""),IF(AH196&lt;&gt;"",AH196,""),IF(AND(OR(AB196&lt;&gt;"",AC196&lt;&gt;"",AD196&lt;&gt;"",AE196&lt;&gt;"",AF196&lt;&gt;"",AG196&lt;&gt;"",AH196&lt;&gt;""),AI196&lt;&gt;"")," + ",""),IF(AI196&lt;&gt;"",AI196,""),IF(AND(OR(AB196&lt;&gt;"",AC196&lt;&gt;"",AD196&lt;&gt;"",AE196&lt;&gt;"",AF196&lt;&gt;"",AG196&lt;&gt;"",AH196&lt;&gt;"",AI196&lt;&gt;""),AJ196&lt;&gt;"")," + ",""),IF(AJ196&lt;&gt;"",AJ196,""),IF(AND(OR(AB196&lt;&gt;"",AC196&lt;&gt;"",AD196&lt;&gt;"",AE196&lt;&gt;"",AF196&lt;&gt;"",AG196&lt;&gt;"",AH196&lt;&gt;"",AI196&lt;&gt;"",AJ196&lt;&gt;""),AK196&lt;&gt;"")," + ",""),IF(AK196&lt;&gt;"",AK196,""))," + "," + ",1))</f>
      </c>
      <c r="P196" t="str" s="24" cm="1">
        <f t="array" ref="P196">TRIM(SUBSTITUTE(CONCATENATE(IF(AL196&lt;&gt;"",AL196,""),IF(AND(AL196&lt;&gt;"",AM196&lt;&gt;"")," + ",""),IF(AM196&lt;&gt;"",AM196,""),IF(AND(OR(AL196&lt;&gt;"",AM196&lt;&gt;""),AN196&lt;&gt;"")," + ",""),IF(AN196&lt;&gt;"",AN196,""),IF(AND(OR(AL196&lt;&gt;"",AM196&lt;&gt;"",AN196&lt;&gt;""),AO196&lt;&gt;"")," + ",""),IF(AO196&lt;&gt;"",AO196,""),IF(AND(OR(AL196&lt;&gt;"",AM196&lt;&gt;"",AN196&lt;&gt;"",AO196&lt;&gt;""),AP196&lt;&gt;"")," + ",""),IF(AP196&lt;&gt;"",AP196,""),IF(AND(OR(AL196&lt;&gt;"",AM196&lt;&gt;"",AN196&lt;&gt;"",AO196&lt;&gt;"",AP196&lt;&gt;""),AQ196&lt;&gt;"")," + ",""),IF(AQ196&lt;&gt;"",AQ196,""),IF(AND(OR(AL196&lt;&gt;"",AM196&lt;&gt;"",AN196&lt;&gt;"",AO196&lt;&gt;"",AP196&lt;&gt;"",AQ196&lt;&gt;""),AR196&lt;&gt;"")," + ",""),IF(AR196&lt;&gt;"",AR196,""),IF(AND(OR(AL196&lt;&gt;"",AM196&lt;&gt;"",AN196&lt;&gt;"",AO196&lt;&gt;"",AP196&lt;&gt;"",AQ196&lt;&gt;"",AR196&lt;&gt;""),AS196&lt;&gt;"")," + ",""),IF(AS196&lt;&gt;"",AS196,""),IF(AND(OR(AL196&lt;&gt;"",AM196&lt;&gt;"",AN196&lt;&gt;"",AO196&lt;&gt;"",AP196&lt;&gt;"",AQ196&lt;&gt;"",AR196&lt;&gt;"",AS196&lt;&gt;""),AT196&lt;&gt;"")," + ",""),IF(AT196&lt;&gt;"",AT196,""),IF(AND(OR(AL196&lt;&gt;"",AM196&lt;&gt;"",AN196&lt;&gt;"",AO196&lt;&gt;"",AP196&lt;&gt;"",AQ196&lt;&gt;"",AR196&lt;&gt;"",AS196&lt;&gt;"",AT196&lt;&gt;""),AU196&lt;&gt;"")," + ",""),IF(AU196&lt;&gt;"",AU196,""))," + "," + ",1))</f>
      </c>
      <c r="Q196" t="str" s="24" cm="1">
        <f t="array" ref="Q196">TRIM(SUBSTITUTE(CONCATENATE(IF(AV196&lt;&gt;"",AV196,""),IF(AND(AV196&lt;&gt;"",AW196&lt;&gt;"")," + ",""),IF(AW196&lt;&gt;"",AW196,""),IF(AND(OR(AV196&lt;&gt;"",AW196&lt;&gt;""),AX196&lt;&gt;"")," + ",""),IF(AX196&lt;&gt;"",AX196,""),IF(AND(OR(AV196&lt;&gt;"",AW196&lt;&gt;"",AX196&lt;&gt;""),AY196&lt;&gt;"")," + ",""),IF(AY196&lt;&gt;"",AY196,""),IF(AND(OR(AV196&lt;&gt;"",AW196&lt;&gt;"",AX196&lt;&gt;"",AY196&lt;&gt;""),AZ196&lt;&gt;"")," + ",""),IF(AZ196&lt;&gt;"",AZ196,""),IF(AND(OR(AV196&lt;&gt;"",AW196&lt;&gt;"",AX196&lt;&gt;"",AY196&lt;&gt;"",AZ196&lt;&gt;""),BA196&lt;&gt;"")," + ",""),IF(BA196&lt;&gt;"",BA196,""),IF(AND(OR(AV196&lt;&gt;"",AW196&lt;&gt;"",AX196&lt;&gt;"",AY196&lt;&gt;"",AZ196&lt;&gt;"",BA196&lt;&gt;""),BB196&lt;&gt;"")," + ",""),IF(BB196&lt;&gt;"",BB196,""),IF(AND(OR(AV196&lt;&gt;"",AW196&lt;&gt;"",AX196&lt;&gt;"",AY196&lt;&gt;"",AZ196&lt;&gt;"",BA196&lt;&gt;"",BB196&lt;&gt;""),BC196&lt;&gt;"")," + ",""),IF(BC196&lt;&gt;"",BC196,""),IF(AND(OR(AV196&lt;&gt;"",AW196&lt;&gt;"",AX196&lt;&gt;"",AY196&lt;&gt;"",AZ196&lt;&gt;"",BA196&lt;&gt;"",BB196&lt;&gt;"",BC196&lt;&gt;""),BD196&lt;&gt;"")," + ",""),IF(BD196&lt;&gt;"",BD196,""))," + "," + ",1))</f>
        <v>soft + woody</v>
      </c>
      <c r="R196" t="s" s="25">
        <v>15</v>
      </c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t="s" s="25">
        <v>47</v>
      </c>
      <c r="AY196" s="24"/>
      <c r="AZ196" s="24"/>
      <c r="BA196" s="24"/>
      <c r="BB196" s="24"/>
      <c r="BC196" s="24"/>
      <c r="BD196" t="s" s="25">
        <v>53</v>
      </c>
    </row>
    <row r="197" ht="17" customHeight="1">
      <c r="A197" s="3"/>
      <c r="B197" s="154">
        <v>32</v>
      </c>
      <c r="C197" t="s" s="153">
        <v>474</v>
      </c>
      <c r="D197" s="3"/>
      <c r="E197" s="154" cm="1">
        <f t="array" ref="E197">B197+1</f>
        <v>33</v>
      </c>
      <c r="F197" s="155" cm="1">
        <f t="array" ref="F197">C197+1</f>
        <v>38</v>
      </c>
      <c r="G197" s="3"/>
      <c r="H197" t="s" s="156">
        <v>411</v>
      </c>
      <c r="I197" t="s" s="156">
        <v>475</v>
      </c>
      <c r="J197" t="str" s="162" cm="1">
        <f t="array" ref="J197">TRIM(SUBSTITUTE(CONCATENATE(IF(N197&lt;&gt;"",N197,""),IF(AND(N197&lt;&gt;"",O197&lt;&gt;"")," + ",""),IF(O197&lt;&gt;"",O197,""),IF(AND(OR(N197&lt;&gt;"",O197&lt;&gt;""),P197&lt;&gt;"")," + ",""),IF(P197&lt;&gt;"",P197,""),IF(AND(OR(N197&lt;&gt;"",O197&lt;&gt;"",P197&lt;&gt;""),Q197&lt;&gt;"")," + ",""),IF(Q197&lt;&gt;"",Q197,""))," + "," + ",1))</f>
        <v>acoustic + strumming</v>
      </c>
      <c r="K197" t="s" s="158">
        <v>411</v>
      </c>
      <c r="L197" t="s" s="158">
        <v>475</v>
      </c>
      <c r="M197" t="str" s="159" cm="1">
        <f t="array" ref="M197">"sendmidi dev "Osmose Port 2" cc 0 "&amp;B197&amp;" pc "&amp;C197</f>
        <v>sendmidi dev "Osmose Port 2" cc 0 32 pc 37</v>
      </c>
      <c r="N197" t="str" s="46" cm="1">
        <f t="array" ref="N197">TRIM(SUBSTITUTE(CONCATENATE(IF(R197&lt;&gt;"",R197,""),IF(AND(R197&lt;&gt;"",S197&lt;&gt;"")," + ",""),IF(S197&lt;&gt;"",S197,""),IF(AND(OR(R197&lt;&gt;"",S197&lt;&gt;""),T197&lt;&gt;"")," + ",""),IF(T197&lt;&gt;"",T197,""),IF(AND(OR(R197&lt;&gt;"",S197&lt;&gt;"",T197&lt;&gt;""),U197&lt;&gt;"")," + ",""),IF(U197&lt;&gt;"",U197,""),IF(AND(OR(R197&lt;&gt;"",S197&lt;&gt;"",T197&lt;&gt;"",U197&lt;&gt;""),V197&lt;&gt;"")," + ",""),IF(V197&lt;&gt;"",V197,""),IF(AND(OR(R197&lt;&gt;"",S197&lt;&gt;"",T197&lt;&gt;"",U197&lt;&gt;"",V197&lt;&gt;""),W197&lt;&gt;"")," + ",""),IF(W197&lt;&gt;"",W197,""),IF(AND(OR(R197&lt;&gt;"",S197&lt;&gt;"",T197&lt;&gt;"",U197&lt;&gt;"",V197&lt;&gt;"",W197&lt;&gt;""),X197&lt;&gt;"")," + ",""),IF(X197&lt;&gt;"",X197,""),IF(AND(OR(R197&lt;&gt;"",S197&lt;&gt;"",T197&lt;&gt;"",U197&lt;&gt;"",V197&lt;&gt;"",W197&lt;&gt;"",X197&lt;&gt;""),Y197&lt;&gt;"")," + ",""),IF(Y197&lt;&gt;"",Y197,""),IF(AND(OR(R197&lt;&gt;"",S197&lt;&gt;"",T197&lt;&gt;"",U197&lt;&gt;"",V197&lt;&gt;"",W197&lt;&gt;"",X197&lt;&gt;"",Y197&lt;&gt;""),Z197&lt;&gt;"")," + ",""),IF(Z197&lt;&gt;"",Z197,""),IF(AND(OR(R197&lt;&gt;"",S197&lt;&gt;"",T197&lt;&gt;"",U197&lt;&gt;"",V197&lt;&gt;"",W197&lt;&gt;"",X197&lt;&gt;"",Y197&lt;&gt;"",Z197&lt;&gt;""),AA197&lt;&gt;"")," + ",""),IF(AA197&lt;&gt;"",AA197,""))," + "," + ",1))</f>
        <v>acoustic</v>
      </c>
      <c r="O197" t="str" s="46" cm="1">
        <f t="array" ref="O197">TRIM(SUBSTITUTE(CONCATENATE(IF(AB197&lt;&gt;"",AB197,""),IF(AND(AB197&lt;&gt;"",AC197&lt;&gt;"")," + ",""),IF(AC197&lt;&gt;"",AC197,""),IF(AND(OR(AB197&lt;&gt;"",AC197&lt;&gt;""),AD197&lt;&gt;"")," + ",""),IF(AD197&lt;&gt;"",AD197,""),IF(AND(OR(AB197&lt;&gt;"",AC197&lt;&gt;"",AD197&lt;&gt;""),AE197&lt;&gt;"")," + ",""),IF(AE197&lt;&gt;"",AE197,""),IF(AND(OR(AB197&lt;&gt;"",AC197&lt;&gt;"",AD197&lt;&gt;"",AE197&lt;&gt;""),AF197&lt;&gt;"")," + ",""),IF(AF197&lt;&gt;"",AF197,""),IF(AND(OR(AB197&lt;&gt;"",AC197&lt;&gt;"",AD197&lt;&gt;"",AE197&lt;&gt;"",AF197&lt;&gt;""),AG197&lt;&gt;"")," + ",""),IF(AG197&lt;&gt;"",AG197,""),IF(AND(OR(AB197&lt;&gt;"",AC197&lt;&gt;"",AD197&lt;&gt;"",AE197&lt;&gt;"",AF197&lt;&gt;"",AG197&lt;&gt;""),AH197&lt;&gt;"")," + ",""),IF(AH197&lt;&gt;"",AH197,""),IF(AND(OR(AB197&lt;&gt;"",AC197&lt;&gt;"",AD197&lt;&gt;"",AE197&lt;&gt;"",AF197&lt;&gt;"",AG197&lt;&gt;"",AH197&lt;&gt;""),AI197&lt;&gt;"")," + ",""),IF(AI197&lt;&gt;"",AI197,""),IF(AND(OR(AB197&lt;&gt;"",AC197&lt;&gt;"",AD197&lt;&gt;"",AE197&lt;&gt;"",AF197&lt;&gt;"",AG197&lt;&gt;"",AH197&lt;&gt;"",AI197&lt;&gt;""),AJ197&lt;&gt;"")," + ",""),IF(AJ197&lt;&gt;"",AJ197,""),IF(AND(OR(AB197&lt;&gt;"",AC197&lt;&gt;"",AD197&lt;&gt;"",AE197&lt;&gt;"",AF197&lt;&gt;"",AG197&lt;&gt;"",AH197&lt;&gt;"",AI197&lt;&gt;"",AJ197&lt;&gt;""),AK197&lt;&gt;"")," + ",""),IF(AK197&lt;&gt;"",AK197,""))," + "," + ",1))</f>
      </c>
      <c r="P197" t="str" s="46" cm="1">
        <f t="array" ref="P197">TRIM(SUBSTITUTE(CONCATENATE(IF(AL197&lt;&gt;"",AL197,""),IF(AND(AL197&lt;&gt;"",AM197&lt;&gt;"")," + ",""),IF(AM197&lt;&gt;"",AM197,""),IF(AND(OR(AL197&lt;&gt;"",AM197&lt;&gt;""),AN197&lt;&gt;"")," + ",""),IF(AN197&lt;&gt;"",AN197,""),IF(AND(OR(AL197&lt;&gt;"",AM197&lt;&gt;"",AN197&lt;&gt;""),AO197&lt;&gt;"")," + ",""),IF(AO197&lt;&gt;"",AO197,""),IF(AND(OR(AL197&lt;&gt;"",AM197&lt;&gt;"",AN197&lt;&gt;"",AO197&lt;&gt;""),AP197&lt;&gt;"")," + ",""),IF(AP197&lt;&gt;"",AP197,""),IF(AND(OR(AL197&lt;&gt;"",AM197&lt;&gt;"",AN197&lt;&gt;"",AO197&lt;&gt;"",AP197&lt;&gt;""),AQ197&lt;&gt;"")," + ",""),IF(AQ197&lt;&gt;"",AQ197,""),IF(AND(OR(AL197&lt;&gt;"",AM197&lt;&gt;"",AN197&lt;&gt;"",AO197&lt;&gt;"",AP197&lt;&gt;"",AQ197&lt;&gt;""),AR197&lt;&gt;"")," + ",""),IF(AR197&lt;&gt;"",AR197,""),IF(AND(OR(AL197&lt;&gt;"",AM197&lt;&gt;"",AN197&lt;&gt;"",AO197&lt;&gt;"",AP197&lt;&gt;"",AQ197&lt;&gt;"",AR197&lt;&gt;""),AS197&lt;&gt;"")," + ",""),IF(AS197&lt;&gt;"",AS197,""),IF(AND(OR(AL197&lt;&gt;"",AM197&lt;&gt;"",AN197&lt;&gt;"",AO197&lt;&gt;"",AP197&lt;&gt;"",AQ197&lt;&gt;"",AR197&lt;&gt;"",AS197&lt;&gt;""),AT197&lt;&gt;"")," + ",""),IF(AT197&lt;&gt;"",AT197,""),IF(AND(OR(AL197&lt;&gt;"",AM197&lt;&gt;"",AN197&lt;&gt;"",AO197&lt;&gt;"",AP197&lt;&gt;"",AQ197&lt;&gt;"",AR197&lt;&gt;"",AS197&lt;&gt;"",AT197&lt;&gt;""),AU197&lt;&gt;"")," + ",""),IF(AU197&lt;&gt;"",AU197,""))," + "," + ",1))</f>
      </c>
      <c r="Q197" t="str" s="46" cm="1">
        <f t="array" ref="Q197">TRIM(SUBSTITUTE(CONCATENATE(IF(AV197&lt;&gt;"",AV197,""),IF(AND(AV197&lt;&gt;"",AW197&lt;&gt;"")," + ",""),IF(AW197&lt;&gt;"",AW197,""),IF(AND(OR(AV197&lt;&gt;"",AW197&lt;&gt;""),AX197&lt;&gt;"")," + ",""),IF(AX197&lt;&gt;"",AX197,""),IF(AND(OR(AV197&lt;&gt;"",AW197&lt;&gt;"",AX197&lt;&gt;""),AY197&lt;&gt;"")," + ",""),IF(AY197&lt;&gt;"",AY197,""),IF(AND(OR(AV197&lt;&gt;"",AW197&lt;&gt;"",AX197&lt;&gt;"",AY197&lt;&gt;""),AZ197&lt;&gt;"")," + ",""),IF(AZ197&lt;&gt;"",AZ197,""),IF(AND(OR(AV197&lt;&gt;"",AW197&lt;&gt;"",AX197&lt;&gt;"",AY197&lt;&gt;"",AZ197&lt;&gt;""),BA197&lt;&gt;"")," + ",""),IF(BA197&lt;&gt;"",BA197,""),IF(AND(OR(AV197&lt;&gt;"",AW197&lt;&gt;"",AX197&lt;&gt;"",AY197&lt;&gt;"",AZ197&lt;&gt;"",BA197&lt;&gt;""),BB197&lt;&gt;"")," + ",""),IF(BB197&lt;&gt;"",BB197,""),IF(AND(OR(AV197&lt;&gt;"",AW197&lt;&gt;"",AX197&lt;&gt;"",AY197&lt;&gt;"",AZ197&lt;&gt;"",BA197&lt;&gt;"",BB197&lt;&gt;""),BC197&lt;&gt;"")," + ",""),IF(BC197&lt;&gt;"",BC197,""),IF(AND(OR(AV197&lt;&gt;"",AW197&lt;&gt;"",AX197&lt;&gt;"",AY197&lt;&gt;"",AZ197&lt;&gt;"",BA197&lt;&gt;"",BB197&lt;&gt;"",BC197&lt;&gt;""),BD197&lt;&gt;"")," + ",""),IF(BD197&lt;&gt;"",BD197,""))," + "," + ",1))</f>
        <v>strumming</v>
      </c>
      <c r="R197" t="s" s="45">
        <v>15</v>
      </c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t="s" s="45">
        <v>49</v>
      </c>
      <c r="BA197" s="46"/>
      <c r="BB197" s="46"/>
      <c r="BC197" s="46"/>
      <c r="BD197" s="46"/>
    </row>
    <row r="198" ht="17" customHeight="1">
      <c r="A198" s="3"/>
      <c r="B198" s="154">
        <v>32</v>
      </c>
      <c r="C198" t="s" s="153">
        <v>110</v>
      </c>
      <c r="D198" s="3"/>
      <c r="E198" s="154" cm="1">
        <f t="array" ref="E198">B198+1</f>
        <v>33</v>
      </c>
      <c r="F198" s="155" cm="1">
        <f t="array" ref="F198">C198+1</f>
        <v>44</v>
      </c>
      <c r="G198" s="3"/>
      <c r="H198" t="s" s="156">
        <v>1398</v>
      </c>
      <c r="I198" t="s" s="156">
        <v>1454</v>
      </c>
      <c r="J198" t="str" s="162" cm="1">
        <f t="array" ref="J198">TRIM(SUBSTITUTE(CONCATENATE(IF(N198&lt;&gt;"",N198,""),IF(AND(N198&lt;&gt;"",O198&lt;&gt;"")," + ",""),IF(O198&lt;&gt;"",O198,""),IF(AND(OR(N198&lt;&gt;"",O198&lt;&gt;""),P198&lt;&gt;"")," + ",""),IF(P198&lt;&gt;"",P198,""),IF(AND(OR(N198&lt;&gt;"",O198&lt;&gt;"",P198&lt;&gt;""),Q198&lt;&gt;"")," + ",""),IF(Q198&lt;&gt;"",Q198,""))," + "," + ",1))</f>
        <v>acoustic + strumming</v>
      </c>
      <c r="K198" t="s" s="158">
        <v>1398</v>
      </c>
      <c r="L198" t="s" s="158">
        <v>1454</v>
      </c>
      <c r="M198" t="str" s="159" cm="1">
        <f t="array" ref="M198">"sendmidi dev "Osmose Port 2" cc 0 "&amp;B198&amp;" pc "&amp;C198</f>
        <v>sendmidi dev "Osmose Port 2" cc 0 32 pc 43</v>
      </c>
      <c r="N198" t="str" s="46" cm="1">
        <f t="array" ref="N198">TRIM(SUBSTITUTE(CONCATENATE(IF(R198&lt;&gt;"",R198,""),IF(AND(R198&lt;&gt;"",S198&lt;&gt;"")," + ",""),IF(S198&lt;&gt;"",S198,""),IF(AND(OR(R198&lt;&gt;"",S198&lt;&gt;""),T198&lt;&gt;"")," + ",""),IF(T198&lt;&gt;"",T198,""),IF(AND(OR(R198&lt;&gt;"",S198&lt;&gt;"",T198&lt;&gt;""),U198&lt;&gt;"")," + ",""),IF(U198&lt;&gt;"",U198,""),IF(AND(OR(R198&lt;&gt;"",S198&lt;&gt;"",T198&lt;&gt;"",U198&lt;&gt;""),V198&lt;&gt;"")," + ",""),IF(V198&lt;&gt;"",V198,""),IF(AND(OR(R198&lt;&gt;"",S198&lt;&gt;"",T198&lt;&gt;"",U198&lt;&gt;"",V198&lt;&gt;""),W198&lt;&gt;"")," + ",""),IF(W198&lt;&gt;"",W198,""),IF(AND(OR(R198&lt;&gt;"",S198&lt;&gt;"",T198&lt;&gt;"",U198&lt;&gt;"",V198&lt;&gt;"",W198&lt;&gt;""),X198&lt;&gt;"")," + ",""),IF(X198&lt;&gt;"",X198,""),IF(AND(OR(R198&lt;&gt;"",S198&lt;&gt;"",T198&lt;&gt;"",U198&lt;&gt;"",V198&lt;&gt;"",W198&lt;&gt;"",X198&lt;&gt;""),Y198&lt;&gt;"")," + ",""),IF(Y198&lt;&gt;"",Y198,""),IF(AND(OR(R198&lt;&gt;"",S198&lt;&gt;"",T198&lt;&gt;"",U198&lt;&gt;"",V198&lt;&gt;"",W198&lt;&gt;"",X198&lt;&gt;"",Y198&lt;&gt;""),Z198&lt;&gt;"")," + ",""),IF(Z198&lt;&gt;"",Z198,""),IF(AND(OR(R198&lt;&gt;"",S198&lt;&gt;"",T198&lt;&gt;"",U198&lt;&gt;"",V198&lt;&gt;"",W198&lt;&gt;"",X198&lt;&gt;"",Y198&lt;&gt;"",Z198&lt;&gt;""),AA198&lt;&gt;"")," + ",""),IF(AA198&lt;&gt;"",AA198,""))," + "," + ",1))</f>
        <v>acoustic</v>
      </c>
      <c r="O198" t="str" s="46" cm="1">
        <f t="array" ref="O198">TRIM(SUBSTITUTE(CONCATENATE(IF(AB198&lt;&gt;"",AB198,""),IF(AND(AB198&lt;&gt;"",AC198&lt;&gt;"")," + ",""),IF(AC198&lt;&gt;"",AC198,""),IF(AND(OR(AB198&lt;&gt;"",AC198&lt;&gt;""),AD198&lt;&gt;"")," + ",""),IF(AD198&lt;&gt;"",AD198,""),IF(AND(OR(AB198&lt;&gt;"",AC198&lt;&gt;"",AD198&lt;&gt;""),AE198&lt;&gt;"")," + ",""),IF(AE198&lt;&gt;"",AE198,""),IF(AND(OR(AB198&lt;&gt;"",AC198&lt;&gt;"",AD198&lt;&gt;"",AE198&lt;&gt;""),AF198&lt;&gt;"")," + ",""),IF(AF198&lt;&gt;"",AF198,""),IF(AND(OR(AB198&lt;&gt;"",AC198&lt;&gt;"",AD198&lt;&gt;"",AE198&lt;&gt;"",AF198&lt;&gt;""),AG198&lt;&gt;"")," + ",""),IF(AG198&lt;&gt;"",AG198,""),IF(AND(OR(AB198&lt;&gt;"",AC198&lt;&gt;"",AD198&lt;&gt;"",AE198&lt;&gt;"",AF198&lt;&gt;"",AG198&lt;&gt;""),AH198&lt;&gt;"")," + ",""),IF(AH198&lt;&gt;"",AH198,""),IF(AND(OR(AB198&lt;&gt;"",AC198&lt;&gt;"",AD198&lt;&gt;"",AE198&lt;&gt;"",AF198&lt;&gt;"",AG198&lt;&gt;"",AH198&lt;&gt;""),AI198&lt;&gt;"")," + ",""),IF(AI198&lt;&gt;"",AI198,""),IF(AND(OR(AB198&lt;&gt;"",AC198&lt;&gt;"",AD198&lt;&gt;"",AE198&lt;&gt;"",AF198&lt;&gt;"",AG198&lt;&gt;"",AH198&lt;&gt;"",AI198&lt;&gt;""),AJ198&lt;&gt;"")," + ",""),IF(AJ198&lt;&gt;"",AJ198,""),IF(AND(OR(AB198&lt;&gt;"",AC198&lt;&gt;"",AD198&lt;&gt;"",AE198&lt;&gt;"",AF198&lt;&gt;"",AG198&lt;&gt;"",AH198&lt;&gt;"",AI198&lt;&gt;"",AJ198&lt;&gt;""),AK198&lt;&gt;"")," + ",""),IF(AK198&lt;&gt;"",AK198,""))," + "," + ",1))</f>
      </c>
      <c r="P198" t="str" s="46" cm="1">
        <f t="array" ref="P198">TRIM(SUBSTITUTE(CONCATENATE(IF(AL198&lt;&gt;"",AL198,""),IF(AND(AL198&lt;&gt;"",AM198&lt;&gt;"")," + ",""),IF(AM198&lt;&gt;"",AM198,""),IF(AND(OR(AL198&lt;&gt;"",AM198&lt;&gt;""),AN198&lt;&gt;"")," + ",""),IF(AN198&lt;&gt;"",AN198,""),IF(AND(OR(AL198&lt;&gt;"",AM198&lt;&gt;"",AN198&lt;&gt;""),AO198&lt;&gt;"")," + ",""),IF(AO198&lt;&gt;"",AO198,""),IF(AND(OR(AL198&lt;&gt;"",AM198&lt;&gt;"",AN198&lt;&gt;"",AO198&lt;&gt;""),AP198&lt;&gt;"")," + ",""),IF(AP198&lt;&gt;"",AP198,""),IF(AND(OR(AL198&lt;&gt;"",AM198&lt;&gt;"",AN198&lt;&gt;"",AO198&lt;&gt;"",AP198&lt;&gt;""),AQ198&lt;&gt;"")," + ",""),IF(AQ198&lt;&gt;"",AQ198,""),IF(AND(OR(AL198&lt;&gt;"",AM198&lt;&gt;"",AN198&lt;&gt;"",AO198&lt;&gt;"",AP198&lt;&gt;"",AQ198&lt;&gt;""),AR198&lt;&gt;"")," + ",""),IF(AR198&lt;&gt;"",AR198,""),IF(AND(OR(AL198&lt;&gt;"",AM198&lt;&gt;"",AN198&lt;&gt;"",AO198&lt;&gt;"",AP198&lt;&gt;"",AQ198&lt;&gt;"",AR198&lt;&gt;""),AS198&lt;&gt;"")," + ",""),IF(AS198&lt;&gt;"",AS198,""),IF(AND(OR(AL198&lt;&gt;"",AM198&lt;&gt;"",AN198&lt;&gt;"",AO198&lt;&gt;"",AP198&lt;&gt;"",AQ198&lt;&gt;"",AR198&lt;&gt;"",AS198&lt;&gt;""),AT198&lt;&gt;"")," + ",""),IF(AT198&lt;&gt;"",AT198,""),IF(AND(OR(AL198&lt;&gt;"",AM198&lt;&gt;"",AN198&lt;&gt;"",AO198&lt;&gt;"",AP198&lt;&gt;"",AQ198&lt;&gt;"",AR198&lt;&gt;"",AS198&lt;&gt;"",AT198&lt;&gt;""),AU198&lt;&gt;"")," + ",""),IF(AU198&lt;&gt;"",AU198,""))," + "," + ",1))</f>
      </c>
      <c r="Q198" t="str" s="46" cm="1">
        <f t="array" ref="Q198">TRIM(SUBSTITUTE(CONCATENATE(IF(AV198&lt;&gt;"",AV198,""),IF(AND(AV198&lt;&gt;"",AW198&lt;&gt;"")," + ",""),IF(AW198&lt;&gt;"",AW198,""),IF(AND(OR(AV198&lt;&gt;"",AW198&lt;&gt;""),AX198&lt;&gt;"")," + ",""),IF(AX198&lt;&gt;"",AX198,""),IF(AND(OR(AV198&lt;&gt;"",AW198&lt;&gt;"",AX198&lt;&gt;""),AY198&lt;&gt;"")," + ",""),IF(AY198&lt;&gt;"",AY198,""),IF(AND(OR(AV198&lt;&gt;"",AW198&lt;&gt;"",AX198&lt;&gt;"",AY198&lt;&gt;""),AZ198&lt;&gt;"")," + ",""),IF(AZ198&lt;&gt;"",AZ198,""),IF(AND(OR(AV198&lt;&gt;"",AW198&lt;&gt;"",AX198&lt;&gt;"",AY198&lt;&gt;"",AZ198&lt;&gt;""),BA198&lt;&gt;"")," + ",""),IF(BA198&lt;&gt;"",BA198,""),IF(AND(OR(AV198&lt;&gt;"",AW198&lt;&gt;"",AX198&lt;&gt;"",AY198&lt;&gt;"",AZ198&lt;&gt;"",BA198&lt;&gt;""),BB198&lt;&gt;"")," + ",""),IF(BB198&lt;&gt;"",BB198,""),IF(AND(OR(AV198&lt;&gt;"",AW198&lt;&gt;"",AX198&lt;&gt;"",AY198&lt;&gt;"",AZ198&lt;&gt;"",BA198&lt;&gt;"",BB198&lt;&gt;""),BC198&lt;&gt;"")," + ",""),IF(BC198&lt;&gt;"",BC198,""),IF(AND(OR(AV198&lt;&gt;"",AW198&lt;&gt;"",AX198&lt;&gt;"",AY198&lt;&gt;"",AZ198&lt;&gt;"",BA198&lt;&gt;"",BB198&lt;&gt;"",BC198&lt;&gt;""),BD198&lt;&gt;"")," + ",""),IF(BD198&lt;&gt;"",BD198,""))," + "," + ",1))</f>
        <v>strumming</v>
      </c>
      <c r="R198" t="s" s="45">
        <v>15</v>
      </c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t="s" s="45">
        <v>49</v>
      </c>
      <c r="BA198" s="46"/>
      <c r="BB198" s="46"/>
      <c r="BC198" s="46"/>
      <c r="BD198" s="46"/>
    </row>
    <row r="199" ht="17" customHeight="1">
      <c r="A199" s="3"/>
      <c r="B199" s="154">
        <v>33</v>
      </c>
      <c r="C199" t="s" s="153">
        <v>293</v>
      </c>
      <c r="D199" s="3"/>
      <c r="E199" s="154" cm="1">
        <f t="array" ref="E199">B199+1</f>
        <v>34</v>
      </c>
      <c r="F199" s="155" cm="1">
        <f t="array" ref="F199">C199+1</f>
        <v>105</v>
      </c>
      <c r="G199" s="3"/>
      <c r="H199" t="s" s="156">
        <v>1398</v>
      </c>
      <c r="I199" t="s" s="156">
        <v>1485</v>
      </c>
      <c r="J199" t="str" s="162" cm="1">
        <f t="array" ref="J199">TRIM(SUBSTITUTE(CONCATENATE(IF(N199&lt;&gt;"",N199,""),IF(AND(N199&lt;&gt;"",O199&lt;&gt;"")," + ",""),IF(O199&lt;&gt;"",O199,""),IF(AND(OR(N199&lt;&gt;"",O199&lt;&gt;""),P199&lt;&gt;"")," + ",""),IF(P199&lt;&gt;"",P199,""),IF(AND(OR(N199&lt;&gt;"",O199&lt;&gt;"",P199&lt;&gt;""),Q199&lt;&gt;"")," + ",""),IF(Q199&lt;&gt;"",Q199,""))," + "," + ",1))</f>
        <v>acoustic + strumming</v>
      </c>
      <c r="K199" t="s" s="158">
        <v>1398</v>
      </c>
      <c r="L199" t="s" s="158">
        <v>1485</v>
      </c>
      <c r="M199" t="str" s="159" cm="1">
        <f t="array" ref="M199">"sendmidi dev "Osmose Port 2" cc 0 "&amp;B199&amp;" pc "&amp;C199</f>
        <v>sendmidi dev "Osmose Port 2" cc 0 33 pc 104</v>
      </c>
      <c r="N199" t="str" s="54" cm="1">
        <f t="array" ref="N199">TRIM(SUBSTITUTE(CONCATENATE(IF(R199&lt;&gt;"",R199,""),IF(AND(R199&lt;&gt;"",S199&lt;&gt;"")," + ",""),IF(S199&lt;&gt;"",S199,""),IF(AND(OR(R199&lt;&gt;"",S199&lt;&gt;""),T199&lt;&gt;"")," + ",""),IF(T199&lt;&gt;"",T199,""),IF(AND(OR(R199&lt;&gt;"",S199&lt;&gt;"",T199&lt;&gt;""),U199&lt;&gt;"")," + ",""),IF(U199&lt;&gt;"",U199,""),IF(AND(OR(R199&lt;&gt;"",S199&lt;&gt;"",T199&lt;&gt;"",U199&lt;&gt;""),V199&lt;&gt;"")," + ",""),IF(V199&lt;&gt;"",V199,""),IF(AND(OR(R199&lt;&gt;"",S199&lt;&gt;"",T199&lt;&gt;"",U199&lt;&gt;"",V199&lt;&gt;""),W199&lt;&gt;"")," + ",""),IF(W199&lt;&gt;"",W199,""),IF(AND(OR(R199&lt;&gt;"",S199&lt;&gt;"",T199&lt;&gt;"",U199&lt;&gt;"",V199&lt;&gt;"",W199&lt;&gt;""),X199&lt;&gt;"")," + ",""),IF(X199&lt;&gt;"",X199,""),IF(AND(OR(R199&lt;&gt;"",S199&lt;&gt;"",T199&lt;&gt;"",U199&lt;&gt;"",V199&lt;&gt;"",W199&lt;&gt;"",X199&lt;&gt;""),Y199&lt;&gt;"")," + ",""),IF(Y199&lt;&gt;"",Y199,""),IF(AND(OR(R199&lt;&gt;"",S199&lt;&gt;"",T199&lt;&gt;"",U199&lt;&gt;"",V199&lt;&gt;"",W199&lt;&gt;"",X199&lt;&gt;"",Y199&lt;&gt;""),Z199&lt;&gt;"")," + ",""),IF(Z199&lt;&gt;"",Z199,""),IF(AND(OR(R199&lt;&gt;"",S199&lt;&gt;"",T199&lt;&gt;"",U199&lt;&gt;"",V199&lt;&gt;"",W199&lt;&gt;"",X199&lt;&gt;"",Y199&lt;&gt;"",Z199&lt;&gt;""),AA199&lt;&gt;"")," + ",""),IF(AA199&lt;&gt;"",AA199,""))," + "," + ",1))</f>
        <v>acoustic</v>
      </c>
      <c r="O199" t="str" s="54" cm="1">
        <f t="array" ref="O199">TRIM(SUBSTITUTE(CONCATENATE(IF(AB199&lt;&gt;"",AB199,""),IF(AND(AB199&lt;&gt;"",AC199&lt;&gt;"")," + ",""),IF(AC199&lt;&gt;"",AC199,""),IF(AND(OR(AB199&lt;&gt;"",AC199&lt;&gt;""),AD199&lt;&gt;"")," + ",""),IF(AD199&lt;&gt;"",AD199,""),IF(AND(OR(AB199&lt;&gt;"",AC199&lt;&gt;"",AD199&lt;&gt;""),AE199&lt;&gt;"")," + ",""),IF(AE199&lt;&gt;"",AE199,""),IF(AND(OR(AB199&lt;&gt;"",AC199&lt;&gt;"",AD199&lt;&gt;"",AE199&lt;&gt;""),AF199&lt;&gt;"")," + ",""),IF(AF199&lt;&gt;"",AF199,""),IF(AND(OR(AB199&lt;&gt;"",AC199&lt;&gt;"",AD199&lt;&gt;"",AE199&lt;&gt;"",AF199&lt;&gt;""),AG199&lt;&gt;"")," + ",""),IF(AG199&lt;&gt;"",AG199,""),IF(AND(OR(AB199&lt;&gt;"",AC199&lt;&gt;"",AD199&lt;&gt;"",AE199&lt;&gt;"",AF199&lt;&gt;"",AG199&lt;&gt;""),AH199&lt;&gt;"")," + ",""),IF(AH199&lt;&gt;"",AH199,""),IF(AND(OR(AB199&lt;&gt;"",AC199&lt;&gt;"",AD199&lt;&gt;"",AE199&lt;&gt;"",AF199&lt;&gt;"",AG199&lt;&gt;"",AH199&lt;&gt;""),AI199&lt;&gt;"")," + ",""),IF(AI199&lt;&gt;"",AI199,""),IF(AND(OR(AB199&lt;&gt;"",AC199&lt;&gt;"",AD199&lt;&gt;"",AE199&lt;&gt;"",AF199&lt;&gt;"",AG199&lt;&gt;"",AH199&lt;&gt;"",AI199&lt;&gt;""),AJ199&lt;&gt;"")," + ",""),IF(AJ199&lt;&gt;"",AJ199,""),IF(AND(OR(AB199&lt;&gt;"",AC199&lt;&gt;"",AD199&lt;&gt;"",AE199&lt;&gt;"",AF199&lt;&gt;"",AG199&lt;&gt;"",AH199&lt;&gt;"",AI199&lt;&gt;"",AJ199&lt;&gt;""),AK199&lt;&gt;"")," + ",""),IF(AK199&lt;&gt;"",AK199,""))," + "," + ",1))</f>
      </c>
      <c r="P199" t="str" s="54" cm="1">
        <f t="array" ref="P199">TRIM(SUBSTITUTE(CONCATENATE(IF(AL199&lt;&gt;"",AL199,""),IF(AND(AL199&lt;&gt;"",AM199&lt;&gt;"")," + ",""),IF(AM199&lt;&gt;"",AM199,""),IF(AND(OR(AL199&lt;&gt;"",AM199&lt;&gt;""),AN199&lt;&gt;"")," + ",""),IF(AN199&lt;&gt;"",AN199,""),IF(AND(OR(AL199&lt;&gt;"",AM199&lt;&gt;"",AN199&lt;&gt;""),AO199&lt;&gt;"")," + ",""),IF(AO199&lt;&gt;"",AO199,""),IF(AND(OR(AL199&lt;&gt;"",AM199&lt;&gt;"",AN199&lt;&gt;"",AO199&lt;&gt;""),AP199&lt;&gt;"")," + ",""),IF(AP199&lt;&gt;"",AP199,""),IF(AND(OR(AL199&lt;&gt;"",AM199&lt;&gt;"",AN199&lt;&gt;"",AO199&lt;&gt;"",AP199&lt;&gt;""),AQ199&lt;&gt;"")," + ",""),IF(AQ199&lt;&gt;"",AQ199,""),IF(AND(OR(AL199&lt;&gt;"",AM199&lt;&gt;"",AN199&lt;&gt;"",AO199&lt;&gt;"",AP199&lt;&gt;"",AQ199&lt;&gt;""),AR199&lt;&gt;"")," + ",""),IF(AR199&lt;&gt;"",AR199,""),IF(AND(OR(AL199&lt;&gt;"",AM199&lt;&gt;"",AN199&lt;&gt;"",AO199&lt;&gt;"",AP199&lt;&gt;"",AQ199&lt;&gt;"",AR199&lt;&gt;""),AS199&lt;&gt;"")," + ",""),IF(AS199&lt;&gt;"",AS199,""),IF(AND(OR(AL199&lt;&gt;"",AM199&lt;&gt;"",AN199&lt;&gt;"",AO199&lt;&gt;"",AP199&lt;&gt;"",AQ199&lt;&gt;"",AR199&lt;&gt;"",AS199&lt;&gt;""),AT199&lt;&gt;"")," + ",""),IF(AT199&lt;&gt;"",AT199,""),IF(AND(OR(AL199&lt;&gt;"",AM199&lt;&gt;"",AN199&lt;&gt;"",AO199&lt;&gt;"",AP199&lt;&gt;"",AQ199&lt;&gt;"",AR199&lt;&gt;"",AS199&lt;&gt;"",AT199&lt;&gt;""),AU199&lt;&gt;"")," + ",""),IF(AU199&lt;&gt;"",AU199,""))," + "," + ",1))</f>
      </c>
      <c r="Q199" t="str" s="54" cm="1">
        <f t="array" ref="Q199">TRIM(SUBSTITUTE(CONCATENATE(IF(AV199&lt;&gt;"",AV199,""),IF(AND(AV199&lt;&gt;"",AW199&lt;&gt;"")," + ",""),IF(AW199&lt;&gt;"",AW199,""),IF(AND(OR(AV199&lt;&gt;"",AW199&lt;&gt;""),AX199&lt;&gt;"")," + ",""),IF(AX199&lt;&gt;"",AX199,""),IF(AND(OR(AV199&lt;&gt;"",AW199&lt;&gt;"",AX199&lt;&gt;""),AY199&lt;&gt;"")," + ",""),IF(AY199&lt;&gt;"",AY199,""),IF(AND(OR(AV199&lt;&gt;"",AW199&lt;&gt;"",AX199&lt;&gt;"",AY199&lt;&gt;""),AZ199&lt;&gt;"")," + ",""),IF(AZ199&lt;&gt;"",AZ199,""),IF(AND(OR(AV199&lt;&gt;"",AW199&lt;&gt;"",AX199&lt;&gt;"",AY199&lt;&gt;"",AZ199&lt;&gt;""),BA199&lt;&gt;"")," + ",""),IF(BA199&lt;&gt;"",BA199,""),IF(AND(OR(AV199&lt;&gt;"",AW199&lt;&gt;"",AX199&lt;&gt;"",AY199&lt;&gt;"",AZ199&lt;&gt;"",BA199&lt;&gt;""),BB199&lt;&gt;"")," + ",""),IF(BB199&lt;&gt;"",BB199,""),IF(AND(OR(AV199&lt;&gt;"",AW199&lt;&gt;"",AX199&lt;&gt;"",AY199&lt;&gt;"",AZ199&lt;&gt;"",BA199&lt;&gt;"",BB199&lt;&gt;""),BC199&lt;&gt;"")," + ",""),IF(BC199&lt;&gt;"",BC199,""),IF(AND(OR(AV199&lt;&gt;"",AW199&lt;&gt;"",AX199&lt;&gt;"",AY199&lt;&gt;"",AZ199&lt;&gt;"",BA199&lt;&gt;"",BB199&lt;&gt;"",BC199&lt;&gt;""),BD199&lt;&gt;"")," + ",""),IF(BD199&lt;&gt;"",BD199,""))," + "," + ",1))</f>
        <v>strumming</v>
      </c>
      <c r="R199" t="s" s="53">
        <v>15</v>
      </c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t="s" s="53">
        <v>49</v>
      </c>
      <c r="BA199" s="54"/>
      <c r="BB199" s="54"/>
      <c r="BC199" s="54"/>
      <c r="BD199" s="54"/>
    </row>
    <row r="200" ht="17" customHeight="1">
      <c r="A200" s="3"/>
      <c r="B200" s="154">
        <v>34</v>
      </c>
      <c r="C200" t="s" s="153">
        <v>434</v>
      </c>
      <c r="D200" s="3"/>
      <c r="E200" s="154" cm="1">
        <f t="array" ref="E200">B200+1</f>
        <v>35</v>
      </c>
      <c r="F200" s="155" cm="1">
        <f t="array" ref="F200">C200+1</f>
        <v>9</v>
      </c>
      <c r="G200" s="3"/>
      <c r="H200" t="s" s="156">
        <v>954</v>
      </c>
      <c r="I200" t="s" s="156">
        <v>1102</v>
      </c>
      <c r="J200" t="str" s="162" cm="1">
        <f t="array" ref="J200">TRIM(SUBSTITUTE(CONCATENATE(IF(N200&lt;&gt;"",N200,""),IF(AND(N200&lt;&gt;"",O200&lt;&gt;"")," + ",""),IF(O200&lt;&gt;"",O200,""),IF(AND(OR(N200&lt;&gt;"",O200&lt;&gt;""),P200&lt;&gt;"")," + ",""),IF(P200&lt;&gt;"",P200,""),IF(AND(OR(N200&lt;&gt;"",O200&lt;&gt;"",P200&lt;&gt;""),Q200&lt;&gt;"")," + ",""),IF(Q200&lt;&gt;"",Q200,""))," + "," + ",1))</f>
        <v>acoustic + strumming + woody</v>
      </c>
      <c r="K200" t="s" s="158">
        <v>954</v>
      </c>
      <c r="L200" t="s" s="158">
        <v>1102</v>
      </c>
      <c r="M200" t="str" s="159" cm="1">
        <f t="array" ref="M200">"sendmidi dev "Osmose Port 2" cc 0 "&amp;B200&amp;" pc "&amp;C200</f>
        <v>sendmidi dev "Osmose Port 2" cc 0 34 pc 8</v>
      </c>
      <c r="N200" t="str" s="88" cm="1">
        <f t="array" ref="N200">TRIM(SUBSTITUTE(CONCATENATE(IF(R200&lt;&gt;"",R200,""),IF(AND(R200&lt;&gt;"",S200&lt;&gt;"")," + ",""),IF(S200&lt;&gt;"",S200,""),IF(AND(OR(R200&lt;&gt;"",S200&lt;&gt;""),T200&lt;&gt;"")," + ",""),IF(T200&lt;&gt;"",T200,""),IF(AND(OR(R200&lt;&gt;"",S200&lt;&gt;"",T200&lt;&gt;""),U200&lt;&gt;"")," + ",""),IF(U200&lt;&gt;"",U200,""),IF(AND(OR(R200&lt;&gt;"",S200&lt;&gt;"",T200&lt;&gt;"",U200&lt;&gt;""),V200&lt;&gt;"")," + ",""),IF(V200&lt;&gt;"",V200,""),IF(AND(OR(R200&lt;&gt;"",S200&lt;&gt;"",T200&lt;&gt;"",U200&lt;&gt;"",V200&lt;&gt;""),W200&lt;&gt;"")," + ",""),IF(W200&lt;&gt;"",W200,""),IF(AND(OR(R200&lt;&gt;"",S200&lt;&gt;"",T200&lt;&gt;"",U200&lt;&gt;"",V200&lt;&gt;"",W200&lt;&gt;""),X200&lt;&gt;"")," + ",""),IF(X200&lt;&gt;"",X200,""),IF(AND(OR(R200&lt;&gt;"",S200&lt;&gt;"",T200&lt;&gt;"",U200&lt;&gt;"",V200&lt;&gt;"",W200&lt;&gt;"",X200&lt;&gt;""),Y200&lt;&gt;"")," + ",""),IF(Y200&lt;&gt;"",Y200,""),IF(AND(OR(R200&lt;&gt;"",S200&lt;&gt;"",T200&lt;&gt;"",U200&lt;&gt;"",V200&lt;&gt;"",W200&lt;&gt;"",X200&lt;&gt;"",Y200&lt;&gt;""),Z200&lt;&gt;"")," + ",""),IF(Z200&lt;&gt;"",Z200,""),IF(AND(OR(R200&lt;&gt;"",S200&lt;&gt;"",T200&lt;&gt;"",U200&lt;&gt;"",V200&lt;&gt;"",W200&lt;&gt;"",X200&lt;&gt;"",Y200&lt;&gt;"",Z200&lt;&gt;""),AA200&lt;&gt;"")," + ",""),IF(AA200&lt;&gt;"",AA200,""))," + "," + ",1))</f>
        <v>acoustic</v>
      </c>
      <c r="O200" t="str" s="88" cm="1">
        <f t="array" ref="O200">TRIM(SUBSTITUTE(CONCATENATE(IF(AB200&lt;&gt;"",AB200,""),IF(AND(AB200&lt;&gt;"",AC200&lt;&gt;"")," + ",""),IF(AC200&lt;&gt;"",AC200,""),IF(AND(OR(AB200&lt;&gt;"",AC200&lt;&gt;""),AD200&lt;&gt;"")," + ",""),IF(AD200&lt;&gt;"",AD200,""),IF(AND(OR(AB200&lt;&gt;"",AC200&lt;&gt;"",AD200&lt;&gt;""),AE200&lt;&gt;"")," + ",""),IF(AE200&lt;&gt;"",AE200,""),IF(AND(OR(AB200&lt;&gt;"",AC200&lt;&gt;"",AD200&lt;&gt;"",AE200&lt;&gt;""),AF200&lt;&gt;"")," + ",""),IF(AF200&lt;&gt;"",AF200,""),IF(AND(OR(AB200&lt;&gt;"",AC200&lt;&gt;"",AD200&lt;&gt;"",AE200&lt;&gt;"",AF200&lt;&gt;""),AG200&lt;&gt;"")," + ",""),IF(AG200&lt;&gt;"",AG200,""),IF(AND(OR(AB200&lt;&gt;"",AC200&lt;&gt;"",AD200&lt;&gt;"",AE200&lt;&gt;"",AF200&lt;&gt;"",AG200&lt;&gt;""),AH200&lt;&gt;"")," + ",""),IF(AH200&lt;&gt;"",AH200,""),IF(AND(OR(AB200&lt;&gt;"",AC200&lt;&gt;"",AD200&lt;&gt;"",AE200&lt;&gt;"",AF200&lt;&gt;"",AG200&lt;&gt;"",AH200&lt;&gt;""),AI200&lt;&gt;"")," + ",""),IF(AI200&lt;&gt;"",AI200,""),IF(AND(OR(AB200&lt;&gt;"",AC200&lt;&gt;"",AD200&lt;&gt;"",AE200&lt;&gt;"",AF200&lt;&gt;"",AG200&lt;&gt;"",AH200&lt;&gt;"",AI200&lt;&gt;""),AJ200&lt;&gt;"")," + ",""),IF(AJ200&lt;&gt;"",AJ200,""),IF(AND(OR(AB200&lt;&gt;"",AC200&lt;&gt;"",AD200&lt;&gt;"",AE200&lt;&gt;"",AF200&lt;&gt;"",AG200&lt;&gt;"",AH200&lt;&gt;"",AI200&lt;&gt;"",AJ200&lt;&gt;""),AK200&lt;&gt;"")," + ",""),IF(AK200&lt;&gt;"",AK200,""))," + "," + ",1))</f>
      </c>
      <c r="P200" t="str" s="88" cm="1">
        <f t="array" ref="P200">TRIM(SUBSTITUTE(CONCATENATE(IF(AL200&lt;&gt;"",AL200,""),IF(AND(AL200&lt;&gt;"",AM200&lt;&gt;"")," + ",""),IF(AM200&lt;&gt;"",AM200,""),IF(AND(OR(AL200&lt;&gt;"",AM200&lt;&gt;""),AN200&lt;&gt;"")," + ",""),IF(AN200&lt;&gt;"",AN200,""),IF(AND(OR(AL200&lt;&gt;"",AM200&lt;&gt;"",AN200&lt;&gt;""),AO200&lt;&gt;"")," + ",""),IF(AO200&lt;&gt;"",AO200,""),IF(AND(OR(AL200&lt;&gt;"",AM200&lt;&gt;"",AN200&lt;&gt;"",AO200&lt;&gt;""),AP200&lt;&gt;"")," + ",""),IF(AP200&lt;&gt;"",AP200,""),IF(AND(OR(AL200&lt;&gt;"",AM200&lt;&gt;"",AN200&lt;&gt;"",AO200&lt;&gt;"",AP200&lt;&gt;""),AQ200&lt;&gt;"")," + ",""),IF(AQ200&lt;&gt;"",AQ200,""),IF(AND(OR(AL200&lt;&gt;"",AM200&lt;&gt;"",AN200&lt;&gt;"",AO200&lt;&gt;"",AP200&lt;&gt;"",AQ200&lt;&gt;""),AR200&lt;&gt;"")," + ",""),IF(AR200&lt;&gt;"",AR200,""),IF(AND(OR(AL200&lt;&gt;"",AM200&lt;&gt;"",AN200&lt;&gt;"",AO200&lt;&gt;"",AP200&lt;&gt;"",AQ200&lt;&gt;"",AR200&lt;&gt;""),AS200&lt;&gt;"")," + ",""),IF(AS200&lt;&gt;"",AS200,""),IF(AND(OR(AL200&lt;&gt;"",AM200&lt;&gt;"",AN200&lt;&gt;"",AO200&lt;&gt;"",AP200&lt;&gt;"",AQ200&lt;&gt;"",AR200&lt;&gt;"",AS200&lt;&gt;""),AT200&lt;&gt;"")," + ",""),IF(AT200&lt;&gt;"",AT200,""),IF(AND(OR(AL200&lt;&gt;"",AM200&lt;&gt;"",AN200&lt;&gt;"",AO200&lt;&gt;"",AP200&lt;&gt;"",AQ200&lt;&gt;"",AR200&lt;&gt;"",AS200&lt;&gt;"",AT200&lt;&gt;""),AU200&lt;&gt;"")," + ",""),IF(AU200&lt;&gt;"",AU200,""))," + "," + ",1))</f>
      </c>
      <c r="Q200" t="str" s="88" cm="1">
        <f t="array" ref="Q200">TRIM(SUBSTITUTE(CONCATENATE(IF(AV200&lt;&gt;"",AV200,""),IF(AND(AV200&lt;&gt;"",AW200&lt;&gt;"")," + ",""),IF(AW200&lt;&gt;"",AW200,""),IF(AND(OR(AV200&lt;&gt;"",AW200&lt;&gt;""),AX200&lt;&gt;"")," + ",""),IF(AX200&lt;&gt;"",AX200,""),IF(AND(OR(AV200&lt;&gt;"",AW200&lt;&gt;"",AX200&lt;&gt;""),AY200&lt;&gt;"")," + ",""),IF(AY200&lt;&gt;"",AY200,""),IF(AND(OR(AV200&lt;&gt;"",AW200&lt;&gt;"",AX200&lt;&gt;"",AY200&lt;&gt;""),AZ200&lt;&gt;"")," + ",""),IF(AZ200&lt;&gt;"",AZ200,""),IF(AND(OR(AV200&lt;&gt;"",AW200&lt;&gt;"",AX200&lt;&gt;"",AY200&lt;&gt;"",AZ200&lt;&gt;""),BA200&lt;&gt;"")," + ",""),IF(BA200&lt;&gt;"",BA200,""),IF(AND(OR(AV200&lt;&gt;"",AW200&lt;&gt;"",AX200&lt;&gt;"",AY200&lt;&gt;"",AZ200&lt;&gt;"",BA200&lt;&gt;""),BB200&lt;&gt;"")," + ",""),IF(BB200&lt;&gt;"",BB200,""),IF(AND(OR(AV200&lt;&gt;"",AW200&lt;&gt;"",AX200&lt;&gt;"",AY200&lt;&gt;"",AZ200&lt;&gt;"",BA200&lt;&gt;"",BB200&lt;&gt;""),BC200&lt;&gt;"")," + ",""),IF(BC200&lt;&gt;"",BC200,""),IF(AND(OR(AV200&lt;&gt;"",AW200&lt;&gt;"",AX200&lt;&gt;"",AY200&lt;&gt;"",AZ200&lt;&gt;"",BA200&lt;&gt;"",BB200&lt;&gt;"",BC200&lt;&gt;""),BD200&lt;&gt;"")," + ",""),IF(BD200&lt;&gt;"",BD200,""))," + "," + ",1))</f>
        <v>strumming + woody</v>
      </c>
      <c r="R200" t="s" s="87">
        <v>15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t="s" s="87">
        <v>49</v>
      </c>
      <c r="BA200" s="88"/>
      <c r="BB200" s="88"/>
      <c r="BC200" s="88"/>
      <c r="BD200" t="s" s="87">
        <v>53</v>
      </c>
    </row>
    <row r="201" ht="17" customHeight="1">
      <c r="A201" s="3"/>
      <c r="B201" s="154">
        <v>30</v>
      </c>
      <c r="C201" t="s" s="153">
        <v>64</v>
      </c>
      <c r="D201" s="3"/>
      <c r="E201" s="154" cm="1">
        <f t="array" ref="E201">B201+1</f>
        <v>31</v>
      </c>
      <c r="F201" s="155" cm="1">
        <f t="array" ref="F201">C201+1</f>
        <v>32</v>
      </c>
      <c r="G201" s="3"/>
      <c r="H201" t="s" s="156">
        <v>1</v>
      </c>
      <c r="I201" t="s" s="156">
        <v>65</v>
      </c>
      <c r="J201" t="str" s="162" cm="1">
        <f t="array" ref="J201">TRIM(SUBSTITUTE(CONCATENATE(IF(N201&lt;&gt;"",N201,""),IF(AND(N201&lt;&gt;"",O201&lt;&gt;"")," + ",""),IF(O201&lt;&gt;"",O201,""),IF(AND(OR(N201&lt;&gt;"",O201&lt;&gt;""),P201&lt;&gt;"")," + ",""),IF(P201&lt;&gt;"",P201,""),IF(AND(OR(N201&lt;&gt;"",O201&lt;&gt;"",P201&lt;&gt;""),Q201&lt;&gt;"")," + ",""),IF(Q201&lt;&gt;"",Q201,""))," + "," + ",1))</f>
        <v>acoustic + synthetic</v>
      </c>
      <c r="K201" t="s" s="158">
        <v>1</v>
      </c>
      <c r="L201" t="s" s="158">
        <v>65</v>
      </c>
      <c r="M201" t="str" s="159" cm="1">
        <f t="array" ref="M201">"sendmidi dev "Osmose Port 2" cc 0 "&amp;B201&amp;" pc "&amp;C201</f>
        <v>sendmidi dev "Osmose Port 2" cc 0 30 pc 31</v>
      </c>
      <c r="N201" t="str" s="24" cm="1">
        <f t="array" ref="N201">TRIM(SUBSTITUTE(CONCATENATE(IF(R201&lt;&gt;"",R201,""),IF(AND(R201&lt;&gt;"",S201&lt;&gt;"")," + ",""),IF(S201&lt;&gt;"",S201,""),IF(AND(OR(R201&lt;&gt;"",S201&lt;&gt;""),T201&lt;&gt;"")," + ",""),IF(T201&lt;&gt;"",T201,""),IF(AND(OR(R201&lt;&gt;"",S201&lt;&gt;"",T201&lt;&gt;""),U201&lt;&gt;"")," + ",""),IF(U201&lt;&gt;"",U201,""),IF(AND(OR(R201&lt;&gt;"",S201&lt;&gt;"",T201&lt;&gt;"",U201&lt;&gt;""),V201&lt;&gt;"")," + ",""),IF(V201&lt;&gt;"",V201,""),IF(AND(OR(R201&lt;&gt;"",S201&lt;&gt;"",T201&lt;&gt;"",U201&lt;&gt;"",V201&lt;&gt;""),W201&lt;&gt;"")," + ",""),IF(W201&lt;&gt;"",W201,""),IF(AND(OR(R201&lt;&gt;"",S201&lt;&gt;"",T201&lt;&gt;"",U201&lt;&gt;"",V201&lt;&gt;"",W201&lt;&gt;""),X201&lt;&gt;"")," + ",""),IF(X201&lt;&gt;"",X201,""),IF(AND(OR(R201&lt;&gt;"",S201&lt;&gt;"",T201&lt;&gt;"",U201&lt;&gt;"",V201&lt;&gt;"",W201&lt;&gt;"",X201&lt;&gt;""),Y201&lt;&gt;"")," + ",""),IF(Y201&lt;&gt;"",Y201,""),IF(AND(OR(R201&lt;&gt;"",S201&lt;&gt;"",T201&lt;&gt;"",U201&lt;&gt;"",V201&lt;&gt;"",W201&lt;&gt;"",X201&lt;&gt;"",Y201&lt;&gt;""),Z201&lt;&gt;"")," + ",""),IF(Z201&lt;&gt;"",Z201,""),IF(AND(OR(R201&lt;&gt;"",S201&lt;&gt;"",T201&lt;&gt;"",U201&lt;&gt;"",V201&lt;&gt;"",W201&lt;&gt;"",X201&lt;&gt;"",Y201&lt;&gt;"",Z201&lt;&gt;""),AA201&lt;&gt;"")," + ",""),IF(AA201&lt;&gt;"",AA201,""))," + "," + ",1))</f>
        <v>acoustic</v>
      </c>
      <c r="O201" t="str" s="24" cm="1">
        <f t="array" ref="O201">TRIM(SUBSTITUTE(CONCATENATE(IF(AB201&lt;&gt;"",AB201,""),IF(AND(AB201&lt;&gt;"",AC201&lt;&gt;"")," + ",""),IF(AC201&lt;&gt;"",AC201,""),IF(AND(OR(AB201&lt;&gt;"",AC201&lt;&gt;""),AD201&lt;&gt;"")," + ",""),IF(AD201&lt;&gt;"",AD201,""),IF(AND(OR(AB201&lt;&gt;"",AC201&lt;&gt;"",AD201&lt;&gt;""),AE201&lt;&gt;"")," + ",""),IF(AE201&lt;&gt;"",AE201,""),IF(AND(OR(AB201&lt;&gt;"",AC201&lt;&gt;"",AD201&lt;&gt;"",AE201&lt;&gt;""),AF201&lt;&gt;"")," + ",""),IF(AF201&lt;&gt;"",AF201,""),IF(AND(OR(AB201&lt;&gt;"",AC201&lt;&gt;"",AD201&lt;&gt;"",AE201&lt;&gt;"",AF201&lt;&gt;""),AG201&lt;&gt;"")," + ",""),IF(AG201&lt;&gt;"",AG201,""),IF(AND(OR(AB201&lt;&gt;"",AC201&lt;&gt;"",AD201&lt;&gt;"",AE201&lt;&gt;"",AF201&lt;&gt;"",AG201&lt;&gt;""),AH201&lt;&gt;"")," + ",""),IF(AH201&lt;&gt;"",AH201,""),IF(AND(OR(AB201&lt;&gt;"",AC201&lt;&gt;"",AD201&lt;&gt;"",AE201&lt;&gt;"",AF201&lt;&gt;"",AG201&lt;&gt;"",AH201&lt;&gt;""),AI201&lt;&gt;"")," + ",""),IF(AI201&lt;&gt;"",AI201,""),IF(AND(OR(AB201&lt;&gt;"",AC201&lt;&gt;"",AD201&lt;&gt;"",AE201&lt;&gt;"",AF201&lt;&gt;"",AG201&lt;&gt;"",AH201&lt;&gt;"",AI201&lt;&gt;""),AJ201&lt;&gt;"")," + ",""),IF(AJ201&lt;&gt;"",AJ201,""),IF(AND(OR(AB201&lt;&gt;"",AC201&lt;&gt;"",AD201&lt;&gt;"",AE201&lt;&gt;"",AF201&lt;&gt;"",AG201&lt;&gt;"",AH201&lt;&gt;"",AI201&lt;&gt;"",AJ201&lt;&gt;""),AK201&lt;&gt;"")," + ",""),IF(AK201&lt;&gt;"",AK201,""))," + "," + ",1))</f>
      </c>
      <c r="P201" t="str" s="24" cm="1">
        <f t="array" ref="P201">TRIM(SUBSTITUTE(CONCATENATE(IF(AL201&lt;&gt;"",AL201,""),IF(AND(AL201&lt;&gt;"",AM201&lt;&gt;"")," + ",""),IF(AM201&lt;&gt;"",AM201,""),IF(AND(OR(AL201&lt;&gt;"",AM201&lt;&gt;""),AN201&lt;&gt;"")," + ",""),IF(AN201&lt;&gt;"",AN201,""),IF(AND(OR(AL201&lt;&gt;"",AM201&lt;&gt;"",AN201&lt;&gt;""),AO201&lt;&gt;"")," + ",""),IF(AO201&lt;&gt;"",AO201,""),IF(AND(OR(AL201&lt;&gt;"",AM201&lt;&gt;"",AN201&lt;&gt;"",AO201&lt;&gt;""),AP201&lt;&gt;"")," + ",""),IF(AP201&lt;&gt;"",AP201,""),IF(AND(OR(AL201&lt;&gt;"",AM201&lt;&gt;"",AN201&lt;&gt;"",AO201&lt;&gt;"",AP201&lt;&gt;""),AQ201&lt;&gt;"")," + ",""),IF(AQ201&lt;&gt;"",AQ201,""),IF(AND(OR(AL201&lt;&gt;"",AM201&lt;&gt;"",AN201&lt;&gt;"",AO201&lt;&gt;"",AP201&lt;&gt;"",AQ201&lt;&gt;""),AR201&lt;&gt;"")," + ",""),IF(AR201&lt;&gt;"",AR201,""),IF(AND(OR(AL201&lt;&gt;"",AM201&lt;&gt;"",AN201&lt;&gt;"",AO201&lt;&gt;"",AP201&lt;&gt;"",AQ201&lt;&gt;"",AR201&lt;&gt;""),AS201&lt;&gt;"")," + ",""),IF(AS201&lt;&gt;"",AS201,""),IF(AND(OR(AL201&lt;&gt;"",AM201&lt;&gt;"",AN201&lt;&gt;"",AO201&lt;&gt;"",AP201&lt;&gt;"",AQ201&lt;&gt;"",AR201&lt;&gt;"",AS201&lt;&gt;""),AT201&lt;&gt;"")," + ",""),IF(AT201&lt;&gt;"",AT201,""),IF(AND(OR(AL201&lt;&gt;"",AM201&lt;&gt;"",AN201&lt;&gt;"",AO201&lt;&gt;"",AP201&lt;&gt;"",AQ201&lt;&gt;"",AR201&lt;&gt;"",AS201&lt;&gt;"",AT201&lt;&gt;""),AU201&lt;&gt;"")," + ",""),IF(AU201&lt;&gt;"",AU201,""))," + "," + ",1))</f>
      </c>
      <c r="Q201" t="str" s="24" cm="1">
        <f t="array" ref="Q201">TRIM(SUBSTITUTE(CONCATENATE(IF(AV201&lt;&gt;"",AV201,""),IF(AND(AV201&lt;&gt;"",AW201&lt;&gt;"")," + ",""),IF(AW201&lt;&gt;"",AW201,""),IF(AND(OR(AV201&lt;&gt;"",AW201&lt;&gt;""),AX201&lt;&gt;"")," + ",""),IF(AX201&lt;&gt;"",AX201,""),IF(AND(OR(AV201&lt;&gt;"",AW201&lt;&gt;"",AX201&lt;&gt;""),AY201&lt;&gt;"")," + ",""),IF(AY201&lt;&gt;"",AY201,""),IF(AND(OR(AV201&lt;&gt;"",AW201&lt;&gt;"",AX201&lt;&gt;"",AY201&lt;&gt;""),AZ201&lt;&gt;"")," + ",""),IF(AZ201&lt;&gt;"",AZ201,""),IF(AND(OR(AV201&lt;&gt;"",AW201&lt;&gt;"",AX201&lt;&gt;"",AY201&lt;&gt;"",AZ201&lt;&gt;""),BA201&lt;&gt;"")," + ",""),IF(BA201&lt;&gt;"",BA201,""),IF(AND(OR(AV201&lt;&gt;"",AW201&lt;&gt;"",AX201&lt;&gt;"",AY201&lt;&gt;"",AZ201&lt;&gt;"",BA201&lt;&gt;""),BB201&lt;&gt;"")," + ",""),IF(BB201&lt;&gt;"",BB201,""),IF(AND(OR(AV201&lt;&gt;"",AW201&lt;&gt;"",AX201&lt;&gt;"",AY201&lt;&gt;"",AZ201&lt;&gt;"",BA201&lt;&gt;"",BB201&lt;&gt;""),BC201&lt;&gt;"")," + ",""),IF(BC201&lt;&gt;"",BC201,""),IF(AND(OR(AV201&lt;&gt;"",AW201&lt;&gt;"",AX201&lt;&gt;"",AY201&lt;&gt;"",AZ201&lt;&gt;"",BA201&lt;&gt;"",BB201&lt;&gt;"",BC201&lt;&gt;""),BD201&lt;&gt;"")," + ",""),IF(BD201&lt;&gt;"",BD201,""))," + "," + ",1))</f>
        <v>synthetic</v>
      </c>
      <c r="R201" t="s" s="25">
        <v>15</v>
      </c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t="s" s="25">
        <v>50</v>
      </c>
      <c r="BB201" s="24"/>
      <c r="BC201" s="24"/>
      <c r="BD201" s="24"/>
    </row>
    <row r="202" ht="17" customHeight="1">
      <c r="A202" s="160"/>
      <c r="B202" s="110">
        <v>33</v>
      </c>
      <c r="C202" t="s" s="148">
        <v>382</v>
      </c>
      <c r="D202" s="160"/>
      <c r="E202" s="110" cm="1">
        <f t="array" ref="E202">B202+1</f>
        <v>34</v>
      </c>
      <c r="F202" s="149" cm="1">
        <f t="array" ref="F202">C202+1</f>
        <v>48</v>
      </c>
      <c r="G202" s="160"/>
      <c r="H202" t="s" s="150">
        <v>324</v>
      </c>
      <c r="I202" t="s" s="150">
        <v>383</v>
      </c>
      <c r="J202" t="str" s="161" cm="1">
        <f t="array" ref="J202">TRIM(SUBSTITUTE(CONCATENATE(IF(N202&lt;&gt;"",N202,""),IF(AND(N202&lt;&gt;"",O202&lt;&gt;"")," + ",""),IF(O202&lt;&gt;"",O202,""),IF(AND(OR(N202&lt;&gt;"",O202&lt;&gt;""),P202&lt;&gt;"")," + ",""),IF(P202&lt;&gt;"",P202,""),IF(AND(OR(N202&lt;&gt;"",O202&lt;&gt;"",P202&lt;&gt;""),Q202&lt;&gt;"")," + ",""),IF(Q202&lt;&gt;"",Q202,""))," + "," + ",1))</f>
        <v>acoustic + vocal</v>
      </c>
      <c r="K202" t="s" s="109">
        <v>324</v>
      </c>
      <c r="L202" t="s" s="109">
        <v>383</v>
      </c>
      <c r="M202" t="str" s="151" cm="1">
        <f t="array" ref="M202">"sendmidi dev "Osmose Port 2" cc 0 "&amp;B202&amp;" pc "&amp;C202</f>
        <v>sendmidi dev "Osmose Port 2" cc 0 33 pc 47</v>
      </c>
      <c r="N202" t="str" s="54" cm="1">
        <f t="array" ref="N202">TRIM(SUBSTITUTE(CONCATENATE(IF(R202&lt;&gt;"",R202,""),IF(AND(R202&lt;&gt;"",S202&lt;&gt;"")," + ",""),IF(S202&lt;&gt;"",S202,""),IF(AND(OR(R202&lt;&gt;"",S202&lt;&gt;""),T202&lt;&gt;"")," + ",""),IF(T202&lt;&gt;"",T202,""),IF(AND(OR(R202&lt;&gt;"",S202&lt;&gt;"",T202&lt;&gt;""),U202&lt;&gt;"")," + ",""),IF(U202&lt;&gt;"",U202,""),IF(AND(OR(R202&lt;&gt;"",S202&lt;&gt;"",T202&lt;&gt;"",U202&lt;&gt;""),V202&lt;&gt;"")," + ",""),IF(V202&lt;&gt;"",V202,""),IF(AND(OR(R202&lt;&gt;"",S202&lt;&gt;"",T202&lt;&gt;"",U202&lt;&gt;"",V202&lt;&gt;""),W202&lt;&gt;"")," + ",""),IF(W202&lt;&gt;"",W202,""),IF(AND(OR(R202&lt;&gt;"",S202&lt;&gt;"",T202&lt;&gt;"",U202&lt;&gt;"",V202&lt;&gt;"",W202&lt;&gt;""),X202&lt;&gt;"")," + ",""),IF(X202&lt;&gt;"",X202,""),IF(AND(OR(R202&lt;&gt;"",S202&lt;&gt;"",T202&lt;&gt;"",U202&lt;&gt;"",V202&lt;&gt;"",W202&lt;&gt;"",X202&lt;&gt;""),Y202&lt;&gt;"")," + ",""),IF(Y202&lt;&gt;"",Y202,""),IF(AND(OR(R202&lt;&gt;"",S202&lt;&gt;"",T202&lt;&gt;"",U202&lt;&gt;"",V202&lt;&gt;"",W202&lt;&gt;"",X202&lt;&gt;"",Y202&lt;&gt;""),Z202&lt;&gt;"")," + ",""),IF(Z202&lt;&gt;"",Z202,""),IF(AND(OR(R202&lt;&gt;"",S202&lt;&gt;"",T202&lt;&gt;"",U202&lt;&gt;"",V202&lt;&gt;"",W202&lt;&gt;"",X202&lt;&gt;"",Y202&lt;&gt;"",Z202&lt;&gt;""),AA202&lt;&gt;"")," + ",""),IF(AA202&lt;&gt;"",AA202,""))," + "," + ",1))</f>
        <v>acoustic</v>
      </c>
      <c r="O202" t="str" s="54" cm="1">
        <f t="array" ref="O202">TRIM(SUBSTITUTE(CONCATENATE(IF(AB202&lt;&gt;"",AB202,""),IF(AND(AB202&lt;&gt;"",AC202&lt;&gt;"")," + ",""),IF(AC202&lt;&gt;"",AC202,""),IF(AND(OR(AB202&lt;&gt;"",AC202&lt;&gt;""),AD202&lt;&gt;"")," + ",""),IF(AD202&lt;&gt;"",AD202,""),IF(AND(OR(AB202&lt;&gt;"",AC202&lt;&gt;"",AD202&lt;&gt;""),AE202&lt;&gt;"")," + ",""),IF(AE202&lt;&gt;"",AE202,""),IF(AND(OR(AB202&lt;&gt;"",AC202&lt;&gt;"",AD202&lt;&gt;"",AE202&lt;&gt;""),AF202&lt;&gt;"")," + ",""),IF(AF202&lt;&gt;"",AF202,""),IF(AND(OR(AB202&lt;&gt;"",AC202&lt;&gt;"",AD202&lt;&gt;"",AE202&lt;&gt;"",AF202&lt;&gt;""),AG202&lt;&gt;"")," + ",""),IF(AG202&lt;&gt;"",AG202,""),IF(AND(OR(AB202&lt;&gt;"",AC202&lt;&gt;"",AD202&lt;&gt;"",AE202&lt;&gt;"",AF202&lt;&gt;"",AG202&lt;&gt;""),AH202&lt;&gt;"")," + ",""),IF(AH202&lt;&gt;"",AH202,""),IF(AND(OR(AB202&lt;&gt;"",AC202&lt;&gt;"",AD202&lt;&gt;"",AE202&lt;&gt;"",AF202&lt;&gt;"",AG202&lt;&gt;"",AH202&lt;&gt;""),AI202&lt;&gt;"")," + ",""),IF(AI202&lt;&gt;"",AI202,""),IF(AND(OR(AB202&lt;&gt;"",AC202&lt;&gt;"",AD202&lt;&gt;"",AE202&lt;&gt;"",AF202&lt;&gt;"",AG202&lt;&gt;"",AH202&lt;&gt;"",AI202&lt;&gt;""),AJ202&lt;&gt;"")," + ",""),IF(AJ202&lt;&gt;"",AJ202,""),IF(AND(OR(AB202&lt;&gt;"",AC202&lt;&gt;"",AD202&lt;&gt;"",AE202&lt;&gt;"",AF202&lt;&gt;"",AG202&lt;&gt;"",AH202&lt;&gt;"",AI202&lt;&gt;"",AJ202&lt;&gt;""),AK202&lt;&gt;"")," + ",""),IF(AK202&lt;&gt;"",AK202,""))," + "," + ",1))</f>
      </c>
      <c r="P202" t="str" s="54" cm="1">
        <f t="array" ref="P202">TRIM(SUBSTITUTE(CONCATENATE(IF(AL202&lt;&gt;"",AL202,""),IF(AND(AL202&lt;&gt;"",AM202&lt;&gt;"")," + ",""),IF(AM202&lt;&gt;"",AM202,""),IF(AND(OR(AL202&lt;&gt;"",AM202&lt;&gt;""),AN202&lt;&gt;"")," + ",""),IF(AN202&lt;&gt;"",AN202,""),IF(AND(OR(AL202&lt;&gt;"",AM202&lt;&gt;"",AN202&lt;&gt;""),AO202&lt;&gt;"")," + ",""),IF(AO202&lt;&gt;"",AO202,""),IF(AND(OR(AL202&lt;&gt;"",AM202&lt;&gt;"",AN202&lt;&gt;"",AO202&lt;&gt;""),AP202&lt;&gt;"")," + ",""),IF(AP202&lt;&gt;"",AP202,""),IF(AND(OR(AL202&lt;&gt;"",AM202&lt;&gt;"",AN202&lt;&gt;"",AO202&lt;&gt;"",AP202&lt;&gt;""),AQ202&lt;&gt;"")," + ",""),IF(AQ202&lt;&gt;"",AQ202,""),IF(AND(OR(AL202&lt;&gt;"",AM202&lt;&gt;"",AN202&lt;&gt;"",AO202&lt;&gt;"",AP202&lt;&gt;"",AQ202&lt;&gt;""),AR202&lt;&gt;"")," + ",""),IF(AR202&lt;&gt;"",AR202,""),IF(AND(OR(AL202&lt;&gt;"",AM202&lt;&gt;"",AN202&lt;&gt;"",AO202&lt;&gt;"",AP202&lt;&gt;"",AQ202&lt;&gt;"",AR202&lt;&gt;""),AS202&lt;&gt;"")," + ",""),IF(AS202&lt;&gt;"",AS202,""),IF(AND(OR(AL202&lt;&gt;"",AM202&lt;&gt;"",AN202&lt;&gt;"",AO202&lt;&gt;"",AP202&lt;&gt;"",AQ202&lt;&gt;"",AR202&lt;&gt;"",AS202&lt;&gt;""),AT202&lt;&gt;"")," + ",""),IF(AT202&lt;&gt;"",AT202,""),IF(AND(OR(AL202&lt;&gt;"",AM202&lt;&gt;"",AN202&lt;&gt;"",AO202&lt;&gt;"",AP202&lt;&gt;"",AQ202&lt;&gt;"",AR202&lt;&gt;"",AS202&lt;&gt;"",AT202&lt;&gt;""),AU202&lt;&gt;"")," + ",""),IF(AU202&lt;&gt;"",AU202,""))," + "," + ",1))</f>
      </c>
      <c r="Q202" t="str" s="54" cm="1">
        <f t="array" ref="Q202">TRIM(SUBSTITUTE(CONCATENATE(IF(AV202&lt;&gt;"",AV202,""),IF(AND(AV202&lt;&gt;"",AW202&lt;&gt;"")," + ",""),IF(AW202&lt;&gt;"",AW202,""),IF(AND(OR(AV202&lt;&gt;"",AW202&lt;&gt;""),AX202&lt;&gt;"")," + ",""),IF(AX202&lt;&gt;"",AX202,""),IF(AND(OR(AV202&lt;&gt;"",AW202&lt;&gt;"",AX202&lt;&gt;""),AY202&lt;&gt;"")," + ",""),IF(AY202&lt;&gt;"",AY202,""),IF(AND(OR(AV202&lt;&gt;"",AW202&lt;&gt;"",AX202&lt;&gt;"",AY202&lt;&gt;""),AZ202&lt;&gt;"")," + ",""),IF(AZ202&lt;&gt;"",AZ202,""),IF(AND(OR(AV202&lt;&gt;"",AW202&lt;&gt;"",AX202&lt;&gt;"",AY202&lt;&gt;"",AZ202&lt;&gt;""),BA202&lt;&gt;"")," + ",""),IF(BA202&lt;&gt;"",BA202,""),IF(AND(OR(AV202&lt;&gt;"",AW202&lt;&gt;"",AX202&lt;&gt;"",AY202&lt;&gt;"",AZ202&lt;&gt;"",BA202&lt;&gt;""),BB202&lt;&gt;"")," + ",""),IF(BB202&lt;&gt;"",BB202,""),IF(AND(OR(AV202&lt;&gt;"",AW202&lt;&gt;"",AX202&lt;&gt;"",AY202&lt;&gt;"",AZ202&lt;&gt;"",BA202&lt;&gt;"",BB202&lt;&gt;""),BC202&lt;&gt;"")," + ",""),IF(BC202&lt;&gt;"",BC202,""),IF(AND(OR(AV202&lt;&gt;"",AW202&lt;&gt;"",AX202&lt;&gt;"",AY202&lt;&gt;"",AZ202&lt;&gt;"",BA202&lt;&gt;"",BB202&lt;&gt;"",BC202&lt;&gt;""),BD202&lt;&gt;"")," + ",""),IF(BD202&lt;&gt;"",BD202,""))," + "," + ",1))</f>
        <v>vocal</v>
      </c>
      <c r="R202" t="s" s="53">
        <v>15</v>
      </c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t="s" s="53">
        <v>51</v>
      </c>
      <c r="BC202" s="54"/>
      <c r="BD202" s="54"/>
    </row>
    <row r="203" ht="17" customHeight="1">
      <c r="A203" s="3"/>
      <c r="B203" s="154">
        <v>31</v>
      </c>
      <c r="C203" t="s" s="153">
        <v>370</v>
      </c>
      <c r="D203" s="3"/>
      <c r="E203" s="154" cm="1">
        <f t="array" ref="E203">B203+1</f>
        <v>32</v>
      </c>
      <c r="F203" s="155" cm="1">
        <f t="array" ref="F203">C203+1</f>
        <v>89</v>
      </c>
      <c r="G203" s="3"/>
      <c r="H203" t="s" s="156">
        <v>324</v>
      </c>
      <c r="I203" t="s" s="156">
        <v>371</v>
      </c>
      <c r="J203" t="str" s="162" cm="1">
        <f t="array" ref="J203">TRIM(SUBSTITUTE(CONCATENATE(IF(N203&lt;&gt;"",N203,""),IF(AND(N203&lt;&gt;"",O203&lt;&gt;"")," + ",""),IF(O203&lt;&gt;"",O203,""),IF(AND(OR(N203&lt;&gt;"",O203&lt;&gt;""),P203&lt;&gt;"")," + ",""),IF(P203&lt;&gt;"",P203,""),IF(AND(OR(N203&lt;&gt;"",O203&lt;&gt;"",P203&lt;&gt;""),Q203&lt;&gt;"")," + ",""),IF(Q203&lt;&gt;"",Q203,""))," + "," + ",1))</f>
        <v>acoustic + warm</v>
      </c>
      <c r="K203" t="s" s="158">
        <v>324</v>
      </c>
      <c r="L203" t="s" s="158">
        <v>371</v>
      </c>
      <c r="M203" t="str" s="159" cm="1">
        <f t="array" ref="M203">"sendmidi dev "Osmose Port 2" cc 0 "&amp;B203&amp;" pc "&amp;C203</f>
        <v>sendmidi dev "Osmose Port 2" cc 0 31 pc 88</v>
      </c>
      <c r="N203" t="str" s="38" cm="1">
        <f t="array" ref="N203">TRIM(SUBSTITUTE(CONCATENATE(IF(R203&lt;&gt;"",R203,""),IF(AND(R203&lt;&gt;"",S203&lt;&gt;"")," + ",""),IF(S203&lt;&gt;"",S203,""),IF(AND(OR(R203&lt;&gt;"",S203&lt;&gt;""),T203&lt;&gt;"")," + ",""),IF(T203&lt;&gt;"",T203,""),IF(AND(OR(R203&lt;&gt;"",S203&lt;&gt;"",T203&lt;&gt;""),U203&lt;&gt;"")," + ",""),IF(U203&lt;&gt;"",U203,""),IF(AND(OR(R203&lt;&gt;"",S203&lt;&gt;"",T203&lt;&gt;"",U203&lt;&gt;""),V203&lt;&gt;"")," + ",""),IF(V203&lt;&gt;"",V203,""),IF(AND(OR(R203&lt;&gt;"",S203&lt;&gt;"",T203&lt;&gt;"",U203&lt;&gt;"",V203&lt;&gt;""),W203&lt;&gt;"")," + ",""),IF(W203&lt;&gt;"",W203,""),IF(AND(OR(R203&lt;&gt;"",S203&lt;&gt;"",T203&lt;&gt;"",U203&lt;&gt;"",V203&lt;&gt;"",W203&lt;&gt;""),X203&lt;&gt;"")," + ",""),IF(X203&lt;&gt;"",X203,""),IF(AND(OR(R203&lt;&gt;"",S203&lt;&gt;"",T203&lt;&gt;"",U203&lt;&gt;"",V203&lt;&gt;"",W203&lt;&gt;"",X203&lt;&gt;""),Y203&lt;&gt;"")," + ",""),IF(Y203&lt;&gt;"",Y203,""),IF(AND(OR(R203&lt;&gt;"",S203&lt;&gt;"",T203&lt;&gt;"",U203&lt;&gt;"",V203&lt;&gt;"",W203&lt;&gt;"",X203&lt;&gt;"",Y203&lt;&gt;""),Z203&lt;&gt;"")," + ",""),IF(Z203&lt;&gt;"",Z203,""),IF(AND(OR(R203&lt;&gt;"",S203&lt;&gt;"",T203&lt;&gt;"",U203&lt;&gt;"",V203&lt;&gt;"",W203&lt;&gt;"",X203&lt;&gt;"",Y203&lt;&gt;"",Z203&lt;&gt;""),AA203&lt;&gt;"")," + ",""),IF(AA203&lt;&gt;"",AA203,""))," + "," + ",1))</f>
        <v>acoustic</v>
      </c>
      <c r="O203" t="str" s="38" cm="1">
        <f t="array" ref="O203">TRIM(SUBSTITUTE(CONCATENATE(IF(AB203&lt;&gt;"",AB203,""),IF(AND(AB203&lt;&gt;"",AC203&lt;&gt;"")," + ",""),IF(AC203&lt;&gt;"",AC203,""),IF(AND(OR(AB203&lt;&gt;"",AC203&lt;&gt;""),AD203&lt;&gt;"")," + ",""),IF(AD203&lt;&gt;"",AD203,""),IF(AND(OR(AB203&lt;&gt;"",AC203&lt;&gt;"",AD203&lt;&gt;""),AE203&lt;&gt;"")," + ",""),IF(AE203&lt;&gt;"",AE203,""),IF(AND(OR(AB203&lt;&gt;"",AC203&lt;&gt;"",AD203&lt;&gt;"",AE203&lt;&gt;""),AF203&lt;&gt;"")," + ",""),IF(AF203&lt;&gt;"",AF203,""),IF(AND(OR(AB203&lt;&gt;"",AC203&lt;&gt;"",AD203&lt;&gt;"",AE203&lt;&gt;"",AF203&lt;&gt;""),AG203&lt;&gt;"")," + ",""),IF(AG203&lt;&gt;"",AG203,""),IF(AND(OR(AB203&lt;&gt;"",AC203&lt;&gt;"",AD203&lt;&gt;"",AE203&lt;&gt;"",AF203&lt;&gt;"",AG203&lt;&gt;""),AH203&lt;&gt;"")," + ",""),IF(AH203&lt;&gt;"",AH203,""),IF(AND(OR(AB203&lt;&gt;"",AC203&lt;&gt;"",AD203&lt;&gt;"",AE203&lt;&gt;"",AF203&lt;&gt;"",AG203&lt;&gt;"",AH203&lt;&gt;""),AI203&lt;&gt;"")," + ",""),IF(AI203&lt;&gt;"",AI203,""),IF(AND(OR(AB203&lt;&gt;"",AC203&lt;&gt;"",AD203&lt;&gt;"",AE203&lt;&gt;"",AF203&lt;&gt;"",AG203&lt;&gt;"",AH203&lt;&gt;"",AI203&lt;&gt;""),AJ203&lt;&gt;"")," + ",""),IF(AJ203&lt;&gt;"",AJ203,""),IF(AND(OR(AB203&lt;&gt;"",AC203&lt;&gt;"",AD203&lt;&gt;"",AE203&lt;&gt;"",AF203&lt;&gt;"",AG203&lt;&gt;"",AH203&lt;&gt;"",AI203&lt;&gt;"",AJ203&lt;&gt;""),AK203&lt;&gt;"")," + ",""),IF(AK203&lt;&gt;"",AK203,""))," + "," + ",1))</f>
      </c>
      <c r="P203" t="str" s="38" cm="1">
        <f t="array" ref="P203">TRIM(SUBSTITUTE(CONCATENATE(IF(AL203&lt;&gt;"",AL203,""),IF(AND(AL203&lt;&gt;"",AM203&lt;&gt;"")," + ",""),IF(AM203&lt;&gt;"",AM203,""),IF(AND(OR(AL203&lt;&gt;"",AM203&lt;&gt;""),AN203&lt;&gt;"")," + ",""),IF(AN203&lt;&gt;"",AN203,""),IF(AND(OR(AL203&lt;&gt;"",AM203&lt;&gt;"",AN203&lt;&gt;""),AO203&lt;&gt;"")," + ",""),IF(AO203&lt;&gt;"",AO203,""),IF(AND(OR(AL203&lt;&gt;"",AM203&lt;&gt;"",AN203&lt;&gt;"",AO203&lt;&gt;""),AP203&lt;&gt;"")," + ",""),IF(AP203&lt;&gt;"",AP203,""),IF(AND(OR(AL203&lt;&gt;"",AM203&lt;&gt;"",AN203&lt;&gt;"",AO203&lt;&gt;"",AP203&lt;&gt;""),AQ203&lt;&gt;"")," + ",""),IF(AQ203&lt;&gt;"",AQ203,""),IF(AND(OR(AL203&lt;&gt;"",AM203&lt;&gt;"",AN203&lt;&gt;"",AO203&lt;&gt;"",AP203&lt;&gt;"",AQ203&lt;&gt;""),AR203&lt;&gt;"")," + ",""),IF(AR203&lt;&gt;"",AR203,""),IF(AND(OR(AL203&lt;&gt;"",AM203&lt;&gt;"",AN203&lt;&gt;"",AO203&lt;&gt;"",AP203&lt;&gt;"",AQ203&lt;&gt;"",AR203&lt;&gt;""),AS203&lt;&gt;"")," + ",""),IF(AS203&lt;&gt;"",AS203,""),IF(AND(OR(AL203&lt;&gt;"",AM203&lt;&gt;"",AN203&lt;&gt;"",AO203&lt;&gt;"",AP203&lt;&gt;"",AQ203&lt;&gt;"",AR203&lt;&gt;"",AS203&lt;&gt;""),AT203&lt;&gt;"")," + ",""),IF(AT203&lt;&gt;"",AT203,""),IF(AND(OR(AL203&lt;&gt;"",AM203&lt;&gt;"",AN203&lt;&gt;"",AO203&lt;&gt;"",AP203&lt;&gt;"",AQ203&lt;&gt;"",AR203&lt;&gt;"",AS203&lt;&gt;"",AT203&lt;&gt;""),AU203&lt;&gt;"")," + ",""),IF(AU203&lt;&gt;"",AU203,""))," + "," + ",1))</f>
      </c>
      <c r="Q203" t="str" s="38" cm="1">
        <f t="array" ref="Q203">TRIM(SUBSTITUTE(CONCATENATE(IF(AV203&lt;&gt;"",AV203,""),IF(AND(AV203&lt;&gt;"",AW203&lt;&gt;"")," + ",""),IF(AW203&lt;&gt;"",AW203,""),IF(AND(OR(AV203&lt;&gt;"",AW203&lt;&gt;""),AX203&lt;&gt;"")," + ",""),IF(AX203&lt;&gt;"",AX203,""),IF(AND(OR(AV203&lt;&gt;"",AW203&lt;&gt;"",AX203&lt;&gt;""),AY203&lt;&gt;"")," + ",""),IF(AY203&lt;&gt;"",AY203,""),IF(AND(OR(AV203&lt;&gt;"",AW203&lt;&gt;"",AX203&lt;&gt;"",AY203&lt;&gt;""),AZ203&lt;&gt;"")," + ",""),IF(AZ203&lt;&gt;"",AZ203,""),IF(AND(OR(AV203&lt;&gt;"",AW203&lt;&gt;"",AX203&lt;&gt;"",AY203&lt;&gt;"",AZ203&lt;&gt;""),BA203&lt;&gt;"")," + ",""),IF(BA203&lt;&gt;"",BA203,""),IF(AND(OR(AV203&lt;&gt;"",AW203&lt;&gt;"",AX203&lt;&gt;"",AY203&lt;&gt;"",AZ203&lt;&gt;"",BA203&lt;&gt;""),BB203&lt;&gt;"")," + ",""),IF(BB203&lt;&gt;"",BB203,""),IF(AND(OR(AV203&lt;&gt;"",AW203&lt;&gt;"",AX203&lt;&gt;"",AY203&lt;&gt;"",AZ203&lt;&gt;"",BA203&lt;&gt;"",BB203&lt;&gt;""),BC203&lt;&gt;"")," + ",""),IF(BC203&lt;&gt;"",BC203,""),IF(AND(OR(AV203&lt;&gt;"",AW203&lt;&gt;"",AX203&lt;&gt;"",AY203&lt;&gt;"",AZ203&lt;&gt;"",BA203&lt;&gt;"",BB203&lt;&gt;"",BC203&lt;&gt;""),BD203&lt;&gt;"")," + ",""),IF(BD203&lt;&gt;"",BD203,""))," + "," + ",1))</f>
        <v>warm</v>
      </c>
      <c r="R203" t="s" s="37">
        <v>15</v>
      </c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t="s" s="37">
        <v>52</v>
      </c>
      <c r="BD203" s="38"/>
    </row>
    <row r="204" ht="17" customHeight="1">
      <c r="A204" s="3"/>
      <c r="B204" s="154">
        <v>31</v>
      </c>
      <c r="C204" t="s" s="153">
        <v>516</v>
      </c>
      <c r="D204" s="3"/>
      <c r="E204" s="154" cm="1">
        <f t="array" ref="E204">B204+1</f>
        <v>32</v>
      </c>
      <c r="F204" s="155" cm="1">
        <f t="array" ref="F204">C204+1</f>
        <v>17</v>
      </c>
      <c r="G204" s="3"/>
      <c r="H204" t="s" s="156">
        <v>491</v>
      </c>
      <c r="I204" t="s" s="156">
        <v>517</v>
      </c>
      <c r="J204" t="str" s="162" cm="1">
        <f t="array" ref="J204">TRIM(SUBSTITUTE(CONCATENATE(IF(N204&lt;&gt;"",N204,""),IF(AND(N204&lt;&gt;"",O204&lt;&gt;"")," + ",""),IF(O204&lt;&gt;"",O204,""),IF(AND(OR(N204&lt;&gt;"",O204&lt;&gt;""),P204&lt;&gt;"")," + ",""),IF(P204&lt;&gt;"",P204,""),IF(AND(OR(N204&lt;&gt;"",O204&lt;&gt;"",P204&lt;&gt;""),Q204&lt;&gt;"")," + ",""),IF(Q204&lt;&gt;"",Q204,""))," + "," + ",1))</f>
        <v>acoustic + warm</v>
      </c>
      <c r="K204" t="s" s="158">
        <v>491</v>
      </c>
      <c r="L204" t="s" s="158">
        <v>517</v>
      </c>
      <c r="M204" t="str" s="159" cm="1">
        <f t="array" ref="M204">"sendmidi dev "Osmose Port 2" cc 0 "&amp;B204&amp;" pc "&amp;C204</f>
        <v>sendmidi dev "Osmose Port 2" cc 0 31 pc 16</v>
      </c>
      <c r="N204" t="str" s="38" cm="1">
        <f t="array" ref="N204">TRIM(SUBSTITUTE(CONCATENATE(IF(R204&lt;&gt;"",R204,""),IF(AND(R204&lt;&gt;"",S204&lt;&gt;"")," + ",""),IF(S204&lt;&gt;"",S204,""),IF(AND(OR(R204&lt;&gt;"",S204&lt;&gt;""),T204&lt;&gt;"")," + ",""),IF(T204&lt;&gt;"",T204,""),IF(AND(OR(R204&lt;&gt;"",S204&lt;&gt;"",T204&lt;&gt;""),U204&lt;&gt;"")," + ",""),IF(U204&lt;&gt;"",U204,""),IF(AND(OR(R204&lt;&gt;"",S204&lt;&gt;"",T204&lt;&gt;"",U204&lt;&gt;""),V204&lt;&gt;"")," + ",""),IF(V204&lt;&gt;"",V204,""),IF(AND(OR(R204&lt;&gt;"",S204&lt;&gt;"",T204&lt;&gt;"",U204&lt;&gt;"",V204&lt;&gt;""),W204&lt;&gt;"")," + ",""),IF(W204&lt;&gt;"",W204,""),IF(AND(OR(R204&lt;&gt;"",S204&lt;&gt;"",T204&lt;&gt;"",U204&lt;&gt;"",V204&lt;&gt;"",W204&lt;&gt;""),X204&lt;&gt;"")," + ",""),IF(X204&lt;&gt;"",X204,""),IF(AND(OR(R204&lt;&gt;"",S204&lt;&gt;"",T204&lt;&gt;"",U204&lt;&gt;"",V204&lt;&gt;"",W204&lt;&gt;"",X204&lt;&gt;""),Y204&lt;&gt;"")," + ",""),IF(Y204&lt;&gt;"",Y204,""),IF(AND(OR(R204&lt;&gt;"",S204&lt;&gt;"",T204&lt;&gt;"",U204&lt;&gt;"",V204&lt;&gt;"",W204&lt;&gt;"",X204&lt;&gt;"",Y204&lt;&gt;""),Z204&lt;&gt;"")," + ",""),IF(Z204&lt;&gt;"",Z204,""),IF(AND(OR(R204&lt;&gt;"",S204&lt;&gt;"",T204&lt;&gt;"",U204&lt;&gt;"",V204&lt;&gt;"",W204&lt;&gt;"",X204&lt;&gt;"",Y204&lt;&gt;"",Z204&lt;&gt;""),AA204&lt;&gt;"")," + ",""),IF(AA204&lt;&gt;"",AA204,""))," + "," + ",1))</f>
        <v>acoustic</v>
      </c>
      <c r="O204" t="str" s="38" cm="1">
        <f t="array" ref="O204">TRIM(SUBSTITUTE(CONCATENATE(IF(AB204&lt;&gt;"",AB204,""),IF(AND(AB204&lt;&gt;"",AC204&lt;&gt;"")," + ",""),IF(AC204&lt;&gt;"",AC204,""),IF(AND(OR(AB204&lt;&gt;"",AC204&lt;&gt;""),AD204&lt;&gt;"")," + ",""),IF(AD204&lt;&gt;"",AD204,""),IF(AND(OR(AB204&lt;&gt;"",AC204&lt;&gt;"",AD204&lt;&gt;""),AE204&lt;&gt;"")," + ",""),IF(AE204&lt;&gt;"",AE204,""),IF(AND(OR(AB204&lt;&gt;"",AC204&lt;&gt;"",AD204&lt;&gt;"",AE204&lt;&gt;""),AF204&lt;&gt;"")," + ",""),IF(AF204&lt;&gt;"",AF204,""),IF(AND(OR(AB204&lt;&gt;"",AC204&lt;&gt;"",AD204&lt;&gt;"",AE204&lt;&gt;"",AF204&lt;&gt;""),AG204&lt;&gt;"")," + ",""),IF(AG204&lt;&gt;"",AG204,""),IF(AND(OR(AB204&lt;&gt;"",AC204&lt;&gt;"",AD204&lt;&gt;"",AE204&lt;&gt;"",AF204&lt;&gt;"",AG204&lt;&gt;""),AH204&lt;&gt;"")," + ",""),IF(AH204&lt;&gt;"",AH204,""),IF(AND(OR(AB204&lt;&gt;"",AC204&lt;&gt;"",AD204&lt;&gt;"",AE204&lt;&gt;"",AF204&lt;&gt;"",AG204&lt;&gt;"",AH204&lt;&gt;""),AI204&lt;&gt;"")," + ",""),IF(AI204&lt;&gt;"",AI204,""),IF(AND(OR(AB204&lt;&gt;"",AC204&lt;&gt;"",AD204&lt;&gt;"",AE204&lt;&gt;"",AF204&lt;&gt;"",AG204&lt;&gt;"",AH204&lt;&gt;"",AI204&lt;&gt;""),AJ204&lt;&gt;"")," + ",""),IF(AJ204&lt;&gt;"",AJ204,""),IF(AND(OR(AB204&lt;&gt;"",AC204&lt;&gt;"",AD204&lt;&gt;"",AE204&lt;&gt;"",AF204&lt;&gt;"",AG204&lt;&gt;"",AH204&lt;&gt;"",AI204&lt;&gt;"",AJ204&lt;&gt;""),AK204&lt;&gt;"")," + ",""),IF(AK204&lt;&gt;"",AK204,""))," + "," + ",1))</f>
      </c>
      <c r="P204" t="str" s="38" cm="1">
        <f t="array" ref="P204">TRIM(SUBSTITUTE(CONCATENATE(IF(AL204&lt;&gt;"",AL204,""),IF(AND(AL204&lt;&gt;"",AM204&lt;&gt;"")," + ",""),IF(AM204&lt;&gt;"",AM204,""),IF(AND(OR(AL204&lt;&gt;"",AM204&lt;&gt;""),AN204&lt;&gt;"")," + ",""),IF(AN204&lt;&gt;"",AN204,""),IF(AND(OR(AL204&lt;&gt;"",AM204&lt;&gt;"",AN204&lt;&gt;""),AO204&lt;&gt;"")," + ",""),IF(AO204&lt;&gt;"",AO204,""),IF(AND(OR(AL204&lt;&gt;"",AM204&lt;&gt;"",AN204&lt;&gt;"",AO204&lt;&gt;""),AP204&lt;&gt;"")," + ",""),IF(AP204&lt;&gt;"",AP204,""),IF(AND(OR(AL204&lt;&gt;"",AM204&lt;&gt;"",AN204&lt;&gt;"",AO204&lt;&gt;"",AP204&lt;&gt;""),AQ204&lt;&gt;"")," + ",""),IF(AQ204&lt;&gt;"",AQ204,""),IF(AND(OR(AL204&lt;&gt;"",AM204&lt;&gt;"",AN204&lt;&gt;"",AO204&lt;&gt;"",AP204&lt;&gt;"",AQ204&lt;&gt;""),AR204&lt;&gt;"")," + ",""),IF(AR204&lt;&gt;"",AR204,""),IF(AND(OR(AL204&lt;&gt;"",AM204&lt;&gt;"",AN204&lt;&gt;"",AO204&lt;&gt;"",AP204&lt;&gt;"",AQ204&lt;&gt;"",AR204&lt;&gt;""),AS204&lt;&gt;"")," + ",""),IF(AS204&lt;&gt;"",AS204,""),IF(AND(OR(AL204&lt;&gt;"",AM204&lt;&gt;"",AN204&lt;&gt;"",AO204&lt;&gt;"",AP204&lt;&gt;"",AQ204&lt;&gt;"",AR204&lt;&gt;"",AS204&lt;&gt;""),AT204&lt;&gt;"")," + ",""),IF(AT204&lt;&gt;"",AT204,""),IF(AND(OR(AL204&lt;&gt;"",AM204&lt;&gt;"",AN204&lt;&gt;"",AO204&lt;&gt;"",AP204&lt;&gt;"",AQ204&lt;&gt;"",AR204&lt;&gt;"",AS204&lt;&gt;"",AT204&lt;&gt;""),AU204&lt;&gt;"")," + ",""),IF(AU204&lt;&gt;"",AU204,""))," + "," + ",1))</f>
      </c>
      <c r="Q204" t="str" s="38" cm="1">
        <f t="array" ref="Q204">TRIM(SUBSTITUTE(CONCATENATE(IF(AV204&lt;&gt;"",AV204,""),IF(AND(AV204&lt;&gt;"",AW204&lt;&gt;"")," + ",""),IF(AW204&lt;&gt;"",AW204,""),IF(AND(OR(AV204&lt;&gt;"",AW204&lt;&gt;""),AX204&lt;&gt;"")," + ",""),IF(AX204&lt;&gt;"",AX204,""),IF(AND(OR(AV204&lt;&gt;"",AW204&lt;&gt;"",AX204&lt;&gt;""),AY204&lt;&gt;"")," + ",""),IF(AY204&lt;&gt;"",AY204,""),IF(AND(OR(AV204&lt;&gt;"",AW204&lt;&gt;"",AX204&lt;&gt;"",AY204&lt;&gt;""),AZ204&lt;&gt;"")," + ",""),IF(AZ204&lt;&gt;"",AZ204,""),IF(AND(OR(AV204&lt;&gt;"",AW204&lt;&gt;"",AX204&lt;&gt;"",AY204&lt;&gt;"",AZ204&lt;&gt;""),BA204&lt;&gt;"")," + ",""),IF(BA204&lt;&gt;"",BA204,""),IF(AND(OR(AV204&lt;&gt;"",AW204&lt;&gt;"",AX204&lt;&gt;"",AY204&lt;&gt;"",AZ204&lt;&gt;"",BA204&lt;&gt;""),BB204&lt;&gt;"")," + ",""),IF(BB204&lt;&gt;"",BB204,""),IF(AND(OR(AV204&lt;&gt;"",AW204&lt;&gt;"",AX204&lt;&gt;"",AY204&lt;&gt;"",AZ204&lt;&gt;"",BA204&lt;&gt;"",BB204&lt;&gt;""),BC204&lt;&gt;"")," + ",""),IF(BC204&lt;&gt;"",BC204,""),IF(AND(OR(AV204&lt;&gt;"",AW204&lt;&gt;"",AX204&lt;&gt;"",AY204&lt;&gt;"",AZ204&lt;&gt;"",BA204&lt;&gt;"",BB204&lt;&gt;"",BC204&lt;&gt;""),BD204&lt;&gt;"")," + ",""),IF(BD204&lt;&gt;"",BD204,""))," + "," + ",1))</f>
        <v>warm</v>
      </c>
      <c r="R204" t="s" s="37">
        <v>15</v>
      </c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t="s" s="37">
        <v>52</v>
      </c>
      <c r="BD204" s="38"/>
    </row>
    <row r="205" ht="17" customHeight="1">
      <c r="A205" s="3"/>
      <c r="B205" s="154">
        <v>33</v>
      </c>
      <c r="C205" t="s" s="153">
        <v>176</v>
      </c>
      <c r="D205" s="3"/>
      <c r="E205" s="154" cm="1">
        <f t="array" ref="E205">B205+1</f>
        <v>34</v>
      </c>
      <c r="F205" s="155" cm="1">
        <f t="array" ref="F205">C205+1</f>
        <v>127</v>
      </c>
      <c r="G205" s="3"/>
      <c r="H205" t="s" s="156">
        <v>324</v>
      </c>
      <c r="I205" t="s" s="156">
        <v>402</v>
      </c>
      <c r="J205" t="str" s="162" cm="1">
        <f t="array" ref="J205">TRIM(SUBSTITUTE(CONCATENATE(IF(N205&lt;&gt;"",N205,""),IF(AND(N205&lt;&gt;"",O205&lt;&gt;"")," + ",""),IF(O205&lt;&gt;"",O205,""),IF(AND(OR(N205&lt;&gt;"",O205&lt;&gt;""),P205&lt;&gt;"")," + ",""),IF(P205&lt;&gt;"",P205,""),IF(AND(OR(N205&lt;&gt;"",O205&lt;&gt;"",P205&lt;&gt;""),Q205&lt;&gt;"")," + ",""),IF(Q205&lt;&gt;"",Q205,""))," + "," + ",1))</f>
        <v>acoustic + warm + woody</v>
      </c>
      <c r="K205" t="s" s="158">
        <v>324</v>
      </c>
      <c r="L205" t="s" s="158">
        <v>402</v>
      </c>
      <c r="M205" t="str" s="159" cm="1">
        <f t="array" ref="M205">"sendmidi dev "Osmose Port 2" cc 0 "&amp;B205&amp;" pc "&amp;C205</f>
        <v>sendmidi dev "Osmose Port 2" cc 0 33 pc 126</v>
      </c>
      <c r="N205" t="str" s="54" cm="1">
        <f t="array" ref="N205">TRIM(SUBSTITUTE(CONCATENATE(IF(R205&lt;&gt;"",R205,""),IF(AND(R205&lt;&gt;"",S205&lt;&gt;"")," + ",""),IF(S205&lt;&gt;"",S205,""),IF(AND(OR(R205&lt;&gt;"",S205&lt;&gt;""),T205&lt;&gt;"")," + ",""),IF(T205&lt;&gt;"",T205,""),IF(AND(OR(R205&lt;&gt;"",S205&lt;&gt;"",T205&lt;&gt;""),U205&lt;&gt;"")," + ",""),IF(U205&lt;&gt;"",U205,""),IF(AND(OR(R205&lt;&gt;"",S205&lt;&gt;"",T205&lt;&gt;"",U205&lt;&gt;""),V205&lt;&gt;"")," + ",""),IF(V205&lt;&gt;"",V205,""),IF(AND(OR(R205&lt;&gt;"",S205&lt;&gt;"",T205&lt;&gt;"",U205&lt;&gt;"",V205&lt;&gt;""),W205&lt;&gt;"")," + ",""),IF(W205&lt;&gt;"",W205,""),IF(AND(OR(R205&lt;&gt;"",S205&lt;&gt;"",T205&lt;&gt;"",U205&lt;&gt;"",V205&lt;&gt;"",W205&lt;&gt;""),X205&lt;&gt;"")," + ",""),IF(X205&lt;&gt;"",X205,""),IF(AND(OR(R205&lt;&gt;"",S205&lt;&gt;"",T205&lt;&gt;"",U205&lt;&gt;"",V205&lt;&gt;"",W205&lt;&gt;"",X205&lt;&gt;""),Y205&lt;&gt;"")," + ",""),IF(Y205&lt;&gt;"",Y205,""),IF(AND(OR(R205&lt;&gt;"",S205&lt;&gt;"",T205&lt;&gt;"",U205&lt;&gt;"",V205&lt;&gt;"",W205&lt;&gt;"",X205&lt;&gt;"",Y205&lt;&gt;""),Z205&lt;&gt;"")," + ",""),IF(Z205&lt;&gt;"",Z205,""),IF(AND(OR(R205&lt;&gt;"",S205&lt;&gt;"",T205&lt;&gt;"",U205&lt;&gt;"",V205&lt;&gt;"",W205&lt;&gt;"",X205&lt;&gt;"",Y205&lt;&gt;"",Z205&lt;&gt;""),AA205&lt;&gt;"")," + ",""),IF(AA205&lt;&gt;"",AA205,""))," + "," + ",1))</f>
        <v>acoustic</v>
      </c>
      <c r="O205" t="str" s="54" cm="1">
        <f t="array" ref="O205">TRIM(SUBSTITUTE(CONCATENATE(IF(AB205&lt;&gt;"",AB205,""),IF(AND(AB205&lt;&gt;"",AC205&lt;&gt;"")," + ",""),IF(AC205&lt;&gt;"",AC205,""),IF(AND(OR(AB205&lt;&gt;"",AC205&lt;&gt;""),AD205&lt;&gt;"")," + ",""),IF(AD205&lt;&gt;"",AD205,""),IF(AND(OR(AB205&lt;&gt;"",AC205&lt;&gt;"",AD205&lt;&gt;""),AE205&lt;&gt;"")," + ",""),IF(AE205&lt;&gt;"",AE205,""),IF(AND(OR(AB205&lt;&gt;"",AC205&lt;&gt;"",AD205&lt;&gt;"",AE205&lt;&gt;""),AF205&lt;&gt;"")," + ",""),IF(AF205&lt;&gt;"",AF205,""),IF(AND(OR(AB205&lt;&gt;"",AC205&lt;&gt;"",AD205&lt;&gt;"",AE205&lt;&gt;"",AF205&lt;&gt;""),AG205&lt;&gt;"")," + ",""),IF(AG205&lt;&gt;"",AG205,""),IF(AND(OR(AB205&lt;&gt;"",AC205&lt;&gt;"",AD205&lt;&gt;"",AE205&lt;&gt;"",AF205&lt;&gt;"",AG205&lt;&gt;""),AH205&lt;&gt;"")," + ",""),IF(AH205&lt;&gt;"",AH205,""),IF(AND(OR(AB205&lt;&gt;"",AC205&lt;&gt;"",AD205&lt;&gt;"",AE205&lt;&gt;"",AF205&lt;&gt;"",AG205&lt;&gt;"",AH205&lt;&gt;""),AI205&lt;&gt;"")," + ",""),IF(AI205&lt;&gt;"",AI205,""),IF(AND(OR(AB205&lt;&gt;"",AC205&lt;&gt;"",AD205&lt;&gt;"",AE205&lt;&gt;"",AF205&lt;&gt;"",AG205&lt;&gt;"",AH205&lt;&gt;"",AI205&lt;&gt;""),AJ205&lt;&gt;"")," + ",""),IF(AJ205&lt;&gt;"",AJ205,""),IF(AND(OR(AB205&lt;&gt;"",AC205&lt;&gt;"",AD205&lt;&gt;"",AE205&lt;&gt;"",AF205&lt;&gt;"",AG205&lt;&gt;"",AH205&lt;&gt;"",AI205&lt;&gt;"",AJ205&lt;&gt;""),AK205&lt;&gt;"")," + ",""),IF(AK205&lt;&gt;"",AK205,""))," + "," + ",1))</f>
      </c>
      <c r="P205" t="str" s="54" cm="1">
        <f t="array" ref="P205">TRIM(SUBSTITUTE(CONCATENATE(IF(AL205&lt;&gt;"",AL205,""),IF(AND(AL205&lt;&gt;"",AM205&lt;&gt;"")," + ",""),IF(AM205&lt;&gt;"",AM205,""),IF(AND(OR(AL205&lt;&gt;"",AM205&lt;&gt;""),AN205&lt;&gt;"")," + ",""),IF(AN205&lt;&gt;"",AN205,""),IF(AND(OR(AL205&lt;&gt;"",AM205&lt;&gt;"",AN205&lt;&gt;""),AO205&lt;&gt;"")," + ",""),IF(AO205&lt;&gt;"",AO205,""),IF(AND(OR(AL205&lt;&gt;"",AM205&lt;&gt;"",AN205&lt;&gt;"",AO205&lt;&gt;""),AP205&lt;&gt;"")," + ",""),IF(AP205&lt;&gt;"",AP205,""),IF(AND(OR(AL205&lt;&gt;"",AM205&lt;&gt;"",AN205&lt;&gt;"",AO205&lt;&gt;"",AP205&lt;&gt;""),AQ205&lt;&gt;"")," + ",""),IF(AQ205&lt;&gt;"",AQ205,""),IF(AND(OR(AL205&lt;&gt;"",AM205&lt;&gt;"",AN205&lt;&gt;"",AO205&lt;&gt;"",AP205&lt;&gt;"",AQ205&lt;&gt;""),AR205&lt;&gt;"")," + ",""),IF(AR205&lt;&gt;"",AR205,""),IF(AND(OR(AL205&lt;&gt;"",AM205&lt;&gt;"",AN205&lt;&gt;"",AO205&lt;&gt;"",AP205&lt;&gt;"",AQ205&lt;&gt;"",AR205&lt;&gt;""),AS205&lt;&gt;"")," + ",""),IF(AS205&lt;&gt;"",AS205,""),IF(AND(OR(AL205&lt;&gt;"",AM205&lt;&gt;"",AN205&lt;&gt;"",AO205&lt;&gt;"",AP205&lt;&gt;"",AQ205&lt;&gt;"",AR205&lt;&gt;"",AS205&lt;&gt;""),AT205&lt;&gt;"")," + ",""),IF(AT205&lt;&gt;"",AT205,""),IF(AND(OR(AL205&lt;&gt;"",AM205&lt;&gt;"",AN205&lt;&gt;"",AO205&lt;&gt;"",AP205&lt;&gt;"",AQ205&lt;&gt;"",AR205&lt;&gt;"",AS205&lt;&gt;"",AT205&lt;&gt;""),AU205&lt;&gt;"")," + ",""),IF(AU205&lt;&gt;"",AU205,""))," + "," + ",1))</f>
      </c>
      <c r="Q205" t="str" s="54" cm="1">
        <f t="array" ref="Q205">TRIM(SUBSTITUTE(CONCATENATE(IF(AV205&lt;&gt;"",AV205,""),IF(AND(AV205&lt;&gt;"",AW205&lt;&gt;"")," + ",""),IF(AW205&lt;&gt;"",AW205,""),IF(AND(OR(AV205&lt;&gt;"",AW205&lt;&gt;""),AX205&lt;&gt;"")," + ",""),IF(AX205&lt;&gt;"",AX205,""),IF(AND(OR(AV205&lt;&gt;"",AW205&lt;&gt;"",AX205&lt;&gt;""),AY205&lt;&gt;"")," + ",""),IF(AY205&lt;&gt;"",AY205,""),IF(AND(OR(AV205&lt;&gt;"",AW205&lt;&gt;"",AX205&lt;&gt;"",AY205&lt;&gt;""),AZ205&lt;&gt;"")," + ",""),IF(AZ205&lt;&gt;"",AZ205,""),IF(AND(OR(AV205&lt;&gt;"",AW205&lt;&gt;"",AX205&lt;&gt;"",AY205&lt;&gt;"",AZ205&lt;&gt;""),BA205&lt;&gt;"")," + ",""),IF(BA205&lt;&gt;"",BA205,""),IF(AND(OR(AV205&lt;&gt;"",AW205&lt;&gt;"",AX205&lt;&gt;"",AY205&lt;&gt;"",AZ205&lt;&gt;"",BA205&lt;&gt;""),BB205&lt;&gt;"")," + ",""),IF(BB205&lt;&gt;"",BB205,""),IF(AND(OR(AV205&lt;&gt;"",AW205&lt;&gt;"",AX205&lt;&gt;"",AY205&lt;&gt;"",AZ205&lt;&gt;"",BA205&lt;&gt;"",BB205&lt;&gt;""),BC205&lt;&gt;"")," + ",""),IF(BC205&lt;&gt;"",BC205,""),IF(AND(OR(AV205&lt;&gt;"",AW205&lt;&gt;"",AX205&lt;&gt;"",AY205&lt;&gt;"",AZ205&lt;&gt;"",BA205&lt;&gt;"",BB205&lt;&gt;"",BC205&lt;&gt;""),BD205&lt;&gt;"")," + ",""),IF(BD205&lt;&gt;"",BD205,""))," + "," + ",1))</f>
        <v>warm + woody</v>
      </c>
      <c r="R205" t="s" s="53">
        <v>15</v>
      </c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t="s" s="53">
        <v>52</v>
      </c>
      <c r="BD205" t="s" s="53">
        <v>53</v>
      </c>
    </row>
    <row r="206" ht="17" customHeight="1">
      <c r="A206" s="3"/>
      <c r="B206" s="154">
        <v>34</v>
      </c>
      <c r="C206" t="s" s="153">
        <v>492</v>
      </c>
      <c r="D206" s="3"/>
      <c r="E206" s="154" cm="1">
        <f t="array" ref="E206">B206+1</f>
        <v>35</v>
      </c>
      <c r="F206" s="155" cm="1">
        <f t="array" ref="F206">C206+1</f>
        <v>14</v>
      </c>
      <c r="G206" s="3"/>
      <c r="H206" t="s" s="156">
        <v>491</v>
      </c>
      <c r="I206" t="s" s="156">
        <v>576</v>
      </c>
      <c r="J206" t="str" s="162" cm="1">
        <f t="array" ref="J206">TRIM(SUBSTITUTE(CONCATENATE(IF(N206&lt;&gt;"",N206,""),IF(AND(N206&lt;&gt;"",O206&lt;&gt;"")," + ",""),IF(O206&lt;&gt;"",O206,""),IF(AND(OR(N206&lt;&gt;"",O206&lt;&gt;""),P206&lt;&gt;"")," + ",""),IF(P206&lt;&gt;"",P206,""),IF(AND(OR(N206&lt;&gt;"",O206&lt;&gt;"",P206&lt;&gt;""),Q206&lt;&gt;"")," + ",""),IF(Q206&lt;&gt;"",Q206,""))," + "," + ",1))</f>
        <v>acoustic + woody</v>
      </c>
      <c r="K206" t="s" s="158">
        <v>491</v>
      </c>
      <c r="L206" t="s" s="158">
        <v>576</v>
      </c>
      <c r="M206" t="str" s="159" cm="1">
        <f t="array" ref="M206">"sendmidi dev "Osmose Port 2" cc 0 "&amp;B206&amp;" pc "&amp;C206</f>
        <v>sendmidi dev "Osmose Port 2" cc 0 34 pc 13</v>
      </c>
      <c r="N206" t="str" s="88" cm="1">
        <f t="array" ref="N206">TRIM(SUBSTITUTE(CONCATENATE(IF(R206&lt;&gt;"",R206,""),IF(AND(R206&lt;&gt;"",S206&lt;&gt;"")," + ",""),IF(S206&lt;&gt;"",S206,""),IF(AND(OR(R206&lt;&gt;"",S206&lt;&gt;""),T206&lt;&gt;"")," + ",""),IF(T206&lt;&gt;"",T206,""),IF(AND(OR(R206&lt;&gt;"",S206&lt;&gt;"",T206&lt;&gt;""),U206&lt;&gt;"")," + ",""),IF(U206&lt;&gt;"",U206,""),IF(AND(OR(R206&lt;&gt;"",S206&lt;&gt;"",T206&lt;&gt;"",U206&lt;&gt;""),V206&lt;&gt;"")," + ",""),IF(V206&lt;&gt;"",V206,""),IF(AND(OR(R206&lt;&gt;"",S206&lt;&gt;"",T206&lt;&gt;"",U206&lt;&gt;"",V206&lt;&gt;""),W206&lt;&gt;"")," + ",""),IF(W206&lt;&gt;"",W206,""),IF(AND(OR(R206&lt;&gt;"",S206&lt;&gt;"",T206&lt;&gt;"",U206&lt;&gt;"",V206&lt;&gt;"",W206&lt;&gt;""),X206&lt;&gt;"")," + ",""),IF(X206&lt;&gt;"",X206,""),IF(AND(OR(R206&lt;&gt;"",S206&lt;&gt;"",T206&lt;&gt;"",U206&lt;&gt;"",V206&lt;&gt;"",W206&lt;&gt;"",X206&lt;&gt;""),Y206&lt;&gt;"")," + ",""),IF(Y206&lt;&gt;"",Y206,""),IF(AND(OR(R206&lt;&gt;"",S206&lt;&gt;"",T206&lt;&gt;"",U206&lt;&gt;"",V206&lt;&gt;"",W206&lt;&gt;"",X206&lt;&gt;"",Y206&lt;&gt;""),Z206&lt;&gt;"")," + ",""),IF(Z206&lt;&gt;"",Z206,""),IF(AND(OR(R206&lt;&gt;"",S206&lt;&gt;"",T206&lt;&gt;"",U206&lt;&gt;"",V206&lt;&gt;"",W206&lt;&gt;"",X206&lt;&gt;"",Y206&lt;&gt;"",Z206&lt;&gt;""),AA206&lt;&gt;"")," + ",""),IF(AA206&lt;&gt;"",AA206,""))," + "," + ",1))</f>
        <v>acoustic</v>
      </c>
      <c r="O206" t="str" s="88" cm="1">
        <f t="array" ref="O206">TRIM(SUBSTITUTE(CONCATENATE(IF(AB206&lt;&gt;"",AB206,""),IF(AND(AB206&lt;&gt;"",AC206&lt;&gt;"")," + ",""),IF(AC206&lt;&gt;"",AC206,""),IF(AND(OR(AB206&lt;&gt;"",AC206&lt;&gt;""),AD206&lt;&gt;"")," + ",""),IF(AD206&lt;&gt;"",AD206,""),IF(AND(OR(AB206&lt;&gt;"",AC206&lt;&gt;"",AD206&lt;&gt;""),AE206&lt;&gt;"")," + ",""),IF(AE206&lt;&gt;"",AE206,""),IF(AND(OR(AB206&lt;&gt;"",AC206&lt;&gt;"",AD206&lt;&gt;"",AE206&lt;&gt;""),AF206&lt;&gt;"")," + ",""),IF(AF206&lt;&gt;"",AF206,""),IF(AND(OR(AB206&lt;&gt;"",AC206&lt;&gt;"",AD206&lt;&gt;"",AE206&lt;&gt;"",AF206&lt;&gt;""),AG206&lt;&gt;"")," + ",""),IF(AG206&lt;&gt;"",AG206,""),IF(AND(OR(AB206&lt;&gt;"",AC206&lt;&gt;"",AD206&lt;&gt;"",AE206&lt;&gt;"",AF206&lt;&gt;"",AG206&lt;&gt;""),AH206&lt;&gt;"")," + ",""),IF(AH206&lt;&gt;"",AH206,""),IF(AND(OR(AB206&lt;&gt;"",AC206&lt;&gt;"",AD206&lt;&gt;"",AE206&lt;&gt;"",AF206&lt;&gt;"",AG206&lt;&gt;"",AH206&lt;&gt;""),AI206&lt;&gt;"")," + ",""),IF(AI206&lt;&gt;"",AI206,""),IF(AND(OR(AB206&lt;&gt;"",AC206&lt;&gt;"",AD206&lt;&gt;"",AE206&lt;&gt;"",AF206&lt;&gt;"",AG206&lt;&gt;"",AH206&lt;&gt;"",AI206&lt;&gt;""),AJ206&lt;&gt;"")," + ",""),IF(AJ206&lt;&gt;"",AJ206,""),IF(AND(OR(AB206&lt;&gt;"",AC206&lt;&gt;"",AD206&lt;&gt;"",AE206&lt;&gt;"",AF206&lt;&gt;"",AG206&lt;&gt;"",AH206&lt;&gt;"",AI206&lt;&gt;"",AJ206&lt;&gt;""),AK206&lt;&gt;"")," + ",""),IF(AK206&lt;&gt;"",AK206,""))," + "," + ",1))</f>
      </c>
      <c r="P206" t="str" s="88" cm="1">
        <f t="array" ref="P206">TRIM(SUBSTITUTE(CONCATENATE(IF(AL206&lt;&gt;"",AL206,""),IF(AND(AL206&lt;&gt;"",AM206&lt;&gt;"")," + ",""),IF(AM206&lt;&gt;"",AM206,""),IF(AND(OR(AL206&lt;&gt;"",AM206&lt;&gt;""),AN206&lt;&gt;"")," + ",""),IF(AN206&lt;&gt;"",AN206,""),IF(AND(OR(AL206&lt;&gt;"",AM206&lt;&gt;"",AN206&lt;&gt;""),AO206&lt;&gt;"")," + ",""),IF(AO206&lt;&gt;"",AO206,""),IF(AND(OR(AL206&lt;&gt;"",AM206&lt;&gt;"",AN206&lt;&gt;"",AO206&lt;&gt;""),AP206&lt;&gt;"")," + ",""),IF(AP206&lt;&gt;"",AP206,""),IF(AND(OR(AL206&lt;&gt;"",AM206&lt;&gt;"",AN206&lt;&gt;"",AO206&lt;&gt;"",AP206&lt;&gt;""),AQ206&lt;&gt;"")," + ",""),IF(AQ206&lt;&gt;"",AQ206,""),IF(AND(OR(AL206&lt;&gt;"",AM206&lt;&gt;"",AN206&lt;&gt;"",AO206&lt;&gt;"",AP206&lt;&gt;"",AQ206&lt;&gt;""),AR206&lt;&gt;"")," + ",""),IF(AR206&lt;&gt;"",AR206,""),IF(AND(OR(AL206&lt;&gt;"",AM206&lt;&gt;"",AN206&lt;&gt;"",AO206&lt;&gt;"",AP206&lt;&gt;"",AQ206&lt;&gt;"",AR206&lt;&gt;""),AS206&lt;&gt;"")," + ",""),IF(AS206&lt;&gt;"",AS206,""),IF(AND(OR(AL206&lt;&gt;"",AM206&lt;&gt;"",AN206&lt;&gt;"",AO206&lt;&gt;"",AP206&lt;&gt;"",AQ206&lt;&gt;"",AR206&lt;&gt;"",AS206&lt;&gt;""),AT206&lt;&gt;"")," + ",""),IF(AT206&lt;&gt;"",AT206,""),IF(AND(OR(AL206&lt;&gt;"",AM206&lt;&gt;"",AN206&lt;&gt;"",AO206&lt;&gt;"",AP206&lt;&gt;"",AQ206&lt;&gt;"",AR206&lt;&gt;"",AS206&lt;&gt;"",AT206&lt;&gt;""),AU206&lt;&gt;"")," + ",""),IF(AU206&lt;&gt;"",AU206,""))," + "," + ",1))</f>
      </c>
      <c r="Q206" t="str" s="88" cm="1">
        <f t="array" ref="Q206">TRIM(SUBSTITUTE(CONCATENATE(IF(AV206&lt;&gt;"",AV206,""),IF(AND(AV206&lt;&gt;"",AW206&lt;&gt;"")," + ",""),IF(AW206&lt;&gt;"",AW206,""),IF(AND(OR(AV206&lt;&gt;"",AW206&lt;&gt;""),AX206&lt;&gt;"")," + ",""),IF(AX206&lt;&gt;"",AX206,""),IF(AND(OR(AV206&lt;&gt;"",AW206&lt;&gt;"",AX206&lt;&gt;""),AY206&lt;&gt;"")," + ",""),IF(AY206&lt;&gt;"",AY206,""),IF(AND(OR(AV206&lt;&gt;"",AW206&lt;&gt;"",AX206&lt;&gt;"",AY206&lt;&gt;""),AZ206&lt;&gt;"")," + ",""),IF(AZ206&lt;&gt;"",AZ206,""),IF(AND(OR(AV206&lt;&gt;"",AW206&lt;&gt;"",AX206&lt;&gt;"",AY206&lt;&gt;"",AZ206&lt;&gt;""),BA206&lt;&gt;"")," + ",""),IF(BA206&lt;&gt;"",BA206,""),IF(AND(OR(AV206&lt;&gt;"",AW206&lt;&gt;"",AX206&lt;&gt;"",AY206&lt;&gt;"",AZ206&lt;&gt;"",BA206&lt;&gt;""),BB206&lt;&gt;"")," + ",""),IF(BB206&lt;&gt;"",BB206,""),IF(AND(OR(AV206&lt;&gt;"",AW206&lt;&gt;"",AX206&lt;&gt;"",AY206&lt;&gt;"",AZ206&lt;&gt;"",BA206&lt;&gt;"",BB206&lt;&gt;""),BC206&lt;&gt;"")," + ",""),IF(BC206&lt;&gt;"",BC206,""),IF(AND(OR(AV206&lt;&gt;"",AW206&lt;&gt;"",AX206&lt;&gt;"",AY206&lt;&gt;"",AZ206&lt;&gt;"",BA206&lt;&gt;"",BB206&lt;&gt;"",BC206&lt;&gt;""),BD206&lt;&gt;"")," + ",""),IF(BD206&lt;&gt;"",BD206,""))," + "," + ",1))</f>
        <v>woody</v>
      </c>
      <c r="R206" t="s" s="87">
        <v>15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t="s" s="87">
        <v>53</v>
      </c>
    </row>
    <row r="207" ht="17" customHeight="1">
      <c r="A207" s="3"/>
      <c r="B207" s="154">
        <v>30</v>
      </c>
      <c r="C207" t="s" s="153">
        <v>446</v>
      </c>
      <c r="D207" s="3"/>
      <c r="E207" s="154" cm="1">
        <f t="array" ref="E207">B207+1</f>
        <v>31</v>
      </c>
      <c r="F207" s="155" cm="1">
        <f t="array" ref="F207">C207+1</f>
        <v>27</v>
      </c>
      <c r="G207" s="3"/>
      <c r="H207" t="s" s="156">
        <v>954</v>
      </c>
      <c r="I207" t="s" s="156">
        <v>958</v>
      </c>
      <c r="J207" t="str" s="162" cm="1">
        <f t="array" ref="J207">TRIM(SUBSTITUTE(CONCATENATE(IF(N207&lt;&gt;"",N207,""),IF(AND(N207&lt;&gt;"",O207&lt;&gt;"")," + ",""),IF(O207&lt;&gt;"",O207,""),IF(AND(OR(N207&lt;&gt;"",O207&lt;&gt;""),P207&lt;&gt;"")," + ",""),IF(P207&lt;&gt;"",P207,""),IF(AND(OR(N207&lt;&gt;"",O207&lt;&gt;"",P207&lt;&gt;""),Q207&lt;&gt;"")," + ",""),IF(Q207&lt;&gt;"",Q207,""))," + "," + ",1))</f>
        <v>acoustic + woody</v>
      </c>
      <c r="K207" t="s" s="158">
        <v>954</v>
      </c>
      <c r="L207" t="s" s="158">
        <v>958</v>
      </c>
      <c r="M207" t="str" s="159" cm="1">
        <f t="array" ref="M207">"sendmidi dev "Osmose Port 2" cc 0 "&amp;B207&amp;" pc "&amp;C207</f>
        <v>sendmidi dev "Osmose Port 2" cc 0 30 pc 26</v>
      </c>
      <c r="N207" t="str" s="24" cm="1">
        <f t="array" ref="N207">TRIM(SUBSTITUTE(CONCATENATE(IF(R207&lt;&gt;"",R207,""),IF(AND(R207&lt;&gt;"",S207&lt;&gt;"")," + ",""),IF(S207&lt;&gt;"",S207,""),IF(AND(OR(R207&lt;&gt;"",S207&lt;&gt;""),T207&lt;&gt;"")," + ",""),IF(T207&lt;&gt;"",T207,""),IF(AND(OR(R207&lt;&gt;"",S207&lt;&gt;"",T207&lt;&gt;""),U207&lt;&gt;"")," + ",""),IF(U207&lt;&gt;"",U207,""),IF(AND(OR(R207&lt;&gt;"",S207&lt;&gt;"",T207&lt;&gt;"",U207&lt;&gt;""),V207&lt;&gt;"")," + ",""),IF(V207&lt;&gt;"",V207,""),IF(AND(OR(R207&lt;&gt;"",S207&lt;&gt;"",T207&lt;&gt;"",U207&lt;&gt;"",V207&lt;&gt;""),W207&lt;&gt;"")," + ",""),IF(W207&lt;&gt;"",W207,""),IF(AND(OR(R207&lt;&gt;"",S207&lt;&gt;"",T207&lt;&gt;"",U207&lt;&gt;"",V207&lt;&gt;"",W207&lt;&gt;""),X207&lt;&gt;"")," + ",""),IF(X207&lt;&gt;"",X207,""),IF(AND(OR(R207&lt;&gt;"",S207&lt;&gt;"",T207&lt;&gt;"",U207&lt;&gt;"",V207&lt;&gt;"",W207&lt;&gt;"",X207&lt;&gt;""),Y207&lt;&gt;"")," + ",""),IF(Y207&lt;&gt;"",Y207,""),IF(AND(OR(R207&lt;&gt;"",S207&lt;&gt;"",T207&lt;&gt;"",U207&lt;&gt;"",V207&lt;&gt;"",W207&lt;&gt;"",X207&lt;&gt;"",Y207&lt;&gt;""),Z207&lt;&gt;"")," + ",""),IF(Z207&lt;&gt;"",Z207,""),IF(AND(OR(R207&lt;&gt;"",S207&lt;&gt;"",T207&lt;&gt;"",U207&lt;&gt;"",V207&lt;&gt;"",W207&lt;&gt;"",X207&lt;&gt;"",Y207&lt;&gt;"",Z207&lt;&gt;""),AA207&lt;&gt;"")," + ",""),IF(AA207&lt;&gt;"",AA207,""))," + "," + ",1))</f>
        <v>acoustic</v>
      </c>
      <c r="O207" t="str" s="24" cm="1">
        <f t="array" ref="O207">TRIM(SUBSTITUTE(CONCATENATE(IF(AB207&lt;&gt;"",AB207,""),IF(AND(AB207&lt;&gt;"",AC207&lt;&gt;"")," + ",""),IF(AC207&lt;&gt;"",AC207,""),IF(AND(OR(AB207&lt;&gt;"",AC207&lt;&gt;""),AD207&lt;&gt;"")," + ",""),IF(AD207&lt;&gt;"",AD207,""),IF(AND(OR(AB207&lt;&gt;"",AC207&lt;&gt;"",AD207&lt;&gt;""),AE207&lt;&gt;"")," + ",""),IF(AE207&lt;&gt;"",AE207,""),IF(AND(OR(AB207&lt;&gt;"",AC207&lt;&gt;"",AD207&lt;&gt;"",AE207&lt;&gt;""),AF207&lt;&gt;"")," + ",""),IF(AF207&lt;&gt;"",AF207,""),IF(AND(OR(AB207&lt;&gt;"",AC207&lt;&gt;"",AD207&lt;&gt;"",AE207&lt;&gt;"",AF207&lt;&gt;""),AG207&lt;&gt;"")," + ",""),IF(AG207&lt;&gt;"",AG207,""),IF(AND(OR(AB207&lt;&gt;"",AC207&lt;&gt;"",AD207&lt;&gt;"",AE207&lt;&gt;"",AF207&lt;&gt;"",AG207&lt;&gt;""),AH207&lt;&gt;"")," + ",""),IF(AH207&lt;&gt;"",AH207,""),IF(AND(OR(AB207&lt;&gt;"",AC207&lt;&gt;"",AD207&lt;&gt;"",AE207&lt;&gt;"",AF207&lt;&gt;"",AG207&lt;&gt;"",AH207&lt;&gt;""),AI207&lt;&gt;"")," + ",""),IF(AI207&lt;&gt;"",AI207,""),IF(AND(OR(AB207&lt;&gt;"",AC207&lt;&gt;"",AD207&lt;&gt;"",AE207&lt;&gt;"",AF207&lt;&gt;"",AG207&lt;&gt;"",AH207&lt;&gt;"",AI207&lt;&gt;""),AJ207&lt;&gt;"")," + ",""),IF(AJ207&lt;&gt;"",AJ207,""),IF(AND(OR(AB207&lt;&gt;"",AC207&lt;&gt;"",AD207&lt;&gt;"",AE207&lt;&gt;"",AF207&lt;&gt;"",AG207&lt;&gt;"",AH207&lt;&gt;"",AI207&lt;&gt;"",AJ207&lt;&gt;""),AK207&lt;&gt;"")," + ",""),IF(AK207&lt;&gt;"",AK207,""))," + "," + ",1))</f>
      </c>
      <c r="P207" t="str" s="24" cm="1">
        <f t="array" ref="P207">TRIM(SUBSTITUTE(CONCATENATE(IF(AL207&lt;&gt;"",AL207,""),IF(AND(AL207&lt;&gt;"",AM207&lt;&gt;"")," + ",""),IF(AM207&lt;&gt;"",AM207,""),IF(AND(OR(AL207&lt;&gt;"",AM207&lt;&gt;""),AN207&lt;&gt;"")," + ",""),IF(AN207&lt;&gt;"",AN207,""),IF(AND(OR(AL207&lt;&gt;"",AM207&lt;&gt;"",AN207&lt;&gt;""),AO207&lt;&gt;"")," + ",""),IF(AO207&lt;&gt;"",AO207,""),IF(AND(OR(AL207&lt;&gt;"",AM207&lt;&gt;"",AN207&lt;&gt;"",AO207&lt;&gt;""),AP207&lt;&gt;"")," + ",""),IF(AP207&lt;&gt;"",AP207,""),IF(AND(OR(AL207&lt;&gt;"",AM207&lt;&gt;"",AN207&lt;&gt;"",AO207&lt;&gt;"",AP207&lt;&gt;""),AQ207&lt;&gt;"")," + ",""),IF(AQ207&lt;&gt;"",AQ207,""),IF(AND(OR(AL207&lt;&gt;"",AM207&lt;&gt;"",AN207&lt;&gt;"",AO207&lt;&gt;"",AP207&lt;&gt;"",AQ207&lt;&gt;""),AR207&lt;&gt;"")," + ",""),IF(AR207&lt;&gt;"",AR207,""),IF(AND(OR(AL207&lt;&gt;"",AM207&lt;&gt;"",AN207&lt;&gt;"",AO207&lt;&gt;"",AP207&lt;&gt;"",AQ207&lt;&gt;"",AR207&lt;&gt;""),AS207&lt;&gt;"")," + ",""),IF(AS207&lt;&gt;"",AS207,""),IF(AND(OR(AL207&lt;&gt;"",AM207&lt;&gt;"",AN207&lt;&gt;"",AO207&lt;&gt;"",AP207&lt;&gt;"",AQ207&lt;&gt;"",AR207&lt;&gt;"",AS207&lt;&gt;""),AT207&lt;&gt;"")," + ",""),IF(AT207&lt;&gt;"",AT207,""),IF(AND(OR(AL207&lt;&gt;"",AM207&lt;&gt;"",AN207&lt;&gt;"",AO207&lt;&gt;"",AP207&lt;&gt;"",AQ207&lt;&gt;"",AR207&lt;&gt;"",AS207&lt;&gt;"",AT207&lt;&gt;""),AU207&lt;&gt;"")," + ",""),IF(AU207&lt;&gt;"",AU207,""))," + "," + ",1))</f>
      </c>
      <c r="Q207" t="str" s="24" cm="1">
        <f t="array" ref="Q207">TRIM(SUBSTITUTE(CONCATENATE(IF(AV207&lt;&gt;"",AV207,""),IF(AND(AV207&lt;&gt;"",AW207&lt;&gt;"")," + ",""),IF(AW207&lt;&gt;"",AW207,""),IF(AND(OR(AV207&lt;&gt;"",AW207&lt;&gt;""),AX207&lt;&gt;"")," + ",""),IF(AX207&lt;&gt;"",AX207,""),IF(AND(OR(AV207&lt;&gt;"",AW207&lt;&gt;"",AX207&lt;&gt;""),AY207&lt;&gt;"")," + ",""),IF(AY207&lt;&gt;"",AY207,""),IF(AND(OR(AV207&lt;&gt;"",AW207&lt;&gt;"",AX207&lt;&gt;"",AY207&lt;&gt;""),AZ207&lt;&gt;"")," + ",""),IF(AZ207&lt;&gt;"",AZ207,""),IF(AND(OR(AV207&lt;&gt;"",AW207&lt;&gt;"",AX207&lt;&gt;"",AY207&lt;&gt;"",AZ207&lt;&gt;""),BA207&lt;&gt;"")," + ",""),IF(BA207&lt;&gt;"",BA207,""),IF(AND(OR(AV207&lt;&gt;"",AW207&lt;&gt;"",AX207&lt;&gt;"",AY207&lt;&gt;"",AZ207&lt;&gt;"",BA207&lt;&gt;""),BB207&lt;&gt;"")," + ",""),IF(BB207&lt;&gt;"",BB207,""),IF(AND(OR(AV207&lt;&gt;"",AW207&lt;&gt;"",AX207&lt;&gt;"",AY207&lt;&gt;"",AZ207&lt;&gt;"",BA207&lt;&gt;"",BB207&lt;&gt;""),BC207&lt;&gt;"")," + ",""),IF(BC207&lt;&gt;"",BC207,""),IF(AND(OR(AV207&lt;&gt;"",AW207&lt;&gt;"",AX207&lt;&gt;"",AY207&lt;&gt;"",AZ207&lt;&gt;"",BA207&lt;&gt;"",BB207&lt;&gt;"",BC207&lt;&gt;""),BD207&lt;&gt;"")," + ",""),IF(BD207&lt;&gt;"",BD207,""))," + "," + ",1))</f>
        <v>woody</v>
      </c>
      <c r="R207" t="s" s="25">
        <v>15</v>
      </c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t="s" s="25">
        <v>53</v>
      </c>
    </row>
    <row r="208" ht="17" customHeight="1">
      <c r="A208" s="160"/>
      <c r="B208" s="110">
        <v>32</v>
      </c>
      <c r="C208" t="s" s="148">
        <v>640</v>
      </c>
      <c r="D208" s="160"/>
      <c r="E208" s="110" cm="1">
        <f t="array" ref="E208">B208+1</f>
        <v>33</v>
      </c>
      <c r="F208" s="149" cm="1">
        <f t="array" ref="F208">C208+1</f>
        <v>1</v>
      </c>
      <c r="G208" s="160"/>
      <c r="H208" t="s" s="150">
        <v>579</v>
      </c>
      <c r="I208" t="s" s="150">
        <v>720</v>
      </c>
      <c r="J208" t="str" s="161" cm="1">
        <f t="array" ref="J208">TRIM(SUBSTITUTE(CONCATENATE(IF(N208&lt;&gt;"",N208,""),IF(AND(N208&lt;&gt;"",O208&lt;&gt;"")," + ",""),IF(O208&lt;&gt;"",O208,""),IF(AND(OR(N208&lt;&gt;"",O208&lt;&gt;""),P208&lt;&gt;"")," + ",""),IF(P208&lt;&gt;"",P208,""),IF(AND(OR(N208&lt;&gt;"",O208&lt;&gt;"",P208&lt;&gt;""),Q208&lt;&gt;"")," + ",""),IF(Q208&lt;&gt;"",Q208,""))," + "," + ",1))</f>
        <v>aggressive + analog + big + distorted + ensemble + evolving + reverberant</v>
      </c>
      <c r="K208" t="s" s="109">
        <v>579</v>
      </c>
      <c r="L208" t="s" s="109">
        <v>720</v>
      </c>
      <c r="M208" t="str" s="151" cm="1">
        <f t="array" ref="M208">"sendmidi dev "Osmose Port 2" cc 0 "&amp;B208&amp;" pc "&amp;C208</f>
        <v>sendmidi dev "Osmose Port 2" cc 0 32 pc 0</v>
      </c>
      <c r="N208" t="str" s="46" cm="1">
        <f t="array" ref="N208">TRIM(SUBSTITUTE(CONCATENATE(IF(R208&lt;&gt;"",R208,""),IF(AND(R208&lt;&gt;"",S208&lt;&gt;"")," + ",""),IF(S208&lt;&gt;"",S208,""),IF(AND(OR(R208&lt;&gt;"",S208&lt;&gt;""),T208&lt;&gt;"")," + ",""),IF(T208&lt;&gt;"",T208,""),IF(AND(OR(R208&lt;&gt;"",S208&lt;&gt;"",T208&lt;&gt;""),U208&lt;&gt;"")," + ",""),IF(U208&lt;&gt;"",U208,""),IF(AND(OR(R208&lt;&gt;"",S208&lt;&gt;"",T208&lt;&gt;"",U208&lt;&gt;""),V208&lt;&gt;"")," + ",""),IF(V208&lt;&gt;"",V208,""),IF(AND(OR(R208&lt;&gt;"",S208&lt;&gt;"",T208&lt;&gt;"",U208&lt;&gt;"",V208&lt;&gt;""),W208&lt;&gt;"")," + ",""),IF(W208&lt;&gt;"",W208,""),IF(AND(OR(R208&lt;&gt;"",S208&lt;&gt;"",T208&lt;&gt;"",U208&lt;&gt;"",V208&lt;&gt;"",W208&lt;&gt;""),X208&lt;&gt;"")," + ",""),IF(X208&lt;&gt;"",X208,""),IF(AND(OR(R208&lt;&gt;"",S208&lt;&gt;"",T208&lt;&gt;"",U208&lt;&gt;"",V208&lt;&gt;"",W208&lt;&gt;"",X208&lt;&gt;""),Y208&lt;&gt;"")," + ",""),IF(Y208&lt;&gt;"",Y208,""),IF(AND(OR(R208&lt;&gt;"",S208&lt;&gt;"",T208&lt;&gt;"",U208&lt;&gt;"",V208&lt;&gt;"",W208&lt;&gt;"",X208&lt;&gt;"",Y208&lt;&gt;""),Z208&lt;&gt;"")," + ",""),IF(Z208&lt;&gt;"",Z208,""),IF(AND(OR(R208&lt;&gt;"",S208&lt;&gt;"",T208&lt;&gt;"",U208&lt;&gt;"",V208&lt;&gt;"",W208&lt;&gt;"",X208&lt;&gt;"",Y208&lt;&gt;"",Z208&lt;&gt;""),AA208&lt;&gt;"")," + ",""),IF(AA208&lt;&gt;"",AA208,""))," + "," + ",1))</f>
        <v>aggressive + analog + big</v>
      </c>
      <c r="O208" t="str" s="46" cm="1">
        <f t="array" ref="O208">TRIM(SUBSTITUTE(CONCATENATE(IF(AB208&lt;&gt;"",AB208,""),IF(AND(AB208&lt;&gt;"",AC208&lt;&gt;"")," + ",""),IF(AC208&lt;&gt;"",AC208,""),IF(AND(OR(AB208&lt;&gt;"",AC208&lt;&gt;""),AD208&lt;&gt;"")," + ",""),IF(AD208&lt;&gt;"",AD208,""),IF(AND(OR(AB208&lt;&gt;"",AC208&lt;&gt;"",AD208&lt;&gt;""),AE208&lt;&gt;"")," + ",""),IF(AE208&lt;&gt;"",AE208,""),IF(AND(OR(AB208&lt;&gt;"",AC208&lt;&gt;"",AD208&lt;&gt;"",AE208&lt;&gt;""),AF208&lt;&gt;"")," + ",""),IF(AF208&lt;&gt;"",AF208,""),IF(AND(OR(AB208&lt;&gt;"",AC208&lt;&gt;"",AD208&lt;&gt;"",AE208&lt;&gt;"",AF208&lt;&gt;""),AG208&lt;&gt;"")," + ",""),IF(AG208&lt;&gt;"",AG208,""),IF(AND(OR(AB208&lt;&gt;"",AC208&lt;&gt;"",AD208&lt;&gt;"",AE208&lt;&gt;"",AF208&lt;&gt;"",AG208&lt;&gt;""),AH208&lt;&gt;"")," + ",""),IF(AH208&lt;&gt;"",AH208,""),IF(AND(OR(AB208&lt;&gt;"",AC208&lt;&gt;"",AD208&lt;&gt;"",AE208&lt;&gt;"",AF208&lt;&gt;"",AG208&lt;&gt;"",AH208&lt;&gt;""),AI208&lt;&gt;"")," + ",""),IF(AI208&lt;&gt;"",AI208,""),IF(AND(OR(AB208&lt;&gt;"",AC208&lt;&gt;"",AD208&lt;&gt;"",AE208&lt;&gt;"",AF208&lt;&gt;"",AG208&lt;&gt;"",AH208&lt;&gt;"",AI208&lt;&gt;""),AJ208&lt;&gt;"")," + ",""),IF(AJ208&lt;&gt;"",AJ208,""),IF(AND(OR(AB208&lt;&gt;"",AC208&lt;&gt;"",AD208&lt;&gt;"",AE208&lt;&gt;"",AF208&lt;&gt;"",AG208&lt;&gt;"",AH208&lt;&gt;"",AI208&lt;&gt;"",AJ208&lt;&gt;""),AK208&lt;&gt;"")," + ",""),IF(AK208&lt;&gt;"",AK208,""))," + "," + ",1))</f>
        <v>distorted + ensemble + evolving</v>
      </c>
      <c r="P208" t="str" s="46" cm="1">
        <f t="array" ref="P208">TRIM(SUBSTITUTE(CONCATENATE(IF(AL208&lt;&gt;"",AL208,""),IF(AND(AL208&lt;&gt;"",AM208&lt;&gt;"")," + ",""),IF(AM208&lt;&gt;"",AM208,""),IF(AND(OR(AL208&lt;&gt;"",AM208&lt;&gt;""),AN208&lt;&gt;"")," + ",""),IF(AN208&lt;&gt;"",AN208,""),IF(AND(OR(AL208&lt;&gt;"",AM208&lt;&gt;"",AN208&lt;&gt;""),AO208&lt;&gt;"")," + ",""),IF(AO208&lt;&gt;"",AO208,""),IF(AND(OR(AL208&lt;&gt;"",AM208&lt;&gt;"",AN208&lt;&gt;"",AO208&lt;&gt;""),AP208&lt;&gt;"")," + ",""),IF(AP208&lt;&gt;"",AP208,""),IF(AND(OR(AL208&lt;&gt;"",AM208&lt;&gt;"",AN208&lt;&gt;"",AO208&lt;&gt;"",AP208&lt;&gt;""),AQ208&lt;&gt;"")," + ",""),IF(AQ208&lt;&gt;"",AQ208,""),IF(AND(OR(AL208&lt;&gt;"",AM208&lt;&gt;"",AN208&lt;&gt;"",AO208&lt;&gt;"",AP208&lt;&gt;"",AQ208&lt;&gt;""),AR208&lt;&gt;"")," + ",""),IF(AR208&lt;&gt;"",AR208,""),IF(AND(OR(AL208&lt;&gt;"",AM208&lt;&gt;"",AN208&lt;&gt;"",AO208&lt;&gt;"",AP208&lt;&gt;"",AQ208&lt;&gt;"",AR208&lt;&gt;""),AS208&lt;&gt;"")," + ",""),IF(AS208&lt;&gt;"",AS208,""),IF(AND(OR(AL208&lt;&gt;"",AM208&lt;&gt;"",AN208&lt;&gt;"",AO208&lt;&gt;"",AP208&lt;&gt;"",AQ208&lt;&gt;"",AR208&lt;&gt;"",AS208&lt;&gt;""),AT208&lt;&gt;"")," + ",""),IF(AT208&lt;&gt;"",AT208,""),IF(AND(OR(AL208&lt;&gt;"",AM208&lt;&gt;"",AN208&lt;&gt;"",AO208&lt;&gt;"",AP208&lt;&gt;"",AQ208&lt;&gt;"",AR208&lt;&gt;"",AS208&lt;&gt;"",AT208&lt;&gt;""),AU208&lt;&gt;"")," + ",""),IF(AU208&lt;&gt;"",AU208,""))," + "," + ",1))</f>
        <v>reverberant</v>
      </c>
      <c r="Q208" t="str" s="46" cm="1">
        <f t="array" ref="Q208">TRIM(SUBSTITUTE(CONCATENATE(IF(AV208&lt;&gt;"",AV208,""),IF(AND(AV208&lt;&gt;"",AW208&lt;&gt;"")," + ",""),IF(AW208&lt;&gt;"",AW208,""),IF(AND(OR(AV208&lt;&gt;"",AW208&lt;&gt;""),AX208&lt;&gt;"")," + ",""),IF(AX208&lt;&gt;"",AX208,""),IF(AND(OR(AV208&lt;&gt;"",AW208&lt;&gt;"",AX208&lt;&gt;""),AY208&lt;&gt;"")," + ",""),IF(AY208&lt;&gt;"",AY208,""),IF(AND(OR(AV208&lt;&gt;"",AW208&lt;&gt;"",AX208&lt;&gt;"",AY208&lt;&gt;""),AZ208&lt;&gt;"")," + ",""),IF(AZ208&lt;&gt;"",AZ208,""),IF(AND(OR(AV208&lt;&gt;"",AW208&lt;&gt;"",AX208&lt;&gt;"",AY208&lt;&gt;"",AZ208&lt;&gt;""),BA208&lt;&gt;"")," + ",""),IF(BA208&lt;&gt;"",BA208,""),IF(AND(OR(AV208&lt;&gt;"",AW208&lt;&gt;"",AX208&lt;&gt;"",AY208&lt;&gt;"",AZ208&lt;&gt;"",BA208&lt;&gt;""),BB208&lt;&gt;"")," + ",""),IF(BB208&lt;&gt;"",BB208,""),IF(AND(OR(AV208&lt;&gt;"",AW208&lt;&gt;"",AX208&lt;&gt;"",AY208&lt;&gt;"",AZ208&lt;&gt;"",BA208&lt;&gt;"",BB208&lt;&gt;""),BC208&lt;&gt;"")," + ",""),IF(BC208&lt;&gt;"",BC208,""),IF(AND(OR(AV208&lt;&gt;"",AW208&lt;&gt;"",AX208&lt;&gt;"",AY208&lt;&gt;"",AZ208&lt;&gt;"",BA208&lt;&gt;"",BB208&lt;&gt;"",BC208&lt;&gt;""),BD208&lt;&gt;"")," + ",""),IF(BD208&lt;&gt;"",BD208,""))," + "," + ",1))</f>
      </c>
      <c r="R208" s="46"/>
      <c r="S208" t="s" s="45">
        <v>16</v>
      </c>
      <c r="T208" s="46"/>
      <c r="U208" t="s" s="45">
        <v>18</v>
      </c>
      <c r="V208" s="46"/>
      <c r="W208" t="s" s="45">
        <v>20</v>
      </c>
      <c r="X208" s="46"/>
      <c r="Y208" s="46"/>
      <c r="Z208" s="46"/>
      <c r="AA208" s="46"/>
      <c r="AB208" s="46"/>
      <c r="AC208" t="s" s="45">
        <v>26</v>
      </c>
      <c r="AD208" s="46"/>
      <c r="AE208" s="46"/>
      <c r="AF208" s="46"/>
      <c r="AG208" t="s" s="45">
        <v>30</v>
      </c>
      <c r="AH208" t="s" s="45">
        <v>31</v>
      </c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t="s" s="45">
        <v>44</v>
      </c>
      <c r="AV208" s="46"/>
      <c r="AW208" s="46"/>
      <c r="AX208" s="46"/>
      <c r="AY208" s="46"/>
      <c r="AZ208" s="46"/>
      <c r="BA208" s="46"/>
      <c r="BB208" s="46"/>
      <c r="BC208" s="46"/>
      <c r="BD208" s="46"/>
    </row>
    <row r="209" ht="17" customHeight="1">
      <c r="A209" s="160"/>
      <c r="B209" s="110">
        <v>30</v>
      </c>
      <c r="C209" t="s" s="148">
        <v>589</v>
      </c>
      <c r="D209" s="160"/>
      <c r="E209" s="110" cm="1">
        <f t="array" ref="E209">B209+1</f>
        <v>31</v>
      </c>
      <c r="F209" s="149" cm="1">
        <f t="array" ref="F209">C209+1</f>
        <v>13</v>
      </c>
      <c r="G209" s="160"/>
      <c r="H209" t="s" s="150">
        <v>579</v>
      </c>
      <c r="I209" t="s" s="150">
        <v>590</v>
      </c>
      <c r="J209" t="str" s="161" cm="1">
        <f t="array" ref="J209">TRIM(SUBSTITUTE(CONCATENATE(IF(N209&lt;&gt;"",N209,""),IF(AND(N209&lt;&gt;"",O209&lt;&gt;"")," + ",""),IF(O209&lt;&gt;"",O209,""),IF(AND(OR(N209&lt;&gt;"",O209&lt;&gt;""),P209&lt;&gt;"")," + ",""),IF(P209&lt;&gt;"",P209,""),IF(AND(OR(N209&lt;&gt;"",O209&lt;&gt;"",P209&lt;&gt;""),Q209&lt;&gt;"")," + ",""),IF(Q209&lt;&gt;"",Q209,""))," + "," + ",1))</f>
        <v>aggressive + analog + big + distorted + noise + stereo + warm</v>
      </c>
      <c r="K209" t="s" s="109">
        <v>579</v>
      </c>
      <c r="L209" t="s" s="109">
        <v>590</v>
      </c>
      <c r="M209" t="str" s="151" cm="1">
        <f t="array" ref="M209">"sendmidi dev "Osmose Port 2" cc 0 "&amp;B209&amp;" pc "&amp;C209</f>
        <v>sendmidi dev "Osmose Port 2" cc 0 30 pc 12</v>
      </c>
      <c r="N209" t="str" s="24" cm="1">
        <f t="array" ref="N209">TRIM(SUBSTITUTE(CONCATENATE(IF(R209&lt;&gt;"",R209,""),IF(AND(R209&lt;&gt;"",S209&lt;&gt;"")," + ",""),IF(S209&lt;&gt;"",S209,""),IF(AND(OR(R209&lt;&gt;"",S209&lt;&gt;""),T209&lt;&gt;"")," + ",""),IF(T209&lt;&gt;"",T209,""),IF(AND(OR(R209&lt;&gt;"",S209&lt;&gt;"",T209&lt;&gt;""),U209&lt;&gt;"")," + ",""),IF(U209&lt;&gt;"",U209,""),IF(AND(OR(R209&lt;&gt;"",S209&lt;&gt;"",T209&lt;&gt;"",U209&lt;&gt;""),V209&lt;&gt;"")," + ",""),IF(V209&lt;&gt;"",V209,""),IF(AND(OR(R209&lt;&gt;"",S209&lt;&gt;"",T209&lt;&gt;"",U209&lt;&gt;"",V209&lt;&gt;""),W209&lt;&gt;"")," + ",""),IF(W209&lt;&gt;"",W209,""),IF(AND(OR(R209&lt;&gt;"",S209&lt;&gt;"",T209&lt;&gt;"",U209&lt;&gt;"",V209&lt;&gt;"",W209&lt;&gt;""),X209&lt;&gt;"")," + ",""),IF(X209&lt;&gt;"",X209,""),IF(AND(OR(R209&lt;&gt;"",S209&lt;&gt;"",T209&lt;&gt;"",U209&lt;&gt;"",V209&lt;&gt;"",W209&lt;&gt;"",X209&lt;&gt;""),Y209&lt;&gt;"")," + ",""),IF(Y209&lt;&gt;"",Y209,""),IF(AND(OR(R209&lt;&gt;"",S209&lt;&gt;"",T209&lt;&gt;"",U209&lt;&gt;"",V209&lt;&gt;"",W209&lt;&gt;"",X209&lt;&gt;"",Y209&lt;&gt;""),Z209&lt;&gt;"")," + ",""),IF(Z209&lt;&gt;"",Z209,""),IF(AND(OR(R209&lt;&gt;"",S209&lt;&gt;"",T209&lt;&gt;"",U209&lt;&gt;"",V209&lt;&gt;"",W209&lt;&gt;"",X209&lt;&gt;"",Y209&lt;&gt;"",Z209&lt;&gt;""),AA209&lt;&gt;"")," + ",""),IF(AA209&lt;&gt;"",AA209,""))," + "," + ",1))</f>
        <v>aggressive + analog + big</v>
      </c>
      <c r="O209" t="str" s="24" cm="1">
        <f t="array" ref="O209">TRIM(SUBSTITUTE(CONCATENATE(IF(AB209&lt;&gt;"",AB209,""),IF(AND(AB209&lt;&gt;"",AC209&lt;&gt;"")," + ",""),IF(AC209&lt;&gt;"",AC209,""),IF(AND(OR(AB209&lt;&gt;"",AC209&lt;&gt;""),AD209&lt;&gt;"")," + ",""),IF(AD209&lt;&gt;"",AD209,""),IF(AND(OR(AB209&lt;&gt;"",AC209&lt;&gt;"",AD209&lt;&gt;""),AE209&lt;&gt;"")," + ",""),IF(AE209&lt;&gt;"",AE209,""),IF(AND(OR(AB209&lt;&gt;"",AC209&lt;&gt;"",AD209&lt;&gt;"",AE209&lt;&gt;""),AF209&lt;&gt;"")," + ",""),IF(AF209&lt;&gt;"",AF209,""),IF(AND(OR(AB209&lt;&gt;"",AC209&lt;&gt;"",AD209&lt;&gt;"",AE209&lt;&gt;"",AF209&lt;&gt;""),AG209&lt;&gt;"")," + ",""),IF(AG209&lt;&gt;"",AG209,""),IF(AND(OR(AB209&lt;&gt;"",AC209&lt;&gt;"",AD209&lt;&gt;"",AE209&lt;&gt;"",AF209&lt;&gt;"",AG209&lt;&gt;""),AH209&lt;&gt;"")," + ",""),IF(AH209&lt;&gt;"",AH209,""),IF(AND(OR(AB209&lt;&gt;"",AC209&lt;&gt;"",AD209&lt;&gt;"",AE209&lt;&gt;"",AF209&lt;&gt;"",AG209&lt;&gt;"",AH209&lt;&gt;""),AI209&lt;&gt;"")," + ",""),IF(AI209&lt;&gt;"",AI209,""),IF(AND(OR(AB209&lt;&gt;"",AC209&lt;&gt;"",AD209&lt;&gt;"",AE209&lt;&gt;"",AF209&lt;&gt;"",AG209&lt;&gt;"",AH209&lt;&gt;"",AI209&lt;&gt;""),AJ209&lt;&gt;"")," + ",""),IF(AJ209&lt;&gt;"",AJ209,""),IF(AND(OR(AB209&lt;&gt;"",AC209&lt;&gt;"",AD209&lt;&gt;"",AE209&lt;&gt;"",AF209&lt;&gt;"",AG209&lt;&gt;"",AH209&lt;&gt;"",AI209&lt;&gt;"",AJ209&lt;&gt;""),AK209&lt;&gt;"")," + ",""),IF(AK209&lt;&gt;"",AK209,""))," + "," + ",1))</f>
        <v>distorted</v>
      </c>
      <c r="P209" t="str" s="24" cm="1">
        <f t="array" ref="P209">TRIM(SUBSTITUTE(CONCATENATE(IF(AL209&lt;&gt;"",AL209,""),IF(AND(AL209&lt;&gt;"",AM209&lt;&gt;"")," + ",""),IF(AM209&lt;&gt;"",AM209,""),IF(AND(OR(AL209&lt;&gt;"",AM209&lt;&gt;""),AN209&lt;&gt;"")," + ",""),IF(AN209&lt;&gt;"",AN209,""),IF(AND(OR(AL209&lt;&gt;"",AM209&lt;&gt;"",AN209&lt;&gt;""),AO209&lt;&gt;"")," + ",""),IF(AO209&lt;&gt;"",AO209,""),IF(AND(OR(AL209&lt;&gt;"",AM209&lt;&gt;"",AN209&lt;&gt;"",AO209&lt;&gt;""),AP209&lt;&gt;"")," + ",""),IF(AP209&lt;&gt;"",AP209,""),IF(AND(OR(AL209&lt;&gt;"",AM209&lt;&gt;"",AN209&lt;&gt;"",AO209&lt;&gt;"",AP209&lt;&gt;""),AQ209&lt;&gt;"")," + ",""),IF(AQ209&lt;&gt;"",AQ209,""),IF(AND(OR(AL209&lt;&gt;"",AM209&lt;&gt;"",AN209&lt;&gt;"",AO209&lt;&gt;"",AP209&lt;&gt;"",AQ209&lt;&gt;""),AR209&lt;&gt;"")," + ",""),IF(AR209&lt;&gt;"",AR209,""),IF(AND(OR(AL209&lt;&gt;"",AM209&lt;&gt;"",AN209&lt;&gt;"",AO209&lt;&gt;"",AP209&lt;&gt;"",AQ209&lt;&gt;"",AR209&lt;&gt;""),AS209&lt;&gt;"")," + ",""),IF(AS209&lt;&gt;"",AS209,""),IF(AND(OR(AL209&lt;&gt;"",AM209&lt;&gt;"",AN209&lt;&gt;"",AO209&lt;&gt;"",AP209&lt;&gt;"",AQ209&lt;&gt;"",AR209&lt;&gt;"",AS209&lt;&gt;""),AT209&lt;&gt;"")," + ",""),IF(AT209&lt;&gt;"",AT209,""),IF(AND(OR(AL209&lt;&gt;"",AM209&lt;&gt;"",AN209&lt;&gt;"",AO209&lt;&gt;"",AP209&lt;&gt;"",AQ209&lt;&gt;"",AR209&lt;&gt;"",AS209&lt;&gt;"",AT209&lt;&gt;""),AU209&lt;&gt;"")," + ",""),IF(AU209&lt;&gt;"",AU209,""))," + "," + ",1))</f>
        <v>noise</v>
      </c>
      <c r="Q209" t="str" s="24" cm="1">
        <f t="array" ref="Q209">TRIM(SUBSTITUTE(CONCATENATE(IF(AV209&lt;&gt;"",AV209,""),IF(AND(AV209&lt;&gt;"",AW209&lt;&gt;"")," + ",""),IF(AW209&lt;&gt;"",AW209,""),IF(AND(OR(AV209&lt;&gt;"",AW209&lt;&gt;""),AX209&lt;&gt;"")," + ",""),IF(AX209&lt;&gt;"",AX209,""),IF(AND(OR(AV209&lt;&gt;"",AW209&lt;&gt;"",AX209&lt;&gt;""),AY209&lt;&gt;"")," + ",""),IF(AY209&lt;&gt;"",AY209,""),IF(AND(OR(AV209&lt;&gt;"",AW209&lt;&gt;"",AX209&lt;&gt;"",AY209&lt;&gt;""),AZ209&lt;&gt;"")," + ",""),IF(AZ209&lt;&gt;"",AZ209,""),IF(AND(OR(AV209&lt;&gt;"",AW209&lt;&gt;"",AX209&lt;&gt;"",AY209&lt;&gt;"",AZ209&lt;&gt;""),BA209&lt;&gt;"")," + ",""),IF(BA209&lt;&gt;"",BA209,""),IF(AND(OR(AV209&lt;&gt;"",AW209&lt;&gt;"",AX209&lt;&gt;"",AY209&lt;&gt;"",AZ209&lt;&gt;"",BA209&lt;&gt;""),BB209&lt;&gt;"")," + ",""),IF(BB209&lt;&gt;"",BB209,""),IF(AND(OR(AV209&lt;&gt;"",AW209&lt;&gt;"",AX209&lt;&gt;"",AY209&lt;&gt;"",AZ209&lt;&gt;"",BA209&lt;&gt;"",BB209&lt;&gt;""),BC209&lt;&gt;"")," + ",""),IF(BC209&lt;&gt;"",BC209,""),IF(AND(OR(AV209&lt;&gt;"",AW209&lt;&gt;"",AX209&lt;&gt;"",AY209&lt;&gt;"",AZ209&lt;&gt;"",BA209&lt;&gt;"",BB209&lt;&gt;"",BC209&lt;&gt;""),BD209&lt;&gt;"")," + ",""),IF(BD209&lt;&gt;"",BD209,""))," + "," + ",1))</f>
        <v>stereo + warm</v>
      </c>
      <c r="R209" s="24"/>
      <c r="S209" t="s" s="25">
        <v>16</v>
      </c>
      <c r="T209" s="24"/>
      <c r="U209" t="s" s="25">
        <v>18</v>
      </c>
      <c r="V209" s="24"/>
      <c r="W209" t="s" s="25">
        <v>20</v>
      </c>
      <c r="X209" s="24"/>
      <c r="Y209" s="24"/>
      <c r="Z209" s="24"/>
      <c r="AA209" s="24"/>
      <c r="AB209" s="24"/>
      <c r="AC209" t="s" s="25">
        <v>26</v>
      </c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t="s" s="25">
        <v>41</v>
      </c>
      <c r="AS209" s="24"/>
      <c r="AT209" s="24"/>
      <c r="AU209" s="24"/>
      <c r="AV209" s="24"/>
      <c r="AW209" s="24"/>
      <c r="AX209" s="24"/>
      <c r="AY209" t="s" s="25">
        <v>48</v>
      </c>
      <c r="AZ209" s="24"/>
      <c r="BA209" s="24"/>
      <c r="BB209" s="24"/>
      <c r="BC209" t="s" s="25">
        <v>52</v>
      </c>
      <c r="BD209" s="24"/>
    </row>
    <row r="210" ht="17" customHeight="1">
      <c r="A210" s="160"/>
      <c r="B210" s="110">
        <v>30</v>
      </c>
      <c r="C210" t="s" s="148">
        <v>664</v>
      </c>
      <c r="D210" s="160"/>
      <c r="E210" s="110" cm="1">
        <f t="array" ref="E210">B210+1</f>
        <v>31</v>
      </c>
      <c r="F210" s="149" cm="1">
        <f t="array" ref="F210">C210+1</f>
        <v>34</v>
      </c>
      <c r="G210" s="160"/>
      <c r="H210" t="s" s="150">
        <v>1155</v>
      </c>
      <c r="I210" t="s" s="150">
        <v>1175</v>
      </c>
      <c r="J210" t="str" s="161" cm="1">
        <f t="array" ref="J210">TRIM(SUBSTITUTE(CONCATENATE(IF(N210&lt;&gt;"",N210,""),IF(AND(N210&lt;&gt;"",O210&lt;&gt;"")," + ",""),IF(O210&lt;&gt;"",O210,""),IF(AND(OR(N210&lt;&gt;"",O210&lt;&gt;""),P210&lt;&gt;"")," + ",""),IF(P210&lt;&gt;"",P210,""),IF(AND(OR(N210&lt;&gt;"",O210&lt;&gt;"",P210&lt;&gt;""),Q210&lt;&gt;"")," + ",""),IF(Q210&lt;&gt;"",Q210,""))," + "," + ",1))</f>
        <v>aggressive + analog + distorted</v>
      </c>
      <c r="K210" t="s" s="109">
        <v>1155</v>
      </c>
      <c r="L210" t="s" s="109">
        <v>1175</v>
      </c>
      <c r="M210" t="str" s="151" cm="1">
        <f t="array" ref="M210">"sendmidi dev "Osmose Port 2" cc 0 "&amp;B210&amp;" pc "&amp;C210</f>
        <v>sendmidi dev "Osmose Port 2" cc 0 30 pc 33</v>
      </c>
      <c r="N210" t="str" s="24" cm="1">
        <f t="array" ref="N210">TRIM(SUBSTITUTE(CONCATENATE(IF(R210&lt;&gt;"",R210,""),IF(AND(R210&lt;&gt;"",S210&lt;&gt;"")," + ",""),IF(S210&lt;&gt;"",S210,""),IF(AND(OR(R210&lt;&gt;"",S210&lt;&gt;""),T210&lt;&gt;"")," + ",""),IF(T210&lt;&gt;"",T210,""),IF(AND(OR(R210&lt;&gt;"",S210&lt;&gt;"",T210&lt;&gt;""),U210&lt;&gt;"")," + ",""),IF(U210&lt;&gt;"",U210,""),IF(AND(OR(R210&lt;&gt;"",S210&lt;&gt;"",T210&lt;&gt;"",U210&lt;&gt;""),V210&lt;&gt;"")," + ",""),IF(V210&lt;&gt;"",V210,""),IF(AND(OR(R210&lt;&gt;"",S210&lt;&gt;"",T210&lt;&gt;"",U210&lt;&gt;"",V210&lt;&gt;""),W210&lt;&gt;"")," + ",""),IF(W210&lt;&gt;"",W210,""),IF(AND(OR(R210&lt;&gt;"",S210&lt;&gt;"",T210&lt;&gt;"",U210&lt;&gt;"",V210&lt;&gt;"",W210&lt;&gt;""),X210&lt;&gt;"")," + ",""),IF(X210&lt;&gt;"",X210,""),IF(AND(OR(R210&lt;&gt;"",S210&lt;&gt;"",T210&lt;&gt;"",U210&lt;&gt;"",V210&lt;&gt;"",W210&lt;&gt;"",X210&lt;&gt;""),Y210&lt;&gt;"")," + ",""),IF(Y210&lt;&gt;"",Y210,""),IF(AND(OR(R210&lt;&gt;"",S210&lt;&gt;"",T210&lt;&gt;"",U210&lt;&gt;"",V210&lt;&gt;"",W210&lt;&gt;"",X210&lt;&gt;"",Y210&lt;&gt;""),Z210&lt;&gt;"")," + ",""),IF(Z210&lt;&gt;"",Z210,""),IF(AND(OR(R210&lt;&gt;"",S210&lt;&gt;"",T210&lt;&gt;"",U210&lt;&gt;"",V210&lt;&gt;"",W210&lt;&gt;"",X210&lt;&gt;"",Y210&lt;&gt;"",Z210&lt;&gt;""),AA210&lt;&gt;"")," + ",""),IF(AA210&lt;&gt;"",AA210,""))," + "," + ",1))</f>
        <v>aggressive + analog</v>
      </c>
      <c r="O210" t="str" s="24" cm="1">
        <f t="array" ref="O210">TRIM(SUBSTITUTE(CONCATENATE(IF(AB210&lt;&gt;"",AB210,""),IF(AND(AB210&lt;&gt;"",AC210&lt;&gt;"")," + ",""),IF(AC210&lt;&gt;"",AC210,""),IF(AND(OR(AB210&lt;&gt;"",AC210&lt;&gt;""),AD210&lt;&gt;"")," + ",""),IF(AD210&lt;&gt;"",AD210,""),IF(AND(OR(AB210&lt;&gt;"",AC210&lt;&gt;"",AD210&lt;&gt;""),AE210&lt;&gt;"")," + ",""),IF(AE210&lt;&gt;"",AE210,""),IF(AND(OR(AB210&lt;&gt;"",AC210&lt;&gt;"",AD210&lt;&gt;"",AE210&lt;&gt;""),AF210&lt;&gt;"")," + ",""),IF(AF210&lt;&gt;"",AF210,""),IF(AND(OR(AB210&lt;&gt;"",AC210&lt;&gt;"",AD210&lt;&gt;"",AE210&lt;&gt;"",AF210&lt;&gt;""),AG210&lt;&gt;"")," + ",""),IF(AG210&lt;&gt;"",AG210,""),IF(AND(OR(AB210&lt;&gt;"",AC210&lt;&gt;"",AD210&lt;&gt;"",AE210&lt;&gt;"",AF210&lt;&gt;"",AG210&lt;&gt;""),AH210&lt;&gt;"")," + ",""),IF(AH210&lt;&gt;"",AH210,""),IF(AND(OR(AB210&lt;&gt;"",AC210&lt;&gt;"",AD210&lt;&gt;"",AE210&lt;&gt;"",AF210&lt;&gt;"",AG210&lt;&gt;"",AH210&lt;&gt;""),AI210&lt;&gt;"")," + ",""),IF(AI210&lt;&gt;"",AI210,""),IF(AND(OR(AB210&lt;&gt;"",AC210&lt;&gt;"",AD210&lt;&gt;"",AE210&lt;&gt;"",AF210&lt;&gt;"",AG210&lt;&gt;"",AH210&lt;&gt;"",AI210&lt;&gt;""),AJ210&lt;&gt;"")," + ",""),IF(AJ210&lt;&gt;"",AJ210,""),IF(AND(OR(AB210&lt;&gt;"",AC210&lt;&gt;"",AD210&lt;&gt;"",AE210&lt;&gt;"",AF210&lt;&gt;"",AG210&lt;&gt;"",AH210&lt;&gt;"",AI210&lt;&gt;"",AJ210&lt;&gt;""),AK210&lt;&gt;"")," + ",""),IF(AK210&lt;&gt;"",AK210,""))," + "," + ",1))</f>
        <v>distorted</v>
      </c>
      <c r="P210" t="str" s="24" cm="1">
        <f t="array" ref="P210">TRIM(SUBSTITUTE(CONCATENATE(IF(AL210&lt;&gt;"",AL210,""),IF(AND(AL210&lt;&gt;"",AM210&lt;&gt;"")," + ",""),IF(AM210&lt;&gt;"",AM210,""),IF(AND(OR(AL210&lt;&gt;"",AM210&lt;&gt;""),AN210&lt;&gt;"")," + ",""),IF(AN210&lt;&gt;"",AN210,""),IF(AND(OR(AL210&lt;&gt;"",AM210&lt;&gt;"",AN210&lt;&gt;""),AO210&lt;&gt;"")," + ",""),IF(AO210&lt;&gt;"",AO210,""),IF(AND(OR(AL210&lt;&gt;"",AM210&lt;&gt;"",AN210&lt;&gt;"",AO210&lt;&gt;""),AP210&lt;&gt;"")," + ",""),IF(AP210&lt;&gt;"",AP210,""),IF(AND(OR(AL210&lt;&gt;"",AM210&lt;&gt;"",AN210&lt;&gt;"",AO210&lt;&gt;"",AP210&lt;&gt;""),AQ210&lt;&gt;"")," + ",""),IF(AQ210&lt;&gt;"",AQ210,""),IF(AND(OR(AL210&lt;&gt;"",AM210&lt;&gt;"",AN210&lt;&gt;"",AO210&lt;&gt;"",AP210&lt;&gt;"",AQ210&lt;&gt;""),AR210&lt;&gt;"")," + ",""),IF(AR210&lt;&gt;"",AR210,""),IF(AND(OR(AL210&lt;&gt;"",AM210&lt;&gt;"",AN210&lt;&gt;"",AO210&lt;&gt;"",AP210&lt;&gt;"",AQ210&lt;&gt;"",AR210&lt;&gt;""),AS210&lt;&gt;"")," + ",""),IF(AS210&lt;&gt;"",AS210,""),IF(AND(OR(AL210&lt;&gt;"",AM210&lt;&gt;"",AN210&lt;&gt;"",AO210&lt;&gt;"",AP210&lt;&gt;"",AQ210&lt;&gt;"",AR210&lt;&gt;"",AS210&lt;&gt;""),AT210&lt;&gt;"")," + ",""),IF(AT210&lt;&gt;"",AT210,""),IF(AND(OR(AL210&lt;&gt;"",AM210&lt;&gt;"",AN210&lt;&gt;"",AO210&lt;&gt;"",AP210&lt;&gt;"",AQ210&lt;&gt;"",AR210&lt;&gt;"",AS210&lt;&gt;"",AT210&lt;&gt;""),AU210&lt;&gt;"")," + ",""),IF(AU210&lt;&gt;"",AU210,""))," + "," + ",1))</f>
      </c>
      <c r="Q210" t="str" s="24" cm="1">
        <f t="array" ref="Q210">TRIM(SUBSTITUTE(CONCATENATE(IF(AV210&lt;&gt;"",AV210,""),IF(AND(AV210&lt;&gt;"",AW210&lt;&gt;"")," + ",""),IF(AW210&lt;&gt;"",AW210,""),IF(AND(OR(AV210&lt;&gt;"",AW210&lt;&gt;""),AX210&lt;&gt;"")," + ",""),IF(AX210&lt;&gt;"",AX210,""),IF(AND(OR(AV210&lt;&gt;"",AW210&lt;&gt;"",AX210&lt;&gt;""),AY210&lt;&gt;"")," + ",""),IF(AY210&lt;&gt;"",AY210,""),IF(AND(OR(AV210&lt;&gt;"",AW210&lt;&gt;"",AX210&lt;&gt;"",AY210&lt;&gt;""),AZ210&lt;&gt;"")," + ",""),IF(AZ210&lt;&gt;"",AZ210,""),IF(AND(OR(AV210&lt;&gt;"",AW210&lt;&gt;"",AX210&lt;&gt;"",AY210&lt;&gt;"",AZ210&lt;&gt;""),BA210&lt;&gt;"")," + ",""),IF(BA210&lt;&gt;"",BA210,""),IF(AND(OR(AV210&lt;&gt;"",AW210&lt;&gt;"",AX210&lt;&gt;"",AY210&lt;&gt;"",AZ210&lt;&gt;"",BA210&lt;&gt;""),BB210&lt;&gt;"")," + ",""),IF(BB210&lt;&gt;"",BB210,""),IF(AND(OR(AV210&lt;&gt;"",AW210&lt;&gt;"",AX210&lt;&gt;"",AY210&lt;&gt;"",AZ210&lt;&gt;"",BA210&lt;&gt;"",BB210&lt;&gt;""),BC210&lt;&gt;"")," + ",""),IF(BC210&lt;&gt;"",BC210,""),IF(AND(OR(AV210&lt;&gt;"",AW210&lt;&gt;"",AX210&lt;&gt;"",AY210&lt;&gt;"",AZ210&lt;&gt;"",BA210&lt;&gt;"",BB210&lt;&gt;"",BC210&lt;&gt;""),BD210&lt;&gt;"")," + ",""),IF(BD210&lt;&gt;"",BD210,""))," + "," + ",1))</f>
      </c>
      <c r="R210" s="24"/>
      <c r="S210" t="s" s="25">
        <v>16</v>
      </c>
      <c r="T210" s="24"/>
      <c r="U210" t="s" s="25">
        <v>18</v>
      </c>
      <c r="V210" s="24"/>
      <c r="W210" s="24"/>
      <c r="X210" s="24"/>
      <c r="Y210" s="24"/>
      <c r="Z210" s="24"/>
      <c r="AA210" s="24"/>
      <c r="AB210" s="24"/>
      <c r="AC210" t="s" s="25">
        <v>26</v>
      </c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</row>
    <row r="211" ht="17" customHeight="1">
      <c r="A211" s="160"/>
      <c r="B211" s="110">
        <v>30</v>
      </c>
      <c r="C211" t="s" s="148">
        <v>54</v>
      </c>
      <c r="D211" s="160"/>
      <c r="E211" s="110" cm="1">
        <f t="array" ref="E211">B211+1</f>
        <v>31</v>
      </c>
      <c r="F211" s="149" cm="1">
        <f t="array" ref="F211">C211+1</f>
        <v>2</v>
      </c>
      <c r="G211" s="160"/>
      <c r="H211" t="s" s="150">
        <v>1</v>
      </c>
      <c r="I211" t="s" s="150">
        <v>55</v>
      </c>
      <c r="J211" t="str" s="161" cm="1">
        <f t="array" ref="J211">TRIM(SUBSTITUTE(CONCATENATE(IF(N211&lt;&gt;"",N211,""),IF(AND(N211&lt;&gt;"",O211&lt;&gt;"")," + ",""),IF(O211&lt;&gt;"",O211,""),IF(AND(OR(N211&lt;&gt;"",O211&lt;&gt;""),P211&lt;&gt;"")," + ",""),IF(P211&lt;&gt;"",P211,""),IF(AND(OR(N211&lt;&gt;"",O211&lt;&gt;"",P211&lt;&gt;""),Q211&lt;&gt;"")," + ",""),IF(Q211&lt;&gt;"",Q211,""))," + "," + ",1))</f>
        <v>aggressive + analog + distorted + stereo</v>
      </c>
      <c r="K211" t="s" s="109">
        <v>1</v>
      </c>
      <c r="L211" t="s" s="109">
        <v>55</v>
      </c>
      <c r="M211" t="str" s="151" cm="1">
        <f t="array" ref="M211">"sendmidi dev "Osmose Port 2" cc 0 "&amp;B211&amp;" pc "&amp;C211</f>
        <v>sendmidi dev "Osmose Port 2" cc 0 30 pc 1</v>
      </c>
      <c r="N211" t="str" s="24" cm="1">
        <f t="array" ref="N211">TRIM(SUBSTITUTE(CONCATENATE(IF(R211&lt;&gt;"",R211,""),IF(AND(R211&lt;&gt;"",S211&lt;&gt;"")," + ",""),IF(S211&lt;&gt;"",S211,""),IF(AND(OR(R211&lt;&gt;"",S211&lt;&gt;""),T211&lt;&gt;"")," + ",""),IF(T211&lt;&gt;"",T211,""),IF(AND(OR(R211&lt;&gt;"",S211&lt;&gt;"",T211&lt;&gt;""),U211&lt;&gt;"")," + ",""),IF(U211&lt;&gt;"",U211,""),IF(AND(OR(R211&lt;&gt;"",S211&lt;&gt;"",T211&lt;&gt;"",U211&lt;&gt;""),V211&lt;&gt;"")," + ",""),IF(V211&lt;&gt;"",V211,""),IF(AND(OR(R211&lt;&gt;"",S211&lt;&gt;"",T211&lt;&gt;"",U211&lt;&gt;"",V211&lt;&gt;""),W211&lt;&gt;"")," + ",""),IF(W211&lt;&gt;"",W211,""),IF(AND(OR(R211&lt;&gt;"",S211&lt;&gt;"",T211&lt;&gt;"",U211&lt;&gt;"",V211&lt;&gt;"",W211&lt;&gt;""),X211&lt;&gt;"")," + ",""),IF(X211&lt;&gt;"",X211,""),IF(AND(OR(R211&lt;&gt;"",S211&lt;&gt;"",T211&lt;&gt;"",U211&lt;&gt;"",V211&lt;&gt;"",W211&lt;&gt;"",X211&lt;&gt;""),Y211&lt;&gt;"")," + ",""),IF(Y211&lt;&gt;"",Y211,""),IF(AND(OR(R211&lt;&gt;"",S211&lt;&gt;"",T211&lt;&gt;"",U211&lt;&gt;"",V211&lt;&gt;"",W211&lt;&gt;"",X211&lt;&gt;"",Y211&lt;&gt;""),Z211&lt;&gt;"")," + ",""),IF(Z211&lt;&gt;"",Z211,""),IF(AND(OR(R211&lt;&gt;"",S211&lt;&gt;"",T211&lt;&gt;"",U211&lt;&gt;"",V211&lt;&gt;"",W211&lt;&gt;"",X211&lt;&gt;"",Y211&lt;&gt;"",Z211&lt;&gt;""),AA211&lt;&gt;"")," + ",""),IF(AA211&lt;&gt;"",AA211,""))," + "," + ",1))</f>
        <v>aggressive + analog</v>
      </c>
      <c r="O211" t="str" s="24" cm="1">
        <f t="array" ref="O211">TRIM(SUBSTITUTE(CONCATENATE(IF(AB211&lt;&gt;"",AB211,""),IF(AND(AB211&lt;&gt;"",AC211&lt;&gt;"")," + ",""),IF(AC211&lt;&gt;"",AC211,""),IF(AND(OR(AB211&lt;&gt;"",AC211&lt;&gt;""),AD211&lt;&gt;"")," + ",""),IF(AD211&lt;&gt;"",AD211,""),IF(AND(OR(AB211&lt;&gt;"",AC211&lt;&gt;"",AD211&lt;&gt;""),AE211&lt;&gt;"")," + ",""),IF(AE211&lt;&gt;"",AE211,""),IF(AND(OR(AB211&lt;&gt;"",AC211&lt;&gt;"",AD211&lt;&gt;"",AE211&lt;&gt;""),AF211&lt;&gt;"")," + ",""),IF(AF211&lt;&gt;"",AF211,""),IF(AND(OR(AB211&lt;&gt;"",AC211&lt;&gt;"",AD211&lt;&gt;"",AE211&lt;&gt;"",AF211&lt;&gt;""),AG211&lt;&gt;"")," + ",""),IF(AG211&lt;&gt;"",AG211,""),IF(AND(OR(AB211&lt;&gt;"",AC211&lt;&gt;"",AD211&lt;&gt;"",AE211&lt;&gt;"",AF211&lt;&gt;"",AG211&lt;&gt;""),AH211&lt;&gt;"")," + ",""),IF(AH211&lt;&gt;"",AH211,""),IF(AND(OR(AB211&lt;&gt;"",AC211&lt;&gt;"",AD211&lt;&gt;"",AE211&lt;&gt;"",AF211&lt;&gt;"",AG211&lt;&gt;"",AH211&lt;&gt;""),AI211&lt;&gt;"")," + ",""),IF(AI211&lt;&gt;"",AI211,""),IF(AND(OR(AB211&lt;&gt;"",AC211&lt;&gt;"",AD211&lt;&gt;"",AE211&lt;&gt;"",AF211&lt;&gt;"",AG211&lt;&gt;"",AH211&lt;&gt;"",AI211&lt;&gt;""),AJ211&lt;&gt;"")," + ",""),IF(AJ211&lt;&gt;"",AJ211,""),IF(AND(OR(AB211&lt;&gt;"",AC211&lt;&gt;"",AD211&lt;&gt;"",AE211&lt;&gt;"",AF211&lt;&gt;"",AG211&lt;&gt;"",AH211&lt;&gt;"",AI211&lt;&gt;"",AJ211&lt;&gt;""),AK211&lt;&gt;"")," + ",""),IF(AK211&lt;&gt;"",AK211,""))," + "," + ",1))</f>
        <v>distorted</v>
      </c>
      <c r="P211" t="str" s="24" cm="1">
        <f t="array" ref="P211">TRIM(SUBSTITUTE(CONCATENATE(IF(AL211&lt;&gt;"",AL211,""),IF(AND(AL211&lt;&gt;"",AM211&lt;&gt;"")," + ",""),IF(AM211&lt;&gt;"",AM211,""),IF(AND(OR(AL211&lt;&gt;"",AM211&lt;&gt;""),AN211&lt;&gt;"")," + ",""),IF(AN211&lt;&gt;"",AN211,""),IF(AND(OR(AL211&lt;&gt;"",AM211&lt;&gt;"",AN211&lt;&gt;""),AO211&lt;&gt;"")," + ",""),IF(AO211&lt;&gt;"",AO211,""),IF(AND(OR(AL211&lt;&gt;"",AM211&lt;&gt;"",AN211&lt;&gt;"",AO211&lt;&gt;""),AP211&lt;&gt;"")," + ",""),IF(AP211&lt;&gt;"",AP211,""),IF(AND(OR(AL211&lt;&gt;"",AM211&lt;&gt;"",AN211&lt;&gt;"",AO211&lt;&gt;"",AP211&lt;&gt;""),AQ211&lt;&gt;"")," + ",""),IF(AQ211&lt;&gt;"",AQ211,""),IF(AND(OR(AL211&lt;&gt;"",AM211&lt;&gt;"",AN211&lt;&gt;"",AO211&lt;&gt;"",AP211&lt;&gt;"",AQ211&lt;&gt;""),AR211&lt;&gt;"")," + ",""),IF(AR211&lt;&gt;"",AR211,""),IF(AND(OR(AL211&lt;&gt;"",AM211&lt;&gt;"",AN211&lt;&gt;"",AO211&lt;&gt;"",AP211&lt;&gt;"",AQ211&lt;&gt;"",AR211&lt;&gt;""),AS211&lt;&gt;"")," + ",""),IF(AS211&lt;&gt;"",AS211,""),IF(AND(OR(AL211&lt;&gt;"",AM211&lt;&gt;"",AN211&lt;&gt;"",AO211&lt;&gt;"",AP211&lt;&gt;"",AQ211&lt;&gt;"",AR211&lt;&gt;"",AS211&lt;&gt;""),AT211&lt;&gt;"")," + ",""),IF(AT211&lt;&gt;"",AT211,""),IF(AND(OR(AL211&lt;&gt;"",AM211&lt;&gt;"",AN211&lt;&gt;"",AO211&lt;&gt;"",AP211&lt;&gt;"",AQ211&lt;&gt;"",AR211&lt;&gt;"",AS211&lt;&gt;"",AT211&lt;&gt;""),AU211&lt;&gt;"")," + ",""),IF(AU211&lt;&gt;"",AU211,""))," + "," + ",1))</f>
      </c>
      <c r="Q211" t="str" s="24" cm="1">
        <f t="array" ref="Q211">TRIM(SUBSTITUTE(CONCATENATE(IF(AV211&lt;&gt;"",AV211,""),IF(AND(AV211&lt;&gt;"",AW211&lt;&gt;"")," + ",""),IF(AW211&lt;&gt;"",AW211,""),IF(AND(OR(AV211&lt;&gt;"",AW211&lt;&gt;""),AX211&lt;&gt;"")," + ",""),IF(AX211&lt;&gt;"",AX211,""),IF(AND(OR(AV211&lt;&gt;"",AW211&lt;&gt;"",AX211&lt;&gt;""),AY211&lt;&gt;"")," + ",""),IF(AY211&lt;&gt;"",AY211,""),IF(AND(OR(AV211&lt;&gt;"",AW211&lt;&gt;"",AX211&lt;&gt;"",AY211&lt;&gt;""),AZ211&lt;&gt;"")," + ",""),IF(AZ211&lt;&gt;"",AZ211,""),IF(AND(OR(AV211&lt;&gt;"",AW211&lt;&gt;"",AX211&lt;&gt;"",AY211&lt;&gt;"",AZ211&lt;&gt;""),BA211&lt;&gt;"")," + ",""),IF(BA211&lt;&gt;"",BA211,""),IF(AND(OR(AV211&lt;&gt;"",AW211&lt;&gt;"",AX211&lt;&gt;"",AY211&lt;&gt;"",AZ211&lt;&gt;"",BA211&lt;&gt;""),BB211&lt;&gt;"")," + ",""),IF(BB211&lt;&gt;"",BB211,""),IF(AND(OR(AV211&lt;&gt;"",AW211&lt;&gt;"",AX211&lt;&gt;"",AY211&lt;&gt;"",AZ211&lt;&gt;"",BA211&lt;&gt;"",BB211&lt;&gt;""),BC211&lt;&gt;"")," + ",""),IF(BC211&lt;&gt;"",BC211,""),IF(AND(OR(AV211&lt;&gt;"",AW211&lt;&gt;"",AX211&lt;&gt;"",AY211&lt;&gt;"",AZ211&lt;&gt;"",BA211&lt;&gt;"",BB211&lt;&gt;"",BC211&lt;&gt;""),BD211&lt;&gt;"")," + ",""),IF(BD211&lt;&gt;"",BD211,""))," + "," + ",1))</f>
        <v>stereo</v>
      </c>
      <c r="R211" s="24"/>
      <c r="S211" t="s" s="25">
        <v>16</v>
      </c>
      <c r="T211" s="24"/>
      <c r="U211" t="s" s="25">
        <v>18</v>
      </c>
      <c r="V211" s="24"/>
      <c r="W211" s="24"/>
      <c r="X211" s="24"/>
      <c r="Y211" s="24"/>
      <c r="Z211" s="24"/>
      <c r="AA211" s="24"/>
      <c r="AB211" s="24"/>
      <c r="AC211" t="s" s="25">
        <v>26</v>
      </c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t="s" s="25">
        <v>48</v>
      </c>
      <c r="AZ211" s="24"/>
      <c r="BA211" s="24"/>
      <c r="BB211" s="24"/>
      <c r="BC211" s="24"/>
      <c r="BD211" s="24"/>
    </row>
    <row r="212" ht="17" customHeight="1">
      <c r="A212" s="160"/>
      <c r="B212" s="110">
        <v>33</v>
      </c>
      <c r="C212" t="s" s="148">
        <v>98</v>
      </c>
      <c r="D212" s="160"/>
      <c r="E212" s="110" cm="1">
        <f t="array" ref="E212">B212+1</f>
        <v>34</v>
      </c>
      <c r="F212" s="149" cm="1">
        <f t="array" ref="F212">C212+1</f>
        <v>7</v>
      </c>
      <c r="G212" s="160"/>
      <c r="H212" t="s" s="150">
        <v>1</v>
      </c>
      <c r="I212" t="s" s="150">
        <v>182</v>
      </c>
      <c r="J212" t="str" s="161" cm="1">
        <f t="array" ref="J212">TRIM(SUBSTITUTE(CONCATENATE(IF(N212&lt;&gt;"",N212,""),IF(AND(N212&lt;&gt;"",O212&lt;&gt;"")," + ",""),IF(O212&lt;&gt;"",O212,""),IF(AND(OR(N212&lt;&gt;"",O212&lt;&gt;""),P212&lt;&gt;"")," + ",""),IF(P212&lt;&gt;"",P212,""),IF(AND(OR(N212&lt;&gt;"",O212&lt;&gt;"",P212&lt;&gt;""),Q212&lt;&gt;"")," + ",""),IF(Q212&lt;&gt;"",Q212,""))," + "," + ",1))</f>
        <v>aggressive + analog + distorted + stereo</v>
      </c>
      <c r="K212" t="s" s="109">
        <v>1</v>
      </c>
      <c r="L212" t="s" s="109">
        <v>182</v>
      </c>
      <c r="M212" t="str" s="151" cm="1">
        <f t="array" ref="M212">"sendmidi dev "Osmose Port 2" cc 0 "&amp;B212&amp;" pc "&amp;C212</f>
        <v>sendmidi dev "Osmose Port 2" cc 0 33 pc 6</v>
      </c>
      <c r="N212" t="str" s="54" cm="1">
        <f t="array" ref="N212">TRIM(SUBSTITUTE(CONCATENATE(IF(R212&lt;&gt;"",R212,""),IF(AND(R212&lt;&gt;"",S212&lt;&gt;"")," + ",""),IF(S212&lt;&gt;"",S212,""),IF(AND(OR(R212&lt;&gt;"",S212&lt;&gt;""),T212&lt;&gt;"")," + ",""),IF(T212&lt;&gt;"",T212,""),IF(AND(OR(R212&lt;&gt;"",S212&lt;&gt;"",T212&lt;&gt;""),U212&lt;&gt;"")," + ",""),IF(U212&lt;&gt;"",U212,""),IF(AND(OR(R212&lt;&gt;"",S212&lt;&gt;"",T212&lt;&gt;"",U212&lt;&gt;""),V212&lt;&gt;"")," + ",""),IF(V212&lt;&gt;"",V212,""),IF(AND(OR(R212&lt;&gt;"",S212&lt;&gt;"",T212&lt;&gt;"",U212&lt;&gt;"",V212&lt;&gt;""),W212&lt;&gt;"")," + ",""),IF(W212&lt;&gt;"",W212,""),IF(AND(OR(R212&lt;&gt;"",S212&lt;&gt;"",T212&lt;&gt;"",U212&lt;&gt;"",V212&lt;&gt;"",W212&lt;&gt;""),X212&lt;&gt;"")," + ",""),IF(X212&lt;&gt;"",X212,""),IF(AND(OR(R212&lt;&gt;"",S212&lt;&gt;"",T212&lt;&gt;"",U212&lt;&gt;"",V212&lt;&gt;"",W212&lt;&gt;"",X212&lt;&gt;""),Y212&lt;&gt;"")," + ",""),IF(Y212&lt;&gt;"",Y212,""),IF(AND(OR(R212&lt;&gt;"",S212&lt;&gt;"",T212&lt;&gt;"",U212&lt;&gt;"",V212&lt;&gt;"",W212&lt;&gt;"",X212&lt;&gt;"",Y212&lt;&gt;""),Z212&lt;&gt;"")," + ",""),IF(Z212&lt;&gt;"",Z212,""),IF(AND(OR(R212&lt;&gt;"",S212&lt;&gt;"",T212&lt;&gt;"",U212&lt;&gt;"",V212&lt;&gt;"",W212&lt;&gt;"",X212&lt;&gt;"",Y212&lt;&gt;"",Z212&lt;&gt;""),AA212&lt;&gt;"")," + ",""),IF(AA212&lt;&gt;"",AA212,""))," + "," + ",1))</f>
        <v>aggressive + analog</v>
      </c>
      <c r="O212" t="str" s="54" cm="1">
        <f t="array" ref="O212">TRIM(SUBSTITUTE(CONCATENATE(IF(AB212&lt;&gt;"",AB212,""),IF(AND(AB212&lt;&gt;"",AC212&lt;&gt;"")," + ",""),IF(AC212&lt;&gt;"",AC212,""),IF(AND(OR(AB212&lt;&gt;"",AC212&lt;&gt;""),AD212&lt;&gt;"")," + ",""),IF(AD212&lt;&gt;"",AD212,""),IF(AND(OR(AB212&lt;&gt;"",AC212&lt;&gt;"",AD212&lt;&gt;""),AE212&lt;&gt;"")," + ",""),IF(AE212&lt;&gt;"",AE212,""),IF(AND(OR(AB212&lt;&gt;"",AC212&lt;&gt;"",AD212&lt;&gt;"",AE212&lt;&gt;""),AF212&lt;&gt;"")," + ",""),IF(AF212&lt;&gt;"",AF212,""),IF(AND(OR(AB212&lt;&gt;"",AC212&lt;&gt;"",AD212&lt;&gt;"",AE212&lt;&gt;"",AF212&lt;&gt;""),AG212&lt;&gt;"")," + ",""),IF(AG212&lt;&gt;"",AG212,""),IF(AND(OR(AB212&lt;&gt;"",AC212&lt;&gt;"",AD212&lt;&gt;"",AE212&lt;&gt;"",AF212&lt;&gt;"",AG212&lt;&gt;""),AH212&lt;&gt;"")," + ",""),IF(AH212&lt;&gt;"",AH212,""),IF(AND(OR(AB212&lt;&gt;"",AC212&lt;&gt;"",AD212&lt;&gt;"",AE212&lt;&gt;"",AF212&lt;&gt;"",AG212&lt;&gt;"",AH212&lt;&gt;""),AI212&lt;&gt;"")," + ",""),IF(AI212&lt;&gt;"",AI212,""),IF(AND(OR(AB212&lt;&gt;"",AC212&lt;&gt;"",AD212&lt;&gt;"",AE212&lt;&gt;"",AF212&lt;&gt;"",AG212&lt;&gt;"",AH212&lt;&gt;"",AI212&lt;&gt;""),AJ212&lt;&gt;"")," + ",""),IF(AJ212&lt;&gt;"",AJ212,""),IF(AND(OR(AB212&lt;&gt;"",AC212&lt;&gt;"",AD212&lt;&gt;"",AE212&lt;&gt;"",AF212&lt;&gt;"",AG212&lt;&gt;"",AH212&lt;&gt;"",AI212&lt;&gt;"",AJ212&lt;&gt;""),AK212&lt;&gt;"")," + ",""),IF(AK212&lt;&gt;"",AK212,""))," + "," + ",1))</f>
        <v>distorted</v>
      </c>
      <c r="P212" t="str" s="54" cm="1">
        <f t="array" ref="P212">TRIM(SUBSTITUTE(CONCATENATE(IF(AL212&lt;&gt;"",AL212,""),IF(AND(AL212&lt;&gt;"",AM212&lt;&gt;"")," + ",""),IF(AM212&lt;&gt;"",AM212,""),IF(AND(OR(AL212&lt;&gt;"",AM212&lt;&gt;""),AN212&lt;&gt;"")," + ",""),IF(AN212&lt;&gt;"",AN212,""),IF(AND(OR(AL212&lt;&gt;"",AM212&lt;&gt;"",AN212&lt;&gt;""),AO212&lt;&gt;"")," + ",""),IF(AO212&lt;&gt;"",AO212,""),IF(AND(OR(AL212&lt;&gt;"",AM212&lt;&gt;"",AN212&lt;&gt;"",AO212&lt;&gt;""),AP212&lt;&gt;"")," + ",""),IF(AP212&lt;&gt;"",AP212,""),IF(AND(OR(AL212&lt;&gt;"",AM212&lt;&gt;"",AN212&lt;&gt;"",AO212&lt;&gt;"",AP212&lt;&gt;""),AQ212&lt;&gt;"")," + ",""),IF(AQ212&lt;&gt;"",AQ212,""),IF(AND(OR(AL212&lt;&gt;"",AM212&lt;&gt;"",AN212&lt;&gt;"",AO212&lt;&gt;"",AP212&lt;&gt;"",AQ212&lt;&gt;""),AR212&lt;&gt;"")," + ",""),IF(AR212&lt;&gt;"",AR212,""),IF(AND(OR(AL212&lt;&gt;"",AM212&lt;&gt;"",AN212&lt;&gt;"",AO212&lt;&gt;"",AP212&lt;&gt;"",AQ212&lt;&gt;"",AR212&lt;&gt;""),AS212&lt;&gt;"")," + ",""),IF(AS212&lt;&gt;"",AS212,""),IF(AND(OR(AL212&lt;&gt;"",AM212&lt;&gt;"",AN212&lt;&gt;"",AO212&lt;&gt;"",AP212&lt;&gt;"",AQ212&lt;&gt;"",AR212&lt;&gt;"",AS212&lt;&gt;""),AT212&lt;&gt;"")," + ",""),IF(AT212&lt;&gt;"",AT212,""),IF(AND(OR(AL212&lt;&gt;"",AM212&lt;&gt;"",AN212&lt;&gt;"",AO212&lt;&gt;"",AP212&lt;&gt;"",AQ212&lt;&gt;"",AR212&lt;&gt;"",AS212&lt;&gt;"",AT212&lt;&gt;""),AU212&lt;&gt;"")," + ",""),IF(AU212&lt;&gt;"",AU212,""))," + "," + ",1))</f>
      </c>
      <c r="Q212" t="str" s="54" cm="1">
        <f t="array" ref="Q212">TRIM(SUBSTITUTE(CONCATENATE(IF(AV212&lt;&gt;"",AV212,""),IF(AND(AV212&lt;&gt;"",AW212&lt;&gt;"")," + ",""),IF(AW212&lt;&gt;"",AW212,""),IF(AND(OR(AV212&lt;&gt;"",AW212&lt;&gt;""),AX212&lt;&gt;"")," + ",""),IF(AX212&lt;&gt;"",AX212,""),IF(AND(OR(AV212&lt;&gt;"",AW212&lt;&gt;"",AX212&lt;&gt;""),AY212&lt;&gt;"")," + ",""),IF(AY212&lt;&gt;"",AY212,""),IF(AND(OR(AV212&lt;&gt;"",AW212&lt;&gt;"",AX212&lt;&gt;"",AY212&lt;&gt;""),AZ212&lt;&gt;"")," + ",""),IF(AZ212&lt;&gt;"",AZ212,""),IF(AND(OR(AV212&lt;&gt;"",AW212&lt;&gt;"",AX212&lt;&gt;"",AY212&lt;&gt;"",AZ212&lt;&gt;""),BA212&lt;&gt;"")," + ",""),IF(BA212&lt;&gt;"",BA212,""),IF(AND(OR(AV212&lt;&gt;"",AW212&lt;&gt;"",AX212&lt;&gt;"",AY212&lt;&gt;"",AZ212&lt;&gt;"",BA212&lt;&gt;""),BB212&lt;&gt;"")," + ",""),IF(BB212&lt;&gt;"",BB212,""),IF(AND(OR(AV212&lt;&gt;"",AW212&lt;&gt;"",AX212&lt;&gt;"",AY212&lt;&gt;"",AZ212&lt;&gt;"",BA212&lt;&gt;"",BB212&lt;&gt;""),BC212&lt;&gt;"")," + ",""),IF(BC212&lt;&gt;"",BC212,""),IF(AND(OR(AV212&lt;&gt;"",AW212&lt;&gt;"",AX212&lt;&gt;"",AY212&lt;&gt;"",AZ212&lt;&gt;"",BA212&lt;&gt;"",BB212&lt;&gt;"",BC212&lt;&gt;""),BD212&lt;&gt;"")," + ",""),IF(BD212&lt;&gt;"",BD212,""))," + "," + ",1))</f>
        <v>stereo</v>
      </c>
      <c r="R212" s="54"/>
      <c r="S212" t="s" s="53">
        <v>16</v>
      </c>
      <c r="T212" s="54"/>
      <c r="U212" t="s" s="53">
        <v>18</v>
      </c>
      <c r="V212" s="54"/>
      <c r="W212" s="54"/>
      <c r="X212" s="54"/>
      <c r="Y212" s="54"/>
      <c r="Z212" s="54"/>
      <c r="AA212" s="54"/>
      <c r="AB212" s="54"/>
      <c r="AC212" t="s" s="53">
        <v>26</v>
      </c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t="s" s="53">
        <v>48</v>
      </c>
      <c r="AZ212" s="54"/>
      <c r="BA212" s="54"/>
      <c r="BB212" s="54"/>
      <c r="BC212" s="54"/>
      <c r="BD212" s="54"/>
    </row>
    <row r="213" ht="17" customHeight="1">
      <c r="A213" s="160"/>
      <c r="B213" s="110">
        <v>31</v>
      </c>
      <c r="C213" t="s" s="148">
        <v>298</v>
      </c>
      <c r="D213" s="160"/>
      <c r="E213" s="110" cm="1">
        <f t="array" ref="E213">B213+1</f>
        <v>32</v>
      </c>
      <c r="F213" s="149" cm="1">
        <f t="array" ref="F213">C213+1</f>
        <v>124</v>
      </c>
      <c r="G213" s="160"/>
      <c r="H213" t="s" s="150">
        <v>579</v>
      </c>
      <c r="I213" t="s" s="150">
        <v>716</v>
      </c>
      <c r="J213" t="str" s="161" cm="1">
        <f t="array" ref="J213">TRIM(SUBSTITUTE(CONCATENATE(IF(N213&lt;&gt;"",N213,""),IF(AND(N213&lt;&gt;"",O213&lt;&gt;"")," + ",""),IF(O213&lt;&gt;"",O213,""),IF(AND(OR(N213&lt;&gt;"",O213&lt;&gt;""),P213&lt;&gt;"")," + ",""),IF(P213&lt;&gt;"",P213,""),IF(AND(OR(N213&lt;&gt;"",O213&lt;&gt;"",P213&lt;&gt;""),Q213&lt;&gt;"")," + ",""),IF(Q213&lt;&gt;"",Q213,""))," + "," + ",1))</f>
        <v>aggressive + analog + echo + lfo + stereo + synthetic</v>
      </c>
      <c r="K213" t="s" s="109">
        <v>579</v>
      </c>
      <c r="L213" t="s" s="109">
        <v>716</v>
      </c>
      <c r="M213" t="str" s="151" cm="1">
        <f t="array" ref="M213">"sendmidi dev "Osmose Port 2" cc 0 "&amp;B213&amp;" pc "&amp;C213</f>
        <v>sendmidi dev "Osmose Port 2" cc 0 31 pc 123</v>
      </c>
      <c r="N213" t="str" s="38" cm="1">
        <f t="array" ref="N213">TRIM(SUBSTITUTE(CONCATENATE(IF(R213&lt;&gt;"",R213,""),IF(AND(R213&lt;&gt;"",S213&lt;&gt;"")," + ",""),IF(S213&lt;&gt;"",S213,""),IF(AND(OR(R213&lt;&gt;"",S213&lt;&gt;""),T213&lt;&gt;"")," + ",""),IF(T213&lt;&gt;"",T213,""),IF(AND(OR(R213&lt;&gt;"",S213&lt;&gt;"",T213&lt;&gt;""),U213&lt;&gt;"")," + ",""),IF(U213&lt;&gt;"",U213,""),IF(AND(OR(R213&lt;&gt;"",S213&lt;&gt;"",T213&lt;&gt;"",U213&lt;&gt;""),V213&lt;&gt;"")," + ",""),IF(V213&lt;&gt;"",V213,""),IF(AND(OR(R213&lt;&gt;"",S213&lt;&gt;"",T213&lt;&gt;"",U213&lt;&gt;"",V213&lt;&gt;""),W213&lt;&gt;"")," + ",""),IF(W213&lt;&gt;"",W213,""),IF(AND(OR(R213&lt;&gt;"",S213&lt;&gt;"",T213&lt;&gt;"",U213&lt;&gt;"",V213&lt;&gt;"",W213&lt;&gt;""),X213&lt;&gt;"")," + ",""),IF(X213&lt;&gt;"",X213,""),IF(AND(OR(R213&lt;&gt;"",S213&lt;&gt;"",T213&lt;&gt;"",U213&lt;&gt;"",V213&lt;&gt;"",W213&lt;&gt;"",X213&lt;&gt;""),Y213&lt;&gt;"")," + ",""),IF(Y213&lt;&gt;"",Y213,""),IF(AND(OR(R213&lt;&gt;"",S213&lt;&gt;"",T213&lt;&gt;"",U213&lt;&gt;"",V213&lt;&gt;"",W213&lt;&gt;"",X213&lt;&gt;"",Y213&lt;&gt;""),Z213&lt;&gt;"")," + ",""),IF(Z213&lt;&gt;"",Z213,""),IF(AND(OR(R213&lt;&gt;"",S213&lt;&gt;"",T213&lt;&gt;"",U213&lt;&gt;"",V213&lt;&gt;"",W213&lt;&gt;"",X213&lt;&gt;"",Y213&lt;&gt;"",Z213&lt;&gt;""),AA213&lt;&gt;"")," + ",""),IF(AA213&lt;&gt;"",AA213,""))," + "," + ",1))</f>
        <v>aggressive + analog</v>
      </c>
      <c r="O213" t="str" s="38" cm="1">
        <f t="array" ref="O213">TRIM(SUBSTITUTE(CONCATENATE(IF(AB213&lt;&gt;"",AB213,""),IF(AND(AB213&lt;&gt;"",AC213&lt;&gt;"")," + ",""),IF(AC213&lt;&gt;"",AC213,""),IF(AND(OR(AB213&lt;&gt;"",AC213&lt;&gt;""),AD213&lt;&gt;"")," + ",""),IF(AD213&lt;&gt;"",AD213,""),IF(AND(OR(AB213&lt;&gt;"",AC213&lt;&gt;"",AD213&lt;&gt;""),AE213&lt;&gt;"")," + ",""),IF(AE213&lt;&gt;"",AE213,""),IF(AND(OR(AB213&lt;&gt;"",AC213&lt;&gt;"",AD213&lt;&gt;"",AE213&lt;&gt;""),AF213&lt;&gt;"")," + ",""),IF(AF213&lt;&gt;"",AF213,""),IF(AND(OR(AB213&lt;&gt;"",AC213&lt;&gt;"",AD213&lt;&gt;"",AE213&lt;&gt;"",AF213&lt;&gt;""),AG213&lt;&gt;"")," + ",""),IF(AG213&lt;&gt;"",AG213,""),IF(AND(OR(AB213&lt;&gt;"",AC213&lt;&gt;"",AD213&lt;&gt;"",AE213&lt;&gt;"",AF213&lt;&gt;"",AG213&lt;&gt;""),AH213&lt;&gt;"")," + ",""),IF(AH213&lt;&gt;"",AH213,""),IF(AND(OR(AB213&lt;&gt;"",AC213&lt;&gt;"",AD213&lt;&gt;"",AE213&lt;&gt;"",AF213&lt;&gt;"",AG213&lt;&gt;"",AH213&lt;&gt;""),AI213&lt;&gt;"")," + ",""),IF(AI213&lt;&gt;"",AI213,""),IF(AND(OR(AB213&lt;&gt;"",AC213&lt;&gt;"",AD213&lt;&gt;"",AE213&lt;&gt;"",AF213&lt;&gt;"",AG213&lt;&gt;"",AH213&lt;&gt;"",AI213&lt;&gt;""),AJ213&lt;&gt;"")," + ",""),IF(AJ213&lt;&gt;"",AJ213,""),IF(AND(OR(AB213&lt;&gt;"",AC213&lt;&gt;"",AD213&lt;&gt;"",AE213&lt;&gt;"",AF213&lt;&gt;"",AG213&lt;&gt;"",AH213&lt;&gt;"",AI213&lt;&gt;"",AJ213&lt;&gt;""),AK213&lt;&gt;"")," + ",""),IF(AK213&lt;&gt;"",AK213,""))," + "," + ",1))</f>
        <v>echo</v>
      </c>
      <c r="P213" t="str" s="38" cm="1">
        <f t="array" ref="P213">TRIM(SUBSTITUTE(CONCATENATE(IF(AL213&lt;&gt;"",AL213,""),IF(AND(AL213&lt;&gt;"",AM213&lt;&gt;"")," + ",""),IF(AM213&lt;&gt;"",AM213,""),IF(AND(OR(AL213&lt;&gt;"",AM213&lt;&gt;""),AN213&lt;&gt;"")," + ",""),IF(AN213&lt;&gt;"",AN213,""),IF(AND(OR(AL213&lt;&gt;"",AM213&lt;&gt;"",AN213&lt;&gt;""),AO213&lt;&gt;"")," + ",""),IF(AO213&lt;&gt;"",AO213,""),IF(AND(OR(AL213&lt;&gt;"",AM213&lt;&gt;"",AN213&lt;&gt;"",AO213&lt;&gt;""),AP213&lt;&gt;"")," + ",""),IF(AP213&lt;&gt;"",AP213,""),IF(AND(OR(AL213&lt;&gt;"",AM213&lt;&gt;"",AN213&lt;&gt;"",AO213&lt;&gt;"",AP213&lt;&gt;""),AQ213&lt;&gt;"")," + ",""),IF(AQ213&lt;&gt;"",AQ213,""),IF(AND(OR(AL213&lt;&gt;"",AM213&lt;&gt;"",AN213&lt;&gt;"",AO213&lt;&gt;"",AP213&lt;&gt;"",AQ213&lt;&gt;""),AR213&lt;&gt;"")," + ",""),IF(AR213&lt;&gt;"",AR213,""),IF(AND(OR(AL213&lt;&gt;"",AM213&lt;&gt;"",AN213&lt;&gt;"",AO213&lt;&gt;"",AP213&lt;&gt;"",AQ213&lt;&gt;"",AR213&lt;&gt;""),AS213&lt;&gt;"")," + ",""),IF(AS213&lt;&gt;"",AS213,""),IF(AND(OR(AL213&lt;&gt;"",AM213&lt;&gt;"",AN213&lt;&gt;"",AO213&lt;&gt;"",AP213&lt;&gt;"",AQ213&lt;&gt;"",AR213&lt;&gt;"",AS213&lt;&gt;""),AT213&lt;&gt;"")," + ",""),IF(AT213&lt;&gt;"",AT213,""),IF(AND(OR(AL213&lt;&gt;"",AM213&lt;&gt;"",AN213&lt;&gt;"",AO213&lt;&gt;"",AP213&lt;&gt;"",AQ213&lt;&gt;"",AR213&lt;&gt;"",AS213&lt;&gt;"",AT213&lt;&gt;""),AU213&lt;&gt;"")," + ",""),IF(AU213&lt;&gt;"",AU213,""))," + "," + ",1))</f>
        <v>lfo</v>
      </c>
      <c r="Q213" t="str" s="38" cm="1">
        <f t="array" ref="Q213">TRIM(SUBSTITUTE(CONCATENATE(IF(AV213&lt;&gt;"",AV213,""),IF(AND(AV213&lt;&gt;"",AW213&lt;&gt;"")," + ",""),IF(AW213&lt;&gt;"",AW213,""),IF(AND(OR(AV213&lt;&gt;"",AW213&lt;&gt;""),AX213&lt;&gt;"")," + ",""),IF(AX213&lt;&gt;"",AX213,""),IF(AND(OR(AV213&lt;&gt;"",AW213&lt;&gt;"",AX213&lt;&gt;""),AY213&lt;&gt;"")," + ",""),IF(AY213&lt;&gt;"",AY213,""),IF(AND(OR(AV213&lt;&gt;"",AW213&lt;&gt;"",AX213&lt;&gt;"",AY213&lt;&gt;""),AZ213&lt;&gt;"")," + ",""),IF(AZ213&lt;&gt;"",AZ213,""),IF(AND(OR(AV213&lt;&gt;"",AW213&lt;&gt;"",AX213&lt;&gt;"",AY213&lt;&gt;"",AZ213&lt;&gt;""),BA213&lt;&gt;"")," + ",""),IF(BA213&lt;&gt;"",BA213,""),IF(AND(OR(AV213&lt;&gt;"",AW213&lt;&gt;"",AX213&lt;&gt;"",AY213&lt;&gt;"",AZ213&lt;&gt;"",BA213&lt;&gt;""),BB213&lt;&gt;"")," + ",""),IF(BB213&lt;&gt;"",BB213,""),IF(AND(OR(AV213&lt;&gt;"",AW213&lt;&gt;"",AX213&lt;&gt;"",AY213&lt;&gt;"",AZ213&lt;&gt;"",BA213&lt;&gt;"",BB213&lt;&gt;""),BC213&lt;&gt;"")," + ",""),IF(BC213&lt;&gt;"",BC213,""),IF(AND(OR(AV213&lt;&gt;"",AW213&lt;&gt;"",AX213&lt;&gt;"",AY213&lt;&gt;"",AZ213&lt;&gt;"",BA213&lt;&gt;"",BB213&lt;&gt;"",BC213&lt;&gt;""),BD213&lt;&gt;"")," + ",""),IF(BD213&lt;&gt;"",BD213,""))," + "," + ",1))</f>
        <v>stereo + synthetic</v>
      </c>
      <c r="R213" s="38"/>
      <c r="S213" t="s" s="37">
        <v>16</v>
      </c>
      <c r="T213" s="38"/>
      <c r="U213" t="s" s="37">
        <v>18</v>
      </c>
      <c r="V213" s="38"/>
      <c r="W213" s="38"/>
      <c r="X213" s="38"/>
      <c r="Y213" s="38"/>
      <c r="Z213" s="38"/>
      <c r="AA213" s="38"/>
      <c r="AB213" s="38"/>
      <c r="AC213" s="38"/>
      <c r="AD213" s="38"/>
      <c r="AE213" t="s" s="37">
        <v>28</v>
      </c>
      <c r="AF213" s="38"/>
      <c r="AG213" s="38"/>
      <c r="AH213" s="38"/>
      <c r="AI213" s="38"/>
      <c r="AJ213" s="38"/>
      <c r="AK213" s="38"/>
      <c r="AL213" s="38"/>
      <c r="AM213" t="s" s="37">
        <v>36</v>
      </c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t="s" s="37">
        <v>48</v>
      </c>
      <c r="AZ213" s="38"/>
      <c r="BA213" t="s" s="37">
        <v>50</v>
      </c>
      <c r="BB213" s="38"/>
      <c r="BC213" s="38"/>
      <c r="BD213" s="38"/>
    </row>
    <row r="214" ht="17" customHeight="1">
      <c r="A214" s="160"/>
      <c r="B214" s="110">
        <v>31</v>
      </c>
      <c r="C214" t="s" s="148">
        <v>907</v>
      </c>
      <c r="D214" s="160"/>
      <c r="E214" s="110" cm="1">
        <f t="array" ref="E214">B214+1</f>
        <v>32</v>
      </c>
      <c r="F214" s="149" cm="1">
        <f t="array" ref="F214">C214+1</f>
        <v>18</v>
      </c>
      <c r="G214" s="160"/>
      <c r="H214" t="s" s="150">
        <v>1492</v>
      </c>
      <c r="I214" t="s" s="150">
        <v>1520</v>
      </c>
      <c r="J214" t="str" s="161" cm="1">
        <f t="array" ref="J214">TRIM(SUBSTITUTE(CONCATENATE(IF(N214&lt;&gt;"",N214,""),IF(AND(N214&lt;&gt;"",O214&lt;&gt;"")," + ",""),IF(O214&lt;&gt;"",O214,""),IF(AND(OR(N214&lt;&gt;"",O214&lt;&gt;""),P214&lt;&gt;"")," + ",""),IF(P214&lt;&gt;"",P214,""),IF(AND(OR(N214&lt;&gt;"",O214&lt;&gt;"",P214&lt;&gt;""),Q214&lt;&gt;"")," + ",""),IF(Q214&lt;&gt;"",Q214,""))," + "," + ",1))</f>
        <v>aggressive + atonal + big + echo + evolving + reverberant</v>
      </c>
      <c r="K214" t="s" s="109">
        <v>1492</v>
      </c>
      <c r="L214" t="s" s="109">
        <v>1520</v>
      </c>
      <c r="M214" t="str" s="151" cm="1">
        <f t="array" ref="M214">"sendmidi dev "Osmose Port 2" cc 0 "&amp;B214&amp;" pc "&amp;C214</f>
        <v>sendmidi dev "Osmose Port 2" cc 0 31 pc 17</v>
      </c>
      <c r="N214" t="str" s="38" cm="1">
        <f t="array" ref="N214">TRIM(SUBSTITUTE(CONCATENATE(IF(R214&lt;&gt;"",R214,""),IF(AND(R214&lt;&gt;"",S214&lt;&gt;"")," + ",""),IF(S214&lt;&gt;"",S214,""),IF(AND(OR(R214&lt;&gt;"",S214&lt;&gt;""),T214&lt;&gt;"")," + ",""),IF(T214&lt;&gt;"",T214,""),IF(AND(OR(R214&lt;&gt;"",S214&lt;&gt;"",T214&lt;&gt;""),U214&lt;&gt;"")," + ",""),IF(U214&lt;&gt;"",U214,""),IF(AND(OR(R214&lt;&gt;"",S214&lt;&gt;"",T214&lt;&gt;"",U214&lt;&gt;""),V214&lt;&gt;"")," + ",""),IF(V214&lt;&gt;"",V214,""),IF(AND(OR(R214&lt;&gt;"",S214&lt;&gt;"",T214&lt;&gt;"",U214&lt;&gt;"",V214&lt;&gt;""),W214&lt;&gt;"")," + ",""),IF(W214&lt;&gt;"",W214,""),IF(AND(OR(R214&lt;&gt;"",S214&lt;&gt;"",T214&lt;&gt;"",U214&lt;&gt;"",V214&lt;&gt;"",W214&lt;&gt;""),X214&lt;&gt;"")," + ",""),IF(X214&lt;&gt;"",X214,""),IF(AND(OR(R214&lt;&gt;"",S214&lt;&gt;"",T214&lt;&gt;"",U214&lt;&gt;"",V214&lt;&gt;"",W214&lt;&gt;"",X214&lt;&gt;""),Y214&lt;&gt;"")," + ",""),IF(Y214&lt;&gt;"",Y214,""),IF(AND(OR(R214&lt;&gt;"",S214&lt;&gt;"",T214&lt;&gt;"",U214&lt;&gt;"",V214&lt;&gt;"",W214&lt;&gt;"",X214&lt;&gt;"",Y214&lt;&gt;""),Z214&lt;&gt;"")," + ",""),IF(Z214&lt;&gt;"",Z214,""),IF(AND(OR(R214&lt;&gt;"",S214&lt;&gt;"",T214&lt;&gt;"",U214&lt;&gt;"",V214&lt;&gt;"",W214&lt;&gt;"",X214&lt;&gt;"",Y214&lt;&gt;"",Z214&lt;&gt;""),AA214&lt;&gt;"")," + ",""),IF(AA214&lt;&gt;"",AA214,""))," + "," + ",1))</f>
        <v>aggressive + atonal + big</v>
      </c>
      <c r="O214" t="str" s="38" cm="1">
        <f t="array" ref="O214">TRIM(SUBSTITUTE(CONCATENATE(IF(AB214&lt;&gt;"",AB214,""),IF(AND(AB214&lt;&gt;"",AC214&lt;&gt;"")," + ",""),IF(AC214&lt;&gt;"",AC214,""),IF(AND(OR(AB214&lt;&gt;"",AC214&lt;&gt;""),AD214&lt;&gt;"")," + ",""),IF(AD214&lt;&gt;"",AD214,""),IF(AND(OR(AB214&lt;&gt;"",AC214&lt;&gt;"",AD214&lt;&gt;""),AE214&lt;&gt;"")," + ",""),IF(AE214&lt;&gt;"",AE214,""),IF(AND(OR(AB214&lt;&gt;"",AC214&lt;&gt;"",AD214&lt;&gt;"",AE214&lt;&gt;""),AF214&lt;&gt;"")," + ",""),IF(AF214&lt;&gt;"",AF214,""),IF(AND(OR(AB214&lt;&gt;"",AC214&lt;&gt;"",AD214&lt;&gt;"",AE214&lt;&gt;"",AF214&lt;&gt;""),AG214&lt;&gt;"")," + ",""),IF(AG214&lt;&gt;"",AG214,""),IF(AND(OR(AB214&lt;&gt;"",AC214&lt;&gt;"",AD214&lt;&gt;"",AE214&lt;&gt;"",AF214&lt;&gt;"",AG214&lt;&gt;""),AH214&lt;&gt;"")," + ",""),IF(AH214&lt;&gt;"",AH214,""),IF(AND(OR(AB214&lt;&gt;"",AC214&lt;&gt;"",AD214&lt;&gt;"",AE214&lt;&gt;"",AF214&lt;&gt;"",AG214&lt;&gt;"",AH214&lt;&gt;""),AI214&lt;&gt;"")," + ",""),IF(AI214&lt;&gt;"",AI214,""),IF(AND(OR(AB214&lt;&gt;"",AC214&lt;&gt;"",AD214&lt;&gt;"",AE214&lt;&gt;"",AF214&lt;&gt;"",AG214&lt;&gt;"",AH214&lt;&gt;"",AI214&lt;&gt;""),AJ214&lt;&gt;"")," + ",""),IF(AJ214&lt;&gt;"",AJ214,""),IF(AND(OR(AB214&lt;&gt;"",AC214&lt;&gt;"",AD214&lt;&gt;"",AE214&lt;&gt;"",AF214&lt;&gt;"",AG214&lt;&gt;"",AH214&lt;&gt;"",AI214&lt;&gt;"",AJ214&lt;&gt;""),AK214&lt;&gt;"")," + ",""),IF(AK214&lt;&gt;"",AK214,""))," + "," + ",1))</f>
        <v>echo + evolving</v>
      </c>
      <c r="P214" t="str" s="38" cm="1">
        <f t="array" ref="P214">TRIM(SUBSTITUTE(CONCATENATE(IF(AL214&lt;&gt;"",AL214,""),IF(AND(AL214&lt;&gt;"",AM214&lt;&gt;"")," + ",""),IF(AM214&lt;&gt;"",AM214,""),IF(AND(OR(AL214&lt;&gt;"",AM214&lt;&gt;""),AN214&lt;&gt;"")," + ",""),IF(AN214&lt;&gt;"",AN214,""),IF(AND(OR(AL214&lt;&gt;"",AM214&lt;&gt;"",AN214&lt;&gt;""),AO214&lt;&gt;"")," + ",""),IF(AO214&lt;&gt;"",AO214,""),IF(AND(OR(AL214&lt;&gt;"",AM214&lt;&gt;"",AN214&lt;&gt;"",AO214&lt;&gt;""),AP214&lt;&gt;"")," + ",""),IF(AP214&lt;&gt;"",AP214,""),IF(AND(OR(AL214&lt;&gt;"",AM214&lt;&gt;"",AN214&lt;&gt;"",AO214&lt;&gt;"",AP214&lt;&gt;""),AQ214&lt;&gt;"")," + ",""),IF(AQ214&lt;&gt;"",AQ214,""),IF(AND(OR(AL214&lt;&gt;"",AM214&lt;&gt;"",AN214&lt;&gt;"",AO214&lt;&gt;"",AP214&lt;&gt;"",AQ214&lt;&gt;""),AR214&lt;&gt;"")," + ",""),IF(AR214&lt;&gt;"",AR214,""),IF(AND(OR(AL214&lt;&gt;"",AM214&lt;&gt;"",AN214&lt;&gt;"",AO214&lt;&gt;"",AP214&lt;&gt;"",AQ214&lt;&gt;"",AR214&lt;&gt;""),AS214&lt;&gt;"")," + ",""),IF(AS214&lt;&gt;"",AS214,""),IF(AND(OR(AL214&lt;&gt;"",AM214&lt;&gt;"",AN214&lt;&gt;"",AO214&lt;&gt;"",AP214&lt;&gt;"",AQ214&lt;&gt;"",AR214&lt;&gt;"",AS214&lt;&gt;""),AT214&lt;&gt;"")," + ",""),IF(AT214&lt;&gt;"",AT214,""),IF(AND(OR(AL214&lt;&gt;"",AM214&lt;&gt;"",AN214&lt;&gt;"",AO214&lt;&gt;"",AP214&lt;&gt;"",AQ214&lt;&gt;"",AR214&lt;&gt;"",AS214&lt;&gt;"",AT214&lt;&gt;""),AU214&lt;&gt;"")," + ",""),IF(AU214&lt;&gt;"",AU214,""))," + "," + ",1))</f>
        <v>reverberant</v>
      </c>
      <c r="Q214" t="str" s="38" cm="1">
        <f t="array" ref="Q214">TRIM(SUBSTITUTE(CONCATENATE(IF(AV214&lt;&gt;"",AV214,""),IF(AND(AV214&lt;&gt;"",AW214&lt;&gt;"")," + ",""),IF(AW214&lt;&gt;"",AW214,""),IF(AND(OR(AV214&lt;&gt;"",AW214&lt;&gt;""),AX214&lt;&gt;"")," + ",""),IF(AX214&lt;&gt;"",AX214,""),IF(AND(OR(AV214&lt;&gt;"",AW214&lt;&gt;"",AX214&lt;&gt;""),AY214&lt;&gt;"")," + ",""),IF(AY214&lt;&gt;"",AY214,""),IF(AND(OR(AV214&lt;&gt;"",AW214&lt;&gt;"",AX214&lt;&gt;"",AY214&lt;&gt;""),AZ214&lt;&gt;"")," + ",""),IF(AZ214&lt;&gt;"",AZ214,""),IF(AND(OR(AV214&lt;&gt;"",AW214&lt;&gt;"",AX214&lt;&gt;"",AY214&lt;&gt;"",AZ214&lt;&gt;""),BA214&lt;&gt;"")," + ",""),IF(BA214&lt;&gt;"",BA214,""),IF(AND(OR(AV214&lt;&gt;"",AW214&lt;&gt;"",AX214&lt;&gt;"",AY214&lt;&gt;"",AZ214&lt;&gt;"",BA214&lt;&gt;""),BB214&lt;&gt;"")," + ",""),IF(BB214&lt;&gt;"",BB214,""),IF(AND(OR(AV214&lt;&gt;"",AW214&lt;&gt;"",AX214&lt;&gt;"",AY214&lt;&gt;"",AZ214&lt;&gt;"",BA214&lt;&gt;"",BB214&lt;&gt;""),BC214&lt;&gt;"")," + ",""),IF(BC214&lt;&gt;"",BC214,""),IF(AND(OR(AV214&lt;&gt;"",AW214&lt;&gt;"",AX214&lt;&gt;"",AY214&lt;&gt;"",AZ214&lt;&gt;"",BA214&lt;&gt;"",BB214&lt;&gt;"",BC214&lt;&gt;""),BD214&lt;&gt;"")," + ",""),IF(BD214&lt;&gt;"",BD214,""))," + "," + ",1))</f>
      </c>
      <c r="R214" s="38"/>
      <c r="S214" t="s" s="37">
        <v>16</v>
      </c>
      <c r="T214" s="38"/>
      <c r="U214" s="38"/>
      <c r="V214" t="s" s="37">
        <v>19</v>
      </c>
      <c r="W214" t="s" s="37">
        <v>20</v>
      </c>
      <c r="X214" s="38"/>
      <c r="Y214" s="38"/>
      <c r="Z214" s="38"/>
      <c r="AA214" s="38"/>
      <c r="AB214" s="38"/>
      <c r="AC214" s="38"/>
      <c r="AD214" s="38"/>
      <c r="AE214" t="s" s="37">
        <v>28</v>
      </c>
      <c r="AF214" s="38"/>
      <c r="AG214" s="38"/>
      <c r="AH214" t="s" s="37">
        <v>31</v>
      </c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t="s" s="37">
        <v>44</v>
      </c>
      <c r="AV214" s="38"/>
      <c r="AW214" s="38"/>
      <c r="AX214" s="38"/>
      <c r="AY214" s="38"/>
      <c r="AZ214" s="38"/>
      <c r="BA214" s="38"/>
      <c r="BB214" s="38"/>
      <c r="BC214" s="38"/>
      <c r="BD214" s="38"/>
    </row>
    <row r="215" ht="17" customHeight="1">
      <c r="A215" s="160"/>
      <c r="B215" s="110">
        <v>31</v>
      </c>
      <c r="C215" t="s" s="148">
        <v>498</v>
      </c>
      <c r="D215" s="160"/>
      <c r="E215" s="110" cm="1">
        <f t="array" ref="E215">B215+1</f>
        <v>32</v>
      </c>
      <c r="F215" s="149" cm="1">
        <f t="array" ref="F215">C215+1</f>
        <v>31</v>
      </c>
      <c r="G215" s="160"/>
      <c r="H215" t="s" s="150">
        <v>1492</v>
      </c>
      <c r="I215" t="s" s="150">
        <v>1524</v>
      </c>
      <c r="J215" t="str" s="161" cm="1">
        <f t="array" ref="J215">TRIM(SUBSTITUTE(CONCATENATE(IF(N215&lt;&gt;"",N215,""),IF(AND(N215&lt;&gt;"",O215&lt;&gt;"")," + ",""),IF(O215&lt;&gt;"",O215,""),IF(AND(OR(N215&lt;&gt;"",O215&lt;&gt;""),P215&lt;&gt;"")," + ",""),IF(P215&lt;&gt;"",P215,""),IF(AND(OR(N215&lt;&gt;"",O215&lt;&gt;"",P215&lt;&gt;""),Q215&lt;&gt;"")," + ",""),IF(Q215&lt;&gt;"",Q215,""))," + "," + ",1))</f>
        <v>aggressive + atonal + big + electric + evolving + portamento + reverberant</v>
      </c>
      <c r="K215" t="s" s="109">
        <v>1492</v>
      </c>
      <c r="L215" t="s" s="109">
        <v>1524</v>
      </c>
      <c r="M215" t="str" s="151" cm="1">
        <f t="array" ref="M215">"sendmidi dev "Osmose Port 2" cc 0 "&amp;B215&amp;" pc "&amp;C215</f>
        <v>sendmidi dev "Osmose Port 2" cc 0 31 pc 30</v>
      </c>
      <c r="N215" t="str" s="38" cm="1">
        <f t="array" ref="N215">TRIM(SUBSTITUTE(CONCATENATE(IF(R215&lt;&gt;"",R215,""),IF(AND(R215&lt;&gt;"",S215&lt;&gt;"")," + ",""),IF(S215&lt;&gt;"",S215,""),IF(AND(OR(R215&lt;&gt;"",S215&lt;&gt;""),T215&lt;&gt;"")," + ",""),IF(T215&lt;&gt;"",T215,""),IF(AND(OR(R215&lt;&gt;"",S215&lt;&gt;"",T215&lt;&gt;""),U215&lt;&gt;"")," + ",""),IF(U215&lt;&gt;"",U215,""),IF(AND(OR(R215&lt;&gt;"",S215&lt;&gt;"",T215&lt;&gt;"",U215&lt;&gt;""),V215&lt;&gt;"")," + ",""),IF(V215&lt;&gt;"",V215,""),IF(AND(OR(R215&lt;&gt;"",S215&lt;&gt;"",T215&lt;&gt;"",U215&lt;&gt;"",V215&lt;&gt;""),W215&lt;&gt;"")," + ",""),IF(W215&lt;&gt;"",W215,""),IF(AND(OR(R215&lt;&gt;"",S215&lt;&gt;"",T215&lt;&gt;"",U215&lt;&gt;"",V215&lt;&gt;"",W215&lt;&gt;""),X215&lt;&gt;"")," + ",""),IF(X215&lt;&gt;"",X215,""),IF(AND(OR(R215&lt;&gt;"",S215&lt;&gt;"",T215&lt;&gt;"",U215&lt;&gt;"",V215&lt;&gt;"",W215&lt;&gt;"",X215&lt;&gt;""),Y215&lt;&gt;"")," + ",""),IF(Y215&lt;&gt;"",Y215,""),IF(AND(OR(R215&lt;&gt;"",S215&lt;&gt;"",T215&lt;&gt;"",U215&lt;&gt;"",V215&lt;&gt;"",W215&lt;&gt;"",X215&lt;&gt;"",Y215&lt;&gt;""),Z215&lt;&gt;"")," + ",""),IF(Z215&lt;&gt;"",Z215,""),IF(AND(OR(R215&lt;&gt;"",S215&lt;&gt;"",T215&lt;&gt;"",U215&lt;&gt;"",V215&lt;&gt;"",W215&lt;&gt;"",X215&lt;&gt;"",Y215&lt;&gt;"",Z215&lt;&gt;""),AA215&lt;&gt;"")," + ",""),IF(AA215&lt;&gt;"",AA215,""))," + "," + ",1))</f>
        <v>aggressive + atonal + big</v>
      </c>
      <c r="O215" t="str" s="38" cm="1">
        <f t="array" ref="O215">TRIM(SUBSTITUTE(CONCATENATE(IF(AB215&lt;&gt;"",AB215,""),IF(AND(AB215&lt;&gt;"",AC215&lt;&gt;"")," + ",""),IF(AC215&lt;&gt;"",AC215,""),IF(AND(OR(AB215&lt;&gt;"",AC215&lt;&gt;""),AD215&lt;&gt;"")," + ",""),IF(AD215&lt;&gt;"",AD215,""),IF(AND(OR(AB215&lt;&gt;"",AC215&lt;&gt;"",AD215&lt;&gt;""),AE215&lt;&gt;"")," + ",""),IF(AE215&lt;&gt;"",AE215,""),IF(AND(OR(AB215&lt;&gt;"",AC215&lt;&gt;"",AD215&lt;&gt;"",AE215&lt;&gt;""),AF215&lt;&gt;"")," + ",""),IF(AF215&lt;&gt;"",AF215,""),IF(AND(OR(AB215&lt;&gt;"",AC215&lt;&gt;"",AD215&lt;&gt;"",AE215&lt;&gt;"",AF215&lt;&gt;""),AG215&lt;&gt;"")," + ",""),IF(AG215&lt;&gt;"",AG215,""),IF(AND(OR(AB215&lt;&gt;"",AC215&lt;&gt;"",AD215&lt;&gt;"",AE215&lt;&gt;"",AF215&lt;&gt;"",AG215&lt;&gt;""),AH215&lt;&gt;"")," + ",""),IF(AH215&lt;&gt;"",AH215,""),IF(AND(OR(AB215&lt;&gt;"",AC215&lt;&gt;"",AD215&lt;&gt;"",AE215&lt;&gt;"",AF215&lt;&gt;"",AG215&lt;&gt;"",AH215&lt;&gt;""),AI215&lt;&gt;"")," + ",""),IF(AI215&lt;&gt;"",AI215,""),IF(AND(OR(AB215&lt;&gt;"",AC215&lt;&gt;"",AD215&lt;&gt;"",AE215&lt;&gt;"",AF215&lt;&gt;"",AG215&lt;&gt;"",AH215&lt;&gt;"",AI215&lt;&gt;""),AJ215&lt;&gt;"")," + ",""),IF(AJ215&lt;&gt;"",AJ215,""),IF(AND(OR(AB215&lt;&gt;"",AC215&lt;&gt;"",AD215&lt;&gt;"",AE215&lt;&gt;"",AF215&lt;&gt;"",AG215&lt;&gt;"",AH215&lt;&gt;"",AI215&lt;&gt;"",AJ215&lt;&gt;""),AK215&lt;&gt;"")," + ",""),IF(AK215&lt;&gt;"",AK215,""))," + "," + ",1))</f>
        <v>electric + evolving</v>
      </c>
      <c r="P215" t="str" s="38" cm="1">
        <f t="array" ref="P215">TRIM(SUBSTITUTE(CONCATENATE(IF(AL215&lt;&gt;"",AL215,""),IF(AND(AL215&lt;&gt;"",AM215&lt;&gt;"")," + ",""),IF(AM215&lt;&gt;"",AM215,""),IF(AND(OR(AL215&lt;&gt;"",AM215&lt;&gt;""),AN215&lt;&gt;"")," + ",""),IF(AN215&lt;&gt;"",AN215,""),IF(AND(OR(AL215&lt;&gt;"",AM215&lt;&gt;"",AN215&lt;&gt;""),AO215&lt;&gt;"")," + ",""),IF(AO215&lt;&gt;"",AO215,""),IF(AND(OR(AL215&lt;&gt;"",AM215&lt;&gt;"",AN215&lt;&gt;"",AO215&lt;&gt;""),AP215&lt;&gt;"")," + ",""),IF(AP215&lt;&gt;"",AP215,""),IF(AND(OR(AL215&lt;&gt;"",AM215&lt;&gt;"",AN215&lt;&gt;"",AO215&lt;&gt;"",AP215&lt;&gt;""),AQ215&lt;&gt;"")," + ",""),IF(AQ215&lt;&gt;"",AQ215,""),IF(AND(OR(AL215&lt;&gt;"",AM215&lt;&gt;"",AN215&lt;&gt;"",AO215&lt;&gt;"",AP215&lt;&gt;"",AQ215&lt;&gt;""),AR215&lt;&gt;"")," + ",""),IF(AR215&lt;&gt;"",AR215,""),IF(AND(OR(AL215&lt;&gt;"",AM215&lt;&gt;"",AN215&lt;&gt;"",AO215&lt;&gt;"",AP215&lt;&gt;"",AQ215&lt;&gt;"",AR215&lt;&gt;""),AS215&lt;&gt;"")," + ",""),IF(AS215&lt;&gt;"",AS215,""),IF(AND(OR(AL215&lt;&gt;"",AM215&lt;&gt;"",AN215&lt;&gt;"",AO215&lt;&gt;"",AP215&lt;&gt;"",AQ215&lt;&gt;"",AR215&lt;&gt;"",AS215&lt;&gt;""),AT215&lt;&gt;"")," + ",""),IF(AT215&lt;&gt;"",AT215,""),IF(AND(OR(AL215&lt;&gt;"",AM215&lt;&gt;"",AN215&lt;&gt;"",AO215&lt;&gt;"",AP215&lt;&gt;"",AQ215&lt;&gt;"",AR215&lt;&gt;"",AS215&lt;&gt;"",AT215&lt;&gt;""),AU215&lt;&gt;"")," + ",""),IF(AU215&lt;&gt;"",AU215,""))," + "," + ",1))</f>
        <v>portamento + reverberant</v>
      </c>
      <c r="Q215" t="str" s="38" cm="1">
        <f t="array" ref="Q215">TRIM(SUBSTITUTE(CONCATENATE(IF(AV215&lt;&gt;"",AV215,""),IF(AND(AV215&lt;&gt;"",AW215&lt;&gt;"")," + ",""),IF(AW215&lt;&gt;"",AW215,""),IF(AND(OR(AV215&lt;&gt;"",AW215&lt;&gt;""),AX215&lt;&gt;"")," + ",""),IF(AX215&lt;&gt;"",AX215,""),IF(AND(OR(AV215&lt;&gt;"",AW215&lt;&gt;"",AX215&lt;&gt;""),AY215&lt;&gt;"")," + ",""),IF(AY215&lt;&gt;"",AY215,""),IF(AND(OR(AV215&lt;&gt;"",AW215&lt;&gt;"",AX215&lt;&gt;"",AY215&lt;&gt;""),AZ215&lt;&gt;"")," + ",""),IF(AZ215&lt;&gt;"",AZ215,""),IF(AND(OR(AV215&lt;&gt;"",AW215&lt;&gt;"",AX215&lt;&gt;"",AY215&lt;&gt;"",AZ215&lt;&gt;""),BA215&lt;&gt;"")," + ",""),IF(BA215&lt;&gt;"",BA215,""),IF(AND(OR(AV215&lt;&gt;"",AW215&lt;&gt;"",AX215&lt;&gt;"",AY215&lt;&gt;"",AZ215&lt;&gt;"",BA215&lt;&gt;""),BB215&lt;&gt;"")," + ",""),IF(BB215&lt;&gt;"",BB215,""),IF(AND(OR(AV215&lt;&gt;"",AW215&lt;&gt;"",AX215&lt;&gt;"",AY215&lt;&gt;"",AZ215&lt;&gt;"",BA215&lt;&gt;"",BB215&lt;&gt;""),BC215&lt;&gt;"")," + ",""),IF(BC215&lt;&gt;"",BC215,""),IF(AND(OR(AV215&lt;&gt;"",AW215&lt;&gt;"",AX215&lt;&gt;"",AY215&lt;&gt;"",AZ215&lt;&gt;"",BA215&lt;&gt;"",BB215&lt;&gt;"",BC215&lt;&gt;""),BD215&lt;&gt;"")," + ",""),IF(BD215&lt;&gt;"",BD215,""))," + "," + ",1))</f>
      </c>
      <c r="R215" s="38"/>
      <c r="S215" t="s" s="37">
        <v>16</v>
      </c>
      <c r="T215" s="38"/>
      <c r="U215" s="38"/>
      <c r="V215" t="s" s="37">
        <v>19</v>
      </c>
      <c r="W215" t="s" s="37">
        <v>20</v>
      </c>
      <c r="X215" s="38"/>
      <c r="Y215" s="38"/>
      <c r="Z215" s="38"/>
      <c r="AA215" s="38"/>
      <c r="AB215" s="38"/>
      <c r="AC215" s="38"/>
      <c r="AD215" s="38"/>
      <c r="AE215" s="38"/>
      <c r="AF215" t="s" s="37">
        <v>29</v>
      </c>
      <c r="AG215" s="38"/>
      <c r="AH215" t="s" s="37">
        <v>31</v>
      </c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t="s" s="37">
        <v>42</v>
      </c>
      <c r="AT215" s="38"/>
      <c r="AU215" t="s" s="37">
        <v>44</v>
      </c>
      <c r="AV215" s="38"/>
      <c r="AW215" s="38"/>
      <c r="AX215" s="38"/>
      <c r="AY215" s="38"/>
      <c r="AZ215" s="38"/>
      <c r="BA215" s="38"/>
      <c r="BB215" s="38"/>
      <c r="BC215" s="38"/>
      <c r="BD215" s="38"/>
    </row>
    <row r="216" ht="17" customHeight="1">
      <c r="A216" s="160"/>
      <c r="B216" s="110">
        <v>31</v>
      </c>
      <c r="C216" t="s" s="148">
        <v>88</v>
      </c>
      <c r="D216" s="160"/>
      <c r="E216" s="110" cm="1">
        <f t="array" ref="E216">B216+1</f>
        <v>32</v>
      </c>
      <c r="F216" s="149" cm="1">
        <f t="array" ref="F216">C216+1</f>
        <v>128</v>
      </c>
      <c r="G216" s="160"/>
      <c r="H216" t="s" s="150">
        <v>1492</v>
      </c>
      <c r="I216" t="s" s="150">
        <v>1548</v>
      </c>
      <c r="J216" t="str" s="161" cm="1">
        <f t="array" ref="J216">TRIM(SUBSTITUTE(CONCATENATE(IF(N216&lt;&gt;"",N216,""),IF(AND(N216&lt;&gt;"",O216&lt;&gt;"")," + ",""),IF(O216&lt;&gt;"",O216,""),IF(AND(OR(N216&lt;&gt;"",O216&lt;&gt;""),P216&lt;&gt;"")," + ",""),IF(P216&lt;&gt;"",P216,""),IF(AND(OR(N216&lt;&gt;"",O216&lt;&gt;"",P216&lt;&gt;""),Q216&lt;&gt;"")," + ",""),IF(Q216&lt;&gt;"",Q216,""))," + "," + ",1))</f>
        <v>aggressive + atonal + digital + distorted + reverberant + stereo + synthetic</v>
      </c>
      <c r="K216" t="s" s="109">
        <v>1492</v>
      </c>
      <c r="L216" t="s" s="109">
        <v>1548</v>
      </c>
      <c r="M216" t="str" s="151" cm="1">
        <f t="array" ref="M216">"sendmidi dev "Osmose Port 2" cc 0 "&amp;B216&amp;" pc "&amp;C216</f>
        <v>sendmidi dev "Osmose Port 2" cc 0 31 pc 127</v>
      </c>
      <c r="N216" t="str" s="38" cm="1">
        <f t="array" ref="N216">TRIM(SUBSTITUTE(CONCATENATE(IF(R216&lt;&gt;"",R216,""),IF(AND(R216&lt;&gt;"",S216&lt;&gt;"")," + ",""),IF(S216&lt;&gt;"",S216,""),IF(AND(OR(R216&lt;&gt;"",S216&lt;&gt;""),T216&lt;&gt;"")," + ",""),IF(T216&lt;&gt;"",T216,""),IF(AND(OR(R216&lt;&gt;"",S216&lt;&gt;"",T216&lt;&gt;""),U216&lt;&gt;"")," + ",""),IF(U216&lt;&gt;"",U216,""),IF(AND(OR(R216&lt;&gt;"",S216&lt;&gt;"",T216&lt;&gt;"",U216&lt;&gt;""),V216&lt;&gt;"")," + ",""),IF(V216&lt;&gt;"",V216,""),IF(AND(OR(R216&lt;&gt;"",S216&lt;&gt;"",T216&lt;&gt;"",U216&lt;&gt;"",V216&lt;&gt;""),W216&lt;&gt;"")," + ",""),IF(W216&lt;&gt;"",W216,""),IF(AND(OR(R216&lt;&gt;"",S216&lt;&gt;"",T216&lt;&gt;"",U216&lt;&gt;"",V216&lt;&gt;"",W216&lt;&gt;""),X216&lt;&gt;"")," + ",""),IF(X216&lt;&gt;"",X216,""),IF(AND(OR(R216&lt;&gt;"",S216&lt;&gt;"",T216&lt;&gt;"",U216&lt;&gt;"",V216&lt;&gt;"",W216&lt;&gt;"",X216&lt;&gt;""),Y216&lt;&gt;"")," + ",""),IF(Y216&lt;&gt;"",Y216,""),IF(AND(OR(R216&lt;&gt;"",S216&lt;&gt;"",T216&lt;&gt;"",U216&lt;&gt;"",V216&lt;&gt;"",W216&lt;&gt;"",X216&lt;&gt;"",Y216&lt;&gt;""),Z216&lt;&gt;"")," + ",""),IF(Z216&lt;&gt;"",Z216,""),IF(AND(OR(R216&lt;&gt;"",S216&lt;&gt;"",T216&lt;&gt;"",U216&lt;&gt;"",V216&lt;&gt;"",W216&lt;&gt;"",X216&lt;&gt;"",Y216&lt;&gt;"",Z216&lt;&gt;""),AA216&lt;&gt;"")," + ",""),IF(AA216&lt;&gt;"",AA216,""))," + "," + ",1))</f>
        <v>aggressive + atonal</v>
      </c>
      <c r="O216" t="str" s="38" cm="1">
        <f t="array" ref="O216">TRIM(SUBSTITUTE(CONCATENATE(IF(AB216&lt;&gt;"",AB216,""),IF(AND(AB216&lt;&gt;"",AC216&lt;&gt;"")," + ",""),IF(AC216&lt;&gt;"",AC216,""),IF(AND(OR(AB216&lt;&gt;"",AC216&lt;&gt;""),AD216&lt;&gt;"")," + ",""),IF(AD216&lt;&gt;"",AD216,""),IF(AND(OR(AB216&lt;&gt;"",AC216&lt;&gt;"",AD216&lt;&gt;""),AE216&lt;&gt;"")," + ",""),IF(AE216&lt;&gt;"",AE216,""),IF(AND(OR(AB216&lt;&gt;"",AC216&lt;&gt;"",AD216&lt;&gt;"",AE216&lt;&gt;""),AF216&lt;&gt;"")," + ",""),IF(AF216&lt;&gt;"",AF216,""),IF(AND(OR(AB216&lt;&gt;"",AC216&lt;&gt;"",AD216&lt;&gt;"",AE216&lt;&gt;"",AF216&lt;&gt;""),AG216&lt;&gt;"")," + ",""),IF(AG216&lt;&gt;"",AG216,""),IF(AND(OR(AB216&lt;&gt;"",AC216&lt;&gt;"",AD216&lt;&gt;"",AE216&lt;&gt;"",AF216&lt;&gt;"",AG216&lt;&gt;""),AH216&lt;&gt;"")," + ",""),IF(AH216&lt;&gt;"",AH216,""),IF(AND(OR(AB216&lt;&gt;"",AC216&lt;&gt;"",AD216&lt;&gt;"",AE216&lt;&gt;"",AF216&lt;&gt;"",AG216&lt;&gt;"",AH216&lt;&gt;""),AI216&lt;&gt;"")," + ",""),IF(AI216&lt;&gt;"",AI216,""),IF(AND(OR(AB216&lt;&gt;"",AC216&lt;&gt;"",AD216&lt;&gt;"",AE216&lt;&gt;"",AF216&lt;&gt;"",AG216&lt;&gt;"",AH216&lt;&gt;"",AI216&lt;&gt;""),AJ216&lt;&gt;"")," + ",""),IF(AJ216&lt;&gt;"",AJ216,""),IF(AND(OR(AB216&lt;&gt;"",AC216&lt;&gt;"",AD216&lt;&gt;"",AE216&lt;&gt;"",AF216&lt;&gt;"",AG216&lt;&gt;"",AH216&lt;&gt;"",AI216&lt;&gt;"",AJ216&lt;&gt;""),AK216&lt;&gt;"")," + ",""),IF(AK216&lt;&gt;"",AK216,""))," + "," + ",1))</f>
        <v>digital + distorted</v>
      </c>
      <c r="P216" t="str" s="38" cm="1">
        <f t="array" ref="P216">TRIM(SUBSTITUTE(CONCATENATE(IF(AL216&lt;&gt;"",AL216,""),IF(AND(AL216&lt;&gt;"",AM216&lt;&gt;"")," + ",""),IF(AM216&lt;&gt;"",AM216,""),IF(AND(OR(AL216&lt;&gt;"",AM216&lt;&gt;""),AN216&lt;&gt;"")," + ",""),IF(AN216&lt;&gt;"",AN216,""),IF(AND(OR(AL216&lt;&gt;"",AM216&lt;&gt;"",AN216&lt;&gt;""),AO216&lt;&gt;"")," + ",""),IF(AO216&lt;&gt;"",AO216,""),IF(AND(OR(AL216&lt;&gt;"",AM216&lt;&gt;"",AN216&lt;&gt;"",AO216&lt;&gt;""),AP216&lt;&gt;"")," + ",""),IF(AP216&lt;&gt;"",AP216,""),IF(AND(OR(AL216&lt;&gt;"",AM216&lt;&gt;"",AN216&lt;&gt;"",AO216&lt;&gt;"",AP216&lt;&gt;""),AQ216&lt;&gt;"")," + ",""),IF(AQ216&lt;&gt;"",AQ216,""),IF(AND(OR(AL216&lt;&gt;"",AM216&lt;&gt;"",AN216&lt;&gt;"",AO216&lt;&gt;"",AP216&lt;&gt;"",AQ216&lt;&gt;""),AR216&lt;&gt;"")," + ",""),IF(AR216&lt;&gt;"",AR216,""),IF(AND(OR(AL216&lt;&gt;"",AM216&lt;&gt;"",AN216&lt;&gt;"",AO216&lt;&gt;"",AP216&lt;&gt;"",AQ216&lt;&gt;"",AR216&lt;&gt;""),AS216&lt;&gt;"")," + ",""),IF(AS216&lt;&gt;"",AS216,""),IF(AND(OR(AL216&lt;&gt;"",AM216&lt;&gt;"",AN216&lt;&gt;"",AO216&lt;&gt;"",AP216&lt;&gt;"",AQ216&lt;&gt;"",AR216&lt;&gt;"",AS216&lt;&gt;""),AT216&lt;&gt;"")," + ",""),IF(AT216&lt;&gt;"",AT216,""),IF(AND(OR(AL216&lt;&gt;"",AM216&lt;&gt;"",AN216&lt;&gt;"",AO216&lt;&gt;"",AP216&lt;&gt;"",AQ216&lt;&gt;"",AR216&lt;&gt;"",AS216&lt;&gt;"",AT216&lt;&gt;""),AU216&lt;&gt;"")," + ",""),IF(AU216&lt;&gt;"",AU216,""))," + "," + ",1))</f>
        <v>reverberant</v>
      </c>
      <c r="Q216" t="str" s="38" cm="1">
        <f t="array" ref="Q216">TRIM(SUBSTITUTE(CONCATENATE(IF(AV216&lt;&gt;"",AV216,""),IF(AND(AV216&lt;&gt;"",AW216&lt;&gt;"")," + ",""),IF(AW216&lt;&gt;"",AW216,""),IF(AND(OR(AV216&lt;&gt;"",AW216&lt;&gt;""),AX216&lt;&gt;"")," + ",""),IF(AX216&lt;&gt;"",AX216,""),IF(AND(OR(AV216&lt;&gt;"",AW216&lt;&gt;"",AX216&lt;&gt;""),AY216&lt;&gt;"")," + ",""),IF(AY216&lt;&gt;"",AY216,""),IF(AND(OR(AV216&lt;&gt;"",AW216&lt;&gt;"",AX216&lt;&gt;"",AY216&lt;&gt;""),AZ216&lt;&gt;"")," + ",""),IF(AZ216&lt;&gt;"",AZ216,""),IF(AND(OR(AV216&lt;&gt;"",AW216&lt;&gt;"",AX216&lt;&gt;"",AY216&lt;&gt;"",AZ216&lt;&gt;""),BA216&lt;&gt;"")," + ",""),IF(BA216&lt;&gt;"",BA216,""),IF(AND(OR(AV216&lt;&gt;"",AW216&lt;&gt;"",AX216&lt;&gt;"",AY216&lt;&gt;"",AZ216&lt;&gt;"",BA216&lt;&gt;""),BB216&lt;&gt;"")," + ",""),IF(BB216&lt;&gt;"",BB216,""),IF(AND(OR(AV216&lt;&gt;"",AW216&lt;&gt;"",AX216&lt;&gt;"",AY216&lt;&gt;"",AZ216&lt;&gt;"",BA216&lt;&gt;"",BB216&lt;&gt;""),BC216&lt;&gt;"")," + ",""),IF(BC216&lt;&gt;"",BC216,""),IF(AND(OR(AV216&lt;&gt;"",AW216&lt;&gt;"",AX216&lt;&gt;"",AY216&lt;&gt;"",AZ216&lt;&gt;"",BA216&lt;&gt;"",BB216&lt;&gt;"",BC216&lt;&gt;""),BD216&lt;&gt;"")," + ",""),IF(BD216&lt;&gt;"",BD216,""))," + "," + ",1))</f>
        <v>stereo + synthetic</v>
      </c>
      <c r="R216" s="38"/>
      <c r="S216" t="s" s="37">
        <v>16</v>
      </c>
      <c r="T216" s="38"/>
      <c r="U216" s="38"/>
      <c r="V216" t="s" s="37">
        <v>19</v>
      </c>
      <c r="W216" s="38"/>
      <c r="X216" s="38"/>
      <c r="Y216" s="38"/>
      <c r="Z216" s="38"/>
      <c r="AA216" s="38"/>
      <c r="AB216" t="s" s="37">
        <v>25</v>
      </c>
      <c r="AC216" t="s" s="37">
        <v>26</v>
      </c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t="s" s="37">
        <v>44</v>
      </c>
      <c r="AV216" s="38"/>
      <c r="AW216" s="38"/>
      <c r="AX216" s="38"/>
      <c r="AY216" t="s" s="37">
        <v>48</v>
      </c>
      <c r="AZ216" s="38"/>
      <c r="BA216" t="s" s="37">
        <v>50</v>
      </c>
      <c r="BB216" s="38"/>
      <c r="BC216" s="38"/>
      <c r="BD216" s="38"/>
    </row>
    <row r="217" ht="17" customHeight="1">
      <c r="A217" s="160"/>
      <c r="B217" s="110">
        <v>31</v>
      </c>
      <c r="C217" t="s" s="148">
        <v>229</v>
      </c>
      <c r="D217" s="160"/>
      <c r="E217" s="110" cm="1">
        <f t="array" ref="E217">B217+1</f>
        <v>32</v>
      </c>
      <c r="F217" s="149" cm="1">
        <f t="array" ref="F217">C217+1</f>
        <v>126</v>
      </c>
      <c r="G217" s="160"/>
      <c r="H217" t="s" s="150">
        <v>1492</v>
      </c>
      <c r="I217" t="s" s="150">
        <v>1541</v>
      </c>
      <c r="J217" t="str" s="161" cm="1">
        <f t="array" ref="J217">TRIM(SUBSTITUTE(CONCATENATE(IF(N217&lt;&gt;"",N217,""),IF(AND(N217&lt;&gt;"",O217&lt;&gt;"")," + ",""),IF(O217&lt;&gt;"",O217,""),IF(AND(OR(N217&lt;&gt;"",O217&lt;&gt;""),P217&lt;&gt;"")," + ",""),IF(P217&lt;&gt;"",P217,""),IF(AND(OR(N217&lt;&gt;"",O217&lt;&gt;"",P217&lt;&gt;""),Q217&lt;&gt;"")," + ",""),IF(Q217&lt;&gt;"",Q217,""))," + "," + ",1))</f>
        <v>aggressive + atonal + distorted + reverberant</v>
      </c>
      <c r="K217" t="s" s="109">
        <v>1492</v>
      </c>
      <c r="L217" t="s" s="109">
        <v>1541</v>
      </c>
      <c r="M217" t="str" s="151" cm="1">
        <f t="array" ref="M217">"sendmidi dev "Osmose Port 2" cc 0 "&amp;B217&amp;" pc "&amp;C217</f>
        <v>sendmidi dev "Osmose Port 2" cc 0 31 pc 125</v>
      </c>
      <c r="N217" t="str" s="38" cm="1">
        <f t="array" ref="N217">TRIM(SUBSTITUTE(CONCATENATE(IF(R217&lt;&gt;"",R217,""),IF(AND(R217&lt;&gt;"",S217&lt;&gt;"")," + ",""),IF(S217&lt;&gt;"",S217,""),IF(AND(OR(R217&lt;&gt;"",S217&lt;&gt;""),T217&lt;&gt;"")," + ",""),IF(T217&lt;&gt;"",T217,""),IF(AND(OR(R217&lt;&gt;"",S217&lt;&gt;"",T217&lt;&gt;""),U217&lt;&gt;"")," + ",""),IF(U217&lt;&gt;"",U217,""),IF(AND(OR(R217&lt;&gt;"",S217&lt;&gt;"",T217&lt;&gt;"",U217&lt;&gt;""),V217&lt;&gt;"")," + ",""),IF(V217&lt;&gt;"",V217,""),IF(AND(OR(R217&lt;&gt;"",S217&lt;&gt;"",T217&lt;&gt;"",U217&lt;&gt;"",V217&lt;&gt;""),W217&lt;&gt;"")," + ",""),IF(W217&lt;&gt;"",W217,""),IF(AND(OR(R217&lt;&gt;"",S217&lt;&gt;"",T217&lt;&gt;"",U217&lt;&gt;"",V217&lt;&gt;"",W217&lt;&gt;""),X217&lt;&gt;"")," + ",""),IF(X217&lt;&gt;"",X217,""),IF(AND(OR(R217&lt;&gt;"",S217&lt;&gt;"",T217&lt;&gt;"",U217&lt;&gt;"",V217&lt;&gt;"",W217&lt;&gt;"",X217&lt;&gt;""),Y217&lt;&gt;"")," + ",""),IF(Y217&lt;&gt;"",Y217,""),IF(AND(OR(R217&lt;&gt;"",S217&lt;&gt;"",T217&lt;&gt;"",U217&lt;&gt;"",V217&lt;&gt;"",W217&lt;&gt;"",X217&lt;&gt;"",Y217&lt;&gt;""),Z217&lt;&gt;"")," + ",""),IF(Z217&lt;&gt;"",Z217,""),IF(AND(OR(R217&lt;&gt;"",S217&lt;&gt;"",T217&lt;&gt;"",U217&lt;&gt;"",V217&lt;&gt;"",W217&lt;&gt;"",X217&lt;&gt;"",Y217&lt;&gt;"",Z217&lt;&gt;""),AA217&lt;&gt;"")," + ",""),IF(AA217&lt;&gt;"",AA217,""))," + "," + ",1))</f>
        <v>aggressive + atonal</v>
      </c>
      <c r="O217" t="str" s="38" cm="1">
        <f t="array" ref="O217">TRIM(SUBSTITUTE(CONCATENATE(IF(AB217&lt;&gt;"",AB217,""),IF(AND(AB217&lt;&gt;"",AC217&lt;&gt;"")," + ",""),IF(AC217&lt;&gt;"",AC217,""),IF(AND(OR(AB217&lt;&gt;"",AC217&lt;&gt;""),AD217&lt;&gt;"")," + ",""),IF(AD217&lt;&gt;"",AD217,""),IF(AND(OR(AB217&lt;&gt;"",AC217&lt;&gt;"",AD217&lt;&gt;""),AE217&lt;&gt;"")," + ",""),IF(AE217&lt;&gt;"",AE217,""),IF(AND(OR(AB217&lt;&gt;"",AC217&lt;&gt;"",AD217&lt;&gt;"",AE217&lt;&gt;""),AF217&lt;&gt;"")," + ",""),IF(AF217&lt;&gt;"",AF217,""),IF(AND(OR(AB217&lt;&gt;"",AC217&lt;&gt;"",AD217&lt;&gt;"",AE217&lt;&gt;"",AF217&lt;&gt;""),AG217&lt;&gt;"")," + ",""),IF(AG217&lt;&gt;"",AG217,""),IF(AND(OR(AB217&lt;&gt;"",AC217&lt;&gt;"",AD217&lt;&gt;"",AE217&lt;&gt;"",AF217&lt;&gt;"",AG217&lt;&gt;""),AH217&lt;&gt;"")," + ",""),IF(AH217&lt;&gt;"",AH217,""),IF(AND(OR(AB217&lt;&gt;"",AC217&lt;&gt;"",AD217&lt;&gt;"",AE217&lt;&gt;"",AF217&lt;&gt;"",AG217&lt;&gt;"",AH217&lt;&gt;""),AI217&lt;&gt;"")," + ",""),IF(AI217&lt;&gt;"",AI217,""),IF(AND(OR(AB217&lt;&gt;"",AC217&lt;&gt;"",AD217&lt;&gt;"",AE217&lt;&gt;"",AF217&lt;&gt;"",AG217&lt;&gt;"",AH217&lt;&gt;"",AI217&lt;&gt;""),AJ217&lt;&gt;"")," + ",""),IF(AJ217&lt;&gt;"",AJ217,""),IF(AND(OR(AB217&lt;&gt;"",AC217&lt;&gt;"",AD217&lt;&gt;"",AE217&lt;&gt;"",AF217&lt;&gt;"",AG217&lt;&gt;"",AH217&lt;&gt;"",AI217&lt;&gt;"",AJ217&lt;&gt;""),AK217&lt;&gt;"")," + ",""),IF(AK217&lt;&gt;"",AK217,""))," + "," + ",1))</f>
        <v>distorted</v>
      </c>
      <c r="P217" t="str" s="38" cm="1">
        <f t="array" ref="P217">TRIM(SUBSTITUTE(CONCATENATE(IF(AL217&lt;&gt;"",AL217,""),IF(AND(AL217&lt;&gt;"",AM217&lt;&gt;"")," + ",""),IF(AM217&lt;&gt;"",AM217,""),IF(AND(OR(AL217&lt;&gt;"",AM217&lt;&gt;""),AN217&lt;&gt;"")," + ",""),IF(AN217&lt;&gt;"",AN217,""),IF(AND(OR(AL217&lt;&gt;"",AM217&lt;&gt;"",AN217&lt;&gt;""),AO217&lt;&gt;"")," + ",""),IF(AO217&lt;&gt;"",AO217,""),IF(AND(OR(AL217&lt;&gt;"",AM217&lt;&gt;"",AN217&lt;&gt;"",AO217&lt;&gt;""),AP217&lt;&gt;"")," + ",""),IF(AP217&lt;&gt;"",AP217,""),IF(AND(OR(AL217&lt;&gt;"",AM217&lt;&gt;"",AN217&lt;&gt;"",AO217&lt;&gt;"",AP217&lt;&gt;""),AQ217&lt;&gt;"")," + ",""),IF(AQ217&lt;&gt;"",AQ217,""),IF(AND(OR(AL217&lt;&gt;"",AM217&lt;&gt;"",AN217&lt;&gt;"",AO217&lt;&gt;"",AP217&lt;&gt;"",AQ217&lt;&gt;""),AR217&lt;&gt;"")," + ",""),IF(AR217&lt;&gt;"",AR217,""),IF(AND(OR(AL217&lt;&gt;"",AM217&lt;&gt;"",AN217&lt;&gt;"",AO217&lt;&gt;"",AP217&lt;&gt;"",AQ217&lt;&gt;"",AR217&lt;&gt;""),AS217&lt;&gt;"")," + ",""),IF(AS217&lt;&gt;"",AS217,""),IF(AND(OR(AL217&lt;&gt;"",AM217&lt;&gt;"",AN217&lt;&gt;"",AO217&lt;&gt;"",AP217&lt;&gt;"",AQ217&lt;&gt;"",AR217&lt;&gt;"",AS217&lt;&gt;""),AT217&lt;&gt;"")," + ",""),IF(AT217&lt;&gt;"",AT217,""),IF(AND(OR(AL217&lt;&gt;"",AM217&lt;&gt;"",AN217&lt;&gt;"",AO217&lt;&gt;"",AP217&lt;&gt;"",AQ217&lt;&gt;"",AR217&lt;&gt;"",AS217&lt;&gt;"",AT217&lt;&gt;""),AU217&lt;&gt;"")," + ",""),IF(AU217&lt;&gt;"",AU217,""))," + "," + ",1))</f>
        <v>reverberant</v>
      </c>
      <c r="Q217" t="str" s="38" cm="1">
        <f t="array" ref="Q217">TRIM(SUBSTITUTE(CONCATENATE(IF(AV217&lt;&gt;"",AV217,""),IF(AND(AV217&lt;&gt;"",AW217&lt;&gt;"")," + ",""),IF(AW217&lt;&gt;"",AW217,""),IF(AND(OR(AV217&lt;&gt;"",AW217&lt;&gt;""),AX217&lt;&gt;"")," + ",""),IF(AX217&lt;&gt;"",AX217,""),IF(AND(OR(AV217&lt;&gt;"",AW217&lt;&gt;"",AX217&lt;&gt;""),AY217&lt;&gt;"")," + ",""),IF(AY217&lt;&gt;"",AY217,""),IF(AND(OR(AV217&lt;&gt;"",AW217&lt;&gt;"",AX217&lt;&gt;"",AY217&lt;&gt;""),AZ217&lt;&gt;"")," + ",""),IF(AZ217&lt;&gt;"",AZ217,""),IF(AND(OR(AV217&lt;&gt;"",AW217&lt;&gt;"",AX217&lt;&gt;"",AY217&lt;&gt;"",AZ217&lt;&gt;""),BA217&lt;&gt;"")," + ",""),IF(BA217&lt;&gt;"",BA217,""),IF(AND(OR(AV217&lt;&gt;"",AW217&lt;&gt;"",AX217&lt;&gt;"",AY217&lt;&gt;"",AZ217&lt;&gt;"",BA217&lt;&gt;""),BB217&lt;&gt;"")," + ",""),IF(BB217&lt;&gt;"",BB217,""),IF(AND(OR(AV217&lt;&gt;"",AW217&lt;&gt;"",AX217&lt;&gt;"",AY217&lt;&gt;"",AZ217&lt;&gt;"",BA217&lt;&gt;"",BB217&lt;&gt;""),BC217&lt;&gt;"")," + ",""),IF(BC217&lt;&gt;"",BC217,""),IF(AND(OR(AV217&lt;&gt;"",AW217&lt;&gt;"",AX217&lt;&gt;"",AY217&lt;&gt;"",AZ217&lt;&gt;"",BA217&lt;&gt;"",BB217&lt;&gt;"",BC217&lt;&gt;""),BD217&lt;&gt;"")," + ",""),IF(BD217&lt;&gt;"",BD217,""))," + "," + ",1))</f>
      </c>
      <c r="R217" s="38"/>
      <c r="S217" t="s" s="37">
        <v>16</v>
      </c>
      <c r="T217" s="38"/>
      <c r="U217" s="38"/>
      <c r="V217" t="s" s="37">
        <v>19</v>
      </c>
      <c r="W217" s="38"/>
      <c r="X217" s="38"/>
      <c r="Y217" s="38"/>
      <c r="Z217" s="38"/>
      <c r="AA217" s="38"/>
      <c r="AB217" s="38"/>
      <c r="AC217" t="s" s="37">
        <v>26</v>
      </c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t="s" s="37">
        <v>44</v>
      </c>
      <c r="AV217" s="38"/>
      <c r="AW217" s="38"/>
      <c r="AX217" s="38"/>
      <c r="AY217" s="38"/>
      <c r="AZ217" s="38"/>
      <c r="BA217" s="38"/>
      <c r="BB217" s="38"/>
      <c r="BC217" s="38"/>
      <c r="BD217" s="38"/>
    </row>
    <row r="218" ht="17" customHeight="1">
      <c r="A218" s="160"/>
      <c r="B218" s="110">
        <v>32</v>
      </c>
      <c r="C218" t="s" s="148">
        <v>635</v>
      </c>
      <c r="D218" s="160"/>
      <c r="E218" s="110" cm="1">
        <f t="array" ref="E218">B218+1</f>
        <v>33</v>
      </c>
      <c r="F218" s="149" cm="1">
        <f t="array" ref="F218">C218+1</f>
        <v>125</v>
      </c>
      <c r="G218" s="160"/>
      <c r="H218" t="s" s="150">
        <v>1492</v>
      </c>
      <c r="I218" t="s" s="150">
        <v>1569</v>
      </c>
      <c r="J218" t="str" s="161" cm="1">
        <f t="array" ref="J218">TRIM(SUBSTITUTE(CONCATENATE(IF(N218&lt;&gt;"",N218,""),IF(AND(N218&lt;&gt;"",O218&lt;&gt;"")," + ",""),IF(O218&lt;&gt;"",O218,""),IF(AND(OR(N218&lt;&gt;"",O218&lt;&gt;""),P218&lt;&gt;"")," + ",""),IF(P218&lt;&gt;"",P218,""),IF(AND(OR(N218&lt;&gt;"",O218&lt;&gt;"",P218&lt;&gt;""),Q218&lt;&gt;"")," + ",""),IF(Q218&lt;&gt;"",Q218,""))," + "," + ",1))</f>
        <v>aggressive + atonal + fm</v>
      </c>
      <c r="K218" t="s" s="109">
        <v>1492</v>
      </c>
      <c r="L218" t="s" s="109">
        <v>1569</v>
      </c>
      <c r="M218" t="str" s="151" cm="1">
        <f t="array" ref="M218">"sendmidi dev "Osmose Port 2" cc 0 "&amp;B218&amp;" pc "&amp;C218</f>
        <v>sendmidi dev "Osmose Port 2" cc 0 32 pc 124</v>
      </c>
      <c r="N218" t="str" s="46" cm="1">
        <f t="array" ref="N218">TRIM(SUBSTITUTE(CONCATENATE(IF(R218&lt;&gt;"",R218,""),IF(AND(R218&lt;&gt;"",S218&lt;&gt;"")," + ",""),IF(S218&lt;&gt;"",S218,""),IF(AND(OR(R218&lt;&gt;"",S218&lt;&gt;""),T218&lt;&gt;"")," + ",""),IF(T218&lt;&gt;"",T218,""),IF(AND(OR(R218&lt;&gt;"",S218&lt;&gt;"",T218&lt;&gt;""),U218&lt;&gt;"")," + ",""),IF(U218&lt;&gt;"",U218,""),IF(AND(OR(R218&lt;&gt;"",S218&lt;&gt;"",T218&lt;&gt;"",U218&lt;&gt;""),V218&lt;&gt;"")," + ",""),IF(V218&lt;&gt;"",V218,""),IF(AND(OR(R218&lt;&gt;"",S218&lt;&gt;"",T218&lt;&gt;"",U218&lt;&gt;"",V218&lt;&gt;""),W218&lt;&gt;"")," + ",""),IF(W218&lt;&gt;"",W218,""),IF(AND(OR(R218&lt;&gt;"",S218&lt;&gt;"",T218&lt;&gt;"",U218&lt;&gt;"",V218&lt;&gt;"",W218&lt;&gt;""),X218&lt;&gt;"")," + ",""),IF(X218&lt;&gt;"",X218,""),IF(AND(OR(R218&lt;&gt;"",S218&lt;&gt;"",T218&lt;&gt;"",U218&lt;&gt;"",V218&lt;&gt;"",W218&lt;&gt;"",X218&lt;&gt;""),Y218&lt;&gt;"")," + ",""),IF(Y218&lt;&gt;"",Y218,""),IF(AND(OR(R218&lt;&gt;"",S218&lt;&gt;"",T218&lt;&gt;"",U218&lt;&gt;"",V218&lt;&gt;"",W218&lt;&gt;"",X218&lt;&gt;"",Y218&lt;&gt;""),Z218&lt;&gt;"")," + ",""),IF(Z218&lt;&gt;"",Z218,""),IF(AND(OR(R218&lt;&gt;"",S218&lt;&gt;"",T218&lt;&gt;"",U218&lt;&gt;"",V218&lt;&gt;"",W218&lt;&gt;"",X218&lt;&gt;"",Y218&lt;&gt;"",Z218&lt;&gt;""),AA218&lt;&gt;"")," + ",""),IF(AA218&lt;&gt;"",AA218,""))," + "," + ",1))</f>
        <v>aggressive + atonal</v>
      </c>
      <c r="O218" t="str" s="46" cm="1">
        <f t="array" ref="O218">TRIM(SUBSTITUTE(CONCATENATE(IF(AB218&lt;&gt;"",AB218,""),IF(AND(AB218&lt;&gt;"",AC218&lt;&gt;"")," + ",""),IF(AC218&lt;&gt;"",AC218,""),IF(AND(OR(AB218&lt;&gt;"",AC218&lt;&gt;""),AD218&lt;&gt;"")," + ",""),IF(AD218&lt;&gt;"",AD218,""),IF(AND(OR(AB218&lt;&gt;"",AC218&lt;&gt;"",AD218&lt;&gt;""),AE218&lt;&gt;"")," + ",""),IF(AE218&lt;&gt;"",AE218,""),IF(AND(OR(AB218&lt;&gt;"",AC218&lt;&gt;"",AD218&lt;&gt;"",AE218&lt;&gt;""),AF218&lt;&gt;"")," + ",""),IF(AF218&lt;&gt;"",AF218,""),IF(AND(OR(AB218&lt;&gt;"",AC218&lt;&gt;"",AD218&lt;&gt;"",AE218&lt;&gt;"",AF218&lt;&gt;""),AG218&lt;&gt;"")," + ",""),IF(AG218&lt;&gt;"",AG218,""),IF(AND(OR(AB218&lt;&gt;"",AC218&lt;&gt;"",AD218&lt;&gt;"",AE218&lt;&gt;"",AF218&lt;&gt;"",AG218&lt;&gt;""),AH218&lt;&gt;"")," + ",""),IF(AH218&lt;&gt;"",AH218,""),IF(AND(OR(AB218&lt;&gt;"",AC218&lt;&gt;"",AD218&lt;&gt;"",AE218&lt;&gt;"",AF218&lt;&gt;"",AG218&lt;&gt;"",AH218&lt;&gt;""),AI218&lt;&gt;"")," + ",""),IF(AI218&lt;&gt;"",AI218,""),IF(AND(OR(AB218&lt;&gt;"",AC218&lt;&gt;"",AD218&lt;&gt;"",AE218&lt;&gt;"",AF218&lt;&gt;"",AG218&lt;&gt;"",AH218&lt;&gt;"",AI218&lt;&gt;""),AJ218&lt;&gt;"")," + ",""),IF(AJ218&lt;&gt;"",AJ218,""),IF(AND(OR(AB218&lt;&gt;"",AC218&lt;&gt;"",AD218&lt;&gt;"",AE218&lt;&gt;"",AF218&lt;&gt;"",AG218&lt;&gt;"",AH218&lt;&gt;"",AI218&lt;&gt;"",AJ218&lt;&gt;""),AK218&lt;&gt;"")," + ",""),IF(AK218&lt;&gt;"",AK218,""))," + "," + ",1))</f>
        <v>fm</v>
      </c>
      <c r="P218" t="str" s="46" cm="1">
        <f t="array" ref="P218">TRIM(SUBSTITUTE(CONCATENATE(IF(AL218&lt;&gt;"",AL218,""),IF(AND(AL218&lt;&gt;"",AM218&lt;&gt;"")," + ",""),IF(AM218&lt;&gt;"",AM218,""),IF(AND(OR(AL218&lt;&gt;"",AM218&lt;&gt;""),AN218&lt;&gt;"")," + ",""),IF(AN218&lt;&gt;"",AN218,""),IF(AND(OR(AL218&lt;&gt;"",AM218&lt;&gt;"",AN218&lt;&gt;""),AO218&lt;&gt;"")," + ",""),IF(AO218&lt;&gt;"",AO218,""),IF(AND(OR(AL218&lt;&gt;"",AM218&lt;&gt;"",AN218&lt;&gt;"",AO218&lt;&gt;""),AP218&lt;&gt;"")," + ",""),IF(AP218&lt;&gt;"",AP218,""),IF(AND(OR(AL218&lt;&gt;"",AM218&lt;&gt;"",AN218&lt;&gt;"",AO218&lt;&gt;"",AP218&lt;&gt;""),AQ218&lt;&gt;"")," + ",""),IF(AQ218&lt;&gt;"",AQ218,""),IF(AND(OR(AL218&lt;&gt;"",AM218&lt;&gt;"",AN218&lt;&gt;"",AO218&lt;&gt;"",AP218&lt;&gt;"",AQ218&lt;&gt;""),AR218&lt;&gt;"")," + ",""),IF(AR218&lt;&gt;"",AR218,""),IF(AND(OR(AL218&lt;&gt;"",AM218&lt;&gt;"",AN218&lt;&gt;"",AO218&lt;&gt;"",AP218&lt;&gt;"",AQ218&lt;&gt;"",AR218&lt;&gt;""),AS218&lt;&gt;"")," + ",""),IF(AS218&lt;&gt;"",AS218,""),IF(AND(OR(AL218&lt;&gt;"",AM218&lt;&gt;"",AN218&lt;&gt;"",AO218&lt;&gt;"",AP218&lt;&gt;"",AQ218&lt;&gt;"",AR218&lt;&gt;"",AS218&lt;&gt;""),AT218&lt;&gt;"")," + ",""),IF(AT218&lt;&gt;"",AT218,""),IF(AND(OR(AL218&lt;&gt;"",AM218&lt;&gt;"",AN218&lt;&gt;"",AO218&lt;&gt;"",AP218&lt;&gt;"",AQ218&lt;&gt;"",AR218&lt;&gt;"",AS218&lt;&gt;"",AT218&lt;&gt;""),AU218&lt;&gt;"")," + ",""),IF(AU218&lt;&gt;"",AU218,""))," + "," + ",1))</f>
      </c>
      <c r="Q218" t="str" s="46" cm="1">
        <f t="array" ref="Q218">TRIM(SUBSTITUTE(CONCATENATE(IF(AV218&lt;&gt;"",AV218,""),IF(AND(AV218&lt;&gt;"",AW218&lt;&gt;"")," + ",""),IF(AW218&lt;&gt;"",AW218,""),IF(AND(OR(AV218&lt;&gt;"",AW218&lt;&gt;""),AX218&lt;&gt;"")," + ",""),IF(AX218&lt;&gt;"",AX218,""),IF(AND(OR(AV218&lt;&gt;"",AW218&lt;&gt;"",AX218&lt;&gt;""),AY218&lt;&gt;"")," + ",""),IF(AY218&lt;&gt;"",AY218,""),IF(AND(OR(AV218&lt;&gt;"",AW218&lt;&gt;"",AX218&lt;&gt;"",AY218&lt;&gt;""),AZ218&lt;&gt;"")," + ",""),IF(AZ218&lt;&gt;"",AZ218,""),IF(AND(OR(AV218&lt;&gt;"",AW218&lt;&gt;"",AX218&lt;&gt;"",AY218&lt;&gt;"",AZ218&lt;&gt;""),BA218&lt;&gt;"")," + ",""),IF(BA218&lt;&gt;"",BA218,""),IF(AND(OR(AV218&lt;&gt;"",AW218&lt;&gt;"",AX218&lt;&gt;"",AY218&lt;&gt;"",AZ218&lt;&gt;"",BA218&lt;&gt;""),BB218&lt;&gt;"")," + ",""),IF(BB218&lt;&gt;"",BB218,""),IF(AND(OR(AV218&lt;&gt;"",AW218&lt;&gt;"",AX218&lt;&gt;"",AY218&lt;&gt;"",AZ218&lt;&gt;"",BA218&lt;&gt;"",BB218&lt;&gt;""),BC218&lt;&gt;"")," + ",""),IF(BC218&lt;&gt;"",BC218,""),IF(AND(OR(AV218&lt;&gt;"",AW218&lt;&gt;"",AX218&lt;&gt;"",AY218&lt;&gt;"",AZ218&lt;&gt;"",BA218&lt;&gt;"",BB218&lt;&gt;"",BC218&lt;&gt;""),BD218&lt;&gt;"")," + ",""),IF(BD218&lt;&gt;"",BD218,""))," + "," + ",1))</f>
      </c>
      <c r="R218" s="46"/>
      <c r="S218" t="s" s="45">
        <v>16</v>
      </c>
      <c r="T218" s="46"/>
      <c r="U218" s="46"/>
      <c r="V218" t="s" s="45">
        <v>19</v>
      </c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t="s" s="45">
        <v>32</v>
      </c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</row>
    <row r="219" ht="17" customHeight="1">
      <c r="A219" s="3"/>
      <c r="B219" s="154">
        <v>32</v>
      </c>
      <c r="C219" t="s" s="153">
        <v>168</v>
      </c>
      <c r="D219" s="3"/>
      <c r="E219" s="154" cm="1">
        <f t="array" ref="E219">B219+1</f>
        <v>33</v>
      </c>
      <c r="F219" s="155" cm="1">
        <f t="array" ref="F219">C219+1</f>
        <v>110</v>
      </c>
      <c r="G219" s="3"/>
      <c r="H219" t="s" s="156">
        <v>1</v>
      </c>
      <c r="I219" t="s" s="156">
        <v>169</v>
      </c>
      <c r="J219" t="str" s="162" cm="1">
        <f t="array" ref="J219">TRIM(SUBSTITUTE(CONCATENATE(IF(N219&lt;&gt;"",N219,""),IF(AND(N219&lt;&gt;"",O219&lt;&gt;"")," + ",""),IF(O219&lt;&gt;"",O219,""),IF(AND(OR(N219&lt;&gt;"",O219&lt;&gt;""),P219&lt;&gt;"")," + ",""),IF(P219&lt;&gt;"",P219,""),IF(AND(OR(N219&lt;&gt;"",O219&lt;&gt;"",P219&lt;&gt;""),Q219&lt;&gt;"")," + ",""),IF(Q219&lt;&gt;"",Q219,""))," + "," + ",1))</f>
        <v>aggressive + big + dark + digital</v>
      </c>
      <c r="K219" t="s" s="158">
        <v>1</v>
      </c>
      <c r="L219" t="s" s="158">
        <v>169</v>
      </c>
      <c r="M219" t="str" s="159" cm="1">
        <f t="array" ref="M219">"sendmidi dev "Osmose Port 2" cc 0 "&amp;B219&amp;" pc "&amp;C219</f>
        <v>sendmidi dev "Osmose Port 2" cc 0 32 pc 109</v>
      </c>
      <c r="N219" t="str" s="46" cm="1">
        <f t="array" ref="N219">TRIM(SUBSTITUTE(CONCATENATE(IF(R219&lt;&gt;"",R219,""),IF(AND(R219&lt;&gt;"",S219&lt;&gt;"")," + ",""),IF(S219&lt;&gt;"",S219,""),IF(AND(OR(R219&lt;&gt;"",S219&lt;&gt;""),T219&lt;&gt;"")," + ",""),IF(T219&lt;&gt;"",T219,""),IF(AND(OR(R219&lt;&gt;"",S219&lt;&gt;"",T219&lt;&gt;""),U219&lt;&gt;"")," + ",""),IF(U219&lt;&gt;"",U219,""),IF(AND(OR(R219&lt;&gt;"",S219&lt;&gt;"",T219&lt;&gt;"",U219&lt;&gt;""),V219&lt;&gt;"")," + ",""),IF(V219&lt;&gt;"",V219,""),IF(AND(OR(R219&lt;&gt;"",S219&lt;&gt;"",T219&lt;&gt;"",U219&lt;&gt;"",V219&lt;&gt;""),W219&lt;&gt;"")," + ",""),IF(W219&lt;&gt;"",W219,""),IF(AND(OR(R219&lt;&gt;"",S219&lt;&gt;"",T219&lt;&gt;"",U219&lt;&gt;"",V219&lt;&gt;"",W219&lt;&gt;""),X219&lt;&gt;"")," + ",""),IF(X219&lt;&gt;"",X219,""),IF(AND(OR(R219&lt;&gt;"",S219&lt;&gt;"",T219&lt;&gt;"",U219&lt;&gt;"",V219&lt;&gt;"",W219&lt;&gt;"",X219&lt;&gt;""),Y219&lt;&gt;"")," + ",""),IF(Y219&lt;&gt;"",Y219,""),IF(AND(OR(R219&lt;&gt;"",S219&lt;&gt;"",T219&lt;&gt;"",U219&lt;&gt;"",V219&lt;&gt;"",W219&lt;&gt;"",X219&lt;&gt;"",Y219&lt;&gt;""),Z219&lt;&gt;"")," + ",""),IF(Z219&lt;&gt;"",Z219,""),IF(AND(OR(R219&lt;&gt;"",S219&lt;&gt;"",T219&lt;&gt;"",U219&lt;&gt;"",V219&lt;&gt;"",W219&lt;&gt;"",X219&lt;&gt;"",Y219&lt;&gt;"",Z219&lt;&gt;""),AA219&lt;&gt;"")," + ",""),IF(AA219&lt;&gt;"",AA219,""))," + "," + ",1))</f>
        <v>aggressive + big + dark</v>
      </c>
      <c r="O219" t="str" s="46" cm="1">
        <f t="array" ref="O219">TRIM(SUBSTITUTE(CONCATENATE(IF(AB219&lt;&gt;"",AB219,""),IF(AND(AB219&lt;&gt;"",AC219&lt;&gt;"")," + ",""),IF(AC219&lt;&gt;"",AC219,""),IF(AND(OR(AB219&lt;&gt;"",AC219&lt;&gt;""),AD219&lt;&gt;"")," + ",""),IF(AD219&lt;&gt;"",AD219,""),IF(AND(OR(AB219&lt;&gt;"",AC219&lt;&gt;"",AD219&lt;&gt;""),AE219&lt;&gt;"")," + ",""),IF(AE219&lt;&gt;"",AE219,""),IF(AND(OR(AB219&lt;&gt;"",AC219&lt;&gt;"",AD219&lt;&gt;"",AE219&lt;&gt;""),AF219&lt;&gt;"")," + ",""),IF(AF219&lt;&gt;"",AF219,""),IF(AND(OR(AB219&lt;&gt;"",AC219&lt;&gt;"",AD219&lt;&gt;"",AE219&lt;&gt;"",AF219&lt;&gt;""),AG219&lt;&gt;"")," + ",""),IF(AG219&lt;&gt;"",AG219,""),IF(AND(OR(AB219&lt;&gt;"",AC219&lt;&gt;"",AD219&lt;&gt;"",AE219&lt;&gt;"",AF219&lt;&gt;"",AG219&lt;&gt;""),AH219&lt;&gt;"")," + ",""),IF(AH219&lt;&gt;"",AH219,""),IF(AND(OR(AB219&lt;&gt;"",AC219&lt;&gt;"",AD219&lt;&gt;"",AE219&lt;&gt;"",AF219&lt;&gt;"",AG219&lt;&gt;"",AH219&lt;&gt;""),AI219&lt;&gt;"")," + ",""),IF(AI219&lt;&gt;"",AI219,""),IF(AND(OR(AB219&lt;&gt;"",AC219&lt;&gt;"",AD219&lt;&gt;"",AE219&lt;&gt;"",AF219&lt;&gt;"",AG219&lt;&gt;"",AH219&lt;&gt;"",AI219&lt;&gt;""),AJ219&lt;&gt;"")," + ",""),IF(AJ219&lt;&gt;"",AJ219,""),IF(AND(OR(AB219&lt;&gt;"",AC219&lt;&gt;"",AD219&lt;&gt;"",AE219&lt;&gt;"",AF219&lt;&gt;"",AG219&lt;&gt;"",AH219&lt;&gt;"",AI219&lt;&gt;"",AJ219&lt;&gt;""),AK219&lt;&gt;"")," + ",""),IF(AK219&lt;&gt;"",AK219,""))," + "," + ",1))</f>
        <v>digital</v>
      </c>
      <c r="P219" t="str" s="46" cm="1">
        <f t="array" ref="P219">TRIM(SUBSTITUTE(CONCATENATE(IF(AL219&lt;&gt;"",AL219,""),IF(AND(AL219&lt;&gt;"",AM219&lt;&gt;"")," + ",""),IF(AM219&lt;&gt;"",AM219,""),IF(AND(OR(AL219&lt;&gt;"",AM219&lt;&gt;""),AN219&lt;&gt;"")," + ",""),IF(AN219&lt;&gt;"",AN219,""),IF(AND(OR(AL219&lt;&gt;"",AM219&lt;&gt;"",AN219&lt;&gt;""),AO219&lt;&gt;"")," + ",""),IF(AO219&lt;&gt;"",AO219,""),IF(AND(OR(AL219&lt;&gt;"",AM219&lt;&gt;"",AN219&lt;&gt;"",AO219&lt;&gt;""),AP219&lt;&gt;"")," + ",""),IF(AP219&lt;&gt;"",AP219,""),IF(AND(OR(AL219&lt;&gt;"",AM219&lt;&gt;"",AN219&lt;&gt;"",AO219&lt;&gt;"",AP219&lt;&gt;""),AQ219&lt;&gt;"")," + ",""),IF(AQ219&lt;&gt;"",AQ219,""),IF(AND(OR(AL219&lt;&gt;"",AM219&lt;&gt;"",AN219&lt;&gt;"",AO219&lt;&gt;"",AP219&lt;&gt;"",AQ219&lt;&gt;""),AR219&lt;&gt;"")," + ",""),IF(AR219&lt;&gt;"",AR219,""),IF(AND(OR(AL219&lt;&gt;"",AM219&lt;&gt;"",AN219&lt;&gt;"",AO219&lt;&gt;"",AP219&lt;&gt;"",AQ219&lt;&gt;"",AR219&lt;&gt;""),AS219&lt;&gt;"")," + ",""),IF(AS219&lt;&gt;"",AS219,""),IF(AND(OR(AL219&lt;&gt;"",AM219&lt;&gt;"",AN219&lt;&gt;"",AO219&lt;&gt;"",AP219&lt;&gt;"",AQ219&lt;&gt;"",AR219&lt;&gt;"",AS219&lt;&gt;""),AT219&lt;&gt;"")," + ",""),IF(AT219&lt;&gt;"",AT219,""),IF(AND(OR(AL219&lt;&gt;"",AM219&lt;&gt;"",AN219&lt;&gt;"",AO219&lt;&gt;"",AP219&lt;&gt;"",AQ219&lt;&gt;"",AR219&lt;&gt;"",AS219&lt;&gt;"",AT219&lt;&gt;""),AU219&lt;&gt;"")," + ",""),IF(AU219&lt;&gt;"",AU219,""))," + "," + ",1))</f>
      </c>
      <c r="Q219" t="str" s="46" cm="1">
        <f t="array" ref="Q219">TRIM(SUBSTITUTE(CONCATENATE(IF(AV219&lt;&gt;"",AV219,""),IF(AND(AV219&lt;&gt;"",AW219&lt;&gt;"")," + ",""),IF(AW219&lt;&gt;"",AW219,""),IF(AND(OR(AV219&lt;&gt;"",AW219&lt;&gt;""),AX219&lt;&gt;"")," + ",""),IF(AX219&lt;&gt;"",AX219,""),IF(AND(OR(AV219&lt;&gt;"",AW219&lt;&gt;"",AX219&lt;&gt;""),AY219&lt;&gt;"")," + ",""),IF(AY219&lt;&gt;"",AY219,""),IF(AND(OR(AV219&lt;&gt;"",AW219&lt;&gt;"",AX219&lt;&gt;"",AY219&lt;&gt;""),AZ219&lt;&gt;"")," + ",""),IF(AZ219&lt;&gt;"",AZ219,""),IF(AND(OR(AV219&lt;&gt;"",AW219&lt;&gt;"",AX219&lt;&gt;"",AY219&lt;&gt;"",AZ219&lt;&gt;""),BA219&lt;&gt;"")," + ",""),IF(BA219&lt;&gt;"",BA219,""),IF(AND(OR(AV219&lt;&gt;"",AW219&lt;&gt;"",AX219&lt;&gt;"",AY219&lt;&gt;"",AZ219&lt;&gt;"",BA219&lt;&gt;""),BB219&lt;&gt;"")," + ",""),IF(BB219&lt;&gt;"",BB219,""),IF(AND(OR(AV219&lt;&gt;"",AW219&lt;&gt;"",AX219&lt;&gt;"",AY219&lt;&gt;"",AZ219&lt;&gt;"",BA219&lt;&gt;"",BB219&lt;&gt;""),BC219&lt;&gt;"")," + ",""),IF(BC219&lt;&gt;"",BC219,""),IF(AND(OR(AV219&lt;&gt;"",AW219&lt;&gt;"",AX219&lt;&gt;"",AY219&lt;&gt;"",AZ219&lt;&gt;"",BA219&lt;&gt;"",BB219&lt;&gt;"",BC219&lt;&gt;""),BD219&lt;&gt;"")," + ",""),IF(BD219&lt;&gt;"",BD219,""))," + "," + ",1))</f>
      </c>
      <c r="R219" s="46"/>
      <c r="S219" t="s" s="45">
        <v>16</v>
      </c>
      <c r="T219" s="46"/>
      <c r="U219" s="45"/>
      <c r="V219" s="46"/>
      <c r="W219" t="s" s="45">
        <v>20</v>
      </c>
      <c r="X219" s="46"/>
      <c r="Y219" s="46"/>
      <c r="Z219" s="46"/>
      <c r="AA219" t="s" s="45">
        <v>24</v>
      </c>
      <c r="AB219" t="s" s="45">
        <v>25</v>
      </c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</row>
    <row r="220" ht="17" customHeight="1">
      <c r="A220" s="3"/>
      <c r="B220" s="154">
        <v>31</v>
      </c>
      <c r="C220" t="s" s="153">
        <v>110</v>
      </c>
      <c r="D220" s="3"/>
      <c r="E220" s="154" cm="1">
        <f t="array" ref="E220">B220+1</f>
        <v>32</v>
      </c>
      <c r="F220" s="155" cm="1">
        <f t="array" ref="F220">C220+1</f>
        <v>44</v>
      </c>
      <c r="G220" s="3"/>
      <c r="H220" t="s" s="156">
        <v>1</v>
      </c>
      <c r="I220" t="s" s="156">
        <v>111</v>
      </c>
      <c r="J220" t="str" s="162" cm="1">
        <f t="array" ref="J220">TRIM(SUBSTITUTE(CONCATENATE(IF(N220&lt;&gt;"",N220,""),IF(AND(N220&lt;&gt;"",O220&lt;&gt;"")," + ",""),IF(O220&lt;&gt;"",O220,""),IF(AND(OR(N220&lt;&gt;"",O220&lt;&gt;""),P220&lt;&gt;"")," + ",""),IF(P220&lt;&gt;"",P220,""),IF(AND(OR(N220&lt;&gt;"",O220&lt;&gt;"",P220&lt;&gt;""),Q220&lt;&gt;"")," + ",""),IF(Q220&lt;&gt;"",Q220,""))," + "," + ",1))</f>
        <v>aggressive + big + dark + digital + dry + ensemble + fm + noise</v>
      </c>
      <c r="K220" t="s" s="158">
        <v>1</v>
      </c>
      <c r="L220" t="s" s="158">
        <v>111</v>
      </c>
      <c r="M220" t="str" s="159" cm="1">
        <f t="array" ref="M220">"sendmidi dev "Osmose Port 2" cc 0 "&amp;B220&amp;" pc "&amp;C220</f>
        <v>sendmidi dev "Osmose Port 2" cc 0 31 pc 43</v>
      </c>
      <c r="N220" t="str" s="38" cm="1">
        <f t="array" ref="N220">TRIM(SUBSTITUTE(CONCATENATE(IF(R220&lt;&gt;"",R220,""),IF(AND(R220&lt;&gt;"",S220&lt;&gt;"")," + ",""),IF(S220&lt;&gt;"",S220,""),IF(AND(OR(R220&lt;&gt;"",S220&lt;&gt;""),T220&lt;&gt;"")," + ",""),IF(T220&lt;&gt;"",T220,""),IF(AND(OR(R220&lt;&gt;"",S220&lt;&gt;"",T220&lt;&gt;""),U220&lt;&gt;"")," + ",""),IF(U220&lt;&gt;"",U220,""),IF(AND(OR(R220&lt;&gt;"",S220&lt;&gt;"",T220&lt;&gt;"",U220&lt;&gt;""),V220&lt;&gt;"")," + ",""),IF(V220&lt;&gt;"",V220,""),IF(AND(OR(R220&lt;&gt;"",S220&lt;&gt;"",T220&lt;&gt;"",U220&lt;&gt;"",V220&lt;&gt;""),W220&lt;&gt;"")," + ",""),IF(W220&lt;&gt;"",W220,""),IF(AND(OR(R220&lt;&gt;"",S220&lt;&gt;"",T220&lt;&gt;"",U220&lt;&gt;"",V220&lt;&gt;"",W220&lt;&gt;""),X220&lt;&gt;"")," + ",""),IF(X220&lt;&gt;"",X220,""),IF(AND(OR(R220&lt;&gt;"",S220&lt;&gt;"",T220&lt;&gt;"",U220&lt;&gt;"",V220&lt;&gt;"",W220&lt;&gt;"",X220&lt;&gt;""),Y220&lt;&gt;"")," + ",""),IF(Y220&lt;&gt;"",Y220,""),IF(AND(OR(R220&lt;&gt;"",S220&lt;&gt;"",T220&lt;&gt;"",U220&lt;&gt;"",V220&lt;&gt;"",W220&lt;&gt;"",X220&lt;&gt;"",Y220&lt;&gt;""),Z220&lt;&gt;"")," + ",""),IF(Z220&lt;&gt;"",Z220,""),IF(AND(OR(R220&lt;&gt;"",S220&lt;&gt;"",T220&lt;&gt;"",U220&lt;&gt;"",V220&lt;&gt;"",W220&lt;&gt;"",X220&lt;&gt;"",Y220&lt;&gt;"",Z220&lt;&gt;""),AA220&lt;&gt;"")," + ",""),IF(AA220&lt;&gt;"",AA220,""))," + "," + ",1))</f>
        <v>aggressive + big + dark</v>
      </c>
      <c r="O220" t="str" s="38" cm="1">
        <f t="array" ref="O220">TRIM(SUBSTITUTE(CONCATENATE(IF(AB220&lt;&gt;"",AB220,""),IF(AND(AB220&lt;&gt;"",AC220&lt;&gt;"")," + ",""),IF(AC220&lt;&gt;"",AC220,""),IF(AND(OR(AB220&lt;&gt;"",AC220&lt;&gt;""),AD220&lt;&gt;"")," + ",""),IF(AD220&lt;&gt;"",AD220,""),IF(AND(OR(AB220&lt;&gt;"",AC220&lt;&gt;"",AD220&lt;&gt;""),AE220&lt;&gt;"")," + ",""),IF(AE220&lt;&gt;"",AE220,""),IF(AND(OR(AB220&lt;&gt;"",AC220&lt;&gt;"",AD220&lt;&gt;"",AE220&lt;&gt;""),AF220&lt;&gt;"")," + ",""),IF(AF220&lt;&gt;"",AF220,""),IF(AND(OR(AB220&lt;&gt;"",AC220&lt;&gt;"",AD220&lt;&gt;"",AE220&lt;&gt;"",AF220&lt;&gt;""),AG220&lt;&gt;"")," + ",""),IF(AG220&lt;&gt;"",AG220,""),IF(AND(OR(AB220&lt;&gt;"",AC220&lt;&gt;"",AD220&lt;&gt;"",AE220&lt;&gt;"",AF220&lt;&gt;"",AG220&lt;&gt;""),AH220&lt;&gt;"")," + ",""),IF(AH220&lt;&gt;"",AH220,""),IF(AND(OR(AB220&lt;&gt;"",AC220&lt;&gt;"",AD220&lt;&gt;"",AE220&lt;&gt;"",AF220&lt;&gt;"",AG220&lt;&gt;"",AH220&lt;&gt;""),AI220&lt;&gt;"")," + ",""),IF(AI220&lt;&gt;"",AI220,""),IF(AND(OR(AB220&lt;&gt;"",AC220&lt;&gt;"",AD220&lt;&gt;"",AE220&lt;&gt;"",AF220&lt;&gt;"",AG220&lt;&gt;"",AH220&lt;&gt;"",AI220&lt;&gt;""),AJ220&lt;&gt;"")," + ",""),IF(AJ220&lt;&gt;"",AJ220,""),IF(AND(OR(AB220&lt;&gt;"",AC220&lt;&gt;"",AD220&lt;&gt;"",AE220&lt;&gt;"",AF220&lt;&gt;"",AG220&lt;&gt;"",AH220&lt;&gt;"",AI220&lt;&gt;"",AJ220&lt;&gt;""),AK220&lt;&gt;"")," + ",""),IF(AK220&lt;&gt;"",AK220,""))," + "," + ",1))</f>
        <v>digital + dry + ensemble + fm</v>
      </c>
      <c r="P220" t="str" s="38" cm="1">
        <f t="array" ref="P220">TRIM(SUBSTITUTE(CONCATENATE(IF(AL220&lt;&gt;"",AL220,""),IF(AND(AL220&lt;&gt;"",AM220&lt;&gt;"")," + ",""),IF(AM220&lt;&gt;"",AM220,""),IF(AND(OR(AL220&lt;&gt;"",AM220&lt;&gt;""),AN220&lt;&gt;"")," + ",""),IF(AN220&lt;&gt;"",AN220,""),IF(AND(OR(AL220&lt;&gt;"",AM220&lt;&gt;"",AN220&lt;&gt;""),AO220&lt;&gt;"")," + ",""),IF(AO220&lt;&gt;"",AO220,""),IF(AND(OR(AL220&lt;&gt;"",AM220&lt;&gt;"",AN220&lt;&gt;"",AO220&lt;&gt;""),AP220&lt;&gt;"")," + ",""),IF(AP220&lt;&gt;"",AP220,""),IF(AND(OR(AL220&lt;&gt;"",AM220&lt;&gt;"",AN220&lt;&gt;"",AO220&lt;&gt;"",AP220&lt;&gt;""),AQ220&lt;&gt;"")," + ",""),IF(AQ220&lt;&gt;"",AQ220,""),IF(AND(OR(AL220&lt;&gt;"",AM220&lt;&gt;"",AN220&lt;&gt;"",AO220&lt;&gt;"",AP220&lt;&gt;"",AQ220&lt;&gt;""),AR220&lt;&gt;"")," + ",""),IF(AR220&lt;&gt;"",AR220,""),IF(AND(OR(AL220&lt;&gt;"",AM220&lt;&gt;"",AN220&lt;&gt;"",AO220&lt;&gt;"",AP220&lt;&gt;"",AQ220&lt;&gt;"",AR220&lt;&gt;""),AS220&lt;&gt;"")," + ",""),IF(AS220&lt;&gt;"",AS220,""),IF(AND(OR(AL220&lt;&gt;"",AM220&lt;&gt;"",AN220&lt;&gt;"",AO220&lt;&gt;"",AP220&lt;&gt;"",AQ220&lt;&gt;"",AR220&lt;&gt;"",AS220&lt;&gt;""),AT220&lt;&gt;"")," + ",""),IF(AT220&lt;&gt;"",AT220,""),IF(AND(OR(AL220&lt;&gt;"",AM220&lt;&gt;"",AN220&lt;&gt;"",AO220&lt;&gt;"",AP220&lt;&gt;"",AQ220&lt;&gt;"",AR220&lt;&gt;"",AS220&lt;&gt;"",AT220&lt;&gt;""),AU220&lt;&gt;"")," + ",""),IF(AU220&lt;&gt;"",AU220,""))," + "," + ",1))</f>
        <v>noise</v>
      </c>
      <c r="Q220" t="str" s="38" cm="1">
        <f t="array" ref="Q220">TRIM(SUBSTITUTE(CONCATENATE(IF(AV220&lt;&gt;"",AV220,""),IF(AND(AV220&lt;&gt;"",AW220&lt;&gt;"")," + ",""),IF(AW220&lt;&gt;"",AW220,""),IF(AND(OR(AV220&lt;&gt;"",AW220&lt;&gt;""),AX220&lt;&gt;"")," + ",""),IF(AX220&lt;&gt;"",AX220,""),IF(AND(OR(AV220&lt;&gt;"",AW220&lt;&gt;"",AX220&lt;&gt;""),AY220&lt;&gt;"")," + ",""),IF(AY220&lt;&gt;"",AY220,""),IF(AND(OR(AV220&lt;&gt;"",AW220&lt;&gt;"",AX220&lt;&gt;"",AY220&lt;&gt;""),AZ220&lt;&gt;"")," + ",""),IF(AZ220&lt;&gt;"",AZ220,""),IF(AND(OR(AV220&lt;&gt;"",AW220&lt;&gt;"",AX220&lt;&gt;"",AY220&lt;&gt;"",AZ220&lt;&gt;""),BA220&lt;&gt;"")," + ",""),IF(BA220&lt;&gt;"",BA220,""),IF(AND(OR(AV220&lt;&gt;"",AW220&lt;&gt;"",AX220&lt;&gt;"",AY220&lt;&gt;"",AZ220&lt;&gt;"",BA220&lt;&gt;""),BB220&lt;&gt;"")," + ",""),IF(BB220&lt;&gt;"",BB220,""),IF(AND(OR(AV220&lt;&gt;"",AW220&lt;&gt;"",AX220&lt;&gt;"",AY220&lt;&gt;"",AZ220&lt;&gt;"",BA220&lt;&gt;"",BB220&lt;&gt;""),BC220&lt;&gt;"")," + ",""),IF(BC220&lt;&gt;"",BC220,""),IF(AND(OR(AV220&lt;&gt;"",AW220&lt;&gt;"",AX220&lt;&gt;"",AY220&lt;&gt;"",AZ220&lt;&gt;"",BA220&lt;&gt;"",BB220&lt;&gt;"",BC220&lt;&gt;""),BD220&lt;&gt;"")," + ",""),IF(BD220&lt;&gt;"",BD220,""))," + "," + ",1))</f>
      </c>
      <c r="R220" s="38"/>
      <c r="S220" t="s" s="37">
        <v>16</v>
      </c>
      <c r="T220" s="38"/>
      <c r="U220" s="38"/>
      <c r="V220" s="38"/>
      <c r="W220" t="s" s="37">
        <v>20</v>
      </c>
      <c r="X220" s="38"/>
      <c r="Y220" s="38"/>
      <c r="Z220" s="38"/>
      <c r="AA220" t="s" s="37">
        <v>24</v>
      </c>
      <c r="AB220" t="s" s="37">
        <v>25</v>
      </c>
      <c r="AC220" s="38"/>
      <c r="AD220" t="s" s="37">
        <v>27</v>
      </c>
      <c r="AE220" s="38"/>
      <c r="AF220" s="38"/>
      <c r="AG220" t="s" s="37">
        <v>30</v>
      </c>
      <c r="AH220" s="38"/>
      <c r="AI220" t="s" s="37">
        <v>32</v>
      </c>
      <c r="AJ220" s="38"/>
      <c r="AK220" s="38"/>
      <c r="AL220" s="38"/>
      <c r="AM220" s="38"/>
      <c r="AN220" s="38"/>
      <c r="AO220" s="38"/>
      <c r="AP220" s="38"/>
      <c r="AQ220" s="38"/>
      <c r="AR220" t="s" s="37">
        <v>41</v>
      </c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</row>
    <row r="221" ht="17" customHeight="1">
      <c r="A221" s="3"/>
      <c r="B221" s="154">
        <v>30</v>
      </c>
      <c r="C221" t="s" s="153">
        <v>470</v>
      </c>
      <c r="D221" s="3"/>
      <c r="E221" s="154" cm="1">
        <f t="array" ref="E221">B221+1</f>
        <v>31</v>
      </c>
      <c r="F221" s="155" cm="1">
        <f t="array" ref="F221">C221+1</f>
        <v>16</v>
      </c>
      <c r="G221" s="3"/>
      <c r="H221" t="s" s="156">
        <v>1155</v>
      </c>
      <c r="I221" t="s" s="156">
        <v>1168</v>
      </c>
      <c r="J221" t="str" s="162" cm="1">
        <f t="array" ref="J221">TRIM(SUBSTITUTE(CONCATENATE(IF(N221&lt;&gt;"",N221,""),IF(AND(N221&lt;&gt;"",O221&lt;&gt;"")," + ",""),IF(O221&lt;&gt;"",O221,""),IF(AND(OR(N221&lt;&gt;"",O221&lt;&gt;""),P221&lt;&gt;"")," + ",""),IF(P221&lt;&gt;"",P221,""),IF(AND(OR(N221&lt;&gt;"",O221&lt;&gt;"",P221&lt;&gt;""),Q221&lt;&gt;"")," + ",""),IF(Q221&lt;&gt;"",Q221,""))," + "," + ",1))</f>
        <v>aggressive + big + reverberant + synthetic</v>
      </c>
      <c r="K221" t="s" s="158">
        <v>1155</v>
      </c>
      <c r="L221" t="s" s="158">
        <v>1168</v>
      </c>
      <c r="M221" t="str" s="159" cm="1">
        <f t="array" ref="M221">"sendmidi dev "Osmose Port 2" cc 0 "&amp;B221&amp;" pc "&amp;C221</f>
        <v>sendmidi dev "Osmose Port 2" cc 0 30 pc 15</v>
      </c>
      <c r="N221" t="str" s="24" cm="1">
        <f t="array" ref="N221">TRIM(SUBSTITUTE(CONCATENATE(IF(R221&lt;&gt;"",R221,""),IF(AND(R221&lt;&gt;"",S221&lt;&gt;"")," + ",""),IF(S221&lt;&gt;"",S221,""),IF(AND(OR(R221&lt;&gt;"",S221&lt;&gt;""),T221&lt;&gt;"")," + ",""),IF(T221&lt;&gt;"",T221,""),IF(AND(OR(R221&lt;&gt;"",S221&lt;&gt;"",T221&lt;&gt;""),U221&lt;&gt;"")," + ",""),IF(U221&lt;&gt;"",U221,""),IF(AND(OR(R221&lt;&gt;"",S221&lt;&gt;"",T221&lt;&gt;"",U221&lt;&gt;""),V221&lt;&gt;"")," + ",""),IF(V221&lt;&gt;"",V221,""),IF(AND(OR(R221&lt;&gt;"",S221&lt;&gt;"",T221&lt;&gt;"",U221&lt;&gt;"",V221&lt;&gt;""),W221&lt;&gt;"")," + ",""),IF(W221&lt;&gt;"",W221,""),IF(AND(OR(R221&lt;&gt;"",S221&lt;&gt;"",T221&lt;&gt;"",U221&lt;&gt;"",V221&lt;&gt;"",W221&lt;&gt;""),X221&lt;&gt;"")," + ",""),IF(X221&lt;&gt;"",X221,""),IF(AND(OR(R221&lt;&gt;"",S221&lt;&gt;"",T221&lt;&gt;"",U221&lt;&gt;"",V221&lt;&gt;"",W221&lt;&gt;"",X221&lt;&gt;""),Y221&lt;&gt;"")," + ",""),IF(Y221&lt;&gt;"",Y221,""),IF(AND(OR(R221&lt;&gt;"",S221&lt;&gt;"",T221&lt;&gt;"",U221&lt;&gt;"",V221&lt;&gt;"",W221&lt;&gt;"",X221&lt;&gt;"",Y221&lt;&gt;""),Z221&lt;&gt;"")," + ",""),IF(Z221&lt;&gt;"",Z221,""),IF(AND(OR(R221&lt;&gt;"",S221&lt;&gt;"",T221&lt;&gt;"",U221&lt;&gt;"",V221&lt;&gt;"",W221&lt;&gt;"",X221&lt;&gt;"",Y221&lt;&gt;"",Z221&lt;&gt;""),AA221&lt;&gt;"")," + ",""),IF(AA221&lt;&gt;"",AA221,""))," + "," + ",1))</f>
        <v>aggressive + big</v>
      </c>
      <c r="O221" t="str" s="24" cm="1">
        <f t="array" ref="O221">TRIM(SUBSTITUTE(CONCATENATE(IF(AB221&lt;&gt;"",AB221,""),IF(AND(AB221&lt;&gt;"",AC221&lt;&gt;"")," + ",""),IF(AC221&lt;&gt;"",AC221,""),IF(AND(OR(AB221&lt;&gt;"",AC221&lt;&gt;""),AD221&lt;&gt;"")," + ",""),IF(AD221&lt;&gt;"",AD221,""),IF(AND(OR(AB221&lt;&gt;"",AC221&lt;&gt;"",AD221&lt;&gt;""),AE221&lt;&gt;"")," + ",""),IF(AE221&lt;&gt;"",AE221,""),IF(AND(OR(AB221&lt;&gt;"",AC221&lt;&gt;"",AD221&lt;&gt;"",AE221&lt;&gt;""),AF221&lt;&gt;"")," + ",""),IF(AF221&lt;&gt;"",AF221,""),IF(AND(OR(AB221&lt;&gt;"",AC221&lt;&gt;"",AD221&lt;&gt;"",AE221&lt;&gt;"",AF221&lt;&gt;""),AG221&lt;&gt;"")," + ",""),IF(AG221&lt;&gt;"",AG221,""),IF(AND(OR(AB221&lt;&gt;"",AC221&lt;&gt;"",AD221&lt;&gt;"",AE221&lt;&gt;"",AF221&lt;&gt;"",AG221&lt;&gt;""),AH221&lt;&gt;"")," + ",""),IF(AH221&lt;&gt;"",AH221,""),IF(AND(OR(AB221&lt;&gt;"",AC221&lt;&gt;"",AD221&lt;&gt;"",AE221&lt;&gt;"",AF221&lt;&gt;"",AG221&lt;&gt;"",AH221&lt;&gt;""),AI221&lt;&gt;"")," + ",""),IF(AI221&lt;&gt;"",AI221,""),IF(AND(OR(AB221&lt;&gt;"",AC221&lt;&gt;"",AD221&lt;&gt;"",AE221&lt;&gt;"",AF221&lt;&gt;"",AG221&lt;&gt;"",AH221&lt;&gt;"",AI221&lt;&gt;""),AJ221&lt;&gt;"")," + ",""),IF(AJ221&lt;&gt;"",AJ221,""),IF(AND(OR(AB221&lt;&gt;"",AC221&lt;&gt;"",AD221&lt;&gt;"",AE221&lt;&gt;"",AF221&lt;&gt;"",AG221&lt;&gt;"",AH221&lt;&gt;"",AI221&lt;&gt;"",AJ221&lt;&gt;""),AK221&lt;&gt;"")," + ",""),IF(AK221&lt;&gt;"",AK221,""))," + "," + ",1))</f>
      </c>
      <c r="P221" t="str" s="24" cm="1">
        <f t="array" ref="P221">TRIM(SUBSTITUTE(CONCATENATE(IF(AL221&lt;&gt;"",AL221,""),IF(AND(AL221&lt;&gt;"",AM221&lt;&gt;"")," + ",""),IF(AM221&lt;&gt;"",AM221,""),IF(AND(OR(AL221&lt;&gt;"",AM221&lt;&gt;""),AN221&lt;&gt;"")," + ",""),IF(AN221&lt;&gt;"",AN221,""),IF(AND(OR(AL221&lt;&gt;"",AM221&lt;&gt;"",AN221&lt;&gt;""),AO221&lt;&gt;"")," + ",""),IF(AO221&lt;&gt;"",AO221,""),IF(AND(OR(AL221&lt;&gt;"",AM221&lt;&gt;"",AN221&lt;&gt;"",AO221&lt;&gt;""),AP221&lt;&gt;"")," + ",""),IF(AP221&lt;&gt;"",AP221,""),IF(AND(OR(AL221&lt;&gt;"",AM221&lt;&gt;"",AN221&lt;&gt;"",AO221&lt;&gt;"",AP221&lt;&gt;""),AQ221&lt;&gt;"")," + ",""),IF(AQ221&lt;&gt;"",AQ221,""),IF(AND(OR(AL221&lt;&gt;"",AM221&lt;&gt;"",AN221&lt;&gt;"",AO221&lt;&gt;"",AP221&lt;&gt;"",AQ221&lt;&gt;""),AR221&lt;&gt;"")," + ",""),IF(AR221&lt;&gt;"",AR221,""),IF(AND(OR(AL221&lt;&gt;"",AM221&lt;&gt;"",AN221&lt;&gt;"",AO221&lt;&gt;"",AP221&lt;&gt;"",AQ221&lt;&gt;"",AR221&lt;&gt;""),AS221&lt;&gt;"")," + ",""),IF(AS221&lt;&gt;"",AS221,""),IF(AND(OR(AL221&lt;&gt;"",AM221&lt;&gt;"",AN221&lt;&gt;"",AO221&lt;&gt;"",AP221&lt;&gt;"",AQ221&lt;&gt;"",AR221&lt;&gt;"",AS221&lt;&gt;""),AT221&lt;&gt;"")," + ",""),IF(AT221&lt;&gt;"",AT221,""),IF(AND(OR(AL221&lt;&gt;"",AM221&lt;&gt;"",AN221&lt;&gt;"",AO221&lt;&gt;"",AP221&lt;&gt;"",AQ221&lt;&gt;"",AR221&lt;&gt;"",AS221&lt;&gt;"",AT221&lt;&gt;""),AU221&lt;&gt;"")," + ",""),IF(AU221&lt;&gt;"",AU221,""))," + "," + ",1))</f>
        <v>reverberant</v>
      </c>
      <c r="Q221" t="str" s="24" cm="1">
        <f t="array" ref="Q221">TRIM(SUBSTITUTE(CONCATENATE(IF(AV221&lt;&gt;"",AV221,""),IF(AND(AV221&lt;&gt;"",AW221&lt;&gt;"")," + ",""),IF(AW221&lt;&gt;"",AW221,""),IF(AND(OR(AV221&lt;&gt;"",AW221&lt;&gt;""),AX221&lt;&gt;"")," + ",""),IF(AX221&lt;&gt;"",AX221,""),IF(AND(OR(AV221&lt;&gt;"",AW221&lt;&gt;"",AX221&lt;&gt;""),AY221&lt;&gt;"")," + ",""),IF(AY221&lt;&gt;"",AY221,""),IF(AND(OR(AV221&lt;&gt;"",AW221&lt;&gt;"",AX221&lt;&gt;"",AY221&lt;&gt;""),AZ221&lt;&gt;"")," + ",""),IF(AZ221&lt;&gt;"",AZ221,""),IF(AND(OR(AV221&lt;&gt;"",AW221&lt;&gt;"",AX221&lt;&gt;"",AY221&lt;&gt;"",AZ221&lt;&gt;""),BA221&lt;&gt;"")," + ",""),IF(BA221&lt;&gt;"",BA221,""),IF(AND(OR(AV221&lt;&gt;"",AW221&lt;&gt;"",AX221&lt;&gt;"",AY221&lt;&gt;"",AZ221&lt;&gt;"",BA221&lt;&gt;""),BB221&lt;&gt;"")," + ",""),IF(BB221&lt;&gt;"",BB221,""),IF(AND(OR(AV221&lt;&gt;"",AW221&lt;&gt;"",AX221&lt;&gt;"",AY221&lt;&gt;"",AZ221&lt;&gt;"",BA221&lt;&gt;"",BB221&lt;&gt;""),BC221&lt;&gt;"")," + ",""),IF(BC221&lt;&gt;"",BC221,""),IF(AND(OR(AV221&lt;&gt;"",AW221&lt;&gt;"",AX221&lt;&gt;"",AY221&lt;&gt;"",AZ221&lt;&gt;"",BA221&lt;&gt;"",BB221&lt;&gt;"",BC221&lt;&gt;""),BD221&lt;&gt;"")," + ",""),IF(BD221&lt;&gt;"",BD221,""))," + "," + ",1))</f>
        <v>synthetic</v>
      </c>
      <c r="R221" s="24"/>
      <c r="S221" t="s" s="25">
        <v>16</v>
      </c>
      <c r="T221" s="24"/>
      <c r="U221" s="24"/>
      <c r="V221" s="24"/>
      <c r="W221" t="s" s="25">
        <v>20</v>
      </c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t="s" s="25">
        <v>44</v>
      </c>
      <c r="AV221" s="24"/>
      <c r="AW221" s="24"/>
      <c r="AX221" s="24"/>
      <c r="AY221" s="24"/>
      <c r="AZ221" s="24"/>
      <c r="BA221" t="s" s="25">
        <v>50</v>
      </c>
      <c r="BB221" s="24"/>
      <c r="BC221" s="24"/>
      <c r="BD221" s="24"/>
    </row>
    <row r="222" ht="17" customHeight="1">
      <c r="A222" s="160"/>
      <c r="B222" s="110">
        <v>33</v>
      </c>
      <c r="C222" t="s" s="148">
        <v>94</v>
      </c>
      <c r="D222" s="160"/>
      <c r="E222" s="110" cm="1">
        <f t="array" ref="E222">B222+1</f>
        <v>34</v>
      </c>
      <c r="F222" s="149" cm="1">
        <f t="array" ref="F222">C222+1</f>
        <v>6</v>
      </c>
      <c r="G222" s="160"/>
      <c r="H222" t="s" s="150">
        <v>1</v>
      </c>
      <c r="I222" t="s" s="150">
        <v>179</v>
      </c>
      <c r="J222" t="str" s="161" cm="1">
        <f t="array" ref="J222">TRIM(SUBSTITUTE(CONCATENATE(IF(N222&lt;&gt;"",N222,""),IF(AND(N222&lt;&gt;"",O222&lt;&gt;"")," + ",""),IF(O222&lt;&gt;"",O222,""),IF(AND(OR(N222&lt;&gt;"",O222&lt;&gt;""),P222&lt;&gt;"")," + ",""),IF(P222&lt;&gt;"",P222,""),IF(AND(OR(N222&lt;&gt;"",O222&lt;&gt;"",P222&lt;&gt;""),Q222&lt;&gt;"")," + ",""),IF(Q222&lt;&gt;"",Q222,""))," + "," + ",1))</f>
        <v>aggressive + digital</v>
      </c>
      <c r="K222" t="s" s="109">
        <v>1</v>
      </c>
      <c r="L222" t="s" s="109">
        <v>179</v>
      </c>
      <c r="M222" t="str" s="151" cm="1">
        <f t="array" ref="M222">"sendmidi dev "Osmose Port 2" cc 0 "&amp;B222&amp;" pc "&amp;C222</f>
        <v>sendmidi dev "Osmose Port 2" cc 0 33 pc 5</v>
      </c>
      <c r="N222" t="str" s="54" cm="1">
        <f t="array" ref="N222">TRIM(SUBSTITUTE(CONCATENATE(IF(R222&lt;&gt;"",R222,""),IF(AND(R222&lt;&gt;"",S222&lt;&gt;"")," + ",""),IF(S222&lt;&gt;"",S222,""),IF(AND(OR(R222&lt;&gt;"",S222&lt;&gt;""),T222&lt;&gt;"")," + ",""),IF(T222&lt;&gt;"",T222,""),IF(AND(OR(R222&lt;&gt;"",S222&lt;&gt;"",T222&lt;&gt;""),U222&lt;&gt;"")," + ",""),IF(U222&lt;&gt;"",U222,""),IF(AND(OR(R222&lt;&gt;"",S222&lt;&gt;"",T222&lt;&gt;"",U222&lt;&gt;""),V222&lt;&gt;"")," + ",""),IF(V222&lt;&gt;"",V222,""),IF(AND(OR(R222&lt;&gt;"",S222&lt;&gt;"",T222&lt;&gt;"",U222&lt;&gt;"",V222&lt;&gt;""),W222&lt;&gt;"")," + ",""),IF(W222&lt;&gt;"",W222,""),IF(AND(OR(R222&lt;&gt;"",S222&lt;&gt;"",T222&lt;&gt;"",U222&lt;&gt;"",V222&lt;&gt;"",W222&lt;&gt;""),X222&lt;&gt;"")," + ",""),IF(X222&lt;&gt;"",X222,""),IF(AND(OR(R222&lt;&gt;"",S222&lt;&gt;"",T222&lt;&gt;"",U222&lt;&gt;"",V222&lt;&gt;"",W222&lt;&gt;"",X222&lt;&gt;""),Y222&lt;&gt;"")," + ",""),IF(Y222&lt;&gt;"",Y222,""),IF(AND(OR(R222&lt;&gt;"",S222&lt;&gt;"",T222&lt;&gt;"",U222&lt;&gt;"",V222&lt;&gt;"",W222&lt;&gt;"",X222&lt;&gt;"",Y222&lt;&gt;""),Z222&lt;&gt;"")," + ",""),IF(Z222&lt;&gt;"",Z222,""),IF(AND(OR(R222&lt;&gt;"",S222&lt;&gt;"",T222&lt;&gt;"",U222&lt;&gt;"",V222&lt;&gt;"",W222&lt;&gt;"",X222&lt;&gt;"",Y222&lt;&gt;"",Z222&lt;&gt;""),AA222&lt;&gt;"")," + ",""),IF(AA222&lt;&gt;"",AA222,""))," + "," + ",1))</f>
        <v>aggressive</v>
      </c>
      <c r="O222" t="str" s="54" cm="1">
        <f t="array" ref="O222">TRIM(SUBSTITUTE(CONCATENATE(IF(AB222&lt;&gt;"",AB222,""),IF(AND(AB222&lt;&gt;"",AC222&lt;&gt;"")," + ",""),IF(AC222&lt;&gt;"",AC222,""),IF(AND(OR(AB222&lt;&gt;"",AC222&lt;&gt;""),AD222&lt;&gt;"")," + ",""),IF(AD222&lt;&gt;"",AD222,""),IF(AND(OR(AB222&lt;&gt;"",AC222&lt;&gt;"",AD222&lt;&gt;""),AE222&lt;&gt;"")," + ",""),IF(AE222&lt;&gt;"",AE222,""),IF(AND(OR(AB222&lt;&gt;"",AC222&lt;&gt;"",AD222&lt;&gt;"",AE222&lt;&gt;""),AF222&lt;&gt;"")," + ",""),IF(AF222&lt;&gt;"",AF222,""),IF(AND(OR(AB222&lt;&gt;"",AC222&lt;&gt;"",AD222&lt;&gt;"",AE222&lt;&gt;"",AF222&lt;&gt;""),AG222&lt;&gt;"")," + ",""),IF(AG222&lt;&gt;"",AG222,""),IF(AND(OR(AB222&lt;&gt;"",AC222&lt;&gt;"",AD222&lt;&gt;"",AE222&lt;&gt;"",AF222&lt;&gt;"",AG222&lt;&gt;""),AH222&lt;&gt;"")," + ",""),IF(AH222&lt;&gt;"",AH222,""),IF(AND(OR(AB222&lt;&gt;"",AC222&lt;&gt;"",AD222&lt;&gt;"",AE222&lt;&gt;"",AF222&lt;&gt;"",AG222&lt;&gt;"",AH222&lt;&gt;""),AI222&lt;&gt;"")," + ",""),IF(AI222&lt;&gt;"",AI222,""),IF(AND(OR(AB222&lt;&gt;"",AC222&lt;&gt;"",AD222&lt;&gt;"",AE222&lt;&gt;"",AF222&lt;&gt;"",AG222&lt;&gt;"",AH222&lt;&gt;"",AI222&lt;&gt;""),AJ222&lt;&gt;"")," + ",""),IF(AJ222&lt;&gt;"",AJ222,""),IF(AND(OR(AB222&lt;&gt;"",AC222&lt;&gt;"",AD222&lt;&gt;"",AE222&lt;&gt;"",AF222&lt;&gt;"",AG222&lt;&gt;"",AH222&lt;&gt;"",AI222&lt;&gt;"",AJ222&lt;&gt;""),AK222&lt;&gt;"")," + ",""),IF(AK222&lt;&gt;"",AK222,""))," + "," + ",1))</f>
        <v>digital</v>
      </c>
      <c r="P222" t="str" s="54" cm="1">
        <f t="array" ref="P222">TRIM(SUBSTITUTE(CONCATENATE(IF(AL222&lt;&gt;"",AL222,""),IF(AND(AL222&lt;&gt;"",AM222&lt;&gt;"")," + ",""),IF(AM222&lt;&gt;"",AM222,""),IF(AND(OR(AL222&lt;&gt;"",AM222&lt;&gt;""),AN222&lt;&gt;"")," + ",""),IF(AN222&lt;&gt;"",AN222,""),IF(AND(OR(AL222&lt;&gt;"",AM222&lt;&gt;"",AN222&lt;&gt;""),AO222&lt;&gt;"")," + ",""),IF(AO222&lt;&gt;"",AO222,""),IF(AND(OR(AL222&lt;&gt;"",AM222&lt;&gt;"",AN222&lt;&gt;"",AO222&lt;&gt;""),AP222&lt;&gt;"")," + ",""),IF(AP222&lt;&gt;"",AP222,""),IF(AND(OR(AL222&lt;&gt;"",AM222&lt;&gt;"",AN222&lt;&gt;"",AO222&lt;&gt;"",AP222&lt;&gt;""),AQ222&lt;&gt;"")," + ",""),IF(AQ222&lt;&gt;"",AQ222,""),IF(AND(OR(AL222&lt;&gt;"",AM222&lt;&gt;"",AN222&lt;&gt;"",AO222&lt;&gt;"",AP222&lt;&gt;"",AQ222&lt;&gt;""),AR222&lt;&gt;"")," + ",""),IF(AR222&lt;&gt;"",AR222,""),IF(AND(OR(AL222&lt;&gt;"",AM222&lt;&gt;"",AN222&lt;&gt;"",AO222&lt;&gt;"",AP222&lt;&gt;"",AQ222&lt;&gt;"",AR222&lt;&gt;""),AS222&lt;&gt;"")," + ",""),IF(AS222&lt;&gt;"",AS222,""),IF(AND(OR(AL222&lt;&gt;"",AM222&lt;&gt;"",AN222&lt;&gt;"",AO222&lt;&gt;"",AP222&lt;&gt;"",AQ222&lt;&gt;"",AR222&lt;&gt;"",AS222&lt;&gt;""),AT222&lt;&gt;"")," + ",""),IF(AT222&lt;&gt;"",AT222,""),IF(AND(OR(AL222&lt;&gt;"",AM222&lt;&gt;"",AN222&lt;&gt;"",AO222&lt;&gt;"",AP222&lt;&gt;"",AQ222&lt;&gt;"",AR222&lt;&gt;"",AS222&lt;&gt;"",AT222&lt;&gt;""),AU222&lt;&gt;"")," + ",""),IF(AU222&lt;&gt;"",AU222,""))," + "," + ",1))</f>
      </c>
      <c r="Q222" t="str" s="54" cm="1">
        <f t="array" ref="Q222">TRIM(SUBSTITUTE(CONCATENATE(IF(AV222&lt;&gt;"",AV222,""),IF(AND(AV222&lt;&gt;"",AW222&lt;&gt;"")," + ",""),IF(AW222&lt;&gt;"",AW222,""),IF(AND(OR(AV222&lt;&gt;"",AW222&lt;&gt;""),AX222&lt;&gt;"")," + ",""),IF(AX222&lt;&gt;"",AX222,""),IF(AND(OR(AV222&lt;&gt;"",AW222&lt;&gt;"",AX222&lt;&gt;""),AY222&lt;&gt;"")," + ",""),IF(AY222&lt;&gt;"",AY222,""),IF(AND(OR(AV222&lt;&gt;"",AW222&lt;&gt;"",AX222&lt;&gt;"",AY222&lt;&gt;""),AZ222&lt;&gt;"")," + ",""),IF(AZ222&lt;&gt;"",AZ222,""),IF(AND(OR(AV222&lt;&gt;"",AW222&lt;&gt;"",AX222&lt;&gt;"",AY222&lt;&gt;"",AZ222&lt;&gt;""),BA222&lt;&gt;"")," + ",""),IF(BA222&lt;&gt;"",BA222,""),IF(AND(OR(AV222&lt;&gt;"",AW222&lt;&gt;"",AX222&lt;&gt;"",AY222&lt;&gt;"",AZ222&lt;&gt;"",BA222&lt;&gt;""),BB222&lt;&gt;"")," + ",""),IF(BB222&lt;&gt;"",BB222,""),IF(AND(OR(AV222&lt;&gt;"",AW222&lt;&gt;"",AX222&lt;&gt;"",AY222&lt;&gt;"",AZ222&lt;&gt;"",BA222&lt;&gt;"",BB222&lt;&gt;""),BC222&lt;&gt;"")," + ",""),IF(BC222&lt;&gt;"",BC222,""),IF(AND(OR(AV222&lt;&gt;"",AW222&lt;&gt;"",AX222&lt;&gt;"",AY222&lt;&gt;"",AZ222&lt;&gt;"",BA222&lt;&gt;"",BB222&lt;&gt;"",BC222&lt;&gt;""),BD222&lt;&gt;"")," + ",""),IF(BD222&lt;&gt;"",BD222,""))," + "," + ",1))</f>
      </c>
      <c r="R222" s="54"/>
      <c r="S222" t="s" s="53">
        <v>16</v>
      </c>
      <c r="T222" s="54"/>
      <c r="U222" s="54"/>
      <c r="V222" s="54"/>
      <c r="W222" s="54"/>
      <c r="X222" s="54"/>
      <c r="Y222" s="54"/>
      <c r="Z222" s="54"/>
      <c r="AA222" s="54"/>
      <c r="AB222" t="s" s="53">
        <v>25</v>
      </c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/>
      <c r="BD222" s="54"/>
    </row>
    <row r="223" ht="17" customHeight="1">
      <c r="A223" s="160"/>
      <c r="B223" s="110">
        <v>31</v>
      </c>
      <c r="C223" t="s" s="148">
        <v>827</v>
      </c>
      <c r="D223" s="160"/>
      <c r="E223" s="110" cm="1">
        <f t="array" ref="E223">B223+1</f>
        <v>32</v>
      </c>
      <c r="F223" s="149" cm="1">
        <f t="array" ref="F223">C223+1</f>
        <v>64</v>
      </c>
      <c r="G223" s="160"/>
      <c r="H223" t="s" s="150">
        <v>854</v>
      </c>
      <c r="I223" t="s" s="150">
        <v>885</v>
      </c>
      <c r="J223" t="str" s="161" cm="1">
        <f t="array" ref="J223">TRIM(SUBSTITUTE(CONCATENATE(IF(N223&lt;&gt;"",N223,""),IF(AND(N223&lt;&gt;"",O223&lt;&gt;"")," + ",""),IF(O223&lt;&gt;"",O223,""),IF(AND(OR(N223&lt;&gt;"",O223&lt;&gt;""),P223&lt;&gt;"")," + ",""),IF(P223&lt;&gt;"",P223,""),IF(AND(OR(N223&lt;&gt;"",O223&lt;&gt;"",P223&lt;&gt;""),Q223&lt;&gt;"")," + ",""),IF(Q223&lt;&gt;"",Q223,""))," + "," + ",1))</f>
        <v>aggressive + digital</v>
      </c>
      <c r="K223" t="s" s="109">
        <v>854</v>
      </c>
      <c r="L223" t="s" s="109">
        <v>885</v>
      </c>
      <c r="M223" t="str" s="151" cm="1">
        <f t="array" ref="M223">"sendmidi dev "Osmose Port 2" cc 0 "&amp;B223&amp;" pc "&amp;C223</f>
        <v>sendmidi dev "Osmose Port 2" cc 0 31 pc 63</v>
      </c>
      <c r="N223" t="str" s="38" cm="1">
        <f t="array" ref="N223">TRIM(SUBSTITUTE(CONCATENATE(IF(R223&lt;&gt;"",R223,""),IF(AND(R223&lt;&gt;"",S223&lt;&gt;"")," + ",""),IF(S223&lt;&gt;"",S223,""),IF(AND(OR(R223&lt;&gt;"",S223&lt;&gt;""),T223&lt;&gt;"")," + ",""),IF(T223&lt;&gt;"",T223,""),IF(AND(OR(R223&lt;&gt;"",S223&lt;&gt;"",T223&lt;&gt;""),U223&lt;&gt;"")," + ",""),IF(U223&lt;&gt;"",U223,""),IF(AND(OR(R223&lt;&gt;"",S223&lt;&gt;"",T223&lt;&gt;"",U223&lt;&gt;""),V223&lt;&gt;"")," + ",""),IF(V223&lt;&gt;"",V223,""),IF(AND(OR(R223&lt;&gt;"",S223&lt;&gt;"",T223&lt;&gt;"",U223&lt;&gt;"",V223&lt;&gt;""),W223&lt;&gt;"")," + ",""),IF(W223&lt;&gt;"",W223,""),IF(AND(OR(R223&lt;&gt;"",S223&lt;&gt;"",T223&lt;&gt;"",U223&lt;&gt;"",V223&lt;&gt;"",W223&lt;&gt;""),X223&lt;&gt;"")," + ",""),IF(X223&lt;&gt;"",X223,""),IF(AND(OR(R223&lt;&gt;"",S223&lt;&gt;"",T223&lt;&gt;"",U223&lt;&gt;"",V223&lt;&gt;"",W223&lt;&gt;"",X223&lt;&gt;""),Y223&lt;&gt;"")," + ",""),IF(Y223&lt;&gt;"",Y223,""),IF(AND(OR(R223&lt;&gt;"",S223&lt;&gt;"",T223&lt;&gt;"",U223&lt;&gt;"",V223&lt;&gt;"",W223&lt;&gt;"",X223&lt;&gt;"",Y223&lt;&gt;""),Z223&lt;&gt;"")," + ",""),IF(Z223&lt;&gt;"",Z223,""),IF(AND(OR(R223&lt;&gt;"",S223&lt;&gt;"",T223&lt;&gt;"",U223&lt;&gt;"",V223&lt;&gt;"",W223&lt;&gt;"",X223&lt;&gt;"",Y223&lt;&gt;"",Z223&lt;&gt;""),AA223&lt;&gt;"")," + ",""),IF(AA223&lt;&gt;"",AA223,""))," + "," + ",1))</f>
        <v>aggressive</v>
      </c>
      <c r="O223" t="str" s="38" cm="1">
        <f t="array" ref="O223">TRIM(SUBSTITUTE(CONCATENATE(IF(AB223&lt;&gt;"",AB223,""),IF(AND(AB223&lt;&gt;"",AC223&lt;&gt;"")," + ",""),IF(AC223&lt;&gt;"",AC223,""),IF(AND(OR(AB223&lt;&gt;"",AC223&lt;&gt;""),AD223&lt;&gt;"")," + ",""),IF(AD223&lt;&gt;"",AD223,""),IF(AND(OR(AB223&lt;&gt;"",AC223&lt;&gt;"",AD223&lt;&gt;""),AE223&lt;&gt;"")," + ",""),IF(AE223&lt;&gt;"",AE223,""),IF(AND(OR(AB223&lt;&gt;"",AC223&lt;&gt;"",AD223&lt;&gt;"",AE223&lt;&gt;""),AF223&lt;&gt;"")," + ",""),IF(AF223&lt;&gt;"",AF223,""),IF(AND(OR(AB223&lt;&gt;"",AC223&lt;&gt;"",AD223&lt;&gt;"",AE223&lt;&gt;"",AF223&lt;&gt;""),AG223&lt;&gt;"")," + ",""),IF(AG223&lt;&gt;"",AG223,""),IF(AND(OR(AB223&lt;&gt;"",AC223&lt;&gt;"",AD223&lt;&gt;"",AE223&lt;&gt;"",AF223&lt;&gt;"",AG223&lt;&gt;""),AH223&lt;&gt;"")," + ",""),IF(AH223&lt;&gt;"",AH223,""),IF(AND(OR(AB223&lt;&gt;"",AC223&lt;&gt;"",AD223&lt;&gt;"",AE223&lt;&gt;"",AF223&lt;&gt;"",AG223&lt;&gt;"",AH223&lt;&gt;""),AI223&lt;&gt;"")," + ",""),IF(AI223&lt;&gt;"",AI223,""),IF(AND(OR(AB223&lt;&gt;"",AC223&lt;&gt;"",AD223&lt;&gt;"",AE223&lt;&gt;"",AF223&lt;&gt;"",AG223&lt;&gt;"",AH223&lt;&gt;"",AI223&lt;&gt;""),AJ223&lt;&gt;"")," + ",""),IF(AJ223&lt;&gt;"",AJ223,""),IF(AND(OR(AB223&lt;&gt;"",AC223&lt;&gt;"",AD223&lt;&gt;"",AE223&lt;&gt;"",AF223&lt;&gt;"",AG223&lt;&gt;"",AH223&lt;&gt;"",AI223&lt;&gt;"",AJ223&lt;&gt;""),AK223&lt;&gt;"")," + ",""),IF(AK223&lt;&gt;"",AK223,""))," + "," + ",1))</f>
        <v>digital</v>
      </c>
      <c r="P223" t="str" s="38" cm="1">
        <f t="array" ref="P223">TRIM(SUBSTITUTE(CONCATENATE(IF(AL223&lt;&gt;"",AL223,""),IF(AND(AL223&lt;&gt;"",AM223&lt;&gt;"")," + ",""),IF(AM223&lt;&gt;"",AM223,""),IF(AND(OR(AL223&lt;&gt;"",AM223&lt;&gt;""),AN223&lt;&gt;"")," + ",""),IF(AN223&lt;&gt;"",AN223,""),IF(AND(OR(AL223&lt;&gt;"",AM223&lt;&gt;"",AN223&lt;&gt;""),AO223&lt;&gt;"")," + ",""),IF(AO223&lt;&gt;"",AO223,""),IF(AND(OR(AL223&lt;&gt;"",AM223&lt;&gt;"",AN223&lt;&gt;"",AO223&lt;&gt;""),AP223&lt;&gt;"")," + ",""),IF(AP223&lt;&gt;"",AP223,""),IF(AND(OR(AL223&lt;&gt;"",AM223&lt;&gt;"",AN223&lt;&gt;"",AO223&lt;&gt;"",AP223&lt;&gt;""),AQ223&lt;&gt;"")," + ",""),IF(AQ223&lt;&gt;"",AQ223,""),IF(AND(OR(AL223&lt;&gt;"",AM223&lt;&gt;"",AN223&lt;&gt;"",AO223&lt;&gt;"",AP223&lt;&gt;"",AQ223&lt;&gt;""),AR223&lt;&gt;"")," + ",""),IF(AR223&lt;&gt;"",AR223,""),IF(AND(OR(AL223&lt;&gt;"",AM223&lt;&gt;"",AN223&lt;&gt;"",AO223&lt;&gt;"",AP223&lt;&gt;"",AQ223&lt;&gt;"",AR223&lt;&gt;""),AS223&lt;&gt;"")," + ",""),IF(AS223&lt;&gt;"",AS223,""),IF(AND(OR(AL223&lt;&gt;"",AM223&lt;&gt;"",AN223&lt;&gt;"",AO223&lt;&gt;"",AP223&lt;&gt;"",AQ223&lt;&gt;"",AR223&lt;&gt;"",AS223&lt;&gt;""),AT223&lt;&gt;"")," + ",""),IF(AT223&lt;&gt;"",AT223,""),IF(AND(OR(AL223&lt;&gt;"",AM223&lt;&gt;"",AN223&lt;&gt;"",AO223&lt;&gt;"",AP223&lt;&gt;"",AQ223&lt;&gt;"",AR223&lt;&gt;"",AS223&lt;&gt;"",AT223&lt;&gt;""),AU223&lt;&gt;"")," + ",""),IF(AU223&lt;&gt;"",AU223,""))," + "," + ",1))</f>
      </c>
      <c r="Q223" t="str" s="38" cm="1">
        <f t="array" ref="Q223">TRIM(SUBSTITUTE(CONCATENATE(IF(AV223&lt;&gt;"",AV223,""),IF(AND(AV223&lt;&gt;"",AW223&lt;&gt;"")," + ",""),IF(AW223&lt;&gt;"",AW223,""),IF(AND(OR(AV223&lt;&gt;"",AW223&lt;&gt;""),AX223&lt;&gt;"")," + ",""),IF(AX223&lt;&gt;"",AX223,""),IF(AND(OR(AV223&lt;&gt;"",AW223&lt;&gt;"",AX223&lt;&gt;""),AY223&lt;&gt;"")," + ",""),IF(AY223&lt;&gt;"",AY223,""),IF(AND(OR(AV223&lt;&gt;"",AW223&lt;&gt;"",AX223&lt;&gt;"",AY223&lt;&gt;""),AZ223&lt;&gt;"")," + ",""),IF(AZ223&lt;&gt;"",AZ223,""),IF(AND(OR(AV223&lt;&gt;"",AW223&lt;&gt;"",AX223&lt;&gt;"",AY223&lt;&gt;"",AZ223&lt;&gt;""),BA223&lt;&gt;"")," + ",""),IF(BA223&lt;&gt;"",BA223,""),IF(AND(OR(AV223&lt;&gt;"",AW223&lt;&gt;"",AX223&lt;&gt;"",AY223&lt;&gt;"",AZ223&lt;&gt;"",BA223&lt;&gt;""),BB223&lt;&gt;"")," + ",""),IF(BB223&lt;&gt;"",BB223,""),IF(AND(OR(AV223&lt;&gt;"",AW223&lt;&gt;"",AX223&lt;&gt;"",AY223&lt;&gt;"",AZ223&lt;&gt;"",BA223&lt;&gt;"",BB223&lt;&gt;""),BC223&lt;&gt;"")," + ",""),IF(BC223&lt;&gt;"",BC223,""),IF(AND(OR(AV223&lt;&gt;"",AW223&lt;&gt;"",AX223&lt;&gt;"",AY223&lt;&gt;"",AZ223&lt;&gt;"",BA223&lt;&gt;"",BB223&lt;&gt;"",BC223&lt;&gt;""),BD223&lt;&gt;"")," + ",""),IF(BD223&lt;&gt;"",BD223,""))," + "," + ",1))</f>
      </c>
      <c r="R223" t="s" s="37">
        <v>16</v>
      </c>
      <c r="S223" s="38"/>
      <c r="T223" s="38"/>
      <c r="U223" s="38"/>
      <c r="V223" s="38"/>
      <c r="W223" s="38"/>
      <c r="X223" s="38"/>
      <c r="Y223" s="38"/>
      <c r="Z223" s="38"/>
      <c r="AA223" s="38"/>
      <c r="AB223" t="s" s="37">
        <v>25</v>
      </c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</row>
    <row r="224" ht="17" customHeight="1">
      <c r="A224" s="160"/>
      <c r="B224" s="110">
        <v>31</v>
      </c>
      <c r="C224" t="s" s="148">
        <v>215</v>
      </c>
      <c r="D224" s="160"/>
      <c r="E224" s="110" cm="1">
        <f t="array" ref="E224">B224+1</f>
        <v>32</v>
      </c>
      <c r="F224" s="149" cm="1">
        <f t="array" ref="F224">C224+1</f>
        <v>78</v>
      </c>
      <c r="G224" s="160"/>
      <c r="H224" t="s" s="150">
        <v>854</v>
      </c>
      <c r="I224" t="s" s="150">
        <v>891</v>
      </c>
      <c r="J224" t="str" s="161" cm="1">
        <f t="array" ref="J224">TRIM(SUBSTITUTE(CONCATENATE(IF(N224&lt;&gt;"",N224,""),IF(AND(N224&lt;&gt;"",O224&lt;&gt;"")," + ",""),IF(O224&lt;&gt;"",O224,""),IF(AND(OR(N224&lt;&gt;"",O224&lt;&gt;""),P224&lt;&gt;"")," + ",""),IF(P224&lt;&gt;"",P224,""),IF(AND(OR(N224&lt;&gt;"",O224&lt;&gt;"",P224&lt;&gt;""),Q224&lt;&gt;"")," + ",""),IF(Q224&lt;&gt;"",Q224,""))," + "," + ",1))</f>
        <v>aggressive + distorted + fm</v>
      </c>
      <c r="K224" t="s" s="109">
        <v>854</v>
      </c>
      <c r="L224" t="s" s="109">
        <v>891</v>
      </c>
      <c r="M224" t="str" s="151" cm="1">
        <f t="array" ref="M224">"sendmidi dev "Osmose Port 2" cc 0 "&amp;B224&amp;" pc "&amp;C224</f>
        <v>sendmidi dev "Osmose Port 2" cc 0 31 pc 77</v>
      </c>
      <c r="N224" t="str" s="38" cm="1">
        <f t="array" ref="N224">TRIM(SUBSTITUTE(CONCATENATE(IF(R224&lt;&gt;"",R224,""),IF(AND(R224&lt;&gt;"",S224&lt;&gt;"")," + ",""),IF(S224&lt;&gt;"",S224,""),IF(AND(OR(R224&lt;&gt;"",S224&lt;&gt;""),T224&lt;&gt;"")," + ",""),IF(T224&lt;&gt;"",T224,""),IF(AND(OR(R224&lt;&gt;"",S224&lt;&gt;"",T224&lt;&gt;""),U224&lt;&gt;"")," + ",""),IF(U224&lt;&gt;"",U224,""),IF(AND(OR(R224&lt;&gt;"",S224&lt;&gt;"",T224&lt;&gt;"",U224&lt;&gt;""),V224&lt;&gt;"")," + ",""),IF(V224&lt;&gt;"",V224,""),IF(AND(OR(R224&lt;&gt;"",S224&lt;&gt;"",T224&lt;&gt;"",U224&lt;&gt;"",V224&lt;&gt;""),W224&lt;&gt;"")," + ",""),IF(W224&lt;&gt;"",W224,""),IF(AND(OR(R224&lt;&gt;"",S224&lt;&gt;"",T224&lt;&gt;"",U224&lt;&gt;"",V224&lt;&gt;"",W224&lt;&gt;""),X224&lt;&gt;"")," + ",""),IF(X224&lt;&gt;"",X224,""),IF(AND(OR(R224&lt;&gt;"",S224&lt;&gt;"",T224&lt;&gt;"",U224&lt;&gt;"",V224&lt;&gt;"",W224&lt;&gt;"",X224&lt;&gt;""),Y224&lt;&gt;"")," + ",""),IF(Y224&lt;&gt;"",Y224,""),IF(AND(OR(R224&lt;&gt;"",S224&lt;&gt;"",T224&lt;&gt;"",U224&lt;&gt;"",V224&lt;&gt;"",W224&lt;&gt;"",X224&lt;&gt;"",Y224&lt;&gt;""),Z224&lt;&gt;"")," + ",""),IF(Z224&lt;&gt;"",Z224,""),IF(AND(OR(R224&lt;&gt;"",S224&lt;&gt;"",T224&lt;&gt;"",U224&lt;&gt;"",V224&lt;&gt;"",W224&lt;&gt;"",X224&lt;&gt;"",Y224&lt;&gt;"",Z224&lt;&gt;""),AA224&lt;&gt;"")," + ",""),IF(AA224&lt;&gt;"",AA224,""))," + "," + ",1))</f>
        <v>aggressive</v>
      </c>
      <c r="O224" t="str" s="38" cm="1">
        <f t="array" ref="O224">TRIM(SUBSTITUTE(CONCATENATE(IF(AB224&lt;&gt;"",AB224,""),IF(AND(AB224&lt;&gt;"",AC224&lt;&gt;"")," + ",""),IF(AC224&lt;&gt;"",AC224,""),IF(AND(OR(AB224&lt;&gt;"",AC224&lt;&gt;""),AD224&lt;&gt;"")," + ",""),IF(AD224&lt;&gt;"",AD224,""),IF(AND(OR(AB224&lt;&gt;"",AC224&lt;&gt;"",AD224&lt;&gt;""),AE224&lt;&gt;"")," + ",""),IF(AE224&lt;&gt;"",AE224,""),IF(AND(OR(AB224&lt;&gt;"",AC224&lt;&gt;"",AD224&lt;&gt;"",AE224&lt;&gt;""),AF224&lt;&gt;"")," + ",""),IF(AF224&lt;&gt;"",AF224,""),IF(AND(OR(AB224&lt;&gt;"",AC224&lt;&gt;"",AD224&lt;&gt;"",AE224&lt;&gt;"",AF224&lt;&gt;""),AG224&lt;&gt;"")," + ",""),IF(AG224&lt;&gt;"",AG224,""),IF(AND(OR(AB224&lt;&gt;"",AC224&lt;&gt;"",AD224&lt;&gt;"",AE224&lt;&gt;"",AF224&lt;&gt;"",AG224&lt;&gt;""),AH224&lt;&gt;"")," + ",""),IF(AH224&lt;&gt;"",AH224,""),IF(AND(OR(AB224&lt;&gt;"",AC224&lt;&gt;"",AD224&lt;&gt;"",AE224&lt;&gt;"",AF224&lt;&gt;"",AG224&lt;&gt;"",AH224&lt;&gt;""),AI224&lt;&gt;"")," + ",""),IF(AI224&lt;&gt;"",AI224,""),IF(AND(OR(AB224&lt;&gt;"",AC224&lt;&gt;"",AD224&lt;&gt;"",AE224&lt;&gt;"",AF224&lt;&gt;"",AG224&lt;&gt;"",AH224&lt;&gt;"",AI224&lt;&gt;""),AJ224&lt;&gt;"")," + ",""),IF(AJ224&lt;&gt;"",AJ224,""),IF(AND(OR(AB224&lt;&gt;"",AC224&lt;&gt;"",AD224&lt;&gt;"",AE224&lt;&gt;"",AF224&lt;&gt;"",AG224&lt;&gt;"",AH224&lt;&gt;"",AI224&lt;&gt;"",AJ224&lt;&gt;""),AK224&lt;&gt;"")," + ",""),IF(AK224&lt;&gt;"",AK224,""))," + "," + ",1))</f>
        <v>distorted + fm</v>
      </c>
      <c r="P224" t="str" s="38" cm="1">
        <f t="array" ref="P224">TRIM(SUBSTITUTE(CONCATENATE(IF(AL224&lt;&gt;"",AL224,""),IF(AND(AL224&lt;&gt;"",AM224&lt;&gt;"")," + ",""),IF(AM224&lt;&gt;"",AM224,""),IF(AND(OR(AL224&lt;&gt;"",AM224&lt;&gt;""),AN224&lt;&gt;"")," + ",""),IF(AN224&lt;&gt;"",AN224,""),IF(AND(OR(AL224&lt;&gt;"",AM224&lt;&gt;"",AN224&lt;&gt;""),AO224&lt;&gt;"")," + ",""),IF(AO224&lt;&gt;"",AO224,""),IF(AND(OR(AL224&lt;&gt;"",AM224&lt;&gt;"",AN224&lt;&gt;"",AO224&lt;&gt;""),AP224&lt;&gt;"")," + ",""),IF(AP224&lt;&gt;"",AP224,""),IF(AND(OR(AL224&lt;&gt;"",AM224&lt;&gt;"",AN224&lt;&gt;"",AO224&lt;&gt;"",AP224&lt;&gt;""),AQ224&lt;&gt;"")," + ",""),IF(AQ224&lt;&gt;"",AQ224,""),IF(AND(OR(AL224&lt;&gt;"",AM224&lt;&gt;"",AN224&lt;&gt;"",AO224&lt;&gt;"",AP224&lt;&gt;"",AQ224&lt;&gt;""),AR224&lt;&gt;"")," + ",""),IF(AR224&lt;&gt;"",AR224,""),IF(AND(OR(AL224&lt;&gt;"",AM224&lt;&gt;"",AN224&lt;&gt;"",AO224&lt;&gt;"",AP224&lt;&gt;"",AQ224&lt;&gt;"",AR224&lt;&gt;""),AS224&lt;&gt;"")," + ",""),IF(AS224&lt;&gt;"",AS224,""),IF(AND(OR(AL224&lt;&gt;"",AM224&lt;&gt;"",AN224&lt;&gt;"",AO224&lt;&gt;"",AP224&lt;&gt;"",AQ224&lt;&gt;"",AR224&lt;&gt;"",AS224&lt;&gt;""),AT224&lt;&gt;"")," + ",""),IF(AT224&lt;&gt;"",AT224,""),IF(AND(OR(AL224&lt;&gt;"",AM224&lt;&gt;"",AN224&lt;&gt;"",AO224&lt;&gt;"",AP224&lt;&gt;"",AQ224&lt;&gt;"",AR224&lt;&gt;"",AS224&lt;&gt;"",AT224&lt;&gt;""),AU224&lt;&gt;"")," + ",""),IF(AU224&lt;&gt;"",AU224,""))," + "," + ",1))</f>
      </c>
      <c r="Q224" t="str" s="38" cm="1">
        <f t="array" ref="Q224">TRIM(SUBSTITUTE(CONCATENATE(IF(AV224&lt;&gt;"",AV224,""),IF(AND(AV224&lt;&gt;"",AW224&lt;&gt;"")," + ",""),IF(AW224&lt;&gt;"",AW224,""),IF(AND(OR(AV224&lt;&gt;"",AW224&lt;&gt;""),AX224&lt;&gt;"")," + ",""),IF(AX224&lt;&gt;"",AX224,""),IF(AND(OR(AV224&lt;&gt;"",AW224&lt;&gt;"",AX224&lt;&gt;""),AY224&lt;&gt;"")," + ",""),IF(AY224&lt;&gt;"",AY224,""),IF(AND(OR(AV224&lt;&gt;"",AW224&lt;&gt;"",AX224&lt;&gt;"",AY224&lt;&gt;""),AZ224&lt;&gt;"")," + ",""),IF(AZ224&lt;&gt;"",AZ224,""),IF(AND(OR(AV224&lt;&gt;"",AW224&lt;&gt;"",AX224&lt;&gt;"",AY224&lt;&gt;"",AZ224&lt;&gt;""),BA224&lt;&gt;"")," + ",""),IF(BA224&lt;&gt;"",BA224,""),IF(AND(OR(AV224&lt;&gt;"",AW224&lt;&gt;"",AX224&lt;&gt;"",AY224&lt;&gt;"",AZ224&lt;&gt;"",BA224&lt;&gt;""),BB224&lt;&gt;"")," + ",""),IF(BB224&lt;&gt;"",BB224,""),IF(AND(OR(AV224&lt;&gt;"",AW224&lt;&gt;"",AX224&lt;&gt;"",AY224&lt;&gt;"",AZ224&lt;&gt;"",BA224&lt;&gt;"",BB224&lt;&gt;""),BC224&lt;&gt;"")," + ",""),IF(BC224&lt;&gt;"",BC224,""),IF(AND(OR(AV224&lt;&gt;"",AW224&lt;&gt;"",AX224&lt;&gt;"",AY224&lt;&gt;"",AZ224&lt;&gt;"",BA224&lt;&gt;"",BB224&lt;&gt;"",BC224&lt;&gt;""),BD224&lt;&gt;"")," + ",""),IF(BD224&lt;&gt;"",BD224,""))," + "," + ",1))</f>
      </c>
      <c r="R224" t="s" s="37">
        <v>16</v>
      </c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t="s" s="37">
        <v>26</v>
      </c>
      <c r="AD224" s="38"/>
      <c r="AE224" s="38"/>
      <c r="AF224" s="38"/>
      <c r="AG224" s="38"/>
      <c r="AH224" s="38"/>
      <c r="AI224" t="s" s="37">
        <v>32</v>
      </c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</row>
    <row r="225" ht="17" customHeight="1">
      <c r="A225" s="3"/>
      <c r="B225" s="154">
        <v>33</v>
      </c>
      <c r="C225" t="s" s="153">
        <v>422</v>
      </c>
      <c r="D225" s="3"/>
      <c r="E225" s="154" cm="1">
        <f t="array" ref="E225">B225+1</f>
        <v>34</v>
      </c>
      <c r="F225" s="155" cm="1">
        <f t="array" ref="F225">C225+1</f>
        <v>85</v>
      </c>
      <c r="G225" s="3"/>
      <c r="H225" t="s" s="156">
        <v>579</v>
      </c>
      <c r="I225" t="s" s="156">
        <v>836</v>
      </c>
      <c r="J225" t="str" s="162" cm="1">
        <f t="array" ref="J225">TRIM(SUBSTITUTE(CONCATENATE(IF(N225&lt;&gt;"",N225,""),IF(AND(N225&lt;&gt;"",O225&lt;&gt;"")," + ",""),IF(O225&lt;&gt;"",O225,""),IF(AND(OR(N225&lt;&gt;"",O225&lt;&gt;""),P225&lt;&gt;"")," + ",""),IF(P225&lt;&gt;"",P225,""),IF(AND(OR(N225&lt;&gt;"",O225&lt;&gt;"",P225&lt;&gt;""),Q225&lt;&gt;"")," + ",""),IF(Q225&lt;&gt;"",Q225,""))," + "," + ",1))</f>
        <v>airy + analog + clean + lofi + simple + soft + warm</v>
      </c>
      <c r="K225" t="s" s="158">
        <v>579</v>
      </c>
      <c r="L225" t="s" s="158">
        <v>836</v>
      </c>
      <c r="M225" t="str" s="159" cm="1">
        <f t="array" ref="M225">"sendmidi dev "Osmose Port 2" cc 0 "&amp;B225&amp;" pc "&amp;C225</f>
        <v>sendmidi dev "Osmose Port 2" cc 0 33 pc 84</v>
      </c>
      <c r="N225" t="str" s="54" cm="1">
        <f t="array" ref="N225">TRIM(SUBSTITUTE(CONCATENATE(IF(R225&lt;&gt;"",R225,""),IF(AND(R225&lt;&gt;"",S225&lt;&gt;"")," + ",""),IF(S225&lt;&gt;"",S225,""),IF(AND(OR(R225&lt;&gt;"",S225&lt;&gt;""),T225&lt;&gt;"")," + ",""),IF(T225&lt;&gt;"",T225,""),IF(AND(OR(R225&lt;&gt;"",S225&lt;&gt;"",T225&lt;&gt;""),U225&lt;&gt;"")," + ",""),IF(U225&lt;&gt;"",U225,""),IF(AND(OR(R225&lt;&gt;"",S225&lt;&gt;"",T225&lt;&gt;"",U225&lt;&gt;""),V225&lt;&gt;"")," + ",""),IF(V225&lt;&gt;"",V225,""),IF(AND(OR(R225&lt;&gt;"",S225&lt;&gt;"",T225&lt;&gt;"",U225&lt;&gt;"",V225&lt;&gt;""),W225&lt;&gt;"")," + ",""),IF(W225&lt;&gt;"",W225,""),IF(AND(OR(R225&lt;&gt;"",S225&lt;&gt;"",T225&lt;&gt;"",U225&lt;&gt;"",V225&lt;&gt;"",W225&lt;&gt;""),X225&lt;&gt;"")," + ",""),IF(X225&lt;&gt;"",X225,""),IF(AND(OR(R225&lt;&gt;"",S225&lt;&gt;"",T225&lt;&gt;"",U225&lt;&gt;"",V225&lt;&gt;"",W225&lt;&gt;"",X225&lt;&gt;""),Y225&lt;&gt;"")," + ",""),IF(Y225&lt;&gt;"",Y225,""),IF(AND(OR(R225&lt;&gt;"",S225&lt;&gt;"",T225&lt;&gt;"",U225&lt;&gt;"",V225&lt;&gt;"",W225&lt;&gt;"",X225&lt;&gt;"",Y225&lt;&gt;""),Z225&lt;&gt;"")," + ",""),IF(Z225&lt;&gt;"",Z225,""),IF(AND(OR(R225&lt;&gt;"",S225&lt;&gt;"",T225&lt;&gt;"",U225&lt;&gt;"",V225&lt;&gt;"",W225&lt;&gt;"",X225&lt;&gt;"",Y225&lt;&gt;"",Z225&lt;&gt;""),AA225&lt;&gt;"")," + ",""),IF(AA225&lt;&gt;"",AA225,""))," + "," + ",1))</f>
        <v>airy + analog + clean</v>
      </c>
      <c r="O225" t="str" s="54" cm="1">
        <f t="array" ref="O225">TRIM(SUBSTITUTE(CONCATENATE(IF(AB225&lt;&gt;"",AB225,""),IF(AND(AB225&lt;&gt;"",AC225&lt;&gt;"")," + ",""),IF(AC225&lt;&gt;"",AC225,""),IF(AND(OR(AB225&lt;&gt;"",AC225&lt;&gt;""),AD225&lt;&gt;"")," + ",""),IF(AD225&lt;&gt;"",AD225,""),IF(AND(OR(AB225&lt;&gt;"",AC225&lt;&gt;"",AD225&lt;&gt;""),AE225&lt;&gt;"")," + ",""),IF(AE225&lt;&gt;"",AE225,""),IF(AND(OR(AB225&lt;&gt;"",AC225&lt;&gt;"",AD225&lt;&gt;"",AE225&lt;&gt;""),AF225&lt;&gt;"")," + ",""),IF(AF225&lt;&gt;"",AF225,""),IF(AND(OR(AB225&lt;&gt;"",AC225&lt;&gt;"",AD225&lt;&gt;"",AE225&lt;&gt;"",AF225&lt;&gt;""),AG225&lt;&gt;"")," + ",""),IF(AG225&lt;&gt;"",AG225,""),IF(AND(OR(AB225&lt;&gt;"",AC225&lt;&gt;"",AD225&lt;&gt;"",AE225&lt;&gt;"",AF225&lt;&gt;"",AG225&lt;&gt;""),AH225&lt;&gt;"")," + ",""),IF(AH225&lt;&gt;"",AH225,""),IF(AND(OR(AB225&lt;&gt;"",AC225&lt;&gt;"",AD225&lt;&gt;"",AE225&lt;&gt;"",AF225&lt;&gt;"",AG225&lt;&gt;"",AH225&lt;&gt;""),AI225&lt;&gt;"")," + ",""),IF(AI225&lt;&gt;"",AI225,""),IF(AND(OR(AB225&lt;&gt;"",AC225&lt;&gt;"",AD225&lt;&gt;"",AE225&lt;&gt;"",AF225&lt;&gt;"",AG225&lt;&gt;"",AH225&lt;&gt;"",AI225&lt;&gt;""),AJ225&lt;&gt;"")," + ",""),IF(AJ225&lt;&gt;"",AJ225,""),IF(AND(OR(AB225&lt;&gt;"",AC225&lt;&gt;"",AD225&lt;&gt;"",AE225&lt;&gt;"",AF225&lt;&gt;"",AG225&lt;&gt;"",AH225&lt;&gt;"",AI225&lt;&gt;"",AJ225&lt;&gt;""),AK225&lt;&gt;"")," + ",""),IF(AK225&lt;&gt;"",AK225,""))," + "," + ",1))</f>
      </c>
      <c r="P225" t="str" s="54" cm="1">
        <f t="array" ref="P225">TRIM(SUBSTITUTE(CONCATENATE(IF(AL225&lt;&gt;"",AL225,""),IF(AND(AL225&lt;&gt;"",AM225&lt;&gt;"")," + ",""),IF(AM225&lt;&gt;"",AM225,""),IF(AND(OR(AL225&lt;&gt;"",AM225&lt;&gt;""),AN225&lt;&gt;"")," + ",""),IF(AN225&lt;&gt;"",AN225,""),IF(AND(OR(AL225&lt;&gt;"",AM225&lt;&gt;"",AN225&lt;&gt;""),AO225&lt;&gt;"")," + ",""),IF(AO225&lt;&gt;"",AO225,""),IF(AND(OR(AL225&lt;&gt;"",AM225&lt;&gt;"",AN225&lt;&gt;"",AO225&lt;&gt;""),AP225&lt;&gt;"")," + ",""),IF(AP225&lt;&gt;"",AP225,""),IF(AND(OR(AL225&lt;&gt;"",AM225&lt;&gt;"",AN225&lt;&gt;"",AO225&lt;&gt;"",AP225&lt;&gt;""),AQ225&lt;&gt;"")," + ",""),IF(AQ225&lt;&gt;"",AQ225,""),IF(AND(OR(AL225&lt;&gt;"",AM225&lt;&gt;"",AN225&lt;&gt;"",AO225&lt;&gt;"",AP225&lt;&gt;"",AQ225&lt;&gt;""),AR225&lt;&gt;"")," + ",""),IF(AR225&lt;&gt;"",AR225,""),IF(AND(OR(AL225&lt;&gt;"",AM225&lt;&gt;"",AN225&lt;&gt;"",AO225&lt;&gt;"",AP225&lt;&gt;"",AQ225&lt;&gt;"",AR225&lt;&gt;""),AS225&lt;&gt;"")," + ",""),IF(AS225&lt;&gt;"",AS225,""),IF(AND(OR(AL225&lt;&gt;"",AM225&lt;&gt;"",AN225&lt;&gt;"",AO225&lt;&gt;"",AP225&lt;&gt;"",AQ225&lt;&gt;"",AR225&lt;&gt;"",AS225&lt;&gt;""),AT225&lt;&gt;"")," + ",""),IF(AT225&lt;&gt;"",AT225,""),IF(AND(OR(AL225&lt;&gt;"",AM225&lt;&gt;"",AN225&lt;&gt;"",AO225&lt;&gt;"",AP225&lt;&gt;"",AQ225&lt;&gt;"",AR225&lt;&gt;"",AS225&lt;&gt;"",AT225&lt;&gt;""),AU225&lt;&gt;"")," + ",""),IF(AU225&lt;&gt;"",AU225,""))," + "," + ",1))</f>
        <v>lofi</v>
      </c>
      <c r="Q225" t="str" s="54" cm="1">
        <f t="array" ref="Q225">TRIM(SUBSTITUTE(CONCATENATE(IF(AV225&lt;&gt;"",AV225,""),IF(AND(AV225&lt;&gt;"",AW225&lt;&gt;"")," + ",""),IF(AW225&lt;&gt;"",AW225,""),IF(AND(OR(AV225&lt;&gt;"",AW225&lt;&gt;""),AX225&lt;&gt;"")," + ",""),IF(AX225&lt;&gt;"",AX225,""),IF(AND(OR(AV225&lt;&gt;"",AW225&lt;&gt;"",AX225&lt;&gt;""),AY225&lt;&gt;"")," + ",""),IF(AY225&lt;&gt;"",AY225,""),IF(AND(OR(AV225&lt;&gt;"",AW225&lt;&gt;"",AX225&lt;&gt;"",AY225&lt;&gt;""),AZ225&lt;&gt;"")," + ",""),IF(AZ225&lt;&gt;"",AZ225,""),IF(AND(OR(AV225&lt;&gt;"",AW225&lt;&gt;"",AX225&lt;&gt;"",AY225&lt;&gt;"",AZ225&lt;&gt;""),BA225&lt;&gt;"")," + ",""),IF(BA225&lt;&gt;"",BA225,""),IF(AND(OR(AV225&lt;&gt;"",AW225&lt;&gt;"",AX225&lt;&gt;"",AY225&lt;&gt;"",AZ225&lt;&gt;"",BA225&lt;&gt;""),BB225&lt;&gt;"")," + ",""),IF(BB225&lt;&gt;"",BB225,""),IF(AND(OR(AV225&lt;&gt;"",AW225&lt;&gt;"",AX225&lt;&gt;"",AY225&lt;&gt;"",AZ225&lt;&gt;"",BA225&lt;&gt;"",BB225&lt;&gt;""),BC225&lt;&gt;"")," + ",""),IF(BC225&lt;&gt;"",BC225,""),IF(AND(OR(AV225&lt;&gt;"",AW225&lt;&gt;"",AX225&lt;&gt;"",AY225&lt;&gt;"",AZ225&lt;&gt;"",BA225&lt;&gt;"",BB225&lt;&gt;"",BC225&lt;&gt;""),BD225&lt;&gt;"")," + ",""),IF(BD225&lt;&gt;"",BD225,""))," + "," + ",1))</f>
        <v>simple + soft + warm</v>
      </c>
      <c r="R225" s="54"/>
      <c r="S225" s="54"/>
      <c r="T225" t="s" s="53">
        <v>17</v>
      </c>
      <c r="U225" t="s" s="53">
        <v>18</v>
      </c>
      <c r="V225" s="54"/>
      <c r="W225" s="54"/>
      <c r="X225" s="54"/>
      <c r="Y225" s="54"/>
      <c r="Z225" t="s" s="53">
        <v>23</v>
      </c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t="s" s="53">
        <v>37</v>
      </c>
      <c r="AO225" s="54"/>
      <c r="AP225" s="54"/>
      <c r="AQ225" s="54"/>
      <c r="AR225" s="54"/>
      <c r="AS225" s="54"/>
      <c r="AT225" s="54"/>
      <c r="AU225" s="54"/>
      <c r="AV225" s="54"/>
      <c r="AW225" t="s" s="53">
        <v>46</v>
      </c>
      <c r="AX225" t="s" s="53">
        <v>47</v>
      </c>
      <c r="AY225" s="54"/>
      <c r="AZ225" s="54"/>
      <c r="BA225" s="54"/>
      <c r="BB225" s="54"/>
      <c r="BC225" t="s" s="53">
        <v>52</v>
      </c>
      <c r="BD225" s="54"/>
    </row>
    <row r="226" ht="17" customHeight="1">
      <c r="A226" s="3"/>
      <c r="B226" s="154">
        <v>32</v>
      </c>
      <c r="C226" t="s" s="153">
        <v>733</v>
      </c>
      <c r="D226" s="3"/>
      <c r="E226" s="154" cm="1">
        <f t="array" ref="E226">B226+1</f>
        <v>33</v>
      </c>
      <c r="F226" s="155" cm="1">
        <f t="array" ref="F226">C226+1</f>
        <v>26</v>
      </c>
      <c r="G226" s="3"/>
      <c r="H226" t="s" s="156">
        <v>579</v>
      </c>
      <c r="I226" t="s" s="156">
        <v>734</v>
      </c>
      <c r="J226" t="str" s="162" cm="1">
        <f t="array" ref="J226">TRIM(SUBSTITUTE(CONCATENATE(IF(N226&lt;&gt;"",N226,""),IF(AND(N226&lt;&gt;"",O226&lt;&gt;"")," + ",""),IF(O226&lt;&gt;"",O226,""),IF(AND(OR(N226&lt;&gt;"",O226&lt;&gt;""),P226&lt;&gt;"")," + ",""),IF(P226&lt;&gt;"",P226,""),IF(AND(OR(N226&lt;&gt;"",O226&lt;&gt;"",P226&lt;&gt;""),Q226&lt;&gt;"")," + ",""),IF(Q226&lt;&gt;"",Q226,""))," + "," + ",1))</f>
        <v>airy + analog + intimate + lfo + reverberant + synthetic + warm</v>
      </c>
      <c r="K226" t="s" s="158">
        <v>579</v>
      </c>
      <c r="L226" t="s" s="158">
        <v>734</v>
      </c>
      <c r="M226" t="str" s="159" cm="1">
        <f t="array" ref="M226">"sendmidi dev "Osmose Port 2" cc 0 "&amp;B226&amp;" pc "&amp;C226</f>
        <v>sendmidi dev "Osmose Port 2" cc 0 32 pc 25</v>
      </c>
      <c r="N226" t="str" s="46" cm="1">
        <f t="array" ref="N226">TRIM(SUBSTITUTE(CONCATENATE(IF(R226&lt;&gt;"",R226,""),IF(AND(R226&lt;&gt;"",S226&lt;&gt;"")," + ",""),IF(S226&lt;&gt;"",S226,""),IF(AND(OR(R226&lt;&gt;"",S226&lt;&gt;""),T226&lt;&gt;"")," + ",""),IF(T226&lt;&gt;"",T226,""),IF(AND(OR(R226&lt;&gt;"",S226&lt;&gt;"",T226&lt;&gt;""),U226&lt;&gt;"")," + ",""),IF(U226&lt;&gt;"",U226,""),IF(AND(OR(R226&lt;&gt;"",S226&lt;&gt;"",T226&lt;&gt;"",U226&lt;&gt;""),V226&lt;&gt;"")," + ",""),IF(V226&lt;&gt;"",V226,""),IF(AND(OR(R226&lt;&gt;"",S226&lt;&gt;"",T226&lt;&gt;"",U226&lt;&gt;"",V226&lt;&gt;""),W226&lt;&gt;"")," + ",""),IF(W226&lt;&gt;"",W226,""),IF(AND(OR(R226&lt;&gt;"",S226&lt;&gt;"",T226&lt;&gt;"",U226&lt;&gt;"",V226&lt;&gt;"",W226&lt;&gt;""),X226&lt;&gt;"")," + ",""),IF(X226&lt;&gt;"",X226,""),IF(AND(OR(R226&lt;&gt;"",S226&lt;&gt;"",T226&lt;&gt;"",U226&lt;&gt;"",V226&lt;&gt;"",W226&lt;&gt;"",X226&lt;&gt;""),Y226&lt;&gt;"")," + ",""),IF(Y226&lt;&gt;"",Y226,""),IF(AND(OR(R226&lt;&gt;"",S226&lt;&gt;"",T226&lt;&gt;"",U226&lt;&gt;"",V226&lt;&gt;"",W226&lt;&gt;"",X226&lt;&gt;"",Y226&lt;&gt;""),Z226&lt;&gt;"")," + ",""),IF(Z226&lt;&gt;"",Z226,""),IF(AND(OR(R226&lt;&gt;"",S226&lt;&gt;"",T226&lt;&gt;"",U226&lt;&gt;"",V226&lt;&gt;"",W226&lt;&gt;"",X226&lt;&gt;"",Y226&lt;&gt;"",Z226&lt;&gt;""),AA226&lt;&gt;"")," + ",""),IF(AA226&lt;&gt;"",AA226,""))," + "," + ",1))</f>
        <v>airy + analog</v>
      </c>
      <c r="O226" t="str" s="46" cm="1">
        <f t="array" ref="O226">TRIM(SUBSTITUTE(CONCATENATE(IF(AB226&lt;&gt;"",AB226,""),IF(AND(AB226&lt;&gt;"",AC226&lt;&gt;"")," + ",""),IF(AC226&lt;&gt;"",AC226,""),IF(AND(OR(AB226&lt;&gt;"",AC226&lt;&gt;""),AD226&lt;&gt;"")," + ",""),IF(AD226&lt;&gt;"",AD226,""),IF(AND(OR(AB226&lt;&gt;"",AC226&lt;&gt;"",AD226&lt;&gt;""),AE226&lt;&gt;"")," + ",""),IF(AE226&lt;&gt;"",AE226,""),IF(AND(OR(AB226&lt;&gt;"",AC226&lt;&gt;"",AD226&lt;&gt;"",AE226&lt;&gt;""),AF226&lt;&gt;"")," + ",""),IF(AF226&lt;&gt;"",AF226,""),IF(AND(OR(AB226&lt;&gt;"",AC226&lt;&gt;"",AD226&lt;&gt;"",AE226&lt;&gt;"",AF226&lt;&gt;""),AG226&lt;&gt;"")," + ",""),IF(AG226&lt;&gt;"",AG226,""),IF(AND(OR(AB226&lt;&gt;"",AC226&lt;&gt;"",AD226&lt;&gt;"",AE226&lt;&gt;"",AF226&lt;&gt;"",AG226&lt;&gt;""),AH226&lt;&gt;"")," + ",""),IF(AH226&lt;&gt;"",AH226,""),IF(AND(OR(AB226&lt;&gt;"",AC226&lt;&gt;"",AD226&lt;&gt;"",AE226&lt;&gt;"",AF226&lt;&gt;"",AG226&lt;&gt;"",AH226&lt;&gt;""),AI226&lt;&gt;"")," + ",""),IF(AI226&lt;&gt;"",AI226,""),IF(AND(OR(AB226&lt;&gt;"",AC226&lt;&gt;"",AD226&lt;&gt;"",AE226&lt;&gt;"",AF226&lt;&gt;"",AG226&lt;&gt;"",AH226&lt;&gt;"",AI226&lt;&gt;""),AJ226&lt;&gt;"")," + ",""),IF(AJ226&lt;&gt;"",AJ226,""),IF(AND(OR(AB226&lt;&gt;"",AC226&lt;&gt;"",AD226&lt;&gt;"",AE226&lt;&gt;"",AF226&lt;&gt;"",AG226&lt;&gt;"",AH226&lt;&gt;"",AI226&lt;&gt;"",AJ226&lt;&gt;""),AK226&lt;&gt;"")," + ",""),IF(AK226&lt;&gt;"",AK226,""))," + "," + ",1))</f>
        <v>intimate</v>
      </c>
      <c r="P226" t="str" s="46" cm="1">
        <f t="array" ref="P226">TRIM(SUBSTITUTE(CONCATENATE(IF(AL226&lt;&gt;"",AL226,""),IF(AND(AL226&lt;&gt;"",AM226&lt;&gt;"")," + ",""),IF(AM226&lt;&gt;"",AM226,""),IF(AND(OR(AL226&lt;&gt;"",AM226&lt;&gt;""),AN226&lt;&gt;"")," + ",""),IF(AN226&lt;&gt;"",AN226,""),IF(AND(OR(AL226&lt;&gt;"",AM226&lt;&gt;"",AN226&lt;&gt;""),AO226&lt;&gt;"")," + ",""),IF(AO226&lt;&gt;"",AO226,""),IF(AND(OR(AL226&lt;&gt;"",AM226&lt;&gt;"",AN226&lt;&gt;"",AO226&lt;&gt;""),AP226&lt;&gt;"")," + ",""),IF(AP226&lt;&gt;"",AP226,""),IF(AND(OR(AL226&lt;&gt;"",AM226&lt;&gt;"",AN226&lt;&gt;"",AO226&lt;&gt;"",AP226&lt;&gt;""),AQ226&lt;&gt;"")," + ",""),IF(AQ226&lt;&gt;"",AQ226,""),IF(AND(OR(AL226&lt;&gt;"",AM226&lt;&gt;"",AN226&lt;&gt;"",AO226&lt;&gt;"",AP226&lt;&gt;"",AQ226&lt;&gt;""),AR226&lt;&gt;"")," + ",""),IF(AR226&lt;&gt;"",AR226,""),IF(AND(OR(AL226&lt;&gt;"",AM226&lt;&gt;"",AN226&lt;&gt;"",AO226&lt;&gt;"",AP226&lt;&gt;"",AQ226&lt;&gt;"",AR226&lt;&gt;""),AS226&lt;&gt;"")," + ",""),IF(AS226&lt;&gt;"",AS226,""),IF(AND(OR(AL226&lt;&gt;"",AM226&lt;&gt;"",AN226&lt;&gt;"",AO226&lt;&gt;"",AP226&lt;&gt;"",AQ226&lt;&gt;"",AR226&lt;&gt;"",AS226&lt;&gt;""),AT226&lt;&gt;"")," + ",""),IF(AT226&lt;&gt;"",AT226,""),IF(AND(OR(AL226&lt;&gt;"",AM226&lt;&gt;"",AN226&lt;&gt;"",AO226&lt;&gt;"",AP226&lt;&gt;"",AQ226&lt;&gt;"",AR226&lt;&gt;"",AS226&lt;&gt;"",AT226&lt;&gt;""),AU226&lt;&gt;"")," + ",""),IF(AU226&lt;&gt;"",AU226,""))," + "," + ",1))</f>
        <v>lfo + reverberant</v>
      </c>
      <c r="Q226" t="str" s="46" cm="1">
        <f t="array" ref="Q226">TRIM(SUBSTITUTE(CONCATENATE(IF(AV226&lt;&gt;"",AV226,""),IF(AND(AV226&lt;&gt;"",AW226&lt;&gt;"")," + ",""),IF(AW226&lt;&gt;"",AW226,""),IF(AND(OR(AV226&lt;&gt;"",AW226&lt;&gt;""),AX226&lt;&gt;"")," + ",""),IF(AX226&lt;&gt;"",AX226,""),IF(AND(OR(AV226&lt;&gt;"",AW226&lt;&gt;"",AX226&lt;&gt;""),AY226&lt;&gt;"")," + ",""),IF(AY226&lt;&gt;"",AY226,""),IF(AND(OR(AV226&lt;&gt;"",AW226&lt;&gt;"",AX226&lt;&gt;"",AY226&lt;&gt;""),AZ226&lt;&gt;"")," + ",""),IF(AZ226&lt;&gt;"",AZ226,""),IF(AND(OR(AV226&lt;&gt;"",AW226&lt;&gt;"",AX226&lt;&gt;"",AY226&lt;&gt;"",AZ226&lt;&gt;""),BA226&lt;&gt;"")," + ",""),IF(BA226&lt;&gt;"",BA226,""),IF(AND(OR(AV226&lt;&gt;"",AW226&lt;&gt;"",AX226&lt;&gt;"",AY226&lt;&gt;"",AZ226&lt;&gt;"",BA226&lt;&gt;""),BB226&lt;&gt;"")," + ",""),IF(BB226&lt;&gt;"",BB226,""),IF(AND(OR(AV226&lt;&gt;"",AW226&lt;&gt;"",AX226&lt;&gt;"",AY226&lt;&gt;"",AZ226&lt;&gt;"",BA226&lt;&gt;"",BB226&lt;&gt;""),BC226&lt;&gt;"")," + ",""),IF(BC226&lt;&gt;"",BC226,""),IF(AND(OR(AV226&lt;&gt;"",AW226&lt;&gt;"",AX226&lt;&gt;"",AY226&lt;&gt;"",AZ226&lt;&gt;"",BA226&lt;&gt;"",BB226&lt;&gt;"",BC226&lt;&gt;""),BD226&lt;&gt;"")," + ",""),IF(BD226&lt;&gt;"",BD226,""))," + "," + ",1))</f>
        <v>synthetic + warm</v>
      </c>
      <c r="R226" s="46"/>
      <c r="S226" s="46"/>
      <c r="T226" t="s" s="45">
        <v>17</v>
      </c>
      <c r="U226" t="s" s="45">
        <v>18</v>
      </c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t="s" s="45">
        <v>485</v>
      </c>
      <c r="AL226" s="46"/>
      <c r="AM226" t="s" s="45">
        <v>36</v>
      </c>
      <c r="AN226" s="46"/>
      <c r="AO226" s="46"/>
      <c r="AP226" s="46"/>
      <c r="AQ226" s="46"/>
      <c r="AR226" s="46"/>
      <c r="AS226" s="46"/>
      <c r="AT226" s="46"/>
      <c r="AU226" t="s" s="45">
        <v>44</v>
      </c>
      <c r="AV226" s="46"/>
      <c r="AW226" s="46"/>
      <c r="AX226" s="46"/>
      <c r="AY226" s="46"/>
      <c r="AZ226" s="46"/>
      <c r="BA226" t="s" s="45">
        <v>50</v>
      </c>
      <c r="BB226" s="46"/>
      <c r="BC226" t="s" s="45">
        <v>52</v>
      </c>
      <c r="BD226" s="46"/>
    </row>
    <row r="227" ht="17" customHeight="1">
      <c r="A227" s="3"/>
      <c r="B227" s="154">
        <v>30</v>
      </c>
      <c r="C227" t="s" s="153">
        <v>307</v>
      </c>
      <c r="D227" s="3"/>
      <c r="E227" s="154" cm="1">
        <f t="array" ref="E227">B227+1</f>
        <v>31</v>
      </c>
      <c r="F227" s="155" cm="1">
        <f t="array" ref="F227">C227+1</f>
        <v>25</v>
      </c>
      <c r="G227" s="3"/>
      <c r="H227" t="s" s="156">
        <v>1492</v>
      </c>
      <c r="I227" t="s" s="156">
        <v>1493</v>
      </c>
      <c r="J227" t="str" s="162" cm="1">
        <f t="array" ref="J227">TRIM(SUBSTITUTE(CONCATENATE(IF(N227&lt;&gt;"",N227,""),IF(AND(N227&lt;&gt;"",O227&lt;&gt;"")," + ",""),IF(O227&lt;&gt;"",O227,""),IF(AND(OR(N227&lt;&gt;"",O227&lt;&gt;""),P227&lt;&gt;"")," + ",""),IF(P227&lt;&gt;"",P227,""),IF(AND(OR(N227&lt;&gt;"",O227&lt;&gt;"",P227&lt;&gt;""),Q227&lt;&gt;"")," + ",""),IF(Q227&lt;&gt;"",Q227,""))," + "," + ",1))</f>
        <v>airy + atonal + metallic + noise + reverberant</v>
      </c>
      <c r="K227" t="s" s="158">
        <v>1492</v>
      </c>
      <c r="L227" t="s" s="158">
        <v>1493</v>
      </c>
      <c r="M227" t="str" s="159" cm="1">
        <f t="array" ref="M227">"sendmidi dev "Osmose Port 2" cc 0 "&amp;B227&amp;" pc "&amp;C227</f>
        <v>sendmidi dev "Osmose Port 2" cc 0 30 pc 24</v>
      </c>
      <c r="N227" t="str" s="24" cm="1">
        <f t="array" ref="N227">TRIM(SUBSTITUTE(CONCATENATE(IF(R227&lt;&gt;"",R227,""),IF(AND(R227&lt;&gt;"",S227&lt;&gt;"")," + ",""),IF(S227&lt;&gt;"",S227,""),IF(AND(OR(R227&lt;&gt;"",S227&lt;&gt;""),T227&lt;&gt;"")," + ",""),IF(T227&lt;&gt;"",T227,""),IF(AND(OR(R227&lt;&gt;"",S227&lt;&gt;"",T227&lt;&gt;""),U227&lt;&gt;"")," + ",""),IF(U227&lt;&gt;"",U227,""),IF(AND(OR(R227&lt;&gt;"",S227&lt;&gt;"",T227&lt;&gt;"",U227&lt;&gt;""),V227&lt;&gt;"")," + ",""),IF(V227&lt;&gt;"",V227,""),IF(AND(OR(R227&lt;&gt;"",S227&lt;&gt;"",T227&lt;&gt;"",U227&lt;&gt;"",V227&lt;&gt;""),W227&lt;&gt;"")," + ",""),IF(W227&lt;&gt;"",W227,""),IF(AND(OR(R227&lt;&gt;"",S227&lt;&gt;"",T227&lt;&gt;"",U227&lt;&gt;"",V227&lt;&gt;"",W227&lt;&gt;""),X227&lt;&gt;"")," + ",""),IF(X227&lt;&gt;"",X227,""),IF(AND(OR(R227&lt;&gt;"",S227&lt;&gt;"",T227&lt;&gt;"",U227&lt;&gt;"",V227&lt;&gt;"",W227&lt;&gt;"",X227&lt;&gt;""),Y227&lt;&gt;"")," + ",""),IF(Y227&lt;&gt;"",Y227,""),IF(AND(OR(R227&lt;&gt;"",S227&lt;&gt;"",T227&lt;&gt;"",U227&lt;&gt;"",V227&lt;&gt;"",W227&lt;&gt;"",X227&lt;&gt;"",Y227&lt;&gt;""),Z227&lt;&gt;"")," + ",""),IF(Z227&lt;&gt;"",Z227,""),IF(AND(OR(R227&lt;&gt;"",S227&lt;&gt;"",T227&lt;&gt;"",U227&lt;&gt;"",V227&lt;&gt;"",W227&lt;&gt;"",X227&lt;&gt;"",Y227&lt;&gt;"",Z227&lt;&gt;""),AA227&lt;&gt;"")," + ",""),IF(AA227&lt;&gt;"",AA227,""))," + "," + ",1))</f>
        <v>airy + atonal</v>
      </c>
      <c r="O227" t="str" s="24" cm="1">
        <f t="array" ref="O227">TRIM(SUBSTITUTE(CONCATENATE(IF(AB227&lt;&gt;"",AB227,""),IF(AND(AB227&lt;&gt;"",AC227&lt;&gt;"")," + ",""),IF(AC227&lt;&gt;"",AC227,""),IF(AND(OR(AB227&lt;&gt;"",AC227&lt;&gt;""),AD227&lt;&gt;"")," + ",""),IF(AD227&lt;&gt;"",AD227,""),IF(AND(OR(AB227&lt;&gt;"",AC227&lt;&gt;"",AD227&lt;&gt;""),AE227&lt;&gt;"")," + ",""),IF(AE227&lt;&gt;"",AE227,""),IF(AND(OR(AB227&lt;&gt;"",AC227&lt;&gt;"",AD227&lt;&gt;"",AE227&lt;&gt;""),AF227&lt;&gt;"")," + ",""),IF(AF227&lt;&gt;"",AF227,""),IF(AND(OR(AB227&lt;&gt;"",AC227&lt;&gt;"",AD227&lt;&gt;"",AE227&lt;&gt;"",AF227&lt;&gt;""),AG227&lt;&gt;"")," + ",""),IF(AG227&lt;&gt;"",AG227,""),IF(AND(OR(AB227&lt;&gt;"",AC227&lt;&gt;"",AD227&lt;&gt;"",AE227&lt;&gt;"",AF227&lt;&gt;"",AG227&lt;&gt;""),AH227&lt;&gt;"")," + ",""),IF(AH227&lt;&gt;"",AH227,""),IF(AND(OR(AB227&lt;&gt;"",AC227&lt;&gt;"",AD227&lt;&gt;"",AE227&lt;&gt;"",AF227&lt;&gt;"",AG227&lt;&gt;"",AH227&lt;&gt;""),AI227&lt;&gt;"")," + ",""),IF(AI227&lt;&gt;"",AI227,""),IF(AND(OR(AB227&lt;&gt;"",AC227&lt;&gt;"",AD227&lt;&gt;"",AE227&lt;&gt;"",AF227&lt;&gt;"",AG227&lt;&gt;"",AH227&lt;&gt;"",AI227&lt;&gt;""),AJ227&lt;&gt;"")," + ",""),IF(AJ227&lt;&gt;"",AJ227,""),IF(AND(OR(AB227&lt;&gt;"",AC227&lt;&gt;"",AD227&lt;&gt;"",AE227&lt;&gt;"",AF227&lt;&gt;"",AG227&lt;&gt;"",AH227&lt;&gt;"",AI227&lt;&gt;"",AJ227&lt;&gt;""),AK227&lt;&gt;"")," + ",""),IF(AK227&lt;&gt;"",AK227,""))," + "," + ",1))</f>
      </c>
      <c r="P227" t="str" s="24" cm="1">
        <f t="array" ref="P227">TRIM(SUBSTITUTE(CONCATENATE(IF(AL227&lt;&gt;"",AL227,""),IF(AND(AL227&lt;&gt;"",AM227&lt;&gt;"")," + ",""),IF(AM227&lt;&gt;"",AM227,""),IF(AND(OR(AL227&lt;&gt;"",AM227&lt;&gt;""),AN227&lt;&gt;"")," + ",""),IF(AN227&lt;&gt;"",AN227,""),IF(AND(OR(AL227&lt;&gt;"",AM227&lt;&gt;"",AN227&lt;&gt;""),AO227&lt;&gt;"")," + ",""),IF(AO227&lt;&gt;"",AO227,""),IF(AND(OR(AL227&lt;&gt;"",AM227&lt;&gt;"",AN227&lt;&gt;"",AO227&lt;&gt;""),AP227&lt;&gt;"")," + ",""),IF(AP227&lt;&gt;"",AP227,""),IF(AND(OR(AL227&lt;&gt;"",AM227&lt;&gt;"",AN227&lt;&gt;"",AO227&lt;&gt;"",AP227&lt;&gt;""),AQ227&lt;&gt;"")," + ",""),IF(AQ227&lt;&gt;"",AQ227,""),IF(AND(OR(AL227&lt;&gt;"",AM227&lt;&gt;"",AN227&lt;&gt;"",AO227&lt;&gt;"",AP227&lt;&gt;"",AQ227&lt;&gt;""),AR227&lt;&gt;"")," + ",""),IF(AR227&lt;&gt;"",AR227,""),IF(AND(OR(AL227&lt;&gt;"",AM227&lt;&gt;"",AN227&lt;&gt;"",AO227&lt;&gt;"",AP227&lt;&gt;"",AQ227&lt;&gt;"",AR227&lt;&gt;""),AS227&lt;&gt;"")," + ",""),IF(AS227&lt;&gt;"",AS227,""),IF(AND(OR(AL227&lt;&gt;"",AM227&lt;&gt;"",AN227&lt;&gt;"",AO227&lt;&gt;"",AP227&lt;&gt;"",AQ227&lt;&gt;"",AR227&lt;&gt;"",AS227&lt;&gt;""),AT227&lt;&gt;"")," + ",""),IF(AT227&lt;&gt;"",AT227,""),IF(AND(OR(AL227&lt;&gt;"",AM227&lt;&gt;"",AN227&lt;&gt;"",AO227&lt;&gt;"",AP227&lt;&gt;"",AQ227&lt;&gt;"",AR227&lt;&gt;"",AS227&lt;&gt;"",AT227&lt;&gt;""),AU227&lt;&gt;"")," + ",""),IF(AU227&lt;&gt;"",AU227,""))," + "," + ",1))</f>
        <v>metallic + noise + reverberant</v>
      </c>
      <c r="Q227" t="str" s="24" cm="1">
        <f t="array" ref="Q227">TRIM(SUBSTITUTE(CONCATENATE(IF(AV227&lt;&gt;"",AV227,""),IF(AND(AV227&lt;&gt;"",AW227&lt;&gt;"")," + ",""),IF(AW227&lt;&gt;"",AW227,""),IF(AND(OR(AV227&lt;&gt;"",AW227&lt;&gt;""),AX227&lt;&gt;"")," + ",""),IF(AX227&lt;&gt;"",AX227,""),IF(AND(OR(AV227&lt;&gt;"",AW227&lt;&gt;"",AX227&lt;&gt;""),AY227&lt;&gt;"")," + ",""),IF(AY227&lt;&gt;"",AY227,""),IF(AND(OR(AV227&lt;&gt;"",AW227&lt;&gt;"",AX227&lt;&gt;"",AY227&lt;&gt;""),AZ227&lt;&gt;"")," + ",""),IF(AZ227&lt;&gt;"",AZ227,""),IF(AND(OR(AV227&lt;&gt;"",AW227&lt;&gt;"",AX227&lt;&gt;"",AY227&lt;&gt;"",AZ227&lt;&gt;""),BA227&lt;&gt;"")," + ",""),IF(BA227&lt;&gt;"",BA227,""),IF(AND(OR(AV227&lt;&gt;"",AW227&lt;&gt;"",AX227&lt;&gt;"",AY227&lt;&gt;"",AZ227&lt;&gt;"",BA227&lt;&gt;""),BB227&lt;&gt;"")," + ",""),IF(BB227&lt;&gt;"",BB227,""),IF(AND(OR(AV227&lt;&gt;"",AW227&lt;&gt;"",AX227&lt;&gt;"",AY227&lt;&gt;"",AZ227&lt;&gt;"",BA227&lt;&gt;"",BB227&lt;&gt;""),BC227&lt;&gt;"")," + ",""),IF(BC227&lt;&gt;"",BC227,""),IF(AND(OR(AV227&lt;&gt;"",AW227&lt;&gt;"",AX227&lt;&gt;"",AY227&lt;&gt;"",AZ227&lt;&gt;"",BA227&lt;&gt;"",BB227&lt;&gt;"",BC227&lt;&gt;""),BD227&lt;&gt;"")," + ",""),IF(BD227&lt;&gt;"",BD227,""))," + "," + ",1))</f>
      </c>
      <c r="R227" s="24"/>
      <c r="S227" s="24"/>
      <c r="T227" t="s" s="25">
        <v>17</v>
      </c>
      <c r="U227" s="24"/>
      <c r="V227" t="s" s="25">
        <v>19</v>
      </c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t="s" s="25">
        <v>38</v>
      </c>
      <c r="AP227" s="24"/>
      <c r="AQ227" s="24"/>
      <c r="AR227" t="s" s="25">
        <v>41</v>
      </c>
      <c r="AS227" s="24"/>
      <c r="AT227" s="24"/>
      <c r="AU227" t="s" s="25">
        <v>44</v>
      </c>
      <c r="AV227" s="24"/>
      <c r="AW227" s="24"/>
      <c r="AX227" s="24"/>
      <c r="AY227" s="24"/>
      <c r="AZ227" s="24"/>
      <c r="BA227" s="24"/>
      <c r="BB227" s="24"/>
      <c r="BC227" s="24"/>
      <c r="BD227" s="24"/>
    </row>
    <row r="228" ht="17" customHeight="1">
      <c r="A228" s="3"/>
      <c r="B228" s="154">
        <v>30</v>
      </c>
      <c r="C228" t="s" s="153">
        <v>750</v>
      </c>
      <c r="D228" s="3"/>
      <c r="E228" s="154" cm="1">
        <f t="array" ref="E228">B228+1</f>
        <v>31</v>
      </c>
      <c r="F228" s="155" cm="1">
        <f t="array" ref="F228">C228+1</f>
        <v>66</v>
      </c>
      <c r="G228" s="3"/>
      <c r="H228" t="s" s="156">
        <v>1492</v>
      </c>
      <c r="I228" t="s" s="156">
        <v>1505</v>
      </c>
      <c r="J228" t="str" s="162" cm="1">
        <f t="array" ref="J228">TRIM(SUBSTITUTE(CONCATENATE(IF(N228&lt;&gt;"",N228,""),IF(AND(N228&lt;&gt;"",O228&lt;&gt;"")," + ",""),IF(O228&lt;&gt;"",O228,""),IF(AND(OR(N228&lt;&gt;"",O228&lt;&gt;""),P228&lt;&gt;"")," + ",""),IF(P228&lt;&gt;"",P228,""),IF(AND(OR(N228&lt;&gt;"",O228&lt;&gt;"",P228&lt;&gt;""),Q228&lt;&gt;"")," + ",""),IF(Q228&lt;&gt;"",Q228,""))," + "," + ",1))</f>
        <v>airy + atonal + metallic + reverberant</v>
      </c>
      <c r="K228" t="s" s="158">
        <v>1492</v>
      </c>
      <c r="L228" t="s" s="158">
        <v>1505</v>
      </c>
      <c r="M228" t="str" s="159" cm="1">
        <f t="array" ref="M228">"sendmidi dev "Osmose Port 2" cc 0 "&amp;B228&amp;" pc "&amp;C228</f>
        <v>sendmidi dev "Osmose Port 2" cc 0 30 pc 65</v>
      </c>
      <c r="N228" t="str" s="24" cm="1">
        <f t="array" ref="N228">TRIM(SUBSTITUTE(CONCATENATE(IF(R228&lt;&gt;"",R228,""),IF(AND(R228&lt;&gt;"",S228&lt;&gt;"")," + ",""),IF(S228&lt;&gt;"",S228,""),IF(AND(OR(R228&lt;&gt;"",S228&lt;&gt;""),T228&lt;&gt;"")," + ",""),IF(T228&lt;&gt;"",T228,""),IF(AND(OR(R228&lt;&gt;"",S228&lt;&gt;"",T228&lt;&gt;""),U228&lt;&gt;"")," + ",""),IF(U228&lt;&gt;"",U228,""),IF(AND(OR(R228&lt;&gt;"",S228&lt;&gt;"",T228&lt;&gt;"",U228&lt;&gt;""),V228&lt;&gt;"")," + ",""),IF(V228&lt;&gt;"",V228,""),IF(AND(OR(R228&lt;&gt;"",S228&lt;&gt;"",T228&lt;&gt;"",U228&lt;&gt;"",V228&lt;&gt;""),W228&lt;&gt;"")," + ",""),IF(W228&lt;&gt;"",W228,""),IF(AND(OR(R228&lt;&gt;"",S228&lt;&gt;"",T228&lt;&gt;"",U228&lt;&gt;"",V228&lt;&gt;"",W228&lt;&gt;""),X228&lt;&gt;"")," + ",""),IF(X228&lt;&gt;"",X228,""),IF(AND(OR(R228&lt;&gt;"",S228&lt;&gt;"",T228&lt;&gt;"",U228&lt;&gt;"",V228&lt;&gt;"",W228&lt;&gt;"",X228&lt;&gt;""),Y228&lt;&gt;"")," + ",""),IF(Y228&lt;&gt;"",Y228,""),IF(AND(OR(R228&lt;&gt;"",S228&lt;&gt;"",T228&lt;&gt;"",U228&lt;&gt;"",V228&lt;&gt;"",W228&lt;&gt;"",X228&lt;&gt;"",Y228&lt;&gt;""),Z228&lt;&gt;"")," + ",""),IF(Z228&lt;&gt;"",Z228,""),IF(AND(OR(R228&lt;&gt;"",S228&lt;&gt;"",T228&lt;&gt;"",U228&lt;&gt;"",V228&lt;&gt;"",W228&lt;&gt;"",X228&lt;&gt;"",Y228&lt;&gt;"",Z228&lt;&gt;""),AA228&lt;&gt;"")," + ",""),IF(AA228&lt;&gt;"",AA228,""))," + "," + ",1))</f>
        <v>airy + atonal</v>
      </c>
      <c r="O228" t="str" s="24" cm="1">
        <f t="array" ref="O228">TRIM(SUBSTITUTE(CONCATENATE(IF(AB228&lt;&gt;"",AB228,""),IF(AND(AB228&lt;&gt;"",AC228&lt;&gt;"")," + ",""),IF(AC228&lt;&gt;"",AC228,""),IF(AND(OR(AB228&lt;&gt;"",AC228&lt;&gt;""),AD228&lt;&gt;"")," + ",""),IF(AD228&lt;&gt;"",AD228,""),IF(AND(OR(AB228&lt;&gt;"",AC228&lt;&gt;"",AD228&lt;&gt;""),AE228&lt;&gt;"")," + ",""),IF(AE228&lt;&gt;"",AE228,""),IF(AND(OR(AB228&lt;&gt;"",AC228&lt;&gt;"",AD228&lt;&gt;"",AE228&lt;&gt;""),AF228&lt;&gt;"")," + ",""),IF(AF228&lt;&gt;"",AF228,""),IF(AND(OR(AB228&lt;&gt;"",AC228&lt;&gt;"",AD228&lt;&gt;"",AE228&lt;&gt;"",AF228&lt;&gt;""),AG228&lt;&gt;"")," + ",""),IF(AG228&lt;&gt;"",AG228,""),IF(AND(OR(AB228&lt;&gt;"",AC228&lt;&gt;"",AD228&lt;&gt;"",AE228&lt;&gt;"",AF228&lt;&gt;"",AG228&lt;&gt;""),AH228&lt;&gt;"")," + ",""),IF(AH228&lt;&gt;"",AH228,""),IF(AND(OR(AB228&lt;&gt;"",AC228&lt;&gt;"",AD228&lt;&gt;"",AE228&lt;&gt;"",AF228&lt;&gt;"",AG228&lt;&gt;"",AH228&lt;&gt;""),AI228&lt;&gt;"")," + ",""),IF(AI228&lt;&gt;"",AI228,""),IF(AND(OR(AB228&lt;&gt;"",AC228&lt;&gt;"",AD228&lt;&gt;"",AE228&lt;&gt;"",AF228&lt;&gt;"",AG228&lt;&gt;"",AH228&lt;&gt;"",AI228&lt;&gt;""),AJ228&lt;&gt;"")," + ",""),IF(AJ228&lt;&gt;"",AJ228,""),IF(AND(OR(AB228&lt;&gt;"",AC228&lt;&gt;"",AD228&lt;&gt;"",AE228&lt;&gt;"",AF228&lt;&gt;"",AG228&lt;&gt;"",AH228&lt;&gt;"",AI228&lt;&gt;"",AJ228&lt;&gt;""),AK228&lt;&gt;"")," + ",""),IF(AK228&lt;&gt;"",AK228,""))," + "," + ",1))</f>
      </c>
      <c r="P228" t="str" s="24" cm="1">
        <f t="array" ref="P228">TRIM(SUBSTITUTE(CONCATENATE(IF(AL228&lt;&gt;"",AL228,""),IF(AND(AL228&lt;&gt;"",AM228&lt;&gt;"")," + ",""),IF(AM228&lt;&gt;"",AM228,""),IF(AND(OR(AL228&lt;&gt;"",AM228&lt;&gt;""),AN228&lt;&gt;"")," + ",""),IF(AN228&lt;&gt;"",AN228,""),IF(AND(OR(AL228&lt;&gt;"",AM228&lt;&gt;"",AN228&lt;&gt;""),AO228&lt;&gt;"")," + ",""),IF(AO228&lt;&gt;"",AO228,""),IF(AND(OR(AL228&lt;&gt;"",AM228&lt;&gt;"",AN228&lt;&gt;"",AO228&lt;&gt;""),AP228&lt;&gt;"")," + ",""),IF(AP228&lt;&gt;"",AP228,""),IF(AND(OR(AL228&lt;&gt;"",AM228&lt;&gt;"",AN228&lt;&gt;"",AO228&lt;&gt;"",AP228&lt;&gt;""),AQ228&lt;&gt;"")," + ",""),IF(AQ228&lt;&gt;"",AQ228,""),IF(AND(OR(AL228&lt;&gt;"",AM228&lt;&gt;"",AN228&lt;&gt;"",AO228&lt;&gt;"",AP228&lt;&gt;"",AQ228&lt;&gt;""),AR228&lt;&gt;"")," + ",""),IF(AR228&lt;&gt;"",AR228,""),IF(AND(OR(AL228&lt;&gt;"",AM228&lt;&gt;"",AN228&lt;&gt;"",AO228&lt;&gt;"",AP228&lt;&gt;"",AQ228&lt;&gt;"",AR228&lt;&gt;""),AS228&lt;&gt;"")," + ",""),IF(AS228&lt;&gt;"",AS228,""),IF(AND(OR(AL228&lt;&gt;"",AM228&lt;&gt;"",AN228&lt;&gt;"",AO228&lt;&gt;"",AP228&lt;&gt;"",AQ228&lt;&gt;"",AR228&lt;&gt;"",AS228&lt;&gt;""),AT228&lt;&gt;"")," + ",""),IF(AT228&lt;&gt;"",AT228,""),IF(AND(OR(AL228&lt;&gt;"",AM228&lt;&gt;"",AN228&lt;&gt;"",AO228&lt;&gt;"",AP228&lt;&gt;"",AQ228&lt;&gt;"",AR228&lt;&gt;"",AS228&lt;&gt;"",AT228&lt;&gt;""),AU228&lt;&gt;"")," + ",""),IF(AU228&lt;&gt;"",AU228,""))," + "," + ",1))</f>
        <v>metallic + reverberant</v>
      </c>
      <c r="Q228" t="str" s="24" cm="1">
        <f t="array" ref="Q228">TRIM(SUBSTITUTE(CONCATENATE(IF(AV228&lt;&gt;"",AV228,""),IF(AND(AV228&lt;&gt;"",AW228&lt;&gt;"")," + ",""),IF(AW228&lt;&gt;"",AW228,""),IF(AND(OR(AV228&lt;&gt;"",AW228&lt;&gt;""),AX228&lt;&gt;"")," + ",""),IF(AX228&lt;&gt;"",AX228,""),IF(AND(OR(AV228&lt;&gt;"",AW228&lt;&gt;"",AX228&lt;&gt;""),AY228&lt;&gt;"")," + ",""),IF(AY228&lt;&gt;"",AY228,""),IF(AND(OR(AV228&lt;&gt;"",AW228&lt;&gt;"",AX228&lt;&gt;"",AY228&lt;&gt;""),AZ228&lt;&gt;"")," + ",""),IF(AZ228&lt;&gt;"",AZ228,""),IF(AND(OR(AV228&lt;&gt;"",AW228&lt;&gt;"",AX228&lt;&gt;"",AY228&lt;&gt;"",AZ228&lt;&gt;""),BA228&lt;&gt;"")," + ",""),IF(BA228&lt;&gt;"",BA228,""),IF(AND(OR(AV228&lt;&gt;"",AW228&lt;&gt;"",AX228&lt;&gt;"",AY228&lt;&gt;"",AZ228&lt;&gt;"",BA228&lt;&gt;""),BB228&lt;&gt;"")," + ",""),IF(BB228&lt;&gt;"",BB228,""),IF(AND(OR(AV228&lt;&gt;"",AW228&lt;&gt;"",AX228&lt;&gt;"",AY228&lt;&gt;"",AZ228&lt;&gt;"",BA228&lt;&gt;"",BB228&lt;&gt;""),BC228&lt;&gt;"")," + ",""),IF(BC228&lt;&gt;"",BC228,""),IF(AND(OR(AV228&lt;&gt;"",AW228&lt;&gt;"",AX228&lt;&gt;"",AY228&lt;&gt;"",AZ228&lt;&gt;"",BA228&lt;&gt;"",BB228&lt;&gt;"",BC228&lt;&gt;""),BD228&lt;&gt;"")," + ",""),IF(BD228&lt;&gt;"",BD228,""))," + "," + ",1))</f>
      </c>
      <c r="R228" s="24"/>
      <c r="S228" s="24"/>
      <c r="T228" t="s" s="25">
        <v>17</v>
      </c>
      <c r="U228" s="24"/>
      <c r="V228" t="s" s="25">
        <v>19</v>
      </c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t="s" s="25">
        <v>38</v>
      </c>
      <c r="AP228" s="24"/>
      <c r="AQ228" s="24"/>
      <c r="AR228" s="24"/>
      <c r="AS228" s="24"/>
      <c r="AT228" s="24"/>
      <c r="AU228" t="s" s="25">
        <v>44</v>
      </c>
      <c r="AV228" s="24"/>
      <c r="AW228" s="24"/>
      <c r="AX228" s="24"/>
      <c r="AY228" s="24"/>
      <c r="AZ228" s="24"/>
      <c r="BA228" s="24"/>
      <c r="BB228" s="24"/>
      <c r="BC228" s="24"/>
      <c r="BD228" s="24"/>
    </row>
    <row r="229" ht="17" customHeight="1">
      <c r="A229" s="3"/>
      <c r="B229" s="154">
        <v>33</v>
      </c>
      <c r="C229" t="s" s="153">
        <v>589</v>
      </c>
      <c r="D229" s="3"/>
      <c r="E229" s="154" cm="1">
        <f t="array" ref="E229">B229+1</f>
        <v>34</v>
      </c>
      <c r="F229" s="155" cm="1">
        <f t="array" ref="F229">C229+1</f>
        <v>13</v>
      </c>
      <c r="G229" s="3"/>
      <c r="H229" t="s" s="156">
        <v>1356</v>
      </c>
      <c r="I229" t="s" s="156">
        <v>1384</v>
      </c>
      <c r="J229" t="str" s="162" cm="1">
        <f t="array" ref="J229">TRIM(SUBSTITUTE(CONCATENATE(IF(N229&lt;&gt;"",N229,""),IF(AND(N229&lt;&gt;"",O229&lt;&gt;"")," + ",""),IF(O229&lt;&gt;"",O229,""),IF(AND(OR(N229&lt;&gt;"",O229&lt;&gt;""),P229&lt;&gt;"")," + ",""),IF(P229&lt;&gt;"",P229,""),IF(AND(OR(N229&lt;&gt;"",O229&lt;&gt;"",P229&lt;&gt;""),Q229&lt;&gt;"")," + ",""),IF(Q229&lt;&gt;"",Q229,""))," + "," + ",1))</f>
        <v>airy + atonal + noise + woody</v>
      </c>
      <c r="K229" t="s" s="158">
        <v>1356</v>
      </c>
      <c r="L229" t="s" s="158">
        <v>1384</v>
      </c>
      <c r="M229" t="str" s="159" cm="1">
        <f t="array" ref="M229">"sendmidi dev "Osmose Port 2" cc 0 "&amp;B229&amp;" pc "&amp;C229</f>
        <v>sendmidi dev "Osmose Port 2" cc 0 33 pc 12</v>
      </c>
      <c r="N229" t="str" s="54" cm="1">
        <f t="array" ref="N229">TRIM(SUBSTITUTE(CONCATENATE(IF(R229&lt;&gt;"",R229,""),IF(AND(R229&lt;&gt;"",S229&lt;&gt;"")," + ",""),IF(S229&lt;&gt;"",S229,""),IF(AND(OR(R229&lt;&gt;"",S229&lt;&gt;""),T229&lt;&gt;"")," + ",""),IF(T229&lt;&gt;"",T229,""),IF(AND(OR(R229&lt;&gt;"",S229&lt;&gt;"",T229&lt;&gt;""),U229&lt;&gt;"")," + ",""),IF(U229&lt;&gt;"",U229,""),IF(AND(OR(R229&lt;&gt;"",S229&lt;&gt;"",T229&lt;&gt;"",U229&lt;&gt;""),V229&lt;&gt;"")," + ",""),IF(V229&lt;&gt;"",V229,""),IF(AND(OR(R229&lt;&gt;"",S229&lt;&gt;"",T229&lt;&gt;"",U229&lt;&gt;"",V229&lt;&gt;""),W229&lt;&gt;"")," + ",""),IF(W229&lt;&gt;"",W229,""),IF(AND(OR(R229&lt;&gt;"",S229&lt;&gt;"",T229&lt;&gt;"",U229&lt;&gt;"",V229&lt;&gt;"",W229&lt;&gt;""),X229&lt;&gt;"")," + ",""),IF(X229&lt;&gt;"",X229,""),IF(AND(OR(R229&lt;&gt;"",S229&lt;&gt;"",T229&lt;&gt;"",U229&lt;&gt;"",V229&lt;&gt;"",W229&lt;&gt;"",X229&lt;&gt;""),Y229&lt;&gt;"")," + ",""),IF(Y229&lt;&gt;"",Y229,""),IF(AND(OR(R229&lt;&gt;"",S229&lt;&gt;"",T229&lt;&gt;"",U229&lt;&gt;"",V229&lt;&gt;"",W229&lt;&gt;"",X229&lt;&gt;"",Y229&lt;&gt;""),Z229&lt;&gt;"")," + ",""),IF(Z229&lt;&gt;"",Z229,""),IF(AND(OR(R229&lt;&gt;"",S229&lt;&gt;"",T229&lt;&gt;"",U229&lt;&gt;"",V229&lt;&gt;"",W229&lt;&gt;"",X229&lt;&gt;"",Y229&lt;&gt;"",Z229&lt;&gt;""),AA229&lt;&gt;"")," + ",""),IF(AA229&lt;&gt;"",AA229,""))," + "," + ",1))</f>
        <v>airy + atonal</v>
      </c>
      <c r="O229" t="str" s="54" cm="1">
        <f t="array" ref="O229">TRIM(SUBSTITUTE(CONCATENATE(IF(AB229&lt;&gt;"",AB229,""),IF(AND(AB229&lt;&gt;"",AC229&lt;&gt;"")," + ",""),IF(AC229&lt;&gt;"",AC229,""),IF(AND(OR(AB229&lt;&gt;"",AC229&lt;&gt;""),AD229&lt;&gt;"")," + ",""),IF(AD229&lt;&gt;"",AD229,""),IF(AND(OR(AB229&lt;&gt;"",AC229&lt;&gt;"",AD229&lt;&gt;""),AE229&lt;&gt;"")," + ",""),IF(AE229&lt;&gt;"",AE229,""),IF(AND(OR(AB229&lt;&gt;"",AC229&lt;&gt;"",AD229&lt;&gt;"",AE229&lt;&gt;""),AF229&lt;&gt;"")," + ",""),IF(AF229&lt;&gt;"",AF229,""),IF(AND(OR(AB229&lt;&gt;"",AC229&lt;&gt;"",AD229&lt;&gt;"",AE229&lt;&gt;"",AF229&lt;&gt;""),AG229&lt;&gt;"")," + ",""),IF(AG229&lt;&gt;"",AG229,""),IF(AND(OR(AB229&lt;&gt;"",AC229&lt;&gt;"",AD229&lt;&gt;"",AE229&lt;&gt;"",AF229&lt;&gt;"",AG229&lt;&gt;""),AH229&lt;&gt;"")," + ",""),IF(AH229&lt;&gt;"",AH229,""),IF(AND(OR(AB229&lt;&gt;"",AC229&lt;&gt;"",AD229&lt;&gt;"",AE229&lt;&gt;"",AF229&lt;&gt;"",AG229&lt;&gt;"",AH229&lt;&gt;""),AI229&lt;&gt;"")," + ",""),IF(AI229&lt;&gt;"",AI229,""),IF(AND(OR(AB229&lt;&gt;"",AC229&lt;&gt;"",AD229&lt;&gt;"",AE229&lt;&gt;"",AF229&lt;&gt;"",AG229&lt;&gt;"",AH229&lt;&gt;"",AI229&lt;&gt;""),AJ229&lt;&gt;"")," + ",""),IF(AJ229&lt;&gt;"",AJ229,""),IF(AND(OR(AB229&lt;&gt;"",AC229&lt;&gt;"",AD229&lt;&gt;"",AE229&lt;&gt;"",AF229&lt;&gt;"",AG229&lt;&gt;"",AH229&lt;&gt;"",AI229&lt;&gt;"",AJ229&lt;&gt;""),AK229&lt;&gt;"")," + ",""),IF(AK229&lt;&gt;"",AK229,""))," + "," + ",1))</f>
      </c>
      <c r="P229" t="str" s="54" cm="1">
        <f t="array" ref="P229">TRIM(SUBSTITUTE(CONCATENATE(IF(AL229&lt;&gt;"",AL229,""),IF(AND(AL229&lt;&gt;"",AM229&lt;&gt;"")," + ",""),IF(AM229&lt;&gt;"",AM229,""),IF(AND(OR(AL229&lt;&gt;"",AM229&lt;&gt;""),AN229&lt;&gt;"")," + ",""),IF(AN229&lt;&gt;"",AN229,""),IF(AND(OR(AL229&lt;&gt;"",AM229&lt;&gt;"",AN229&lt;&gt;""),AO229&lt;&gt;"")," + ",""),IF(AO229&lt;&gt;"",AO229,""),IF(AND(OR(AL229&lt;&gt;"",AM229&lt;&gt;"",AN229&lt;&gt;"",AO229&lt;&gt;""),AP229&lt;&gt;"")," + ",""),IF(AP229&lt;&gt;"",AP229,""),IF(AND(OR(AL229&lt;&gt;"",AM229&lt;&gt;"",AN229&lt;&gt;"",AO229&lt;&gt;"",AP229&lt;&gt;""),AQ229&lt;&gt;"")," + ",""),IF(AQ229&lt;&gt;"",AQ229,""),IF(AND(OR(AL229&lt;&gt;"",AM229&lt;&gt;"",AN229&lt;&gt;"",AO229&lt;&gt;"",AP229&lt;&gt;"",AQ229&lt;&gt;""),AR229&lt;&gt;"")," + ",""),IF(AR229&lt;&gt;"",AR229,""),IF(AND(OR(AL229&lt;&gt;"",AM229&lt;&gt;"",AN229&lt;&gt;"",AO229&lt;&gt;"",AP229&lt;&gt;"",AQ229&lt;&gt;"",AR229&lt;&gt;""),AS229&lt;&gt;"")," + ",""),IF(AS229&lt;&gt;"",AS229,""),IF(AND(OR(AL229&lt;&gt;"",AM229&lt;&gt;"",AN229&lt;&gt;"",AO229&lt;&gt;"",AP229&lt;&gt;"",AQ229&lt;&gt;"",AR229&lt;&gt;"",AS229&lt;&gt;""),AT229&lt;&gt;"")," + ",""),IF(AT229&lt;&gt;"",AT229,""),IF(AND(OR(AL229&lt;&gt;"",AM229&lt;&gt;"",AN229&lt;&gt;"",AO229&lt;&gt;"",AP229&lt;&gt;"",AQ229&lt;&gt;"",AR229&lt;&gt;"",AS229&lt;&gt;"",AT229&lt;&gt;""),AU229&lt;&gt;"")," + ",""),IF(AU229&lt;&gt;"",AU229,""))," + "," + ",1))</f>
        <v>noise</v>
      </c>
      <c r="Q229" t="str" s="54" cm="1">
        <f t="array" ref="Q229">TRIM(SUBSTITUTE(CONCATENATE(IF(AV229&lt;&gt;"",AV229,""),IF(AND(AV229&lt;&gt;"",AW229&lt;&gt;"")," + ",""),IF(AW229&lt;&gt;"",AW229,""),IF(AND(OR(AV229&lt;&gt;"",AW229&lt;&gt;""),AX229&lt;&gt;"")," + ",""),IF(AX229&lt;&gt;"",AX229,""),IF(AND(OR(AV229&lt;&gt;"",AW229&lt;&gt;"",AX229&lt;&gt;""),AY229&lt;&gt;"")," + ",""),IF(AY229&lt;&gt;"",AY229,""),IF(AND(OR(AV229&lt;&gt;"",AW229&lt;&gt;"",AX229&lt;&gt;"",AY229&lt;&gt;""),AZ229&lt;&gt;"")," + ",""),IF(AZ229&lt;&gt;"",AZ229,""),IF(AND(OR(AV229&lt;&gt;"",AW229&lt;&gt;"",AX229&lt;&gt;"",AY229&lt;&gt;"",AZ229&lt;&gt;""),BA229&lt;&gt;"")," + ",""),IF(BA229&lt;&gt;"",BA229,""),IF(AND(OR(AV229&lt;&gt;"",AW229&lt;&gt;"",AX229&lt;&gt;"",AY229&lt;&gt;"",AZ229&lt;&gt;"",BA229&lt;&gt;""),BB229&lt;&gt;"")," + ",""),IF(BB229&lt;&gt;"",BB229,""),IF(AND(OR(AV229&lt;&gt;"",AW229&lt;&gt;"",AX229&lt;&gt;"",AY229&lt;&gt;"",AZ229&lt;&gt;"",BA229&lt;&gt;"",BB229&lt;&gt;""),BC229&lt;&gt;"")," + ",""),IF(BC229&lt;&gt;"",BC229,""),IF(AND(OR(AV229&lt;&gt;"",AW229&lt;&gt;"",AX229&lt;&gt;"",AY229&lt;&gt;"",AZ229&lt;&gt;"",BA229&lt;&gt;"",BB229&lt;&gt;"",BC229&lt;&gt;""),BD229&lt;&gt;"")," + ",""),IF(BD229&lt;&gt;"",BD229,""))," + "," + ",1))</f>
        <v>woody</v>
      </c>
      <c r="R229" s="54"/>
      <c r="S229" s="54"/>
      <c r="T229" t="s" s="53">
        <v>17</v>
      </c>
      <c r="U229" s="54"/>
      <c r="V229" t="s" s="53">
        <v>19</v>
      </c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t="s" s="53">
        <v>41</v>
      </c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  <c r="BD229" t="s" s="53">
        <v>53</v>
      </c>
    </row>
    <row r="230" ht="17" customHeight="1">
      <c r="A230" s="160"/>
      <c r="B230" s="110">
        <v>32</v>
      </c>
      <c r="C230" t="s" s="148">
        <v>268</v>
      </c>
      <c r="D230" s="160"/>
      <c r="E230" s="110" cm="1">
        <f t="array" ref="E230">B230+1</f>
        <v>33</v>
      </c>
      <c r="F230" s="149" cm="1">
        <f t="array" ref="F230">C230+1</f>
        <v>94</v>
      </c>
      <c r="G230" s="160"/>
      <c r="H230" t="s" s="150">
        <v>1155</v>
      </c>
      <c r="I230" t="s" s="150">
        <v>1277</v>
      </c>
      <c r="J230" t="str" s="161" cm="1">
        <f t="array" ref="J230">TRIM(SUBSTITUTE(CONCATENATE(IF(N230&lt;&gt;"",N230,""),IF(AND(N230&lt;&gt;"",O230&lt;&gt;"")," + ",""),IF(O230&lt;&gt;"",O230,""),IF(AND(OR(N230&lt;&gt;"",O230&lt;&gt;""),P230&lt;&gt;"")," + ",""),IF(P230&lt;&gt;"",P230,""),IF(AND(OR(N230&lt;&gt;"",O230&lt;&gt;"",P230&lt;&gt;""),Q230&lt;&gt;"")," + ",""),IF(Q230&lt;&gt;"",Q230,""))," + "," + ",1))</f>
        <v>airy + bright + chords + clean + echo + icy + noise + simple + stereo</v>
      </c>
      <c r="K230" t="s" s="109">
        <v>1155</v>
      </c>
      <c r="L230" t="s" s="109">
        <v>1277</v>
      </c>
      <c r="M230" t="str" s="151" cm="1">
        <f t="array" ref="M230">"sendmidi dev "Osmose Port 2" cc 0 "&amp;B230&amp;" pc "&amp;C230</f>
        <v>sendmidi dev "Osmose Port 2" cc 0 32 pc 93</v>
      </c>
      <c r="N230" t="str" s="46" cm="1">
        <f t="array" ref="N230">TRIM(SUBSTITUTE(CONCATENATE(IF(R230&lt;&gt;"",R230,""),IF(AND(R230&lt;&gt;"",S230&lt;&gt;"")," + ",""),IF(S230&lt;&gt;"",S230,""),IF(AND(OR(R230&lt;&gt;"",S230&lt;&gt;""),T230&lt;&gt;"")," + ",""),IF(T230&lt;&gt;"",T230,""),IF(AND(OR(R230&lt;&gt;"",S230&lt;&gt;"",T230&lt;&gt;""),U230&lt;&gt;"")," + ",""),IF(U230&lt;&gt;"",U230,""),IF(AND(OR(R230&lt;&gt;"",S230&lt;&gt;"",T230&lt;&gt;"",U230&lt;&gt;""),V230&lt;&gt;"")," + ",""),IF(V230&lt;&gt;"",V230,""),IF(AND(OR(R230&lt;&gt;"",S230&lt;&gt;"",T230&lt;&gt;"",U230&lt;&gt;"",V230&lt;&gt;""),W230&lt;&gt;"")," + ",""),IF(W230&lt;&gt;"",W230,""),IF(AND(OR(R230&lt;&gt;"",S230&lt;&gt;"",T230&lt;&gt;"",U230&lt;&gt;"",V230&lt;&gt;"",W230&lt;&gt;""),X230&lt;&gt;"")," + ",""),IF(X230&lt;&gt;"",X230,""),IF(AND(OR(R230&lt;&gt;"",S230&lt;&gt;"",T230&lt;&gt;"",U230&lt;&gt;"",V230&lt;&gt;"",W230&lt;&gt;"",X230&lt;&gt;""),Y230&lt;&gt;"")," + ",""),IF(Y230&lt;&gt;"",Y230,""),IF(AND(OR(R230&lt;&gt;"",S230&lt;&gt;"",T230&lt;&gt;"",U230&lt;&gt;"",V230&lt;&gt;"",W230&lt;&gt;"",X230&lt;&gt;"",Y230&lt;&gt;""),Z230&lt;&gt;"")," + ",""),IF(Z230&lt;&gt;"",Z230,""),IF(AND(OR(R230&lt;&gt;"",S230&lt;&gt;"",T230&lt;&gt;"",U230&lt;&gt;"",V230&lt;&gt;"",W230&lt;&gt;"",X230&lt;&gt;"",Y230&lt;&gt;"",Z230&lt;&gt;""),AA230&lt;&gt;"")," + ",""),IF(AA230&lt;&gt;"",AA230,""))," + "," + ",1))</f>
        <v>airy + bright + chords + clean</v>
      </c>
      <c r="O230" t="str" s="46" cm="1">
        <f t="array" ref="O230">TRIM(SUBSTITUTE(CONCATENATE(IF(AB230&lt;&gt;"",AB230,""),IF(AND(AB230&lt;&gt;"",AC230&lt;&gt;"")," + ",""),IF(AC230&lt;&gt;"",AC230,""),IF(AND(OR(AB230&lt;&gt;"",AC230&lt;&gt;""),AD230&lt;&gt;"")," + ",""),IF(AD230&lt;&gt;"",AD230,""),IF(AND(OR(AB230&lt;&gt;"",AC230&lt;&gt;"",AD230&lt;&gt;""),AE230&lt;&gt;"")," + ",""),IF(AE230&lt;&gt;"",AE230,""),IF(AND(OR(AB230&lt;&gt;"",AC230&lt;&gt;"",AD230&lt;&gt;"",AE230&lt;&gt;""),AF230&lt;&gt;"")," + ",""),IF(AF230&lt;&gt;"",AF230,""),IF(AND(OR(AB230&lt;&gt;"",AC230&lt;&gt;"",AD230&lt;&gt;"",AE230&lt;&gt;"",AF230&lt;&gt;""),AG230&lt;&gt;"")," + ",""),IF(AG230&lt;&gt;"",AG230,""),IF(AND(OR(AB230&lt;&gt;"",AC230&lt;&gt;"",AD230&lt;&gt;"",AE230&lt;&gt;"",AF230&lt;&gt;"",AG230&lt;&gt;""),AH230&lt;&gt;"")," + ",""),IF(AH230&lt;&gt;"",AH230,""),IF(AND(OR(AB230&lt;&gt;"",AC230&lt;&gt;"",AD230&lt;&gt;"",AE230&lt;&gt;"",AF230&lt;&gt;"",AG230&lt;&gt;"",AH230&lt;&gt;""),AI230&lt;&gt;"")," + ",""),IF(AI230&lt;&gt;"",AI230,""),IF(AND(OR(AB230&lt;&gt;"",AC230&lt;&gt;"",AD230&lt;&gt;"",AE230&lt;&gt;"",AF230&lt;&gt;"",AG230&lt;&gt;"",AH230&lt;&gt;"",AI230&lt;&gt;""),AJ230&lt;&gt;"")," + ",""),IF(AJ230&lt;&gt;"",AJ230,""),IF(AND(OR(AB230&lt;&gt;"",AC230&lt;&gt;"",AD230&lt;&gt;"",AE230&lt;&gt;"",AF230&lt;&gt;"",AG230&lt;&gt;"",AH230&lt;&gt;"",AI230&lt;&gt;"",AJ230&lt;&gt;""),AK230&lt;&gt;"")," + ",""),IF(AK230&lt;&gt;"",AK230,""))," + "," + ",1))</f>
        <v>echo + icy</v>
      </c>
      <c r="P230" t="str" s="46" cm="1">
        <f t="array" ref="P230">TRIM(SUBSTITUTE(CONCATENATE(IF(AL230&lt;&gt;"",AL230,""),IF(AND(AL230&lt;&gt;"",AM230&lt;&gt;"")," + ",""),IF(AM230&lt;&gt;"",AM230,""),IF(AND(OR(AL230&lt;&gt;"",AM230&lt;&gt;""),AN230&lt;&gt;"")," + ",""),IF(AN230&lt;&gt;"",AN230,""),IF(AND(OR(AL230&lt;&gt;"",AM230&lt;&gt;"",AN230&lt;&gt;""),AO230&lt;&gt;"")," + ",""),IF(AO230&lt;&gt;"",AO230,""),IF(AND(OR(AL230&lt;&gt;"",AM230&lt;&gt;"",AN230&lt;&gt;"",AO230&lt;&gt;""),AP230&lt;&gt;"")," + ",""),IF(AP230&lt;&gt;"",AP230,""),IF(AND(OR(AL230&lt;&gt;"",AM230&lt;&gt;"",AN230&lt;&gt;"",AO230&lt;&gt;"",AP230&lt;&gt;""),AQ230&lt;&gt;"")," + ",""),IF(AQ230&lt;&gt;"",AQ230,""),IF(AND(OR(AL230&lt;&gt;"",AM230&lt;&gt;"",AN230&lt;&gt;"",AO230&lt;&gt;"",AP230&lt;&gt;"",AQ230&lt;&gt;""),AR230&lt;&gt;"")," + ",""),IF(AR230&lt;&gt;"",AR230,""),IF(AND(OR(AL230&lt;&gt;"",AM230&lt;&gt;"",AN230&lt;&gt;"",AO230&lt;&gt;"",AP230&lt;&gt;"",AQ230&lt;&gt;"",AR230&lt;&gt;""),AS230&lt;&gt;"")," + ",""),IF(AS230&lt;&gt;"",AS230,""),IF(AND(OR(AL230&lt;&gt;"",AM230&lt;&gt;"",AN230&lt;&gt;"",AO230&lt;&gt;"",AP230&lt;&gt;"",AQ230&lt;&gt;"",AR230&lt;&gt;"",AS230&lt;&gt;""),AT230&lt;&gt;"")," + ",""),IF(AT230&lt;&gt;"",AT230,""),IF(AND(OR(AL230&lt;&gt;"",AM230&lt;&gt;"",AN230&lt;&gt;"",AO230&lt;&gt;"",AP230&lt;&gt;"",AQ230&lt;&gt;"",AR230&lt;&gt;"",AS230&lt;&gt;"",AT230&lt;&gt;""),AU230&lt;&gt;"")," + ",""),IF(AU230&lt;&gt;"",AU230,""))," + "," + ",1))</f>
        <v>noise</v>
      </c>
      <c r="Q230" t="str" s="46" cm="1">
        <f t="array" ref="Q230">TRIM(SUBSTITUTE(CONCATENATE(IF(AV230&lt;&gt;"",AV230,""),IF(AND(AV230&lt;&gt;"",AW230&lt;&gt;"")," + ",""),IF(AW230&lt;&gt;"",AW230,""),IF(AND(OR(AV230&lt;&gt;"",AW230&lt;&gt;""),AX230&lt;&gt;"")," + ",""),IF(AX230&lt;&gt;"",AX230,""),IF(AND(OR(AV230&lt;&gt;"",AW230&lt;&gt;"",AX230&lt;&gt;""),AY230&lt;&gt;"")," + ",""),IF(AY230&lt;&gt;"",AY230,""),IF(AND(OR(AV230&lt;&gt;"",AW230&lt;&gt;"",AX230&lt;&gt;"",AY230&lt;&gt;""),AZ230&lt;&gt;"")," + ",""),IF(AZ230&lt;&gt;"",AZ230,""),IF(AND(OR(AV230&lt;&gt;"",AW230&lt;&gt;"",AX230&lt;&gt;"",AY230&lt;&gt;"",AZ230&lt;&gt;""),BA230&lt;&gt;"")," + ",""),IF(BA230&lt;&gt;"",BA230,""),IF(AND(OR(AV230&lt;&gt;"",AW230&lt;&gt;"",AX230&lt;&gt;"",AY230&lt;&gt;"",AZ230&lt;&gt;"",BA230&lt;&gt;""),BB230&lt;&gt;"")," + ",""),IF(BB230&lt;&gt;"",BB230,""),IF(AND(OR(AV230&lt;&gt;"",AW230&lt;&gt;"",AX230&lt;&gt;"",AY230&lt;&gt;"",AZ230&lt;&gt;"",BA230&lt;&gt;"",BB230&lt;&gt;""),BC230&lt;&gt;"")," + ",""),IF(BC230&lt;&gt;"",BC230,""),IF(AND(OR(AV230&lt;&gt;"",AW230&lt;&gt;"",AX230&lt;&gt;"",AY230&lt;&gt;"",AZ230&lt;&gt;"",BA230&lt;&gt;"",BB230&lt;&gt;"",BC230&lt;&gt;""),BD230&lt;&gt;"")," + ",""),IF(BD230&lt;&gt;"",BD230,""))," + "," + ",1))</f>
        <v>simple + stereo</v>
      </c>
      <c r="R230" s="46"/>
      <c r="S230" s="46"/>
      <c r="T230" t="s" s="45">
        <v>17</v>
      </c>
      <c r="U230" s="46"/>
      <c r="V230" s="46"/>
      <c r="W230" s="46"/>
      <c r="X230" t="s" s="45">
        <v>21</v>
      </c>
      <c r="Y230" t="s" s="45">
        <v>22</v>
      </c>
      <c r="Z230" t="s" s="45">
        <v>23</v>
      </c>
      <c r="AA230" s="46"/>
      <c r="AB230" s="46"/>
      <c r="AC230" s="46"/>
      <c r="AD230" s="46"/>
      <c r="AE230" t="s" s="45">
        <v>28</v>
      </c>
      <c r="AF230" s="46"/>
      <c r="AG230" s="46"/>
      <c r="AH230" s="46"/>
      <c r="AI230" s="46"/>
      <c r="AJ230" t="s" s="45">
        <v>33</v>
      </c>
      <c r="AK230" s="46"/>
      <c r="AL230" s="46"/>
      <c r="AM230" s="46"/>
      <c r="AN230" s="46"/>
      <c r="AO230" s="46"/>
      <c r="AP230" s="46"/>
      <c r="AQ230" s="46"/>
      <c r="AR230" t="s" s="45">
        <v>41</v>
      </c>
      <c r="AS230" s="46"/>
      <c r="AT230" s="46"/>
      <c r="AU230" s="46"/>
      <c r="AV230" s="46"/>
      <c r="AW230" t="s" s="45">
        <v>46</v>
      </c>
      <c r="AX230" s="46"/>
      <c r="AY230" t="s" s="45">
        <v>48</v>
      </c>
      <c r="AZ230" s="46"/>
      <c r="BA230" s="46"/>
      <c r="BB230" s="46"/>
      <c r="BC230" s="46"/>
      <c r="BD230" s="46"/>
    </row>
    <row r="231" ht="17" customHeight="1">
      <c r="A231" s="160"/>
      <c r="B231" s="110">
        <v>30</v>
      </c>
      <c r="C231" t="s" s="148">
        <v>301</v>
      </c>
      <c r="D231" s="160"/>
      <c r="E231" s="110" cm="1">
        <f t="array" ref="E231">B231+1</f>
        <v>31</v>
      </c>
      <c r="F231" s="149" cm="1">
        <f t="array" ref="F231">C231+1</f>
        <v>19</v>
      </c>
      <c r="G231" s="160"/>
      <c r="H231" t="s" s="150">
        <v>579</v>
      </c>
      <c r="I231" t="s" s="150">
        <v>595</v>
      </c>
      <c r="J231" t="str" s="161" cm="1">
        <f t="array" ref="J231">TRIM(SUBSTITUTE(CONCATENATE(IF(N231&lt;&gt;"",N231,""),IF(AND(N231&lt;&gt;"",O231&lt;&gt;"")," + ",""),IF(O231&lt;&gt;"",O231,""),IF(AND(OR(N231&lt;&gt;"",O231&lt;&gt;""),P231&lt;&gt;"")," + ",""),IF(P231&lt;&gt;"",P231,""),IF(AND(OR(N231&lt;&gt;"",O231&lt;&gt;"",P231&lt;&gt;""),Q231&lt;&gt;"")," + ",""),IF(Q231&lt;&gt;"",Q231,""))," + "," + ",1))</f>
        <v>airy + bright + clean + digital</v>
      </c>
      <c r="K231" t="s" s="109">
        <v>579</v>
      </c>
      <c r="L231" t="s" s="109">
        <v>595</v>
      </c>
      <c r="M231" t="str" s="151" cm="1">
        <f t="array" ref="M231">"sendmidi dev "Osmose Port 2" cc 0 "&amp;B231&amp;" pc "&amp;C231</f>
        <v>sendmidi dev "Osmose Port 2" cc 0 30 pc 18</v>
      </c>
      <c r="N231" t="str" s="24" cm="1">
        <f t="array" ref="N231">TRIM(SUBSTITUTE(CONCATENATE(IF(R231&lt;&gt;"",R231,""),IF(AND(R231&lt;&gt;"",S231&lt;&gt;"")," + ",""),IF(S231&lt;&gt;"",S231,""),IF(AND(OR(R231&lt;&gt;"",S231&lt;&gt;""),T231&lt;&gt;"")," + ",""),IF(T231&lt;&gt;"",T231,""),IF(AND(OR(R231&lt;&gt;"",S231&lt;&gt;"",T231&lt;&gt;""),U231&lt;&gt;"")," + ",""),IF(U231&lt;&gt;"",U231,""),IF(AND(OR(R231&lt;&gt;"",S231&lt;&gt;"",T231&lt;&gt;"",U231&lt;&gt;""),V231&lt;&gt;"")," + ",""),IF(V231&lt;&gt;"",V231,""),IF(AND(OR(R231&lt;&gt;"",S231&lt;&gt;"",T231&lt;&gt;"",U231&lt;&gt;"",V231&lt;&gt;""),W231&lt;&gt;"")," + ",""),IF(W231&lt;&gt;"",W231,""),IF(AND(OR(R231&lt;&gt;"",S231&lt;&gt;"",T231&lt;&gt;"",U231&lt;&gt;"",V231&lt;&gt;"",W231&lt;&gt;""),X231&lt;&gt;"")," + ",""),IF(X231&lt;&gt;"",X231,""),IF(AND(OR(R231&lt;&gt;"",S231&lt;&gt;"",T231&lt;&gt;"",U231&lt;&gt;"",V231&lt;&gt;"",W231&lt;&gt;"",X231&lt;&gt;""),Y231&lt;&gt;"")," + ",""),IF(Y231&lt;&gt;"",Y231,""),IF(AND(OR(R231&lt;&gt;"",S231&lt;&gt;"",T231&lt;&gt;"",U231&lt;&gt;"",V231&lt;&gt;"",W231&lt;&gt;"",X231&lt;&gt;"",Y231&lt;&gt;""),Z231&lt;&gt;"")," + ",""),IF(Z231&lt;&gt;"",Z231,""),IF(AND(OR(R231&lt;&gt;"",S231&lt;&gt;"",T231&lt;&gt;"",U231&lt;&gt;"",V231&lt;&gt;"",W231&lt;&gt;"",X231&lt;&gt;"",Y231&lt;&gt;"",Z231&lt;&gt;""),AA231&lt;&gt;"")," + ",""),IF(AA231&lt;&gt;"",AA231,""))," + "," + ",1))</f>
        <v>airy + bright + clean</v>
      </c>
      <c r="O231" t="str" s="24" cm="1">
        <f t="array" ref="O231">TRIM(SUBSTITUTE(CONCATENATE(IF(AB231&lt;&gt;"",AB231,""),IF(AND(AB231&lt;&gt;"",AC231&lt;&gt;"")," + ",""),IF(AC231&lt;&gt;"",AC231,""),IF(AND(OR(AB231&lt;&gt;"",AC231&lt;&gt;""),AD231&lt;&gt;"")," + ",""),IF(AD231&lt;&gt;"",AD231,""),IF(AND(OR(AB231&lt;&gt;"",AC231&lt;&gt;"",AD231&lt;&gt;""),AE231&lt;&gt;"")," + ",""),IF(AE231&lt;&gt;"",AE231,""),IF(AND(OR(AB231&lt;&gt;"",AC231&lt;&gt;"",AD231&lt;&gt;"",AE231&lt;&gt;""),AF231&lt;&gt;"")," + ",""),IF(AF231&lt;&gt;"",AF231,""),IF(AND(OR(AB231&lt;&gt;"",AC231&lt;&gt;"",AD231&lt;&gt;"",AE231&lt;&gt;"",AF231&lt;&gt;""),AG231&lt;&gt;"")," + ",""),IF(AG231&lt;&gt;"",AG231,""),IF(AND(OR(AB231&lt;&gt;"",AC231&lt;&gt;"",AD231&lt;&gt;"",AE231&lt;&gt;"",AF231&lt;&gt;"",AG231&lt;&gt;""),AH231&lt;&gt;"")," + ",""),IF(AH231&lt;&gt;"",AH231,""),IF(AND(OR(AB231&lt;&gt;"",AC231&lt;&gt;"",AD231&lt;&gt;"",AE231&lt;&gt;"",AF231&lt;&gt;"",AG231&lt;&gt;"",AH231&lt;&gt;""),AI231&lt;&gt;"")," + ",""),IF(AI231&lt;&gt;"",AI231,""),IF(AND(OR(AB231&lt;&gt;"",AC231&lt;&gt;"",AD231&lt;&gt;"",AE231&lt;&gt;"",AF231&lt;&gt;"",AG231&lt;&gt;"",AH231&lt;&gt;"",AI231&lt;&gt;""),AJ231&lt;&gt;"")," + ",""),IF(AJ231&lt;&gt;"",AJ231,""),IF(AND(OR(AB231&lt;&gt;"",AC231&lt;&gt;"",AD231&lt;&gt;"",AE231&lt;&gt;"",AF231&lt;&gt;"",AG231&lt;&gt;"",AH231&lt;&gt;"",AI231&lt;&gt;"",AJ231&lt;&gt;""),AK231&lt;&gt;"")," + ",""),IF(AK231&lt;&gt;"",AK231,""))," + "," + ",1))</f>
        <v>digital</v>
      </c>
      <c r="P231" t="str" s="24" cm="1">
        <f t="array" ref="P231">TRIM(SUBSTITUTE(CONCATENATE(IF(AL231&lt;&gt;"",AL231,""),IF(AND(AL231&lt;&gt;"",AM231&lt;&gt;"")," + ",""),IF(AM231&lt;&gt;"",AM231,""),IF(AND(OR(AL231&lt;&gt;"",AM231&lt;&gt;""),AN231&lt;&gt;"")," + ",""),IF(AN231&lt;&gt;"",AN231,""),IF(AND(OR(AL231&lt;&gt;"",AM231&lt;&gt;"",AN231&lt;&gt;""),AO231&lt;&gt;"")," + ",""),IF(AO231&lt;&gt;"",AO231,""),IF(AND(OR(AL231&lt;&gt;"",AM231&lt;&gt;"",AN231&lt;&gt;"",AO231&lt;&gt;""),AP231&lt;&gt;"")," + ",""),IF(AP231&lt;&gt;"",AP231,""),IF(AND(OR(AL231&lt;&gt;"",AM231&lt;&gt;"",AN231&lt;&gt;"",AO231&lt;&gt;"",AP231&lt;&gt;""),AQ231&lt;&gt;"")," + ",""),IF(AQ231&lt;&gt;"",AQ231,""),IF(AND(OR(AL231&lt;&gt;"",AM231&lt;&gt;"",AN231&lt;&gt;"",AO231&lt;&gt;"",AP231&lt;&gt;"",AQ231&lt;&gt;""),AR231&lt;&gt;"")," + ",""),IF(AR231&lt;&gt;"",AR231,""),IF(AND(OR(AL231&lt;&gt;"",AM231&lt;&gt;"",AN231&lt;&gt;"",AO231&lt;&gt;"",AP231&lt;&gt;"",AQ231&lt;&gt;"",AR231&lt;&gt;""),AS231&lt;&gt;"")," + ",""),IF(AS231&lt;&gt;"",AS231,""),IF(AND(OR(AL231&lt;&gt;"",AM231&lt;&gt;"",AN231&lt;&gt;"",AO231&lt;&gt;"",AP231&lt;&gt;"",AQ231&lt;&gt;"",AR231&lt;&gt;"",AS231&lt;&gt;""),AT231&lt;&gt;"")," + ",""),IF(AT231&lt;&gt;"",AT231,""),IF(AND(OR(AL231&lt;&gt;"",AM231&lt;&gt;"",AN231&lt;&gt;"",AO231&lt;&gt;"",AP231&lt;&gt;"",AQ231&lt;&gt;"",AR231&lt;&gt;"",AS231&lt;&gt;"",AT231&lt;&gt;""),AU231&lt;&gt;"")," + ",""),IF(AU231&lt;&gt;"",AU231,""))," + "," + ",1))</f>
      </c>
      <c r="Q231" t="str" s="24" cm="1">
        <f t="array" ref="Q231">TRIM(SUBSTITUTE(CONCATENATE(IF(AV231&lt;&gt;"",AV231,""),IF(AND(AV231&lt;&gt;"",AW231&lt;&gt;"")," + ",""),IF(AW231&lt;&gt;"",AW231,""),IF(AND(OR(AV231&lt;&gt;"",AW231&lt;&gt;""),AX231&lt;&gt;"")," + ",""),IF(AX231&lt;&gt;"",AX231,""),IF(AND(OR(AV231&lt;&gt;"",AW231&lt;&gt;"",AX231&lt;&gt;""),AY231&lt;&gt;"")," + ",""),IF(AY231&lt;&gt;"",AY231,""),IF(AND(OR(AV231&lt;&gt;"",AW231&lt;&gt;"",AX231&lt;&gt;"",AY231&lt;&gt;""),AZ231&lt;&gt;"")," + ",""),IF(AZ231&lt;&gt;"",AZ231,""),IF(AND(OR(AV231&lt;&gt;"",AW231&lt;&gt;"",AX231&lt;&gt;"",AY231&lt;&gt;"",AZ231&lt;&gt;""),BA231&lt;&gt;"")," + ",""),IF(BA231&lt;&gt;"",BA231,""),IF(AND(OR(AV231&lt;&gt;"",AW231&lt;&gt;"",AX231&lt;&gt;"",AY231&lt;&gt;"",AZ231&lt;&gt;"",BA231&lt;&gt;""),BB231&lt;&gt;"")," + ",""),IF(BB231&lt;&gt;"",BB231,""),IF(AND(OR(AV231&lt;&gt;"",AW231&lt;&gt;"",AX231&lt;&gt;"",AY231&lt;&gt;"",AZ231&lt;&gt;"",BA231&lt;&gt;"",BB231&lt;&gt;""),BC231&lt;&gt;"")," + ",""),IF(BC231&lt;&gt;"",BC231,""),IF(AND(OR(AV231&lt;&gt;"",AW231&lt;&gt;"",AX231&lt;&gt;"",AY231&lt;&gt;"",AZ231&lt;&gt;"",BA231&lt;&gt;"",BB231&lt;&gt;"",BC231&lt;&gt;""),BD231&lt;&gt;"")," + ",""),IF(BD231&lt;&gt;"",BD231,""))," + "," + ",1))</f>
      </c>
      <c r="R231" s="24"/>
      <c r="S231" s="24"/>
      <c r="T231" t="s" s="25">
        <v>17</v>
      </c>
      <c r="U231" s="24"/>
      <c r="V231" s="24"/>
      <c r="W231" s="24"/>
      <c r="X231" t="s" s="25">
        <v>21</v>
      </c>
      <c r="Y231" s="24"/>
      <c r="Z231" t="s" s="25">
        <v>23</v>
      </c>
      <c r="AA231" s="24"/>
      <c r="AB231" t="s" s="25">
        <v>25</v>
      </c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</row>
    <row r="232" ht="17" customHeight="1">
      <c r="A232" s="3"/>
      <c r="B232" s="154">
        <v>34</v>
      </c>
      <c r="C232" t="s" s="153">
        <v>585</v>
      </c>
      <c r="D232" s="3"/>
      <c r="E232" s="154" cm="1">
        <f t="array" ref="E232">B232+1</f>
        <v>35</v>
      </c>
      <c r="F232" s="155" cm="1">
        <f t="array" ref="F232">C232+1</f>
        <v>12</v>
      </c>
      <c r="G232" s="3"/>
      <c r="H232" t="s" s="156">
        <v>854</v>
      </c>
      <c r="I232" t="s" s="156">
        <v>950</v>
      </c>
      <c r="J232" t="str" s="162" cm="1">
        <f t="array" ref="J232">TRIM(SUBSTITUTE(CONCATENATE(IF(N232&lt;&gt;"",N232,""),IF(AND(N232&lt;&gt;"",O232&lt;&gt;"")," + ",""),IF(O232&lt;&gt;"",O232,""),IF(AND(OR(N232&lt;&gt;"",O232&lt;&gt;""),P232&lt;&gt;"")," + ",""),IF(P232&lt;&gt;"",P232,""),IF(AND(OR(N232&lt;&gt;"",O232&lt;&gt;"",P232&lt;&gt;""),Q232&lt;&gt;"")," + ",""),IF(Q232&lt;&gt;"",Q232,""))," + "," + ",1))</f>
        <v>airy + clean + intimate + portamento + reverberant + soft</v>
      </c>
      <c r="K232" t="s" s="158">
        <v>854</v>
      </c>
      <c r="L232" t="s" s="158">
        <v>950</v>
      </c>
      <c r="M232" t="str" s="159" cm="1">
        <f t="array" ref="M232">"sendmidi dev "Osmose Port 2" cc 0 "&amp;B232&amp;" pc "&amp;C232</f>
        <v>sendmidi dev "Osmose Port 2" cc 0 34 pc 11</v>
      </c>
      <c r="N232" t="str" s="88" cm="1">
        <f t="array" ref="N232">TRIM(SUBSTITUTE(CONCATENATE(IF(R232&lt;&gt;"",R232,""),IF(AND(R232&lt;&gt;"",S232&lt;&gt;"")," + ",""),IF(S232&lt;&gt;"",S232,""),IF(AND(OR(R232&lt;&gt;"",S232&lt;&gt;""),T232&lt;&gt;"")," + ",""),IF(T232&lt;&gt;"",T232,""),IF(AND(OR(R232&lt;&gt;"",S232&lt;&gt;"",T232&lt;&gt;""),U232&lt;&gt;"")," + ",""),IF(U232&lt;&gt;"",U232,""),IF(AND(OR(R232&lt;&gt;"",S232&lt;&gt;"",T232&lt;&gt;"",U232&lt;&gt;""),V232&lt;&gt;"")," + ",""),IF(V232&lt;&gt;"",V232,""),IF(AND(OR(R232&lt;&gt;"",S232&lt;&gt;"",T232&lt;&gt;"",U232&lt;&gt;"",V232&lt;&gt;""),W232&lt;&gt;"")," + ",""),IF(W232&lt;&gt;"",W232,""),IF(AND(OR(R232&lt;&gt;"",S232&lt;&gt;"",T232&lt;&gt;"",U232&lt;&gt;"",V232&lt;&gt;"",W232&lt;&gt;""),X232&lt;&gt;"")," + ",""),IF(X232&lt;&gt;"",X232,""),IF(AND(OR(R232&lt;&gt;"",S232&lt;&gt;"",T232&lt;&gt;"",U232&lt;&gt;"",V232&lt;&gt;"",W232&lt;&gt;"",X232&lt;&gt;""),Y232&lt;&gt;"")," + ",""),IF(Y232&lt;&gt;"",Y232,""),IF(AND(OR(R232&lt;&gt;"",S232&lt;&gt;"",T232&lt;&gt;"",U232&lt;&gt;"",V232&lt;&gt;"",W232&lt;&gt;"",X232&lt;&gt;"",Y232&lt;&gt;""),Z232&lt;&gt;"")," + ",""),IF(Z232&lt;&gt;"",Z232,""),IF(AND(OR(R232&lt;&gt;"",S232&lt;&gt;"",T232&lt;&gt;"",U232&lt;&gt;"",V232&lt;&gt;"",W232&lt;&gt;"",X232&lt;&gt;"",Y232&lt;&gt;"",Z232&lt;&gt;""),AA232&lt;&gt;"")," + ",""),IF(AA232&lt;&gt;"",AA232,""))," + "," + ",1))</f>
        <v>airy + clean</v>
      </c>
      <c r="O232" t="str" s="88" cm="1">
        <f t="array" ref="O232">TRIM(SUBSTITUTE(CONCATENATE(IF(AB232&lt;&gt;"",AB232,""),IF(AND(AB232&lt;&gt;"",AC232&lt;&gt;"")," + ",""),IF(AC232&lt;&gt;"",AC232,""),IF(AND(OR(AB232&lt;&gt;"",AC232&lt;&gt;""),AD232&lt;&gt;"")," + ",""),IF(AD232&lt;&gt;"",AD232,""),IF(AND(OR(AB232&lt;&gt;"",AC232&lt;&gt;"",AD232&lt;&gt;""),AE232&lt;&gt;"")," + ",""),IF(AE232&lt;&gt;"",AE232,""),IF(AND(OR(AB232&lt;&gt;"",AC232&lt;&gt;"",AD232&lt;&gt;"",AE232&lt;&gt;""),AF232&lt;&gt;"")," + ",""),IF(AF232&lt;&gt;"",AF232,""),IF(AND(OR(AB232&lt;&gt;"",AC232&lt;&gt;"",AD232&lt;&gt;"",AE232&lt;&gt;"",AF232&lt;&gt;""),AG232&lt;&gt;"")," + ",""),IF(AG232&lt;&gt;"",AG232,""),IF(AND(OR(AB232&lt;&gt;"",AC232&lt;&gt;"",AD232&lt;&gt;"",AE232&lt;&gt;"",AF232&lt;&gt;"",AG232&lt;&gt;""),AH232&lt;&gt;"")," + ",""),IF(AH232&lt;&gt;"",AH232,""),IF(AND(OR(AB232&lt;&gt;"",AC232&lt;&gt;"",AD232&lt;&gt;"",AE232&lt;&gt;"",AF232&lt;&gt;"",AG232&lt;&gt;"",AH232&lt;&gt;""),AI232&lt;&gt;"")," + ",""),IF(AI232&lt;&gt;"",AI232,""),IF(AND(OR(AB232&lt;&gt;"",AC232&lt;&gt;"",AD232&lt;&gt;"",AE232&lt;&gt;"",AF232&lt;&gt;"",AG232&lt;&gt;"",AH232&lt;&gt;"",AI232&lt;&gt;""),AJ232&lt;&gt;"")," + ",""),IF(AJ232&lt;&gt;"",AJ232,""),IF(AND(OR(AB232&lt;&gt;"",AC232&lt;&gt;"",AD232&lt;&gt;"",AE232&lt;&gt;"",AF232&lt;&gt;"",AG232&lt;&gt;"",AH232&lt;&gt;"",AI232&lt;&gt;"",AJ232&lt;&gt;""),AK232&lt;&gt;"")," + ",""),IF(AK232&lt;&gt;"",AK232,""))," + "," + ",1))</f>
        <v>intimate</v>
      </c>
      <c r="P232" t="str" s="88" cm="1">
        <f t="array" ref="P232">TRIM(SUBSTITUTE(CONCATENATE(IF(AL232&lt;&gt;"",AL232,""),IF(AND(AL232&lt;&gt;"",AM232&lt;&gt;"")," + ",""),IF(AM232&lt;&gt;"",AM232,""),IF(AND(OR(AL232&lt;&gt;"",AM232&lt;&gt;""),AN232&lt;&gt;"")," + ",""),IF(AN232&lt;&gt;"",AN232,""),IF(AND(OR(AL232&lt;&gt;"",AM232&lt;&gt;"",AN232&lt;&gt;""),AO232&lt;&gt;"")," + ",""),IF(AO232&lt;&gt;"",AO232,""),IF(AND(OR(AL232&lt;&gt;"",AM232&lt;&gt;"",AN232&lt;&gt;"",AO232&lt;&gt;""),AP232&lt;&gt;"")," + ",""),IF(AP232&lt;&gt;"",AP232,""),IF(AND(OR(AL232&lt;&gt;"",AM232&lt;&gt;"",AN232&lt;&gt;"",AO232&lt;&gt;"",AP232&lt;&gt;""),AQ232&lt;&gt;"")," + ",""),IF(AQ232&lt;&gt;"",AQ232,""),IF(AND(OR(AL232&lt;&gt;"",AM232&lt;&gt;"",AN232&lt;&gt;"",AO232&lt;&gt;"",AP232&lt;&gt;"",AQ232&lt;&gt;""),AR232&lt;&gt;"")," + ",""),IF(AR232&lt;&gt;"",AR232,""),IF(AND(OR(AL232&lt;&gt;"",AM232&lt;&gt;"",AN232&lt;&gt;"",AO232&lt;&gt;"",AP232&lt;&gt;"",AQ232&lt;&gt;"",AR232&lt;&gt;""),AS232&lt;&gt;"")," + ",""),IF(AS232&lt;&gt;"",AS232,""),IF(AND(OR(AL232&lt;&gt;"",AM232&lt;&gt;"",AN232&lt;&gt;"",AO232&lt;&gt;"",AP232&lt;&gt;"",AQ232&lt;&gt;"",AR232&lt;&gt;"",AS232&lt;&gt;""),AT232&lt;&gt;"")," + ",""),IF(AT232&lt;&gt;"",AT232,""),IF(AND(OR(AL232&lt;&gt;"",AM232&lt;&gt;"",AN232&lt;&gt;"",AO232&lt;&gt;"",AP232&lt;&gt;"",AQ232&lt;&gt;"",AR232&lt;&gt;"",AS232&lt;&gt;"",AT232&lt;&gt;""),AU232&lt;&gt;"")," + ",""),IF(AU232&lt;&gt;"",AU232,""))," + "," + ",1))</f>
        <v>portamento + reverberant</v>
      </c>
      <c r="Q232" t="str" s="88" cm="1">
        <f t="array" ref="Q232">TRIM(SUBSTITUTE(CONCATENATE(IF(AV232&lt;&gt;"",AV232,""),IF(AND(AV232&lt;&gt;"",AW232&lt;&gt;"")," + ",""),IF(AW232&lt;&gt;"",AW232,""),IF(AND(OR(AV232&lt;&gt;"",AW232&lt;&gt;""),AX232&lt;&gt;"")," + ",""),IF(AX232&lt;&gt;"",AX232,""),IF(AND(OR(AV232&lt;&gt;"",AW232&lt;&gt;"",AX232&lt;&gt;""),AY232&lt;&gt;"")," + ",""),IF(AY232&lt;&gt;"",AY232,""),IF(AND(OR(AV232&lt;&gt;"",AW232&lt;&gt;"",AX232&lt;&gt;"",AY232&lt;&gt;""),AZ232&lt;&gt;"")," + ",""),IF(AZ232&lt;&gt;"",AZ232,""),IF(AND(OR(AV232&lt;&gt;"",AW232&lt;&gt;"",AX232&lt;&gt;"",AY232&lt;&gt;"",AZ232&lt;&gt;""),BA232&lt;&gt;"")," + ",""),IF(BA232&lt;&gt;"",BA232,""),IF(AND(OR(AV232&lt;&gt;"",AW232&lt;&gt;"",AX232&lt;&gt;"",AY232&lt;&gt;"",AZ232&lt;&gt;"",BA232&lt;&gt;""),BB232&lt;&gt;"")," + ",""),IF(BB232&lt;&gt;"",BB232,""),IF(AND(OR(AV232&lt;&gt;"",AW232&lt;&gt;"",AX232&lt;&gt;"",AY232&lt;&gt;"",AZ232&lt;&gt;"",BA232&lt;&gt;"",BB232&lt;&gt;""),BC232&lt;&gt;"")," + ",""),IF(BC232&lt;&gt;"",BC232,""),IF(AND(OR(AV232&lt;&gt;"",AW232&lt;&gt;"",AX232&lt;&gt;"",AY232&lt;&gt;"",AZ232&lt;&gt;"",BA232&lt;&gt;"",BB232&lt;&gt;"",BC232&lt;&gt;""),BD232&lt;&gt;"")," + ",""),IF(BD232&lt;&gt;"",BD232,""))," + "," + ",1))</f>
        <v>soft</v>
      </c>
      <c r="R232" s="88"/>
      <c r="S232" s="88"/>
      <c r="T232" t="s" s="87">
        <v>17</v>
      </c>
      <c r="U232" s="88"/>
      <c r="V232" s="88"/>
      <c r="W232" s="88"/>
      <c r="X232" s="88"/>
      <c r="Y232" s="88"/>
      <c r="Z232" t="s" s="87">
        <v>23</v>
      </c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t="s" s="87">
        <v>485</v>
      </c>
      <c r="AL232" s="88"/>
      <c r="AM232" s="88"/>
      <c r="AN232" s="88"/>
      <c r="AO232" s="88"/>
      <c r="AP232" s="88"/>
      <c r="AQ232" s="88"/>
      <c r="AR232" s="88"/>
      <c r="AS232" t="s" s="87">
        <v>42</v>
      </c>
      <c r="AT232" s="88"/>
      <c r="AU232" t="s" s="87">
        <v>44</v>
      </c>
      <c r="AV232" s="88"/>
      <c r="AW232" s="88"/>
      <c r="AX232" t="s" s="87">
        <v>47</v>
      </c>
      <c r="AY232" s="88"/>
      <c r="AZ232" s="88"/>
      <c r="BA232" s="88"/>
      <c r="BB232" s="88"/>
      <c r="BC232" s="88"/>
      <c r="BD232" s="88"/>
    </row>
    <row r="233" ht="17" customHeight="1">
      <c r="A233" s="3"/>
      <c r="B233" s="154">
        <v>32</v>
      </c>
      <c r="C233" t="s" s="153">
        <v>460</v>
      </c>
      <c r="D233" s="3"/>
      <c r="E233" s="154" cm="1">
        <f t="array" ref="E233">B233+1</f>
        <v>33</v>
      </c>
      <c r="F233" s="155" cm="1">
        <f t="array" ref="F233">C233+1</f>
        <v>101</v>
      </c>
      <c r="G233" s="3"/>
      <c r="H233" t="s" s="156">
        <v>491</v>
      </c>
      <c r="I233" t="s" s="156">
        <v>542</v>
      </c>
      <c r="J233" t="str" s="162" cm="1">
        <f t="array" ref="J233">TRIM(SUBSTITUTE(CONCATENATE(IF(N233&lt;&gt;"",N233,""),IF(AND(N233&lt;&gt;"",O233&lt;&gt;"")," + ",""),IF(O233&lt;&gt;"",O233,""),IF(AND(OR(N233&lt;&gt;"",O233&lt;&gt;""),P233&lt;&gt;"")," + ",""),IF(P233&lt;&gt;"",P233,""),IF(AND(OR(N233&lt;&gt;"",O233&lt;&gt;"",P233&lt;&gt;""),Q233&lt;&gt;"")," + ",""),IF(Q233&lt;&gt;"",Q233,""))," + "," + ",1))</f>
        <v>airy + clean + noise</v>
      </c>
      <c r="K233" t="s" s="158">
        <v>491</v>
      </c>
      <c r="L233" t="s" s="158">
        <v>542</v>
      </c>
      <c r="M233" t="str" s="159" cm="1">
        <f t="array" ref="M233">"sendmidi dev "Osmose Port 2" cc 0 "&amp;B233&amp;" pc "&amp;C233</f>
        <v>sendmidi dev "Osmose Port 2" cc 0 32 pc 100</v>
      </c>
      <c r="N233" t="str" s="46" cm="1">
        <f t="array" ref="N233">TRIM(SUBSTITUTE(CONCATENATE(IF(R233&lt;&gt;"",R233,""),IF(AND(R233&lt;&gt;"",S233&lt;&gt;"")," + ",""),IF(S233&lt;&gt;"",S233,""),IF(AND(OR(R233&lt;&gt;"",S233&lt;&gt;""),T233&lt;&gt;"")," + ",""),IF(T233&lt;&gt;"",T233,""),IF(AND(OR(R233&lt;&gt;"",S233&lt;&gt;"",T233&lt;&gt;""),U233&lt;&gt;"")," + ",""),IF(U233&lt;&gt;"",U233,""),IF(AND(OR(R233&lt;&gt;"",S233&lt;&gt;"",T233&lt;&gt;"",U233&lt;&gt;""),V233&lt;&gt;"")," + ",""),IF(V233&lt;&gt;"",V233,""),IF(AND(OR(R233&lt;&gt;"",S233&lt;&gt;"",T233&lt;&gt;"",U233&lt;&gt;"",V233&lt;&gt;""),W233&lt;&gt;"")," + ",""),IF(W233&lt;&gt;"",W233,""),IF(AND(OR(R233&lt;&gt;"",S233&lt;&gt;"",T233&lt;&gt;"",U233&lt;&gt;"",V233&lt;&gt;"",W233&lt;&gt;""),X233&lt;&gt;"")," + ",""),IF(X233&lt;&gt;"",X233,""),IF(AND(OR(R233&lt;&gt;"",S233&lt;&gt;"",T233&lt;&gt;"",U233&lt;&gt;"",V233&lt;&gt;"",W233&lt;&gt;"",X233&lt;&gt;""),Y233&lt;&gt;"")," + ",""),IF(Y233&lt;&gt;"",Y233,""),IF(AND(OR(R233&lt;&gt;"",S233&lt;&gt;"",T233&lt;&gt;"",U233&lt;&gt;"",V233&lt;&gt;"",W233&lt;&gt;"",X233&lt;&gt;"",Y233&lt;&gt;""),Z233&lt;&gt;"")," + ",""),IF(Z233&lt;&gt;"",Z233,""),IF(AND(OR(R233&lt;&gt;"",S233&lt;&gt;"",T233&lt;&gt;"",U233&lt;&gt;"",V233&lt;&gt;"",W233&lt;&gt;"",X233&lt;&gt;"",Y233&lt;&gt;"",Z233&lt;&gt;""),AA233&lt;&gt;"")," + ",""),IF(AA233&lt;&gt;"",AA233,""))," + "," + ",1))</f>
        <v>airy + clean</v>
      </c>
      <c r="O233" t="str" s="46" cm="1">
        <f t="array" ref="O233">TRIM(SUBSTITUTE(CONCATENATE(IF(AB233&lt;&gt;"",AB233,""),IF(AND(AB233&lt;&gt;"",AC233&lt;&gt;"")," + ",""),IF(AC233&lt;&gt;"",AC233,""),IF(AND(OR(AB233&lt;&gt;"",AC233&lt;&gt;""),AD233&lt;&gt;"")," + ",""),IF(AD233&lt;&gt;"",AD233,""),IF(AND(OR(AB233&lt;&gt;"",AC233&lt;&gt;"",AD233&lt;&gt;""),AE233&lt;&gt;"")," + ",""),IF(AE233&lt;&gt;"",AE233,""),IF(AND(OR(AB233&lt;&gt;"",AC233&lt;&gt;"",AD233&lt;&gt;"",AE233&lt;&gt;""),AF233&lt;&gt;"")," + ",""),IF(AF233&lt;&gt;"",AF233,""),IF(AND(OR(AB233&lt;&gt;"",AC233&lt;&gt;"",AD233&lt;&gt;"",AE233&lt;&gt;"",AF233&lt;&gt;""),AG233&lt;&gt;"")," + ",""),IF(AG233&lt;&gt;"",AG233,""),IF(AND(OR(AB233&lt;&gt;"",AC233&lt;&gt;"",AD233&lt;&gt;"",AE233&lt;&gt;"",AF233&lt;&gt;"",AG233&lt;&gt;""),AH233&lt;&gt;"")," + ",""),IF(AH233&lt;&gt;"",AH233,""),IF(AND(OR(AB233&lt;&gt;"",AC233&lt;&gt;"",AD233&lt;&gt;"",AE233&lt;&gt;"",AF233&lt;&gt;"",AG233&lt;&gt;"",AH233&lt;&gt;""),AI233&lt;&gt;"")," + ",""),IF(AI233&lt;&gt;"",AI233,""),IF(AND(OR(AB233&lt;&gt;"",AC233&lt;&gt;"",AD233&lt;&gt;"",AE233&lt;&gt;"",AF233&lt;&gt;"",AG233&lt;&gt;"",AH233&lt;&gt;"",AI233&lt;&gt;""),AJ233&lt;&gt;"")," + ",""),IF(AJ233&lt;&gt;"",AJ233,""),IF(AND(OR(AB233&lt;&gt;"",AC233&lt;&gt;"",AD233&lt;&gt;"",AE233&lt;&gt;"",AF233&lt;&gt;"",AG233&lt;&gt;"",AH233&lt;&gt;"",AI233&lt;&gt;"",AJ233&lt;&gt;""),AK233&lt;&gt;"")," + ",""),IF(AK233&lt;&gt;"",AK233,""))," + "," + ",1))</f>
      </c>
      <c r="P233" t="str" s="46" cm="1">
        <f t="array" ref="P233">TRIM(SUBSTITUTE(CONCATENATE(IF(AL233&lt;&gt;"",AL233,""),IF(AND(AL233&lt;&gt;"",AM233&lt;&gt;"")," + ",""),IF(AM233&lt;&gt;"",AM233,""),IF(AND(OR(AL233&lt;&gt;"",AM233&lt;&gt;""),AN233&lt;&gt;"")," + ",""),IF(AN233&lt;&gt;"",AN233,""),IF(AND(OR(AL233&lt;&gt;"",AM233&lt;&gt;"",AN233&lt;&gt;""),AO233&lt;&gt;"")," + ",""),IF(AO233&lt;&gt;"",AO233,""),IF(AND(OR(AL233&lt;&gt;"",AM233&lt;&gt;"",AN233&lt;&gt;"",AO233&lt;&gt;""),AP233&lt;&gt;"")," + ",""),IF(AP233&lt;&gt;"",AP233,""),IF(AND(OR(AL233&lt;&gt;"",AM233&lt;&gt;"",AN233&lt;&gt;"",AO233&lt;&gt;"",AP233&lt;&gt;""),AQ233&lt;&gt;"")," + ",""),IF(AQ233&lt;&gt;"",AQ233,""),IF(AND(OR(AL233&lt;&gt;"",AM233&lt;&gt;"",AN233&lt;&gt;"",AO233&lt;&gt;"",AP233&lt;&gt;"",AQ233&lt;&gt;""),AR233&lt;&gt;"")," + ",""),IF(AR233&lt;&gt;"",AR233,""),IF(AND(OR(AL233&lt;&gt;"",AM233&lt;&gt;"",AN233&lt;&gt;"",AO233&lt;&gt;"",AP233&lt;&gt;"",AQ233&lt;&gt;"",AR233&lt;&gt;""),AS233&lt;&gt;"")," + ",""),IF(AS233&lt;&gt;"",AS233,""),IF(AND(OR(AL233&lt;&gt;"",AM233&lt;&gt;"",AN233&lt;&gt;"",AO233&lt;&gt;"",AP233&lt;&gt;"",AQ233&lt;&gt;"",AR233&lt;&gt;"",AS233&lt;&gt;""),AT233&lt;&gt;"")," + ",""),IF(AT233&lt;&gt;"",AT233,""),IF(AND(OR(AL233&lt;&gt;"",AM233&lt;&gt;"",AN233&lt;&gt;"",AO233&lt;&gt;"",AP233&lt;&gt;"",AQ233&lt;&gt;"",AR233&lt;&gt;"",AS233&lt;&gt;"",AT233&lt;&gt;""),AU233&lt;&gt;"")," + ",""),IF(AU233&lt;&gt;"",AU233,""))," + "," + ",1))</f>
        <v>noise</v>
      </c>
      <c r="Q233" t="str" s="46" cm="1">
        <f t="array" ref="Q233">TRIM(SUBSTITUTE(CONCATENATE(IF(AV233&lt;&gt;"",AV233,""),IF(AND(AV233&lt;&gt;"",AW233&lt;&gt;"")," + ",""),IF(AW233&lt;&gt;"",AW233,""),IF(AND(OR(AV233&lt;&gt;"",AW233&lt;&gt;""),AX233&lt;&gt;"")," + ",""),IF(AX233&lt;&gt;"",AX233,""),IF(AND(OR(AV233&lt;&gt;"",AW233&lt;&gt;"",AX233&lt;&gt;""),AY233&lt;&gt;"")," + ",""),IF(AY233&lt;&gt;"",AY233,""),IF(AND(OR(AV233&lt;&gt;"",AW233&lt;&gt;"",AX233&lt;&gt;"",AY233&lt;&gt;""),AZ233&lt;&gt;"")," + ",""),IF(AZ233&lt;&gt;"",AZ233,""),IF(AND(OR(AV233&lt;&gt;"",AW233&lt;&gt;"",AX233&lt;&gt;"",AY233&lt;&gt;"",AZ233&lt;&gt;""),BA233&lt;&gt;"")," + ",""),IF(BA233&lt;&gt;"",BA233,""),IF(AND(OR(AV233&lt;&gt;"",AW233&lt;&gt;"",AX233&lt;&gt;"",AY233&lt;&gt;"",AZ233&lt;&gt;"",BA233&lt;&gt;""),BB233&lt;&gt;"")," + ",""),IF(BB233&lt;&gt;"",BB233,""),IF(AND(OR(AV233&lt;&gt;"",AW233&lt;&gt;"",AX233&lt;&gt;"",AY233&lt;&gt;"",AZ233&lt;&gt;"",BA233&lt;&gt;"",BB233&lt;&gt;""),BC233&lt;&gt;"")," + ",""),IF(BC233&lt;&gt;"",BC233,""),IF(AND(OR(AV233&lt;&gt;"",AW233&lt;&gt;"",AX233&lt;&gt;"",AY233&lt;&gt;"",AZ233&lt;&gt;"",BA233&lt;&gt;"",BB233&lt;&gt;"",BC233&lt;&gt;""),BD233&lt;&gt;"")," + ",""),IF(BD233&lt;&gt;"",BD233,""))," + "," + ",1))</f>
      </c>
      <c r="R233" s="46"/>
      <c r="S233" s="46"/>
      <c r="T233" t="s" s="45">
        <v>17</v>
      </c>
      <c r="U233" s="46"/>
      <c r="V233" s="46"/>
      <c r="W233" s="46"/>
      <c r="X233" s="46"/>
      <c r="Y233" s="46"/>
      <c r="Z233" t="s" s="45">
        <v>23</v>
      </c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t="s" s="45">
        <v>41</v>
      </c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</row>
    <row r="234" ht="17" customHeight="1">
      <c r="A234" s="160"/>
      <c r="B234" s="110">
        <v>34</v>
      </c>
      <c r="C234" t="s" s="148">
        <v>470</v>
      </c>
      <c r="D234" s="160"/>
      <c r="E234" s="110" cm="1">
        <f t="array" ref="E234">B234+1</f>
        <v>35</v>
      </c>
      <c r="F234" s="149" cm="1">
        <f t="array" ref="F234">C234+1</f>
        <v>16</v>
      </c>
      <c r="G234" s="160"/>
      <c r="H234" t="s" s="150">
        <v>1155</v>
      </c>
      <c r="I234" t="s" s="150">
        <v>1352</v>
      </c>
      <c r="J234" t="str" s="161" cm="1">
        <f t="array" ref="J234">TRIM(SUBSTITUTE(CONCATENATE(IF(N234&lt;&gt;"",N234,""),IF(AND(N234&lt;&gt;"",O234&lt;&gt;"")," + ",""),IF(O234&lt;&gt;"",O234,""),IF(AND(OR(N234&lt;&gt;"",O234&lt;&gt;""),P234&lt;&gt;"")," + ",""),IF(P234&lt;&gt;"",P234,""),IF(AND(OR(N234&lt;&gt;"",O234&lt;&gt;"",P234&lt;&gt;""),Q234&lt;&gt;"")," + ",""),IF(Q234&lt;&gt;"",Q234,""))," + "," + ",1))</f>
        <v>airy + echo + ensemble + noise + synthetic</v>
      </c>
      <c r="K234" t="s" s="109">
        <v>1155</v>
      </c>
      <c r="L234" t="s" s="109">
        <v>1352</v>
      </c>
      <c r="M234" t="str" s="151" cm="1">
        <f t="array" ref="M234">"sendmidi dev "Osmose Port 2" cc 0 "&amp;B234&amp;" pc "&amp;C234</f>
        <v>sendmidi dev "Osmose Port 2" cc 0 34 pc 15</v>
      </c>
      <c r="N234" t="str" s="88" cm="1">
        <f t="array" ref="N234">TRIM(SUBSTITUTE(CONCATENATE(IF(R234&lt;&gt;"",R234,""),IF(AND(R234&lt;&gt;"",S234&lt;&gt;"")," + ",""),IF(S234&lt;&gt;"",S234,""),IF(AND(OR(R234&lt;&gt;"",S234&lt;&gt;""),T234&lt;&gt;"")," + ",""),IF(T234&lt;&gt;"",T234,""),IF(AND(OR(R234&lt;&gt;"",S234&lt;&gt;"",T234&lt;&gt;""),U234&lt;&gt;"")," + ",""),IF(U234&lt;&gt;"",U234,""),IF(AND(OR(R234&lt;&gt;"",S234&lt;&gt;"",T234&lt;&gt;"",U234&lt;&gt;""),V234&lt;&gt;"")," + ",""),IF(V234&lt;&gt;"",V234,""),IF(AND(OR(R234&lt;&gt;"",S234&lt;&gt;"",T234&lt;&gt;"",U234&lt;&gt;"",V234&lt;&gt;""),W234&lt;&gt;"")," + ",""),IF(W234&lt;&gt;"",W234,""),IF(AND(OR(R234&lt;&gt;"",S234&lt;&gt;"",T234&lt;&gt;"",U234&lt;&gt;"",V234&lt;&gt;"",W234&lt;&gt;""),X234&lt;&gt;"")," + ",""),IF(X234&lt;&gt;"",X234,""),IF(AND(OR(R234&lt;&gt;"",S234&lt;&gt;"",T234&lt;&gt;"",U234&lt;&gt;"",V234&lt;&gt;"",W234&lt;&gt;"",X234&lt;&gt;""),Y234&lt;&gt;"")," + ",""),IF(Y234&lt;&gt;"",Y234,""),IF(AND(OR(R234&lt;&gt;"",S234&lt;&gt;"",T234&lt;&gt;"",U234&lt;&gt;"",V234&lt;&gt;"",W234&lt;&gt;"",X234&lt;&gt;"",Y234&lt;&gt;""),Z234&lt;&gt;"")," + ",""),IF(Z234&lt;&gt;"",Z234,""),IF(AND(OR(R234&lt;&gt;"",S234&lt;&gt;"",T234&lt;&gt;"",U234&lt;&gt;"",V234&lt;&gt;"",W234&lt;&gt;"",X234&lt;&gt;"",Y234&lt;&gt;"",Z234&lt;&gt;""),AA234&lt;&gt;"")," + ",""),IF(AA234&lt;&gt;"",AA234,""))," + "," + ",1))</f>
        <v>airy</v>
      </c>
      <c r="O234" t="str" s="88" cm="1">
        <f t="array" ref="O234">TRIM(SUBSTITUTE(CONCATENATE(IF(AB234&lt;&gt;"",AB234,""),IF(AND(AB234&lt;&gt;"",AC234&lt;&gt;"")," + ",""),IF(AC234&lt;&gt;"",AC234,""),IF(AND(OR(AB234&lt;&gt;"",AC234&lt;&gt;""),AD234&lt;&gt;"")," + ",""),IF(AD234&lt;&gt;"",AD234,""),IF(AND(OR(AB234&lt;&gt;"",AC234&lt;&gt;"",AD234&lt;&gt;""),AE234&lt;&gt;"")," + ",""),IF(AE234&lt;&gt;"",AE234,""),IF(AND(OR(AB234&lt;&gt;"",AC234&lt;&gt;"",AD234&lt;&gt;"",AE234&lt;&gt;""),AF234&lt;&gt;"")," + ",""),IF(AF234&lt;&gt;"",AF234,""),IF(AND(OR(AB234&lt;&gt;"",AC234&lt;&gt;"",AD234&lt;&gt;"",AE234&lt;&gt;"",AF234&lt;&gt;""),AG234&lt;&gt;"")," + ",""),IF(AG234&lt;&gt;"",AG234,""),IF(AND(OR(AB234&lt;&gt;"",AC234&lt;&gt;"",AD234&lt;&gt;"",AE234&lt;&gt;"",AF234&lt;&gt;"",AG234&lt;&gt;""),AH234&lt;&gt;"")," + ",""),IF(AH234&lt;&gt;"",AH234,""),IF(AND(OR(AB234&lt;&gt;"",AC234&lt;&gt;"",AD234&lt;&gt;"",AE234&lt;&gt;"",AF234&lt;&gt;"",AG234&lt;&gt;"",AH234&lt;&gt;""),AI234&lt;&gt;"")," + ",""),IF(AI234&lt;&gt;"",AI234,""),IF(AND(OR(AB234&lt;&gt;"",AC234&lt;&gt;"",AD234&lt;&gt;"",AE234&lt;&gt;"",AF234&lt;&gt;"",AG234&lt;&gt;"",AH234&lt;&gt;"",AI234&lt;&gt;""),AJ234&lt;&gt;"")," + ",""),IF(AJ234&lt;&gt;"",AJ234,""),IF(AND(OR(AB234&lt;&gt;"",AC234&lt;&gt;"",AD234&lt;&gt;"",AE234&lt;&gt;"",AF234&lt;&gt;"",AG234&lt;&gt;"",AH234&lt;&gt;"",AI234&lt;&gt;"",AJ234&lt;&gt;""),AK234&lt;&gt;"")," + ",""),IF(AK234&lt;&gt;"",AK234,""))," + "," + ",1))</f>
        <v>echo + ensemble</v>
      </c>
      <c r="P234" t="str" s="88" cm="1">
        <f t="array" ref="P234">TRIM(SUBSTITUTE(CONCATENATE(IF(AL234&lt;&gt;"",AL234,""),IF(AND(AL234&lt;&gt;"",AM234&lt;&gt;"")," + ",""),IF(AM234&lt;&gt;"",AM234,""),IF(AND(OR(AL234&lt;&gt;"",AM234&lt;&gt;""),AN234&lt;&gt;"")," + ",""),IF(AN234&lt;&gt;"",AN234,""),IF(AND(OR(AL234&lt;&gt;"",AM234&lt;&gt;"",AN234&lt;&gt;""),AO234&lt;&gt;"")," + ",""),IF(AO234&lt;&gt;"",AO234,""),IF(AND(OR(AL234&lt;&gt;"",AM234&lt;&gt;"",AN234&lt;&gt;"",AO234&lt;&gt;""),AP234&lt;&gt;"")," + ",""),IF(AP234&lt;&gt;"",AP234,""),IF(AND(OR(AL234&lt;&gt;"",AM234&lt;&gt;"",AN234&lt;&gt;"",AO234&lt;&gt;"",AP234&lt;&gt;""),AQ234&lt;&gt;"")," + ",""),IF(AQ234&lt;&gt;"",AQ234,""),IF(AND(OR(AL234&lt;&gt;"",AM234&lt;&gt;"",AN234&lt;&gt;"",AO234&lt;&gt;"",AP234&lt;&gt;"",AQ234&lt;&gt;""),AR234&lt;&gt;"")," + ",""),IF(AR234&lt;&gt;"",AR234,""),IF(AND(OR(AL234&lt;&gt;"",AM234&lt;&gt;"",AN234&lt;&gt;"",AO234&lt;&gt;"",AP234&lt;&gt;"",AQ234&lt;&gt;"",AR234&lt;&gt;""),AS234&lt;&gt;"")," + ",""),IF(AS234&lt;&gt;"",AS234,""),IF(AND(OR(AL234&lt;&gt;"",AM234&lt;&gt;"",AN234&lt;&gt;"",AO234&lt;&gt;"",AP234&lt;&gt;"",AQ234&lt;&gt;"",AR234&lt;&gt;"",AS234&lt;&gt;""),AT234&lt;&gt;"")," + ",""),IF(AT234&lt;&gt;"",AT234,""),IF(AND(OR(AL234&lt;&gt;"",AM234&lt;&gt;"",AN234&lt;&gt;"",AO234&lt;&gt;"",AP234&lt;&gt;"",AQ234&lt;&gt;"",AR234&lt;&gt;"",AS234&lt;&gt;"",AT234&lt;&gt;""),AU234&lt;&gt;"")," + ",""),IF(AU234&lt;&gt;"",AU234,""))," + "," + ",1))</f>
        <v>noise</v>
      </c>
      <c r="Q234" t="str" s="88" cm="1">
        <f t="array" ref="Q234">TRIM(SUBSTITUTE(CONCATENATE(IF(AV234&lt;&gt;"",AV234,""),IF(AND(AV234&lt;&gt;"",AW234&lt;&gt;"")," + ",""),IF(AW234&lt;&gt;"",AW234,""),IF(AND(OR(AV234&lt;&gt;"",AW234&lt;&gt;""),AX234&lt;&gt;"")," + ",""),IF(AX234&lt;&gt;"",AX234,""),IF(AND(OR(AV234&lt;&gt;"",AW234&lt;&gt;"",AX234&lt;&gt;""),AY234&lt;&gt;"")," + ",""),IF(AY234&lt;&gt;"",AY234,""),IF(AND(OR(AV234&lt;&gt;"",AW234&lt;&gt;"",AX234&lt;&gt;"",AY234&lt;&gt;""),AZ234&lt;&gt;"")," + ",""),IF(AZ234&lt;&gt;"",AZ234,""),IF(AND(OR(AV234&lt;&gt;"",AW234&lt;&gt;"",AX234&lt;&gt;"",AY234&lt;&gt;"",AZ234&lt;&gt;""),BA234&lt;&gt;"")," + ",""),IF(BA234&lt;&gt;"",BA234,""),IF(AND(OR(AV234&lt;&gt;"",AW234&lt;&gt;"",AX234&lt;&gt;"",AY234&lt;&gt;"",AZ234&lt;&gt;"",BA234&lt;&gt;""),BB234&lt;&gt;"")," + ",""),IF(BB234&lt;&gt;"",BB234,""),IF(AND(OR(AV234&lt;&gt;"",AW234&lt;&gt;"",AX234&lt;&gt;"",AY234&lt;&gt;"",AZ234&lt;&gt;"",BA234&lt;&gt;"",BB234&lt;&gt;""),BC234&lt;&gt;"")," + ",""),IF(BC234&lt;&gt;"",BC234,""),IF(AND(OR(AV234&lt;&gt;"",AW234&lt;&gt;"",AX234&lt;&gt;"",AY234&lt;&gt;"",AZ234&lt;&gt;"",BA234&lt;&gt;"",BB234&lt;&gt;"",BC234&lt;&gt;""),BD234&lt;&gt;"")," + ",""),IF(BD234&lt;&gt;"",BD234,""))," + "," + ",1))</f>
        <v>synthetic</v>
      </c>
      <c r="R234" s="88"/>
      <c r="S234" s="88"/>
      <c r="T234" t="s" s="87">
        <v>17</v>
      </c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t="s" s="87">
        <v>28</v>
      </c>
      <c r="AF234" s="88"/>
      <c r="AG234" t="s" s="87">
        <v>30</v>
      </c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t="s" s="87">
        <v>41</v>
      </c>
      <c r="AS234" s="88"/>
      <c r="AT234" s="88"/>
      <c r="AU234" s="88"/>
      <c r="AV234" s="88"/>
      <c r="AW234" s="88"/>
      <c r="AX234" s="88"/>
      <c r="AY234" s="88"/>
      <c r="AZ234" s="88"/>
      <c r="BA234" t="s" s="87">
        <v>50</v>
      </c>
      <c r="BB234" s="88"/>
      <c r="BC234" s="88"/>
      <c r="BD234" s="88"/>
    </row>
    <row r="235" ht="17" customHeight="1">
      <c r="A235" s="160"/>
      <c r="B235" s="110">
        <v>30</v>
      </c>
      <c r="C235" t="s" s="148">
        <v>388</v>
      </c>
      <c r="D235" s="160"/>
      <c r="E235" s="110" cm="1">
        <f t="array" ref="E235">B235+1</f>
        <v>31</v>
      </c>
      <c r="F235" s="149" cm="1">
        <f t="array" ref="F235">C235+1</f>
        <v>114</v>
      </c>
      <c r="G235" s="160"/>
      <c r="H235" t="s" s="150">
        <v>1155</v>
      </c>
      <c r="I235" t="s" s="150">
        <v>1210</v>
      </c>
      <c r="J235" t="str" s="161" cm="1">
        <f t="array" ref="J235">TRIM(SUBSTITUTE(CONCATENATE(IF(N235&lt;&gt;"",N235,""),IF(AND(N235&lt;&gt;"",O235&lt;&gt;"")," + ",""),IF(O235&lt;&gt;"",O235,""),IF(AND(OR(N235&lt;&gt;"",O235&lt;&gt;""),P235&lt;&gt;"")," + ",""),IF(P235&lt;&gt;"",P235,""),IF(AND(OR(N235&lt;&gt;"",O235&lt;&gt;"",P235&lt;&gt;""),Q235&lt;&gt;"")," + ",""),IF(Q235&lt;&gt;"",Q235,""))," + "," + ",1))</f>
        <v>airy + echo + evolving + lofi + random + synthetic</v>
      </c>
      <c r="K235" t="s" s="109">
        <v>1155</v>
      </c>
      <c r="L235" t="s" s="109">
        <v>1210</v>
      </c>
      <c r="M235" t="str" s="151" cm="1">
        <f t="array" ref="M235">"sendmidi dev "Osmose Port 2" cc 0 "&amp;B235&amp;" pc "&amp;C235</f>
        <v>sendmidi dev "Osmose Port 2" cc 0 30 pc 113</v>
      </c>
      <c r="N235" t="str" s="24" cm="1">
        <f t="array" ref="N235">TRIM(SUBSTITUTE(CONCATENATE(IF(R235&lt;&gt;"",R235,""),IF(AND(R235&lt;&gt;"",S235&lt;&gt;"")," + ",""),IF(S235&lt;&gt;"",S235,""),IF(AND(OR(R235&lt;&gt;"",S235&lt;&gt;""),T235&lt;&gt;"")," + ",""),IF(T235&lt;&gt;"",T235,""),IF(AND(OR(R235&lt;&gt;"",S235&lt;&gt;"",T235&lt;&gt;""),U235&lt;&gt;"")," + ",""),IF(U235&lt;&gt;"",U235,""),IF(AND(OR(R235&lt;&gt;"",S235&lt;&gt;"",T235&lt;&gt;"",U235&lt;&gt;""),V235&lt;&gt;"")," + ",""),IF(V235&lt;&gt;"",V235,""),IF(AND(OR(R235&lt;&gt;"",S235&lt;&gt;"",T235&lt;&gt;"",U235&lt;&gt;"",V235&lt;&gt;""),W235&lt;&gt;"")," + ",""),IF(W235&lt;&gt;"",W235,""),IF(AND(OR(R235&lt;&gt;"",S235&lt;&gt;"",T235&lt;&gt;"",U235&lt;&gt;"",V235&lt;&gt;"",W235&lt;&gt;""),X235&lt;&gt;"")," + ",""),IF(X235&lt;&gt;"",X235,""),IF(AND(OR(R235&lt;&gt;"",S235&lt;&gt;"",T235&lt;&gt;"",U235&lt;&gt;"",V235&lt;&gt;"",W235&lt;&gt;"",X235&lt;&gt;""),Y235&lt;&gt;"")," + ",""),IF(Y235&lt;&gt;"",Y235,""),IF(AND(OR(R235&lt;&gt;"",S235&lt;&gt;"",T235&lt;&gt;"",U235&lt;&gt;"",V235&lt;&gt;"",W235&lt;&gt;"",X235&lt;&gt;"",Y235&lt;&gt;""),Z235&lt;&gt;"")," + ",""),IF(Z235&lt;&gt;"",Z235,""),IF(AND(OR(R235&lt;&gt;"",S235&lt;&gt;"",T235&lt;&gt;"",U235&lt;&gt;"",V235&lt;&gt;"",W235&lt;&gt;"",X235&lt;&gt;"",Y235&lt;&gt;"",Z235&lt;&gt;""),AA235&lt;&gt;"")," + ",""),IF(AA235&lt;&gt;"",AA235,""))," + "," + ",1))</f>
        <v>airy</v>
      </c>
      <c r="O235" t="str" s="24" cm="1">
        <f t="array" ref="O235">TRIM(SUBSTITUTE(CONCATENATE(IF(AB235&lt;&gt;"",AB235,""),IF(AND(AB235&lt;&gt;"",AC235&lt;&gt;"")," + ",""),IF(AC235&lt;&gt;"",AC235,""),IF(AND(OR(AB235&lt;&gt;"",AC235&lt;&gt;""),AD235&lt;&gt;"")," + ",""),IF(AD235&lt;&gt;"",AD235,""),IF(AND(OR(AB235&lt;&gt;"",AC235&lt;&gt;"",AD235&lt;&gt;""),AE235&lt;&gt;"")," + ",""),IF(AE235&lt;&gt;"",AE235,""),IF(AND(OR(AB235&lt;&gt;"",AC235&lt;&gt;"",AD235&lt;&gt;"",AE235&lt;&gt;""),AF235&lt;&gt;"")," + ",""),IF(AF235&lt;&gt;"",AF235,""),IF(AND(OR(AB235&lt;&gt;"",AC235&lt;&gt;"",AD235&lt;&gt;"",AE235&lt;&gt;"",AF235&lt;&gt;""),AG235&lt;&gt;"")," + ",""),IF(AG235&lt;&gt;"",AG235,""),IF(AND(OR(AB235&lt;&gt;"",AC235&lt;&gt;"",AD235&lt;&gt;"",AE235&lt;&gt;"",AF235&lt;&gt;"",AG235&lt;&gt;""),AH235&lt;&gt;"")," + ",""),IF(AH235&lt;&gt;"",AH235,""),IF(AND(OR(AB235&lt;&gt;"",AC235&lt;&gt;"",AD235&lt;&gt;"",AE235&lt;&gt;"",AF235&lt;&gt;"",AG235&lt;&gt;"",AH235&lt;&gt;""),AI235&lt;&gt;"")," + ",""),IF(AI235&lt;&gt;"",AI235,""),IF(AND(OR(AB235&lt;&gt;"",AC235&lt;&gt;"",AD235&lt;&gt;"",AE235&lt;&gt;"",AF235&lt;&gt;"",AG235&lt;&gt;"",AH235&lt;&gt;"",AI235&lt;&gt;""),AJ235&lt;&gt;"")," + ",""),IF(AJ235&lt;&gt;"",AJ235,""),IF(AND(OR(AB235&lt;&gt;"",AC235&lt;&gt;"",AD235&lt;&gt;"",AE235&lt;&gt;"",AF235&lt;&gt;"",AG235&lt;&gt;"",AH235&lt;&gt;"",AI235&lt;&gt;"",AJ235&lt;&gt;""),AK235&lt;&gt;"")," + ",""),IF(AK235&lt;&gt;"",AK235,""))," + "," + ",1))</f>
        <v>echo + evolving</v>
      </c>
      <c r="P235" t="str" s="24" cm="1">
        <f t="array" ref="P235">TRIM(SUBSTITUTE(CONCATENATE(IF(AL235&lt;&gt;"",AL235,""),IF(AND(AL235&lt;&gt;"",AM235&lt;&gt;"")," + ",""),IF(AM235&lt;&gt;"",AM235,""),IF(AND(OR(AL235&lt;&gt;"",AM235&lt;&gt;""),AN235&lt;&gt;"")," + ",""),IF(AN235&lt;&gt;"",AN235,""),IF(AND(OR(AL235&lt;&gt;"",AM235&lt;&gt;"",AN235&lt;&gt;""),AO235&lt;&gt;"")," + ",""),IF(AO235&lt;&gt;"",AO235,""),IF(AND(OR(AL235&lt;&gt;"",AM235&lt;&gt;"",AN235&lt;&gt;"",AO235&lt;&gt;""),AP235&lt;&gt;"")," + ",""),IF(AP235&lt;&gt;"",AP235,""),IF(AND(OR(AL235&lt;&gt;"",AM235&lt;&gt;"",AN235&lt;&gt;"",AO235&lt;&gt;"",AP235&lt;&gt;""),AQ235&lt;&gt;"")," + ",""),IF(AQ235&lt;&gt;"",AQ235,""),IF(AND(OR(AL235&lt;&gt;"",AM235&lt;&gt;"",AN235&lt;&gt;"",AO235&lt;&gt;"",AP235&lt;&gt;"",AQ235&lt;&gt;""),AR235&lt;&gt;"")," + ",""),IF(AR235&lt;&gt;"",AR235,""),IF(AND(OR(AL235&lt;&gt;"",AM235&lt;&gt;"",AN235&lt;&gt;"",AO235&lt;&gt;"",AP235&lt;&gt;"",AQ235&lt;&gt;"",AR235&lt;&gt;""),AS235&lt;&gt;"")," + ",""),IF(AS235&lt;&gt;"",AS235,""),IF(AND(OR(AL235&lt;&gt;"",AM235&lt;&gt;"",AN235&lt;&gt;"",AO235&lt;&gt;"",AP235&lt;&gt;"",AQ235&lt;&gt;"",AR235&lt;&gt;"",AS235&lt;&gt;""),AT235&lt;&gt;"")," + ",""),IF(AT235&lt;&gt;"",AT235,""),IF(AND(OR(AL235&lt;&gt;"",AM235&lt;&gt;"",AN235&lt;&gt;"",AO235&lt;&gt;"",AP235&lt;&gt;"",AQ235&lt;&gt;"",AR235&lt;&gt;"",AS235&lt;&gt;"",AT235&lt;&gt;""),AU235&lt;&gt;"")," + ",""),IF(AU235&lt;&gt;"",AU235,""))," + "," + ",1))</f>
        <v>lofi + random</v>
      </c>
      <c r="Q235" t="str" s="24" cm="1">
        <f t="array" ref="Q235">TRIM(SUBSTITUTE(CONCATENATE(IF(AV235&lt;&gt;"",AV235,""),IF(AND(AV235&lt;&gt;"",AW235&lt;&gt;"")," + ",""),IF(AW235&lt;&gt;"",AW235,""),IF(AND(OR(AV235&lt;&gt;"",AW235&lt;&gt;""),AX235&lt;&gt;"")," + ",""),IF(AX235&lt;&gt;"",AX235,""),IF(AND(OR(AV235&lt;&gt;"",AW235&lt;&gt;"",AX235&lt;&gt;""),AY235&lt;&gt;"")," + ",""),IF(AY235&lt;&gt;"",AY235,""),IF(AND(OR(AV235&lt;&gt;"",AW235&lt;&gt;"",AX235&lt;&gt;"",AY235&lt;&gt;""),AZ235&lt;&gt;"")," + ",""),IF(AZ235&lt;&gt;"",AZ235,""),IF(AND(OR(AV235&lt;&gt;"",AW235&lt;&gt;"",AX235&lt;&gt;"",AY235&lt;&gt;"",AZ235&lt;&gt;""),BA235&lt;&gt;"")," + ",""),IF(BA235&lt;&gt;"",BA235,""),IF(AND(OR(AV235&lt;&gt;"",AW235&lt;&gt;"",AX235&lt;&gt;"",AY235&lt;&gt;"",AZ235&lt;&gt;"",BA235&lt;&gt;""),BB235&lt;&gt;"")," + ",""),IF(BB235&lt;&gt;"",BB235,""),IF(AND(OR(AV235&lt;&gt;"",AW235&lt;&gt;"",AX235&lt;&gt;"",AY235&lt;&gt;"",AZ235&lt;&gt;"",BA235&lt;&gt;"",BB235&lt;&gt;""),BC235&lt;&gt;"")," + ",""),IF(BC235&lt;&gt;"",BC235,""),IF(AND(OR(AV235&lt;&gt;"",AW235&lt;&gt;"",AX235&lt;&gt;"",AY235&lt;&gt;"",AZ235&lt;&gt;"",BA235&lt;&gt;"",BB235&lt;&gt;"",BC235&lt;&gt;""),BD235&lt;&gt;"")," + ",""),IF(BD235&lt;&gt;"",BD235,""))," + "," + ",1))</f>
        <v>synthetic</v>
      </c>
      <c r="R235" s="24"/>
      <c r="S235" s="24"/>
      <c r="T235" t="s" s="25">
        <v>17</v>
      </c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t="s" s="25">
        <v>28</v>
      </c>
      <c r="AF235" s="24"/>
      <c r="AG235" s="24"/>
      <c r="AH235" t="s" s="25">
        <v>31</v>
      </c>
      <c r="AI235" s="24"/>
      <c r="AJ235" s="24"/>
      <c r="AK235" s="24"/>
      <c r="AL235" s="24"/>
      <c r="AM235" s="24"/>
      <c r="AN235" t="s" s="25">
        <v>37</v>
      </c>
      <c r="AO235" s="24"/>
      <c r="AP235" s="24"/>
      <c r="AQ235" s="24"/>
      <c r="AR235" s="24"/>
      <c r="AS235" s="24"/>
      <c r="AT235" t="s" s="25">
        <v>43</v>
      </c>
      <c r="AU235" s="24"/>
      <c r="AV235" s="24"/>
      <c r="AW235" s="24"/>
      <c r="AX235" s="24"/>
      <c r="AY235" s="24"/>
      <c r="AZ235" s="24"/>
      <c r="BA235" t="s" s="25">
        <v>50</v>
      </c>
      <c r="BB235" s="24"/>
      <c r="BC235" s="24"/>
      <c r="BD235" s="24"/>
    </row>
    <row r="236" ht="17" customHeight="1">
      <c r="A236" s="160"/>
      <c r="B236" s="110">
        <v>32</v>
      </c>
      <c r="C236" t="s" s="148">
        <v>446</v>
      </c>
      <c r="D236" s="160"/>
      <c r="E236" s="110" cm="1">
        <f t="array" ref="E236">B236+1</f>
        <v>33</v>
      </c>
      <c r="F236" s="149" cm="1">
        <f t="array" ref="F236">C236+1</f>
        <v>27</v>
      </c>
      <c r="G236" s="160"/>
      <c r="H236" t="s" s="150">
        <v>1155</v>
      </c>
      <c r="I236" t="s" s="150">
        <v>1250</v>
      </c>
      <c r="J236" t="str" s="161" cm="1">
        <f t="array" ref="J236">TRIM(SUBSTITUTE(CONCATENATE(IF(N236&lt;&gt;"",N236,""),IF(AND(N236&lt;&gt;"",O236&lt;&gt;"")," + ",""),IF(O236&lt;&gt;"",O236,""),IF(AND(OR(N236&lt;&gt;"",O236&lt;&gt;""),P236&lt;&gt;"")," + ",""),IF(P236&lt;&gt;"",P236,""),IF(AND(OR(N236&lt;&gt;"",O236&lt;&gt;"",P236&lt;&gt;""),Q236&lt;&gt;"")," + ",""),IF(Q236&lt;&gt;"",Q236,""))," + "," + ",1))</f>
        <v>airy + ensemble + evolving + synthetic + vocal</v>
      </c>
      <c r="K236" t="s" s="109">
        <v>1155</v>
      </c>
      <c r="L236" t="s" s="109">
        <v>1250</v>
      </c>
      <c r="M236" t="str" s="151" cm="1">
        <f t="array" ref="M236">"sendmidi dev "Osmose Port 2" cc 0 "&amp;B236&amp;" pc "&amp;C236</f>
        <v>sendmidi dev "Osmose Port 2" cc 0 32 pc 26</v>
      </c>
      <c r="N236" t="str" s="46" cm="1">
        <f t="array" ref="N236">TRIM(SUBSTITUTE(CONCATENATE(IF(R236&lt;&gt;"",R236,""),IF(AND(R236&lt;&gt;"",S236&lt;&gt;"")," + ",""),IF(S236&lt;&gt;"",S236,""),IF(AND(OR(R236&lt;&gt;"",S236&lt;&gt;""),T236&lt;&gt;"")," + ",""),IF(T236&lt;&gt;"",T236,""),IF(AND(OR(R236&lt;&gt;"",S236&lt;&gt;"",T236&lt;&gt;""),U236&lt;&gt;"")," + ",""),IF(U236&lt;&gt;"",U236,""),IF(AND(OR(R236&lt;&gt;"",S236&lt;&gt;"",T236&lt;&gt;"",U236&lt;&gt;""),V236&lt;&gt;"")," + ",""),IF(V236&lt;&gt;"",V236,""),IF(AND(OR(R236&lt;&gt;"",S236&lt;&gt;"",T236&lt;&gt;"",U236&lt;&gt;"",V236&lt;&gt;""),W236&lt;&gt;"")," + ",""),IF(W236&lt;&gt;"",W236,""),IF(AND(OR(R236&lt;&gt;"",S236&lt;&gt;"",T236&lt;&gt;"",U236&lt;&gt;"",V236&lt;&gt;"",W236&lt;&gt;""),X236&lt;&gt;"")," + ",""),IF(X236&lt;&gt;"",X236,""),IF(AND(OR(R236&lt;&gt;"",S236&lt;&gt;"",T236&lt;&gt;"",U236&lt;&gt;"",V236&lt;&gt;"",W236&lt;&gt;"",X236&lt;&gt;""),Y236&lt;&gt;"")," + ",""),IF(Y236&lt;&gt;"",Y236,""),IF(AND(OR(R236&lt;&gt;"",S236&lt;&gt;"",T236&lt;&gt;"",U236&lt;&gt;"",V236&lt;&gt;"",W236&lt;&gt;"",X236&lt;&gt;"",Y236&lt;&gt;""),Z236&lt;&gt;"")," + ",""),IF(Z236&lt;&gt;"",Z236,""),IF(AND(OR(R236&lt;&gt;"",S236&lt;&gt;"",T236&lt;&gt;"",U236&lt;&gt;"",V236&lt;&gt;"",W236&lt;&gt;"",X236&lt;&gt;"",Y236&lt;&gt;"",Z236&lt;&gt;""),AA236&lt;&gt;"")," + ",""),IF(AA236&lt;&gt;"",AA236,""))," + "," + ",1))</f>
        <v>airy</v>
      </c>
      <c r="O236" t="str" s="46" cm="1">
        <f t="array" ref="O236">TRIM(SUBSTITUTE(CONCATENATE(IF(AB236&lt;&gt;"",AB236,""),IF(AND(AB236&lt;&gt;"",AC236&lt;&gt;"")," + ",""),IF(AC236&lt;&gt;"",AC236,""),IF(AND(OR(AB236&lt;&gt;"",AC236&lt;&gt;""),AD236&lt;&gt;"")," + ",""),IF(AD236&lt;&gt;"",AD236,""),IF(AND(OR(AB236&lt;&gt;"",AC236&lt;&gt;"",AD236&lt;&gt;""),AE236&lt;&gt;"")," + ",""),IF(AE236&lt;&gt;"",AE236,""),IF(AND(OR(AB236&lt;&gt;"",AC236&lt;&gt;"",AD236&lt;&gt;"",AE236&lt;&gt;""),AF236&lt;&gt;"")," + ",""),IF(AF236&lt;&gt;"",AF236,""),IF(AND(OR(AB236&lt;&gt;"",AC236&lt;&gt;"",AD236&lt;&gt;"",AE236&lt;&gt;"",AF236&lt;&gt;""),AG236&lt;&gt;"")," + ",""),IF(AG236&lt;&gt;"",AG236,""),IF(AND(OR(AB236&lt;&gt;"",AC236&lt;&gt;"",AD236&lt;&gt;"",AE236&lt;&gt;"",AF236&lt;&gt;"",AG236&lt;&gt;""),AH236&lt;&gt;"")," + ",""),IF(AH236&lt;&gt;"",AH236,""),IF(AND(OR(AB236&lt;&gt;"",AC236&lt;&gt;"",AD236&lt;&gt;"",AE236&lt;&gt;"",AF236&lt;&gt;"",AG236&lt;&gt;"",AH236&lt;&gt;""),AI236&lt;&gt;"")," + ",""),IF(AI236&lt;&gt;"",AI236,""),IF(AND(OR(AB236&lt;&gt;"",AC236&lt;&gt;"",AD236&lt;&gt;"",AE236&lt;&gt;"",AF236&lt;&gt;"",AG236&lt;&gt;"",AH236&lt;&gt;"",AI236&lt;&gt;""),AJ236&lt;&gt;"")," + ",""),IF(AJ236&lt;&gt;"",AJ236,""),IF(AND(OR(AB236&lt;&gt;"",AC236&lt;&gt;"",AD236&lt;&gt;"",AE236&lt;&gt;"",AF236&lt;&gt;"",AG236&lt;&gt;"",AH236&lt;&gt;"",AI236&lt;&gt;"",AJ236&lt;&gt;""),AK236&lt;&gt;"")," + ",""),IF(AK236&lt;&gt;"",AK236,""))," + "," + ",1))</f>
        <v>ensemble + evolving</v>
      </c>
      <c r="P236" t="str" s="46" cm="1">
        <f t="array" ref="P236">TRIM(SUBSTITUTE(CONCATENATE(IF(AL236&lt;&gt;"",AL236,""),IF(AND(AL236&lt;&gt;"",AM236&lt;&gt;"")," + ",""),IF(AM236&lt;&gt;"",AM236,""),IF(AND(OR(AL236&lt;&gt;"",AM236&lt;&gt;""),AN236&lt;&gt;"")," + ",""),IF(AN236&lt;&gt;"",AN236,""),IF(AND(OR(AL236&lt;&gt;"",AM236&lt;&gt;"",AN236&lt;&gt;""),AO236&lt;&gt;"")," + ",""),IF(AO236&lt;&gt;"",AO236,""),IF(AND(OR(AL236&lt;&gt;"",AM236&lt;&gt;"",AN236&lt;&gt;"",AO236&lt;&gt;""),AP236&lt;&gt;"")," + ",""),IF(AP236&lt;&gt;"",AP236,""),IF(AND(OR(AL236&lt;&gt;"",AM236&lt;&gt;"",AN236&lt;&gt;"",AO236&lt;&gt;"",AP236&lt;&gt;""),AQ236&lt;&gt;"")," + ",""),IF(AQ236&lt;&gt;"",AQ236,""),IF(AND(OR(AL236&lt;&gt;"",AM236&lt;&gt;"",AN236&lt;&gt;"",AO236&lt;&gt;"",AP236&lt;&gt;"",AQ236&lt;&gt;""),AR236&lt;&gt;"")," + ",""),IF(AR236&lt;&gt;"",AR236,""),IF(AND(OR(AL236&lt;&gt;"",AM236&lt;&gt;"",AN236&lt;&gt;"",AO236&lt;&gt;"",AP236&lt;&gt;"",AQ236&lt;&gt;"",AR236&lt;&gt;""),AS236&lt;&gt;"")," + ",""),IF(AS236&lt;&gt;"",AS236,""),IF(AND(OR(AL236&lt;&gt;"",AM236&lt;&gt;"",AN236&lt;&gt;"",AO236&lt;&gt;"",AP236&lt;&gt;"",AQ236&lt;&gt;"",AR236&lt;&gt;"",AS236&lt;&gt;""),AT236&lt;&gt;"")," + ",""),IF(AT236&lt;&gt;"",AT236,""),IF(AND(OR(AL236&lt;&gt;"",AM236&lt;&gt;"",AN236&lt;&gt;"",AO236&lt;&gt;"",AP236&lt;&gt;"",AQ236&lt;&gt;"",AR236&lt;&gt;"",AS236&lt;&gt;"",AT236&lt;&gt;""),AU236&lt;&gt;"")," + ",""),IF(AU236&lt;&gt;"",AU236,""))," + "," + ",1))</f>
      </c>
      <c r="Q236" t="str" s="46" cm="1">
        <f t="array" ref="Q236">TRIM(SUBSTITUTE(CONCATENATE(IF(AV236&lt;&gt;"",AV236,""),IF(AND(AV236&lt;&gt;"",AW236&lt;&gt;"")," + ",""),IF(AW236&lt;&gt;"",AW236,""),IF(AND(OR(AV236&lt;&gt;"",AW236&lt;&gt;""),AX236&lt;&gt;"")," + ",""),IF(AX236&lt;&gt;"",AX236,""),IF(AND(OR(AV236&lt;&gt;"",AW236&lt;&gt;"",AX236&lt;&gt;""),AY236&lt;&gt;"")," + ",""),IF(AY236&lt;&gt;"",AY236,""),IF(AND(OR(AV236&lt;&gt;"",AW236&lt;&gt;"",AX236&lt;&gt;"",AY236&lt;&gt;""),AZ236&lt;&gt;"")," + ",""),IF(AZ236&lt;&gt;"",AZ236,""),IF(AND(OR(AV236&lt;&gt;"",AW236&lt;&gt;"",AX236&lt;&gt;"",AY236&lt;&gt;"",AZ236&lt;&gt;""),BA236&lt;&gt;"")," + ",""),IF(BA236&lt;&gt;"",BA236,""),IF(AND(OR(AV236&lt;&gt;"",AW236&lt;&gt;"",AX236&lt;&gt;"",AY236&lt;&gt;"",AZ236&lt;&gt;"",BA236&lt;&gt;""),BB236&lt;&gt;"")," + ",""),IF(BB236&lt;&gt;"",BB236,""),IF(AND(OR(AV236&lt;&gt;"",AW236&lt;&gt;"",AX236&lt;&gt;"",AY236&lt;&gt;"",AZ236&lt;&gt;"",BA236&lt;&gt;"",BB236&lt;&gt;""),BC236&lt;&gt;"")," + ",""),IF(BC236&lt;&gt;"",BC236,""),IF(AND(OR(AV236&lt;&gt;"",AW236&lt;&gt;"",AX236&lt;&gt;"",AY236&lt;&gt;"",AZ236&lt;&gt;"",BA236&lt;&gt;"",BB236&lt;&gt;"",BC236&lt;&gt;""),BD236&lt;&gt;"")," + ",""),IF(BD236&lt;&gt;"",BD236,""))," + "," + ",1))</f>
        <v>synthetic + vocal</v>
      </c>
      <c r="R236" s="46"/>
      <c r="S236" s="46"/>
      <c r="T236" t="s" s="45">
        <v>17</v>
      </c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t="s" s="45">
        <v>30</v>
      </c>
      <c r="AH236" t="s" s="45">
        <v>31</v>
      </c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t="s" s="45">
        <v>50</v>
      </c>
      <c r="BB236" t="s" s="45">
        <v>51</v>
      </c>
      <c r="BC236" s="46"/>
      <c r="BD236" s="46"/>
    </row>
    <row r="237" ht="17" customHeight="1">
      <c r="A237" s="3"/>
      <c r="B237" s="154">
        <v>31</v>
      </c>
      <c r="C237" t="s" s="153">
        <v>536</v>
      </c>
      <c r="D237" s="3"/>
      <c r="E237" s="154" cm="1">
        <f t="array" ref="E237">B237+1</f>
        <v>32</v>
      </c>
      <c r="F237" s="155" cm="1">
        <f t="array" ref="F237">C237+1</f>
        <v>46</v>
      </c>
      <c r="G237" s="3"/>
      <c r="H237" t="s" s="156">
        <v>579</v>
      </c>
      <c r="I237" t="s" s="156">
        <v>671</v>
      </c>
      <c r="J237" t="str" s="162" cm="1">
        <f t="array" ref="J237">TRIM(SUBSTITUTE(CONCATENATE(IF(N237&lt;&gt;"",N237,""),IF(AND(N237&lt;&gt;"",O237&lt;&gt;"")," + ",""),IF(O237&lt;&gt;"",O237,""),IF(AND(OR(N237&lt;&gt;"",O237&lt;&gt;""),P237&lt;&gt;"")," + ",""),IF(P237&lt;&gt;"",P237,""),IF(AND(OR(N237&lt;&gt;"",O237&lt;&gt;"",P237&lt;&gt;""),Q237&lt;&gt;"")," + ",""),IF(Q237&lt;&gt;"",Q237,""))," + "," + ",1))</f>
        <v>airy + fm + strumming + warm</v>
      </c>
      <c r="K237" t="s" s="158">
        <v>579</v>
      </c>
      <c r="L237" t="s" s="158">
        <v>671</v>
      </c>
      <c r="M237" t="str" s="159" cm="1">
        <f t="array" ref="M237">"sendmidi dev "Osmose Port 2" cc 0 "&amp;B237&amp;" pc "&amp;C237</f>
        <v>sendmidi dev "Osmose Port 2" cc 0 31 pc 45</v>
      </c>
      <c r="N237" t="str" s="38" cm="1">
        <f t="array" ref="N237">TRIM(SUBSTITUTE(CONCATENATE(IF(R237&lt;&gt;"",R237,""),IF(AND(R237&lt;&gt;"",S237&lt;&gt;"")," + ",""),IF(S237&lt;&gt;"",S237,""),IF(AND(OR(R237&lt;&gt;"",S237&lt;&gt;""),T237&lt;&gt;"")," + ",""),IF(T237&lt;&gt;"",T237,""),IF(AND(OR(R237&lt;&gt;"",S237&lt;&gt;"",T237&lt;&gt;""),U237&lt;&gt;"")," + ",""),IF(U237&lt;&gt;"",U237,""),IF(AND(OR(R237&lt;&gt;"",S237&lt;&gt;"",T237&lt;&gt;"",U237&lt;&gt;""),V237&lt;&gt;"")," + ",""),IF(V237&lt;&gt;"",V237,""),IF(AND(OR(R237&lt;&gt;"",S237&lt;&gt;"",T237&lt;&gt;"",U237&lt;&gt;"",V237&lt;&gt;""),W237&lt;&gt;"")," + ",""),IF(W237&lt;&gt;"",W237,""),IF(AND(OR(R237&lt;&gt;"",S237&lt;&gt;"",T237&lt;&gt;"",U237&lt;&gt;"",V237&lt;&gt;"",W237&lt;&gt;""),X237&lt;&gt;"")," + ",""),IF(X237&lt;&gt;"",X237,""),IF(AND(OR(R237&lt;&gt;"",S237&lt;&gt;"",T237&lt;&gt;"",U237&lt;&gt;"",V237&lt;&gt;"",W237&lt;&gt;"",X237&lt;&gt;""),Y237&lt;&gt;"")," + ",""),IF(Y237&lt;&gt;"",Y237,""),IF(AND(OR(R237&lt;&gt;"",S237&lt;&gt;"",T237&lt;&gt;"",U237&lt;&gt;"",V237&lt;&gt;"",W237&lt;&gt;"",X237&lt;&gt;"",Y237&lt;&gt;""),Z237&lt;&gt;"")," + ",""),IF(Z237&lt;&gt;"",Z237,""),IF(AND(OR(R237&lt;&gt;"",S237&lt;&gt;"",T237&lt;&gt;"",U237&lt;&gt;"",V237&lt;&gt;"",W237&lt;&gt;"",X237&lt;&gt;"",Y237&lt;&gt;"",Z237&lt;&gt;""),AA237&lt;&gt;"")," + ",""),IF(AA237&lt;&gt;"",AA237,""))," + "," + ",1))</f>
        <v>airy</v>
      </c>
      <c r="O237" t="str" s="38" cm="1">
        <f t="array" ref="O237">TRIM(SUBSTITUTE(CONCATENATE(IF(AB237&lt;&gt;"",AB237,""),IF(AND(AB237&lt;&gt;"",AC237&lt;&gt;"")," + ",""),IF(AC237&lt;&gt;"",AC237,""),IF(AND(OR(AB237&lt;&gt;"",AC237&lt;&gt;""),AD237&lt;&gt;"")," + ",""),IF(AD237&lt;&gt;"",AD237,""),IF(AND(OR(AB237&lt;&gt;"",AC237&lt;&gt;"",AD237&lt;&gt;""),AE237&lt;&gt;"")," + ",""),IF(AE237&lt;&gt;"",AE237,""),IF(AND(OR(AB237&lt;&gt;"",AC237&lt;&gt;"",AD237&lt;&gt;"",AE237&lt;&gt;""),AF237&lt;&gt;"")," + ",""),IF(AF237&lt;&gt;"",AF237,""),IF(AND(OR(AB237&lt;&gt;"",AC237&lt;&gt;"",AD237&lt;&gt;"",AE237&lt;&gt;"",AF237&lt;&gt;""),AG237&lt;&gt;"")," + ",""),IF(AG237&lt;&gt;"",AG237,""),IF(AND(OR(AB237&lt;&gt;"",AC237&lt;&gt;"",AD237&lt;&gt;"",AE237&lt;&gt;"",AF237&lt;&gt;"",AG237&lt;&gt;""),AH237&lt;&gt;"")," + ",""),IF(AH237&lt;&gt;"",AH237,""),IF(AND(OR(AB237&lt;&gt;"",AC237&lt;&gt;"",AD237&lt;&gt;"",AE237&lt;&gt;"",AF237&lt;&gt;"",AG237&lt;&gt;"",AH237&lt;&gt;""),AI237&lt;&gt;"")," + ",""),IF(AI237&lt;&gt;"",AI237,""),IF(AND(OR(AB237&lt;&gt;"",AC237&lt;&gt;"",AD237&lt;&gt;"",AE237&lt;&gt;"",AF237&lt;&gt;"",AG237&lt;&gt;"",AH237&lt;&gt;"",AI237&lt;&gt;""),AJ237&lt;&gt;"")," + ",""),IF(AJ237&lt;&gt;"",AJ237,""),IF(AND(OR(AB237&lt;&gt;"",AC237&lt;&gt;"",AD237&lt;&gt;"",AE237&lt;&gt;"",AF237&lt;&gt;"",AG237&lt;&gt;"",AH237&lt;&gt;"",AI237&lt;&gt;"",AJ237&lt;&gt;""),AK237&lt;&gt;"")," + ",""),IF(AK237&lt;&gt;"",AK237,""))," + "," + ",1))</f>
        <v>fm</v>
      </c>
      <c r="P237" t="str" s="38" cm="1">
        <f t="array" ref="P237">TRIM(SUBSTITUTE(CONCATENATE(IF(AL237&lt;&gt;"",AL237,""),IF(AND(AL237&lt;&gt;"",AM237&lt;&gt;"")," + ",""),IF(AM237&lt;&gt;"",AM237,""),IF(AND(OR(AL237&lt;&gt;"",AM237&lt;&gt;""),AN237&lt;&gt;"")," + ",""),IF(AN237&lt;&gt;"",AN237,""),IF(AND(OR(AL237&lt;&gt;"",AM237&lt;&gt;"",AN237&lt;&gt;""),AO237&lt;&gt;"")," + ",""),IF(AO237&lt;&gt;"",AO237,""),IF(AND(OR(AL237&lt;&gt;"",AM237&lt;&gt;"",AN237&lt;&gt;"",AO237&lt;&gt;""),AP237&lt;&gt;"")," + ",""),IF(AP237&lt;&gt;"",AP237,""),IF(AND(OR(AL237&lt;&gt;"",AM237&lt;&gt;"",AN237&lt;&gt;"",AO237&lt;&gt;"",AP237&lt;&gt;""),AQ237&lt;&gt;"")," + ",""),IF(AQ237&lt;&gt;"",AQ237,""),IF(AND(OR(AL237&lt;&gt;"",AM237&lt;&gt;"",AN237&lt;&gt;"",AO237&lt;&gt;"",AP237&lt;&gt;"",AQ237&lt;&gt;""),AR237&lt;&gt;"")," + ",""),IF(AR237&lt;&gt;"",AR237,""),IF(AND(OR(AL237&lt;&gt;"",AM237&lt;&gt;"",AN237&lt;&gt;"",AO237&lt;&gt;"",AP237&lt;&gt;"",AQ237&lt;&gt;"",AR237&lt;&gt;""),AS237&lt;&gt;"")," + ",""),IF(AS237&lt;&gt;"",AS237,""),IF(AND(OR(AL237&lt;&gt;"",AM237&lt;&gt;"",AN237&lt;&gt;"",AO237&lt;&gt;"",AP237&lt;&gt;"",AQ237&lt;&gt;"",AR237&lt;&gt;"",AS237&lt;&gt;""),AT237&lt;&gt;"")," + ",""),IF(AT237&lt;&gt;"",AT237,""),IF(AND(OR(AL237&lt;&gt;"",AM237&lt;&gt;"",AN237&lt;&gt;"",AO237&lt;&gt;"",AP237&lt;&gt;"",AQ237&lt;&gt;"",AR237&lt;&gt;"",AS237&lt;&gt;"",AT237&lt;&gt;""),AU237&lt;&gt;"")," + ",""),IF(AU237&lt;&gt;"",AU237,""))," + "," + ",1))</f>
      </c>
      <c r="Q237" t="str" s="38" cm="1">
        <f t="array" ref="Q237">TRIM(SUBSTITUTE(CONCATENATE(IF(AV237&lt;&gt;"",AV237,""),IF(AND(AV237&lt;&gt;"",AW237&lt;&gt;"")," + ",""),IF(AW237&lt;&gt;"",AW237,""),IF(AND(OR(AV237&lt;&gt;"",AW237&lt;&gt;""),AX237&lt;&gt;"")," + ",""),IF(AX237&lt;&gt;"",AX237,""),IF(AND(OR(AV237&lt;&gt;"",AW237&lt;&gt;"",AX237&lt;&gt;""),AY237&lt;&gt;"")," + ",""),IF(AY237&lt;&gt;"",AY237,""),IF(AND(OR(AV237&lt;&gt;"",AW237&lt;&gt;"",AX237&lt;&gt;"",AY237&lt;&gt;""),AZ237&lt;&gt;"")," + ",""),IF(AZ237&lt;&gt;"",AZ237,""),IF(AND(OR(AV237&lt;&gt;"",AW237&lt;&gt;"",AX237&lt;&gt;"",AY237&lt;&gt;"",AZ237&lt;&gt;""),BA237&lt;&gt;"")," + ",""),IF(BA237&lt;&gt;"",BA237,""),IF(AND(OR(AV237&lt;&gt;"",AW237&lt;&gt;"",AX237&lt;&gt;"",AY237&lt;&gt;"",AZ237&lt;&gt;"",BA237&lt;&gt;""),BB237&lt;&gt;"")," + ",""),IF(BB237&lt;&gt;"",BB237,""),IF(AND(OR(AV237&lt;&gt;"",AW237&lt;&gt;"",AX237&lt;&gt;"",AY237&lt;&gt;"",AZ237&lt;&gt;"",BA237&lt;&gt;"",BB237&lt;&gt;""),BC237&lt;&gt;"")," + ",""),IF(BC237&lt;&gt;"",BC237,""),IF(AND(OR(AV237&lt;&gt;"",AW237&lt;&gt;"",AX237&lt;&gt;"",AY237&lt;&gt;"",AZ237&lt;&gt;"",BA237&lt;&gt;"",BB237&lt;&gt;"",BC237&lt;&gt;""),BD237&lt;&gt;"")," + ",""),IF(BD237&lt;&gt;"",BD237,""))," + "," + ",1))</f>
        <v>strumming + warm</v>
      </c>
      <c r="R237" s="38"/>
      <c r="S237" s="38"/>
      <c r="T237" t="s" s="37">
        <v>17</v>
      </c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t="s" s="37">
        <v>32</v>
      </c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t="s" s="37">
        <v>49</v>
      </c>
      <c r="BA237" s="38"/>
      <c r="BB237" s="38"/>
      <c r="BC237" t="s" s="37">
        <v>52</v>
      </c>
      <c r="BD237" s="38"/>
    </row>
    <row r="238" ht="17" customHeight="1">
      <c r="A238" s="160"/>
      <c r="B238" s="110">
        <v>32</v>
      </c>
      <c r="C238" t="s" s="148">
        <v>125</v>
      </c>
      <c r="D238" s="160"/>
      <c r="E238" s="110" cm="1">
        <f t="array" ref="E238">B238+1</f>
        <v>33</v>
      </c>
      <c r="F238" s="149" cm="1">
        <f t="array" ref="F238">C238+1</f>
        <v>55</v>
      </c>
      <c r="G238" s="160"/>
      <c r="H238" t="s" s="150">
        <v>579</v>
      </c>
      <c r="I238" t="s" s="150">
        <v>742</v>
      </c>
      <c r="J238" t="str" s="161" cm="1">
        <f t="array" ref="J238">TRIM(SUBSTITUTE(CONCATENATE(IF(N238&lt;&gt;"",N238,""),IF(AND(N238&lt;&gt;"",O238&lt;&gt;"")," + ",""),IF(O238&lt;&gt;"",O238,""),IF(AND(OR(N238&lt;&gt;"",O238&lt;&gt;""),P238&lt;&gt;"")," + ",""),IF(P238&lt;&gt;"",P238,""),IF(AND(OR(N238&lt;&gt;"",O238&lt;&gt;"",P238&lt;&gt;""),Q238&lt;&gt;"")," + ",""),IF(Q238&lt;&gt;"",Q238,""))," + "," + ",1))</f>
        <v>airy + noise</v>
      </c>
      <c r="K238" t="s" s="109">
        <v>579</v>
      </c>
      <c r="L238" t="s" s="109">
        <v>742</v>
      </c>
      <c r="M238" t="str" s="151" cm="1">
        <f t="array" ref="M238">"sendmidi dev "Osmose Port 2" cc 0 "&amp;B238&amp;" pc "&amp;C238</f>
        <v>sendmidi dev "Osmose Port 2" cc 0 32 pc 54</v>
      </c>
      <c r="N238" t="str" s="46" cm="1">
        <f t="array" ref="N238">TRIM(SUBSTITUTE(CONCATENATE(IF(R238&lt;&gt;"",R238,""),IF(AND(R238&lt;&gt;"",S238&lt;&gt;"")," + ",""),IF(S238&lt;&gt;"",S238,""),IF(AND(OR(R238&lt;&gt;"",S238&lt;&gt;""),T238&lt;&gt;"")," + ",""),IF(T238&lt;&gt;"",T238,""),IF(AND(OR(R238&lt;&gt;"",S238&lt;&gt;"",T238&lt;&gt;""),U238&lt;&gt;"")," + ",""),IF(U238&lt;&gt;"",U238,""),IF(AND(OR(R238&lt;&gt;"",S238&lt;&gt;"",T238&lt;&gt;"",U238&lt;&gt;""),V238&lt;&gt;"")," + ",""),IF(V238&lt;&gt;"",V238,""),IF(AND(OR(R238&lt;&gt;"",S238&lt;&gt;"",T238&lt;&gt;"",U238&lt;&gt;"",V238&lt;&gt;""),W238&lt;&gt;"")," + ",""),IF(W238&lt;&gt;"",W238,""),IF(AND(OR(R238&lt;&gt;"",S238&lt;&gt;"",T238&lt;&gt;"",U238&lt;&gt;"",V238&lt;&gt;"",W238&lt;&gt;""),X238&lt;&gt;"")," + ",""),IF(X238&lt;&gt;"",X238,""),IF(AND(OR(R238&lt;&gt;"",S238&lt;&gt;"",T238&lt;&gt;"",U238&lt;&gt;"",V238&lt;&gt;"",W238&lt;&gt;"",X238&lt;&gt;""),Y238&lt;&gt;"")," + ",""),IF(Y238&lt;&gt;"",Y238,""),IF(AND(OR(R238&lt;&gt;"",S238&lt;&gt;"",T238&lt;&gt;"",U238&lt;&gt;"",V238&lt;&gt;"",W238&lt;&gt;"",X238&lt;&gt;"",Y238&lt;&gt;""),Z238&lt;&gt;"")," + ",""),IF(Z238&lt;&gt;"",Z238,""),IF(AND(OR(R238&lt;&gt;"",S238&lt;&gt;"",T238&lt;&gt;"",U238&lt;&gt;"",V238&lt;&gt;"",W238&lt;&gt;"",X238&lt;&gt;"",Y238&lt;&gt;"",Z238&lt;&gt;""),AA238&lt;&gt;"")," + ",""),IF(AA238&lt;&gt;"",AA238,""))," + "," + ",1))</f>
        <v>airy</v>
      </c>
      <c r="O238" t="str" s="46" cm="1">
        <f t="array" ref="O238">TRIM(SUBSTITUTE(CONCATENATE(IF(AB238&lt;&gt;"",AB238,""),IF(AND(AB238&lt;&gt;"",AC238&lt;&gt;"")," + ",""),IF(AC238&lt;&gt;"",AC238,""),IF(AND(OR(AB238&lt;&gt;"",AC238&lt;&gt;""),AD238&lt;&gt;"")," + ",""),IF(AD238&lt;&gt;"",AD238,""),IF(AND(OR(AB238&lt;&gt;"",AC238&lt;&gt;"",AD238&lt;&gt;""),AE238&lt;&gt;"")," + ",""),IF(AE238&lt;&gt;"",AE238,""),IF(AND(OR(AB238&lt;&gt;"",AC238&lt;&gt;"",AD238&lt;&gt;"",AE238&lt;&gt;""),AF238&lt;&gt;"")," + ",""),IF(AF238&lt;&gt;"",AF238,""),IF(AND(OR(AB238&lt;&gt;"",AC238&lt;&gt;"",AD238&lt;&gt;"",AE238&lt;&gt;"",AF238&lt;&gt;""),AG238&lt;&gt;"")," + ",""),IF(AG238&lt;&gt;"",AG238,""),IF(AND(OR(AB238&lt;&gt;"",AC238&lt;&gt;"",AD238&lt;&gt;"",AE238&lt;&gt;"",AF238&lt;&gt;"",AG238&lt;&gt;""),AH238&lt;&gt;"")," + ",""),IF(AH238&lt;&gt;"",AH238,""),IF(AND(OR(AB238&lt;&gt;"",AC238&lt;&gt;"",AD238&lt;&gt;"",AE238&lt;&gt;"",AF238&lt;&gt;"",AG238&lt;&gt;"",AH238&lt;&gt;""),AI238&lt;&gt;"")," + ",""),IF(AI238&lt;&gt;"",AI238,""),IF(AND(OR(AB238&lt;&gt;"",AC238&lt;&gt;"",AD238&lt;&gt;"",AE238&lt;&gt;"",AF238&lt;&gt;"",AG238&lt;&gt;"",AH238&lt;&gt;"",AI238&lt;&gt;""),AJ238&lt;&gt;"")," + ",""),IF(AJ238&lt;&gt;"",AJ238,""),IF(AND(OR(AB238&lt;&gt;"",AC238&lt;&gt;"",AD238&lt;&gt;"",AE238&lt;&gt;"",AF238&lt;&gt;"",AG238&lt;&gt;"",AH238&lt;&gt;"",AI238&lt;&gt;"",AJ238&lt;&gt;""),AK238&lt;&gt;"")," + ",""),IF(AK238&lt;&gt;"",AK238,""))," + "," + ",1))</f>
      </c>
      <c r="P238" t="str" s="46" cm="1">
        <f t="array" ref="P238">TRIM(SUBSTITUTE(CONCATENATE(IF(AL238&lt;&gt;"",AL238,""),IF(AND(AL238&lt;&gt;"",AM238&lt;&gt;"")," + ",""),IF(AM238&lt;&gt;"",AM238,""),IF(AND(OR(AL238&lt;&gt;"",AM238&lt;&gt;""),AN238&lt;&gt;"")," + ",""),IF(AN238&lt;&gt;"",AN238,""),IF(AND(OR(AL238&lt;&gt;"",AM238&lt;&gt;"",AN238&lt;&gt;""),AO238&lt;&gt;"")," + ",""),IF(AO238&lt;&gt;"",AO238,""),IF(AND(OR(AL238&lt;&gt;"",AM238&lt;&gt;"",AN238&lt;&gt;"",AO238&lt;&gt;""),AP238&lt;&gt;"")," + ",""),IF(AP238&lt;&gt;"",AP238,""),IF(AND(OR(AL238&lt;&gt;"",AM238&lt;&gt;"",AN238&lt;&gt;"",AO238&lt;&gt;"",AP238&lt;&gt;""),AQ238&lt;&gt;"")," + ",""),IF(AQ238&lt;&gt;"",AQ238,""),IF(AND(OR(AL238&lt;&gt;"",AM238&lt;&gt;"",AN238&lt;&gt;"",AO238&lt;&gt;"",AP238&lt;&gt;"",AQ238&lt;&gt;""),AR238&lt;&gt;"")," + ",""),IF(AR238&lt;&gt;"",AR238,""),IF(AND(OR(AL238&lt;&gt;"",AM238&lt;&gt;"",AN238&lt;&gt;"",AO238&lt;&gt;"",AP238&lt;&gt;"",AQ238&lt;&gt;"",AR238&lt;&gt;""),AS238&lt;&gt;"")," + ",""),IF(AS238&lt;&gt;"",AS238,""),IF(AND(OR(AL238&lt;&gt;"",AM238&lt;&gt;"",AN238&lt;&gt;"",AO238&lt;&gt;"",AP238&lt;&gt;"",AQ238&lt;&gt;"",AR238&lt;&gt;"",AS238&lt;&gt;""),AT238&lt;&gt;"")," + ",""),IF(AT238&lt;&gt;"",AT238,""),IF(AND(OR(AL238&lt;&gt;"",AM238&lt;&gt;"",AN238&lt;&gt;"",AO238&lt;&gt;"",AP238&lt;&gt;"",AQ238&lt;&gt;"",AR238&lt;&gt;"",AS238&lt;&gt;"",AT238&lt;&gt;""),AU238&lt;&gt;"")," + ",""),IF(AU238&lt;&gt;"",AU238,""))," + "," + ",1))</f>
        <v>noise</v>
      </c>
      <c r="Q238" t="str" s="46" cm="1">
        <f t="array" ref="Q238">TRIM(SUBSTITUTE(CONCATENATE(IF(AV238&lt;&gt;"",AV238,""),IF(AND(AV238&lt;&gt;"",AW238&lt;&gt;"")," + ",""),IF(AW238&lt;&gt;"",AW238,""),IF(AND(OR(AV238&lt;&gt;"",AW238&lt;&gt;""),AX238&lt;&gt;"")," + ",""),IF(AX238&lt;&gt;"",AX238,""),IF(AND(OR(AV238&lt;&gt;"",AW238&lt;&gt;"",AX238&lt;&gt;""),AY238&lt;&gt;"")," + ",""),IF(AY238&lt;&gt;"",AY238,""),IF(AND(OR(AV238&lt;&gt;"",AW238&lt;&gt;"",AX238&lt;&gt;"",AY238&lt;&gt;""),AZ238&lt;&gt;"")," + ",""),IF(AZ238&lt;&gt;"",AZ238,""),IF(AND(OR(AV238&lt;&gt;"",AW238&lt;&gt;"",AX238&lt;&gt;"",AY238&lt;&gt;"",AZ238&lt;&gt;""),BA238&lt;&gt;"")," + ",""),IF(BA238&lt;&gt;"",BA238,""),IF(AND(OR(AV238&lt;&gt;"",AW238&lt;&gt;"",AX238&lt;&gt;"",AY238&lt;&gt;"",AZ238&lt;&gt;"",BA238&lt;&gt;""),BB238&lt;&gt;"")," + ",""),IF(BB238&lt;&gt;"",BB238,""),IF(AND(OR(AV238&lt;&gt;"",AW238&lt;&gt;"",AX238&lt;&gt;"",AY238&lt;&gt;"",AZ238&lt;&gt;"",BA238&lt;&gt;"",BB238&lt;&gt;""),BC238&lt;&gt;"")," + ",""),IF(BC238&lt;&gt;"",BC238,""),IF(AND(OR(AV238&lt;&gt;"",AW238&lt;&gt;"",AX238&lt;&gt;"",AY238&lt;&gt;"",AZ238&lt;&gt;"",BA238&lt;&gt;"",BB238&lt;&gt;"",BC238&lt;&gt;""),BD238&lt;&gt;"")," + ",""),IF(BD238&lt;&gt;"",BD238,""))," + "," + ",1))</f>
      </c>
      <c r="R238" s="46"/>
      <c r="S238" s="46"/>
      <c r="T238" t="s" s="45">
        <v>17</v>
      </c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t="s" s="45">
        <v>41</v>
      </c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</row>
    <row r="239" ht="17" customHeight="1">
      <c r="A239" s="3"/>
      <c r="B239" s="154">
        <v>31</v>
      </c>
      <c r="C239" t="s" s="153">
        <v>91</v>
      </c>
      <c r="D239" s="3"/>
      <c r="E239" s="154" cm="1">
        <f t="array" ref="E239">B239+1</f>
        <v>32</v>
      </c>
      <c r="F239" s="155" cm="1">
        <f t="array" ref="F239">C239+1</f>
        <v>4</v>
      </c>
      <c r="G239" s="3"/>
      <c r="H239" t="s" s="156">
        <v>1</v>
      </c>
      <c r="I239" t="s" s="156">
        <v>92</v>
      </c>
      <c r="J239" t="str" s="162" cm="1">
        <f t="array" ref="J239">TRIM(SUBSTITUTE(CONCATENATE(IF(N239&lt;&gt;"",N239,""),IF(AND(N239&lt;&gt;"",O239&lt;&gt;"")," + ",""),IF(O239&lt;&gt;"",O239,""),IF(AND(OR(N239&lt;&gt;"",O239&lt;&gt;""),P239&lt;&gt;"")," + ",""),IF(P239&lt;&gt;"",P239,""),IF(AND(OR(N239&lt;&gt;"",O239&lt;&gt;"",P239&lt;&gt;""),Q239&lt;&gt;"")," + ",""),IF(Q239&lt;&gt;"",Q239,""))," + "," + ",1))</f>
        <v>analog</v>
      </c>
      <c r="K239" t="s" s="158">
        <v>1</v>
      </c>
      <c r="L239" t="s" s="158">
        <v>92</v>
      </c>
      <c r="M239" t="str" s="159" cm="1">
        <f t="array" ref="M239">"sendmidi dev "Osmose Port 2" cc 0 "&amp;B239&amp;" pc "&amp;C239</f>
        <v>sendmidi dev "Osmose Port 2" cc 0 31 pc 3</v>
      </c>
      <c r="N239" t="str" s="38" cm="1">
        <f t="array" ref="N239">TRIM(SUBSTITUTE(CONCATENATE(IF(R239&lt;&gt;"",R239,""),IF(AND(R239&lt;&gt;"",S239&lt;&gt;"")," + ",""),IF(S239&lt;&gt;"",S239,""),IF(AND(OR(R239&lt;&gt;"",S239&lt;&gt;""),T239&lt;&gt;"")," + ",""),IF(T239&lt;&gt;"",T239,""),IF(AND(OR(R239&lt;&gt;"",S239&lt;&gt;"",T239&lt;&gt;""),U239&lt;&gt;"")," + ",""),IF(U239&lt;&gt;"",U239,""),IF(AND(OR(R239&lt;&gt;"",S239&lt;&gt;"",T239&lt;&gt;"",U239&lt;&gt;""),V239&lt;&gt;"")," + ",""),IF(V239&lt;&gt;"",V239,""),IF(AND(OR(R239&lt;&gt;"",S239&lt;&gt;"",T239&lt;&gt;"",U239&lt;&gt;"",V239&lt;&gt;""),W239&lt;&gt;"")," + ",""),IF(W239&lt;&gt;"",W239,""),IF(AND(OR(R239&lt;&gt;"",S239&lt;&gt;"",T239&lt;&gt;"",U239&lt;&gt;"",V239&lt;&gt;"",W239&lt;&gt;""),X239&lt;&gt;"")," + ",""),IF(X239&lt;&gt;"",X239,""),IF(AND(OR(R239&lt;&gt;"",S239&lt;&gt;"",T239&lt;&gt;"",U239&lt;&gt;"",V239&lt;&gt;"",W239&lt;&gt;"",X239&lt;&gt;""),Y239&lt;&gt;"")," + ",""),IF(Y239&lt;&gt;"",Y239,""),IF(AND(OR(R239&lt;&gt;"",S239&lt;&gt;"",T239&lt;&gt;"",U239&lt;&gt;"",V239&lt;&gt;"",W239&lt;&gt;"",X239&lt;&gt;"",Y239&lt;&gt;""),Z239&lt;&gt;"")," + ",""),IF(Z239&lt;&gt;"",Z239,""),IF(AND(OR(R239&lt;&gt;"",S239&lt;&gt;"",T239&lt;&gt;"",U239&lt;&gt;"",V239&lt;&gt;"",W239&lt;&gt;"",X239&lt;&gt;"",Y239&lt;&gt;"",Z239&lt;&gt;""),AA239&lt;&gt;"")," + ",""),IF(AA239&lt;&gt;"",AA239,""))," + "," + ",1))</f>
        <v>analog</v>
      </c>
      <c r="O239" t="str" s="38" cm="1">
        <f t="array" ref="O239">TRIM(SUBSTITUTE(CONCATENATE(IF(AB239&lt;&gt;"",AB239,""),IF(AND(AB239&lt;&gt;"",AC239&lt;&gt;"")," + ",""),IF(AC239&lt;&gt;"",AC239,""),IF(AND(OR(AB239&lt;&gt;"",AC239&lt;&gt;""),AD239&lt;&gt;"")," + ",""),IF(AD239&lt;&gt;"",AD239,""),IF(AND(OR(AB239&lt;&gt;"",AC239&lt;&gt;"",AD239&lt;&gt;""),AE239&lt;&gt;"")," + ",""),IF(AE239&lt;&gt;"",AE239,""),IF(AND(OR(AB239&lt;&gt;"",AC239&lt;&gt;"",AD239&lt;&gt;"",AE239&lt;&gt;""),AF239&lt;&gt;"")," + ",""),IF(AF239&lt;&gt;"",AF239,""),IF(AND(OR(AB239&lt;&gt;"",AC239&lt;&gt;"",AD239&lt;&gt;"",AE239&lt;&gt;"",AF239&lt;&gt;""),AG239&lt;&gt;"")," + ",""),IF(AG239&lt;&gt;"",AG239,""),IF(AND(OR(AB239&lt;&gt;"",AC239&lt;&gt;"",AD239&lt;&gt;"",AE239&lt;&gt;"",AF239&lt;&gt;"",AG239&lt;&gt;""),AH239&lt;&gt;"")," + ",""),IF(AH239&lt;&gt;"",AH239,""),IF(AND(OR(AB239&lt;&gt;"",AC239&lt;&gt;"",AD239&lt;&gt;"",AE239&lt;&gt;"",AF239&lt;&gt;"",AG239&lt;&gt;"",AH239&lt;&gt;""),AI239&lt;&gt;"")," + ",""),IF(AI239&lt;&gt;"",AI239,""),IF(AND(OR(AB239&lt;&gt;"",AC239&lt;&gt;"",AD239&lt;&gt;"",AE239&lt;&gt;"",AF239&lt;&gt;"",AG239&lt;&gt;"",AH239&lt;&gt;"",AI239&lt;&gt;""),AJ239&lt;&gt;"")," + ",""),IF(AJ239&lt;&gt;"",AJ239,""),IF(AND(OR(AB239&lt;&gt;"",AC239&lt;&gt;"",AD239&lt;&gt;"",AE239&lt;&gt;"",AF239&lt;&gt;"",AG239&lt;&gt;"",AH239&lt;&gt;"",AI239&lt;&gt;"",AJ239&lt;&gt;""),AK239&lt;&gt;"")," + ",""),IF(AK239&lt;&gt;"",AK239,""))," + "," + ",1))</f>
      </c>
      <c r="P239" t="str" s="38" cm="1">
        <f t="array" ref="P239">TRIM(SUBSTITUTE(CONCATENATE(IF(AL239&lt;&gt;"",AL239,""),IF(AND(AL239&lt;&gt;"",AM239&lt;&gt;"")," + ",""),IF(AM239&lt;&gt;"",AM239,""),IF(AND(OR(AL239&lt;&gt;"",AM239&lt;&gt;""),AN239&lt;&gt;"")," + ",""),IF(AN239&lt;&gt;"",AN239,""),IF(AND(OR(AL239&lt;&gt;"",AM239&lt;&gt;"",AN239&lt;&gt;""),AO239&lt;&gt;"")," + ",""),IF(AO239&lt;&gt;"",AO239,""),IF(AND(OR(AL239&lt;&gt;"",AM239&lt;&gt;"",AN239&lt;&gt;"",AO239&lt;&gt;""),AP239&lt;&gt;"")," + ",""),IF(AP239&lt;&gt;"",AP239,""),IF(AND(OR(AL239&lt;&gt;"",AM239&lt;&gt;"",AN239&lt;&gt;"",AO239&lt;&gt;"",AP239&lt;&gt;""),AQ239&lt;&gt;"")," + ",""),IF(AQ239&lt;&gt;"",AQ239,""),IF(AND(OR(AL239&lt;&gt;"",AM239&lt;&gt;"",AN239&lt;&gt;"",AO239&lt;&gt;"",AP239&lt;&gt;"",AQ239&lt;&gt;""),AR239&lt;&gt;"")," + ",""),IF(AR239&lt;&gt;"",AR239,""),IF(AND(OR(AL239&lt;&gt;"",AM239&lt;&gt;"",AN239&lt;&gt;"",AO239&lt;&gt;"",AP239&lt;&gt;"",AQ239&lt;&gt;"",AR239&lt;&gt;""),AS239&lt;&gt;"")," + ",""),IF(AS239&lt;&gt;"",AS239,""),IF(AND(OR(AL239&lt;&gt;"",AM239&lt;&gt;"",AN239&lt;&gt;"",AO239&lt;&gt;"",AP239&lt;&gt;"",AQ239&lt;&gt;"",AR239&lt;&gt;"",AS239&lt;&gt;""),AT239&lt;&gt;"")," + ",""),IF(AT239&lt;&gt;"",AT239,""),IF(AND(OR(AL239&lt;&gt;"",AM239&lt;&gt;"",AN239&lt;&gt;"",AO239&lt;&gt;"",AP239&lt;&gt;"",AQ239&lt;&gt;"",AR239&lt;&gt;"",AS239&lt;&gt;"",AT239&lt;&gt;""),AU239&lt;&gt;"")," + ",""),IF(AU239&lt;&gt;"",AU239,""))," + "," + ",1))</f>
      </c>
      <c r="Q239" t="str" s="38" cm="1">
        <f t="array" ref="Q239">TRIM(SUBSTITUTE(CONCATENATE(IF(AV239&lt;&gt;"",AV239,""),IF(AND(AV239&lt;&gt;"",AW239&lt;&gt;"")," + ",""),IF(AW239&lt;&gt;"",AW239,""),IF(AND(OR(AV239&lt;&gt;"",AW239&lt;&gt;""),AX239&lt;&gt;"")," + ",""),IF(AX239&lt;&gt;"",AX239,""),IF(AND(OR(AV239&lt;&gt;"",AW239&lt;&gt;"",AX239&lt;&gt;""),AY239&lt;&gt;"")," + ",""),IF(AY239&lt;&gt;"",AY239,""),IF(AND(OR(AV239&lt;&gt;"",AW239&lt;&gt;"",AX239&lt;&gt;"",AY239&lt;&gt;""),AZ239&lt;&gt;"")," + ",""),IF(AZ239&lt;&gt;"",AZ239,""),IF(AND(OR(AV239&lt;&gt;"",AW239&lt;&gt;"",AX239&lt;&gt;"",AY239&lt;&gt;"",AZ239&lt;&gt;""),BA239&lt;&gt;"")," + ",""),IF(BA239&lt;&gt;"",BA239,""),IF(AND(OR(AV239&lt;&gt;"",AW239&lt;&gt;"",AX239&lt;&gt;"",AY239&lt;&gt;"",AZ239&lt;&gt;"",BA239&lt;&gt;""),BB239&lt;&gt;"")," + ",""),IF(BB239&lt;&gt;"",BB239,""),IF(AND(OR(AV239&lt;&gt;"",AW239&lt;&gt;"",AX239&lt;&gt;"",AY239&lt;&gt;"",AZ239&lt;&gt;"",BA239&lt;&gt;"",BB239&lt;&gt;""),BC239&lt;&gt;"")," + ",""),IF(BC239&lt;&gt;"",BC239,""),IF(AND(OR(AV239&lt;&gt;"",AW239&lt;&gt;"",AX239&lt;&gt;"",AY239&lt;&gt;"",AZ239&lt;&gt;"",BA239&lt;&gt;"",BB239&lt;&gt;"",BC239&lt;&gt;""),BD239&lt;&gt;"")," + ",""),IF(BD239&lt;&gt;"",BD239,""))," + "," + ",1))</f>
      </c>
      <c r="R239" s="38"/>
      <c r="S239" s="38"/>
      <c r="T239" s="38"/>
      <c r="U239" t="s" s="37">
        <v>18</v>
      </c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</row>
    <row r="240" ht="17" customHeight="1">
      <c r="A240" s="3"/>
      <c r="B240" s="154">
        <v>31</v>
      </c>
      <c r="C240" t="s" s="153">
        <v>107</v>
      </c>
      <c r="D240" s="3"/>
      <c r="E240" s="154" cm="1">
        <f t="array" ref="E240">B240+1</f>
        <v>32</v>
      </c>
      <c r="F240" s="155" cm="1">
        <f t="array" ref="F240">C240+1</f>
        <v>37</v>
      </c>
      <c r="G240" s="3"/>
      <c r="H240" t="s" s="156">
        <v>1</v>
      </c>
      <c r="I240" t="s" s="156">
        <v>108</v>
      </c>
      <c r="J240" t="str" s="162" cm="1">
        <f t="array" ref="J240">TRIM(SUBSTITUTE(CONCATENATE(IF(N240&lt;&gt;"",N240,""),IF(AND(N240&lt;&gt;"",O240&lt;&gt;"")," + ",""),IF(O240&lt;&gt;"",O240,""),IF(AND(OR(N240&lt;&gt;"",O240&lt;&gt;""),P240&lt;&gt;"")," + ",""),IF(P240&lt;&gt;"",P240,""),IF(AND(OR(N240&lt;&gt;"",O240&lt;&gt;"",P240&lt;&gt;""),Q240&lt;&gt;"")," + ",""),IF(Q240&lt;&gt;"",Q240,""))," + "," + ",1))</f>
        <v>analog</v>
      </c>
      <c r="K240" t="s" s="158">
        <v>1</v>
      </c>
      <c r="L240" t="s" s="158">
        <v>108</v>
      </c>
      <c r="M240" t="str" s="159" cm="1">
        <f t="array" ref="M240">"sendmidi dev "Osmose Port 2" cc 0 "&amp;B240&amp;" pc "&amp;C240</f>
        <v>sendmidi dev "Osmose Port 2" cc 0 31 pc 36</v>
      </c>
      <c r="N240" t="str" s="38" cm="1">
        <f t="array" ref="N240">TRIM(SUBSTITUTE(CONCATENATE(IF(R240&lt;&gt;"",R240,""),IF(AND(R240&lt;&gt;"",S240&lt;&gt;"")," + ",""),IF(S240&lt;&gt;"",S240,""),IF(AND(OR(R240&lt;&gt;"",S240&lt;&gt;""),T240&lt;&gt;"")," + ",""),IF(T240&lt;&gt;"",T240,""),IF(AND(OR(R240&lt;&gt;"",S240&lt;&gt;"",T240&lt;&gt;""),U240&lt;&gt;"")," + ",""),IF(U240&lt;&gt;"",U240,""),IF(AND(OR(R240&lt;&gt;"",S240&lt;&gt;"",T240&lt;&gt;"",U240&lt;&gt;""),V240&lt;&gt;"")," + ",""),IF(V240&lt;&gt;"",V240,""),IF(AND(OR(R240&lt;&gt;"",S240&lt;&gt;"",T240&lt;&gt;"",U240&lt;&gt;"",V240&lt;&gt;""),W240&lt;&gt;"")," + ",""),IF(W240&lt;&gt;"",W240,""),IF(AND(OR(R240&lt;&gt;"",S240&lt;&gt;"",T240&lt;&gt;"",U240&lt;&gt;"",V240&lt;&gt;"",W240&lt;&gt;""),X240&lt;&gt;"")," + ",""),IF(X240&lt;&gt;"",X240,""),IF(AND(OR(R240&lt;&gt;"",S240&lt;&gt;"",T240&lt;&gt;"",U240&lt;&gt;"",V240&lt;&gt;"",W240&lt;&gt;"",X240&lt;&gt;""),Y240&lt;&gt;"")," + ",""),IF(Y240&lt;&gt;"",Y240,""),IF(AND(OR(R240&lt;&gt;"",S240&lt;&gt;"",T240&lt;&gt;"",U240&lt;&gt;"",V240&lt;&gt;"",W240&lt;&gt;"",X240&lt;&gt;"",Y240&lt;&gt;""),Z240&lt;&gt;"")," + ",""),IF(Z240&lt;&gt;"",Z240,""),IF(AND(OR(R240&lt;&gt;"",S240&lt;&gt;"",T240&lt;&gt;"",U240&lt;&gt;"",V240&lt;&gt;"",W240&lt;&gt;"",X240&lt;&gt;"",Y240&lt;&gt;"",Z240&lt;&gt;""),AA240&lt;&gt;"")," + ",""),IF(AA240&lt;&gt;"",AA240,""))," + "," + ",1))</f>
        <v>analog</v>
      </c>
      <c r="O240" t="str" s="38" cm="1">
        <f t="array" ref="O240">TRIM(SUBSTITUTE(CONCATENATE(IF(AB240&lt;&gt;"",AB240,""),IF(AND(AB240&lt;&gt;"",AC240&lt;&gt;"")," + ",""),IF(AC240&lt;&gt;"",AC240,""),IF(AND(OR(AB240&lt;&gt;"",AC240&lt;&gt;""),AD240&lt;&gt;"")," + ",""),IF(AD240&lt;&gt;"",AD240,""),IF(AND(OR(AB240&lt;&gt;"",AC240&lt;&gt;"",AD240&lt;&gt;""),AE240&lt;&gt;"")," + ",""),IF(AE240&lt;&gt;"",AE240,""),IF(AND(OR(AB240&lt;&gt;"",AC240&lt;&gt;"",AD240&lt;&gt;"",AE240&lt;&gt;""),AF240&lt;&gt;"")," + ",""),IF(AF240&lt;&gt;"",AF240,""),IF(AND(OR(AB240&lt;&gt;"",AC240&lt;&gt;"",AD240&lt;&gt;"",AE240&lt;&gt;"",AF240&lt;&gt;""),AG240&lt;&gt;"")," + ",""),IF(AG240&lt;&gt;"",AG240,""),IF(AND(OR(AB240&lt;&gt;"",AC240&lt;&gt;"",AD240&lt;&gt;"",AE240&lt;&gt;"",AF240&lt;&gt;"",AG240&lt;&gt;""),AH240&lt;&gt;"")," + ",""),IF(AH240&lt;&gt;"",AH240,""),IF(AND(OR(AB240&lt;&gt;"",AC240&lt;&gt;"",AD240&lt;&gt;"",AE240&lt;&gt;"",AF240&lt;&gt;"",AG240&lt;&gt;"",AH240&lt;&gt;""),AI240&lt;&gt;"")," + ",""),IF(AI240&lt;&gt;"",AI240,""),IF(AND(OR(AB240&lt;&gt;"",AC240&lt;&gt;"",AD240&lt;&gt;"",AE240&lt;&gt;"",AF240&lt;&gt;"",AG240&lt;&gt;"",AH240&lt;&gt;"",AI240&lt;&gt;""),AJ240&lt;&gt;"")," + ",""),IF(AJ240&lt;&gt;"",AJ240,""),IF(AND(OR(AB240&lt;&gt;"",AC240&lt;&gt;"",AD240&lt;&gt;"",AE240&lt;&gt;"",AF240&lt;&gt;"",AG240&lt;&gt;"",AH240&lt;&gt;"",AI240&lt;&gt;"",AJ240&lt;&gt;""),AK240&lt;&gt;"")," + ",""),IF(AK240&lt;&gt;"",AK240,""))," + "," + ",1))</f>
      </c>
      <c r="P240" t="str" s="38" cm="1">
        <f t="array" ref="P240">TRIM(SUBSTITUTE(CONCATENATE(IF(AL240&lt;&gt;"",AL240,""),IF(AND(AL240&lt;&gt;"",AM240&lt;&gt;"")," + ",""),IF(AM240&lt;&gt;"",AM240,""),IF(AND(OR(AL240&lt;&gt;"",AM240&lt;&gt;""),AN240&lt;&gt;"")," + ",""),IF(AN240&lt;&gt;"",AN240,""),IF(AND(OR(AL240&lt;&gt;"",AM240&lt;&gt;"",AN240&lt;&gt;""),AO240&lt;&gt;"")," + ",""),IF(AO240&lt;&gt;"",AO240,""),IF(AND(OR(AL240&lt;&gt;"",AM240&lt;&gt;"",AN240&lt;&gt;"",AO240&lt;&gt;""),AP240&lt;&gt;"")," + ",""),IF(AP240&lt;&gt;"",AP240,""),IF(AND(OR(AL240&lt;&gt;"",AM240&lt;&gt;"",AN240&lt;&gt;"",AO240&lt;&gt;"",AP240&lt;&gt;""),AQ240&lt;&gt;"")," + ",""),IF(AQ240&lt;&gt;"",AQ240,""),IF(AND(OR(AL240&lt;&gt;"",AM240&lt;&gt;"",AN240&lt;&gt;"",AO240&lt;&gt;"",AP240&lt;&gt;"",AQ240&lt;&gt;""),AR240&lt;&gt;"")," + ",""),IF(AR240&lt;&gt;"",AR240,""),IF(AND(OR(AL240&lt;&gt;"",AM240&lt;&gt;"",AN240&lt;&gt;"",AO240&lt;&gt;"",AP240&lt;&gt;"",AQ240&lt;&gt;"",AR240&lt;&gt;""),AS240&lt;&gt;"")," + ",""),IF(AS240&lt;&gt;"",AS240,""),IF(AND(OR(AL240&lt;&gt;"",AM240&lt;&gt;"",AN240&lt;&gt;"",AO240&lt;&gt;"",AP240&lt;&gt;"",AQ240&lt;&gt;"",AR240&lt;&gt;"",AS240&lt;&gt;""),AT240&lt;&gt;"")," + ",""),IF(AT240&lt;&gt;"",AT240,""),IF(AND(OR(AL240&lt;&gt;"",AM240&lt;&gt;"",AN240&lt;&gt;"",AO240&lt;&gt;"",AP240&lt;&gt;"",AQ240&lt;&gt;"",AR240&lt;&gt;"",AS240&lt;&gt;"",AT240&lt;&gt;""),AU240&lt;&gt;"")," + ",""),IF(AU240&lt;&gt;"",AU240,""))," + "," + ",1))</f>
      </c>
      <c r="Q240" t="str" s="38" cm="1">
        <f t="array" ref="Q240">TRIM(SUBSTITUTE(CONCATENATE(IF(AV240&lt;&gt;"",AV240,""),IF(AND(AV240&lt;&gt;"",AW240&lt;&gt;"")," + ",""),IF(AW240&lt;&gt;"",AW240,""),IF(AND(OR(AV240&lt;&gt;"",AW240&lt;&gt;""),AX240&lt;&gt;"")," + ",""),IF(AX240&lt;&gt;"",AX240,""),IF(AND(OR(AV240&lt;&gt;"",AW240&lt;&gt;"",AX240&lt;&gt;""),AY240&lt;&gt;"")," + ",""),IF(AY240&lt;&gt;"",AY240,""),IF(AND(OR(AV240&lt;&gt;"",AW240&lt;&gt;"",AX240&lt;&gt;"",AY240&lt;&gt;""),AZ240&lt;&gt;"")," + ",""),IF(AZ240&lt;&gt;"",AZ240,""),IF(AND(OR(AV240&lt;&gt;"",AW240&lt;&gt;"",AX240&lt;&gt;"",AY240&lt;&gt;"",AZ240&lt;&gt;""),BA240&lt;&gt;"")," + ",""),IF(BA240&lt;&gt;"",BA240,""),IF(AND(OR(AV240&lt;&gt;"",AW240&lt;&gt;"",AX240&lt;&gt;"",AY240&lt;&gt;"",AZ240&lt;&gt;"",BA240&lt;&gt;""),BB240&lt;&gt;"")," + ",""),IF(BB240&lt;&gt;"",BB240,""),IF(AND(OR(AV240&lt;&gt;"",AW240&lt;&gt;"",AX240&lt;&gt;"",AY240&lt;&gt;"",AZ240&lt;&gt;"",BA240&lt;&gt;"",BB240&lt;&gt;""),BC240&lt;&gt;"")," + ",""),IF(BC240&lt;&gt;"",BC240,""),IF(AND(OR(AV240&lt;&gt;"",AW240&lt;&gt;"",AX240&lt;&gt;"",AY240&lt;&gt;"",AZ240&lt;&gt;"",BA240&lt;&gt;"",BB240&lt;&gt;"",BC240&lt;&gt;""),BD240&lt;&gt;"")," + ",""),IF(BD240&lt;&gt;"",BD240,""))," + "," + ",1))</f>
      </c>
      <c r="R240" s="38"/>
      <c r="S240" s="38"/>
      <c r="T240" s="38"/>
      <c r="U240" t="s" s="37">
        <v>18</v>
      </c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</row>
    <row r="241" ht="17" customHeight="1">
      <c r="A241" s="3"/>
      <c r="B241" s="154">
        <v>31</v>
      </c>
      <c r="C241" t="s" s="153">
        <v>142</v>
      </c>
      <c r="D241" s="3"/>
      <c r="E241" s="154" cm="1">
        <f t="array" ref="E241">B241+1</f>
        <v>32</v>
      </c>
      <c r="F241" s="155" cm="1">
        <f t="array" ref="F241">C241+1</f>
        <v>87</v>
      </c>
      <c r="G241" s="3"/>
      <c r="H241" t="s" s="156">
        <v>1</v>
      </c>
      <c r="I241" t="s" s="156">
        <v>143</v>
      </c>
      <c r="J241" t="str" s="162" cm="1">
        <f t="array" ref="J241">TRIM(SUBSTITUTE(CONCATENATE(IF(N241&lt;&gt;"",N241,""),IF(AND(N241&lt;&gt;"",O241&lt;&gt;"")," + ",""),IF(O241&lt;&gt;"",O241,""),IF(AND(OR(N241&lt;&gt;"",O241&lt;&gt;""),P241&lt;&gt;"")," + ",""),IF(P241&lt;&gt;"",P241,""),IF(AND(OR(N241&lt;&gt;"",O241&lt;&gt;"",P241&lt;&gt;""),Q241&lt;&gt;"")," + ",""),IF(Q241&lt;&gt;"",Q241,""))," + "," + ",1))</f>
        <v>analog</v>
      </c>
      <c r="K241" t="s" s="158">
        <v>1</v>
      </c>
      <c r="L241" t="s" s="158">
        <v>143</v>
      </c>
      <c r="M241" t="str" s="159" cm="1">
        <f t="array" ref="M241">"sendmidi dev "Osmose Port 2" cc 0 "&amp;B241&amp;" pc "&amp;C241</f>
        <v>sendmidi dev "Osmose Port 2" cc 0 31 pc 86</v>
      </c>
      <c r="N241" t="str" s="38" cm="1">
        <f t="array" ref="N241">TRIM(SUBSTITUTE(CONCATENATE(IF(R241&lt;&gt;"",R241,""),IF(AND(R241&lt;&gt;"",S241&lt;&gt;"")," + ",""),IF(S241&lt;&gt;"",S241,""),IF(AND(OR(R241&lt;&gt;"",S241&lt;&gt;""),T241&lt;&gt;"")," + ",""),IF(T241&lt;&gt;"",T241,""),IF(AND(OR(R241&lt;&gt;"",S241&lt;&gt;"",T241&lt;&gt;""),U241&lt;&gt;"")," + ",""),IF(U241&lt;&gt;"",U241,""),IF(AND(OR(R241&lt;&gt;"",S241&lt;&gt;"",T241&lt;&gt;"",U241&lt;&gt;""),V241&lt;&gt;"")," + ",""),IF(V241&lt;&gt;"",V241,""),IF(AND(OR(R241&lt;&gt;"",S241&lt;&gt;"",T241&lt;&gt;"",U241&lt;&gt;"",V241&lt;&gt;""),W241&lt;&gt;"")," + ",""),IF(W241&lt;&gt;"",W241,""),IF(AND(OR(R241&lt;&gt;"",S241&lt;&gt;"",T241&lt;&gt;"",U241&lt;&gt;"",V241&lt;&gt;"",W241&lt;&gt;""),X241&lt;&gt;"")," + ",""),IF(X241&lt;&gt;"",X241,""),IF(AND(OR(R241&lt;&gt;"",S241&lt;&gt;"",T241&lt;&gt;"",U241&lt;&gt;"",V241&lt;&gt;"",W241&lt;&gt;"",X241&lt;&gt;""),Y241&lt;&gt;"")," + ",""),IF(Y241&lt;&gt;"",Y241,""),IF(AND(OR(R241&lt;&gt;"",S241&lt;&gt;"",T241&lt;&gt;"",U241&lt;&gt;"",V241&lt;&gt;"",W241&lt;&gt;"",X241&lt;&gt;"",Y241&lt;&gt;""),Z241&lt;&gt;"")," + ",""),IF(Z241&lt;&gt;"",Z241,""),IF(AND(OR(R241&lt;&gt;"",S241&lt;&gt;"",T241&lt;&gt;"",U241&lt;&gt;"",V241&lt;&gt;"",W241&lt;&gt;"",X241&lt;&gt;"",Y241&lt;&gt;"",Z241&lt;&gt;""),AA241&lt;&gt;"")," + ",""),IF(AA241&lt;&gt;"",AA241,""))," + "," + ",1))</f>
        <v>analog</v>
      </c>
      <c r="O241" t="str" s="38" cm="1">
        <f t="array" ref="O241">TRIM(SUBSTITUTE(CONCATENATE(IF(AB241&lt;&gt;"",AB241,""),IF(AND(AB241&lt;&gt;"",AC241&lt;&gt;"")," + ",""),IF(AC241&lt;&gt;"",AC241,""),IF(AND(OR(AB241&lt;&gt;"",AC241&lt;&gt;""),AD241&lt;&gt;"")," + ",""),IF(AD241&lt;&gt;"",AD241,""),IF(AND(OR(AB241&lt;&gt;"",AC241&lt;&gt;"",AD241&lt;&gt;""),AE241&lt;&gt;"")," + ",""),IF(AE241&lt;&gt;"",AE241,""),IF(AND(OR(AB241&lt;&gt;"",AC241&lt;&gt;"",AD241&lt;&gt;"",AE241&lt;&gt;""),AF241&lt;&gt;"")," + ",""),IF(AF241&lt;&gt;"",AF241,""),IF(AND(OR(AB241&lt;&gt;"",AC241&lt;&gt;"",AD241&lt;&gt;"",AE241&lt;&gt;"",AF241&lt;&gt;""),AG241&lt;&gt;"")," + ",""),IF(AG241&lt;&gt;"",AG241,""),IF(AND(OR(AB241&lt;&gt;"",AC241&lt;&gt;"",AD241&lt;&gt;"",AE241&lt;&gt;"",AF241&lt;&gt;"",AG241&lt;&gt;""),AH241&lt;&gt;"")," + ",""),IF(AH241&lt;&gt;"",AH241,""),IF(AND(OR(AB241&lt;&gt;"",AC241&lt;&gt;"",AD241&lt;&gt;"",AE241&lt;&gt;"",AF241&lt;&gt;"",AG241&lt;&gt;"",AH241&lt;&gt;""),AI241&lt;&gt;"")," + ",""),IF(AI241&lt;&gt;"",AI241,""),IF(AND(OR(AB241&lt;&gt;"",AC241&lt;&gt;"",AD241&lt;&gt;"",AE241&lt;&gt;"",AF241&lt;&gt;"",AG241&lt;&gt;"",AH241&lt;&gt;"",AI241&lt;&gt;""),AJ241&lt;&gt;"")," + ",""),IF(AJ241&lt;&gt;"",AJ241,""),IF(AND(OR(AB241&lt;&gt;"",AC241&lt;&gt;"",AD241&lt;&gt;"",AE241&lt;&gt;"",AF241&lt;&gt;"",AG241&lt;&gt;"",AH241&lt;&gt;"",AI241&lt;&gt;"",AJ241&lt;&gt;""),AK241&lt;&gt;"")," + ",""),IF(AK241&lt;&gt;"",AK241,""))," + "," + ",1))</f>
      </c>
      <c r="P241" t="str" s="38" cm="1">
        <f t="array" ref="P241">TRIM(SUBSTITUTE(CONCATENATE(IF(AL241&lt;&gt;"",AL241,""),IF(AND(AL241&lt;&gt;"",AM241&lt;&gt;"")," + ",""),IF(AM241&lt;&gt;"",AM241,""),IF(AND(OR(AL241&lt;&gt;"",AM241&lt;&gt;""),AN241&lt;&gt;"")," + ",""),IF(AN241&lt;&gt;"",AN241,""),IF(AND(OR(AL241&lt;&gt;"",AM241&lt;&gt;"",AN241&lt;&gt;""),AO241&lt;&gt;"")," + ",""),IF(AO241&lt;&gt;"",AO241,""),IF(AND(OR(AL241&lt;&gt;"",AM241&lt;&gt;"",AN241&lt;&gt;"",AO241&lt;&gt;""),AP241&lt;&gt;"")," + ",""),IF(AP241&lt;&gt;"",AP241,""),IF(AND(OR(AL241&lt;&gt;"",AM241&lt;&gt;"",AN241&lt;&gt;"",AO241&lt;&gt;"",AP241&lt;&gt;""),AQ241&lt;&gt;"")," + ",""),IF(AQ241&lt;&gt;"",AQ241,""),IF(AND(OR(AL241&lt;&gt;"",AM241&lt;&gt;"",AN241&lt;&gt;"",AO241&lt;&gt;"",AP241&lt;&gt;"",AQ241&lt;&gt;""),AR241&lt;&gt;"")," + ",""),IF(AR241&lt;&gt;"",AR241,""),IF(AND(OR(AL241&lt;&gt;"",AM241&lt;&gt;"",AN241&lt;&gt;"",AO241&lt;&gt;"",AP241&lt;&gt;"",AQ241&lt;&gt;"",AR241&lt;&gt;""),AS241&lt;&gt;"")," + ",""),IF(AS241&lt;&gt;"",AS241,""),IF(AND(OR(AL241&lt;&gt;"",AM241&lt;&gt;"",AN241&lt;&gt;"",AO241&lt;&gt;"",AP241&lt;&gt;"",AQ241&lt;&gt;"",AR241&lt;&gt;"",AS241&lt;&gt;""),AT241&lt;&gt;"")," + ",""),IF(AT241&lt;&gt;"",AT241,""),IF(AND(OR(AL241&lt;&gt;"",AM241&lt;&gt;"",AN241&lt;&gt;"",AO241&lt;&gt;"",AP241&lt;&gt;"",AQ241&lt;&gt;"",AR241&lt;&gt;"",AS241&lt;&gt;"",AT241&lt;&gt;""),AU241&lt;&gt;"")," + ",""),IF(AU241&lt;&gt;"",AU241,""))," + "," + ",1))</f>
      </c>
      <c r="Q241" t="str" s="38" cm="1">
        <f t="array" ref="Q241">TRIM(SUBSTITUTE(CONCATENATE(IF(AV241&lt;&gt;"",AV241,""),IF(AND(AV241&lt;&gt;"",AW241&lt;&gt;"")," + ",""),IF(AW241&lt;&gt;"",AW241,""),IF(AND(OR(AV241&lt;&gt;"",AW241&lt;&gt;""),AX241&lt;&gt;"")," + ",""),IF(AX241&lt;&gt;"",AX241,""),IF(AND(OR(AV241&lt;&gt;"",AW241&lt;&gt;"",AX241&lt;&gt;""),AY241&lt;&gt;"")," + ",""),IF(AY241&lt;&gt;"",AY241,""),IF(AND(OR(AV241&lt;&gt;"",AW241&lt;&gt;"",AX241&lt;&gt;"",AY241&lt;&gt;""),AZ241&lt;&gt;"")," + ",""),IF(AZ241&lt;&gt;"",AZ241,""),IF(AND(OR(AV241&lt;&gt;"",AW241&lt;&gt;"",AX241&lt;&gt;"",AY241&lt;&gt;"",AZ241&lt;&gt;""),BA241&lt;&gt;"")," + ",""),IF(BA241&lt;&gt;"",BA241,""),IF(AND(OR(AV241&lt;&gt;"",AW241&lt;&gt;"",AX241&lt;&gt;"",AY241&lt;&gt;"",AZ241&lt;&gt;"",BA241&lt;&gt;""),BB241&lt;&gt;"")," + ",""),IF(BB241&lt;&gt;"",BB241,""),IF(AND(OR(AV241&lt;&gt;"",AW241&lt;&gt;"",AX241&lt;&gt;"",AY241&lt;&gt;"",AZ241&lt;&gt;"",BA241&lt;&gt;"",BB241&lt;&gt;""),BC241&lt;&gt;"")," + ",""),IF(BC241&lt;&gt;"",BC241,""),IF(AND(OR(AV241&lt;&gt;"",AW241&lt;&gt;"",AX241&lt;&gt;"",AY241&lt;&gt;"",AZ241&lt;&gt;"",BA241&lt;&gt;"",BB241&lt;&gt;"",BC241&lt;&gt;""),BD241&lt;&gt;"")," + ",""),IF(BD241&lt;&gt;"",BD241,""))," + "," + ",1))</f>
      </c>
      <c r="R241" s="38"/>
      <c r="S241" s="38"/>
      <c r="T241" s="38"/>
      <c r="U241" t="s" s="37">
        <v>18</v>
      </c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</row>
    <row r="242" ht="17" customHeight="1">
      <c r="A242" s="3"/>
      <c r="B242" s="154">
        <v>32</v>
      </c>
      <c r="C242" t="s" s="153">
        <v>165</v>
      </c>
      <c r="D242" s="3"/>
      <c r="E242" s="154" cm="1">
        <f t="array" ref="E242">B242+1</f>
        <v>33</v>
      </c>
      <c r="F242" s="155" cm="1">
        <f t="array" ref="F242">C242+1</f>
        <v>93</v>
      </c>
      <c r="G242" s="3"/>
      <c r="H242" t="s" s="156">
        <v>1</v>
      </c>
      <c r="I242" t="s" s="156">
        <v>166</v>
      </c>
      <c r="J242" t="str" s="162" cm="1">
        <f t="array" ref="J242">TRIM(SUBSTITUTE(CONCATENATE(IF(N242&lt;&gt;"",N242,""),IF(AND(N242&lt;&gt;"",O242&lt;&gt;"")," + ",""),IF(O242&lt;&gt;"",O242,""),IF(AND(OR(N242&lt;&gt;"",O242&lt;&gt;""),P242&lt;&gt;"")," + ",""),IF(P242&lt;&gt;"",P242,""),IF(AND(OR(N242&lt;&gt;"",O242&lt;&gt;"",P242&lt;&gt;""),Q242&lt;&gt;"")," + ",""),IF(Q242&lt;&gt;"",Q242,""))," + "," + ",1))</f>
        <v>analog</v>
      </c>
      <c r="K242" t="s" s="158">
        <v>1</v>
      </c>
      <c r="L242" t="s" s="158">
        <v>166</v>
      </c>
      <c r="M242" t="str" s="159" cm="1">
        <f t="array" ref="M242">"sendmidi dev "Osmose Port 2" cc 0 "&amp;B242&amp;" pc "&amp;C242</f>
        <v>sendmidi dev "Osmose Port 2" cc 0 32 pc 92</v>
      </c>
      <c r="N242" t="str" s="46" cm="1">
        <f t="array" ref="N242">TRIM(SUBSTITUTE(CONCATENATE(IF(R242&lt;&gt;"",R242,""),IF(AND(R242&lt;&gt;"",S242&lt;&gt;"")," + ",""),IF(S242&lt;&gt;"",S242,""),IF(AND(OR(R242&lt;&gt;"",S242&lt;&gt;""),T242&lt;&gt;"")," + ",""),IF(T242&lt;&gt;"",T242,""),IF(AND(OR(R242&lt;&gt;"",S242&lt;&gt;"",T242&lt;&gt;""),U242&lt;&gt;"")," + ",""),IF(U242&lt;&gt;"",U242,""),IF(AND(OR(R242&lt;&gt;"",S242&lt;&gt;"",T242&lt;&gt;"",U242&lt;&gt;""),V242&lt;&gt;"")," + ",""),IF(V242&lt;&gt;"",V242,""),IF(AND(OR(R242&lt;&gt;"",S242&lt;&gt;"",T242&lt;&gt;"",U242&lt;&gt;"",V242&lt;&gt;""),W242&lt;&gt;"")," + ",""),IF(W242&lt;&gt;"",W242,""),IF(AND(OR(R242&lt;&gt;"",S242&lt;&gt;"",T242&lt;&gt;"",U242&lt;&gt;"",V242&lt;&gt;"",W242&lt;&gt;""),X242&lt;&gt;"")," + ",""),IF(X242&lt;&gt;"",X242,""),IF(AND(OR(R242&lt;&gt;"",S242&lt;&gt;"",T242&lt;&gt;"",U242&lt;&gt;"",V242&lt;&gt;"",W242&lt;&gt;"",X242&lt;&gt;""),Y242&lt;&gt;"")," + ",""),IF(Y242&lt;&gt;"",Y242,""),IF(AND(OR(R242&lt;&gt;"",S242&lt;&gt;"",T242&lt;&gt;"",U242&lt;&gt;"",V242&lt;&gt;"",W242&lt;&gt;"",X242&lt;&gt;"",Y242&lt;&gt;""),Z242&lt;&gt;"")," + ",""),IF(Z242&lt;&gt;"",Z242,""),IF(AND(OR(R242&lt;&gt;"",S242&lt;&gt;"",T242&lt;&gt;"",U242&lt;&gt;"",V242&lt;&gt;"",W242&lt;&gt;"",X242&lt;&gt;"",Y242&lt;&gt;"",Z242&lt;&gt;""),AA242&lt;&gt;"")," + ",""),IF(AA242&lt;&gt;"",AA242,""))," + "," + ",1))</f>
        <v>analog</v>
      </c>
      <c r="O242" t="str" s="46" cm="1">
        <f t="array" ref="O242">TRIM(SUBSTITUTE(CONCATENATE(IF(AB242&lt;&gt;"",AB242,""),IF(AND(AB242&lt;&gt;"",AC242&lt;&gt;"")," + ",""),IF(AC242&lt;&gt;"",AC242,""),IF(AND(OR(AB242&lt;&gt;"",AC242&lt;&gt;""),AD242&lt;&gt;"")," + ",""),IF(AD242&lt;&gt;"",AD242,""),IF(AND(OR(AB242&lt;&gt;"",AC242&lt;&gt;"",AD242&lt;&gt;""),AE242&lt;&gt;"")," + ",""),IF(AE242&lt;&gt;"",AE242,""),IF(AND(OR(AB242&lt;&gt;"",AC242&lt;&gt;"",AD242&lt;&gt;"",AE242&lt;&gt;""),AF242&lt;&gt;"")," + ",""),IF(AF242&lt;&gt;"",AF242,""),IF(AND(OR(AB242&lt;&gt;"",AC242&lt;&gt;"",AD242&lt;&gt;"",AE242&lt;&gt;"",AF242&lt;&gt;""),AG242&lt;&gt;"")," + ",""),IF(AG242&lt;&gt;"",AG242,""),IF(AND(OR(AB242&lt;&gt;"",AC242&lt;&gt;"",AD242&lt;&gt;"",AE242&lt;&gt;"",AF242&lt;&gt;"",AG242&lt;&gt;""),AH242&lt;&gt;"")," + ",""),IF(AH242&lt;&gt;"",AH242,""),IF(AND(OR(AB242&lt;&gt;"",AC242&lt;&gt;"",AD242&lt;&gt;"",AE242&lt;&gt;"",AF242&lt;&gt;"",AG242&lt;&gt;"",AH242&lt;&gt;""),AI242&lt;&gt;"")," + ",""),IF(AI242&lt;&gt;"",AI242,""),IF(AND(OR(AB242&lt;&gt;"",AC242&lt;&gt;"",AD242&lt;&gt;"",AE242&lt;&gt;"",AF242&lt;&gt;"",AG242&lt;&gt;"",AH242&lt;&gt;"",AI242&lt;&gt;""),AJ242&lt;&gt;"")," + ",""),IF(AJ242&lt;&gt;"",AJ242,""),IF(AND(OR(AB242&lt;&gt;"",AC242&lt;&gt;"",AD242&lt;&gt;"",AE242&lt;&gt;"",AF242&lt;&gt;"",AG242&lt;&gt;"",AH242&lt;&gt;"",AI242&lt;&gt;"",AJ242&lt;&gt;""),AK242&lt;&gt;"")," + ",""),IF(AK242&lt;&gt;"",AK242,""))," + "," + ",1))</f>
      </c>
      <c r="P242" t="str" s="46" cm="1">
        <f t="array" ref="P242">TRIM(SUBSTITUTE(CONCATENATE(IF(AL242&lt;&gt;"",AL242,""),IF(AND(AL242&lt;&gt;"",AM242&lt;&gt;"")," + ",""),IF(AM242&lt;&gt;"",AM242,""),IF(AND(OR(AL242&lt;&gt;"",AM242&lt;&gt;""),AN242&lt;&gt;"")," + ",""),IF(AN242&lt;&gt;"",AN242,""),IF(AND(OR(AL242&lt;&gt;"",AM242&lt;&gt;"",AN242&lt;&gt;""),AO242&lt;&gt;"")," + ",""),IF(AO242&lt;&gt;"",AO242,""),IF(AND(OR(AL242&lt;&gt;"",AM242&lt;&gt;"",AN242&lt;&gt;"",AO242&lt;&gt;""),AP242&lt;&gt;"")," + ",""),IF(AP242&lt;&gt;"",AP242,""),IF(AND(OR(AL242&lt;&gt;"",AM242&lt;&gt;"",AN242&lt;&gt;"",AO242&lt;&gt;"",AP242&lt;&gt;""),AQ242&lt;&gt;"")," + ",""),IF(AQ242&lt;&gt;"",AQ242,""),IF(AND(OR(AL242&lt;&gt;"",AM242&lt;&gt;"",AN242&lt;&gt;"",AO242&lt;&gt;"",AP242&lt;&gt;"",AQ242&lt;&gt;""),AR242&lt;&gt;"")," + ",""),IF(AR242&lt;&gt;"",AR242,""),IF(AND(OR(AL242&lt;&gt;"",AM242&lt;&gt;"",AN242&lt;&gt;"",AO242&lt;&gt;"",AP242&lt;&gt;"",AQ242&lt;&gt;"",AR242&lt;&gt;""),AS242&lt;&gt;"")," + ",""),IF(AS242&lt;&gt;"",AS242,""),IF(AND(OR(AL242&lt;&gt;"",AM242&lt;&gt;"",AN242&lt;&gt;"",AO242&lt;&gt;"",AP242&lt;&gt;"",AQ242&lt;&gt;"",AR242&lt;&gt;"",AS242&lt;&gt;""),AT242&lt;&gt;"")," + ",""),IF(AT242&lt;&gt;"",AT242,""),IF(AND(OR(AL242&lt;&gt;"",AM242&lt;&gt;"",AN242&lt;&gt;"",AO242&lt;&gt;"",AP242&lt;&gt;"",AQ242&lt;&gt;"",AR242&lt;&gt;"",AS242&lt;&gt;"",AT242&lt;&gt;""),AU242&lt;&gt;"")," + ",""),IF(AU242&lt;&gt;"",AU242,""))," + "," + ",1))</f>
      </c>
      <c r="Q242" t="str" s="46" cm="1">
        <f t="array" ref="Q242">TRIM(SUBSTITUTE(CONCATENATE(IF(AV242&lt;&gt;"",AV242,""),IF(AND(AV242&lt;&gt;"",AW242&lt;&gt;"")," + ",""),IF(AW242&lt;&gt;"",AW242,""),IF(AND(OR(AV242&lt;&gt;"",AW242&lt;&gt;""),AX242&lt;&gt;"")," + ",""),IF(AX242&lt;&gt;"",AX242,""),IF(AND(OR(AV242&lt;&gt;"",AW242&lt;&gt;"",AX242&lt;&gt;""),AY242&lt;&gt;"")," + ",""),IF(AY242&lt;&gt;"",AY242,""),IF(AND(OR(AV242&lt;&gt;"",AW242&lt;&gt;"",AX242&lt;&gt;"",AY242&lt;&gt;""),AZ242&lt;&gt;"")," + ",""),IF(AZ242&lt;&gt;"",AZ242,""),IF(AND(OR(AV242&lt;&gt;"",AW242&lt;&gt;"",AX242&lt;&gt;"",AY242&lt;&gt;"",AZ242&lt;&gt;""),BA242&lt;&gt;"")," + ",""),IF(BA242&lt;&gt;"",BA242,""),IF(AND(OR(AV242&lt;&gt;"",AW242&lt;&gt;"",AX242&lt;&gt;"",AY242&lt;&gt;"",AZ242&lt;&gt;"",BA242&lt;&gt;""),BB242&lt;&gt;"")," + ",""),IF(BB242&lt;&gt;"",BB242,""),IF(AND(OR(AV242&lt;&gt;"",AW242&lt;&gt;"",AX242&lt;&gt;"",AY242&lt;&gt;"",AZ242&lt;&gt;"",BA242&lt;&gt;"",BB242&lt;&gt;""),BC242&lt;&gt;"")," + ",""),IF(BC242&lt;&gt;"",BC242,""),IF(AND(OR(AV242&lt;&gt;"",AW242&lt;&gt;"",AX242&lt;&gt;"",AY242&lt;&gt;"",AZ242&lt;&gt;"",BA242&lt;&gt;"",BB242&lt;&gt;"",BC242&lt;&gt;""),BD242&lt;&gt;"")," + ",""),IF(BD242&lt;&gt;"",BD242,""))," + "," + ",1))</f>
      </c>
      <c r="R242" s="46"/>
      <c r="S242" s="46"/>
      <c r="T242" s="46"/>
      <c r="U242" t="s" s="45">
        <v>18</v>
      </c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</row>
    <row r="243" ht="17" customHeight="1">
      <c r="A243" s="3"/>
      <c r="B243" s="154">
        <v>32</v>
      </c>
      <c r="C243" t="s" s="153">
        <v>176</v>
      </c>
      <c r="D243" s="3"/>
      <c r="E243" s="154" cm="1">
        <f t="array" ref="E243">B243+1</f>
        <v>33</v>
      </c>
      <c r="F243" s="155" cm="1">
        <f t="array" ref="F243">C243+1</f>
        <v>127</v>
      </c>
      <c r="G243" s="3"/>
      <c r="H243" t="s" s="156">
        <v>1</v>
      </c>
      <c r="I243" t="s" s="156">
        <v>177</v>
      </c>
      <c r="J243" t="str" s="162" cm="1">
        <f t="array" ref="J243">TRIM(SUBSTITUTE(CONCATENATE(IF(N243&lt;&gt;"",N243,""),IF(AND(N243&lt;&gt;"",O243&lt;&gt;"")," + ",""),IF(O243&lt;&gt;"",O243,""),IF(AND(OR(N243&lt;&gt;"",O243&lt;&gt;""),P243&lt;&gt;"")," + ",""),IF(P243&lt;&gt;"",P243,""),IF(AND(OR(N243&lt;&gt;"",O243&lt;&gt;"",P243&lt;&gt;""),Q243&lt;&gt;"")," + ",""),IF(Q243&lt;&gt;"",Q243,""))," + "," + ",1))</f>
        <v>analog</v>
      </c>
      <c r="K243" t="s" s="158">
        <v>1</v>
      </c>
      <c r="L243" t="s" s="158">
        <v>177</v>
      </c>
      <c r="M243" t="str" s="159" cm="1">
        <f t="array" ref="M243">"sendmidi dev "Osmose Port 2" cc 0 "&amp;B243&amp;" pc "&amp;C243</f>
        <v>sendmidi dev "Osmose Port 2" cc 0 32 pc 126</v>
      </c>
      <c r="N243" t="str" s="46" cm="1">
        <f t="array" ref="N243">TRIM(SUBSTITUTE(CONCATENATE(IF(R243&lt;&gt;"",R243,""),IF(AND(R243&lt;&gt;"",S243&lt;&gt;"")," + ",""),IF(S243&lt;&gt;"",S243,""),IF(AND(OR(R243&lt;&gt;"",S243&lt;&gt;""),T243&lt;&gt;"")," + ",""),IF(T243&lt;&gt;"",T243,""),IF(AND(OR(R243&lt;&gt;"",S243&lt;&gt;"",T243&lt;&gt;""),U243&lt;&gt;"")," + ",""),IF(U243&lt;&gt;"",U243,""),IF(AND(OR(R243&lt;&gt;"",S243&lt;&gt;"",T243&lt;&gt;"",U243&lt;&gt;""),V243&lt;&gt;"")," + ",""),IF(V243&lt;&gt;"",V243,""),IF(AND(OR(R243&lt;&gt;"",S243&lt;&gt;"",T243&lt;&gt;"",U243&lt;&gt;"",V243&lt;&gt;""),W243&lt;&gt;"")," + ",""),IF(W243&lt;&gt;"",W243,""),IF(AND(OR(R243&lt;&gt;"",S243&lt;&gt;"",T243&lt;&gt;"",U243&lt;&gt;"",V243&lt;&gt;"",W243&lt;&gt;""),X243&lt;&gt;"")," + ",""),IF(X243&lt;&gt;"",X243,""),IF(AND(OR(R243&lt;&gt;"",S243&lt;&gt;"",T243&lt;&gt;"",U243&lt;&gt;"",V243&lt;&gt;"",W243&lt;&gt;"",X243&lt;&gt;""),Y243&lt;&gt;"")," + ",""),IF(Y243&lt;&gt;"",Y243,""),IF(AND(OR(R243&lt;&gt;"",S243&lt;&gt;"",T243&lt;&gt;"",U243&lt;&gt;"",V243&lt;&gt;"",W243&lt;&gt;"",X243&lt;&gt;"",Y243&lt;&gt;""),Z243&lt;&gt;"")," + ",""),IF(Z243&lt;&gt;"",Z243,""),IF(AND(OR(R243&lt;&gt;"",S243&lt;&gt;"",T243&lt;&gt;"",U243&lt;&gt;"",V243&lt;&gt;"",W243&lt;&gt;"",X243&lt;&gt;"",Y243&lt;&gt;"",Z243&lt;&gt;""),AA243&lt;&gt;"")," + ",""),IF(AA243&lt;&gt;"",AA243,""))," + "," + ",1))</f>
        <v>analog</v>
      </c>
      <c r="O243" t="str" s="46" cm="1">
        <f t="array" ref="O243">TRIM(SUBSTITUTE(CONCATENATE(IF(AB243&lt;&gt;"",AB243,""),IF(AND(AB243&lt;&gt;"",AC243&lt;&gt;"")," + ",""),IF(AC243&lt;&gt;"",AC243,""),IF(AND(OR(AB243&lt;&gt;"",AC243&lt;&gt;""),AD243&lt;&gt;"")," + ",""),IF(AD243&lt;&gt;"",AD243,""),IF(AND(OR(AB243&lt;&gt;"",AC243&lt;&gt;"",AD243&lt;&gt;""),AE243&lt;&gt;"")," + ",""),IF(AE243&lt;&gt;"",AE243,""),IF(AND(OR(AB243&lt;&gt;"",AC243&lt;&gt;"",AD243&lt;&gt;"",AE243&lt;&gt;""),AF243&lt;&gt;"")," + ",""),IF(AF243&lt;&gt;"",AF243,""),IF(AND(OR(AB243&lt;&gt;"",AC243&lt;&gt;"",AD243&lt;&gt;"",AE243&lt;&gt;"",AF243&lt;&gt;""),AG243&lt;&gt;"")," + ",""),IF(AG243&lt;&gt;"",AG243,""),IF(AND(OR(AB243&lt;&gt;"",AC243&lt;&gt;"",AD243&lt;&gt;"",AE243&lt;&gt;"",AF243&lt;&gt;"",AG243&lt;&gt;""),AH243&lt;&gt;"")," + ",""),IF(AH243&lt;&gt;"",AH243,""),IF(AND(OR(AB243&lt;&gt;"",AC243&lt;&gt;"",AD243&lt;&gt;"",AE243&lt;&gt;"",AF243&lt;&gt;"",AG243&lt;&gt;"",AH243&lt;&gt;""),AI243&lt;&gt;"")," + ",""),IF(AI243&lt;&gt;"",AI243,""),IF(AND(OR(AB243&lt;&gt;"",AC243&lt;&gt;"",AD243&lt;&gt;"",AE243&lt;&gt;"",AF243&lt;&gt;"",AG243&lt;&gt;"",AH243&lt;&gt;"",AI243&lt;&gt;""),AJ243&lt;&gt;"")," + ",""),IF(AJ243&lt;&gt;"",AJ243,""),IF(AND(OR(AB243&lt;&gt;"",AC243&lt;&gt;"",AD243&lt;&gt;"",AE243&lt;&gt;"",AF243&lt;&gt;"",AG243&lt;&gt;"",AH243&lt;&gt;"",AI243&lt;&gt;"",AJ243&lt;&gt;""),AK243&lt;&gt;"")," + ",""),IF(AK243&lt;&gt;"",AK243,""))," + "," + ",1))</f>
      </c>
      <c r="P243" t="str" s="46" cm="1">
        <f t="array" ref="P243">TRIM(SUBSTITUTE(CONCATENATE(IF(AL243&lt;&gt;"",AL243,""),IF(AND(AL243&lt;&gt;"",AM243&lt;&gt;"")," + ",""),IF(AM243&lt;&gt;"",AM243,""),IF(AND(OR(AL243&lt;&gt;"",AM243&lt;&gt;""),AN243&lt;&gt;"")," + ",""),IF(AN243&lt;&gt;"",AN243,""),IF(AND(OR(AL243&lt;&gt;"",AM243&lt;&gt;"",AN243&lt;&gt;""),AO243&lt;&gt;"")," + ",""),IF(AO243&lt;&gt;"",AO243,""),IF(AND(OR(AL243&lt;&gt;"",AM243&lt;&gt;"",AN243&lt;&gt;"",AO243&lt;&gt;""),AP243&lt;&gt;"")," + ",""),IF(AP243&lt;&gt;"",AP243,""),IF(AND(OR(AL243&lt;&gt;"",AM243&lt;&gt;"",AN243&lt;&gt;"",AO243&lt;&gt;"",AP243&lt;&gt;""),AQ243&lt;&gt;"")," + ",""),IF(AQ243&lt;&gt;"",AQ243,""),IF(AND(OR(AL243&lt;&gt;"",AM243&lt;&gt;"",AN243&lt;&gt;"",AO243&lt;&gt;"",AP243&lt;&gt;"",AQ243&lt;&gt;""),AR243&lt;&gt;"")," + ",""),IF(AR243&lt;&gt;"",AR243,""),IF(AND(OR(AL243&lt;&gt;"",AM243&lt;&gt;"",AN243&lt;&gt;"",AO243&lt;&gt;"",AP243&lt;&gt;"",AQ243&lt;&gt;"",AR243&lt;&gt;""),AS243&lt;&gt;"")," + ",""),IF(AS243&lt;&gt;"",AS243,""),IF(AND(OR(AL243&lt;&gt;"",AM243&lt;&gt;"",AN243&lt;&gt;"",AO243&lt;&gt;"",AP243&lt;&gt;"",AQ243&lt;&gt;"",AR243&lt;&gt;"",AS243&lt;&gt;""),AT243&lt;&gt;"")," + ",""),IF(AT243&lt;&gt;"",AT243,""),IF(AND(OR(AL243&lt;&gt;"",AM243&lt;&gt;"",AN243&lt;&gt;"",AO243&lt;&gt;"",AP243&lt;&gt;"",AQ243&lt;&gt;"",AR243&lt;&gt;"",AS243&lt;&gt;"",AT243&lt;&gt;""),AU243&lt;&gt;"")," + ",""),IF(AU243&lt;&gt;"",AU243,""))," + "," + ",1))</f>
      </c>
      <c r="Q243" t="str" s="46" cm="1">
        <f t="array" ref="Q243">TRIM(SUBSTITUTE(CONCATENATE(IF(AV243&lt;&gt;"",AV243,""),IF(AND(AV243&lt;&gt;"",AW243&lt;&gt;"")," + ",""),IF(AW243&lt;&gt;"",AW243,""),IF(AND(OR(AV243&lt;&gt;"",AW243&lt;&gt;""),AX243&lt;&gt;"")," + ",""),IF(AX243&lt;&gt;"",AX243,""),IF(AND(OR(AV243&lt;&gt;"",AW243&lt;&gt;"",AX243&lt;&gt;""),AY243&lt;&gt;"")," + ",""),IF(AY243&lt;&gt;"",AY243,""),IF(AND(OR(AV243&lt;&gt;"",AW243&lt;&gt;"",AX243&lt;&gt;"",AY243&lt;&gt;""),AZ243&lt;&gt;"")," + ",""),IF(AZ243&lt;&gt;"",AZ243,""),IF(AND(OR(AV243&lt;&gt;"",AW243&lt;&gt;"",AX243&lt;&gt;"",AY243&lt;&gt;"",AZ243&lt;&gt;""),BA243&lt;&gt;"")," + ",""),IF(BA243&lt;&gt;"",BA243,""),IF(AND(OR(AV243&lt;&gt;"",AW243&lt;&gt;"",AX243&lt;&gt;"",AY243&lt;&gt;"",AZ243&lt;&gt;"",BA243&lt;&gt;""),BB243&lt;&gt;"")," + ",""),IF(BB243&lt;&gt;"",BB243,""),IF(AND(OR(AV243&lt;&gt;"",AW243&lt;&gt;"",AX243&lt;&gt;"",AY243&lt;&gt;"",AZ243&lt;&gt;"",BA243&lt;&gt;"",BB243&lt;&gt;""),BC243&lt;&gt;"")," + ",""),IF(BC243&lt;&gt;"",BC243,""),IF(AND(OR(AV243&lt;&gt;"",AW243&lt;&gt;"",AX243&lt;&gt;"",AY243&lt;&gt;"",AZ243&lt;&gt;"",BA243&lt;&gt;"",BB243&lt;&gt;"",BC243&lt;&gt;""),BD243&lt;&gt;"")," + ",""),IF(BD243&lt;&gt;"",BD243,""))," + "," + ",1))</f>
      </c>
      <c r="R243" s="46"/>
      <c r="S243" s="46"/>
      <c r="T243" s="46"/>
      <c r="U243" t="s" s="45">
        <v>18</v>
      </c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</row>
    <row r="244" ht="17" customHeight="1">
      <c r="A244" s="3"/>
      <c r="B244" s="154">
        <v>33</v>
      </c>
      <c r="C244" t="s" s="153">
        <v>194</v>
      </c>
      <c r="D244" s="3"/>
      <c r="E244" s="154" cm="1">
        <f t="array" ref="E244">B244+1</f>
        <v>34</v>
      </c>
      <c r="F244" s="155" cm="1">
        <f t="array" ref="F244">C244+1</f>
        <v>42</v>
      </c>
      <c r="G244" s="3"/>
      <c r="H244" t="s" s="156">
        <v>1</v>
      </c>
      <c r="I244" t="s" s="156">
        <v>195</v>
      </c>
      <c r="J244" t="str" s="162" cm="1">
        <f t="array" ref="J244">TRIM(SUBSTITUTE(CONCATENATE(IF(N244&lt;&gt;"",N244,""),IF(AND(N244&lt;&gt;"",O244&lt;&gt;"")," + ",""),IF(O244&lt;&gt;"",O244,""),IF(AND(OR(N244&lt;&gt;"",O244&lt;&gt;""),P244&lt;&gt;"")," + ",""),IF(P244&lt;&gt;"",P244,""),IF(AND(OR(N244&lt;&gt;"",O244&lt;&gt;"",P244&lt;&gt;""),Q244&lt;&gt;"")," + ",""),IF(Q244&lt;&gt;"",Q244,""))," + "," + ",1))</f>
        <v>analog</v>
      </c>
      <c r="K244" t="s" s="158">
        <v>1</v>
      </c>
      <c r="L244" t="s" s="158">
        <v>195</v>
      </c>
      <c r="M244" t="str" s="159" cm="1">
        <f t="array" ref="M244">"sendmidi dev "Osmose Port 2" cc 0 "&amp;B244&amp;" pc "&amp;C244</f>
        <v>sendmidi dev "Osmose Port 2" cc 0 33 pc 41</v>
      </c>
      <c r="N244" t="str" s="54" cm="1">
        <f t="array" ref="N244">TRIM(SUBSTITUTE(CONCATENATE(IF(R244&lt;&gt;"",R244,""),IF(AND(R244&lt;&gt;"",S244&lt;&gt;"")," + ",""),IF(S244&lt;&gt;"",S244,""),IF(AND(OR(R244&lt;&gt;"",S244&lt;&gt;""),T244&lt;&gt;"")," + ",""),IF(T244&lt;&gt;"",T244,""),IF(AND(OR(R244&lt;&gt;"",S244&lt;&gt;"",T244&lt;&gt;""),U244&lt;&gt;"")," + ",""),IF(U244&lt;&gt;"",U244,""),IF(AND(OR(R244&lt;&gt;"",S244&lt;&gt;"",T244&lt;&gt;"",U244&lt;&gt;""),V244&lt;&gt;"")," + ",""),IF(V244&lt;&gt;"",V244,""),IF(AND(OR(R244&lt;&gt;"",S244&lt;&gt;"",T244&lt;&gt;"",U244&lt;&gt;"",V244&lt;&gt;""),W244&lt;&gt;"")," + ",""),IF(W244&lt;&gt;"",W244,""),IF(AND(OR(R244&lt;&gt;"",S244&lt;&gt;"",T244&lt;&gt;"",U244&lt;&gt;"",V244&lt;&gt;"",W244&lt;&gt;""),X244&lt;&gt;"")," + ",""),IF(X244&lt;&gt;"",X244,""),IF(AND(OR(R244&lt;&gt;"",S244&lt;&gt;"",T244&lt;&gt;"",U244&lt;&gt;"",V244&lt;&gt;"",W244&lt;&gt;"",X244&lt;&gt;""),Y244&lt;&gt;"")," + ",""),IF(Y244&lt;&gt;"",Y244,""),IF(AND(OR(R244&lt;&gt;"",S244&lt;&gt;"",T244&lt;&gt;"",U244&lt;&gt;"",V244&lt;&gt;"",W244&lt;&gt;"",X244&lt;&gt;"",Y244&lt;&gt;""),Z244&lt;&gt;"")," + ",""),IF(Z244&lt;&gt;"",Z244,""),IF(AND(OR(R244&lt;&gt;"",S244&lt;&gt;"",T244&lt;&gt;"",U244&lt;&gt;"",V244&lt;&gt;"",W244&lt;&gt;"",X244&lt;&gt;"",Y244&lt;&gt;"",Z244&lt;&gt;""),AA244&lt;&gt;"")," + ",""),IF(AA244&lt;&gt;"",AA244,""))," + "," + ",1))</f>
        <v>analog</v>
      </c>
      <c r="O244" t="str" s="54" cm="1">
        <f t="array" ref="O244">TRIM(SUBSTITUTE(CONCATENATE(IF(AB244&lt;&gt;"",AB244,""),IF(AND(AB244&lt;&gt;"",AC244&lt;&gt;"")," + ",""),IF(AC244&lt;&gt;"",AC244,""),IF(AND(OR(AB244&lt;&gt;"",AC244&lt;&gt;""),AD244&lt;&gt;"")," + ",""),IF(AD244&lt;&gt;"",AD244,""),IF(AND(OR(AB244&lt;&gt;"",AC244&lt;&gt;"",AD244&lt;&gt;""),AE244&lt;&gt;"")," + ",""),IF(AE244&lt;&gt;"",AE244,""),IF(AND(OR(AB244&lt;&gt;"",AC244&lt;&gt;"",AD244&lt;&gt;"",AE244&lt;&gt;""),AF244&lt;&gt;"")," + ",""),IF(AF244&lt;&gt;"",AF244,""),IF(AND(OR(AB244&lt;&gt;"",AC244&lt;&gt;"",AD244&lt;&gt;"",AE244&lt;&gt;"",AF244&lt;&gt;""),AG244&lt;&gt;"")," + ",""),IF(AG244&lt;&gt;"",AG244,""),IF(AND(OR(AB244&lt;&gt;"",AC244&lt;&gt;"",AD244&lt;&gt;"",AE244&lt;&gt;"",AF244&lt;&gt;"",AG244&lt;&gt;""),AH244&lt;&gt;"")," + ",""),IF(AH244&lt;&gt;"",AH244,""),IF(AND(OR(AB244&lt;&gt;"",AC244&lt;&gt;"",AD244&lt;&gt;"",AE244&lt;&gt;"",AF244&lt;&gt;"",AG244&lt;&gt;"",AH244&lt;&gt;""),AI244&lt;&gt;"")," + ",""),IF(AI244&lt;&gt;"",AI244,""),IF(AND(OR(AB244&lt;&gt;"",AC244&lt;&gt;"",AD244&lt;&gt;"",AE244&lt;&gt;"",AF244&lt;&gt;"",AG244&lt;&gt;"",AH244&lt;&gt;"",AI244&lt;&gt;""),AJ244&lt;&gt;"")," + ",""),IF(AJ244&lt;&gt;"",AJ244,""),IF(AND(OR(AB244&lt;&gt;"",AC244&lt;&gt;"",AD244&lt;&gt;"",AE244&lt;&gt;"",AF244&lt;&gt;"",AG244&lt;&gt;"",AH244&lt;&gt;"",AI244&lt;&gt;"",AJ244&lt;&gt;""),AK244&lt;&gt;"")," + ",""),IF(AK244&lt;&gt;"",AK244,""))," + "," + ",1))</f>
      </c>
      <c r="P244" t="str" s="54" cm="1">
        <f t="array" ref="P244">TRIM(SUBSTITUTE(CONCATENATE(IF(AL244&lt;&gt;"",AL244,""),IF(AND(AL244&lt;&gt;"",AM244&lt;&gt;"")," + ",""),IF(AM244&lt;&gt;"",AM244,""),IF(AND(OR(AL244&lt;&gt;"",AM244&lt;&gt;""),AN244&lt;&gt;"")," + ",""),IF(AN244&lt;&gt;"",AN244,""),IF(AND(OR(AL244&lt;&gt;"",AM244&lt;&gt;"",AN244&lt;&gt;""),AO244&lt;&gt;"")," + ",""),IF(AO244&lt;&gt;"",AO244,""),IF(AND(OR(AL244&lt;&gt;"",AM244&lt;&gt;"",AN244&lt;&gt;"",AO244&lt;&gt;""),AP244&lt;&gt;"")," + ",""),IF(AP244&lt;&gt;"",AP244,""),IF(AND(OR(AL244&lt;&gt;"",AM244&lt;&gt;"",AN244&lt;&gt;"",AO244&lt;&gt;"",AP244&lt;&gt;""),AQ244&lt;&gt;"")," + ",""),IF(AQ244&lt;&gt;"",AQ244,""),IF(AND(OR(AL244&lt;&gt;"",AM244&lt;&gt;"",AN244&lt;&gt;"",AO244&lt;&gt;"",AP244&lt;&gt;"",AQ244&lt;&gt;""),AR244&lt;&gt;"")," + ",""),IF(AR244&lt;&gt;"",AR244,""),IF(AND(OR(AL244&lt;&gt;"",AM244&lt;&gt;"",AN244&lt;&gt;"",AO244&lt;&gt;"",AP244&lt;&gt;"",AQ244&lt;&gt;"",AR244&lt;&gt;""),AS244&lt;&gt;"")," + ",""),IF(AS244&lt;&gt;"",AS244,""),IF(AND(OR(AL244&lt;&gt;"",AM244&lt;&gt;"",AN244&lt;&gt;"",AO244&lt;&gt;"",AP244&lt;&gt;"",AQ244&lt;&gt;"",AR244&lt;&gt;"",AS244&lt;&gt;""),AT244&lt;&gt;"")," + ",""),IF(AT244&lt;&gt;"",AT244,""),IF(AND(OR(AL244&lt;&gt;"",AM244&lt;&gt;"",AN244&lt;&gt;"",AO244&lt;&gt;"",AP244&lt;&gt;"",AQ244&lt;&gt;"",AR244&lt;&gt;"",AS244&lt;&gt;"",AT244&lt;&gt;""),AU244&lt;&gt;"")," + ",""),IF(AU244&lt;&gt;"",AU244,""))," + "," + ",1))</f>
      </c>
      <c r="Q244" t="str" s="54" cm="1">
        <f t="array" ref="Q244">TRIM(SUBSTITUTE(CONCATENATE(IF(AV244&lt;&gt;"",AV244,""),IF(AND(AV244&lt;&gt;"",AW244&lt;&gt;"")," + ",""),IF(AW244&lt;&gt;"",AW244,""),IF(AND(OR(AV244&lt;&gt;"",AW244&lt;&gt;""),AX244&lt;&gt;"")," + ",""),IF(AX244&lt;&gt;"",AX244,""),IF(AND(OR(AV244&lt;&gt;"",AW244&lt;&gt;"",AX244&lt;&gt;""),AY244&lt;&gt;"")," + ",""),IF(AY244&lt;&gt;"",AY244,""),IF(AND(OR(AV244&lt;&gt;"",AW244&lt;&gt;"",AX244&lt;&gt;"",AY244&lt;&gt;""),AZ244&lt;&gt;"")," + ",""),IF(AZ244&lt;&gt;"",AZ244,""),IF(AND(OR(AV244&lt;&gt;"",AW244&lt;&gt;"",AX244&lt;&gt;"",AY244&lt;&gt;"",AZ244&lt;&gt;""),BA244&lt;&gt;"")," + ",""),IF(BA244&lt;&gt;"",BA244,""),IF(AND(OR(AV244&lt;&gt;"",AW244&lt;&gt;"",AX244&lt;&gt;"",AY244&lt;&gt;"",AZ244&lt;&gt;"",BA244&lt;&gt;""),BB244&lt;&gt;"")," + ",""),IF(BB244&lt;&gt;"",BB244,""),IF(AND(OR(AV244&lt;&gt;"",AW244&lt;&gt;"",AX244&lt;&gt;"",AY244&lt;&gt;"",AZ244&lt;&gt;"",BA244&lt;&gt;"",BB244&lt;&gt;""),BC244&lt;&gt;"")," + ",""),IF(BC244&lt;&gt;"",BC244,""),IF(AND(OR(AV244&lt;&gt;"",AW244&lt;&gt;"",AX244&lt;&gt;"",AY244&lt;&gt;"",AZ244&lt;&gt;"",BA244&lt;&gt;"",BB244&lt;&gt;"",BC244&lt;&gt;""),BD244&lt;&gt;"")," + ",""),IF(BD244&lt;&gt;"",BD244,""))," + "," + ",1))</f>
      </c>
      <c r="R244" s="54"/>
      <c r="S244" s="54"/>
      <c r="T244" s="54"/>
      <c r="U244" t="s" s="53">
        <v>18</v>
      </c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</row>
    <row r="245" ht="17" customHeight="1">
      <c r="A245" s="3"/>
      <c r="B245" s="154">
        <v>33</v>
      </c>
      <c r="C245" t="s" s="153">
        <v>201</v>
      </c>
      <c r="D245" s="3"/>
      <c r="E245" s="154" cm="1">
        <f t="array" ref="E245">B245+1</f>
        <v>34</v>
      </c>
      <c r="F245" s="155" cm="1">
        <f t="array" ref="F245">C245+1</f>
        <v>50</v>
      </c>
      <c r="G245" s="3"/>
      <c r="H245" t="s" s="156">
        <v>1</v>
      </c>
      <c r="I245" t="s" s="156">
        <v>202</v>
      </c>
      <c r="J245" t="str" s="162" cm="1">
        <f t="array" ref="J245">TRIM(SUBSTITUTE(CONCATENATE(IF(N245&lt;&gt;"",N245,""),IF(AND(N245&lt;&gt;"",O245&lt;&gt;"")," + ",""),IF(O245&lt;&gt;"",O245,""),IF(AND(OR(N245&lt;&gt;"",O245&lt;&gt;""),P245&lt;&gt;"")," + ",""),IF(P245&lt;&gt;"",P245,""),IF(AND(OR(N245&lt;&gt;"",O245&lt;&gt;"",P245&lt;&gt;""),Q245&lt;&gt;"")," + ",""),IF(Q245&lt;&gt;"",Q245,""))," + "," + ",1))</f>
        <v>analog</v>
      </c>
      <c r="K245" t="s" s="158">
        <v>1</v>
      </c>
      <c r="L245" t="s" s="158">
        <v>202</v>
      </c>
      <c r="M245" t="str" s="159" cm="1">
        <f t="array" ref="M245">"sendmidi dev "Osmose Port 2" cc 0 "&amp;B245&amp;" pc "&amp;C245</f>
        <v>sendmidi dev "Osmose Port 2" cc 0 33 pc 49</v>
      </c>
      <c r="N245" t="str" s="54" cm="1">
        <f t="array" ref="N245">TRIM(SUBSTITUTE(CONCATENATE(IF(R245&lt;&gt;"",R245,""),IF(AND(R245&lt;&gt;"",S245&lt;&gt;"")," + ",""),IF(S245&lt;&gt;"",S245,""),IF(AND(OR(R245&lt;&gt;"",S245&lt;&gt;""),T245&lt;&gt;"")," + ",""),IF(T245&lt;&gt;"",T245,""),IF(AND(OR(R245&lt;&gt;"",S245&lt;&gt;"",T245&lt;&gt;""),U245&lt;&gt;"")," + ",""),IF(U245&lt;&gt;"",U245,""),IF(AND(OR(R245&lt;&gt;"",S245&lt;&gt;"",T245&lt;&gt;"",U245&lt;&gt;""),V245&lt;&gt;"")," + ",""),IF(V245&lt;&gt;"",V245,""),IF(AND(OR(R245&lt;&gt;"",S245&lt;&gt;"",T245&lt;&gt;"",U245&lt;&gt;"",V245&lt;&gt;""),W245&lt;&gt;"")," + ",""),IF(W245&lt;&gt;"",W245,""),IF(AND(OR(R245&lt;&gt;"",S245&lt;&gt;"",T245&lt;&gt;"",U245&lt;&gt;"",V245&lt;&gt;"",W245&lt;&gt;""),X245&lt;&gt;"")," + ",""),IF(X245&lt;&gt;"",X245,""),IF(AND(OR(R245&lt;&gt;"",S245&lt;&gt;"",T245&lt;&gt;"",U245&lt;&gt;"",V245&lt;&gt;"",W245&lt;&gt;"",X245&lt;&gt;""),Y245&lt;&gt;"")," + ",""),IF(Y245&lt;&gt;"",Y245,""),IF(AND(OR(R245&lt;&gt;"",S245&lt;&gt;"",T245&lt;&gt;"",U245&lt;&gt;"",V245&lt;&gt;"",W245&lt;&gt;"",X245&lt;&gt;"",Y245&lt;&gt;""),Z245&lt;&gt;"")," + ",""),IF(Z245&lt;&gt;"",Z245,""),IF(AND(OR(R245&lt;&gt;"",S245&lt;&gt;"",T245&lt;&gt;"",U245&lt;&gt;"",V245&lt;&gt;"",W245&lt;&gt;"",X245&lt;&gt;"",Y245&lt;&gt;"",Z245&lt;&gt;""),AA245&lt;&gt;"")," + ",""),IF(AA245&lt;&gt;"",AA245,""))," + "," + ",1))</f>
        <v>analog</v>
      </c>
      <c r="O245" t="str" s="54" cm="1">
        <f t="array" ref="O245">TRIM(SUBSTITUTE(CONCATENATE(IF(AB245&lt;&gt;"",AB245,""),IF(AND(AB245&lt;&gt;"",AC245&lt;&gt;"")," + ",""),IF(AC245&lt;&gt;"",AC245,""),IF(AND(OR(AB245&lt;&gt;"",AC245&lt;&gt;""),AD245&lt;&gt;"")," + ",""),IF(AD245&lt;&gt;"",AD245,""),IF(AND(OR(AB245&lt;&gt;"",AC245&lt;&gt;"",AD245&lt;&gt;""),AE245&lt;&gt;"")," + ",""),IF(AE245&lt;&gt;"",AE245,""),IF(AND(OR(AB245&lt;&gt;"",AC245&lt;&gt;"",AD245&lt;&gt;"",AE245&lt;&gt;""),AF245&lt;&gt;"")," + ",""),IF(AF245&lt;&gt;"",AF245,""),IF(AND(OR(AB245&lt;&gt;"",AC245&lt;&gt;"",AD245&lt;&gt;"",AE245&lt;&gt;"",AF245&lt;&gt;""),AG245&lt;&gt;"")," + ",""),IF(AG245&lt;&gt;"",AG245,""),IF(AND(OR(AB245&lt;&gt;"",AC245&lt;&gt;"",AD245&lt;&gt;"",AE245&lt;&gt;"",AF245&lt;&gt;"",AG245&lt;&gt;""),AH245&lt;&gt;"")," + ",""),IF(AH245&lt;&gt;"",AH245,""),IF(AND(OR(AB245&lt;&gt;"",AC245&lt;&gt;"",AD245&lt;&gt;"",AE245&lt;&gt;"",AF245&lt;&gt;"",AG245&lt;&gt;"",AH245&lt;&gt;""),AI245&lt;&gt;"")," + ",""),IF(AI245&lt;&gt;"",AI245,""),IF(AND(OR(AB245&lt;&gt;"",AC245&lt;&gt;"",AD245&lt;&gt;"",AE245&lt;&gt;"",AF245&lt;&gt;"",AG245&lt;&gt;"",AH245&lt;&gt;"",AI245&lt;&gt;""),AJ245&lt;&gt;"")," + ",""),IF(AJ245&lt;&gt;"",AJ245,""),IF(AND(OR(AB245&lt;&gt;"",AC245&lt;&gt;"",AD245&lt;&gt;"",AE245&lt;&gt;"",AF245&lt;&gt;"",AG245&lt;&gt;"",AH245&lt;&gt;"",AI245&lt;&gt;"",AJ245&lt;&gt;""),AK245&lt;&gt;"")," + ",""),IF(AK245&lt;&gt;"",AK245,""))," + "," + ",1))</f>
      </c>
      <c r="P245" t="str" s="54" cm="1">
        <f t="array" ref="P245">TRIM(SUBSTITUTE(CONCATENATE(IF(AL245&lt;&gt;"",AL245,""),IF(AND(AL245&lt;&gt;"",AM245&lt;&gt;"")," + ",""),IF(AM245&lt;&gt;"",AM245,""),IF(AND(OR(AL245&lt;&gt;"",AM245&lt;&gt;""),AN245&lt;&gt;"")," + ",""),IF(AN245&lt;&gt;"",AN245,""),IF(AND(OR(AL245&lt;&gt;"",AM245&lt;&gt;"",AN245&lt;&gt;""),AO245&lt;&gt;"")," + ",""),IF(AO245&lt;&gt;"",AO245,""),IF(AND(OR(AL245&lt;&gt;"",AM245&lt;&gt;"",AN245&lt;&gt;"",AO245&lt;&gt;""),AP245&lt;&gt;"")," + ",""),IF(AP245&lt;&gt;"",AP245,""),IF(AND(OR(AL245&lt;&gt;"",AM245&lt;&gt;"",AN245&lt;&gt;"",AO245&lt;&gt;"",AP245&lt;&gt;""),AQ245&lt;&gt;"")," + ",""),IF(AQ245&lt;&gt;"",AQ245,""),IF(AND(OR(AL245&lt;&gt;"",AM245&lt;&gt;"",AN245&lt;&gt;"",AO245&lt;&gt;"",AP245&lt;&gt;"",AQ245&lt;&gt;""),AR245&lt;&gt;"")," + ",""),IF(AR245&lt;&gt;"",AR245,""),IF(AND(OR(AL245&lt;&gt;"",AM245&lt;&gt;"",AN245&lt;&gt;"",AO245&lt;&gt;"",AP245&lt;&gt;"",AQ245&lt;&gt;"",AR245&lt;&gt;""),AS245&lt;&gt;"")," + ",""),IF(AS245&lt;&gt;"",AS245,""),IF(AND(OR(AL245&lt;&gt;"",AM245&lt;&gt;"",AN245&lt;&gt;"",AO245&lt;&gt;"",AP245&lt;&gt;"",AQ245&lt;&gt;"",AR245&lt;&gt;"",AS245&lt;&gt;""),AT245&lt;&gt;"")," + ",""),IF(AT245&lt;&gt;"",AT245,""),IF(AND(OR(AL245&lt;&gt;"",AM245&lt;&gt;"",AN245&lt;&gt;"",AO245&lt;&gt;"",AP245&lt;&gt;"",AQ245&lt;&gt;"",AR245&lt;&gt;"",AS245&lt;&gt;"",AT245&lt;&gt;""),AU245&lt;&gt;"")," + ",""),IF(AU245&lt;&gt;"",AU245,""))," + "," + ",1))</f>
      </c>
      <c r="Q245" t="str" s="54" cm="1">
        <f t="array" ref="Q245">TRIM(SUBSTITUTE(CONCATENATE(IF(AV245&lt;&gt;"",AV245,""),IF(AND(AV245&lt;&gt;"",AW245&lt;&gt;"")," + ",""),IF(AW245&lt;&gt;"",AW245,""),IF(AND(OR(AV245&lt;&gt;"",AW245&lt;&gt;""),AX245&lt;&gt;"")," + ",""),IF(AX245&lt;&gt;"",AX245,""),IF(AND(OR(AV245&lt;&gt;"",AW245&lt;&gt;"",AX245&lt;&gt;""),AY245&lt;&gt;"")," + ",""),IF(AY245&lt;&gt;"",AY245,""),IF(AND(OR(AV245&lt;&gt;"",AW245&lt;&gt;"",AX245&lt;&gt;"",AY245&lt;&gt;""),AZ245&lt;&gt;"")," + ",""),IF(AZ245&lt;&gt;"",AZ245,""),IF(AND(OR(AV245&lt;&gt;"",AW245&lt;&gt;"",AX245&lt;&gt;"",AY245&lt;&gt;"",AZ245&lt;&gt;""),BA245&lt;&gt;"")," + ",""),IF(BA245&lt;&gt;"",BA245,""),IF(AND(OR(AV245&lt;&gt;"",AW245&lt;&gt;"",AX245&lt;&gt;"",AY245&lt;&gt;"",AZ245&lt;&gt;"",BA245&lt;&gt;""),BB245&lt;&gt;"")," + ",""),IF(BB245&lt;&gt;"",BB245,""),IF(AND(OR(AV245&lt;&gt;"",AW245&lt;&gt;"",AX245&lt;&gt;"",AY245&lt;&gt;"",AZ245&lt;&gt;"",BA245&lt;&gt;"",BB245&lt;&gt;""),BC245&lt;&gt;"")," + ",""),IF(BC245&lt;&gt;"",BC245,""),IF(AND(OR(AV245&lt;&gt;"",AW245&lt;&gt;"",AX245&lt;&gt;"",AY245&lt;&gt;"",AZ245&lt;&gt;"",BA245&lt;&gt;"",BB245&lt;&gt;"",BC245&lt;&gt;""),BD245&lt;&gt;"")," + ",""),IF(BD245&lt;&gt;"",BD245,""))," + "," + ",1))</f>
      </c>
      <c r="R245" s="54"/>
      <c r="S245" s="54"/>
      <c r="T245" s="54"/>
      <c r="U245" t="s" s="53">
        <v>18</v>
      </c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</row>
    <row r="246" ht="17" customHeight="1">
      <c r="A246" s="3"/>
      <c r="B246" s="154">
        <v>33</v>
      </c>
      <c r="C246" t="s" s="153">
        <v>72</v>
      </c>
      <c r="D246" s="3"/>
      <c r="E246" s="154" cm="1">
        <f t="array" ref="E246">B246+1</f>
        <v>34</v>
      </c>
      <c r="F246" s="155" cm="1">
        <f t="array" ref="F246">C246+1</f>
        <v>75</v>
      </c>
      <c r="G246" s="3"/>
      <c r="H246" t="s" s="156">
        <v>1</v>
      </c>
      <c r="I246" t="s" s="156">
        <v>208</v>
      </c>
      <c r="J246" t="str" s="162" cm="1">
        <f t="array" ref="J246">TRIM(SUBSTITUTE(CONCATENATE(IF(N246&lt;&gt;"",N246,""),IF(AND(N246&lt;&gt;"",O246&lt;&gt;"")," + ",""),IF(O246&lt;&gt;"",O246,""),IF(AND(OR(N246&lt;&gt;"",O246&lt;&gt;""),P246&lt;&gt;"")," + ",""),IF(P246&lt;&gt;"",P246,""),IF(AND(OR(N246&lt;&gt;"",O246&lt;&gt;"",P246&lt;&gt;""),Q246&lt;&gt;"")," + ",""),IF(Q246&lt;&gt;"",Q246,""))," + "," + ",1))</f>
        <v>analog</v>
      </c>
      <c r="K246" t="s" s="158">
        <v>1</v>
      </c>
      <c r="L246" t="s" s="158">
        <v>208</v>
      </c>
      <c r="M246" t="str" s="159" cm="1">
        <f t="array" ref="M246">"sendmidi dev "Osmose Port 2" cc 0 "&amp;B246&amp;" pc "&amp;C246</f>
        <v>sendmidi dev "Osmose Port 2" cc 0 33 pc 74</v>
      </c>
      <c r="N246" t="str" s="54" cm="1">
        <f t="array" ref="N246">TRIM(SUBSTITUTE(CONCATENATE(IF(R246&lt;&gt;"",R246,""),IF(AND(R246&lt;&gt;"",S246&lt;&gt;"")," + ",""),IF(S246&lt;&gt;"",S246,""),IF(AND(OR(R246&lt;&gt;"",S246&lt;&gt;""),T246&lt;&gt;"")," + ",""),IF(T246&lt;&gt;"",T246,""),IF(AND(OR(R246&lt;&gt;"",S246&lt;&gt;"",T246&lt;&gt;""),U246&lt;&gt;"")," + ",""),IF(U246&lt;&gt;"",U246,""),IF(AND(OR(R246&lt;&gt;"",S246&lt;&gt;"",T246&lt;&gt;"",U246&lt;&gt;""),V246&lt;&gt;"")," + ",""),IF(V246&lt;&gt;"",V246,""),IF(AND(OR(R246&lt;&gt;"",S246&lt;&gt;"",T246&lt;&gt;"",U246&lt;&gt;"",V246&lt;&gt;""),W246&lt;&gt;"")," + ",""),IF(W246&lt;&gt;"",W246,""),IF(AND(OR(R246&lt;&gt;"",S246&lt;&gt;"",T246&lt;&gt;"",U246&lt;&gt;"",V246&lt;&gt;"",W246&lt;&gt;""),X246&lt;&gt;"")," + ",""),IF(X246&lt;&gt;"",X246,""),IF(AND(OR(R246&lt;&gt;"",S246&lt;&gt;"",T246&lt;&gt;"",U246&lt;&gt;"",V246&lt;&gt;"",W246&lt;&gt;"",X246&lt;&gt;""),Y246&lt;&gt;"")," + ",""),IF(Y246&lt;&gt;"",Y246,""),IF(AND(OR(R246&lt;&gt;"",S246&lt;&gt;"",T246&lt;&gt;"",U246&lt;&gt;"",V246&lt;&gt;"",W246&lt;&gt;"",X246&lt;&gt;"",Y246&lt;&gt;""),Z246&lt;&gt;"")," + ",""),IF(Z246&lt;&gt;"",Z246,""),IF(AND(OR(R246&lt;&gt;"",S246&lt;&gt;"",T246&lt;&gt;"",U246&lt;&gt;"",V246&lt;&gt;"",W246&lt;&gt;"",X246&lt;&gt;"",Y246&lt;&gt;"",Z246&lt;&gt;""),AA246&lt;&gt;"")," + ",""),IF(AA246&lt;&gt;"",AA246,""))," + "," + ",1))</f>
        <v>analog</v>
      </c>
      <c r="O246" t="str" s="54" cm="1">
        <f t="array" ref="O246">TRIM(SUBSTITUTE(CONCATENATE(IF(AB246&lt;&gt;"",AB246,""),IF(AND(AB246&lt;&gt;"",AC246&lt;&gt;"")," + ",""),IF(AC246&lt;&gt;"",AC246,""),IF(AND(OR(AB246&lt;&gt;"",AC246&lt;&gt;""),AD246&lt;&gt;"")," + ",""),IF(AD246&lt;&gt;"",AD246,""),IF(AND(OR(AB246&lt;&gt;"",AC246&lt;&gt;"",AD246&lt;&gt;""),AE246&lt;&gt;"")," + ",""),IF(AE246&lt;&gt;"",AE246,""),IF(AND(OR(AB246&lt;&gt;"",AC246&lt;&gt;"",AD246&lt;&gt;"",AE246&lt;&gt;""),AF246&lt;&gt;"")," + ",""),IF(AF246&lt;&gt;"",AF246,""),IF(AND(OR(AB246&lt;&gt;"",AC246&lt;&gt;"",AD246&lt;&gt;"",AE246&lt;&gt;"",AF246&lt;&gt;""),AG246&lt;&gt;"")," + ",""),IF(AG246&lt;&gt;"",AG246,""),IF(AND(OR(AB246&lt;&gt;"",AC246&lt;&gt;"",AD246&lt;&gt;"",AE246&lt;&gt;"",AF246&lt;&gt;"",AG246&lt;&gt;""),AH246&lt;&gt;"")," + ",""),IF(AH246&lt;&gt;"",AH246,""),IF(AND(OR(AB246&lt;&gt;"",AC246&lt;&gt;"",AD246&lt;&gt;"",AE246&lt;&gt;"",AF246&lt;&gt;"",AG246&lt;&gt;"",AH246&lt;&gt;""),AI246&lt;&gt;"")," + ",""),IF(AI246&lt;&gt;"",AI246,""),IF(AND(OR(AB246&lt;&gt;"",AC246&lt;&gt;"",AD246&lt;&gt;"",AE246&lt;&gt;"",AF246&lt;&gt;"",AG246&lt;&gt;"",AH246&lt;&gt;"",AI246&lt;&gt;""),AJ246&lt;&gt;"")," + ",""),IF(AJ246&lt;&gt;"",AJ246,""),IF(AND(OR(AB246&lt;&gt;"",AC246&lt;&gt;"",AD246&lt;&gt;"",AE246&lt;&gt;"",AF246&lt;&gt;"",AG246&lt;&gt;"",AH246&lt;&gt;"",AI246&lt;&gt;"",AJ246&lt;&gt;""),AK246&lt;&gt;"")," + ",""),IF(AK246&lt;&gt;"",AK246,""))," + "," + ",1))</f>
      </c>
      <c r="P246" t="str" s="54" cm="1">
        <f t="array" ref="P246">TRIM(SUBSTITUTE(CONCATENATE(IF(AL246&lt;&gt;"",AL246,""),IF(AND(AL246&lt;&gt;"",AM246&lt;&gt;"")," + ",""),IF(AM246&lt;&gt;"",AM246,""),IF(AND(OR(AL246&lt;&gt;"",AM246&lt;&gt;""),AN246&lt;&gt;"")," + ",""),IF(AN246&lt;&gt;"",AN246,""),IF(AND(OR(AL246&lt;&gt;"",AM246&lt;&gt;"",AN246&lt;&gt;""),AO246&lt;&gt;"")," + ",""),IF(AO246&lt;&gt;"",AO246,""),IF(AND(OR(AL246&lt;&gt;"",AM246&lt;&gt;"",AN246&lt;&gt;"",AO246&lt;&gt;""),AP246&lt;&gt;"")," + ",""),IF(AP246&lt;&gt;"",AP246,""),IF(AND(OR(AL246&lt;&gt;"",AM246&lt;&gt;"",AN246&lt;&gt;"",AO246&lt;&gt;"",AP246&lt;&gt;""),AQ246&lt;&gt;"")," + ",""),IF(AQ246&lt;&gt;"",AQ246,""),IF(AND(OR(AL246&lt;&gt;"",AM246&lt;&gt;"",AN246&lt;&gt;"",AO246&lt;&gt;"",AP246&lt;&gt;"",AQ246&lt;&gt;""),AR246&lt;&gt;"")," + ",""),IF(AR246&lt;&gt;"",AR246,""),IF(AND(OR(AL246&lt;&gt;"",AM246&lt;&gt;"",AN246&lt;&gt;"",AO246&lt;&gt;"",AP246&lt;&gt;"",AQ246&lt;&gt;"",AR246&lt;&gt;""),AS246&lt;&gt;"")," + ",""),IF(AS246&lt;&gt;"",AS246,""),IF(AND(OR(AL246&lt;&gt;"",AM246&lt;&gt;"",AN246&lt;&gt;"",AO246&lt;&gt;"",AP246&lt;&gt;"",AQ246&lt;&gt;"",AR246&lt;&gt;"",AS246&lt;&gt;""),AT246&lt;&gt;"")," + ",""),IF(AT246&lt;&gt;"",AT246,""),IF(AND(OR(AL246&lt;&gt;"",AM246&lt;&gt;"",AN246&lt;&gt;"",AO246&lt;&gt;"",AP246&lt;&gt;"",AQ246&lt;&gt;"",AR246&lt;&gt;"",AS246&lt;&gt;"",AT246&lt;&gt;""),AU246&lt;&gt;"")," + ",""),IF(AU246&lt;&gt;"",AU246,""))," + "," + ",1))</f>
      </c>
      <c r="Q246" t="str" s="54" cm="1">
        <f t="array" ref="Q246">TRIM(SUBSTITUTE(CONCATENATE(IF(AV246&lt;&gt;"",AV246,""),IF(AND(AV246&lt;&gt;"",AW246&lt;&gt;"")," + ",""),IF(AW246&lt;&gt;"",AW246,""),IF(AND(OR(AV246&lt;&gt;"",AW246&lt;&gt;""),AX246&lt;&gt;"")," + ",""),IF(AX246&lt;&gt;"",AX246,""),IF(AND(OR(AV246&lt;&gt;"",AW246&lt;&gt;"",AX246&lt;&gt;""),AY246&lt;&gt;"")," + ",""),IF(AY246&lt;&gt;"",AY246,""),IF(AND(OR(AV246&lt;&gt;"",AW246&lt;&gt;"",AX246&lt;&gt;"",AY246&lt;&gt;""),AZ246&lt;&gt;"")," + ",""),IF(AZ246&lt;&gt;"",AZ246,""),IF(AND(OR(AV246&lt;&gt;"",AW246&lt;&gt;"",AX246&lt;&gt;"",AY246&lt;&gt;"",AZ246&lt;&gt;""),BA246&lt;&gt;"")," + ",""),IF(BA246&lt;&gt;"",BA246,""),IF(AND(OR(AV246&lt;&gt;"",AW246&lt;&gt;"",AX246&lt;&gt;"",AY246&lt;&gt;"",AZ246&lt;&gt;"",BA246&lt;&gt;""),BB246&lt;&gt;"")," + ",""),IF(BB246&lt;&gt;"",BB246,""),IF(AND(OR(AV246&lt;&gt;"",AW246&lt;&gt;"",AX246&lt;&gt;"",AY246&lt;&gt;"",AZ246&lt;&gt;"",BA246&lt;&gt;"",BB246&lt;&gt;""),BC246&lt;&gt;"")," + ",""),IF(BC246&lt;&gt;"",BC246,""),IF(AND(OR(AV246&lt;&gt;"",AW246&lt;&gt;"",AX246&lt;&gt;"",AY246&lt;&gt;"",AZ246&lt;&gt;"",BA246&lt;&gt;"",BB246&lt;&gt;"",BC246&lt;&gt;""),BD246&lt;&gt;"")," + ",""),IF(BD246&lt;&gt;"",BD246,""))," + "," + ",1))</f>
      </c>
      <c r="R246" s="54"/>
      <c r="S246" s="54"/>
      <c r="T246" s="54"/>
      <c r="U246" t="s" s="53">
        <v>18</v>
      </c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</row>
    <row r="247" ht="17" customHeight="1">
      <c r="A247" s="3"/>
      <c r="B247" s="154">
        <v>33</v>
      </c>
      <c r="C247" t="s" s="153">
        <v>215</v>
      </c>
      <c r="D247" s="3"/>
      <c r="E247" s="154" cm="1">
        <f t="array" ref="E247">B247+1</f>
        <v>34</v>
      </c>
      <c r="F247" s="155" cm="1">
        <f t="array" ref="F247">C247+1</f>
        <v>78</v>
      </c>
      <c r="G247" s="3"/>
      <c r="H247" t="s" s="156">
        <v>1</v>
      </c>
      <c r="I247" t="s" s="156">
        <v>216</v>
      </c>
      <c r="J247" t="str" s="162" cm="1">
        <f t="array" ref="J247">TRIM(SUBSTITUTE(CONCATENATE(IF(N247&lt;&gt;"",N247,""),IF(AND(N247&lt;&gt;"",O247&lt;&gt;"")," + ",""),IF(O247&lt;&gt;"",O247,""),IF(AND(OR(N247&lt;&gt;"",O247&lt;&gt;""),P247&lt;&gt;"")," + ",""),IF(P247&lt;&gt;"",P247,""),IF(AND(OR(N247&lt;&gt;"",O247&lt;&gt;"",P247&lt;&gt;""),Q247&lt;&gt;"")," + ",""),IF(Q247&lt;&gt;"",Q247,""))," + "," + ",1))</f>
        <v>analog</v>
      </c>
      <c r="K247" t="s" s="158">
        <v>1</v>
      </c>
      <c r="L247" t="s" s="158">
        <v>216</v>
      </c>
      <c r="M247" t="str" s="159" cm="1">
        <f t="array" ref="M247">"sendmidi dev "Osmose Port 2" cc 0 "&amp;B247&amp;" pc "&amp;C247</f>
        <v>sendmidi dev "Osmose Port 2" cc 0 33 pc 77</v>
      </c>
      <c r="N247" t="str" s="54" cm="1">
        <f t="array" ref="N247">TRIM(SUBSTITUTE(CONCATENATE(IF(R247&lt;&gt;"",R247,""),IF(AND(R247&lt;&gt;"",S247&lt;&gt;"")," + ",""),IF(S247&lt;&gt;"",S247,""),IF(AND(OR(R247&lt;&gt;"",S247&lt;&gt;""),T247&lt;&gt;"")," + ",""),IF(T247&lt;&gt;"",T247,""),IF(AND(OR(R247&lt;&gt;"",S247&lt;&gt;"",T247&lt;&gt;""),U247&lt;&gt;"")," + ",""),IF(U247&lt;&gt;"",U247,""),IF(AND(OR(R247&lt;&gt;"",S247&lt;&gt;"",T247&lt;&gt;"",U247&lt;&gt;""),V247&lt;&gt;"")," + ",""),IF(V247&lt;&gt;"",V247,""),IF(AND(OR(R247&lt;&gt;"",S247&lt;&gt;"",T247&lt;&gt;"",U247&lt;&gt;"",V247&lt;&gt;""),W247&lt;&gt;"")," + ",""),IF(W247&lt;&gt;"",W247,""),IF(AND(OR(R247&lt;&gt;"",S247&lt;&gt;"",T247&lt;&gt;"",U247&lt;&gt;"",V247&lt;&gt;"",W247&lt;&gt;""),X247&lt;&gt;"")," + ",""),IF(X247&lt;&gt;"",X247,""),IF(AND(OR(R247&lt;&gt;"",S247&lt;&gt;"",T247&lt;&gt;"",U247&lt;&gt;"",V247&lt;&gt;"",W247&lt;&gt;"",X247&lt;&gt;""),Y247&lt;&gt;"")," + ",""),IF(Y247&lt;&gt;"",Y247,""),IF(AND(OR(R247&lt;&gt;"",S247&lt;&gt;"",T247&lt;&gt;"",U247&lt;&gt;"",V247&lt;&gt;"",W247&lt;&gt;"",X247&lt;&gt;"",Y247&lt;&gt;""),Z247&lt;&gt;"")," + ",""),IF(Z247&lt;&gt;"",Z247,""),IF(AND(OR(R247&lt;&gt;"",S247&lt;&gt;"",T247&lt;&gt;"",U247&lt;&gt;"",V247&lt;&gt;"",W247&lt;&gt;"",X247&lt;&gt;"",Y247&lt;&gt;"",Z247&lt;&gt;""),AA247&lt;&gt;"")," + ",""),IF(AA247&lt;&gt;"",AA247,""))," + "," + ",1))</f>
        <v>analog</v>
      </c>
      <c r="O247" t="str" s="54" cm="1">
        <f t="array" ref="O247">TRIM(SUBSTITUTE(CONCATENATE(IF(AB247&lt;&gt;"",AB247,""),IF(AND(AB247&lt;&gt;"",AC247&lt;&gt;"")," + ",""),IF(AC247&lt;&gt;"",AC247,""),IF(AND(OR(AB247&lt;&gt;"",AC247&lt;&gt;""),AD247&lt;&gt;"")," + ",""),IF(AD247&lt;&gt;"",AD247,""),IF(AND(OR(AB247&lt;&gt;"",AC247&lt;&gt;"",AD247&lt;&gt;""),AE247&lt;&gt;"")," + ",""),IF(AE247&lt;&gt;"",AE247,""),IF(AND(OR(AB247&lt;&gt;"",AC247&lt;&gt;"",AD247&lt;&gt;"",AE247&lt;&gt;""),AF247&lt;&gt;"")," + ",""),IF(AF247&lt;&gt;"",AF247,""),IF(AND(OR(AB247&lt;&gt;"",AC247&lt;&gt;"",AD247&lt;&gt;"",AE247&lt;&gt;"",AF247&lt;&gt;""),AG247&lt;&gt;"")," + ",""),IF(AG247&lt;&gt;"",AG247,""),IF(AND(OR(AB247&lt;&gt;"",AC247&lt;&gt;"",AD247&lt;&gt;"",AE247&lt;&gt;"",AF247&lt;&gt;"",AG247&lt;&gt;""),AH247&lt;&gt;"")," + ",""),IF(AH247&lt;&gt;"",AH247,""),IF(AND(OR(AB247&lt;&gt;"",AC247&lt;&gt;"",AD247&lt;&gt;"",AE247&lt;&gt;"",AF247&lt;&gt;"",AG247&lt;&gt;"",AH247&lt;&gt;""),AI247&lt;&gt;"")," + ",""),IF(AI247&lt;&gt;"",AI247,""),IF(AND(OR(AB247&lt;&gt;"",AC247&lt;&gt;"",AD247&lt;&gt;"",AE247&lt;&gt;"",AF247&lt;&gt;"",AG247&lt;&gt;"",AH247&lt;&gt;"",AI247&lt;&gt;""),AJ247&lt;&gt;"")," + ",""),IF(AJ247&lt;&gt;"",AJ247,""),IF(AND(OR(AB247&lt;&gt;"",AC247&lt;&gt;"",AD247&lt;&gt;"",AE247&lt;&gt;"",AF247&lt;&gt;"",AG247&lt;&gt;"",AH247&lt;&gt;"",AI247&lt;&gt;"",AJ247&lt;&gt;""),AK247&lt;&gt;"")," + ",""),IF(AK247&lt;&gt;"",AK247,""))," + "," + ",1))</f>
      </c>
      <c r="P247" t="str" s="54" cm="1">
        <f t="array" ref="P247">TRIM(SUBSTITUTE(CONCATENATE(IF(AL247&lt;&gt;"",AL247,""),IF(AND(AL247&lt;&gt;"",AM247&lt;&gt;"")," + ",""),IF(AM247&lt;&gt;"",AM247,""),IF(AND(OR(AL247&lt;&gt;"",AM247&lt;&gt;""),AN247&lt;&gt;"")," + ",""),IF(AN247&lt;&gt;"",AN247,""),IF(AND(OR(AL247&lt;&gt;"",AM247&lt;&gt;"",AN247&lt;&gt;""),AO247&lt;&gt;"")," + ",""),IF(AO247&lt;&gt;"",AO247,""),IF(AND(OR(AL247&lt;&gt;"",AM247&lt;&gt;"",AN247&lt;&gt;"",AO247&lt;&gt;""),AP247&lt;&gt;"")," + ",""),IF(AP247&lt;&gt;"",AP247,""),IF(AND(OR(AL247&lt;&gt;"",AM247&lt;&gt;"",AN247&lt;&gt;"",AO247&lt;&gt;"",AP247&lt;&gt;""),AQ247&lt;&gt;"")," + ",""),IF(AQ247&lt;&gt;"",AQ247,""),IF(AND(OR(AL247&lt;&gt;"",AM247&lt;&gt;"",AN247&lt;&gt;"",AO247&lt;&gt;"",AP247&lt;&gt;"",AQ247&lt;&gt;""),AR247&lt;&gt;"")," + ",""),IF(AR247&lt;&gt;"",AR247,""),IF(AND(OR(AL247&lt;&gt;"",AM247&lt;&gt;"",AN247&lt;&gt;"",AO247&lt;&gt;"",AP247&lt;&gt;"",AQ247&lt;&gt;"",AR247&lt;&gt;""),AS247&lt;&gt;"")," + ",""),IF(AS247&lt;&gt;"",AS247,""),IF(AND(OR(AL247&lt;&gt;"",AM247&lt;&gt;"",AN247&lt;&gt;"",AO247&lt;&gt;"",AP247&lt;&gt;"",AQ247&lt;&gt;"",AR247&lt;&gt;"",AS247&lt;&gt;""),AT247&lt;&gt;"")," + ",""),IF(AT247&lt;&gt;"",AT247,""),IF(AND(OR(AL247&lt;&gt;"",AM247&lt;&gt;"",AN247&lt;&gt;"",AO247&lt;&gt;"",AP247&lt;&gt;"",AQ247&lt;&gt;"",AR247&lt;&gt;"",AS247&lt;&gt;"",AT247&lt;&gt;""),AU247&lt;&gt;"")," + ",""),IF(AU247&lt;&gt;"",AU247,""))," + "," + ",1))</f>
      </c>
      <c r="Q247" t="str" s="54" cm="1">
        <f t="array" ref="Q247">TRIM(SUBSTITUTE(CONCATENATE(IF(AV247&lt;&gt;"",AV247,""),IF(AND(AV247&lt;&gt;"",AW247&lt;&gt;"")," + ",""),IF(AW247&lt;&gt;"",AW247,""),IF(AND(OR(AV247&lt;&gt;"",AW247&lt;&gt;""),AX247&lt;&gt;"")," + ",""),IF(AX247&lt;&gt;"",AX247,""),IF(AND(OR(AV247&lt;&gt;"",AW247&lt;&gt;"",AX247&lt;&gt;""),AY247&lt;&gt;"")," + ",""),IF(AY247&lt;&gt;"",AY247,""),IF(AND(OR(AV247&lt;&gt;"",AW247&lt;&gt;"",AX247&lt;&gt;"",AY247&lt;&gt;""),AZ247&lt;&gt;"")," + ",""),IF(AZ247&lt;&gt;"",AZ247,""),IF(AND(OR(AV247&lt;&gt;"",AW247&lt;&gt;"",AX247&lt;&gt;"",AY247&lt;&gt;"",AZ247&lt;&gt;""),BA247&lt;&gt;"")," + ",""),IF(BA247&lt;&gt;"",BA247,""),IF(AND(OR(AV247&lt;&gt;"",AW247&lt;&gt;"",AX247&lt;&gt;"",AY247&lt;&gt;"",AZ247&lt;&gt;"",BA247&lt;&gt;""),BB247&lt;&gt;"")," + ",""),IF(BB247&lt;&gt;"",BB247,""),IF(AND(OR(AV247&lt;&gt;"",AW247&lt;&gt;"",AX247&lt;&gt;"",AY247&lt;&gt;"",AZ247&lt;&gt;"",BA247&lt;&gt;"",BB247&lt;&gt;""),BC247&lt;&gt;"")," + ",""),IF(BC247&lt;&gt;"",BC247,""),IF(AND(OR(AV247&lt;&gt;"",AW247&lt;&gt;"",AX247&lt;&gt;"",AY247&lt;&gt;"",AZ247&lt;&gt;"",BA247&lt;&gt;"",BB247&lt;&gt;"",BC247&lt;&gt;""),BD247&lt;&gt;"")," + ",""),IF(BD247&lt;&gt;"",BD247,""))," + "," + ",1))</f>
      </c>
      <c r="R247" s="54"/>
      <c r="S247" s="54"/>
      <c r="T247" s="54"/>
      <c r="U247" t="s" s="53">
        <v>18</v>
      </c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</row>
    <row r="248" ht="17" customHeight="1">
      <c r="A248" s="3"/>
      <c r="B248" s="154">
        <v>33</v>
      </c>
      <c r="C248" t="s" s="153">
        <v>172</v>
      </c>
      <c r="D248" s="3"/>
      <c r="E248" s="154" cm="1">
        <f t="array" ref="E248">B248+1</f>
        <v>34</v>
      </c>
      <c r="F248" s="155" cm="1">
        <f t="array" ref="F248">C248+1</f>
        <v>115</v>
      </c>
      <c r="G248" s="3"/>
      <c r="H248" t="s" s="156">
        <v>1</v>
      </c>
      <c r="I248" t="s" s="156">
        <v>222</v>
      </c>
      <c r="J248" t="str" s="162" cm="1">
        <f t="array" ref="J248">TRIM(SUBSTITUTE(CONCATENATE(IF(N248&lt;&gt;"",N248,""),IF(AND(N248&lt;&gt;"",O248&lt;&gt;"")," + ",""),IF(O248&lt;&gt;"",O248,""),IF(AND(OR(N248&lt;&gt;"",O248&lt;&gt;""),P248&lt;&gt;"")," + ",""),IF(P248&lt;&gt;"",P248,""),IF(AND(OR(N248&lt;&gt;"",O248&lt;&gt;"",P248&lt;&gt;""),Q248&lt;&gt;"")," + ",""),IF(Q248&lt;&gt;"",Q248,""))," + "," + ",1))</f>
        <v>analog</v>
      </c>
      <c r="K248" t="s" s="158">
        <v>1</v>
      </c>
      <c r="L248" t="s" s="158">
        <v>222</v>
      </c>
      <c r="M248" t="str" s="159" cm="1">
        <f t="array" ref="M248">"sendmidi dev "Osmose Port 2" cc 0 "&amp;B248&amp;" pc "&amp;C248</f>
        <v>sendmidi dev "Osmose Port 2" cc 0 33 pc 114</v>
      </c>
      <c r="N248" t="str" s="54" cm="1">
        <f t="array" ref="N248">TRIM(SUBSTITUTE(CONCATENATE(IF(R248&lt;&gt;"",R248,""),IF(AND(R248&lt;&gt;"",S248&lt;&gt;"")," + ",""),IF(S248&lt;&gt;"",S248,""),IF(AND(OR(R248&lt;&gt;"",S248&lt;&gt;""),T248&lt;&gt;"")," + ",""),IF(T248&lt;&gt;"",T248,""),IF(AND(OR(R248&lt;&gt;"",S248&lt;&gt;"",T248&lt;&gt;""),U248&lt;&gt;"")," + ",""),IF(U248&lt;&gt;"",U248,""),IF(AND(OR(R248&lt;&gt;"",S248&lt;&gt;"",T248&lt;&gt;"",U248&lt;&gt;""),V248&lt;&gt;"")," + ",""),IF(V248&lt;&gt;"",V248,""),IF(AND(OR(R248&lt;&gt;"",S248&lt;&gt;"",T248&lt;&gt;"",U248&lt;&gt;"",V248&lt;&gt;""),W248&lt;&gt;"")," + ",""),IF(W248&lt;&gt;"",W248,""),IF(AND(OR(R248&lt;&gt;"",S248&lt;&gt;"",T248&lt;&gt;"",U248&lt;&gt;"",V248&lt;&gt;"",W248&lt;&gt;""),X248&lt;&gt;"")," + ",""),IF(X248&lt;&gt;"",X248,""),IF(AND(OR(R248&lt;&gt;"",S248&lt;&gt;"",T248&lt;&gt;"",U248&lt;&gt;"",V248&lt;&gt;"",W248&lt;&gt;"",X248&lt;&gt;""),Y248&lt;&gt;"")," + ",""),IF(Y248&lt;&gt;"",Y248,""),IF(AND(OR(R248&lt;&gt;"",S248&lt;&gt;"",T248&lt;&gt;"",U248&lt;&gt;"",V248&lt;&gt;"",W248&lt;&gt;"",X248&lt;&gt;"",Y248&lt;&gt;""),Z248&lt;&gt;"")," + ",""),IF(Z248&lt;&gt;"",Z248,""),IF(AND(OR(R248&lt;&gt;"",S248&lt;&gt;"",T248&lt;&gt;"",U248&lt;&gt;"",V248&lt;&gt;"",W248&lt;&gt;"",X248&lt;&gt;"",Y248&lt;&gt;"",Z248&lt;&gt;""),AA248&lt;&gt;"")," + ",""),IF(AA248&lt;&gt;"",AA248,""))," + "," + ",1))</f>
        <v>analog</v>
      </c>
      <c r="O248" t="str" s="54" cm="1">
        <f t="array" ref="O248">TRIM(SUBSTITUTE(CONCATENATE(IF(AB248&lt;&gt;"",AB248,""),IF(AND(AB248&lt;&gt;"",AC248&lt;&gt;"")," + ",""),IF(AC248&lt;&gt;"",AC248,""),IF(AND(OR(AB248&lt;&gt;"",AC248&lt;&gt;""),AD248&lt;&gt;"")," + ",""),IF(AD248&lt;&gt;"",AD248,""),IF(AND(OR(AB248&lt;&gt;"",AC248&lt;&gt;"",AD248&lt;&gt;""),AE248&lt;&gt;"")," + ",""),IF(AE248&lt;&gt;"",AE248,""),IF(AND(OR(AB248&lt;&gt;"",AC248&lt;&gt;"",AD248&lt;&gt;"",AE248&lt;&gt;""),AF248&lt;&gt;"")," + ",""),IF(AF248&lt;&gt;"",AF248,""),IF(AND(OR(AB248&lt;&gt;"",AC248&lt;&gt;"",AD248&lt;&gt;"",AE248&lt;&gt;"",AF248&lt;&gt;""),AG248&lt;&gt;"")," + ",""),IF(AG248&lt;&gt;"",AG248,""),IF(AND(OR(AB248&lt;&gt;"",AC248&lt;&gt;"",AD248&lt;&gt;"",AE248&lt;&gt;"",AF248&lt;&gt;"",AG248&lt;&gt;""),AH248&lt;&gt;"")," + ",""),IF(AH248&lt;&gt;"",AH248,""),IF(AND(OR(AB248&lt;&gt;"",AC248&lt;&gt;"",AD248&lt;&gt;"",AE248&lt;&gt;"",AF248&lt;&gt;"",AG248&lt;&gt;"",AH248&lt;&gt;""),AI248&lt;&gt;"")," + ",""),IF(AI248&lt;&gt;"",AI248,""),IF(AND(OR(AB248&lt;&gt;"",AC248&lt;&gt;"",AD248&lt;&gt;"",AE248&lt;&gt;"",AF248&lt;&gt;"",AG248&lt;&gt;"",AH248&lt;&gt;"",AI248&lt;&gt;""),AJ248&lt;&gt;"")," + ",""),IF(AJ248&lt;&gt;"",AJ248,""),IF(AND(OR(AB248&lt;&gt;"",AC248&lt;&gt;"",AD248&lt;&gt;"",AE248&lt;&gt;"",AF248&lt;&gt;"",AG248&lt;&gt;"",AH248&lt;&gt;"",AI248&lt;&gt;"",AJ248&lt;&gt;""),AK248&lt;&gt;"")," + ",""),IF(AK248&lt;&gt;"",AK248,""))," + "," + ",1))</f>
      </c>
      <c r="P248" t="str" s="54" cm="1">
        <f t="array" ref="P248">TRIM(SUBSTITUTE(CONCATENATE(IF(AL248&lt;&gt;"",AL248,""),IF(AND(AL248&lt;&gt;"",AM248&lt;&gt;"")," + ",""),IF(AM248&lt;&gt;"",AM248,""),IF(AND(OR(AL248&lt;&gt;"",AM248&lt;&gt;""),AN248&lt;&gt;"")," + ",""),IF(AN248&lt;&gt;"",AN248,""),IF(AND(OR(AL248&lt;&gt;"",AM248&lt;&gt;"",AN248&lt;&gt;""),AO248&lt;&gt;"")," + ",""),IF(AO248&lt;&gt;"",AO248,""),IF(AND(OR(AL248&lt;&gt;"",AM248&lt;&gt;"",AN248&lt;&gt;"",AO248&lt;&gt;""),AP248&lt;&gt;"")," + ",""),IF(AP248&lt;&gt;"",AP248,""),IF(AND(OR(AL248&lt;&gt;"",AM248&lt;&gt;"",AN248&lt;&gt;"",AO248&lt;&gt;"",AP248&lt;&gt;""),AQ248&lt;&gt;"")," + ",""),IF(AQ248&lt;&gt;"",AQ248,""),IF(AND(OR(AL248&lt;&gt;"",AM248&lt;&gt;"",AN248&lt;&gt;"",AO248&lt;&gt;"",AP248&lt;&gt;"",AQ248&lt;&gt;""),AR248&lt;&gt;"")," + ",""),IF(AR248&lt;&gt;"",AR248,""),IF(AND(OR(AL248&lt;&gt;"",AM248&lt;&gt;"",AN248&lt;&gt;"",AO248&lt;&gt;"",AP248&lt;&gt;"",AQ248&lt;&gt;"",AR248&lt;&gt;""),AS248&lt;&gt;"")," + ",""),IF(AS248&lt;&gt;"",AS248,""),IF(AND(OR(AL248&lt;&gt;"",AM248&lt;&gt;"",AN248&lt;&gt;"",AO248&lt;&gt;"",AP248&lt;&gt;"",AQ248&lt;&gt;"",AR248&lt;&gt;"",AS248&lt;&gt;""),AT248&lt;&gt;"")," + ",""),IF(AT248&lt;&gt;"",AT248,""),IF(AND(OR(AL248&lt;&gt;"",AM248&lt;&gt;"",AN248&lt;&gt;"",AO248&lt;&gt;"",AP248&lt;&gt;"",AQ248&lt;&gt;"",AR248&lt;&gt;"",AS248&lt;&gt;"",AT248&lt;&gt;""),AU248&lt;&gt;"")," + ",""),IF(AU248&lt;&gt;"",AU248,""))," + "," + ",1))</f>
      </c>
      <c r="Q248" t="str" s="54" cm="1">
        <f t="array" ref="Q248">TRIM(SUBSTITUTE(CONCATENATE(IF(AV248&lt;&gt;"",AV248,""),IF(AND(AV248&lt;&gt;"",AW248&lt;&gt;"")," + ",""),IF(AW248&lt;&gt;"",AW248,""),IF(AND(OR(AV248&lt;&gt;"",AW248&lt;&gt;""),AX248&lt;&gt;"")," + ",""),IF(AX248&lt;&gt;"",AX248,""),IF(AND(OR(AV248&lt;&gt;"",AW248&lt;&gt;"",AX248&lt;&gt;""),AY248&lt;&gt;"")," + ",""),IF(AY248&lt;&gt;"",AY248,""),IF(AND(OR(AV248&lt;&gt;"",AW248&lt;&gt;"",AX248&lt;&gt;"",AY248&lt;&gt;""),AZ248&lt;&gt;"")," + ",""),IF(AZ248&lt;&gt;"",AZ248,""),IF(AND(OR(AV248&lt;&gt;"",AW248&lt;&gt;"",AX248&lt;&gt;"",AY248&lt;&gt;"",AZ248&lt;&gt;""),BA248&lt;&gt;"")," + ",""),IF(BA248&lt;&gt;"",BA248,""),IF(AND(OR(AV248&lt;&gt;"",AW248&lt;&gt;"",AX248&lt;&gt;"",AY248&lt;&gt;"",AZ248&lt;&gt;"",BA248&lt;&gt;""),BB248&lt;&gt;"")," + ",""),IF(BB248&lt;&gt;"",BB248,""),IF(AND(OR(AV248&lt;&gt;"",AW248&lt;&gt;"",AX248&lt;&gt;"",AY248&lt;&gt;"",AZ248&lt;&gt;"",BA248&lt;&gt;"",BB248&lt;&gt;""),BC248&lt;&gt;"")," + ",""),IF(BC248&lt;&gt;"",BC248,""),IF(AND(OR(AV248&lt;&gt;"",AW248&lt;&gt;"",AX248&lt;&gt;"",AY248&lt;&gt;"",AZ248&lt;&gt;"",BA248&lt;&gt;"",BB248&lt;&gt;"",BC248&lt;&gt;""),BD248&lt;&gt;"")," + ",""),IF(BD248&lt;&gt;"",BD248,""))," + "," + ",1))</f>
      </c>
      <c r="R248" s="54"/>
      <c r="S248" s="54"/>
      <c r="T248" s="54"/>
      <c r="U248" t="s" s="53">
        <v>18</v>
      </c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4"/>
    </row>
    <row r="249" ht="17" customHeight="1">
      <c r="A249" s="3"/>
      <c r="B249" s="154">
        <v>31</v>
      </c>
      <c r="C249" t="s" s="153">
        <v>165</v>
      </c>
      <c r="D249" s="3"/>
      <c r="E249" s="154" cm="1">
        <f t="array" ref="E249">B249+1</f>
        <v>32</v>
      </c>
      <c r="F249" s="155" cm="1">
        <f t="array" ref="F249">C249+1</f>
        <v>93</v>
      </c>
      <c r="G249" s="3"/>
      <c r="H249" t="s" s="156">
        <v>235</v>
      </c>
      <c r="I249" t="s" s="156">
        <v>266</v>
      </c>
      <c r="J249" t="str" s="162" cm="1">
        <f t="array" ref="J249">TRIM(SUBSTITUTE(CONCATENATE(IF(N249&lt;&gt;"",N249,""),IF(AND(N249&lt;&gt;"",O249&lt;&gt;"")," + ",""),IF(O249&lt;&gt;"",O249,""),IF(AND(OR(N249&lt;&gt;"",O249&lt;&gt;""),P249&lt;&gt;"")," + ",""),IF(P249&lt;&gt;"",P249,""),IF(AND(OR(N249&lt;&gt;"",O249&lt;&gt;"",P249&lt;&gt;""),Q249&lt;&gt;"")," + ",""),IF(Q249&lt;&gt;"",Q249,""))," + "," + ",1))</f>
        <v>analog</v>
      </c>
      <c r="K249" t="s" s="158">
        <v>235</v>
      </c>
      <c r="L249" t="s" s="158">
        <v>266</v>
      </c>
      <c r="M249" t="str" s="159" cm="1">
        <f t="array" ref="M249">"sendmidi dev "Osmose Port 2" cc 0 "&amp;B249&amp;" pc "&amp;C249</f>
        <v>sendmidi dev "Osmose Port 2" cc 0 31 pc 92</v>
      </c>
      <c r="N249" t="str" s="38" cm="1">
        <f t="array" ref="N249">TRIM(SUBSTITUTE(CONCATENATE(IF(R249&lt;&gt;"",R249,""),IF(AND(R249&lt;&gt;"",S249&lt;&gt;"")," + ",""),IF(S249&lt;&gt;"",S249,""),IF(AND(OR(R249&lt;&gt;"",S249&lt;&gt;""),T249&lt;&gt;"")," + ",""),IF(T249&lt;&gt;"",T249,""),IF(AND(OR(R249&lt;&gt;"",S249&lt;&gt;"",T249&lt;&gt;""),U249&lt;&gt;"")," + ",""),IF(U249&lt;&gt;"",U249,""),IF(AND(OR(R249&lt;&gt;"",S249&lt;&gt;"",T249&lt;&gt;"",U249&lt;&gt;""),V249&lt;&gt;"")," + ",""),IF(V249&lt;&gt;"",V249,""),IF(AND(OR(R249&lt;&gt;"",S249&lt;&gt;"",T249&lt;&gt;"",U249&lt;&gt;"",V249&lt;&gt;""),W249&lt;&gt;"")," + ",""),IF(W249&lt;&gt;"",W249,""),IF(AND(OR(R249&lt;&gt;"",S249&lt;&gt;"",T249&lt;&gt;"",U249&lt;&gt;"",V249&lt;&gt;"",W249&lt;&gt;""),X249&lt;&gt;"")," + ",""),IF(X249&lt;&gt;"",X249,""),IF(AND(OR(R249&lt;&gt;"",S249&lt;&gt;"",T249&lt;&gt;"",U249&lt;&gt;"",V249&lt;&gt;"",W249&lt;&gt;"",X249&lt;&gt;""),Y249&lt;&gt;"")," + ",""),IF(Y249&lt;&gt;"",Y249,""),IF(AND(OR(R249&lt;&gt;"",S249&lt;&gt;"",T249&lt;&gt;"",U249&lt;&gt;"",V249&lt;&gt;"",W249&lt;&gt;"",X249&lt;&gt;"",Y249&lt;&gt;""),Z249&lt;&gt;"")," + ",""),IF(Z249&lt;&gt;"",Z249,""),IF(AND(OR(R249&lt;&gt;"",S249&lt;&gt;"",T249&lt;&gt;"",U249&lt;&gt;"",V249&lt;&gt;"",W249&lt;&gt;"",X249&lt;&gt;"",Y249&lt;&gt;"",Z249&lt;&gt;""),AA249&lt;&gt;"")," + ",""),IF(AA249&lt;&gt;"",AA249,""))," + "," + ",1))</f>
        <v>analog</v>
      </c>
      <c r="O249" t="str" s="38" cm="1">
        <f t="array" ref="O249">TRIM(SUBSTITUTE(CONCATENATE(IF(AB249&lt;&gt;"",AB249,""),IF(AND(AB249&lt;&gt;"",AC249&lt;&gt;"")," + ",""),IF(AC249&lt;&gt;"",AC249,""),IF(AND(OR(AB249&lt;&gt;"",AC249&lt;&gt;""),AD249&lt;&gt;"")," + ",""),IF(AD249&lt;&gt;"",AD249,""),IF(AND(OR(AB249&lt;&gt;"",AC249&lt;&gt;"",AD249&lt;&gt;""),AE249&lt;&gt;"")," + ",""),IF(AE249&lt;&gt;"",AE249,""),IF(AND(OR(AB249&lt;&gt;"",AC249&lt;&gt;"",AD249&lt;&gt;"",AE249&lt;&gt;""),AF249&lt;&gt;"")," + ",""),IF(AF249&lt;&gt;"",AF249,""),IF(AND(OR(AB249&lt;&gt;"",AC249&lt;&gt;"",AD249&lt;&gt;"",AE249&lt;&gt;"",AF249&lt;&gt;""),AG249&lt;&gt;"")," + ",""),IF(AG249&lt;&gt;"",AG249,""),IF(AND(OR(AB249&lt;&gt;"",AC249&lt;&gt;"",AD249&lt;&gt;"",AE249&lt;&gt;"",AF249&lt;&gt;"",AG249&lt;&gt;""),AH249&lt;&gt;"")," + ",""),IF(AH249&lt;&gt;"",AH249,""),IF(AND(OR(AB249&lt;&gt;"",AC249&lt;&gt;"",AD249&lt;&gt;"",AE249&lt;&gt;"",AF249&lt;&gt;"",AG249&lt;&gt;"",AH249&lt;&gt;""),AI249&lt;&gt;"")," + ",""),IF(AI249&lt;&gt;"",AI249,""),IF(AND(OR(AB249&lt;&gt;"",AC249&lt;&gt;"",AD249&lt;&gt;"",AE249&lt;&gt;"",AF249&lt;&gt;"",AG249&lt;&gt;"",AH249&lt;&gt;"",AI249&lt;&gt;""),AJ249&lt;&gt;"")," + ",""),IF(AJ249&lt;&gt;"",AJ249,""),IF(AND(OR(AB249&lt;&gt;"",AC249&lt;&gt;"",AD249&lt;&gt;"",AE249&lt;&gt;"",AF249&lt;&gt;"",AG249&lt;&gt;"",AH249&lt;&gt;"",AI249&lt;&gt;"",AJ249&lt;&gt;""),AK249&lt;&gt;"")," + ",""),IF(AK249&lt;&gt;"",AK249,""))," + "," + ",1))</f>
      </c>
      <c r="P249" t="str" s="38" cm="1">
        <f t="array" ref="P249">TRIM(SUBSTITUTE(CONCATENATE(IF(AL249&lt;&gt;"",AL249,""),IF(AND(AL249&lt;&gt;"",AM249&lt;&gt;"")," + ",""),IF(AM249&lt;&gt;"",AM249,""),IF(AND(OR(AL249&lt;&gt;"",AM249&lt;&gt;""),AN249&lt;&gt;"")," + ",""),IF(AN249&lt;&gt;"",AN249,""),IF(AND(OR(AL249&lt;&gt;"",AM249&lt;&gt;"",AN249&lt;&gt;""),AO249&lt;&gt;"")," + ",""),IF(AO249&lt;&gt;"",AO249,""),IF(AND(OR(AL249&lt;&gt;"",AM249&lt;&gt;"",AN249&lt;&gt;"",AO249&lt;&gt;""),AP249&lt;&gt;"")," + ",""),IF(AP249&lt;&gt;"",AP249,""),IF(AND(OR(AL249&lt;&gt;"",AM249&lt;&gt;"",AN249&lt;&gt;"",AO249&lt;&gt;"",AP249&lt;&gt;""),AQ249&lt;&gt;"")," + ",""),IF(AQ249&lt;&gt;"",AQ249,""),IF(AND(OR(AL249&lt;&gt;"",AM249&lt;&gt;"",AN249&lt;&gt;"",AO249&lt;&gt;"",AP249&lt;&gt;"",AQ249&lt;&gt;""),AR249&lt;&gt;"")," + ",""),IF(AR249&lt;&gt;"",AR249,""),IF(AND(OR(AL249&lt;&gt;"",AM249&lt;&gt;"",AN249&lt;&gt;"",AO249&lt;&gt;"",AP249&lt;&gt;"",AQ249&lt;&gt;"",AR249&lt;&gt;""),AS249&lt;&gt;"")," + ",""),IF(AS249&lt;&gt;"",AS249,""),IF(AND(OR(AL249&lt;&gt;"",AM249&lt;&gt;"",AN249&lt;&gt;"",AO249&lt;&gt;"",AP249&lt;&gt;"",AQ249&lt;&gt;"",AR249&lt;&gt;"",AS249&lt;&gt;""),AT249&lt;&gt;"")," + ",""),IF(AT249&lt;&gt;"",AT249,""),IF(AND(OR(AL249&lt;&gt;"",AM249&lt;&gt;"",AN249&lt;&gt;"",AO249&lt;&gt;"",AP249&lt;&gt;"",AQ249&lt;&gt;"",AR249&lt;&gt;"",AS249&lt;&gt;"",AT249&lt;&gt;""),AU249&lt;&gt;"")," + ",""),IF(AU249&lt;&gt;"",AU249,""))," + "," + ",1))</f>
      </c>
      <c r="Q249" t="str" s="38" cm="1">
        <f t="array" ref="Q249">TRIM(SUBSTITUTE(CONCATENATE(IF(AV249&lt;&gt;"",AV249,""),IF(AND(AV249&lt;&gt;"",AW249&lt;&gt;"")," + ",""),IF(AW249&lt;&gt;"",AW249,""),IF(AND(OR(AV249&lt;&gt;"",AW249&lt;&gt;""),AX249&lt;&gt;"")," + ",""),IF(AX249&lt;&gt;"",AX249,""),IF(AND(OR(AV249&lt;&gt;"",AW249&lt;&gt;"",AX249&lt;&gt;""),AY249&lt;&gt;"")," + ",""),IF(AY249&lt;&gt;"",AY249,""),IF(AND(OR(AV249&lt;&gt;"",AW249&lt;&gt;"",AX249&lt;&gt;"",AY249&lt;&gt;""),AZ249&lt;&gt;"")," + ",""),IF(AZ249&lt;&gt;"",AZ249,""),IF(AND(OR(AV249&lt;&gt;"",AW249&lt;&gt;"",AX249&lt;&gt;"",AY249&lt;&gt;"",AZ249&lt;&gt;""),BA249&lt;&gt;"")," + ",""),IF(BA249&lt;&gt;"",BA249,""),IF(AND(OR(AV249&lt;&gt;"",AW249&lt;&gt;"",AX249&lt;&gt;"",AY249&lt;&gt;"",AZ249&lt;&gt;"",BA249&lt;&gt;""),BB249&lt;&gt;"")," + ",""),IF(BB249&lt;&gt;"",BB249,""),IF(AND(OR(AV249&lt;&gt;"",AW249&lt;&gt;"",AX249&lt;&gt;"",AY249&lt;&gt;"",AZ249&lt;&gt;"",BA249&lt;&gt;"",BB249&lt;&gt;""),BC249&lt;&gt;"")," + ",""),IF(BC249&lt;&gt;"",BC249,""),IF(AND(OR(AV249&lt;&gt;"",AW249&lt;&gt;"",AX249&lt;&gt;"",AY249&lt;&gt;"",AZ249&lt;&gt;"",BA249&lt;&gt;"",BB249&lt;&gt;"",BC249&lt;&gt;""),BD249&lt;&gt;"")," + ",""),IF(BD249&lt;&gt;"",BD249,""))," + "," + ",1))</f>
      </c>
      <c r="R249" s="38"/>
      <c r="S249" s="38"/>
      <c r="T249" s="38"/>
      <c r="U249" t="s" s="37">
        <v>18</v>
      </c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</row>
    <row r="250" ht="17" customHeight="1">
      <c r="A250" s="3"/>
      <c r="B250" s="154">
        <v>30</v>
      </c>
      <c r="C250" t="s" s="153">
        <v>129</v>
      </c>
      <c r="D250" s="3"/>
      <c r="E250" s="154" cm="1">
        <f t="array" ref="E250">B250+1</f>
        <v>31</v>
      </c>
      <c r="F250" s="155" cm="1">
        <f t="array" ref="F250">C250+1</f>
        <v>56</v>
      </c>
      <c r="G250" s="3"/>
      <c r="H250" t="s" s="156">
        <v>324</v>
      </c>
      <c r="I250" t="s" s="156">
        <v>337</v>
      </c>
      <c r="J250" t="str" s="162" cm="1">
        <f t="array" ref="J250">TRIM(SUBSTITUTE(CONCATENATE(IF(N250&lt;&gt;"",N250,""),IF(AND(N250&lt;&gt;"",O250&lt;&gt;"")," + ",""),IF(O250&lt;&gt;"",O250,""),IF(AND(OR(N250&lt;&gt;"",O250&lt;&gt;""),P250&lt;&gt;"")," + ",""),IF(P250&lt;&gt;"",P250,""),IF(AND(OR(N250&lt;&gt;"",O250&lt;&gt;"",P250&lt;&gt;""),Q250&lt;&gt;"")," + ",""),IF(Q250&lt;&gt;"",Q250,""))," + "," + ",1))</f>
        <v>analog</v>
      </c>
      <c r="K250" t="s" s="158">
        <v>324</v>
      </c>
      <c r="L250" t="s" s="158">
        <v>337</v>
      </c>
      <c r="M250" t="str" s="159" cm="1">
        <f t="array" ref="M250">"sendmidi dev "Osmose Port 2" cc 0 "&amp;B250&amp;" pc "&amp;C250</f>
        <v>sendmidi dev "Osmose Port 2" cc 0 30 pc 55</v>
      </c>
      <c r="N250" t="str" s="24" cm="1">
        <f t="array" ref="N250">TRIM(SUBSTITUTE(CONCATENATE(IF(R250&lt;&gt;"",R250,""),IF(AND(R250&lt;&gt;"",S250&lt;&gt;"")," + ",""),IF(S250&lt;&gt;"",S250,""),IF(AND(OR(R250&lt;&gt;"",S250&lt;&gt;""),T250&lt;&gt;"")," + ",""),IF(T250&lt;&gt;"",T250,""),IF(AND(OR(R250&lt;&gt;"",S250&lt;&gt;"",T250&lt;&gt;""),U250&lt;&gt;"")," + ",""),IF(U250&lt;&gt;"",U250,""),IF(AND(OR(R250&lt;&gt;"",S250&lt;&gt;"",T250&lt;&gt;"",U250&lt;&gt;""),V250&lt;&gt;"")," + ",""),IF(V250&lt;&gt;"",V250,""),IF(AND(OR(R250&lt;&gt;"",S250&lt;&gt;"",T250&lt;&gt;"",U250&lt;&gt;"",V250&lt;&gt;""),W250&lt;&gt;"")," + ",""),IF(W250&lt;&gt;"",W250,""),IF(AND(OR(R250&lt;&gt;"",S250&lt;&gt;"",T250&lt;&gt;"",U250&lt;&gt;"",V250&lt;&gt;"",W250&lt;&gt;""),X250&lt;&gt;"")," + ",""),IF(X250&lt;&gt;"",X250,""),IF(AND(OR(R250&lt;&gt;"",S250&lt;&gt;"",T250&lt;&gt;"",U250&lt;&gt;"",V250&lt;&gt;"",W250&lt;&gt;"",X250&lt;&gt;""),Y250&lt;&gt;"")," + ",""),IF(Y250&lt;&gt;"",Y250,""),IF(AND(OR(R250&lt;&gt;"",S250&lt;&gt;"",T250&lt;&gt;"",U250&lt;&gt;"",V250&lt;&gt;"",W250&lt;&gt;"",X250&lt;&gt;"",Y250&lt;&gt;""),Z250&lt;&gt;"")," + ",""),IF(Z250&lt;&gt;"",Z250,""),IF(AND(OR(R250&lt;&gt;"",S250&lt;&gt;"",T250&lt;&gt;"",U250&lt;&gt;"",V250&lt;&gt;"",W250&lt;&gt;"",X250&lt;&gt;"",Y250&lt;&gt;"",Z250&lt;&gt;""),AA250&lt;&gt;"")," + ",""),IF(AA250&lt;&gt;"",AA250,""))," + "," + ",1))</f>
        <v>analog</v>
      </c>
      <c r="O250" t="str" s="24" cm="1">
        <f t="array" ref="O250">TRIM(SUBSTITUTE(CONCATENATE(IF(AB250&lt;&gt;"",AB250,""),IF(AND(AB250&lt;&gt;"",AC250&lt;&gt;"")," + ",""),IF(AC250&lt;&gt;"",AC250,""),IF(AND(OR(AB250&lt;&gt;"",AC250&lt;&gt;""),AD250&lt;&gt;"")," + ",""),IF(AD250&lt;&gt;"",AD250,""),IF(AND(OR(AB250&lt;&gt;"",AC250&lt;&gt;"",AD250&lt;&gt;""),AE250&lt;&gt;"")," + ",""),IF(AE250&lt;&gt;"",AE250,""),IF(AND(OR(AB250&lt;&gt;"",AC250&lt;&gt;"",AD250&lt;&gt;"",AE250&lt;&gt;""),AF250&lt;&gt;"")," + ",""),IF(AF250&lt;&gt;"",AF250,""),IF(AND(OR(AB250&lt;&gt;"",AC250&lt;&gt;"",AD250&lt;&gt;"",AE250&lt;&gt;"",AF250&lt;&gt;""),AG250&lt;&gt;"")," + ",""),IF(AG250&lt;&gt;"",AG250,""),IF(AND(OR(AB250&lt;&gt;"",AC250&lt;&gt;"",AD250&lt;&gt;"",AE250&lt;&gt;"",AF250&lt;&gt;"",AG250&lt;&gt;""),AH250&lt;&gt;"")," + ",""),IF(AH250&lt;&gt;"",AH250,""),IF(AND(OR(AB250&lt;&gt;"",AC250&lt;&gt;"",AD250&lt;&gt;"",AE250&lt;&gt;"",AF250&lt;&gt;"",AG250&lt;&gt;"",AH250&lt;&gt;""),AI250&lt;&gt;"")," + ",""),IF(AI250&lt;&gt;"",AI250,""),IF(AND(OR(AB250&lt;&gt;"",AC250&lt;&gt;"",AD250&lt;&gt;"",AE250&lt;&gt;"",AF250&lt;&gt;"",AG250&lt;&gt;"",AH250&lt;&gt;"",AI250&lt;&gt;""),AJ250&lt;&gt;"")," + ",""),IF(AJ250&lt;&gt;"",AJ250,""),IF(AND(OR(AB250&lt;&gt;"",AC250&lt;&gt;"",AD250&lt;&gt;"",AE250&lt;&gt;"",AF250&lt;&gt;"",AG250&lt;&gt;"",AH250&lt;&gt;"",AI250&lt;&gt;"",AJ250&lt;&gt;""),AK250&lt;&gt;"")," + ",""),IF(AK250&lt;&gt;"",AK250,""))," + "," + ",1))</f>
      </c>
      <c r="P250" t="str" s="24" cm="1">
        <f t="array" ref="P250">TRIM(SUBSTITUTE(CONCATENATE(IF(AL250&lt;&gt;"",AL250,""),IF(AND(AL250&lt;&gt;"",AM250&lt;&gt;"")," + ",""),IF(AM250&lt;&gt;"",AM250,""),IF(AND(OR(AL250&lt;&gt;"",AM250&lt;&gt;""),AN250&lt;&gt;"")," + ",""),IF(AN250&lt;&gt;"",AN250,""),IF(AND(OR(AL250&lt;&gt;"",AM250&lt;&gt;"",AN250&lt;&gt;""),AO250&lt;&gt;"")," + ",""),IF(AO250&lt;&gt;"",AO250,""),IF(AND(OR(AL250&lt;&gt;"",AM250&lt;&gt;"",AN250&lt;&gt;"",AO250&lt;&gt;""),AP250&lt;&gt;"")," + ",""),IF(AP250&lt;&gt;"",AP250,""),IF(AND(OR(AL250&lt;&gt;"",AM250&lt;&gt;"",AN250&lt;&gt;"",AO250&lt;&gt;"",AP250&lt;&gt;""),AQ250&lt;&gt;"")," + ",""),IF(AQ250&lt;&gt;"",AQ250,""),IF(AND(OR(AL250&lt;&gt;"",AM250&lt;&gt;"",AN250&lt;&gt;"",AO250&lt;&gt;"",AP250&lt;&gt;"",AQ250&lt;&gt;""),AR250&lt;&gt;"")," + ",""),IF(AR250&lt;&gt;"",AR250,""),IF(AND(OR(AL250&lt;&gt;"",AM250&lt;&gt;"",AN250&lt;&gt;"",AO250&lt;&gt;"",AP250&lt;&gt;"",AQ250&lt;&gt;"",AR250&lt;&gt;""),AS250&lt;&gt;"")," + ",""),IF(AS250&lt;&gt;"",AS250,""),IF(AND(OR(AL250&lt;&gt;"",AM250&lt;&gt;"",AN250&lt;&gt;"",AO250&lt;&gt;"",AP250&lt;&gt;"",AQ250&lt;&gt;"",AR250&lt;&gt;"",AS250&lt;&gt;""),AT250&lt;&gt;"")," + ",""),IF(AT250&lt;&gt;"",AT250,""),IF(AND(OR(AL250&lt;&gt;"",AM250&lt;&gt;"",AN250&lt;&gt;"",AO250&lt;&gt;"",AP250&lt;&gt;"",AQ250&lt;&gt;"",AR250&lt;&gt;"",AS250&lt;&gt;"",AT250&lt;&gt;""),AU250&lt;&gt;"")," + ",""),IF(AU250&lt;&gt;"",AU250,""))," + "," + ",1))</f>
      </c>
      <c r="Q250" t="str" s="24" cm="1">
        <f t="array" ref="Q250">TRIM(SUBSTITUTE(CONCATENATE(IF(AV250&lt;&gt;"",AV250,""),IF(AND(AV250&lt;&gt;"",AW250&lt;&gt;"")," + ",""),IF(AW250&lt;&gt;"",AW250,""),IF(AND(OR(AV250&lt;&gt;"",AW250&lt;&gt;""),AX250&lt;&gt;"")," + ",""),IF(AX250&lt;&gt;"",AX250,""),IF(AND(OR(AV250&lt;&gt;"",AW250&lt;&gt;"",AX250&lt;&gt;""),AY250&lt;&gt;"")," + ",""),IF(AY250&lt;&gt;"",AY250,""),IF(AND(OR(AV250&lt;&gt;"",AW250&lt;&gt;"",AX250&lt;&gt;"",AY250&lt;&gt;""),AZ250&lt;&gt;"")," + ",""),IF(AZ250&lt;&gt;"",AZ250,""),IF(AND(OR(AV250&lt;&gt;"",AW250&lt;&gt;"",AX250&lt;&gt;"",AY250&lt;&gt;"",AZ250&lt;&gt;""),BA250&lt;&gt;"")," + ",""),IF(BA250&lt;&gt;"",BA250,""),IF(AND(OR(AV250&lt;&gt;"",AW250&lt;&gt;"",AX250&lt;&gt;"",AY250&lt;&gt;"",AZ250&lt;&gt;"",BA250&lt;&gt;""),BB250&lt;&gt;"")," + ",""),IF(BB250&lt;&gt;"",BB250,""),IF(AND(OR(AV250&lt;&gt;"",AW250&lt;&gt;"",AX250&lt;&gt;"",AY250&lt;&gt;"",AZ250&lt;&gt;"",BA250&lt;&gt;"",BB250&lt;&gt;""),BC250&lt;&gt;"")," + ",""),IF(BC250&lt;&gt;"",BC250,""),IF(AND(OR(AV250&lt;&gt;"",AW250&lt;&gt;"",AX250&lt;&gt;"",AY250&lt;&gt;"",AZ250&lt;&gt;"",BA250&lt;&gt;"",BB250&lt;&gt;"",BC250&lt;&gt;""),BD250&lt;&gt;"")," + ",""),IF(BD250&lt;&gt;"",BD250,""))," + "," + ",1))</f>
      </c>
      <c r="R250" s="24"/>
      <c r="S250" s="24"/>
      <c r="T250" s="24"/>
      <c r="U250" t="s" s="25">
        <v>18</v>
      </c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</row>
    <row r="251" ht="17" customHeight="1">
      <c r="A251" s="3"/>
      <c r="B251" s="154">
        <v>31</v>
      </c>
      <c r="C251" t="s" s="153">
        <v>281</v>
      </c>
      <c r="D251" s="3"/>
      <c r="E251" s="154" cm="1">
        <f t="array" ref="E251">B251+1</f>
        <v>32</v>
      </c>
      <c r="F251" s="155" cm="1">
        <f t="array" ref="F251">C251+1</f>
        <v>62</v>
      </c>
      <c r="G251" s="3"/>
      <c r="H251" t="s" s="156">
        <v>324</v>
      </c>
      <c r="I251" t="s" s="156">
        <v>363</v>
      </c>
      <c r="J251" t="str" s="162" cm="1">
        <f t="array" ref="J251">TRIM(SUBSTITUTE(CONCATENATE(IF(N251&lt;&gt;"",N251,""),IF(AND(N251&lt;&gt;"",O251&lt;&gt;"")," + ",""),IF(O251&lt;&gt;"",O251,""),IF(AND(OR(N251&lt;&gt;"",O251&lt;&gt;""),P251&lt;&gt;"")," + ",""),IF(P251&lt;&gt;"",P251,""),IF(AND(OR(N251&lt;&gt;"",O251&lt;&gt;"",P251&lt;&gt;""),Q251&lt;&gt;"")," + ",""),IF(Q251&lt;&gt;"",Q251,""))," + "," + ",1))</f>
        <v>analog</v>
      </c>
      <c r="K251" t="s" s="158">
        <v>324</v>
      </c>
      <c r="L251" t="s" s="158">
        <v>363</v>
      </c>
      <c r="M251" t="str" s="159" cm="1">
        <f t="array" ref="M251">"sendmidi dev "Osmose Port 2" cc 0 "&amp;B251&amp;" pc "&amp;C251</f>
        <v>sendmidi dev "Osmose Port 2" cc 0 31 pc 61</v>
      </c>
      <c r="N251" t="str" s="38" cm="1">
        <f t="array" ref="N251">TRIM(SUBSTITUTE(CONCATENATE(IF(R251&lt;&gt;"",R251,""),IF(AND(R251&lt;&gt;"",S251&lt;&gt;"")," + ",""),IF(S251&lt;&gt;"",S251,""),IF(AND(OR(R251&lt;&gt;"",S251&lt;&gt;""),T251&lt;&gt;"")," + ",""),IF(T251&lt;&gt;"",T251,""),IF(AND(OR(R251&lt;&gt;"",S251&lt;&gt;"",T251&lt;&gt;""),U251&lt;&gt;"")," + ",""),IF(U251&lt;&gt;"",U251,""),IF(AND(OR(R251&lt;&gt;"",S251&lt;&gt;"",T251&lt;&gt;"",U251&lt;&gt;""),V251&lt;&gt;"")," + ",""),IF(V251&lt;&gt;"",V251,""),IF(AND(OR(R251&lt;&gt;"",S251&lt;&gt;"",T251&lt;&gt;"",U251&lt;&gt;"",V251&lt;&gt;""),W251&lt;&gt;"")," + ",""),IF(W251&lt;&gt;"",W251,""),IF(AND(OR(R251&lt;&gt;"",S251&lt;&gt;"",T251&lt;&gt;"",U251&lt;&gt;"",V251&lt;&gt;"",W251&lt;&gt;""),X251&lt;&gt;"")," + ",""),IF(X251&lt;&gt;"",X251,""),IF(AND(OR(R251&lt;&gt;"",S251&lt;&gt;"",T251&lt;&gt;"",U251&lt;&gt;"",V251&lt;&gt;"",W251&lt;&gt;"",X251&lt;&gt;""),Y251&lt;&gt;"")," + ",""),IF(Y251&lt;&gt;"",Y251,""),IF(AND(OR(R251&lt;&gt;"",S251&lt;&gt;"",T251&lt;&gt;"",U251&lt;&gt;"",V251&lt;&gt;"",W251&lt;&gt;"",X251&lt;&gt;"",Y251&lt;&gt;""),Z251&lt;&gt;"")," + ",""),IF(Z251&lt;&gt;"",Z251,""),IF(AND(OR(R251&lt;&gt;"",S251&lt;&gt;"",T251&lt;&gt;"",U251&lt;&gt;"",V251&lt;&gt;"",W251&lt;&gt;"",X251&lt;&gt;"",Y251&lt;&gt;"",Z251&lt;&gt;""),AA251&lt;&gt;"")," + ",""),IF(AA251&lt;&gt;"",AA251,""))," + "," + ",1))</f>
        <v>analog</v>
      </c>
      <c r="O251" t="str" s="38" cm="1">
        <f t="array" ref="O251">TRIM(SUBSTITUTE(CONCATENATE(IF(AB251&lt;&gt;"",AB251,""),IF(AND(AB251&lt;&gt;"",AC251&lt;&gt;"")," + ",""),IF(AC251&lt;&gt;"",AC251,""),IF(AND(OR(AB251&lt;&gt;"",AC251&lt;&gt;""),AD251&lt;&gt;"")," + ",""),IF(AD251&lt;&gt;"",AD251,""),IF(AND(OR(AB251&lt;&gt;"",AC251&lt;&gt;"",AD251&lt;&gt;""),AE251&lt;&gt;"")," + ",""),IF(AE251&lt;&gt;"",AE251,""),IF(AND(OR(AB251&lt;&gt;"",AC251&lt;&gt;"",AD251&lt;&gt;"",AE251&lt;&gt;""),AF251&lt;&gt;"")," + ",""),IF(AF251&lt;&gt;"",AF251,""),IF(AND(OR(AB251&lt;&gt;"",AC251&lt;&gt;"",AD251&lt;&gt;"",AE251&lt;&gt;"",AF251&lt;&gt;""),AG251&lt;&gt;"")," + ",""),IF(AG251&lt;&gt;"",AG251,""),IF(AND(OR(AB251&lt;&gt;"",AC251&lt;&gt;"",AD251&lt;&gt;"",AE251&lt;&gt;"",AF251&lt;&gt;"",AG251&lt;&gt;""),AH251&lt;&gt;"")," + ",""),IF(AH251&lt;&gt;"",AH251,""),IF(AND(OR(AB251&lt;&gt;"",AC251&lt;&gt;"",AD251&lt;&gt;"",AE251&lt;&gt;"",AF251&lt;&gt;"",AG251&lt;&gt;"",AH251&lt;&gt;""),AI251&lt;&gt;"")," + ",""),IF(AI251&lt;&gt;"",AI251,""),IF(AND(OR(AB251&lt;&gt;"",AC251&lt;&gt;"",AD251&lt;&gt;"",AE251&lt;&gt;"",AF251&lt;&gt;"",AG251&lt;&gt;"",AH251&lt;&gt;"",AI251&lt;&gt;""),AJ251&lt;&gt;"")," + ",""),IF(AJ251&lt;&gt;"",AJ251,""),IF(AND(OR(AB251&lt;&gt;"",AC251&lt;&gt;"",AD251&lt;&gt;"",AE251&lt;&gt;"",AF251&lt;&gt;"",AG251&lt;&gt;"",AH251&lt;&gt;"",AI251&lt;&gt;"",AJ251&lt;&gt;""),AK251&lt;&gt;"")," + ",""),IF(AK251&lt;&gt;"",AK251,""))," + "," + ",1))</f>
      </c>
      <c r="P251" t="str" s="38" cm="1">
        <f t="array" ref="P251">TRIM(SUBSTITUTE(CONCATENATE(IF(AL251&lt;&gt;"",AL251,""),IF(AND(AL251&lt;&gt;"",AM251&lt;&gt;"")," + ",""),IF(AM251&lt;&gt;"",AM251,""),IF(AND(OR(AL251&lt;&gt;"",AM251&lt;&gt;""),AN251&lt;&gt;"")," + ",""),IF(AN251&lt;&gt;"",AN251,""),IF(AND(OR(AL251&lt;&gt;"",AM251&lt;&gt;"",AN251&lt;&gt;""),AO251&lt;&gt;"")," + ",""),IF(AO251&lt;&gt;"",AO251,""),IF(AND(OR(AL251&lt;&gt;"",AM251&lt;&gt;"",AN251&lt;&gt;"",AO251&lt;&gt;""),AP251&lt;&gt;"")," + ",""),IF(AP251&lt;&gt;"",AP251,""),IF(AND(OR(AL251&lt;&gt;"",AM251&lt;&gt;"",AN251&lt;&gt;"",AO251&lt;&gt;"",AP251&lt;&gt;""),AQ251&lt;&gt;"")," + ",""),IF(AQ251&lt;&gt;"",AQ251,""),IF(AND(OR(AL251&lt;&gt;"",AM251&lt;&gt;"",AN251&lt;&gt;"",AO251&lt;&gt;"",AP251&lt;&gt;"",AQ251&lt;&gt;""),AR251&lt;&gt;"")," + ",""),IF(AR251&lt;&gt;"",AR251,""),IF(AND(OR(AL251&lt;&gt;"",AM251&lt;&gt;"",AN251&lt;&gt;"",AO251&lt;&gt;"",AP251&lt;&gt;"",AQ251&lt;&gt;"",AR251&lt;&gt;""),AS251&lt;&gt;"")," + ",""),IF(AS251&lt;&gt;"",AS251,""),IF(AND(OR(AL251&lt;&gt;"",AM251&lt;&gt;"",AN251&lt;&gt;"",AO251&lt;&gt;"",AP251&lt;&gt;"",AQ251&lt;&gt;"",AR251&lt;&gt;"",AS251&lt;&gt;""),AT251&lt;&gt;"")," + ",""),IF(AT251&lt;&gt;"",AT251,""),IF(AND(OR(AL251&lt;&gt;"",AM251&lt;&gt;"",AN251&lt;&gt;"",AO251&lt;&gt;"",AP251&lt;&gt;"",AQ251&lt;&gt;"",AR251&lt;&gt;"",AS251&lt;&gt;"",AT251&lt;&gt;""),AU251&lt;&gt;"")," + ",""),IF(AU251&lt;&gt;"",AU251,""))," + "," + ",1))</f>
      </c>
      <c r="Q251" t="str" s="38" cm="1">
        <f t="array" ref="Q251">TRIM(SUBSTITUTE(CONCATENATE(IF(AV251&lt;&gt;"",AV251,""),IF(AND(AV251&lt;&gt;"",AW251&lt;&gt;"")," + ",""),IF(AW251&lt;&gt;"",AW251,""),IF(AND(OR(AV251&lt;&gt;"",AW251&lt;&gt;""),AX251&lt;&gt;"")," + ",""),IF(AX251&lt;&gt;"",AX251,""),IF(AND(OR(AV251&lt;&gt;"",AW251&lt;&gt;"",AX251&lt;&gt;""),AY251&lt;&gt;"")," + ",""),IF(AY251&lt;&gt;"",AY251,""),IF(AND(OR(AV251&lt;&gt;"",AW251&lt;&gt;"",AX251&lt;&gt;"",AY251&lt;&gt;""),AZ251&lt;&gt;"")," + ",""),IF(AZ251&lt;&gt;"",AZ251,""),IF(AND(OR(AV251&lt;&gt;"",AW251&lt;&gt;"",AX251&lt;&gt;"",AY251&lt;&gt;"",AZ251&lt;&gt;""),BA251&lt;&gt;"")," + ",""),IF(BA251&lt;&gt;"",BA251,""),IF(AND(OR(AV251&lt;&gt;"",AW251&lt;&gt;"",AX251&lt;&gt;"",AY251&lt;&gt;"",AZ251&lt;&gt;"",BA251&lt;&gt;""),BB251&lt;&gt;"")," + ",""),IF(BB251&lt;&gt;"",BB251,""),IF(AND(OR(AV251&lt;&gt;"",AW251&lt;&gt;"",AX251&lt;&gt;"",AY251&lt;&gt;"",AZ251&lt;&gt;"",BA251&lt;&gt;"",BB251&lt;&gt;""),BC251&lt;&gt;"")," + ",""),IF(BC251&lt;&gt;"",BC251,""),IF(AND(OR(AV251&lt;&gt;"",AW251&lt;&gt;"",AX251&lt;&gt;"",AY251&lt;&gt;"",AZ251&lt;&gt;"",BA251&lt;&gt;"",BB251&lt;&gt;"",BC251&lt;&gt;""),BD251&lt;&gt;"")," + ",""),IF(BD251&lt;&gt;"",BD251,""))," + "," + ",1))</f>
      </c>
      <c r="R251" s="38"/>
      <c r="S251" s="38"/>
      <c r="T251" s="38"/>
      <c r="U251" t="s" s="37">
        <v>18</v>
      </c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</row>
    <row r="252" ht="17" customHeight="1">
      <c r="A252" s="3"/>
      <c r="B252" s="154">
        <v>31</v>
      </c>
      <c r="C252" t="s" s="153">
        <v>252</v>
      </c>
      <c r="D252" s="3"/>
      <c r="E252" s="154" cm="1">
        <f t="array" ref="E252">B252+1</f>
        <v>32</v>
      </c>
      <c r="F252" s="155" cm="1">
        <f t="array" ref="F252">C252+1</f>
        <v>70</v>
      </c>
      <c r="G252" s="3"/>
      <c r="H252" t="s" s="156">
        <v>324</v>
      </c>
      <c r="I252" t="s" s="156">
        <v>365</v>
      </c>
      <c r="J252" t="str" s="162" cm="1">
        <f t="array" ref="J252">TRIM(SUBSTITUTE(CONCATENATE(IF(N252&lt;&gt;"",N252,""),IF(AND(N252&lt;&gt;"",O252&lt;&gt;"")," + ",""),IF(O252&lt;&gt;"",O252,""),IF(AND(OR(N252&lt;&gt;"",O252&lt;&gt;""),P252&lt;&gt;"")," + ",""),IF(P252&lt;&gt;"",P252,""),IF(AND(OR(N252&lt;&gt;"",O252&lt;&gt;"",P252&lt;&gt;""),Q252&lt;&gt;"")," + ",""),IF(Q252&lt;&gt;"",Q252,""))," + "," + ",1))</f>
        <v>analog</v>
      </c>
      <c r="K252" t="s" s="158">
        <v>324</v>
      </c>
      <c r="L252" t="s" s="158">
        <v>365</v>
      </c>
      <c r="M252" t="str" s="159" cm="1">
        <f t="array" ref="M252">"sendmidi dev "Osmose Port 2" cc 0 "&amp;B252&amp;" pc "&amp;C252</f>
        <v>sendmidi dev "Osmose Port 2" cc 0 31 pc 69</v>
      </c>
      <c r="N252" t="str" s="38" cm="1">
        <f t="array" ref="N252">TRIM(SUBSTITUTE(CONCATENATE(IF(R252&lt;&gt;"",R252,""),IF(AND(R252&lt;&gt;"",S252&lt;&gt;"")," + ",""),IF(S252&lt;&gt;"",S252,""),IF(AND(OR(R252&lt;&gt;"",S252&lt;&gt;""),T252&lt;&gt;"")," + ",""),IF(T252&lt;&gt;"",T252,""),IF(AND(OR(R252&lt;&gt;"",S252&lt;&gt;"",T252&lt;&gt;""),U252&lt;&gt;"")," + ",""),IF(U252&lt;&gt;"",U252,""),IF(AND(OR(R252&lt;&gt;"",S252&lt;&gt;"",T252&lt;&gt;"",U252&lt;&gt;""),V252&lt;&gt;"")," + ",""),IF(V252&lt;&gt;"",V252,""),IF(AND(OR(R252&lt;&gt;"",S252&lt;&gt;"",T252&lt;&gt;"",U252&lt;&gt;"",V252&lt;&gt;""),W252&lt;&gt;"")," + ",""),IF(W252&lt;&gt;"",W252,""),IF(AND(OR(R252&lt;&gt;"",S252&lt;&gt;"",T252&lt;&gt;"",U252&lt;&gt;"",V252&lt;&gt;"",W252&lt;&gt;""),X252&lt;&gt;"")," + ",""),IF(X252&lt;&gt;"",X252,""),IF(AND(OR(R252&lt;&gt;"",S252&lt;&gt;"",T252&lt;&gt;"",U252&lt;&gt;"",V252&lt;&gt;"",W252&lt;&gt;"",X252&lt;&gt;""),Y252&lt;&gt;"")," + ",""),IF(Y252&lt;&gt;"",Y252,""),IF(AND(OR(R252&lt;&gt;"",S252&lt;&gt;"",T252&lt;&gt;"",U252&lt;&gt;"",V252&lt;&gt;"",W252&lt;&gt;"",X252&lt;&gt;"",Y252&lt;&gt;""),Z252&lt;&gt;"")," + ",""),IF(Z252&lt;&gt;"",Z252,""),IF(AND(OR(R252&lt;&gt;"",S252&lt;&gt;"",T252&lt;&gt;"",U252&lt;&gt;"",V252&lt;&gt;"",W252&lt;&gt;"",X252&lt;&gt;"",Y252&lt;&gt;"",Z252&lt;&gt;""),AA252&lt;&gt;"")," + ",""),IF(AA252&lt;&gt;"",AA252,""))," + "," + ",1))</f>
        <v>analog</v>
      </c>
      <c r="O252" t="str" s="38" cm="1">
        <f t="array" ref="O252">TRIM(SUBSTITUTE(CONCATENATE(IF(AB252&lt;&gt;"",AB252,""),IF(AND(AB252&lt;&gt;"",AC252&lt;&gt;"")," + ",""),IF(AC252&lt;&gt;"",AC252,""),IF(AND(OR(AB252&lt;&gt;"",AC252&lt;&gt;""),AD252&lt;&gt;"")," + ",""),IF(AD252&lt;&gt;"",AD252,""),IF(AND(OR(AB252&lt;&gt;"",AC252&lt;&gt;"",AD252&lt;&gt;""),AE252&lt;&gt;"")," + ",""),IF(AE252&lt;&gt;"",AE252,""),IF(AND(OR(AB252&lt;&gt;"",AC252&lt;&gt;"",AD252&lt;&gt;"",AE252&lt;&gt;""),AF252&lt;&gt;"")," + ",""),IF(AF252&lt;&gt;"",AF252,""),IF(AND(OR(AB252&lt;&gt;"",AC252&lt;&gt;"",AD252&lt;&gt;"",AE252&lt;&gt;"",AF252&lt;&gt;""),AG252&lt;&gt;"")," + ",""),IF(AG252&lt;&gt;"",AG252,""),IF(AND(OR(AB252&lt;&gt;"",AC252&lt;&gt;"",AD252&lt;&gt;"",AE252&lt;&gt;"",AF252&lt;&gt;"",AG252&lt;&gt;""),AH252&lt;&gt;"")," + ",""),IF(AH252&lt;&gt;"",AH252,""),IF(AND(OR(AB252&lt;&gt;"",AC252&lt;&gt;"",AD252&lt;&gt;"",AE252&lt;&gt;"",AF252&lt;&gt;"",AG252&lt;&gt;"",AH252&lt;&gt;""),AI252&lt;&gt;"")," + ",""),IF(AI252&lt;&gt;"",AI252,""),IF(AND(OR(AB252&lt;&gt;"",AC252&lt;&gt;"",AD252&lt;&gt;"",AE252&lt;&gt;"",AF252&lt;&gt;"",AG252&lt;&gt;"",AH252&lt;&gt;"",AI252&lt;&gt;""),AJ252&lt;&gt;"")," + ",""),IF(AJ252&lt;&gt;"",AJ252,""),IF(AND(OR(AB252&lt;&gt;"",AC252&lt;&gt;"",AD252&lt;&gt;"",AE252&lt;&gt;"",AF252&lt;&gt;"",AG252&lt;&gt;"",AH252&lt;&gt;"",AI252&lt;&gt;"",AJ252&lt;&gt;""),AK252&lt;&gt;"")," + ",""),IF(AK252&lt;&gt;"",AK252,""))," + "," + ",1))</f>
      </c>
      <c r="P252" t="str" s="38" cm="1">
        <f t="array" ref="P252">TRIM(SUBSTITUTE(CONCATENATE(IF(AL252&lt;&gt;"",AL252,""),IF(AND(AL252&lt;&gt;"",AM252&lt;&gt;"")," + ",""),IF(AM252&lt;&gt;"",AM252,""),IF(AND(OR(AL252&lt;&gt;"",AM252&lt;&gt;""),AN252&lt;&gt;"")," + ",""),IF(AN252&lt;&gt;"",AN252,""),IF(AND(OR(AL252&lt;&gt;"",AM252&lt;&gt;"",AN252&lt;&gt;""),AO252&lt;&gt;"")," + ",""),IF(AO252&lt;&gt;"",AO252,""),IF(AND(OR(AL252&lt;&gt;"",AM252&lt;&gt;"",AN252&lt;&gt;"",AO252&lt;&gt;""),AP252&lt;&gt;"")," + ",""),IF(AP252&lt;&gt;"",AP252,""),IF(AND(OR(AL252&lt;&gt;"",AM252&lt;&gt;"",AN252&lt;&gt;"",AO252&lt;&gt;"",AP252&lt;&gt;""),AQ252&lt;&gt;"")," + ",""),IF(AQ252&lt;&gt;"",AQ252,""),IF(AND(OR(AL252&lt;&gt;"",AM252&lt;&gt;"",AN252&lt;&gt;"",AO252&lt;&gt;"",AP252&lt;&gt;"",AQ252&lt;&gt;""),AR252&lt;&gt;"")," + ",""),IF(AR252&lt;&gt;"",AR252,""),IF(AND(OR(AL252&lt;&gt;"",AM252&lt;&gt;"",AN252&lt;&gt;"",AO252&lt;&gt;"",AP252&lt;&gt;"",AQ252&lt;&gt;"",AR252&lt;&gt;""),AS252&lt;&gt;"")," + ",""),IF(AS252&lt;&gt;"",AS252,""),IF(AND(OR(AL252&lt;&gt;"",AM252&lt;&gt;"",AN252&lt;&gt;"",AO252&lt;&gt;"",AP252&lt;&gt;"",AQ252&lt;&gt;"",AR252&lt;&gt;"",AS252&lt;&gt;""),AT252&lt;&gt;"")," + ",""),IF(AT252&lt;&gt;"",AT252,""),IF(AND(OR(AL252&lt;&gt;"",AM252&lt;&gt;"",AN252&lt;&gt;"",AO252&lt;&gt;"",AP252&lt;&gt;"",AQ252&lt;&gt;"",AR252&lt;&gt;"",AS252&lt;&gt;"",AT252&lt;&gt;""),AU252&lt;&gt;"")," + ",""),IF(AU252&lt;&gt;"",AU252,""))," + "," + ",1))</f>
      </c>
      <c r="Q252" t="str" s="38" cm="1">
        <f t="array" ref="Q252">TRIM(SUBSTITUTE(CONCATENATE(IF(AV252&lt;&gt;"",AV252,""),IF(AND(AV252&lt;&gt;"",AW252&lt;&gt;"")," + ",""),IF(AW252&lt;&gt;"",AW252,""),IF(AND(OR(AV252&lt;&gt;"",AW252&lt;&gt;""),AX252&lt;&gt;"")," + ",""),IF(AX252&lt;&gt;"",AX252,""),IF(AND(OR(AV252&lt;&gt;"",AW252&lt;&gt;"",AX252&lt;&gt;""),AY252&lt;&gt;"")," + ",""),IF(AY252&lt;&gt;"",AY252,""),IF(AND(OR(AV252&lt;&gt;"",AW252&lt;&gt;"",AX252&lt;&gt;"",AY252&lt;&gt;""),AZ252&lt;&gt;"")," + ",""),IF(AZ252&lt;&gt;"",AZ252,""),IF(AND(OR(AV252&lt;&gt;"",AW252&lt;&gt;"",AX252&lt;&gt;"",AY252&lt;&gt;"",AZ252&lt;&gt;""),BA252&lt;&gt;"")," + ",""),IF(BA252&lt;&gt;"",BA252,""),IF(AND(OR(AV252&lt;&gt;"",AW252&lt;&gt;"",AX252&lt;&gt;"",AY252&lt;&gt;"",AZ252&lt;&gt;"",BA252&lt;&gt;""),BB252&lt;&gt;"")," + ",""),IF(BB252&lt;&gt;"",BB252,""),IF(AND(OR(AV252&lt;&gt;"",AW252&lt;&gt;"",AX252&lt;&gt;"",AY252&lt;&gt;"",AZ252&lt;&gt;"",BA252&lt;&gt;"",BB252&lt;&gt;""),BC252&lt;&gt;"")," + ",""),IF(BC252&lt;&gt;"",BC252,""),IF(AND(OR(AV252&lt;&gt;"",AW252&lt;&gt;"",AX252&lt;&gt;"",AY252&lt;&gt;"",AZ252&lt;&gt;"",BA252&lt;&gt;"",BB252&lt;&gt;"",BC252&lt;&gt;""),BD252&lt;&gt;"")," + ",""),IF(BD252&lt;&gt;"",BD252,""))," + "," + ",1))</f>
      </c>
      <c r="R252" s="38"/>
      <c r="S252" s="38"/>
      <c r="T252" s="38"/>
      <c r="U252" t="s" s="37">
        <v>18</v>
      </c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</row>
    <row r="253" ht="17" customHeight="1">
      <c r="A253" s="3"/>
      <c r="B253" s="154">
        <v>33</v>
      </c>
      <c r="C253" t="s" s="153">
        <v>343</v>
      </c>
      <c r="D253" s="3"/>
      <c r="E253" s="154" cm="1">
        <f t="array" ref="E253">B253+1</f>
        <v>34</v>
      </c>
      <c r="F253" s="155" cm="1">
        <f t="array" ref="F253">C253+1</f>
        <v>103</v>
      </c>
      <c r="G253" s="3"/>
      <c r="H253" t="s" s="156">
        <v>324</v>
      </c>
      <c r="I253" t="s" s="156">
        <v>386</v>
      </c>
      <c r="J253" t="str" s="162" cm="1">
        <f t="array" ref="J253">TRIM(SUBSTITUTE(CONCATENATE(IF(N253&lt;&gt;"",N253,""),IF(AND(N253&lt;&gt;"",O253&lt;&gt;"")," + ",""),IF(O253&lt;&gt;"",O253,""),IF(AND(OR(N253&lt;&gt;"",O253&lt;&gt;""),P253&lt;&gt;"")," + ",""),IF(P253&lt;&gt;"",P253,""),IF(AND(OR(N253&lt;&gt;"",O253&lt;&gt;"",P253&lt;&gt;""),Q253&lt;&gt;"")," + ",""),IF(Q253&lt;&gt;"",Q253,""))," + "," + ",1))</f>
        <v>analog</v>
      </c>
      <c r="K253" t="s" s="158">
        <v>324</v>
      </c>
      <c r="L253" t="s" s="158">
        <v>386</v>
      </c>
      <c r="M253" t="str" s="159" cm="1">
        <f t="array" ref="M253">"sendmidi dev "Osmose Port 2" cc 0 "&amp;B253&amp;" pc "&amp;C253</f>
        <v>sendmidi dev "Osmose Port 2" cc 0 33 pc 102</v>
      </c>
      <c r="N253" t="str" s="54" cm="1">
        <f t="array" ref="N253">TRIM(SUBSTITUTE(CONCATENATE(IF(R253&lt;&gt;"",R253,""),IF(AND(R253&lt;&gt;"",S253&lt;&gt;"")," + ",""),IF(S253&lt;&gt;"",S253,""),IF(AND(OR(R253&lt;&gt;"",S253&lt;&gt;""),T253&lt;&gt;"")," + ",""),IF(T253&lt;&gt;"",T253,""),IF(AND(OR(R253&lt;&gt;"",S253&lt;&gt;"",T253&lt;&gt;""),U253&lt;&gt;"")," + ",""),IF(U253&lt;&gt;"",U253,""),IF(AND(OR(R253&lt;&gt;"",S253&lt;&gt;"",T253&lt;&gt;"",U253&lt;&gt;""),V253&lt;&gt;"")," + ",""),IF(V253&lt;&gt;"",V253,""),IF(AND(OR(R253&lt;&gt;"",S253&lt;&gt;"",T253&lt;&gt;"",U253&lt;&gt;"",V253&lt;&gt;""),W253&lt;&gt;"")," + ",""),IF(W253&lt;&gt;"",W253,""),IF(AND(OR(R253&lt;&gt;"",S253&lt;&gt;"",T253&lt;&gt;"",U253&lt;&gt;"",V253&lt;&gt;"",W253&lt;&gt;""),X253&lt;&gt;"")," + ",""),IF(X253&lt;&gt;"",X253,""),IF(AND(OR(R253&lt;&gt;"",S253&lt;&gt;"",T253&lt;&gt;"",U253&lt;&gt;"",V253&lt;&gt;"",W253&lt;&gt;"",X253&lt;&gt;""),Y253&lt;&gt;"")," + ",""),IF(Y253&lt;&gt;"",Y253,""),IF(AND(OR(R253&lt;&gt;"",S253&lt;&gt;"",T253&lt;&gt;"",U253&lt;&gt;"",V253&lt;&gt;"",W253&lt;&gt;"",X253&lt;&gt;"",Y253&lt;&gt;""),Z253&lt;&gt;"")," + ",""),IF(Z253&lt;&gt;"",Z253,""),IF(AND(OR(R253&lt;&gt;"",S253&lt;&gt;"",T253&lt;&gt;"",U253&lt;&gt;"",V253&lt;&gt;"",W253&lt;&gt;"",X253&lt;&gt;"",Y253&lt;&gt;"",Z253&lt;&gt;""),AA253&lt;&gt;"")," + ",""),IF(AA253&lt;&gt;"",AA253,""))," + "," + ",1))</f>
        <v>analog</v>
      </c>
      <c r="O253" t="str" s="54" cm="1">
        <f t="array" ref="O253">TRIM(SUBSTITUTE(CONCATENATE(IF(AB253&lt;&gt;"",AB253,""),IF(AND(AB253&lt;&gt;"",AC253&lt;&gt;"")," + ",""),IF(AC253&lt;&gt;"",AC253,""),IF(AND(OR(AB253&lt;&gt;"",AC253&lt;&gt;""),AD253&lt;&gt;"")," + ",""),IF(AD253&lt;&gt;"",AD253,""),IF(AND(OR(AB253&lt;&gt;"",AC253&lt;&gt;"",AD253&lt;&gt;""),AE253&lt;&gt;"")," + ",""),IF(AE253&lt;&gt;"",AE253,""),IF(AND(OR(AB253&lt;&gt;"",AC253&lt;&gt;"",AD253&lt;&gt;"",AE253&lt;&gt;""),AF253&lt;&gt;"")," + ",""),IF(AF253&lt;&gt;"",AF253,""),IF(AND(OR(AB253&lt;&gt;"",AC253&lt;&gt;"",AD253&lt;&gt;"",AE253&lt;&gt;"",AF253&lt;&gt;""),AG253&lt;&gt;"")," + ",""),IF(AG253&lt;&gt;"",AG253,""),IF(AND(OR(AB253&lt;&gt;"",AC253&lt;&gt;"",AD253&lt;&gt;"",AE253&lt;&gt;"",AF253&lt;&gt;"",AG253&lt;&gt;""),AH253&lt;&gt;"")," + ",""),IF(AH253&lt;&gt;"",AH253,""),IF(AND(OR(AB253&lt;&gt;"",AC253&lt;&gt;"",AD253&lt;&gt;"",AE253&lt;&gt;"",AF253&lt;&gt;"",AG253&lt;&gt;"",AH253&lt;&gt;""),AI253&lt;&gt;"")," + ",""),IF(AI253&lt;&gt;"",AI253,""),IF(AND(OR(AB253&lt;&gt;"",AC253&lt;&gt;"",AD253&lt;&gt;"",AE253&lt;&gt;"",AF253&lt;&gt;"",AG253&lt;&gt;"",AH253&lt;&gt;"",AI253&lt;&gt;""),AJ253&lt;&gt;"")," + ",""),IF(AJ253&lt;&gt;"",AJ253,""),IF(AND(OR(AB253&lt;&gt;"",AC253&lt;&gt;"",AD253&lt;&gt;"",AE253&lt;&gt;"",AF253&lt;&gt;"",AG253&lt;&gt;"",AH253&lt;&gt;"",AI253&lt;&gt;"",AJ253&lt;&gt;""),AK253&lt;&gt;"")," + ",""),IF(AK253&lt;&gt;"",AK253,""))," + "," + ",1))</f>
      </c>
      <c r="P253" t="str" s="54" cm="1">
        <f t="array" ref="P253">TRIM(SUBSTITUTE(CONCATENATE(IF(AL253&lt;&gt;"",AL253,""),IF(AND(AL253&lt;&gt;"",AM253&lt;&gt;"")," + ",""),IF(AM253&lt;&gt;"",AM253,""),IF(AND(OR(AL253&lt;&gt;"",AM253&lt;&gt;""),AN253&lt;&gt;"")," + ",""),IF(AN253&lt;&gt;"",AN253,""),IF(AND(OR(AL253&lt;&gt;"",AM253&lt;&gt;"",AN253&lt;&gt;""),AO253&lt;&gt;"")," + ",""),IF(AO253&lt;&gt;"",AO253,""),IF(AND(OR(AL253&lt;&gt;"",AM253&lt;&gt;"",AN253&lt;&gt;"",AO253&lt;&gt;""),AP253&lt;&gt;"")," + ",""),IF(AP253&lt;&gt;"",AP253,""),IF(AND(OR(AL253&lt;&gt;"",AM253&lt;&gt;"",AN253&lt;&gt;"",AO253&lt;&gt;"",AP253&lt;&gt;""),AQ253&lt;&gt;"")," + ",""),IF(AQ253&lt;&gt;"",AQ253,""),IF(AND(OR(AL253&lt;&gt;"",AM253&lt;&gt;"",AN253&lt;&gt;"",AO253&lt;&gt;"",AP253&lt;&gt;"",AQ253&lt;&gt;""),AR253&lt;&gt;"")," + ",""),IF(AR253&lt;&gt;"",AR253,""),IF(AND(OR(AL253&lt;&gt;"",AM253&lt;&gt;"",AN253&lt;&gt;"",AO253&lt;&gt;"",AP253&lt;&gt;"",AQ253&lt;&gt;"",AR253&lt;&gt;""),AS253&lt;&gt;"")," + ",""),IF(AS253&lt;&gt;"",AS253,""),IF(AND(OR(AL253&lt;&gt;"",AM253&lt;&gt;"",AN253&lt;&gt;"",AO253&lt;&gt;"",AP253&lt;&gt;"",AQ253&lt;&gt;"",AR253&lt;&gt;"",AS253&lt;&gt;""),AT253&lt;&gt;"")," + ",""),IF(AT253&lt;&gt;"",AT253,""),IF(AND(OR(AL253&lt;&gt;"",AM253&lt;&gt;"",AN253&lt;&gt;"",AO253&lt;&gt;"",AP253&lt;&gt;"",AQ253&lt;&gt;"",AR253&lt;&gt;"",AS253&lt;&gt;"",AT253&lt;&gt;""),AU253&lt;&gt;"")," + ",""),IF(AU253&lt;&gt;"",AU253,""))," + "," + ",1))</f>
      </c>
      <c r="Q253" t="str" s="54" cm="1">
        <f t="array" ref="Q253">TRIM(SUBSTITUTE(CONCATENATE(IF(AV253&lt;&gt;"",AV253,""),IF(AND(AV253&lt;&gt;"",AW253&lt;&gt;"")," + ",""),IF(AW253&lt;&gt;"",AW253,""),IF(AND(OR(AV253&lt;&gt;"",AW253&lt;&gt;""),AX253&lt;&gt;"")," + ",""),IF(AX253&lt;&gt;"",AX253,""),IF(AND(OR(AV253&lt;&gt;"",AW253&lt;&gt;"",AX253&lt;&gt;""),AY253&lt;&gt;"")," + ",""),IF(AY253&lt;&gt;"",AY253,""),IF(AND(OR(AV253&lt;&gt;"",AW253&lt;&gt;"",AX253&lt;&gt;"",AY253&lt;&gt;""),AZ253&lt;&gt;"")," + ",""),IF(AZ253&lt;&gt;"",AZ253,""),IF(AND(OR(AV253&lt;&gt;"",AW253&lt;&gt;"",AX253&lt;&gt;"",AY253&lt;&gt;"",AZ253&lt;&gt;""),BA253&lt;&gt;"")," + ",""),IF(BA253&lt;&gt;"",BA253,""),IF(AND(OR(AV253&lt;&gt;"",AW253&lt;&gt;"",AX253&lt;&gt;"",AY253&lt;&gt;"",AZ253&lt;&gt;"",BA253&lt;&gt;""),BB253&lt;&gt;"")," + ",""),IF(BB253&lt;&gt;"",BB253,""),IF(AND(OR(AV253&lt;&gt;"",AW253&lt;&gt;"",AX253&lt;&gt;"",AY253&lt;&gt;"",AZ253&lt;&gt;"",BA253&lt;&gt;"",BB253&lt;&gt;""),BC253&lt;&gt;"")," + ",""),IF(BC253&lt;&gt;"",BC253,""),IF(AND(OR(AV253&lt;&gt;"",AW253&lt;&gt;"",AX253&lt;&gt;"",AY253&lt;&gt;"",AZ253&lt;&gt;"",BA253&lt;&gt;"",BB253&lt;&gt;"",BC253&lt;&gt;""),BD253&lt;&gt;"")," + ",""),IF(BD253&lt;&gt;"",BD253,""))," + "," + ",1))</f>
      </c>
      <c r="R253" s="54"/>
      <c r="S253" s="54"/>
      <c r="T253" s="54"/>
      <c r="U253" t="s" s="53">
        <v>18</v>
      </c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</row>
    <row r="254" ht="17" customHeight="1">
      <c r="A254" s="3"/>
      <c r="B254" s="154">
        <v>30</v>
      </c>
      <c r="C254" t="s" s="153">
        <v>567</v>
      </c>
      <c r="D254" s="3"/>
      <c r="E254" s="154" cm="1">
        <f t="array" ref="E254">B254+1</f>
        <v>31</v>
      </c>
      <c r="F254" s="155" cm="1">
        <f t="array" ref="F254">C254+1</f>
        <v>5</v>
      </c>
      <c r="G254" s="3"/>
      <c r="H254" t="s" s="156">
        <v>579</v>
      </c>
      <c r="I254" t="s" s="156">
        <v>580</v>
      </c>
      <c r="J254" t="str" s="162" cm="1">
        <f t="array" ref="J254">TRIM(SUBSTITUTE(CONCATENATE(IF(N254&lt;&gt;"",N254,""),IF(AND(N254&lt;&gt;"",O254&lt;&gt;"")," + ",""),IF(O254&lt;&gt;"",O254,""),IF(AND(OR(N254&lt;&gt;"",O254&lt;&gt;""),P254&lt;&gt;"")," + ",""),IF(P254&lt;&gt;"",P254,""),IF(AND(OR(N254&lt;&gt;"",O254&lt;&gt;"",P254&lt;&gt;""),Q254&lt;&gt;"")," + ",""),IF(Q254&lt;&gt;"",Q254,""))," + "," + ",1))</f>
        <v>analog</v>
      </c>
      <c r="K254" t="s" s="158">
        <v>579</v>
      </c>
      <c r="L254" t="s" s="158">
        <v>580</v>
      </c>
      <c r="M254" t="str" s="159" cm="1">
        <f t="array" ref="M254">"sendmidi dev "Osmose Port 2" cc 0 "&amp;B254&amp;" pc "&amp;C254</f>
        <v>sendmidi dev "Osmose Port 2" cc 0 30 pc 4</v>
      </c>
      <c r="N254" t="str" s="24" cm="1">
        <f t="array" ref="N254">TRIM(SUBSTITUTE(CONCATENATE(IF(R254&lt;&gt;"",R254,""),IF(AND(R254&lt;&gt;"",S254&lt;&gt;"")," + ",""),IF(S254&lt;&gt;"",S254,""),IF(AND(OR(R254&lt;&gt;"",S254&lt;&gt;""),T254&lt;&gt;"")," + ",""),IF(T254&lt;&gt;"",T254,""),IF(AND(OR(R254&lt;&gt;"",S254&lt;&gt;"",T254&lt;&gt;""),U254&lt;&gt;"")," + ",""),IF(U254&lt;&gt;"",U254,""),IF(AND(OR(R254&lt;&gt;"",S254&lt;&gt;"",T254&lt;&gt;"",U254&lt;&gt;""),V254&lt;&gt;"")," + ",""),IF(V254&lt;&gt;"",V254,""),IF(AND(OR(R254&lt;&gt;"",S254&lt;&gt;"",T254&lt;&gt;"",U254&lt;&gt;"",V254&lt;&gt;""),W254&lt;&gt;"")," + ",""),IF(W254&lt;&gt;"",W254,""),IF(AND(OR(R254&lt;&gt;"",S254&lt;&gt;"",T254&lt;&gt;"",U254&lt;&gt;"",V254&lt;&gt;"",W254&lt;&gt;""),X254&lt;&gt;"")," + ",""),IF(X254&lt;&gt;"",X254,""),IF(AND(OR(R254&lt;&gt;"",S254&lt;&gt;"",T254&lt;&gt;"",U254&lt;&gt;"",V254&lt;&gt;"",W254&lt;&gt;"",X254&lt;&gt;""),Y254&lt;&gt;"")," + ",""),IF(Y254&lt;&gt;"",Y254,""),IF(AND(OR(R254&lt;&gt;"",S254&lt;&gt;"",T254&lt;&gt;"",U254&lt;&gt;"",V254&lt;&gt;"",W254&lt;&gt;"",X254&lt;&gt;"",Y254&lt;&gt;""),Z254&lt;&gt;"")," + ",""),IF(Z254&lt;&gt;"",Z254,""),IF(AND(OR(R254&lt;&gt;"",S254&lt;&gt;"",T254&lt;&gt;"",U254&lt;&gt;"",V254&lt;&gt;"",W254&lt;&gt;"",X254&lt;&gt;"",Y254&lt;&gt;"",Z254&lt;&gt;""),AA254&lt;&gt;"")," + ",""),IF(AA254&lt;&gt;"",AA254,""))," + "," + ",1))</f>
        <v>analog</v>
      </c>
      <c r="O254" t="str" s="24" cm="1">
        <f t="array" ref="O254">TRIM(SUBSTITUTE(CONCATENATE(IF(AB254&lt;&gt;"",AB254,""),IF(AND(AB254&lt;&gt;"",AC254&lt;&gt;"")," + ",""),IF(AC254&lt;&gt;"",AC254,""),IF(AND(OR(AB254&lt;&gt;"",AC254&lt;&gt;""),AD254&lt;&gt;"")," + ",""),IF(AD254&lt;&gt;"",AD254,""),IF(AND(OR(AB254&lt;&gt;"",AC254&lt;&gt;"",AD254&lt;&gt;""),AE254&lt;&gt;"")," + ",""),IF(AE254&lt;&gt;"",AE254,""),IF(AND(OR(AB254&lt;&gt;"",AC254&lt;&gt;"",AD254&lt;&gt;"",AE254&lt;&gt;""),AF254&lt;&gt;"")," + ",""),IF(AF254&lt;&gt;"",AF254,""),IF(AND(OR(AB254&lt;&gt;"",AC254&lt;&gt;"",AD254&lt;&gt;"",AE254&lt;&gt;"",AF254&lt;&gt;""),AG254&lt;&gt;"")," + ",""),IF(AG254&lt;&gt;"",AG254,""),IF(AND(OR(AB254&lt;&gt;"",AC254&lt;&gt;"",AD254&lt;&gt;"",AE254&lt;&gt;"",AF254&lt;&gt;"",AG254&lt;&gt;""),AH254&lt;&gt;"")," + ",""),IF(AH254&lt;&gt;"",AH254,""),IF(AND(OR(AB254&lt;&gt;"",AC254&lt;&gt;"",AD254&lt;&gt;"",AE254&lt;&gt;"",AF254&lt;&gt;"",AG254&lt;&gt;"",AH254&lt;&gt;""),AI254&lt;&gt;"")," + ",""),IF(AI254&lt;&gt;"",AI254,""),IF(AND(OR(AB254&lt;&gt;"",AC254&lt;&gt;"",AD254&lt;&gt;"",AE254&lt;&gt;"",AF254&lt;&gt;"",AG254&lt;&gt;"",AH254&lt;&gt;"",AI254&lt;&gt;""),AJ254&lt;&gt;"")," + ",""),IF(AJ254&lt;&gt;"",AJ254,""),IF(AND(OR(AB254&lt;&gt;"",AC254&lt;&gt;"",AD254&lt;&gt;"",AE254&lt;&gt;"",AF254&lt;&gt;"",AG254&lt;&gt;"",AH254&lt;&gt;"",AI254&lt;&gt;"",AJ254&lt;&gt;""),AK254&lt;&gt;"")," + ",""),IF(AK254&lt;&gt;"",AK254,""))," + "," + ",1))</f>
      </c>
      <c r="P254" t="str" s="24" cm="1">
        <f t="array" ref="P254">TRIM(SUBSTITUTE(CONCATENATE(IF(AL254&lt;&gt;"",AL254,""),IF(AND(AL254&lt;&gt;"",AM254&lt;&gt;"")," + ",""),IF(AM254&lt;&gt;"",AM254,""),IF(AND(OR(AL254&lt;&gt;"",AM254&lt;&gt;""),AN254&lt;&gt;"")," + ",""),IF(AN254&lt;&gt;"",AN254,""),IF(AND(OR(AL254&lt;&gt;"",AM254&lt;&gt;"",AN254&lt;&gt;""),AO254&lt;&gt;"")," + ",""),IF(AO254&lt;&gt;"",AO254,""),IF(AND(OR(AL254&lt;&gt;"",AM254&lt;&gt;"",AN254&lt;&gt;"",AO254&lt;&gt;""),AP254&lt;&gt;"")," + ",""),IF(AP254&lt;&gt;"",AP254,""),IF(AND(OR(AL254&lt;&gt;"",AM254&lt;&gt;"",AN254&lt;&gt;"",AO254&lt;&gt;"",AP254&lt;&gt;""),AQ254&lt;&gt;"")," + ",""),IF(AQ254&lt;&gt;"",AQ254,""),IF(AND(OR(AL254&lt;&gt;"",AM254&lt;&gt;"",AN254&lt;&gt;"",AO254&lt;&gt;"",AP254&lt;&gt;"",AQ254&lt;&gt;""),AR254&lt;&gt;"")," + ",""),IF(AR254&lt;&gt;"",AR254,""),IF(AND(OR(AL254&lt;&gt;"",AM254&lt;&gt;"",AN254&lt;&gt;"",AO254&lt;&gt;"",AP254&lt;&gt;"",AQ254&lt;&gt;"",AR254&lt;&gt;""),AS254&lt;&gt;"")," + ",""),IF(AS254&lt;&gt;"",AS254,""),IF(AND(OR(AL254&lt;&gt;"",AM254&lt;&gt;"",AN254&lt;&gt;"",AO254&lt;&gt;"",AP254&lt;&gt;"",AQ254&lt;&gt;"",AR254&lt;&gt;"",AS254&lt;&gt;""),AT254&lt;&gt;"")," + ",""),IF(AT254&lt;&gt;"",AT254,""),IF(AND(OR(AL254&lt;&gt;"",AM254&lt;&gt;"",AN254&lt;&gt;"",AO254&lt;&gt;"",AP254&lt;&gt;"",AQ254&lt;&gt;"",AR254&lt;&gt;"",AS254&lt;&gt;"",AT254&lt;&gt;""),AU254&lt;&gt;"")," + ",""),IF(AU254&lt;&gt;"",AU254,""))," + "," + ",1))</f>
      </c>
      <c r="Q254" t="str" s="24" cm="1">
        <f t="array" ref="Q254">TRIM(SUBSTITUTE(CONCATENATE(IF(AV254&lt;&gt;"",AV254,""),IF(AND(AV254&lt;&gt;"",AW254&lt;&gt;"")," + ",""),IF(AW254&lt;&gt;"",AW254,""),IF(AND(OR(AV254&lt;&gt;"",AW254&lt;&gt;""),AX254&lt;&gt;"")," + ",""),IF(AX254&lt;&gt;"",AX254,""),IF(AND(OR(AV254&lt;&gt;"",AW254&lt;&gt;"",AX254&lt;&gt;""),AY254&lt;&gt;"")," + ",""),IF(AY254&lt;&gt;"",AY254,""),IF(AND(OR(AV254&lt;&gt;"",AW254&lt;&gt;"",AX254&lt;&gt;"",AY254&lt;&gt;""),AZ254&lt;&gt;"")," + ",""),IF(AZ254&lt;&gt;"",AZ254,""),IF(AND(OR(AV254&lt;&gt;"",AW254&lt;&gt;"",AX254&lt;&gt;"",AY254&lt;&gt;"",AZ254&lt;&gt;""),BA254&lt;&gt;"")," + ",""),IF(BA254&lt;&gt;"",BA254,""),IF(AND(OR(AV254&lt;&gt;"",AW254&lt;&gt;"",AX254&lt;&gt;"",AY254&lt;&gt;"",AZ254&lt;&gt;"",BA254&lt;&gt;""),BB254&lt;&gt;"")," + ",""),IF(BB254&lt;&gt;"",BB254,""),IF(AND(OR(AV254&lt;&gt;"",AW254&lt;&gt;"",AX254&lt;&gt;"",AY254&lt;&gt;"",AZ254&lt;&gt;"",BA254&lt;&gt;"",BB254&lt;&gt;""),BC254&lt;&gt;"")," + ",""),IF(BC254&lt;&gt;"",BC254,""),IF(AND(OR(AV254&lt;&gt;"",AW254&lt;&gt;"",AX254&lt;&gt;"",AY254&lt;&gt;"",AZ254&lt;&gt;"",BA254&lt;&gt;"",BB254&lt;&gt;"",BC254&lt;&gt;""),BD254&lt;&gt;"")," + ",""),IF(BD254&lt;&gt;"",BD254,""))," + "," + ",1))</f>
      </c>
      <c r="R254" s="24"/>
      <c r="S254" s="24"/>
      <c r="T254" s="24"/>
      <c r="U254" t="s" s="25">
        <v>18</v>
      </c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</row>
    <row r="255" ht="17" customHeight="1">
      <c r="A255" s="3"/>
      <c r="B255" s="154">
        <v>31</v>
      </c>
      <c r="C255" t="s" s="153">
        <v>567</v>
      </c>
      <c r="D255" s="3"/>
      <c r="E255" s="154" cm="1">
        <f t="array" ref="E255">B255+1</f>
        <v>32</v>
      </c>
      <c r="F255" s="155" cm="1">
        <f t="array" ref="F255">C255+1</f>
        <v>5</v>
      </c>
      <c r="G255" s="3"/>
      <c r="H255" t="s" s="156">
        <v>579</v>
      </c>
      <c r="I255" t="s" s="156">
        <v>650</v>
      </c>
      <c r="J255" t="str" s="162" cm="1">
        <f t="array" ref="J255">TRIM(SUBSTITUTE(CONCATENATE(IF(N255&lt;&gt;"",N255,""),IF(AND(N255&lt;&gt;"",O255&lt;&gt;"")," + ",""),IF(O255&lt;&gt;"",O255,""),IF(AND(OR(N255&lt;&gt;"",O255&lt;&gt;""),P255&lt;&gt;"")," + ",""),IF(P255&lt;&gt;"",P255,""),IF(AND(OR(N255&lt;&gt;"",O255&lt;&gt;"",P255&lt;&gt;""),Q255&lt;&gt;"")," + ",""),IF(Q255&lt;&gt;"",Q255,""))," + "," + ",1))</f>
        <v>analog</v>
      </c>
      <c r="K255" t="s" s="158">
        <v>579</v>
      </c>
      <c r="L255" t="s" s="158">
        <v>650</v>
      </c>
      <c r="M255" t="str" s="159" cm="1">
        <f t="array" ref="M255">"sendmidi dev "Osmose Port 2" cc 0 "&amp;B255&amp;" pc "&amp;C255</f>
        <v>sendmidi dev "Osmose Port 2" cc 0 31 pc 4</v>
      </c>
      <c r="N255" t="str" s="38" cm="1">
        <f t="array" ref="N255">TRIM(SUBSTITUTE(CONCATENATE(IF(R255&lt;&gt;"",R255,""),IF(AND(R255&lt;&gt;"",S255&lt;&gt;"")," + ",""),IF(S255&lt;&gt;"",S255,""),IF(AND(OR(R255&lt;&gt;"",S255&lt;&gt;""),T255&lt;&gt;"")," + ",""),IF(T255&lt;&gt;"",T255,""),IF(AND(OR(R255&lt;&gt;"",S255&lt;&gt;"",T255&lt;&gt;""),U255&lt;&gt;"")," + ",""),IF(U255&lt;&gt;"",U255,""),IF(AND(OR(R255&lt;&gt;"",S255&lt;&gt;"",T255&lt;&gt;"",U255&lt;&gt;""),V255&lt;&gt;"")," + ",""),IF(V255&lt;&gt;"",V255,""),IF(AND(OR(R255&lt;&gt;"",S255&lt;&gt;"",T255&lt;&gt;"",U255&lt;&gt;"",V255&lt;&gt;""),W255&lt;&gt;"")," + ",""),IF(W255&lt;&gt;"",W255,""),IF(AND(OR(R255&lt;&gt;"",S255&lt;&gt;"",T255&lt;&gt;"",U255&lt;&gt;"",V255&lt;&gt;"",W255&lt;&gt;""),X255&lt;&gt;"")," + ",""),IF(X255&lt;&gt;"",X255,""),IF(AND(OR(R255&lt;&gt;"",S255&lt;&gt;"",T255&lt;&gt;"",U255&lt;&gt;"",V255&lt;&gt;"",W255&lt;&gt;"",X255&lt;&gt;""),Y255&lt;&gt;"")," + ",""),IF(Y255&lt;&gt;"",Y255,""),IF(AND(OR(R255&lt;&gt;"",S255&lt;&gt;"",T255&lt;&gt;"",U255&lt;&gt;"",V255&lt;&gt;"",W255&lt;&gt;"",X255&lt;&gt;"",Y255&lt;&gt;""),Z255&lt;&gt;"")," + ",""),IF(Z255&lt;&gt;"",Z255,""),IF(AND(OR(R255&lt;&gt;"",S255&lt;&gt;"",T255&lt;&gt;"",U255&lt;&gt;"",V255&lt;&gt;"",W255&lt;&gt;"",X255&lt;&gt;"",Y255&lt;&gt;"",Z255&lt;&gt;""),AA255&lt;&gt;"")," + ",""),IF(AA255&lt;&gt;"",AA255,""))," + "," + ",1))</f>
        <v>analog</v>
      </c>
      <c r="O255" t="str" s="38" cm="1">
        <f t="array" ref="O255">TRIM(SUBSTITUTE(CONCATENATE(IF(AB255&lt;&gt;"",AB255,""),IF(AND(AB255&lt;&gt;"",AC255&lt;&gt;"")," + ",""),IF(AC255&lt;&gt;"",AC255,""),IF(AND(OR(AB255&lt;&gt;"",AC255&lt;&gt;""),AD255&lt;&gt;"")," + ",""),IF(AD255&lt;&gt;"",AD255,""),IF(AND(OR(AB255&lt;&gt;"",AC255&lt;&gt;"",AD255&lt;&gt;""),AE255&lt;&gt;"")," + ",""),IF(AE255&lt;&gt;"",AE255,""),IF(AND(OR(AB255&lt;&gt;"",AC255&lt;&gt;"",AD255&lt;&gt;"",AE255&lt;&gt;""),AF255&lt;&gt;"")," + ",""),IF(AF255&lt;&gt;"",AF255,""),IF(AND(OR(AB255&lt;&gt;"",AC255&lt;&gt;"",AD255&lt;&gt;"",AE255&lt;&gt;"",AF255&lt;&gt;""),AG255&lt;&gt;"")," + ",""),IF(AG255&lt;&gt;"",AG255,""),IF(AND(OR(AB255&lt;&gt;"",AC255&lt;&gt;"",AD255&lt;&gt;"",AE255&lt;&gt;"",AF255&lt;&gt;"",AG255&lt;&gt;""),AH255&lt;&gt;"")," + ",""),IF(AH255&lt;&gt;"",AH255,""),IF(AND(OR(AB255&lt;&gt;"",AC255&lt;&gt;"",AD255&lt;&gt;"",AE255&lt;&gt;"",AF255&lt;&gt;"",AG255&lt;&gt;"",AH255&lt;&gt;""),AI255&lt;&gt;"")," + ",""),IF(AI255&lt;&gt;"",AI255,""),IF(AND(OR(AB255&lt;&gt;"",AC255&lt;&gt;"",AD255&lt;&gt;"",AE255&lt;&gt;"",AF255&lt;&gt;"",AG255&lt;&gt;"",AH255&lt;&gt;"",AI255&lt;&gt;""),AJ255&lt;&gt;"")," + ",""),IF(AJ255&lt;&gt;"",AJ255,""),IF(AND(OR(AB255&lt;&gt;"",AC255&lt;&gt;"",AD255&lt;&gt;"",AE255&lt;&gt;"",AF255&lt;&gt;"",AG255&lt;&gt;"",AH255&lt;&gt;"",AI255&lt;&gt;"",AJ255&lt;&gt;""),AK255&lt;&gt;"")," + ",""),IF(AK255&lt;&gt;"",AK255,""))," + "," + ",1))</f>
      </c>
      <c r="P255" t="str" s="38" cm="1">
        <f t="array" ref="P255">TRIM(SUBSTITUTE(CONCATENATE(IF(AL255&lt;&gt;"",AL255,""),IF(AND(AL255&lt;&gt;"",AM255&lt;&gt;"")," + ",""),IF(AM255&lt;&gt;"",AM255,""),IF(AND(OR(AL255&lt;&gt;"",AM255&lt;&gt;""),AN255&lt;&gt;"")," + ",""),IF(AN255&lt;&gt;"",AN255,""),IF(AND(OR(AL255&lt;&gt;"",AM255&lt;&gt;"",AN255&lt;&gt;""),AO255&lt;&gt;"")," + ",""),IF(AO255&lt;&gt;"",AO255,""),IF(AND(OR(AL255&lt;&gt;"",AM255&lt;&gt;"",AN255&lt;&gt;"",AO255&lt;&gt;""),AP255&lt;&gt;"")," + ",""),IF(AP255&lt;&gt;"",AP255,""),IF(AND(OR(AL255&lt;&gt;"",AM255&lt;&gt;"",AN255&lt;&gt;"",AO255&lt;&gt;"",AP255&lt;&gt;""),AQ255&lt;&gt;"")," + ",""),IF(AQ255&lt;&gt;"",AQ255,""),IF(AND(OR(AL255&lt;&gt;"",AM255&lt;&gt;"",AN255&lt;&gt;"",AO255&lt;&gt;"",AP255&lt;&gt;"",AQ255&lt;&gt;""),AR255&lt;&gt;"")," + ",""),IF(AR255&lt;&gt;"",AR255,""),IF(AND(OR(AL255&lt;&gt;"",AM255&lt;&gt;"",AN255&lt;&gt;"",AO255&lt;&gt;"",AP255&lt;&gt;"",AQ255&lt;&gt;"",AR255&lt;&gt;""),AS255&lt;&gt;"")," + ",""),IF(AS255&lt;&gt;"",AS255,""),IF(AND(OR(AL255&lt;&gt;"",AM255&lt;&gt;"",AN255&lt;&gt;"",AO255&lt;&gt;"",AP255&lt;&gt;"",AQ255&lt;&gt;"",AR255&lt;&gt;"",AS255&lt;&gt;""),AT255&lt;&gt;"")," + ",""),IF(AT255&lt;&gt;"",AT255,""),IF(AND(OR(AL255&lt;&gt;"",AM255&lt;&gt;"",AN255&lt;&gt;"",AO255&lt;&gt;"",AP255&lt;&gt;"",AQ255&lt;&gt;"",AR255&lt;&gt;"",AS255&lt;&gt;"",AT255&lt;&gt;""),AU255&lt;&gt;"")," + ",""),IF(AU255&lt;&gt;"",AU255,""))," + "," + ",1))</f>
      </c>
      <c r="Q255" t="str" s="38" cm="1">
        <f t="array" ref="Q255">TRIM(SUBSTITUTE(CONCATENATE(IF(AV255&lt;&gt;"",AV255,""),IF(AND(AV255&lt;&gt;"",AW255&lt;&gt;"")," + ",""),IF(AW255&lt;&gt;"",AW255,""),IF(AND(OR(AV255&lt;&gt;"",AW255&lt;&gt;""),AX255&lt;&gt;"")," + ",""),IF(AX255&lt;&gt;"",AX255,""),IF(AND(OR(AV255&lt;&gt;"",AW255&lt;&gt;"",AX255&lt;&gt;""),AY255&lt;&gt;"")," + ",""),IF(AY255&lt;&gt;"",AY255,""),IF(AND(OR(AV255&lt;&gt;"",AW255&lt;&gt;"",AX255&lt;&gt;"",AY255&lt;&gt;""),AZ255&lt;&gt;"")," + ",""),IF(AZ255&lt;&gt;"",AZ255,""),IF(AND(OR(AV255&lt;&gt;"",AW255&lt;&gt;"",AX255&lt;&gt;"",AY255&lt;&gt;"",AZ255&lt;&gt;""),BA255&lt;&gt;"")," + ",""),IF(BA255&lt;&gt;"",BA255,""),IF(AND(OR(AV255&lt;&gt;"",AW255&lt;&gt;"",AX255&lt;&gt;"",AY255&lt;&gt;"",AZ255&lt;&gt;"",BA255&lt;&gt;""),BB255&lt;&gt;"")," + ",""),IF(BB255&lt;&gt;"",BB255,""),IF(AND(OR(AV255&lt;&gt;"",AW255&lt;&gt;"",AX255&lt;&gt;"",AY255&lt;&gt;"",AZ255&lt;&gt;"",BA255&lt;&gt;"",BB255&lt;&gt;""),BC255&lt;&gt;"")," + ",""),IF(BC255&lt;&gt;"",BC255,""),IF(AND(OR(AV255&lt;&gt;"",AW255&lt;&gt;"",AX255&lt;&gt;"",AY255&lt;&gt;"",AZ255&lt;&gt;"",BA255&lt;&gt;"",BB255&lt;&gt;"",BC255&lt;&gt;""),BD255&lt;&gt;"")," + ",""),IF(BD255&lt;&gt;"",BD255,""))," + "," + ",1))</f>
      </c>
      <c r="R255" s="38"/>
      <c r="S255" s="38"/>
      <c r="T255" s="38"/>
      <c r="U255" t="s" s="37">
        <v>18</v>
      </c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</row>
    <row r="256" ht="17" customHeight="1">
      <c r="A256" s="3"/>
      <c r="B256" s="154">
        <v>31</v>
      </c>
      <c r="C256" t="s" s="153">
        <v>492</v>
      </c>
      <c r="D256" s="3"/>
      <c r="E256" s="154" cm="1">
        <f t="array" ref="E256">B256+1</f>
        <v>32</v>
      </c>
      <c r="F256" s="155" cm="1">
        <f t="array" ref="F256">C256+1</f>
        <v>14</v>
      </c>
      <c r="G256" s="3"/>
      <c r="H256" t="s" s="156">
        <v>579</v>
      </c>
      <c r="I256" t="s" s="156">
        <v>652</v>
      </c>
      <c r="J256" t="str" s="162" cm="1">
        <f t="array" ref="J256">TRIM(SUBSTITUTE(CONCATENATE(IF(N256&lt;&gt;"",N256,""),IF(AND(N256&lt;&gt;"",O256&lt;&gt;"")," + ",""),IF(O256&lt;&gt;"",O256,""),IF(AND(OR(N256&lt;&gt;"",O256&lt;&gt;""),P256&lt;&gt;"")," + ",""),IF(P256&lt;&gt;"",P256,""),IF(AND(OR(N256&lt;&gt;"",O256&lt;&gt;"",P256&lt;&gt;""),Q256&lt;&gt;"")," + ",""),IF(Q256&lt;&gt;"",Q256,""))," + "," + ",1))</f>
        <v>analog</v>
      </c>
      <c r="K256" t="s" s="158">
        <v>579</v>
      </c>
      <c r="L256" t="s" s="158">
        <v>652</v>
      </c>
      <c r="M256" t="str" s="159" cm="1">
        <f t="array" ref="M256">"sendmidi dev "Osmose Port 2" cc 0 "&amp;B256&amp;" pc "&amp;C256</f>
        <v>sendmidi dev "Osmose Port 2" cc 0 31 pc 13</v>
      </c>
      <c r="N256" t="str" s="38" cm="1">
        <f t="array" ref="N256">TRIM(SUBSTITUTE(CONCATENATE(IF(R256&lt;&gt;"",R256,""),IF(AND(R256&lt;&gt;"",S256&lt;&gt;"")," + ",""),IF(S256&lt;&gt;"",S256,""),IF(AND(OR(R256&lt;&gt;"",S256&lt;&gt;""),T256&lt;&gt;"")," + ",""),IF(T256&lt;&gt;"",T256,""),IF(AND(OR(R256&lt;&gt;"",S256&lt;&gt;"",T256&lt;&gt;""),U256&lt;&gt;"")," + ",""),IF(U256&lt;&gt;"",U256,""),IF(AND(OR(R256&lt;&gt;"",S256&lt;&gt;"",T256&lt;&gt;"",U256&lt;&gt;""),V256&lt;&gt;"")," + ",""),IF(V256&lt;&gt;"",V256,""),IF(AND(OR(R256&lt;&gt;"",S256&lt;&gt;"",T256&lt;&gt;"",U256&lt;&gt;"",V256&lt;&gt;""),W256&lt;&gt;"")," + ",""),IF(W256&lt;&gt;"",W256,""),IF(AND(OR(R256&lt;&gt;"",S256&lt;&gt;"",T256&lt;&gt;"",U256&lt;&gt;"",V256&lt;&gt;"",W256&lt;&gt;""),X256&lt;&gt;"")," + ",""),IF(X256&lt;&gt;"",X256,""),IF(AND(OR(R256&lt;&gt;"",S256&lt;&gt;"",T256&lt;&gt;"",U256&lt;&gt;"",V256&lt;&gt;"",W256&lt;&gt;"",X256&lt;&gt;""),Y256&lt;&gt;"")," + ",""),IF(Y256&lt;&gt;"",Y256,""),IF(AND(OR(R256&lt;&gt;"",S256&lt;&gt;"",T256&lt;&gt;"",U256&lt;&gt;"",V256&lt;&gt;"",W256&lt;&gt;"",X256&lt;&gt;"",Y256&lt;&gt;""),Z256&lt;&gt;"")," + ",""),IF(Z256&lt;&gt;"",Z256,""),IF(AND(OR(R256&lt;&gt;"",S256&lt;&gt;"",T256&lt;&gt;"",U256&lt;&gt;"",V256&lt;&gt;"",W256&lt;&gt;"",X256&lt;&gt;"",Y256&lt;&gt;"",Z256&lt;&gt;""),AA256&lt;&gt;"")," + ",""),IF(AA256&lt;&gt;"",AA256,""))," + "," + ",1))</f>
        <v>analog</v>
      </c>
      <c r="O256" t="str" s="38" cm="1">
        <f t="array" ref="O256">TRIM(SUBSTITUTE(CONCATENATE(IF(AB256&lt;&gt;"",AB256,""),IF(AND(AB256&lt;&gt;"",AC256&lt;&gt;"")," + ",""),IF(AC256&lt;&gt;"",AC256,""),IF(AND(OR(AB256&lt;&gt;"",AC256&lt;&gt;""),AD256&lt;&gt;"")," + ",""),IF(AD256&lt;&gt;"",AD256,""),IF(AND(OR(AB256&lt;&gt;"",AC256&lt;&gt;"",AD256&lt;&gt;""),AE256&lt;&gt;"")," + ",""),IF(AE256&lt;&gt;"",AE256,""),IF(AND(OR(AB256&lt;&gt;"",AC256&lt;&gt;"",AD256&lt;&gt;"",AE256&lt;&gt;""),AF256&lt;&gt;"")," + ",""),IF(AF256&lt;&gt;"",AF256,""),IF(AND(OR(AB256&lt;&gt;"",AC256&lt;&gt;"",AD256&lt;&gt;"",AE256&lt;&gt;"",AF256&lt;&gt;""),AG256&lt;&gt;"")," + ",""),IF(AG256&lt;&gt;"",AG256,""),IF(AND(OR(AB256&lt;&gt;"",AC256&lt;&gt;"",AD256&lt;&gt;"",AE256&lt;&gt;"",AF256&lt;&gt;"",AG256&lt;&gt;""),AH256&lt;&gt;"")," + ",""),IF(AH256&lt;&gt;"",AH256,""),IF(AND(OR(AB256&lt;&gt;"",AC256&lt;&gt;"",AD256&lt;&gt;"",AE256&lt;&gt;"",AF256&lt;&gt;"",AG256&lt;&gt;"",AH256&lt;&gt;""),AI256&lt;&gt;"")," + ",""),IF(AI256&lt;&gt;"",AI256,""),IF(AND(OR(AB256&lt;&gt;"",AC256&lt;&gt;"",AD256&lt;&gt;"",AE256&lt;&gt;"",AF256&lt;&gt;"",AG256&lt;&gt;"",AH256&lt;&gt;"",AI256&lt;&gt;""),AJ256&lt;&gt;"")," + ",""),IF(AJ256&lt;&gt;"",AJ256,""),IF(AND(OR(AB256&lt;&gt;"",AC256&lt;&gt;"",AD256&lt;&gt;"",AE256&lt;&gt;"",AF256&lt;&gt;"",AG256&lt;&gt;"",AH256&lt;&gt;"",AI256&lt;&gt;"",AJ256&lt;&gt;""),AK256&lt;&gt;"")," + ",""),IF(AK256&lt;&gt;"",AK256,""))," + "," + ",1))</f>
      </c>
      <c r="P256" t="str" s="38" cm="1">
        <f t="array" ref="P256">TRIM(SUBSTITUTE(CONCATENATE(IF(AL256&lt;&gt;"",AL256,""),IF(AND(AL256&lt;&gt;"",AM256&lt;&gt;"")," + ",""),IF(AM256&lt;&gt;"",AM256,""),IF(AND(OR(AL256&lt;&gt;"",AM256&lt;&gt;""),AN256&lt;&gt;"")," + ",""),IF(AN256&lt;&gt;"",AN256,""),IF(AND(OR(AL256&lt;&gt;"",AM256&lt;&gt;"",AN256&lt;&gt;""),AO256&lt;&gt;"")," + ",""),IF(AO256&lt;&gt;"",AO256,""),IF(AND(OR(AL256&lt;&gt;"",AM256&lt;&gt;"",AN256&lt;&gt;"",AO256&lt;&gt;""),AP256&lt;&gt;"")," + ",""),IF(AP256&lt;&gt;"",AP256,""),IF(AND(OR(AL256&lt;&gt;"",AM256&lt;&gt;"",AN256&lt;&gt;"",AO256&lt;&gt;"",AP256&lt;&gt;""),AQ256&lt;&gt;"")," + ",""),IF(AQ256&lt;&gt;"",AQ256,""),IF(AND(OR(AL256&lt;&gt;"",AM256&lt;&gt;"",AN256&lt;&gt;"",AO256&lt;&gt;"",AP256&lt;&gt;"",AQ256&lt;&gt;""),AR256&lt;&gt;"")," + ",""),IF(AR256&lt;&gt;"",AR256,""),IF(AND(OR(AL256&lt;&gt;"",AM256&lt;&gt;"",AN256&lt;&gt;"",AO256&lt;&gt;"",AP256&lt;&gt;"",AQ256&lt;&gt;"",AR256&lt;&gt;""),AS256&lt;&gt;"")," + ",""),IF(AS256&lt;&gt;"",AS256,""),IF(AND(OR(AL256&lt;&gt;"",AM256&lt;&gt;"",AN256&lt;&gt;"",AO256&lt;&gt;"",AP256&lt;&gt;"",AQ256&lt;&gt;"",AR256&lt;&gt;"",AS256&lt;&gt;""),AT256&lt;&gt;"")," + ",""),IF(AT256&lt;&gt;"",AT256,""),IF(AND(OR(AL256&lt;&gt;"",AM256&lt;&gt;"",AN256&lt;&gt;"",AO256&lt;&gt;"",AP256&lt;&gt;"",AQ256&lt;&gt;"",AR256&lt;&gt;"",AS256&lt;&gt;"",AT256&lt;&gt;""),AU256&lt;&gt;"")," + ",""),IF(AU256&lt;&gt;"",AU256,""))," + "," + ",1))</f>
      </c>
      <c r="Q256" t="str" s="38" cm="1">
        <f t="array" ref="Q256">TRIM(SUBSTITUTE(CONCATENATE(IF(AV256&lt;&gt;"",AV256,""),IF(AND(AV256&lt;&gt;"",AW256&lt;&gt;"")," + ",""),IF(AW256&lt;&gt;"",AW256,""),IF(AND(OR(AV256&lt;&gt;"",AW256&lt;&gt;""),AX256&lt;&gt;"")," + ",""),IF(AX256&lt;&gt;"",AX256,""),IF(AND(OR(AV256&lt;&gt;"",AW256&lt;&gt;"",AX256&lt;&gt;""),AY256&lt;&gt;"")," + ",""),IF(AY256&lt;&gt;"",AY256,""),IF(AND(OR(AV256&lt;&gt;"",AW256&lt;&gt;"",AX256&lt;&gt;"",AY256&lt;&gt;""),AZ256&lt;&gt;"")," + ",""),IF(AZ256&lt;&gt;"",AZ256,""),IF(AND(OR(AV256&lt;&gt;"",AW256&lt;&gt;"",AX256&lt;&gt;"",AY256&lt;&gt;"",AZ256&lt;&gt;""),BA256&lt;&gt;"")," + ",""),IF(BA256&lt;&gt;"",BA256,""),IF(AND(OR(AV256&lt;&gt;"",AW256&lt;&gt;"",AX256&lt;&gt;"",AY256&lt;&gt;"",AZ256&lt;&gt;"",BA256&lt;&gt;""),BB256&lt;&gt;"")," + ",""),IF(BB256&lt;&gt;"",BB256,""),IF(AND(OR(AV256&lt;&gt;"",AW256&lt;&gt;"",AX256&lt;&gt;"",AY256&lt;&gt;"",AZ256&lt;&gt;"",BA256&lt;&gt;"",BB256&lt;&gt;""),BC256&lt;&gt;"")," + ",""),IF(BC256&lt;&gt;"",BC256,""),IF(AND(OR(AV256&lt;&gt;"",AW256&lt;&gt;"",AX256&lt;&gt;"",AY256&lt;&gt;"",AZ256&lt;&gt;"",BA256&lt;&gt;"",BB256&lt;&gt;"",BC256&lt;&gt;""),BD256&lt;&gt;"")," + ",""),IF(BD256&lt;&gt;"",BD256,""))," + "," + ",1))</f>
      </c>
      <c r="R256" s="38"/>
      <c r="S256" s="38"/>
      <c r="T256" s="38"/>
      <c r="U256" t="s" s="37">
        <v>18</v>
      </c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</row>
    <row r="257" ht="17" customHeight="1">
      <c r="A257" s="3"/>
      <c r="B257" s="154">
        <v>31</v>
      </c>
      <c r="C257" t="s" s="153">
        <v>654</v>
      </c>
      <c r="D257" s="3"/>
      <c r="E257" s="154" cm="1">
        <f t="array" ref="E257">B257+1</f>
        <v>32</v>
      </c>
      <c r="F257" s="155" cm="1">
        <f t="array" ref="F257">C257+1</f>
        <v>15</v>
      </c>
      <c r="G257" s="3"/>
      <c r="H257" t="s" s="156">
        <v>579</v>
      </c>
      <c r="I257" t="s" s="156">
        <v>655</v>
      </c>
      <c r="J257" t="str" s="162" cm="1">
        <f t="array" ref="J257">TRIM(SUBSTITUTE(CONCATENATE(IF(N257&lt;&gt;"",N257,""),IF(AND(N257&lt;&gt;"",O257&lt;&gt;"")," + ",""),IF(O257&lt;&gt;"",O257,""),IF(AND(OR(N257&lt;&gt;"",O257&lt;&gt;""),P257&lt;&gt;"")," + ",""),IF(P257&lt;&gt;"",P257,""),IF(AND(OR(N257&lt;&gt;"",O257&lt;&gt;"",P257&lt;&gt;""),Q257&lt;&gt;"")," + ",""),IF(Q257&lt;&gt;"",Q257,""))," + "," + ",1))</f>
        <v>analog</v>
      </c>
      <c r="K257" t="s" s="158">
        <v>579</v>
      </c>
      <c r="L257" t="s" s="158">
        <v>655</v>
      </c>
      <c r="M257" t="str" s="159" cm="1">
        <f t="array" ref="M257">"sendmidi dev "Osmose Port 2" cc 0 "&amp;B257&amp;" pc "&amp;C257</f>
        <v>sendmidi dev "Osmose Port 2" cc 0 31 pc 14</v>
      </c>
      <c r="N257" t="str" s="38" cm="1">
        <f t="array" ref="N257">TRIM(SUBSTITUTE(CONCATENATE(IF(R257&lt;&gt;"",R257,""),IF(AND(R257&lt;&gt;"",S257&lt;&gt;"")," + ",""),IF(S257&lt;&gt;"",S257,""),IF(AND(OR(R257&lt;&gt;"",S257&lt;&gt;""),T257&lt;&gt;"")," + ",""),IF(T257&lt;&gt;"",T257,""),IF(AND(OR(R257&lt;&gt;"",S257&lt;&gt;"",T257&lt;&gt;""),U257&lt;&gt;"")," + ",""),IF(U257&lt;&gt;"",U257,""),IF(AND(OR(R257&lt;&gt;"",S257&lt;&gt;"",T257&lt;&gt;"",U257&lt;&gt;""),V257&lt;&gt;"")," + ",""),IF(V257&lt;&gt;"",V257,""),IF(AND(OR(R257&lt;&gt;"",S257&lt;&gt;"",T257&lt;&gt;"",U257&lt;&gt;"",V257&lt;&gt;""),W257&lt;&gt;"")," + ",""),IF(W257&lt;&gt;"",W257,""),IF(AND(OR(R257&lt;&gt;"",S257&lt;&gt;"",T257&lt;&gt;"",U257&lt;&gt;"",V257&lt;&gt;"",W257&lt;&gt;""),X257&lt;&gt;"")," + ",""),IF(X257&lt;&gt;"",X257,""),IF(AND(OR(R257&lt;&gt;"",S257&lt;&gt;"",T257&lt;&gt;"",U257&lt;&gt;"",V257&lt;&gt;"",W257&lt;&gt;"",X257&lt;&gt;""),Y257&lt;&gt;"")," + ",""),IF(Y257&lt;&gt;"",Y257,""),IF(AND(OR(R257&lt;&gt;"",S257&lt;&gt;"",T257&lt;&gt;"",U257&lt;&gt;"",V257&lt;&gt;"",W257&lt;&gt;"",X257&lt;&gt;"",Y257&lt;&gt;""),Z257&lt;&gt;"")," + ",""),IF(Z257&lt;&gt;"",Z257,""),IF(AND(OR(R257&lt;&gt;"",S257&lt;&gt;"",T257&lt;&gt;"",U257&lt;&gt;"",V257&lt;&gt;"",W257&lt;&gt;"",X257&lt;&gt;"",Y257&lt;&gt;"",Z257&lt;&gt;""),AA257&lt;&gt;"")," + ",""),IF(AA257&lt;&gt;"",AA257,""))," + "," + ",1))</f>
        <v>analog</v>
      </c>
      <c r="O257" t="str" s="38" cm="1">
        <f t="array" ref="O257">TRIM(SUBSTITUTE(CONCATENATE(IF(AB257&lt;&gt;"",AB257,""),IF(AND(AB257&lt;&gt;"",AC257&lt;&gt;"")," + ",""),IF(AC257&lt;&gt;"",AC257,""),IF(AND(OR(AB257&lt;&gt;"",AC257&lt;&gt;""),AD257&lt;&gt;"")," + ",""),IF(AD257&lt;&gt;"",AD257,""),IF(AND(OR(AB257&lt;&gt;"",AC257&lt;&gt;"",AD257&lt;&gt;""),AE257&lt;&gt;"")," + ",""),IF(AE257&lt;&gt;"",AE257,""),IF(AND(OR(AB257&lt;&gt;"",AC257&lt;&gt;"",AD257&lt;&gt;"",AE257&lt;&gt;""),AF257&lt;&gt;"")," + ",""),IF(AF257&lt;&gt;"",AF257,""),IF(AND(OR(AB257&lt;&gt;"",AC257&lt;&gt;"",AD257&lt;&gt;"",AE257&lt;&gt;"",AF257&lt;&gt;""),AG257&lt;&gt;"")," + ",""),IF(AG257&lt;&gt;"",AG257,""),IF(AND(OR(AB257&lt;&gt;"",AC257&lt;&gt;"",AD257&lt;&gt;"",AE257&lt;&gt;"",AF257&lt;&gt;"",AG257&lt;&gt;""),AH257&lt;&gt;"")," + ",""),IF(AH257&lt;&gt;"",AH257,""),IF(AND(OR(AB257&lt;&gt;"",AC257&lt;&gt;"",AD257&lt;&gt;"",AE257&lt;&gt;"",AF257&lt;&gt;"",AG257&lt;&gt;"",AH257&lt;&gt;""),AI257&lt;&gt;"")," + ",""),IF(AI257&lt;&gt;"",AI257,""),IF(AND(OR(AB257&lt;&gt;"",AC257&lt;&gt;"",AD257&lt;&gt;"",AE257&lt;&gt;"",AF257&lt;&gt;"",AG257&lt;&gt;"",AH257&lt;&gt;"",AI257&lt;&gt;""),AJ257&lt;&gt;"")," + ",""),IF(AJ257&lt;&gt;"",AJ257,""),IF(AND(OR(AB257&lt;&gt;"",AC257&lt;&gt;"",AD257&lt;&gt;"",AE257&lt;&gt;"",AF257&lt;&gt;"",AG257&lt;&gt;"",AH257&lt;&gt;"",AI257&lt;&gt;"",AJ257&lt;&gt;""),AK257&lt;&gt;"")," + ",""),IF(AK257&lt;&gt;"",AK257,""))," + "," + ",1))</f>
      </c>
      <c r="P257" t="str" s="38" cm="1">
        <f t="array" ref="P257">TRIM(SUBSTITUTE(CONCATENATE(IF(AL257&lt;&gt;"",AL257,""),IF(AND(AL257&lt;&gt;"",AM257&lt;&gt;"")," + ",""),IF(AM257&lt;&gt;"",AM257,""),IF(AND(OR(AL257&lt;&gt;"",AM257&lt;&gt;""),AN257&lt;&gt;"")," + ",""),IF(AN257&lt;&gt;"",AN257,""),IF(AND(OR(AL257&lt;&gt;"",AM257&lt;&gt;"",AN257&lt;&gt;""),AO257&lt;&gt;"")," + ",""),IF(AO257&lt;&gt;"",AO257,""),IF(AND(OR(AL257&lt;&gt;"",AM257&lt;&gt;"",AN257&lt;&gt;"",AO257&lt;&gt;""),AP257&lt;&gt;"")," + ",""),IF(AP257&lt;&gt;"",AP257,""),IF(AND(OR(AL257&lt;&gt;"",AM257&lt;&gt;"",AN257&lt;&gt;"",AO257&lt;&gt;"",AP257&lt;&gt;""),AQ257&lt;&gt;"")," + ",""),IF(AQ257&lt;&gt;"",AQ257,""),IF(AND(OR(AL257&lt;&gt;"",AM257&lt;&gt;"",AN257&lt;&gt;"",AO257&lt;&gt;"",AP257&lt;&gt;"",AQ257&lt;&gt;""),AR257&lt;&gt;"")," + ",""),IF(AR257&lt;&gt;"",AR257,""),IF(AND(OR(AL257&lt;&gt;"",AM257&lt;&gt;"",AN257&lt;&gt;"",AO257&lt;&gt;"",AP257&lt;&gt;"",AQ257&lt;&gt;"",AR257&lt;&gt;""),AS257&lt;&gt;"")," + ",""),IF(AS257&lt;&gt;"",AS257,""),IF(AND(OR(AL257&lt;&gt;"",AM257&lt;&gt;"",AN257&lt;&gt;"",AO257&lt;&gt;"",AP257&lt;&gt;"",AQ257&lt;&gt;"",AR257&lt;&gt;"",AS257&lt;&gt;""),AT257&lt;&gt;"")," + ",""),IF(AT257&lt;&gt;"",AT257,""),IF(AND(OR(AL257&lt;&gt;"",AM257&lt;&gt;"",AN257&lt;&gt;"",AO257&lt;&gt;"",AP257&lt;&gt;"",AQ257&lt;&gt;"",AR257&lt;&gt;"",AS257&lt;&gt;"",AT257&lt;&gt;""),AU257&lt;&gt;"")," + ",""),IF(AU257&lt;&gt;"",AU257,""))," + "," + ",1))</f>
      </c>
      <c r="Q257" t="str" s="38" cm="1">
        <f t="array" ref="Q257">TRIM(SUBSTITUTE(CONCATENATE(IF(AV257&lt;&gt;"",AV257,""),IF(AND(AV257&lt;&gt;"",AW257&lt;&gt;"")," + ",""),IF(AW257&lt;&gt;"",AW257,""),IF(AND(OR(AV257&lt;&gt;"",AW257&lt;&gt;""),AX257&lt;&gt;"")," + ",""),IF(AX257&lt;&gt;"",AX257,""),IF(AND(OR(AV257&lt;&gt;"",AW257&lt;&gt;"",AX257&lt;&gt;""),AY257&lt;&gt;"")," + ",""),IF(AY257&lt;&gt;"",AY257,""),IF(AND(OR(AV257&lt;&gt;"",AW257&lt;&gt;"",AX257&lt;&gt;"",AY257&lt;&gt;""),AZ257&lt;&gt;"")," + ",""),IF(AZ257&lt;&gt;"",AZ257,""),IF(AND(OR(AV257&lt;&gt;"",AW257&lt;&gt;"",AX257&lt;&gt;"",AY257&lt;&gt;"",AZ257&lt;&gt;""),BA257&lt;&gt;"")," + ",""),IF(BA257&lt;&gt;"",BA257,""),IF(AND(OR(AV257&lt;&gt;"",AW257&lt;&gt;"",AX257&lt;&gt;"",AY257&lt;&gt;"",AZ257&lt;&gt;"",BA257&lt;&gt;""),BB257&lt;&gt;"")," + ",""),IF(BB257&lt;&gt;"",BB257,""),IF(AND(OR(AV257&lt;&gt;"",AW257&lt;&gt;"",AX257&lt;&gt;"",AY257&lt;&gt;"",AZ257&lt;&gt;"",BA257&lt;&gt;"",BB257&lt;&gt;""),BC257&lt;&gt;"")," + ",""),IF(BC257&lt;&gt;"",BC257,""),IF(AND(OR(AV257&lt;&gt;"",AW257&lt;&gt;"",AX257&lt;&gt;"",AY257&lt;&gt;"",AZ257&lt;&gt;"",BA257&lt;&gt;"",BB257&lt;&gt;"",BC257&lt;&gt;""),BD257&lt;&gt;"")," + ",""),IF(BD257&lt;&gt;"",BD257,""))," + "," + ",1))</f>
      </c>
      <c r="R257" s="38"/>
      <c r="S257" s="38"/>
      <c r="T257" s="38"/>
      <c r="U257" t="s" s="37">
        <v>18</v>
      </c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</row>
    <row r="258" ht="17" customHeight="1">
      <c r="A258" s="3"/>
      <c r="B258" s="154">
        <v>31</v>
      </c>
      <c r="C258" t="s" s="153">
        <v>301</v>
      </c>
      <c r="D258" s="3"/>
      <c r="E258" s="154" cm="1">
        <f t="array" ref="E258">B258+1</f>
        <v>32</v>
      </c>
      <c r="F258" s="155" cm="1">
        <f t="array" ref="F258">C258+1</f>
        <v>19</v>
      </c>
      <c r="G258" s="3"/>
      <c r="H258" t="s" s="156">
        <v>579</v>
      </c>
      <c r="I258" t="s" s="156">
        <v>657</v>
      </c>
      <c r="J258" t="str" s="162" cm="1">
        <f t="array" ref="J258">TRIM(SUBSTITUTE(CONCATENATE(IF(N258&lt;&gt;"",N258,""),IF(AND(N258&lt;&gt;"",O258&lt;&gt;"")," + ",""),IF(O258&lt;&gt;"",O258,""),IF(AND(OR(N258&lt;&gt;"",O258&lt;&gt;""),P258&lt;&gt;"")," + ",""),IF(P258&lt;&gt;"",P258,""),IF(AND(OR(N258&lt;&gt;"",O258&lt;&gt;"",P258&lt;&gt;""),Q258&lt;&gt;"")," + ",""),IF(Q258&lt;&gt;"",Q258,""))," + "," + ",1))</f>
        <v>analog</v>
      </c>
      <c r="K258" t="s" s="158">
        <v>579</v>
      </c>
      <c r="L258" t="s" s="158">
        <v>657</v>
      </c>
      <c r="M258" t="str" s="159" cm="1">
        <f t="array" ref="M258">"sendmidi dev "Osmose Port 2" cc 0 "&amp;B258&amp;" pc "&amp;C258</f>
        <v>sendmidi dev "Osmose Port 2" cc 0 31 pc 18</v>
      </c>
      <c r="N258" t="str" s="38" cm="1">
        <f t="array" ref="N258">TRIM(SUBSTITUTE(CONCATENATE(IF(R258&lt;&gt;"",R258,""),IF(AND(R258&lt;&gt;"",S258&lt;&gt;"")," + ",""),IF(S258&lt;&gt;"",S258,""),IF(AND(OR(R258&lt;&gt;"",S258&lt;&gt;""),T258&lt;&gt;"")," + ",""),IF(T258&lt;&gt;"",T258,""),IF(AND(OR(R258&lt;&gt;"",S258&lt;&gt;"",T258&lt;&gt;""),U258&lt;&gt;"")," + ",""),IF(U258&lt;&gt;"",U258,""),IF(AND(OR(R258&lt;&gt;"",S258&lt;&gt;"",T258&lt;&gt;"",U258&lt;&gt;""),V258&lt;&gt;"")," + ",""),IF(V258&lt;&gt;"",V258,""),IF(AND(OR(R258&lt;&gt;"",S258&lt;&gt;"",T258&lt;&gt;"",U258&lt;&gt;"",V258&lt;&gt;""),W258&lt;&gt;"")," + ",""),IF(W258&lt;&gt;"",W258,""),IF(AND(OR(R258&lt;&gt;"",S258&lt;&gt;"",T258&lt;&gt;"",U258&lt;&gt;"",V258&lt;&gt;"",W258&lt;&gt;""),X258&lt;&gt;"")," + ",""),IF(X258&lt;&gt;"",X258,""),IF(AND(OR(R258&lt;&gt;"",S258&lt;&gt;"",T258&lt;&gt;"",U258&lt;&gt;"",V258&lt;&gt;"",W258&lt;&gt;"",X258&lt;&gt;""),Y258&lt;&gt;"")," + ",""),IF(Y258&lt;&gt;"",Y258,""),IF(AND(OR(R258&lt;&gt;"",S258&lt;&gt;"",T258&lt;&gt;"",U258&lt;&gt;"",V258&lt;&gt;"",W258&lt;&gt;"",X258&lt;&gt;"",Y258&lt;&gt;""),Z258&lt;&gt;"")," + ",""),IF(Z258&lt;&gt;"",Z258,""),IF(AND(OR(R258&lt;&gt;"",S258&lt;&gt;"",T258&lt;&gt;"",U258&lt;&gt;"",V258&lt;&gt;"",W258&lt;&gt;"",X258&lt;&gt;"",Y258&lt;&gt;"",Z258&lt;&gt;""),AA258&lt;&gt;"")," + ",""),IF(AA258&lt;&gt;"",AA258,""))," + "," + ",1))</f>
        <v>analog</v>
      </c>
      <c r="O258" t="str" s="38" cm="1">
        <f t="array" ref="O258">TRIM(SUBSTITUTE(CONCATENATE(IF(AB258&lt;&gt;"",AB258,""),IF(AND(AB258&lt;&gt;"",AC258&lt;&gt;"")," + ",""),IF(AC258&lt;&gt;"",AC258,""),IF(AND(OR(AB258&lt;&gt;"",AC258&lt;&gt;""),AD258&lt;&gt;"")," + ",""),IF(AD258&lt;&gt;"",AD258,""),IF(AND(OR(AB258&lt;&gt;"",AC258&lt;&gt;"",AD258&lt;&gt;""),AE258&lt;&gt;"")," + ",""),IF(AE258&lt;&gt;"",AE258,""),IF(AND(OR(AB258&lt;&gt;"",AC258&lt;&gt;"",AD258&lt;&gt;"",AE258&lt;&gt;""),AF258&lt;&gt;"")," + ",""),IF(AF258&lt;&gt;"",AF258,""),IF(AND(OR(AB258&lt;&gt;"",AC258&lt;&gt;"",AD258&lt;&gt;"",AE258&lt;&gt;"",AF258&lt;&gt;""),AG258&lt;&gt;"")," + ",""),IF(AG258&lt;&gt;"",AG258,""),IF(AND(OR(AB258&lt;&gt;"",AC258&lt;&gt;"",AD258&lt;&gt;"",AE258&lt;&gt;"",AF258&lt;&gt;"",AG258&lt;&gt;""),AH258&lt;&gt;"")," + ",""),IF(AH258&lt;&gt;"",AH258,""),IF(AND(OR(AB258&lt;&gt;"",AC258&lt;&gt;"",AD258&lt;&gt;"",AE258&lt;&gt;"",AF258&lt;&gt;"",AG258&lt;&gt;"",AH258&lt;&gt;""),AI258&lt;&gt;"")," + ",""),IF(AI258&lt;&gt;"",AI258,""),IF(AND(OR(AB258&lt;&gt;"",AC258&lt;&gt;"",AD258&lt;&gt;"",AE258&lt;&gt;"",AF258&lt;&gt;"",AG258&lt;&gt;"",AH258&lt;&gt;"",AI258&lt;&gt;""),AJ258&lt;&gt;"")," + ",""),IF(AJ258&lt;&gt;"",AJ258,""),IF(AND(OR(AB258&lt;&gt;"",AC258&lt;&gt;"",AD258&lt;&gt;"",AE258&lt;&gt;"",AF258&lt;&gt;"",AG258&lt;&gt;"",AH258&lt;&gt;"",AI258&lt;&gt;"",AJ258&lt;&gt;""),AK258&lt;&gt;"")," + ",""),IF(AK258&lt;&gt;"",AK258,""))," + "," + ",1))</f>
      </c>
      <c r="P258" t="str" s="38" cm="1">
        <f t="array" ref="P258">TRIM(SUBSTITUTE(CONCATENATE(IF(AL258&lt;&gt;"",AL258,""),IF(AND(AL258&lt;&gt;"",AM258&lt;&gt;"")," + ",""),IF(AM258&lt;&gt;"",AM258,""),IF(AND(OR(AL258&lt;&gt;"",AM258&lt;&gt;""),AN258&lt;&gt;"")," + ",""),IF(AN258&lt;&gt;"",AN258,""),IF(AND(OR(AL258&lt;&gt;"",AM258&lt;&gt;"",AN258&lt;&gt;""),AO258&lt;&gt;"")," + ",""),IF(AO258&lt;&gt;"",AO258,""),IF(AND(OR(AL258&lt;&gt;"",AM258&lt;&gt;"",AN258&lt;&gt;"",AO258&lt;&gt;""),AP258&lt;&gt;"")," + ",""),IF(AP258&lt;&gt;"",AP258,""),IF(AND(OR(AL258&lt;&gt;"",AM258&lt;&gt;"",AN258&lt;&gt;"",AO258&lt;&gt;"",AP258&lt;&gt;""),AQ258&lt;&gt;"")," + ",""),IF(AQ258&lt;&gt;"",AQ258,""),IF(AND(OR(AL258&lt;&gt;"",AM258&lt;&gt;"",AN258&lt;&gt;"",AO258&lt;&gt;"",AP258&lt;&gt;"",AQ258&lt;&gt;""),AR258&lt;&gt;"")," + ",""),IF(AR258&lt;&gt;"",AR258,""),IF(AND(OR(AL258&lt;&gt;"",AM258&lt;&gt;"",AN258&lt;&gt;"",AO258&lt;&gt;"",AP258&lt;&gt;"",AQ258&lt;&gt;"",AR258&lt;&gt;""),AS258&lt;&gt;"")," + ",""),IF(AS258&lt;&gt;"",AS258,""),IF(AND(OR(AL258&lt;&gt;"",AM258&lt;&gt;"",AN258&lt;&gt;"",AO258&lt;&gt;"",AP258&lt;&gt;"",AQ258&lt;&gt;"",AR258&lt;&gt;"",AS258&lt;&gt;""),AT258&lt;&gt;"")," + ",""),IF(AT258&lt;&gt;"",AT258,""),IF(AND(OR(AL258&lt;&gt;"",AM258&lt;&gt;"",AN258&lt;&gt;"",AO258&lt;&gt;"",AP258&lt;&gt;"",AQ258&lt;&gt;"",AR258&lt;&gt;"",AS258&lt;&gt;"",AT258&lt;&gt;""),AU258&lt;&gt;"")," + ",""),IF(AU258&lt;&gt;"",AU258,""))," + "," + ",1))</f>
      </c>
      <c r="Q258" t="str" s="38" cm="1">
        <f t="array" ref="Q258">TRIM(SUBSTITUTE(CONCATENATE(IF(AV258&lt;&gt;"",AV258,""),IF(AND(AV258&lt;&gt;"",AW258&lt;&gt;"")," + ",""),IF(AW258&lt;&gt;"",AW258,""),IF(AND(OR(AV258&lt;&gt;"",AW258&lt;&gt;""),AX258&lt;&gt;"")," + ",""),IF(AX258&lt;&gt;"",AX258,""),IF(AND(OR(AV258&lt;&gt;"",AW258&lt;&gt;"",AX258&lt;&gt;""),AY258&lt;&gt;"")," + ",""),IF(AY258&lt;&gt;"",AY258,""),IF(AND(OR(AV258&lt;&gt;"",AW258&lt;&gt;"",AX258&lt;&gt;"",AY258&lt;&gt;""),AZ258&lt;&gt;"")," + ",""),IF(AZ258&lt;&gt;"",AZ258,""),IF(AND(OR(AV258&lt;&gt;"",AW258&lt;&gt;"",AX258&lt;&gt;"",AY258&lt;&gt;"",AZ258&lt;&gt;""),BA258&lt;&gt;"")," + ",""),IF(BA258&lt;&gt;"",BA258,""),IF(AND(OR(AV258&lt;&gt;"",AW258&lt;&gt;"",AX258&lt;&gt;"",AY258&lt;&gt;"",AZ258&lt;&gt;"",BA258&lt;&gt;""),BB258&lt;&gt;"")," + ",""),IF(BB258&lt;&gt;"",BB258,""),IF(AND(OR(AV258&lt;&gt;"",AW258&lt;&gt;"",AX258&lt;&gt;"",AY258&lt;&gt;"",AZ258&lt;&gt;"",BA258&lt;&gt;"",BB258&lt;&gt;""),BC258&lt;&gt;"")," + ",""),IF(BC258&lt;&gt;"",BC258,""),IF(AND(OR(AV258&lt;&gt;"",AW258&lt;&gt;"",AX258&lt;&gt;"",AY258&lt;&gt;"",AZ258&lt;&gt;"",BA258&lt;&gt;"",BB258&lt;&gt;"",BC258&lt;&gt;""),BD258&lt;&gt;"")," + ",""),IF(BD258&lt;&gt;"",BD258,""))," + "," + ",1))</f>
      </c>
      <c r="R258" s="38"/>
      <c r="S258" s="38"/>
      <c r="T258" s="38"/>
      <c r="U258" t="s" s="37">
        <v>18</v>
      </c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</row>
    <row r="259" ht="17" customHeight="1">
      <c r="A259" s="3"/>
      <c r="B259" s="154">
        <v>31</v>
      </c>
      <c r="C259" t="s" s="153">
        <v>184</v>
      </c>
      <c r="D259" s="3"/>
      <c r="E259" s="154" cm="1">
        <f t="array" ref="E259">B259+1</f>
        <v>32</v>
      </c>
      <c r="F259" s="155" cm="1">
        <f t="array" ref="F259">C259+1</f>
        <v>20</v>
      </c>
      <c r="G259" s="3"/>
      <c r="H259" t="s" s="156">
        <v>579</v>
      </c>
      <c r="I259" t="s" s="156">
        <v>659</v>
      </c>
      <c r="J259" t="str" s="162" cm="1">
        <f t="array" ref="J259">TRIM(SUBSTITUTE(CONCATENATE(IF(N259&lt;&gt;"",N259,""),IF(AND(N259&lt;&gt;"",O259&lt;&gt;"")," + ",""),IF(O259&lt;&gt;"",O259,""),IF(AND(OR(N259&lt;&gt;"",O259&lt;&gt;""),P259&lt;&gt;"")," + ",""),IF(P259&lt;&gt;"",P259,""),IF(AND(OR(N259&lt;&gt;"",O259&lt;&gt;"",P259&lt;&gt;""),Q259&lt;&gt;"")," + ",""),IF(Q259&lt;&gt;"",Q259,""))," + "," + ",1))</f>
        <v>analog</v>
      </c>
      <c r="K259" t="s" s="158">
        <v>579</v>
      </c>
      <c r="L259" t="s" s="158">
        <v>659</v>
      </c>
      <c r="M259" t="str" s="159" cm="1">
        <f t="array" ref="M259">"sendmidi dev "Osmose Port 2" cc 0 "&amp;B259&amp;" pc "&amp;C259</f>
        <v>sendmidi dev "Osmose Port 2" cc 0 31 pc 19</v>
      </c>
      <c r="N259" t="str" s="38" cm="1">
        <f t="array" ref="N259">TRIM(SUBSTITUTE(CONCATENATE(IF(R259&lt;&gt;"",R259,""),IF(AND(R259&lt;&gt;"",S259&lt;&gt;"")," + ",""),IF(S259&lt;&gt;"",S259,""),IF(AND(OR(R259&lt;&gt;"",S259&lt;&gt;""),T259&lt;&gt;"")," + ",""),IF(T259&lt;&gt;"",T259,""),IF(AND(OR(R259&lt;&gt;"",S259&lt;&gt;"",T259&lt;&gt;""),U259&lt;&gt;"")," + ",""),IF(U259&lt;&gt;"",U259,""),IF(AND(OR(R259&lt;&gt;"",S259&lt;&gt;"",T259&lt;&gt;"",U259&lt;&gt;""),V259&lt;&gt;"")," + ",""),IF(V259&lt;&gt;"",V259,""),IF(AND(OR(R259&lt;&gt;"",S259&lt;&gt;"",T259&lt;&gt;"",U259&lt;&gt;"",V259&lt;&gt;""),W259&lt;&gt;"")," + ",""),IF(W259&lt;&gt;"",W259,""),IF(AND(OR(R259&lt;&gt;"",S259&lt;&gt;"",T259&lt;&gt;"",U259&lt;&gt;"",V259&lt;&gt;"",W259&lt;&gt;""),X259&lt;&gt;"")," + ",""),IF(X259&lt;&gt;"",X259,""),IF(AND(OR(R259&lt;&gt;"",S259&lt;&gt;"",T259&lt;&gt;"",U259&lt;&gt;"",V259&lt;&gt;"",W259&lt;&gt;"",X259&lt;&gt;""),Y259&lt;&gt;"")," + ",""),IF(Y259&lt;&gt;"",Y259,""),IF(AND(OR(R259&lt;&gt;"",S259&lt;&gt;"",T259&lt;&gt;"",U259&lt;&gt;"",V259&lt;&gt;"",W259&lt;&gt;"",X259&lt;&gt;"",Y259&lt;&gt;""),Z259&lt;&gt;"")," + ",""),IF(Z259&lt;&gt;"",Z259,""),IF(AND(OR(R259&lt;&gt;"",S259&lt;&gt;"",T259&lt;&gt;"",U259&lt;&gt;"",V259&lt;&gt;"",W259&lt;&gt;"",X259&lt;&gt;"",Y259&lt;&gt;"",Z259&lt;&gt;""),AA259&lt;&gt;"")," + ",""),IF(AA259&lt;&gt;"",AA259,""))," + "," + ",1))</f>
        <v>analog</v>
      </c>
      <c r="O259" t="str" s="38" cm="1">
        <f t="array" ref="O259">TRIM(SUBSTITUTE(CONCATENATE(IF(AB259&lt;&gt;"",AB259,""),IF(AND(AB259&lt;&gt;"",AC259&lt;&gt;"")," + ",""),IF(AC259&lt;&gt;"",AC259,""),IF(AND(OR(AB259&lt;&gt;"",AC259&lt;&gt;""),AD259&lt;&gt;"")," + ",""),IF(AD259&lt;&gt;"",AD259,""),IF(AND(OR(AB259&lt;&gt;"",AC259&lt;&gt;"",AD259&lt;&gt;""),AE259&lt;&gt;"")," + ",""),IF(AE259&lt;&gt;"",AE259,""),IF(AND(OR(AB259&lt;&gt;"",AC259&lt;&gt;"",AD259&lt;&gt;"",AE259&lt;&gt;""),AF259&lt;&gt;"")," + ",""),IF(AF259&lt;&gt;"",AF259,""),IF(AND(OR(AB259&lt;&gt;"",AC259&lt;&gt;"",AD259&lt;&gt;"",AE259&lt;&gt;"",AF259&lt;&gt;""),AG259&lt;&gt;"")," + ",""),IF(AG259&lt;&gt;"",AG259,""),IF(AND(OR(AB259&lt;&gt;"",AC259&lt;&gt;"",AD259&lt;&gt;"",AE259&lt;&gt;"",AF259&lt;&gt;"",AG259&lt;&gt;""),AH259&lt;&gt;"")," + ",""),IF(AH259&lt;&gt;"",AH259,""),IF(AND(OR(AB259&lt;&gt;"",AC259&lt;&gt;"",AD259&lt;&gt;"",AE259&lt;&gt;"",AF259&lt;&gt;"",AG259&lt;&gt;"",AH259&lt;&gt;""),AI259&lt;&gt;"")," + ",""),IF(AI259&lt;&gt;"",AI259,""),IF(AND(OR(AB259&lt;&gt;"",AC259&lt;&gt;"",AD259&lt;&gt;"",AE259&lt;&gt;"",AF259&lt;&gt;"",AG259&lt;&gt;"",AH259&lt;&gt;"",AI259&lt;&gt;""),AJ259&lt;&gt;"")," + ",""),IF(AJ259&lt;&gt;"",AJ259,""),IF(AND(OR(AB259&lt;&gt;"",AC259&lt;&gt;"",AD259&lt;&gt;"",AE259&lt;&gt;"",AF259&lt;&gt;"",AG259&lt;&gt;"",AH259&lt;&gt;"",AI259&lt;&gt;"",AJ259&lt;&gt;""),AK259&lt;&gt;"")," + ",""),IF(AK259&lt;&gt;"",AK259,""))," + "," + ",1))</f>
      </c>
      <c r="P259" t="str" s="38" cm="1">
        <f t="array" ref="P259">TRIM(SUBSTITUTE(CONCATENATE(IF(AL259&lt;&gt;"",AL259,""),IF(AND(AL259&lt;&gt;"",AM259&lt;&gt;"")," + ",""),IF(AM259&lt;&gt;"",AM259,""),IF(AND(OR(AL259&lt;&gt;"",AM259&lt;&gt;""),AN259&lt;&gt;"")," + ",""),IF(AN259&lt;&gt;"",AN259,""),IF(AND(OR(AL259&lt;&gt;"",AM259&lt;&gt;"",AN259&lt;&gt;""),AO259&lt;&gt;"")," + ",""),IF(AO259&lt;&gt;"",AO259,""),IF(AND(OR(AL259&lt;&gt;"",AM259&lt;&gt;"",AN259&lt;&gt;"",AO259&lt;&gt;""),AP259&lt;&gt;"")," + ",""),IF(AP259&lt;&gt;"",AP259,""),IF(AND(OR(AL259&lt;&gt;"",AM259&lt;&gt;"",AN259&lt;&gt;"",AO259&lt;&gt;"",AP259&lt;&gt;""),AQ259&lt;&gt;"")," + ",""),IF(AQ259&lt;&gt;"",AQ259,""),IF(AND(OR(AL259&lt;&gt;"",AM259&lt;&gt;"",AN259&lt;&gt;"",AO259&lt;&gt;"",AP259&lt;&gt;"",AQ259&lt;&gt;""),AR259&lt;&gt;"")," + ",""),IF(AR259&lt;&gt;"",AR259,""),IF(AND(OR(AL259&lt;&gt;"",AM259&lt;&gt;"",AN259&lt;&gt;"",AO259&lt;&gt;"",AP259&lt;&gt;"",AQ259&lt;&gt;"",AR259&lt;&gt;""),AS259&lt;&gt;"")," + ",""),IF(AS259&lt;&gt;"",AS259,""),IF(AND(OR(AL259&lt;&gt;"",AM259&lt;&gt;"",AN259&lt;&gt;"",AO259&lt;&gt;"",AP259&lt;&gt;"",AQ259&lt;&gt;"",AR259&lt;&gt;"",AS259&lt;&gt;""),AT259&lt;&gt;"")," + ",""),IF(AT259&lt;&gt;"",AT259,""),IF(AND(OR(AL259&lt;&gt;"",AM259&lt;&gt;"",AN259&lt;&gt;"",AO259&lt;&gt;"",AP259&lt;&gt;"",AQ259&lt;&gt;"",AR259&lt;&gt;"",AS259&lt;&gt;"",AT259&lt;&gt;""),AU259&lt;&gt;"")," + ",""),IF(AU259&lt;&gt;"",AU259,""))," + "," + ",1))</f>
      </c>
      <c r="Q259" t="str" s="38" cm="1">
        <f t="array" ref="Q259">TRIM(SUBSTITUTE(CONCATENATE(IF(AV259&lt;&gt;"",AV259,""),IF(AND(AV259&lt;&gt;"",AW259&lt;&gt;"")," + ",""),IF(AW259&lt;&gt;"",AW259,""),IF(AND(OR(AV259&lt;&gt;"",AW259&lt;&gt;""),AX259&lt;&gt;"")," + ",""),IF(AX259&lt;&gt;"",AX259,""),IF(AND(OR(AV259&lt;&gt;"",AW259&lt;&gt;"",AX259&lt;&gt;""),AY259&lt;&gt;"")," + ",""),IF(AY259&lt;&gt;"",AY259,""),IF(AND(OR(AV259&lt;&gt;"",AW259&lt;&gt;"",AX259&lt;&gt;"",AY259&lt;&gt;""),AZ259&lt;&gt;"")," + ",""),IF(AZ259&lt;&gt;"",AZ259,""),IF(AND(OR(AV259&lt;&gt;"",AW259&lt;&gt;"",AX259&lt;&gt;"",AY259&lt;&gt;"",AZ259&lt;&gt;""),BA259&lt;&gt;"")," + ",""),IF(BA259&lt;&gt;"",BA259,""),IF(AND(OR(AV259&lt;&gt;"",AW259&lt;&gt;"",AX259&lt;&gt;"",AY259&lt;&gt;"",AZ259&lt;&gt;"",BA259&lt;&gt;""),BB259&lt;&gt;"")," + ",""),IF(BB259&lt;&gt;"",BB259,""),IF(AND(OR(AV259&lt;&gt;"",AW259&lt;&gt;"",AX259&lt;&gt;"",AY259&lt;&gt;"",AZ259&lt;&gt;"",BA259&lt;&gt;"",BB259&lt;&gt;""),BC259&lt;&gt;"")," + ",""),IF(BC259&lt;&gt;"",BC259,""),IF(AND(OR(AV259&lt;&gt;"",AW259&lt;&gt;"",AX259&lt;&gt;"",AY259&lt;&gt;"",AZ259&lt;&gt;"",BA259&lt;&gt;"",BB259&lt;&gt;"",BC259&lt;&gt;""),BD259&lt;&gt;"")," + ",""),IF(BD259&lt;&gt;"",BD259,""))," + "," + ",1))</f>
      </c>
      <c r="R259" s="38"/>
      <c r="S259" s="38"/>
      <c r="T259" s="38"/>
      <c r="U259" t="s" s="37">
        <v>18</v>
      </c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</row>
    <row r="260" ht="17" customHeight="1">
      <c r="A260" s="3"/>
      <c r="B260" s="154">
        <v>31</v>
      </c>
      <c r="C260" t="s" s="153">
        <v>694</v>
      </c>
      <c r="D260" s="3"/>
      <c r="E260" s="154" cm="1">
        <f t="array" ref="E260">B260+1</f>
        <v>32</v>
      </c>
      <c r="F260" s="155" cm="1">
        <f t="array" ref="F260">C260+1</f>
        <v>91</v>
      </c>
      <c r="G260" s="3"/>
      <c r="H260" t="s" s="156">
        <v>579</v>
      </c>
      <c r="I260" t="s" s="156">
        <v>695</v>
      </c>
      <c r="J260" t="str" s="162" cm="1">
        <f t="array" ref="J260">TRIM(SUBSTITUTE(CONCATENATE(IF(N260&lt;&gt;"",N260,""),IF(AND(N260&lt;&gt;"",O260&lt;&gt;"")," + ",""),IF(O260&lt;&gt;"",O260,""),IF(AND(OR(N260&lt;&gt;"",O260&lt;&gt;""),P260&lt;&gt;"")," + ",""),IF(P260&lt;&gt;"",P260,""),IF(AND(OR(N260&lt;&gt;"",O260&lt;&gt;"",P260&lt;&gt;""),Q260&lt;&gt;"")," + ",""),IF(Q260&lt;&gt;"",Q260,""))," + "," + ",1))</f>
        <v>analog</v>
      </c>
      <c r="K260" t="s" s="158">
        <v>579</v>
      </c>
      <c r="L260" t="s" s="158">
        <v>695</v>
      </c>
      <c r="M260" t="str" s="159" cm="1">
        <f t="array" ref="M260">"sendmidi dev "Osmose Port 2" cc 0 "&amp;B260&amp;" pc "&amp;C260</f>
        <v>sendmidi dev "Osmose Port 2" cc 0 31 pc 90</v>
      </c>
      <c r="N260" t="str" s="38" cm="1">
        <f t="array" ref="N260">TRIM(SUBSTITUTE(CONCATENATE(IF(R260&lt;&gt;"",R260,""),IF(AND(R260&lt;&gt;"",S260&lt;&gt;"")," + ",""),IF(S260&lt;&gt;"",S260,""),IF(AND(OR(R260&lt;&gt;"",S260&lt;&gt;""),T260&lt;&gt;"")," + ",""),IF(T260&lt;&gt;"",T260,""),IF(AND(OR(R260&lt;&gt;"",S260&lt;&gt;"",T260&lt;&gt;""),U260&lt;&gt;"")," + ",""),IF(U260&lt;&gt;"",U260,""),IF(AND(OR(R260&lt;&gt;"",S260&lt;&gt;"",T260&lt;&gt;"",U260&lt;&gt;""),V260&lt;&gt;"")," + ",""),IF(V260&lt;&gt;"",V260,""),IF(AND(OR(R260&lt;&gt;"",S260&lt;&gt;"",T260&lt;&gt;"",U260&lt;&gt;"",V260&lt;&gt;""),W260&lt;&gt;"")," + ",""),IF(W260&lt;&gt;"",W260,""),IF(AND(OR(R260&lt;&gt;"",S260&lt;&gt;"",T260&lt;&gt;"",U260&lt;&gt;"",V260&lt;&gt;"",W260&lt;&gt;""),X260&lt;&gt;"")," + ",""),IF(X260&lt;&gt;"",X260,""),IF(AND(OR(R260&lt;&gt;"",S260&lt;&gt;"",T260&lt;&gt;"",U260&lt;&gt;"",V260&lt;&gt;"",W260&lt;&gt;"",X260&lt;&gt;""),Y260&lt;&gt;"")," + ",""),IF(Y260&lt;&gt;"",Y260,""),IF(AND(OR(R260&lt;&gt;"",S260&lt;&gt;"",T260&lt;&gt;"",U260&lt;&gt;"",V260&lt;&gt;"",W260&lt;&gt;"",X260&lt;&gt;"",Y260&lt;&gt;""),Z260&lt;&gt;"")," + ",""),IF(Z260&lt;&gt;"",Z260,""),IF(AND(OR(R260&lt;&gt;"",S260&lt;&gt;"",T260&lt;&gt;"",U260&lt;&gt;"",V260&lt;&gt;"",W260&lt;&gt;"",X260&lt;&gt;"",Y260&lt;&gt;"",Z260&lt;&gt;""),AA260&lt;&gt;"")," + ",""),IF(AA260&lt;&gt;"",AA260,""))," + "," + ",1))</f>
        <v>analog</v>
      </c>
      <c r="O260" t="str" s="38" cm="1">
        <f t="array" ref="O260">TRIM(SUBSTITUTE(CONCATENATE(IF(AB260&lt;&gt;"",AB260,""),IF(AND(AB260&lt;&gt;"",AC260&lt;&gt;"")," + ",""),IF(AC260&lt;&gt;"",AC260,""),IF(AND(OR(AB260&lt;&gt;"",AC260&lt;&gt;""),AD260&lt;&gt;"")," + ",""),IF(AD260&lt;&gt;"",AD260,""),IF(AND(OR(AB260&lt;&gt;"",AC260&lt;&gt;"",AD260&lt;&gt;""),AE260&lt;&gt;"")," + ",""),IF(AE260&lt;&gt;"",AE260,""),IF(AND(OR(AB260&lt;&gt;"",AC260&lt;&gt;"",AD260&lt;&gt;"",AE260&lt;&gt;""),AF260&lt;&gt;"")," + ",""),IF(AF260&lt;&gt;"",AF260,""),IF(AND(OR(AB260&lt;&gt;"",AC260&lt;&gt;"",AD260&lt;&gt;"",AE260&lt;&gt;"",AF260&lt;&gt;""),AG260&lt;&gt;"")," + ",""),IF(AG260&lt;&gt;"",AG260,""),IF(AND(OR(AB260&lt;&gt;"",AC260&lt;&gt;"",AD260&lt;&gt;"",AE260&lt;&gt;"",AF260&lt;&gt;"",AG260&lt;&gt;""),AH260&lt;&gt;"")," + ",""),IF(AH260&lt;&gt;"",AH260,""),IF(AND(OR(AB260&lt;&gt;"",AC260&lt;&gt;"",AD260&lt;&gt;"",AE260&lt;&gt;"",AF260&lt;&gt;"",AG260&lt;&gt;"",AH260&lt;&gt;""),AI260&lt;&gt;"")," + ",""),IF(AI260&lt;&gt;"",AI260,""),IF(AND(OR(AB260&lt;&gt;"",AC260&lt;&gt;"",AD260&lt;&gt;"",AE260&lt;&gt;"",AF260&lt;&gt;"",AG260&lt;&gt;"",AH260&lt;&gt;"",AI260&lt;&gt;""),AJ260&lt;&gt;"")," + ",""),IF(AJ260&lt;&gt;"",AJ260,""),IF(AND(OR(AB260&lt;&gt;"",AC260&lt;&gt;"",AD260&lt;&gt;"",AE260&lt;&gt;"",AF260&lt;&gt;"",AG260&lt;&gt;"",AH260&lt;&gt;"",AI260&lt;&gt;"",AJ260&lt;&gt;""),AK260&lt;&gt;"")," + ",""),IF(AK260&lt;&gt;"",AK260,""))," + "," + ",1))</f>
      </c>
      <c r="P260" t="str" s="38" cm="1">
        <f t="array" ref="P260">TRIM(SUBSTITUTE(CONCATENATE(IF(AL260&lt;&gt;"",AL260,""),IF(AND(AL260&lt;&gt;"",AM260&lt;&gt;"")," + ",""),IF(AM260&lt;&gt;"",AM260,""),IF(AND(OR(AL260&lt;&gt;"",AM260&lt;&gt;""),AN260&lt;&gt;"")," + ",""),IF(AN260&lt;&gt;"",AN260,""),IF(AND(OR(AL260&lt;&gt;"",AM260&lt;&gt;"",AN260&lt;&gt;""),AO260&lt;&gt;"")," + ",""),IF(AO260&lt;&gt;"",AO260,""),IF(AND(OR(AL260&lt;&gt;"",AM260&lt;&gt;"",AN260&lt;&gt;"",AO260&lt;&gt;""),AP260&lt;&gt;"")," + ",""),IF(AP260&lt;&gt;"",AP260,""),IF(AND(OR(AL260&lt;&gt;"",AM260&lt;&gt;"",AN260&lt;&gt;"",AO260&lt;&gt;"",AP260&lt;&gt;""),AQ260&lt;&gt;"")," + ",""),IF(AQ260&lt;&gt;"",AQ260,""),IF(AND(OR(AL260&lt;&gt;"",AM260&lt;&gt;"",AN260&lt;&gt;"",AO260&lt;&gt;"",AP260&lt;&gt;"",AQ260&lt;&gt;""),AR260&lt;&gt;"")," + ",""),IF(AR260&lt;&gt;"",AR260,""),IF(AND(OR(AL260&lt;&gt;"",AM260&lt;&gt;"",AN260&lt;&gt;"",AO260&lt;&gt;"",AP260&lt;&gt;"",AQ260&lt;&gt;"",AR260&lt;&gt;""),AS260&lt;&gt;"")," + ",""),IF(AS260&lt;&gt;"",AS260,""),IF(AND(OR(AL260&lt;&gt;"",AM260&lt;&gt;"",AN260&lt;&gt;"",AO260&lt;&gt;"",AP260&lt;&gt;"",AQ260&lt;&gt;"",AR260&lt;&gt;"",AS260&lt;&gt;""),AT260&lt;&gt;"")," + ",""),IF(AT260&lt;&gt;"",AT260,""),IF(AND(OR(AL260&lt;&gt;"",AM260&lt;&gt;"",AN260&lt;&gt;"",AO260&lt;&gt;"",AP260&lt;&gt;"",AQ260&lt;&gt;"",AR260&lt;&gt;"",AS260&lt;&gt;"",AT260&lt;&gt;""),AU260&lt;&gt;"")," + ",""),IF(AU260&lt;&gt;"",AU260,""))," + "," + ",1))</f>
      </c>
      <c r="Q260" t="str" s="38" cm="1">
        <f t="array" ref="Q260">TRIM(SUBSTITUTE(CONCATENATE(IF(AV260&lt;&gt;"",AV260,""),IF(AND(AV260&lt;&gt;"",AW260&lt;&gt;"")," + ",""),IF(AW260&lt;&gt;"",AW260,""),IF(AND(OR(AV260&lt;&gt;"",AW260&lt;&gt;""),AX260&lt;&gt;"")," + ",""),IF(AX260&lt;&gt;"",AX260,""),IF(AND(OR(AV260&lt;&gt;"",AW260&lt;&gt;"",AX260&lt;&gt;""),AY260&lt;&gt;"")," + ",""),IF(AY260&lt;&gt;"",AY260,""),IF(AND(OR(AV260&lt;&gt;"",AW260&lt;&gt;"",AX260&lt;&gt;"",AY260&lt;&gt;""),AZ260&lt;&gt;"")," + ",""),IF(AZ260&lt;&gt;"",AZ260,""),IF(AND(OR(AV260&lt;&gt;"",AW260&lt;&gt;"",AX260&lt;&gt;"",AY260&lt;&gt;"",AZ260&lt;&gt;""),BA260&lt;&gt;"")," + ",""),IF(BA260&lt;&gt;"",BA260,""),IF(AND(OR(AV260&lt;&gt;"",AW260&lt;&gt;"",AX260&lt;&gt;"",AY260&lt;&gt;"",AZ260&lt;&gt;"",BA260&lt;&gt;""),BB260&lt;&gt;"")," + ",""),IF(BB260&lt;&gt;"",BB260,""),IF(AND(OR(AV260&lt;&gt;"",AW260&lt;&gt;"",AX260&lt;&gt;"",AY260&lt;&gt;"",AZ260&lt;&gt;"",BA260&lt;&gt;"",BB260&lt;&gt;""),BC260&lt;&gt;"")," + ",""),IF(BC260&lt;&gt;"",BC260,""),IF(AND(OR(AV260&lt;&gt;"",AW260&lt;&gt;"",AX260&lt;&gt;"",AY260&lt;&gt;"",AZ260&lt;&gt;"",BA260&lt;&gt;"",BB260&lt;&gt;"",BC260&lt;&gt;""),BD260&lt;&gt;"")," + ",""),IF(BD260&lt;&gt;"",BD260,""))," + "," + ",1))</f>
      </c>
      <c r="R260" s="38"/>
      <c r="S260" s="38"/>
      <c r="T260" s="38"/>
      <c r="U260" t="s" s="37">
        <v>18</v>
      </c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</row>
    <row r="261" ht="17" customHeight="1">
      <c r="A261" s="3"/>
      <c r="B261" s="154">
        <v>31</v>
      </c>
      <c r="C261" t="s" s="153">
        <v>429</v>
      </c>
      <c r="D261" s="3"/>
      <c r="E261" s="154" cm="1">
        <f t="array" ref="E261">B261+1</f>
        <v>32</v>
      </c>
      <c r="F261" s="155" cm="1">
        <f t="array" ref="F261">C261+1</f>
        <v>111</v>
      </c>
      <c r="G261" s="3"/>
      <c r="H261" t="s" s="156">
        <v>579</v>
      </c>
      <c r="I261" t="s" s="156">
        <v>702</v>
      </c>
      <c r="J261" t="str" s="162" cm="1">
        <f t="array" ref="J261">TRIM(SUBSTITUTE(CONCATENATE(IF(N261&lt;&gt;"",N261,""),IF(AND(N261&lt;&gt;"",O261&lt;&gt;"")," + ",""),IF(O261&lt;&gt;"",O261,""),IF(AND(OR(N261&lt;&gt;"",O261&lt;&gt;""),P261&lt;&gt;"")," + ",""),IF(P261&lt;&gt;"",P261,""),IF(AND(OR(N261&lt;&gt;"",O261&lt;&gt;"",P261&lt;&gt;""),Q261&lt;&gt;"")," + ",""),IF(Q261&lt;&gt;"",Q261,""))," + "," + ",1))</f>
        <v>analog</v>
      </c>
      <c r="K261" t="s" s="158">
        <v>579</v>
      </c>
      <c r="L261" t="s" s="158">
        <v>702</v>
      </c>
      <c r="M261" t="str" s="159" cm="1">
        <f t="array" ref="M261">"sendmidi dev "Osmose Port 2" cc 0 "&amp;B261&amp;" pc "&amp;C261</f>
        <v>sendmidi dev "Osmose Port 2" cc 0 31 pc 110</v>
      </c>
      <c r="N261" t="str" s="38" cm="1">
        <f t="array" ref="N261">TRIM(SUBSTITUTE(CONCATENATE(IF(R261&lt;&gt;"",R261,""),IF(AND(R261&lt;&gt;"",S261&lt;&gt;"")," + ",""),IF(S261&lt;&gt;"",S261,""),IF(AND(OR(R261&lt;&gt;"",S261&lt;&gt;""),T261&lt;&gt;"")," + ",""),IF(T261&lt;&gt;"",T261,""),IF(AND(OR(R261&lt;&gt;"",S261&lt;&gt;"",T261&lt;&gt;""),U261&lt;&gt;"")," + ",""),IF(U261&lt;&gt;"",U261,""),IF(AND(OR(R261&lt;&gt;"",S261&lt;&gt;"",T261&lt;&gt;"",U261&lt;&gt;""),V261&lt;&gt;"")," + ",""),IF(V261&lt;&gt;"",V261,""),IF(AND(OR(R261&lt;&gt;"",S261&lt;&gt;"",T261&lt;&gt;"",U261&lt;&gt;"",V261&lt;&gt;""),W261&lt;&gt;"")," + ",""),IF(W261&lt;&gt;"",W261,""),IF(AND(OR(R261&lt;&gt;"",S261&lt;&gt;"",T261&lt;&gt;"",U261&lt;&gt;"",V261&lt;&gt;"",W261&lt;&gt;""),X261&lt;&gt;"")," + ",""),IF(X261&lt;&gt;"",X261,""),IF(AND(OR(R261&lt;&gt;"",S261&lt;&gt;"",T261&lt;&gt;"",U261&lt;&gt;"",V261&lt;&gt;"",W261&lt;&gt;"",X261&lt;&gt;""),Y261&lt;&gt;"")," + ",""),IF(Y261&lt;&gt;"",Y261,""),IF(AND(OR(R261&lt;&gt;"",S261&lt;&gt;"",T261&lt;&gt;"",U261&lt;&gt;"",V261&lt;&gt;"",W261&lt;&gt;"",X261&lt;&gt;"",Y261&lt;&gt;""),Z261&lt;&gt;"")," + ",""),IF(Z261&lt;&gt;"",Z261,""),IF(AND(OR(R261&lt;&gt;"",S261&lt;&gt;"",T261&lt;&gt;"",U261&lt;&gt;"",V261&lt;&gt;"",W261&lt;&gt;"",X261&lt;&gt;"",Y261&lt;&gt;"",Z261&lt;&gt;""),AA261&lt;&gt;"")," + ",""),IF(AA261&lt;&gt;"",AA261,""))," + "," + ",1))</f>
        <v>analog</v>
      </c>
      <c r="O261" t="str" s="38" cm="1">
        <f t="array" ref="O261">TRIM(SUBSTITUTE(CONCATENATE(IF(AB261&lt;&gt;"",AB261,""),IF(AND(AB261&lt;&gt;"",AC261&lt;&gt;"")," + ",""),IF(AC261&lt;&gt;"",AC261,""),IF(AND(OR(AB261&lt;&gt;"",AC261&lt;&gt;""),AD261&lt;&gt;"")," + ",""),IF(AD261&lt;&gt;"",AD261,""),IF(AND(OR(AB261&lt;&gt;"",AC261&lt;&gt;"",AD261&lt;&gt;""),AE261&lt;&gt;"")," + ",""),IF(AE261&lt;&gt;"",AE261,""),IF(AND(OR(AB261&lt;&gt;"",AC261&lt;&gt;"",AD261&lt;&gt;"",AE261&lt;&gt;""),AF261&lt;&gt;"")," + ",""),IF(AF261&lt;&gt;"",AF261,""),IF(AND(OR(AB261&lt;&gt;"",AC261&lt;&gt;"",AD261&lt;&gt;"",AE261&lt;&gt;"",AF261&lt;&gt;""),AG261&lt;&gt;"")," + ",""),IF(AG261&lt;&gt;"",AG261,""),IF(AND(OR(AB261&lt;&gt;"",AC261&lt;&gt;"",AD261&lt;&gt;"",AE261&lt;&gt;"",AF261&lt;&gt;"",AG261&lt;&gt;""),AH261&lt;&gt;"")," + ",""),IF(AH261&lt;&gt;"",AH261,""),IF(AND(OR(AB261&lt;&gt;"",AC261&lt;&gt;"",AD261&lt;&gt;"",AE261&lt;&gt;"",AF261&lt;&gt;"",AG261&lt;&gt;"",AH261&lt;&gt;""),AI261&lt;&gt;"")," + ",""),IF(AI261&lt;&gt;"",AI261,""),IF(AND(OR(AB261&lt;&gt;"",AC261&lt;&gt;"",AD261&lt;&gt;"",AE261&lt;&gt;"",AF261&lt;&gt;"",AG261&lt;&gt;"",AH261&lt;&gt;"",AI261&lt;&gt;""),AJ261&lt;&gt;"")," + ",""),IF(AJ261&lt;&gt;"",AJ261,""),IF(AND(OR(AB261&lt;&gt;"",AC261&lt;&gt;"",AD261&lt;&gt;"",AE261&lt;&gt;"",AF261&lt;&gt;"",AG261&lt;&gt;"",AH261&lt;&gt;"",AI261&lt;&gt;"",AJ261&lt;&gt;""),AK261&lt;&gt;"")," + ",""),IF(AK261&lt;&gt;"",AK261,""))," + "," + ",1))</f>
      </c>
      <c r="P261" t="str" s="38" cm="1">
        <f t="array" ref="P261">TRIM(SUBSTITUTE(CONCATENATE(IF(AL261&lt;&gt;"",AL261,""),IF(AND(AL261&lt;&gt;"",AM261&lt;&gt;"")," + ",""),IF(AM261&lt;&gt;"",AM261,""),IF(AND(OR(AL261&lt;&gt;"",AM261&lt;&gt;""),AN261&lt;&gt;"")," + ",""),IF(AN261&lt;&gt;"",AN261,""),IF(AND(OR(AL261&lt;&gt;"",AM261&lt;&gt;"",AN261&lt;&gt;""),AO261&lt;&gt;"")," + ",""),IF(AO261&lt;&gt;"",AO261,""),IF(AND(OR(AL261&lt;&gt;"",AM261&lt;&gt;"",AN261&lt;&gt;"",AO261&lt;&gt;""),AP261&lt;&gt;"")," + ",""),IF(AP261&lt;&gt;"",AP261,""),IF(AND(OR(AL261&lt;&gt;"",AM261&lt;&gt;"",AN261&lt;&gt;"",AO261&lt;&gt;"",AP261&lt;&gt;""),AQ261&lt;&gt;"")," + ",""),IF(AQ261&lt;&gt;"",AQ261,""),IF(AND(OR(AL261&lt;&gt;"",AM261&lt;&gt;"",AN261&lt;&gt;"",AO261&lt;&gt;"",AP261&lt;&gt;"",AQ261&lt;&gt;""),AR261&lt;&gt;"")," + ",""),IF(AR261&lt;&gt;"",AR261,""),IF(AND(OR(AL261&lt;&gt;"",AM261&lt;&gt;"",AN261&lt;&gt;"",AO261&lt;&gt;"",AP261&lt;&gt;"",AQ261&lt;&gt;"",AR261&lt;&gt;""),AS261&lt;&gt;"")," + ",""),IF(AS261&lt;&gt;"",AS261,""),IF(AND(OR(AL261&lt;&gt;"",AM261&lt;&gt;"",AN261&lt;&gt;"",AO261&lt;&gt;"",AP261&lt;&gt;"",AQ261&lt;&gt;"",AR261&lt;&gt;"",AS261&lt;&gt;""),AT261&lt;&gt;"")," + ",""),IF(AT261&lt;&gt;"",AT261,""),IF(AND(OR(AL261&lt;&gt;"",AM261&lt;&gt;"",AN261&lt;&gt;"",AO261&lt;&gt;"",AP261&lt;&gt;"",AQ261&lt;&gt;"",AR261&lt;&gt;"",AS261&lt;&gt;"",AT261&lt;&gt;""),AU261&lt;&gt;"")," + ",""),IF(AU261&lt;&gt;"",AU261,""))," + "," + ",1))</f>
      </c>
      <c r="Q261" t="str" s="38" cm="1">
        <f t="array" ref="Q261">TRIM(SUBSTITUTE(CONCATENATE(IF(AV261&lt;&gt;"",AV261,""),IF(AND(AV261&lt;&gt;"",AW261&lt;&gt;"")," + ",""),IF(AW261&lt;&gt;"",AW261,""),IF(AND(OR(AV261&lt;&gt;"",AW261&lt;&gt;""),AX261&lt;&gt;"")," + ",""),IF(AX261&lt;&gt;"",AX261,""),IF(AND(OR(AV261&lt;&gt;"",AW261&lt;&gt;"",AX261&lt;&gt;""),AY261&lt;&gt;"")," + ",""),IF(AY261&lt;&gt;"",AY261,""),IF(AND(OR(AV261&lt;&gt;"",AW261&lt;&gt;"",AX261&lt;&gt;"",AY261&lt;&gt;""),AZ261&lt;&gt;"")," + ",""),IF(AZ261&lt;&gt;"",AZ261,""),IF(AND(OR(AV261&lt;&gt;"",AW261&lt;&gt;"",AX261&lt;&gt;"",AY261&lt;&gt;"",AZ261&lt;&gt;""),BA261&lt;&gt;"")," + ",""),IF(BA261&lt;&gt;"",BA261,""),IF(AND(OR(AV261&lt;&gt;"",AW261&lt;&gt;"",AX261&lt;&gt;"",AY261&lt;&gt;"",AZ261&lt;&gt;"",BA261&lt;&gt;""),BB261&lt;&gt;"")," + ",""),IF(BB261&lt;&gt;"",BB261,""),IF(AND(OR(AV261&lt;&gt;"",AW261&lt;&gt;"",AX261&lt;&gt;"",AY261&lt;&gt;"",AZ261&lt;&gt;"",BA261&lt;&gt;"",BB261&lt;&gt;""),BC261&lt;&gt;"")," + ",""),IF(BC261&lt;&gt;"",BC261,""),IF(AND(OR(AV261&lt;&gt;"",AW261&lt;&gt;"",AX261&lt;&gt;"",AY261&lt;&gt;"",AZ261&lt;&gt;"",BA261&lt;&gt;"",BB261&lt;&gt;"",BC261&lt;&gt;""),BD261&lt;&gt;"")," + ",""),IF(BD261&lt;&gt;"",BD261,""))," + "," + ",1))</f>
      </c>
      <c r="R261" s="38"/>
      <c r="S261" s="38"/>
      <c r="T261" s="38"/>
      <c r="U261" t="s" s="37">
        <v>18</v>
      </c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</row>
    <row r="262" ht="17" customHeight="1">
      <c r="A262" s="3"/>
      <c r="B262" s="154">
        <v>31</v>
      </c>
      <c r="C262" t="s" s="153">
        <v>83</v>
      </c>
      <c r="D262" s="3"/>
      <c r="E262" s="154" cm="1">
        <f t="array" ref="E262">B262+1</f>
        <v>32</v>
      </c>
      <c r="F262" s="155" cm="1">
        <f t="array" ref="F262">C262+1</f>
        <v>120</v>
      </c>
      <c r="G262" s="3"/>
      <c r="H262" t="s" s="156">
        <v>579</v>
      </c>
      <c r="I262" t="s" s="156">
        <v>710</v>
      </c>
      <c r="J262" t="str" s="162" cm="1">
        <f t="array" ref="J262">TRIM(SUBSTITUTE(CONCATENATE(IF(N262&lt;&gt;"",N262,""),IF(AND(N262&lt;&gt;"",O262&lt;&gt;"")," + ",""),IF(O262&lt;&gt;"",O262,""),IF(AND(OR(N262&lt;&gt;"",O262&lt;&gt;""),P262&lt;&gt;"")," + ",""),IF(P262&lt;&gt;"",P262,""),IF(AND(OR(N262&lt;&gt;"",O262&lt;&gt;"",P262&lt;&gt;""),Q262&lt;&gt;"")," + ",""),IF(Q262&lt;&gt;"",Q262,""))," + "," + ",1))</f>
        <v>analog</v>
      </c>
      <c r="K262" t="s" s="158">
        <v>579</v>
      </c>
      <c r="L262" t="s" s="158">
        <v>710</v>
      </c>
      <c r="M262" t="str" s="159" cm="1">
        <f t="array" ref="M262">"sendmidi dev "Osmose Port 2" cc 0 "&amp;B262&amp;" pc "&amp;C262</f>
        <v>sendmidi dev "Osmose Port 2" cc 0 31 pc 119</v>
      </c>
      <c r="N262" t="str" s="38" cm="1">
        <f t="array" ref="N262">TRIM(SUBSTITUTE(CONCATENATE(IF(R262&lt;&gt;"",R262,""),IF(AND(R262&lt;&gt;"",S262&lt;&gt;"")," + ",""),IF(S262&lt;&gt;"",S262,""),IF(AND(OR(R262&lt;&gt;"",S262&lt;&gt;""),T262&lt;&gt;"")," + ",""),IF(T262&lt;&gt;"",T262,""),IF(AND(OR(R262&lt;&gt;"",S262&lt;&gt;"",T262&lt;&gt;""),U262&lt;&gt;"")," + ",""),IF(U262&lt;&gt;"",U262,""),IF(AND(OR(R262&lt;&gt;"",S262&lt;&gt;"",T262&lt;&gt;"",U262&lt;&gt;""),V262&lt;&gt;"")," + ",""),IF(V262&lt;&gt;"",V262,""),IF(AND(OR(R262&lt;&gt;"",S262&lt;&gt;"",T262&lt;&gt;"",U262&lt;&gt;"",V262&lt;&gt;""),W262&lt;&gt;"")," + ",""),IF(W262&lt;&gt;"",W262,""),IF(AND(OR(R262&lt;&gt;"",S262&lt;&gt;"",T262&lt;&gt;"",U262&lt;&gt;"",V262&lt;&gt;"",W262&lt;&gt;""),X262&lt;&gt;"")," + ",""),IF(X262&lt;&gt;"",X262,""),IF(AND(OR(R262&lt;&gt;"",S262&lt;&gt;"",T262&lt;&gt;"",U262&lt;&gt;"",V262&lt;&gt;"",W262&lt;&gt;"",X262&lt;&gt;""),Y262&lt;&gt;"")," + ",""),IF(Y262&lt;&gt;"",Y262,""),IF(AND(OR(R262&lt;&gt;"",S262&lt;&gt;"",T262&lt;&gt;"",U262&lt;&gt;"",V262&lt;&gt;"",W262&lt;&gt;"",X262&lt;&gt;"",Y262&lt;&gt;""),Z262&lt;&gt;"")," + ",""),IF(Z262&lt;&gt;"",Z262,""),IF(AND(OR(R262&lt;&gt;"",S262&lt;&gt;"",T262&lt;&gt;"",U262&lt;&gt;"",V262&lt;&gt;"",W262&lt;&gt;"",X262&lt;&gt;"",Y262&lt;&gt;"",Z262&lt;&gt;""),AA262&lt;&gt;"")," + ",""),IF(AA262&lt;&gt;"",AA262,""))," + "," + ",1))</f>
        <v>analog</v>
      </c>
      <c r="O262" t="str" s="38" cm="1">
        <f t="array" ref="O262">TRIM(SUBSTITUTE(CONCATENATE(IF(AB262&lt;&gt;"",AB262,""),IF(AND(AB262&lt;&gt;"",AC262&lt;&gt;"")," + ",""),IF(AC262&lt;&gt;"",AC262,""),IF(AND(OR(AB262&lt;&gt;"",AC262&lt;&gt;""),AD262&lt;&gt;"")," + ",""),IF(AD262&lt;&gt;"",AD262,""),IF(AND(OR(AB262&lt;&gt;"",AC262&lt;&gt;"",AD262&lt;&gt;""),AE262&lt;&gt;"")," + ",""),IF(AE262&lt;&gt;"",AE262,""),IF(AND(OR(AB262&lt;&gt;"",AC262&lt;&gt;"",AD262&lt;&gt;"",AE262&lt;&gt;""),AF262&lt;&gt;"")," + ",""),IF(AF262&lt;&gt;"",AF262,""),IF(AND(OR(AB262&lt;&gt;"",AC262&lt;&gt;"",AD262&lt;&gt;"",AE262&lt;&gt;"",AF262&lt;&gt;""),AG262&lt;&gt;"")," + ",""),IF(AG262&lt;&gt;"",AG262,""),IF(AND(OR(AB262&lt;&gt;"",AC262&lt;&gt;"",AD262&lt;&gt;"",AE262&lt;&gt;"",AF262&lt;&gt;"",AG262&lt;&gt;""),AH262&lt;&gt;"")," + ",""),IF(AH262&lt;&gt;"",AH262,""),IF(AND(OR(AB262&lt;&gt;"",AC262&lt;&gt;"",AD262&lt;&gt;"",AE262&lt;&gt;"",AF262&lt;&gt;"",AG262&lt;&gt;"",AH262&lt;&gt;""),AI262&lt;&gt;"")," + ",""),IF(AI262&lt;&gt;"",AI262,""),IF(AND(OR(AB262&lt;&gt;"",AC262&lt;&gt;"",AD262&lt;&gt;"",AE262&lt;&gt;"",AF262&lt;&gt;"",AG262&lt;&gt;"",AH262&lt;&gt;"",AI262&lt;&gt;""),AJ262&lt;&gt;"")," + ",""),IF(AJ262&lt;&gt;"",AJ262,""),IF(AND(OR(AB262&lt;&gt;"",AC262&lt;&gt;"",AD262&lt;&gt;"",AE262&lt;&gt;"",AF262&lt;&gt;"",AG262&lt;&gt;"",AH262&lt;&gt;"",AI262&lt;&gt;"",AJ262&lt;&gt;""),AK262&lt;&gt;"")," + ",""),IF(AK262&lt;&gt;"",AK262,""))," + "," + ",1))</f>
      </c>
      <c r="P262" t="str" s="38" cm="1">
        <f t="array" ref="P262">TRIM(SUBSTITUTE(CONCATENATE(IF(AL262&lt;&gt;"",AL262,""),IF(AND(AL262&lt;&gt;"",AM262&lt;&gt;"")," + ",""),IF(AM262&lt;&gt;"",AM262,""),IF(AND(OR(AL262&lt;&gt;"",AM262&lt;&gt;""),AN262&lt;&gt;"")," + ",""),IF(AN262&lt;&gt;"",AN262,""),IF(AND(OR(AL262&lt;&gt;"",AM262&lt;&gt;"",AN262&lt;&gt;""),AO262&lt;&gt;"")," + ",""),IF(AO262&lt;&gt;"",AO262,""),IF(AND(OR(AL262&lt;&gt;"",AM262&lt;&gt;"",AN262&lt;&gt;"",AO262&lt;&gt;""),AP262&lt;&gt;"")," + ",""),IF(AP262&lt;&gt;"",AP262,""),IF(AND(OR(AL262&lt;&gt;"",AM262&lt;&gt;"",AN262&lt;&gt;"",AO262&lt;&gt;"",AP262&lt;&gt;""),AQ262&lt;&gt;"")," + ",""),IF(AQ262&lt;&gt;"",AQ262,""),IF(AND(OR(AL262&lt;&gt;"",AM262&lt;&gt;"",AN262&lt;&gt;"",AO262&lt;&gt;"",AP262&lt;&gt;"",AQ262&lt;&gt;""),AR262&lt;&gt;"")," + ",""),IF(AR262&lt;&gt;"",AR262,""),IF(AND(OR(AL262&lt;&gt;"",AM262&lt;&gt;"",AN262&lt;&gt;"",AO262&lt;&gt;"",AP262&lt;&gt;"",AQ262&lt;&gt;"",AR262&lt;&gt;""),AS262&lt;&gt;"")," + ",""),IF(AS262&lt;&gt;"",AS262,""),IF(AND(OR(AL262&lt;&gt;"",AM262&lt;&gt;"",AN262&lt;&gt;"",AO262&lt;&gt;"",AP262&lt;&gt;"",AQ262&lt;&gt;"",AR262&lt;&gt;"",AS262&lt;&gt;""),AT262&lt;&gt;"")," + ",""),IF(AT262&lt;&gt;"",AT262,""),IF(AND(OR(AL262&lt;&gt;"",AM262&lt;&gt;"",AN262&lt;&gt;"",AO262&lt;&gt;"",AP262&lt;&gt;"",AQ262&lt;&gt;"",AR262&lt;&gt;"",AS262&lt;&gt;"",AT262&lt;&gt;""),AU262&lt;&gt;"")," + ",""),IF(AU262&lt;&gt;"",AU262,""))," + "," + ",1))</f>
      </c>
      <c r="Q262" t="str" s="38" cm="1">
        <f t="array" ref="Q262">TRIM(SUBSTITUTE(CONCATENATE(IF(AV262&lt;&gt;"",AV262,""),IF(AND(AV262&lt;&gt;"",AW262&lt;&gt;"")," + ",""),IF(AW262&lt;&gt;"",AW262,""),IF(AND(OR(AV262&lt;&gt;"",AW262&lt;&gt;""),AX262&lt;&gt;"")," + ",""),IF(AX262&lt;&gt;"",AX262,""),IF(AND(OR(AV262&lt;&gt;"",AW262&lt;&gt;"",AX262&lt;&gt;""),AY262&lt;&gt;"")," + ",""),IF(AY262&lt;&gt;"",AY262,""),IF(AND(OR(AV262&lt;&gt;"",AW262&lt;&gt;"",AX262&lt;&gt;"",AY262&lt;&gt;""),AZ262&lt;&gt;"")," + ",""),IF(AZ262&lt;&gt;"",AZ262,""),IF(AND(OR(AV262&lt;&gt;"",AW262&lt;&gt;"",AX262&lt;&gt;"",AY262&lt;&gt;"",AZ262&lt;&gt;""),BA262&lt;&gt;"")," + ",""),IF(BA262&lt;&gt;"",BA262,""),IF(AND(OR(AV262&lt;&gt;"",AW262&lt;&gt;"",AX262&lt;&gt;"",AY262&lt;&gt;"",AZ262&lt;&gt;"",BA262&lt;&gt;""),BB262&lt;&gt;"")," + ",""),IF(BB262&lt;&gt;"",BB262,""),IF(AND(OR(AV262&lt;&gt;"",AW262&lt;&gt;"",AX262&lt;&gt;"",AY262&lt;&gt;"",AZ262&lt;&gt;"",BA262&lt;&gt;"",BB262&lt;&gt;""),BC262&lt;&gt;"")," + ",""),IF(BC262&lt;&gt;"",BC262,""),IF(AND(OR(AV262&lt;&gt;"",AW262&lt;&gt;"",AX262&lt;&gt;"",AY262&lt;&gt;"",AZ262&lt;&gt;"",BA262&lt;&gt;"",BB262&lt;&gt;"",BC262&lt;&gt;""),BD262&lt;&gt;"")," + ",""),IF(BD262&lt;&gt;"",BD262,""))," + "," + ",1))</f>
      </c>
      <c r="R262" s="38"/>
      <c r="S262" s="38"/>
      <c r="T262" s="38"/>
      <c r="U262" t="s" s="37">
        <v>18</v>
      </c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</row>
    <row r="263" ht="17" customHeight="1">
      <c r="A263" s="3"/>
      <c r="B263" s="154">
        <v>31</v>
      </c>
      <c r="C263" t="s" s="153">
        <v>321</v>
      </c>
      <c r="D263" s="3"/>
      <c r="E263" s="154" cm="1">
        <f t="array" ref="E263">B263+1</f>
        <v>32</v>
      </c>
      <c r="F263" s="155" cm="1">
        <f t="array" ref="F263">C263+1</f>
        <v>123</v>
      </c>
      <c r="G263" s="3"/>
      <c r="H263" t="s" s="156">
        <v>579</v>
      </c>
      <c r="I263" t="s" s="156">
        <v>714</v>
      </c>
      <c r="J263" t="str" s="162" cm="1">
        <f t="array" ref="J263">TRIM(SUBSTITUTE(CONCATENATE(IF(N263&lt;&gt;"",N263,""),IF(AND(N263&lt;&gt;"",O263&lt;&gt;"")," + ",""),IF(O263&lt;&gt;"",O263,""),IF(AND(OR(N263&lt;&gt;"",O263&lt;&gt;""),P263&lt;&gt;"")," + ",""),IF(P263&lt;&gt;"",P263,""),IF(AND(OR(N263&lt;&gt;"",O263&lt;&gt;"",P263&lt;&gt;""),Q263&lt;&gt;"")," + ",""),IF(Q263&lt;&gt;"",Q263,""))," + "," + ",1))</f>
        <v>analog</v>
      </c>
      <c r="K263" t="s" s="158">
        <v>579</v>
      </c>
      <c r="L263" t="s" s="158">
        <v>714</v>
      </c>
      <c r="M263" t="str" s="159" cm="1">
        <f t="array" ref="M263">"sendmidi dev "Osmose Port 2" cc 0 "&amp;B263&amp;" pc "&amp;C263</f>
        <v>sendmidi dev "Osmose Port 2" cc 0 31 pc 122</v>
      </c>
      <c r="N263" t="str" s="38" cm="1">
        <f t="array" ref="N263">TRIM(SUBSTITUTE(CONCATENATE(IF(R263&lt;&gt;"",R263,""),IF(AND(R263&lt;&gt;"",S263&lt;&gt;"")," + ",""),IF(S263&lt;&gt;"",S263,""),IF(AND(OR(R263&lt;&gt;"",S263&lt;&gt;""),T263&lt;&gt;"")," + ",""),IF(T263&lt;&gt;"",T263,""),IF(AND(OR(R263&lt;&gt;"",S263&lt;&gt;"",T263&lt;&gt;""),U263&lt;&gt;"")," + ",""),IF(U263&lt;&gt;"",U263,""),IF(AND(OR(R263&lt;&gt;"",S263&lt;&gt;"",T263&lt;&gt;"",U263&lt;&gt;""),V263&lt;&gt;"")," + ",""),IF(V263&lt;&gt;"",V263,""),IF(AND(OR(R263&lt;&gt;"",S263&lt;&gt;"",T263&lt;&gt;"",U263&lt;&gt;"",V263&lt;&gt;""),W263&lt;&gt;"")," + ",""),IF(W263&lt;&gt;"",W263,""),IF(AND(OR(R263&lt;&gt;"",S263&lt;&gt;"",T263&lt;&gt;"",U263&lt;&gt;"",V263&lt;&gt;"",W263&lt;&gt;""),X263&lt;&gt;"")," + ",""),IF(X263&lt;&gt;"",X263,""),IF(AND(OR(R263&lt;&gt;"",S263&lt;&gt;"",T263&lt;&gt;"",U263&lt;&gt;"",V263&lt;&gt;"",W263&lt;&gt;"",X263&lt;&gt;""),Y263&lt;&gt;"")," + ",""),IF(Y263&lt;&gt;"",Y263,""),IF(AND(OR(R263&lt;&gt;"",S263&lt;&gt;"",T263&lt;&gt;"",U263&lt;&gt;"",V263&lt;&gt;"",W263&lt;&gt;"",X263&lt;&gt;"",Y263&lt;&gt;""),Z263&lt;&gt;"")," + ",""),IF(Z263&lt;&gt;"",Z263,""),IF(AND(OR(R263&lt;&gt;"",S263&lt;&gt;"",T263&lt;&gt;"",U263&lt;&gt;"",V263&lt;&gt;"",W263&lt;&gt;"",X263&lt;&gt;"",Y263&lt;&gt;"",Z263&lt;&gt;""),AA263&lt;&gt;"")," + ",""),IF(AA263&lt;&gt;"",AA263,""))," + "," + ",1))</f>
        <v>analog</v>
      </c>
      <c r="O263" t="str" s="38" cm="1">
        <f t="array" ref="O263">TRIM(SUBSTITUTE(CONCATENATE(IF(AB263&lt;&gt;"",AB263,""),IF(AND(AB263&lt;&gt;"",AC263&lt;&gt;"")," + ",""),IF(AC263&lt;&gt;"",AC263,""),IF(AND(OR(AB263&lt;&gt;"",AC263&lt;&gt;""),AD263&lt;&gt;"")," + ",""),IF(AD263&lt;&gt;"",AD263,""),IF(AND(OR(AB263&lt;&gt;"",AC263&lt;&gt;"",AD263&lt;&gt;""),AE263&lt;&gt;"")," + ",""),IF(AE263&lt;&gt;"",AE263,""),IF(AND(OR(AB263&lt;&gt;"",AC263&lt;&gt;"",AD263&lt;&gt;"",AE263&lt;&gt;""),AF263&lt;&gt;"")," + ",""),IF(AF263&lt;&gt;"",AF263,""),IF(AND(OR(AB263&lt;&gt;"",AC263&lt;&gt;"",AD263&lt;&gt;"",AE263&lt;&gt;"",AF263&lt;&gt;""),AG263&lt;&gt;"")," + ",""),IF(AG263&lt;&gt;"",AG263,""),IF(AND(OR(AB263&lt;&gt;"",AC263&lt;&gt;"",AD263&lt;&gt;"",AE263&lt;&gt;"",AF263&lt;&gt;"",AG263&lt;&gt;""),AH263&lt;&gt;"")," + ",""),IF(AH263&lt;&gt;"",AH263,""),IF(AND(OR(AB263&lt;&gt;"",AC263&lt;&gt;"",AD263&lt;&gt;"",AE263&lt;&gt;"",AF263&lt;&gt;"",AG263&lt;&gt;"",AH263&lt;&gt;""),AI263&lt;&gt;"")," + ",""),IF(AI263&lt;&gt;"",AI263,""),IF(AND(OR(AB263&lt;&gt;"",AC263&lt;&gt;"",AD263&lt;&gt;"",AE263&lt;&gt;"",AF263&lt;&gt;"",AG263&lt;&gt;"",AH263&lt;&gt;"",AI263&lt;&gt;""),AJ263&lt;&gt;"")," + ",""),IF(AJ263&lt;&gt;"",AJ263,""),IF(AND(OR(AB263&lt;&gt;"",AC263&lt;&gt;"",AD263&lt;&gt;"",AE263&lt;&gt;"",AF263&lt;&gt;"",AG263&lt;&gt;"",AH263&lt;&gt;"",AI263&lt;&gt;"",AJ263&lt;&gt;""),AK263&lt;&gt;"")," + ",""),IF(AK263&lt;&gt;"",AK263,""))," + "," + ",1))</f>
      </c>
      <c r="P263" t="str" s="38" cm="1">
        <f t="array" ref="P263">TRIM(SUBSTITUTE(CONCATENATE(IF(AL263&lt;&gt;"",AL263,""),IF(AND(AL263&lt;&gt;"",AM263&lt;&gt;"")," + ",""),IF(AM263&lt;&gt;"",AM263,""),IF(AND(OR(AL263&lt;&gt;"",AM263&lt;&gt;""),AN263&lt;&gt;"")," + ",""),IF(AN263&lt;&gt;"",AN263,""),IF(AND(OR(AL263&lt;&gt;"",AM263&lt;&gt;"",AN263&lt;&gt;""),AO263&lt;&gt;"")," + ",""),IF(AO263&lt;&gt;"",AO263,""),IF(AND(OR(AL263&lt;&gt;"",AM263&lt;&gt;"",AN263&lt;&gt;"",AO263&lt;&gt;""),AP263&lt;&gt;"")," + ",""),IF(AP263&lt;&gt;"",AP263,""),IF(AND(OR(AL263&lt;&gt;"",AM263&lt;&gt;"",AN263&lt;&gt;"",AO263&lt;&gt;"",AP263&lt;&gt;""),AQ263&lt;&gt;"")," + ",""),IF(AQ263&lt;&gt;"",AQ263,""),IF(AND(OR(AL263&lt;&gt;"",AM263&lt;&gt;"",AN263&lt;&gt;"",AO263&lt;&gt;"",AP263&lt;&gt;"",AQ263&lt;&gt;""),AR263&lt;&gt;"")," + ",""),IF(AR263&lt;&gt;"",AR263,""),IF(AND(OR(AL263&lt;&gt;"",AM263&lt;&gt;"",AN263&lt;&gt;"",AO263&lt;&gt;"",AP263&lt;&gt;"",AQ263&lt;&gt;"",AR263&lt;&gt;""),AS263&lt;&gt;"")," + ",""),IF(AS263&lt;&gt;"",AS263,""),IF(AND(OR(AL263&lt;&gt;"",AM263&lt;&gt;"",AN263&lt;&gt;"",AO263&lt;&gt;"",AP263&lt;&gt;"",AQ263&lt;&gt;"",AR263&lt;&gt;"",AS263&lt;&gt;""),AT263&lt;&gt;"")," + ",""),IF(AT263&lt;&gt;"",AT263,""),IF(AND(OR(AL263&lt;&gt;"",AM263&lt;&gt;"",AN263&lt;&gt;"",AO263&lt;&gt;"",AP263&lt;&gt;"",AQ263&lt;&gt;"",AR263&lt;&gt;"",AS263&lt;&gt;"",AT263&lt;&gt;""),AU263&lt;&gt;"")," + ",""),IF(AU263&lt;&gt;"",AU263,""))," + "," + ",1))</f>
      </c>
      <c r="Q263" t="str" s="38" cm="1">
        <f t="array" ref="Q263">TRIM(SUBSTITUTE(CONCATENATE(IF(AV263&lt;&gt;"",AV263,""),IF(AND(AV263&lt;&gt;"",AW263&lt;&gt;"")," + ",""),IF(AW263&lt;&gt;"",AW263,""),IF(AND(OR(AV263&lt;&gt;"",AW263&lt;&gt;""),AX263&lt;&gt;"")," + ",""),IF(AX263&lt;&gt;"",AX263,""),IF(AND(OR(AV263&lt;&gt;"",AW263&lt;&gt;"",AX263&lt;&gt;""),AY263&lt;&gt;"")," + ",""),IF(AY263&lt;&gt;"",AY263,""),IF(AND(OR(AV263&lt;&gt;"",AW263&lt;&gt;"",AX263&lt;&gt;"",AY263&lt;&gt;""),AZ263&lt;&gt;"")," + ",""),IF(AZ263&lt;&gt;"",AZ263,""),IF(AND(OR(AV263&lt;&gt;"",AW263&lt;&gt;"",AX263&lt;&gt;"",AY263&lt;&gt;"",AZ263&lt;&gt;""),BA263&lt;&gt;"")," + ",""),IF(BA263&lt;&gt;"",BA263,""),IF(AND(OR(AV263&lt;&gt;"",AW263&lt;&gt;"",AX263&lt;&gt;"",AY263&lt;&gt;"",AZ263&lt;&gt;"",BA263&lt;&gt;""),BB263&lt;&gt;"")," + ",""),IF(BB263&lt;&gt;"",BB263,""),IF(AND(OR(AV263&lt;&gt;"",AW263&lt;&gt;"",AX263&lt;&gt;"",AY263&lt;&gt;"",AZ263&lt;&gt;"",BA263&lt;&gt;"",BB263&lt;&gt;""),BC263&lt;&gt;"")," + ",""),IF(BC263&lt;&gt;"",BC263,""),IF(AND(OR(AV263&lt;&gt;"",AW263&lt;&gt;"",AX263&lt;&gt;"",AY263&lt;&gt;"",AZ263&lt;&gt;"",BA263&lt;&gt;"",BB263&lt;&gt;"",BC263&lt;&gt;""),BD263&lt;&gt;"")," + ",""),IF(BD263&lt;&gt;"",BD263,""))," + "," + ",1))</f>
      </c>
      <c r="R263" s="38"/>
      <c r="S263" s="38"/>
      <c r="T263" s="38"/>
      <c r="U263" t="s" s="37">
        <v>18</v>
      </c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</row>
    <row r="264" ht="17" customHeight="1">
      <c r="A264" s="3"/>
      <c r="B264" s="154">
        <v>32</v>
      </c>
      <c r="C264" t="s" s="153">
        <v>98</v>
      </c>
      <c r="D264" s="3"/>
      <c r="E264" s="154" cm="1">
        <f t="array" ref="E264">B264+1</f>
        <v>33</v>
      </c>
      <c r="F264" s="155" cm="1">
        <f t="array" ref="F264">C264+1</f>
        <v>7</v>
      </c>
      <c r="G264" s="3"/>
      <c r="H264" t="s" s="156">
        <v>579</v>
      </c>
      <c r="I264" t="s" s="156">
        <v>724</v>
      </c>
      <c r="J264" t="str" s="162" cm="1">
        <f t="array" ref="J264">TRIM(SUBSTITUTE(CONCATENATE(IF(N264&lt;&gt;"",N264,""),IF(AND(N264&lt;&gt;"",O264&lt;&gt;"")," + ",""),IF(O264&lt;&gt;"",O264,""),IF(AND(OR(N264&lt;&gt;"",O264&lt;&gt;""),P264&lt;&gt;"")," + ",""),IF(P264&lt;&gt;"",P264,""),IF(AND(OR(N264&lt;&gt;"",O264&lt;&gt;"",P264&lt;&gt;""),Q264&lt;&gt;"")," + ",""),IF(Q264&lt;&gt;"",Q264,""))," + "," + ",1))</f>
        <v>analog</v>
      </c>
      <c r="K264" t="s" s="158">
        <v>579</v>
      </c>
      <c r="L264" t="s" s="158">
        <v>724</v>
      </c>
      <c r="M264" t="str" s="159" cm="1">
        <f t="array" ref="M264">"sendmidi dev "Osmose Port 2" cc 0 "&amp;B264&amp;" pc "&amp;C264</f>
        <v>sendmidi dev "Osmose Port 2" cc 0 32 pc 6</v>
      </c>
      <c r="N264" t="str" s="46" cm="1">
        <f t="array" ref="N264">TRIM(SUBSTITUTE(CONCATENATE(IF(R264&lt;&gt;"",R264,""),IF(AND(R264&lt;&gt;"",S264&lt;&gt;"")," + ",""),IF(S264&lt;&gt;"",S264,""),IF(AND(OR(R264&lt;&gt;"",S264&lt;&gt;""),T264&lt;&gt;"")," + ",""),IF(T264&lt;&gt;"",T264,""),IF(AND(OR(R264&lt;&gt;"",S264&lt;&gt;"",T264&lt;&gt;""),U264&lt;&gt;"")," + ",""),IF(U264&lt;&gt;"",U264,""),IF(AND(OR(R264&lt;&gt;"",S264&lt;&gt;"",T264&lt;&gt;"",U264&lt;&gt;""),V264&lt;&gt;"")," + ",""),IF(V264&lt;&gt;"",V264,""),IF(AND(OR(R264&lt;&gt;"",S264&lt;&gt;"",T264&lt;&gt;"",U264&lt;&gt;"",V264&lt;&gt;""),W264&lt;&gt;"")," + ",""),IF(W264&lt;&gt;"",W264,""),IF(AND(OR(R264&lt;&gt;"",S264&lt;&gt;"",T264&lt;&gt;"",U264&lt;&gt;"",V264&lt;&gt;"",W264&lt;&gt;""),X264&lt;&gt;"")," + ",""),IF(X264&lt;&gt;"",X264,""),IF(AND(OR(R264&lt;&gt;"",S264&lt;&gt;"",T264&lt;&gt;"",U264&lt;&gt;"",V264&lt;&gt;"",W264&lt;&gt;"",X264&lt;&gt;""),Y264&lt;&gt;"")," + ",""),IF(Y264&lt;&gt;"",Y264,""),IF(AND(OR(R264&lt;&gt;"",S264&lt;&gt;"",T264&lt;&gt;"",U264&lt;&gt;"",V264&lt;&gt;"",W264&lt;&gt;"",X264&lt;&gt;"",Y264&lt;&gt;""),Z264&lt;&gt;"")," + ",""),IF(Z264&lt;&gt;"",Z264,""),IF(AND(OR(R264&lt;&gt;"",S264&lt;&gt;"",T264&lt;&gt;"",U264&lt;&gt;"",V264&lt;&gt;"",W264&lt;&gt;"",X264&lt;&gt;"",Y264&lt;&gt;"",Z264&lt;&gt;""),AA264&lt;&gt;"")," + ",""),IF(AA264&lt;&gt;"",AA264,""))," + "," + ",1))</f>
        <v>analog</v>
      </c>
      <c r="O264" t="str" s="46" cm="1">
        <f t="array" ref="O264">TRIM(SUBSTITUTE(CONCATENATE(IF(AB264&lt;&gt;"",AB264,""),IF(AND(AB264&lt;&gt;"",AC264&lt;&gt;"")," + ",""),IF(AC264&lt;&gt;"",AC264,""),IF(AND(OR(AB264&lt;&gt;"",AC264&lt;&gt;""),AD264&lt;&gt;"")," + ",""),IF(AD264&lt;&gt;"",AD264,""),IF(AND(OR(AB264&lt;&gt;"",AC264&lt;&gt;"",AD264&lt;&gt;""),AE264&lt;&gt;"")," + ",""),IF(AE264&lt;&gt;"",AE264,""),IF(AND(OR(AB264&lt;&gt;"",AC264&lt;&gt;"",AD264&lt;&gt;"",AE264&lt;&gt;""),AF264&lt;&gt;"")," + ",""),IF(AF264&lt;&gt;"",AF264,""),IF(AND(OR(AB264&lt;&gt;"",AC264&lt;&gt;"",AD264&lt;&gt;"",AE264&lt;&gt;"",AF264&lt;&gt;""),AG264&lt;&gt;"")," + ",""),IF(AG264&lt;&gt;"",AG264,""),IF(AND(OR(AB264&lt;&gt;"",AC264&lt;&gt;"",AD264&lt;&gt;"",AE264&lt;&gt;"",AF264&lt;&gt;"",AG264&lt;&gt;""),AH264&lt;&gt;"")," + ",""),IF(AH264&lt;&gt;"",AH264,""),IF(AND(OR(AB264&lt;&gt;"",AC264&lt;&gt;"",AD264&lt;&gt;"",AE264&lt;&gt;"",AF264&lt;&gt;"",AG264&lt;&gt;"",AH264&lt;&gt;""),AI264&lt;&gt;"")," + ",""),IF(AI264&lt;&gt;"",AI264,""),IF(AND(OR(AB264&lt;&gt;"",AC264&lt;&gt;"",AD264&lt;&gt;"",AE264&lt;&gt;"",AF264&lt;&gt;"",AG264&lt;&gt;"",AH264&lt;&gt;"",AI264&lt;&gt;""),AJ264&lt;&gt;"")," + ",""),IF(AJ264&lt;&gt;"",AJ264,""),IF(AND(OR(AB264&lt;&gt;"",AC264&lt;&gt;"",AD264&lt;&gt;"",AE264&lt;&gt;"",AF264&lt;&gt;"",AG264&lt;&gt;"",AH264&lt;&gt;"",AI264&lt;&gt;"",AJ264&lt;&gt;""),AK264&lt;&gt;"")," + ",""),IF(AK264&lt;&gt;"",AK264,""))," + "," + ",1))</f>
      </c>
      <c r="P264" t="str" s="46" cm="1">
        <f t="array" ref="P264">TRIM(SUBSTITUTE(CONCATENATE(IF(AL264&lt;&gt;"",AL264,""),IF(AND(AL264&lt;&gt;"",AM264&lt;&gt;"")," + ",""),IF(AM264&lt;&gt;"",AM264,""),IF(AND(OR(AL264&lt;&gt;"",AM264&lt;&gt;""),AN264&lt;&gt;"")," + ",""),IF(AN264&lt;&gt;"",AN264,""),IF(AND(OR(AL264&lt;&gt;"",AM264&lt;&gt;"",AN264&lt;&gt;""),AO264&lt;&gt;"")," + ",""),IF(AO264&lt;&gt;"",AO264,""),IF(AND(OR(AL264&lt;&gt;"",AM264&lt;&gt;"",AN264&lt;&gt;"",AO264&lt;&gt;""),AP264&lt;&gt;"")," + ",""),IF(AP264&lt;&gt;"",AP264,""),IF(AND(OR(AL264&lt;&gt;"",AM264&lt;&gt;"",AN264&lt;&gt;"",AO264&lt;&gt;"",AP264&lt;&gt;""),AQ264&lt;&gt;"")," + ",""),IF(AQ264&lt;&gt;"",AQ264,""),IF(AND(OR(AL264&lt;&gt;"",AM264&lt;&gt;"",AN264&lt;&gt;"",AO264&lt;&gt;"",AP264&lt;&gt;"",AQ264&lt;&gt;""),AR264&lt;&gt;"")," + ",""),IF(AR264&lt;&gt;"",AR264,""),IF(AND(OR(AL264&lt;&gt;"",AM264&lt;&gt;"",AN264&lt;&gt;"",AO264&lt;&gt;"",AP264&lt;&gt;"",AQ264&lt;&gt;"",AR264&lt;&gt;""),AS264&lt;&gt;"")," + ",""),IF(AS264&lt;&gt;"",AS264,""),IF(AND(OR(AL264&lt;&gt;"",AM264&lt;&gt;"",AN264&lt;&gt;"",AO264&lt;&gt;"",AP264&lt;&gt;"",AQ264&lt;&gt;"",AR264&lt;&gt;"",AS264&lt;&gt;""),AT264&lt;&gt;"")," + ",""),IF(AT264&lt;&gt;"",AT264,""),IF(AND(OR(AL264&lt;&gt;"",AM264&lt;&gt;"",AN264&lt;&gt;"",AO264&lt;&gt;"",AP264&lt;&gt;"",AQ264&lt;&gt;"",AR264&lt;&gt;"",AS264&lt;&gt;"",AT264&lt;&gt;""),AU264&lt;&gt;"")," + ",""),IF(AU264&lt;&gt;"",AU264,""))," + "," + ",1))</f>
      </c>
      <c r="Q264" t="str" s="46" cm="1">
        <f t="array" ref="Q264">TRIM(SUBSTITUTE(CONCATENATE(IF(AV264&lt;&gt;"",AV264,""),IF(AND(AV264&lt;&gt;"",AW264&lt;&gt;"")," + ",""),IF(AW264&lt;&gt;"",AW264,""),IF(AND(OR(AV264&lt;&gt;"",AW264&lt;&gt;""),AX264&lt;&gt;"")," + ",""),IF(AX264&lt;&gt;"",AX264,""),IF(AND(OR(AV264&lt;&gt;"",AW264&lt;&gt;"",AX264&lt;&gt;""),AY264&lt;&gt;"")," + ",""),IF(AY264&lt;&gt;"",AY264,""),IF(AND(OR(AV264&lt;&gt;"",AW264&lt;&gt;"",AX264&lt;&gt;"",AY264&lt;&gt;""),AZ264&lt;&gt;"")," + ",""),IF(AZ264&lt;&gt;"",AZ264,""),IF(AND(OR(AV264&lt;&gt;"",AW264&lt;&gt;"",AX264&lt;&gt;"",AY264&lt;&gt;"",AZ264&lt;&gt;""),BA264&lt;&gt;"")," + ",""),IF(BA264&lt;&gt;"",BA264,""),IF(AND(OR(AV264&lt;&gt;"",AW264&lt;&gt;"",AX264&lt;&gt;"",AY264&lt;&gt;"",AZ264&lt;&gt;"",BA264&lt;&gt;""),BB264&lt;&gt;"")," + ",""),IF(BB264&lt;&gt;"",BB264,""),IF(AND(OR(AV264&lt;&gt;"",AW264&lt;&gt;"",AX264&lt;&gt;"",AY264&lt;&gt;"",AZ264&lt;&gt;"",BA264&lt;&gt;"",BB264&lt;&gt;""),BC264&lt;&gt;"")," + ",""),IF(BC264&lt;&gt;"",BC264,""),IF(AND(OR(AV264&lt;&gt;"",AW264&lt;&gt;"",AX264&lt;&gt;"",AY264&lt;&gt;"",AZ264&lt;&gt;"",BA264&lt;&gt;"",BB264&lt;&gt;"",BC264&lt;&gt;""),BD264&lt;&gt;"")," + ",""),IF(BD264&lt;&gt;"",BD264,""))," + "," + ",1))</f>
      </c>
      <c r="R264" s="46"/>
      <c r="S264" s="46"/>
      <c r="T264" s="46"/>
      <c r="U264" t="s" s="45">
        <v>18</v>
      </c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</row>
    <row r="265" ht="17" customHeight="1">
      <c r="A265" s="3"/>
      <c r="B265" s="154">
        <v>32</v>
      </c>
      <c r="C265" t="s" s="153">
        <v>188</v>
      </c>
      <c r="D265" s="3"/>
      <c r="E265" s="154" cm="1">
        <f t="array" ref="E265">B265+1</f>
        <v>33</v>
      </c>
      <c r="F265" s="155" cm="1">
        <f t="array" ref="F265">C265+1</f>
        <v>21</v>
      </c>
      <c r="G265" s="3"/>
      <c r="H265" t="s" s="156">
        <v>579</v>
      </c>
      <c r="I265" t="s" s="156">
        <v>731</v>
      </c>
      <c r="J265" t="str" s="162" cm="1">
        <f t="array" ref="J265">TRIM(SUBSTITUTE(CONCATENATE(IF(N265&lt;&gt;"",N265,""),IF(AND(N265&lt;&gt;"",O265&lt;&gt;"")," + ",""),IF(O265&lt;&gt;"",O265,""),IF(AND(OR(N265&lt;&gt;"",O265&lt;&gt;""),P265&lt;&gt;"")," + ",""),IF(P265&lt;&gt;"",P265,""),IF(AND(OR(N265&lt;&gt;"",O265&lt;&gt;"",P265&lt;&gt;""),Q265&lt;&gt;"")," + ",""),IF(Q265&lt;&gt;"",Q265,""))," + "," + ",1))</f>
        <v>analog</v>
      </c>
      <c r="K265" t="s" s="158">
        <v>579</v>
      </c>
      <c r="L265" t="s" s="158">
        <v>731</v>
      </c>
      <c r="M265" t="str" s="159" cm="1">
        <f t="array" ref="M265">"sendmidi dev "Osmose Port 2" cc 0 "&amp;B265&amp;" pc "&amp;C265</f>
        <v>sendmidi dev "Osmose Port 2" cc 0 32 pc 20</v>
      </c>
      <c r="N265" t="str" s="46" cm="1">
        <f t="array" ref="N265">TRIM(SUBSTITUTE(CONCATENATE(IF(R265&lt;&gt;"",R265,""),IF(AND(R265&lt;&gt;"",S265&lt;&gt;"")," + ",""),IF(S265&lt;&gt;"",S265,""),IF(AND(OR(R265&lt;&gt;"",S265&lt;&gt;""),T265&lt;&gt;"")," + ",""),IF(T265&lt;&gt;"",T265,""),IF(AND(OR(R265&lt;&gt;"",S265&lt;&gt;"",T265&lt;&gt;""),U265&lt;&gt;"")," + ",""),IF(U265&lt;&gt;"",U265,""),IF(AND(OR(R265&lt;&gt;"",S265&lt;&gt;"",T265&lt;&gt;"",U265&lt;&gt;""),V265&lt;&gt;"")," + ",""),IF(V265&lt;&gt;"",V265,""),IF(AND(OR(R265&lt;&gt;"",S265&lt;&gt;"",T265&lt;&gt;"",U265&lt;&gt;"",V265&lt;&gt;""),W265&lt;&gt;"")," + ",""),IF(W265&lt;&gt;"",W265,""),IF(AND(OR(R265&lt;&gt;"",S265&lt;&gt;"",T265&lt;&gt;"",U265&lt;&gt;"",V265&lt;&gt;"",W265&lt;&gt;""),X265&lt;&gt;"")," + ",""),IF(X265&lt;&gt;"",X265,""),IF(AND(OR(R265&lt;&gt;"",S265&lt;&gt;"",T265&lt;&gt;"",U265&lt;&gt;"",V265&lt;&gt;"",W265&lt;&gt;"",X265&lt;&gt;""),Y265&lt;&gt;"")," + ",""),IF(Y265&lt;&gt;"",Y265,""),IF(AND(OR(R265&lt;&gt;"",S265&lt;&gt;"",T265&lt;&gt;"",U265&lt;&gt;"",V265&lt;&gt;"",W265&lt;&gt;"",X265&lt;&gt;"",Y265&lt;&gt;""),Z265&lt;&gt;"")," + ",""),IF(Z265&lt;&gt;"",Z265,""),IF(AND(OR(R265&lt;&gt;"",S265&lt;&gt;"",T265&lt;&gt;"",U265&lt;&gt;"",V265&lt;&gt;"",W265&lt;&gt;"",X265&lt;&gt;"",Y265&lt;&gt;"",Z265&lt;&gt;""),AA265&lt;&gt;"")," + ",""),IF(AA265&lt;&gt;"",AA265,""))," + "," + ",1))</f>
        <v>analog</v>
      </c>
      <c r="O265" t="str" s="46" cm="1">
        <f t="array" ref="O265">TRIM(SUBSTITUTE(CONCATENATE(IF(AB265&lt;&gt;"",AB265,""),IF(AND(AB265&lt;&gt;"",AC265&lt;&gt;"")," + ",""),IF(AC265&lt;&gt;"",AC265,""),IF(AND(OR(AB265&lt;&gt;"",AC265&lt;&gt;""),AD265&lt;&gt;"")," + ",""),IF(AD265&lt;&gt;"",AD265,""),IF(AND(OR(AB265&lt;&gt;"",AC265&lt;&gt;"",AD265&lt;&gt;""),AE265&lt;&gt;"")," + ",""),IF(AE265&lt;&gt;"",AE265,""),IF(AND(OR(AB265&lt;&gt;"",AC265&lt;&gt;"",AD265&lt;&gt;"",AE265&lt;&gt;""),AF265&lt;&gt;"")," + ",""),IF(AF265&lt;&gt;"",AF265,""),IF(AND(OR(AB265&lt;&gt;"",AC265&lt;&gt;"",AD265&lt;&gt;"",AE265&lt;&gt;"",AF265&lt;&gt;""),AG265&lt;&gt;"")," + ",""),IF(AG265&lt;&gt;"",AG265,""),IF(AND(OR(AB265&lt;&gt;"",AC265&lt;&gt;"",AD265&lt;&gt;"",AE265&lt;&gt;"",AF265&lt;&gt;"",AG265&lt;&gt;""),AH265&lt;&gt;"")," + ",""),IF(AH265&lt;&gt;"",AH265,""),IF(AND(OR(AB265&lt;&gt;"",AC265&lt;&gt;"",AD265&lt;&gt;"",AE265&lt;&gt;"",AF265&lt;&gt;"",AG265&lt;&gt;"",AH265&lt;&gt;""),AI265&lt;&gt;"")," + ",""),IF(AI265&lt;&gt;"",AI265,""),IF(AND(OR(AB265&lt;&gt;"",AC265&lt;&gt;"",AD265&lt;&gt;"",AE265&lt;&gt;"",AF265&lt;&gt;"",AG265&lt;&gt;"",AH265&lt;&gt;"",AI265&lt;&gt;""),AJ265&lt;&gt;"")," + ",""),IF(AJ265&lt;&gt;"",AJ265,""),IF(AND(OR(AB265&lt;&gt;"",AC265&lt;&gt;"",AD265&lt;&gt;"",AE265&lt;&gt;"",AF265&lt;&gt;"",AG265&lt;&gt;"",AH265&lt;&gt;"",AI265&lt;&gt;"",AJ265&lt;&gt;""),AK265&lt;&gt;"")," + ",""),IF(AK265&lt;&gt;"",AK265,""))," + "," + ",1))</f>
      </c>
      <c r="P265" t="str" s="46" cm="1">
        <f t="array" ref="P265">TRIM(SUBSTITUTE(CONCATENATE(IF(AL265&lt;&gt;"",AL265,""),IF(AND(AL265&lt;&gt;"",AM265&lt;&gt;"")," + ",""),IF(AM265&lt;&gt;"",AM265,""),IF(AND(OR(AL265&lt;&gt;"",AM265&lt;&gt;""),AN265&lt;&gt;"")," + ",""),IF(AN265&lt;&gt;"",AN265,""),IF(AND(OR(AL265&lt;&gt;"",AM265&lt;&gt;"",AN265&lt;&gt;""),AO265&lt;&gt;"")," + ",""),IF(AO265&lt;&gt;"",AO265,""),IF(AND(OR(AL265&lt;&gt;"",AM265&lt;&gt;"",AN265&lt;&gt;"",AO265&lt;&gt;""),AP265&lt;&gt;"")," + ",""),IF(AP265&lt;&gt;"",AP265,""),IF(AND(OR(AL265&lt;&gt;"",AM265&lt;&gt;"",AN265&lt;&gt;"",AO265&lt;&gt;"",AP265&lt;&gt;""),AQ265&lt;&gt;"")," + ",""),IF(AQ265&lt;&gt;"",AQ265,""),IF(AND(OR(AL265&lt;&gt;"",AM265&lt;&gt;"",AN265&lt;&gt;"",AO265&lt;&gt;"",AP265&lt;&gt;"",AQ265&lt;&gt;""),AR265&lt;&gt;"")," + ",""),IF(AR265&lt;&gt;"",AR265,""),IF(AND(OR(AL265&lt;&gt;"",AM265&lt;&gt;"",AN265&lt;&gt;"",AO265&lt;&gt;"",AP265&lt;&gt;"",AQ265&lt;&gt;"",AR265&lt;&gt;""),AS265&lt;&gt;"")," + ",""),IF(AS265&lt;&gt;"",AS265,""),IF(AND(OR(AL265&lt;&gt;"",AM265&lt;&gt;"",AN265&lt;&gt;"",AO265&lt;&gt;"",AP265&lt;&gt;"",AQ265&lt;&gt;"",AR265&lt;&gt;"",AS265&lt;&gt;""),AT265&lt;&gt;"")," + ",""),IF(AT265&lt;&gt;"",AT265,""),IF(AND(OR(AL265&lt;&gt;"",AM265&lt;&gt;"",AN265&lt;&gt;"",AO265&lt;&gt;"",AP265&lt;&gt;"",AQ265&lt;&gt;"",AR265&lt;&gt;"",AS265&lt;&gt;"",AT265&lt;&gt;""),AU265&lt;&gt;"")," + ",""),IF(AU265&lt;&gt;"",AU265,""))," + "," + ",1))</f>
      </c>
      <c r="Q265" t="str" s="46" cm="1">
        <f t="array" ref="Q265">TRIM(SUBSTITUTE(CONCATENATE(IF(AV265&lt;&gt;"",AV265,""),IF(AND(AV265&lt;&gt;"",AW265&lt;&gt;"")," + ",""),IF(AW265&lt;&gt;"",AW265,""),IF(AND(OR(AV265&lt;&gt;"",AW265&lt;&gt;""),AX265&lt;&gt;"")," + ",""),IF(AX265&lt;&gt;"",AX265,""),IF(AND(OR(AV265&lt;&gt;"",AW265&lt;&gt;"",AX265&lt;&gt;""),AY265&lt;&gt;"")," + ",""),IF(AY265&lt;&gt;"",AY265,""),IF(AND(OR(AV265&lt;&gt;"",AW265&lt;&gt;"",AX265&lt;&gt;"",AY265&lt;&gt;""),AZ265&lt;&gt;"")," + ",""),IF(AZ265&lt;&gt;"",AZ265,""),IF(AND(OR(AV265&lt;&gt;"",AW265&lt;&gt;"",AX265&lt;&gt;"",AY265&lt;&gt;"",AZ265&lt;&gt;""),BA265&lt;&gt;"")," + ",""),IF(BA265&lt;&gt;"",BA265,""),IF(AND(OR(AV265&lt;&gt;"",AW265&lt;&gt;"",AX265&lt;&gt;"",AY265&lt;&gt;"",AZ265&lt;&gt;"",BA265&lt;&gt;""),BB265&lt;&gt;"")," + ",""),IF(BB265&lt;&gt;"",BB265,""),IF(AND(OR(AV265&lt;&gt;"",AW265&lt;&gt;"",AX265&lt;&gt;"",AY265&lt;&gt;"",AZ265&lt;&gt;"",BA265&lt;&gt;"",BB265&lt;&gt;""),BC265&lt;&gt;"")," + ",""),IF(BC265&lt;&gt;"",BC265,""),IF(AND(OR(AV265&lt;&gt;"",AW265&lt;&gt;"",AX265&lt;&gt;"",AY265&lt;&gt;"",AZ265&lt;&gt;"",BA265&lt;&gt;"",BB265&lt;&gt;"",BC265&lt;&gt;""),BD265&lt;&gt;"")," + ",""),IF(BD265&lt;&gt;"",BD265,""))," + "," + ",1))</f>
      </c>
      <c r="R265" s="46"/>
      <c r="S265" s="46"/>
      <c r="T265" s="46"/>
      <c r="U265" t="s" s="45">
        <v>18</v>
      </c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</row>
    <row r="266" ht="17" customHeight="1">
      <c r="A266" s="3"/>
      <c r="B266" s="154">
        <v>32</v>
      </c>
      <c r="C266" t="s" s="153">
        <v>129</v>
      </c>
      <c r="D266" s="3"/>
      <c r="E266" s="154" cm="1">
        <f t="array" ref="E266">B266+1</f>
        <v>33</v>
      </c>
      <c r="F266" s="155" cm="1">
        <f t="array" ref="F266">C266+1</f>
        <v>56</v>
      </c>
      <c r="G266" s="3"/>
      <c r="H266" t="s" s="156">
        <v>579</v>
      </c>
      <c r="I266" t="s" s="156">
        <v>745</v>
      </c>
      <c r="J266" t="str" s="162" cm="1">
        <f t="array" ref="J266">TRIM(SUBSTITUTE(CONCATENATE(IF(N266&lt;&gt;"",N266,""),IF(AND(N266&lt;&gt;"",O266&lt;&gt;"")," + ",""),IF(O266&lt;&gt;"",O266,""),IF(AND(OR(N266&lt;&gt;"",O266&lt;&gt;""),P266&lt;&gt;"")," + ",""),IF(P266&lt;&gt;"",P266,""),IF(AND(OR(N266&lt;&gt;"",O266&lt;&gt;"",P266&lt;&gt;""),Q266&lt;&gt;"")," + ",""),IF(Q266&lt;&gt;"",Q266,""))," + "," + ",1))</f>
        <v>analog</v>
      </c>
      <c r="K266" t="s" s="158">
        <v>579</v>
      </c>
      <c r="L266" t="s" s="158">
        <v>745</v>
      </c>
      <c r="M266" t="str" s="159" cm="1">
        <f t="array" ref="M266">"sendmidi dev "Osmose Port 2" cc 0 "&amp;B266&amp;" pc "&amp;C266</f>
        <v>sendmidi dev "Osmose Port 2" cc 0 32 pc 55</v>
      </c>
      <c r="N266" t="str" s="46" cm="1">
        <f t="array" ref="N266">TRIM(SUBSTITUTE(CONCATENATE(IF(R266&lt;&gt;"",R266,""),IF(AND(R266&lt;&gt;"",S266&lt;&gt;"")," + ",""),IF(S266&lt;&gt;"",S266,""),IF(AND(OR(R266&lt;&gt;"",S266&lt;&gt;""),T266&lt;&gt;"")," + ",""),IF(T266&lt;&gt;"",T266,""),IF(AND(OR(R266&lt;&gt;"",S266&lt;&gt;"",T266&lt;&gt;""),U266&lt;&gt;"")," + ",""),IF(U266&lt;&gt;"",U266,""),IF(AND(OR(R266&lt;&gt;"",S266&lt;&gt;"",T266&lt;&gt;"",U266&lt;&gt;""),V266&lt;&gt;"")," + ",""),IF(V266&lt;&gt;"",V266,""),IF(AND(OR(R266&lt;&gt;"",S266&lt;&gt;"",T266&lt;&gt;"",U266&lt;&gt;"",V266&lt;&gt;""),W266&lt;&gt;"")," + ",""),IF(W266&lt;&gt;"",W266,""),IF(AND(OR(R266&lt;&gt;"",S266&lt;&gt;"",T266&lt;&gt;"",U266&lt;&gt;"",V266&lt;&gt;"",W266&lt;&gt;""),X266&lt;&gt;"")," + ",""),IF(X266&lt;&gt;"",X266,""),IF(AND(OR(R266&lt;&gt;"",S266&lt;&gt;"",T266&lt;&gt;"",U266&lt;&gt;"",V266&lt;&gt;"",W266&lt;&gt;"",X266&lt;&gt;""),Y266&lt;&gt;"")," + ",""),IF(Y266&lt;&gt;"",Y266,""),IF(AND(OR(R266&lt;&gt;"",S266&lt;&gt;"",T266&lt;&gt;"",U266&lt;&gt;"",V266&lt;&gt;"",W266&lt;&gt;"",X266&lt;&gt;"",Y266&lt;&gt;""),Z266&lt;&gt;"")," + ",""),IF(Z266&lt;&gt;"",Z266,""),IF(AND(OR(R266&lt;&gt;"",S266&lt;&gt;"",T266&lt;&gt;"",U266&lt;&gt;"",V266&lt;&gt;"",W266&lt;&gt;"",X266&lt;&gt;"",Y266&lt;&gt;"",Z266&lt;&gt;""),AA266&lt;&gt;"")," + ",""),IF(AA266&lt;&gt;"",AA266,""))," + "," + ",1))</f>
        <v>analog</v>
      </c>
      <c r="O266" t="str" s="46" cm="1">
        <f t="array" ref="O266">TRIM(SUBSTITUTE(CONCATENATE(IF(AB266&lt;&gt;"",AB266,""),IF(AND(AB266&lt;&gt;"",AC266&lt;&gt;"")," + ",""),IF(AC266&lt;&gt;"",AC266,""),IF(AND(OR(AB266&lt;&gt;"",AC266&lt;&gt;""),AD266&lt;&gt;"")," + ",""),IF(AD266&lt;&gt;"",AD266,""),IF(AND(OR(AB266&lt;&gt;"",AC266&lt;&gt;"",AD266&lt;&gt;""),AE266&lt;&gt;"")," + ",""),IF(AE266&lt;&gt;"",AE266,""),IF(AND(OR(AB266&lt;&gt;"",AC266&lt;&gt;"",AD266&lt;&gt;"",AE266&lt;&gt;""),AF266&lt;&gt;"")," + ",""),IF(AF266&lt;&gt;"",AF266,""),IF(AND(OR(AB266&lt;&gt;"",AC266&lt;&gt;"",AD266&lt;&gt;"",AE266&lt;&gt;"",AF266&lt;&gt;""),AG266&lt;&gt;"")," + ",""),IF(AG266&lt;&gt;"",AG266,""),IF(AND(OR(AB266&lt;&gt;"",AC266&lt;&gt;"",AD266&lt;&gt;"",AE266&lt;&gt;"",AF266&lt;&gt;"",AG266&lt;&gt;""),AH266&lt;&gt;"")," + ",""),IF(AH266&lt;&gt;"",AH266,""),IF(AND(OR(AB266&lt;&gt;"",AC266&lt;&gt;"",AD266&lt;&gt;"",AE266&lt;&gt;"",AF266&lt;&gt;"",AG266&lt;&gt;"",AH266&lt;&gt;""),AI266&lt;&gt;"")," + ",""),IF(AI266&lt;&gt;"",AI266,""),IF(AND(OR(AB266&lt;&gt;"",AC266&lt;&gt;"",AD266&lt;&gt;"",AE266&lt;&gt;"",AF266&lt;&gt;"",AG266&lt;&gt;"",AH266&lt;&gt;"",AI266&lt;&gt;""),AJ266&lt;&gt;"")," + ",""),IF(AJ266&lt;&gt;"",AJ266,""),IF(AND(OR(AB266&lt;&gt;"",AC266&lt;&gt;"",AD266&lt;&gt;"",AE266&lt;&gt;"",AF266&lt;&gt;"",AG266&lt;&gt;"",AH266&lt;&gt;"",AI266&lt;&gt;"",AJ266&lt;&gt;""),AK266&lt;&gt;"")," + ",""),IF(AK266&lt;&gt;"",AK266,""))," + "," + ",1))</f>
      </c>
      <c r="P266" t="str" s="46" cm="1">
        <f t="array" ref="P266">TRIM(SUBSTITUTE(CONCATENATE(IF(AL266&lt;&gt;"",AL266,""),IF(AND(AL266&lt;&gt;"",AM266&lt;&gt;"")," + ",""),IF(AM266&lt;&gt;"",AM266,""),IF(AND(OR(AL266&lt;&gt;"",AM266&lt;&gt;""),AN266&lt;&gt;"")," + ",""),IF(AN266&lt;&gt;"",AN266,""),IF(AND(OR(AL266&lt;&gt;"",AM266&lt;&gt;"",AN266&lt;&gt;""),AO266&lt;&gt;"")," + ",""),IF(AO266&lt;&gt;"",AO266,""),IF(AND(OR(AL266&lt;&gt;"",AM266&lt;&gt;"",AN266&lt;&gt;"",AO266&lt;&gt;""),AP266&lt;&gt;"")," + ",""),IF(AP266&lt;&gt;"",AP266,""),IF(AND(OR(AL266&lt;&gt;"",AM266&lt;&gt;"",AN266&lt;&gt;"",AO266&lt;&gt;"",AP266&lt;&gt;""),AQ266&lt;&gt;"")," + ",""),IF(AQ266&lt;&gt;"",AQ266,""),IF(AND(OR(AL266&lt;&gt;"",AM266&lt;&gt;"",AN266&lt;&gt;"",AO266&lt;&gt;"",AP266&lt;&gt;"",AQ266&lt;&gt;""),AR266&lt;&gt;"")," + ",""),IF(AR266&lt;&gt;"",AR266,""),IF(AND(OR(AL266&lt;&gt;"",AM266&lt;&gt;"",AN266&lt;&gt;"",AO266&lt;&gt;"",AP266&lt;&gt;"",AQ266&lt;&gt;"",AR266&lt;&gt;""),AS266&lt;&gt;"")," + ",""),IF(AS266&lt;&gt;"",AS266,""),IF(AND(OR(AL266&lt;&gt;"",AM266&lt;&gt;"",AN266&lt;&gt;"",AO266&lt;&gt;"",AP266&lt;&gt;"",AQ266&lt;&gt;"",AR266&lt;&gt;"",AS266&lt;&gt;""),AT266&lt;&gt;"")," + ",""),IF(AT266&lt;&gt;"",AT266,""),IF(AND(OR(AL266&lt;&gt;"",AM266&lt;&gt;"",AN266&lt;&gt;"",AO266&lt;&gt;"",AP266&lt;&gt;"",AQ266&lt;&gt;"",AR266&lt;&gt;"",AS266&lt;&gt;"",AT266&lt;&gt;""),AU266&lt;&gt;"")," + ",""),IF(AU266&lt;&gt;"",AU266,""))," + "," + ",1))</f>
      </c>
      <c r="Q266" t="str" s="46" cm="1">
        <f t="array" ref="Q266">TRIM(SUBSTITUTE(CONCATENATE(IF(AV266&lt;&gt;"",AV266,""),IF(AND(AV266&lt;&gt;"",AW266&lt;&gt;"")," + ",""),IF(AW266&lt;&gt;"",AW266,""),IF(AND(OR(AV266&lt;&gt;"",AW266&lt;&gt;""),AX266&lt;&gt;"")," + ",""),IF(AX266&lt;&gt;"",AX266,""),IF(AND(OR(AV266&lt;&gt;"",AW266&lt;&gt;"",AX266&lt;&gt;""),AY266&lt;&gt;"")," + ",""),IF(AY266&lt;&gt;"",AY266,""),IF(AND(OR(AV266&lt;&gt;"",AW266&lt;&gt;"",AX266&lt;&gt;"",AY266&lt;&gt;""),AZ266&lt;&gt;"")," + ",""),IF(AZ266&lt;&gt;"",AZ266,""),IF(AND(OR(AV266&lt;&gt;"",AW266&lt;&gt;"",AX266&lt;&gt;"",AY266&lt;&gt;"",AZ266&lt;&gt;""),BA266&lt;&gt;"")," + ",""),IF(BA266&lt;&gt;"",BA266,""),IF(AND(OR(AV266&lt;&gt;"",AW266&lt;&gt;"",AX266&lt;&gt;"",AY266&lt;&gt;"",AZ266&lt;&gt;"",BA266&lt;&gt;""),BB266&lt;&gt;"")," + ",""),IF(BB266&lt;&gt;"",BB266,""),IF(AND(OR(AV266&lt;&gt;"",AW266&lt;&gt;"",AX266&lt;&gt;"",AY266&lt;&gt;"",AZ266&lt;&gt;"",BA266&lt;&gt;"",BB266&lt;&gt;""),BC266&lt;&gt;"")," + ",""),IF(BC266&lt;&gt;"",BC266,""),IF(AND(OR(AV266&lt;&gt;"",AW266&lt;&gt;"",AX266&lt;&gt;"",AY266&lt;&gt;"",AZ266&lt;&gt;"",BA266&lt;&gt;"",BB266&lt;&gt;"",BC266&lt;&gt;""),BD266&lt;&gt;"")," + ",""),IF(BD266&lt;&gt;"",BD266,""))," + "," + ",1))</f>
      </c>
      <c r="R266" s="46"/>
      <c r="S266" s="46"/>
      <c r="T266" s="46"/>
      <c r="U266" t="s" s="45">
        <v>18</v>
      </c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</row>
    <row r="267" ht="17" customHeight="1">
      <c r="A267" s="3"/>
      <c r="B267" s="154">
        <v>32</v>
      </c>
      <c r="C267" t="s" s="153">
        <v>765</v>
      </c>
      <c r="D267" s="3"/>
      <c r="E267" s="154" cm="1">
        <f t="array" ref="E267">B267+1</f>
        <v>33</v>
      </c>
      <c r="F267" s="155" cm="1">
        <f t="array" ref="F267">C267+1</f>
        <v>100</v>
      </c>
      <c r="G267" s="3"/>
      <c r="H267" t="s" s="156">
        <v>579</v>
      </c>
      <c r="I267" t="s" s="156">
        <v>766</v>
      </c>
      <c r="J267" t="str" s="162" cm="1">
        <f t="array" ref="J267">TRIM(SUBSTITUTE(CONCATENATE(IF(N267&lt;&gt;"",N267,""),IF(AND(N267&lt;&gt;"",O267&lt;&gt;"")," + ",""),IF(O267&lt;&gt;"",O267,""),IF(AND(OR(N267&lt;&gt;"",O267&lt;&gt;""),P267&lt;&gt;"")," + ",""),IF(P267&lt;&gt;"",P267,""),IF(AND(OR(N267&lt;&gt;"",O267&lt;&gt;"",P267&lt;&gt;""),Q267&lt;&gt;"")," + ",""),IF(Q267&lt;&gt;"",Q267,""))," + "," + ",1))</f>
        <v>analog</v>
      </c>
      <c r="K267" t="s" s="158">
        <v>579</v>
      </c>
      <c r="L267" t="s" s="158">
        <v>766</v>
      </c>
      <c r="M267" t="str" s="159" cm="1">
        <f t="array" ref="M267">"sendmidi dev "Osmose Port 2" cc 0 "&amp;B267&amp;" pc "&amp;C267</f>
        <v>sendmidi dev "Osmose Port 2" cc 0 32 pc 99</v>
      </c>
      <c r="N267" t="str" s="46" cm="1">
        <f t="array" ref="N267">TRIM(SUBSTITUTE(CONCATENATE(IF(R267&lt;&gt;"",R267,""),IF(AND(R267&lt;&gt;"",S267&lt;&gt;"")," + ",""),IF(S267&lt;&gt;"",S267,""),IF(AND(OR(R267&lt;&gt;"",S267&lt;&gt;""),T267&lt;&gt;"")," + ",""),IF(T267&lt;&gt;"",T267,""),IF(AND(OR(R267&lt;&gt;"",S267&lt;&gt;"",T267&lt;&gt;""),U267&lt;&gt;"")," + ",""),IF(U267&lt;&gt;"",U267,""),IF(AND(OR(R267&lt;&gt;"",S267&lt;&gt;"",T267&lt;&gt;"",U267&lt;&gt;""),V267&lt;&gt;"")," + ",""),IF(V267&lt;&gt;"",V267,""),IF(AND(OR(R267&lt;&gt;"",S267&lt;&gt;"",T267&lt;&gt;"",U267&lt;&gt;"",V267&lt;&gt;""),W267&lt;&gt;"")," + ",""),IF(W267&lt;&gt;"",W267,""),IF(AND(OR(R267&lt;&gt;"",S267&lt;&gt;"",T267&lt;&gt;"",U267&lt;&gt;"",V267&lt;&gt;"",W267&lt;&gt;""),X267&lt;&gt;"")," + ",""),IF(X267&lt;&gt;"",X267,""),IF(AND(OR(R267&lt;&gt;"",S267&lt;&gt;"",T267&lt;&gt;"",U267&lt;&gt;"",V267&lt;&gt;"",W267&lt;&gt;"",X267&lt;&gt;""),Y267&lt;&gt;"")," + ",""),IF(Y267&lt;&gt;"",Y267,""),IF(AND(OR(R267&lt;&gt;"",S267&lt;&gt;"",T267&lt;&gt;"",U267&lt;&gt;"",V267&lt;&gt;"",W267&lt;&gt;"",X267&lt;&gt;"",Y267&lt;&gt;""),Z267&lt;&gt;"")," + ",""),IF(Z267&lt;&gt;"",Z267,""),IF(AND(OR(R267&lt;&gt;"",S267&lt;&gt;"",T267&lt;&gt;"",U267&lt;&gt;"",V267&lt;&gt;"",W267&lt;&gt;"",X267&lt;&gt;"",Y267&lt;&gt;"",Z267&lt;&gt;""),AA267&lt;&gt;"")," + ",""),IF(AA267&lt;&gt;"",AA267,""))," + "," + ",1))</f>
        <v>analog</v>
      </c>
      <c r="O267" t="str" s="46" cm="1">
        <f t="array" ref="O267">TRIM(SUBSTITUTE(CONCATENATE(IF(AB267&lt;&gt;"",AB267,""),IF(AND(AB267&lt;&gt;"",AC267&lt;&gt;"")," + ",""),IF(AC267&lt;&gt;"",AC267,""),IF(AND(OR(AB267&lt;&gt;"",AC267&lt;&gt;""),AD267&lt;&gt;"")," + ",""),IF(AD267&lt;&gt;"",AD267,""),IF(AND(OR(AB267&lt;&gt;"",AC267&lt;&gt;"",AD267&lt;&gt;""),AE267&lt;&gt;"")," + ",""),IF(AE267&lt;&gt;"",AE267,""),IF(AND(OR(AB267&lt;&gt;"",AC267&lt;&gt;"",AD267&lt;&gt;"",AE267&lt;&gt;""),AF267&lt;&gt;"")," + ",""),IF(AF267&lt;&gt;"",AF267,""),IF(AND(OR(AB267&lt;&gt;"",AC267&lt;&gt;"",AD267&lt;&gt;"",AE267&lt;&gt;"",AF267&lt;&gt;""),AG267&lt;&gt;"")," + ",""),IF(AG267&lt;&gt;"",AG267,""),IF(AND(OR(AB267&lt;&gt;"",AC267&lt;&gt;"",AD267&lt;&gt;"",AE267&lt;&gt;"",AF267&lt;&gt;"",AG267&lt;&gt;""),AH267&lt;&gt;"")," + ",""),IF(AH267&lt;&gt;"",AH267,""),IF(AND(OR(AB267&lt;&gt;"",AC267&lt;&gt;"",AD267&lt;&gt;"",AE267&lt;&gt;"",AF267&lt;&gt;"",AG267&lt;&gt;"",AH267&lt;&gt;""),AI267&lt;&gt;"")," + ",""),IF(AI267&lt;&gt;"",AI267,""),IF(AND(OR(AB267&lt;&gt;"",AC267&lt;&gt;"",AD267&lt;&gt;"",AE267&lt;&gt;"",AF267&lt;&gt;"",AG267&lt;&gt;"",AH267&lt;&gt;"",AI267&lt;&gt;""),AJ267&lt;&gt;"")," + ",""),IF(AJ267&lt;&gt;"",AJ267,""),IF(AND(OR(AB267&lt;&gt;"",AC267&lt;&gt;"",AD267&lt;&gt;"",AE267&lt;&gt;"",AF267&lt;&gt;"",AG267&lt;&gt;"",AH267&lt;&gt;"",AI267&lt;&gt;"",AJ267&lt;&gt;""),AK267&lt;&gt;"")," + ",""),IF(AK267&lt;&gt;"",AK267,""))," + "," + ",1))</f>
      </c>
      <c r="P267" t="str" s="46" cm="1">
        <f t="array" ref="P267">TRIM(SUBSTITUTE(CONCATENATE(IF(AL267&lt;&gt;"",AL267,""),IF(AND(AL267&lt;&gt;"",AM267&lt;&gt;"")," + ",""),IF(AM267&lt;&gt;"",AM267,""),IF(AND(OR(AL267&lt;&gt;"",AM267&lt;&gt;""),AN267&lt;&gt;"")," + ",""),IF(AN267&lt;&gt;"",AN267,""),IF(AND(OR(AL267&lt;&gt;"",AM267&lt;&gt;"",AN267&lt;&gt;""),AO267&lt;&gt;"")," + ",""),IF(AO267&lt;&gt;"",AO267,""),IF(AND(OR(AL267&lt;&gt;"",AM267&lt;&gt;"",AN267&lt;&gt;"",AO267&lt;&gt;""),AP267&lt;&gt;"")," + ",""),IF(AP267&lt;&gt;"",AP267,""),IF(AND(OR(AL267&lt;&gt;"",AM267&lt;&gt;"",AN267&lt;&gt;"",AO267&lt;&gt;"",AP267&lt;&gt;""),AQ267&lt;&gt;"")," + ",""),IF(AQ267&lt;&gt;"",AQ267,""),IF(AND(OR(AL267&lt;&gt;"",AM267&lt;&gt;"",AN267&lt;&gt;"",AO267&lt;&gt;"",AP267&lt;&gt;"",AQ267&lt;&gt;""),AR267&lt;&gt;"")," + ",""),IF(AR267&lt;&gt;"",AR267,""),IF(AND(OR(AL267&lt;&gt;"",AM267&lt;&gt;"",AN267&lt;&gt;"",AO267&lt;&gt;"",AP267&lt;&gt;"",AQ267&lt;&gt;"",AR267&lt;&gt;""),AS267&lt;&gt;"")," + ",""),IF(AS267&lt;&gt;"",AS267,""),IF(AND(OR(AL267&lt;&gt;"",AM267&lt;&gt;"",AN267&lt;&gt;"",AO267&lt;&gt;"",AP267&lt;&gt;"",AQ267&lt;&gt;"",AR267&lt;&gt;"",AS267&lt;&gt;""),AT267&lt;&gt;"")," + ",""),IF(AT267&lt;&gt;"",AT267,""),IF(AND(OR(AL267&lt;&gt;"",AM267&lt;&gt;"",AN267&lt;&gt;"",AO267&lt;&gt;"",AP267&lt;&gt;"",AQ267&lt;&gt;"",AR267&lt;&gt;"",AS267&lt;&gt;"",AT267&lt;&gt;""),AU267&lt;&gt;"")," + ",""),IF(AU267&lt;&gt;"",AU267,""))," + "," + ",1))</f>
      </c>
      <c r="Q267" t="str" s="46" cm="1">
        <f t="array" ref="Q267">TRIM(SUBSTITUTE(CONCATENATE(IF(AV267&lt;&gt;"",AV267,""),IF(AND(AV267&lt;&gt;"",AW267&lt;&gt;"")," + ",""),IF(AW267&lt;&gt;"",AW267,""),IF(AND(OR(AV267&lt;&gt;"",AW267&lt;&gt;""),AX267&lt;&gt;"")," + ",""),IF(AX267&lt;&gt;"",AX267,""),IF(AND(OR(AV267&lt;&gt;"",AW267&lt;&gt;"",AX267&lt;&gt;""),AY267&lt;&gt;"")," + ",""),IF(AY267&lt;&gt;"",AY267,""),IF(AND(OR(AV267&lt;&gt;"",AW267&lt;&gt;"",AX267&lt;&gt;"",AY267&lt;&gt;""),AZ267&lt;&gt;"")," + ",""),IF(AZ267&lt;&gt;"",AZ267,""),IF(AND(OR(AV267&lt;&gt;"",AW267&lt;&gt;"",AX267&lt;&gt;"",AY267&lt;&gt;"",AZ267&lt;&gt;""),BA267&lt;&gt;"")," + ",""),IF(BA267&lt;&gt;"",BA267,""),IF(AND(OR(AV267&lt;&gt;"",AW267&lt;&gt;"",AX267&lt;&gt;"",AY267&lt;&gt;"",AZ267&lt;&gt;"",BA267&lt;&gt;""),BB267&lt;&gt;"")," + ",""),IF(BB267&lt;&gt;"",BB267,""),IF(AND(OR(AV267&lt;&gt;"",AW267&lt;&gt;"",AX267&lt;&gt;"",AY267&lt;&gt;"",AZ267&lt;&gt;"",BA267&lt;&gt;"",BB267&lt;&gt;""),BC267&lt;&gt;"")," + ",""),IF(BC267&lt;&gt;"",BC267,""),IF(AND(OR(AV267&lt;&gt;"",AW267&lt;&gt;"",AX267&lt;&gt;"",AY267&lt;&gt;"",AZ267&lt;&gt;"",BA267&lt;&gt;"",BB267&lt;&gt;"",BC267&lt;&gt;""),BD267&lt;&gt;"")," + ",""),IF(BD267&lt;&gt;"",BD267,""))," + "," + ",1))</f>
      </c>
      <c r="R267" s="46"/>
      <c r="S267" s="46"/>
      <c r="T267" s="46"/>
      <c r="U267" t="s" s="45">
        <v>18</v>
      </c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</row>
    <row r="268" ht="17" customHeight="1">
      <c r="A268" s="3"/>
      <c r="B268" s="154">
        <v>32</v>
      </c>
      <c r="C268" t="s" s="153">
        <v>229</v>
      </c>
      <c r="D268" s="3"/>
      <c r="E268" s="154" cm="1">
        <f t="array" ref="E268">B268+1</f>
        <v>33</v>
      </c>
      <c r="F268" s="155" cm="1">
        <f t="array" ref="F268">C268+1</f>
        <v>126</v>
      </c>
      <c r="G268" s="3"/>
      <c r="H268" t="s" s="156">
        <v>579</v>
      </c>
      <c r="I268" t="s" s="156">
        <v>782</v>
      </c>
      <c r="J268" t="str" s="162" cm="1">
        <f t="array" ref="J268">TRIM(SUBSTITUTE(CONCATENATE(IF(N268&lt;&gt;"",N268,""),IF(AND(N268&lt;&gt;"",O268&lt;&gt;"")," + ",""),IF(O268&lt;&gt;"",O268,""),IF(AND(OR(N268&lt;&gt;"",O268&lt;&gt;""),P268&lt;&gt;"")," + ",""),IF(P268&lt;&gt;"",P268,""),IF(AND(OR(N268&lt;&gt;"",O268&lt;&gt;"",P268&lt;&gt;""),Q268&lt;&gt;"")," + ",""),IF(Q268&lt;&gt;"",Q268,""))," + "," + ",1))</f>
        <v>analog</v>
      </c>
      <c r="K268" t="s" s="158">
        <v>579</v>
      </c>
      <c r="L268" t="s" s="158">
        <v>782</v>
      </c>
      <c r="M268" t="str" s="159" cm="1">
        <f t="array" ref="M268">"sendmidi dev "Osmose Port 2" cc 0 "&amp;B268&amp;" pc "&amp;C268</f>
        <v>sendmidi dev "Osmose Port 2" cc 0 32 pc 125</v>
      </c>
      <c r="N268" t="str" s="46" cm="1">
        <f t="array" ref="N268">TRIM(SUBSTITUTE(CONCATENATE(IF(R268&lt;&gt;"",R268,""),IF(AND(R268&lt;&gt;"",S268&lt;&gt;"")," + ",""),IF(S268&lt;&gt;"",S268,""),IF(AND(OR(R268&lt;&gt;"",S268&lt;&gt;""),T268&lt;&gt;"")," + ",""),IF(T268&lt;&gt;"",T268,""),IF(AND(OR(R268&lt;&gt;"",S268&lt;&gt;"",T268&lt;&gt;""),U268&lt;&gt;"")," + ",""),IF(U268&lt;&gt;"",U268,""),IF(AND(OR(R268&lt;&gt;"",S268&lt;&gt;"",T268&lt;&gt;"",U268&lt;&gt;""),V268&lt;&gt;"")," + ",""),IF(V268&lt;&gt;"",V268,""),IF(AND(OR(R268&lt;&gt;"",S268&lt;&gt;"",T268&lt;&gt;"",U268&lt;&gt;"",V268&lt;&gt;""),W268&lt;&gt;"")," + ",""),IF(W268&lt;&gt;"",W268,""),IF(AND(OR(R268&lt;&gt;"",S268&lt;&gt;"",T268&lt;&gt;"",U268&lt;&gt;"",V268&lt;&gt;"",W268&lt;&gt;""),X268&lt;&gt;"")," + ",""),IF(X268&lt;&gt;"",X268,""),IF(AND(OR(R268&lt;&gt;"",S268&lt;&gt;"",T268&lt;&gt;"",U268&lt;&gt;"",V268&lt;&gt;"",W268&lt;&gt;"",X268&lt;&gt;""),Y268&lt;&gt;"")," + ",""),IF(Y268&lt;&gt;"",Y268,""),IF(AND(OR(R268&lt;&gt;"",S268&lt;&gt;"",T268&lt;&gt;"",U268&lt;&gt;"",V268&lt;&gt;"",W268&lt;&gt;"",X268&lt;&gt;"",Y268&lt;&gt;""),Z268&lt;&gt;"")," + ",""),IF(Z268&lt;&gt;"",Z268,""),IF(AND(OR(R268&lt;&gt;"",S268&lt;&gt;"",T268&lt;&gt;"",U268&lt;&gt;"",V268&lt;&gt;"",W268&lt;&gt;"",X268&lt;&gt;"",Y268&lt;&gt;"",Z268&lt;&gt;""),AA268&lt;&gt;"")," + ",""),IF(AA268&lt;&gt;"",AA268,""))," + "," + ",1))</f>
        <v>analog</v>
      </c>
      <c r="O268" t="str" s="46" cm="1">
        <f t="array" ref="O268">TRIM(SUBSTITUTE(CONCATENATE(IF(AB268&lt;&gt;"",AB268,""),IF(AND(AB268&lt;&gt;"",AC268&lt;&gt;"")," + ",""),IF(AC268&lt;&gt;"",AC268,""),IF(AND(OR(AB268&lt;&gt;"",AC268&lt;&gt;""),AD268&lt;&gt;"")," + ",""),IF(AD268&lt;&gt;"",AD268,""),IF(AND(OR(AB268&lt;&gt;"",AC268&lt;&gt;"",AD268&lt;&gt;""),AE268&lt;&gt;"")," + ",""),IF(AE268&lt;&gt;"",AE268,""),IF(AND(OR(AB268&lt;&gt;"",AC268&lt;&gt;"",AD268&lt;&gt;"",AE268&lt;&gt;""),AF268&lt;&gt;"")," + ",""),IF(AF268&lt;&gt;"",AF268,""),IF(AND(OR(AB268&lt;&gt;"",AC268&lt;&gt;"",AD268&lt;&gt;"",AE268&lt;&gt;"",AF268&lt;&gt;""),AG268&lt;&gt;"")," + ",""),IF(AG268&lt;&gt;"",AG268,""),IF(AND(OR(AB268&lt;&gt;"",AC268&lt;&gt;"",AD268&lt;&gt;"",AE268&lt;&gt;"",AF268&lt;&gt;"",AG268&lt;&gt;""),AH268&lt;&gt;"")," + ",""),IF(AH268&lt;&gt;"",AH268,""),IF(AND(OR(AB268&lt;&gt;"",AC268&lt;&gt;"",AD268&lt;&gt;"",AE268&lt;&gt;"",AF268&lt;&gt;"",AG268&lt;&gt;"",AH268&lt;&gt;""),AI268&lt;&gt;"")," + ",""),IF(AI268&lt;&gt;"",AI268,""),IF(AND(OR(AB268&lt;&gt;"",AC268&lt;&gt;"",AD268&lt;&gt;"",AE268&lt;&gt;"",AF268&lt;&gt;"",AG268&lt;&gt;"",AH268&lt;&gt;"",AI268&lt;&gt;""),AJ268&lt;&gt;"")," + ",""),IF(AJ268&lt;&gt;"",AJ268,""),IF(AND(OR(AB268&lt;&gt;"",AC268&lt;&gt;"",AD268&lt;&gt;"",AE268&lt;&gt;"",AF268&lt;&gt;"",AG268&lt;&gt;"",AH268&lt;&gt;"",AI268&lt;&gt;"",AJ268&lt;&gt;""),AK268&lt;&gt;"")," + ",""),IF(AK268&lt;&gt;"",AK268,""))," + "," + ",1))</f>
      </c>
      <c r="P268" t="str" s="46" cm="1">
        <f t="array" ref="P268">TRIM(SUBSTITUTE(CONCATENATE(IF(AL268&lt;&gt;"",AL268,""),IF(AND(AL268&lt;&gt;"",AM268&lt;&gt;"")," + ",""),IF(AM268&lt;&gt;"",AM268,""),IF(AND(OR(AL268&lt;&gt;"",AM268&lt;&gt;""),AN268&lt;&gt;"")," + ",""),IF(AN268&lt;&gt;"",AN268,""),IF(AND(OR(AL268&lt;&gt;"",AM268&lt;&gt;"",AN268&lt;&gt;""),AO268&lt;&gt;"")," + ",""),IF(AO268&lt;&gt;"",AO268,""),IF(AND(OR(AL268&lt;&gt;"",AM268&lt;&gt;"",AN268&lt;&gt;"",AO268&lt;&gt;""),AP268&lt;&gt;"")," + ",""),IF(AP268&lt;&gt;"",AP268,""),IF(AND(OR(AL268&lt;&gt;"",AM268&lt;&gt;"",AN268&lt;&gt;"",AO268&lt;&gt;"",AP268&lt;&gt;""),AQ268&lt;&gt;"")," + ",""),IF(AQ268&lt;&gt;"",AQ268,""),IF(AND(OR(AL268&lt;&gt;"",AM268&lt;&gt;"",AN268&lt;&gt;"",AO268&lt;&gt;"",AP268&lt;&gt;"",AQ268&lt;&gt;""),AR268&lt;&gt;"")," + ",""),IF(AR268&lt;&gt;"",AR268,""),IF(AND(OR(AL268&lt;&gt;"",AM268&lt;&gt;"",AN268&lt;&gt;"",AO268&lt;&gt;"",AP268&lt;&gt;"",AQ268&lt;&gt;"",AR268&lt;&gt;""),AS268&lt;&gt;"")," + ",""),IF(AS268&lt;&gt;"",AS268,""),IF(AND(OR(AL268&lt;&gt;"",AM268&lt;&gt;"",AN268&lt;&gt;"",AO268&lt;&gt;"",AP268&lt;&gt;"",AQ268&lt;&gt;"",AR268&lt;&gt;"",AS268&lt;&gt;""),AT268&lt;&gt;"")," + ",""),IF(AT268&lt;&gt;"",AT268,""),IF(AND(OR(AL268&lt;&gt;"",AM268&lt;&gt;"",AN268&lt;&gt;"",AO268&lt;&gt;"",AP268&lt;&gt;"",AQ268&lt;&gt;"",AR268&lt;&gt;"",AS268&lt;&gt;"",AT268&lt;&gt;""),AU268&lt;&gt;"")," + ",""),IF(AU268&lt;&gt;"",AU268,""))," + "," + ",1))</f>
      </c>
      <c r="Q268" t="str" s="46" cm="1">
        <f t="array" ref="Q268">TRIM(SUBSTITUTE(CONCATENATE(IF(AV268&lt;&gt;"",AV268,""),IF(AND(AV268&lt;&gt;"",AW268&lt;&gt;"")," + ",""),IF(AW268&lt;&gt;"",AW268,""),IF(AND(OR(AV268&lt;&gt;"",AW268&lt;&gt;""),AX268&lt;&gt;"")," + ",""),IF(AX268&lt;&gt;"",AX268,""),IF(AND(OR(AV268&lt;&gt;"",AW268&lt;&gt;"",AX268&lt;&gt;""),AY268&lt;&gt;"")," + ",""),IF(AY268&lt;&gt;"",AY268,""),IF(AND(OR(AV268&lt;&gt;"",AW268&lt;&gt;"",AX268&lt;&gt;"",AY268&lt;&gt;""),AZ268&lt;&gt;"")," + ",""),IF(AZ268&lt;&gt;"",AZ268,""),IF(AND(OR(AV268&lt;&gt;"",AW268&lt;&gt;"",AX268&lt;&gt;"",AY268&lt;&gt;"",AZ268&lt;&gt;""),BA268&lt;&gt;"")," + ",""),IF(BA268&lt;&gt;"",BA268,""),IF(AND(OR(AV268&lt;&gt;"",AW268&lt;&gt;"",AX268&lt;&gt;"",AY268&lt;&gt;"",AZ268&lt;&gt;"",BA268&lt;&gt;""),BB268&lt;&gt;"")," + ",""),IF(BB268&lt;&gt;"",BB268,""),IF(AND(OR(AV268&lt;&gt;"",AW268&lt;&gt;"",AX268&lt;&gt;"",AY268&lt;&gt;"",AZ268&lt;&gt;"",BA268&lt;&gt;"",BB268&lt;&gt;""),BC268&lt;&gt;"")," + ",""),IF(BC268&lt;&gt;"",BC268,""),IF(AND(OR(AV268&lt;&gt;"",AW268&lt;&gt;"",AX268&lt;&gt;"",AY268&lt;&gt;"",AZ268&lt;&gt;"",BA268&lt;&gt;"",BB268&lt;&gt;"",BC268&lt;&gt;""),BD268&lt;&gt;"")," + ",""),IF(BD268&lt;&gt;"",BD268,""))," + "," + ",1))</f>
      </c>
      <c r="R268" s="46"/>
      <c r="S268" s="46"/>
      <c r="T268" s="46"/>
      <c r="U268" t="s" s="45">
        <v>18</v>
      </c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</row>
    <row r="269" ht="17" customHeight="1">
      <c r="A269" s="3"/>
      <c r="B269" s="154">
        <v>33</v>
      </c>
      <c r="C269" t="s" s="153">
        <v>815</v>
      </c>
      <c r="D269" s="3"/>
      <c r="E269" s="154" cm="1">
        <f t="array" ref="E269">B269+1</f>
        <v>34</v>
      </c>
      <c r="F269" s="155" cm="1">
        <f t="array" ref="F269">C269+1</f>
        <v>60</v>
      </c>
      <c r="G269" s="3"/>
      <c r="H269" t="s" s="156">
        <v>579</v>
      </c>
      <c r="I269" t="s" s="156">
        <v>816</v>
      </c>
      <c r="J269" t="str" s="162" cm="1">
        <f t="array" ref="J269">TRIM(SUBSTITUTE(CONCATENATE(IF(N269&lt;&gt;"",N269,""),IF(AND(N269&lt;&gt;"",O269&lt;&gt;"")," + ",""),IF(O269&lt;&gt;"",O269,""),IF(AND(OR(N269&lt;&gt;"",O269&lt;&gt;""),P269&lt;&gt;"")," + ",""),IF(P269&lt;&gt;"",P269,""),IF(AND(OR(N269&lt;&gt;"",O269&lt;&gt;"",P269&lt;&gt;""),Q269&lt;&gt;"")," + ",""),IF(Q269&lt;&gt;"",Q269,""))," + "," + ",1))</f>
        <v>analog</v>
      </c>
      <c r="K269" t="s" s="158">
        <v>579</v>
      </c>
      <c r="L269" t="s" s="158">
        <v>816</v>
      </c>
      <c r="M269" t="str" s="159" cm="1">
        <f t="array" ref="M269">"sendmidi dev "Osmose Port 2" cc 0 "&amp;B269&amp;" pc "&amp;C269</f>
        <v>sendmidi dev "Osmose Port 2" cc 0 33 pc 59</v>
      </c>
      <c r="N269" t="str" s="54" cm="1">
        <f t="array" ref="N269">TRIM(SUBSTITUTE(CONCATENATE(IF(R269&lt;&gt;"",R269,""),IF(AND(R269&lt;&gt;"",S269&lt;&gt;"")," + ",""),IF(S269&lt;&gt;"",S269,""),IF(AND(OR(R269&lt;&gt;"",S269&lt;&gt;""),T269&lt;&gt;"")," + ",""),IF(T269&lt;&gt;"",T269,""),IF(AND(OR(R269&lt;&gt;"",S269&lt;&gt;"",T269&lt;&gt;""),U269&lt;&gt;"")," + ",""),IF(U269&lt;&gt;"",U269,""),IF(AND(OR(R269&lt;&gt;"",S269&lt;&gt;"",T269&lt;&gt;"",U269&lt;&gt;""),V269&lt;&gt;"")," + ",""),IF(V269&lt;&gt;"",V269,""),IF(AND(OR(R269&lt;&gt;"",S269&lt;&gt;"",T269&lt;&gt;"",U269&lt;&gt;"",V269&lt;&gt;""),W269&lt;&gt;"")," + ",""),IF(W269&lt;&gt;"",W269,""),IF(AND(OR(R269&lt;&gt;"",S269&lt;&gt;"",T269&lt;&gt;"",U269&lt;&gt;"",V269&lt;&gt;"",W269&lt;&gt;""),X269&lt;&gt;"")," + ",""),IF(X269&lt;&gt;"",X269,""),IF(AND(OR(R269&lt;&gt;"",S269&lt;&gt;"",T269&lt;&gt;"",U269&lt;&gt;"",V269&lt;&gt;"",W269&lt;&gt;"",X269&lt;&gt;""),Y269&lt;&gt;"")," + ",""),IF(Y269&lt;&gt;"",Y269,""),IF(AND(OR(R269&lt;&gt;"",S269&lt;&gt;"",T269&lt;&gt;"",U269&lt;&gt;"",V269&lt;&gt;"",W269&lt;&gt;"",X269&lt;&gt;"",Y269&lt;&gt;""),Z269&lt;&gt;"")," + ",""),IF(Z269&lt;&gt;"",Z269,""),IF(AND(OR(R269&lt;&gt;"",S269&lt;&gt;"",T269&lt;&gt;"",U269&lt;&gt;"",V269&lt;&gt;"",W269&lt;&gt;"",X269&lt;&gt;"",Y269&lt;&gt;"",Z269&lt;&gt;""),AA269&lt;&gt;"")," + ",""),IF(AA269&lt;&gt;"",AA269,""))," + "," + ",1))</f>
        <v>analog</v>
      </c>
      <c r="O269" t="str" s="54" cm="1">
        <f t="array" ref="O269">TRIM(SUBSTITUTE(CONCATENATE(IF(AB269&lt;&gt;"",AB269,""),IF(AND(AB269&lt;&gt;"",AC269&lt;&gt;"")," + ",""),IF(AC269&lt;&gt;"",AC269,""),IF(AND(OR(AB269&lt;&gt;"",AC269&lt;&gt;""),AD269&lt;&gt;"")," + ",""),IF(AD269&lt;&gt;"",AD269,""),IF(AND(OR(AB269&lt;&gt;"",AC269&lt;&gt;"",AD269&lt;&gt;""),AE269&lt;&gt;"")," + ",""),IF(AE269&lt;&gt;"",AE269,""),IF(AND(OR(AB269&lt;&gt;"",AC269&lt;&gt;"",AD269&lt;&gt;"",AE269&lt;&gt;""),AF269&lt;&gt;"")," + ",""),IF(AF269&lt;&gt;"",AF269,""),IF(AND(OR(AB269&lt;&gt;"",AC269&lt;&gt;"",AD269&lt;&gt;"",AE269&lt;&gt;"",AF269&lt;&gt;""),AG269&lt;&gt;"")," + ",""),IF(AG269&lt;&gt;"",AG269,""),IF(AND(OR(AB269&lt;&gt;"",AC269&lt;&gt;"",AD269&lt;&gt;"",AE269&lt;&gt;"",AF269&lt;&gt;"",AG269&lt;&gt;""),AH269&lt;&gt;"")," + ",""),IF(AH269&lt;&gt;"",AH269,""),IF(AND(OR(AB269&lt;&gt;"",AC269&lt;&gt;"",AD269&lt;&gt;"",AE269&lt;&gt;"",AF269&lt;&gt;"",AG269&lt;&gt;"",AH269&lt;&gt;""),AI269&lt;&gt;"")," + ",""),IF(AI269&lt;&gt;"",AI269,""),IF(AND(OR(AB269&lt;&gt;"",AC269&lt;&gt;"",AD269&lt;&gt;"",AE269&lt;&gt;"",AF269&lt;&gt;"",AG269&lt;&gt;"",AH269&lt;&gt;"",AI269&lt;&gt;""),AJ269&lt;&gt;"")," + ",""),IF(AJ269&lt;&gt;"",AJ269,""),IF(AND(OR(AB269&lt;&gt;"",AC269&lt;&gt;"",AD269&lt;&gt;"",AE269&lt;&gt;"",AF269&lt;&gt;"",AG269&lt;&gt;"",AH269&lt;&gt;"",AI269&lt;&gt;"",AJ269&lt;&gt;""),AK269&lt;&gt;"")," + ",""),IF(AK269&lt;&gt;"",AK269,""))," + "," + ",1))</f>
      </c>
      <c r="P269" t="str" s="54" cm="1">
        <f t="array" ref="P269">TRIM(SUBSTITUTE(CONCATENATE(IF(AL269&lt;&gt;"",AL269,""),IF(AND(AL269&lt;&gt;"",AM269&lt;&gt;"")," + ",""),IF(AM269&lt;&gt;"",AM269,""),IF(AND(OR(AL269&lt;&gt;"",AM269&lt;&gt;""),AN269&lt;&gt;"")," + ",""),IF(AN269&lt;&gt;"",AN269,""),IF(AND(OR(AL269&lt;&gt;"",AM269&lt;&gt;"",AN269&lt;&gt;""),AO269&lt;&gt;"")," + ",""),IF(AO269&lt;&gt;"",AO269,""),IF(AND(OR(AL269&lt;&gt;"",AM269&lt;&gt;"",AN269&lt;&gt;"",AO269&lt;&gt;""),AP269&lt;&gt;"")," + ",""),IF(AP269&lt;&gt;"",AP269,""),IF(AND(OR(AL269&lt;&gt;"",AM269&lt;&gt;"",AN269&lt;&gt;"",AO269&lt;&gt;"",AP269&lt;&gt;""),AQ269&lt;&gt;"")," + ",""),IF(AQ269&lt;&gt;"",AQ269,""),IF(AND(OR(AL269&lt;&gt;"",AM269&lt;&gt;"",AN269&lt;&gt;"",AO269&lt;&gt;"",AP269&lt;&gt;"",AQ269&lt;&gt;""),AR269&lt;&gt;"")," + ",""),IF(AR269&lt;&gt;"",AR269,""),IF(AND(OR(AL269&lt;&gt;"",AM269&lt;&gt;"",AN269&lt;&gt;"",AO269&lt;&gt;"",AP269&lt;&gt;"",AQ269&lt;&gt;"",AR269&lt;&gt;""),AS269&lt;&gt;"")," + ",""),IF(AS269&lt;&gt;"",AS269,""),IF(AND(OR(AL269&lt;&gt;"",AM269&lt;&gt;"",AN269&lt;&gt;"",AO269&lt;&gt;"",AP269&lt;&gt;"",AQ269&lt;&gt;"",AR269&lt;&gt;"",AS269&lt;&gt;""),AT269&lt;&gt;"")," + ",""),IF(AT269&lt;&gt;"",AT269,""),IF(AND(OR(AL269&lt;&gt;"",AM269&lt;&gt;"",AN269&lt;&gt;"",AO269&lt;&gt;"",AP269&lt;&gt;"",AQ269&lt;&gt;"",AR269&lt;&gt;"",AS269&lt;&gt;"",AT269&lt;&gt;""),AU269&lt;&gt;"")," + ",""),IF(AU269&lt;&gt;"",AU269,""))," + "," + ",1))</f>
      </c>
      <c r="Q269" t="str" s="54" cm="1">
        <f t="array" ref="Q269">TRIM(SUBSTITUTE(CONCATENATE(IF(AV269&lt;&gt;"",AV269,""),IF(AND(AV269&lt;&gt;"",AW269&lt;&gt;"")," + ",""),IF(AW269&lt;&gt;"",AW269,""),IF(AND(OR(AV269&lt;&gt;"",AW269&lt;&gt;""),AX269&lt;&gt;"")," + ",""),IF(AX269&lt;&gt;"",AX269,""),IF(AND(OR(AV269&lt;&gt;"",AW269&lt;&gt;"",AX269&lt;&gt;""),AY269&lt;&gt;"")," + ",""),IF(AY269&lt;&gt;"",AY269,""),IF(AND(OR(AV269&lt;&gt;"",AW269&lt;&gt;"",AX269&lt;&gt;"",AY269&lt;&gt;""),AZ269&lt;&gt;"")," + ",""),IF(AZ269&lt;&gt;"",AZ269,""),IF(AND(OR(AV269&lt;&gt;"",AW269&lt;&gt;"",AX269&lt;&gt;"",AY269&lt;&gt;"",AZ269&lt;&gt;""),BA269&lt;&gt;"")," + ",""),IF(BA269&lt;&gt;"",BA269,""),IF(AND(OR(AV269&lt;&gt;"",AW269&lt;&gt;"",AX269&lt;&gt;"",AY269&lt;&gt;"",AZ269&lt;&gt;"",BA269&lt;&gt;""),BB269&lt;&gt;"")," + ",""),IF(BB269&lt;&gt;"",BB269,""),IF(AND(OR(AV269&lt;&gt;"",AW269&lt;&gt;"",AX269&lt;&gt;"",AY269&lt;&gt;"",AZ269&lt;&gt;"",BA269&lt;&gt;"",BB269&lt;&gt;""),BC269&lt;&gt;"")," + ",""),IF(BC269&lt;&gt;"",BC269,""),IF(AND(OR(AV269&lt;&gt;"",AW269&lt;&gt;"",AX269&lt;&gt;"",AY269&lt;&gt;"",AZ269&lt;&gt;"",BA269&lt;&gt;"",BB269&lt;&gt;"",BC269&lt;&gt;""),BD269&lt;&gt;"")," + ",""),IF(BD269&lt;&gt;"",BD269,""))," + "," + ",1))</f>
      </c>
      <c r="R269" s="54"/>
      <c r="S269" s="54"/>
      <c r="T269" s="54"/>
      <c r="U269" t="s" s="53">
        <v>18</v>
      </c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</row>
    <row r="270" ht="17" customHeight="1">
      <c r="A270" s="3"/>
      <c r="B270" s="154">
        <v>33</v>
      </c>
      <c r="C270" t="s" s="153">
        <v>682</v>
      </c>
      <c r="D270" s="3"/>
      <c r="E270" s="154" cm="1">
        <f t="array" ref="E270">B270+1</f>
        <v>34</v>
      </c>
      <c r="F270" s="155" cm="1">
        <f t="array" ref="F270">C270+1</f>
        <v>65</v>
      </c>
      <c r="G270" s="3"/>
      <c r="H270" t="s" s="156">
        <v>579</v>
      </c>
      <c r="I270" t="s" s="156">
        <v>830</v>
      </c>
      <c r="J270" t="str" s="162" cm="1">
        <f t="array" ref="J270">TRIM(SUBSTITUTE(CONCATENATE(IF(N270&lt;&gt;"",N270,""),IF(AND(N270&lt;&gt;"",O270&lt;&gt;"")," + ",""),IF(O270&lt;&gt;"",O270,""),IF(AND(OR(N270&lt;&gt;"",O270&lt;&gt;""),P270&lt;&gt;"")," + ",""),IF(P270&lt;&gt;"",P270,""),IF(AND(OR(N270&lt;&gt;"",O270&lt;&gt;"",P270&lt;&gt;""),Q270&lt;&gt;"")," + ",""),IF(Q270&lt;&gt;"",Q270,""))," + "," + ",1))</f>
        <v>analog</v>
      </c>
      <c r="K270" t="s" s="158">
        <v>579</v>
      </c>
      <c r="L270" t="s" s="158">
        <v>830</v>
      </c>
      <c r="M270" t="str" s="159" cm="1">
        <f t="array" ref="M270">"sendmidi dev "Osmose Port 2" cc 0 "&amp;B270&amp;" pc "&amp;C270</f>
        <v>sendmidi dev "Osmose Port 2" cc 0 33 pc 64</v>
      </c>
      <c r="N270" t="str" s="54" cm="1">
        <f t="array" ref="N270">TRIM(SUBSTITUTE(CONCATENATE(IF(R270&lt;&gt;"",R270,""),IF(AND(R270&lt;&gt;"",S270&lt;&gt;"")," + ",""),IF(S270&lt;&gt;"",S270,""),IF(AND(OR(R270&lt;&gt;"",S270&lt;&gt;""),T270&lt;&gt;"")," + ",""),IF(T270&lt;&gt;"",T270,""),IF(AND(OR(R270&lt;&gt;"",S270&lt;&gt;"",T270&lt;&gt;""),U270&lt;&gt;"")," + ",""),IF(U270&lt;&gt;"",U270,""),IF(AND(OR(R270&lt;&gt;"",S270&lt;&gt;"",T270&lt;&gt;"",U270&lt;&gt;""),V270&lt;&gt;"")," + ",""),IF(V270&lt;&gt;"",V270,""),IF(AND(OR(R270&lt;&gt;"",S270&lt;&gt;"",T270&lt;&gt;"",U270&lt;&gt;"",V270&lt;&gt;""),W270&lt;&gt;"")," + ",""),IF(W270&lt;&gt;"",W270,""),IF(AND(OR(R270&lt;&gt;"",S270&lt;&gt;"",T270&lt;&gt;"",U270&lt;&gt;"",V270&lt;&gt;"",W270&lt;&gt;""),X270&lt;&gt;"")," + ",""),IF(X270&lt;&gt;"",X270,""),IF(AND(OR(R270&lt;&gt;"",S270&lt;&gt;"",T270&lt;&gt;"",U270&lt;&gt;"",V270&lt;&gt;"",W270&lt;&gt;"",X270&lt;&gt;""),Y270&lt;&gt;"")," + ",""),IF(Y270&lt;&gt;"",Y270,""),IF(AND(OR(R270&lt;&gt;"",S270&lt;&gt;"",T270&lt;&gt;"",U270&lt;&gt;"",V270&lt;&gt;"",W270&lt;&gt;"",X270&lt;&gt;"",Y270&lt;&gt;""),Z270&lt;&gt;"")," + ",""),IF(Z270&lt;&gt;"",Z270,""),IF(AND(OR(R270&lt;&gt;"",S270&lt;&gt;"",T270&lt;&gt;"",U270&lt;&gt;"",V270&lt;&gt;"",W270&lt;&gt;"",X270&lt;&gt;"",Y270&lt;&gt;"",Z270&lt;&gt;""),AA270&lt;&gt;"")," + ",""),IF(AA270&lt;&gt;"",AA270,""))," + "," + ",1))</f>
        <v>analog</v>
      </c>
      <c r="O270" t="str" s="54" cm="1">
        <f t="array" ref="O270">TRIM(SUBSTITUTE(CONCATENATE(IF(AB270&lt;&gt;"",AB270,""),IF(AND(AB270&lt;&gt;"",AC270&lt;&gt;"")," + ",""),IF(AC270&lt;&gt;"",AC270,""),IF(AND(OR(AB270&lt;&gt;"",AC270&lt;&gt;""),AD270&lt;&gt;"")," + ",""),IF(AD270&lt;&gt;"",AD270,""),IF(AND(OR(AB270&lt;&gt;"",AC270&lt;&gt;"",AD270&lt;&gt;""),AE270&lt;&gt;"")," + ",""),IF(AE270&lt;&gt;"",AE270,""),IF(AND(OR(AB270&lt;&gt;"",AC270&lt;&gt;"",AD270&lt;&gt;"",AE270&lt;&gt;""),AF270&lt;&gt;"")," + ",""),IF(AF270&lt;&gt;"",AF270,""),IF(AND(OR(AB270&lt;&gt;"",AC270&lt;&gt;"",AD270&lt;&gt;"",AE270&lt;&gt;"",AF270&lt;&gt;""),AG270&lt;&gt;"")," + ",""),IF(AG270&lt;&gt;"",AG270,""),IF(AND(OR(AB270&lt;&gt;"",AC270&lt;&gt;"",AD270&lt;&gt;"",AE270&lt;&gt;"",AF270&lt;&gt;"",AG270&lt;&gt;""),AH270&lt;&gt;"")," + ",""),IF(AH270&lt;&gt;"",AH270,""),IF(AND(OR(AB270&lt;&gt;"",AC270&lt;&gt;"",AD270&lt;&gt;"",AE270&lt;&gt;"",AF270&lt;&gt;"",AG270&lt;&gt;"",AH270&lt;&gt;""),AI270&lt;&gt;"")," + ",""),IF(AI270&lt;&gt;"",AI270,""),IF(AND(OR(AB270&lt;&gt;"",AC270&lt;&gt;"",AD270&lt;&gt;"",AE270&lt;&gt;"",AF270&lt;&gt;"",AG270&lt;&gt;"",AH270&lt;&gt;"",AI270&lt;&gt;""),AJ270&lt;&gt;"")," + ",""),IF(AJ270&lt;&gt;"",AJ270,""),IF(AND(OR(AB270&lt;&gt;"",AC270&lt;&gt;"",AD270&lt;&gt;"",AE270&lt;&gt;"",AF270&lt;&gt;"",AG270&lt;&gt;"",AH270&lt;&gt;"",AI270&lt;&gt;"",AJ270&lt;&gt;""),AK270&lt;&gt;"")," + ",""),IF(AK270&lt;&gt;"",AK270,""))," + "," + ",1))</f>
      </c>
      <c r="P270" t="str" s="54" cm="1">
        <f t="array" ref="P270">TRIM(SUBSTITUTE(CONCATENATE(IF(AL270&lt;&gt;"",AL270,""),IF(AND(AL270&lt;&gt;"",AM270&lt;&gt;"")," + ",""),IF(AM270&lt;&gt;"",AM270,""),IF(AND(OR(AL270&lt;&gt;"",AM270&lt;&gt;""),AN270&lt;&gt;"")," + ",""),IF(AN270&lt;&gt;"",AN270,""),IF(AND(OR(AL270&lt;&gt;"",AM270&lt;&gt;"",AN270&lt;&gt;""),AO270&lt;&gt;"")," + ",""),IF(AO270&lt;&gt;"",AO270,""),IF(AND(OR(AL270&lt;&gt;"",AM270&lt;&gt;"",AN270&lt;&gt;"",AO270&lt;&gt;""),AP270&lt;&gt;"")," + ",""),IF(AP270&lt;&gt;"",AP270,""),IF(AND(OR(AL270&lt;&gt;"",AM270&lt;&gt;"",AN270&lt;&gt;"",AO270&lt;&gt;"",AP270&lt;&gt;""),AQ270&lt;&gt;"")," + ",""),IF(AQ270&lt;&gt;"",AQ270,""),IF(AND(OR(AL270&lt;&gt;"",AM270&lt;&gt;"",AN270&lt;&gt;"",AO270&lt;&gt;"",AP270&lt;&gt;"",AQ270&lt;&gt;""),AR270&lt;&gt;"")," + ",""),IF(AR270&lt;&gt;"",AR270,""),IF(AND(OR(AL270&lt;&gt;"",AM270&lt;&gt;"",AN270&lt;&gt;"",AO270&lt;&gt;"",AP270&lt;&gt;"",AQ270&lt;&gt;"",AR270&lt;&gt;""),AS270&lt;&gt;"")," + ",""),IF(AS270&lt;&gt;"",AS270,""),IF(AND(OR(AL270&lt;&gt;"",AM270&lt;&gt;"",AN270&lt;&gt;"",AO270&lt;&gt;"",AP270&lt;&gt;"",AQ270&lt;&gt;"",AR270&lt;&gt;"",AS270&lt;&gt;""),AT270&lt;&gt;"")," + ",""),IF(AT270&lt;&gt;"",AT270,""),IF(AND(OR(AL270&lt;&gt;"",AM270&lt;&gt;"",AN270&lt;&gt;"",AO270&lt;&gt;"",AP270&lt;&gt;"",AQ270&lt;&gt;"",AR270&lt;&gt;"",AS270&lt;&gt;"",AT270&lt;&gt;""),AU270&lt;&gt;"")," + ",""),IF(AU270&lt;&gt;"",AU270,""))," + "," + ",1))</f>
      </c>
      <c r="Q270" t="str" s="54" cm="1">
        <f t="array" ref="Q270">TRIM(SUBSTITUTE(CONCATENATE(IF(AV270&lt;&gt;"",AV270,""),IF(AND(AV270&lt;&gt;"",AW270&lt;&gt;"")," + ",""),IF(AW270&lt;&gt;"",AW270,""),IF(AND(OR(AV270&lt;&gt;"",AW270&lt;&gt;""),AX270&lt;&gt;"")," + ",""),IF(AX270&lt;&gt;"",AX270,""),IF(AND(OR(AV270&lt;&gt;"",AW270&lt;&gt;"",AX270&lt;&gt;""),AY270&lt;&gt;"")," + ",""),IF(AY270&lt;&gt;"",AY270,""),IF(AND(OR(AV270&lt;&gt;"",AW270&lt;&gt;"",AX270&lt;&gt;"",AY270&lt;&gt;""),AZ270&lt;&gt;"")," + ",""),IF(AZ270&lt;&gt;"",AZ270,""),IF(AND(OR(AV270&lt;&gt;"",AW270&lt;&gt;"",AX270&lt;&gt;"",AY270&lt;&gt;"",AZ270&lt;&gt;""),BA270&lt;&gt;"")," + ",""),IF(BA270&lt;&gt;"",BA270,""),IF(AND(OR(AV270&lt;&gt;"",AW270&lt;&gt;"",AX270&lt;&gt;"",AY270&lt;&gt;"",AZ270&lt;&gt;"",BA270&lt;&gt;""),BB270&lt;&gt;"")," + ",""),IF(BB270&lt;&gt;"",BB270,""),IF(AND(OR(AV270&lt;&gt;"",AW270&lt;&gt;"",AX270&lt;&gt;"",AY270&lt;&gt;"",AZ270&lt;&gt;"",BA270&lt;&gt;"",BB270&lt;&gt;""),BC270&lt;&gt;"")," + ",""),IF(BC270&lt;&gt;"",BC270,""),IF(AND(OR(AV270&lt;&gt;"",AW270&lt;&gt;"",AX270&lt;&gt;"",AY270&lt;&gt;"",AZ270&lt;&gt;"",BA270&lt;&gt;"",BB270&lt;&gt;"",BC270&lt;&gt;""),BD270&lt;&gt;"")," + ",""),IF(BD270&lt;&gt;"",BD270,""))," + "," + ",1))</f>
      </c>
      <c r="R270" s="54"/>
      <c r="S270" s="54"/>
      <c r="T270" s="54"/>
      <c r="U270" t="s" s="53">
        <v>18</v>
      </c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  <c r="BD270" s="54"/>
    </row>
    <row r="271" ht="17" customHeight="1">
      <c r="A271" s="3"/>
      <c r="B271" s="154">
        <v>33</v>
      </c>
      <c r="C271" t="s" s="153">
        <v>531</v>
      </c>
      <c r="D271" s="3"/>
      <c r="E271" s="154" cm="1">
        <f t="array" ref="E271">B271+1</f>
        <v>34</v>
      </c>
      <c r="F271" s="155" cm="1">
        <f t="array" ref="F271">C271+1</f>
        <v>71</v>
      </c>
      <c r="G271" s="3"/>
      <c r="H271" t="s" s="156">
        <v>579</v>
      </c>
      <c r="I271" t="s" s="156">
        <v>832</v>
      </c>
      <c r="J271" t="str" s="162" cm="1">
        <f t="array" ref="J271">TRIM(SUBSTITUTE(CONCATENATE(IF(N271&lt;&gt;"",N271,""),IF(AND(N271&lt;&gt;"",O271&lt;&gt;"")," + ",""),IF(O271&lt;&gt;"",O271,""),IF(AND(OR(N271&lt;&gt;"",O271&lt;&gt;""),P271&lt;&gt;"")," + ",""),IF(P271&lt;&gt;"",P271,""),IF(AND(OR(N271&lt;&gt;"",O271&lt;&gt;"",P271&lt;&gt;""),Q271&lt;&gt;"")," + ",""),IF(Q271&lt;&gt;"",Q271,""))," + "," + ",1))</f>
        <v>analog</v>
      </c>
      <c r="K271" t="s" s="158">
        <v>579</v>
      </c>
      <c r="L271" t="s" s="158">
        <v>832</v>
      </c>
      <c r="M271" t="str" s="159" cm="1">
        <f t="array" ref="M271">"sendmidi dev "Osmose Port 2" cc 0 "&amp;B271&amp;" pc "&amp;C271</f>
        <v>sendmidi dev "Osmose Port 2" cc 0 33 pc 70</v>
      </c>
      <c r="N271" t="str" s="54" cm="1">
        <f t="array" ref="N271">TRIM(SUBSTITUTE(CONCATENATE(IF(R271&lt;&gt;"",R271,""),IF(AND(R271&lt;&gt;"",S271&lt;&gt;"")," + ",""),IF(S271&lt;&gt;"",S271,""),IF(AND(OR(R271&lt;&gt;"",S271&lt;&gt;""),T271&lt;&gt;"")," + ",""),IF(T271&lt;&gt;"",T271,""),IF(AND(OR(R271&lt;&gt;"",S271&lt;&gt;"",T271&lt;&gt;""),U271&lt;&gt;"")," + ",""),IF(U271&lt;&gt;"",U271,""),IF(AND(OR(R271&lt;&gt;"",S271&lt;&gt;"",T271&lt;&gt;"",U271&lt;&gt;""),V271&lt;&gt;"")," + ",""),IF(V271&lt;&gt;"",V271,""),IF(AND(OR(R271&lt;&gt;"",S271&lt;&gt;"",T271&lt;&gt;"",U271&lt;&gt;"",V271&lt;&gt;""),W271&lt;&gt;"")," + ",""),IF(W271&lt;&gt;"",W271,""),IF(AND(OR(R271&lt;&gt;"",S271&lt;&gt;"",T271&lt;&gt;"",U271&lt;&gt;"",V271&lt;&gt;"",W271&lt;&gt;""),X271&lt;&gt;"")," + ",""),IF(X271&lt;&gt;"",X271,""),IF(AND(OR(R271&lt;&gt;"",S271&lt;&gt;"",T271&lt;&gt;"",U271&lt;&gt;"",V271&lt;&gt;"",W271&lt;&gt;"",X271&lt;&gt;""),Y271&lt;&gt;"")," + ",""),IF(Y271&lt;&gt;"",Y271,""),IF(AND(OR(R271&lt;&gt;"",S271&lt;&gt;"",T271&lt;&gt;"",U271&lt;&gt;"",V271&lt;&gt;"",W271&lt;&gt;"",X271&lt;&gt;"",Y271&lt;&gt;""),Z271&lt;&gt;"")," + ",""),IF(Z271&lt;&gt;"",Z271,""),IF(AND(OR(R271&lt;&gt;"",S271&lt;&gt;"",T271&lt;&gt;"",U271&lt;&gt;"",V271&lt;&gt;"",W271&lt;&gt;"",X271&lt;&gt;"",Y271&lt;&gt;"",Z271&lt;&gt;""),AA271&lt;&gt;"")," + ",""),IF(AA271&lt;&gt;"",AA271,""))," + "," + ",1))</f>
        <v>analog</v>
      </c>
      <c r="O271" t="str" s="54" cm="1">
        <f t="array" ref="O271">TRIM(SUBSTITUTE(CONCATENATE(IF(AB271&lt;&gt;"",AB271,""),IF(AND(AB271&lt;&gt;"",AC271&lt;&gt;"")," + ",""),IF(AC271&lt;&gt;"",AC271,""),IF(AND(OR(AB271&lt;&gt;"",AC271&lt;&gt;""),AD271&lt;&gt;"")," + ",""),IF(AD271&lt;&gt;"",AD271,""),IF(AND(OR(AB271&lt;&gt;"",AC271&lt;&gt;"",AD271&lt;&gt;""),AE271&lt;&gt;"")," + ",""),IF(AE271&lt;&gt;"",AE271,""),IF(AND(OR(AB271&lt;&gt;"",AC271&lt;&gt;"",AD271&lt;&gt;"",AE271&lt;&gt;""),AF271&lt;&gt;"")," + ",""),IF(AF271&lt;&gt;"",AF271,""),IF(AND(OR(AB271&lt;&gt;"",AC271&lt;&gt;"",AD271&lt;&gt;"",AE271&lt;&gt;"",AF271&lt;&gt;""),AG271&lt;&gt;"")," + ",""),IF(AG271&lt;&gt;"",AG271,""),IF(AND(OR(AB271&lt;&gt;"",AC271&lt;&gt;"",AD271&lt;&gt;"",AE271&lt;&gt;"",AF271&lt;&gt;"",AG271&lt;&gt;""),AH271&lt;&gt;"")," + ",""),IF(AH271&lt;&gt;"",AH271,""),IF(AND(OR(AB271&lt;&gt;"",AC271&lt;&gt;"",AD271&lt;&gt;"",AE271&lt;&gt;"",AF271&lt;&gt;"",AG271&lt;&gt;"",AH271&lt;&gt;""),AI271&lt;&gt;"")," + ",""),IF(AI271&lt;&gt;"",AI271,""),IF(AND(OR(AB271&lt;&gt;"",AC271&lt;&gt;"",AD271&lt;&gt;"",AE271&lt;&gt;"",AF271&lt;&gt;"",AG271&lt;&gt;"",AH271&lt;&gt;"",AI271&lt;&gt;""),AJ271&lt;&gt;"")," + ",""),IF(AJ271&lt;&gt;"",AJ271,""),IF(AND(OR(AB271&lt;&gt;"",AC271&lt;&gt;"",AD271&lt;&gt;"",AE271&lt;&gt;"",AF271&lt;&gt;"",AG271&lt;&gt;"",AH271&lt;&gt;"",AI271&lt;&gt;"",AJ271&lt;&gt;""),AK271&lt;&gt;"")," + ",""),IF(AK271&lt;&gt;"",AK271,""))," + "," + ",1))</f>
      </c>
      <c r="P271" t="str" s="54" cm="1">
        <f t="array" ref="P271">TRIM(SUBSTITUTE(CONCATENATE(IF(AL271&lt;&gt;"",AL271,""),IF(AND(AL271&lt;&gt;"",AM271&lt;&gt;"")," + ",""),IF(AM271&lt;&gt;"",AM271,""),IF(AND(OR(AL271&lt;&gt;"",AM271&lt;&gt;""),AN271&lt;&gt;"")," + ",""),IF(AN271&lt;&gt;"",AN271,""),IF(AND(OR(AL271&lt;&gt;"",AM271&lt;&gt;"",AN271&lt;&gt;""),AO271&lt;&gt;"")," + ",""),IF(AO271&lt;&gt;"",AO271,""),IF(AND(OR(AL271&lt;&gt;"",AM271&lt;&gt;"",AN271&lt;&gt;"",AO271&lt;&gt;""),AP271&lt;&gt;"")," + ",""),IF(AP271&lt;&gt;"",AP271,""),IF(AND(OR(AL271&lt;&gt;"",AM271&lt;&gt;"",AN271&lt;&gt;"",AO271&lt;&gt;"",AP271&lt;&gt;""),AQ271&lt;&gt;"")," + ",""),IF(AQ271&lt;&gt;"",AQ271,""),IF(AND(OR(AL271&lt;&gt;"",AM271&lt;&gt;"",AN271&lt;&gt;"",AO271&lt;&gt;"",AP271&lt;&gt;"",AQ271&lt;&gt;""),AR271&lt;&gt;"")," + ",""),IF(AR271&lt;&gt;"",AR271,""),IF(AND(OR(AL271&lt;&gt;"",AM271&lt;&gt;"",AN271&lt;&gt;"",AO271&lt;&gt;"",AP271&lt;&gt;"",AQ271&lt;&gt;"",AR271&lt;&gt;""),AS271&lt;&gt;"")," + ",""),IF(AS271&lt;&gt;"",AS271,""),IF(AND(OR(AL271&lt;&gt;"",AM271&lt;&gt;"",AN271&lt;&gt;"",AO271&lt;&gt;"",AP271&lt;&gt;"",AQ271&lt;&gt;"",AR271&lt;&gt;"",AS271&lt;&gt;""),AT271&lt;&gt;"")," + ",""),IF(AT271&lt;&gt;"",AT271,""),IF(AND(OR(AL271&lt;&gt;"",AM271&lt;&gt;"",AN271&lt;&gt;"",AO271&lt;&gt;"",AP271&lt;&gt;"",AQ271&lt;&gt;"",AR271&lt;&gt;"",AS271&lt;&gt;"",AT271&lt;&gt;""),AU271&lt;&gt;"")," + ",""),IF(AU271&lt;&gt;"",AU271,""))," + "," + ",1))</f>
      </c>
      <c r="Q271" t="str" s="54" cm="1">
        <f t="array" ref="Q271">TRIM(SUBSTITUTE(CONCATENATE(IF(AV271&lt;&gt;"",AV271,""),IF(AND(AV271&lt;&gt;"",AW271&lt;&gt;"")," + ",""),IF(AW271&lt;&gt;"",AW271,""),IF(AND(OR(AV271&lt;&gt;"",AW271&lt;&gt;""),AX271&lt;&gt;"")," + ",""),IF(AX271&lt;&gt;"",AX271,""),IF(AND(OR(AV271&lt;&gt;"",AW271&lt;&gt;"",AX271&lt;&gt;""),AY271&lt;&gt;"")," + ",""),IF(AY271&lt;&gt;"",AY271,""),IF(AND(OR(AV271&lt;&gt;"",AW271&lt;&gt;"",AX271&lt;&gt;"",AY271&lt;&gt;""),AZ271&lt;&gt;"")," + ",""),IF(AZ271&lt;&gt;"",AZ271,""),IF(AND(OR(AV271&lt;&gt;"",AW271&lt;&gt;"",AX271&lt;&gt;"",AY271&lt;&gt;"",AZ271&lt;&gt;""),BA271&lt;&gt;"")," + ",""),IF(BA271&lt;&gt;"",BA271,""),IF(AND(OR(AV271&lt;&gt;"",AW271&lt;&gt;"",AX271&lt;&gt;"",AY271&lt;&gt;"",AZ271&lt;&gt;"",BA271&lt;&gt;""),BB271&lt;&gt;"")," + ",""),IF(BB271&lt;&gt;"",BB271,""),IF(AND(OR(AV271&lt;&gt;"",AW271&lt;&gt;"",AX271&lt;&gt;"",AY271&lt;&gt;"",AZ271&lt;&gt;"",BA271&lt;&gt;"",BB271&lt;&gt;""),BC271&lt;&gt;"")," + ",""),IF(BC271&lt;&gt;"",BC271,""),IF(AND(OR(AV271&lt;&gt;"",AW271&lt;&gt;"",AX271&lt;&gt;"",AY271&lt;&gt;"",AZ271&lt;&gt;"",BA271&lt;&gt;"",BB271&lt;&gt;"",BC271&lt;&gt;""),BD271&lt;&gt;"")," + ",""),IF(BD271&lt;&gt;"",BD271,""))," + "," + ",1))</f>
      </c>
      <c r="R271" s="54"/>
      <c r="S271" s="54"/>
      <c r="T271" s="54"/>
      <c r="U271" t="s" s="53">
        <v>18</v>
      </c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  <c r="BD271" s="54"/>
    </row>
    <row r="272" ht="17" customHeight="1">
      <c r="A272" s="3"/>
      <c r="B272" s="154">
        <v>33</v>
      </c>
      <c r="C272" t="s" s="153">
        <v>840</v>
      </c>
      <c r="D272" s="3"/>
      <c r="E272" s="154" cm="1">
        <f t="array" ref="E272">B272+1</f>
        <v>34</v>
      </c>
      <c r="F272" s="155" cm="1">
        <f t="array" ref="F272">C272+1</f>
        <v>88</v>
      </c>
      <c r="G272" s="3"/>
      <c r="H272" t="s" s="156">
        <v>579</v>
      </c>
      <c r="I272" t="s" s="156">
        <v>841</v>
      </c>
      <c r="J272" t="str" s="162" cm="1">
        <f t="array" ref="J272">TRIM(SUBSTITUTE(CONCATENATE(IF(N272&lt;&gt;"",N272,""),IF(AND(N272&lt;&gt;"",O272&lt;&gt;"")," + ",""),IF(O272&lt;&gt;"",O272,""),IF(AND(OR(N272&lt;&gt;"",O272&lt;&gt;""),P272&lt;&gt;"")," + ",""),IF(P272&lt;&gt;"",P272,""),IF(AND(OR(N272&lt;&gt;"",O272&lt;&gt;"",P272&lt;&gt;""),Q272&lt;&gt;"")," + ",""),IF(Q272&lt;&gt;"",Q272,""))," + "," + ",1))</f>
        <v>analog</v>
      </c>
      <c r="K272" t="s" s="158">
        <v>579</v>
      </c>
      <c r="L272" t="s" s="158">
        <v>841</v>
      </c>
      <c r="M272" t="str" s="159" cm="1">
        <f t="array" ref="M272">"sendmidi dev "Osmose Port 2" cc 0 "&amp;B272&amp;" pc "&amp;C272</f>
        <v>sendmidi dev "Osmose Port 2" cc 0 33 pc 87</v>
      </c>
      <c r="N272" t="str" s="54" cm="1">
        <f t="array" ref="N272">TRIM(SUBSTITUTE(CONCATENATE(IF(R272&lt;&gt;"",R272,""),IF(AND(R272&lt;&gt;"",S272&lt;&gt;"")," + ",""),IF(S272&lt;&gt;"",S272,""),IF(AND(OR(R272&lt;&gt;"",S272&lt;&gt;""),T272&lt;&gt;"")," + ",""),IF(T272&lt;&gt;"",T272,""),IF(AND(OR(R272&lt;&gt;"",S272&lt;&gt;"",T272&lt;&gt;""),U272&lt;&gt;"")," + ",""),IF(U272&lt;&gt;"",U272,""),IF(AND(OR(R272&lt;&gt;"",S272&lt;&gt;"",T272&lt;&gt;"",U272&lt;&gt;""),V272&lt;&gt;"")," + ",""),IF(V272&lt;&gt;"",V272,""),IF(AND(OR(R272&lt;&gt;"",S272&lt;&gt;"",T272&lt;&gt;"",U272&lt;&gt;"",V272&lt;&gt;""),W272&lt;&gt;"")," + ",""),IF(W272&lt;&gt;"",W272,""),IF(AND(OR(R272&lt;&gt;"",S272&lt;&gt;"",T272&lt;&gt;"",U272&lt;&gt;"",V272&lt;&gt;"",W272&lt;&gt;""),X272&lt;&gt;"")," + ",""),IF(X272&lt;&gt;"",X272,""),IF(AND(OR(R272&lt;&gt;"",S272&lt;&gt;"",T272&lt;&gt;"",U272&lt;&gt;"",V272&lt;&gt;"",W272&lt;&gt;"",X272&lt;&gt;""),Y272&lt;&gt;"")," + ",""),IF(Y272&lt;&gt;"",Y272,""),IF(AND(OR(R272&lt;&gt;"",S272&lt;&gt;"",T272&lt;&gt;"",U272&lt;&gt;"",V272&lt;&gt;"",W272&lt;&gt;"",X272&lt;&gt;"",Y272&lt;&gt;""),Z272&lt;&gt;"")," + ",""),IF(Z272&lt;&gt;"",Z272,""),IF(AND(OR(R272&lt;&gt;"",S272&lt;&gt;"",T272&lt;&gt;"",U272&lt;&gt;"",V272&lt;&gt;"",W272&lt;&gt;"",X272&lt;&gt;"",Y272&lt;&gt;"",Z272&lt;&gt;""),AA272&lt;&gt;"")," + ",""),IF(AA272&lt;&gt;"",AA272,""))," + "," + ",1))</f>
        <v>analog</v>
      </c>
      <c r="O272" t="str" s="54" cm="1">
        <f t="array" ref="O272">TRIM(SUBSTITUTE(CONCATENATE(IF(AB272&lt;&gt;"",AB272,""),IF(AND(AB272&lt;&gt;"",AC272&lt;&gt;"")," + ",""),IF(AC272&lt;&gt;"",AC272,""),IF(AND(OR(AB272&lt;&gt;"",AC272&lt;&gt;""),AD272&lt;&gt;"")," + ",""),IF(AD272&lt;&gt;"",AD272,""),IF(AND(OR(AB272&lt;&gt;"",AC272&lt;&gt;"",AD272&lt;&gt;""),AE272&lt;&gt;"")," + ",""),IF(AE272&lt;&gt;"",AE272,""),IF(AND(OR(AB272&lt;&gt;"",AC272&lt;&gt;"",AD272&lt;&gt;"",AE272&lt;&gt;""),AF272&lt;&gt;"")," + ",""),IF(AF272&lt;&gt;"",AF272,""),IF(AND(OR(AB272&lt;&gt;"",AC272&lt;&gt;"",AD272&lt;&gt;"",AE272&lt;&gt;"",AF272&lt;&gt;""),AG272&lt;&gt;"")," + ",""),IF(AG272&lt;&gt;"",AG272,""),IF(AND(OR(AB272&lt;&gt;"",AC272&lt;&gt;"",AD272&lt;&gt;"",AE272&lt;&gt;"",AF272&lt;&gt;"",AG272&lt;&gt;""),AH272&lt;&gt;"")," + ",""),IF(AH272&lt;&gt;"",AH272,""),IF(AND(OR(AB272&lt;&gt;"",AC272&lt;&gt;"",AD272&lt;&gt;"",AE272&lt;&gt;"",AF272&lt;&gt;"",AG272&lt;&gt;"",AH272&lt;&gt;""),AI272&lt;&gt;"")," + ",""),IF(AI272&lt;&gt;"",AI272,""),IF(AND(OR(AB272&lt;&gt;"",AC272&lt;&gt;"",AD272&lt;&gt;"",AE272&lt;&gt;"",AF272&lt;&gt;"",AG272&lt;&gt;"",AH272&lt;&gt;"",AI272&lt;&gt;""),AJ272&lt;&gt;"")," + ",""),IF(AJ272&lt;&gt;"",AJ272,""),IF(AND(OR(AB272&lt;&gt;"",AC272&lt;&gt;"",AD272&lt;&gt;"",AE272&lt;&gt;"",AF272&lt;&gt;"",AG272&lt;&gt;"",AH272&lt;&gt;"",AI272&lt;&gt;"",AJ272&lt;&gt;""),AK272&lt;&gt;"")," + ",""),IF(AK272&lt;&gt;"",AK272,""))," + "," + ",1))</f>
      </c>
      <c r="P272" t="str" s="54" cm="1">
        <f t="array" ref="P272">TRIM(SUBSTITUTE(CONCATENATE(IF(AL272&lt;&gt;"",AL272,""),IF(AND(AL272&lt;&gt;"",AM272&lt;&gt;"")," + ",""),IF(AM272&lt;&gt;"",AM272,""),IF(AND(OR(AL272&lt;&gt;"",AM272&lt;&gt;""),AN272&lt;&gt;"")," + ",""),IF(AN272&lt;&gt;"",AN272,""),IF(AND(OR(AL272&lt;&gt;"",AM272&lt;&gt;"",AN272&lt;&gt;""),AO272&lt;&gt;"")," + ",""),IF(AO272&lt;&gt;"",AO272,""),IF(AND(OR(AL272&lt;&gt;"",AM272&lt;&gt;"",AN272&lt;&gt;"",AO272&lt;&gt;""),AP272&lt;&gt;"")," + ",""),IF(AP272&lt;&gt;"",AP272,""),IF(AND(OR(AL272&lt;&gt;"",AM272&lt;&gt;"",AN272&lt;&gt;"",AO272&lt;&gt;"",AP272&lt;&gt;""),AQ272&lt;&gt;"")," + ",""),IF(AQ272&lt;&gt;"",AQ272,""),IF(AND(OR(AL272&lt;&gt;"",AM272&lt;&gt;"",AN272&lt;&gt;"",AO272&lt;&gt;"",AP272&lt;&gt;"",AQ272&lt;&gt;""),AR272&lt;&gt;"")," + ",""),IF(AR272&lt;&gt;"",AR272,""),IF(AND(OR(AL272&lt;&gt;"",AM272&lt;&gt;"",AN272&lt;&gt;"",AO272&lt;&gt;"",AP272&lt;&gt;"",AQ272&lt;&gt;"",AR272&lt;&gt;""),AS272&lt;&gt;"")," + ",""),IF(AS272&lt;&gt;"",AS272,""),IF(AND(OR(AL272&lt;&gt;"",AM272&lt;&gt;"",AN272&lt;&gt;"",AO272&lt;&gt;"",AP272&lt;&gt;"",AQ272&lt;&gt;"",AR272&lt;&gt;"",AS272&lt;&gt;""),AT272&lt;&gt;"")," + ",""),IF(AT272&lt;&gt;"",AT272,""),IF(AND(OR(AL272&lt;&gt;"",AM272&lt;&gt;"",AN272&lt;&gt;"",AO272&lt;&gt;"",AP272&lt;&gt;"",AQ272&lt;&gt;"",AR272&lt;&gt;"",AS272&lt;&gt;"",AT272&lt;&gt;""),AU272&lt;&gt;"")," + ",""),IF(AU272&lt;&gt;"",AU272,""))," + "," + ",1))</f>
      </c>
      <c r="Q272" t="str" s="54" cm="1">
        <f t="array" ref="Q272">TRIM(SUBSTITUTE(CONCATENATE(IF(AV272&lt;&gt;"",AV272,""),IF(AND(AV272&lt;&gt;"",AW272&lt;&gt;"")," + ",""),IF(AW272&lt;&gt;"",AW272,""),IF(AND(OR(AV272&lt;&gt;"",AW272&lt;&gt;""),AX272&lt;&gt;"")," + ",""),IF(AX272&lt;&gt;"",AX272,""),IF(AND(OR(AV272&lt;&gt;"",AW272&lt;&gt;"",AX272&lt;&gt;""),AY272&lt;&gt;"")," + ",""),IF(AY272&lt;&gt;"",AY272,""),IF(AND(OR(AV272&lt;&gt;"",AW272&lt;&gt;"",AX272&lt;&gt;"",AY272&lt;&gt;""),AZ272&lt;&gt;"")," + ",""),IF(AZ272&lt;&gt;"",AZ272,""),IF(AND(OR(AV272&lt;&gt;"",AW272&lt;&gt;"",AX272&lt;&gt;"",AY272&lt;&gt;"",AZ272&lt;&gt;""),BA272&lt;&gt;"")," + ",""),IF(BA272&lt;&gt;"",BA272,""),IF(AND(OR(AV272&lt;&gt;"",AW272&lt;&gt;"",AX272&lt;&gt;"",AY272&lt;&gt;"",AZ272&lt;&gt;"",BA272&lt;&gt;""),BB272&lt;&gt;"")," + ",""),IF(BB272&lt;&gt;"",BB272,""),IF(AND(OR(AV272&lt;&gt;"",AW272&lt;&gt;"",AX272&lt;&gt;"",AY272&lt;&gt;"",AZ272&lt;&gt;"",BA272&lt;&gt;"",BB272&lt;&gt;""),BC272&lt;&gt;"")," + ",""),IF(BC272&lt;&gt;"",BC272,""),IF(AND(OR(AV272&lt;&gt;"",AW272&lt;&gt;"",AX272&lt;&gt;"",AY272&lt;&gt;"",AZ272&lt;&gt;"",BA272&lt;&gt;"",BB272&lt;&gt;"",BC272&lt;&gt;""),BD272&lt;&gt;"")," + ",""),IF(BD272&lt;&gt;"",BD272,""))," + "," + ",1))</f>
      </c>
      <c r="R272" s="54"/>
      <c r="S272" s="54"/>
      <c r="T272" s="54"/>
      <c r="U272" t="s" s="53">
        <v>18</v>
      </c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  <c r="BD272" s="54"/>
    </row>
    <row r="273" ht="17" customHeight="1">
      <c r="A273" s="3"/>
      <c r="B273" s="154">
        <v>34</v>
      </c>
      <c r="C273" t="s" s="153">
        <v>91</v>
      </c>
      <c r="D273" s="3"/>
      <c r="E273" s="154" cm="1">
        <f t="array" ref="E273">B273+1</f>
        <v>35</v>
      </c>
      <c r="F273" s="155" cm="1">
        <f t="array" ref="F273">C273+1</f>
        <v>4</v>
      </c>
      <c r="G273" s="3"/>
      <c r="H273" t="s" s="156">
        <v>579</v>
      </c>
      <c r="I273" t="s" s="156">
        <v>850</v>
      </c>
      <c r="J273" t="str" s="162" cm="1">
        <f t="array" ref="J273">TRIM(SUBSTITUTE(CONCATENATE(IF(N273&lt;&gt;"",N273,""),IF(AND(N273&lt;&gt;"",O273&lt;&gt;"")," + ",""),IF(O273&lt;&gt;"",O273,""),IF(AND(OR(N273&lt;&gt;"",O273&lt;&gt;""),P273&lt;&gt;"")," + ",""),IF(P273&lt;&gt;"",P273,""),IF(AND(OR(N273&lt;&gt;"",O273&lt;&gt;"",P273&lt;&gt;""),Q273&lt;&gt;"")," + ",""),IF(Q273&lt;&gt;"",Q273,""))," + "," + ",1))</f>
        <v>analog</v>
      </c>
      <c r="K273" t="s" s="158">
        <v>579</v>
      </c>
      <c r="L273" t="s" s="158">
        <v>850</v>
      </c>
      <c r="M273" t="str" s="159" cm="1">
        <f t="array" ref="M273">"sendmidi dev "Osmose Port 2" cc 0 "&amp;B273&amp;" pc "&amp;C273</f>
        <v>sendmidi dev "Osmose Port 2" cc 0 34 pc 3</v>
      </c>
      <c r="N273" t="str" s="88" cm="1">
        <f t="array" ref="N273">TRIM(SUBSTITUTE(CONCATENATE(IF(R273&lt;&gt;"",R273,""),IF(AND(R273&lt;&gt;"",S273&lt;&gt;"")," + ",""),IF(S273&lt;&gt;"",S273,""),IF(AND(OR(R273&lt;&gt;"",S273&lt;&gt;""),T273&lt;&gt;"")," + ",""),IF(T273&lt;&gt;"",T273,""),IF(AND(OR(R273&lt;&gt;"",S273&lt;&gt;"",T273&lt;&gt;""),U273&lt;&gt;"")," + ",""),IF(U273&lt;&gt;"",U273,""),IF(AND(OR(R273&lt;&gt;"",S273&lt;&gt;"",T273&lt;&gt;"",U273&lt;&gt;""),V273&lt;&gt;"")," + ",""),IF(V273&lt;&gt;"",V273,""),IF(AND(OR(R273&lt;&gt;"",S273&lt;&gt;"",T273&lt;&gt;"",U273&lt;&gt;"",V273&lt;&gt;""),W273&lt;&gt;"")," + ",""),IF(W273&lt;&gt;"",W273,""),IF(AND(OR(R273&lt;&gt;"",S273&lt;&gt;"",T273&lt;&gt;"",U273&lt;&gt;"",V273&lt;&gt;"",W273&lt;&gt;""),X273&lt;&gt;"")," + ",""),IF(X273&lt;&gt;"",X273,""),IF(AND(OR(R273&lt;&gt;"",S273&lt;&gt;"",T273&lt;&gt;"",U273&lt;&gt;"",V273&lt;&gt;"",W273&lt;&gt;"",X273&lt;&gt;""),Y273&lt;&gt;"")," + ",""),IF(Y273&lt;&gt;"",Y273,""),IF(AND(OR(R273&lt;&gt;"",S273&lt;&gt;"",T273&lt;&gt;"",U273&lt;&gt;"",V273&lt;&gt;"",W273&lt;&gt;"",X273&lt;&gt;"",Y273&lt;&gt;""),Z273&lt;&gt;"")," + ",""),IF(Z273&lt;&gt;"",Z273,""),IF(AND(OR(R273&lt;&gt;"",S273&lt;&gt;"",T273&lt;&gt;"",U273&lt;&gt;"",V273&lt;&gt;"",W273&lt;&gt;"",X273&lt;&gt;"",Y273&lt;&gt;"",Z273&lt;&gt;""),AA273&lt;&gt;"")," + ",""),IF(AA273&lt;&gt;"",AA273,""))," + "," + ",1))</f>
        <v>analog</v>
      </c>
      <c r="O273" t="str" s="88" cm="1">
        <f t="array" ref="O273">TRIM(SUBSTITUTE(CONCATENATE(IF(AB273&lt;&gt;"",AB273,""),IF(AND(AB273&lt;&gt;"",AC273&lt;&gt;"")," + ",""),IF(AC273&lt;&gt;"",AC273,""),IF(AND(OR(AB273&lt;&gt;"",AC273&lt;&gt;""),AD273&lt;&gt;"")," + ",""),IF(AD273&lt;&gt;"",AD273,""),IF(AND(OR(AB273&lt;&gt;"",AC273&lt;&gt;"",AD273&lt;&gt;""),AE273&lt;&gt;"")," + ",""),IF(AE273&lt;&gt;"",AE273,""),IF(AND(OR(AB273&lt;&gt;"",AC273&lt;&gt;"",AD273&lt;&gt;"",AE273&lt;&gt;""),AF273&lt;&gt;"")," + ",""),IF(AF273&lt;&gt;"",AF273,""),IF(AND(OR(AB273&lt;&gt;"",AC273&lt;&gt;"",AD273&lt;&gt;"",AE273&lt;&gt;"",AF273&lt;&gt;""),AG273&lt;&gt;"")," + ",""),IF(AG273&lt;&gt;"",AG273,""),IF(AND(OR(AB273&lt;&gt;"",AC273&lt;&gt;"",AD273&lt;&gt;"",AE273&lt;&gt;"",AF273&lt;&gt;"",AG273&lt;&gt;""),AH273&lt;&gt;"")," + ",""),IF(AH273&lt;&gt;"",AH273,""),IF(AND(OR(AB273&lt;&gt;"",AC273&lt;&gt;"",AD273&lt;&gt;"",AE273&lt;&gt;"",AF273&lt;&gt;"",AG273&lt;&gt;"",AH273&lt;&gt;""),AI273&lt;&gt;"")," + ",""),IF(AI273&lt;&gt;"",AI273,""),IF(AND(OR(AB273&lt;&gt;"",AC273&lt;&gt;"",AD273&lt;&gt;"",AE273&lt;&gt;"",AF273&lt;&gt;"",AG273&lt;&gt;"",AH273&lt;&gt;"",AI273&lt;&gt;""),AJ273&lt;&gt;"")," + ",""),IF(AJ273&lt;&gt;"",AJ273,""),IF(AND(OR(AB273&lt;&gt;"",AC273&lt;&gt;"",AD273&lt;&gt;"",AE273&lt;&gt;"",AF273&lt;&gt;"",AG273&lt;&gt;"",AH273&lt;&gt;"",AI273&lt;&gt;"",AJ273&lt;&gt;""),AK273&lt;&gt;"")," + ",""),IF(AK273&lt;&gt;"",AK273,""))," + "," + ",1))</f>
      </c>
      <c r="P273" t="str" s="88" cm="1">
        <f t="array" ref="P273">TRIM(SUBSTITUTE(CONCATENATE(IF(AL273&lt;&gt;"",AL273,""),IF(AND(AL273&lt;&gt;"",AM273&lt;&gt;"")," + ",""),IF(AM273&lt;&gt;"",AM273,""),IF(AND(OR(AL273&lt;&gt;"",AM273&lt;&gt;""),AN273&lt;&gt;"")," + ",""),IF(AN273&lt;&gt;"",AN273,""),IF(AND(OR(AL273&lt;&gt;"",AM273&lt;&gt;"",AN273&lt;&gt;""),AO273&lt;&gt;"")," + ",""),IF(AO273&lt;&gt;"",AO273,""),IF(AND(OR(AL273&lt;&gt;"",AM273&lt;&gt;"",AN273&lt;&gt;"",AO273&lt;&gt;""),AP273&lt;&gt;"")," + ",""),IF(AP273&lt;&gt;"",AP273,""),IF(AND(OR(AL273&lt;&gt;"",AM273&lt;&gt;"",AN273&lt;&gt;"",AO273&lt;&gt;"",AP273&lt;&gt;""),AQ273&lt;&gt;"")," + ",""),IF(AQ273&lt;&gt;"",AQ273,""),IF(AND(OR(AL273&lt;&gt;"",AM273&lt;&gt;"",AN273&lt;&gt;"",AO273&lt;&gt;"",AP273&lt;&gt;"",AQ273&lt;&gt;""),AR273&lt;&gt;"")," + ",""),IF(AR273&lt;&gt;"",AR273,""),IF(AND(OR(AL273&lt;&gt;"",AM273&lt;&gt;"",AN273&lt;&gt;"",AO273&lt;&gt;"",AP273&lt;&gt;"",AQ273&lt;&gt;"",AR273&lt;&gt;""),AS273&lt;&gt;"")," + ",""),IF(AS273&lt;&gt;"",AS273,""),IF(AND(OR(AL273&lt;&gt;"",AM273&lt;&gt;"",AN273&lt;&gt;"",AO273&lt;&gt;"",AP273&lt;&gt;"",AQ273&lt;&gt;"",AR273&lt;&gt;"",AS273&lt;&gt;""),AT273&lt;&gt;"")," + ",""),IF(AT273&lt;&gt;"",AT273,""),IF(AND(OR(AL273&lt;&gt;"",AM273&lt;&gt;"",AN273&lt;&gt;"",AO273&lt;&gt;"",AP273&lt;&gt;"",AQ273&lt;&gt;"",AR273&lt;&gt;"",AS273&lt;&gt;"",AT273&lt;&gt;""),AU273&lt;&gt;"")," + ",""),IF(AU273&lt;&gt;"",AU273,""))," + "," + ",1))</f>
      </c>
      <c r="Q273" t="str" s="88" cm="1">
        <f t="array" ref="Q273">TRIM(SUBSTITUTE(CONCATENATE(IF(AV273&lt;&gt;"",AV273,""),IF(AND(AV273&lt;&gt;"",AW273&lt;&gt;"")," + ",""),IF(AW273&lt;&gt;"",AW273,""),IF(AND(OR(AV273&lt;&gt;"",AW273&lt;&gt;""),AX273&lt;&gt;"")," + ",""),IF(AX273&lt;&gt;"",AX273,""),IF(AND(OR(AV273&lt;&gt;"",AW273&lt;&gt;"",AX273&lt;&gt;""),AY273&lt;&gt;"")," + ",""),IF(AY273&lt;&gt;"",AY273,""),IF(AND(OR(AV273&lt;&gt;"",AW273&lt;&gt;"",AX273&lt;&gt;"",AY273&lt;&gt;""),AZ273&lt;&gt;"")," + ",""),IF(AZ273&lt;&gt;"",AZ273,""),IF(AND(OR(AV273&lt;&gt;"",AW273&lt;&gt;"",AX273&lt;&gt;"",AY273&lt;&gt;"",AZ273&lt;&gt;""),BA273&lt;&gt;"")," + ",""),IF(BA273&lt;&gt;"",BA273,""),IF(AND(OR(AV273&lt;&gt;"",AW273&lt;&gt;"",AX273&lt;&gt;"",AY273&lt;&gt;"",AZ273&lt;&gt;"",BA273&lt;&gt;""),BB273&lt;&gt;"")," + ",""),IF(BB273&lt;&gt;"",BB273,""),IF(AND(OR(AV273&lt;&gt;"",AW273&lt;&gt;"",AX273&lt;&gt;"",AY273&lt;&gt;"",AZ273&lt;&gt;"",BA273&lt;&gt;"",BB273&lt;&gt;""),BC273&lt;&gt;"")," + ",""),IF(BC273&lt;&gt;"",BC273,""),IF(AND(OR(AV273&lt;&gt;"",AW273&lt;&gt;"",AX273&lt;&gt;"",AY273&lt;&gt;"",AZ273&lt;&gt;"",BA273&lt;&gt;"",BB273&lt;&gt;"",BC273&lt;&gt;""),BD273&lt;&gt;"")," + ",""),IF(BD273&lt;&gt;"",BD273,""))," + "," + ",1))</f>
      </c>
      <c r="R273" s="88"/>
      <c r="S273" s="88"/>
      <c r="T273" s="88"/>
      <c r="U273" t="s" s="87">
        <v>18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/>
      <c r="BB273" s="88"/>
      <c r="BC273" s="88"/>
      <c r="BD273" s="88"/>
    </row>
    <row r="274" ht="17" customHeight="1">
      <c r="A274" s="3"/>
      <c r="B274" s="154">
        <v>30</v>
      </c>
      <c r="C274" t="s" s="153">
        <v>437</v>
      </c>
      <c r="D274" s="3"/>
      <c r="E274" s="154" cm="1">
        <f t="array" ref="E274">B274+1</f>
        <v>31</v>
      </c>
      <c r="F274" s="155" cm="1">
        <f t="array" ref="F274">C274+1</f>
        <v>10</v>
      </c>
      <c r="G274" s="3"/>
      <c r="H274" t="s" s="156">
        <v>854</v>
      </c>
      <c r="I274" t="s" s="156">
        <v>855</v>
      </c>
      <c r="J274" t="str" s="162" cm="1">
        <f t="array" ref="J274">TRIM(SUBSTITUTE(CONCATENATE(IF(N274&lt;&gt;"",N274,""),IF(AND(N274&lt;&gt;"",O274&lt;&gt;"")," + ",""),IF(O274&lt;&gt;"",O274,""),IF(AND(OR(N274&lt;&gt;"",O274&lt;&gt;""),P274&lt;&gt;"")," + ",""),IF(P274&lt;&gt;"",P274,""),IF(AND(OR(N274&lt;&gt;"",O274&lt;&gt;"",P274&lt;&gt;""),Q274&lt;&gt;"")," + ",""),IF(Q274&lt;&gt;"",Q274,""))," + "," + ",1))</f>
        <v>analog</v>
      </c>
      <c r="K274" t="s" s="158">
        <v>854</v>
      </c>
      <c r="L274" t="s" s="158">
        <v>855</v>
      </c>
      <c r="M274" t="str" s="159" cm="1">
        <f t="array" ref="M274">"sendmidi dev "Osmose Port 2" cc 0 "&amp;B274&amp;" pc "&amp;C274</f>
        <v>sendmidi dev "Osmose Port 2" cc 0 30 pc 9</v>
      </c>
      <c r="N274" t="str" s="24" cm="1">
        <f t="array" ref="N274">TRIM(SUBSTITUTE(CONCATENATE(IF(R274&lt;&gt;"",R274,""),IF(AND(R274&lt;&gt;"",S274&lt;&gt;"")," + ",""),IF(S274&lt;&gt;"",S274,""),IF(AND(OR(R274&lt;&gt;"",S274&lt;&gt;""),T274&lt;&gt;"")," + ",""),IF(T274&lt;&gt;"",T274,""),IF(AND(OR(R274&lt;&gt;"",S274&lt;&gt;"",T274&lt;&gt;""),U274&lt;&gt;"")," + ",""),IF(U274&lt;&gt;"",U274,""),IF(AND(OR(R274&lt;&gt;"",S274&lt;&gt;"",T274&lt;&gt;"",U274&lt;&gt;""),V274&lt;&gt;"")," + ",""),IF(V274&lt;&gt;"",V274,""),IF(AND(OR(R274&lt;&gt;"",S274&lt;&gt;"",T274&lt;&gt;"",U274&lt;&gt;"",V274&lt;&gt;""),W274&lt;&gt;"")," + ",""),IF(W274&lt;&gt;"",W274,""),IF(AND(OR(R274&lt;&gt;"",S274&lt;&gt;"",T274&lt;&gt;"",U274&lt;&gt;"",V274&lt;&gt;"",W274&lt;&gt;""),X274&lt;&gt;"")," + ",""),IF(X274&lt;&gt;"",X274,""),IF(AND(OR(R274&lt;&gt;"",S274&lt;&gt;"",T274&lt;&gt;"",U274&lt;&gt;"",V274&lt;&gt;"",W274&lt;&gt;"",X274&lt;&gt;""),Y274&lt;&gt;"")," + ",""),IF(Y274&lt;&gt;"",Y274,""),IF(AND(OR(R274&lt;&gt;"",S274&lt;&gt;"",T274&lt;&gt;"",U274&lt;&gt;"",V274&lt;&gt;"",W274&lt;&gt;"",X274&lt;&gt;"",Y274&lt;&gt;""),Z274&lt;&gt;"")," + ",""),IF(Z274&lt;&gt;"",Z274,""),IF(AND(OR(R274&lt;&gt;"",S274&lt;&gt;"",T274&lt;&gt;"",U274&lt;&gt;"",V274&lt;&gt;"",W274&lt;&gt;"",X274&lt;&gt;"",Y274&lt;&gt;"",Z274&lt;&gt;""),AA274&lt;&gt;"")," + ",""),IF(AA274&lt;&gt;"",AA274,""))," + "," + ",1))</f>
        <v>analog</v>
      </c>
      <c r="O274" t="str" s="24" cm="1">
        <f t="array" ref="O274">TRIM(SUBSTITUTE(CONCATENATE(IF(AB274&lt;&gt;"",AB274,""),IF(AND(AB274&lt;&gt;"",AC274&lt;&gt;"")," + ",""),IF(AC274&lt;&gt;"",AC274,""),IF(AND(OR(AB274&lt;&gt;"",AC274&lt;&gt;""),AD274&lt;&gt;"")," + ",""),IF(AD274&lt;&gt;"",AD274,""),IF(AND(OR(AB274&lt;&gt;"",AC274&lt;&gt;"",AD274&lt;&gt;""),AE274&lt;&gt;"")," + ",""),IF(AE274&lt;&gt;"",AE274,""),IF(AND(OR(AB274&lt;&gt;"",AC274&lt;&gt;"",AD274&lt;&gt;"",AE274&lt;&gt;""),AF274&lt;&gt;"")," + ",""),IF(AF274&lt;&gt;"",AF274,""),IF(AND(OR(AB274&lt;&gt;"",AC274&lt;&gt;"",AD274&lt;&gt;"",AE274&lt;&gt;"",AF274&lt;&gt;""),AG274&lt;&gt;"")," + ",""),IF(AG274&lt;&gt;"",AG274,""),IF(AND(OR(AB274&lt;&gt;"",AC274&lt;&gt;"",AD274&lt;&gt;"",AE274&lt;&gt;"",AF274&lt;&gt;"",AG274&lt;&gt;""),AH274&lt;&gt;"")," + ",""),IF(AH274&lt;&gt;"",AH274,""),IF(AND(OR(AB274&lt;&gt;"",AC274&lt;&gt;"",AD274&lt;&gt;"",AE274&lt;&gt;"",AF274&lt;&gt;"",AG274&lt;&gt;"",AH274&lt;&gt;""),AI274&lt;&gt;"")," + ",""),IF(AI274&lt;&gt;"",AI274,""),IF(AND(OR(AB274&lt;&gt;"",AC274&lt;&gt;"",AD274&lt;&gt;"",AE274&lt;&gt;"",AF274&lt;&gt;"",AG274&lt;&gt;"",AH274&lt;&gt;"",AI274&lt;&gt;""),AJ274&lt;&gt;"")," + ",""),IF(AJ274&lt;&gt;"",AJ274,""),IF(AND(OR(AB274&lt;&gt;"",AC274&lt;&gt;"",AD274&lt;&gt;"",AE274&lt;&gt;"",AF274&lt;&gt;"",AG274&lt;&gt;"",AH274&lt;&gt;"",AI274&lt;&gt;"",AJ274&lt;&gt;""),AK274&lt;&gt;"")," + ",""),IF(AK274&lt;&gt;"",AK274,""))," + "," + ",1))</f>
      </c>
      <c r="P274" t="str" s="24" cm="1">
        <f t="array" ref="P274">TRIM(SUBSTITUTE(CONCATENATE(IF(AL274&lt;&gt;"",AL274,""),IF(AND(AL274&lt;&gt;"",AM274&lt;&gt;"")," + ",""),IF(AM274&lt;&gt;"",AM274,""),IF(AND(OR(AL274&lt;&gt;"",AM274&lt;&gt;""),AN274&lt;&gt;"")," + ",""),IF(AN274&lt;&gt;"",AN274,""),IF(AND(OR(AL274&lt;&gt;"",AM274&lt;&gt;"",AN274&lt;&gt;""),AO274&lt;&gt;"")," + ",""),IF(AO274&lt;&gt;"",AO274,""),IF(AND(OR(AL274&lt;&gt;"",AM274&lt;&gt;"",AN274&lt;&gt;"",AO274&lt;&gt;""),AP274&lt;&gt;"")," + ",""),IF(AP274&lt;&gt;"",AP274,""),IF(AND(OR(AL274&lt;&gt;"",AM274&lt;&gt;"",AN274&lt;&gt;"",AO274&lt;&gt;"",AP274&lt;&gt;""),AQ274&lt;&gt;"")," + ",""),IF(AQ274&lt;&gt;"",AQ274,""),IF(AND(OR(AL274&lt;&gt;"",AM274&lt;&gt;"",AN274&lt;&gt;"",AO274&lt;&gt;"",AP274&lt;&gt;"",AQ274&lt;&gt;""),AR274&lt;&gt;"")," + ",""),IF(AR274&lt;&gt;"",AR274,""),IF(AND(OR(AL274&lt;&gt;"",AM274&lt;&gt;"",AN274&lt;&gt;"",AO274&lt;&gt;"",AP274&lt;&gt;"",AQ274&lt;&gt;"",AR274&lt;&gt;""),AS274&lt;&gt;"")," + ",""),IF(AS274&lt;&gt;"",AS274,""),IF(AND(OR(AL274&lt;&gt;"",AM274&lt;&gt;"",AN274&lt;&gt;"",AO274&lt;&gt;"",AP274&lt;&gt;"",AQ274&lt;&gt;"",AR274&lt;&gt;"",AS274&lt;&gt;""),AT274&lt;&gt;"")," + ",""),IF(AT274&lt;&gt;"",AT274,""),IF(AND(OR(AL274&lt;&gt;"",AM274&lt;&gt;"",AN274&lt;&gt;"",AO274&lt;&gt;"",AP274&lt;&gt;"",AQ274&lt;&gt;"",AR274&lt;&gt;"",AS274&lt;&gt;"",AT274&lt;&gt;""),AU274&lt;&gt;"")," + ",""),IF(AU274&lt;&gt;"",AU274,""))," + "," + ",1))</f>
      </c>
      <c r="Q274" t="str" s="24" cm="1">
        <f t="array" ref="Q274">TRIM(SUBSTITUTE(CONCATENATE(IF(AV274&lt;&gt;"",AV274,""),IF(AND(AV274&lt;&gt;"",AW274&lt;&gt;"")," + ",""),IF(AW274&lt;&gt;"",AW274,""),IF(AND(OR(AV274&lt;&gt;"",AW274&lt;&gt;""),AX274&lt;&gt;"")," + ",""),IF(AX274&lt;&gt;"",AX274,""),IF(AND(OR(AV274&lt;&gt;"",AW274&lt;&gt;"",AX274&lt;&gt;""),AY274&lt;&gt;"")," + ",""),IF(AY274&lt;&gt;"",AY274,""),IF(AND(OR(AV274&lt;&gt;"",AW274&lt;&gt;"",AX274&lt;&gt;"",AY274&lt;&gt;""),AZ274&lt;&gt;"")," + ",""),IF(AZ274&lt;&gt;"",AZ274,""),IF(AND(OR(AV274&lt;&gt;"",AW274&lt;&gt;"",AX274&lt;&gt;"",AY274&lt;&gt;"",AZ274&lt;&gt;""),BA274&lt;&gt;"")," + ",""),IF(BA274&lt;&gt;"",BA274,""),IF(AND(OR(AV274&lt;&gt;"",AW274&lt;&gt;"",AX274&lt;&gt;"",AY274&lt;&gt;"",AZ274&lt;&gt;"",BA274&lt;&gt;""),BB274&lt;&gt;"")," + ",""),IF(BB274&lt;&gt;"",BB274,""),IF(AND(OR(AV274&lt;&gt;"",AW274&lt;&gt;"",AX274&lt;&gt;"",AY274&lt;&gt;"",AZ274&lt;&gt;"",BA274&lt;&gt;"",BB274&lt;&gt;""),BC274&lt;&gt;"")," + ",""),IF(BC274&lt;&gt;"",BC274,""),IF(AND(OR(AV274&lt;&gt;"",AW274&lt;&gt;"",AX274&lt;&gt;"",AY274&lt;&gt;"",AZ274&lt;&gt;"",BA274&lt;&gt;"",BB274&lt;&gt;"",BC274&lt;&gt;""),BD274&lt;&gt;"")," + ",""),IF(BD274&lt;&gt;"",BD274,""))," + "," + ",1))</f>
      </c>
      <c r="R274" s="24"/>
      <c r="S274" s="24"/>
      <c r="T274" s="24"/>
      <c r="U274" t="s" s="25">
        <v>18</v>
      </c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</row>
    <row r="275" ht="17" customHeight="1">
      <c r="A275" s="3"/>
      <c r="B275" s="154">
        <v>30</v>
      </c>
      <c r="C275" t="s" s="153">
        <v>859</v>
      </c>
      <c r="D275" s="3"/>
      <c r="E275" s="154" cm="1">
        <f t="array" ref="E275">B275+1</f>
        <v>31</v>
      </c>
      <c r="F275" s="155" cm="1">
        <f t="array" ref="F275">C275+1</f>
        <v>47</v>
      </c>
      <c r="G275" s="3"/>
      <c r="H275" t="s" s="156">
        <v>854</v>
      </c>
      <c r="I275" t="s" s="156">
        <v>860</v>
      </c>
      <c r="J275" t="str" s="162" cm="1">
        <f t="array" ref="J275">TRIM(SUBSTITUTE(CONCATENATE(IF(N275&lt;&gt;"",N275,""),IF(AND(N275&lt;&gt;"",O275&lt;&gt;"")," + ",""),IF(O275&lt;&gt;"",O275,""),IF(AND(OR(N275&lt;&gt;"",O275&lt;&gt;""),P275&lt;&gt;"")," + ",""),IF(P275&lt;&gt;"",P275,""),IF(AND(OR(N275&lt;&gt;"",O275&lt;&gt;"",P275&lt;&gt;""),Q275&lt;&gt;"")," + ",""),IF(Q275&lt;&gt;"",Q275,""))," + "," + ",1))</f>
        <v>analog</v>
      </c>
      <c r="K275" t="s" s="158">
        <v>854</v>
      </c>
      <c r="L275" t="s" s="158">
        <v>860</v>
      </c>
      <c r="M275" t="str" s="159" cm="1">
        <f t="array" ref="M275">"sendmidi dev "Osmose Port 2" cc 0 "&amp;B275&amp;" pc "&amp;C275</f>
        <v>sendmidi dev "Osmose Port 2" cc 0 30 pc 46</v>
      </c>
      <c r="N275" t="str" s="24" cm="1">
        <f t="array" ref="N275">TRIM(SUBSTITUTE(CONCATENATE(IF(R275&lt;&gt;"",R275,""),IF(AND(R275&lt;&gt;"",S275&lt;&gt;"")," + ",""),IF(S275&lt;&gt;"",S275,""),IF(AND(OR(R275&lt;&gt;"",S275&lt;&gt;""),T275&lt;&gt;"")," + ",""),IF(T275&lt;&gt;"",T275,""),IF(AND(OR(R275&lt;&gt;"",S275&lt;&gt;"",T275&lt;&gt;""),U275&lt;&gt;"")," + ",""),IF(U275&lt;&gt;"",U275,""),IF(AND(OR(R275&lt;&gt;"",S275&lt;&gt;"",T275&lt;&gt;"",U275&lt;&gt;""),V275&lt;&gt;"")," + ",""),IF(V275&lt;&gt;"",V275,""),IF(AND(OR(R275&lt;&gt;"",S275&lt;&gt;"",T275&lt;&gt;"",U275&lt;&gt;"",V275&lt;&gt;""),W275&lt;&gt;"")," + ",""),IF(W275&lt;&gt;"",W275,""),IF(AND(OR(R275&lt;&gt;"",S275&lt;&gt;"",T275&lt;&gt;"",U275&lt;&gt;"",V275&lt;&gt;"",W275&lt;&gt;""),X275&lt;&gt;"")," + ",""),IF(X275&lt;&gt;"",X275,""),IF(AND(OR(R275&lt;&gt;"",S275&lt;&gt;"",T275&lt;&gt;"",U275&lt;&gt;"",V275&lt;&gt;"",W275&lt;&gt;"",X275&lt;&gt;""),Y275&lt;&gt;"")," + ",""),IF(Y275&lt;&gt;"",Y275,""),IF(AND(OR(R275&lt;&gt;"",S275&lt;&gt;"",T275&lt;&gt;"",U275&lt;&gt;"",V275&lt;&gt;"",W275&lt;&gt;"",X275&lt;&gt;"",Y275&lt;&gt;""),Z275&lt;&gt;"")," + ",""),IF(Z275&lt;&gt;"",Z275,""),IF(AND(OR(R275&lt;&gt;"",S275&lt;&gt;"",T275&lt;&gt;"",U275&lt;&gt;"",V275&lt;&gt;"",W275&lt;&gt;"",X275&lt;&gt;"",Y275&lt;&gt;"",Z275&lt;&gt;""),AA275&lt;&gt;"")," + ",""),IF(AA275&lt;&gt;"",AA275,""))," + "," + ",1))</f>
        <v>analog</v>
      </c>
      <c r="O275" t="str" s="24" cm="1">
        <f t="array" ref="O275">TRIM(SUBSTITUTE(CONCATENATE(IF(AB275&lt;&gt;"",AB275,""),IF(AND(AB275&lt;&gt;"",AC275&lt;&gt;"")," + ",""),IF(AC275&lt;&gt;"",AC275,""),IF(AND(OR(AB275&lt;&gt;"",AC275&lt;&gt;""),AD275&lt;&gt;"")," + ",""),IF(AD275&lt;&gt;"",AD275,""),IF(AND(OR(AB275&lt;&gt;"",AC275&lt;&gt;"",AD275&lt;&gt;""),AE275&lt;&gt;"")," + ",""),IF(AE275&lt;&gt;"",AE275,""),IF(AND(OR(AB275&lt;&gt;"",AC275&lt;&gt;"",AD275&lt;&gt;"",AE275&lt;&gt;""),AF275&lt;&gt;"")," + ",""),IF(AF275&lt;&gt;"",AF275,""),IF(AND(OR(AB275&lt;&gt;"",AC275&lt;&gt;"",AD275&lt;&gt;"",AE275&lt;&gt;"",AF275&lt;&gt;""),AG275&lt;&gt;"")," + ",""),IF(AG275&lt;&gt;"",AG275,""),IF(AND(OR(AB275&lt;&gt;"",AC275&lt;&gt;"",AD275&lt;&gt;"",AE275&lt;&gt;"",AF275&lt;&gt;"",AG275&lt;&gt;""),AH275&lt;&gt;"")," + ",""),IF(AH275&lt;&gt;"",AH275,""),IF(AND(OR(AB275&lt;&gt;"",AC275&lt;&gt;"",AD275&lt;&gt;"",AE275&lt;&gt;"",AF275&lt;&gt;"",AG275&lt;&gt;"",AH275&lt;&gt;""),AI275&lt;&gt;"")," + ",""),IF(AI275&lt;&gt;"",AI275,""),IF(AND(OR(AB275&lt;&gt;"",AC275&lt;&gt;"",AD275&lt;&gt;"",AE275&lt;&gt;"",AF275&lt;&gt;"",AG275&lt;&gt;"",AH275&lt;&gt;"",AI275&lt;&gt;""),AJ275&lt;&gt;"")," + ",""),IF(AJ275&lt;&gt;"",AJ275,""),IF(AND(OR(AB275&lt;&gt;"",AC275&lt;&gt;"",AD275&lt;&gt;"",AE275&lt;&gt;"",AF275&lt;&gt;"",AG275&lt;&gt;"",AH275&lt;&gt;"",AI275&lt;&gt;"",AJ275&lt;&gt;""),AK275&lt;&gt;"")," + ",""),IF(AK275&lt;&gt;"",AK275,""))," + "," + ",1))</f>
      </c>
      <c r="P275" t="str" s="24" cm="1">
        <f t="array" ref="P275">TRIM(SUBSTITUTE(CONCATENATE(IF(AL275&lt;&gt;"",AL275,""),IF(AND(AL275&lt;&gt;"",AM275&lt;&gt;"")," + ",""),IF(AM275&lt;&gt;"",AM275,""),IF(AND(OR(AL275&lt;&gt;"",AM275&lt;&gt;""),AN275&lt;&gt;"")," + ",""),IF(AN275&lt;&gt;"",AN275,""),IF(AND(OR(AL275&lt;&gt;"",AM275&lt;&gt;"",AN275&lt;&gt;""),AO275&lt;&gt;"")," + ",""),IF(AO275&lt;&gt;"",AO275,""),IF(AND(OR(AL275&lt;&gt;"",AM275&lt;&gt;"",AN275&lt;&gt;"",AO275&lt;&gt;""),AP275&lt;&gt;"")," + ",""),IF(AP275&lt;&gt;"",AP275,""),IF(AND(OR(AL275&lt;&gt;"",AM275&lt;&gt;"",AN275&lt;&gt;"",AO275&lt;&gt;"",AP275&lt;&gt;""),AQ275&lt;&gt;"")," + ",""),IF(AQ275&lt;&gt;"",AQ275,""),IF(AND(OR(AL275&lt;&gt;"",AM275&lt;&gt;"",AN275&lt;&gt;"",AO275&lt;&gt;"",AP275&lt;&gt;"",AQ275&lt;&gt;""),AR275&lt;&gt;"")," + ",""),IF(AR275&lt;&gt;"",AR275,""),IF(AND(OR(AL275&lt;&gt;"",AM275&lt;&gt;"",AN275&lt;&gt;"",AO275&lt;&gt;"",AP275&lt;&gt;"",AQ275&lt;&gt;"",AR275&lt;&gt;""),AS275&lt;&gt;"")," + ",""),IF(AS275&lt;&gt;"",AS275,""),IF(AND(OR(AL275&lt;&gt;"",AM275&lt;&gt;"",AN275&lt;&gt;"",AO275&lt;&gt;"",AP275&lt;&gt;"",AQ275&lt;&gt;"",AR275&lt;&gt;"",AS275&lt;&gt;""),AT275&lt;&gt;"")," + ",""),IF(AT275&lt;&gt;"",AT275,""),IF(AND(OR(AL275&lt;&gt;"",AM275&lt;&gt;"",AN275&lt;&gt;"",AO275&lt;&gt;"",AP275&lt;&gt;"",AQ275&lt;&gt;"",AR275&lt;&gt;"",AS275&lt;&gt;"",AT275&lt;&gt;""),AU275&lt;&gt;"")," + ",""),IF(AU275&lt;&gt;"",AU275,""))," + "," + ",1))</f>
      </c>
      <c r="Q275" t="str" s="24" cm="1">
        <f t="array" ref="Q275">TRIM(SUBSTITUTE(CONCATENATE(IF(AV275&lt;&gt;"",AV275,""),IF(AND(AV275&lt;&gt;"",AW275&lt;&gt;"")," + ",""),IF(AW275&lt;&gt;"",AW275,""),IF(AND(OR(AV275&lt;&gt;"",AW275&lt;&gt;""),AX275&lt;&gt;"")," + ",""),IF(AX275&lt;&gt;"",AX275,""),IF(AND(OR(AV275&lt;&gt;"",AW275&lt;&gt;"",AX275&lt;&gt;""),AY275&lt;&gt;"")," + ",""),IF(AY275&lt;&gt;"",AY275,""),IF(AND(OR(AV275&lt;&gt;"",AW275&lt;&gt;"",AX275&lt;&gt;"",AY275&lt;&gt;""),AZ275&lt;&gt;"")," + ",""),IF(AZ275&lt;&gt;"",AZ275,""),IF(AND(OR(AV275&lt;&gt;"",AW275&lt;&gt;"",AX275&lt;&gt;"",AY275&lt;&gt;"",AZ275&lt;&gt;""),BA275&lt;&gt;"")," + ",""),IF(BA275&lt;&gt;"",BA275,""),IF(AND(OR(AV275&lt;&gt;"",AW275&lt;&gt;"",AX275&lt;&gt;"",AY275&lt;&gt;"",AZ275&lt;&gt;"",BA275&lt;&gt;""),BB275&lt;&gt;"")," + ",""),IF(BB275&lt;&gt;"",BB275,""),IF(AND(OR(AV275&lt;&gt;"",AW275&lt;&gt;"",AX275&lt;&gt;"",AY275&lt;&gt;"",AZ275&lt;&gt;"",BA275&lt;&gt;"",BB275&lt;&gt;""),BC275&lt;&gt;"")," + ",""),IF(BC275&lt;&gt;"",BC275,""),IF(AND(OR(AV275&lt;&gt;"",AW275&lt;&gt;"",AX275&lt;&gt;"",AY275&lt;&gt;"",AZ275&lt;&gt;"",BA275&lt;&gt;"",BB275&lt;&gt;"",BC275&lt;&gt;""),BD275&lt;&gt;"")," + ",""),IF(BD275&lt;&gt;"",BD275,""))," + "," + ",1))</f>
      </c>
      <c r="R275" s="24"/>
      <c r="S275" s="24"/>
      <c r="T275" s="24"/>
      <c r="U275" t="s" s="25">
        <v>18</v>
      </c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</row>
    <row r="276" ht="17" customHeight="1">
      <c r="A276" s="3"/>
      <c r="B276" s="154">
        <v>30</v>
      </c>
      <c r="C276" t="s" s="153">
        <v>760</v>
      </c>
      <c r="D276" s="3"/>
      <c r="E276" s="154" cm="1">
        <f t="array" ref="E276">B276+1</f>
        <v>31</v>
      </c>
      <c r="F276" s="155" cm="1">
        <f t="array" ref="F276">C276+1</f>
        <v>90</v>
      </c>
      <c r="G276" s="3"/>
      <c r="H276" t="s" s="156">
        <v>854</v>
      </c>
      <c r="I276" t="s" s="156">
        <v>875</v>
      </c>
      <c r="J276" t="str" s="162" cm="1">
        <f t="array" ref="J276">TRIM(SUBSTITUTE(CONCATENATE(IF(N276&lt;&gt;"",N276,""),IF(AND(N276&lt;&gt;"",O276&lt;&gt;"")," + ",""),IF(O276&lt;&gt;"",O276,""),IF(AND(OR(N276&lt;&gt;"",O276&lt;&gt;""),P276&lt;&gt;"")," + ",""),IF(P276&lt;&gt;"",P276,""),IF(AND(OR(N276&lt;&gt;"",O276&lt;&gt;"",P276&lt;&gt;""),Q276&lt;&gt;"")," + ",""),IF(Q276&lt;&gt;"",Q276,""))," + "," + ",1))</f>
        <v>analog</v>
      </c>
      <c r="K276" t="s" s="158">
        <v>854</v>
      </c>
      <c r="L276" t="s" s="158">
        <v>875</v>
      </c>
      <c r="M276" t="str" s="159" cm="1">
        <f t="array" ref="M276">"sendmidi dev "Osmose Port 2" cc 0 "&amp;B276&amp;" pc "&amp;C276</f>
        <v>sendmidi dev "Osmose Port 2" cc 0 30 pc 89</v>
      </c>
      <c r="N276" t="str" s="24" cm="1">
        <f t="array" ref="N276">TRIM(SUBSTITUTE(CONCATENATE(IF(R276&lt;&gt;"",R276,""),IF(AND(R276&lt;&gt;"",S276&lt;&gt;"")," + ",""),IF(S276&lt;&gt;"",S276,""),IF(AND(OR(R276&lt;&gt;"",S276&lt;&gt;""),T276&lt;&gt;"")," + ",""),IF(T276&lt;&gt;"",T276,""),IF(AND(OR(R276&lt;&gt;"",S276&lt;&gt;"",T276&lt;&gt;""),U276&lt;&gt;"")," + ",""),IF(U276&lt;&gt;"",U276,""),IF(AND(OR(R276&lt;&gt;"",S276&lt;&gt;"",T276&lt;&gt;"",U276&lt;&gt;""),V276&lt;&gt;"")," + ",""),IF(V276&lt;&gt;"",V276,""),IF(AND(OR(R276&lt;&gt;"",S276&lt;&gt;"",T276&lt;&gt;"",U276&lt;&gt;"",V276&lt;&gt;""),W276&lt;&gt;"")," + ",""),IF(W276&lt;&gt;"",W276,""),IF(AND(OR(R276&lt;&gt;"",S276&lt;&gt;"",T276&lt;&gt;"",U276&lt;&gt;"",V276&lt;&gt;"",W276&lt;&gt;""),X276&lt;&gt;"")," + ",""),IF(X276&lt;&gt;"",X276,""),IF(AND(OR(R276&lt;&gt;"",S276&lt;&gt;"",T276&lt;&gt;"",U276&lt;&gt;"",V276&lt;&gt;"",W276&lt;&gt;"",X276&lt;&gt;""),Y276&lt;&gt;"")," + ",""),IF(Y276&lt;&gt;"",Y276,""),IF(AND(OR(R276&lt;&gt;"",S276&lt;&gt;"",T276&lt;&gt;"",U276&lt;&gt;"",V276&lt;&gt;"",W276&lt;&gt;"",X276&lt;&gt;"",Y276&lt;&gt;""),Z276&lt;&gt;"")," + ",""),IF(Z276&lt;&gt;"",Z276,""),IF(AND(OR(R276&lt;&gt;"",S276&lt;&gt;"",T276&lt;&gt;"",U276&lt;&gt;"",V276&lt;&gt;"",W276&lt;&gt;"",X276&lt;&gt;"",Y276&lt;&gt;"",Z276&lt;&gt;""),AA276&lt;&gt;"")," + ",""),IF(AA276&lt;&gt;"",AA276,""))," + "," + ",1))</f>
        <v>analog</v>
      </c>
      <c r="O276" t="str" s="24" cm="1">
        <f t="array" ref="O276">TRIM(SUBSTITUTE(CONCATENATE(IF(AB276&lt;&gt;"",AB276,""),IF(AND(AB276&lt;&gt;"",AC276&lt;&gt;"")," + ",""),IF(AC276&lt;&gt;"",AC276,""),IF(AND(OR(AB276&lt;&gt;"",AC276&lt;&gt;""),AD276&lt;&gt;"")," + ",""),IF(AD276&lt;&gt;"",AD276,""),IF(AND(OR(AB276&lt;&gt;"",AC276&lt;&gt;"",AD276&lt;&gt;""),AE276&lt;&gt;"")," + ",""),IF(AE276&lt;&gt;"",AE276,""),IF(AND(OR(AB276&lt;&gt;"",AC276&lt;&gt;"",AD276&lt;&gt;"",AE276&lt;&gt;""),AF276&lt;&gt;"")," + ",""),IF(AF276&lt;&gt;"",AF276,""),IF(AND(OR(AB276&lt;&gt;"",AC276&lt;&gt;"",AD276&lt;&gt;"",AE276&lt;&gt;"",AF276&lt;&gt;""),AG276&lt;&gt;"")," + ",""),IF(AG276&lt;&gt;"",AG276,""),IF(AND(OR(AB276&lt;&gt;"",AC276&lt;&gt;"",AD276&lt;&gt;"",AE276&lt;&gt;"",AF276&lt;&gt;"",AG276&lt;&gt;""),AH276&lt;&gt;"")," + ",""),IF(AH276&lt;&gt;"",AH276,""),IF(AND(OR(AB276&lt;&gt;"",AC276&lt;&gt;"",AD276&lt;&gt;"",AE276&lt;&gt;"",AF276&lt;&gt;"",AG276&lt;&gt;"",AH276&lt;&gt;""),AI276&lt;&gt;"")," + ",""),IF(AI276&lt;&gt;"",AI276,""),IF(AND(OR(AB276&lt;&gt;"",AC276&lt;&gt;"",AD276&lt;&gt;"",AE276&lt;&gt;"",AF276&lt;&gt;"",AG276&lt;&gt;"",AH276&lt;&gt;"",AI276&lt;&gt;""),AJ276&lt;&gt;"")," + ",""),IF(AJ276&lt;&gt;"",AJ276,""),IF(AND(OR(AB276&lt;&gt;"",AC276&lt;&gt;"",AD276&lt;&gt;"",AE276&lt;&gt;"",AF276&lt;&gt;"",AG276&lt;&gt;"",AH276&lt;&gt;"",AI276&lt;&gt;"",AJ276&lt;&gt;""),AK276&lt;&gt;"")," + ",""),IF(AK276&lt;&gt;"",AK276,""))," + "," + ",1))</f>
      </c>
      <c r="P276" t="str" s="24" cm="1">
        <f t="array" ref="P276">TRIM(SUBSTITUTE(CONCATENATE(IF(AL276&lt;&gt;"",AL276,""),IF(AND(AL276&lt;&gt;"",AM276&lt;&gt;"")," + ",""),IF(AM276&lt;&gt;"",AM276,""),IF(AND(OR(AL276&lt;&gt;"",AM276&lt;&gt;""),AN276&lt;&gt;"")," + ",""),IF(AN276&lt;&gt;"",AN276,""),IF(AND(OR(AL276&lt;&gt;"",AM276&lt;&gt;"",AN276&lt;&gt;""),AO276&lt;&gt;"")," + ",""),IF(AO276&lt;&gt;"",AO276,""),IF(AND(OR(AL276&lt;&gt;"",AM276&lt;&gt;"",AN276&lt;&gt;"",AO276&lt;&gt;""),AP276&lt;&gt;"")," + ",""),IF(AP276&lt;&gt;"",AP276,""),IF(AND(OR(AL276&lt;&gt;"",AM276&lt;&gt;"",AN276&lt;&gt;"",AO276&lt;&gt;"",AP276&lt;&gt;""),AQ276&lt;&gt;"")," + ",""),IF(AQ276&lt;&gt;"",AQ276,""),IF(AND(OR(AL276&lt;&gt;"",AM276&lt;&gt;"",AN276&lt;&gt;"",AO276&lt;&gt;"",AP276&lt;&gt;"",AQ276&lt;&gt;""),AR276&lt;&gt;"")," + ",""),IF(AR276&lt;&gt;"",AR276,""),IF(AND(OR(AL276&lt;&gt;"",AM276&lt;&gt;"",AN276&lt;&gt;"",AO276&lt;&gt;"",AP276&lt;&gt;"",AQ276&lt;&gt;"",AR276&lt;&gt;""),AS276&lt;&gt;"")," + ",""),IF(AS276&lt;&gt;"",AS276,""),IF(AND(OR(AL276&lt;&gt;"",AM276&lt;&gt;"",AN276&lt;&gt;"",AO276&lt;&gt;"",AP276&lt;&gt;"",AQ276&lt;&gt;"",AR276&lt;&gt;"",AS276&lt;&gt;""),AT276&lt;&gt;"")," + ",""),IF(AT276&lt;&gt;"",AT276,""),IF(AND(OR(AL276&lt;&gt;"",AM276&lt;&gt;"",AN276&lt;&gt;"",AO276&lt;&gt;"",AP276&lt;&gt;"",AQ276&lt;&gt;"",AR276&lt;&gt;"",AS276&lt;&gt;"",AT276&lt;&gt;""),AU276&lt;&gt;"")," + ",""),IF(AU276&lt;&gt;"",AU276,""))," + "," + ",1))</f>
      </c>
      <c r="Q276" t="str" s="24" cm="1">
        <f t="array" ref="Q276">TRIM(SUBSTITUTE(CONCATENATE(IF(AV276&lt;&gt;"",AV276,""),IF(AND(AV276&lt;&gt;"",AW276&lt;&gt;"")," + ",""),IF(AW276&lt;&gt;"",AW276,""),IF(AND(OR(AV276&lt;&gt;"",AW276&lt;&gt;""),AX276&lt;&gt;"")," + ",""),IF(AX276&lt;&gt;"",AX276,""),IF(AND(OR(AV276&lt;&gt;"",AW276&lt;&gt;"",AX276&lt;&gt;""),AY276&lt;&gt;"")," + ",""),IF(AY276&lt;&gt;"",AY276,""),IF(AND(OR(AV276&lt;&gt;"",AW276&lt;&gt;"",AX276&lt;&gt;"",AY276&lt;&gt;""),AZ276&lt;&gt;"")," + ",""),IF(AZ276&lt;&gt;"",AZ276,""),IF(AND(OR(AV276&lt;&gt;"",AW276&lt;&gt;"",AX276&lt;&gt;"",AY276&lt;&gt;"",AZ276&lt;&gt;""),BA276&lt;&gt;"")," + ",""),IF(BA276&lt;&gt;"",BA276,""),IF(AND(OR(AV276&lt;&gt;"",AW276&lt;&gt;"",AX276&lt;&gt;"",AY276&lt;&gt;"",AZ276&lt;&gt;"",BA276&lt;&gt;""),BB276&lt;&gt;"")," + ",""),IF(BB276&lt;&gt;"",BB276,""),IF(AND(OR(AV276&lt;&gt;"",AW276&lt;&gt;"",AX276&lt;&gt;"",AY276&lt;&gt;"",AZ276&lt;&gt;"",BA276&lt;&gt;"",BB276&lt;&gt;""),BC276&lt;&gt;"")," + ",""),IF(BC276&lt;&gt;"",BC276,""),IF(AND(OR(AV276&lt;&gt;"",AW276&lt;&gt;"",AX276&lt;&gt;"",AY276&lt;&gt;"",AZ276&lt;&gt;"",BA276&lt;&gt;"",BB276&lt;&gt;"",BC276&lt;&gt;""),BD276&lt;&gt;"")," + ",""),IF(BD276&lt;&gt;"",BD276,""))," + "," + ",1))</f>
      </c>
      <c r="R276" s="24"/>
      <c r="S276" s="24"/>
      <c r="T276" s="24"/>
      <c r="U276" t="s" s="25">
        <v>18</v>
      </c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</row>
    <row r="277" ht="17" customHeight="1">
      <c r="A277" s="3"/>
      <c r="B277" s="154">
        <v>32</v>
      </c>
      <c r="C277" t="s" s="153">
        <v>654</v>
      </c>
      <c r="D277" s="3"/>
      <c r="E277" s="154" cm="1">
        <f t="array" ref="E277">B277+1</f>
        <v>33</v>
      </c>
      <c r="F277" s="155" cm="1">
        <f t="array" ref="F277">C277+1</f>
        <v>15</v>
      </c>
      <c r="G277" s="3"/>
      <c r="H277" t="s" s="156">
        <v>854</v>
      </c>
      <c r="I277" t="s" s="156">
        <v>905</v>
      </c>
      <c r="J277" t="str" s="162" cm="1">
        <f t="array" ref="J277">TRIM(SUBSTITUTE(CONCATENATE(IF(N277&lt;&gt;"",N277,""),IF(AND(N277&lt;&gt;"",O277&lt;&gt;"")," + ",""),IF(O277&lt;&gt;"",O277,""),IF(AND(OR(N277&lt;&gt;"",O277&lt;&gt;""),P277&lt;&gt;"")," + ",""),IF(P277&lt;&gt;"",P277,""),IF(AND(OR(N277&lt;&gt;"",O277&lt;&gt;"",P277&lt;&gt;""),Q277&lt;&gt;"")," + ",""),IF(Q277&lt;&gt;"",Q277,""))," + "," + ",1))</f>
        <v>analog</v>
      </c>
      <c r="K277" t="s" s="158">
        <v>854</v>
      </c>
      <c r="L277" t="s" s="158">
        <v>905</v>
      </c>
      <c r="M277" t="str" s="159" cm="1">
        <f t="array" ref="M277">"sendmidi dev "Osmose Port 2" cc 0 "&amp;B277&amp;" pc "&amp;C277</f>
        <v>sendmidi dev "Osmose Port 2" cc 0 32 pc 14</v>
      </c>
      <c r="N277" t="str" s="46" cm="1">
        <f t="array" ref="N277">TRIM(SUBSTITUTE(CONCATENATE(IF(R277&lt;&gt;"",R277,""),IF(AND(R277&lt;&gt;"",S277&lt;&gt;"")," + ",""),IF(S277&lt;&gt;"",S277,""),IF(AND(OR(R277&lt;&gt;"",S277&lt;&gt;""),T277&lt;&gt;"")," + ",""),IF(T277&lt;&gt;"",T277,""),IF(AND(OR(R277&lt;&gt;"",S277&lt;&gt;"",T277&lt;&gt;""),U277&lt;&gt;"")," + ",""),IF(U277&lt;&gt;"",U277,""),IF(AND(OR(R277&lt;&gt;"",S277&lt;&gt;"",T277&lt;&gt;"",U277&lt;&gt;""),V277&lt;&gt;"")," + ",""),IF(V277&lt;&gt;"",V277,""),IF(AND(OR(R277&lt;&gt;"",S277&lt;&gt;"",T277&lt;&gt;"",U277&lt;&gt;"",V277&lt;&gt;""),W277&lt;&gt;"")," + ",""),IF(W277&lt;&gt;"",W277,""),IF(AND(OR(R277&lt;&gt;"",S277&lt;&gt;"",T277&lt;&gt;"",U277&lt;&gt;"",V277&lt;&gt;"",W277&lt;&gt;""),X277&lt;&gt;"")," + ",""),IF(X277&lt;&gt;"",X277,""),IF(AND(OR(R277&lt;&gt;"",S277&lt;&gt;"",T277&lt;&gt;"",U277&lt;&gt;"",V277&lt;&gt;"",W277&lt;&gt;"",X277&lt;&gt;""),Y277&lt;&gt;"")," + ",""),IF(Y277&lt;&gt;"",Y277,""),IF(AND(OR(R277&lt;&gt;"",S277&lt;&gt;"",T277&lt;&gt;"",U277&lt;&gt;"",V277&lt;&gt;"",W277&lt;&gt;"",X277&lt;&gt;"",Y277&lt;&gt;""),Z277&lt;&gt;"")," + ",""),IF(Z277&lt;&gt;"",Z277,""),IF(AND(OR(R277&lt;&gt;"",S277&lt;&gt;"",T277&lt;&gt;"",U277&lt;&gt;"",V277&lt;&gt;"",W277&lt;&gt;"",X277&lt;&gt;"",Y277&lt;&gt;"",Z277&lt;&gt;""),AA277&lt;&gt;"")," + ",""),IF(AA277&lt;&gt;"",AA277,""))," + "," + ",1))</f>
        <v>analog</v>
      </c>
      <c r="O277" t="str" s="46" cm="1">
        <f t="array" ref="O277">TRIM(SUBSTITUTE(CONCATENATE(IF(AB277&lt;&gt;"",AB277,""),IF(AND(AB277&lt;&gt;"",AC277&lt;&gt;"")," + ",""),IF(AC277&lt;&gt;"",AC277,""),IF(AND(OR(AB277&lt;&gt;"",AC277&lt;&gt;""),AD277&lt;&gt;"")," + ",""),IF(AD277&lt;&gt;"",AD277,""),IF(AND(OR(AB277&lt;&gt;"",AC277&lt;&gt;"",AD277&lt;&gt;""),AE277&lt;&gt;"")," + ",""),IF(AE277&lt;&gt;"",AE277,""),IF(AND(OR(AB277&lt;&gt;"",AC277&lt;&gt;"",AD277&lt;&gt;"",AE277&lt;&gt;""),AF277&lt;&gt;"")," + ",""),IF(AF277&lt;&gt;"",AF277,""),IF(AND(OR(AB277&lt;&gt;"",AC277&lt;&gt;"",AD277&lt;&gt;"",AE277&lt;&gt;"",AF277&lt;&gt;""),AG277&lt;&gt;"")," + ",""),IF(AG277&lt;&gt;"",AG277,""),IF(AND(OR(AB277&lt;&gt;"",AC277&lt;&gt;"",AD277&lt;&gt;"",AE277&lt;&gt;"",AF277&lt;&gt;"",AG277&lt;&gt;""),AH277&lt;&gt;"")," + ",""),IF(AH277&lt;&gt;"",AH277,""),IF(AND(OR(AB277&lt;&gt;"",AC277&lt;&gt;"",AD277&lt;&gt;"",AE277&lt;&gt;"",AF277&lt;&gt;"",AG277&lt;&gt;"",AH277&lt;&gt;""),AI277&lt;&gt;"")," + ",""),IF(AI277&lt;&gt;"",AI277,""),IF(AND(OR(AB277&lt;&gt;"",AC277&lt;&gt;"",AD277&lt;&gt;"",AE277&lt;&gt;"",AF277&lt;&gt;"",AG277&lt;&gt;"",AH277&lt;&gt;"",AI277&lt;&gt;""),AJ277&lt;&gt;"")," + ",""),IF(AJ277&lt;&gt;"",AJ277,""),IF(AND(OR(AB277&lt;&gt;"",AC277&lt;&gt;"",AD277&lt;&gt;"",AE277&lt;&gt;"",AF277&lt;&gt;"",AG277&lt;&gt;"",AH277&lt;&gt;"",AI277&lt;&gt;"",AJ277&lt;&gt;""),AK277&lt;&gt;"")," + ",""),IF(AK277&lt;&gt;"",AK277,""))," + "," + ",1))</f>
      </c>
      <c r="P277" t="str" s="46" cm="1">
        <f t="array" ref="P277">TRIM(SUBSTITUTE(CONCATENATE(IF(AL277&lt;&gt;"",AL277,""),IF(AND(AL277&lt;&gt;"",AM277&lt;&gt;"")," + ",""),IF(AM277&lt;&gt;"",AM277,""),IF(AND(OR(AL277&lt;&gt;"",AM277&lt;&gt;""),AN277&lt;&gt;"")," + ",""),IF(AN277&lt;&gt;"",AN277,""),IF(AND(OR(AL277&lt;&gt;"",AM277&lt;&gt;"",AN277&lt;&gt;""),AO277&lt;&gt;"")," + ",""),IF(AO277&lt;&gt;"",AO277,""),IF(AND(OR(AL277&lt;&gt;"",AM277&lt;&gt;"",AN277&lt;&gt;"",AO277&lt;&gt;""),AP277&lt;&gt;"")," + ",""),IF(AP277&lt;&gt;"",AP277,""),IF(AND(OR(AL277&lt;&gt;"",AM277&lt;&gt;"",AN277&lt;&gt;"",AO277&lt;&gt;"",AP277&lt;&gt;""),AQ277&lt;&gt;"")," + ",""),IF(AQ277&lt;&gt;"",AQ277,""),IF(AND(OR(AL277&lt;&gt;"",AM277&lt;&gt;"",AN277&lt;&gt;"",AO277&lt;&gt;"",AP277&lt;&gt;"",AQ277&lt;&gt;""),AR277&lt;&gt;"")," + ",""),IF(AR277&lt;&gt;"",AR277,""),IF(AND(OR(AL277&lt;&gt;"",AM277&lt;&gt;"",AN277&lt;&gt;"",AO277&lt;&gt;"",AP277&lt;&gt;"",AQ277&lt;&gt;"",AR277&lt;&gt;""),AS277&lt;&gt;"")," + ",""),IF(AS277&lt;&gt;"",AS277,""),IF(AND(OR(AL277&lt;&gt;"",AM277&lt;&gt;"",AN277&lt;&gt;"",AO277&lt;&gt;"",AP277&lt;&gt;"",AQ277&lt;&gt;"",AR277&lt;&gt;"",AS277&lt;&gt;""),AT277&lt;&gt;"")," + ",""),IF(AT277&lt;&gt;"",AT277,""),IF(AND(OR(AL277&lt;&gt;"",AM277&lt;&gt;"",AN277&lt;&gt;"",AO277&lt;&gt;"",AP277&lt;&gt;"",AQ277&lt;&gt;"",AR277&lt;&gt;"",AS277&lt;&gt;"",AT277&lt;&gt;""),AU277&lt;&gt;"")," + ",""),IF(AU277&lt;&gt;"",AU277,""))," + "," + ",1))</f>
      </c>
      <c r="Q277" t="str" s="46" cm="1">
        <f t="array" ref="Q277">TRIM(SUBSTITUTE(CONCATENATE(IF(AV277&lt;&gt;"",AV277,""),IF(AND(AV277&lt;&gt;"",AW277&lt;&gt;"")," + ",""),IF(AW277&lt;&gt;"",AW277,""),IF(AND(OR(AV277&lt;&gt;"",AW277&lt;&gt;""),AX277&lt;&gt;"")," + ",""),IF(AX277&lt;&gt;"",AX277,""),IF(AND(OR(AV277&lt;&gt;"",AW277&lt;&gt;"",AX277&lt;&gt;""),AY277&lt;&gt;"")," + ",""),IF(AY277&lt;&gt;"",AY277,""),IF(AND(OR(AV277&lt;&gt;"",AW277&lt;&gt;"",AX277&lt;&gt;"",AY277&lt;&gt;""),AZ277&lt;&gt;"")," + ",""),IF(AZ277&lt;&gt;"",AZ277,""),IF(AND(OR(AV277&lt;&gt;"",AW277&lt;&gt;"",AX277&lt;&gt;"",AY277&lt;&gt;"",AZ277&lt;&gt;""),BA277&lt;&gt;"")," + ",""),IF(BA277&lt;&gt;"",BA277,""),IF(AND(OR(AV277&lt;&gt;"",AW277&lt;&gt;"",AX277&lt;&gt;"",AY277&lt;&gt;"",AZ277&lt;&gt;"",BA277&lt;&gt;""),BB277&lt;&gt;"")," + ",""),IF(BB277&lt;&gt;"",BB277,""),IF(AND(OR(AV277&lt;&gt;"",AW277&lt;&gt;"",AX277&lt;&gt;"",AY277&lt;&gt;"",AZ277&lt;&gt;"",BA277&lt;&gt;"",BB277&lt;&gt;""),BC277&lt;&gt;"")," + ",""),IF(BC277&lt;&gt;"",BC277,""),IF(AND(OR(AV277&lt;&gt;"",AW277&lt;&gt;"",AX277&lt;&gt;"",AY277&lt;&gt;"",AZ277&lt;&gt;"",BA277&lt;&gt;"",BB277&lt;&gt;"",BC277&lt;&gt;""),BD277&lt;&gt;"")," + ",""),IF(BD277&lt;&gt;"",BD277,""))," + "," + ",1))</f>
      </c>
      <c r="R277" s="46"/>
      <c r="S277" s="46"/>
      <c r="T277" s="46"/>
      <c r="U277" t="s" s="45">
        <v>18</v>
      </c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</row>
    <row r="278" ht="17" customHeight="1">
      <c r="A278" s="3"/>
      <c r="B278" s="154">
        <v>32</v>
      </c>
      <c r="C278" t="s" s="153">
        <v>907</v>
      </c>
      <c r="D278" s="3"/>
      <c r="E278" s="154" cm="1">
        <f t="array" ref="E278">B278+1</f>
        <v>33</v>
      </c>
      <c r="F278" s="155" cm="1">
        <f t="array" ref="F278">C278+1</f>
        <v>18</v>
      </c>
      <c r="G278" s="3"/>
      <c r="H278" t="s" s="156">
        <v>854</v>
      </c>
      <c r="I278" t="s" s="156">
        <v>908</v>
      </c>
      <c r="J278" t="str" s="162" cm="1">
        <f t="array" ref="J278">TRIM(SUBSTITUTE(CONCATENATE(IF(N278&lt;&gt;"",N278,""),IF(AND(N278&lt;&gt;"",O278&lt;&gt;"")," + ",""),IF(O278&lt;&gt;"",O278,""),IF(AND(OR(N278&lt;&gt;"",O278&lt;&gt;""),P278&lt;&gt;"")," + ",""),IF(P278&lt;&gt;"",P278,""),IF(AND(OR(N278&lt;&gt;"",O278&lt;&gt;"",P278&lt;&gt;""),Q278&lt;&gt;"")," + ",""),IF(Q278&lt;&gt;"",Q278,""))," + "," + ",1))</f>
        <v>analog</v>
      </c>
      <c r="K278" t="s" s="158">
        <v>854</v>
      </c>
      <c r="L278" t="s" s="158">
        <v>908</v>
      </c>
      <c r="M278" t="str" s="159" cm="1">
        <f t="array" ref="M278">"sendmidi dev "Osmose Port 2" cc 0 "&amp;B278&amp;" pc "&amp;C278</f>
        <v>sendmidi dev "Osmose Port 2" cc 0 32 pc 17</v>
      </c>
      <c r="N278" t="str" s="46" cm="1">
        <f t="array" ref="N278">TRIM(SUBSTITUTE(CONCATENATE(IF(R278&lt;&gt;"",R278,""),IF(AND(R278&lt;&gt;"",S278&lt;&gt;"")," + ",""),IF(S278&lt;&gt;"",S278,""),IF(AND(OR(R278&lt;&gt;"",S278&lt;&gt;""),T278&lt;&gt;"")," + ",""),IF(T278&lt;&gt;"",T278,""),IF(AND(OR(R278&lt;&gt;"",S278&lt;&gt;"",T278&lt;&gt;""),U278&lt;&gt;"")," + ",""),IF(U278&lt;&gt;"",U278,""),IF(AND(OR(R278&lt;&gt;"",S278&lt;&gt;"",T278&lt;&gt;"",U278&lt;&gt;""),V278&lt;&gt;"")," + ",""),IF(V278&lt;&gt;"",V278,""),IF(AND(OR(R278&lt;&gt;"",S278&lt;&gt;"",T278&lt;&gt;"",U278&lt;&gt;"",V278&lt;&gt;""),W278&lt;&gt;"")," + ",""),IF(W278&lt;&gt;"",W278,""),IF(AND(OR(R278&lt;&gt;"",S278&lt;&gt;"",T278&lt;&gt;"",U278&lt;&gt;"",V278&lt;&gt;"",W278&lt;&gt;""),X278&lt;&gt;"")," + ",""),IF(X278&lt;&gt;"",X278,""),IF(AND(OR(R278&lt;&gt;"",S278&lt;&gt;"",T278&lt;&gt;"",U278&lt;&gt;"",V278&lt;&gt;"",W278&lt;&gt;"",X278&lt;&gt;""),Y278&lt;&gt;"")," + ",""),IF(Y278&lt;&gt;"",Y278,""),IF(AND(OR(R278&lt;&gt;"",S278&lt;&gt;"",T278&lt;&gt;"",U278&lt;&gt;"",V278&lt;&gt;"",W278&lt;&gt;"",X278&lt;&gt;"",Y278&lt;&gt;""),Z278&lt;&gt;"")," + ",""),IF(Z278&lt;&gt;"",Z278,""),IF(AND(OR(R278&lt;&gt;"",S278&lt;&gt;"",T278&lt;&gt;"",U278&lt;&gt;"",V278&lt;&gt;"",W278&lt;&gt;"",X278&lt;&gt;"",Y278&lt;&gt;"",Z278&lt;&gt;""),AA278&lt;&gt;"")," + ",""),IF(AA278&lt;&gt;"",AA278,""))," + "," + ",1))</f>
        <v>analog</v>
      </c>
      <c r="O278" t="str" s="46" cm="1">
        <f t="array" ref="O278">TRIM(SUBSTITUTE(CONCATENATE(IF(AB278&lt;&gt;"",AB278,""),IF(AND(AB278&lt;&gt;"",AC278&lt;&gt;"")," + ",""),IF(AC278&lt;&gt;"",AC278,""),IF(AND(OR(AB278&lt;&gt;"",AC278&lt;&gt;""),AD278&lt;&gt;"")," + ",""),IF(AD278&lt;&gt;"",AD278,""),IF(AND(OR(AB278&lt;&gt;"",AC278&lt;&gt;"",AD278&lt;&gt;""),AE278&lt;&gt;"")," + ",""),IF(AE278&lt;&gt;"",AE278,""),IF(AND(OR(AB278&lt;&gt;"",AC278&lt;&gt;"",AD278&lt;&gt;"",AE278&lt;&gt;""),AF278&lt;&gt;"")," + ",""),IF(AF278&lt;&gt;"",AF278,""),IF(AND(OR(AB278&lt;&gt;"",AC278&lt;&gt;"",AD278&lt;&gt;"",AE278&lt;&gt;"",AF278&lt;&gt;""),AG278&lt;&gt;"")," + ",""),IF(AG278&lt;&gt;"",AG278,""),IF(AND(OR(AB278&lt;&gt;"",AC278&lt;&gt;"",AD278&lt;&gt;"",AE278&lt;&gt;"",AF278&lt;&gt;"",AG278&lt;&gt;""),AH278&lt;&gt;"")," + ",""),IF(AH278&lt;&gt;"",AH278,""),IF(AND(OR(AB278&lt;&gt;"",AC278&lt;&gt;"",AD278&lt;&gt;"",AE278&lt;&gt;"",AF278&lt;&gt;"",AG278&lt;&gt;"",AH278&lt;&gt;""),AI278&lt;&gt;"")," + ",""),IF(AI278&lt;&gt;"",AI278,""),IF(AND(OR(AB278&lt;&gt;"",AC278&lt;&gt;"",AD278&lt;&gt;"",AE278&lt;&gt;"",AF278&lt;&gt;"",AG278&lt;&gt;"",AH278&lt;&gt;"",AI278&lt;&gt;""),AJ278&lt;&gt;"")," + ",""),IF(AJ278&lt;&gt;"",AJ278,""),IF(AND(OR(AB278&lt;&gt;"",AC278&lt;&gt;"",AD278&lt;&gt;"",AE278&lt;&gt;"",AF278&lt;&gt;"",AG278&lt;&gt;"",AH278&lt;&gt;"",AI278&lt;&gt;"",AJ278&lt;&gt;""),AK278&lt;&gt;"")," + ",""),IF(AK278&lt;&gt;"",AK278,""))," + "," + ",1))</f>
      </c>
      <c r="P278" t="str" s="46" cm="1">
        <f t="array" ref="P278">TRIM(SUBSTITUTE(CONCATENATE(IF(AL278&lt;&gt;"",AL278,""),IF(AND(AL278&lt;&gt;"",AM278&lt;&gt;"")," + ",""),IF(AM278&lt;&gt;"",AM278,""),IF(AND(OR(AL278&lt;&gt;"",AM278&lt;&gt;""),AN278&lt;&gt;"")," + ",""),IF(AN278&lt;&gt;"",AN278,""),IF(AND(OR(AL278&lt;&gt;"",AM278&lt;&gt;"",AN278&lt;&gt;""),AO278&lt;&gt;"")," + ",""),IF(AO278&lt;&gt;"",AO278,""),IF(AND(OR(AL278&lt;&gt;"",AM278&lt;&gt;"",AN278&lt;&gt;"",AO278&lt;&gt;""),AP278&lt;&gt;"")," + ",""),IF(AP278&lt;&gt;"",AP278,""),IF(AND(OR(AL278&lt;&gt;"",AM278&lt;&gt;"",AN278&lt;&gt;"",AO278&lt;&gt;"",AP278&lt;&gt;""),AQ278&lt;&gt;"")," + ",""),IF(AQ278&lt;&gt;"",AQ278,""),IF(AND(OR(AL278&lt;&gt;"",AM278&lt;&gt;"",AN278&lt;&gt;"",AO278&lt;&gt;"",AP278&lt;&gt;"",AQ278&lt;&gt;""),AR278&lt;&gt;"")," + ",""),IF(AR278&lt;&gt;"",AR278,""),IF(AND(OR(AL278&lt;&gt;"",AM278&lt;&gt;"",AN278&lt;&gt;"",AO278&lt;&gt;"",AP278&lt;&gt;"",AQ278&lt;&gt;"",AR278&lt;&gt;""),AS278&lt;&gt;"")," + ",""),IF(AS278&lt;&gt;"",AS278,""),IF(AND(OR(AL278&lt;&gt;"",AM278&lt;&gt;"",AN278&lt;&gt;"",AO278&lt;&gt;"",AP278&lt;&gt;"",AQ278&lt;&gt;"",AR278&lt;&gt;"",AS278&lt;&gt;""),AT278&lt;&gt;"")," + ",""),IF(AT278&lt;&gt;"",AT278,""),IF(AND(OR(AL278&lt;&gt;"",AM278&lt;&gt;"",AN278&lt;&gt;"",AO278&lt;&gt;"",AP278&lt;&gt;"",AQ278&lt;&gt;"",AR278&lt;&gt;"",AS278&lt;&gt;"",AT278&lt;&gt;""),AU278&lt;&gt;"")," + ",""),IF(AU278&lt;&gt;"",AU278,""))," + "," + ",1))</f>
      </c>
      <c r="Q278" t="str" s="46" cm="1">
        <f t="array" ref="Q278">TRIM(SUBSTITUTE(CONCATENATE(IF(AV278&lt;&gt;"",AV278,""),IF(AND(AV278&lt;&gt;"",AW278&lt;&gt;"")," + ",""),IF(AW278&lt;&gt;"",AW278,""),IF(AND(OR(AV278&lt;&gt;"",AW278&lt;&gt;""),AX278&lt;&gt;"")," + ",""),IF(AX278&lt;&gt;"",AX278,""),IF(AND(OR(AV278&lt;&gt;"",AW278&lt;&gt;"",AX278&lt;&gt;""),AY278&lt;&gt;"")," + ",""),IF(AY278&lt;&gt;"",AY278,""),IF(AND(OR(AV278&lt;&gt;"",AW278&lt;&gt;"",AX278&lt;&gt;"",AY278&lt;&gt;""),AZ278&lt;&gt;"")," + ",""),IF(AZ278&lt;&gt;"",AZ278,""),IF(AND(OR(AV278&lt;&gt;"",AW278&lt;&gt;"",AX278&lt;&gt;"",AY278&lt;&gt;"",AZ278&lt;&gt;""),BA278&lt;&gt;"")," + ",""),IF(BA278&lt;&gt;"",BA278,""),IF(AND(OR(AV278&lt;&gt;"",AW278&lt;&gt;"",AX278&lt;&gt;"",AY278&lt;&gt;"",AZ278&lt;&gt;"",BA278&lt;&gt;""),BB278&lt;&gt;"")," + ",""),IF(BB278&lt;&gt;"",BB278,""),IF(AND(OR(AV278&lt;&gt;"",AW278&lt;&gt;"",AX278&lt;&gt;"",AY278&lt;&gt;"",AZ278&lt;&gt;"",BA278&lt;&gt;"",BB278&lt;&gt;""),BC278&lt;&gt;"")," + ",""),IF(BC278&lt;&gt;"",BC278,""),IF(AND(OR(AV278&lt;&gt;"",AW278&lt;&gt;"",AX278&lt;&gt;"",AY278&lt;&gt;"",AZ278&lt;&gt;"",BA278&lt;&gt;"",BB278&lt;&gt;"",BC278&lt;&gt;""),BD278&lt;&gt;"")," + ",""),IF(BD278&lt;&gt;"",BD278,""))," + "," + ",1))</f>
      </c>
      <c r="R278" s="46"/>
      <c r="S278" s="46"/>
      <c r="T278" s="46"/>
      <c r="U278" t="s" s="45">
        <v>18</v>
      </c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</row>
    <row r="279" ht="17" customHeight="1">
      <c r="A279" s="3"/>
      <c r="B279" s="154">
        <v>32</v>
      </c>
      <c r="C279" t="s" s="153">
        <v>301</v>
      </c>
      <c r="D279" s="3"/>
      <c r="E279" s="154" cm="1">
        <f t="array" ref="E279">B279+1</f>
        <v>33</v>
      </c>
      <c r="F279" s="155" cm="1">
        <f t="array" ref="F279">C279+1</f>
        <v>19</v>
      </c>
      <c r="G279" s="3"/>
      <c r="H279" t="s" s="156">
        <v>854</v>
      </c>
      <c r="I279" t="s" s="156">
        <v>910</v>
      </c>
      <c r="J279" t="str" s="162" cm="1">
        <f t="array" ref="J279">TRIM(SUBSTITUTE(CONCATENATE(IF(N279&lt;&gt;"",N279,""),IF(AND(N279&lt;&gt;"",O279&lt;&gt;"")," + ",""),IF(O279&lt;&gt;"",O279,""),IF(AND(OR(N279&lt;&gt;"",O279&lt;&gt;""),P279&lt;&gt;"")," + ",""),IF(P279&lt;&gt;"",P279,""),IF(AND(OR(N279&lt;&gt;"",O279&lt;&gt;"",P279&lt;&gt;""),Q279&lt;&gt;"")," + ",""),IF(Q279&lt;&gt;"",Q279,""))," + "," + ",1))</f>
        <v>analog</v>
      </c>
      <c r="K279" t="s" s="158">
        <v>854</v>
      </c>
      <c r="L279" t="s" s="158">
        <v>910</v>
      </c>
      <c r="M279" t="str" s="159" cm="1">
        <f t="array" ref="M279">"sendmidi dev "Osmose Port 2" cc 0 "&amp;B279&amp;" pc "&amp;C279</f>
        <v>sendmidi dev "Osmose Port 2" cc 0 32 pc 18</v>
      </c>
      <c r="N279" t="str" s="46" cm="1">
        <f t="array" ref="N279">TRIM(SUBSTITUTE(CONCATENATE(IF(R279&lt;&gt;"",R279,""),IF(AND(R279&lt;&gt;"",S279&lt;&gt;"")," + ",""),IF(S279&lt;&gt;"",S279,""),IF(AND(OR(R279&lt;&gt;"",S279&lt;&gt;""),T279&lt;&gt;"")," + ",""),IF(T279&lt;&gt;"",T279,""),IF(AND(OR(R279&lt;&gt;"",S279&lt;&gt;"",T279&lt;&gt;""),U279&lt;&gt;"")," + ",""),IF(U279&lt;&gt;"",U279,""),IF(AND(OR(R279&lt;&gt;"",S279&lt;&gt;"",T279&lt;&gt;"",U279&lt;&gt;""),V279&lt;&gt;"")," + ",""),IF(V279&lt;&gt;"",V279,""),IF(AND(OR(R279&lt;&gt;"",S279&lt;&gt;"",T279&lt;&gt;"",U279&lt;&gt;"",V279&lt;&gt;""),W279&lt;&gt;"")," + ",""),IF(W279&lt;&gt;"",W279,""),IF(AND(OR(R279&lt;&gt;"",S279&lt;&gt;"",T279&lt;&gt;"",U279&lt;&gt;"",V279&lt;&gt;"",W279&lt;&gt;""),X279&lt;&gt;"")," + ",""),IF(X279&lt;&gt;"",X279,""),IF(AND(OR(R279&lt;&gt;"",S279&lt;&gt;"",T279&lt;&gt;"",U279&lt;&gt;"",V279&lt;&gt;"",W279&lt;&gt;"",X279&lt;&gt;""),Y279&lt;&gt;"")," + ",""),IF(Y279&lt;&gt;"",Y279,""),IF(AND(OR(R279&lt;&gt;"",S279&lt;&gt;"",T279&lt;&gt;"",U279&lt;&gt;"",V279&lt;&gt;"",W279&lt;&gt;"",X279&lt;&gt;"",Y279&lt;&gt;""),Z279&lt;&gt;"")," + ",""),IF(Z279&lt;&gt;"",Z279,""),IF(AND(OR(R279&lt;&gt;"",S279&lt;&gt;"",T279&lt;&gt;"",U279&lt;&gt;"",V279&lt;&gt;"",W279&lt;&gt;"",X279&lt;&gt;"",Y279&lt;&gt;"",Z279&lt;&gt;""),AA279&lt;&gt;"")," + ",""),IF(AA279&lt;&gt;"",AA279,""))," + "," + ",1))</f>
        <v>analog</v>
      </c>
      <c r="O279" t="str" s="46" cm="1">
        <f t="array" ref="O279">TRIM(SUBSTITUTE(CONCATENATE(IF(AB279&lt;&gt;"",AB279,""),IF(AND(AB279&lt;&gt;"",AC279&lt;&gt;"")," + ",""),IF(AC279&lt;&gt;"",AC279,""),IF(AND(OR(AB279&lt;&gt;"",AC279&lt;&gt;""),AD279&lt;&gt;"")," + ",""),IF(AD279&lt;&gt;"",AD279,""),IF(AND(OR(AB279&lt;&gt;"",AC279&lt;&gt;"",AD279&lt;&gt;""),AE279&lt;&gt;"")," + ",""),IF(AE279&lt;&gt;"",AE279,""),IF(AND(OR(AB279&lt;&gt;"",AC279&lt;&gt;"",AD279&lt;&gt;"",AE279&lt;&gt;""),AF279&lt;&gt;"")," + ",""),IF(AF279&lt;&gt;"",AF279,""),IF(AND(OR(AB279&lt;&gt;"",AC279&lt;&gt;"",AD279&lt;&gt;"",AE279&lt;&gt;"",AF279&lt;&gt;""),AG279&lt;&gt;"")," + ",""),IF(AG279&lt;&gt;"",AG279,""),IF(AND(OR(AB279&lt;&gt;"",AC279&lt;&gt;"",AD279&lt;&gt;"",AE279&lt;&gt;"",AF279&lt;&gt;"",AG279&lt;&gt;""),AH279&lt;&gt;"")," + ",""),IF(AH279&lt;&gt;"",AH279,""),IF(AND(OR(AB279&lt;&gt;"",AC279&lt;&gt;"",AD279&lt;&gt;"",AE279&lt;&gt;"",AF279&lt;&gt;"",AG279&lt;&gt;"",AH279&lt;&gt;""),AI279&lt;&gt;"")," + ",""),IF(AI279&lt;&gt;"",AI279,""),IF(AND(OR(AB279&lt;&gt;"",AC279&lt;&gt;"",AD279&lt;&gt;"",AE279&lt;&gt;"",AF279&lt;&gt;"",AG279&lt;&gt;"",AH279&lt;&gt;"",AI279&lt;&gt;""),AJ279&lt;&gt;"")," + ",""),IF(AJ279&lt;&gt;"",AJ279,""),IF(AND(OR(AB279&lt;&gt;"",AC279&lt;&gt;"",AD279&lt;&gt;"",AE279&lt;&gt;"",AF279&lt;&gt;"",AG279&lt;&gt;"",AH279&lt;&gt;"",AI279&lt;&gt;"",AJ279&lt;&gt;""),AK279&lt;&gt;"")," + ",""),IF(AK279&lt;&gt;"",AK279,""))," + "," + ",1))</f>
      </c>
      <c r="P279" t="str" s="46" cm="1">
        <f t="array" ref="P279">TRIM(SUBSTITUTE(CONCATENATE(IF(AL279&lt;&gt;"",AL279,""),IF(AND(AL279&lt;&gt;"",AM279&lt;&gt;"")," + ",""),IF(AM279&lt;&gt;"",AM279,""),IF(AND(OR(AL279&lt;&gt;"",AM279&lt;&gt;""),AN279&lt;&gt;"")," + ",""),IF(AN279&lt;&gt;"",AN279,""),IF(AND(OR(AL279&lt;&gt;"",AM279&lt;&gt;"",AN279&lt;&gt;""),AO279&lt;&gt;"")," + ",""),IF(AO279&lt;&gt;"",AO279,""),IF(AND(OR(AL279&lt;&gt;"",AM279&lt;&gt;"",AN279&lt;&gt;"",AO279&lt;&gt;""),AP279&lt;&gt;"")," + ",""),IF(AP279&lt;&gt;"",AP279,""),IF(AND(OR(AL279&lt;&gt;"",AM279&lt;&gt;"",AN279&lt;&gt;"",AO279&lt;&gt;"",AP279&lt;&gt;""),AQ279&lt;&gt;"")," + ",""),IF(AQ279&lt;&gt;"",AQ279,""),IF(AND(OR(AL279&lt;&gt;"",AM279&lt;&gt;"",AN279&lt;&gt;"",AO279&lt;&gt;"",AP279&lt;&gt;"",AQ279&lt;&gt;""),AR279&lt;&gt;"")," + ",""),IF(AR279&lt;&gt;"",AR279,""),IF(AND(OR(AL279&lt;&gt;"",AM279&lt;&gt;"",AN279&lt;&gt;"",AO279&lt;&gt;"",AP279&lt;&gt;"",AQ279&lt;&gt;"",AR279&lt;&gt;""),AS279&lt;&gt;"")," + ",""),IF(AS279&lt;&gt;"",AS279,""),IF(AND(OR(AL279&lt;&gt;"",AM279&lt;&gt;"",AN279&lt;&gt;"",AO279&lt;&gt;"",AP279&lt;&gt;"",AQ279&lt;&gt;"",AR279&lt;&gt;"",AS279&lt;&gt;""),AT279&lt;&gt;"")," + ",""),IF(AT279&lt;&gt;"",AT279,""),IF(AND(OR(AL279&lt;&gt;"",AM279&lt;&gt;"",AN279&lt;&gt;"",AO279&lt;&gt;"",AP279&lt;&gt;"",AQ279&lt;&gt;"",AR279&lt;&gt;"",AS279&lt;&gt;"",AT279&lt;&gt;""),AU279&lt;&gt;"")," + ",""),IF(AU279&lt;&gt;"",AU279,""))," + "," + ",1))</f>
      </c>
      <c r="Q279" t="str" s="46" cm="1">
        <f t="array" ref="Q279">TRIM(SUBSTITUTE(CONCATENATE(IF(AV279&lt;&gt;"",AV279,""),IF(AND(AV279&lt;&gt;"",AW279&lt;&gt;"")," + ",""),IF(AW279&lt;&gt;"",AW279,""),IF(AND(OR(AV279&lt;&gt;"",AW279&lt;&gt;""),AX279&lt;&gt;"")," + ",""),IF(AX279&lt;&gt;"",AX279,""),IF(AND(OR(AV279&lt;&gt;"",AW279&lt;&gt;"",AX279&lt;&gt;""),AY279&lt;&gt;"")," + ",""),IF(AY279&lt;&gt;"",AY279,""),IF(AND(OR(AV279&lt;&gt;"",AW279&lt;&gt;"",AX279&lt;&gt;"",AY279&lt;&gt;""),AZ279&lt;&gt;"")," + ",""),IF(AZ279&lt;&gt;"",AZ279,""),IF(AND(OR(AV279&lt;&gt;"",AW279&lt;&gt;"",AX279&lt;&gt;"",AY279&lt;&gt;"",AZ279&lt;&gt;""),BA279&lt;&gt;"")," + ",""),IF(BA279&lt;&gt;"",BA279,""),IF(AND(OR(AV279&lt;&gt;"",AW279&lt;&gt;"",AX279&lt;&gt;"",AY279&lt;&gt;"",AZ279&lt;&gt;"",BA279&lt;&gt;""),BB279&lt;&gt;"")," + ",""),IF(BB279&lt;&gt;"",BB279,""),IF(AND(OR(AV279&lt;&gt;"",AW279&lt;&gt;"",AX279&lt;&gt;"",AY279&lt;&gt;"",AZ279&lt;&gt;"",BA279&lt;&gt;"",BB279&lt;&gt;""),BC279&lt;&gt;"")," + ",""),IF(BC279&lt;&gt;"",BC279,""),IF(AND(OR(AV279&lt;&gt;"",AW279&lt;&gt;"",AX279&lt;&gt;"",AY279&lt;&gt;"",AZ279&lt;&gt;"",BA279&lt;&gt;"",BB279&lt;&gt;"",BC279&lt;&gt;""),BD279&lt;&gt;"")," + ",""),IF(BD279&lt;&gt;"",BD279,""))," + "," + ",1))</f>
      </c>
      <c r="R279" s="46"/>
      <c r="S279" s="46"/>
      <c r="T279" s="46"/>
      <c r="U279" t="s" s="45">
        <v>18</v>
      </c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</row>
    <row r="280" ht="17" customHeight="1">
      <c r="A280" s="3"/>
      <c r="B280" s="154">
        <v>32</v>
      </c>
      <c r="C280" t="s" s="153">
        <v>64</v>
      </c>
      <c r="D280" s="3"/>
      <c r="E280" s="154" cm="1">
        <f t="array" ref="E280">B280+1</f>
        <v>33</v>
      </c>
      <c r="F280" s="155" cm="1">
        <f t="array" ref="F280">C280+1</f>
        <v>32</v>
      </c>
      <c r="G280" s="3"/>
      <c r="H280" t="s" s="156">
        <v>854</v>
      </c>
      <c r="I280" t="s" s="156">
        <v>915</v>
      </c>
      <c r="J280" t="str" s="162" cm="1">
        <f t="array" ref="J280">TRIM(SUBSTITUTE(CONCATENATE(IF(N280&lt;&gt;"",N280,""),IF(AND(N280&lt;&gt;"",O280&lt;&gt;"")," + ",""),IF(O280&lt;&gt;"",O280,""),IF(AND(OR(N280&lt;&gt;"",O280&lt;&gt;""),P280&lt;&gt;"")," + ",""),IF(P280&lt;&gt;"",P280,""),IF(AND(OR(N280&lt;&gt;"",O280&lt;&gt;"",P280&lt;&gt;""),Q280&lt;&gt;"")," + ",""),IF(Q280&lt;&gt;"",Q280,""))," + "," + ",1))</f>
        <v>analog</v>
      </c>
      <c r="K280" t="s" s="158">
        <v>854</v>
      </c>
      <c r="L280" t="s" s="158">
        <v>915</v>
      </c>
      <c r="M280" t="str" s="159" cm="1">
        <f t="array" ref="M280">"sendmidi dev "Osmose Port 2" cc 0 "&amp;B280&amp;" pc "&amp;C280</f>
        <v>sendmidi dev "Osmose Port 2" cc 0 32 pc 31</v>
      </c>
      <c r="N280" t="str" s="46" cm="1">
        <f t="array" ref="N280">TRIM(SUBSTITUTE(CONCATENATE(IF(R280&lt;&gt;"",R280,""),IF(AND(R280&lt;&gt;"",S280&lt;&gt;"")," + ",""),IF(S280&lt;&gt;"",S280,""),IF(AND(OR(R280&lt;&gt;"",S280&lt;&gt;""),T280&lt;&gt;"")," + ",""),IF(T280&lt;&gt;"",T280,""),IF(AND(OR(R280&lt;&gt;"",S280&lt;&gt;"",T280&lt;&gt;""),U280&lt;&gt;"")," + ",""),IF(U280&lt;&gt;"",U280,""),IF(AND(OR(R280&lt;&gt;"",S280&lt;&gt;"",T280&lt;&gt;"",U280&lt;&gt;""),V280&lt;&gt;"")," + ",""),IF(V280&lt;&gt;"",V280,""),IF(AND(OR(R280&lt;&gt;"",S280&lt;&gt;"",T280&lt;&gt;"",U280&lt;&gt;"",V280&lt;&gt;""),W280&lt;&gt;"")," + ",""),IF(W280&lt;&gt;"",W280,""),IF(AND(OR(R280&lt;&gt;"",S280&lt;&gt;"",T280&lt;&gt;"",U280&lt;&gt;"",V280&lt;&gt;"",W280&lt;&gt;""),X280&lt;&gt;"")," + ",""),IF(X280&lt;&gt;"",X280,""),IF(AND(OR(R280&lt;&gt;"",S280&lt;&gt;"",T280&lt;&gt;"",U280&lt;&gt;"",V280&lt;&gt;"",W280&lt;&gt;"",X280&lt;&gt;""),Y280&lt;&gt;"")," + ",""),IF(Y280&lt;&gt;"",Y280,""),IF(AND(OR(R280&lt;&gt;"",S280&lt;&gt;"",T280&lt;&gt;"",U280&lt;&gt;"",V280&lt;&gt;"",W280&lt;&gt;"",X280&lt;&gt;"",Y280&lt;&gt;""),Z280&lt;&gt;"")," + ",""),IF(Z280&lt;&gt;"",Z280,""),IF(AND(OR(R280&lt;&gt;"",S280&lt;&gt;"",T280&lt;&gt;"",U280&lt;&gt;"",V280&lt;&gt;"",W280&lt;&gt;"",X280&lt;&gt;"",Y280&lt;&gt;"",Z280&lt;&gt;""),AA280&lt;&gt;"")," + ",""),IF(AA280&lt;&gt;"",AA280,""))," + "," + ",1))</f>
        <v>analog</v>
      </c>
      <c r="O280" t="str" s="46" cm="1">
        <f t="array" ref="O280">TRIM(SUBSTITUTE(CONCATENATE(IF(AB280&lt;&gt;"",AB280,""),IF(AND(AB280&lt;&gt;"",AC280&lt;&gt;"")," + ",""),IF(AC280&lt;&gt;"",AC280,""),IF(AND(OR(AB280&lt;&gt;"",AC280&lt;&gt;""),AD280&lt;&gt;"")," + ",""),IF(AD280&lt;&gt;"",AD280,""),IF(AND(OR(AB280&lt;&gt;"",AC280&lt;&gt;"",AD280&lt;&gt;""),AE280&lt;&gt;"")," + ",""),IF(AE280&lt;&gt;"",AE280,""),IF(AND(OR(AB280&lt;&gt;"",AC280&lt;&gt;"",AD280&lt;&gt;"",AE280&lt;&gt;""),AF280&lt;&gt;"")," + ",""),IF(AF280&lt;&gt;"",AF280,""),IF(AND(OR(AB280&lt;&gt;"",AC280&lt;&gt;"",AD280&lt;&gt;"",AE280&lt;&gt;"",AF280&lt;&gt;""),AG280&lt;&gt;"")," + ",""),IF(AG280&lt;&gt;"",AG280,""),IF(AND(OR(AB280&lt;&gt;"",AC280&lt;&gt;"",AD280&lt;&gt;"",AE280&lt;&gt;"",AF280&lt;&gt;"",AG280&lt;&gt;""),AH280&lt;&gt;"")," + ",""),IF(AH280&lt;&gt;"",AH280,""),IF(AND(OR(AB280&lt;&gt;"",AC280&lt;&gt;"",AD280&lt;&gt;"",AE280&lt;&gt;"",AF280&lt;&gt;"",AG280&lt;&gt;"",AH280&lt;&gt;""),AI280&lt;&gt;"")," + ",""),IF(AI280&lt;&gt;"",AI280,""),IF(AND(OR(AB280&lt;&gt;"",AC280&lt;&gt;"",AD280&lt;&gt;"",AE280&lt;&gt;"",AF280&lt;&gt;"",AG280&lt;&gt;"",AH280&lt;&gt;"",AI280&lt;&gt;""),AJ280&lt;&gt;"")," + ",""),IF(AJ280&lt;&gt;"",AJ280,""),IF(AND(OR(AB280&lt;&gt;"",AC280&lt;&gt;"",AD280&lt;&gt;"",AE280&lt;&gt;"",AF280&lt;&gt;"",AG280&lt;&gt;"",AH280&lt;&gt;"",AI280&lt;&gt;"",AJ280&lt;&gt;""),AK280&lt;&gt;"")," + ",""),IF(AK280&lt;&gt;"",AK280,""))," + "," + ",1))</f>
      </c>
      <c r="P280" t="str" s="46" cm="1">
        <f t="array" ref="P280">TRIM(SUBSTITUTE(CONCATENATE(IF(AL280&lt;&gt;"",AL280,""),IF(AND(AL280&lt;&gt;"",AM280&lt;&gt;"")," + ",""),IF(AM280&lt;&gt;"",AM280,""),IF(AND(OR(AL280&lt;&gt;"",AM280&lt;&gt;""),AN280&lt;&gt;"")," + ",""),IF(AN280&lt;&gt;"",AN280,""),IF(AND(OR(AL280&lt;&gt;"",AM280&lt;&gt;"",AN280&lt;&gt;""),AO280&lt;&gt;"")," + ",""),IF(AO280&lt;&gt;"",AO280,""),IF(AND(OR(AL280&lt;&gt;"",AM280&lt;&gt;"",AN280&lt;&gt;"",AO280&lt;&gt;""),AP280&lt;&gt;"")," + ",""),IF(AP280&lt;&gt;"",AP280,""),IF(AND(OR(AL280&lt;&gt;"",AM280&lt;&gt;"",AN280&lt;&gt;"",AO280&lt;&gt;"",AP280&lt;&gt;""),AQ280&lt;&gt;"")," + ",""),IF(AQ280&lt;&gt;"",AQ280,""),IF(AND(OR(AL280&lt;&gt;"",AM280&lt;&gt;"",AN280&lt;&gt;"",AO280&lt;&gt;"",AP280&lt;&gt;"",AQ280&lt;&gt;""),AR280&lt;&gt;"")," + ",""),IF(AR280&lt;&gt;"",AR280,""),IF(AND(OR(AL280&lt;&gt;"",AM280&lt;&gt;"",AN280&lt;&gt;"",AO280&lt;&gt;"",AP280&lt;&gt;"",AQ280&lt;&gt;"",AR280&lt;&gt;""),AS280&lt;&gt;"")," + ",""),IF(AS280&lt;&gt;"",AS280,""),IF(AND(OR(AL280&lt;&gt;"",AM280&lt;&gt;"",AN280&lt;&gt;"",AO280&lt;&gt;"",AP280&lt;&gt;"",AQ280&lt;&gt;"",AR280&lt;&gt;"",AS280&lt;&gt;""),AT280&lt;&gt;"")," + ",""),IF(AT280&lt;&gt;"",AT280,""),IF(AND(OR(AL280&lt;&gt;"",AM280&lt;&gt;"",AN280&lt;&gt;"",AO280&lt;&gt;"",AP280&lt;&gt;"",AQ280&lt;&gt;"",AR280&lt;&gt;"",AS280&lt;&gt;"",AT280&lt;&gt;""),AU280&lt;&gt;"")," + ",""),IF(AU280&lt;&gt;"",AU280,""))," + "," + ",1))</f>
      </c>
      <c r="Q280" t="str" s="46" cm="1">
        <f t="array" ref="Q280">TRIM(SUBSTITUTE(CONCATENATE(IF(AV280&lt;&gt;"",AV280,""),IF(AND(AV280&lt;&gt;"",AW280&lt;&gt;"")," + ",""),IF(AW280&lt;&gt;"",AW280,""),IF(AND(OR(AV280&lt;&gt;"",AW280&lt;&gt;""),AX280&lt;&gt;"")," + ",""),IF(AX280&lt;&gt;"",AX280,""),IF(AND(OR(AV280&lt;&gt;"",AW280&lt;&gt;"",AX280&lt;&gt;""),AY280&lt;&gt;"")," + ",""),IF(AY280&lt;&gt;"",AY280,""),IF(AND(OR(AV280&lt;&gt;"",AW280&lt;&gt;"",AX280&lt;&gt;"",AY280&lt;&gt;""),AZ280&lt;&gt;"")," + ",""),IF(AZ280&lt;&gt;"",AZ280,""),IF(AND(OR(AV280&lt;&gt;"",AW280&lt;&gt;"",AX280&lt;&gt;"",AY280&lt;&gt;"",AZ280&lt;&gt;""),BA280&lt;&gt;"")," + ",""),IF(BA280&lt;&gt;"",BA280,""),IF(AND(OR(AV280&lt;&gt;"",AW280&lt;&gt;"",AX280&lt;&gt;"",AY280&lt;&gt;"",AZ280&lt;&gt;"",BA280&lt;&gt;""),BB280&lt;&gt;"")," + ",""),IF(BB280&lt;&gt;"",BB280,""),IF(AND(OR(AV280&lt;&gt;"",AW280&lt;&gt;"",AX280&lt;&gt;"",AY280&lt;&gt;"",AZ280&lt;&gt;"",BA280&lt;&gt;"",BB280&lt;&gt;""),BC280&lt;&gt;"")," + ",""),IF(BC280&lt;&gt;"",BC280,""),IF(AND(OR(AV280&lt;&gt;"",AW280&lt;&gt;"",AX280&lt;&gt;"",AY280&lt;&gt;"",AZ280&lt;&gt;"",BA280&lt;&gt;"",BB280&lt;&gt;"",BC280&lt;&gt;""),BD280&lt;&gt;"")," + ",""),IF(BD280&lt;&gt;"",BD280,""))," + "," + ",1))</f>
      </c>
      <c r="R280" s="46"/>
      <c r="S280" s="46"/>
      <c r="T280" s="46"/>
      <c r="U280" t="s" s="45">
        <v>18</v>
      </c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</row>
    <row r="281" ht="17" customHeight="1">
      <c r="A281" s="3"/>
      <c r="B281" s="154">
        <v>32</v>
      </c>
      <c r="C281" t="s" s="153">
        <v>455</v>
      </c>
      <c r="D281" s="3"/>
      <c r="E281" s="154" cm="1">
        <f t="array" ref="E281">B281+1</f>
        <v>33</v>
      </c>
      <c r="F281" s="155" cm="1">
        <f t="array" ref="F281">C281+1</f>
        <v>80</v>
      </c>
      <c r="G281" s="3"/>
      <c r="H281" t="s" s="156">
        <v>854</v>
      </c>
      <c r="I281" t="s" s="156">
        <v>921</v>
      </c>
      <c r="J281" t="str" s="162" cm="1">
        <f t="array" ref="J281">TRIM(SUBSTITUTE(CONCATENATE(IF(N281&lt;&gt;"",N281,""),IF(AND(N281&lt;&gt;"",O281&lt;&gt;"")," + ",""),IF(O281&lt;&gt;"",O281,""),IF(AND(OR(N281&lt;&gt;"",O281&lt;&gt;""),P281&lt;&gt;"")," + ",""),IF(P281&lt;&gt;"",P281,""),IF(AND(OR(N281&lt;&gt;"",O281&lt;&gt;"",P281&lt;&gt;""),Q281&lt;&gt;"")," + ",""),IF(Q281&lt;&gt;"",Q281,""))," + "," + ",1))</f>
        <v>analog</v>
      </c>
      <c r="K281" t="s" s="158">
        <v>854</v>
      </c>
      <c r="L281" t="s" s="158">
        <v>921</v>
      </c>
      <c r="M281" t="str" s="159" cm="1">
        <f t="array" ref="M281">"sendmidi dev "Osmose Port 2" cc 0 "&amp;B281&amp;" pc "&amp;C281</f>
        <v>sendmidi dev "Osmose Port 2" cc 0 32 pc 79</v>
      </c>
      <c r="N281" t="str" s="46" cm="1">
        <f t="array" ref="N281">TRIM(SUBSTITUTE(CONCATENATE(IF(R281&lt;&gt;"",R281,""),IF(AND(R281&lt;&gt;"",S281&lt;&gt;"")," + ",""),IF(S281&lt;&gt;"",S281,""),IF(AND(OR(R281&lt;&gt;"",S281&lt;&gt;""),T281&lt;&gt;"")," + ",""),IF(T281&lt;&gt;"",T281,""),IF(AND(OR(R281&lt;&gt;"",S281&lt;&gt;"",T281&lt;&gt;""),U281&lt;&gt;"")," + ",""),IF(U281&lt;&gt;"",U281,""),IF(AND(OR(R281&lt;&gt;"",S281&lt;&gt;"",T281&lt;&gt;"",U281&lt;&gt;""),V281&lt;&gt;"")," + ",""),IF(V281&lt;&gt;"",V281,""),IF(AND(OR(R281&lt;&gt;"",S281&lt;&gt;"",T281&lt;&gt;"",U281&lt;&gt;"",V281&lt;&gt;""),W281&lt;&gt;"")," + ",""),IF(W281&lt;&gt;"",W281,""),IF(AND(OR(R281&lt;&gt;"",S281&lt;&gt;"",T281&lt;&gt;"",U281&lt;&gt;"",V281&lt;&gt;"",W281&lt;&gt;""),X281&lt;&gt;"")," + ",""),IF(X281&lt;&gt;"",X281,""),IF(AND(OR(R281&lt;&gt;"",S281&lt;&gt;"",T281&lt;&gt;"",U281&lt;&gt;"",V281&lt;&gt;"",W281&lt;&gt;"",X281&lt;&gt;""),Y281&lt;&gt;"")," + ",""),IF(Y281&lt;&gt;"",Y281,""),IF(AND(OR(R281&lt;&gt;"",S281&lt;&gt;"",T281&lt;&gt;"",U281&lt;&gt;"",V281&lt;&gt;"",W281&lt;&gt;"",X281&lt;&gt;"",Y281&lt;&gt;""),Z281&lt;&gt;"")," + ",""),IF(Z281&lt;&gt;"",Z281,""),IF(AND(OR(R281&lt;&gt;"",S281&lt;&gt;"",T281&lt;&gt;"",U281&lt;&gt;"",V281&lt;&gt;"",W281&lt;&gt;"",X281&lt;&gt;"",Y281&lt;&gt;"",Z281&lt;&gt;""),AA281&lt;&gt;"")," + ",""),IF(AA281&lt;&gt;"",AA281,""))," + "," + ",1))</f>
        <v>analog</v>
      </c>
      <c r="O281" t="str" s="46" cm="1">
        <f t="array" ref="O281">TRIM(SUBSTITUTE(CONCATENATE(IF(AB281&lt;&gt;"",AB281,""),IF(AND(AB281&lt;&gt;"",AC281&lt;&gt;"")," + ",""),IF(AC281&lt;&gt;"",AC281,""),IF(AND(OR(AB281&lt;&gt;"",AC281&lt;&gt;""),AD281&lt;&gt;"")," + ",""),IF(AD281&lt;&gt;"",AD281,""),IF(AND(OR(AB281&lt;&gt;"",AC281&lt;&gt;"",AD281&lt;&gt;""),AE281&lt;&gt;"")," + ",""),IF(AE281&lt;&gt;"",AE281,""),IF(AND(OR(AB281&lt;&gt;"",AC281&lt;&gt;"",AD281&lt;&gt;"",AE281&lt;&gt;""),AF281&lt;&gt;"")," + ",""),IF(AF281&lt;&gt;"",AF281,""),IF(AND(OR(AB281&lt;&gt;"",AC281&lt;&gt;"",AD281&lt;&gt;"",AE281&lt;&gt;"",AF281&lt;&gt;""),AG281&lt;&gt;"")," + ",""),IF(AG281&lt;&gt;"",AG281,""),IF(AND(OR(AB281&lt;&gt;"",AC281&lt;&gt;"",AD281&lt;&gt;"",AE281&lt;&gt;"",AF281&lt;&gt;"",AG281&lt;&gt;""),AH281&lt;&gt;"")," + ",""),IF(AH281&lt;&gt;"",AH281,""),IF(AND(OR(AB281&lt;&gt;"",AC281&lt;&gt;"",AD281&lt;&gt;"",AE281&lt;&gt;"",AF281&lt;&gt;"",AG281&lt;&gt;"",AH281&lt;&gt;""),AI281&lt;&gt;"")," + ",""),IF(AI281&lt;&gt;"",AI281,""),IF(AND(OR(AB281&lt;&gt;"",AC281&lt;&gt;"",AD281&lt;&gt;"",AE281&lt;&gt;"",AF281&lt;&gt;"",AG281&lt;&gt;"",AH281&lt;&gt;"",AI281&lt;&gt;""),AJ281&lt;&gt;"")," + ",""),IF(AJ281&lt;&gt;"",AJ281,""),IF(AND(OR(AB281&lt;&gt;"",AC281&lt;&gt;"",AD281&lt;&gt;"",AE281&lt;&gt;"",AF281&lt;&gt;"",AG281&lt;&gt;"",AH281&lt;&gt;"",AI281&lt;&gt;"",AJ281&lt;&gt;""),AK281&lt;&gt;"")," + ",""),IF(AK281&lt;&gt;"",AK281,""))," + "," + ",1))</f>
      </c>
      <c r="P281" t="str" s="46" cm="1">
        <f t="array" ref="P281">TRIM(SUBSTITUTE(CONCATENATE(IF(AL281&lt;&gt;"",AL281,""),IF(AND(AL281&lt;&gt;"",AM281&lt;&gt;"")," + ",""),IF(AM281&lt;&gt;"",AM281,""),IF(AND(OR(AL281&lt;&gt;"",AM281&lt;&gt;""),AN281&lt;&gt;"")," + ",""),IF(AN281&lt;&gt;"",AN281,""),IF(AND(OR(AL281&lt;&gt;"",AM281&lt;&gt;"",AN281&lt;&gt;""),AO281&lt;&gt;"")," + ",""),IF(AO281&lt;&gt;"",AO281,""),IF(AND(OR(AL281&lt;&gt;"",AM281&lt;&gt;"",AN281&lt;&gt;"",AO281&lt;&gt;""),AP281&lt;&gt;"")," + ",""),IF(AP281&lt;&gt;"",AP281,""),IF(AND(OR(AL281&lt;&gt;"",AM281&lt;&gt;"",AN281&lt;&gt;"",AO281&lt;&gt;"",AP281&lt;&gt;""),AQ281&lt;&gt;"")," + ",""),IF(AQ281&lt;&gt;"",AQ281,""),IF(AND(OR(AL281&lt;&gt;"",AM281&lt;&gt;"",AN281&lt;&gt;"",AO281&lt;&gt;"",AP281&lt;&gt;"",AQ281&lt;&gt;""),AR281&lt;&gt;"")," + ",""),IF(AR281&lt;&gt;"",AR281,""),IF(AND(OR(AL281&lt;&gt;"",AM281&lt;&gt;"",AN281&lt;&gt;"",AO281&lt;&gt;"",AP281&lt;&gt;"",AQ281&lt;&gt;"",AR281&lt;&gt;""),AS281&lt;&gt;"")," + ",""),IF(AS281&lt;&gt;"",AS281,""),IF(AND(OR(AL281&lt;&gt;"",AM281&lt;&gt;"",AN281&lt;&gt;"",AO281&lt;&gt;"",AP281&lt;&gt;"",AQ281&lt;&gt;"",AR281&lt;&gt;"",AS281&lt;&gt;""),AT281&lt;&gt;"")," + ",""),IF(AT281&lt;&gt;"",AT281,""),IF(AND(OR(AL281&lt;&gt;"",AM281&lt;&gt;"",AN281&lt;&gt;"",AO281&lt;&gt;"",AP281&lt;&gt;"",AQ281&lt;&gt;"",AR281&lt;&gt;"",AS281&lt;&gt;"",AT281&lt;&gt;""),AU281&lt;&gt;"")," + ",""),IF(AU281&lt;&gt;"",AU281,""))," + "," + ",1))</f>
      </c>
      <c r="Q281" t="str" s="46" cm="1">
        <f t="array" ref="Q281">TRIM(SUBSTITUTE(CONCATENATE(IF(AV281&lt;&gt;"",AV281,""),IF(AND(AV281&lt;&gt;"",AW281&lt;&gt;"")," + ",""),IF(AW281&lt;&gt;"",AW281,""),IF(AND(OR(AV281&lt;&gt;"",AW281&lt;&gt;""),AX281&lt;&gt;"")," + ",""),IF(AX281&lt;&gt;"",AX281,""),IF(AND(OR(AV281&lt;&gt;"",AW281&lt;&gt;"",AX281&lt;&gt;""),AY281&lt;&gt;"")," + ",""),IF(AY281&lt;&gt;"",AY281,""),IF(AND(OR(AV281&lt;&gt;"",AW281&lt;&gt;"",AX281&lt;&gt;"",AY281&lt;&gt;""),AZ281&lt;&gt;"")," + ",""),IF(AZ281&lt;&gt;"",AZ281,""),IF(AND(OR(AV281&lt;&gt;"",AW281&lt;&gt;"",AX281&lt;&gt;"",AY281&lt;&gt;"",AZ281&lt;&gt;""),BA281&lt;&gt;"")," + ",""),IF(BA281&lt;&gt;"",BA281,""),IF(AND(OR(AV281&lt;&gt;"",AW281&lt;&gt;"",AX281&lt;&gt;"",AY281&lt;&gt;"",AZ281&lt;&gt;"",BA281&lt;&gt;""),BB281&lt;&gt;"")," + ",""),IF(BB281&lt;&gt;"",BB281,""),IF(AND(OR(AV281&lt;&gt;"",AW281&lt;&gt;"",AX281&lt;&gt;"",AY281&lt;&gt;"",AZ281&lt;&gt;"",BA281&lt;&gt;"",BB281&lt;&gt;""),BC281&lt;&gt;"")," + ",""),IF(BC281&lt;&gt;"",BC281,""),IF(AND(OR(AV281&lt;&gt;"",AW281&lt;&gt;"",AX281&lt;&gt;"",AY281&lt;&gt;"",AZ281&lt;&gt;"",BA281&lt;&gt;"",BB281&lt;&gt;"",BC281&lt;&gt;""),BD281&lt;&gt;"")," + ",""),IF(BD281&lt;&gt;"",BD281,""))," + "," + ",1))</f>
      </c>
      <c r="R281" s="46"/>
      <c r="S281" s="46"/>
      <c r="T281" s="46"/>
      <c r="U281" t="s" s="45">
        <v>18</v>
      </c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</row>
    <row r="282" ht="17" customHeight="1">
      <c r="A282" s="3"/>
      <c r="B282" s="154">
        <v>33</v>
      </c>
      <c r="C282" t="s" s="153">
        <v>859</v>
      </c>
      <c r="D282" s="3"/>
      <c r="E282" s="154" cm="1">
        <f t="array" ref="E282">B282+1</f>
        <v>34</v>
      </c>
      <c r="F282" s="155" cm="1">
        <f t="array" ref="F282">C282+1</f>
        <v>47</v>
      </c>
      <c r="G282" s="3"/>
      <c r="H282" t="s" s="156">
        <v>854</v>
      </c>
      <c r="I282" t="s" s="156">
        <v>939</v>
      </c>
      <c r="J282" t="str" s="162" cm="1">
        <f t="array" ref="J282">TRIM(SUBSTITUTE(CONCATENATE(IF(N282&lt;&gt;"",N282,""),IF(AND(N282&lt;&gt;"",O282&lt;&gt;"")," + ",""),IF(O282&lt;&gt;"",O282,""),IF(AND(OR(N282&lt;&gt;"",O282&lt;&gt;""),P282&lt;&gt;"")," + ",""),IF(P282&lt;&gt;"",P282,""),IF(AND(OR(N282&lt;&gt;"",O282&lt;&gt;"",P282&lt;&gt;""),Q282&lt;&gt;"")," + ",""),IF(Q282&lt;&gt;"",Q282,""))," + "," + ",1))</f>
        <v>analog</v>
      </c>
      <c r="K282" t="s" s="158">
        <v>854</v>
      </c>
      <c r="L282" t="s" s="158">
        <v>939</v>
      </c>
      <c r="M282" t="str" s="159" cm="1">
        <f t="array" ref="M282">"sendmidi dev "Osmose Port 2" cc 0 "&amp;B282&amp;" pc "&amp;C282</f>
        <v>sendmidi dev "Osmose Port 2" cc 0 33 pc 46</v>
      </c>
      <c r="N282" t="str" s="54" cm="1">
        <f t="array" ref="N282">TRIM(SUBSTITUTE(CONCATENATE(IF(R282&lt;&gt;"",R282,""),IF(AND(R282&lt;&gt;"",S282&lt;&gt;"")," + ",""),IF(S282&lt;&gt;"",S282,""),IF(AND(OR(R282&lt;&gt;"",S282&lt;&gt;""),T282&lt;&gt;"")," + ",""),IF(T282&lt;&gt;"",T282,""),IF(AND(OR(R282&lt;&gt;"",S282&lt;&gt;"",T282&lt;&gt;""),U282&lt;&gt;"")," + ",""),IF(U282&lt;&gt;"",U282,""),IF(AND(OR(R282&lt;&gt;"",S282&lt;&gt;"",T282&lt;&gt;"",U282&lt;&gt;""),V282&lt;&gt;"")," + ",""),IF(V282&lt;&gt;"",V282,""),IF(AND(OR(R282&lt;&gt;"",S282&lt;&gt;"",T282&lt;&gt;"",U282&lt;&gt;"",V282&lt;&gt;""),W282&lt;&gt;"")," + ",""),IF(W282&lt;&gt;"",W282,""),IF(AND(OR(R282&lt;&gt;"",S282&lt;&gt;"",T282&lt;&gt;"",U282&lt;&gt;"",V282&lt;&gt;"",W282&lt;&gt;""),X282&lt;&gt;"")," + ",""),IF(X282&lt;&gt;"",X282,""),IF(AND(OR(R282&lt;&gt;"",S282&lt;&gt;"",T282&lt;&gt;"",U282&lt;&gt;"",V282&lt;&gt;"",W282&lt;&gt;"",X282&lt;&gt;""),Y282&lt;&gt;"")," + ",""),IF(Y282&lt;&gt;"",Y282,""),IF(AND(OR(R282&lt;&gt;"",S282&lt;&gt;"",T282&lt;&gt;"",U282&lt;&gt;"",V282&lt;&gt;"",W282&lt;&gt;"",X282&lt;&gt;"",Y282&lt;&gt;""),Z282&lt;&gt;"")," + ",""),IF(Z282&lt;&gt;"",Z282,""),IF(AND(OR(R282&lt;&gt;"",S282&lt;&gt;"",T282&lt;&gt;"",U282&lt;&gt;"",V282&lt;&gt;"",W282&lt;&gt;"",X282&lt;&gt;"",Y282&lt;&gt;"",Z282&lt;&gt;""),AA282&lt;&gt;"")," + ",""),IF(AA282&lt;&gt;"",AA282,""))," + "," + ",1))</f>
        <v>analog</v>
      </c>
      <c r="O282" t="str" s="54" cm="1">
        <f t="array" ref="O282">TRIM(SUBSTITUTE(CONCATENATE(IF(AB282&lt;&gt;"",AB282,""),IF(AND(AB282&lt;&gt;"",AC282&lt;&gt;"")," + ",""),IF(AC282&lt;&gt;"",AC282,""),IF(AND(OR(AB282&lt;&gt;"",AC282&lt;&gt;""),AD282&lt;&gt;"")," + ",""),IF(AD282&lt;&gt;"",AD282,""),IF(AND(OR(AB282&lt;&gt;"",AC282&lt;&gt;"",AD282&lt;&gt;""),AE282&lt;&gt;"")," + ",""),IF(AE282&lt;&gt;"",AE282,""),IF(AND(OR(AB282&lt;&gt;"",AC282&lt;&gt;"",AD282&lt;&gt;"",AE282&lt;&gt;""),AF282&lt;&gt;"")," + ",""),IF(AF282&lt;&gt;"",AF282,""),IF(AND(OR(AB282&lt;&gt;"",AC282&lt;&gt;"",AD282&lt;&gt;"",AE282&lt;&gt;"",AF282&lt;&gt;""),AG282&lt;&gt;"")," + ",""),IF(AG282&lt;&gt;"",AG282,""),IF(AND(OR(AB282&lt;&gt;"",AC282&lt;&gt;"",AD282&lt;&gt;"",AE282&lt;&gt;"",AF282&lt;&gt;"",AG282&lt;&gt;""),AH282&lt;&gt;"")," + ",""),IF(AH282&lt;&gt;"",AH282,""),IF(AND(OR(AB282&lt;&gt;"",AC282&lt;&gt;"",AD282&lt;&gt;"",AE282&lt;&gt;"",AF282&lt;&gt;"",AG282&lt;&gt;"",AH282&lt;&gt;""),AI282&lt;&gt;"")," + ",""),IF(AI282&lt;&gt;"",AI282,""),IF(AND(OR(AB282&lt;&gt;"",AC282&lt;&gt;"",AD282&lt;&gt;"",AE282&lt;&gt;"",AF282&lt;&gt;"",AG282&lt;&gt;"",AH282&lt;&gt;"",AI282&lt;&gt;""),AJ282&lt;&gt;"")," + ",""),IF(AJ282&lt;&gt;"",AJ282,""),IF(AND(OR(AB282&lt;&gt;"",AC282&lt;&gt;"",AD282&lt;&gt;"",AE282&lt;&gt;"",AF282&lt;&gt;"",AG282&lt;&gt;"",AH282&lt;&gt;"",AI282&lt;&gt;"",AJ282&lt;&gt;""),AK282&lt;&gt;"")," + ",""),IF(AK282&lt;&gt;"",AK282,""))," + "," + ",1))</f>
      </c>
      <c r="P282" t="str" s="54" cm="1">
        <f t="array" ref="P282">TRIM(SUBSTITUTE(CONCATENATE(IF(AL282&lt;&gt;"",AL282,""),IF(AND(AL282&lt;&gt;"",AM282&lt;&gt;"")," + ",""),IF(AM282&lt;&gt;"",AM282,""),IF(AND(OR(AL282&lt;&gt;"",AM282&lt;&gt;""),AN282&lt;&gt;"")," + ",""),IF(AN282&lt;&gt;"",AN282,""),IF(AND(OR(AL282&lt;&gt;"",AM282&lt;&gt;"",AN282&lt;&gt;""),AO282&lt;&gt;"")," + ",""),IF(AO282&lt;&gt;"",AO282,""),IF(AND(OR(AL282&lt;&gt;"",AM282&lt;&gt;"",AN282&lt;&gt;"",AO282&lt;&gt;""),AP282&lt;&gt;"")," + ",""),IF(AP282&lt;&gt;"",AP282,""),IF(AND(OR(AL282&lt;&gt;"",AM282&lt;&gt;"",AN282&lt;&gt;"",AO282&lt;&gt;"",AP282&lt;&gt;""),AQ282&lt;&gt;"")," + ",""),IF(AQ282&lt;&gt;"",AQ282,""),IF(AND(OR(AL282&lt;&gt;"",AM282&lt;&gt;"",AN282&lt;&gt;"",AO282&lt;&gt;"",AP282&lt;&gt;"",AQ282&lt;&gt;""),AR282&lt;&gt;"")," + ",""),IF(AR282&lt;&gt;"",AR282,""),IF(AND(OR(AL282&lt;&gt;"",AM282&lt;&gt;"",AN282&lt;&gt;"",AO282&lt;&gt;"",AP282&lt;&gt;"",AQ282&lt;&gt;"",AR282&lt;&gt;""),AS282&lt;&gt;"")," + ",""),IF(AS282&lt;&gt;"",AS282,""),IF(AND(OR(AL282&lt;&gt;"",AM282&lt;&gt;"",AN282&lt;&gt;"",AO282&lt;&gt;"",AP282&lt;&gt;"",AQ282&lt;&gt;"",AR282&lt;&gt;"",AS282&lt;&gt;""),AT282&lt;&gt;"")," + ",""),IF(AT282&lt;&gt;"",AT282,""),IF(AND(OR(AL282&lt;&gt;"",AM282&lt;&gt;"",AN282&lt;&gt;"",AO282&lt;&gt;"",AP282&lt;&gt;"",AQ282&lt;&gt;"",AR282&lt;&gt;"",AS282&lt;&gt;"",AT282&lt;&gt;""),AU282&lt;&gt;"")," + ",""),IF(AU282&lt;&gt;"",AU282,""))," + "," + ",1))</f>
      </c>
      <c r="Q282" t="str" s="54" cm="1">
        <f t="array" ref="Q282">TRIM(SUBSTITUTE(CONCATENATE(IF(AV282&lt;&gt;"",AV282,""),IF(AND(AV282&lt;&gt;"",AW282&lt;&gt;"")," + ",""),IF(AW282&lt;&gt;"",AW282,""),IF(AND(OR(AV282&lt;&gt;"",AW282&lt;&gt;""),AX282&lt;&gt;"")," + ",""),IF(AX282&lt;&gt;"",AX282,""),IF(AND(OR(AV282&lt;&gt;"",AW282&lt;&gt;"",AX282&lt;&gt;""),AY282&lt;&gt;"")," + ",""),IF(AY282&lt;&gt;"",AY282,""),IF(AND(OR(AV282&lt;&gt;"",AW282&lt;&gt;"",AX282&lt;&gt;"",AY282&lt;&gt;""),AZ282&lt;&gt;"")," + ",""),IF(AZ282&lt;&gt;"",AZ282,""),IF(AND(OR(AV282&lt;&gt;"",AW282&lt;&gt;"",AX282&lt;&gt;"",AY282&lt;&gt;"",AZ282&lt;&gt;""),BA282&lt;&gt;"")," + ",""),IF(BA282&lt;&gt;"",BA282,""),IF(AND(OR(AV282&lt;&gt;"",AW282&lt;&gt;"",AX282&lt;&gt;"",AY282&lt;&gt;"",AZ282&lt;&gt;"",BA282&lt;&gt;""),BB282&lt;&gt;"")," + ",""),IF(BB282&lt;&gt;"",BB282,""),IF(AND(OR(AV282&lt;&gt;"",AW282&lt;&gt;"",AX282&lt;&gt;"",AY282&lt;&gt;"",AZ282&lt;&gt;"",BA282&lt;&gt;"",BB282&lt;&gt;""),BC282&lt;&gt;"")," + ",""),IF(BC282&lt;&gt;"",BC282,""),IF(AND(OR(AV282&lt;&gt;"",AW282&lt;&gt;"",AX282&lt;&gt;"",AY282&lt;&gt;"",AZ282&lt;&gt;"",BA282&lt;&gt;"",BB282&lt;&gt;"",BC282&lt;&gt;""),BD282&lt;&gt;"")," + ",""),IF(BD282&lt;&gt;"",BD282,""))," + "," + ",1))</f>
      </c>
      <c r="R282" s="54"/>
      <c r="S282" s="54"/>
      <c r="T282" s="54"/>
      <c r="U282" t="s" s="53">
        <v>18</v>
      </c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</row>
    <row r="283" ht="17" customHeight="1">
      <c r="A283" s="3"/>
      <c r="B283" s="154">
        <v>33</v>
      </c>
      <c r="C283" t="s" s="153">
        <v>750</v>
      </c>
      <c r="D283" s="3"/>
      <c r="E283" s="154" cm="1">
        <f t="array" ref="E283">B283+1</f>
        <v>34</v>
      </c>
      <c r="F283" s="155" cm="1">
        <f t="array" ref="F283">C283+1</f>
        <v>66</v>
      </c>
      <c r="G283" s="3"/>
      <c r="H283" t="s" s="156">
        <v>854</v>
      </c>
      <c r="I283" t="s" s="156">
        <v>941</v>
      </c>
      <c r="J283" t="str" s="162" cm="1">
        <f t="array" ref="J283">TRIM(SUBSTITUTE(CONCATENATE(IF(N283&lt;&gt;"",N283,""),IF(AND(N283&lt;&gt;"",O283&lt;&gt;"")," + ",""),IF(O283&lt;&gt;"",O283,""),IF(AND(OR(N283&lt;&gt;"",O283&lt;&gt;""),P283&lt;&gt;"")," + ",""),IF(P283&lt;&gt;"",P283,""),IF(AND(OR(N283&lt;&gt;"",O283&lt;&gt;"",P283&lt;&gt;""),Q283&lt;&gt;"")," + ",""),IF(Q283&lt;&gt;"",Q283,""))," + "," + ",1))</f>
        <v>analog</v>
      </c>
      <c r="K283" t="s" s="158">
        <v>854</v>
      </c>
      <c r="L283" t="s" s="158">
        <v>941</v>
      </c>
      <c r="M283" t="str" s="159" cm="1">
        <f t="array" ref="M283">"sendmidi dev "Osmose Port 2" cc 0 "&amp;B283&amp;" pc "&amp;C283</f>
        <v>sendmidi dev "Osmose Port 2" cc 0 33 pc 65</v>
      </c>
      <c r="N283" t="str" s="54" cm="1">
        <f t="array" ref="N283">TRIM(SUBSTITUTE(CONCATENATE(IF(R283&lt;&gt;"",R283,""),IF(AND(R283&lt;&gt;"",S283&lt;&gt;"")," + ",""),IF(S283&lt;&gt;"",S283,""),IF(AND(OR(R283&lt;&gt;"",S283&lt;&gt;""),T283&lt;&gt;"")," + ",""),IF(T283&lt;&gt;"",T283,""),IF(AND(OR(R283&lt;&gt;"",S283&lt;&gt;"",T283&lt;&gt;""),U283&lt;&gt;"")," + ",""),IF(U283&lt;&gt;"",U283,""),IF(AND(OR(R283&lt;&gt;"",S283&lt;&gt;"",T283&lt;&gt;"",U283&lt;&gt;""),V283&lt;&gt;"")," + ",""),IF(V283&lt;&gt;"",V283,""),IF(AND(OR(R283&lt;&gt;"",S283&lt;&gt;"",T283&lt;&gt;"",U283&lt;&gt;"",V283&lt;&gt;""),W283&lt;&gt;"")," + ",""),IF(W283&lt;&gt;"",W283,""),IF(AND(OR(R283&lt;&gt;"",S283&lt;&gt;"",T283&lt;&gt;"",U283&lt;&gt;"",V283&lt;&gt;"",W283&lt;&gt;""),X283&lt;&gt;"")," + ",""),IF(X283&lt;&gt;"",X283,""),IF(AND(OR(R283&lt;&gt;"",S283&lt;&gt;"",T283&lt;&gt;"",U283&lt;&gt;"",V283&lt;&gt;"",W283&lt;&gt;"",X283&lt;&gt;""),Y283&lt;&gt;"")," + ",""),IF(Y283&lt;&gt;"",Y283,""),IF(AND(OR(R283&lt;&gt;"",S283&lt;&gt;"",T283&lt;&gt;"",U283&lt;&gt;"",V283&lt;&gt;"",W283&lt;&gt;"",X283&lt;&gt;"",Y283&lt;&gt;""),Z283&lt;&gt;"")," + ",""),IF(Z283&lt;&gt;"",Z283,""),IF(AND(OR(R283&lt;&gt;"",S283&lt;&gt;"",T283&lt;&gt;"",U283&lt;&gt;"",V283&lt;&gt;"",W283&lt;&gt;"",X283&lt;&gt;"",Y283&lt;&gt;"",Z283&lt;&gt;""),AA283&lt;&gt;"")," + ",""),IF(AA283&lt;&gt;"",AA283,""))," + "," + ",1))</f>
        <v>analog</v>
      </c>
      <c r="O283" t="str" s="54" cm="1">
        <f t="array" ref="O283">TRIM(SUBSTITUTE(CONCATENATE(IF(AB283&lt;&gt;"",AB283,""),IF(AND(AB283&lt;&gt;"",AC283&lt;&gt;"")," + ",""),IF(AC283&lt;&gt;"",AC283,""),IF(AND(OR(AB283&lt;&gt;"",AC283&lt;&gt;""),AD283&lt;&gt;"")," + ",""),IF(AD283&lt;&gt;"",AD283,""),IF(AND(OR(AB283&lt;&gt;"",AC283&lt;&gt;"",AD283&lt;&gt;""),AE283&lt;&gt;"")," + ",""),IF(AE283&lt;&gt;"",AE283,""),IF(AND(OR(AB283&lt;&gt;"",AC283&lt;&gt;"",AD283&lt;&gt;"",AE283&lt;&gt;""),AF283&lt;&gt;"")," + ",""),IF(AF283&lt;&gt;"",AF283,""),IF(AND(OR(AB283&lt;&gt;"",AC283&lt;&gt;"",AD283&lt;&gt;"",AE283&lt;&gt;"",AF283&lt;&gt;""),AG283&lt;&gt;"")," + ",""),IF(AG283&lt;&gt;"",AG283,""),IF(AND(OR(AB283&lt;&gt;"",AC283&lt;&gt;"",AD283&lt;&gt;"",AE283&lt;&gt;"",AF283&lt;&gt;"",AG283&lt;&gt;""),AH283&lt;&gt;"")," + ",""),IF(AH283&lt;&gt;"",AH283,""),IF(AND(OR(AB283&lt;&gt;"",AC283&lt;&gt;"",AD283&lt;&gt;"",AE283&lt;&gt;"",AF283&lt;&gt;"",AG283&lt;&gt;"",AH283&lt;&gt;""),AI283&lt;&gt;"")," + ",""),IF(AI283&lt;&gt;"",AI283,""),IF(AND(OR(AB283&lt;&gt;"",AC283&lt;&gt;"",AD283&lt;&gt;"",AE283&lt;&gt;"",AF283&lt;&gt;"",AG283&lt;&gt;"",AH283&lt;&gt;"",AI283&lt;&gt;""),AJ283&lt;&gt;"")," + ",""),IF(AJ283&lt;&gt;"",AJ283,""),IF(AND(OR(AB283&lt;&gt;"",AC283&lt;&gt;"",AD283&lt;&gt;"",AE283&lt;&gt;"",AF283&lt;&gt;"",AG283&lt;&gt;"",AH283&lt;&gt;"",AI283&lt;&gt;"",AJ283&lt;&gt;""),AK283&lt;&gt;"")," + ",""),IF(AK283&lt;&gt;"",AK283,""))," + "," + ",1))</f>
      </c>
      <c r="P283" t="str" s="54" cm="1">
        <f t="array" ref="P283">TRIM(SUBSTITUTE(CONCATENATE(IF(AL283&lt;&gt;"",AL283,""),IF(AND(AL283&lt;&gt;"",AM283&lt;&gt;"")," + ",""),IF(AM283&lt;&gt;"",AM283,""),IF(AND(OR(AL283&lt;&gt;"",AM283&lt;&gt;""),AN283&lt;&gt;"")," + ",""),IF(AN283&lt;&gt;"",AN283,""),IF(AND(OR(AL283&lt;&gt;"",AM283&lt;&gt;"",AN283&lt;&gt;""),AO283&lt;&gt;"")," + ",""),IF(AO283&lt;&gt;"",AO283,""),IF(AND(OR(AL283&lt;&gt;"",AM283&lt;&gt;"",AN283&lt;&gt;"",AO283&lt;&gt;""),AP283&lt;&gt;"")," + ",""),IF(AP283&lt;&gt;"",AP283,""),IF(AND(OR(AL283&lt;&gt;"",AM283&lt;&gt;"",AN283&lt;&gt;"",AO283&lt;&gt;"",AP283&lt;&gt;""),AQ283&lt;&gt;"")," + ",""),IF(AQ283&lt;&gt;"",AQ283,""),IF(AND(OR(AL283&lt;&gt;"",AM283&lt;&gt;"",AN283&lt;&gt;"",AO283&lt;&gt;"",AP283&lt;&gt;"",AQ283&lt;&gt;""),AR283&lt;&gt;"")," + ",""),IF(AR283&lt;&gt;"",AR283,""),IF(AND(OR(AL283&lt;&gt;"",AM283&lt;&gt;"",AN283&lt;&gt;"",AO283&lt;&gt;"",AP283&lt;&gt;"",AQ283&lt;&gt;"",AR283&lt;&gt;""),AS283&lt;&gt;"")," + ",""),IF(AS283&lt;&gt;"",AS283,""),IF(AND(OR(AL283&lt;&gt;"",AM283&lt;&gt;"",AN283&lt;&gt;"",AO283&lt;&gt;"",AP283&lt;&gt;"",AQ283&lt;&gt;"",AR283&lt;&gt;"",AS283&lt;&gt;""),AT283&lt;&gt;"")," + ",""),IF(AT283&lt;&gt;"",AT283,""),IF(AND(OR(AL283&lt;&gt;"",AM283&lt;&gt;"",AN283&lt;&gt;"",AO283&lt;&gt;"",AP283&lt;&gt;"",AQ283&lt;&gt;"",AR283&lt;&gt;"",AS283&lt;&gt;"",AT283&lt;&gt;""),AU283&lt;&gt;"")," + ",""),IF(AU283&lt;&gt;"",AU283,""))," + "," + ",1))</f>
      </c>
      <c r="Q283" t="str" s="54" cm="1">
        <f t="array" ref="Q283">TRIM(SUBSTITUTE(CONCATENATE(IF(AV283&lt;&gt;"",AV283,""),IF(AND(AV283&lt;&gt;"",AW283&lt;&gt;"")," + ",""),IF(AW283&lt;&gt;"",AW283,""),IF(AND(OR(AV283&lt;&gt;"",AW283&lt;&gt;""),AX283&lt;&gt;"")," + ",""),IF(AX283&lt;&gt;"",AX283,""),IF(AND(OR(AV283&lt;&gt;"",AW283&lt;&gt;"",AX283&lt;&gt;""),AY283&lt;&gt;"")," + ",""),IF(AY283&lt;&gt;"",AY283,""),IF(AND(OR(AV283&lt;&gt;"",AW283&lt;&gt;"",AX283&lt;&gt;"",AY283&lt;&gt;""),AZ283&lt;&gt;"")," + ",""),IF(AZ283&lt;&gt;"",AZ283,""),IF(AND(OR(AV283&lt;&gt;"",AW283&lt;&gt;"",AX283&lt;&gt;"",AY283&lt;&gt;"",AZ283&lt;&gt;""),BA283&lt;&gt;"")," + ",""),IF(BA283&lt;&gt;"",BA283,""),IF(AND(OR(AV283&lt;&gt;"",AW283&lt;&gt;"",AX283&lt;&gt;"",AY283&lt;&gt;"",AZ283&lt;&gt;"",BA283&lt;&gt;""),BB283&lt;&gt;"")," + ",""),IF(BB283&lt;&gt;"",BB283,""),IF(AND(OR(AV283&lt;&gt;"",AW283&lt;&gt;"",AX283&lt;&gt;"",AY283&lt;&gt;"",AZ283&lt;&gt;"",BA283&lt;&gt;"",BB283&lt;&gt;""),BC283&lt;&gt;"")," + ",""),IF(BC283&lt;&gt;"",BC283,""),IF(AND(OR(AV283&lt;&gt;"",AW283&lt;&gt;"",AX283&lt;&gt;"",AY283&lt;&gt;"",AZ283&lt;&gt;"",BA283&lt;&gt;"",BB283&lt;&gt;"",BC283&lt;&gt;""),BD283&lt;&gt;"")," + ",""),IF(BD283&lt;&gt;"",BD283,""))," + "," + ",1))</f>
      </c>
      <c r="R283" s="54"/>
      <c r="S283" s="54"/>
      <c r="T283" s="54"/>
      <c r="U283" t="s" s="53">
        <v>18</v>
      </c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</row>
    <row r="284" ht="17" customHeight="1">
      <c r="A284" s="3"/>
      <c r="B284" s="154">
        <v>33</v>
      </c>
      <c r="C284" t="s" s="153">
        <v>607</v>
      </c>
      <c r="D284" s="3"/>
      <c r="E284" s="154" cm="1">
        <f t="array" ref="E284">B284+1</f>
        <v>34</v>
      </c>
      <c r="F284" s="155" cm="1">
        <f t="array" ref="F284">C284+1</f>
        <v>79</v>
      </c>
      <c r="G284" s="3"/>
      <c r="H284" t="s" s="156">
        <v>854</v>
      </c>
      <c r="I284" t="s" s="156">
        <v>946</v>
      </c>
      <c r="J284" t="str" s="162" cm="1">
        <f t="array" ref="J284">TRIM(SUBSTITUTE(CONCATENATE(IF(N284&lt;&gt;"",N284,""),IF(AND(N284&lt;&gt;"",O284&lt;&gt;"")," + ",""),IF(O284&lt;&gt;"",O284,""),IF(AND(OR(N284&lt;&gt;"",O284&lt;&gt;""),P284&lt;&gt;"")," + ",""),IF(P284&lt;&gt;"",P284,""),IF(AND(OR(N284&lt;&gt;"",O284&lt;&gt;"",P284&lt;&gt;""),Q284&lt;&gt;"")," + ",""),IF(Q284&lt;&gt;"",Q284,""))," + "," + ",1))</f>
        <v>analog</v>
      </c>
      <c r="K284" t="s" s="158">
        <v>854</v>
      </c>
      <c r="L284" t="s" s="158">
        <v>946</v>
      </c>
      <c r="M284" t="str" s="159" cm="1">
        <f t="array" ref="M284">"sendmidi dev "Osmose Port 2" cc 0 "&amp;B284&amp;" pc "&amp;C284</f>
        <v>sendmidi dev "Osmose Port 2" cc 0 33 pc 78</v>
      </c>
      <c r="N284" t="str" s="54" cm="1">
        <f t="array" ref="N284">TRIM(SUBSTITUTE(CONCATENATE(IF(R284&lt;&gt;"",R284,""),IF(AND(R284&lt;&gt;"",S284&lt;&gt;"")," + ",""),IF(S284&lt;&gt;"",S284,""),IF(AND(OR(R284&lt;&gt;"",S284&lt;&gt;""),T284&lt;&gt;"")," + ",""),IF(T284&lt;&gt;"",T284,""),IF(AND(OR(R284&lt;&gt;"",S284&lt;&gt;"",T284&lt;&gt;""),U284&lt;&gt;"")," + ",""),IF(U284&lt;&gt;"",U284,""),IF(AND(OR(R284&lt;&gt;"",S284&lt;&gt;"",T284&lt;&gt;"",U284&lt;&gt;""),V284&lt;&gt;"")," + ",""),IF(V284&lt;&gt;"",V284,""),IF(AND(OR(R284&lt;&gt;"",S284&lt;&gt;"",T284&lt;&gt;"",U284&lt;&gt;"",V284&lt;&gt;""),W284&lt;&gt;"")," + ",""),IF(W284&lt;&gt;"",W284,""),IF(AND(OR(R284&lt;&gt;"",S284&lt;&gt;"",T284&lt;&gt;"",U284&lt;&gt;"",V284&lt;&gt;"",W284&lt;&gt;""),X284&lt;&gt;"")," + ",""),IF(X284&lt;&gt;"",X284,""),IF(AND(OR(R284&lt;&gt;"",S284&lt;&gt;"",T284&lt;&gt;"",U284&lt;&gt;"",V284&lt;&gt;"",W284&lt;&gt;"",X284&lt;&gt;""),Y284&lt;&gt;"")," + ",""),IF(Y284&lt;&gt;"",Y284,""),IF(AND(OR(R284&lt;&gt;"",S284&lt;&gt;"",T284&lt;&gt;"",U284&lt;&gt;"",V284&lt;&gt;"",W284&lt;&gt;"",X284&lt;&gt;"",Y284&lt;&gt;""),Z284&lt;&gt;"")," + ",""),IF(Z284&lt;&gt;"",Z284,""),IF(AND(OR(R284&lt;&gt;"",S284&lt;&gt;"",T284&lt;&gt;"",U284&lt;&gt;"",V284&lt;&gt;"",W284&lt;&gt;"",X284&lt;&gt;"",Y284&lt;&gt;"",Z284&lt;&gt;""),AA284&lt;&gt;"")," + ",""),IF(AA284&lt;&gt;"",AA284,""))," + "," + ",1))</f>
        <v>analog</v>
      </c>
      <c r="O284" t="str" s="54" cm="1">
        <f t="array" ref="O284">TRIM(SUBSTITUTE(CONCATENATE(IF(AB284&lt;&gt;"",AB284,""),IF(AND(AB284&lt;&gt;"",AC284&lt;&gt;"")," + ",""),IF(AC284&lt;&gt;"",AC284,""),IF(AND(OR(AB284&lt;&gt;"",AC284&lt;&gt;""),AD284&lt;&gt;"")," + ",""),IF(AD284&lt;&gt;"",AD284,""),IF(AND(OR(AB284&lt;&gt;"",AC284&lt;&gt;"",AD284&lt;&gt;""),AE284&lt;&gt;"")," + ",""),IF(AE284&lt;&gt;"",AE284,""),IF(AND(OR(AB284&lt;&gt;"",AC284&lt;&gt;"",AD284&lt;&gt;"",AE284&lt;&gt;""),AF284&lt;&gt;"")," + ",""),IF(AF284&lt;&gt;"",AF284,""),IF(AND(OR(AB284&lt;&gt;"",AC284&lt;&gt;"",AD284&lt;&gt;"",AE284&lt;&gt;"",AF284&lt;&gt;""),AG284&lt;&gt;"")," + ",""),IF(AG284&lt;&gt;"",AG284,""),IF(AND(OR(AB284&lt;&gt;"",AC284&lt;&gt;"",AD284&lt;&gt;"",AE284&lt;&gt;"",AF284&lt;&gt;"",AG284&lt;&gt;""),AH284&lt;&gt;"")," + ",""),IF(AH284&lt;&gt;"",AH284,""),IF(AND(OR(AB284&lt;&gt;"",AC284&lt;&gt;"",AD284&lt;&gt;"",AE284&lt;&gt;"",AF284&lt;&gt;"",AG284&lt;&gt;"",AH284&lt;&gt;""),AI284&lt;&gt;"")," + ",""),IF(AI284&lt;&gt;"",AI284,""),IF(AND(OR(AB284&lt;&gt;"",AC284&lt;&gt;"",AD284&lt;&gt;"",AE284&lt;&gt;"",AF284&lt;&gt;"",AG284&lt;&gt;"",AH284&lt;&gt;"",AI284&lt;&gt;""),AJ284&lt;&gt;"")," + ",""),IF(AJ284&lt;&gt;"",AJ284,""),IF(AND(OR(AB284&lt;&gt;"",AC284&lt;&gt;"",AD284&lt;&gt;"",AE284&lt;&gt;"",AF284&lt;&gt;"",AG284&lt;&gt;"",AH284&lt;&gt;"",AI284&lt;&gt;"",AJ284&lt;&gt;""),AK284&lt;&gt;"")," + ",""),IF(AK284&lt;&gt;"",AK284,""))," + "," + ",1))</f>
      </c>
      <c r="P284" t="str" s="54" cm="1">
        <f t="array" ref="P284">TRIM(SUBSTITUTE(CONCATENATE(IF(AL284&lt;&gt;"",AL284,""),IF(AND(AL284&lt;&gt;"",AM284&lt;&gt;"")," + ",""),IF(AM284&lt;&gt;"",AM284,""),IF(AND(OR(AL284&lt;&gt;"",AM284&lt;&gt;""),AN284&lt;&gt;"")," + ",""),IF(AN284&lt;&gt;"",AN284,""),IF(AND(OR(AL284&lt;&gt;"",AM284&lt;&gt;"",AN284&lt;&gt;""),AO284&lt;&gt;"")," + ",""),IF(AO284&lt;&gt;"",AO284,""),IF(AND(OR(AL284&lt;&gt;"",AM284&lt;&gt;"",AN284&lt;&gt;"",AO284&lt;&gt;""),AP284&lt;&gt;"")," + ",""),IF(AP284&lt;&gt;"",AP284,""),IF(AND(OR(AL284&lt;&gt;"",AM284&lt;&gt;"",AN284&lt;&gt;"",AO284&lt;&gt;"",AP284&lt;&gt;""),AQ284&lt;&gt;"")," + ",""),IF(AQ284&lt;&gt;"",AQ284,""),IF(AND(OR(AL284&lt;&gt;"",AM284&lt;&gt;"",AN284&lt;&gt;"",AO284&lt;&gt;"",AP284&lt;&gt;"",AQ284&lt;&gt;""),AR284&lt;&gt;"")," + ",""),IF(AR284&lt;&gt;"",AR284,""),IF(AND(OR(AL284&lt;&gt;"",AM284&lt;&gt;"",AN284&lt;&gt;"",AO284&lt;&gt;"",AP284&lt;&gt;"",AQ284&lt;&gt;"",AR284&lt;&gt;""),AS284&lt;&gt;"")," + ",""),IF(AS284&lt;&gt;"",AS284,""),IF(AND(OR(AL284&lt;&gt;"",AM284&lt;&gt;"",AN284&lt;&gt;"",AO284&lt;&gt;"",AP284&lt;&gt;"",AQ284&lt;&gt;"",AR284&lt;&gt;"",AS284&lt;&gt;""),AT284&lt;&gt;"")," + ",""),IF(AT284&lt;&gt;"",AT284,""),IF(AND(OR(AL284&lt;&gt;"",AM284&lt;&gt;"",AN284&lt;&gt;"",AO284&lt;&gt;"",AP284&lt;&gt;"",AQ284&lt;&gt;"",AR284&lt;&gt;"",AS284&lt;&gt;"",AT284&lt;&gt;""),AU284&lt;&gt;"")," + ",""),IF(AU284&lt;&gt;"",AU284,""))," + "," + ",1))</f>
      </c>
      <c r="Q284" t="str" s="54" cm="1">
        <f t="array" ref="Q284">TRIM(SUBSTITUTE(CONCATENATE(IF(AV284&lt;&gt;"",AV284,""),IF(AND(AV284&lt;&gt;"",AW284&lt;&gt;"")," + ",""),IF(AW284&lt;&gt;"",AW284,""),IF(AND(OR(AV284&lt;&gt;"",AW284&lt;&gt;""),AX284&lt;&gt;"")," + ",""),IF(AX284&lt;&gt;"",AX284,""),IF(AND(OR(AV284&lt;&gt;"",AW284&lt;&gt;"",AX284&lt;&gt;""),AY284&lt;&gt;"")," + ",""),IF(AY284&lt;&gt;"",AY284,""),IF(AND(OR(AV284&lt;&gt;"",AW284&lt;&gt;"",AX284&lt;&gt;"",AY284&lt;&gt;""),AZ284&lt;&gt;"")," + ",""),IF(AZ284&lt;&gt;"",AZ284,""),IF(AND(OR(AV284&lt;&gt;"",AW284&lt;&gt;"",AX284&lt;&gt;"",AY284&lt;&gt;"",AZ284&lt;&gt;""),BA284&lt;&gt;"")," + ",""),IF(BA284&lt;&gt;"",BA284,""),IF(AND(OR(AV284&lt;&gt;"",AW284&lt;&gt;"",AX284&lt;&gt;"",AY284&lt;&gt;"",AZ284&lt;&gt;"",BA284&lt;&gt;""),BB284&lt;&gt;"")," + ",""),IF(BB284&lt;&gt;"",BB284,""),IF(AND(OR(AV284&lt;&gt;"",AW284&lt;&gt;"",AX284&lt;&gt;"",AY284&lt;&gt;"",AZ284&lt;&gt;"",BA284&lt;&gt;"",BB284&lt;&gt;""),BC284&lt;&gt;"")," + ",""),IF(BC284&lt;&gt;"",BC284,""),IF(AND(OR(AV284&lt;&gt;"",AW284&lt;&gt;"",AX284&lt;&gt;"",AY284&lt;&gt;"",AZ284&lt;&gt;"",BA284&lt;&gt;"",BB284&lt;&gt;"",BC284&lt;&gt;""),BD284&lt;&gt;"")," + ",""),IF(BD284&lt;&gt;"",BD284,""))," + "," + ",1))</f>
      </c>
      <c r="R284" s="54"/>
      <c r="S284" s="54"/>
      <c r="T284" s="54"/>
      <c r="U284" t="s" s="53">
        <v>18</v>
      </c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</row>
    <row r="285" ht="17" customHeight="1">
      <c r="A285" s="3"/>
      <c r="B285" s="154">
        <v>30</v>
      </c>
      <c r="C285" t="s" s="153">
        <v>161</v>
      </c>
      <c r="D285" s="3"/>
      <c r="E285" s="154" cm="1">
        <f t="array" ref="E285">B285+1</f>
        <v>31</v>
      </c>
      <c r="F285" s="155" cm="1">
        <f t="array" ref="F285">C285+1</f>
        <v>59</v>
      </c>
      <c r="G285" s="3"/>
      <c r="H285" t="s" s="156">
        <v>1155</v>
      </c>
      <c r="I285" t="s" s="156">
        <v>1181</v>
      </c>
      <c r="J285" t="str" s="162" cm="1">
        <f t="array" ref="J285">TRIM(SUBSTITUTE(CONCATENATE(IF(N285&lt;&gt;"",N285,""),IF(AND(N285&lt;&gt;"",O285&lt;&gt;"")," + ",""),IF(O285&lt;&gt;"",O285,""),IF(AND(OR(N285&lt;&gt;"",O285&lt;&gt;""),P285&lt;&gt;"")," + ",""),IF(P285&lt;&gt;"",P285,""),IF(AND(OR(N285&lt;&gt;"",O285&lt;&gt;"",P285&lt;&gt;""),Q285&lt;&gt;"")," + ",""),IF(Q285&lt;&gt;"",Q285,""))," + "," + ",1))</f>
        <v>analog</v>
      </c>
      <c r="K285" t="s" s="158">
        <v>1155</v>
      </c>
      <c r="L285" t="s" s="158">
        <v>1181</v>
      </c>
      <c r="M285" t="str" s="159" cm="1">
        <f t="array" ref="M285">"sendmidi dev "Osmose Port 2" cc 0 "&amp;B285&amp;" pc "&amp;C285</f>
        <v>sendmidi dev "Osmose Port 2" cc 0 30 pc 58</v>
      </c>
      <c r="N285" t="str" s="24" cm="1">
        <f t="array" ref="N285">TRIM(SUBSTITUTE(CONCATENATE(IF(R285&lt;&gt;"",R285,""),IF(AND(R285&lt;&gt;"",S285&lt;&gt;"")," + ",""),IF(S285&lt;&gt;"",S285,""),IF(AND(OR(R285&lt;&gt;"",S285&lt;&gt;""),T285&lt;&gt;"")," + ",""),IF(T285&lt;&gt;"",T285,""),IF(AND(OR(R285&lt;&gt;"",S285&lt;&gt;"",T285&lt;&gt;""),U285&lt;&gt;"")," + ",""),IF(U285&lt;&gt;"",U285,""),IF(AND(OR(R285&lt;&gt;"",S285&lt;&gt;"",T285&lt;&gt;"",U285&lt;&gt;""),V285&lt;&gt;"")," + ",""),IF(V285&lt;&gt;"",V285,""),IF(AND(OR(R285&lt;&gt;"",S285&lt;&gt;"",T285&lt;&gt;"",U285&lt;&gt;"",V285&lt;&gt;""),W285&lt;&gt;"")," + ",""),IF(W285&lt;&gt;"",W285,""),IF(AND(OR(R285&lt;&gt;"",S285&lt;&gt;"",T285&lt;&gt;"",U285&lt;&gt;"",V285&lt;&gt;"",W285&lt;&gt;""),X285&lt;&gt;"")," + ",""),IF(X285&lt;&gt;"",X285,""),IF(AND(OR(R285&lt;&gt;"",S285&lt;&gt;"",T285&lt;&gt;"",U285&lt;&gt;"",V285&lt;&gt;"",W285&lt;&gt;"",X285&lt;&gt;""),Y285&lt;&gt;"")," + ",""),IF(Y285&lt;&gt;"",Y285,""),IF(AND(OR(R285&lt;&gt;"",S285&lt;&gt;"",T285&lt;&gt;"",U285&lt;&gt;"",V285&lt;&gt;"",W285&lt;&gt;"",X285&lt;&gt;"",Y285&lt;&gt;""),Z285&lt;&gt;"")," + ",""),IF(Z285&lt;&gt;"",Z285,""),IF(AND(OR(R285&lt;&gt;"",S285&lt;&gt;"",T285&lt;&gt;"",U285&lt;&gt;"",V285&lt;&gt;"",W285&lt;&gt;"",X285&lt;&gt;"",Y285&lt;&gt;"",Z285&lt;&gt;""),AA285&lt;&gt;"")," + ",""),IF(AA285&lt;&gt;"",AA285,""))," + "," + ",1))</f>
        <v>analog</v>
      </c>
      <c r="O285" t="str" s="24" cm="1">
        <f t="array" ref="O285">TRIM(SUBSTITUTE(CONCATENATE(IF(AB285&lt;&gt;"",AB285,""),IF(AND(AB285&lt;&gt;"",AC285&lt;&gt;"")," + ",""),IF(AC285&lt;&gt;"",AC285,""),IF(AND(OR(AB285&lt;&gt;"",AC285&lt;&gt;""),AD285&lt;&gt;"")," + ",""),IF(AD285&lt;&gt;"",AD285,""),IF(AND(OR(AB285&lt;&gt;"",AC285&lt;&gt;"",AD285&lt;&gt;""),AE285&lt;&gt;"")," + ",""),IF(AE285&lt;&gt;"",AE285,""),IF(AND(OR(AB285&lt;&gt;"",AC285&lt;&gt;"",AD285&lt;&gt;"",AE285&lt;&gt;""),AF285&lt;&gt;"")," + ",""),IF(AF285&lt;&gt;"",AF285,""),IF(AND(OR(AB285&lt;&gt;"",AC285&lt;&gt;"",AD285&lt;&gt;"",AE285&lt;&gt;"",AF285&lt;&gt;""),AG285&lt;&gt;"")," + ",""),IF(AG285&lt;&gt;"",AG285,""),IF(AND(OR(AB285&lt;&gt;"",AC285&lt;&gt;"",AD285&lt;&gt;"",AE285&lt;&gt;"",AF285&lt;&gt;"",AG285&lt;&gt;""),AH285&lt;&gt;"")," + ",""),IF(AH285&lt;&gt;"",AH285,""),IF(AND(OR(AB285&lt;&gt;"",AC285&lt;&gt;"",AD285&lt;&gt;"",AE285&lt;&gt;"",AF285&lt;&gt;"",AG285&lt;&gt;"",AH285&lt;&gt;""),AI285&lt;&gt;"")," + ",""),IF(AI285&lt;&gt;"",AI285,""),IF(AND(OR(AB285&lt;&gt;"",AC285&lt;&gt;"",AD285&lt;&gt;"",AE285&lt;&gt;"",AF285&lt;&gt;"",AG285&lt;&gt;"",AH285&lt;&gt;"",AI285&lt;&gt;""),AJ285&lt;&gt;"")," + ",""),IF(AJ285&lt;&gt;"",AJ285,""),IF(AND(OR(AB285&lt;&gt;"",AC285&lt;&gt;"",AD285&lt;&gt;"",AE285&lt;&gt;"",AF285&lt;&gt;"",AG285&lt;&gt;"",AH285&lt;&gt;"",AI285&lt;&gt;"",AJ285&lt;&gt;""),AK285&lt;&gt;"")," + ",""),IF(AK285&lt;&gt;"",AK285,""))," + "," + ",1))</f>
      </c>
      <c r="P285" t="str" s="24" cm="1">
        <f t="array" ref="P285">TRIM(SUBSTITUTE(CONCATENATE(IF(AL285&lt;&gt;"",AL285,""),IF(AND(AL285&lt;&gt;"",AM285&lt;&gt;"")," + ",""),IF(AM285&lt;&gt;"",AM285,""),IF(AND(OR(AL285&lt;&gt;"",AM285&lt;&gt;""),AN285&lt;&gt;"")," + ",""),IF(AN285&lt;&gt;"",AN285,""),IF(AND(OR(AL285&lt;&gt;"",AM285&lt;&gt;"",AN285&lt;&gt;""),AO285&lt;&gt;"")," + ",""),IF(AO285&lt;&gt;"",AO285,""),IF(AND(OR(AL285&lt;&gt;"",AM285&lt;&gt;"",AN285&lt;&gt;"",AO285&lt;&gt;""),AP285&lt;&gt;"")," + ",""),IF(AP285&lt;&gt;"",AP285,""),IF(AND(OR(AL285&lt;&gt;"",AM285&lt;&gt;"",AN285&lt;&gt;"",AO285&lt;&gt;"",AP285&lt;&gt;""),AQ285&lt;&gt;"")," + ",""),IF(AQ285&lt;&gt;"",AQ285,""),IF(AND(OR(AL285&lt;&gt;"",AM285&lt;&gt;"",AN285&lt;&gt;"",AO285&lt;&gt;"",AP285&lt;&gt;"",AQ285&lt;&gt;""),AR285&lt;&gt;"")," + ",""),IF(AR285&lt;&gt;"",AR285,""),IF(AND(OR(AL285&lt;&gt;"",AM285&lt;&gt;"",AN285&lt;&gt;"",AO285&lt;&gt;"",AP285&lt;&gt;"",AQ285&lt;&gt;"",AR285&lt;&gt;""),AS285&lt;&gt;"")," + ",""),IF(AS285&lt;&gt;"",AS285,""),IF(AND(OR(AL285&lt;&gt;"",AM285&lt;&gt;"",AN285&lt;&gt;"",AO285&lt;&gt;"",AP285&lt;&gt;"",AQ285&lt;&gt;"",AR285&lt;&gt;"",AS285&lt;&gt;""),AT285&lt;&gt;"")," + ",""),IF(AT285&lt;&gt;"",AT285,""),IF(AND(OR(AL285&lt;&gt;"",AM285&lt;&gt;"",AN285&lt;&gt;"",AO285&lt;&gt;"",AP285&lt;&gt;"",AQ285&lt;&gt;"",AR285&lt;&gt;"",AS285&lt;&gt;"",AT285&lt;&gt;""),AU285&lt;&gt;"")," + ",""),IF(AU285&lt;&gt;"",AU285,""))," + "," + ",1))</f>
      </c>
      <c r="Q285" t="str" s="24" cm="1">
        <f t="array" ref="Q285">TRIM(SUBSTITUTE(CONCATENATE(IF(AV285&lt;&gt;"",AV285,""),IF(AND(AV285&lt;&gt;"",AW285&lt;&gt;"")," + ",""),IF(AW285&lt;&gt;"",AW285,""),IF(AND(OR(AV285&lt;&gt;"",AW285&lt;&gt;""),AX285&lt;&gt;"")," + ",""),IF(AX285&lt;&gt;"",AX285,""),IF(AND(OR(AV285&lt;&gt;"",AW285&lt;&gt;"",AX285&lt;&gt;""),AY285&lt;&gt;"")," + ",""),IF(AY285&lt;&gt;"",AY285,""),IF(AND(OR(AV285&lt;&gt;"",AW285&lt;&gt;"",AX285&lt;&gt;"",AY285&lt;&gt;""),AZ285&lt;&gt;"")," + ",""),IF(AZ285&lt;&gt;"",AZ285,""),IF(AND(OR(AV285&lt;&gt;"",AW285&lt;&gt;"",AX285&lt;&gt;"",AY285&lt;&gt;"",AZ285&lt;&gt;""),BA285&lt;&gt;"")," + ",""),IF(BA285&lt;&gt;"",BA285,""),IF(AND(OR(AV285&lt;&gt;"",AW285&lt;&gt;"",AX285&lt;&gt;"",AY285&lt;&gt;"",AZ285&lt;&gt;"",BA285&lt;&gt;""),BB285&lt;&gt;"")," + ",""),IF(BB285&lt;&gt;"",BB285,""),IF(AND(OR(AV285&lt;&gt;"",AW285&lt;&gt;"",AX285&lt;&gt;"",AY285&lt;&gt;"",AZ285&lt;&gt;"",BA285&lt;&gt;"",BB285&lt;&gt;""),BC285&lt;&gt;"")," + ",""),IF(BC285&lt;&gt;"",BC285,""),IF(AND(OR(AV285&lt;&gt;"",AW285&lt;&gt;"",AX285&lt;&gt;"",AY285&lt;&gt;"",AZ285&lt;&gt;"",BA285&lt;&gt;"",BB285&lt;&gt;"",BC285&lt;&gt;""),BD285&lt;&gt;"")," + ",""),IF(BD285&lt;&gt;"",BD285,""))," + "," + ",1))</f>
      </c>
      <c r="R285" s="24"/>
      <c r="S285" s="24"/>
      <c r="T285" s="24"/>
      <c r="U285" t="s" s="25">
        <v>18</v>
      </c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</row>
    <row r="286" ht="17" customHeight="1">
      <c r="A286" s="3"/>
      <c r="B286" s="154">
        <v>31</v>
      </c>
      <c r="C286" t="s" s="153">
        <v>290</v>
      </c>
      <c r="D286" s="3"/>
      <c r="E286" s="154" cm="1">
        <f t="array" ref="E286">B286+1</f>
        <v>32</v>
      </c>
      <c r="F286" s="155" cm="1">
        <f t="array" ref="F286">C286+1</f>
        <v>99</v>
      </c>
      <c r="G286" s="3"/>
      <c r="H286" t="s" s="156">
        <v>1155</v>
      </c>
      <c r="I286" t="s" s="156">
        <v>1231</v>
      </c>
      <c r="J286" t="str" s="162" cm="1">
        <f t="array" ref="J286">TRIM(SUBSTITUTE(CONCATENATE(IF(N286&lt;&gt;"",N286,""),IF(AND(N286&lt;&gt;"",O286&lt;&gt;"")," + ",""),IF(O286&lt;&gt;"",O286,""),IF(AND(OR(N286&lt;&gt;"",O286&lt;&gt;""),P286&lt;&gt;"")," + ",""),IF(P286&lt;&gt;"",P286,""),IF(AND(OR(N286&lt;&gt;"",O286&lt;&gt;"",P286&lt;&gt;""),Q286&lt;&gt;"")," + ",""),IF(Q286&lt;&gt;"",Q286,""))," + "," + ",1))</f>
        <v>analog</v>
      </c>
      <c r="K286" t="s" s="158">
        <v>1155</v>
      </c>
      <c r="L286" t="s" s="158">
        <v>1231</v>
      </c>
      <c r="M286" t="str" s="159" cm="1">
        <f t="array" ref="M286">"sendmidi dev "Osmose Port 2" cc 0 "&amp;B286&amp;" pc "&amp;C286</f>
        <v>sendmidi dev "Osmose Port 2" cc 0 31 pc 98</v>
      </c>
      <c r="N286" t="str" s="38" cm="1">
        <f t="array" ref="N286">TRIM(SUBSTITUTE(CONCATENATE(IF(R286&lt;&gt;"",R286,""),IF(AND(R286&lt;&gt;"",S286&lt;&gt;"")," + ",""),IF(S286&lt;&gt;"",S286,""),IF(AND(OR(R286&lt;&gt;"",S286&lt;&gt;""),T286&lt;&gt;"")," + ",""),IF(T286&lt;&gt;"",T286,""),IF(AND(OR(R286&lt;&gt;"",S286&lt;&gt;"",T286&lt;&gt;""),U286&lt;&gt;"")," + ",""),IF(U286&lt;&gt;"",U286,""),IF(AND(OR(R286&lt;&gt;"",S286&lt;&gt;"",T286&lt;&gt;"",U286&lt;&gt;""),V286&lt;&gt;"")," + ",""),IF(V286&lt;&gt;"",V286,""),IF(AND(OR(R286&lt;&gt;"",S286&lt;&gt;"",T286&lt;&gt;"",U286&lt;&gt;"",V286&lt;&gt;""),W286&lt;&gt;"")," + ",""),IF(W286&lt;&gt;"",W286,""),IF(AND(OR(R286&lt;&gt;"",S286&lt;&gt;"",T286&lt;&gt;"",U286&lt;&gt;"",V286&lt;&gt;"",W286&lt;&gt;""),X286&lt;&gt;"")," + ",""),IF(X286&lt;&gt;"",X286,""),IF(AND(OR(R286&lt;&gt;"",S286&lt;&gt;"",T286&lt;&gt;"",U286&lt;&gt;"",V286&lt;&gt;"",W286&lt;&gt;"",X286&lt;&gt;""),Y286&lt;&gt;"")," + ",""),IF(Y286&lt;&gt;"",Y286,""),IF(AND(OR(R286&lt;&gt;"",S286&lt;&gt;"",T286&lt;&gt;"",U286&lt;&gt;"",V286&lt;&gt;"",W286&lt;&gt;"",X286&lt;&gt;"",Y286&lt;&gt;""),Z286&lt;&gt;"")," + ",""),IF(Z286&lt;&gt;"",Z286,""),IF(AND(OR(R286&lt;&gt;"",S286&lt;&gt;"",T286&lt;&gt;"",U286&lt;&gt;"",V286&lt;&gt;"",W286&lt;&gt;"",X286&lt;&gt;"",Y286&lt;&gt;"",Z286&lt;&gt;""),AA286&lt;&gt;"")," + ",""),IF(AA286&lt;&gt;"",AA286,""))," + "," + ",1))</f>
        <v>analog</v>
      </c>
      <c r="O286" t="str" s="38" cm="1">
        <f t="array" ref="O286">TRIM(SUBSTITUTE(CONCATENATE(IF(AB286&lt;&gt;"",AB286,""),IF(AND(AB286&lt;&gt;"",AC286&lt;&gt;"")," + ",""),IF(AC286&lt;&gt;"",AC286,""),IF(AND(OR(AB286&lt;&gt;"",AC286&lt;&gt;""),AD286&lt;&gt;"")," + ",""),IF(AD286&lt;&gt;"",AD286,""),IF(AND(OR(AB286&lt;&gt;"",AC286&lt;&gt;"",AD286&lt;&gt;""),AE286&lt;&gt;"")," + ",""),IF(AE286&lt;&gt;"",AE286,""),IF(AND(OR(AB286&lt;&gt;"",AC286&lt;&gt;"",AD286&lt;&gt;"",AE286&lt;&gt;""),AF286&lt;&gt;"")," + ",""),IF(AF286&lt;&gt;"",AF286,""),IF(AND(OR(AB286&lt;&gt;"",AC286&lt;&gt;"",AD286&lt;&gt;"",AE286&lt;&gt;"",AF286&lt;&gt;""),AG286&lt;&gt;"")," + ",""),IF(AG286&lt;&gt;"",AG286,""),IF(AND(OR(AB286&lt;&gt;"",AC286&lt;&gt;"",AD286&lt;&gt;"",AE286&lt;&gt;"",AF286&lt;&gt;"",AG286&lt;&gt;""),AH286&lt;&gt;"")," + ",""),IF(AH286&lt;&gt;"",AH286,""),IF(AND(OR(AB286&lt;&gt;"",AC286&lt;&gt;"",AD286&lt;&gt;"",AE286&lt;&gt;"",AF286&lt;&gt;"",AG286&lt;&gt;"",AH286&lt;&gt;""),AI286&lt;&gt;"")," + ",""),IF(AI286&lt;&gt;"",AI286,""),IF(AND(OR(AB286&lt;&gt;"",AC286&lt;&gt;"",AD286&lt;&gt;"",AE286&lt;&gt;"",AF286&lt;&gt;"",AG286&lt;&gt;"",AH286&lt;&gt;"",AI286&lt;&gt;""),AJ286&lt;&gt;"")," + ",""),IF(AJ286&lt;&gt;"",AJ286,""),IF(AND(OR(AB286&lt;&gt;"",AC286&lt;&gt;"",AD286&lt;&gt;"",AE286&lt;&gt;"",AF286&lt;&gt;"",AG286&lt;&gt;"",AH286&lt;&gt;"",AI286&lt;&gt;"",AJ286&lt;&gt;""),AK286&lt;&gt;"")," + ",""),IF(AK286&lt;&gt;"",AK286,""))," + "," + ",1))</f>
      </c>
      <c r="P286" t="str" s="38" cm="1">
        <f t="array" ref="P286">TRIM(SUBSTITUTE(CONCATENATE(IF(AL286&lt;&gt;"",AL286,""),IF(AND(AL286&lt;&gt;"",AM286&lt;&gt;"")," + ",""),IF(AM286&lt;&gt;"",AM286,""),IF(AND(OR(AL286&lt;&gt;"",AM286&lt;&gt;""),AN286&lt;&gt;"")," + ",""),IF(AN286&lt;&gt;"",AN286,""),IF(AND(OR(AL286&lt;&gt;"",AM286&lt;&gt;"",AN286&lt;&gt;""),AO286&lt;&gt;"")," + ",""),IF(AO286&lt;&gt;"",AO286,""),IF(AND(OR(AL286&lt;&gt;"",AM286&lt;&gt;"",AN286&lt;&gt;"",AO286&lt;&gt;""),AP286&lt;&gt;"")," + ",""),IF(AP286&lt;&gt;"",AP286,""),IF(AND(OR(AL286&lt;&gt;"",AM286&lt;&gt;"",AN286&lt;&gt;"",AO286&lt;&gt;"",AP286&lt;&gt;""),AQ286&lt;&gt;"")," + ",""),IF(AQ286&lt;&gt;"",AQ286,""),IF(AND(OR(AL286&lt;&gt;"",AM286&lt;&gt;"",AN286&lt;&gt;"",AO286&lt;&gt;"",AP286&lt;&gt;"",AQ286&lt;&gt;""),AR286&lt;&gt;"")," + ",""),IF(AR286&lt;&gt;"",AR286,""),IF(AND(OR(AL286&lt;&gt;"",AM286&lt;&gt;"",AN286&lt;&gt;"",AO286&lt;&gt;"",AP286&lt;&gt;"",AQ286&lt;&gt;"",AR286&lt;&gt;""),AS286&lt;&gt;"")," + ",""),IF(AS286&lt;&gt;"",AS286,""),IF(AND(OR(AL286&lt;&gt;"",AM286&lt;&gt;"",AN286&lt;&gt;"",AO286&lt;&gt;"",AP286&lt;&gt;"",AQ286&lt;&gt;"",AR286&lt;&gt;"",AS286&lt;&gt;""),AT286&lt;&gt;"")," + ",""),IF(AT286&lt;&gt;"",AT286,""),IF(AND(OR(AL286&lt;&gt;"",AM286&lt;&gt;"",AN286&lt;&gt;"",AO286&lt;&gt;"",AP286&lt;&gt;"",AQ286&lt;&gt;"",AR286&lt;&gt;"",AS286&lt;&gt;"",AT286&lt;&gt;""),AU286&lt;&gt;"")," + ",""),IF(AU286&lt;&gt;"",AU286,""))," + "," + ",1))</f>
      </c>
      <c r="Q286" t="str" s="38" cm="1">
        <f t="array" ref="Q286">TRIM(SUBSTITUTE(CONCATENATE(IF(AV286&lt;&gt;"",AV286,""),IF(AND(AV286&lt;&gt;"",AW286&lt;&gt;"")," + ",""),IF(AW286&lt;&gt;"",AW286,""),IF(AND(OR(AV286&lt;&gt;"",AW286&lt;&gt;""),AX286&lt;&gt;"")," + ",""),IF(AX286&lt;&gt;"",AX286,""),IF(AND(OR(AV286&lt;&gt;"",AW286&lt;&gt;"",AX286&lt;&gt;""),AY286&lt;&gt;"")," + ",""),IF(AY286&lt;&gt;"",AY286,""),IF(AND(OR(AV286&lt;&gt;"",AW286&lt;&gt;"",AX286&lt;&gt;"",AY286&lt;&gt;""),AZ286&lt;&gt;"")," + ",""),IF(AZ286&lt;&gt;"",AZ286,""),IF(AND(OR(AV286&lt;&gt;"",AW286&lt;&gt;"",AX286&lt;&gt;"",AY286&lt;&gt;"",AZ286&lt;&gt;""),BA286&lt;&gt;"")," + ",""),IF(BA286&lt;&gt;"",BA286,""),IF(AND(OR(AV286&lt;&gt;"",AW286&lt;&gt;"",AX286&lt;&gt;"",AY286&lt;&gt;"",AZ286&lt;&gt;"",BA286&lt;&gt;""),BB286&lt;&gt;"")," + ",""),IF(BB286&lt;&gt;"",BB286,""),IF(AND(OR(AV286&lt;&gt;"",AW286&lt;&gt;"",AX286&lt;&gt;"",AY286&lt;&gt;"",AZ286&lt;&gt;"",BA286&lt;&gt;"",BB286&lt;&gt;""),BC286&lt;&gt;"")," + ",""),IF(BC286&lt;&gt;"",BC286,""),IF(AND(OR(AV286&lt;&gt;"",AW286&lt;&gt;"",AX286&lt;&gt;"",AY286&lt;&gt;"",AZ286&lt;&gt;"",BA286&lt;&gt;"",BB286&lt;&gt;"",BC286&lt;&gt;""),BD286&lt;&gt;"")," + ",""),IF(BD286&lt;&gt;"",BD286,""))," + "," + ",1))</f>
      </c>
      <c r="R286" s="38"/>
      <c r="S286" s="38"/>
      <c r="T286" s="38"/>
      <c r="U286" t="s" s="37">
        <v>18</v>
      </c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</row>
    <row r="287" ht="17" customHeight="1">
      <c r="A287" s="3"/>
      <c r="B287" s="154">
        <v>32</v>
      </c>
      <c r="C287" t="s" s="153">
        <v>589</v>
      </c>
      <c r="D287" s="3"/>
      <c r="E287" s="154" cm="1">
        <f t="array" ref="E287">B287+1</f>
        <v>33</v>
      </c>
      <c r="F287" s="155" cm="1">
        <f t="array" ref="F287">C287+1</f>
        <v>13</v>
      </c>
      <c r="G287" s="3"/>
      <c r="H287" t="s" s="156">
        <v>1155</v>
      </c>
      <c r="I287" t="s" s="156">
        <v>1245</v>
      </c>
      <c r="J287" t="str" s="162" cm="1">
        <f t="array" ref="J287">TRIM(SUBSTITUTE(CONCATENATE(IF(N287&lt;&gt;"",N287,""),IF(AND(N287&lt;&gt;"",O287&lt;&gt;"")," + ",""),IF(O287&lt;&gt;"",O287,""),IF(AND(OR(N287&lt;&gt;"",O287&lt;&gt;""),P287&lt;&gt;"")," + ",""),IF(P287&lt;&gt;"",P287,""),IF(AND(OR(N287&lt;&gt;"",O287&lt;&gt;"",P287&lt;&gt;""),Q287&lt;&gt;"")," + ",""),IF(Q287&lt;&gt;"",Q287,""))," + "," + ",1))</f>
        <v>analog</v>
      </c>
      <c r="K287" t="s" s="158">
        <v>1155</v>
      </c>
      <c r="L287" t="s" s="158">
        <v>1245</v>
      </c>
      <c r="M287" t="str" s="159" cm="1">
        <f t="array" ref="M287">"sendmidi dev "Osmose Port 2" cc 0 "&amp;B287&amp;" pc "&amp;C287</f>
        <v>sendmidi dev "Osmose Port 2" cc 0 32 pc 12</v>
      </c>
      <c r="N287" t="str" s="46" cm="1">
        <f t="array" ref="N287">TRIM(SUBSTITUTE(CONCATENATE(IF(R287&lt;&gt;"",R287,""),IF(AND(R287&lt;&gt;"",S287&lt;&gt;"")," + ",""),IF(S287&lt;&gt;"",S287,""),IF(AND(OR(R287&lt;&gt;"",S287&lt;&gt;""),T287&lt;&gt;"")," + ",""),IF(T287&lt;&gt;"",T287,""),IF(AND(OR(R287&lt;&gt;"",S287&lt;&gt;"",T287&lt;&gt;""),U287&lt;&gt;"")," + ",""),IF(U287&lt;&gt;"",U287,""),IF(AND(OR(R287&lt;&gt;"",S287&lt;&gt;"",T287&lt;&gt;"",U287&lt;&gt;""),V287&lt;&gt;"")," + ",""),IF(V287&lt;&gt;"",V287,""),IF(AND(OR(R287&lt;&gt;"",S287&lt;&gt;"",T287&lt;&gt;"",U287&lt;&gt;"",V287&lt;&gt;""),W287&lt;&gt;"")," + ",""),IF(W287&lt;&gt;"",W287,""),IF(AND(OR(R287&lt;&gt;"",S287&lt;&gt;"",T287&lt;&gt;"",U287&lt;&gt;"",V287&lt;&gt;"",W287&lt;&gt;""),X287&lt;&gt;"")," + ",""),IF(X287&lt;&gt;"",X287,""),IF(AND(OR(R287&lt;&gt;"",S287&lt;&gt;"",T287&lt;&gt;"",U287&lt;&gt;"",V287&lt;&gt;"",W287&lt;&gt;"",X287&lt;&gt;""),Y287&lt;&gt;"")," + ",""),IF(Y287&lt;&gt;"",Y287,""),IF(AND(OR(R287&lt;&gt;"",S287&lt;&gt;"",T287&lt;&gt;"",U287&lt;&gt;"",V287&lt;&gt;"",W287&lt;&gt;"",X287&lt;&gt;"",Y287&lt;&gt;""),Z287&lt;&gt;"")," + ",""),IF(Z287&lt;&gt;"",Z287,""),IF(AND(OR(R287&lt;&gt;"",S287&lt;&gt;"",T287&lt;&gt;"",U287&lt;&gt;"",V287&lt;&gt;"",W287&lt;&gt;"",X287&lt;&gt;"",Y287&lt;&gt;"",Z287&lt;&gt;""),AA287&lt;&gt;"")," + ",""),IF(AA287&lt;&gt;"",AA287,""))," + "," + ",1))</f>
        <v>analog</v>
      </c>
      <c r="O287" t="str" s="46" cm="1">
        <f t="array" ref="O287">TRIM(SUBSTITUTE(CONCATENATE(IF(AB287&lt;&gt;"",AB287,""),IF(AND(AB287&lt;&gt;"",AC287&lt;&gt;"")," + ",""),IF(AC287&lt;&gt;"",AC287,""),IF(AND(OR(AB287&lt;&gt;"",AC287&lt;&gt;""),AD287&lt;&gt;"")," + ",""),IF(AD287&lt;&gt;"",AD287,""),IF(AND(OR(AB287&lt;&gt;"",AC287&lt;&gt;"",AD287&lt;&gt;""),AE287&lt;&gt;"")," + ",""),IF(AE287&lt;&gt;"",AE287,""),IF(AND(OR(AB287&lt;&gt;"",AC287&lt;&gt;"",AD287&lt;&gt;"",AE287&lt;&gt;""),AF287&lt;&gt;"")," + ",""),IF(AF287&lt;&gt;"",AF287,""),IF(AND(OR(AB287&lt;&gt;"",AC287&lt;&gt;"",AD287&lt;&gt;"",AE287&lt;&gt;"",AF287&lt;&gt;""),AG287&lt;&gt;"")," + ",""),IF(AG287&lt;&gt;"",AG287,""),IF(AND(OR(AB287&lt;&gt;"",AC287&lt;&gt;"",AD287&lt;&gt;"",AE287&lt;&gt;"",AF287&lt;&gt;"",AG287&lt;&gt;""),AH287&lt;&gt;"")," + ",""),IF(AH287&lt;&gt;"",AH287,""),IF(AND(OR(AB287&lt;&gt;"",AC287&lt;&gt;"",AD287&lt;&gt;"",AE287&lt;&gt;"",AF287&lt;&gt;"",AG287&lt;&gt;"",AH287&lt;&gt;""),AI287&lt;&gt;"")," + ",""),IF(AI287&lt;&gt;"",AI287,""),IF(AND(OR(AB287&lt;&gt;"",AC287&lt;&gt;"",AD287&lt;&gt;"",AE287&lt;&gt;"",AF287&lt;&gt;"",AG287&lt;&gt;"",AH287&lt;&gt;"",AI287&lt;&gt;""),AJ287&lt;&gt;"")," + ",""),IF(AJ287&lt;&gt;"",AJ287,""),IF(AND(OR(AB287&lt;&gt;"",AC287&lt;&gt;"",AD287&lt;&gt;"",AE287&lt;&gt;"",AF287&lt;&gt;"",AG287&lt;&gt;"",AH287&lt;&gt;"",AI287&lt;&gt;"",AJ287&lt;&gt;""),AK287&lt;&gt;"")," + ",""),IF(AK287&lt;&gt;"",AK287,""))," + "," + ",1))</f>
      </c>
      <c r="P287" t="str" s="46" cm="1">
        <f t="array" ref="P287">TRIM(SUBSTITUTE(CONCATENATE(IF(AL287&lt;&gt;"",AL287,""),IF(AND(AL287&lt;&gt;"",AM287&lt;&gt;"")," + ",""),IF(AM287&lt;&gt;"",AM287,""),IF(AND(OR(AL287&lt;&gt;"",AM287&lt;&gt;""),AN287&lt;&gt;"")," + ",""),IF(AN287&lt;&gt;"",AN287,""),IF(AND(OR(AL287&lt;&gt;"",AM287&lt;&gt;"",AN287&lt;&gt;""),AO287&lt;&gt;"")," + ",""),IF(AO287&lt;&gt;"",AO287,""),IF(AND(OR(AL287&lt;&gt;"",AM287&lt;&gt;"",AN287&lt;&gt;"",AO287&lt;&gt;""),AP287&lt;&gt;"")," + ",""),IF(AP287&lt;&gt;"",AP287,""),IF(AND(OR(AL287&lt;&gt;"",AM287&lt;&gt;"",AN287&lt;&gt;"",AO287&lt;&gt;"",AP287&lt;&gt;""),AQ287&lt;&gt;"")," + ",""),IF(AQ287&lt;&gt;"",AQ287,""),IF(AND(OR(AL287&lt;&gt;"",AM287&lt;&gt;"",AN287&lt;&gt;"",AO287&lt;&gt;"",AP287&lt;&gt;"",AQ287&lt;&gt;""),AR287&lt;&gt;"")," + ",""),IF(AR287&lt;&gt;"",AR287,""),IF(AND(OR(AL287&lt;&gt;"",AM287&lt;&gt;"",AN287&lt;&gt;"",AO287&lt;&gt;"",AP287&lt;&gt;"",AQ287&lt;&gt;"",AR287&lt;&gt;""),AS287&lt;&gt;"")," + ",""),IF(AS287&lt;&gt;"",AS287,""),IF(AND(OR(AL287&lt;&gt;"",AM287&lt;&gt;"",AN287&lt;&gt;"",AO287&lt;&gt;"",AP287&lt;&gt;"",AQ287&lt;&gt;"",AR287&lt;&gt;"",AS287&lt;&gt;""),AT287&lt;&gt;"")," + ",""),IF(AT287&lt;&gt;"",AT287,""),IF(AND(OR(AL287&lt;&gt;"",AM287&lt;&gt;"",AN287&lt;&gt;"",AO287&lt;&gt;"",AP287&lt;&gt;"",AQ287&lt;&gt;"",AR287&lt;&gt;"",AS287&lt;&gt;"",AT287&lt;&gt;""),AU287&lt;&gt;"")," + ",""),IF(AU287&lt;&gt;"",AU287,""))," + "," + ",1))</f>
      </c>
      <c r="Q287" t="str" s="46" cm="1">
        <f t="array" ref="Q287">TRIM(SUBSTITUTE(CONCATENATE(IF(AV287&lt;&gt;"",AV287,""),IF(AND(AV287&lt;&gt;"",AW287&lt;&gt;"")," + ",""),IF(AW287&lt;&gt;"",AW287,""),IF(AND(OR(AV287&lt;&gt;"",AW287&lt;&gt;""),AX287&lt;&gt;"")," + ",""),IF(AX287&lt;&gt;"",AX287,""),IF(AND(OR(AV287&lt;&gt;"",AW287&lt;&gt;"",AX287&lt;&gt;""),AY287&lt;&gt;"")," + ",""),IF(AY287&lt;&gt;"",AY287,""),IF(AND(OR(AV287&lt;&gt;"",AW287&lt;&gt;"",AX287&lt;&gt;"",AY287&lt;&gt;""),AZ287&lt;&gt;"")," + ",""),IF(AZ287&lt;&gt;"",AZ287,""),IF(AND(OR(AV287&lt;&gt;"",AW287&lt;&gt;"",AX287&lt;&gt;"",AY287&lt;&gt;"",AZ287&lt;&gt;""),BA287&lt;&gt;"")," + ",""),IF(BA287&lt;&gt;"",BA287,""),IF(AND(OR(AV287&lt;&gt;"",AW287&lt;&gt;"",AX287&lt;&gt;"",AY287&lt;&gt;"",AZ287&lt;&gt;"",BA287&lt;&gt;""),BB287&lt;&gt;"")," + ",""),IF(BB287&lt;&gt;"",BB287,""),IF(AND(OR(AV287&lt;&gt;"",AW287&lt;&gt;"",AX287&lt;&gt;"",AY287&lt;&gt;"",AZ287&lt;&gt;"",BA287&lt;&gt;"",BB287&lt;&gt;""),BC287&lt;&gt;"")," + ",""),IF(BC287&lt;&gt;"",BC287,""),IF(AND(OR(AV287&lt;&gt;"",AW287&lt;&gt;"",AX287&lt;&gt;"",AY287&lt;&gt;"",AZ287&lt;&gt;"",BA287&lt;&gt;"",BB287&lt;&gt;"",BC287&lt;&gt;""),BD287&lt;&gt;"")," + ",""),IF(BD287&lt;&gt;"",BD287,""))," + "," + ",1))</f>
      </c>
      <c r="R287" s="46"/>
      <c r="S287" s="46"/>
      <c r="T287" s="46"/>
      <c r="U287" t="s" s="45">
        <v>18</v>
      </c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</row>
    <row r="288" ht="17" customHeight="1">
      <c r="A288" s="3"/>
      <c r="B288" s="154">
        <v>32</v>
      </c>
      <c r="C288" t="s" s="153">
        <v>120</v>
      </c>
      <c r="D288" s="3"/>
      <c r="E288" s="154" cm="1">
        <f t="array" ref="E288">B288+1</f>
        <v>33</v>
      </c>
      <c r="F288" s="155" cm="1">
        <f t="array" ref="F288">C288+1</f>
        <v>51</v>
      </c>
      <c r="G288" s="3"/>
      <c r="H288" t="s" s="156">
        <v>1155</v>
      </c>
      <c r="I288" t="s" s="156">
        <v>1262</v>
      </c>
      <c r="J288" t="str" s="162" cm="1">
        <f t="array" ref="J288">TRIM(SUBSTITUTE(CONCATENATE(IF(N288&lt;&gt;"",N288,""),IF(AND(N288&lt;&gt;"",O288&lt;&gt;"")," + ",""),IF(O288&lt;&gt;"",O288,""),IF(AND(OR(N288&lt;&gt;"",O288&lt;&gt;""),P288&lt;&gt;"")," + ",""),IF(P288&lt;&gt;"",P288,""),IF(AND(OR(N288&lt;&gt;"",O288&lt;&gt;"",P288&lt;&gt;""),Q288&lt;&gt;"")," + ",""),IF(Q288&lt;&gt;"",Q288,""))," + "," + ",1))</f>
        <v>analog</v>
      </c>
      <c r="K288" t="s" s="158">
        <v>1155</v>
      </c>
      <c r="L288" t="s" s="158">
        <v>1262</v>
      </c>
      <c r="M288" t="str" s="159" cm="1">
        <f t="array" ref="M288">"sendmidi dev "Osmose Port 2" cc 0 "&amp;B288&amp;" pc "&amp;C288</f>
        <v>sendmidi dev "Osmose Port 2" cc 0 32 pc 50</v>
      </c>
      <c r="N288" t="str" s="46" cm="1">
        <f t="array" ref="N288">TRIM(SUBSTITUTE(CONCATENATE(IF(R288&lt;&gt;"",R288,""),IF(AND(R288&lt;&gt;"",S288&lt;&gt;"")," + ",""),IF(S288&lt;&gt;"",S288,""),IF(AND(OR(R288&lt;&gt;"",S288&lt;&gt;""),T288&lt;&gt;"")," + ",""),IF(T288&lt;&gt;"",T288,""),IF(AND(OR(R288&lt;&gt;"",S288&lt;&gt;"",T288&lt;&gt;""),U288&lt;&gt;"")," + ",""),IF(U288&lt;&gt;"",U288,""),IF(AND(OR(R288&lt;&gt;"",S288&lt;&gt;"",T288&lt;&gt;"",U288&lt;&gt;""),V288&lt;&gt;"")," + ",""),IF(V288&lt;&gt;"",V288,""),IF(AND(OR(R288&lt;&gt;"",S288&lt;&gt;"",T288&lt;&gt;"",U288&lt;&gt;"",V288&lt;&gt;""),W288&lt;&gt;"")," + ",""),IF(W288&lt;&gt;"",W288,""),IF(AND(OR(R288&lt;&gt;"",S288&lt;&gt;"",T288&lt;&gt;"",U288&lt;&gt;"",V288&lt;&gt;"",W288&lt;&gt;""),X288&lt;&gt;"")," + ",""),IF(X288&lt;&gt;"",X288,""),IF(AND(OR(R288&lt;&gt;"",S288&lt;&gt;"",T288&lt;&gt;"",U288&lt;&gt;"",V288&lt;&gt;"",W288&lt;&gt;"",X288&lt;&gt;""),Y288&lt;&gt;"")," + ",""),IF(Y288&lt;&gt;"",Y288,""),IF(AND(OR(R288&lt;&gt;"",S288&lt;&gt;"",T288&lt;&gt;"",U288&lt;&gt;"",V288&lt;&gt;"",W288&lt;&gt;"",X288&lt;&gt;"",Y288&lt;&gt;""),Z288&lt;&gt;"")," + ",""),IF(Z288&lt;&gt;"",Z288,""),IF(AND(OR(R288&lt;&gt;"",S288&lt;&gt;"",T288&lt;&gt;"",U288&lt;&gt;"",V288&lt;&gt;"",W288&lt;&gt;"",X288&lt;&gt;"",Y288&lt;&gt;"",Z288&lt;&gt;""),AA288&lt;&gt;"")," + ",""),IF(AA288&lt;&gt;"",AA288,""))," + "," + ",1))</f>
        <v>analog</v>
      </c>
      <c r="O288" t="str" s="46" cm="1">
        <f t="array" ref="O288">TRIM(SUBSTITUTE(CONCATENATE(IF(AB288&lt;&gt;"",AB288,""),IF(AND(AB288&lt;&gt;"",AC288&lt;&gt;"")," + ",""),IF(AC288&lt;&gt;"",AC288,""),IF(AND(OR(AB288&lt;&gt;"",AC288&lt;&gt;""),AD288&lt;&gt;"")," + ",""),IF(AD288&lt;&gt;"",AD288,""),IF(AND(OR(AB288&lt;&gt;"",AC288&lt;&gt;"",AD288&lt;&gt;""),AE288&lt;&gt;"")," + ",""),IF(AE288&lt;&gt;"",AE288,""),IF(AND(OR(AB288&lt;&gt;"",AC288&lt;&gt;"",AD288&lt;&gt;"",AE288&lt;&gt;""),AF288&lt;&gt;"")," + ",""),IF(AF288&lt;&gt;"",AF288,""),IF(AND(OR(AB288&lt;&gt;"",AC288&lt;&gt;"",AD288&lt;&gt;"",AE288&lt;&gt;"",AF288&lt;&gt;""),AG288&lt;&gt;"")," + ",""),IF(AG288&lt;&gt;"",AG288,""),IF(AND(OR(AB288&lt;&gt;"",AC288&lt;&gt;"",AD288&lt;&gt;"",AE288&lt;&gt;"",AF288&lt;&gt;"",AG288&lt;&gt;""),AH288&lt;&gt;"")," + ",""),IF(AH288&lt;&gt;"",AH288,""),IF(AND(OR(AB288&lt;&gt;"",AC288&lt;&gt;"",AD288&lt;&gt;"",AE288&lt;&gt;"",AF288&lt;&gt;"",AG288&lt;&gt;"",AH288&lt;&gt;""),AI288&lt;&gt;"")," + ",""),IF(AI288&lt;&gt;"",AI288,""),IF(AND(OR(AB288&lt;&gt;"",AC288&lt;&gt;"",AD288&lt;&gt;"",AE288&lt;&gt;"",AF288&lt;&gt;"",AG288&lt;&gt;"",AH288&lt;&gt;"",AI288&lt;&gt;""),AJ288&lt;&gt;"")," + ",""),IF(AJ288&lt;&gt;"",AJ288,""),IF(AND(OR(AB288&lt;&gt;"",AC288&lt;&gt;"",AD288&lt;&gt;"",AE288&lt;&gt;"",AF288&lt;&gt;"",AG288&lt;&gt;"",AH288&lt;&gt;"",AI288&lt;&gt;"",AJ288&lt;&gt;""),AK288&lt;&gt;"")," + ",""),IF(AK288&lt;&gt;"",AK288,""))," + "," + ",1))</f>
      </c>
      <c r="P288" t="str" s="46" cm="1">
        <f t="array" ref="P288">TRIM(SUBSTITUTE(CONCATENATE(IF(AL288&lt;&gt;"",AL288,""),IF(AND(AL288&lt;&gt;"",AM288&lt;&gt;"")," + ",""),IF(AM288&lt;&gt;"",AM288,""),IF(AND(OR(AL288&lt;&gt;"",AM288&lt;&gt;""),AN288&lt;&gt;"")," + ",""),IF(AN288&lt;&gt;"",AN288,""),IF(AND(OR(AL288&lt;&gt;"",AM288&lt;&gt;"",AN288&lt;&gt;""),AO288&lt;&gt;"")," + ",""),IF(AO288&lt;&gt;"",AO288,""),IF(AND(OR(AL288&lt;&gt;"",AM288&lt;&gt;"",AN288&lt;&gt;"",AO288&lt;&gt;""),AP288&lt;&gt;"")," + ",""),IF(AP288&lt;&gt;"",AP288,""),IF(AND(OR(AL288&lt;&gt;"",AM288&lt;&gt;"",AN288&lt;&gt;"",AO288&lt;&gt;"",AP288&lt;&gt;""),AQ288&lt;&gt;"")," + ",""),IF(AQ288&lt;&gt;"",AQ288,""),IF(AND(OR(AL288&lt;&gt;"",AM288&lt;&gt;"",AN288&lt;&gt;"",AO288&lt;&gt;"",AP288&lt;&gt;"",AQ288&lt;&gt;""),AR288&lt;&gt;"")," + ",""),IF(AR288&lt;&gt;"",AR288,""),IF(AND(OR(AL288&lt;&gt;"",AM288&lt;&gt;"",AN288&lt;&gt;"",AO288&lt;&gt;"",AP288&lt;&gt;"",AQ288&lt;&gt;"",AR288&lt;&gt;""),AS288&lt;&gt;"")," + ",""),IF(AS288&lt;&gt;"",AS288,""),IF(AND(OR(AL288&lt;&gt;"",AM288&lt;&gt;"",AN288&lt;&gt;"",AO288&lt;&gt;"",AP288&lt;&gt;"",AQ288&lt;&gt;"",AR288&lt;&gt;"",AS288&lt;&gt;""),AT288&lt;&gt;"")," + ",""),IF(AT288&lt;&gt;"",AT288,""),IF(AND(OR(AL288&lt;&gt;"",AM288&lt;&gt;"",AN288&lt;&gt;"",AO288&lt;&gt;"",AP288&lt;&gt;"",AQ288&lt;&gt;"",AR288&lt;&gt;"",AS288&lt;&gt;"",AT288&lt;&gt;""),AU288&lt;&gt;"")," + ",""),IF(AU288&lt;&gt;"",AU288,""))," + "," + ",1))</f>
      </c>
      <c r="Q288" t="str" s="46" cm="1">
        <f t="array" ref="Q288">TRIM(SUBSTITUTE(CONCATENATE(IF(AV288&lt;&gt;"",AV288,""),IF(AND(AV288&lt;&gt;"",AW288&lt;&gt;"")," + ",""),IF(AW288&lt;&gt;"",AW288,""),IF(AND(OR(AV288&lt;&gt;"",AW288&lt;&gt;""),AX288&lt;&gt;"")," + ",""),IF(AX288&lt;&gt;"",AX288,""),IF(AND(OR(AV288&lt;&gt;"",AW288&lt;&gt;"",AX288&lt;&gt;""),AY288&lt;&gt;"")," + ",""),IF(AY288&lt;&gt;"",AY288,""),IF(AND(OR(AV288&lt;&gt;"",AW288&lt;&gt;"",AX288&lt;&gt;"",AY288&lt;&gt;""),AZ288&lt;&gt;"")," + ",""),IF(AZ288&lt;&gt;"",AZ288,""),IF(AND(OR(AV288&lt;&gt;"",AW288&lt;&gt;"",AX288&lt;&gt;"",AY288&lt;&gt;"",AZ288&lt;&gt;""),BA288&lt;&gt;"")," + ",""),IF(BA288&lt;&gt;"",BA288,""),IF(AND(OR(AV288&lt;&gt;"",AW288&lt;&gt;"",AX288&lt;&gt;"",AY288&lt;&gt;"",AZ288&lt;&gt;"",BA288&lt;&gt;""),BB288&lt;&gt;"")," + ",""),IF(BB288&lt;&gt;"",BB288,""),IF(AND(OR(AV288&lt;&gt;"",AW288&lt;&gt;"",AX288&lt;&gt;"",AY288&lt;&gt;"",AZ288&lt;&gt;"",BA288&lt;&gt;"",BB288&lt;&gt;""),BC288&lt;&gt;"")," + ",""),IF(BC288&lt;&gt;"",BC288,""),IF(AND(OR(AV288&lt;&gt;"",AW288&lt;&gt;"",AX288&lt;&gt;"",AY288&lt;&gt;"",AZ288&lt;&gt;"",BA288&lt;&gt;"",BB288&lt;&gt;"",BC288&lt;&gt;""),BD288&lt;&gt;"")," + ",""),IF(BD288&lt;&gt;"",BD288,""))," + "," + ",1))</f>
      </c>
      <c r="R288" s="46"/>
      <c r="S288" s="46"/>
      <c r="T288" s="46"/>
      <c r="U288" t="s" s="45">
        <v>18</v>
      </c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</row>
    <row r="289" ht="17" customHeight="1">
      <c r="A289" s="3"/>
      <c r="B289" s="154">
        <v>33</v>
      </c>
      <c r="C289" t="s" s="153">
        <v>585</v>
      </c>
      <c r="D289" s="3"/>
      <c r="E289" s="154" cm="1">
        <f t="array" ref="E289">B289+1</f>
        <v>34</v>
      </c>
      <c r="F289" s="155" cm="1">
        <f t="array" ref="F289">C289+1</f>
        <v>12</v>
      </c>
      <c r="G289" s="3"/>
      <c r="H289" t="s" s="156">
        <v>1155</v>
      </c>
      <c r="I289" t="s" s="156">
        <v>1304</v>
      </c>
      <c r="J289" t="str" s="162" cm="1">
        <f t="array" ref="J289">TRIM(SUBSTITUTE(CONCATENATE(IF(N289&lt;&gt;"",N289,""),IF(AND(N289&lt;&gt;"",O289&lt;&gt;"")," + ",""),IF(O289&lt;&gt;"",O289,""),IF(AND(OR(N289&lt;&gt;"",O289&lt;&gt;""),P289&lt;&gt;"")," + ",""),IF(P289&lt;&gt;"",P289,""),IF(AND(OR(N289&lt;&gt;"",O289&lt;&gt;"",P289&lt;&gt;""),Q289&lt;&gt;"")," + ",""),IF(Q289&lt;&gt;"",Q289,""))," + "," + ",1))</f>
        <v>analog</v>
      </c>
      <c r="K289" t="s" s="158">
        <v>1155</v>
      </c>
      <c r="L289" t="s" s="158">
        <v>1304</v>
      </c>
      <c r="M289" t="str" s="159" cm="1">
        <f t="array" ref="M289">"sendmidi dev "Osmose Port 2" cc 0 "&amp;B289&amp;" pc "&amp;C289</f>
        <v>sendmidi dev "Osmose Port 2" cc 0 33 pc 11</v>
      </c>
      <c r="N289" t="str" s="54" cm="1">
        <f t="array" ref="N289">TRIM(SUBSTITUTE(CONCATENATE(IF(R289&lt;&gt;"",R289,""),IF(AND(R289&lt;&gt;"",S289&lt;&gt;"")," + ",""),IF(S289&lt;&gt;"",S289,""),IF(AND(OR(R289&lt;&gt;"",S289&lt;&gt;""),T289&lt;&gt;"")," + ",""),IF(T289&lt;&gt;"",T289,""),IF(AND(OR(R289&lt;&gt;"",S289&lt;&gt;"",T289&lt;&gt;""),U289&lt;&gt;"")," + ",""),IF(U289&lt;&gt;"",U289,""),IF(AND(OR(R289&lt;&gt;"",S289&lt;&gt;"",T289&lt;&gt;"",U289&lt;&gt;""),V289&lt;&gt;"")," + ",""),IF(V289&lt;&gt;"",V289,""),IF(AND(OR(R289&lt;&gt;"",S289&lt;&gt;"",T289&lt;&gt;"",U289&lt;&gt;"",V289&lt;&gt;""),W289&lt;&gt;"")," + ",""),IF(W289&lt;&gt;"",W289,""),IF(AND(OR(R289&lt;&gt;"",S289&lt;&gt;"",T289&lt;&gt;"",U289&lt;&gt;"",V289&lt;&gt;"",W289&lt;&gt;""),X289&lt;&gt;"")," + ",""),IF(X289&lt;&gt;"",X289,""),IF(AND(OR(R289&lt;&gt;"",S289&lt;&gt;"",T289&lt;&gt;"",U289&lt;&gt;"",V289&lt;&gt;"",W289&lt;&gt;"",X289&lt;&gt;""),Y289&lt;&gt;"")," + ",""),IF(Y289&lt;&gt;"",Y289,""),IF(AND(OR(R289&lt;&gt;"",S289&lt;&gt;"",T289&lt;&gt;"",U289&lt;&gt;"",V289&lt;&gt;"",W289&lt;&gt;"",X289&lt;&gt;"",Y289&lt;&gt;""),Z289&lt;&gt;"")," + ",""),IF(Z289&lt;&gt;"",Z289,""),IF(AND(OR(R289&lt;&gt;"",S289&lt;&gt;"",T289&lt;&gt;"",U289&lt;&gt;"",V289&lt;&gt;"",W289&lt;&gt;"",X289&lt;&gt;"",Y289&lt;&gt;"",Z289&lt;&gt;""),AA289&lt;&gt;"")," + ",""),IF(AA289&lt;&gt;"",AA289,""))," + "," + ",1))</f>
        <v>analog</v>
      </c>
      <c r="O289" t="str" s="54" cm="1">
        <f t="array" ref="O289">TRIM(SUBSTITUTE(CONCATENATE(IF(AB289&lt;&gt;"",AB289,""),IF(AND(AB289&lt;&gt;"",AC289&lt;&gt;"")," + ",""),IF(AC289&lt;&gt;"",AC289,""),IF(AND(OR(AB289&lt;&gt;"",AC289&lt;&gt;""),AD289&lt;&gt;"")," + ",""),IF(AD289&lt;&gt;"",AD289,""),IF(AND(OR(AB289&lt;&gt;"",AC289&lt;&gt;"",AD289&lt;&gt;""),AE289&lt;&gt;"")," + ",""),IF(AE289&lt;&gt;"",AE289,""),IF(AND(OR(AB289&lt;&gt;"",AC289&lt;&gt;"",AD289&lt;&gt;"",AE289&lt;&gt;""),AF289&lt;&gt;"")," + ",""),IF(AF289&lt;&gt;"",AF289,""),IF(AND(OR(AB289&lt;&gt;"",AC289&lt;&gt;"",AD289&lt;&gt;"",AE289&lt;&gt;"",AF289&lt;&gt;""),AG289&lt;&gt;"")," + ",""),IF(AG289&lt;&gt;"",AG289,""),IF(AND(OR(AB289&lt;&gt;"",AC289&lt;&gt;"",AD289&lt;&gt;"",AE289&lt;&gt;"",AF289&lt;&gt;"",AG289&lt;&gt;""),AH289&lt;&gt;"")," + ",""),IF(AH289&lt;&gt;"",AH289,""),IF(AND(OR(AB289&lt;&gt;"",AC289&lt;&gt;"",AD289&lt;&gt;"",AE289&lt;&gt;"",AF289&lt;&gt;"",AG289&lt;&gt;"",AH289&lt;&gt;""),AI289&lt;&gt;"")," + ",""),IF(AI289&lt;&gt;"",AI289,""),IF(AND(OR(AB289&lt;&gt;"",AC289&lt;&gt;"",AD289&lt;&gt;"",AE289&lt;&gt;"",AF289&lt;&gt;"",AG289&lt;&gt;"",AH289&lt;&gt;"",AI289&lt;&gt;""),AJ289&lt;&gt;"")," + ",""),IF(AJ289&lt;&gt;"",AJ289,""),IF(AND(OR(AB289&lt;&gt;"",AC289&lt;&gt;"",AD289&lt;&gt;"",AE289&lt;&gt;"",AF289&lt;&gt;"",AG289&lt;&gt;"",AH289&lt;&gt;"",AI289&lt;&gt;"",AJ289&lt;&gt;""),AK289&lt;&gt;"")," + ",""),IF(AK289&lt;&gt;"",AK289,""))," + "," + ",1))</f>
      </c>
      <c r="P289" t="str" s="54" cm="1">
        <f t="array" ref="P289">TRIM(SUBSTITUTE(CONCATENATE(IF(AL289&lt;&gt;"",AL289,""),IF(AND(AL289&lt;&gt;"",AM289&lt;&gt;"")," + ",""),IF(AM289&lt;&gt;"",AM289,""),IF(AND(OR(AL289&lt;&gt;"",AM289&lt;&gt;""),AN289&lt;&gt;"")," + ",""),IF(AN289&lt;&gt;"",AN289,""),IF(AND(OR(AL289&lt;&gt;"",AM289&lt;&gt;"",AN289&lt;&gt;""),AO289&lt;&gt;"")," + ",""),IF(AO289&lt;&gt;"",AO289,""),IF(AND(OR(AL289&lt;&gt;"",AM289&lt;&gt;"",AN289&lt;&gt;"",AO289&lt;&gt;""),AP289&lt;&gt;"")," + ",""),IF(AP289&lt;&gt;"",AP289,""),IF(AND(OR(AL289&lt;&gt;"",AM289&lt;&gt;"",AN289&lt;&gt;"",AO289&lt;&gt;"",AP289&lt;&gt;""),AQ289&lt;&gt;"")," + ",""),IF(AQ289&lt;&gt;"",AQ289,""),IF(AND(OR(AL289&lt;&gt;"",AM289&lt;&gt;"",AN289&lt;&gt;"",AO289&lt;&gt;"",AP289&lt;&gt;"",AQ289&lt;&gt;""),AR289&lt;&gt;"")," + ",""),IF(AR289&lt;&gt;"",AR289,""),IF(AND(OR(AL289&lt;&gt;"",AM289&lt;&gt;"",AN289&lt;&gt;"",AO289&lt;&gt;"",AP289&lt;&gt;"",AQ289&lt;&gt;"",AR289&lt;&gt;""),AS289&lt;&gt;"")," + ",""),IF(AS289&lt;&gt;"",AS289,""),IF(AND(OR(AL289&lt;&gt;"",AM289&lt;&gt;"",AN289&lt;&gt;"",AO289&lt;&gt;"",AP289&lt;&gt;"",AQ289&lt;&gt;"",AR289&lt;&gt;"",AS289&lt;&gt;""),AT289&lt;&gt;"")," + ",""),IF(AT289&lt;&gt;"",AT289,""),IF(AND(OR(AL289&lt;&gt;"",AM289&lt;&gt;"",AN289&lt;&gt;"",AO289&lt;&gt;"",AP289&lt;&gt;"",AQ289&lt;&gt;"",AR289&lt;&gt;"",AS289&lt;&gt;"",AT289&lt;&gt;""),AU289&lt;&gt;"")," + ",""),IF(AU289&lt;&gt;"",AU289,""))," + "," + ",1))</f>
      </c>
      <c r="Q289" t="str" s="54" cm="1">
        <f t="array" ref="Q289">TRIM(SUBSTITUTE(CONCATENATE(IF(AV289&lt;&gt;"",AV289,""),IF(AND(AV289&lt;&gt;"",AW289&lt;&gt;"")," + ",""),IF(AW289&lt;&gt;"",AW289,""),IF(AND(OR(AV289&lt;&gt;"",AW289&lt;&gt;""),AX289&lt;&gt;"")," + ",""),IF(AX289&lt;&gt;"",AX289,""),IF(AND(OR(AV289&lt;&gt;"",AW289&lt;&gt;"",AX289&lt;&gt;""),AY289&lt;&gt;"")," + ",""),IF(AY289&lt;&gt;"",AY289,""),IF(AND(OR(AV289&lt;&gt;"",AW289&lt;&gt;"",AX289&lt;&gt;"",AY289&lt;&gt;""),AZ289&lt;&gt;"")," + ",""),IF(AZ289&lt;&gt;"",AZ289,""),IF(AND(OR(AV289&lt;&gt;"",AW289&lt;&gt;"",AX289&lt;&gt;"",AY289&lt;&gt;"",AZ289&lt;&gt;""),BA289&lt;&gt;"")," + ",""),IF(BA289&lt;&gt;"",BA289,""),IF(AND(OR(AV289&lt;&gt;"",AW289&lt;&gt;"",AX289&lt;&gt;"",AY289&lt;&gt;"",AZ289&lt;&gt;"",BA289&lt;&gt;""),BB289&lt;&gt;"")," + ",""),IF(BB289&lt;&gt;"",BB289,""),IF(AND(OR(AV289&lt;&gt;"",AW289&lt;&gt;"",AX289&lt;&gt;"",AY289&lt;&gt;"",AZ289&lt;&gt;"",BA289&lt;&gt;"",BB289&lt;&gt;""),BC289&lt;&gt;"")," + ",""),IF(BC289&lt;&gt;"",BC289,""),IF(AND(OR(AV289&lt;&gt;"",AW289&lt;&gt;"",AX289&lt;&gt;"",AY289&lt;&gt;"",AZ289&lt;&gt;"",BA289&lt;&gt;"",BB289&lt;&gt;"",BC289&lt;&gt;""),BD289&lt;&gt;"")," + ",""),IF(BD289&lt;&gt;"",BD289,""))," + "," + ",1))</f>
      </c>
      <c r="R289" s="54"/>
      <c r="S289" s="54"/>
      <c r="T289" s="54"/>
      <c r="U289" t="s" s="53">
        <v>18</v>
      </c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  <c r="BD289" s="54"/>
    </row>
    <row r="290" ht="17" customHeight="1">
      <c r="A290" s="3"/>
      <c r="B290" s="154">
        <v>33</v>
      </c>
      <c r="C290" s="163">
        <v>14</v>
      </c>
      <c r="D290" s="3"/>
      <c r="E290" s="154" cm="1">
        <f t="array" ref="E290">B290+1</f>
        <v>34</v>
      </c>
      <c r="F290" s="155" cm="1">
        <f t="array" ref="F290">C290+1</f>
        <v>15</v>
      </c>
      <c r="G290" s="3"/>
      <c r="H290" t="s" s="156">
        <v>1155</v>
      </c>
      <c r="I290" t="s" s="156">
        <v>1309</v>
      </c>
      <c r="J290" t="str" s="162" cm="1">
        <f t="array" ref="J290">TRIM(SUBSTITUTE(CONCATENATE(IF(N290&lt;&gt;"",N290,""),IF(AND(N290&lt;&gt;"",O290&lt;&gt;"")," + ",""),IF(O290&lt;&gt;"",O290,""),IF(AND(OR(N290&lt;&gt;"",O290&lt;&gt;""),P290&lt;&gt;"")," + ",""),IF(P290&lt;&gt;"",P290,""),IF(AND(OR(N290&lt;&gt;"",O290&lt;&gt;"",P290&lt;&gt;""),Q290&lt;&gt;"")," + ",""),IF(Q290&lt;&gt;"",Q290,""))," + "," + ",1))</f>
        <v>analog</v>
      </c>
      <c r="K290" t="s" s="158">
        <v>1155</v>
      </c>
      <c r="L290" t="s" s="158">
        <v>1309</v>
      </c>
      <c r="M290" t="str" s="159" cm="1">
        <f t="array" ref="M290">"sendmidi dev "Osmose Port 2" cc 0 "&amp;B290&amp;" pc "&amp;C290</f>
        <v>sendmidi dev "Osmose Port 2" cc 0 33 pc 14</v>
      </c>
      <c r="N290" t="str" s="54" cm="1">
        <f t="array" ref="N290">TRIM(SUBSTITUTE(CONCATENATE(IF(R290&lt;&gt;"",R290,""),IF(AND(R290&lt;&gt;"",S290&lt;&gt;"")," + ",""),IF(S290&lt;&gt;"",S290,""),IF(AND(OR(R290&lt;&gt;"",S290&lt;&gt;""),T290&lt;&gt;"")," + ",""),IF(T290&lt;&gt;"",T290,""),IF(AND(OR(R290&lt;&gt;"",S290&lt;&gt;"",T290&lt;&gt;""),U290&lt;&gt;"")," + ",""),IF(U290&lt;&gt;"",U290,""),IF(AND(OR(R290&lt;&gt;"",S290&lt;&gt;"",T290&lt;&gt;"",U290&lt;&gt;""),V290&lt;&gt;"")," + ",""),IF(V290&lt;&gt;"",V290,""),IF(AND(OR(R290&lt;&gt;"",S290&lt;&gt;"",T290&lt;&gt;"",U290&lt;&gt;"",V290&lt;&gt;""),W290&lt;&gt;"")," + ",""),IF(W290&lt;&gt;"",W290,""),IF(AND(OR(R290&lt;&gt;"",S290&lt;&gt;"",T290&lt;&gt;"",U290&lt;&gt;"",V290&lt;&gt;"",W290&lt;&gt;""),X290&lt;&gt;"")," + ",""),IF(X290&lt;&gt;"",X290,""),IF(AND(OR(R290&lt;&gt;"",S290&lt;&gt;"",T290&lt;&gt;"",U290&lt;&gt;"",V290&lt;&gt;"",W290&lt;&gt;"",X290&lt;&gt;""),Y290&lt;&gt;"")," + ",""),IF(Y290&lt;&gt;"",Y290,""),IF(AND(OR(R290&lt;&gt;"",S290&lt;&gt;"",T290&lt;&gt;"",U290&lt;&gt;"",V290&lt;&gt;"",W290&lt;&gt;"",X290&lt;&gt;"",Y290&lt;&gt;""),Z290&lt;&gt;"")," + ",""),IF(Z290&lt;&gt;"",Z290,""),IF(AND(OR(R290&lt;&gt;"",S290&lt;&gt;"",T290&lt;&gt;"",U290&lt;&gt;"",V290&lt;&gt;"",W290&lt;&gt;"",X290&lt;&gt;"",Y290&lt;&gt;"",Z290&lt;&gt;""),AA290&lt;&gt;"")," + ",""),IF(AA290&lt;&gt;"",AA290,""))," + "," + ",1))</f>
        <v>analog</v>
      </c>
      <c r="O290" t="str" s="54" cm="1">
        <f t="array" ref="O290">TRIM(SUBSTITUTE(CONCATENATE(IF(AB290&lt;&gt;"",AB290,""),IF(AND(AB290&lt;&gt;"",AC290&lt;&gt;"")," + ",""),IF(AC290&lt;&gt;"",AC290,""),IF(AND(OR(AB290&lt;&gt;"",AC290&lt;&gt;""),AD290&lt;&gt;"")," + ",""),IF(AD290&lt;&gt;"",AD290,""),IF(AND(OR(AB290&lt;&gt;"",AC290&lt;&gt;"",AD290&lt;&gt;""),AE290&lt;&gt;"")," + ",""),IF(AE290&lt;&gt;"",AE290,""),IF(AND(OR(AB290&lt;&gt;"",AC290&lt;&gt;"",AD290&lt;&gt;"",AE290&lt;&gt;""),AF290&lt;&gt;"")," + ",""),IF(AF290&lt;&gt;"",AF290,""),IF(AND(OR(AB290&lt;&gt;"",AC290&lt;&gt;"",AD290&lt;&gt;"",AE290&lt;&gt;"",AF290&lt;&gt;""),AG290&lt;&gt;"")," + ",""),IF(AG290&lt;&gt;"",AG290,""),IF(AND(OR(AB290&lt;&gt;"",AC290&lt;&gt;"",AD290&lt;&gt;"",AE290&lt;&gt;"",AF290&lt;&gt;"",AG290&lt;&gt;""),AH290&lt;&gt;"")," + ",""),IF(AH290&lt;&gt;"",AH290,""),IF(AND(OR(AB290&lt;&gt;"",AC290&lt;&gt;"",AD290&lt;&gt;"",AE290&lt;&gt;"",AF290&lt;&gt;"",AG290&lt;&gt;"",AH290&lt;&gt;""),AI290&lt;&gt;"")," + ",""),IF(AI290&lt;&gt;"",AI290,""),IF(AND(OR(AB290&lt;&gt;"",AC290&lt;&gt;"",AD290&lt;&gt;"",AE290&lt;&gt;"",AF290&lt;&gt;"",AG290&lt;&gt;"",AH290&lt;&gt;"",AI290&lt;&gt;""),AJ290&lt;&gt;"")," + ",""),IF(AJ290&lt;&gt;"",AJ290,""),IF(AND(OR(AB290&lt;&gt;"",AC290&lt;&gt;"",AD290&lt;&gt;"",AE290&lt;&gt;"",AF290&lt;&gt;"",AG290&lt;&gt;"",AH290&lt;&gt;"",AI290&lt;&gt;"",AJ290&lt;&gt;""),AK290&lt;&gt;"")," + ",""),IF(AK290&lt;&gt;"",AK290,""))," + "," + ",1))</f>
      </c>
      <c r="P290" t="str" s="54" cm="1">
        <f t="array" ref="P290">TRIM(SUBSTITUTE(CONCATENATE(IF(AL290&lt;&gt;"",AL290,""),IF(AND(AL290&lt;&gt;"",AM290&lt;&gt;"")," + ",""),IF(AM290&lt;&gt;"",AM290,""),IF(AND(OR(AL290&lt;&gt;"",AM290&lt;&gt;""),AN290&lt;&gt;"")," + ",""),IF(AN290&lt;&gt;"",AN290,""),IF(AND(OR(AL290&lt;&gt;"",AM290&lt;&gt;"",AN290&lt;&gt;""),AO290&lt;&gt;"")," + ",""),IF(AO290&lt;&gt;"",AO290,""),IF(AND(OR(AL290&lt;&gt;"",AM290&lt;&gt;"",AN290&lt;&gt;"",AO290&lt;&gt;""),AP290&lt;&gt;"")," + ",""),IF(AP290&lt;&gt;"",AP290,""),IF(AND(OR(AL290&lt;&gt;"",AM290&lt;&gt;"",AN290&lt;&gt;"",AO290&lt;&gt;"",AP290&lt;&gt;""),AQ290&lt;&gt;"")," + ",""),IF(AQ290&lt;&gt;"",AQ290,""),IF(AND(OR(AL290&lt;&gt;"",AM290&lt;&gt;"",AN290&lt;&gt;"",AO290&lt;&gt;"",AP290&lt;&gt;"",AQ290&lt;&gt;""),AR290&lt;&gt;"")," + ",""),IF(AR290&lt;&gt;"",AR290,""),IF(AND(OR(AL290&lt;&gt;"",AM290&lt;&gt;"",AN290&lt;&gt;"",AO290&lt;&gt;"",AP290&lt;&gt;"",AQ290&lt;&gt;"",AR290&lt;&gt;""),AS290&lt;&gt;"")," + ",""),IF(AS290&lt;&gt;"",AS290,""),IF(AND(OR(AL290&lt;&gt;"",AM290&lt;&gt;"",AN290&lt;&gt;"",AO290&lt;&gt;"",AP290&lt;&gt;"",AQ290&lt;&gt;"",AR290&lt;&gt;"",AS290&lt;&gt;""),AT290&lt;&gt;"")," + ",""),IF(AT290&lt;&gt;"",AT290,""),IF(AND(OR(AL290&lt;&gt;"",AM290&lt;&gt;"",AN290&lt;&gt;"",AO290&lt;&gt;"",AP290&lt;&gt;"",AQ290&lt;&gt;"",AR290&lt;&gt;"",AS290&lt;&gt;"",AT290&lt;&gt;""),AU290&lt;&gt;"")," + ",""),IF(AU290&lt;&gt;"",AU290,""))," + "," + ",1))</f>
      </c>
      <c r="Q290" t="str" s="54" cm="1">
        <f t="array" ref="Q290">TRIM(SUBSTITUTE(CONCATENATE(IF(AV290&lt;&gt;"",AV290,""),IF(AND(AV290&lt;&gt;"",AW290&lt;&gt;"")," + ",""),IF(AW290&lt;&gt;"",AW290,""),IF(AND(OR(AV290&lt;&gt;"",AW290&lt;&gt;""),AX290&lt;&gt;"")," + ",""),IF(AX290&lt;&gt;"",AX290,""),IF(AND(OR(AV290&lt;&gt;"",AW290&lt;&gt;"",AX290&lt;&gt;""),AY290&lt;&gt;"")," + ",""),IF(AY290&lt;&gt;"",AY290,""),IF(AND(OR(AV290&lt;&gt;"",AW290&lt;&gt;"",AX290&lt;&gt;"",AY290&lt;&gt;""),AZ290&lt;&gt;"")," + ",""),IF(AZ290&lt;&gt;"",AZ290,""),IF(AND(OR(AV290&lt;&gt;"",AW290&lt;&gt;"",AX290&lt;&gt;"",AY290&lt;&gt;"",AZ290&lt;&gt;""),BA290&lt;&gt;"")," + ",""),IF(BA290&lt;&gt;"",BA290,""),IF(AND(OR(AV290&lt;&gt;"",AW290&lt;&gt;"",AX290&lt;&gt;"",AY290&lt;&gt;"",AZ290&lt;&gt;"",BA290&lt;&gt;""),BB290&lt;&gt;"")," + ",""),IF(BB290&lt;&gt;"",BB290,""),IF(AND(OR(AV290&lt;&gt;"",AW290&lt;&gt;"",AX290&lt;&gt;"",AY290&lt;&gt;"",AZ290&lt;&gt;"",BA290&lt;&gt;"",BB290&lt;&gt;""),BC290&lt;&gt;"")," + ",""),IF(BC290&lt;&gt;"",BC290,""),IF(AND(OR(AV290&lt;&gt;"",AW290&lt;&gt;"",AX290&lt;&gt;"",AY290&lt;&gt;"",AZ290&lt;&gt;"",BA290&lt;&gt;"",BB290&lt;&gt;"",BC290&lt;&gt;""),BD290&lt;&gt;"")," + ",""),IF(BD290&lt;&gt;"",BD290,""))," + "," + ",1))</f>
      </c>
      <c r="R290" s="54"/>
      <c r="S290" s="54"/>
      <c r="T290" s="54"/>
      <c r="U290" t="s" s="53">
        <v>18</v>
      </c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</row>
    <row r="291" ht="17" customHeight="1">
      <c r="A291" s="3"/>
      <c r="B291" s="154">
        <v>33</v>
      </c>
      <c r="C291" t="s" s="153">
        <v>120</v>
      </c>
      <c r="D291" s="3"/>
      <c r="E291" s="154" cm="1">
        <f t="array" ref="E291">B291+1</f>
        <v>34</v>
      </c>
      <c r="F291" s="155" cm="1">
        <f t="array" ref="F291">C291+1</f>
        <v>51</v>
      </c>
      <c r="G291" s="3"/>
      <c r="H291" t="s" s="156">
        <v>1155</v>
      </c>
      <c r="I291" t="s" s="156">
        <v>1324</v>
      </c>
      <c r="J291" t="str" s="162" cm="1">
        <f t="array" ref="J291">TRIM(SUBSTITUTE(CONCATENATE(IF(N291&lt;&gt;"",N291,""),IF(AND(N291&lt;&gt;"",O291&lt;&gt;"")," + ",""),IF(O291&lt;&gt;"",O291,""),IF(AND(OR(N291&lt;&gt;"",O291&lt;&gt;""),P291&lt;&gt;"")," + ",""),IF(P291&lt;&gt;"",P291,""),IF(AND(OR(N291&lt;&gt;"",O291&lt;&gt;"",P291&lt;&gt;""),Q291&lt;&gt;"")," + ",""),IF(Q291&lt;&gt;"",Q291,""))," + "," + ",1))</f>
        <v>analog</v>
      </c>
      <c r="K291" t="s" s="158">
        <v>1155</v>
      </c>
      <c r="L291" t="s" s="158">
        <v>1324</v>
      </c>
      <c r="M291" t="str" s="159" cm="1">
        <f t="array" ref="M291">"sendmidi dev "Osmose Port 2" cc 0 "&amp;B291&amp;" pc "&amp;C291</f>
        <v>sendmidi dev "Osmose Port 2" cc 0 33 pc 50</v>
      </c>
      <c r="N291" t="str" s="54" cm="1">
        <f t="array" ref="N291">TRIM(SUBSTITUTE(CONCATENATE(IF(R291&lt;&gt;"",R291,""),IF(AND(R291&lt;&gt;"",S291&lt;&gt;"")," + ",""),IF(S291&lt;&gt;"",S291,""),IF(AND(OR(R291&lt;&gt;"",S291&lt;&gt;""),T291&lt;&gt;"")," + ",""),IF(T291&lt;&gt;"",T291,""),IF(AND(OR(R291&lt;&gt;"",S291&lt;&gt;"",T291&lt;&gt;""),U291&lt;&gt;"")," + ",""),IF(U291&lt;&gt;"",U291,""),IF(AND(OR(R291&lt;&gt;"",S291&lt;&gt;"",T291&lt;&gt;"",U291&lt;&gt;""),V291&lt;&gt;"")," + ",""),IF(V291&lt;&gt;"",V291,""),IF(AND(OR(R291&lt;&gt;"",S291&lt;&gt;"",T291&lt;&gt;"",U291&lt;&gt;"",V291&lt;&gt;""),W291&lt;&gt;"")," + ",""),IF(W291&lt;&gt;"",W291,""),IF(AND(OR(R291&lt;&gt;"",S291&lt;&gt;"",T291&lt;&gt;"",U291&lt;&gt;"",V291&lt;&gt;"",W291&lt;&gt;""),X291&lt;&gt;"")," + ",""),IF(X291&lt;&gt;"",X291,""),IF(AND(OR(R291&lt;&gt;"",S291&lt;&gt;"",T291&lt;&gt;"",U291&lt;&gt;"",V291&lt;&gt;"",W291&lt;&gt;"",X291&lt;&gt;""),Y291&lt;&gt;"")," + ",""),IF(Y291&lt;&gt;"",Y291,""),IF(AND(OR(R291&lt;&gt;"",S291&lt;&gt;"",T291&lt;&gt;"",U291&lt;&gt;"",V291&lt;&gt;"",W291&lt;&gt;"",X291&lt;&gt;"",Y291&lt;&gt;""),Z291&lt;&gt;"")," + ",""),IF(Z291&lt;&gt;"",Z291,""),IF(AND(OR(R291&lt;&gt;"",S291&lt;&gt;"",T291&lt;&gt;"",U291&lt;&gt;"",V291&lt;&gt;"",W291&lt;&gt;"",X291&lt;&gt;"",Y291&lt;&gt;"",Z291&lt;&gt;""),AA291&lt;&gt;"")," + ",""),IF(AA291&lt;&gt;"",AA291,""))," + "," + ",1))</f>
        <v>analog</v>
      </c>
      <c r="O291" t="str" s="54" cm="1">
        <f t="array" ref="O291">TRIM(SUBSTITUTE(CONCATENATE(IF(AB291&lt;&gt;"",AB291,""),IF(AND(AB291&lt;&gt;"",AC291&lt;&gt;"")," + ",""),IF(AC291&lt;&gt;"",AC291,""),IF(AND(OR(AB291&lt;&gt;"",AC291&lt;&gt;""),AD291&lt;&gt;"")," + ",""),IF(AD291&lt;&gt;"",AD291,""),IF(AND(OR(AB291&lt;&gt;"",AC291&lt;&gt;"",AD291&lt;&gt;""),AE291&lt;&gt;"")," + ",""),IF(AE291&lt;&gt;"",AE291,""),IF(AND(OR(AB291&lt;&gt;"",AC291&lt;&gt;"",AD291&lt;&gt;"",AE291&lt;&gt;""),AF291&lt;&gt;"")," + ",""),IF(AF291&lt;&gt;"",AF291,""),IF(AND(OR(AB291&lt;&gt;"",AC291&lt;&gt;"",AD291&lt;&gt;"",AE291&lt;&gt;"",AF291&lt;&gt;""),AG291&lt;&gt;"")," + ",""),IF(AG291&lt;&gt;"",AG291,""),IF(AND(OR(AB291&lt;&gt;"",AC291&lt;&gt;"",AD291&lt;&gt;"",AE291&lt;&gt;"",AF291&lt;&gt;"",AG291&lt;&gt;""),AH291&lt;&gt;"")," + ",""),IF(AH291&lt;&gt;"",AH291,""),IF(AND(OR(AB291&lt;&gt;"",AC291&lt;&gt;"",AD291&lt;&gt;"",AE291&lt;&gt;"",AF291&lt;&gt;"",AG291&lt;&gt;"",AH291&lt;&gt;""),AI291&lt;&gt;"")," + ",""),IF(AI291&lt;&gt;"",AI291,""),IF(AND(OR(AB291&lt;&gt;"",AC291&lt;&gt;"",AD291&lt;&gt;"",AE291&lt;&gt;"",AF291&lt;&gt;"",AG291&lt;&gt;"",AH291&lt;&gt;"",AI291&lt;&gt;""),AJ291&lt;&gt;"")," + ",""),IF(AJ291&lt;&gt;"",AJ291,""),IF(AND(OR(AB291&lt;&gt;"",AC291&lt;&gt;"",AD291&lt;&gt;"",AE291&lt;&gt;"",AF291&lt;&gt;"",AG291&lt;&gt;"",AH291&lt;&gt;"",AI291&lt;&gt;"",AJ291&lt;&gt;""),AK291&lt;&gt;"")," + ",""),IF(AK291&lt;&gt;"",AK291,""))," + "," + ",1))</f>
      </c>
      <c r="P291" t="str" s="54" cm="1">
        <f t="array" ref="P291">TRIM(SUBSTITUTE(CONCATENATE(IF(AL291&lt;&gt;"",AL291,""),IF(AND(AL291&lt;&gt;"",AM291&lt;&gt;"")," + ",""),IF(AM291&lt;&gt;"",AM291,""),IF(AND(OR(AL291&lt;&gt;"",AM291&lt;&gt;""),AN291&lt;&gt;"")," + ",""),IF(AN291&lt;&gt;"",AN291,""),IF(AND(OR(AL291&lt;&gt;"",AM291&lt;&gt;"",AN291&lt;&gt;""),AO291&lt;&gt;"")," + ",""),IF(AO291&lt;&gt;"",AO291,""),IF(AND(OR(AL291&lt;&gt;"",AM291&lt;&gt;"",AN291&lt;&gt;"",AO291&lt;&gt;""),AP291&lt;&gt;"")," + ",""),IF(AP291&lt;&gt;"",AP291,""),IF(AND(OR(AL291&lt;&gt;"",AM291&lt;&gt;"",AN291&lt;&gt;"",AO291&lt;&gt;"",AP291&lt;&gt;""),AQ291&lt;&gt;"")," + ",""),IF(AQ291&lt;&gt;"",AQ291,""),IF(AND(OR(AL291&lt;&gt;"",AM291&lt;&gt;"",AN291&lt;&gt;"",AO291&lt;&gt;"",AP291&lt;&gt;"",AQ291&lt;&gt;""),AR291&lt;&gt;"")," + ",""),IF(AR291&lt;&gt;"",AR291,""),IF(AND(OR(AL291&lt;&gt;"",AM291&lt;&gt;"",AN291&lt;&gt;"",AO291&lt;&gt;"",AP291&lt;&gt;"",AQ291&lt;&gt;"",AR291&lt;&gt;""),AS291&lt;&gt;"")," + ",""),IF(AS291&lt;&gt;"",AS291,""),IF(AND(OR(AL291&lt;&gt;"",AM291&lt;&gt;"",AN291&lt;&gt;"",AO291&lt;&gt;"",AP291&lt;&gt;"",AQ291&lt;&gt;"",AR291&lt;&gt;"",AS291&lt;&gt;""),AT291&lt;&gt;"")," + ",""),IF(AT291&lt;&gt;"",AT291,""),IF(AND(OR(AL291&lt;&gt;"",AM291&lt;&gt;"",AN291&lt;&gt;"",AO291&lt;&gt;"",AP291&lt;&gt;"",AQ291&lt;&gt;"",AR291&lt;&gt;"",AS291&lt;&gt;"",AT291&lt;&gt;""),AU291&lt;&gt;"")," + ",""),IF(AU291&lt;&gt;"",AU291,""))," + "," + ",1))</f>
      </c>
      <c r="Q291" t="str" s="54" cm="1">
        <f t="array" ref="Q291">TRIM(SUBSTITUTE(CONCATENATE(IF(AV291&lt;&gt;"",AV291,""),IF(AND(AV291&lt;&gt;"",AW291&lt;&gt;"")," + ",""),IF(AW291&lt;&gt;"",AW291,""),IF(AND(OR(AV291&lt;&gt;"",AW291&lt;&gt;""),AX291&lt;&gt;"")," + ",""),IF(AX291&lt;&gt;"",AX291,""),IF(AND(OR(AV291&lt;&gt;"",AW291&lt;&gt;"",AX291&lt;&gt;""),AY291&lt;&gt;"")," + ",""),IF(AY291&lt;&gt;"",AY291,""),IF(AND(OR(AV291&lt;&gt;"",AW291&lt;&gt;"",AX291&lt;&gt;"",AY291&lt;&gt;""),AZ291&lt;&gt;"")," + ",""),IF(AZ291&lt;&gt;"",AZ291,""),IF(AND(OR(AV291&lt;&gt;"",AW291&lt;&gt;"",AX291&lt;&gt;"",AY291&lt;&gt;"",AZ291&lt;&gt;""),BA291&lt;&gt;"")," + ",""),IF(BA291&lt;&gt;"",BA291,""),IF(AND(OR(AV291&lt;&gt;"",AW291&lt;&gt;"",AX291&lt;&gt;"",AY291&lt;&gt;"",AZ291&lt;&gt;"",BA291&lt;&gt;""),BB291&lt;&gt;"")," + ",""),IF(BB291&lt;&gt;"",BB291,""),IF(AND(OR(AV291&lt;&gt;"",AW291&lt;&gt;"",AX291&lt;&gt;"",AY291&lt;&gt;"",AZ291&lt;&gt;"",BA291&lt;&gt;"",BB291&lt;&gt;""),BC291&lt;&gt;"")," + ",""),IF(BC291&lt;&gt;"",BC291,""),IF(AND(OR(AV291&lt;&gt;"",AW291&lt;&gt;"",AX291&lt;&gt;"",AY291&lt;&gt;"",AZ291&lt;&gt;"",BA291&lt;&gt;"",BB291&lt;&gt;"",BC291&lt;&gt;""),BD291&lt;&gt;"")," + ",""),IF(BD291&lt;&gt;"",BD291,""))," + "," + ",1))</f>
      </c>
      <c r="R291" s="54"/>
      <c r="S291" s="54"/>
      <c r="T291" s="54"/>
      <c r="U291" t="s" s="53">
        <v>18</v>
      </c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</row>
    <row r="292" ht="17" customHeight="1">
      <c r="A292" s="3"/>
      <c r="B292" s="154">
        <v>33</v>
      </c>
      <c r="C292" t="s" s="153">
        <v>374</v>
      </c>
      <c r="D292" s="3"/>
      <c r="E292" s="154" cm="1">
        <f t="array" ref="E292">B292+1</f>
        <v>34</v>
      </c>
      <c r="F292" s="155" cm="1">
        <f t="array" ref="F292">C292+1</f>
        <v>106</v>
      </c>
      <c r="G292" s="3"/>
      <c r="H292" t="s" s="156">
        <v>1155</v>
      </c>
      <c r="I292" t="s" s="156">
        <v>1345</v>
      </c>
      <c r="J292" t="str" s="162" cm="1">
        <f t="array" ref="J292">TRIM(SUBSTITUTE(CONCATENATE(IF(N292&lt;&gt;"",N292,""),IF(AND(N292&lt;&gt;"",O292&lt;&gt;"")," + ",""),IF(O292&lt;&gt;"",O292,""),IF(AND(OR(N292&lt;&gt;"",O292&lt;&gt;""),P292&lt;&gt;"")," + ",""),IF(P292&lt;&gt;"",P292,""),IF(AND(OR(N292&lt;&gt;"",O292&lt;&gt;"",P292&lt;&gt;""),Q292&lt;&gt;"")," + ",""),IF(Q292&lt;&gt;"",Q292,""))," + "," + ",1))</f>
        <v>analog</v>
      </c>
      <c r="K292" t="s" s="158">
        <v>1155</v>
      </c>
      <c r="L292" t="s" s="158">
        <v>1345</v>
      </c>
      <c r="M292" t="str" s="159" cm="1">
        <f t="array" ref="M292">"sendmidi dev "Osmose Port 2" cc 0 "&amp;B292&amp;" pc "&amp;C292</f>
        <v>sendmidi dev "Osmose Port 2" cc 0 33 pc 105</v>
      </c>
      <c r="N292" t="str" s="54" cm="1">
        <f t="array" ref="N292">TRIM(SUBSTITUTE(CONCATENATE(IF(R292&lt;&gt;"",R292,""),IF(AND(R292&lt;&gt;"",S292&lt;&gt;"")," + ",""),IF(S292&lt;&gt;"",S292,""),IF(AND(OR(R292&lt;&gt;"",S292&lt;&gt;""),T292&lt;&gt;"")," + ",""),IF(T292&lt;&gt;"",T292,""),IF(AND(OR(R292&lt;&gt;"",S292&lt;&gt;"",T292&lt;&gt;""),U292&lt;&gt;"")," + ",""),IF(U292&lt;&gt;"",U292,""),IF(AND(OR(R292&lt;&gt;"",S292&lt;&gt;"",T292&lt;&gt;"",U292&lt;&gt;""),V292&lt;&gt;"")," + ",""),IF(V292&lt;&gt;"",V292,""),IF(AND(OR(R292&lt;&gt;"",S292&lt;&gt;"",T292&lt;&gt;"",U292&lt;&gt;"",V292&lt;&gt;""),W292&lt;&gt;"")," + ",""),IF(W292&lt;&gt;"",W292,""),IF(AND(OR(R292&lt;&gt;"",S292&lt;&gt;"",T292&lt;&gt;"",U292&lt;&gt;"",V292&lt;&gt;"",W292&lt;&gt;""),X292&lt;&gt;"")," + ",""),IF(X292&lt;&gt;"",X292,""),IF(AND(OR(R292&lt;&gt;"",S292&lt;&gt;"",T292&lt;&gt;"",U292&lt;&gt;"",V292&lt;&gt;"",W292&lt;&gt;"",X292&lt;&gt;""),Y292&lt;&gt;"")," + ",""),IF(Y292&lt;&gt;"",Y292,""),IF(AND(OR(R292&lt;&gt;"",S292&lt;&gt;"",T292&lt;&gt;"",U292&lt;&gt;"",V292&lt;&gt;"",W292&lt;&gt;"",X292&lt;&gt;"",Y292&lt;&gt;""),Z292&lt;&gt;"")," + ",""),IF(Z292&lt;&gt;"",Z292,""),IF(AND(OR(R292&lt;&gt;"",S292&lt;&gt;"",T292&lt;&gt;"",U292&lt;&gt;"",V292&lt;&gt;"",W292&lt;&gt;"",X292&lt;&gt;"",Y292&lt;&gt;"",Z292&lt;&gt;""),AA292&lt;&gt;"")," + ",""),IF(AA292&lt;&gt;"",AA292,""))," + "," + ",1))</f>
        <v>analog</v>
      </c>
      <c r="O292" t="str" s="54" cm="1">
        <f t="array" ref="O292">TRIM(SUBSTITUTE(CONCATENATE(IF(AB292&lt;&gt;"",AB292,""),IF(AND(AB292&lt;&gt;"",AC292&lt;&gt;"")," + ",""),IF(AC292&lt;&gt;"",AC292,""),IF(AND(OR(AB292&lt;&gt;"",AC292&lt;&gt;""),AD292&lt;&gt;"")," + ",""),IF(AD292&lt;&gt;"",AD292,""),IF(AND(OR(AB292&lt;&gt;"",AC292&lt;&gt;"",AD292&lt;&gt;""),AE292&lt;&gt;"")," + ",""),IF(AE292&lt;&gt;"",AE292,""),IF(AND(OR(AB292&lt;&gt;"",AC292&lt;&gt;"",AD292&lt;&gt;"",AE292&lt;&gt;""),AF292&lt;&gt;"")," + ",""),IF(AF292&lt;&gt;"",AF292,""),IF(AND(OR(AB292&lt;&gt;"",AC292&lt;&gt;"",AD292&lt;&gt;"",AE292&lt;&gt;"",AF292&lt;&gt;""),AG292&lt;&gt;"")," + ",""),IF(AG292&lt;&gt;"",AG292,""),IF(AND(OR(AB292&lt;&gt;"",AC292&lt;&gt;"",AD292&lt;&gt;"",AE292&lt;&gt;"",AF292&lt;&gt;"",AG292&lt;&gt;""),AH292&lt;&gt;"")," + ",""),IF(AH292&lt;&gt;"",AH292,""),IF(AND(OR(AB292&lt;&gt;"",AC292&lt;&gt;"",AD292&lt;&gt;"",AE292&lt;&gt;"",AF292&lt;&gt;"",AG292&lt;&gt;"",AH292&lt;&gt;""),AI292&lt;&gt;"")," + ",""),IF(AI292&lt;&gt;"",AI292,""),IF(AND(OR(AB292&lt;&gt;"",AC292&lt;&gt;"",AD292&lt;&gt;"",AE292&lt;&gt;"",AF292&lt;&gt;"",AG292&lt;&gt;"",AH292&lt;&gt;"",AI292&lt;&gt;""),AJ292&lt;&gt;"")," + ",""),IF(AJ292&lt;&gt;"",AJ292,""),IF(AND(OR(AB292&lt;&gt;"",AC292&lt;&gt;"",AD292&lt;&gt;"",AE292&lt;&gt;"",AF292&lt;&gt;"",AG292&lt;&gt;"",AH292&lt;&gt;"",AI292&lt;&gt;"",AJ292&lt;&gt;""),AK292&lt;&gt;"")," + ",""),IF(AK292&lt;&gt;"",AK292,""))," + "," + ",1))</f>
      </c>
      <c r="P292" t="str" s="54" cm="1">
        <f t="array" ref="P292">TRIM(SUBSTITUTE(CONCATENATE(IF(AL292&lt;&gt;"",AL292,""),IF(AND(AL292&lt;&gt;"",AM292&lt;&gt;"")," + ",""),IF(AM292&lt;&gt;"",AM292,""),IF(AND(OR(AL292&lt;&gt;"",AM292&lt;&gt;""),AN292&lt;&gt;"")," + ",""),IF(AN292&lt;&gt;"",AN292,""),IF(AND(OR(AL292&lt;&gt;"",AM292&lt;&gt;"",AN292&lt;&gt;""),AO292&lt;&gt;"")," + ",""),IF(AO292&lt;&gt;"",AO292,""),IF(AND(OR(AL292&lt;&gt;"",AM292&lt;&gt;"",AN292&lt;&gt;"",AO292&lt;&gt;""),AP292&lt;&gt;"")," + ",""),IF(AP292&lt;&gt;"",AP292,""),IF(AND(OR(AL292&lt;&gt;"",AM292&lt;&gt;"",AN292&lt;&gt;"",AO292&lt;&gt;"",AP292&lt;&gt;""),AQ292&lt;&gt;"")," + ",""),IF(AQ292&lt;&gt;"",AQ292,""),IF(AND(OR(AL292&lt;&gt;"",AM292&lt;&gt;"",AN292&lt;&gt;"",AO292&lt;&gt;"",AP292&lt;&gt;"",AQ292&lt;&gt;""),AR292&lt;&gt;"")," + ",""),IF(AR292&lt;&gt;"",AR292,""),IF(AND(OR(AL292&lt;&gt;"",AM292&lt;&gt;"",AN292&lt;&gt;"",AO292&lt;&gt;"",AP292&lt;&gt;"",AQ292&lt;&gt;"",AR292&lt;&gt;""),AS292&lt;&gt;"")," + ",""),IF(AS292&lt;&gt;"",AS292,""),IF(AND(OR(AL292&lt;&gt;"",AM292&lt;&gt;"",AN292&lt;&gt;"",AO292&lt;&gt;"",AP292&lt;&gt;"",AQ292&lt;&gt;"",AR292&lt;&gt;"",AS292&lt;&gt;""),AT292&lt;&gt;"")," + ",""),IF(AT292&lt;&gt;"",AT292,""),IF(AND(OR(AL292&lt;&gt;"",AM292&lt;&gt;"",AN292&lt;&gt;"",AO292&lt;&gt;"",AP292&lt;&gt;"",AQ292&lt;&gt;"",AR292&lt;&gt;"",AS292&lt;&gt;"",AT292&lt;&gt;""),AU292&lt;&gt;"")," + ",""),IF(AU292&lt;&gt;"",AU292,""))," + "," + ",1))</f>
      </c>
      <c r="Q292" t="str" s="54" cm="1">
        <f t="array" ref="Q292">TRIM(SUBSTITUTE(CONCATENATE(IF(AV292&lt;&gt;"",AV292,""),IF(AND(AV292&lt;&gt;"",AW292&lt;&gt;"")," + ",""),IF(AW292&lt;&gt;"",AW292,""),IF(AND(OR(AV292&lt;&gt;"",AW292&lt;&gt;""),AX292&lt;&gt;"")," + ",""),IF(AX292&lt;&gt;"",AX292,""),IF(AND(OR(AV292&lt;&gt;"",AW292&lt;&gt;"",AX292&lt;&gt;""),AY292&lt;&gt;"")," + ",""),IF(AY292&lt;&gt;"",AY292,""),IF(AND(OR(AV292&lt;&gt;"",AW292&lt;&gt;"",AX292&lt;&gt;"",AY292&lt;&gt;""),AZ292&lt;&gt;"")," + ",""),IF(AZ292&lt;&gt;"",AZ292,""),IF(AND(OR(AV292&lt;&gt;"",AW292&lt;&gt;"",AX292&lt;&gt;"",AY292&lt;&gt;"",AZ292&lt;&gt;""),BA292&lt;&gt;"")," + ",""),IF(BA292&lt;&gt;"",BA292,""),IF(AND(OR(AV292&lt;&gt;"",AW292&lt;&gt;"",AX292&lt;&gt;"",AY292&lt;&gt;"",AZ292&lt;&gt;"",BA292&lt;&gt;""),BB292&lt;&gt;"")," + ",""),IF(BB292&lt;&gt;"",BB292,""),IF(AND(OR(AV292&lt;&gt;"",AW292&lt;&gt;"",AX292&lt;&gt;"",AY292&lt;&gt;"",AZ292&lt;&gt;"",BA292&lt;&gt;"",BB292&lt;&gt;""),BC292&lt;&gt;"")," + ",""),IF(BC292&lt;&gt;"",BC292,""),IF(AND(OR(AV292&lt;&gt;"",AW292&lt;&gt;"",AX292&lt;&gt;"",AY292&lt;&gt;"",AZ292&lt;&gt;"",BA292&lt;&gt;"",BB292&lt;&gt;"",BC292&lt;&gt;""),BD292&lt;&gt;"")," + ",""),IF(BD292&lt;&gt;"",BD292,""))," + "," + ",1))</f>
      </c>
      <c r="R292" s="54"/>
      <c r="S292" s="54"/>
      <c r="T292" s="54"/>
      <c r="U292" t="s" s="53">
        <v>18</v>
      </c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</row>
    <row r="293" ht="17" customHeight="1">
      <c r="A293" s="160"/>
      <c r="B293" s="110">
        <v>34</v>
      </c>
      <c r="C293" t="s" s="148">
        <v>654</v>
      </c>
      <c r="D293" s="160"/>
      <c r="E293" s="110" cm="1">
        <f t="array" ref="E293">B293+1</f>
        <v>35</v>
      </c>
      <c r="F293" s="149" cm="1">
        <f t="array" ref="F293">C293+1</f>
        <v>15</v>
      </c>
      <c r="G293" s="160"/>
      <c r="H293" t="s" s="150">
        <v>1492</v>
      </c>
      <c r="I293" t="s" s="150">
        <v>1605</v>
      </c>
      <c r="J293" t="str" s="161" cm="1">
        <f t="array" ref="J293">TRIM(SUBSTITUTE(CONCATENATE(IF(N293&lt;&gt;"",N293,""),IF(AND(N293&lt;&gt;"",O293&lt;&gt;"")," + ",""),IF(O293&lt;&gt;"",O293,""),IF(AND(OR(N293&lt;&gt;"",O293&lt;&gt;""),P293&lt;&gt;"")," + ",""),IF(P293&lt;&gt;"",P293,""),IF(AND(OR(N293&lt;&gt;"",O293&lt;&gt;"",P293&lt;&gt;""),Q293&lt;&gt;"")," + ",""),IF(Q293&lt;&gt;"",Q293,""))," + "," + ",1))</f>
        <v>analog + atonal + lfo + reverberant</v>
      </c>
      <c r="K293" t="s" s="109">
        <v>1492</v>
      </c>
      <c r="L293" t="s" s="109">
        <v>1605</v>
      </c>
      <c r="M293" t="str" s="151" cm="1">
        <f t="array" ref="M293">"sendmidi dev "Osmose Port 2" cc 0 "&amp;B293&amp;" pc "&amp;C293</f>
        <v>sendmidi dev "Osmose Port 2" cc 0 34 pc 14</v>
      </c>
      <c r="N293" t="str" s="88" cm="1">
        <f t="array" ref="N293">TRIM(SUBSTITUTE(CONCATENATE(IF(R293&lt;&gt;"",R293,""),IF(AND(R293&lt;&gt;"",S293&lt;&gt;"")," + ",""),IF(S293&lt;&gt;"",S293,""),IF(AND(OR(R293&lt;&gt;"",S293&lt;&gt;""),T293&lt;&gt;"")," + ",""),IF(T293&lt;&gt;"",T293,""),IF(AND(OR(R293&lt;&gt;"",S293&lt;&gt;"",T293&lt;&gt;""),U293&lt;&gt;"")," + ",""),IF(U293&lt;&gt;"",U293,""),IF(AND(OR(R293&lt;&gt;"",S293&lt;&gt;"",T293&lt;&gt;"",U293&lt;&gt;""),V293&lt;&gt;"")," + ",""),IF(V293&lt;&gt;"",V293,""),IF(AND(OR(R293&lt;&gt;"",S293&lt;&gt;"",T293&lt;&gt;"",U293&lt;&gt;"",V293&lt;&gt;""),W293&lt;&gt;"")," + ",""),IF(W293&lt;&gt;"",W293,""),IF(AND(OR(R293&lt;&gt;"",S293&lt;&gt;"",T293&lt;&gt;"",U293&lt;&gt;"",V293&lt;&gt;"",W293&lt;&gt;""),X293&lt;&gt;"")," + ",""),IF(X293&lt;&gt;"",X293,""),IF(AND(OR(R293&lt;&gt;"",S293&lt;&gt;"",T293&lt;&gt;"",U293&lt;&gt;"",V293&lt;&gt;"",W293&lt;&gt;"",X293&lt;&gt;""),Y293&lt;&gt;"")," + ",""),IF(Y293&lt;&gt;"",Y293,""),IF(AND(OR(R293&lt;&gt;"",S293&lt;&gt;"",T293&lt;&gt;"",U293&lt;&gt;"",V293&lt;&gt;"",W293&lt;&gt;"",X293&lt;&gt;"",Y293&lt;&gt;""),Z293&lt;&gt;"")," + ",""),IF(Z293&lt;&gt;"",Z293,""),IF(AND(OR(R293&lt;&gt;"",S293&lt;&gt;"",T293&lt;&gt;"",U293&lt;&gt;"",V293&lt;&gt;"",W293&lt;&gt;"",X293&lt;&gt;"",Y293&lt;&gt;"",Z293&lt;&gt;""),AA293&lt;&gt;"")," + ",""),IF(AA293&lt;&gt;"",AA293,""))," + "," + ",1))</f>
        <v>analog + atonal</v>
      </c>
      <c r="O293" t="str" s="88" cm="1">
        <f t="array" ref="O293">TRIM(SUBSTITUTE(CONCATENATE(IF(AB293&lt;&gt;"",AB293,""),IF(AND(AB293&lt;&gt;"",AC293&lt;&gt;"")," + ",""),IF(AC293&lt;&gt;"",AC293,""),IF(AND(OR(AB293&lt;&gt;"",AC293&lt;&gt;""),AD293&lt;&gt;"")," + ",""),IF(AD293&lt;&gt;"",AD293,""),IF(AND(OR(AB293&lt;&gt;"",AC293&lt;&gt;"",AD293&lt;&gt;""),AE293&lt;&gt;"")," + ",""),IF(AE293&lt;&gt;"",AE293,""),IF(AND(OR(AB293&lt;&gt;"",AC293&lt;&gt;"",AD293&lt;&gt;"",AE293&lt;&gt;""),AF293&lt;&gt;"")," + ",""),IF(AF293&lt;&gt;"",AF293,""),IF(AND(OR(AB293&lt;&gt;"",AC293&lt;&gt;"",AD293&lt;&gt;"",AE293&lt;&gt;"",AF293&lt;&gt;""),AG293&lt;&gt;"")," + ",""),IF(AG293&lt;&gt;"",AG293,""),IF(AND(OR(AB293&lt;&gt;"",AC293&lt;&gt;"",AD293&lt;&gt;"",AE293&lt;&gt;"",AF293&lt;&gt;"",AG293&lt;&gt;""),AH293&lt;&gt;"")," + ",""),IF(AH293&lt;&gt;"",AH293,""),IF(AND(OR(AB293&lt;&gt;"",AC293&lt;&gt;"",AD293&lt;&gt;"",AE293&lt;&gt;"",AF293&lt;&gt;"",AG293&lt;&gt;"",AH293&lt;&gt;""),AI293&lt;&gt;"")," + ",""),IF(AI293&lt;&gt;"",AI293,""),IF(AND(OR(AB293&lt;&gt;"",AC293&lt;&gt;"",AD293&lt;&gt;"",AE293&lt;&gt;"",AF293&lt;&gt;"",AG293&lt;&gt;"",AH293&lt;&gt;"",AI293&lt;&gt;""),AJ293&lt;&gt;"")," + ",""),IF(AJ293&lt;&gt;"",AJ293,""),IF(AND(OR(AB293&lt;&gt;"",AC293&lt;&gt;"",AD293&lt;&gt;"",AE293&lt;&gt;"",AF293&lt;&gt;"",AG293&lt;&gt;"",AH293&lt;&gt;"",AI293&lt;&gt;"",AJ293&lt;&gt;""),AK293&lt;&gt;"")," + ",""),IF(AK293&lt;&gt;"",AK293,""))," + "," + ",1))</f>
      </c>
      <c r="P293" t="str" s="88" cm="1">
        <f t="array" ref="P293">TRIM(SUBSTITUTE(CONCATENATE(IF(AL293&lt;&gt;"",AL293,""),IF(AND(AL293&lt;&gt;"",AM293&lt;&gt;"")," + ",""),IF(AM293&lt;&gt;"",AM293,""),IF(AND(OR(AL293&lt;&gt;"",AM293&lt;&gt;""),AN293&lt;&gt;"")," + ",""),IF(AN293&lt;&gt;"",AN293,""),IF(AND(OR(AL293&lt;&gt;"",AM293&lt;&gt;"",AN293&lt;&gt;""),AO293&lt;&gt;"")," + ",""),IF(AO293&lt;&gt;"",AO293,""),IF(AND(OR(AL293&lt;&gt;"",AM293&lt;&gt;"",AN293&lt;&gt;"",AO293&lt;&gt;""),AP293&lt;&gt;"")," + ",""),IF(AP293&lt;&gt;"",AP293,""),IF(AND(OR(AL293&lt;&gt;"",AM293&lt;&gt;"",AN293&lt;&gt;"",AO293&lt;&gt;"",AP293&lt;&gt;""),AQ293&lt;&gt;"")," + ",""),IF(AQ293&lt;&gt;"",AQ293,""),IF(AND(OR(AL293&lt;&gt;"",AM293&lt;&gt;"",AN293&lt;&gt;"",AO293&lt;&gt;"",AP293&lt;&gt;"",AQ293&lt;&gt;""),AR293&lt;&gt;"")," + ",""),IF(AR293&lt;&gt;"",AR293,""),IF(AND(OR(AL293&lt;&gt;"",AM293&lt;&gt;"",AN293&lt;&gt;"",AO293&lt;&gt;"",AP293&lt;&gt;"",AQ293&lt;&gt;"",AR293&lt;&gt;""),AS293&lt;&gt;"")," + ",""),IF(AS293&lt;&gt;"",AS293,""),IF(AND(OR(AL293&lt;&gt;"",AM293&lt;&gt;"",AN293&lt;&gt;"",AO293&lt;&gt;"",AP293&lt;&gt;"",AQ293&lt;&gt;"",AR293&lt;&gt;"",AS293&lt;&gt;""),AT293&lt;&gt;"")," + ",""),IF(AT293&lt;&gt;"",AT293,""),IF(AND(OR(AL293&lt;&gt;"",AM293&lt;&gt;"",AN293&lt;&gt;"",AO293&lt;&gt;"",AP293&lt;&gt;"",AQ293&lt;&gt;"",AR293&lt;&gt;"",AS293&lt;&gt;"",AT293&lt;&gt;""),AU293&lt;&gt;"")," + ",""),IF(AU293&lt;&gt;"",AU293,""))," + "," + ",1))</f>
        <v>lfo + reverberant</v>
      </c>
      <c r="Q293" t="str" s="88" cm="1">
        <f t="array" ref="Q293">TRIM(SUBSTITUTE(CONCATENATE(IF(AV293&lt;&gt;"",AV293,""),IF(AND(AV293&lt;&gt;"",AW293&lt;&gt;"")," + ",""),IF(AW293&lt;&gt;"",AW293,""),IF(AND(OR(AV293&lt;&gt;"",AW293&lt;&gt;""),AX293&lt;&gt;"")," + ",""),IF(AX293&lt;&gt;"",AX293,""),IF(AND(OR(AV293&lt;&gt;"",AW293&lt;&gt;"",AX293&lt;&gt;""),AY293&lt;&gt;"")," + ",""),IF(AY293&lt;&gt;"",AY293,""),IF(AND(OR(AV293&lt;&gt;"",AW293&lt;&gt;"",AX293&lt;&gt;"",AY293&lt;&gt;""),AZ293&lt;&gt;"")," + ",""),IF(AZ293&lt;&gt;"",AZ293,""),IF(AND(OR(AV293&lt;&gt;"",AW293&lt;&gt;"",AX293&lt;&gt;"",AY293&lt;&gt;"",AZ293&lt;&gt;""),BA293&lt;&gt;"")," + ",""),IF(BA293&lt;&gt;"",BA293,""),IF(AND(OR(AV293&lt;&gt;"",AW293&lt;&gt;"",AX293&lt;&gt;"",AY293&lt;&gt;"",AZ293&lt;&gt;"",BA293&lt;&gt;""),BB293&lt;&gt;"")," + ",""),IF(BB293&lt;&gt;"",BB293,""),IF(AND(OR(AV293&lt;&gt;"",AW293&lt;&gt;"",AX293&lt;&gt;"",AY293&lt;&gt;"",AZ293&lt;&gt;"",BA293&lt;&gt;"",BB293&lt;&gt;""),BC293&lt;&gt;"")," + ",""),IF(BC293&lt;&gt;"",BC293,""),IF(AND(OR(AV293&lt;&gt;"",AW293&lt;&gt;"",AX293&lt;&gt;"",AY293&lt;&gt;"",AZ293&lt;&gt;"",BA293&lt;&gt;"",BB293&lt;&gt;"",BC293&lt;&gt;""),BD293&lt;&gt;"")," + ",""),IF(BD293&lt;&gt;"",BD293,""))," + "," + ",1))</f>
      </c>
      <c r="R293" s="88"/>
      <c r="S293" s="88"/>
      <c r="T293" s="88"/>
      <c r="U293" t="s" s="87">
        <v>18</v>
      </c>
      <c r="V293" t="s" s="87">
        <v>19</v>
      </c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t="s" s="87">
        <v>36</v>
      </c>
      <c r="AN293" s="88"/>
      <c r="AO293" s="88"/>
      <c r="AP293" s="88"/>
      <c r="AQ293" s="88"/>
      <c r="AR293" s="88"/>
      <c r="AS293" s="88"/>
      <c r="AT293" s="88"/>
      <c r="AU293" t="s" s="87">
        <v>44</v>
      </c>
      <c r="AV293" s="88"/>
      <c r="AW293" s="88"/>
      <c r="AX293" s="88"/>
      <c r="AY293" s="88"/>
      <c r="AZ293" s="88"/>
      <c r="BA293" s="88"/>
      <c r="BB293" s="88"/>
      <c r="BC293" s="88"/>
      <c r="BD293" s="88"/>
    </row>
    <row r="294" ht="17" customHeight="1">
      <c r="A294" s="3"/>
      <c r="B294" s="154">
        <v>32</v>
      </c>
      <c r="C294" t="s" s="153">
        <v>151</v>
      </c>
      <c r="D294" s="3"/>
      <c r="E294" s="154" cm="1">
        <f t="array" ref="E294">B294+1</f>
        <v>33</v>
      </c>
      <c r="F294" s="155" cm="1">
        <f t="array" ref="F294">C294+1</f>
        <v>122</v>
      </c>
      <c r="G294" s="3"/>
      <c r="H294" t="s" s="156">
        <v>579</v>
      </c>
      <c r="I294" t="s" s="156">
        <v>778</v>
      </c>
      <c r="J294" t="str" s="162" cm="1">
        <f t="array" ref="J294">TRIM(SUBSTITUTE(CONCATENATE(IF(N294&lt;&gt;"",N294,""),IF(AND(N294&lt;&gt;"",O294&lt;&gt;"")," + ",""),IF(O294&lt;&gt;"",O294,""),IF(AND(OR(N294&lt;&gt;"",O294&lt;&gt;""),P294&lt;&gt;"")," + ",""),IF(P294&lt;&gt;"",P294,""),IF(AND(OR(N294&lt;&gt;"",O294&lt;&gt;"",P294&lt;&gt;""),Q294&lt;&gt;"")," + ",""),IF(Q294&lt;&gt;"",Q294,""))," + "," + ",1))</f>
        <v>analog + big + chords + ensemble + warm</v>
      </c>
      <c r="K294" t="s" s="158">
        <v>579</v>
      </c>
      <c r="L294" t="s" s="158">
        <v>778</v>
      </c>
      <c r="M294" t="str" s="159" cm="1">
        <f t="array" ref="M294">"sendmidi dev "Osmose Port 2" cc 0 "&amp;B294&amp;" pc "&amp;C294</f>
        <v>sendmidi dev "Osmose Port 2" cc 0 32 pc 121</v>
      </c>
      <c r="N294" t="str" s="46" cm="1">
        <f t="array" ref="N294">TRIM(SUBSTITUTE(CONCATENATE(IF(R294&lt;&gt;"",R294,""),IF(AND(R294&lt;&gt;"",S294&lt;&gt;"")," + ",""),IF(S294&lt;&gt;"",S294,""),IF(AND(OR(R294&lt;&gt;"",S294&lt;&gt;""),T294&lt;&gt;"")," + ",""),IF(T294&lt;&gt;"",T294,""),IF(AND(OR(R294&lt;&gt;"",S294&lt;&gt;"",T294&lt;&gt;""),U294&lt;&gt;"")," + ",""),IF(U294&lt;&gt;"",U294,""),IF(AND(OR(R294&lt;&gt;"",S294&lt;&gt;"",T294&lt;&gt;"",U294&lt;&gt;""),V294&lt;&gt;"")," + ",""),IF(V294&lt;&gt;"",V294,""),IF(AND(OR(R294&lt;&gt;"",S294&lt;&gt;"",T294&lt;&gt;"",U294&lt;&gt;"",V294&lt;&gt;""),W294&lt;&gt;"")," + ",""),IF(W294&lt;&gt;"",W294,""),IF(AND(OR(R294&lt;&gt;"",S294&lt;&gt;"",T294&lt;&gt;"",U294&lt;&gt;"",V294&lt;&gt;"",W294&lt;&gt;""),X294&lt;&gt;"")," + ",""),IF(X294&lt;&gt;"",X294,""),IF(AND(OR(R294&lt;&gt;"",S294&lt;&gt;"",T294&lt;&gt;"",U294&lt;&gt;"",V294&lt;&gt;"",W294&lt;&gt;"",X294&lt;&gt;""),Y294&lt;&gt;"")," + ",""),IF(Y294&lt;&gt;"",Y294,""),IF(AND(OR(R294&lt;&gt;"",S294&lt;&gt;"",T294&lt;&gt;"",U294&lt;&gt;"",V294&lt;&gt;"",W294&lt;&gt;"",X294&lt;&gt;"",Y294&lt;&gt;""),Z294&lt;&gt;"")," + ",""),IF(Z294&lt;&gt;"",Z294,""),IF(AND(OR(R294&lt;&gt;"",S294&lt;&gt;"",T294&lt;&gt;"",U294&lt;&gt;"",V294&lt;&gt;"",W294&lt;&gt;"",X294&lt;&gt;"",Y294&lt;&gt;"",Z294&lt;&gt;""),AA294&lt;&gt;"")," + ",""),IF(AA294&lt;&gt;"",AA294,""))," + "," + ",1))</f>
        <v>analog + big + chords</v>
      </c>
      <c r="O294" t="str" s="46" cm="1">
        <f t="array" ref="O294">TRIM(SUBSTITUTE(CONCATENATE(IF(AB294&lt;&gt;"",AB294,""),IF(AND(AB294&lt;&gt;"",AC294&lt;&gt;"")," + ",""),IF(AC294&lt;&gt;"",AC294,""),IF(AND(OR(AB294&lt;&gt;"",AC294&lt;&gt;""),AD294&lt;&gt;"")," + ",""),IF(AD294&lt;&gt;"",AD294,""),IF(AND(OR(AB294&lt;&gt;"",AC294&lt;&gt;"",AD294&lt;&gt;""),AE294&lt;&gt;"")," + ",""),IF(AE294&lt;&gt;"",AE294,""),IF(AND(OR(AB294&lt;&gt;"",AC294&lt;&gt;"",AD294&lt;&gt;"",AE294&lt;&gt;""),AF294&lt;&gt;"")," + ",""),IF(AF294&lt;&gt;"",AF294,""),IF(AND(OR(AB294&lt;&gt;"",AC294&lt;&gt;"",AD294&lt;&gt;"",AE294&lt;&gt;"",AF294&lt;&gt;""),AG294&lt;&gt;"")," + ",""),IF(AG294&lt;&gt;"",AG294,""),IF(AND(OR(AB294&lt;&gt;"",AC294&lt;&gt;"",AD294&lt;&gt;"",AE294&lt;&gt;"",AF294&lt;&gt;"",AG294&lt;&gt;""),AH294&lt;&gt;"")," + ",""),IF(AH294&lt;&gt;"",AH294,""),IF(AND(OR(AB294&lt;&gt;"",AC294&lt;&gt;"",AD294&lt;&gt;"",AE294&lt;&gt;"",AF294&lt;&gt;"",AG294&lt;&gt;"",AH294&lt;&gt;""),AI294&lt;&gt;"")," + ",""),IF(AI294&lt;&gt;"",AI294,""),IF(AND(OR(AB294&lt;&gt;"",AC294&lt;&gt;"",AD294&lt;&gt;"",AE294&lt;&gt;"",AF294&lt;&gt;"",AG294&lt;&gt;"",AH294&lt;&gt;"",AI294&lt;&gt;""),AJ294&lt;&gt;"")," + ",""),IF(AJ294&lt;&gt;"",AJ294,""),IF(AND(OR(AB294&lt;&gt;"",AC294&lt;&gt;"",AD294&lt;&gt;"",AE294&lt;&gt;"",AF294&lt;&gt;"",AG294&lt;&gt;"",AH294&lt;&gt;"",AI294&lt;&gt;"",AJ294&lt;&gt;""),AK294&lt;&gt;"")," + ",""),IF(AK294&lt;&gt;"",AK294,""))," + "," + ",1))</f>
        <v>ensemble</v>
      </c>
      <c r="P294" t="str" s="46" cm="1">
        <f t="array" ref="P294">TRIM(SUBSTITUTE(CONCATENATE(IF(AL294&lt;&gt;"",AL294,""),IF(AND(AL294&lt;&gt;"",AM294&lt;&gt;"")," + ",""),IF(AM294&lt;&gt;"",AM294,""),IF(AND(OR(AL294&lt;&gt;"",AM294&lt;&gt;""),AN294&lt;&gt;"")," + ",""),IF(AN294&lt;&gt;"",AN294,""),IF(AND(OR(AL294&lt;&gt;"",AM294&lt;&gt;"",AN294&lt;&gt;""),AO294&lt;&gt;"")," + ",""),IF(AO294&lt;&gt;"",AO294,""),IF(AND(OR(AL294&lt;&gt;"",AM294&lt;&gt;"",AN294&lt;&gt;"",AO294&lt;&gt;""),AP294&lt;&gt;"")," + ",""),IF(AP294&lt;&gt;"",AP294,""),IF(AND(OR(AL294&lt;&gt;"",AM294&lt;&gt;"",AN294&lt;&gt;"",AO294&lt;&gt;"",AP294&lt;&gt;""),AQ294&lt;&gt;"")," + ",""),IF(AQ294&lt;&gt;"",AQ294,""),IF(AND(OR(AL294&lt;&gt;"",AM294&lt;&gt;"",AN294&lt;&gt;"",AO294&lt;&gt;"",AP294&lt;&gt;"",AQ294&lt;&gt;""),AR294&lt;&gt;"")," + ",""),IF(AR294&lt;&gt;"",AR294,""),IF(AND(OR(AL294&lt;&gt;"",AM294&lt;&gt;"",AN294&lt;&gt;"",AO294&lt;&gt;"",AP294&lt;&gt;"",AQ294&lt;&gt;"",AR294&lt;&gt;""),AS294&lt;&gt;"")," + ",""),IF(AS294&lt;&gt;"",AS294,""),IF(AND(OR(AL294&lt;&gt;"",AM294&lt;&gt;"",AN294&lt;&gt;"",AO294&lt;&gt;"",AP294&lt;&gt;"",AQ294&lt;&gt;"",AR294&lt;&gt;"",AS294&lt;&gt;""),AT294&lt;&gt;"")," + ",""),IF(AT294&lt;&gt;"",AT294,""),IF(AND(OR(AL294&lt;&gt;"",AM294&lt;&gt;"",AN294&lt;&gt;"",AO294&lt;&gt;"",AP294&lt;&gt;"",AQ294&lt;&gt;"",AR294&lt;&gt;"",AS294&lt;&gt;"",AT294&lt;&gt;""),AU294&lt;&gt;"")," + ",""),IF(AU294&lt;&gt;"",AU294,""))," + "," + ",1))</f>
      </c>
      <c r="Q294" t="str" s="46" cm="1">
        <f t="array" ref="Q294">TRIM(SUBSTITUTE(CONCATENATE(IF(AV294&lt;&gt;"",AV294,""),IF(AND(AV294&lt;&gt;"",AW294&lt;&gt;"")," + ",""),IF(AW294&lt;&gt;"",AW294,""),IF(AND(OR(AV294&lt;&gt;"",AW294&lt;&gt;""),AX294&lt;&gt;"")," + ",""),IF(AX294&lt;&gt;"",AX294,""),IF(AND(OR(AV294&lt;&gt;"",AW294&lt;&gt;"",AX294&lt;&gt;""),AY294&lt;&gt;"")," + ",""),IF(AY294&lt;&gt;"",AY294,""),IF(AND(OR(AV294&lt;&gt;"",AW294&lt;&gt;"",AX294&lt;&gt;"",AY294&lt;&gt;""),AZ294&lt;&gt;"")," + ",""),IF(AZ294&lt;&gt;"",AZ294,""),IF(AND(OR(AV294&lt;&gt;"",AW294&lt;&gt;"",AX294&lt;&gt;"",AY294&lt;&gt;"",AZ294&lt;&gt;""),BA294&lt;&gt;"")," + ",""),IF(BA294&lt;&gt;"",BA294,""),IF(AND(OR(AV294&lt;&gt;"",AW294&lt;&gt;"",AX294&lt;&gt;"",AY294&lt;&gt;"",AZ294&lt;&gt;"",BA294&lt;&gt;""),BB294&lt;&gt;"")," + ",""),IF(BB294&lt;&gt;"",BB294,""),IF(AND(OR(AV294&lt;&gt;"",AW294&lt;&gt;"",AX294&lt;&gt;"",AY294&lt;&gt;"",AZ294&lt;&gt;"",BA294&lt;&gt;"",BB294&lt;&gt;""),BC294&lt;&gt;"")," + ",""),IF(BC294&lt;&gt;"",BC294,""),IF(AND(OR(AV294&lt;&gt;"",AW294&lt;&gt;"",AX294&lt;&gt;"",AY294&lt;&gt;"",AZ294&lt;&gt;"",BA294&lt;&gt;"",BB294&lt;&gt;"",BC294&lt;&gt;""),BD294&lt;&gt;"")," + ",""),IF(BD294&lt;&gt;"",BD294,""))," + "," + ",1))</f>
        <v>warm</v>
      </c>
      <c r="R294" s="46"/>
      <c r="S294" s="46"/>
      <c r="T294" s="46"/>
      <c r="U294" t="s" s="45">
        <v>18</v>
      </c>
      <c r="V294" s="46"/>
      <c r="W294" t="s" s="45">
        <v>20</v>
      </c>
      <c r="X294" s="46"/>
      <c r="Y294" t="s" s="45">
        <v>22</v>
      </c>
      <c r="Z294" s="46"/>
      <c r="AA294" s="46"/>
      <c r="AB294" s="46"/>
      <c r="AC294" s="46"/>
      <c r="AD294" s="46"/>
      <c r="AE294" s="46"/>
      <c r="AF294" s="46"/>
      <c r="AG294" t="s" s="45">
        <v>30</v>
      </c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t="s" s="45">
        <v>52</v>
      </c>
      <c r="BD294" s="46"/>
    </row>
    <row r="295" ht="17" customHeight="1">
      <c r="A295" s="3"/>
      <c r="B295" s="154">
        <v>31</v>
      </c>
      <c r="C295" t="s" s="153">
        <v>145</v>
      </c>
      <c r="D295" s="3"/>
      <c r="E295" s="154" cm="1">
        <f t="array" ref="E295">B295+1</f>
        <v>32</v>
      </c>
      <c r="F295" s="155" cm="1">
        <f t="array" ref="F295">C295+1</f>
        <v>108</v>
      </c>
      <c r="G295" s="3"/>
      <c r="H295" t="s" s="156">
        <v>1</v>
      </c>
      <c r="I295" t="s" s="156">
        <v>146</v>
      </c>
      <c r="J295" t="str" s="162" cm="1">
        <f t="array" ref="J295">TRIM(SUBSTITUTE(CONCATENATE(IF(N295&lt;&gt;"",N295,""),IF(AND(N295&lt;&gt;"",O295&lt;&gt;"")," + ",""),IF(O295&lt;&gt;"",O295,""),IF(AND(OR(N295&lt;&gt;"",O295&lt;&gt;""),P295&lt;&gt;"")," + ",""),IF(P295&lt;&gt;"",P295,""),IF(AND(OR(N295&lt;&gt;"",O295&lt;&gt;"",P295&lt;&gt;""),Q295&lt;&gt;"")," + ",""),IF(Q295&lt;&gt;"",Q295,""))," + "," + ",1))</f>
        <v>analog + big + clean + simple + soft + stereo</v>
      </c>
      <c r="K295" t="s" s="158">
        <v>1</v>
      </c>
      <c r="L295" t="s" s="158">
        <v>146</v>
      </c>
      <c r="M295" t="str" s="159" cm="1">
        <f t="array" ref="M295">"sendmidi dev "Osmose Port 2" cc 0 "&amp;B295&amp;" pc "&amp;C295</f>
        <v>sendmidi dev "Osmose Port 2" cc 0 31 pc 107</v>
      </c>
      <c r="N295" t="str" s="38" cm="1">
        <f t="array" ref="N295">TRIM(SUBSTITUTE(CONCATENATE(IF(R295&lt;&gt;"",R295,""),IF(AND(R295&lt;&gt;"",S295&lt;&gt;"")," + ",""),IF(S295&lt;&gt;"",S295,""),IF(AND(OR(R295&lt;&gt;"",S295&lt;&gt;""),T295&lt;&gt;"")," + ",""),IF(T295&lt;&gt;"",T295,""),IF(AND(OR(R295&lt;&gt;"",S295&lt;&gt;"",T295&lt;&gt;""),U295&lt;&gt;"")," + ",""),IF(U295&lt;&gt;"",U295,""),IF(AND(OR(R295&lt;&gt;"",S295&lt;&gt;"",T295&lt;&gt;"",U295&lt;&gt;""),V295&lt;&gt;"")," + ",""),IF(V295&lt;&gt;"",V295,""),IF(AND(OR(R295&lt;&gt;"",S295&lt;&gt;"",T295&lt;&gt;"",U295&lt;&gt;"",V295&lt;&gt;""),W295&lt;&gt;"")," + ",""),IF(W295&lt;&gt;"",W295,""),IF(AND(OR(R295&lt;&gt;"",S295&lt;&gt;"",T295&lt;&gt;"",U295&lt;&gt;"",V295&lt;&gt;"",W295&lt;&gt;""),X295&lt;&gt;"")," + ",""),IF(X295&lt;&gt;"",X295,""),IF(AND(OR(R295&lt;&gt;"",S295&lt;&gt;"",T295&lt;&gt;"",U295&lt;&gt;"",V295&lt;&gt;"",W295&lt;&gt;"",X295&lt;&gt;""),Y295&lt;&gt;"")," + ",""),IF(Y295&lt;&gt;"",Y295,""),IF(AND(OR(R295&lt;&gt;"",S295&lt;&gt;"",T295&lt;&gt;"",U295&lt;&gt;"",V295&lt;&gt;"",W295&lt;&gt;"",X295&lt;&gt;"",Y295&lt;&gt;""),Z295&lt;&gt;"")," + ",""),IF(Z295&lt;&gt;"",Z295,""),IF(AND(OR(R295&lt;&gt;"",S295&lt;&gt;"",T295&lt;&gt;"",U295&lt;&gt;"",V295&lt;&gt;"",W295&lt;&gt;"",X295&lt;&gt;"",Y295&lt;&gt;"",Z295&lt;&gt;""),AA295&lt;&gt;"")," + ",""),IF(AA295&lt;&gt;"",AA295,""))," + "," + ",1))</f>
        <v>analog + big + clean</v>
      </c>
      <c r="O295" t="str" s="38" cm="1">
        <f t="array" ref="O295">TRIM(SUBSTITUTE(CONCATENATE(IF(AB295&lt;&gt;"",AB295,""),IF(AND(AB295&lt;&gt;"",AC295&lt;&gt;"")," + ",""),IF(AC295&lt;&gt;"",AC295,""),IF(AND(OR(AB295&lt;&gt;"",AC295&lt;&gt;""),AD295&lt;&gt;"")," + ",""),IF(AD295&lt;&gt;"",AD295,""),IF(AND(OR(AB295&lt;&gt;"",AC295&lt;&gt;"",AD295&lt;&gt;""),AE295&lt;&gt;"")," + ",""),IF(AE295&lt;&gt;"",AE295,""),IF(AND(OR(AB295&lt;&gt;"",AC295&lt;&gt;"",AD295&lt;&gt;"",AE295&lt;&gt;""),AF295&lt;&gt;"")," + ",""),IF(AF295&lt;&gt;"",AF295,""),IF(AND(OR(AB295&lt;&gt;"",AC295&lt;&gt;"",AD295&lt;&gt;"",AE295&lt;&gt;"",AF295&lt;&gt;""),AG295&lt;&gt;"")," + ",""),IF(AG295&lt;&gt;"",AG295,""),IF(AND(OR(AB295&lt;&gt;"",AC295&lt;&gt;"",AD295&lt;&gt;"",AE295&lt;&gt;"",AF295&lt;&gt;"",AG295&lt;&gt;""),AH295&lt;&gt;"")," + ",""),IF(AH295&lt;&gt;"",AH295,""),IF(AND(OR(AB295&lt;&gt;"",AC295&lt;&gt;"",AD295&lt;&gt;"",AE295&lt;&gt;"",AF295&lt;&gt;"",AG295&lt;&gt;"",AH295&lt;&gt;""),AI295&lt;&gt;"")," + ",""),IF(AI295&lt;&gt;"",AI295,""),IF(AND(OR(AB295&lt;&gt;"",AC295&lt;&gt;"",AD295&lt;&gt;"",AE295&lt;&gt;"",AF295&lt;&gt;"",AG295&lt;&gt;"",AH295&lt;&gt;"",AI295&lt;&gt;""),AJ295&lt;&gt;"")," + ",""),IF(AJ295&lt;&gt;"",AJ295,""),IF(AND(OR(AB295&lt;&gt;"",AC295&lt;&gt;"",AD295&lt;&gt;"",AE295&lt;&gt;"",AF295&lt;&gt;"",AG295&lt;&gt;"",AH295&lt;&gt;"",AI295&lt;&gt;"",AJ295&lt;&gt;""),AK295&lt;&gt;"")," + ",""),IF(AK295&lt;&gt;"",AK295,""))," + "," + ",1))</f>
      </c>
      <c r="P295" t="str" s="38" cm="1">
        <f t="array" ref="P295">TRIM(SUBSTITUTE(CONCATENATE(IF(AL295&lt;&gt;"",AL295,""),IF(AND(AL295&lt;&gt;"",AM295&lt;&gt;"")," + ",""),IF(AM295&lt;&gt;"",AM295,""),IF(AND(OR(AL295&lt;&gt;"",AM295&lt;&gt;""),AN295&lt;&gt;"")," + ",""),IF(AN295&lt;&gt;"",AN295,""),IF(AND(OR(AL295&lt;&gt;"",AM295&lt;&gt;"",AN295&lt;&gt;""),AO295&lt;&gt;"")," + ",""),IF(AO295&lt;&gt;"",AO295,""),IF(AND(OR(AL295&lt;&gt;"",AM295&lt;&gt;"",AN295&lt;&gt;"",AO295&lt;&gt;""),AP295&lt;&gt;"")," + ",""),IF(AP295&lt;&gt;"",AP295,""),IF(AND(OR(AL295&lt;&gt;"",AM295&lt;&gt;"",AN295&lt;&gt;"",AO295&lt;&gt;"",AP295&lt;&gt;""),AQ295&lt;&gt;"")," + ",""),IF(AQ295&lt;&gt;"",AQ295,""),IF(AND(OR(AL295&lt;&gt;"",AM295&lt;&gt;"",AN295&lt;&gt;"",AO295&lt;&gt;"",AP295&lt;&gt;"",AQ295&lt;&gt;""),AR295&lt;&gt;"")," + ",""),IF(AR295&lt;&gt;"",AR295,""),IF(AND(OR(AL295&lt;&gt;"",AM295&lt;&gt;"",AN295&lt;&gt;"",AO295&lt;&gt;"",AP295&lt;&gt;"",AQ295&lt;&gt;"",AR295&lt;&gt;""),AS295&lt;&gt;"")," + ",""),IF(AS295&lt;&gt;"",AS295,""),IF(AND(OR(AL295&lt;&gt;"",AM295&lt;&gt;"",AN295&lt;&gt;"",AO295&lt;&gt;"",AP295&lt;&gt;"",AQ295&lt;&gt;"",AR295&lt;&gt;"",AS295&lt;&gt;""),AT295&lt;&gt;"")," + ",""),IF(AT295&lt;&gt;"",AT295,""),IF(AND(OR(AL295&lt;&gt;"",AM295&lt;&gt;"",AN295&lt;&gt;"",AO295&lt;&gt;"",AP295&lt;&gt;"",AQ295&lt;&gt;"",AR295&lt;&gt;"",AS295&lt;&gt;"",AT295&lt;&gt;""),AU295&lt;&gt;"")," + ",""),IF(AU295&lt;&gt;"",AU295,""))," + "," + ",1))</f>
      </c>
      <c r="Q295" t="str" s="38" cm="1">
        <f t="array" ref="Q295">TRIM(SUBSTITUTE(CONCATENATE(IF(AV295&lt;&gt;"",AV295,""),IF(AND(AV295&lt;&gt;"",AW295&lt;&gt;"")," + ",""),IF(AW295&lt;&gt;"",AW295,""),IF(AND(OR(AV295&lt;&gt;"",AW295&lt;&gt;""),AX295&lt;&gt;"")," + ",""),IF(AX295&lt;&gt;"",AX295,""),IF(AND(OR(AV295&lt;&gt;"",AW295&lt;&gt;"",AX295&lt;&gt;""),AY295&lt;&gt;"")," + ",""),IF(AY295&lt;&gt;"",AY295,""),IF(AND(OR(AV295&lt;&gt;"",AW295&lt;&gt;"",AX295&lt;&gt;"",AY295&lt;&gt;""),AZ295&lt;&gt;"")," + ",""),IF(AZ295&lt;&gt;"",AZ295,""),IF(AND(OR(AV295&lt;&gt;"",AW295&lt;&gt;"",AX295&lt;&gt;"",AY295&lt;&gt;"",AZ295&lt;&gt;""),BA295&lt;&gt;"")," + ",""),IF(BA295&lt;&gt;"",BA295,""),IF(AND(OR(AV295&lt;&gt;"",AW295&lt;&gt;"",AX295&lt;&gt;"",AY295&lt;&gt;"",AZ295&lt;&gt;"",BA295&lt;&gt;""),BB295&lt;&gt;"")," + ",""),IF(BB295&lt;&gt;"",BB295,""),IF(AND(OR(AV295&lt;&gt;"",AW295&lt;&gt;"",AX295&lt;&gt;"",AY295&lt;&gt;"",AZ295&lt;&gt;"",BA295&lt;&gt;"",BB295&lt;&gt;""),BC295&lt;&gt;"")," + ",""),IF(BC295&lt;&gt;"",BC295,""),IF(AND(OR(AV295&lt;&gt;"",AW295&lt;&gt;"",AX295&lt;&gt;"",AY295&lt;&gt;"",AZ295&lt;&gt;"",BA295&lt;&gt;"",BB295&lt;&gt;"",BC295&lt;&gt;""),BD295&lt;&gt;"")," + ",""),IF(BD295&lt;&gt;"",BD295,""))," + "," + ",1))</f>
        <v>simple + soft + stereo</v>
      </c>
      <c r="R295" s="38"/>
      <c r="S295" s="38"/>
      <c r="T295" s="38"/>
      <c r="U295" t="s" s="37">
        <v>18</v>
      </c>
      <c r="V295" s="38"/>
      <c r="W295" t="s" s="37">
        <v>20</v>
      </c>
      <c r="X295" s="38"/>
      <c r="Y295" s="38"/>
      <c r="Z295" t="s" s="37">
        <v>23</v>
      </c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t="s" s="37">
        <v>46</v>
      </c>
      <c r="AX295" t="s" s="37">
        <v>47</v>
      </c>
      <c r="AY295" t="s" s="37">
        <v>48</v>
      </c>
      <c r="AZ295" s="38"/>
      <c r="BA295" s="38"/>
      <c r="BB295" s="38"/>
      <c r="BC295" s="38"/>
      <c r="BD295" s="38"/>
    </row>
    <row r="296" ht="17" customHeight="1">
      <c r="A296" s="3"/>
      <c r="B296" s="154">
        <v>33</v>
      </c>
      <c r="C296" t="s" s="153">
        <v>83</v>
      </c>
      <c r="D296" s="3"/>
      <c r="E296" s="154" cm="1">
        <f t="array" ref="E296">B296+1</f>
        <v>34</v>
      </c>
      <c r="F296" s="155" cm="1">
        <f t="array" ref="F296">C296+1</f>
        <v>120</v>
      </c>
      <c r="G296" s="3"/>
      <c r="H296" t="s" s="156">
        <v>1</v>
      </c>
      <c r="I296" t="s" s="156">
        <v>224</v>
      </c>
      <c r="J296" t="str" s="162" cm="1">
        <f t="array" ref="J296">TRIM(SUBSTITUTE(CONCATENATE(IF(N296&lt;&gt;"",N296,""),IF(AND(N296&lt;&gt;"",O296&lt;&gt;"")," + ",""),IF(O296&lt;&gt;"",O296,""),IF(AND(OR(N296&lt;&gt;"",O296&lt;&gt;""),P296&lt;&gt;"")," + ",""),IF(P296&lt;&gt;"",P296,""),IF(AND(OR(N296&lt;&gt;"",O296&lt;&gt;"",P296&lt;&gt;""),Q296&lt;&gt;"")," + ",""),IF(Q296&lt;&gt;"",Q296,""))," + "," + ",1))</f>
        <v>analog + big + dark + portamento + soft + stereo + warm</v>
      </c>
      <c r="K296" t="s" s="158">
        <v>1</v>
      </c>
      <c r="L296" t="s" s="158">
        <v>224</v>
      </c>
      <c r="M296" t="str" s="159" cm="1">
        <f t="array" ref="M296">"sendmidi dev "Osmose Port 2" cc 0 "&amp;B296&amp;" pc "&amp;C296</f>
        <v>sendmidi dev "Osmose Port 2" cc 0 33 pc 119</v>
      </c>
      <c r="N296" t="str" s="54" cm="1">
        <f t="array" ref="N296">TRIM(SUBSTITUTE(CONCATENATE(IF(R296&lt;&gt;"",R296,""),IF(AND(R296&lt;&gt;"",S296&lt;&gt;"")," + ",""),IF(S296&lt;&gt;"",S296,""),IF(AND(OR(R296&lt;&gt;"",S296&lt;&gt;""),T296&lt;&gt;"")," + ",""),IF(T296&lt;&gt;"",T296,""),IF(AND(OR(R296&lt;&gt;"",S296&lt;&gt;"",T296&lt;&gt;""),U296&lt;&gt;"")," + ",""),IF(U296&lt;&gt;"",U296,""),IF(AND(OR(R296&lt;&gt;"",S296&lt;&gt;"",T296&lt;&gt;"",U296&lt;&gt;""),V296&lt;&gt;"")," + ",""),IF(V296&lt;&gt;"",V296,""),IF(AND(OR(R296&lt;&gt;"",S296&lt;&gt;"",T296&lt;&gt;"",U296&lt;&gt;"",V296&lt;&gt;""),W296&lt;&gt;"")," + ",""),IF(W296&lt;&gt;"",W296,""),IF(AND(OR(R296&lt;&gt;"",S296&lt;&gt;"",T296&lt;&gt;"",U296&lt;&gt;"",V296&lt;&gt;"",W296&lt;&gt;""),X296&lt;&gt;"")," + ",""),IF(X296&lt;&gt;"",X296,""),IF(AND(OR(R296&lt;&gt;"",S296&lt;&gt;"",T296&lt;&gt;"",U296&lt;&gt;"",V296&lt;&gt;"",W296&lt;&gt;"",X296&lt;&gt;""),Y296&lt;&gt;"")," + ",""),IF(Y296&lt;&gt;"",Y296,""),IF(AND(OR(R296&lt;&gt;"",S296&lt;&gt;"",T296&lt;&gt;"",U296&lt;&gt;"",V296&lt;&gt;"",W296&lt;&gt;"",X296&lt;&gt;"",Y296&lt;&gt;""),Z296&lt;&gt;"")," + ",""),IF(Z296&lt;&gt;"",Z296,""),IF(AND(OR(R296&lt;&gt;"",S296&lt;&gt;"",T296&lt;&gt;"",U296&lt;&gt;"",V296&lt;&gt;"",W296&lt;&gt;"",X296&lt;&gt;"",Y296&lt;&gt;"",Z296&lt;&gt;""),AA296&lt;&gt;"")," + ",""),IF(AA296&lt;&gt;"",AA296,""))," + "," + ",1))</f>
        <v>analog + big + dark</v>
      </c>
      <c r="O296" t="str" s="54" cm="1">
        <f t="array" ref="O296">TRIM(SUBSTITUTE(CONCATENATE(IF(AB296&lt;&gt;"",AB296,""),IF(AND(AB296&lt;&gt;"",AC296&lt;&gt;"")," + ",""),IF(AC296&lt;&gt;"",AC296,""),IF(AND(OR(AB296&lt;&gt;"",AC296&lt;&gt;""),AD296&lt;&gt;"")," + ",""),IF(AD296&lt;&gt;"",AD296,""),IF(AND(OR(AB296&lt;&gt;"",AC296&lt;&gt;"",AD296&lt;&gt;""),AE296&lt;&gt;"")," + ",""),IF(AE296&lt;&gt;"",AE296,""),IF(AND(OR(AB296&lt;&gt;"",AC296&lt;&gt;"",AD296&lt;&gt;"",AE296&lt;&gt;""),AF296&lt;&gt;"")," + ",""),IF(AF296&lt;&gt;"",AF296,""),IF(AND(OR(AB296&lt;&gt;"",AC296&lt;&gt;"",AD296&lt;&gt;"",AE296&lt;&gt;"",AF296&lt;&gt;""),AG296&lt;&gt;"")," + ",""),IF(AG296&lt;&gt;"",AG296,""),IF(AND(OR(AB296&lt;&gt;"",AC296&lt;&gt;"",AD296&lt;&gt;"",AE296&lt;&gt;"",AF296&lt;&gt;"",AG296&lt;&gt;""),AH296&lt;&gt;"")," + ",""),IF(AH296&lt;&gt;"",AH296,""),IF(AND(OR(AB296&lt;&gt;"",AC296&lt;&gt;"",AD296&lt;&gt;"",AE296&lt;&gt;"",AF296&lt;&gt;"",AG296&lt;&gt;"",AH296&lt;&gt;""),AI296&lt;&gt;"")," + ",""),IF(AI296&lt;&gt;"",AI296,""),IF(AND(OR(AB296&lt;&gt;"",AC296&lt;&gt;"",AD296&lt;&gt;"",AE296&lt;&gt;"",AF296&lt;&gt;"",AG296&lt;&gt;"",AH296&lt;&gt;"",AI296&lt;&gt;""),AJ296&lt;&gt;"")," + ",""),IF(AJ296&lt;&gt;"",AJ296,""),IF(AND(OR(AB296&lt;&gt;"",AC296&lt;&gt;"",AD296&lt;&gt;"",AE296&lt;&gt;"",AF296&lt;&gt;"",AG296&lt;&gt;"",AH296&lt;&gt;"",AI296&lt;&gt;"",AJ296&lt;&gt;""),AK296&lt;&gt;"")," + ",""),IF(AK296&lt;&gt;"",AK296,""))," + "," + ",1))</f>
      </c>
      <c r="P296" t="str" s="54" cm="1">
        <f t="array" ref="P296">TRIM(SUBSTITUTE(CONCATENATE(IF(AL296&lt;&gt;"",AL296,""),IF(AND(AL296&lt;&gt;"",AM296&lt;&gt;"")," + ",""),IF(AM296&lt;&gt;"",AM296,""),IF(AND(OR(AL296&lt;&gt;"",AM296&lt;&gt;""),AN296&lt;&gt;"")," + ",""),IF(AN296&lt;&gt;"",AN296,""),IF(AND(OR(AL296&lt;&gt;"",AM296&lt;&gt;"",AN296&lt;&gt;""),AO296&lt;&gt;"")," + ",""),IF(AO296&lt;&gt;"",AO296,""),IF(AND(OR(AL296&lt;&gt;"",AM296&lt;&gt;"",AN296&lt;&gt;"",AO296&lt;&gt;""),AP296&lt;&gt;"")," + ",""),IF(AP296&lt;&gt;"",AP296,""),IF(AND(OR(AL296&lt;&gt;"",AM296&lt;&gt;"",AN296&lt;&gt;"",AO296&lt;&gt;"",AP296&lt;&gt;""),AQ296&lt;&gt;"")," + ",""),IF(AQ296&lt;&gt;"",AQ296,""),IF(AND(OR(AL296&lt;&gt;"",AM296&lt;&gt;"",AN296&lt;&gt;"",AO296&lt;&gt;"",AP296&lt;&gt;"",AQ296&lt;&gt;""),AR296&lt;&gt;"")," + ",""),IF(AR296&lt;&gt;"",AR296,""),IF(AND(OR(AL296&lt;&gt;"",AM296&lt;&gt;"",AN296&lt;&gt;"",AO296&lt;&gt;"",AP296&lt;&gt;"",AQ296&lt;&gt;"",AR296&lt;&gt;""),AS296&lt;&gt;"")," + ",""),IF(AS296&lt;&gt;"",AS296,""),IF(AND(OR(AL296&lt;&gt;"",AM296&lt;&gt;"",AN296&lt;&gt;"",AO296&lt;&gt;"",AP296&lt;&gt;"",AQ296&lt;&gt;"",AR296&lt;&gt;"",AS296&lt;&gt;""),AT296&lt;&gt;"")," + ",""),IF(AT296&lt;&gt;"",AT296,""),IF(AND(OR(AL296&lt;&gt;"",AM296&lt;&gt;"",AN296&lt;&gt;"",AO296&lt;&gt;"",AP296&lt;&gt;"",AQ296&lt;&gt;"",AR296&lt;&gt;"",AS296&lt;&gt;"",AT296&lt;&gt;""),AU296&lt;&gt;"")," + ",""),IF(AU296&lt;&gt;"",AU296,""))," + "," + ",1))</f>
        <v>portamento</v>
      </c>
      <c r="Q296" t="str" s="54" cm="1">
        <f t="array" ref="Q296">TRIM(SUBSTITUTE(CONCATENATE(IF(AV296&lt;&gt;"",AV296,""),IF(AND(AV296&lt;&gt;"",AW296&lt;&gt;"")," + ",""),IF(AW296&lt;&gt;"",AW296,""),IF(AND(OR(AV296&lt;&gt;"",AW296&lt;&gt;""),AX296&lt;&gt;"")," + ",""),IF(AX296&lt;&gt;"",AX296,""),IF(AND(OR(AV296&lt;&gt;"",AW296&lt;&gt;"",AX296&lt;&gt;""),AY296&lt;&gt;"")," + ",""),IF(AY296&lt;&gt;"",AY296,""),IF(AND(OR(AV296&lt;&gt;"",AW296&lt;&gt;"",AX296&lt;&gt;"",AY296&lt;&gt;""),AZ296&lt;&gt;"")," + ",""),IF(AZ296&lt;&gt;"",AZ296,""),IF(AND(OR(AV296&lt;&gt;"",AW296&lt;&gt;"",AX296&lt;&gt;"",AY296&lt;&gt;"",AZ296&lt;&gt;""),BA296&lt;&gt;"")," + ",""),IF(BA296&lt;&gt;"",BA296,""),IF(AND(OR(AV296&lt;&gt;"",AW296&lt;&gt;"",AX296&lt;&gt;"",AY296&lt;&gt;"",AZ296&lt;&gt;"",BA296&lt;&gt;""),BB296&lt;&gt;"")," + ",""),IF(BB296&lt;&gt;"",BB296,""),IF(AND(OR(AV296&lt;&gt;"",AW296&lt;&gt;"",AX296&lt;&gt;"",AY296&lt;&gt;"",AZ296&lt;&gt;"",BA296&lt;&gt;"",BB296&lt;&gt;""),BC296&lt;&gt;"")," + ",""),IF(BC296&lt;&gt;"",BC296,""),IF(AND(OR(AV296&lt;&gt;"",AW296&lt;&gt;"",AX296&lt;&gt;"",AY296&lt;&gt;"",AZ296&lt;&gt;"",BA296&lt;&gt;"",BB296&lt;&gt;"",BC296&lt;&gt;""),BD296&lt;&gt;"")," + ",""),IF(BD296&lt;&gt;"",BD296,""))," + "," + ",1))</f>
        <v>soft + stereo + warm</v>
      </c>
      <c r="R296" s="54"/>
      <c r="S296" s="54"/>
      <c r="T296" s="54"/>
      <c r="U296" t="s" s="53">
        <v>18</v>
      </c>
      <c r="V296" s="54"/>
      <c r="W296" t="s" s="53">
        <v>20</v>
      </c>
      <c r="X296" s="54"/>
      <c r="Y296" s="54"/>
      <c r="Z296" s="54"/>
      <c r="AA296" t="s" s="53">
        <v>24</v>
      </c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t="s" s="53">
        <v>42</v>
      </c>
      <c r="AT296" s="54"/>
      <c r="AU296" s="54"/>
      <c r="AV296" s="54"/>
      <c r="AW296" s="54"/>
      <c r="AX296" t="s" s="53">
        <v>47</v>
      </c>
      <c r="AY296" t="s" s="53">
        <v>48</v>
      </c>
      <c r="AZ296" s="54"/>
      <c r="BA296" s="54"/>
      <c r="BB296" s="54"/>
      <c r="BC296" t="s" s="53">
        <v>52</v>
      </c>
      <c r="BD296" s="54"/>
    </row>
    <row r="297" ht="17" customHeight="1">
      <c r="A297" s="3"/>
      <c r="B297" s="154">
        <v>30</v>
      </c>
      <c r="C297" t="s" s="153">
        <v>406</v>
      </c>
      <c r="D297" s="3"/>
      <c r="E297" s="154" cm="1">
        <f t="array" ref="E297">B297+1</f>
        <v>31</v>
      </c>
      <c r="F297" s="155" cm="1">
        <f t="array" ref="F297">C297+1</f>
        <v>11</v>
      </c>
      <c r="G297" s="3"/>
      <c r="H297" t="s" s="156">
        <v>579</v>
      </c>
      <c r="I297" t="s" s="156">
        <v>582</v>
      </c>
      <c r="J297" t="str" s="162" cm="1">
        <f t="array" ref="J297">TRIM(SUBSTITUTE(CONCATENATE(IF(N297&lt;&gt;"",N297,""),IF(AND(N297&lt;&gt;"",O297&lt;&gt;"")," + ",""),IF(O297&lt;&gt;"",O297,""),IF(AND(OR(N297&lt;&gt;"",O297&lt;&gt;""),P297&lt;&gt;"")," + ",""),IF(P297&lt;&gt;"",P297,""),IF(AND(OR(N297&lt;&gt;"",O297&lt;&gt;"",P297&lt;&gt;""),Q297&lt;&gt;"")," + ",""),IF(Q297&lt;&gt;"",Q297,""))," + "," + ",1))</f>
        <v>analog + big + echo + reverberant + synthetic</v>
      </c>
      <c r="K297" t="s" s="158">
        <v>579</v>
      </c>
      <c r="L297" t="s" s="158">
        <v>582</v>
      </c>
      <c r="M297" t="str" s="159" cm="1">
        <f t="array" ref="M297">"sendmidi dev "Osmose Port 2" cc 0 "&amp;B297&amp;" pc "&amp;C297</f>
        <v>sendmidi dev "Osmose Port 2" cc 0 30 pc 10</v>
      </c>
      <c r="N297" t="str" s="24" cm="1">
        <f t="array" ref="N297">TRIM(SUBSTITUTE(CONCATENATE(IF(R297&lt;&gt;"",R297,""),IF(AND(R297&lt;&gt;"",S297&lt;&gt;"")," + ",""),IF(S297&lt;&gt;"",S297,""),IF(AND(OR(R297&lt;&gt;"",S297&lt;&gt;""),T297&lt;&gt;"")," + ",""),IF(T297&lt;&gt;"",T297,""),IF(AND(OR(R297&lt;&gt;"",S297&lt;&gt;"",T297&lt;&gt;""),U297&lt;&gt;"")," + ",""),IF(U297&lt;&gt;"",U297,""),IF(AND(OR(R297&lt;&gt;"",S297&lt;&gt;"",T297&lt;&gt;"",U297&lt;&gt;""),V297&lt;&gt;"")," + ",""),IF(V297&lt;&gt;"",V297,""),IF(AND(OR(R297&lt;&gt;"",S297&lt;&gt;"",T297&lt;&gt;"",U297&lt;&gt;"",V297&lt;&gt;""),W297&lt;&gt;"")," + ",""),IF(W297&lt;&gt;"",W297,""),IF(AND(OR(R297&lt;&gt;"",S297&lt;&gt;"",T297&lt;&gt;"",U297&lt;&gt;"",V297&lt;&gt;"",W297&lt;&gt;""),X297&lt;&gt;"")," + ",""),IF(X297&lt;&gt;"",X297,""),IF(AND(OR(R297&lt;&gt;"",S297&lt;&gt;"",T297&lt;&gt;"",U297&lt;&gt;"",V297&lt;&gt;"",W297&lt;&gt;"",X297&lt;&gt;""),Y297&lt;&gt;"")," + ",""),IF(Y297&lt;&gt;"",Y297,""),IF(AND(OR(R297&lt;&gt;"",S297&lt;&gt;"",T297&lt;&gt;"",U297&lt;&gt;"",V297&lt;&gt;"",W297&lt;&gt;"",X297&lt;&gt;"",Y297&lt;&gt;""),Z297&lt;&gt;"")," + ",""),IF(Z297&lt;&gt;"",Z297,""),IF(AND(OR(R297&lt;&gt;"",S297&lt;&gt;"",T297&lt;&gt;"",U297&lt;&gt;"",V297&lt;&gt;"",W297&lt;&gt;"",X297&lt;&gt;"",Y297&lt;&gt;"",Z297&lt;&gt;""),AA297&lt;&gt;"")," + ",""),IF(AA297&lt;&gt;"",AA297,""))," + "," + ",1))</f>
        <v>analog + big</v>
      </c>
      <c r="O297" t="str" s="24" cm="1">
        <f t="array" ref="O297">TRIM(SUBSTITUTE(CONCATENATE(IF(AB297&lt;&gt;"",AB297,""),IF(AND(AB297&lt;&gt;"",AC297&lt;&gt;"")," + ",""),IF(AC297&lt;&gt;"",AC297,""),IF(AND(OR(AB297&lt;&gt;"",AC297&lt;&gt;""),AD297&lt;&gt;"")," + ",""),IF(AD297&lt;&gt;"",AD297,""),IF(AND(OR(AB297&lt;&gt;"",AC297&lt;&gt;"",AD297&lt;&gt;""),AE297&lt;&gt;"")," + ",""),IF(AE297&lt;&gt;"",AE297,""),IF(AND(OR(AB297&lt;&gt;"",AC297&lt;&gt;"",AD297&lt;&gt;"",AE297&lt;&gt;""),AF297&lt;&gt;"")," + ",""),IF(AF297&lt;&gt;"",AF297,""),IF(AND(OR(AB297&lt;&gt;"",AC297&lt;&gt;"",AD297&lt;&gt;"",AE297&lt;&gt;"",AF297&lt;&gt;""),AG297&lt;&gt;"")," + ",""),IF(AG297&lt;&gt;"",AG297,""),IF(AND(OR(AB297&lt;&gt;"",AC297&lt;&gt;"",AD297&lt;&gt;"",AE297&lt;&gt;"",AF297&lt;&gt;"",AG297&lt;&gt;""),AH297&lt;&gt;"")," + ",""),IF(AH297&lt;&gt;"",AH297,""),IF(AND(OR(AB297&lt;&gt;"",AC297&lt;&gt;"",AD297&lt;&gt;"",AE297&lt;&gt;"",AF297&lt;&gt;"",AG297&lt;&gt;"",AH297&lt;&gt;""),AI297&lt;&gt;"")," + ",""),IF(AI297&lt;&gt;"",AI297,""),IF(AND(OR(AB297&lt;&gt;"",AC297&lt;&gt;"",AD297&lt;&gt;"",AE297&lt;&gt;"",AF297&lt;&gt;"",AG297&lt;&gt;"",AH297&lt;&gt;"",AI297&lt;&gt;""),AJ297&lt;&gt;"")," + ",""),IF(AJ297&lt;&gt;"",AJ297,""),IF(AND(OR(AB297&lt;&gt;"",AC297&lt;&gt;"",AD297&lt;&gt;"",AE297&lt;&gt;"",AF297&lt;&gt;"",AG297&lt;&gt;"",AH297&lt;&gt;"",AI297&lt;&gt;"",AJ297&lt;&gt;""),AK297&lt;&gt;"")," + ",""),IF(AK297&lt;&gt;"",AK297,""))," + "," + ",1))</f>
        <v>echo</v>
      </c>
      <c r="P297" t="str" s="24" cm="1">
        <f t="array" ref="P297">TRIM(SUBSTITUTE(CONCATENATE(IF(AL297&lt;&gt;"",AL297,""),IF(AND(AL297&lt;&gt;"",AM297&lt;&gt;"")," + ",""),IF(AM297&lt;&gt;"",AM297,""),IF(AND(OR(AL297&lt;&gt;"",AM297&lt;&gt;""),AN297&lt;&gt;"")," + ",""),IF(AN297&lt;&gt;"",AN297,""),IF(AND(OR(AL297&lt;&gt;"",AM297&lt;&gt;"",AN297&lt;&gt;""),AO297&lt;&gt;"")," + ",""),IF(AO297&lt;&gt;"",AO297,""),IF(AND(OR(AL297&lt;&gt;"",AM297&lt;&gt;"",AN297&lt;&gt;"",AO297&lt;&gt;""),AP297&lt;&gt;"")," + ",""),IF(AP297&lt;&gt;"",AP297,""),IF(AND(OR(AL297&lt;&gt;"",AM297&lt;&gt;"",AN297&lt;&gt;"",AO297&lt;&gt;"",AP297&lt;&gt;""),AQ297&lt;&gt;"")," + ",""),IF(AQ297&lt;&gt;"",AQ297,""),IF(AND(OR(AL297&lt;&gt;"",AM297&lt;&gt;"",AN297&lt;&gt;"",AO297&lt;&gt;"",AP297&lt;&gt;"",AQ297&lt;&gt;""),AR297&lt;&gt;"")," + ",""),IF(AR297&lt;&gt;"",AR297,""),IF(AND(OR(AL297&lt;&gt;"",AM297&lt;&gt;"",AN297&lt;&gt;"",AO297&lt;&gt;"",AP297&lt;&gt;"",AQ297&lt;&gt;"",AR297&lt;&gt;""),AS297&lt;&gt;"")," + ",""),IF(AS297&lt;&gt;"",AS297,""),IF(AND(OR(AL297&lt;&gt;"",AM297&lt;&gt;"",AN297&lt;&gt;"",AO297&lt;&gt;"",AP297&lt;&gt;"",AQ297&lt;&gt;"",AR297&lt;&gt;"",AS297&lt;&gt;""),AT297&lt;&gt;"")," + ",""),IF(AT297&lt;&gt;"",AT297,""),IF(AND(OR(AL297&lt;&gt;"",AM297&lt;&gt;"",AN297&lt;&gt;"",AO297&lt;&gt;"",AP297&lt;&gt;"",AQ297&lt;&gt;"",AR297&lt;&gt;"",AS297&lt;&gt;"",AT297&lt;&gt;""),AU297&lt;&gt;"")," + ",""),IF(AU297&lt;&gt;"",AU297,""))," + "," + ",1))</f>
        <v>reverberant</v>
      </c>
      <c r="Q297" t="str" s="24" cm="1">
        <f t="array" ref="Q297">TRIM(SUBSTITUTE(CONCATENATE(IF(AV297&lt;&gt;"",AV297,""),IF(AND(AV297&lt;&gt;"",AW297&lt;&gt;"")," + ",""),IF(AW297&lt;&gt;"",AW297,""),IF(AND(OR(AV297&lt;&gt;"",AW297&lt;&gt;""),AX297&lt;&gt;"")," + ",""),IF(AX297&lt;&gt;"",AX297,""),IF(AND(OR(AV297&lt;&gt;"",AW297&lt;&gt;"",AX297&lt;&gt;""),AY297&lt;&gt;"")," + ",""),IF(AY297&lt;&gt;"",AY297,""),IF(AND(OR(AV297&lt;&gt;"",AW297&lt;&gt;"",AX297&lt;&gt;"",AY297&lt;&gt;""),AZ297&lt;&gt;"")," + ",""),IF(AZ297&lt;&gt;"",AZ297,""),IF(AND(OR(AV297&lt;&gt;"",AW297&lt;&gt;"",AX297&lt;&gt;"",AY297&lt;&gt;"",AZ297&lt;&gt;""),BA297&lt;&gt;"")," + ",""),IF(BA297&lt;&gt;"",BA297,""),IF(AND(OR(AV297&lt;&gt;"",AW297&lt;&gt;"",AX297&lt;&gt;"",AY297&lt;&gt;"",AZ297&lt;&gt;"",BA297&lt;&gt;""),BB297&lt;&gt;"")," + ",""),IF(BB297&lt;&gt;"",BB297,""),IF(AND(OR(AV297&lt;&gt;"",AW297&lt;&gt;"",AX297&lt;&gt;"",AY297&lt;&gt;"",AZ297&lt;&gt;"",BA297&lt;&gt;"",BB297&lt;&gt;""),BC297&lt;&gt;"")," + ",""),IF(BC297&lt;&gt;"",BC297,""),IF(AND(OR(AV297&lt;&gt;"",AW297&lt;&gt;"",AX297&lt;&gt;"",AY297&lt;&gt;"",AZ297&lt;&gt;"",BA297&lt;&gt;"",BB297&lt;&gt;"",BC297&lt;&gt;""),BD297&lt;&gt;"")," + ",""),IF(BD297&lt;&gt;"",BD297,""))," + "," + ",1))</f>
        <v>synthetic</v>
      </c>
      <c r="R297" s="24"/>
      <c r="S297" s="24"/>
      <c r="T297" s="24"/>
      <c r="U297" t="s" s="25">
        <v>18</v>
      </c>
      <c r="V297" s="24"/>
      <c r="W297" t="s" s="25">
        <v>20</v>
      </c>
      <c r="X297" s="24"/>
      <c r="Y297" s="24"/>
      <c r="Z297" s="24"/>
      <c r="AA297" s="24"/>
      <c r="AB297" s="24"/>
      <c r="AC297" s="24"/>
      <c r="AD297" s="24"/>
      <c r="AE297" t="s" s="25">
        <v>28</v>
      </c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t="s" s="25">
        <v>44</v>
      </c>
      <c r="AV297" s="24"/>
      <c r="AW297" s="24"/>
      <c r="AX297" s="24"/>
      <c r="AY297" s="24"/>
      <c r="AZ297" s="24"/>
      <c r="BA297" t="s" s="25">
        <v>50</v>
      </c>
      <c r="BB297" s="24"/>
      <c r="BC297" s="24"/>
      <c r="BD297" s="24"/>
    </row>
    <row r="298" ht="17" customHeight="1">
      <c r="A298" s="3"/>
      <c r="B298" s="154">
        <v>33</v>
      </c>
      <c r="C298" t="s" s="153">
        <v>393</v>
      </c>
      <c r="D298" s="3"/>
      <c r="E298" s="154" cm="1">
        <f t="array" ref="E298">B298+1</f>
        <v>34</v>
      </c>
      <c r="F298" s="155" cm="1">
        <f t="array" ref="F298">C298+1</f>
        <v>117</v>
      </c>
      <c r="G298" s="3"/>
      <c r="H298" t="s" s="156">
        <v>324</v>
      </c>
      <c r="I298" t="s" s="156">
        <v>394</v>
      </c>
      <c r="J298" t="str" s="162" cm="1">
        <f t="array" ref="J298">TRIM(SUBSTITUTE(CONCATENATE(IF(N298&lt;&gt;"",N298,""),IF(AND(N298&lt;&gt;"",O298&lt;&gt;"")," + ",""),IF(O298&lt;&gt;"",O298,""),IF(AND(OR(N298&lt;&gt;"",O298&lt;&gt;""),P298&lt;&gt;"")," + ",""),IF(P298&lt;&gt;"",P298,""),IF(AND(OR(N298&lt;&gt;"",O298&lt;&gt;"",P298&lt;&gt;""),Q298&lt;&gt;"")," + ",""),IF(Q298&lt;&gt;"",Q298,""))," + "," + ",1))</f>
        <v>analog + big + ensemble + simple + soft + warm</v>
      </c>
      <c r="K298" t="s" s="158">
        <v>324</v>
      </c>
      <c r="L298" t="s" s="158">
        <v>394</v>
      </c>
      <c r="M298" t="str" s="159" cm="1">
        <f t="array" ref="M298">"sendmidi dev "Osmose Port 2" cc 0 "&amp;B298&amp;" pc "&amp;C298</f>
        <v>sendmidi dev "Osmose Port 2" cc 0 33 pc 116</v>
      </c>
      <c r="N298" t="str" s="54" cm="1">
        <f t="array" ref="N298">TRIM(SUBSTITUTE(CONCATENATE(IF(R298&lt;&gt;"",R298,""),IF(AND(R298&lt;&gt;"",S298&lt;&gt;"")," + ",""),IF(S298&lt;&gt;"",S298,""),IF(AND(OR(R298&lt;&gt;"",S298&lt;&gt;""),T298&lt;&gt;"")," + ",""),IF(T298&lt;&gt;"",T298,""),IF(AND(OR(R298&lt;&gt;"",S298&lt;&gt;"",T298&lt;&gt;""),U298&lt;&gt;"")," + ",""),IF(U298&lt;&gt;"",U298,""),IF(AND(OR(R298&lt;&gt;"",S298&lt;&gt;"",T298&lt;&gt;"",U298&lt;&gt;""),V298&lt;&gt;"")," + ",""),IF(V298&lt;&gt;"",V298,""),IF(AND(OR(R298&lt;&gt;"",S298&lt;&gt;"",T298&lt;&gt;"",U298&lt;&gt;"",V298&lt;&gt;""),W298&lt;&gt;"")," + ",""),IF(W298&lt;&gt;"",W298,""),IF(AND(OR(R298&lt;&gt;"",S298&lt;&gt;"",T298&lt;&gt;"",U298&lt;&gt;"",V298&lt;&gt;"",W298&lt;&gt;""),X298&lt;&gt;"")," + ",""),IF(X298&lt;&gt;"",X298,""),IF(AND(OR(R298&lt;&gt;"",S298&lt;&gt;"",T298&lt;&gt;"",U298&lt;&gt;"",V298&lt;&gt;"",W298&lt;&gt;"",X298&lt;&gt;""),Y298&lt;&gt;"")," + ",""),IF(Y298&lt;&gt;"",Y298,""),IF(AND(OR(R298&lt;&gt;"",S298&lt;&gt;"",T298&lt;&gt;"",U298&lt;&gt;"",V298&lt;&gt;"",W298&lt;&gt;"",X298&lt;&gt;"",Y298&lt;&gt;""),Z298&lt;&gt;"")," + ",""),IF(Z298&lt;&gt;"",Z298,""),IF(AND(OR(R298&lt;&gt;"",S298&lt;&gt;"",T298&lt;&gt;"",U298&lt;&gt;"",V298&lt;&gt;"",W298&lt;&gt;"",X298&lt;&gt;"",Y298&lt;&gt;"",Z298&lt;&gt;""),AA298&lt;&gt;"")," + ",""),IF(AA298&lt;&gt;"",AA298,""))," + "," + ",1))</f>
        <v>analog + big</v>
      </c>
      <c r="O298" t="str" s="54" cm="1">
        <f t="array" ref="O298">TRIM(SUBSTITUTE(CONCATENATE(IF(AB298&lt;&gt;"",AB298,""),IF(AND(AB298&lt;&gt;"",AC298&lt;&gt;"")," + ",""),IF(AC298&lt;&gt;"",AC298,""),IF(AND(OR(AB298&lt;&gt;"",AC298&lt;&gt;""),AD298&lt;&gt;"")," + ",""),IF(AD298&lt;&gt;"",AD298,""),IF(AND(OR(AB298&lt;&gt;"",AC298&lt;&gt;"",AD298&lt;&gt;""),AE298&lt;&gt;"")," + ",""),IF(AE298&lt;&gt;"",AE298,""),IF(AND(OR(AB298&lt;&gt;"",AC298&lt;&gt;"",AD298&lt;&gt;"",AE298&lt;&gt;""),AF298&lt;&gt;"")," + ",""),IF(AF298&lt;&gt;"",AF298,""),IF(AND(OR(AB298&lt;&gt;"",AC298&lt;&gt;"",AD298&lt;&gt;"",AE298&lt;&gt;"",AF298&lt;&gt;""),AG298&lt;&gt;"")," + ",""),IF(AG298&lt;&gt;"",AG298,""),IF(AND(OR(AB298&lt;&gt;"",AC298&lt;&gt;"",AD298&lt;&gt;"",AE298&lt;&gt;"",AF298&lt;&gt;"",AG298&lt;&gt;""),AH298&lt;&gt;"")," + ",""),IF(AH298&lt;&gt;"",AH298,""),IF(AND(OR(AB298&lt;&gt;"",AC298&lt;&gt;"",AD298&lt;&gt;"",AE298&lt;&gt;"",AF298&lt;&gt;"",AG298&lt;&gt;"",AH298&lt;&gt;""),AI298&lt;&gt;"")," + ",""),IF(AI298&lt;&gt;"",AI298,""),IF(AND(OR(AB298&lt;&gt;"",AC298&lt;&gt;"",AD298&lt;&gt;"",AE298&lt;&gt;"",AF298&lt;&gt;"",AG298&lt;&gt;"",AH298&lt;&gt;"",AI298&lt;&gt;""),AJ298&lt;&gt;"")," + ",""),IF(AJ298&lt;&gt;"",AJ298,""),IF(AND(OR(AB298&lt;&gt;"",AC298&lt;&gt;"",AD298&lt;&gt;"",AE298&lt;&gt;"",AF298&lt;&gt;"",AG298&lt;&gt;"",AH298&lt;&gt;"",AI298&lt;&gt;"",AJ298&lt;&gt;""),AK298&lt;&gt;"")," + ",""),IF(AK298&lt;&gt;"",AK298,""))," + "," + ",1))</f>
        <v>ensemble</v>
      </c>
      <c r="P298" t="str" s="54" cm="1">
        <f t="array" ref="P298">TRIM(SUBSTITUTE(CONCATENATE(IF(AL298&lt;&gt;"",AL298,""),IF(AND(AL298&lt;&gt;"",AM298&lt;&gt;"")," + ",""),IF(AM298&lt;&gt;"",AM298,""),IF(AND(OR(AL298&lt;&gt;"",AM298&lt;&gt;""),AN298&lt;&gt;"")," + ",""),IF(AN298&lt;&gt;"",AN298,""),IF(AND(OR(AL298&lt;&gt;"",AM298&lt;&gt;"",AN298&lt;&gt;""),AO298&lt;&gt;"")," + ",""),IF(AO298&lt;&gt;"",AO298,""),IF(AND(OR(AL298&lt;&gt;"",AM298&lt;&gt;"",AN298&lt;&gt;"",AO298&lt;&gt;""),AP298&lt;&gt;"")," + ",""),IF(AP298&lt;&gt;"",AP298,""),IF(AND(OR(AL298&lt;&gt;"",AM298&lt;&gt;"",AN298&lt;&gt;"",AO298&lt;&gt;"",AP298&lt;&gt;""),AQ298&lt;&gt;"")," + ",""),IF(AQ298&lt;&gt;"",AQ298,""),IF(AND(OR(AL298&lt;&gt;"",AM298&lt;&gt;"",AN298&lt;&gt;"",AO298&lt;&gt;"",AP298&lt;&gt;"",AQ298&lt;&gt;""),AR298&lt;&gt;"")," + ",""),IF(AR298&lt;&gt;"",AR298,""),IF(AND(OR(AL298&lt;&gt;"",AM298&lt;&gt;"",AN298&lt;&gt;"",AO298&lt;&gt;"",AP298&lt;&gt;"",AQ298&lt;&gt;"",AR298&lt;&gt;""),AS298&lt;&gt;"")," + ",""),IF(AS298&lt;&gt;"",AS298,""),IF(AND(OR(AL298&lt;&gt;"",AM298&lt;&gt;"",AN298&lt;&gt;"",AO298&lt;&gt;"",AP298&lt;&gt;"",AQ298&lt;&gt;"",AR298&lt;&gt;"",AS298&lt;&gt;""),AT298&lt;&gt;"")," + ",""),IF(AT298&lt;&gt;"",AT298,""),IF(AND(OR(AL298&lt;&gt;"",AM298&lt;&gt;"",AN298&lt;&gt;"",AO298&lt;&gt;"",AP298&lt;&gt;"",AQ298&lt;&gt;"",AR298&lt;&gt;"",AS298&lt;&gt;"",AT298&lt;&gt;""),AU298&lt;&gt;"")," + ",""),IF(AU298&lt;&gt;"",AU298,""))," + "," + ",1))</f>
      </c>
      <c r="Q298" t="str" s="54" cm="1">
        <f t="array" ref="Q298">TRIM(SUBSTITUTE(CONCATENATE(IF(AV298&lt;&gt;"",AV298,""),IF(AND(AV298&lt;&gt;"",AW298&lt;&gt;"")," + ",""),IF(AW298&lt;&gt;"",AW298,""),IF(AND(OR(AV298&lt;&gt;"",AW298&lt;&gt;""),AX298&lt;&gt;"")," + ",""),IF(AX298&lt;&gt;"",AX298,""),IF(AND(OR(AV298&lt;&gt;"",AW298&lt;&gt;"",AX298&lt;&gt;""),AY298&lt;&gt;"")," + ",""),IF(AY298&lt;&gt;"",AY298,""),IF(AND(OR(AV298&lt;&gt;"",AW298&lt;&gt;"",AX298&lt;&gt;"",AY298&lt;&gt;""),AZ298&lt;&gt;"")," + ",""),IF(AZ298&lt;&gt;"",AZ298,""),IF(AND(OR(AV298&lt;&gt;"",AW298&lt;&gt;"",AX298&lt;&gt;"",AY298&lt;&gt;"",AZ298&lt;&gt;""),BA298&lt;&gt;"")," + ",""),IF(BA298&lt;&gt;"",BA298,""),IF(AND(OR(AV298&lt;&gt;"",AW298&lt;&gt;"",AX298&lt;&gt;"",AY298&lt;&gt;"",AZ298&lt;&gt;"",BA298&lt;&gt;""),BB298&lt;&gt;"")," + ",""),IF(BB298&lt;&gt;"",BB298,""),IF(AND(OR(AV298&lt;&gt;"",AW298&lt;&gt;"",AX298&lt;&gt;"",AY298&lt;&gt;"",AZ298&lt;&gt;"",BA298&lt;&gt;"",BB298&lt;&gt;""),BC298&lt;&gt;"")," + ",""),IF(BC298&lt;&gt;"",BC298,""),IF(AND(OR(AV298&lt;&gt;"",AW298&lt;&gt;"",AX298&lt;&gt;"",AY298&lt;&gt;"",AZ298&lt;&gt;"",BA298&lt;&gt;"",BB298&lt;&gt;"",BC298&lt;&gt;""),BD298&lt;&gt;"")," + ",""),IF(BD298&lt;&gt;"",BD298,""))," + "," + ",1))</f>
        <v>simple + soft + warm</v>
      </c>
      <c r="R298" s="54"/>
      <c r="S298" s="54"/>
      <c r="T298" s="54"/>
      <c r="U298" t="s" s="53">
        <v>18</v>
      </c>
      <c r="V298" s="54"/>
      <c r="W298" t="s" s="53">
        <v>20</v>
      </c>
      <c r="X298" s="54"/>
      <c r="Y298" s="54"/>
      <c r="Z298" s="54"/>
      <c r="AA298" s="54"/>
      <c r="AB298" s="54"/>
      <c r="AC298" s="54"/>
      <c r="AD298" s="54"/>
      <c r="AE298" s="54"/>
      <c r="AF298" s="54"/>
      <c r="AG298" t="s" s="53">
        <v>30</v>
      </c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t="s" s="53">
        <v>46</v>
      </c>
      <c r="AX298" t="s" s="53">
        <v>47</v>
      </c>
      <c r="AY298" s="54"/>
      <c r="AZ298" s="54"/>
      <c r="BA298" s="54"/>
      <c r="BB298" s="54"/>
      <c r="BC298" t="s" s="53">
        <v>52</v>
      </c>
      <c r="BD298" s="54"/>
    </row>
    <row r="299" ht="17" customHeight="1">
      <c r="A299" s="3"/>
      <c r="B299" s="154">
        <v>31</v>
      </c>
      <c r="C299" t="s" s="153">
        <v>101</v>
      </c>
      <c r="D299" s="3"/>
      <c r="E299" s="154" cm="1">
        <f t="array" ref="E299">B299+1</f>
        <v>32</v>
      </c>
      <c r="F299" s="155" cm="1">
        <f t="array" ref="F299">C299+1</f>
        <v>30</v>
      </c>
      <c r="G299" s="3"/>
      <c r="H299" t="s" s="156">
        <v>1</v>
      </c>
      <c r="I299" t="s" s="156">
        <v>102</v>
      </c>
      <c r="J299" t="str" s="162" cm="1">
        <f t="array" ref="J299">TRIM(SUBSTITUTE(CONCATENATE(IF(N299&lt;&gt;"",N299,""),IF(AND(N299&lt;&gt;"",O299&lt;&gt;"")," + ",""),IF(O299&lt;&gt;"",O299,""),IF(AND(OR(N299&lt;&gt;"",O299&lt;&gt;""),P299&lt;&gt;"")," + ",""),IF(P299&lt;&gt;"",P299,""),IF(AND(OR(N299&lt;&gt;"",O299&lt;&gt;"",P299&lt;&gt;""),Q299&lt;&gt;"")," + ",""),IF(Q299&lt;&gt;"",Q299,""))," + "," + ",1))</f>
        <v>analog + big + noise + portamento + warm</v>
      </c>
      <c r="K299" t="s" s="158">
        <v>1</v>
      </c>
      <c r="L299" t="s" s="158">
        <v>102</v>
      </c>
      <c r="M299" t="str" s="159" cm="1">
        <f t="array" ref="M299">"sendmidi dev "Osmose Port 2" cc 0 "&amp;B299&amp;" pc "&amp;C299</f>
        <v>sendmidi dev "Osmose Port 2" cc 0 31 pc 29</v>
      </c>
      <c r="N299" t="str" s="38" cm="1">
        <f t="array" ref="N299">TRIM(SUBSTITUTE(CONCATENATE(IF(R299&lt;&gt;"",R299,""),IF(AND(R299&lt;&gt;"",S299&lt;&gt;"")," + ",""),IF(S299&lt;&gt;"",S299,""),IF(AND(OR(R299&lt;&gt;"",S299&lt;&gt;""),T299&lt;&gt;"")," + ",""),IF(T299&lt;&gt;"",T299,""),IF(AND(OR(R299&lt;&gt;"",S299&lt;&gt;"",T299&lt;&gt;""),U299&lt;&gt;"")," + ",""),IF(U299&lt;&gt;"",U299,""),IF(AND(OR(R299&lt;&gt;"",S299&lt;&gt;"",T299&lt;&gt;"",U299&lt;&gt;""),V299&lt;&gt;"")," + ",""),IF(V299&lt;&gt;"",V299,""),IF(AND(OR(R299&lt;&gt;"",S299&lt;&gt;"",T299&lt;&gt;"",U299&lt;&gt;"",V299&lt;&gt;""),W299&lt;&gt;"")," + ",""),IF(W299&lt;&gt;"",W299,""),IF(AND(OR(R299&lt;&gt;"",S299&lt;&gt;"",T299&lt;&gt;"",U299&lt;&gt;"",V299&lt;&gt;"",W299&lt;&gt;""),X299&lt;&gt;"")," + ",""),IF(X299&lt;&gt;"",X299,""),IF(AND(OR(R299&lt;&gt;"",S299&lt;&gt;"",T299&lt;&gt;"",U299&lt;&gt;"",V299&lt;&gt;"",W299&lt;&gt;"",X299&lt;&gt;""),Y299&lt;&gt;"")," + ",""),IF(Y299&lt;&gt;"",Y299,""),IF(AND(OR(R299&lt;&gt;"",S299&lt;&gt;"",T299&lt;&gt;"",U299&lt;&gt;"",V299&lt;&gt;"",W299&lt;&gt;"",X299&lt;&gt;"",Y299&lt;&gt;""),Z299&lt;&gt;"")," + ",""),IF(Z299&lt;&gt;"",Z299,""),IF(AND(OR(R299&lt;&gt;"",S299&lt;&gt;"",T299&lt;&gt;"",U299&lt;&gt;"",V299&lt;&gt;"",W299&lt;&gt;"",X299&lt;&gt;"",Y299&lt;&gt;"",Z299&lt;&gt;""),AA299&lt;&gt;"")," + ",""),IF(AA299&lt;&gt;"",AA299,""))," + "," + ",1))</f>
        <v>analog + big</v>
      </c>
      <c r="O299" t="str" s="38" cm="1">
        <f t="array" ref="O299">TRIM(SUBSTITUTE(CONCATENATE(IF(AB299&lt;&gt;"",AB299,""),IF(AND(AB299&lt;&gt;"",AC299&lt;&gt;"")," + ",""),IF(AC299&lt;&gt;"",AC299,""),IF(AND(OR(AB299&lt;&gt;"",AC299&lt;&gt;""),AD299&lt;&gt;"")," + ",""),IF(AD299&lt;&gt;"",AD299,""),IF(AND(OR(AB299&lt;&gt;"",AC299&lt;&gt;"",AD299&lt;&gt;""),AE299&lt;&gt;"")," + ",""),IF(AE299&lt;&gt;"",AE299,""),IF(AND(OR(AB299&lt;&gt;"",AC299&lt;&gt;"",AD299&lt;&gt;"",AE299&lt;&gt;""),AF299&lt;&gt;"")," + ",""),IF(AF299&lt;&gt;"",AF299,""),IF(AND(OR(AB299&lt;&gt;"",AC299&lt;&gt;"",AD299&lt;&gt;"",AE299&lt;&gt;"",AF299&lt;&gt;""),AG299&lt;&gt;"")," + ",""),IF(AG299&lt;&gt;"",AG299,""),IF(AND(OR(AB299&lt;&gt;"",AC299&lt;&gt;"",AD299&lt;&gt;"",AE299&lt;&gt;"",AF299&lt;&gt;"",AG299&lt;&gt;""),AH299&lt;&gt;"")," + ",""),IF(AH299&lt;&gt;"",AH299,""),IF(AND(OR(AB299&lt;&gt;"",AC299&lt;&gt;"",AD299&lt;&gt;"",AE299&lt;&gt;"",AF299&lt;&gt;"",AG299&lt;&gt;"",AH299&lt;&gt;""),AI299&lt;&gt;"")," + ",""),IF(AI299&lt;&gt;"",AI299,""),IF(AND(OR(AB299&lt;&gt;"",AC299&lt;&gt;"",AD299&lt;&gt;"",AE299&lt;&gt;"",AF299&lt;&gt;"",AG299&lt;&gt;"",AH299&lt;&gt;"",AI299&lt;&gt;""),AJ299&lt;&gt;"")," + ",""),IF(AJ299&lt;&gt;"",AJ299,""),IF(AND(OR(AB299&lt;&gt;"",AC299&lt;&gt;"",AD299&lt;&gt;"",AE299&lt;&gt;"",AF299&lt;&gt;"",AG299&lt;&gt;"",AH299&lt;&gt;"",AI299&lt;&gt;"",AJ299&lt;&gt;""),AK299&lt;&gt;"")," + ",""),IF(AK299&lt;&gt;"",AK299,""))," + "," + ",1))</f>
      </c>
      <c r="P299" t="str" s="38" cm="1">
        <f t="array" ref="P299">TRIM(SUBSTITUTE(CONCATENATE(IF(AL299&lt;&gt;"",AL299,""),IF(AND(AL299&lt;&gt;"",AM299&lt;&gt;"")," + ",""),IF(AM299&lt;&gt;"",AM299,""),IF(AND(OR(AL299&lt;&gt;"",AM299&lt;&gt;""),AN299&lt;&gt;"")," + ",""),IF(AN299&lt;&gt;"",AN299,""),IF(AND(OR(AL299&lt;&gt;"",AM299&lt;&gt;"",AN299&lt;&gt;""),AO299&lt;&gt;"")," + ",""),IF(AO299&lt;&gt;"",AO299,""),IF(AND(OR(AL299&lt;&gt;"",AM299&lt;&gt;"",AN299&lt;&gt;"",AO299&lt;&gt;""),AP299&lt;&gt;"")," + ",""),IF(AP299&lt;&gt;"",AP299,""),IF(AND(OR(AL299&lt;&gt;"",AM299&lt;&gt;"",AN299&lt;&gt;"",AO299&lt;&gt;"",AP299&lt;&gt;""),AQ299&lt;&gt;"")," + ",""),IF(AQ299&lt;&gt;"",AQ299,""),IF(AND(OR(AL299&lt;&gt;"",AM299&lt;&gt;"",AN299&lt;&gt;"",AO299&lt;&gt;"",AP299&lt;&gt;"",AQ299&lt;&gt;""),AR299&lt;&gt;"")," + ",""),IF(AR299&lt;&gt;"",AR299,""),IF(AND(OR(AL299&lt;&gt;"",AM299&lt;&gt;"",AN299&lt;&gt;"",AO299&lt;&gt;"",AP299&lt;&gt;"",AQ299&lt;&gt;"",AR299&lt;&gt;""),AS299&lt;&gt;"")," + ",""),IF(AS299&lt;&gt;"",AS299,""),IF(AND(OR(AL299&lt;&gt;"",AM299&lt;&gt;"",AN299&lt;&gt;"",AO299&lt;&gt;"",AP299&lt;&gt;"",AQ299&lt;&gt;"",AR299&lt;&gt;"",AS299&lt;&gt;""),AT299&lt;&gt;"")," + ",""),IF(AT299&lt;&gt;"",AT299,""),IF(AND(OR(AL299&lt;&gt;"",AM299&lt;&gt;"",AN299&lt;&gt;"",AO299&lt;&gt;"",AP299&lt;&gt;"",AQ299&lt;&gt;"",AR299&lt;&gt;"",AS299&lt;&gt;"",AT299&lt;&gt;""),AU299&lt;&gt;"")," + ",""),IF(AU299&lt;&gt;"",AU299,""))," + "," + ",1))</f>
        <v>noise + portamento</v>
      </c>
      <c r="Q299" t="str" s="38" cm="1">
        <f t="array" ref="Q299">TRIM(SUBSTITUTE(CONCATENATE(IF(AV299&lt;&gt;"",AV299,""),IF(AND(AV299&lt;&gt;"",AW299&lt;&gt;"")," + ",""),IF(AW299&lt;&gt;"",AW299,""),IF(AND(OR(AV299&lt;&gt;"",AW299&lt;&gt;""),AX299&lt;&gt;"")," + ",""),IF(AX299&lt;&gt;"",AX299,""),IF(AND(OR(AV299&lt;&gt;"",AW299&lt;&gt;"",AX299&lt;&gt;""),AY299&lt;&gt;"")," + ",""),IF(AY299&lt;&gt;"",AY299,""),IF(AND(OR(AV299&lt;&gt;"",AW299&lt;&gt;"",AX299&lt;&gt;"",AY299&lt;&gt;""),AZ299&lt;&gt;"")," + ",""),IF(AZ299&lt;&gt;"",AZ299,""),IF(AND(OR(AV299&lt;&gt;"",AW299&lt;&gt;"",AX299&lt;&gt;"",AY299&lt;&gt;"",AZ299&lt;&gt;""),BA299&lt;&gt;"")," + ",""),IF(BA299&lt;&gt;"",BA299,""),IF(AND(OR(AV299&lt;&gt;"",AW299&lt;&gt;"",AX299&lt;&gt;"",AY299&lt;&gt;"",AZ299&lt;&gt;"",BA299&lt;&gt;""),BB299&lt;&gt;"")," + ",""),IF(BB299&lt;&gt;"",BB299,""),IF(AND(OR(AV299&lt;&gt;"",AW299&lt;&gt;"",AX299&lt;&gt;"",AY299&lt;&gt;"",AZ299&lt;&gt;"",BA299&lt;&gt;"",BB299&lt;&gt;""),BC299&lt;&gt;"")," + ",""),IF(BC299&lt;&gt;"",BC299,""),IF(AND(OR(AV299&lt;&gt;"",AW299&lt;&gt;"",AX299&lt;&gt;"",AY299&lt;&gt;"",AZ299&lt;&gt;"",BA299&lt;&gt;"",BB299&lt;&gt;"",BC299&lt;&gt;""),BD299&lt;&gt;"")," + ",""),IF(BD299&lt;&gt;"",BD299,""))," + "," + ",1))</f>
        <v>warm</v>
      </c>
      <c r="R299" s="38"/>
      <c r="S299" s="38"/>
      <c r="T299" s="38"/>
      <c r="U299" t="s" s="37">
        <v>18</v>
      </c>
      <c r="V299" s="38"/>
      <c r="W299" t="s" s="37">
        <v>20</v>
      </c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t="s" s="37">
        <v>41</v>
      </c>
      <c r="AS299" t="s" s="37">
        <v>42</v>
      </c>
      <c r="AT299" s="38"/>
      <c r="AU299" s="38"/>
      <c r="AV299" s="38"/>
      <c r="AW299" s="38"/>
      <c r="AX299" s="38"/>
      <c r="AY299" s="38"/>
      <c r="AZ299" s="38"/>
      <c r="BA299" s="38"/>
      <c r="BB299" s="38"/>
      <c r="BC299" t="s" s="37">
        <v>52</v>
      </c>
      <c r="BD299" s="38"/>
    </row>
    <row r="300" ht="17" customHeight="1">
      <c r="A300" s="3"/>
      <c r="B300" s="154">
        <v>32</v>
      </c>
      <c r="C300" t="s" s="153">
        <v>374</v>
      </c>
      <c r="D300" s="3"/>
      <c r="E300" s="154" cm="1">
        <f t="array" ref="E300">B300+1</f>
        <v>33</v>
      </c>
      <c r="F300" s="155" cm="1">
        <f t="array" ref="F300">C300+1</f>
        <v>106</v>
      </c>
      <c r="G300" s="3"/>
      <c r="H300" t="s" s="156">
        <v>1155</v>
      </c>
      <c r="I300" t="s" s="156">
        <v>1289</v>
      </c>
      <c r="J300" t="str" s="162" cm="1">
        <f t="array" ref="J300">TRIM(SUBSTITUTE(CONCATENATE(IF(N300&lt;&gt;"",N300,""),IF(AND(N300&lt;&gt;"",O300&lt;&gt;"")," + ",""),IF(O300&lt;&gt;"",O300,""),IF(AND(OR(N300&lt;&gt;"",O300&lt;&gt;""),P300&lt;&gt;"")," + ",""),IF(P300&lt;&gt;"",P300,""),IF(AND(OR(N300&lt;&gt;"",O300&lt;&gt;"",P300&lt;&gt;""),Q300&lt;&gt;"")," + ",""),IF(Q300&lt;&gt;"",Q300,""))," + "," + ",1))</f>
        <v>analog + big + reverberant</v>
      </c>
      <c r="K300" t="s" s="158">
        <v>1155</v>
      </c>
      <c r="L300" t="s" s="158">
        <v>1289</v>
      </c>
      <c r="M300" t="str" s="159" cm="1">
        <f t="array" ref="M300">"sendmidi dev "Osmose Port 2" cc 0 "&amp;B300&amp;" pc "&amp;C300</f>
        <v>sendmidi dev "Osmose Port 2" cc 0 32 pc 105</v>
      </c>
      <c r="N300" t="str" s="46" cm="1">
        <f t="array" ref="N300">TRIM(SUBSTITUTE(CONCATENATE(IF(R300&lt;&gt;"",R300,""),IF(AND(R300&lt;&gt;"",S300&lt;&gt;"")," + ",""),IF(S300&lt;&gt;"",S300,""),IF(AND(OR(R300&lt;&gt;"",S300&lt;&gt;""),T300&lt;&gt;"")," + ",""),IF(T300&lt;&gt;"",T300,""),IF(AND(OR(R300&lt;&gt;"",S300&lt;&gt;"",T300&lt;&gt;""),U300&lt;&gt;"")," + ",""),IF(U300&lt;&gt;"",U300,""),IF(AND(OR(R300&lt;&gt;"",S300&lt;&gt;"",T300&lt;&gt;"",U300&lt;&gt;""),V300&lt;&gt;"")," + ",""),IF(V300&lt;&gt;"",V300,""),IF(AND(OR(R300&lt;&gt;"",S300&lt;&gt;"",T300&lt;&gt;"",U300&lt;&gt;"",V300&lt;&gt;""),W300&lt;&gt;"")," + ",""),IF(W300&lt;&gt;"",W300,""),IF(AND(OR(R300&lt;&gt;"",S300&lt;&gt;"",T300&lt;&gt;"",U300&lt;&gt;"",V300&lt;&gt;"",W300&lt;&gt;""),X300&lt;&gt;"")," + ",""),IF(X300&lt;&gt;"",X300,""),IF(AND(OR(R300&lt;&gt;"",S300&lt;&gt;"",T300&lt;&gt;"",U300&lt;&gt;"",V300&lt;&gt;"",W300&lt;&gt;"",X300&lt;&gt;""),Y300&lt;&gt;"")," + ",""),IF(Y300&lt;&gt;"",Y300,""),IF(AND(OR(R300&lt;&gt;"",S300&lt;&gt;"",T300&lt;&gt;"",U300&lt;&gt;"",V300&lt;&gt;"",W300&lt;&gt;"",X300&lt;&gt;"",Y300&lt;&gt;""),Z300&lt;&gt;"")," + ",""),IF(Z300&lt;&gt;"",Z300,""),IF(AND(OR(R300&lt;&gt;"",S300&lt;&gt;"",T300&lt;&gt;"",U300&lt;&gt;"",V300&lt;&gt;"",W300&lt;&gt;"",X300&lt;&gt;"",Y300&lt;&gt;"",Z300&lt;&gt;""),AA300&lt;&gt;"")," + ",""),IF(AA300&lt;&gt;"",AA300,""))," + "," + ",1))</f>
        <v>analog + big</v>
      </c>
      <c r="O300" t="str" s="46" cm="1">
        <f t="array" ref="O300">TRIM(SUBSTITUTE(CONCATENATE(IF(AB300&lt;&gt;"",AB300,""),IF(AND(AB300&lt;&gt;"",AC300&lt;&gt;"")," + ",""),IF(AC300&lt;&gt;"",AC300,""),IF(AND(OR(AB300&lt;&gt;"",AC300&lt;&gt;""),AD300&lt;&gt;"")," + ",""),IF(AD300&lt;&gt;"",AD300,""),IF(AND(OR(AB300&lt;&gt;"",AC300&lt;&gt;"",AD300&lt;&gt;""),AE300&lt;&gt;"")," + ",""),IF(AE300&lt;&gt;"",AE300,""),IF(AND(OR(AB300&lt;&gt;"",AC300&lt;&gt;"",AD300&lt;&gt;"",AE300&lt;&gt;""),AF300&lt;&gt;"")," + ",""),IF(AF300&lt;&gt;"",AF300,""),IF(AND(OR(AB300&lt;&gt;"",AC300&lt;&gt;"",AD300&lt;&gt;"",AE300&lt;&gt;"",AF300&lt;&gt;""),AG300&lt;&gt;"")," + ",""),IF(AG300&lt;&gt;"",AG300,""),IF(AND(OR(AB300&lt;&gt;"",AC300&lt;&gt;"",AD300&lt;&gt;"",AE300&lt;&gt;"",AF300&lt;&gt;"",AG300&lt;&gt;""),AH300&lt;&gt;"")," + ",""),IF(AH300&lt;&gt;"",AH300,""),IF(AND(OR(AB300&lt;&gt;"",AC300&lt;&gt;"",AD300&lt;&gt;"",AE300&lt;&gt;"",AF300&lt;&gt;"",AG300&lt;&gt;"",AH300&lt;&gt;""),AI300&lt;&gt;"")," + ",""),IF(AI300&lt;&gt;"",AI300,""),IF(AND(OR(AB300&lt;&gt;"",AC300&lt;&gt;"",AD300&lt;&gt;"",AE300&lt;&gt;"",AF300&lt;&gt;"",AG300&lt;&gt;"",AH300&lt;&gt;"",AI300&lt;&gt;""),AJ300&lt;&gt;"")," + ",""),IF(AJ300&lt;&gt;"",AJ300,""),IF(AND(OR(AB300&lt;&gt;"",AC300&lt;&gt;"",AD300&lt;&gt;"",AE300&lt;&gt;"",AF300&lt;&gt;"",AG300&lt;&gt;"",AH300&lt;&gt;"",AI300&lt;&gt;"",AJ300&lt;&gt;""),AK300&lt;&gt;"")," + ",""),IF(AK300&lt;&gt;"",AK300,""))," + "," + ",1))</f>
      </c>
      <c r="P300" t="str" s="46" cm="1">
        <f t="array" ref="P300">TRIM(SUBSTITUTE(CONCATENATE(IF(AL300&lt;&gt;"",AL300,""),IF(AND(AL300&lt;&gt;"",AM300&lt;&gt;"")," + ",""),IF(AM300&lt;&gt;"",AM300,""),IF(AND(OR(AL300&lt;&gt;"",AM300&lt;&gt;""),AN300&lt;&gt;"")," + ",""),IF(AN300&lt;&gt;"",AN300,""),IF(AND(OR(AL300&lt;&gt;"",AM300&lt;&gt;"",AN300&lt;&gt;""),AO300&lt;&gt;"")," + ",""),IF(AO300&lt;&gt;"",AO300,""),IF(AND(OR(AL300&lt;&gt;"",AM300&lt;&gt;"",AN300&lt;&gt;"",AO300&lt;&gt;""),AP300&lt;&gt;"")," + ",""),IF(AP300&lt;&gt;"",AP300,""),IF(AND(OR(AL300&lt;&gt;"",AM300&lt;&gt;"",AN300&lt;&gt;"",AO300&lt;&gt;"",AP300&lt;&gt;""),AQ300&lt;&gt;"")," + ",""),IF(AQ300&lt;&gt;"",AQ300,""),IF(AND(OR(AL300&lt;&gt;"",AM300&lt;&gt;"",AN300&lt;&gt;"",AO300&lt;&gt;"",AP300&lt;&gt;"",AQ300&lt;&gt;""),AR300&lt;&gt;"")," + ",""),IF(AR300&lt;&gt;"",AR300,""),IF(AND(OR(AL300&lt;&gt;"",AM300&lt;&gt;"",AN300&lt;&gt;"",AO300&lt;&gt;"",AP300&lt;&gt;"",AQ300&lt;&gt;"",AR300&lt;&gt;""),AS300&lt;&gt;"")," + ",""),IF(AS300&lt;&gt;"",AS300,""),IF(AND(OR(AL300&lt;&gt;"",AM300&lt;&gt;"",AN300&lt;&gt;"",AO300&lt;&gt;"",AP300&lt;&gt;"",AQ300&lt;&gt;"",AR300&lt;&gt;"",AS300&lt;&gt;""),AT300&lt;&gt;"")," + ",""),IF(AT300&lt;&gt;"",AT300,""),IF(AND(OR(AL300&lt;&gt;"",AM300&lt;&gt;"",AN300&lt;&gt;"",AO300&lt;&gt;"",AP300&lt;&gt;"",AQ300&lt;&gt;"",AR300&lt;&gt;"",AS300&lt;&gt;"",AT300&lt;&gt;""),AU300&lt;&gt;"")," + ",""),IF(AU300&lt;&gt;"",AU300,""))," + "," + ",1))</f>
        <v>reverberant</v>
      </c>
      <c r="Q300" t="str" s="46" cm="1">
        <f t="array" ref="Q300">TRIM(SUBSTITUTE(CONCATENATE(IF(AV300&lt;&gt;"",AV300,""),IF(AND(AV300&lt;&gt;"",AW300&lt;&gt;"")," + ",""),IF(AW300&lt;&gt;"",AW300,""),IF(AND(OR(AV300&lt;&gt;"",AW300&lt;&gt;""),AX300&lt;&gt;"")," + ",""),IF(AX300&lt;&gt;"",AX300,""),IF(AND(OR(AV300&lt;&gt;"",AW300&lt;&gt;"",AX300&lt;&gt;""),AY300&lt;&gt;"")," + ",""),IF(AY300&lt;&gt;"",AY300,""),IF(AND(OR(AV300&lt;&gt;"",AW300&lt;&gt;"",AX300&lt;&gt;"",AY300&lt;&gt;""),AZ300&lt;&gt;"")," + ",""),IF(AZ300&lt;&gt;"",AZ300,""),IF(AND(OR(AV300&lt;&gt;"",AW300&lt;&gt;"",AX300&lt;&gt;"",AY300&lt;&gt;"",AZ300&lt;&gt;""),BA300&lt;&gt;"")," + ",""),IF(BA300&lt;&gt;"",BA300,""),IF(AND(OR(AV300&lt;&gt;"",AW300&lt;&gt;"",AX300&lt;&gt;"",AY300&lt;&gt;"",AZ300&lt;&gt;"",BA300&lt;&gt;""),BB300&lt;&gt;"")," + ",""),IF(BB300&lt;&gt;"",BB300,""),IF(AND(OR(AV300&lt;&gt;"",AW300&lt;&gt;"",AX300&lt;&gt;"",AY300&lt;&gt;"",AZ300&lt;&gt;"",BA300&lt;&gt;"",BB300&lt;&gt;""),BC300&lt;&gt;"")," + ",""),IF(BC300&lt;&gt;"",BC300,""),IF(AND(OR(AV300&lt;&gt;"",AW300&lt;&gt;"",AX300&lt;&gt;"",AY300&lt;&gt;"",AZ300&lt;&gt;"",BA300&lt;&gt;"",BB300&lt;&gt;"",BC300&lt;&gt;""),BD300&lt;&gt;"")," + ",""),IF(BD300&lt;&gt;"",BD300,""))," + "," + ",1))</f>
      </c>
      <c r="R300" s="46"/>
      <c r="S300" s="46"/>
      <c r="T300" s="46"/>
      <c r="U300" t="s" s="45">
        <v>18</v>
      </c>
      <c r="V300" s="46"/>
      <c r="W300" t="s" s="45">
        <v>20</v>
      </c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t="s" s="45">
        <v>44</v>
      </c>
      <c r="AV300" s="46"/>
      <c r="AW300" s="46"/>
      <c r="AX300" s="46"/>
      <c r="AY300" s="46"/>
      <c r="AZ300" s="46"/>
      <c r="BA300" s="46"/>
      <c r="BB300" s="46"/>
      <c r="BC300" s="46"/>
      <c r="BD300" s="46"/>
    </row>
    <row r="301" ht="17" customHeight="1">
      <c r="A301" s="3"/>
      <c r="B301" s="154">
        <v>30</v>
      </c>
      <c r="C301" t="s" s="153">
        <v>765</v>
      </c>
      <c r="D301" s="3"/>
      <c r="E301" s="154" cm="1">
        <f t="array" ref="E301">B301+1</f>
        <v>31</v>
      </c>
      <c r="F301" s="155" cm="1">
        <f t="array" ref="F301">C301+1</f>
        <v>100</v>
      </c>
      <c r="G301" s="3"/>
      <c r="H301" t="s" s="156">
        <v>1155</v>
      </c>
      <c r="I301" t="s" s="156">
        <v>1202</v>
      </c>
      <c r="J301" t="str" s="162" cm="1">
        <f t="array" ref="J301">TRIM(SUBSTITUTE(CONCATENATE(IF(N301&lt;&gt;"",N301,""),IF(AND(N301&lt;&gt;"",O301&lt;&gt;"")," + ",""),IF(O301&lt;&gt;"",O301,""),IF(AND(OR(N301&lt;&gt;"",O301&lt;&gt;""),P301&lt;&gt;"")," + ",""),IF(P301&lt;&gt;"",P301,""),IF(AND(OR(N301&lt;&gt;"",O301&lt;&gt;"",P301&lt;&gt;""),Q301&lt;&gt;"")," + ",""),IF(Q301&lt;&gt;"",Q301,""))," + "," + ",1))</f>
        <v>analog + big + reverberant + synthetic</v>
      </c>
      <c r="K301" t="s" s="158">
        <v>1155</v>
      </c>
      <c r="L301" t="s" s="158">
        <v>1202</v>
      </c>
      <c r="M301" t="str" s="159" cm="1">
        <f t="array" ref="M301">"sendmidi dev "Osmose Port 2" cc 0 "&amp;B301&amp;" pc "&amp;C301</f>
        <v>sendmidi dev "Osmose Port 2" cc 0 30 pc 99</v>
      </c>
      <c r="N301" t="str" s="24" cm="1">
        <f t="array" ref="N301">TRIM(SUBSTITUTE(CONCATENATE(IF(R301&lt;&gt;"",R301,""),IF(AND(R301&lt;&gt;"",S301&lt;&gt;"")," + ",""),IF(S301&lt;&gt;"",S301,""),IF(AND(OR(R301&lt;&gt;"",S301&lt;&gt;""),T301&lt;&gt;"")," + ",""),IF(T301&lt;&gt;"",T301,""),IF(AND(OR(R301&lt;&gt;"",S301&lt;&gt;"",T301&lt;&gt;""),U301&lt;&gt;"")," + ",""),IF(U301&lt;&gt;"",U301,""),IF(AND(OR(R301&lt;&gt;"",S301&lt;&gt;"",T301&lt;&gt;"",U301&lt;&gt;""),V301&lt;&gt;"")," + ",""),IF(V301&lt;&gt;"",V301,""),IF(AND(OR(R301&lt;&gt;"",S301&lt;&gt;"",T301&lt;&gt;"",U301&lt;&gt;"",V301&lt;&gt;""),W301&lt;&gt;"")," + ",""),IF(W301&lt;&gt;"",W301,""),IF(AND(OR(R301&lt;&gt;"",S301&lt;&gt;"",T301&lt;&gt;"",U301&lt;&gt;"",V301&lt;&gt;"",W301&lt;&gt;""),X301&lt;&gt;"")," + ",""),IF(X301&lt;&gt;"",X301,""),IF(AND(OR(R301&lt;&gt;"",S301&lt;&gt;"",T301&lt;&gt;"",U301&lt;&gt;"",V301&lt;&gt;"",W301&lt;&gt;"",X301&lt;&gt;""),Y301&lt;&gt;"")," + ",""),IF(Y301&lt;&gt;"",Y301,""),IF(AND(OR(R301&lt;&gt;"",S301&lt;&gt;"",T301&lt;&gt;"",U301&lt;&gt;"",V301&lt;&gt;"",W301&lt;&gt;"",X301&lt;&gt;"",Y301&lt;&gt;""),Z301&lt;&gt;"")," + ",""),IF(Z301&lt;&gt;"",Z301,""),IF(AND(OR(R301&lt;&gt;"",S301&lt;&gt;"",T301&lt;&gt;"",U301&lt;&gt;"",V301&lt;&gt;"",W301&lt;&gt;"",X301&lt;&gt;"",Y301&lt;&gt;"",Z301&lt;&gt;""),AA301&lt;&gt;"")," + ",""),IF(AA301&lt;&gt;"",AA301,""))," + "," + ",1))</f>
        <v>analog + big</v>
      </c>
      <c r="O301" t="str" s="24" cm="1">
        <f t="array" ref="O301">TRIM(SUBSTITUTE(CONCATENATE(IF(AB301&lt;&gt;"",AB301,""),IF(AND(AB301&lt;&gt;"",AC301&lt;&gt;"")," + ",""),IF(AC301&lt;&gt;"",AC301,""),IF(AND(OR(AB301&lt;&gt;"",AC301&lt;&gt;""),AD301&lt;&gt;"")," + ",""),IF(AD301&lt;&gt;"",AD301,""),IF(AND(OR(AB301&lt;&gt;"",AC301&lt;&gt;"",AD301&lt;&gt;""),AE301&lt;&gt;"")," + ",""),IF(AE301&lt;&gt;"",AE301,""),IF(AND(OR(AB301&lt;&gt;"",AC301&lt;&gt;"",AD301&lt;&gt;"",AE301&lt;&gt;""),AF301&lt;&gt;"")," + ",""),IF(AF301&lt;&gt;"",AF301,""),IF(AND(OR(AB301&lt;&gt;"",AC301&lt;&gt;"",AD301&lt;&gt;"",AE301&lt;&gt;"",AF301&lt;&gt;""),AG301&lt;&gt;"")," + ",""),IF(AG301&lt;&gt;"",AG301,""),IF(AND(OR(AB301&lt;&gt;"",AC301&lt;&gt;"",AD301&lt;&gt;"",AE301&lt;&gt;"",AF301&lt;&gt;"",AG301&lt;&gt;""),AH301&lt;&gt;"")," + ",""),IF(AH301&lt;&gt;"",AH301,""),IF(AND(OR(AB301&lt;&gt;"",AC301&lt;&gt;"",AD301&lt;&gt;"",AE301&lt;&gt;"",AF301&lt;&gt;"",AG301&lt;&gt;"",AH301&lt;&gt;""),AI301&lt;&gt;"")," + ",""),IF(AI301&lt;&gt;"",AI301,""),IF(AND(OR(AB301&lt;&gt;"",AC301&lt;&gt;"",AD301&lt;&gt;"",AE301&lt;&gt;"",AF301&lt;&gt;"",AG301&lt;&gt;"",AH301&lt;&gt;"",AI301&lt;&gt;""),AJ301&lt;&gt;"")," + ",""),IF(AJ301&lt;&gt;"",AJ301,""),IF(AND(OR(AB301&lt;&gt;"",AC301&lt;&gt;"",AD301&lt;&gt;"",AE301&lt;&gt;"",AF301&lt;&gt;"",AG301&lt;&gt;"",AH301&lt;&gt;"",AI301&lt;&gt;"",AJ301&lt;&gt;""),AK301&lt;&gt;"")," + ",""),IF(AK301&lt;&gt;"",AK301,""))," + "," + ",1))</f>
      </c>
      <c r="P301" t="str" s="24" cm="1">
        <f t="array" ref="P301">TRIM(SUBSTITUTE(CONCATENATE(IF(AL301&lt;&gt;"",AL301,""),IF(AND(AL301&lt;&gt;"",AM301&lt;&gt;"")," + ",""),IF(AM301&lt;&gt;"",AM301,""),IF(AND(OR(AL301&lt;&gt;"",AM301&lt;&gt;""),AN301&lt;&gt;"")," + ",""),IF(AN301&lt;&gt;"",AN301,""),IF(AND(OR(AL301&lt;&gt;"",AM301&lt;&gt;"",AN301&lt;&gt;""),AO301&lt;&gt;"")," + ",""),IF(AO301&lt;&gt;"",AO301,""),IF(AND(OR(AL301&lt;&gt;"",AM301&lt;&gt;"",AN301&lt;&gt;"",AO301&lt;&gt;""),AP301&lt;&gt;"")," + ",""),IF(AP301&lt;&gt;"",AP301,""),IF(AND(OR(AL301&lt;&gt;"",AM301&lt;&gt;"",AN301&lt;&gt;"",AO301&lt;&gt;"",AP301&lt;&gt;""),AQ301&lt;&gt;"")," + ",""),IF(AQ301&lt;&gt;"",AQ301,""),IF(AND(OR(AL301&lt;&gt;"",AM301&lt;&gt;"",AN301&lt;&gt;"",AO301&lt;&gt;"",AP301&lt;&gt;"",AQ301&lt;&gt;""),AR301&lt;&gt;"")," + ",""),IF(AR301&lt;&gt;"",AR301,""),IF(AND(OR(AL301&lt;&gt;"",AM301&lt;&gt;"",AN301&lt;&gt;"",AO301&lt;&gt;"",AP301&lt;&gt;"",AQ301&lt;&gt;"",AR301&lt;&gt;""),AS301&lt;&gt;"")," + ",""),IF(AS301&lt;&gt;"",AS301,""),IF(AND(OR(AL301&lt;&gt;"",AM301&lt;&gt;"",AN301&lt;&gt;"",AO301&lt;&gt;"",AP301&lt;&gt;"",AQ301&lt;&gt;"",AR301&lt;&gt;"",AS301&lt;&gt;""),AT301&lt;&gt;"")," + ",""),IF(AT301&lt;&gt;"",AT301,""),IF(AND(OR(AL301&lt;&gt;"",AM301&lt;&gt;"",AN301&lt;&gt;"",AO301&lt;&gt;"",AP301&lt;&gt;"",AQ301&lt;&gt;"",AR301&lt;&gt;"",AS301&lt;&gt;"",AT301&lt;&gt;""),AU301&lt;&gt;"")," + ",""),IF(AU301&lt;&gt;"",AU301,""))," + "," + ",1))</f>
        <v>reverberant</v>
      </c>
      <c r="Q301" t="str" s="24" cm="1">
        <f t="array" ref="Q301">TRIM(SUBSTITUTE(CONCATENATE(IF(AV301&lt;&gt;"",AV301,""),IF(AND(AV301&lt;&gt;"",AW301&lt;&gt;"")," + ",""),IF(AW301&lt;&gt;"",AW301,""),IF(AND(OR(AV301&lt;&gt;"",AW301&lt;&gt;""),AX301&lt;&gt;"")," + ",""),IF(AX301&lt;&gt;"",AX301,""),IF(AND(OR(AV301&lt;&gt;"",AW301&lt;&gt;"",AX301&lt;&gt;""),AY301&lt;&gt;"")," + ",""),IF(AY301&lt;&gt;"",AY301,""),IF(AND(OR(AV301&lt;&gt;"",AW301&lt;&gt;"",AX301&lt;&gt;"",AY301&lt;&gt;""),AZ301&lt;&gt;"")," + ",""),IF(AZ301&lt;&gt;"",AZ301,""),IF(AND(OR(AV301&lt;&gt;"",AW301&lt;&gt;"",AX301&lt;&gt;"",AY301&lt;&gt;"",AZ301&lt;&gt;""),BA301&lt;&gt;"")," + ",""),IF(BA301&lt;&gt;"",BA301,""),IF(AND(OR(AV301&lt;&gt;"",AW301&lt;&gt;"",AX301&lt;&gt;"",AY301&lt;&gt;"",AZ301&lt;&gt;"",BA301&lt;&gt;""),BB301&lt;&gt;"")," + ",""),IF(BB301&lt;&gt;"",BB301,""),IF(AND(OR(AV301&lt;&gt;"",AW301&lt;&gt;"",AX301&lt;&gt;"",AY301&lt;&gt;"",AZ301&lt;&gt;"",BA301&lt;&gt;"",BB301&lt;&gt;""),BC301&lt;&gt;"")," + ",""),IF(BC301&lt;&gt;"",BC301,""),IF(AND(OR(AV301&lt;&gt;"",AW301&lt;&gt;"",AX301&lt;&gt;"",AY301&lt;&gt;"",AZ301&lt;&gt;"",BA301&lt;&gt;"",BB301&lt;&gt;"",BC301&lt;&gt;""),BD301&lt;&gt;"")," + ",""),IF(BD301&lt;&gt;"",BD301,""))," + "," + ",1))</f>
        <v>synthetic</v>
      </c>
      <c r="R301" s="24"/>
      <c r="S301" s="24"/>
      <c r="T301" s="24"/>
      <c r="U301" t="s" s="25">
        <v>18</v>
      </c>
      <c r="V301" s="24"/>
      <c r="W301" t="s" s="25">
        <v>20</v>
      </c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t="s" s="25">
        <v>44</v>
      </c>
      <c r="AV301" s="24"/>
      <c r="AW301" s="24"/>
      <c r="AX301" s="24"/>
      <c r="AY301" s="24"/>
      <c r="AZ301" s="24"/>
      <c r="BA301" t="s" s="25">
        <v>50</v>
      </c>
      <c r="BB301" s="24"/>
      <c r="BC301" s="24"/>
      <c r="BD301" s="24"/>
    </row>
    <row r="302" ht="17" customHeight="1">
      <c r="A302" s="3"/>
      <c r="B302" s="154">
        <v>33</v>
      </c>
      <c r="C302" t="s" s="153">
        <v>516</v>
      </c>
      <c r="D302" s="3"/>
      <c r="E302" s="154" cm="1">
        <f t="array" ref="E302">B302+1</f>
        <v>34</v>
      </c>
      <c r="F302" s="155" cm="1">
        <f t="array" ref="F302">C302+1</f>
        <v>17</v>
      </c>
      <c r="G302" s="3"/>
      <c r="H302" t="s" s="156">
        <v>579</v>
      </c>
      <c r="I302" t="s" s="156">
        <v>787</v>
      </c>
      <c r="J302" t="str" s="162" cm="1">
        <f t="array" ref="J302">TRIM(SUBSTITUTE(CONCATENATE(IF(N302&lt;&gt;"",N302,""),IF(AND(N302&lt;&gt;"",O302&lt;&gt;"")," + ",""),IF(O302&lt;&gt;"",O302,""),IF(AND(OR(N302&lt;&gt;"",O302&lt;&gt;""),P302&lt;&gt;"")," + ",""),IF(P302&lt;&gt;"",P302,""),IF(AND(OR(N302&lt;&gt;"",O302&lt;&gt;"",P302&lt;&gt;""),Q302&lt;&gt;"")," + ",""),IF(Q302&lt;&gt;"",Q302,""))," + "," + ",1))</f>
        <v>analog + bright + digital + simple + soft + stereo</v>
      </c>
      <c r="K302" t="s" s="158">
        <v>579</v>
      </c>
      <c r="L302" t="s" s="158">
        <v>787</v>
      </c>
      <c r="M302" t="str" s="159" cm="1">
        <f t="array" ref="M302">"sendmidi dev "Osmose Port 2" cc 0 "&amp;B302&amp;" pc "&amp;C302</f>
        <v>sendmidi dev "Osmose Port 2" cc 0 33 pc 16</v>
      </c>
      <c r="N302" t="str" s="54" cm="1">
        <f t="array" ref="N302">TRIM(SUBSTITUTE(CONCATENATE(IF(R302&lt;&gt;"",R302,""),IF(AND(R302&lt;&gt;"",S302&lt;&gt;"")," + ",""),IF(S302&lt;&gt;"",S302,""),IF(AND(OR(R302&lt;&gt;"",S302&lt;&gt;""),T302&lt;&gt;"")," + ",""),IF(T302&lt;&gt;"",T302,""),IF(AND(OR(R302&lt;&gt;"",S302&lt;&gt;"",T302&lt;&gt;""),U302&lt;&gt;"")," + ",""),IF(U302&lt;&gt;"",U302,""),IF(AND(OR(R302&lt;&gt;"",S302&lt;&gt;"",T302&lt;&gt;"",U302&lt;&gt;""),V302&lt;&gt;"")," + ",""),IF(V302&lt;&gt;"",V302,""),IF(AND(OR(R302&lt;&gt;"",S302&lt;&gt;"",T302&lt;&gt;"",U302&lt;&gt;"",V302&lt;&gt;""),W302&lt;&gt;"")," + ",""),IF(W302&lt;&gt;"",W302,""),IF(AND(OR(R302&lt;&gt;"",S302&lt;&gt;"",T302&lt;&gt;"",U302&lt;&gt;"",V302&lt;&gt;"",W302&lt;&gt;""),X302&lt;&gt;"")," + ",""),IF(X302&lt;&gt;"",X302,""),IF(AND(OR(R302&lt;&gt;"",S302&lt;&gt;"",T302&lt;&gt;"",U302&lt;&gt;"",V302&lt;&gt;"",W302&lt;&gt;"",X302&lt;&gt;""),Y302&lt;&gt;"")," + ",""),IF(Y302&lt;&gt;"",Y302,""),IF(AND(OR(R302&lt;&gt;"",S302&lt;&gt;"",T302&lt;&gt;"",U302&lt;&gt;"",V302&lt;&gt;"",W302&lt;&gt;"",X302&lt;&gt;"",Y302&lt;&gt;""),Z302&lt;&gt;"")," + ",""),IF(Z302&lt;&gt;"",Z302,""),IF(AND(OR(R302&lt;&gt;"",S302&lt;&gt;"",T302&lt;&gt;"",U302&lt;&gt;"",V302&lt;&gt;"",W302&lt;&gt;"",X302&lt;&gt;"",Y302&lt;&gt;"",Z302&lt;&gt;""),AA302&lt;&gt;"")," + ",""),IF(AA302&lt;&gt;"",AA302,""))," + "," + ",1))</f>
        <v>analog + bright</v>
      </c>
      <c r="O302" t="str" s="54" cm="1">
        <f t="array" ref="O302">TRIM(SUBSTITUTE(CONCATENATE(IF(AB302&lt;&gt;"",AB302,""),IF(AND(AB302&lt;&gt;"",AC302&lt;&gt;"")," + ",""),IF(AC302&lt;&gt;"",AC302,""),IF(AND(OR(AB302&lt;&gt;"",AC302&lt;&gt;""),AD302&lt;&gt;"")," + ",""),IF(AD302&lt;&gt;"",AD302,""),IF(AND(OR(AB302&lt;&gt;"",AC302&lt;&gt;"",AD302&lt;&gt;""),AE302&lt;&gt;"")," + ",""),IF(AE302&lt;&gt;"",AE302,""),IF(AND(OR(AB302&lt;&gt;"",AC302&lt;&gt;"",AD302&lt;&gt;"",AE302&lt;&gt;""),AF302&lt;&gt;"")," + ",""),IF(AF302&lt;&gt;"",AF302,""),IF(AND(OR(AB302&lt;&gt;"",AC302&lt;&gt;"",AD302&lt;&gt;"",AE302&lt;&gt;"",AF302&lt;&gt;""),AG302&lt;&gt;"")," + ",""),IF(AG302&lt;&gt;"",AG302,""),IF(AND(OR(AB302&lt;&gt;"",AC302&lt;&gt;"",AD302&lt;&gt;"",AE302&lt;&gt;"",AF302&lt;&gt;"",AG302&lt;&gt;""),AH302&lt;&gt;"")," + ",""),IF(AH302&lt;&gt;"",AH302,""),IF(AND(OR(AB302&lt;&gt;"",AC302&lt;&gt;"",AD302&lt;&gt;"",AE302&lt;&gt;"",AF302&lt;&gt;"",AG302&lt;&gt;"",AH302&lt;&gt;""),AI302&lt;&gt;"")," + ",""),IF(AI302&lt;&gt;"",AI302,""),IF(AND(OR(AB302&lt;&gt;"",AC302&lt;&gt;"",AD302&lt;&gt;"",AE302&lt;&gt;"",AF302&lt;&gt;"",AG302&lt;&gt;"",AH302&lt;&gt;"",AI302&lt;&gt;""),AJ302&lt;&gt;"")," + ",""),IF(AJ302&lt;&gt;"",AJ302,""),IF(AND(OR(AB302&lt;&gt;"",AC302&lt;&gt;"",AD302&lt;&gt;"",AE302&lt;&gt;"",AF302&lt;&gt;"",AG302&lt;&gt;"",AH302&lt;&gt;"",AI302&lt;&gt;"",AJ302&lt;&gt;""),AK302&lt;&gt;"")," + ",""),IF(AK302&lt;&gt;"",AK302,""))," + "," + ",1))</f>
        <v>digital</v>
      </c>
      <c r="P302" t="str" s="54" cm="1">
        <f t="array" ref="P302">TRIM(SUBSTITUTE(CONCATENATE(IF(AL302&lt;&gt;"",AL302,""),IF(AND(AL302&lt;&gt;"",AM302&lt;&gt;"")," + ",""),IF(AM302&lt;&gt;"",AM302,""),IF(AND(OR(AL302&lt;&gt;"",AM302&lt;&gt;""),AN302&lt;&gt;"")," + ",""),IF(AN302&lt;&gt;"",AN302,""),IF(AND(OR(AL302&lt;&gt;"",AM302&lt;&gt;"",AN302&lt;&gt;""),AO302&lt;&gt;"")," + ",""),IF(AO302&lt;&gt;"",AO302,""),IF(AND(OR(AL302&lt;&gt;"",AM302&lt;&gt;"",AN302&lt;&gt;"",AO302&lt;&gt;""),AP302&lt;&gt;"")," + ",""),IF(AP302&lt;&gt;"",AP302,""),IF(AND(OR(AL302&lt;&gt;"",AM302&lt;&gt;"",AN302&lt;&gt;"",AO302&lt;&gt;"",AP302&lt;&gt;""),AQ302&lt;&gt;"")," + ",""),IF(AQ302&lt;&gt;"",AQ302,""),IF(AND(OR(AL302&lt;&gt;"",AM302&lt;&gt;"",AN302&lt;&gt;"",AO302&lt;&gt;"",AP302&lt;&gt;"",AQ302&lt;&gt;""),AR302&lt;&gt;"")," + ",""),IF(AR302&lt;&gt;"",AR302,""),IF(AND(OR(AL302&lt;&gt;"",AM302&lt;&gt;"",AN302&lt;&gt;"",AO302&lt;&gt;"",AP302&lt;&gt;"",AQ302&lt;&gt;"",AR302&lt;&gt;""),AS302&lt;&gt;"")," + ",""),IF(AS302&lt;&gt;"",AS302,""),IF(AND(OR(AL302&lt;&gt;"",AM302&lt;&gt;"",AN302&lt;&gt;"",AO302&lt;&gt;"",AP302&lt;&gt;"",AQ302&lt;&gt;"",AR302&lt;&gt;"",AS302&lt;&gt;""),AT302&lt;&gt;"")," + ",""),IF(AT302&lt;&gt;"",AT302,""),IF(AND(OR(AL302&lt;&gt;"",AM302&lt;&gt;"",AN302&lt;&gt;"",AO302&lt;&gt;"",AP302&lt;&gt;"",AQ302&lt;&gt;"",AR302&lt;&gt;"",AS302&lt;&gt;"",AT302&lt;&gt;""),AU302&lt;&gt;"")," + ",""),IF(AU302&lt;&gt;"",AU302,""))," + "," + ",1))</f>
      </c>
      <c r="Q302" t="str" s="54" cm="1">
        <f t="array" ref="Q302">TRIM(SUBSTITUTE(CONCATENATE(IF(AV302&lt;&gt;"",AV302,""),IF(AND(AV302&lt;&gt;"",AW302&lt;&gt;"")," + ",""),IF(AW302&lt;&gt;"",AW302,""),IF(AND(OR(AV302&lt;&gt;"",AW302&lt;&gt;""),AX302&lt;&gt;"")," + ",""),IF(AX302&lt;&gt;"",AX302,""),IF(AND(OR(AV302&lt;&gt;"",AW302&lt;&gt;"",AX302&lt;&gt;""),AY302&lt;&gt;"")," + ",""),IF(AY302&lt;&gt;"",AY302,""),IF(AND(OR(AV302&lt;&gt;"",AW302&lt;&gt;"",AX302&lt;&gt;"",AY302&lt;&gt;""),AZ302&lt;&gt;"")," + ",""),IF(AZ302&lt;&gt;"",AZ302,""),IF(AND(OR(AV302&lt;&gt;"",AW302&lt;&gt;"",AX302&lt;&gt;"",AY302&lt;&gt;"",AZ302&lt;&gt;""),BA302&lt;&gt;"")," + ",""),IF(BA302&lt;&gt;"",BA302,""),IF(AND(OR(AV302&lt;&gt;"",AW302&lt;&gt;"",AX302&lt;&gt;"",AY302&lt;&gt;"",AZ302&lt;&gt;"",BA302&lt;&gt;""),BB302&lt;&gt;"")," + ",""),IF(BB302&lt;&gt;"",BB302,""),IF(AND(OR(AV302&lt;&gt;"",AW302&lt;&gt;"",AX302&lt;&gt;"",AY302&lt;&gt;"",AZ302&lt;&gt;"",BA302&lt;&gt;"",BB302&lt;&gt;""),BC302&lt;&gt;"")," + ",""),IF(BC302&lt;&gt;"",BC302,""),IF(AND(OR(AV302&lt;&gt;"",AW302&lt;&gt;"",AX302&lt;&gt;"",AY302&lt;&gt;"",AZ302&lt;&gt;"",BA302&lt;&gt;"",BB302&lt;&gt;"",BC302&lt;&gt;""),BD302&lt;&gt;"")," + ",""),IF(BD302&lt;&gt;"",BD302,""))," + "," + ",1))</f>
        <v>simple + soft + stereo</v>
      </c>
      <c r="R302" s="54"/>
      <c r="S302" s="54"/>
      <c r="T302" s="54"/>
      <c r="U302" t="s" s="53">
        <v>18</v>
      </c>
      <c r="V302" s="54"/>
      <c r="W302" s="54"/>
      <c r="X302" t="s" s="53">
        <v>21</v>
      </c>
      <c r="Y302" s="54"/>
      <c r="Z302" s="54"/>
      <c r="AA302" s="54"/>
      <c r="AB302" t="s" s="53">
        <v>25</v>
      </c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t="s" s="53">
        <v>46</v>
      </c>
      <c r="AX302" t="s" s="53">
        <v>47</v>
      </c>
      <c r="AY302" t="s" s="53">
        <v>48</v>
      </c>
      <c r="AZ302" s="54"/>
      <c r="BA302" s="54"/>
      <c r="BB302" s="54"/>
      <c r="BC302" s="54"/>
      <c r="BD302" s="54"/>
    </row>
    <row r="303" ht="17" customHeight="1">
      <c r="A303" s="3"/>
      <c r="B303" s="154">
        <v>30</v>
      </c>
      <c r="C303" t="s" s="153">
        <v>536</v>
      </c>
      <c r="D303" s="3"/>
      <c r="E303" s="154" cm="1">
        <f t="array" ref="E303">B303+1</f>
        <v>31</v>
      </c>
      <c r="F303" s="155" cm="1">
        <f t="array" ref="F303">C303+1</f>
        <v>46</v>
      </c>
      <c r="G303" s="3"/>
      <c r="H303" t="s" s="156">
        <v>1109</v>
      </c>
      <c r="I303" t="s" s="156">
        <v>1113</v>
      </c>
      <c r="J303" t="str" s="162" cm="1">
        <f t="array" ref="J303">TRIM(SUBSTITUTE(CONCATENATE(IF(N303&lt;&gt;"",N303,""),IF(AND(N303&lt;&gt;"",O303&lt;&gt;"")," + ",""),IF(O303&lt;&gt;"",O303,""),IF(AND(OR(N303&lt;&gt;"",O303&lt;&gt;""),P303&lt;&gt;"")," + ",""),IF(P303&lt;&gt;"",P303,""),IF(AND(OR(N303&lt;&gt;"",O303&lt;&gt;"",P303&lt;&gt;""),Q303&lt;&gt;"")," + ",""),IF(Q303&lt;&gt;"",Q303,""))," + "," + ",1))</f>
        <v>analog + bright + strumming</v>
      </c>
      <c r="K303" t="s" s="158">
        <v>1109</v>
      </c>
      <c r="L303" t="s" s="158">
        <v>1113</v>
      </c>
      <c r="M303" t="str" s="159" cm="1">
        <f t="array" ref="M303">"sendmidi dev "Osmose Port 2" cc 0 "&amp;B303&amp;" pc "&amp;C303</f>
        <v>sendmidi dev "Osmose Port 2" cc 0 30 pc 45</v>
      </c>
      <c r="N303" t="str" s="24" cm="1">
        <f t="array" ref="N303">TRIM(SUBSTITUTE(CONCATENATE(IF(R303&lt;&gt;"",R303,""),IF(AND(R303&lt;&gt;"",S303&lt;&gt;"")," + ",""),IF(S303&lt;&gt;"",S303,""),IF(AND(OR(R303&lt;&gt;"",S303&lt;&gt;""),T303&lt;&gt;"")," + ",""),IF(T303&lt;&gt;"",T303,""),IF(AND(OR(R303&lt;&gt;"",S303&lt;&gt;"",T303&lt;&gt;""),U303&lt;&gt;"")," + ",""),IF(U303&lt;&gt;"",U303,""),IF(AND(OR(R303&lt;&gt;"",S303&lt;&gt;"",T303&lt;&gt;"",U303&lt;&gt;""),V303&lt;&gt;"")," + ",""),IF(V303&lt;&gt;"",V303,""),IF(AND(OR(R303&lt;&gt;"",S303&lt;&gt;"",T303&lt;&gt;"",U303&lt;&gt;"",V303&lt;&gt;""),W303&lt;&gt;"")," + ",""),IF(W303&lt;&gt;"",W303,""),IF(AND(OR(R303&lt;&gt;"",S303&lt;&gt;"",T303&lt;&gt;"",U303&lt;&gt;"",V303&lt;&gt;"",W303&lt;&gt;""),X303&lt;&gt;"")," + ",""),IF(X303&lt;&gt;"",X303,""),IF(AND(OR(R303&lt;&gt;"",S303&lt;&gt;"",T303&lt;&gt;"",U303&lt;&gt;"",V303&lt;&gt;"",W303&lt;&gt;"",X303&lt;&gt;""),Y303&lt;&gt;"")," + ",""),IF(Y303&lt;&gt;"",Y303,""),IF(AND(OR(R303&lt;&gt;"",S303&lt;&gt;"",T303&lt;&gt;"",U303&lt;&gt;"",V303&lt;&gt;"",W303&lt;&gt;"",X303&lt;&gt;"",Y303&lt;&gt;""),Z303&lt;&gt;"")," + ",""),IF(Z303&lt;&gt;"",Z303,""),IF(AND(OR(R303&lt;&gt;"",S303&lt;&gt;"",T303&lt;&gt;"",U303&lt;&gt;"",V303&lt;&gt;"",W303&lt;&gt;"",X303&lt;&gt;"",Y303&lt;&gt;"",Z303&lt;&gt;""),AA303&lt;&gt;"")," + ",""),IF(AA303&lt;&gt;"",AA303,""))," + "," + ",1))</f>
        <v>analog + bright</v>
      </c>
      <c r="O303" t="str" s="24" cm="1">
        <f t="array" ref="O303">TRIM(SUBSTITUTE(CONCATENATE(IF(AB303&lt;&gt;"",AB303,""),IF(AND(AB303&lt;&gt;"",AC303&lt;&gt;"")," + ",""),IF(AC303&lt;&gt;"",AC303,""),IF(AND(OR(AB303&lt;&gt;"",AC303&lt;&gt;""),AD303&lt;&gt;"")," + ",""),IF(AD303&lt;&gt;"",AD303,""),IF(AND(OR(AB303&lt;&gt;"",AC303&lt;&gt;"",AD303&lt;&gt;""),AE303&lt;&gt;"")," + ",""),IF(AE303&lt;&gt;"",AE303,""),IF(AND(OR(AB303&lt;&gt;"",AC303&lt;&gt;"",AD303&lt;&gt;"",AE303&lt;&gt;""),AF303&lt;&gt;"")," + ",""),IF(AF303&lt;&gt;"",AF303,""),IF(AND(OR(AB303&lt;&gt;"",AC303&lt;&gt;"",AD303&lt;&gt;"",AE303&lt;&gt;"",AF303&lt;&gt;""),AG303&lt;&gt;"")," + ",""),IF(AG303&lt;&gt;"",AG303,""),IF(AND(OR(AB303&lt;&gt;"",AC303&lt;&gt;"",AD303&lt;&gt;"",AE303&lt;&gt;"",AF303&lt;&gt;"",AG303&lt;&gt;""),AH303&lt;&gt;"")," + ",""),IF(AH303&lt;&gt;"",AH303,""),IF(AND(OR(AB303&lt;&gt;"",AC303&lt;&gt;"",AD303&lt;&gt;"",AE303&lt;&gt;"",AF303&lt;&gt;"",AG303&lt;&gt;"",AH303&lt;&gt;""),AI303&lt;&gt;"")," + ",""),IF(AI303&lt;&gt;"",AI303,""),IF(AND(OR(AB303&lt;&gt;"",AC303&lt;&gt;"",AD303&lt;&gt;"",AE303&lt;&gt;"",AF303&lt;&gt;"",AG303&lt;&gt;"",AH303&lt;&gt;"",AI303&lt;&gt;""),AJ303&lt;&gt;"")," + ",""),IF(AJ303&lt;&gt;"",AJ303,""),IF(AND(OR(AB303&lt;&gt;"",AC303&lt;&gt;"",AD303&lt;&gt;"",AE303&lt;&gt;"",AF303&lt;&gt;"",AG303&lt;&gt;"",AH303&lt;&gt;"",AI303&lt;&gt;"",AJ303&lt;&gt;""),AK303&lt;&gt;"")," + ",""),IF(AK303&lt;&gt;"",AK303,""))," + "," + ",1))</f>
      </c>
      <c r="P303" t="str" s="24" cm="1">
        <f t="array" ref="P303">TRIM(SUBSTITUTE(CONCATENATE(IF(AL303&lt;&gt;"",AL303,""),IF(AND(AL303&lt;&gt;"",AM303&lt;&gt;"")," + ",""),IF(AM303&lt;&gt;"",AM303,""),IF(AND(OR(AL303&lt;&gt;"",AM303&lt;&gt;""),AN303&lt;&gt;"")," + ",""),IF(AN303&lt;&gt;"",AN303,""),IF(AND(OR(AL303&lt;&gt;"",AM303&lt;&gt;"",AN303&lt;&gt;""),AO303&lt;&gt;"")," + ",""),IF(AO303&lt;&gt;"",AO303,""),IF(AND(OR(AL303&lt;&gt;"",AM303&lt;&gt;"",AN303&lt;&gt;"",AO303&lt;&gt;""),AP303&lt;&gt;"")," + ",""),IF(AP303&lt;&gt;"",AP303,""),IF(AND(OR(AL303&lt;&gt;"",AM303&lt;&gt;"",AN303&lt;&gt;"",AO303&lt;&gt;"",AP303&lt;&gt;""),AQ303&lt;&gt;"")," + ",""),IF(AQ303&lt;&gt;"",AQ303,""),IF(AND(OR(AL303&lt;&gt;"",AM303&lt;&gt;"",AN303&lt;&gt;"",AO303&lt;&gt;"",AP303&lt;&gt;"",AQ303&lt;&gt;""),AR303&lt;&gt;"")," + ",""),IF(AR303&lt;&gt;"",AR303,""),IF(AND(OR(AL303&lt;&gt;"",AM303&lt;&gt;"",AN303&lt;&gt;"",AO303&lt;&gt;"",AP303&lt;&gt;"",AQ303&lt;&gt;"",AR303&lt;&gt;""),AS303&lt;&gt;"")," + ",""),IF(AS303&lt;&gt;"",AS303,""),IF(AND(OR(AL303&lt;&gt;"",AM303&lt;&gt;"",AN303&lt;&gt;"",AO303&lt;&gt;"",AP303&lt;&gt;"",AQ303&lt;&gt;"",AR303&lt;&gt;"",AS303&lt;&gt;""),AT303&lt;&gt;"")," + ",""),IF(AT303&lt;&gt;"",AT303,""),IF(AND(OR(AL303&lt;&gt;"",AM303&lt;&gt;"",AN303&lt;&gt;"",AO303&lt;&gt;"",AP303&lt;&gt;"",AQ303&lt;&gt;"",AR303&lt;&gt;"",AS303&lt;&gt;"",AT303&lt;&gt;""),AU303&lt;&gt;"")," + ",""),IF(AU303&lt;&gt;"",AU303,""))," + "," + ",1))</f>
      </c>
      <c r="Q303" t="str" s="24" cm="1">
        <f t="array" ref="Q303">TRIM(SUBSTITUTE(CONCATENATE(IF(AV303&lt;&gt;"",AV303,""),IF(AND(AV303&lt;&gt;"",AW303&lt;&gt;"")," + ",""),IF(AW303&lt;&gt;"",AW303,""),IF(AND(OR(AV303&lt;&gt;"",AW303&lt;&gt;""),AX303&lt;&gt;"")," + ",""),IF(AX303&lt;&gt;"",AX303,""),IF(AND(OR(AV303&lt;&gt;"",AW303&lt;&gt;"",AX303&lt;&gt;""),AY303&lt;&gt;"")," + ",""),IF(AY303&lt;&gt;"",AY303,""),IF(AND(OR(AV303&lt;&gt;"",AW303&lt;&gt;"",AX303&lt;&gt;"",AY303&lt;&gt;""),AZ303&lt;&gt;"")," + ",""),IF(AZ303&lt;&gt;"",AZ303,""),IF(AND(OR(AV303&lt;&gt;"",AW303&lt;&gt;"",AX303&lt;&gt;"",AY303&lt;&gt;"",AZ303&lt;&gt;""),BA303&lt;&gt;"")," + ",""),IF(BA303&lt;&gt;"",BA303,""),IF(AND(OR(AV303&lt;&gt;"",AW303&lt;&gt;"",AX303&lt;&gt;"",AY303&lt;&gt;"",AZ303&lt;&gt;"",BA303&lt;&gt;""),BB303&lt;&gt;"")," + ",""),IF(BB303&lt;&gt;"",BB303,""),IF(AND(OR(AV303&lt;&gt;"",AW303&lt;&gt;"",AX303&lt;&gt;"",AY303&lt;&gt;"",AZ303&lt;&gt;"",BA303&lt;&gt;"",BB303&lt;&gt;""),BC303&lt;&gt;"")," + ",""),IF(BC303&lt;&gt;"",BC303,""),IF(AND(OR(AV303&lt;&gt;"",AW303&lt;&gt;"",AX303&lt;&gt;"",AY303&lt;&gt;"",AZ303&lt;&gt;"",BA303&lt;&gt;"",BB303&lt;&gt;"",BC303&lt;&gt;""),BD303&lt;&gt;"")," + ",""),IF(BD303&lt;&gt;"",BD303,""))," + "," + ",1))</f>
        <v>strumming</v>
      </c>
      <c r="R303" s="24"/>
      <c r="S303" s="24"/>
      <c r="T303" s="24"/>
      <c r="U303" t="s" s="25">
        <v>18</v>
      </c>
      <c r="V303" s="24"/>
      <c r="W303" s="24"/>
      <c r="X303" t="s" s="25">
        <v>21</v>
      </c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t="s" s="25">
        <v>49</v>
      </c>
      <c r="BA303" s="24"/>
      <c r="BB303" s="24"/>
      <c r="BC303" s="24"/>
      <c r="BD303" s="24"/>
    </row>
    <row r="304" ht="17" customHeight="1">
      <c r="A304" s="160"/>
      <c r="B304" s="110">
        <v>30</v>
      </c>
      <c r="C304" t="s" s="148">
        <v>72</v>
      </c>
      <c r="D304" s="160"/>
      <c r="E304" s="110" cm="1">
        <f t="array" ref="E304">B304+1</f>
        <v>31</v>
      </c>
      <c r="F304" s="149" cm="1">
        <f t="array" ref="F304">C304+1</f>
        <v>75</v>
      </c>
      <c r="G304" s="160"/>
      <c r="H304" t="s" s="150">
        <v>1</v>
      </c>
      <c r="I304" t="s" s="150">
        <v>73</v>
      </c>
      <c r="J304" t="str" s="161" cm="1">
        <f t="array" ref="J304">TRIM(SUBSTITUTE(CONCATENATE(IF(N304&lt;&gt;"",N304,""),IF(AND(N304&lt;&gt;"",O304&lt;&gt;"")," + ",""),IF(O304&lt;&gt;"",O304,""),IF(AND(OR(N304&lt;&gt;"",O304&lt;&gt;""),P304&lt;&gt;"")," + ",""),IF(P304&lt;&gt;"",P304,""),IF(AND(OR(N304&lt;&gt;"",O304&lt;&gt;"",P304&lt;&gt;""),Q304&lt;&gt;"")," + ",""),IF(Q304&lt;&gt;"",Q304,""))," + "," + ",1))</f>
        <v>analog + chords</v>
      </c>
      <c r="K304" t="s" s="109">
        <v>1</v>
      </c>
      <c r="L304" t="s" s="109">
        <v>73</v>
      </c>
      <c r="M304" t="str" s="151" cm="1">
        <f t="array" ref="M304">"sendmidi dev "Osmose Port 2" cc 0 "&amp;B304&amp;" pc "&amp;C304</f>
        <v>sendmidi dev "Osmose Port 2" cc 0 30 pc 74</v>
      </c>
      <c r="N304" t="str" s="24" cm="1">
        <f t="array" ref="N304">TRIM(SUBSTITUTE(CONCATENATE(IF(R304&lt;&gt;"",R304,""),IF(AND(R304&lt;&gt;"",S304&lt;&gt;"")," + ",""),IF(S304&lt;&gt;"",S304,""),IF(AND(OR(R304&lt;&gt;"",S304&lt;&gt;""),T304&lt;&gt;"")," + ",""),IF(T304&lt;&gt;"",T304,""),IF(AND(OR(R304&lt;&gt;"",S304&lt;&gt;"",T304&lt;&gt;""),U304&lt;&gt;"")," + ",""),IF(U304&lt;&gt;"",U304,""),IF(AND(OR(R304&lt;&gt;"",S304&lt;&gt;"",T304&lt;&gt;"",U304&lt;&gt;""),V304&lt;&gt;"")," + ",""),IF(V304&lt;&gt;"",V304,""),IF(AND(OR(R304&lt;&gt;"",S304&lt;&gt;"",T304&lt;&gt;"",U304&lt;&gt;"",V304&lt;&gt;""),W304&lt;&gt;"")," + ",""),IF(W304&lt;&gt;"",W304,""),IF(AND(OR(R304&lt;&gt;"",S304&lt;&gt;"",T304&lt;&gt;"",U304&lt;&gt;"",V304&lt;&gt;"",W304&lt;&gt;""),X304&lt;&gt;"")," + ",""),IF(X304&lt;&gt;"",X304,""),IF(AND(OR(R304&lt;&gt;"",S304&lt;&gt;"",T304&lt;&gt;"",U304&lt;&gt;"",V304&lt;&gt;"",W304&lt;&gt;"",X304&lt;&gt;""),Y304&lt;&gt;"")," + ",""),IF(Y304&lt;&gt;"",Y304,""),IF(AND(OR(R304&lt;&gt;"",S304&lt;&gt;"",T304&lt;&gt;"",U304&lt;&gt;"",V304&lt;&gt;"",W304&lt;&gt;"",X304&lt;&gt;"",Y304&lt;&gt;""),Z304&lt;&gt;"")," + ",""),IF(Z304&lt;&gt;"",Z304,""),IF(AND(OR(R304&lt;&gt;"",S304&lt;&gt;"",T304&lt;&gt;"",U304&lt;&gt;"",V304&lt;&gt;"",W304&lt;&gt;"",X304&lt;&gt;"",Y304&lt;&gt;"",Z304&lt;&gt;""),AA304&lt;&gt;"")," + ",""),IF(AA304&lt;&gt;"",AA304,""))," + "," + ",1))</f>
        <v>analog + chords</v>
      </c>
      <c r="O304" t="str" s="24" cm="1">
        <f t="array" ref="O304">TRIM(SUBSTITUTE(CONCATENATE(IF(AB304&lt;&gt;"",AB304,""),IF(AND(AB304&lt;&gt;"",AC304&lt;&gt;"")," + ",""),IF(AC304&lt;&gt;"",AC304,""),IF(AND(OR(AB304&lt;&gt;"",AC304&lt;&gt;""),AD304&lt;&gt;"")," + ",""),IF(AD304&lt;&gt;"",AD304,""),IF(AND(OR(AB304&lt;&gt;"",AC304&lt;&gt;"",AD304&lt;&gt;""),AE304&lt;&gt;"")," + ",""),IF(AE304&lt;&gt;"",AE304,""),IF(AND(OR(AB304&lt;&gt;"",AC304&lt;&gt;"",AD304&lt;&gt;"",AE304&lt;&gt;""),AF304&lt;&gt;"")," + ",""),IF(AF304&lt;&gt;"",AF304,""),IF(AND(OR(AB304&lt;&gt;"",AC304&lt;&gt;"",AD304&lt;&gt;"",AE304&lt;&gt;"",AF304&lt;&gt;""),AG304&lt;&gt;"")," + ",""),IF(AG304&lt;&gt;"",AG304,""),IF(AND(OR(AB304&lt;&gt;"",AC304&lt;&gt;"",AD304&lt;&gt;"",AE304&lt;&gt;"",AF304&lt;&gt;"",AG304&lt;&gt;""),AH304&lt;&gt;"")," + ",""),IF(AH304&lt;&gt;"",AH304,""),IF(AND(OR(AB304&lt;&gt;"",AC304&lt;&gt;"",AD304&lt;&gt;"",AE304&lt;&gt;"",AF304&lt;&gt;"",AG304&lt;&gt;"",AH304&lt;&gt;""),AI304&lt;&gt;"")," + ",""),IF(AI304&lt;&gt;"",AI304,""),IF(AND(OR(AB304&lt;&gt;"",AC304&lt;&gt;"",AD304&lt;&gt;"",AE304&lt;&gt;"",AF304&lt;&gt;"",AG304&lt;&gt;"",AH304&lt;&gt;"",AI304&lt;&gt;""),AJ304&lt;&gt;"")," + ",""),IF(AJ304&lt;&gt;"",AJ304,""),IF(AND(OR(AB304&lt;&gt;"",AC304&lt;&gt;"",AD304&lt;&gt;"",AE304&lt;&gt;"",AF304&lt;&gt;"",AG304&lt;&gt;"",AH304&lt;&gt;"",AI304&lt;&gt;"",AJ304&lt;&gt;""),AK304&lt;&gt;"")," + ",""),IF(AK304&lt;&gt;"",AK304,""))," + "," + ",1))</f>
      </c>
      <c r="P304" t="str" s="24" cm="1">
        <f t="array" ref="P304">TRIM(SUBSTITUTE(CONCATENATE(IF(AL304&lt;&gt;"",AL304,""),IF(AND(AL304&lt;&gt;"",AM304&lt;&gt;"")," + ",""),IF(AM304&lt;&gt;"",AM304,""),IF(AND(OR(AL304&lt;&gt;"",AM304&lt;&gt;""),AN304&lt;&gt;"")," + ",""),IF(AN304&lt;&gt;"",AN304,""),IF(AND(OR(AL304&lt;&gt;"",AM304&lt;&gt;"",AN304&lt;&gt;""),AO304&lt;&gt;"")," + ",""),IF(AO304&lt;&gt;"",AO304,""),IF(AND(OR(AL304&lt;&gt;"",AM304&lt;&gt;"",AN304&lt;&gt;"",AO304&lt;&gt;""),AP304&lt;&gt;"")," + ",""),IF(AP304&lt;&gt;"",AP304,""),IF(AND(OR(AL304&lt;&gt;"",AM304&lt;&gt;"",AN304&lt;&gt;"",AO304&lt;&gt;"",AP304&lt;&gt;""),AQ304&lt;&gt;"")," + ",""),IF(AQ304&lt;&gt;"",AQ304,""),IF(AND(OR(AL304&lt;&gt;"",AM304&lt;&gt;"",AN304&lt;&gt;"",AO304&lt;&gt;"",AP304&lt;&gt;"",AQ304&lt;&gt;""),AR304&lt;&gt;"")," + ",""),IF(AR304&lt;&gt;"",AR304,""),IF(AND(OR(AL304&lt;&gt;"",AM304&lt;&gt;"",AN304&lt;&gt;"",AO304&lt;&gt;"",AP304&lt;&gt;"",AQ304&lt;&gt;"",AR304&lt;&gt;""),AS304&lt;&gt;"")," + ",""),IF(AS304&lt;&gt;"",AS304,""),IF(AND(OR(AL304&lt;&gt;"",AM304&lt;&gt;"",AN304&lt;&gt;"",AO304&lt;&gt;"",AP304&lt;&gt;"",AQ304&lt;&gt;"",AR304&lt;&gt;"",AS304&lt;&gt;""),AT304&lt;&gt;"")," + ",""),IF(AT304&lt;&gt;"",AT304,""),IF(AND(OR(AL304&lt;&gt;"",AM304&lt;&gt;"",AN304&lt;&gt;"",AO304&lt;&gt;"",AP304&lt;&gt;"",AQ304&lt;&gt;"",AR304&lt;&gt;"",AS304&lt;&gt;"",AT304&lt;&gt;""),AU304&lt;&gt;"")," + ",""),IF(AU304&lt;&gt;"",AU304,""))," + "," + ",1))</f>
      </c>
      <c r="Q304" t="str" s="24" cm="1">
        <f t="array" ref="Q304">TRIM(SUBSTITUTE(CONCATENATE(IF(AV304&lt;&gt;"",AV304,""),IF(AND(AV304&lt;&gt;"",AW304&lt;&gt;"")," + ",""),IF(AW304&lt;&gt;"",AW304,""),IF(AND(OR(AV304&lt;&gt;"",AW304&lt;&gt;""),AX304&lt;&gt;"")," + ",""),IF(AX304&lt;&gt;"",AX304,""),IF(AND(OR(AV304&lt;&gt;"",AW304&lt;&gt;"",AX304&lt;&gt;""),AY304&lt;&gt;"")," + ",""),IF(AY304&lt;&gt;"",AY304,""),IF(AND(OR(AV304&lt;&gt;"",AW304&lt;&gt;"",AX304&lt;&gt;"",AY304&lt;&gt;""),AZ304&lt;&gt;"")," + ",""),IF(AZ304&lt;&gt;"",AZ304,""),IF(AND(OR(AV304&lt;&gt;"",AW304&lt;&gt;"",AX304&lt;&gt;"",AY304&lt;&gt;"",AZ304&lt;&gt;""),BA304&lt;&gt;"")," + ",""),IF(BA304&lt;&gt;"",BA304,""),IF(AND(OR(AV304&lt;&gt;"",AW304&lt;&gt;"",AX304&lt;&gt;"",AY304&lt;&gt;"",AZ304&lt;&gt;"",BA304&lt;&gt;""),BB304&lt;&gt;"")," + ",""),IF(BB304&lt;&gt;"",BB304,""),IF(AND(OR(AV304&lt;&gt;"",AW304&lt;&gt;"",AX304&lt;&gt;"",AY304&lt;&gt;"",AZ304&lt;&gt;"",BA304&lt;&gt;"",BB304&lt;&gt;""),BC304&lt;&gt;"")," + ",""),IF(BC304&lt;&gt;"",BC304,""),IF(AND(OR(AV304&lt;&gt;"",AW304&lt;&gt;"",AX304&lt;&gt;"",AY304&lt;&gt;"",AZ304&lt;&gt;"",BA304&lt;&gt;"",BB304&lt;&gt;"",BC304&lt;&gt;""),BD304&lt;&gt;"")," + ",""),IF(BD304&lt;&gt;"",BD304,""))," + "," + ",1))</f>
      </c>
      <c r="R304" s="24"/>
      <c r="S304" s="24"/>
      <c r="T304" s="24"/>
      <c r="U304" t="s" s="25">
        <v>18</v>
      </c>
      <c r="V304" s="24"/>
      <c r="W304" s="24"/>
      <c r="X304" s="24"/>
      <c r="Y304" t="s" s="25">
        <v>22</v>
      </c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</row>
    <row r="305" ht="17" customHeight="1">
      <c r="A305" s="160"/>
      <c r="B305" s="110">
        <v>30</v>
      </c>
      <c r="C305" t="s" s="148">
        <v>76</v>
      </c>
      <c r="D305" s="160"/>
      <c r="E305" s="110" cm="1">
        <f t="array" ref="E305">B305+1</f>
        <v>31</v>
      </c>
      <c r="F305" s="149" cm="1">
        <f t="array" ref="F305">C305+1</f>
        <v>109</v>
      </c>
      <c r="G305" s="160"/>
      <c r="H305" t="s" s="150">
        <v>1</v>
      </c>
      <c r="I305" t="s" s="150">
        <v>77</v>
      </c>
      <c r="J305" t="str" s="161" cm="1">
        <f t="array" ref="J305">TRIM(SUBSTITUTE(CONCATENATE(IF(N305&lt;&gt;"",N305,""),IF(AND(N305&lt;&gt;"",O305&lt;&gt;"")," + ",""),IF(O305&lt;&gt;"",O305,""),IF(AND(OR(N305&lt;&gt;"",O305&lt;&gt;""),P305&lt;&gt;"")," + ",""),IF(P305&lt;&gt;"",P305,""),IF(AND(OR(N305&lt;&gt;"",O305&lt;&gt;"",P305&lt;&gt;""),Q305&lt;&gt;"")," + ",""),IF(Q305&lt;&gt;"",Q305,""))," + "," + ",1))</f>
        <v>analog + chords</v>
      </c>
      <c r="K305" t="s" s="109">
        <v>1</v>
      </c>
      <c r="L305" t="s" s="109">
        <v>77</v>
      </c>
      <c r="M305" t="str" s="151" cm="1">
        <f t="array" ref="M305">"sendmidi dev "Osmose Port 2" cc 0 "&amp;B305&amp;" pc "&amp;C305</f>
        <v>sendmidi dev "Osmose Port 2" cc 0 30 pc 108</v>
      </c>
      <c r="N305" t="str" s="24" cm="1">
        <f t="array" ref="N305">TRIM(SUBSTITUTE(CONCATENATE(IF(R305&lt;&gt;"",R305,""),IF(AND(R305&lt;&gt;"",S305&lt;&gt;"")," + ",""),IF(S305&lt;&gt;"",S305,""),IF(AND(OR(R305&lt;&gt;"",S305&lt;&gt;""),T305&lt;&gt;"")," + ",""),IF(T305&lt;&gt;"",T305,""),IF(AND(OR(R305&lt;&gt;"",S305&lt;&gt;"",T305&lt;&gt;""),U305&lt;&gt;"")," + ",""),IF(U305&lt;&gt;"",U305,""),IF(AND(OR(R305&lt;&gt;"",S305&lt;&gt;"",T305&lt;&gt;"",U305&lt;&gt;""),V305&lt;&gt;"")," + ",""),IF(V305&lt;&gt;"",V305,""),IF(AND(OR(R305&lt;&gt;"",S305&lt;&gt;"",T305&lt;&gt;"",U305&lt;&gt;"",V305&lt;&gt;""),W305&lt;&gt;"")," + ",""),IF(W305&lt;&gt;"",W305,""),IF(AND(OR(R305&lt;&gt;"",S305&lt;&gt;"",T305&lt;&gt;"",U305&lt;&gt;"",V305&lt;&gt;"",W305&lt;&gt;""),X305&lt;&gt;"")," + ",""),IF(X305&lt;&gt;"",X305,""),IF(AND(OR(R305&lt;&gt;"",S305&lt;&gt;"",T305&lt;&gt;"",U305&lt;&gt;"",V305&lt;&gt;"",W305&lt;&gt;"",X305&lt;&gt;""),Y305&lt;&gt;"")," + ",""),IF(Y305&lt;&gt;"",Y305,""),IF(AND(OR(R305&lt;&gt;"",S305&lt;&gt;"",T305&lt;&gt;"",U305&lt;&gt;"",V305&lt;&gt;"",W305&lt;&gt;"",X305&lt;&gt;"",Y305&lt;&gt;""),Z305&lt;&gt;"")," + ",""),IF(Z305&lt;&gt;"",Z305,""),IF(AND(OR(R305&lt;&gt;"",S305&lt;&gt;"",T305&lt;&gt;"",U305&lt;&gt;"",V305&lt;&gt;"",W305&lt;&gt;"",X305&lt;&gt;"",Y305&lt;&gt;"",Z305&lt;&gt;""),AA305&lt;&gt;"")," + ",""),IF(AA305&lt;&gt;"",AA305,""))," + "," + ",1))</f>
        <v>analog + chords</v>
      </c>
      <c r="O305" t="str" s="24" cm="1">
        <f t="array" ref="O305">TRIM(SUBSTITUTE(CONCATENATE(IF(AB305&lt;&gt;"",AB305,""),IF(AND(AB305&lt;&gt;"",AC305&lt;&gt;"")," + ",""),IF(AC305&lt;&gt;"",AC305,""),IF(AND(OR(AB305&lt;&gt;"",AC305&lt;&gt;""),AD305&lt;&gt;"")," + ",""),IF(AD305&lt;&gt;"",AD305,""),IF(AND(OR(AB305&lt;&gt;"",AC305&lt;&gt;"",AD305&lt;&gt;""),AE305&lt;&gt;"")," + ",""),IF(AE305&lt;&gt;"",AE305,""),IF(AND(OR(AB305&lt;&gt;"",AC305&lt;&gt;"",AD305&lt;&gt;"",AE305&lt;&gt;""),AF305&lt;&gt;"")," + ",""),IF(AF305&lt;&gt;"",AF305,""),IF(AND(OR(AB305&lt;&gt;"",AC305&lt;&gt;"",AD305&lt;&gt;"",AE305&lt;&gt;"",AF305&lt;&gt;""),AG305&lt;&gt;"")," + ",""),IF(AG305&lt;&gt;"",AG305,""),IF(AND(OR(AB305&lt;&gt;"",AC305&lt;&gt;"",AD305&lt;&gt;"",AE305&lt;&gt;"",AF305&lt;&gt;"",AG305&lt;&gt;""),AH305&lt;&gt;"")," + ",""),IF(AH305&lt;&gt;"",AH305,""),IF(AND(OR(AB305&lt;&gt;"",AC305&lt;&gt;"",AD305&lt;&gt;"",AE305&lt;&gt;"",AF305&lt;&gt;"",AG305&lt;&gt;"",AH305&lt;&gt;""),AI305&lt;&gt;"")," + ",""),IF(AI305&lt;&gt;"",AI305,""),IF(AND(OR(AB305&lt;&gt;"",AC305&lt;&gt;"",AD305&lt;&gt;"",AE305&lt;&gt;"",AF305&lt;&gt;"",AG305&lt;&gt;"",AH305&lt;&gt;"",AI305&lt;&gt;""),AJ305&lt;&gt;"")," + ",""),IF(AJ305&lt;&gt;"",AJ305,""),IF(AND(OR(AB305&lt;&gt;"",AC305&lt;&gt;"",AD305&lt;&gt;"",AE305&lt;&gt;"",AF305&lt;&gt;"",AG305&lt;&gt;"",AH305&lt;&gt;"",AI305&lt;&gt;"",AJ305&lt;&gt;""),AK305&lt;&gt;"")," + ",""),IF(AK305&lt;&gt;"",AK305,""))," + "," + ",1))</f>
      </c>
      <c r="P305" t="str" s="24" cm="1">
        <f t="array" ref="P305">TRIM(SUBSTITUTE(CONCATENATE(IF(AL305&lt;&gt;"",AL305,""),IF(AND(AL305&lt;&gt;"",AM305&lt;&gt;"")," + ",""),IF(AM305&lt;&gt;"",AM305,""),IF(AND(OR(AL305&lt;&gt;"",AM305&lt;&gt;""),AN305&lt;&gt;"")," + ",""),IF(AN305&lt;&gt;"",AN305,""),IF(AND(OR(AL305&lt;&gt;"",AM305&lt;&gt;"",AN305&lt;&gt;""),AO305&lt;&gt;"")," + ",""),IF(AO305&lt;&gt;"",AO305,""),IF(AND(OR(AL305&lt;&gt;"",AM305&lt;&gt;"",AN305&lt;&gt;"",AO305&lt;&gt;""),AP305&lt;&gt;"")," + ",""),IF(AP305&lt;&gt;"",AP305,""),IF(AND(OR(AL305&lt;&gt;"",AM305&lt;&gt;"",AN305&lt;&gt;"",AO305&lt;&gt;"",AP305&lt;&gt;""),AQ305&lt;&gt;"")," + ",""),IF(AQ305&lt;&gt;"",AQ305,""),IF(AND(OR(AL305&lt;&gt;"",AM305&lt;&gt;"",AN305&lt;&gt;"",AO305&lt;&gt;"",AP305&lt;&gt;"",AQ305&lt;&gt;""),AR305&lt;&gt;"")," + ",""),IF(AR305&lt;&gt;"",AR305,""),IF(AND(OR(AL305&lt;&gt;"",AM305&lt;&gt;"",AN305&lt;&gt;"",AO305&lt;&gt;"",AP305&lt;&gt;"",AQ305&lt;&gt;"",AR305&lt;&gt;""),AS305&lt;&gt;"")," + ",""),IF(AS305&lt;&gt;"",AS305,""),IF(AND(OR(AL305&lt;&gt;"",AM305&lt;&gt;"",AN305&lt;&gt;"",AO305&lt;&gt;"",AP305&lt;&gt;"",AQ305&lt;&gt;"",AR305&lt;&gt;"",AS305&lt;&gt;""),AT305&lt;&gt;"")," + ",""),IF(AT305&lt;&gt;"",AT305,""),IF(AND(OR(AL305&lt;&gt;"",AM305&lt;&gt;"",AN305&lt;&gt;"",AO305&lt;&gt;"",AP305&lt;&gt;"",AQ305&lt;&gt;"",AR305&lt;&gt;"",AS305&lt;&gt;"",AT305&lt;&gt;""),AU305&lt;&gt;"")," + ",""),IF(AU305&lt;&gt;"",AU305,""))," + "," + ",1))</f>
      </c>
      <c r="Q305" t="str" s="24" cm="1">
        <f t="array" ref="Q305">TRIM(SUBSTITUTE(CONCATENATE(IF(AV305&lt;&gt;"",AV305,""),IF(AND(AV305&lt;&gt;"",AW305&lt;&gt;"")," + ",""),IF(AW305&lt;&gt;"",AW305,""),IF(AND(OR(AV305&lt;&gt;"",AW305&lt;&gt;""),AX305&lt;&gt;"")," + ",""),IF(AX305&lt;&gt;"",AX305,""),IF(AND(OR(AV305&lt;&gt;"",AW305&lt;&gt;"",AX305&lt;&gt;""),AY305&lt;&gt;"")," + ",""),IF(AY305&lt;&gt;"",AY305,""),IF(AND(OR(AV305&lt;&gt;"",AW305&lt;&gt;"",AX305&lt;&gt;"",AY305&lt;&gt;""),AZ305&lt;&gt;"")," + ",""),IF(AZ305&lt;&gt;"",AZ305,""),IF(AND(OR(AV305&lt;&gt;"",AW305&lt;&gt;"",AX305&lt;&gt;"",AY305&lt;&gt;"",AZ305&lt;&gt;""),BA305&lt;&gt;"")," + ",""),IF(BA305&lt;&gt;"",BA305,""),IF(AND(OR(AV305&lt;&gt;"",AW305&lt;&gt;"",AX305&lt;&gt;"",AY305&lt;&gt;"",AZ305&lt;&gt;"",BA305&lt;&gt;""),BB305&lt;&gt;"")," + ",""),IF(BB305&lt;&gt;"",BB305,""),IF(AND(OR(AV305&lt;&gt;"",AW305&lt;&gt;"",AX305&lt;&gt;"",AY305&lt;&gt;"",AZ305&lt;&gt;"",BA305&lt;&gt;"",BB305&lt;&gt;""),BC305&lt;&gt;"")," + ",""),IF(BC305&lt;&gt;"",BC305,""),IF(AND(OR(AV305&lt;&gt;"",AW305&lt;&gt;"",AX305&lt;&gt;"",AY305&lt;&gt;"",AZ305&lt;&gt;"",BA305&lt;&gt;"",BB305&lt;&gt;"",BC305&lt;&gt;""),BD305&lt;&gt;"")," + ",""),IF(BD305&lt;&gt;"",BD305,""))," + "," + ",1))</f>
      </c>
      <c r="R305" s="24"/>
      <c r="S305" s="24"/>
      <c r="T305" s="24"/>
      <c r="U305" t="s" s="25">
        <v>18</v>
      </c>
      <c r="V305" s="24"/>
      <c r="W305" s="24"/>
      <c r="X305" s="24"/>
      <c r="Y305" t="s" s="25">
        <v>22</v>
      </c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</row>
    <row r="306" ht="17" customHeight="1">
      <c r="A306" s="160"/>
      <c r="B306" s="110">
        <v>32</v>
      </c>
      <c r="C306" t="s" s="148">
        <v>116</v>
      </c>
      <c r="D306" s="160"/>
      <c r="E306" s="110" cm="1">
        <f t="array" ref="E306">B306+1</f>
        <v>33</v>
      </c>
      <c r="F306" s="149" cm="1">
        <f t="array" ref="F306">C306+1</f>
        <v>45</v>
      </c>
      <c r="G306" s="160"/>
      <c r="H306" t="s" s="150">
        <v>854</v>
      </c>
      <c r="I306" t="s" s="150">
        <v>917</v>
      </c>
      <c r="J306" t="str" s="161" cm="1">
        <f t="array" ref="J306">TRIM(SUBSTITUTE(CONCATENATE(IF(N306&lt;&gt;"",N306,""),IF(AND(N306&lt;&gt;"",O306&lt;&gt;"")," + ",""),IF(O306&lt;&gt;"",O306,""),IF(AND(OR(N306&lt;&gt;"",O306&lt;&gt;""),P306&lt;&gt;"")," + ",""),IF(P306&lt;&gt;"",P306,""),IF(AND(OR(N306&lt;&gt;"",O306&lt;&gt;"",P306&lt;&gt;""),Q306&lt;&gt;"")," + ",""),IF(Q306&lt;&gt;"",Q306,""))," + "," + ",1))</f>
        <v>analog + chords</v>
      </c>
      <c r="K306" t="s" s="109">
        <v>854</v>
      </c>
      <c r="L306" t="s" s="109">
        <v>917</v>
      </c>
      <c r="M306" t="str" s="151" cm="1">
        <f t="array" ref="M306">"sendmidi dev "Osmose Port 2" cc 0 "&amp;B306&amp;" pc "&amp;C306</f>
        <v>sendmidi dev "Osmose Port 2" cc 0 32 pc 44</v>
      </c>
      <c r="N306" t="str" s="46" cm="1">
        <f t="array" ref="N306">TRIM(SUBSTITUTE(CONCATENATE(IF(R306&lt;&gt;"",R306,""),IF(AND(R306&lt;&gt;"",S306&lt;&gt;"")," + ",""),IF(S306&lt;&gt;"",S306,""),IF(AND(OR(R306&lt;&gt;"",S306&lt;&gt;""),T306&lt;&gt;"")," + ",""),IF(T306&lt;&gt;"",T306,""),IF(AND(OR(R306&lt;&gt;"",S306&lt;&gt;"",T306&lt;&gt;""),U306&lt;&gt;"")," + ",""),IF(U306&lt;&gt;"",U306,""),IF(AND(OR(R306&lt;&gt;"",S306&lt;&gt;"",T306&lt;&gt;"",U306&lt;&gt;""),V306&lt;&gt;"")," + ",""),IF(V306&lt;&gt;"",V306,""),IF(AND(OR(R306&lt;&gt;"",S306&lt;&gt;"",T306&lt;&gt;"",U306&lt;&gt;"",V306&lt;&gt;""),W306&lt;&gt;"")," + ",""),IF(W306&lt;&gt;"",W306,""),IF(AND(OR(R306&lt;&gt;"",S306&lt;&gt;"",T306&lt;&gt;"",U306&lt;&gt;"",V306&lt;&gt;"",W306&lt;&gt;""),X306&lt;&gt;"")," + ",""),IF(X306&lt;&gt;"",X306,""),IF(AND(OR(R306&lt;&gt;"",S306&lt;&gt;"",T306&lt;&gt;"",U306&lt;&gt;"",V306&lt;&gt;"",W306&lt;&gt;"",X306&lt;&gt;""),Y306&lt;&gt;"")," + ",""),IF(Y306&lt;&gt;"",Y306,""),IF(AND(OR(R306&lt;&gt;"",S306&lt;&gt;"",T306&lt;&gt;"",U306&lt;&gt;"",V306&lt;&gt;"",W306&lt;&gt;"",X306&lt;&gt;"",Y306&lt;&gt;""),Z306&lt;&gt;"")," + ",""),IF(Z306&lt;&gt;"",Z306,""),IF(AND(OR(R306&lt;&gt;"",S306&lt;&gt;"",T306&lt;&gt;"",U306&lt;&gt;"",V306&lt;&gt;"",W306&lt;&gt;"",X306&lt;&gt;"",Y306&lt;&gt;"",Z306&lt;&gt;""),AA306&lt;&gt;"")," + ",""),IF(AA306&lt;&gt;"",AA306,""))," + "," + ",1))</f>
        <v>analog + chords</v>
      </c>
      <c r="O306" t="str" s="46" cm="1">
        <f t="array" ref="O306">TRIM(SUBSTITUTE(CONCATENATE(IF(AB306&lt;&gt;"",AB306,""),IF(AND(AB306&lt;&gt;"",AC306&lt;&gt;"")," + ",""),IF(AC306&lt;&gt;"",AC306,""),IF(AND(OR(AB306&lt;&gt;"",AC306&lt;&gt;""),AD306&lt;&gt;"")," + ",""),IF(AD306&lt;&gt;"",AD306,""),IF(AND(OR(AB306&lt;&gt;"",AC306&lt;&gt;"",AD306&lt;&gt;""),AE306&lt;&gt;"")," + ",""),IF(AE306&lt;&gt;"",AE306,""),IF(AND(OR(AB306&lt;&gt;"",AC306&lt;&gt;"",AD306&lt;&gt;"",AE306&lt;&gt;""),AF306&lt;&gt;"")," + ",""),IF(AF306&lt;&gt;"",AF306,""),IF(AND(OR(AB306&lt;&gt;"",AC306&lt;&gt;"",AD306&lt;&gt;"",AE306&lt;&gt;"",AF306&lt;&gt;""),AG306&lt;&gt;"")," + ",""),IF(AG306&lt;&gt;"",AG306,""),IF(AND(OR(AB306&lt;&gt;"",AC306&lt;&gt;"",AD306&lt;&gt;"",AE306&lt;&gt;"",AF306&lt;&gt;"",AG306&lt;&gt;""),AH306&lt;&gt;"")," + ",""),IF(AH306&lt;&gt;"",AH306,""),IF(AND(OR(AB306&lt;&gt;"",AC306&lt;&gt;"",AD306&lt;&gt;"",AE306&lt;&gt;"",AF306&lt;&gt;"",AG306&lt;&gt;"",AH306&lt;&gt;""),AI306&lt;&gt;"")," + ",""),IF(AI306&lt;&gt;"",AI306,""),IF(AND(OR(AB306&lt;&gt;"",AC306&lt;&gt;"",AD306&lt;&gt;"",AE306&lt;&gt;"",AF306&lt;&gt;"",AG306&lt;&gt;"",AH306&lt;&gt;"",AI306&lt;&gt;""),AJ306&lt;&gt;"")," + ",""),IF(AJ306&lt;&gt;"",AJ306,""),IF(AND(OR(AB306&lt;&gt;"",AC306&lt;&gt;"",AD306&lt;&gt;"",AE306&lt;&gt;"",AF306&lt;&gt;"",AG306&lt;&gt;"",AH306&lt;&gt;"",AI306&lt;&gt;"",AJ306&lt;&gt;""),AK306&lt;&gt;"")," + ",""),IF(AK306&lt;&gt;"",AK306,""))," + "," + ",1))</f>
      </c>
      <c r="P306" t="str" s="46" cm="1">
        <f t="array" ref="P306">TRIM(SUBSTITUTE(CONCATENATE(IF(AL306&lt;&gt;"",AL306,""),IF(AND(AL306&lt;&gt;"",AM306&lt;&gt;"")," + ",""),IF(AM306&lt;&gt;"",AM306,""),IF(AND(OR(AL306&lt;&gt;"",AM306&lt;&gt;""),AN306&lt;&gt;"")," + ",""),IF(AN306&lt;&gt;"",AN306,""),IF(AND(OR(AL306&lt;&gt;"",AM306&lt;&gt;"",AN306&lt;&gt;""),AO306&lt;&gt;"")," + ",""),IF(AO306&lt;&gt;"",AO306,""),IF(AND(OR(AL306&lt;&gt;"",AM306&lt;&gt;"",AN306&lt;&gt;"",AO306&lt;&gt;""),AP306&lt;&gt;"")," + ",""),IF(AP306&lt;&gt;"",AP306,""),IF(AND(OR(AL306&lt;&gt;"",AM306&lt;&gt;"",AN306&lt;&gt;"",AO306&lt;&gt;"",AP306&lt;&gt;""),AQ306&lt;&gt;"")," + ",""),IF(AQ306&lt;&gt;"",AQ306,""),IF(AND(OR(AL306&lt;&gt;"",AM306&lt;&gt;"",AN306&lt;&gt;"",AO306&lt;&gt;"",AP306&lt;&gt;"",AQ306&lt;&gt;""),AR306&lt;&gt;"")," + ",""),IF(AR306&lt;&gt;"",AR306,""),IF(AND(OR(AL306&lt;&gt;"",AM306&lt;&gt;"",AN306&lt;&gt;"",AO306&lt;&gt;"",AP306&lt;&gt;"",AQ306&lt;&gt;"",AR306&lt;&gt;""),AS306&lt;&gt;"")," + ",""),IF(AS306&lt;&gt;"",AS306,""),IF(AND(OR(AL306&lt;&gt;"",AM306&lt;&gt;"",AN306&lt;&gt;"",AO306&lt;&gt;"",AP306&lt;&gt;"",AQ306&lt;&gt;"",AR306&lt;&gt;"",AS306&lt;&gt;""),AT306&lt;&gt;"")," + ",""),IF(AT306&lt;&gt;"",AT306,""),IF(AND(OR(AL306&lt;&gt;"",AM306&lt;&gt;"",AN306&lt;&gt;"",AO306&lt;&gt;"",AP306&lt;&gt;"",AQ306&lt;&gt;"",AR306&lt;&gt;"",AS306&lt;&gt;"",AT306&lt;&gt;""),AU306&lt;&gt;"")," + ",""),IF(AU306&lt;&gt;"",AU306,""))," + "," + ",1))</f>
      </c>
      <c r="Q306" t="str" s="46" cm="1">
        <f t="array" ref="Q306">TRIM(SUBSTITUTE(CONCATENATE(IF(AV306&lt;&gt;"",AV306,""),IF(AND(AV306&lt;&gt;"",AW306&lt;&gt;"")," + ",""),IF(AW306&lt;&gt;"",AW306,""),IF(AND(OR(AV306&lt;&gt;"",AW306&lt;&gt;""),AX306&lt;&gt;"")," + ",""),IF(AX306&lt;&gt;"",AX306,""),IF(AND(OR(AV306&lt;&gt;"",AW306&lt;&gt;"",AX306&lt;&gt;""),AY306&lt;&gt;"")," + ",""),IF(AY306&lt;&gt;"",AY306,""),IF(AND(OR(AV306&lt;&gt;"",AW306&lt;&gt;"",AX306&lt;&gt;"",AY306&lt;&gt;""),AZ306&lt;&gt;"")," + ",""),IF(AZ306&lt;&gt;"",AZ306,""),IF(AND(OR(AV306&lt;&gt;"",AW306&lt;&gt;"",AX306&lt;&gt;"",AY306&lt;&gt;"",AZ306&lt;&gt;""),BA306&lt;&gt;"")," + ",""),IF(BA306&lt;&gt;"",BA306,""),IF(AND(OR(AV306&lt;&gt;"",AW306&lt;&gt;"",AX306&lt;&gt;"",AY306&lt;&gt;"",AZ306&lt;&gt;"",BA306&lt;&gt;""),BB306&lt;&gt;"")," + ",""),IF(BB306&lt;&gt;"",BB306,""),IF(AND(OR(AV306&lt;&gt;"",AW306&lt;&gt;"",AX306&lt;&gt;"",AY306&lt;&gt;"",AZ306&lt;&gt;"",BA306&lt;&gt;"",BB306&lt;&gt;""),BC306&lt;&gt;"")," + ",""),IF(BC306&lt;&gt;"",BC306,""),IF(AND(OR(AV306&lt;&gt;"",AW306&lt;&gt;"",AX306&lt;&gt;"",AY306&lt;&gt;"",AZ306&lt;&gt;"",BA306&lt;&gt;"",BB306&lt;&gt;"",BC306&lt;&gt;""),BD306&lt;&gt;"")," + ",""),IF(BD306&lt;&gt;"",BD306,""))," + "," + ",1))</f>
      </c>
      <c r="R306" s="46"/>
      <c r="S306" s="46"/>
      <c r="T306" s="46"/>
      <c r="U306" t="s" s="45">
        <v>18</v>
      </c>
      <c r="V306" s="46"/>
      <c r="W306" s="46"/>
      <c r="X306" s="46"/>
      <c r="Y306" t="s" s="45">
        <v>22</v>
      </c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</row>
    <row r="307" ht="17" customHeight="1">
      <c r="A307" s="160"/>
      <c r="B307" s="110">
        <v>30</v>
      </c>
      <c r="C307" t="s" s="148">
        <v>654</v>
      </c>
      <c r="D307" s="160"/>
      <c r="E307" s="110" cm="1">
        <f t="array" ref="E307">B307+1</f>
        <v>31</v>
      </c>
      <c r="F307" s="149" cm="1">
        <f t="array" ref="F307">C307+1</f>
        <v>15</v>
      </c>
      <c r="G307" s="160"/>
      <c r="H307" t="s" s="150">
        <v>1155</v>
      </c>
      <c r="I307" t="s" s="150">
        <v>1166</v>
      </c>
      <c r="J307" t="str" s="161" cm="1">
        <f t="array" ref="J307">TRIM(SUBSTITUTE(CONCATENATE(IF(N307&lt;&gt;"",N307,""),IF(AND(N307&lt;&gt;"",O307&lt;&gt;"")," + ",""),IF(O307&lt;&gt;"",O307,""),IF(AND(OR(N307&lt;&gt;"",O307&lt;&gt;""),P307&lt;&gt;"")," + ",""),IF(P307&lt;&gt;"",P307,""),IF(AND(OR(N307&lt;&gt;"",O307&lt;&gt;"",P307&lt;&gt;""),Q307&lt;&gt;"")," + ",""),IF(Q307&lt;&gt;"",Q307,""))," + "," + ",1))</f>
        <v>analog + chords</v>
      </c>
      <c r="K307" t="s" s="109">
        <v>1155</v>
      </c>
      <c r="L307" t="s" s="109">
        <v>1166</v>
      </c>
      <c r="M307" t="str" s="151" cm="1">
        <f t="array" ref="M307">"sendmidi dev "Osmose Port 2" cc 0 "&amp;B307&amp;" pc "&amp;C307</f>
        <v>sendmidi dev "Osmose Port 2" cc 0 30 pc 14</v>
      </c>
      <c r="N307" t="str" s="24" cm="1">
        <f t="array" ref="N307">TRIM(SUBSTITUTE(CONCATENATE(IF(R307&lt;&gt;"",R307,""),IF(AND(R307&lt;&gt;"",S307&lt;&gt;"")," + ",""),IF(S307&lt;&gt;"",S307,""),IF(AND(OR(R307&lt;&gt;"",S307&lt;&gt;""),T307&lt;&gt;"")," + ",""),IF(T307&lt;&gt;"",T307,""),IF(AND(OR(R307&lt;&gt;"",S307&lt;&gt;"",T307&lt;&gt;""),U307&lt;&gt;"")," + ",""),IF(U307&lt;&gt;"",U307,""),IF(AND(OR(R307&lt;&gt;"",S307&lt;&gt;"",T307&lt;&gt;"",U307&lt;&gt;""),V307&lt;&gt;"")," + ",""),IF(V307&lt;&gt;"",V307,""),IF(AND(OR(R307&lt;&gt;"",S307&lt;&gt;"",T307&lt;&gt;"",U307&lt;&gt;"",V307&lt;&gt;""),W307&lt;&gt;"")," + ",""),IF(W307&lt;&gt;"",W307,""),IF(AND(OR(R307&lt;&gt;"",S307&lt;&gt;"",T307&lt;&gt;"",U307&lt;&gt;"",V307&lt;&gt;"",W307&lt;&gt;""),X307&lt;&gt;"")," + ",""),IF(X307&lt;&gt;"",X307,""),IF(AND(OR(R307&lt;&gt;"",S307&lt;&gt;"",T307&lt;&gt;"",U307&lt;&gt;"",V307&lt;&gt;"",W307&lt;&gt;"",X307&lt;&gt;""),Y307&lt;&gt;"")," + ",""),IF(Y307&lt;&gt;"",Y307,""),IF(AND(OR(R307&lt;&gt;"",S307&lt;&gt;"",T307&lt;&gt;"",U307&lt;&gt;"",V307&lt;&gt;"",W307&lt;&gt;"",X307&lt;&gt;"",Y307&lt;&gt;""),Z307&lt;&gt;"")," + ",""),IF(Z307&lt;&gt;"",Z307,""),IF(AND(OR(R307&lt;&gt;"",S307&lt;&gt;"",T307&lt;&gt;"",U307&lt;&gt;"",V307&lt;&gt;"",W307&lt;&gt;"",X307&lt;&gt;"",Y307&lt;&gt;"",Z307&lt;&gt;""),AA307&lt;&gt;"")," + ",""),IF(AA307&lt;&gt;"",AA307,""))," + "," + ",1))</f>
        <v>analog + chords</v>
      </c>
      <c r="O307" t="str" s="24" cm="1">
        <f t="array" ref="O307">TRIM(SUBSTITUTE(CONCATENATE(IF(AB307&lt;&gt;"",AB307,""),IF(AND(AB307&lt;&gt;"",AC307&lt;&gt;"")," + ",""),IF(AC307&lt;&gt;"",AC307,""),IF(AND(OR(AB307&lt;&gt;"",AC307&lt;&gt;""),AD307&lt;&gt;"")," + ",""),IF(AD307&lt;&gt;"",AD307,""),IF(AND(OR(AB307&lt;&gt;"",AC307&lt;&gt;"",AD307&lt;&gt;""),AE307&lt;&gt;"")," + ",""),IF(AE307&lt;&gt;"",AE307,""),IF(AND(OR(AB307&lt;&gt;"",AC307&lt;&gt;"",AD307&lt;&gt;"",AE307&lt;&gt;""),AF307&lt;&gt;"")," + ",""),IF(AF307&lt;&gt;"",AF307,""),IF(AND(OR(AB307&lt;&gt;"",AC307&lt;&gt;"",AD307&lt;&gt;"",AE307&lt;&gt;"",AF307&lt;&gt;""),AG307&lt;&gt;"")," + ",""),IF(AG307&lt;&gt;"",AG307,""),IF(AND(OR(AB307&lt;&gt;"",AC307&lt;&gt;"",AD307&lt;&gt;"",AE307&lt;&gt;"",AF307&lt;&gt;"",AG307&lt;&gt;""),AH307&lt;&gt;"")," + ",""),IF(AH307&lt;&gt;"",AH307,""),IF(AND(OR(AB307&lt;&gt;"",AC307&lt;&gt;"",AD307&lt;&gt;"",AE307&lt;&gt;"",AF307&lt;&gt;"",AG307&lt;&gt;"",AH307&lt;&gt;""),AI307&lt;&gt;"")," + ",""),IF(AI307&lt;&gt;"",AI307,""),IF(AND(OR(AB307&lt;&gt;"",AC307&lt;&gt;"",AD307&lt;&gt;"",AE307&lt;&gt;"",AF307&lt;&gt;"",AG307&lt;&gt;"",AH307&lt;&gt;"",AI307&lt;&gt;""),AJ307&lt;&gt;"")," + ",""),IF(AJ307&lt;&gt;"",AJ307,""),IF(AND(OR(AB307&lt;&gt;"",AC307&lt;&gt;"",AD307&lt;&gt;"",AE307&lt;&gt;"",AF307&lt;&gt;"",AG307&lt;&gt;"",AH307&lt;&gt;"",AI307&lt;&gt;"",AJ307&lt;&gt;""),AK307&lt;&gt;"")," + ",""),IF(AK307&lt;&gt;"",AK307,""))," + "," + ",1))</f>
      </c>
      <c r="P307" t="str" s="24" cm="1">
        <f t="array" ref="P307">TRIM(SUBSTITUTE(CONCATENATE(IF(AL307&lt;&gt;"",AL307,""),IF(AND(AL307&lt;&gt;"",AM307&lt;&gt;"")," + ",""),IF(AM307&lt;&gt;"",AM307,""),IF(AND(OR(AL307&lt;&gt;"",AM307&lt;&gt;""),AN307&lt;&gt;"")," + ",""),IF(AN307&lt;&gt;"",AN307,""),IF(AND(OR(AL307&lt;&gt;"",AM307&lt;&gt;"",AN307&lt;&gt;""),AO307&lt;&gt;"")," + ",""),IF(AO307&lt;&gt;"",AO307,""),IF(AND(OR(AL307&lt;&gt;"",AM307&lt;&gt;"",AN307&lt;&gt;"",AO307&lt;&gt;""),AP307&lt;&gt;"")," + ",""),IF(AP307&lt;&gt;"",AP307,""),IF(AND(OR(AL307&lt;&gt;"",AM307&lt;&gt;"",AN307&lt;&gt;"",AO307&lt;&gt;"",AP307&lt;&gt;""),AQ307&lt;&gt;"")," + ",""),IF(AQ307&lt;&gt;"",AQ307,""),IF(AND(OR(AL307&lt;&gt;"",AM307&lt;&gt;"",AN307&lt;&gt;"",AO307&lt;&gt;"",AP307&lt;&gt;"",AQ307&lt;&gt;""),AR307&lt;&gt;"")," + ",""),IF(AR307&lt;&gt;"",AR307,""),IF(AND(OR(AL307&lt;&gt;"",AM307&lt;&gt;"",AN307&lt;&gt;"",AO307&lt;&gt;"",AP307&lt;&gt;"",AQ307&lt;&gt;"",AR307&lt;&gt;""),AS307&lt;&gt;"")," + ",""),IF(AS307&lt;&gt;"",AS307,""),IF(AND(OR(AL307&lt;&gt;"",AM307&lt;&gt;"",AN307&lt;&gt;"",AO307&lt;&gt;"",AP307&lt;&gt;"",AQ307&lt;&gt;"",AR307&lt;&gt;"",AS307&lt;&gt;""),AT307&lt;&gt;"")," + ",""),IF(AT307&lt;&gt;"",AT307,""),IF(AND(OR(AL307&lt;&gt;"",AM307&lt;&gt;"",AN307&lt;&gt;"",AO307&lt;&gt;"",AP307&lt;&gt;"",AQ307&lt;&gt;"",AR307&lt;&gt;"",AS307&lt;&gt;"",AT307&lt;&gt;""),AU307&lt;&gt;"")," + ",""),IF(AU307&lt;&gt;"",AU307,""))," + "," + ",1))</f>
      </c>
      <c r="Q307" t="str" s="24" cm="1">
        <f t="array" ref="Q307">TRIM(SUBSTITUTE(CONCATENATE(IF(AV307&lt;&gt;"",AV307,""),IF(AND(AV307&lt;&gt;"",AW307&lt;&gt;"")," + ",""),IF(AW307&lt;&gt;"",AW307,""),IF(AND(OR(AV307&lt;&gt;"",AW307&lt;&gt;""),AX307&lt;&gt;"")," + ",""),IF(AX307&lt;&gt;"",AX307,""),IF(AND(OR(AV307&lt;&gt;"",AW307&lt;&gt;"",AX307&lt;&gt;""),AY307&lt;&gt;"")," + ",""),IF(AY307&lt;&gt;"",AY307,""),IF(AND(OR(AV307&lt;&gt;"",AW307&lt;&gt;"",AX307&lt;&gt;"",AY307&lt;&gt;""),AZ307&lt;&gt;"")," + ",""),IF(AZ307&lt;&gt;"",AZ307,""),IF(AND(OR(AV307&lt;&gt;"",AW307&lt;&gt;"",AX307&lt;&gt;"",AY307&lt;&gt;"",AZ307&lt;&gt;""),BA307&lt;&gt;"")," + ",""),IF(BA307&lt;&gt;"",BA307,""),IF(AND(OR(AV307&lt;&gt;"",AW307&lt;&gt;"",AX307&lt;&gt;"",AY307&lt;&gt;"",AZ307&lt;&gt;"",BA307&lt;&gt;""),BB307&lt;&gt;"")," + ",""),IF(BB307&lt;&gt;"",BB307,""),IF(AND(OR(AV307&lt;&gt;"",AW307&lt;&gt;"",AX307&lt;&gt;"",AY307&lt;&gt;"",AZ307&lt;&gt;"",BA307&lt;&gt;"",BB307&lt;&gt;""),BC307&lt;&gt;"")," + ",""),IF(BC307&lt;&gt;"",BC307,""),IF(AND(OR(AV307&lt;&gt;"",AW307&lt;&gt;"",AX307&lt;&gt;"",AY307&lt;&gt;"",AZ307&lt;&gt;"",BA307&lt;&gt;"",BB307&lt;&gt;"",BC307&lt;&gt;""),BD307&lt;&gt;"")," + ",""),IF(BD307&lt;&gt;"",BD307,""))," + "," + ",1))</f>
      </c>
      <c r="R307" s="24"/>
      <c r="S307" s="24"/>
      <c r="T307" s="24"/>
      <c r="U307" t="s" s="25">
        <v>18</v>
      </c>
      <c r="V307" s="24"/>
      <c r="W307" s="24"/>
      <c r="X307" s="24"/>
      <c r="Y307" t="s" s="25">
        <v>22</v>
      </c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</row>
    <row r="308" ht="17" customHeight="1">
      <c r="A308" s="160"/>
      <c r="B308" s="110">
        <v>30</v>
      </c>
      <c r="C308" t="s" s="148">
        <v>460</v>
      </c>
      <c r="D308" s="160"/>
      <c r="E308" s="110" cm="1">
        <f t="array" ref="E308">B308+1</f>
        <v>31</v>
      </c>
      <c r="F308" s="149" cm="1">
        <f t="array" ref="F308">C308+1</f>
        <v>101</v>
      </c>
      <c r="G308" s="160"/>
      <c r="H308" t="s" s="150">
        <v>1155</v>
      </c>
      <c r="I308" t="s" s="150">
        <v>1205</v>
      </c>
      <c r="J308" t="str" s="161" cm="1">
        <f t="array" ref="J308">TRIM(SUBSTITUTE(CONCATENATE(IF(N308&lt;&gt;"",N308,""),IF(AND(N308&lt;&gt;"",O308&lt;&gt;"")," + ",""),IF(O308&lt;&gt;"",O308,""),IF(AND(OR(N308&lt;&gt;"",O308&lt;&gt;""),P308&lt;&gt;"")," + ",""),IF(P308&lt;&gt;"",P308,""),IF(AND(OR(N308&lt;&gt;"",O308&lt;&gt;"",P308&lt;&gt;""),Q308&lt;&gt;"")," + ",""),IF(Q308&lt;&gt;"",Q308,""))," + "," + ",1))</f>
        <v>analog + chords</v>
      </c>
      <c r="K308" t="s" s="109">
        <v>1155</v>
      </c>
      <c r="L308" t="s" s="109">
        <v>1205</v>
      </c>
      <c r="M308" t="str" s="151" cm="1">
        <f t="array" ref="M308">"sendmidi dev "Osmose Port 2" cc 0 "&amp;B308&amp;" pc "&amp;C308</f>
        <v>sendmidi dev "Osmose Port 2" cc 0 30 pc 100</v>
      </c>
      <c r="N308" t="str" s="24" cm="1">
        <f t="array" ref="N308">TRIM(SUBSTITUTE(CONCATENATE(IF(R308&lt;&gt;"",R308,""),IF(AND(R308&lt;&gt;"",S308&lt;&gt;"")," + ",""),IF(S308&lt;&gt;"",S308,""),IF(AND(OR(R308&lt;&gt;"",S308&lt;&gt;""),T308&lt;&gt;"")," + ",""),IF(T308&lt;&gt;"",T308,""),IF(AND(OR(R308&lt;&gt;"",S308&lt;&gt;"",T308&lt;&gt;""),U308&lt;&gt;"")," + ",""),IF(U308&lt;&gt;"",U308,""),IF(AND(OR(R308&lt;&gt;"",S308&lt;&gt;"",T308&lt;&gt;"",U308&lt;&gt;""),V308&lt;&gt;"")," + ",""),IF(V308&lt;&gt;"",V308,""),IF(AND(OR(R308&lt;&gt;"",S308&lt;&gt;"",T308&lt;&gt;"",U308&lt;&gt;"",V308&lt;&gt;""),W308&lt;&gt;"")," + ",""),IF(W308&lt;&gt;"",W308,""),IF(AND(OR(R308&lt;&gt;"",S308&lt;&gt;"",T308&lt;&gt;"",U308&lt;&gt;"",V308&lt;&gt;"",W308&lt;&gt;""),X308&lt;&gt;"")," + ",""),IF(X308&lt;&gt;"",X308,""),IF(AND(OR(R308&lt;&gt;"",S308&lt;&gt;"",T308&lt;&gt;"",U308&lt;&gt;"",V308&lt;&gt;"",W308&lt;&gt;"",X308&lt;&gt;""),Y308&lt;&gt;"")," + ",""),IF(Y308&lt;&gt;"",Y308,""),IF(AND(OR(R308&lt;&gt;"",S308&lt;&gt;"",T308&lt;&gt;"",U308&lt;&gt;"",V308&lt;&gt;"",W308&lt;&gt;"",X308&lt;&gt;"",Y308&lt;&gt;""),Z308&lt;&gt;"")," + ",""),IF(Z308&lt;&gt;"",Z308,""),IF(AND(OR(R308&lt;&gt;"",S308&lt;&gt;"",T308&lt;&gt;"",U308&lt;&gt;"",V308&lt;&gt;"",W308&lt;&gt;"",X308&lt;&gt;"",Y308&lt;&gt;"",Z308&lt;&gt;""),AA308&lt;&gt;"")," + ",""),IF(AA308&lt;&gt;"",AA308,""))," + "," + ",1))</f>
        <v>analog + chords</v>
      </c>
      <c r="O308" t="str" s="24" cm="1">
        <f t="array" ref="O308">TRIM(SUBSTITUTE(CONCATENATE(IF(AB308&lt;&gt;"",AB308,""),IF(AND(AB308&lt;&gt;"",AC308&lt;&gt;"")," + ",""),IF(AC308&lt;&gt;"",AC308,""),IF(AND(OR(AB308&lt;&gt;"",AC308&lt;&gt;""),AD308&lt;&gt;"")," + ",""),IF(AD308&lt;&gt;"",AD308,""),IF(AND(OR(AB308&lt;&gt;"",AC308&lt;&gt;"",AD308&lt;&gt;""),AE308&lt;&gt;"")," + ",""),IF(AE308&lt;&gt;"",AE308,""),IF(AND(OR(AB308&lt;&gt;"",AC308&lt;&gt;"",AD308&lt;&gt;"",AE308&lt;&gt;""),AF308&lt;&gt;"")," + ",""),IF(AF308&lt;&gt;"",AF308,""),IF(AND(OR(AB308&lt;&gt;"",AC308&lt;&gt;"",AD308&lt;&gt;"",AE308&lt;&gt;"",AF308&lt;&gt;""),AG308&lt;&gt;"")," + ",""),IF(AG308&lt;&gt;"",AG308,""),IF(AND(OR(AB308&lt;&gt;"",AC308&lt;&gt;"",AD308&lt;&gt;"",AE308&lt;&gt;"",AF308&lt;&gt;"",AG308&lt;&gt;""),AH308&lt;&gt;"")," + ",""),IF(AH308&lt;&gt;"",AH308,""),IF(AND(OR(AB308&lt;&gt;"",AC308&lt;&gt;"",AD308&lt;&gt;"",AE308&lt;&gt;"",AF308&lt;&gt;"",AG308&lt;&gt;"",AH308&lt;&gt;""),AI308&lt;&gt;"")," + ",""),IF(AI308&lt;&gt;"",AI308,""),IF(AND(OR(AB308&lt;&gt;"",AC308&lt;&gt;"",AD308&lt;&gt;"",AE308&lt;&gt;"",AF308&lt;&gt;"",AG308&lt;&gt;"",AH308&lt;&gt;"",AI308&lt;&gt;""),AJ308&lt;&gt;"")," + ",""),IF(AJ308&lt;&gt;"",AJ308,""),IF(AND(OR(AB308&lt;&gt;"",AC308&lt;&gt;"",AD308&lt;&gt;"",AE308&lt;&gt;"",AF308&lt;&gt;"",AG308&lt;&gt;"",AH308&lt;&gt;"",AI308&lt;&gt;"",AJ308&lt;&gt;""),AK308&lt;&gt;"")," + ",""),IF(AK308&lt;&gt;"",AK308,""))," + "," + ",1))</f>
      </c>
      <c r="P308" t="str" s="24" cm="1">
        <f t="array" ref="P308">TRIM(SUBSTITUTE(CONCATENATE(IF(AL308&lt;&gt;"",AL308,""),IF(AND(AL308&lt;&gt;"",AM308&lt;&gt;"")," + ",""),IF(AM308&lt;&gt;"",AM308,""),IF(AND(OR(AL308&lt;&gt;"",AM308&lt;&gt;""),AN308&lt;&gt;"")," + ",""),IF(AN308&lt;&gt;"",AN308,""),IF(AND(OR(AL308&lt;&gt;"",AM308&lt;&gt;"",AN308&lt;&gt;""),AO308&lt;&gt;"")," + ",""),IF(AO308&lt;&gt;"",AO308,""),IF(AND(OR(AL308&lt;&gt;"",AM308&lt;&gt;"",AN308&lt;&gt;"",AO308&lt;&gt;""),AP308&lt;&gt;"")," + ",""),IF(AP308&lt;&gt;"",AP308,""),IF(AND(OR(AL308&lt;&gt;"",AM308&lt;&gt;"",AN308&lt;&gt;"",AO308&lt;&gt;"",AP308&lt;&gt;""),AQ308&lt;&gt;"")," + ",""),IF(AQ308&lt;&gt;"",AQ308,""),IF(AND(OR(AL308&lt;&gt;"",AM308&lt;&gt;"",AN308&lt;&gt;"",AO308&lt;&gt;"",AP308&lt;&gt;"",AQ308&lt;&gt;""),AR308&lt;&gt;"")," + ",""),IF(AR308&lt;&gt;"",AR308,""),IF(AND(OR(AL308&lt;&gt;"",AM308&lt;&gt;"",AN308&lt;&gt;"",AO308&lt;&gt;"",AP308&lt;&gt;"",AQ308&lt;&gt;"",AR308&lt;&gt;""),AS308&lt;&gt;"")," + ",""),IF(AS308&lt;&gt;"",AS308,""),IF(AND(OR(AL308&lt;&gt;"",AM308&lt;&gt;"",AN308&lt;&gt;"",AO308&lt;&gt;"",AP308&lt;&gt;"",AQ308&lt;&gt;"",AR308&lt;&gt;"",AS308&lt;&gt;""),AT308&lt;&gt;"")," + ",""),IF(AT308&lt;&gt;"",AT308,""),IF(AND(OR(AL308&lt;&gt;"",AM308&lt;&gt;"",AN308&lt;&gt;"",AO308&lt;&gt;"",AP308&lt;&gt;"",AQ308&lt;&gt;"",AR308&lt;&gt;"",AS308&lt;&gt;"",AT308&lt;&gt;""),AU308&lt;&gt;"")," + ",""),IF(AU308&lt;&gt;"",AU308,""))," + "," + ",1))</f>
      </c>
      <c r="Q308" t="str" s="24" cm="1">
        <f t="array" ref="Q308">TRIM(SUBSTITUTE(CONCATENATE(IF(AV308&lt;&gt;"",AV308,""),IF(AND(AV308&lt;&gt;"",AW308&lt;&gt;"")," + ",""),IF(AW308&lt;&gt;"",AW308,""),IF(AND(OR(AV308&lt;&gt;"",AW308&lt;&gt;""),AX308&lt;&gt;"")," + ",""),IF(AX308&lt;&gt;"",AX308,""),IF(AND(OR(AV308&lt;&gt;"",AW308&lt;&gt;"",AX308&lt;&gt;""),AY308&lt;&gt;"")," + ",""),IF(AY308&lt;&gt;"",AY308,""),IF(AND(OR(AV308&lt;&gt;"",AW308&lt;&gt;"",AX308&lt;&gt;"",AY308&lt;&gt;""),AZ308&lt;&gt;"")," + ",""),IF(AZ308&lt;&gt;"",AZ308,""),IF(AND(OR(AV308&lt;&gt;"",AW308&lt;&gt;"",AX308&lt;&gt;"",AY308&lt;&gt;"",AZ308&lt;&gt;""),BA308&lt;&gt;"")," + ",""),IF(BA308&lt;&gt;"",BA308,""),IF(AND(OR(AV308&lt;&gt;"",AW308&lt;&gt;"",AX308&lt;&gt;"",AY308&lt;&gt;"",AZ308&lt;&gt;"",BA308&lt;&gt;""),BB308&lt;&gt;"")," + ",""),IF(BB308&lt;&gt;"",BB308,""),IF(AND(OR(AV308&lt;&gt;"",AW308&lt;&gt;"",AX308&lt;&gt;"",AY308&lt;&gt;"",AZ308&lt;&gt;"",BA308&lt;&gt;"",BB308&lt;&gt;""),BC308&lt;&gt;"")," + ",""),IF(BC308&lt;&gt;"",BC308,""),IF(AND(OR(AV308&lt;&gt;"",AW308&lt;&gt;"",AX308&lt;&gt;"",AY308&lt;&gt;"",AZ308&lt;&gt;"",BA308&lt;&gt;"",BB308&lt;&gt;"",BC308&lt;&gt;""),BD308&lt;&gt;"")," + ",""),IF(BD308&lt;&gt;"",BD308,""))," + "," + ",1))</f>
      </c>
      <c r="R308" s="24"/>
      <c r="S308" s="24"/>
      <c r="T308" s="24"/>
      <c r="U308" t="s" s="25">
        <v>18</v>
      </c>
      <c r="V308" s="24"/>
      <c r="W308" s="24"/>
      <c r="X308" s="24"/>
      <c r="Y308" t="s" s="25">
        <v>22</v>
      </c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</row>
    <row r="309" ht="17" customHeight="1">
      <c r="A309" s="160"/>
      <c r="B309" s="110">
        <v>33</v>
      </c>
      <c r="C309" t="s" s="148">
        <v>690</v>
      </c>
      <c r="D309" s="160"/>
      <c r="E309" s="110" cm="1">
        <f t="array" ref="E309">B309+1</f>
        <v>34</v>
      </c>
      <c r="F309" s="149" cm="1">
        <f t="array" ref="F309">C309+1</f>
        <v>86</v>
      </c>
      <c r="G309" s="160"/>
      <c r="H309" t="s" s="150">
        <v>1155</v>
      </c>
      <c r="I309" t="s" s="150">
        <v>1339</v>
      </c>
      <c r="J309" t="str" s="161" cm="1">
        <f t="array" ref="J309">TRIM(SUBSTITUTE(CONCATENATE(IF(N309&lt;&gt;"",N309,""),IF(AND(N309&lt;&gt;"",O309&lt;&gt;"")," + ",""),IF(O309&lt;&gt;"",O309,""),IF(AND(OR(N309&lt;&gt;"",O309&lt;&gt;""),P309&lt;&gt;"")," + ",""),IF(P309&lt;&gt;"",P309,""),IF(AND(OR(N309&lt;&gt;"",O309&lt;&gt;"",P309&lt;&gt;""),Q309&lt;&gt;"")," + ",""),IF(Q309&lt;&gt;"",Q309,""))," + "," + ",1))</f>
        <v>analog + chords + ensemble + soft + stereo + warm</v>
      </c>
      <c r="K309" t="s" s="109">
        <v>1155</v>
      </c>
      <c r="L309" t="s" s="109">
        <v>1339</v>
      </c>
      <c r="M309" t="str" s="151" cm="1">
        <f t="array" ref="M309">"sendmidi dev "Osmose Port 2" cc 0 "&amp;B309&amp;" pc "&amp;C309</f>
        <v>sendmidi dev "Osmose Port 2" cc 0 33 pc 85</v>
      </c>
      <c r="N309" t="str" s="54" cm="1">
        <f t="array" ref="N309">TRIM(SUBSTITUTE(CONCATENATE(IF(R309&lt;&gt;"",R309,""),IF(AND(R309&lt;&gt;"",S309&lt;&gt;"")," + ",""),IF(S309&lt;&gt;"",S309,""),IF(AND(OR(R309&lt;&gt;"",S309&lt;&gt;""),T309&lt;&gt;"")," + ",""),IF(T309&lt;&gt;"",T309,""),IF(AND(OR(R309&lt;&gt;"",S309&lt;&gt;"",T309&lt;&gt;""),U309&lt;&gt;"")," + ",""),IF(U309&lt;&gt;"",U309,""),IF(AND(OR(R309&lt;&gt;"",S309&lt;&gt;"",T309&lt;&gt;"",U309&lt;&gt;""),V309&lt;&gt;"")," + ",""),IF(V309&lt;&gt;"",V309,""),IF(AND(OR(R309&lt;&gt;"",S309&lt;&gt;"",T309&lt;&gt;"",U309&lt;&gt;"",V309&lt;&gt;""),W309&lt;&gt;"")," + ",""),IF(W309&lt;&gt;"",W309,""),IF(AND(OR(R309&lt;&gt;"",S309&lt;&gt;"",T309&lt;&gt;"",U309&lt;&gt;"",V309&lt;&gt;"",W309&lt;&gt;""),X309&lt;&gt;"")," + ",""),IF(X309&lt;&gt;"",X309,""),IF(AND(OR(R309&lt;&gt;"",S309&lt;&gt;"",T309&lt;&gt;"",U309&lt;&gt;"",V309&lt;&gt;"",W309&lt;&gt;"",X309&lt;&gt;""),Y309&lt;&gt;"")," + ",""),IF(Y309&lt;&gt;"",Y309,""),IF(AND(OR(R309&lt;&gt;"",S309&lt;&gt;"",T309&lt;&gt;"",U309&lt;&gt;"",V309&lt;&gt;"",W309&lt;&gt;"",X309&lt;&gt;"",Y309&lt;&gt;""),Z309&lt;&gt;"")," + ",""),IF(Z309&lt;&gt;"",Z309,""),IF(AND(OR(R309&lt;&gt;"",S309&lt;&gt;"",T309&lt;&gt;"",U309&lt;&gt;"",V309&lt;&gt;"",W309&lt;&gt;"",X309&lt;&gt;"",Y309&lt;&gt;"",Z309&lt;&gt;""),AA309&lt;&gt;"")," + ",""),IF(AA309&lt;&gt;"",AA309,""))," + "," + ",1))</f>
        <v>analog + chords</v>
      </c>
      <c r="O309" t="str" s="54" cm="1">
        <f t="array" ref="O309">TRIM(SUBSTITUTE(CONCATENATE(IF(AB309&lt;&gt;"",AB309,""),IF(AND(AB309&lt;&gt;"",AC309&lt;&gt;"")," + ",""),IF(AC309&lt;&gt;"",AC309,""),IF(AND(OR(AB309&lt;&gt;"",AC309&lt;&gt;""),AD309&lt;&gt;"")," + ",""),IF(AD309&lt;&gt;"",AD309,""),IF(AND(OR(AB309&lt;&gt;"",AC309&lt;&gt;"",AD309&lt;&gt;""),AE309&lt;&gt;"")," + ",""),IF(AE309&lt;&gt;"",AE309,""),IF(AND(OR(AB309&lt;&gt;"",AC309&lt;&gt;"",AD309&lt;&gt;"",AE309&lt;&gt;""),AF309&lt;&gt;"")," + ",""),IF(AF309&lt;&gt;"",AF309,""),IF(AND(OR(AB309&lt;&gt;"",AC309&lt;&gt;"",AD309&lt;&gt;"",AE309&lt;&gt;"",AF309&lt;&gt;""),AG309&lt;&gt;"")," + ",""),IF(AG309&lt;&gt;"",AG309,""),IF(AND(OR(AB309&lt;&gt;"",AC309&lt;&gt;"",AD309&lt;&gt;"",AE309&lt;&gt;"",AF309&lt;&gt;"",AG309&lt;&gt;""),AH309&lt;&gt;"")," + ",""),IF(AH309&lt;&gt;"",AH309,""),IF(AND(OR(AB309&lt;&gt;"",AC309&lt;&gt;"",AD309&lt;&gt;"",AE309&lt;&gt;"",AF309&lt;&gt;"",AG309&lt;&gt;"",AH309&lt;&gt;""),AI309&lt;&gt;"")," + ",""),IF(AI309&lt;&gt;"",AI309,""),IF(AND(OR(AB309&lt;&gt;"",AC309&lt;&gt;"",AD309&lt;&gt;"",AE309&lt;&gt;"",AF309&lt;&gt;"",AG309&lt;&gt;"",AH309&lt;&gt;"",AI309&lt;&gt;""),AJ309&lt;&gt;"")," + ",""),IF(AJ309&lt;&gt;"",AJ309,""),IF(AND(OR(AB309&lt;&gt;"",AC309&lt;&gt;"",AD309&lt;&gt;"",AE309&lt;&gt;"",AF309&lt;&gt;"",AG309&lt;&gt;"",AH309&lt;&gt;"",AI309&lt;&gt;"",AJ309&lt;&gt;""),AK309&lt;&gt;"")," + ",""),IF(AK309&lt;&gt;"",AK309,""))," + "," + ",1))</f>
        <v>ensemble</v>
      </c>
      <c r="P309" t="str" s="54" cm="1">
        <f t="array" ref="P309">TRIM(SUBSTITUTE(CONCATENATE(IF(AL309&lt;&gt;"",AL309,""),IF(AND(AL309&lt;&gt;"",AM309&lt;&gt;"")," + ",""),IF(AM309&lt;&gt;"",AM309,""),IF(AND(OR(AL309&lt;&gt;"",AM309&lt;&gt;""),AN309&lt;&gt;"")," + ",""),IF(AN309&lt;&gt;"",AN309,""),IF(AND(OR(AL309&lt;&gt;"",AM309&lt;&gt;"",AN309&lt;&gt;""),AO309&lt;&gt;"")," + ",""),IF(AO309&lt;&gt;"",AO309,""),IF(AND(OR(AL309&lt;&gt;"",AM309&lt;&gt;"",AN309&lt;&gt;"",AO309&lt;&gt;""),AP309&lt;&gt;"")," + ",""),IF(AP309&lt;&gt;"",AP309,""),IF(AND(OR(AL309&lt;&gt;"",AM309&lt;&gt;"",AN309&lt;&gt;"",AO309&lt;&gt;"",AP309&lt;&gt;""),AQ309&lt;&gt;"")," + ",""),IF(AQ309&lt;&gt;"",AQ309,""),IF(AND(OR(AL309&lt;&gt;"",AM309&lt;&gt;"",AN309&lt;&gt;"",AO309&lt;&gt;"",AP309&lt;&gt;"",AQ309&lt;&gt;""),AR309&lt;&gt;"")," + ",""),IF(AR309&lt;&gt;"",AR309,""),IF(AND(OR(AL309&lt;&gt;"",AM309&lt;&gt;"",AN309&lt;&gt;"",AO309&lt;&gt;"",AP309&lt;&gt;"",AQ309&lt;&gt;"",AR309&lt;&gt;""),AS309&lt;&gt;"")," + ",""),IF(AS309&lt;&gt;"",AS309,""),IF(AND(OR(AL309&lt;&gt;"",AM309&lt;&gt;"",AN309&lt;&gt;"",AO309&lt;&gt;"",AP309&lt;&gt;"",AQ309&lt;&gt;"",AR309&lt;&gt;"",AS309&lt;&gt;""),AT309&lt;&gt;"")," + ",""),IF(AT309&lt;&gt;"",AT309,""),IF(AND(OR(AL309&lt;&gt;"",AM309&lt;&gt;"",AN309&lt;&gt;"",AO309&lt;&gt;"",AP309&lt;&gt;"",AQ309&lt;&gt;"",AR309&lt;&gt;"",AS309&lt;&gt;"",AT309&lt;&gt;""),AU309&lt;&gt;"")," + ",""),IF(AU309&lt;&gt;"",AU309,""))," + "," + ",1))</f>
      </c>
      <c r="Q309" t="str" s="54" cm="1">
        <f t="array" ref="Q309">TRIM(SUBSTITUTE(CONCATENATE(IF(AV309&lt;&gt;"",AV309,""),IF(AND(AV309&lt;&gt;"",AW309&lt;&gt;"")," + ",""),IF(AW309&lt;&gt;"",AW309,""),IF(AND(OR(AV309&lt;&gt;"",AW309&lt;&gt;""),AX309&lt;&gt;"")," + ",""),IF(AX309&lt;&gt;"",AX309,""),IF(AND(OR(AV309&lt;&gt;"",AW309&lt;&gt;"",AX309&lt;&gt;""),AY309&lt;&gt;"")," + ",""),IF(AY309&lt;&gt;"",AY309,""),IF(AND(OR(AV309&lt;&gt;"",AW309&lt;&gt;"",AX309&lt;&gt;"",AY309&lt;&gt;""),AZ309&lt;&gt;"")," + ",""),IF(AZ309&lt;&gt;"",AZ309,""),IF(AND(OR(AV309&lt;&gt;"",AW309&lt;&gt;"",AX309&lt;&gt;"",AY309&lt;&gt;"",AZ309&lt;&gt;""),BA309&lt;&gt;"")," + ",""),IF(BA309&lt;&gt;"",BA309,""),IF(AND(OR(AV309&lt;&gt;"",AW309&lt;&gt;"",AX309&lt;&gt;"",AY309&lt;&gt;"",AZ309&lt;&gt;"",BA309&lt;&gt;""),BB309&lt;&gt;"")," + ",""),IF(BB309&lt;&gt;"",BB309,""),IF(AND(OR(AV309&lt;&gt;"",AW309&lt;&gt;"",AX309&lt;&gt;"",AY309&lt;&gt;"",AZ309&lt;&gt;"",BA309&lt;&gt;"",BB309&lt;&gt;""),BC309&lt;&gt;"")," + ",""),IF(BC309&lt;&gt;"",BC309,""),IF(AND(OR(AV309&lt;&gt;"",AW309&lt;&gt;"",AX309&lt;&gt;"",AY309&lt;&gt;"",AZ309&lt;&gt;"",BA309&lt;&gt;"",BB309&lt;&gt;"",BC309&lt;&gt;""),BD309&lt;&gt;"")," + ",""),IF(BD309&lt;&gt;"",BD309,""))," + "," + ",1))</f>
        <v>soft + stereo + warm</v>
      </c>
      <c r="R309" s="54"/>
      <c r="S309" s="54"/>
      <c r="T309" s="54"/>
      <c r="U309" t="s" s="53">
        <v>18</v>
      </c>
      <c r="V309" s="54"/>
      <c r="W309" s="54"/>
      <c r="X309" s="54"/>
      <c r="Y309" t="s" s="53">
        <v>22</v>
      </c>
      <c r="Z309" s="54"/>
      <c r="AA309" s="54"/>
      <c r="AB309" s="54"/>
      <c r="AC309" s="54"/>
      <c r="AD309" s="54"/>
      <c r="AE309" s="54"/>
      <c r="AF309" s="54"/>
      <c r="AG309" t="s" s="53">
        <v>30</v>
      </c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t="s" s="53">
        <v>47</v>
      </c>
      <c r="AY309" t="s" s="53">
        <v>48</v>
      </c>
      <c r="AZ309" s="54"/>
      <c r="BA309" s="54"/>
      <c r="BB309" s="54"/>
      <c r="BC309" t="s" s="53">
        <v>52</v>
      </c>
      <c r="BD309" s="54"/>
    </row>
    <row r="310" ht="17" customHeight="1">
      <c r="A310" s="160"/>
      <c r="B310" s="110">
        <v>33</v>
      </c>
      <c r="C310" t="s" s="148">
        <v>907</v>
      </c>
      <c r="D310" s="160"/>
      <c r="E310" s="110" cm="1">
        <f t="array" ref="E310">B310+1</f>
        <v>34</v>
      </c>
      <c r="F310" s="149" cm="1">
        <f t="array" ref="F310">C310+1</f>
        <v>18</v>
      </c>
      <c r="G310" s="160"/>
      <c r="H310" t="s" s="150">
        <v>1155</v>
      </c>
      <c r="I310" t="s" s="150">
        <v>1311</v>
      </c>
      <c r="J310" t="str" s="161" cm="1">
        <f t="array" ref="J310">TRIM(SUBSTITUTE(CONCATENATE(IF(N310&lt;&gt;"",N310,""),IF(AND(N310&lt;&gt;"",O310&lt;&gt;"")," + ",""),IF(O310&lt;&gt;"",O310,""),IF(AND(OR(N310&lt;&gt;"",O310&lt;&gt;""),P310&lt;&gt;"")," + ",""),IF(P310&lt;&gt;"",P310,""),IF(AND(OR(N310&lt;&gt;"",O310&lt;&gt;"",P310&lt;&gt;""),Q310&lt;&gt;"")," + ",""),IF(Q310&lt;&gt;"",Q310,""))," + "," + ",1))</f>
        <v>analog + chords + evolving + simple</v>
      </c>
      <c r="K310" t="s" s="109">
        <v>1155</v>
      </c>
      <c r="L310" t="s" s="109">
        <v>1311</v>
      </c>
      <c r="M310" t="str" s="151" cm="1">
        <f t="array" ref="M310">"sendmidi dev "Osmose Port 2" cc 0 "&amp;B310&amp;" pc "&amp;C310</f>
        <v>sendmidi dev "Osmose Port 2" cc 0 33 pc 17</v>
      </c>
      <c r="N310" t="str" s="54" cm="1">
        <f t="array" ref="N310">TRIM(SUBSTITUTE(CONCATENATE(IF(R310&lt;&gt;"",R310,""),IF(AND(R310&lt;&gt;"",S310&lt;&gt;"")," + ",""),IF(S310&lt;&gt;"",S310,""),IF(AND(OR(R310&lt;&gt;"",S310&lt;&gt;""),T310&lt;&gt;"")," + ",""),IF(T310&lt;&gt;"",T310,""),IF(AND(OR(R310&lt;&gt;"",S310&lt;&gt;"",T310&lt;&gt;""),U310&lt;&gt;"")," + ",""),IF(U310&lt;&gt;"",U310,""),IF(AND(OR(R310&lt;&gt;"",S310&lt;&gt;"",T310&lt;&gt;"",U310&lt;&gt;""),V310&lt;&gt;"")," + ",""),IF(V310&lt;&gt;"",V310,""),IF(AND(OR(R310&lt;&gt;"",S310&lt;&gt;"",T310&lt;&gt;"",U310&lt;&gt;"",V310&lt;&gt;""),W310&lt;&gt;"")," + ",""),IF(W310&lt;&gt;"",W310,""),IF(AND(OR(R310&lt;&gt;"",S310&lt;&gt;"",T310&lt;&gt;"",U310&lt;&gt;"",V310&lt;&gt;"",W310&lt;&gt;""),X310&lt;&gt;"")," + ",""),IF(X310&lt;&gt;"",X310,""),IF(AND(OR(R310&lt;&gt;"",S310&lt;&gt;"",T310&lt;&gt;"",U310&lt;&gt;"",V310&lt;&gt;"",W310&lt;&gt;"",X310&lt;&gt;""),Y310&lt;&gt;"")," + ",""),IF(Y310&lt;&gt;"",Y310,""),IF(AND(OR(R310&lt;&gt;"",S310&lt;&gt;"",T310&lt;&gt;"",U310&lt;&gt;"",V310&lt;&gt;"",W310&lt;&gt;"",X310&lt;&gt;"",Y310&lt;&gt;""),Z310&lt;&gt;"")," + ",""),IF(Z310&lt;&gt;"",Z310,""),IF(AND(OR(R310&lt;&gt;"",S310&lt;&gt;"",T310&lt;&gt;"",U310&lt;&gt;"",V310&lt;&gt;"",W310&lt;&gt;"",X310&lt;&gt;"",Y310&lt;&gt;"",Z310&lt;&gt;""),AA310&lt;&gt;"")," + ",""),IF(AA310&lt;&gt;"",AA310,""))," + "," + ",1))</f>
        <v>analog + chords</v>
      </c>
      <c r="O310" t="str" s="54" cm="1">
        <f t="array" ref="O310">TRIM(SUBSTITUTE(CONCATENATE(IF(AB310&lt;&gt;"",AB310,""),IF(AND(AB310&lt;&gt;"",AC310&lt;&gt;"")," + ",""),IF(AC310&lt;&gt;"",AC310,""),IF(AND(OR(AB310&lt;&gt;"",AC310&lt;&gt;""),AD310&lt;&gt;"")," + ",""),IF(AD310&lt;&gt;"",AD310,""),IF(AND(OR(AB310&lt;&gt;"",AC310&lt;&gt;"",AD310&lt;&gt;""),AE310&lt;&gt;"")," + ",""),IF(AE310&lt;&gt;"",AE310,""),IF(AND(OR(AB310&lt;&gt;"",AC310&lt;&gt;"",AD310&lt;&gt;"",AE310&lt;&gt;""),AF310&lt;&gt;"")," + ",""),IF(AF310&lt;&gt;"",AF310,""),IF(AND(OR(AB310&lt;&gt;"",AC310&lt;&gt;"",AD310&lt;&gt;"",AE310&lt;&gt;"",AF310&lt;&gt;""),AG310&lt;&gt;"")," + ",""),IF(AG310&lt;&gt;"",AG310,""),IF(AND(OR(AB310&lt;&gt;"",AC310&lt;&gt;"",AD310&lt;&gt;"",AE310&lt;&gt;"",AF310&lt;&gt;"",AG310&lt;&gt;""),AH310&lt;&gt;"")," + ",""),IF(AH310&lt;&gt;"",AH310,""),IF(AND(OR(AB310&lt;&gt;"",AC310&lt;&gt;"",AD310&lt;&gt;"",AE310&lt;&gt;"",AF310&lt;&gt;"",AG310&lt;&gt;"",AH310&lt;&gt;""),AI310&lt;&gt;"")," + ",""),IF(AI310&lt;&gt;"",AI310,""),IF(AND(OR(AB310&lt;&gt;"",AC310&lt;&gt;"",AD310&lt;&gt;"",AE310&lt;&gt;"",AF310&lt;&gt;"",AG310&lt;&gt;"",AH310&lt;&gt;"",AI310&lt;&gt;""),AJ310&lt;&gt;"")," + ",""),IF(AJ310&lt;&gt;"",AJ310,""),IF(AND(OR(AB310&lt;&gt;"",AC310&lt;&gt;"",AD310&lt;&gt;"",AE310&lt;&gt;"",AF310&lt;&gt;"",AG310&lt;&gt;"",AH310&lt;&gt;"",AI310&lt;&gt;"",AJ310&lt;&gt;""),AK310&lt;&gt;"")," + ",""),IF(AK310&lt;&gt;"",AK310,""))," + "," + ",1))</f>
        <v>evolving</v>
      </c>
      <c r="P310" t="str" s="54" cm="1">
        <f t="array" ref="P310">TRIM(SUBSTITUTE(CONCATENATE(IF(AL310&lt;&gt;"",AL310,""),IF(AND(AL310&lt;&gt;"",AM310&lt;&gt;"")," + ",""),IF(AM310&lt;&gt;"",AM310,""),IF(AND(OR(AL310&lt;&gt;"",AM310&lt;&gt;""),AN310&lt;&gt;"")," + ",""),IF(AN310&lt;&gt;"",AN310,""),IF(AND(OR(AL310&lt;&gt;"",AM310&lt;&gt;"",AN310&lt;&gt;""),AO310&lt;&gt;"")," + ",""),IF(AO310&lt;&gt;"",AO310,""),IF(AND(OR(AL310&lt;&gt;"",AM310&lt;&gt;"",AN310&lt;&gt;"",AO310&lt;&gt;""),AP310&lt;&gt;"")," + ",""),IF(AP310&lt;&gt;"",AP310,""),IF(AND(OR(AL310&lt;&gt;"",AM310&lt;&gt;"",AN310&lt;&gt;"",AO310&lt;&gt;"",AP310&lt;&gt;""),AQ310&lt;&gt;"")," + ",""),IF(AQ310&lt;&gt;"",AQ310,""),IF(AND(OR(AL310&lt;&gt;"",AM310&lt;&gt;"",AN310&lt;&gt;"",AO310&lt;&gt;"",AP310&lt;&gt;"",AQ310&lt;&gt;""),AR310&lt;&gt;"")," + ",""),IF(AR310&lt;&gt;"",AR310,""),IF(AND(OR(AL310&lt;&gt;"",AM310&lt;&gt;"",AN310&lt;&gt;"",AO310&lt;&gt;"",AP310&lt;&gt;"",AQ310&lt;&gt;"",AR310&lt;&gt;""),AS310&lt;&gt;"")," + ",""),IF(AS310&lt;&gt;"",AS310,""),IF(AND(OR(AL310&lt;&gt;"",AM310&lt;&gt;"",AN310&lt;&gt;"",AO310&lt;&gt;"",AP310&lt;&gt;"",AQ310&lt;&gt;"",AR310&lt;&gt;"",AS310&lt;&gt;""),AT310&lt;&gt;"")," + ",""),IF(AT310&lt;&gt;"",AT310,""),IF(AND(OR(AL310&lt;&gt;"",AM310&lt;&gt;"",AN310&lt;&gt;"",AO310&lt;&gt;"",AP310&lt;&gt;"",AQ310&lt;&gt;"",AR310&lt;&gt;"",AS310&lt;&gt;"",AT310&lt;&gt;""),AU310&lt;&gt;"")," + ",""),IF(AU310&lt;&gt;"",AU310,""))," + "," + ",1))</f>
      </c>
      <c r="Q310" t="str" s="54" cm="1">
        <f t="array" ref="Q310">TRIM(SUBSTITUTE(CONCATENATE(IF(AV310&lt;&gt;"",AV310,""),IF(AND(AV310&lt;&gt;"",AW310&lt;&gt;"")," + ",""),IF(AW310&lt;&gt;"",AW310,""),IF(AND(OR(AV310&lt;&gt;"",AW310&lt;&gt;""),AX310&lt;&gt;"")," + ",""),IF(AX310&lt;&gt;"",AX310,""),IF(AND(OR(AV310&lt;&gt;"",AW310&lt;&gt;"",AX310&lt;&gt;""),AY310&lt;&gt;"")," + ",""),IF(AY310&lt;&gt;"",AY310,""),IF(AND(OR(AV310&lt;&gt;"",AW310&lt;&gt;"",AX310&lt;&gt;"",AY310&lt;&gt;""),AZ310&lt;&gt;"")," + ",""),IF(AZ310&lt;&gt;"",AZ310,""),IF(AND(OR(AV310&lt;&gt;"",AW310&lt;&gt;"",AX310&lt;&gt;"",AY310&lt;&gt;"",AZ310&lt;&gt;""),BA310&lt;&gt;"")," + ",""),IF(BA310&lt;&gt;"",BA310,""),IF(AND(OR(AV310&lt;&gt;"",AW310&lt;&gt;"",AX310&lt;&gt;"",AY310&lt;&gt;"",AZ310&lt;&gt;"",BA310&lt;&gt;""),BB310&lt;&gt;"")," + ",""),IF(BB310&lt;&gt;"",BB310,""),IF(AND(OR(AV310&lt;&gt;"",AW310&lt;&gt;"",AX310&lt;&gt;"",AY310&lt;&gt;"",AZ310&lt;&gt;"",BA310&lt;&gt;"",BB310&lt;&gt;""),BC310&lt;&gt;"")," + ",""),IF(BC310&lt;&gt;"",BC310,""),IF(AND(OR(AV310&lt;&gt;"",AW310&lt;&gt;"",AX310&lt;&gt;"",AY310&lt;&gt;"",AZ310&lt;&gt;"",BA310&lt;&gt;"",BB310&lt;&gt;"",BC310&lt;&gt;""),BD310&lt;&gt;"")," + ",""),IF(BD310&lt;&gt;"",BD310,""))," + "," + ",1))</f>
        <v>simple</v>
      </c>
      <c r="R310" s="54"/>
      <c r="S310" s="54"/>
      <c r="T310" s="54"/>
      <c r="U310" t="s" s="53">
        <v>18</v>
      </c>
      <c r="V310" s="54"/>
      <c r="W310" s="54"/>
      <c r="X310" s="54"/>
      <c r="Y310" t="s" s="53">
        <v>22</v>
      </c>
      <c r="Z310" s="54"/>
      <c r="AA310" s="54"/>
      <c r="AB310" s="54"/>
      <c r="AC310" s="54"/>
      <c r="AD310" s="54"/>
      <c r="AE310" s="54"/>
      <c r="AF310" s="54"/>
      <c r="AG310" s="54"/>
      <c r="AH310" t="s" s="53">
        <v>31</v>
      </c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t="s" s="53">
        <v>46</v>
      </c>
      <c r="AX310" s="54"/>
      <c r="AY310" s="54"/>
      <c r="AZ310" s="54"/>
      <c r="BA310" s="54"/>
      <c r="BB310" s="54"/>
      <c r="BC310" s="54"/>
      <c r="BD310" s="54"/>
    </row>
    <row r="311" ht="17" customHeight="1">
      <c r="A311" s="160"/>
      <c r="B311" s="110">
        <v>32</v>
      </c>
      <c r="C311" t="s" s="148">
        <v>132</v>
      </c>
      <c r="D311" s="160"/>
      <c r="E311" s="110" cm="1">
        <f t="array" ref="E311">B311+1</f>
        <v>33</v>
      </c>
      <c r="F311" s="149" cm="1">
        <f t="array" ref="F311">C311+1</f>
        <v>57</v>
      </c>
      <c r="G311" s="160"/>
      <c r="H311" t="s" s="150">
        <v>579</v>
      </c>
      <c r="I311" t="s" s="150">
        <v>747</v>
      </c>
      <c r="J311" t="str" s="161" cm="1">
        <f t="array" ref="J311">TRIM(SUBSTITUTE(CONCATENATE(IF(N311&lt;&gt;"",N311,""),IF(AND(N311&lt;&gt;"",O311&lt;&gt;"")," + ",""),IF(O311&lt;&gt;"",O311,""),IF(AND(OR(N311&lt;&gt;"",O311&lt;&gt;""),P311&lt;&gt;"")," + ",""),IF(P311&lt;&gt;"",P311,""),IF(AND(OR(N311&lt;&gt;"",O311&lt;&gt;"",P311&lt;&gt;""),Q311&lt;&gt;"")," + ",""),IF(Q311&lt;&gt;"",Q311,""))," + "," + ",1))</f>
        <v>analog + chords + lofi</v>
      </c>
      <c r="K311" t="s" s="109">
        <v>579</v>
      </c>
      <c r="L311" t="s" s="109">
        <v>747</v>
      </c>
      <c r="M311" t="str" s="151" cm="1">
        <f t="array" ref="M311">"sendmidi dev "Osmose Port 2" cc 0 "&amp;B311&amp;" pc "&amp;C311</f>
        <v>sendmidi dev "Osmose Port 2" cc 0 32 pc 56</v>
      </c>
      <c r="N311" t="str" s="46" cm="1">
        <f t="array" ref="N311">TRIM(SUBSTITUTE(CONCATENATE(IF(R311&lt;&gt;"",R311,""),IF(AND(R311&lt;&gt;"",S311&lt;&gt;"")," + ",""),IF(S311&lt;&gt;"",S311,""),IF(AND(OR(R311&lt;&gt;"",S311&lt;&gt;""),T311&lt;&gt;"")," + ",""),IF(T311&lt;&gt;"",T311,""),IF(AND(OR(R311&lt;&gt;"",S311&lt;&gt;"",T311&lt;&gt;""),U311&lt;&gt;"")," + ",""),IF(U311&lt;&gt;"",U311,""),IF(AND(OR(R311&lt;&gt;"",S311&lt;&gt;"",T311&lt;&gt;"",U311&lt;&gt;""),V311&lt;&gt;"")," + ",""),IF(V311&lt;&gt;"",V311,""),IF(AND(OR(R311&lt;&gt;"",S311&lt;&gt;"",T311&lt;&gt;"",U311&lt;&gt;"",V311&lt;&gt;""),W311&lt;&gt;"")," + ",""),IF(W311&lt;&gt;"",W311,""),IF(AND(OR(R311&lt;&gt;"",S311&lt;&gt;"",T311&lt;&gt;"",U311&lt;&gt;"",V311&lt;&gt;"",W311&lt;&gt;""),X311&lt;&gt;"")," + ",""),IF(X311&lt;&gt;"",X311,""),IF(AND(OR(R311&lt;&gt;"",S311&lt;&gt;"",T311&lt;&gt;"",U311&lt;&gt;"",V311&lt;&gt;"",W311&lt;&gt;"",X311&lt;&gt;""),Y311&lt;&gt;"")," + ",""),IF(Y311&lt;&gt;"",Y311,""),IF(AND(OR(R311&lt;&gt;"",S311&lt;&gt;"",T311&lt;&gt;"",U311&lt;&gt;"",V311&lt;&gt;"",W311&lt;&gt;"",X311&lt;&gt;"",Y311&lt;&gt;""),Z311&lt;&gt;"")," + ",""),IF(Z311&lt;&gt;"",Z311,""),IF(AND(OR(R311&lt;&gt;"",S311&lt;&gt;"",T311&lt;&gt;"",U311&lt;&gt;"",V311&lt;&gt;"",W311&lt;&gt;"",X311&lt;&gt;"",Y311&lt;&gt;"",Z311&lt;&gt;""),AA311&lt;&gt;"")," + ",""),IF(AA311&lt;&gt;"",AA311,""))," + "," + ",1))</f>
        <v>analog + chords</v>
      </c>
      <c r="O311" t="str" s="46" cm="1">
        <f t="array" ref="O311">TRIM(SUBSTITUTE(CONCATENATE(IF(AB311&lt;&gt;"",AB311,""),IF(AND(AB311&lt;&gt;"",AC311&lt;&gt;"")," + ",""),IF(AC311&lt;&gt;"",AC311,""),IF(AND(OR(AB311&lt;&gt;"",AC311&lt;&gt;""),AD311&lt;&gt;"")," + ",""),IF(AD311&lt;&gt;"",AD311,""),IF(AND(OR(AB311&lt;&gt;"",AC311&lt;&gt;"",AD311&lt;&gt;""),AE311&lt;&gt;"")," + ",""),IF(AE311&lt;&gt;"",AE311,""),IF(AND(OR(AB311&lt;&gt;"",AC311&lt;&gt;"",AD311&lt;&gt;"",AE311&lt;&gt;""),AF311&lt;&gt;"")," + ",""),IF(AF311&lt;&gt;"",AF311,""),IF(AND(OR(AB311&lt;&gt;"",AC311&lt;&gt;"",AD311&lt;&gt;"",AE311&lt;&gt;"",AF311&lt;&gt;""),AG311&lt;&gt;"")," + ",""),IF(AG311&lt;&gt;"",AG311,""),IF(AND(OR(AB311&lt;&gt;"",AC311&lt;&gt;"",AD311&lt;&gt;"",AE311&lt;&gt;"",AF311&lt;&gt;"",AG311&lt;&gt;""),AH311&lt;&gt;"")," + ",""),IF(AH311&lt;&gt;"",AH311,""),IF(AND(OR(AB311&lt;&gt;"",AC311&lt;&gt;"",AD311&lt;&gt;"",AE311&lt;&gt;"",AF311&lt;&gt;"",AG311&lt;&gt;"",AH311&lt;&gt;""),AI311&lt;&gt;"")," + ",""),IF(AI311&lt;&gt;"",AI311,""),IF(AND(OR(AB311&lt;&gt;"",AC311&lt;&gt;"",AD311&lt;&gt;"",AE311&lt;&gt;"",AF311&lt;&gt;"",AG311&lt;&gt;"",AH311&lt;&gt;"",AI311&lt;&gt;""),AJ311&lt;&gt;"")," + ",""),IF(AJ311&lt;&gt;"",AJ311,""),IF(AND(OR(AB311&lt;&gt;"",AC311&lt;&gt;"",AD311&lt;&gt;"",AE311&lt;&gt;"",AF311&lt;&gt;"",AG311&lt;&gt;"",AH311&lt;&gt;"",AI311&lt;&gt;"",AJ311&lt;&gt;""),AK311&lt;&gt;"")," + ",""),IF(AK311&lt;&gt;"",AK311,""))," + "," + ",1))</f>
      </c>
      <c r="P311" t="str" s="46" cm="1">
        <f t="array" ref="P311">TRIM(SUBSTITUTE(CONCATENATE(IF(AL311&lt;&gt;"",AL311,""),IF(AND(AL311&lt;&gt;"",AM311&lt;&gt;"")," + ",""),IF(AM311&lt;&gt;"",AM311,""),IF(AND(OR(AL311&lt;&gt;"",AM311&lt;&gt;""),AN311&lt;&gt;"")," + ",""),IF(AN311&lt;&gt;"",AN311,""),IF(AND(OR(AL311&lt;&gt;"",AM311&lt;&gt;"",AN311&lt;&gt;""),AO311&lt;&gt;"")," + ",""),IF(AO311&lt;&gt;"",AO311,""),IF(AND(OR(AL311&lt;&gt;"",AM311&lt;&gt;"",AN311&lt;&gt;"",AO311&lt;&gt;""),AP311&lt;&gt;"")," + ",""),IF(AP311&lt;&gt;"",AP311,""),IF(AND(OR(AL311&lt;&gt;"",AM311&lt;&gt;"",AN311&lt;&gt;"",AO311&lt;&gt;"",AP311&lt;&gt;""),AQ311&lt;&gt;"")," + ",""),IF(AQ311&lt;&gt;"",AQ311,""),IF(AND(OR(AL311&lt;&gt;"",AM311&lt;&gt;"",AN311&lt;&gt;"",AO311&lt;&gt;"",AP311&lt;&gt;"",AQ311&lt;&gt;""),AR311&lt;&gt;"")," + ",""),IF(AR311&lt;&gt;"",AR311,""),IF(AND(OR(AL311&lt;&gt;"",AM311&lt;&gt;"",AN311&lt;&gt;"",AO311&lt;&gt;"",AP311&lt;&gt;"",AQ311&lt;&gt;"",AR311&lt;&gt;""),AS311&lt;&gt;"")," + ",""),IF(AS311&lt;&gt;"",AS311,""),IF(AND(OR(AL311&lt;&gt;"",AM311&lt;&gt;"",AN311&lt;&gt;"",AO311&lt;&gt;"",AP311&lt;&gt;"",AQ311&lt;&gt;"",AR311&lt;&gt;"",AS311&lt;&gt;""),AT311&lt;&gt;"")," + ",""),IF(AT311&lt;&gt;"",AT311,""),IF(AND(OR(AL311&lt;&gt;"",AM311&lt;&gt;"",AN311&lt;&gt;"",AO311&lt;&gt;"",AP311&lt;&gt;"",AQ311&lt;&gt;"",AR311&lt;&gt;"",AS311&lt;&gt;"",AT311&lt;&gt;""),AU311&lt;&gt;"")," + ",""),IF(AU311&lt;&gt;"",AU311,""))," + "," + ",1))</f>
        <v>lofi</v>
      </c>
      <c r="Q311" t="str" s="46" cm="1">
        <f t="array" ref="Q311">TRIM(SUBSTITUTE(CONCATENATE(IF(AV311&lt;&gt;"",AV311,""),IF(AND(AV311&lt;&gt;"",AW311&lt;&gt;"")," + ",""),IF(AW311&lt;&gt;"",AW311,""),IF(AND(OR(AV311&lt;&gt;"",AW311&lt;&gt;""),AX311&lt;&gt;"")," + ",""),IF(AX311&lt;&gt;"",AX311,""),IF(AND(OR(AV311&lt;&gt;"",AW311&lt;&gt;"",AX311&lt;&gt;""),AY311&lt;&gt;"")," + ",""),IF(AY311&lt;&gt;"",AY311,""),IF(AND(OR(AV311&lt;&gt;"",AW311&lt;&gt;"",AX311&lt;&gt;"",AY311&lt;&gt;""),AZ311&lt;&gt;"")," + ",""),IF(AZ311&lt;&gt;"",AZ311,""),IF(AND(OR(AV311&lt;&gt;"",AW311&lt;&gt;"",AX311&lt;&gt;"",AY311&lt;&gt;"",AZ311&lt;&gt;""),BA311&lt;&gt;"")," + ",""),IF(BA311&lt;&gt;"",BA311,""),IF(AND(OR(AV311&lt;&gt;"",AW311&lt;&gt;"",AX311&lt;&gt;"",AY311&lt;&gt;"",AZ311&lt;&gt;"",BA311&lt;&gt;""),BB311&lt;&gt;"")," + ",""),IF(BB311&lt;&gt;"",BB311,""),IF(AND(OR(AV311&lt;&gt;"",AW311&lt;&gt;"",AX311&lt;&gt;"",AY311&lt;&gt;"",AZ311&lt;&gt;"",BA311&lt;&gt;"",BB311&lt;&gt;""),BC311&lt;&gt;"")," + ",""),IF(BC311&lt;&gt;"",BC311,""),IF(AND(OR(AV311&lt;&gt;"",AW311&lt;&gt;"",AX311&lt;&gt;"",AY311&lt;&gt;"",AZ311&lt;&gt;"",BA311&lt;&gt;"",BB311&lt;&gt;"",BC311&lt;&gt;""),BD311&lt;&gt;"")," + ",""),IF(BD311&lt;&gt;"",BD311,""))," + "," + ",1))</f>
      </c>
      <c r="R311" s="46"/>
      <c r="S311" s="46"/>
      <c r="T311" s="46"/>
      <c r="U311" t="s" s="45">
        <v>18</v>
      </c>
      <c r="V311" s="46"/>
      <c r="W311" s="46"/>
      <c r="X311" s="46"/>
      <c r="Y311" t="s" s="45">
        <v>22</v>
      </c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t="s" s="45">
        <v>37</v>
      </c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</row>
    <row r="312" ht="17" customHeight="1">
      <c r="A312" s="160"/>
      <c r="B312" s="110">
        <v>30</v>
      </c>
      <c r="C312" t="s" s="148">
        <v>625</v>
      </c>
      <c r="D312" s="160"/>
      <c r="E312" s="110" cm="1">
        <f t="array" ref="E312">B312+1</f>
        <v>31</v>
      </c>
      <c r="F312" s="149" cm="1">
        <f t="array" ref="F312">C312+1</f>
        <v>119</v>
      </c>
      <c r="G312" s="160"/>
      <c r="H312" t="s" s="150">
        <v>579</v>
      </c>
      <c r="I312" t="s" s="150">
        <v>626</v>
      </c>
      <c r="J312" t="str" s="161" cm="1">
        <f t="array" ref="J312">TRIM(SUBSTITUTE(CONCATENATE(IF(N312&lt;&gt;"",N312,""),IF(AND(N312&lt;&gt;"",O312&lt;&gt;"")," + ",""),IF(O312&lt;&gt;"",O312,""),IF(AND(OR(N312&lt;&gt;"",O312&lt;&gt;""),P312&lt;&gt;"")," + ",""),IF(P312&lt;&gt;"",P312,""),IF(AND(OR(N312&lt;&gt;"",O312&lt;&gt;"",P312&lt;&gt;""),Q312&lt;&gt;"")," + ",""),IF(Q312&lt;&gt;"",Q312,""))," + "," + ",1))</f>
        <v>analog + chords + simple</v>
      </c>
      <c r="K312" t="s" s="109">
        <v>579</v>
      </c>
      <c r="L312" t="s" s="109">
        <v>626</v>
      </c>
      <c r="M312" t="str" s="151" cm="1">
        <f t="array" ref="M312">"sendmidi dev "Osmose Port 2" cc 0 "&amp;B312&amp;" pc "&amp;C312</f>
        <v>sendmidi dev "Osmose Port 2" cc 0 30 pc 118</v>
      </c>
      <c r="N312" t="str" s="24" cm="1">
        <f t="array" ref="N312">TRIM(SUBSTITUTE(CONCATENATE(IF(R312&lt;&gt;"",R312,""),IF(AND(R312&lt;&gt;"",S312&lt;&gt;"")," + ",""),IF(S312&lt;&gt;"",S312,""),IF(AND(OR(R312&lt;&gt;"",S312&lt;&gt;""),T312&lt;&gt;"")," + ",""),IF(T312&lt;&gt;"",T312,""),IF(AND(OR(R312&lt;&gt;"",S312&lt;&gt;"",T312&lt;&gt;""),U312&lt;&gt;"")," + ",""),IF(U312&lt;&gt;"",U312,""),IF(AND(OR(R312&lt;&gt;"",S312&lt;&gt;"",T312&lt;&gt;"",U312&lt;&gt;""),V312&lt;&gt;"")," + ",""),IF(V312&lt;&gt;"",V312,""),IF(AND(OR(R312&lt;&gt;"",S312&lt;&gt;"",T312&lt;&gt;"",U312&lt;&gt;"",V312&lt;&gt;""),W312&lt;&gt;"")," + ",""),IF(W312&lt;&gt;"",W312,""),IF(AND(OR(R312&lt;&gt;"",S312&lt;&gt;"",T312&lt;&gt;"",U312&lt;&gt;"",V312&lt;&gt;"",W312&lt;&gt;""),X312&lt;&gt;"")," + ",""),IF(X312&lt;&gt;"",X312,""),IF(AND(OR(R312&lt;&gt;"",S312&lt;&gt;"",T312&lt;&gt;"",U312&lt;&gt;"",V312&lt;&gt;"",W312&lt;&gt;"",X312&lt;&gt;""),Y312&lt;&gt;"")," + ",""),IF(Y312&lt;&gt;"",Y312,""),IF(AND(OR(R312&lt;&gt;"",S312&lt;&gt;"",T312&lt;&gt;"",U312&lt;&gt;"",V312&lt;&gt;"",W312&lt;&gt;"",X312&lt;&gt;"",Y312&lt;&gt;""),Z312&lt;&gt;"")," + ",""),IF(Z312&lt;&gt;"",Z312,""),IF(AND(OR(R312&lt;&gt;"",S312&lt;&gt;"",T312&lt;&gt;"",U312&lt;&gt;"",V312&lt;&gt;"",W312&lt;&gt;"",X312&lt;&gt;"",Y312&lt;&gt;"",Z312&lt;&gt;""),AA312&lt;&gt;"")," + ",""),IF(AA312&lt;&gt;"",AA312,""))," + "," + ",1))</f>
        <v>analog + chords</v>
      </c>
      <c r="O312" t="str" s="24" cm="1">
        <f t="array" ref="O312">TRIM(SUBSTITUTE(CONCATENATE(IF(AB312&lt;&gt;"",AB312,""),IF(AND(AB312&lt;&gt;"",AC312&lt;&gt;"")," + ",""),IF(AC312&lt;&gt;"",AC312,""),IF(AND(OR(AB312&lt;&gt;"",AC312&lt;&gt;""),AD312&lt;&gt;"")," + ",""),IF(AD312&lt;&gt;"",AD312,""),IF(AND(OR(AB312&lt;&gt;"",AC312&lt;&gt;"",AD312&lt;&gt;""),AE312&lt;&gt;"")," + ",""),IF(AE312&lt;&gt;"",AE312,""),IF(AND(OR(AB312&lt;&gt;"",AC312&lt;&gt;"",AD312&lt;&gt;"",AE312&lt;&gt;""),AF312&lt;&gt;"")," + ",""),IF(AF312&lt;&gt;"",AF312,""),IF(AND(OR(AB312&lt;&gt;"",AC312&lt;&gt;"",AD312&lt;&gt;"",AE312&lt;&gt;"",AF312&lt;&gt;""),AG312&lt;&gt;"")," + ",""),IF(AG312&lt;&gt;"",AG312,""),IF(AND(OR(AB312&lt;&gt;"",AC312&lt;&gt;"",AD312&lt;&gt;"",AE312&lt;&gt;"",AF312&lt;&gt;"",AG312&lt;&gt;""),AH312&lt;&gt;"")," + ",""),IF(AH312&lt;&gt;"",AH312,""),IF(AND(OR(AB312&lt;&gt;"",AC312&lt;&gt;"",AD312&lt;&gt;"",AE312&lt;&gt;"",AF312&lt;&gt;"",AG312&lt;&gt;"",AH312&lt;&gt;""),AI312&lt;&gt;"")," + ",""),IF(AI312&lt;&gt;"",AI312,""),IF(AND(OR(AB312&lt;&gt;"",AC312&lt;&gt;"",AD312&lt;&gt;"",AE312&lt;&gt;"",AF312&lt;&gt;"",AG312&lt;&gt;"",AH312&lt;&gt;"",AI312&lt;&gt;""),AJ312&lt;&gt;"")," + ",""),IF(AJ312&lt;&gt;"",AJ312,""),IF(AND(OR(AB312&lt;&gt;"",AC312&lt;&gt;"",AD312&lt;&gt;"",AE312&lt;&gt;"",AF312&lt;&gt;"",AG312&lt;&gt;"",AH312&lt;&gt;"",AI312&lt;&gt;"",AJ312&lt;&gt;""),AK312&lt;&gt;"")," + ",""),IF(AK312&lt;&gt;"",AK312,""))," + "," + ",1))</f>
      </c>
      <c r="P312" t="str" s="24" cm="1">
        <f t="array" ref="P312">TRIM(SUBSTITUTE(CONCATENATE(IF(AL312&lt;&gt;"",AL312,""),IF(AND(AL312&lt;&gt;"",AM312&lt;&gt;"")," + ",""),IF(AM312&lt;&gt;"",AM312,""),IF(AND(OR(AL312&lt;&gt;"",AM312&lt;&gt;""),AN312&lt;&gt;"")," + ",""),IF(AN312&lt;&gt;"",AN312,""),IF(AND(OR(AL312&lt;&gt;"",AM312&lt;&gt;"",AN312&lt;&gt;""),AO312&lt;&gt;"")," + ",""),IF(AO312&lt;&gt;"",AO312,""),IF(AND(OR(AL312&lt;&gt;"",AM312&lt;&gt;"",AN312&lt;&gt;"",AO312&lt;&gt;""),AP312&lt;&gt;"")," + ",""),IF(AP312&lt;&gt;"",AP312,""),IF(AND(OR(AL312&lt;&gt;"",AM312&lt;&gt;"",AN312&lt;&gt;"",AO312&lt;&gt;"",AP312&lt;&gt;""),AQ312&lt;&gt;"")," + ",""),IF(AQ312&lt;&gt;"",AQ312,""),IF(AND(OR(AL312&lt;&gt;"",AM312&lt;&gt;"",AN312&lt;&gt;"",AO312&lt;&gt;"",AP312&lt;&gt;"",AQ312&lt;&gt;""),AR312&lt;&gt;"")," + ",""),IF(AR312&lt;&gt;"",AR312,""),IF(AND(OR(AL312&lt;&gt;"",AM312&lt;&gt;"",AN312&lt;&gt;"",AO312&lt;&gt;"",AP312&lt;&gt;"",AQ312&lt;&gt;"",AR312&lt;&gt;""),AS312&lt;&gt;"")," + ",""),IF(AS312&lt;&gt;"",AS312,""),IF(AND(OR(AL312&lt;&gt;"",AM312&lt;&gt;"",AN312&lt;&gt;"",AO312&lt;&gt;"",AP312&lt;&gt;"",AQ312&lt;&gt;"",AR312&lt;&gt;"",AS312&lt;&gt;""),AT312&lt;&gt;"")," + ",""),IF(AT312&lt;&gt;"",AT312,""),IF(AND(OR(AL312&lt;&gt;"",AM312&lt;&gt;"",AN312&lt;&gt;"",AO312&lt;&gt;"",AP312&lt;&gt;"",AQ312&lt;&gt;"",AR312&lt;&gt;"",AS312&lt;&gt;"",AT312&lt;&gt;""),AU312&lt;&gt;"")," + ",""),IF(AU312&lt;&gt;"",AU312,""))," + "," + ",1))</f>
      </c>
      <c r="Q312" t="str" s="24" cm="1">
        <f t="array" ref="Q312">TRIM(SUBSTITUTE(CONCATENATE(IF(AV312&lt;&gt;"",AV312,""),IF(AND(AV312&lt;&gt;"",AW312&lt;&gt;"")," + ",""),IF(AW312&lt;&gt;"",AW312,""),IF(AND(OR(AV312&lt;&gt;"",AW312&lt;&gt;""),AX312&lt;&gt;"")," + ",""),IF(AX312&lt;&gt;"",AX312,""),IF(AND(OR(AV312&lt;&gt;"",AW312&lt;&gt;"",AX312&lt;&gt;""),AY312&lt;&gt;"")," + ",""),IF(AY312&lt;&gt;"",AY312,""),IF(AND(OR(AV312&lt;&gt;"",AW312&lt;&gt;"",AX312&lt;&gt;"",AY312&lt;&gt;""),AZ312&lt;&gt;"")," + ",""),IF(AZ312&lt;&gt;"",AZ312,""),IF(AND(OR(AV312&lt;&gt;"",AW312&lt;&gt;"",AX312&lt;&gt;"",AY312&lt;&gt;"",AZ312&lt;&gt;""),BA312&lt;&gt;"")," + ",""),IF(BA312&lt;&gt;"",BA312,""),IF(AND(OR(AV312&lt;&gt;"",AW312&lt;&gt;"",AX312&lt;&gt;"",AY312&lt;&gt;"",AZ312&lt;&gt;"",BA312&lt;&gt;""),BB312&lt;&gt;"")," + ",""),IF(BB312&lt;&gt;"",BB312,""),IF(AND(OR(AV312&lt;&gt;"",AW312&lt;&gt;"",AX312&lt;&gt;"",AY312&lt;&gt;"",AZ312&lt;&gt;"",BA312&lt;&gt;"",BB312&lt;&gt;""),BC312&lt;&gt;"")," + ",""),IF(BC312&lt;&gt;"",BC312,""),IF(AND(OR(AV312&lt;&gt;"",AW312&lt;&gt;"",AX312&lt;&gt;"",AY312&lt;&gt;"",AZ312&lt;&gt;"",BA312&lt;&gt;"",BB312&lt;&gt;"",BC312&lt;&gt;""),BD312&lt;&gt;"")," + ",""),IF(BD312&lt;&gt;"",BD312,""))," + "," + ",1))</f>
        <v>simple</v>
      </c>
      <c r="R312" s="24"/>
      <c r="S312" s="24"/>
      <c r="T312" s="24"/>
      <c r="U312" t="s" s="25">
        <v>18</v>
      </c>
      <c r="V312" s="24"/>
      <c r="W312" s="24"/>
      <c r="X312" s="24"/>
      <c r="Y312" t="s" s="25">
        <v>22</v>
      </c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t="s" s="25">
        <v>46</v>
      </c>
      <c r="AX312" s="24"/>
      <c r="AY312" s="24"/>
      <c r="AZ312" s="24"/>
      <c r="BA312" s="24"/>
      <c r="BB312" s="24"/>
      <c r="BC312" s="24"/>
      <c r="BD312" s="24"/>
    </row>
    <row r="313" ht="17" customHeight="1">
      <c r="A313" s="160"/>
      <c r="B313" s="110">
        <v>33</v>
      </c>
      <c r="C313" t="s" s="148">
        <v>210</v>
      </c>
      <c r="D313" s="160"/>
      <c r="E313" s="110" cm="1">
        <f t="array" ref="E313">B313+1</f>
        <v>34</v>
      </c>
      <c r="F313" s="149" cm="1">
        <f t="array" ref="F313">C313+1</f>
        <v>76</v>
      </c>
      <c r="G313" s="160"/>
      <c r="H313" t="s" s="150">
        <v>1</v>
      </c>
      <c r="I313" t="s" s="150">
        <v>211</v>
      </c>
      <c r="J313" t="str" s="161" cm="1">
        <f t="array" ref="J313">TRIM(SUBSTITUTE(CONCATENATE(IF(N313&lt;&gt;"",N313,""),IF(AND(N313&lt;&gt;"",O313&lt;&gt;"")," + ",""),IF(O313&lt;&gt;"",O313,""),IF(AND(OR(N313&lt;&gt;"",O313&lt;&gt;""),P313&lt;&gt;"")," + ",""),IF(P313&lt;&gt;"",P313,""),IF(AND(OR(N313&lt;&gt;"",O313&lt;&gt;"",P313&lt;&gt;""),Q313&lt;&gt;"")," + ",""),IF(Q313&lt;&gt;"",Q313,""))," + "," + ",1))</f>
        <v>analog + clean + dark + fm + simple</v>
      </c>
      <c r="K313" t="s" s="109">
        <v>1</v>
      </c>
      <c r="L313" t="s" s="109">
        <v>211</v>
      </c>
      <c r="M313" t="str" s="151" cm="1">
        <f t="array" ref="M313">"sendmidi dev "Osmose Port 2" cc 0 "&amp;B313&amp;" pc "&amp;C313</f>
        <v>sendmidi dev "Osmose Port 2" cc 0 33 pc 75</v>
      </c>
      <c r="N313" t="str" s="54" cm="1">
        <f t="array" ref="N313">TRIM(SUBSTITUTE(CONCATENATE(IF(R313&lt;&gt;"",R313,""),IF(AND(R313&lt;&gt;"",S313&lt;&gt;"")," + ",""),IF(S313&lt;&gt;"",S313,""),IF(AND(OR(R313&lt;&gt;"",S313&lt;&gt;""),T313&lt;&gt;"")," + ",""),IF(T313&lt;&gt;"",T313,""),IF(AND(OR(R313&lt;&gt;"",S313&lt;&gt;"",T313&lt;&gt;""),U313&lt;&gt;"")," + ",""),IF(U313&lt;&gt;"",U313,""),IF(AND(OR(R313&lt;&gt;"",S313&lt;&gt;"",T313&lt;&gt;"",U313&lt;&gt;""),V313&lt;&gt;"")," + ",""),IF(V313&lt;&gt;"",V313,""),IF(AND(OR(R313&lt;&gt;"",S313&lt;&gt;"",T313&lt;&gt;"",U313&lt;&gt;"",V313&lt;&gt;""),W313&lt;&gt;"")," + ",""),IF(W313&lt;&gt;"",W313,""),IF(AND(OR(R313&lt;&gt;"",S313&lt;&gt;"",T313&lt;&gt;"",U313&lt;&gt;"",V313&lt;&gt;"",W313&lt;&gt;""),X313&lt;&gt;"")," + ",""),IF(X313&lt;&gt;"",X313,""),IF(AND(OR(R313&lt;&gt;"",S313&lt;&gt;"",T313&lt;&gt;"",U313&lt;&gt;"",V313&lt;&gt;"",W313&lt;&gt;"",X313&lt;&gt;""),Y313&lt;&gt;"")," + ",""),IF(Y313&lt;&gt;"",Y313,""),IF(AND(OR(R313&lt;&gt;"",S313&lt;&gt;"",T313&lt;&gt;"",U313&lt;&gt;"",V313&lt;&gt;"",W313&lt;&gt;"",X313&lt;&gt;"",Y313&lt;&gt;""),Z313&lt;&gt;"")," + ",""),IF(Z313&lt;&gt;"",Z313,""),IF(AND(OR(R313&lt;&gt;"",S313&lt;&gt;"",T313&lt;&gt;"",U313&lt;&gt;"",V313&lt;&gt;"",W313&lt;&gt;"",X313&lt;&gt;"",Y313&lt;&gt;"",Z313&lt;&gt;""),AA313&lt;&gt;"")," + ",""),IF(AA313&lt;&gt;"",AA313,""))," + "," + ",1))</f>
        <v>analog + clean + dark</v>
      </c>
      <c r="O313" t="str" s="54" cm="1">
        <f t="array" ref="O313">TRIM(SUBSTITUTE(CONCATENATE(IF(AB313&lt;&gt;"",AB313,""),IF(AND(AB313&lt;&gt;"",AC313&lt;&gt;"")," + ",""),IF(AC313&lt;&gt;"",AC313,""),IF(AND(OR(AB313&lt;&gt;"",AC313&lt;&gt;""),AD313&lt;&gt;"")," + ",""),IF(AD313&lt;&gt;"",AD313,""),IF(AND(OR(AB313&lt;&gt;"",AC313&lt;&gt;"",AD313&lt;&gt;""),AE313&lt;&gt;"")," + ",""),IF(AE313&lt;&gt;"",AE313,""),IF(AND(OR(AB313&lt;&gt;"",AC313&lt;&gt;"",AD313&lt;&gt;"",AE313&lt;&gt;""),AF313&lt;&gt;"")," + ",""),IF(AF313&lt;&gt;"",AF313,""),IF(AND(OR(AB313&lt;&gt;"",AC313&lt;&gt;"",AD313&lt;&gt;"",AE313&lt;&gt;"",AF313&lt;&gt;""),AG313&lt;&gt;"")," + ",""),IF(AG313&lt;&gt;"",AG313,""),IF(AND(OR(AB313&lt;&gt;"",AC313&lt;&gt;"",AD313&lt;&gt;"",AE313&lt;&gt;"",AF313&lt;&gt;"",AG313&lt;&gt;""),AH313&lt;&gt;"")," + ",""),IF(AH313&lt;&gt;"",AH313,""),IF(AND(OR(AB313&lt;&gt;"",AC313&lt;&gt;"",AD313&lt;&gt;"",AE313&lt;&gt;"",AF313&lt;&gt;"",AG313&lt;&gt;"",AH313&lt;&gt;""),AI313&lt;&gt;"")," + ",""),IF(AI313&lt;&gt;"",AI313,""),IF(AND(OR(AB313&lt;&gt;"",AC313&lt;&gt;"",AD313&lt;&gt;"",AE313&lt;&gt;"",AF313&lt;&gt;"",AG313&lt;&gt;"",AH313&lt;&gt;"",AI313&lt;&gt;""),AJ313&lt;&gt;"")," + ",""),IF(AJ313&lt;&gt;"",AJ313,""),IF(AND(OR(AB313&lt;&gt;"",AC313&lt;&gt;"",AD313&lt;&gt;"",AE313&lt;&gt;"",AF313&lt;&gt;"",AG313&lt;&gt;"",AH313&lt;&gt;"",AI313&lt;&gt;"",AJ313&lt;&gt;""),AK313&lt;&gt;"")," + ",""),IF(AK313&lt;&gt;"",AK313,""))," + "," + ",1))</f>
        <v>fm</v>
      </c>
      <c r="P313" t="str" s="54" cm="1">
        <f t="array" ref="P313">TRIM(SUBSTITUTE(CONCATENATE(IF(AL313&lt;&gt;"",AL313,""),IF(AND(AL313&lt;&gt;"",AM313&lt;&gt;"")," + ",""),IF(AM313&lt;&gt;"",AM313,""),IF(AND(OR(AL313&lt;&gt;"",AM313&lt;&gt;""),AN313&lt;&gt;"")," + ",""),IF(AN313&lt;&gt;"",AN313,""),IF(AND(OR(AL313&lt;&gt;"",AM313&lt;&gt;"",AN313&lt;&gt;""),AO313&lt;&gt;"")," + ",""),IF(AO313&lt;&gt;"",AO313,""),IF(AND(OR(AL313&lt;&gt;"",AM313&lt;&gt;"",AN313&lt;&gt;"",AO313&lt;&gt;""),AP313&lt;&gt;"")," + ",""),IF(AP313&lt;&gt;"",AP313,""),IF(AND(OR(AL313&lt;&gt;"",AM313&lt;&gt;"",AN313&lt;&gt;"",AO313&lt;&gt;"",AP313&lt;&gt;""),AQ313&lt;&gt;"")," + ",""),IF(AQ313&lt;&gt;"",AQ313,""),IF(AND(OR(AL313&lt;&gt;"",AM313&lt;&gt;"",AN313&lt;&gt;"",AO313&lt;&gt;"",AP313&lt;&gt;"",AQ313&lt;&gt;""),AR313&lt;&gt;"")," + ",""),IF(AR313&lt;&gt;"",AR313,""),IF(AND(OR(AL313&lt;&gt;"",AM313&lt;&gt;"",AN313&lt;&gt;"",AO313&lt;&gt;"",AP313&lt;&gt;"",AQ313&lt;&gt;"",AR313&lt;&gt;""),AS313&lt;&gt;"")," + ",""),IF(AS313&lt;&gt;"",AS313,""),IF(AND(OR(AL313&lt;&gt;"",AM313&lt;&gt;"",AN313&lt;&gt;"",AO313&lt;&gt;"",AP313&lt;&gt;"",AQ313&lt;&gt;"",AR313&lt;&gt;"",AS313&lt;&gt;""),AT313&lt;&gt;"")," + ",""),IF(AT313&lt;&gt;"",AT313,""),IF(AND(OR(AL313&lt;&gt;"",AM313&lt;&gt;"",AN313&lt;&gt;"",AO313&lt;&gt;"",AP313&lt;&gt;"",AQ313&lt;&gt;"",AR313&lt;&gt;"",AS313&lt;&gt;"",AT313&lt;&gt;""),AU313&lt;&gt;"")," + ",""),IF(AU313&lt;&gt;"",AU313,""))," + "," + ",1))</f>
      </c>
      <c r="Q313" t="str" s="54" cm="1">
        <f t="array" ref="Q313">TRIM(SUBSTITUTE(CONCATENATE(IF(AV313&lt;&gt;"",AV313,""),IF(AND(AV313&lt;&gt;"",AW313&lt;&gt;"")," + ",""),IF(AW313&lt;&gt;"",AW313,""),IF(AND(OR(AV313&lt;&gt;"",AW313&lt;&gt;""),AX313&lt;&gt;"")," + ",""),IF(AX313&lt;&gt;"",AX313,""),IF(AND(OR(AV313&lt;&gt;"",AW313&lt;&gt;"",AX313&lt;&gt;""),AY313&lt;&gt;"")," + ",""),IF(AY313&lt;&gt;"",AY313,""),IF(AND(OR(AV313&lt;&gt;"",AW313&lt;&gt;"",AX313&lt;&gt;"",AY313&lt;&gt;""),AZ313&lt;&gt;"")," + ",""),IF(AZ313&lt;&gt;"",AZ313,""),IF(AND(OR(AV313&lt;&gt;"",AW313&lt;&gt;"",AX313&lt;&gt;"",AY313&lt;&gt;"",AZ313&lt;&gt;""),BA313&lt;&gt;"")," + ",""),IF(BA313&lt;&gt;"",BA313,""),IF(AND(OR(AV313&lt;&gt;"",AW313&lt;&gt;"",AX313&lt;&gt;"",AY313&lt;&gt;"",AZ313&lt;&gt;"",BA313&lt;&gt;""),BB313&lt;&gt;"")," + ",""),IF(BB313&lt;&gt;"",BB313,""),IF(AND(OR(AV313&lt;&gt;"",AW313&lt;&gt;"",AX313&lt;&gt;"",AY313&lt;&gt;"",AZ313&lt;&gt;"",BA313&lt;&gt;"",BB313&lt;&gt;""),BC313&lt;&gt;"")," + ",""),IF(BC313&lt;&gt;"",BC313,""),IF(AND(OR(AV313&lt;&gt;"",AW313&lt;&gt;"",AX313&lt;&gt;"",AY313&lt;&gt;"",AZ313&lt;&gt;"",BA313&lt;&gt;"",BB313&lt;&gt;"",BC313&lt;&gt;""),BD313&lt;&gt;"")," + ",""),IF(BD313&lt;&gt;"",BD313,""))," + "," + ",1))</f>
        <v>simple</v>
      </c>
      <c r="R313" s="54"/>
      <c r="S313" s="54"/>
      <c r="T313" s="54"/>
      <c r="U313" t="s" s="53">
        <v>18</v>
      </c>
      <c r="V313" s="54"/>
      <c r="W313" s="54"/>
      <c r="X313" s="54"/>
      <c r="Y313" s="54"/>
      <c r="Z313" t="s" s="53">
        <v>23</v>
      </c>
      <c r="AA313" t="s" s="53">
        <v>24</v>
      </c>
      <c r="AB313" s="54"/>
      <c r="AC313" s="54"/>
      <c r="AD313" s="54"/>
      <c r="AE313" s="54"/>
      <c r="AF313" s="54"/>
      <c r="AG313" s="54"/>
      <c r="AH313" s="54"/>
      <c r="AI313" t="s" s="53">
        <v>32</v>
      </c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t="s" s="53">
        <v>46</v>
      </c>
      <c r="AX313" s="54"/>
      <c r="AY313" s="54"/>
      <c r="AZ313" s="54"/>
      <c r="BA313" s="54"/>
      <c r="BB313" s="54"/>
      <c r="BC313" s="54"/>
      <c r="BD313" s="54"/>
    </row>
    <row r="314" ht="17" customHeight="1">
      <c r="A314" s="160"/>
      <c r="B314" s="110">
        <v>32</v>
      </c>
      <c r="C314" t="s" s="148">
        <v>218</v>
      </c>
      <c r="D314" s="160"/>
      <c r="E314" s="110" cm="1">
        <f t="array" ref="E314">B314+1</f>
        <v>33</v>
      </c>
      <c r="F314" s="149" cm="1">
        <f t="array" ref="F314">C314+1</f>
        <v>96</v>
      </c>
      <c r="G314" s="160"/>
      <c r="H314" t="s" s="150">
        <v>1155</v>
      </c>
      <c r="I314" t="s" s="150">
        <v>1284</v>
      </c>
      <c r="J314" t="str" s="161" cm="1">
        <f t="array" ref="J314">TRIM(SUBSTITUTE(CONCATENATE(IF(N314&lt;&gt;"",N314,""),IF(AND(N314&lt;&gt;"",O314&lt;&gt;"")," + ",""),IF(O314&lt;&gt;"",O314,""),IF(AND(OR(N314&lt;&gt;"",O314&lt;&gt;""),P314&lt;&gt;"")," + ",""),IF(P314&lt;&gt;"",P314,""),IF(AND(OR(N314&lt;&gt;"",O314&lt;&gt;"",P314&lt;&gt;""),Q314&lt;&gt;"")," + ",""),IF(Q314&lt;&gt;"",Q314,""))," + "," + ",1))</f>
        <v>analog + clean + ensemble + soft + stereo + warm</v>
      </c>
      <c r="K314" t="s" s="109">
        <v>1155</v>
      </c>
      <c r="L314" t="s" s="109">
        <v>1284</v>
      </c>
      <c r="M314" t="str" s="151" cm="1">
        <f t="array" ref="M314">"sendmidi dev "Osmose Port 2" cc 0 "&amp;B314&amp;" pc "&amp;C314</f>
        <v>sendmidi dev "Osmose Port 2" cc 0 32 pc 95</v>
      </c>
      <c r="N314" t="str" s="46" cm="1">
        <f t="array" ref="N314">TRIM(SUBSTITUTE(CONCATENATE(IF(R314&lt;&gt;"",R314,""),IF(AND(R314&lt;&gt;"",S314&lt;&gt;"")," + ",""),IF(S314&lt;&gt;"",S314,""),IF(AND(OR(R314&lt;&gt;"",S314&lt;&gt;""),T314&lt;&gt;"")," + ",""),IF(T314&lt;&gt;"",T314,""),IF(AND(OR(R314&lt;&gt;"",S314&lt;&gt;"",T314&lt;&gt;""),U314&lt;&gt;"")," + ",""),IF(U314&lt;&gt;"",U314,""),IF(AND(OR(R314&lt;&gt;"",S314&lt;&gt;"",T314&lt;&gt;"",U314&lt;&gt;""),V314&lt;&gt;"")," + ",""),IF(V314&lt;&gt;"",V314,""),IF(AND(OR(R314&lt;&gt;"",S314&lt;&gt;"",T314&lt;&gt;"",U314&lt;&gt;"",V314&lt;&gt;""),W314&lt;&gt;"")," + ",""),IF(W314&lt;&gt;"",W314,""),IF(AND(OR(R314&lt;&gt;"",S314&lt;&gt;"",T314&lt;&gt;"",U314&lt;&gt;"",V314&lt;&gt;"",W314&lt;&gt;""),X314&lt;&gt;"")," + ",""),IF(X314&lt;&gt;"",X314,""),IF(AND(OR(R314&lt;&gt;"",S314&lt;&gt;"",T314&lt;&gt;"",U314&lt;&gt;"",V314&lt;&gt;"",W314&lt;&gt;"",X314&lt;&gt;""),Y314&lt;&gt;"")," + ",""),IF(Y314&lt;&gt;"",Y314,""),IF(AND(OR(R314&lt;&gt;"",S314&lt;&gt;"",T314&lt;&gt;"",U314&lt;&gt;"",V314&lt;&gt;"",W314&lt;&gt;"",X314&lt;&gt;"",Y314&lt;&gt;""),Z314&lt;&gt;"")," + ",""),IF(Z314&lt;&gt;"",Z314,""),IF(AND(OR(R314&lt;&gt;"",S314&lt;&gt;"",T314&lt;&gt;"",U314&lt;&gt;"",V314&lt;&gt;"",W314&lt;&gt;"",X314&lt;&gt;"",Y314&lt;&gt;"",Z314&lt;&gt;""),AA314&lt;&gt;"")," + ",""),IF(AA314&lt;&gt;"",AA314,""))," + "," + ",1))</f>
        <v>analog + clean</v>
      </c>
      <c r="O314" t="str" s="46" cm="1">
        <f t="array" ref="O314">TRIM(SUBSTITUTE(CONCATENATE(IF(AB314&lt;&gt;"",AB314,""),IF(AND(AB314&lt;&gt;"",AC314&lt;&gt;"")," + ",""),IF(AC314&lt;&gt;"",AC314,""),IF(AND(OR(AB314&lt;&gt;"",AC314&lt;&gt;""),AD314&lt;&gt;"")," + ",""),IF(AD314&lt;&gt;"",AD314,""),IF(AND(OR(AB314&lt;&gt;"",AC314&lt;&gt;"",AD314&lt;&gt;""),AE314&lt;&gt;"")," + ",""),IF(AE314&lt;&gt;"",AE314,""),IF(AND(OR(AB314&lt;&gt;"",AC314&lt;&gt;"",AD314&lt;&gt;"",AE314&lt;&gt;""),AF314&lt;&gt;"")," + ",""),IF(AF314&lt;&gt;"",AF314,""),IF(AND(OR(AB314&lt;&gt;"",AC314&lt;&gt;"",AD314&lt;&gt;"",AE314&lt;&gt;"",AF314&lt;&gt;""),AG314&lt;&gt;"")," + ",""),IF(AG314&lt;&gt;"",AG314,""),IF(AND(OR(AB314&lt;&gt;"",AC314&lt;&gt;"",AD314&lt;&gt;"",AE314&lt;&gt;"",AF314&lt;&gt;"",AG314&lt;&gt;""),AH314&lt;&gt;"")," + ",""),IF(AH314&lt;&gt;"",AH314,""),IF(AND(OR(AB314&lt;&gt;"",AC314&lt;&gt;"",AD314&lt;&gt;"",AE314&lt;&gt;"",AF314&lt;&gt;"",AG314&lt;&gt;"",AH314&lt;&gt;""),AI314&lt;&gt;"")," + ",""),IF(AI314&lt;&gt;"",AI314,""),IF(AND(OR(AB314&lt;&gt;"",AC314&lt;&gt;"",AD314&lt;&gt;"",AE314&lt;&gt;"",AF314&lt;&gt;"",AG314&lt;&gt;"",AH314&lt;&gt;"",AI314&lt;&gt;""),AJ314&lt;&gt;"")," + ",""),IF(AJ314&lt;&gt;"",AJ314,""),IF(AND(OR(AB314&lt;&gt;"",AC314&lt;&gt;"",AD314&lt;&gt;"",AE314&lt;&gt;"",AF314&lt;&gt;"",AG314&lt;&gt;"",AH314&lt;&gt;"",AI314&lt;&gt;"",AJ314&lt;&gt;""),AK314&lt;&gt;"")," + ",""),IF(AK314&lt;&gt;"",AK314,""))," + "," + ",1))</f>
        <v>ensemble</v>
      </c>
      <c r="P314" t="str" s="46" cm="1">
        <f t="array" ref="P314">TRIM(SUBSTITUTE(CONCATENATE(IF(AL314&lt;&gt;"",AL314,""),IF(AND(AL314&lt;&gt;"",AM314&lt;&gt;"")," + ",""),IF(AM314&lt;&gt;"",AM314,""),IF(AND(OR(AL314&lt;&gt;"",AM314&lt;&gt;""),AN314&lt;&gt;"")," + ",""),IF(AN314&lt;&gt;"",AN314,""),IF(AND(OR(AL314&lt;&gt;"",AM314&lt;&gt;"",AN314&lt;&gt;""),AO314&lt;&gt;"")," + ",""),IF(AO314&lt;&gt;"",AO314,""),IF(AND(OR(AL314&lt;&gt;"",AM314&lt;&gt;"",AN314&lt;&gt;"",AO314&lt;&gt;""),AP314&lt;&gt;"")," + ",""),IF(AP314&lt;&gt;"",AP314,""),IF(AND(OR(AL314&lt;&gt;"",AM314&lt;&gt;"",AN314&lt;&gt;"",AO314&lt;&gt;"",AP314&lt;&gt;""),AQ314&lt;&gt;"")," + ",""),IF(AQ314&lt;&gt;"",AQ314,""),IF(AND(OR(AL314&lt;&gt;"",AM314&lt;&gt;"",AN314&lt;&gt;"",AO314&lt;&gt;"",AP314&lt;&gt;"",AQ314&lt;&gt;""),AR314&lt;&gt;"")," + ",""),IF(AR314&lt;&gt;"",AR314,""),IF(AND(OR(AL314&lt;&gt;"",AM314&lt;&gt;"",AN314&lt;&gt;"",AO314&lt;&gt;"",AP314&lt;&gt;"",AQ314&lt;&gt;"",AR314&lt;&gt;""),AS314&lt;&gt;"")," + ",""),IF(AS314&lt;&gt;"",AS314,""),IF(AND(OR(AL314&lt;&gt;"",AM314&lt;&gt;"",AN314&lt;&gt;"",AO314&lt;&gt;"",AP314&lt;&gt;"",AQ314&lt;&gt;"",AR314&lt;&gt;"",AS314&lt;&gt;""),AT314&lt;&gt;"")," + ",""),IF(AT314&lt;&gt;"",AT314,""),IF(AND(OR(AL314&lt;&gt;"",AM314&lt;&gt;"",AN314&lt;&gt;"",AO314&lt;&gt;"",AP314&lt;&gt;"",AQ314&lt;&gt;"",AR314&lt;&gt;"",AS314&lt;&gt;"",AT314&lt;&gt;""),AU314&lt;&gt;"")," + ",""),IF(AU314&lt;&gt;"",AU314,""))," + "," + ",1))</f>
      </c>
      <c r="Q314" t="str" s="46" cm="1">
        <f t="array" ref="Q314">TRIM(SUBSTITUTE(CONCATENATE(IF(AV314&lt;&gt;"",AV314,""),IF(AND(AV314&lt;&gt;"",AW314&lt;&gt;"")," + ",""),IF(AW314&lt;&gt;"",AW314,""),IF(AND(OR(AV314&lt;&gt;"",AW314&lt;&gt;""),AX314&lt;&gt;"")," + ",""),IF(AX314&lt;&gt;"",AX314,""),IF(AND(OR(AV314&lt;&gt;"",AW314&lt;&gt;"",AX314&lt;&gt;""),AY314&lt;&gt;"")," + ",""),IF(AY314&lt;&gt;"",AY314,""),IF(AND(OR(AV314&lt;&gt;"",AW314&lt;&gt;"",AX314&lt;&gt;"",AY314&lt;&gt;""),AZ314&lt;&gt;"")," + ",""),IF(AZ314&lt;&gt;"",AZ314,""),IF(AND(OR(AV314&lt;&gt;"",AW314&lt;&gt;"",AX314&lt;&gt;"",AY314&lt;&gt;"",AZ314&lt;&gt;""),BA314&lt;&gt;"")," + ",""),IF(BA314&lt;&gt;"",BA314,""),IF(AND(OR(AV314&lt;&gt;"",AW314&lt;&gt;"",AX314&lt;&gt;"",AY314&lt;&gt;"",AZ314&lt;&gt;"",BA314&lt;&gt;""),BB314&lt;&gt;"")," + ",""),IF(BB314&lt;&gt;"",BB314,""),IF(AND(OR(AV314&lt;&gt;"",AW314&lt;&gt;"",AX314&lt;&gt;"",AY314&lt;&gt;"",AZ314&lt;&gt;"",BA314&lt;&gt;"",BB314&lt;&gt;""),BC314&lt;&gt;"")," + ",""),IF(BC314&lt;&gt;"",BC314,""),IF(AND(OR(AV314&lt;&gt;"",AW314&lt;&gt;"",AX314&lt;&gt;"",AY314&lt;&gt;"",AZ314&lt;&gt;"",BA314&lt;&gt;"",BB314&lt;&gt;"",BC314&lt;&gt;""),BD314&lt;&gt;"")," + ",""),IF(BD314&lt;&gt;"",BD314,""))," + "," + ",1))</f>
        <v>soft + stereo + warm</v>
      </c>
      <c r="R314" s="46"/>
      <c r="S314" s="46"/>
      <c r="T314" s="46"/>
      <c r="U314" t="s" s="45">
        <v>18</v>
      </c>
      <c r="V314" s="46"/>
      <c r="W314" s="46"/>
      <c r="X314" s="46"/>
      <c r="Y314" s="46"/>
      <c r="Z314" t="s" s="45">
        <v>23</v>
      </c>
      <c r="AA314" s="46"/>
      <c r="AB314" s="46"/>
      <c r="AC314" s="46"/>
      <c r="AD314" s="46"/>
      <c r="AE314" s="46"/>
      <c r="AF314" s="46"/>
      <c r="AG314" t="s" s="45">
        <v>30</v>
      </c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t="s" s="45">
        <v>47</v>
      </c>
      <c r="AY314" t="s" s="45">
        <v>48</v>
      </c>
      <c r="AZ314" s="46"/>
      <c r="BA314" s="46"/>
      <c r="BB314" s="46"/>
      <c r="BC314" t="s" s="45">
        <v>52</v>
      </c>
      <c r="BD314" s="46"/>
    </row>
    <row r="315" ht="17" customHeight="1">
      <c r="A315" s="160"/>
      <c r="B315" s="110">
        <v>31</v>
      </c>
      <c r="C315" t="s" s="148">
        <v>460</v>
      </c>
      <c r="D315" s="160"/>
      <c r="E315" s="110" cm="1">
        <f t="array" ref="E315">B315+1</f>
        <v>32</v>
      </c>
      <c r="F315" s="149" cm="1">
        <f t="array" ref="F315">C315+1</f>
        <v>101</v>
      </c>
      <c r="G315" s="160"/>
      <c r="H315" t="s" s="150">
        <v>411</v>
      </c>
      <c r="I315" t="s" s="150">
        <v>461</v>
      </c>
      <c r="J315" t="str" s="161" cm="1">
        <f t="array" ref="J315">TRIM(SUBSTITUTE(CONCATENATE(IF(N315&lt;&gt;"",N315,""),IF(AND(N315&lt;&gt;"",O315&lt;&gt;"")," + ",""),IF(O315&lt;&gt;"",O315,""),IF(AND(OR(N315&lt;&gt;"",O315&lt;&gt;""),P315&lt;&gt;"")," + ",""),IF(P315&lt;&gt;"",P315,""),IF(AND(OR(N315&lt;&gt;"",O315&lt;&gt;"",P315&lt;&gt;""),Q315&lt;&gt;"")," + ",""),IF(Q315&lt;&gt;"",Q315,""))," + "," + ",1))</f>
        <v>analog + clean + fm + simple</v>
      </c>
      <c r="K315" t="s" s="109">
        <v>411</v>
      </c>
      <c r="L315" t="s" s="109">
        <v>461</v>
      </c>
      <c r="M315" t="str" s="151" cm="1">
        <f t="array" ref="M315">"sendmidi dev "Osmose Port 2" cc 0 "&amp;B315&amp;" pc "&amp;C315</f>
        <v>sendmidi dev "Osmose Port 2" cc 0 31 pc 100</v>
      </c>
      <c r="N315" t="str" s="38" cm="1">
        <f t="array" ref="N315">TRIM(SUBSTITUTE(CONCATENATE(IF(R315&lt;&gt;"",R315,""),IF(AND(R315&lt;&gt;"",S315&lt;&gt;"")," + ",""),IF(S315&lt;&gt;"",S315,""),IF(AND(OR(R315&lt;&gt;"",S315&lt;&gt;""),T315&lt;&gt;"")," + ",""),IF(T315&lt;&gt;"",T315,""),IF(AND(OR(R315&lt;&gt;"",S315&lt;&gt;"",T315&lt;&gt;""),U315&lt;&gt;"")," + ",""),IF(U315&lt;&gt;"",U315,""),IF(AND(OR(R315&lt;&gt;"",S315&lt;&gt;"",T315&lt;&gt;"",U315&lt;&gt;""),V315&lt;&gt;"")," + ",""),IF(V315&lt;&gt;"",V315,""),IF(AND(OR(R315&lt;&gt;"",S315&lt;&gt;"",T315&lt;&gt;"",U315&lt;&gt;"",V315&lt;&gt;""),W315&lt;&gt;"")," + ",""),IF(W315&lt;&gt;"",W315,""),IF(AND(OR(R315&lt;&gt;"",S315&lt;&gt;"",T315&lt;&gt;"",U315&lt;&gt;"",V315&lt;&gt;"",W315&lt;&gt;""),X315&lt;&gt;"")," + ",""),IF(X315&lt;&gt;"",X315,""),IF(AND(OR(R315&lt;&gt;"",S315&lt;&gt;"",T315&lt;&gt;"",U315&lt;&gt;"",V315&lt;&gt;"",W315&lt;&gt;"",X315&lt;&gt;""),Y315&lt;&gt;"")," + ",""),IF(Y315&lt;&gt;"",Y315,""),IF(AND(OR(R315&lt;&gt;"",S315&lt;&gt;"",T315&lt;&gt;"",U315&lt;&gt;"",V315&lt;&gt;"",W315&lt;&gt;"",X315&lt;&gt;"",Y315&lt;&gt;""),Z315&lt;&gt;"")," + ",""),IF(Z315&lt;&gt;"",Z315,""),IF(AND(OR(R315&lt;&gt;"",S315&lt;&gt;"",T315&lt;&gt;"",U315&lt;&gt;"",V315&lt;&gt;"",W315&lt;&gt;"",X315&lt;&gt;"",Y315&lt;&gt;"",Z315&lt;&gt;""),AA315&lt;&gt;"")," + ",""),IF(AA315&lt;&gt;"",AA315,""))," + "," + ",1))</f>
        <v>analog + clean</v>
      </c>
      <c r="O315" t="str" s="38" cm="1">
        <f t="array" ref="O315">TRIM(SUBSTITUTE(CONCATENATE(IF(AB315&lt;&gt;"",AB315,""),IF(AND(AB315&lt;&gt;"",AC315&lt;&gt;"")," + ",""),IF(AC315&lt;&gt;"",AC315,""),IF(AND(OR(AB315&lt;&gt;"",AC315&lt;&gt;""),AD315&lt;&gt;"")," + ",""),IF(AD315&lt;&gt;"",AD315,""),IF(AND(OR(AB315&lt;&gt;"",AC315&lt;&gt;"",AD315&lt;&gt;""),AE315&lt;&gt;"")," + ",""),IF(AE315&lt;&gt;"",AE315,""),IF(AND(OR(AB315&lt;&gt;"",AC315&lt;&gt;"",AD315&lt;&gt;"",AE315&lt;&gt;""),AF315&lt;&gt;"")," + ",""),IF(AF315&lt;&gt;"",AF315,""),IF(AND(OR(AB315&lt;&gt;"",AC315&lt;&gt;"",AD315&lt;&gt;"",AE315&lt;&gt;"",AF315&lt;&gt;""),AG315&lt;&gt;"")," + ",""),IF(AG315&lt;&gt;"",AG315,""),IF(AND(OR(AB315&lt;&gt;"",AC315&lt;&gt;"",AD315&lt;&gt;"",AE315&lt;&gt;"",AF315&lt;&gt;"",AG315&lt;&gt;""),AH315&lt;&gt;"")," + ",""),IF(AH315&lt;&gt;"",AH315,""),IF(AND(OR(AB315&lt;&gt;"",AC315&lt;&gt;"",AD315&lt;&gt;"",AE315&lt;&gt;"",AF315&lt;&gt;"",AG315&lt;&gt;"",AH315&lt;&gt;""),AI315&lt;&gt;"")," + ",""),IF(AI315&lt;&gt;"",AI315,""),IF(AND(OR(AB315&lt;&gt;"",AC315&lt;&gt;"",AD315&lt;&gt;"",AE315&lt;&gt;"",AF315&lt;&gt;"",AG315&lt;&gt;"",AH315&lt;&gt;"",AI315&lt;&gt;""),AJ315&lt;&gt;"")," + ",""),IF(AJ315&lt;&gt;"",AJ315,""),IF(AND(OR(AB315&lt;&gt;"",AC315&lt;&gt;"",AD315&lt;&gt;"",AE315&lt;&gt;"",AF315&lt;&gt;"",AG315&lt;&gt;"",AH315&lt;&gt;"",AI315&lt;&gt;"",AJ315&lt;&gt;""),AK315&lt;&gt;"")," + ",""),IF(AK315&lt;&gt;"",AK315,""))," + "," + ",1))</f>
        <v>fm</v>
      </c>
      <c r="P315" t="str" s="38" cm="1">
        <f t="array" ref="P315">TRIM(SUBSTITUTE(CONCATENATE(IF(AL315&lt;&gt;"",AL315,""),IF(AND(AL315&lt;&gt;"",AM315&lt;&gt;"")," + ",""),IF(AM315&lt;&gt;"",AM315,""),IF(AND(OR(AL315&lt;&gt;"",AM315&lt;&gt;""),AN315&lt;&gt;"")," + ",""),IF(AN315&lt;&gt;"",AN315,""),IF(AND(OR(AL315&lt;&gt;"",AM315&lt;&gt;"",AN315&lt;&gt;""),AO315&lt;&gt;"")," + ",""),IF(AO315&lt;&gt;"",AO315,""),IF(AND(OR(AL315&lt;&gt;"",AM315&lt;&gt;"",AN315&lt;&gt;"",AO315&lt;&gt;""),AP315&lt;&gt;"")," + ",""),IF(AP315&lt;&gt;"",AP315,""),IF(AND(OR(AL315&lt;&gt;"",AM315&lt;&gt;"",AN315&lt;&gt;"",AO315&lt;&gt;"",AP315&lt;&gt;""),AQ315&lt;&gt;"")," + ",""),IF(AQ315&lt;&gt;"",AQ315,""),IF(AND(OR(AL315&lt;&gt;"",AM315&lt;&gt;"",AN315&lt;&gt;"",AO315&lt;&gt;"",AP315&lt;&gt;"",AQ315&lt;&gt;""),AR315&lt;&gt;"")," + ",""),IF(AR315&lt;&gt;"",AR315,""),IF(AND(OR(AL315&lt;&gt;"",AM315&lt;&gt;"",AN315&lt;&gt;"",AO315&lt;&gt;"",AP315&lt;&gt;"",AQ315&lt;&gt;"",AR315&lt;&gt;""),AS315&lt;&gt;"")," + ",""),IF(AS315&lt;&gt;"",AS315,""),IF(AND(OR(AL315&lt;&gt;"",AM315&lt;&gt;"",AN315&lt;&gt;"",AO315&lt;&gt;"",AP315&lt;&gt;"",AQ315&lt;&gt;"",AR315&lt;&gt;"",AS315&lt;&gt;""),AT315&lt;&gt;"")," + ",""),IF(AT315&lt;&gt;"",AT315,""),IF(AND(OR(AL315&lt;&gt;"",AM315&lt;&gt;"",AN315&lt;&gt;"",AO315&lt;&gt;"",AP315&lt;&gt;"",AQ315&lt;&gt;"",AR315&lt;&gt;"",AS315&lt;&gt;"",AT315&lt;&gt;""),AU315&lt;&gt;"")," + ",""),IF(AU315&lt;&gt;"",AU315,""))," + "," + ",1))</f>
      </c>
      <c r="Q315" t="str" s="38" cm="1">
        <f t="array" ref="Q315">TRIM(SUBSTITUTE(CONCATENATE(IF(AV315&lt;&gt;"",AV315,""),IF(AND(AV315&lt;&gt;"",AW315&lt;&gt;"")," + ",""),IF(AW315&lt;&gt;"",AW315,""),IF(AND(OR(AV315&lt;&gt;"",AW315&lt;&gt;""),AX315&lt;&gt;"")," + ",""),IF(AX315&lt;&gt;"",AX315,""),IF(AND(OR(AV315&lt;&gt;"",AW315&lt;&gt;"",AX315&lt;&gt;""),AY315&lt;&gt;"")," + ",""),IF(AY315&lt;&gt;"",AY315,""),IF(AND(OR(AV315&lt;&gt;"",AW315&lt;&gt;"",AX315&lt;&gt;"",AY315&lt;&gt;""),AZ315&lt;&gt;"")," + ",""),IF(AZ315&lt;&gt;"",AZ315,""),IF(AND(OR(AV315&lt;&gt;"",AW315&lt;&gt;"",AX315&lt;&gt;"",AY315&lt;&gt;"",AZ315&lt;&gt;""),BA315&lt;&gt;"")," + ",""),IF(BA315&lt;&gt;"",BA315,""),IF(AND(OR(AV315&lt;&gt;"",AW315&lt;&gt;"",AX315&lt;&gt;"",AY315&lt;&gt;"",AZ315&lt;&gt;"",BA315&lt;&gt;""),BB315&lt;&gt;"")," + ",""),IF(BB315&lt;&gt;"",BB315,""),IF(AND(OR(AV315&lt;&gt;"",AW315&lt;&gt;"",AX315&lt;&gt;"",AY315&lt;&gt;"",AZ315&lt;&gt;"",BA315&lt;&gt;"",BB315&lt;&gt;""),BC315&lt;&gt;"")," + ",""),IF(BC315&lt;&gt;"",BC315,""),IF(AND(OR(AV315&lt;&gt;"",AW315&lt;&gt;"",AX315&lt;&gt;"",AY315&lt;&gt;"",AZ315&lt;&gt;"",BA315&lt;&gt;"",BB315&lt;&gt;"",BC315&lt;&gt;""),BD315&lt;&gt;"")," + ",""),IF(BD315&lt;&gt;"",BD315,""))," + "," + ",1))</f>
        <v>simple</v>
      </c>
      <c r="R315" s="38"/>
      <c r="S315" s="38"/>
      <c r="T315" s="38"/>
      <c r="U315" t="s" s="37">
        <v>18</v>
      </c>
      <c r="V315" s="38"/>
      <c r="W315" s="38"/>
      <c r="X315" s="38"/>
      <c r="Y315" s="38"/>
      <c r="Z315" t="s" s="37">
        <v>23</v>
      </c>
      <c r="AA315" s="38"/>
      <c r="AB315" s="38"/>
      <c r="AC315" s="38"/>
      <c r="AD315" s="38"/>
      <c r="AE315" s="38"/>
      <c r="AF315" s="38"/>
      <c r="AG315" s="38"/>
      <c r="AH315" s="38"/>
      <c r="AI315" t="s" s="37">
        <v>32</v>
      </c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t="s" s="37">
        <v>46</v>
      </c>
      <c r="AX315" s="38"/>
      <c r="AY315" s="38"/>
      <c r="AZ315" s="38"/>
      <c r="BA315" s="38"/>
      <c r="BB315" s="38"/>
      <c r="BC315" s="38"/>
      <c r="BD315" s="38"/>
    </row>
    <row r="316" ht="17" customHeight="1">
      <c r="A316" s="160"/>
      <c r="B316" s="110">
        <v>32</v>
      </c>
      <c r="C316" t="s" s="148">
        <v>512</v>
      </c>
      <c r="D316" s="160"/>
      <c r="E316" s="110" cm="1">
        <f t="array" ref="E316">B316+1</f>
        <v>33</v>
      </c>
      <c r="F316" s="149" cm="1">
        <f t="array" ref="F316">C316+1</f>
        <v>118</v>
      </c>
      <c r="G316" s="160"/>
      <c r="H316" t="s" s="150">
        <v>854</v>
      </c>
      <c r="I316" t="s" s="150">
        <v>928</v>
      </c>
      <c r="J316" t="str" s="161" cm="1">
        <f t="array" ref="J316">TRIM(SUBSTITUTE(CONCATENATE(IF(N316&lt;&gt;"",N316,""),IF(AND(N316&lt;&gt;"",O316&lt;&gt;"")," + ",""),IF(O316&lt;&gt;"",O316,""),IF(AND(OR(N316&lt;&gt;"",O316&lt;&gt;""),P316&lt;&gt;"")," + ",""),IF(P316&lt;&gt;"",P316,""),IF(AND(OR(N316&lt;&gt;"",O316&lt;&gt;"",P316&lt;&gt;""),Q316&lt;&gt;"")," + ",""),IF(Q316&lt;&gt;"",Q316,""))," + "," + ",1))</f>
        <v>analog + clean + portamento + simple</v>
      </c>
      <c r="K316" t="s" s="109">
        <v>854</v>
      </c>
      <c r="L316" t="s" s="109">
        <v>928</v>
      </c>
      <c r="M316" t="str" s="151" cm="1">
        <f t="array" ref="M316">"sendmidi dev "Osmose Port 2" cc 0 "&amp;B316&amp;" pc "&amp;C316</f>
        <v>sendmidi dev "Osmose Port 2" cc 0 32 pc 117</v>
      </c>
      <c r="N316" t="str" s="46" cm="1">
        <f t="array" ref="N316">TRIM(SUBSTITUTE(CONCATENATE(IF(R316&lt;&gt;"",R316,""),IF(AND(R316&lt;&gt;"",S316&lt;&gt;"")," + ",""),IF(S316&lt;&gt;"",S316,""),IF(AND(OR(R316&lt;&gt;"",S316&lt;&gt;""),T316&lt;&gt;"")," + ",""),IF(T316&lt;&gt;"",T316,""),IF(AND(OR(R316&lt;&gt;"",S316&lt;&gt;"",T316&lt;&gt;""),U316&lt;&gt;"")," + ",""),IF(U316&lt;&gt;"",U316,""),IF(AND(OR(R316&lt;&gt;"",S316&lt;&gt;"",T316&lt;&gt;"",U316&lt;&gt;""),V316&lt;&gt;"")," + ",""),IF(V316&lt;&gt;"",V316,""),IF(AND(OR(R316&lt;&gt;"",S316&lt;&gt;"",T316&lt;&gt;"",U316&lt;&gt;"",V316&lt;&gt;""),W316&lt;&gt;"")," + ",""),IF(W316&lt;&gt;"",W316,""),IF(AND(OR(R316&lt;&gt;"",S316&lt;&gt;"",T316&lt;&gt;"",U316&lt;&gt;"",V316&lt;&gt;"",W316&lt;&gt;""),X316&lt;&gt;"")," + ",""),IF(X316&lt;&gt;"",X316,""),IF(AND(OR(R316&lt;&gt;"",S316&lt;&gt;"",T316&lt;&gt;"",U316&lt;&gt;"",V316&lt;&gt;"",W316&lt;&gt;"",X316&lt;&gt;""),Y316&lt;&gt;"")," + ",""),IF(Y316&lt;&gt;"",Y316,""),IF(AND(OR(R316&lt;&gt;"",S316&lt;&gt;"",T316&lt;&gt;"",U316&lt;&gt;"",V316&lt;&gt;"",W316&lt;&gt;"",X316&lt;&gt;"",Y316&lt;&gt;""),Z316&lt;&gt;"")," + ",""),IF(Z316&lt;&gt;"",Z316,""),IF(AND(OR(R316&lt;&gt;"",S316&lt;&gt;"",T316&lt;&gt;"",U316&lt;&gt;"",V316&lt;&gt;"",W316&lt;&gt;"",X316&lt;&gt;"",Y316&lt;&gt;"",Z316&lt;&gt;""),AA316&lt;&gt;"")," + ",""),IF(AA316&lt;&gt;"",AA316,""))," + "," + ",1))</f>
        <v>analog + clean</v>
      </c>
      <c r="O316" t="str" s="46" cm="1">
        <f t="array" ref="O316">TRIM(SUBSTITUTE(CONCATENATE(IF(AB316&lt;&gt;"",AB316,""),IF(AND(AB316&lt;&gt;"",AC316&lt;&gt;"")," + ",""),IF(AC316&lt;&gt;"",AC316,""),IF(AND(OR(AB316&lt;&gt;"",AC316&lt;&gt;""),AD316&lt;&gt;"")," + ",""),IF(AD316&lt;&gt;"",AD316,""),IF(AND(OR(AB316&lt;&gt;"",AC316&lt;&gt;"",AD316&lt;&gt;""),AE316&lt;&gt;"")," + ",""),IF(AE316&lt;&gt;"",AE316,""),IF(AND(OR(AB316&lt;&gt;"",AC316&lt;&gt;"",AD316&lt;&gt;"",AE316&lt;&gt;""),AF316&lt;&gt;"")," + ",""),IF(AF316&lt;&gt;"",AF316,""),IF(AND(OR(AB316&lt;&gt;"",AC316&lt;&gt;"",AD316&lt;&gt;"",AE316&lt;&gt;"",AF316&lt;&gt;""),AG316&lt;&gt;"")," + ",""),IF(AG316&lt;&gt;"",AG316,""),IF(AND(OR(AB316&lt;&gt;"",AC316&lt;&gt;"",AD316&lt;&gt;"",AE316&lt;&gt;"",AF316&lt;&gt;"",AG316&lt;&gt;""),AH316&lt;&gt;"")," + ",""),IF(AH316&lt;&gt;"",AH316,""),IF(AND(OR(AB316&lt;&gt;"",AC316&lt;&gt;"",AD316&lt;&gt;"",AE316&lt;&gt;"",AF316&lt;&gt;"",AG316&lt;&gt;"",AH316&lt;&gt;""),AI316&lt;&gt;"")," + ",""),IF(AI316&lt;&gt;"",AI316,""),IF(AND(OR(AB316&lt;&gt;"",AC316&lt;&gt;"",AD316&lt;&gt;"",AE316&lt;&gt;"",AF316&lt;&gt;"",AG316&lt;&gt;"",AH316&lt;&gt;"",AI316&lt;&gt;""),AJ316&lt;&gt;"")," + ",""),IF(AJ316&lt;&gt;"",AJ316,""),IF(AND(OR(AB316&lt;&gt;"",AC316&lt;&gt;"",AD316&lt;&gt;"",AE316&lt;&gt;"",AF316&lt;&gt;"",AG316&lt;&gt;"",AH316&lt;&gt;"",AI316&lt;&gt;"",AJ316&lt;&gt;""),AK316&lt;&gt;"")," + ",""),IF(AK316&lt;&gt;"",AK316,""))," + "," + ",1))</f>
      </c>
      <c r="P316" t="str" s="46" cm="1">
        <f t="array" ref="P316">TRIM(SUBSTITUTE(CONCATENATE(IF(AL316&lt;&gt;"",AL316,""),IF(AND(AL316&lt;&gt;"",AM316&lt;&gt;"")," + ",""),IF(AM316&lt;&gt;"",AM316,""),IF(AND(OR(AL316&lt;&gt;"",AM316&lt;&gt;""),AN316&lt;&gt;"")," + ",""),IF(AN316&lt;&gt;"",AN316,""),IF(AND(OR(AL316&lt;&gt;"",AM316&lt;&gt;"",AN316&lt;&gt;""),AO316&lt;&gt;"")," + ",""),IF(AO316&lt;&gt;"",AO316,""),IF(AND(OR(AL316&lt;&gt;"",AM316&lt;&gt;"",AN316&lt;&gt;"",AO316&lt;&gt;""),AP316&lt;&gt;"")," + ",""),IF(AP316&lt;&gt;"",AP316,""),IF(AND(OR(AL316&lt;&gt;"",AM316&lt;&gt;"",AN316&lt;&gt;"",AO316&lt;&gt;"",AP316&lt;&gt;""),AQ316&lt;&gt;"")," + ",""),IF(AQ316&lt;&gt;"",AQ316,""),IF(AND(OR(AL316&lt;&gt;"",AM316&lt;&gt;"",AN316&lt;&gt;"",AO316&lt;&gt;"",AP316&lt;&gt;"",AQ316&lt;&gt;""),AR316&lt;&gt;"")," + ",""),IF(AR316&lt;&gt;"",AR316,""),IF(AND(OR(AL316&lt;&gt;"",AM316&lt;&gt;"",AN316&lt;&gt;"",AO316&lt;&gt;"",AP316&lt;&gt;"",AQ316&lt;&gt;"",AR316&lt;&gt;""),AS316&lt;&gt;"")," + ",""),IF(AS316&lt;&gt;"",AS316,""),IF(AND(OR(AL316&lt;&gt;"",AM316&lt;&gt;"",AN316&lt;&gt;"",AO316&lt;&gt;"",AP316&lt;&gt;"",AQ316&lt;&gt;"",AR316&lt;&gt;"",AS316&lt;&gt;""),AT316&lt;&gt;"")," + ",""),IF(AT316&lt;&gt;"",AT316,""),IF(AND(OR(AL316&lt;&gt;"",AM316&lt;&gt;"",AN316&lt;&gt;"",AO316&lt;&gt;"",AP316&lt;&gt;"",AQ316&lt;&gt;"",AR316&lt;&gt;"",AS316&lt;&gt;"",AT316&lt;&gt;""),AU316&lt;&gt;"")," + ",""),IF(AU316&lt;&gt;"",AU316,""))," + "," + ",1))</f>
        <v>portamento</v>
      </c>
      <c r="Q316" t="str" s="46" cm="1">
        <f t="array" ref="Q316">TRIM(SUBSTITUTE(CONCATENATE(IF(AV316&lt;&gt;"",AV316,""),IF(AND(AV316&lt;&gt;"",AW316&lt;&gt;"")," + ",""),IF(AW316&lt;&gt;"",AW316,""),IF(AND(OR(AV316&lt;&gt;"",AW316&lt;&gt;""),AX316&lt;&gt;"")," + ",""),IF(AX316&lt;&gt;"",AX316,""),IF(AND(OR(AV316&lt;&gt;"",AW316&lt;&gt;"",AX316&lt;&gt;""),AY316&lt;&gt;"")," + ",""),IF(AY316&lt;&gt;"",AY316,""),IF(AND(OR(AV316&lt;&gt;"",AW316&lt;&gt;"",AX316&lt;&gt;"",AY316&lt;&gt;""),AZ316&lt;&gt;"")," + ",""),IF(AZ316&lt;&gt;"",AZ316,""),IF(AND(OR(AV316&lt;&gt;"",AW316&lt;&gt;"",AX316&lt;&gt;"",AY316&lt;&gt;"",AZ316&lt;&gt;""),BA316&lt;&gt;"")," + ",""),IF(BA316&lt;&gt;"",BA316,""),IF(AND(OR(AV316&lt;&gt;"",AW316&lt;&gt;"",AX316&lt;&gt;"",AY316&lt;&gt;"",AZ316&lt;&gt;"",BA316&lt;&gt;""),BB316&lt;&gt;"")," + ",""),IF(BB316&lt;&gt;"",BB316,""),IF(AND(OR(AV316&lt;&gt;"",AW316&lt;&gt;"",AX316&lt;&gt;"",AY316&lt;&gt;"",AZ316&lt;&gt;"",BA316&lt;&gt;"",BB316&lt;&gt;""),BC316&lt;&gt;"")," + ",""),IF(BC316&lt;&gt;"",BC316,""),IF(AND(OR(AV316&lt;&gt;"",AW316&lt;&gt;"",AX316&lt;&gt;"",AY316&lt;&gt;"",AZ316&lt;&gt;"",BA316&lt;&gt;"",BB316&lt;&gt;"",BC316&lt;&gt;""),BD316&lt;&gt;"")," + ",""),IF(BD316&lt;&gt;"",BD316,""))," + "," + ",1))</f>
        <v>simple</v>
      </c>
      <c r="R316" s="46"/>
      <c r="S316" s="46"/>
      <c r="T316" s="46"/>
      <c r="U316" t="s" s="45">
        <v>18</v>
      </c>
      <c r="V316" s="46"/>
      <c r="W316" s="46"/>
      <c r="X316" s="46"/>
      <c r="Y316" s="46"/>
      <c r="Z316" t="s" s="45">
        <v>23</v>
      </c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t="s" s="45">
        <v>42</v>
      </c>
      <c r="AT316" s="46"/>
      <c r="AU316" s="46"/>
      <c r="AV316" s="46"/>
      <c r="AW316" t="s" s="45">
        <v>46</v>
      </c>
      <c r="AX316" s="46"/>
      <c r="AY316" s="46"/>
      <c r="AZ316" s="46"/>
      <c r="BA316" s="46"/>
      <c r="BB316" s="46"/>
      <c r="BC316" s="46"/>
      <c r="BD316" s="46"/>
    </row>
    <row r="317" ht="17" customHeight="1">
      <c r="A317" s="160"/>
      <c r="B317" s="110">
        <v>30</v>
      </c>
      <c r="C317" t="s" s="148">
        <v>686</v>
      </c>
      <c r="D317" s="160"/>
      <c r="E317" s="110" cm="1">
        <f t="array" ref="E317">B317+1</f>
        <v>31</v>
      </c>
      <c r="F317" s="149" cm="1">
        <f t="array" ref="F317">C317+1</f>
        <v>72</v>
      </c>
      <c r="G317" s="160"/>
      <c r="H317" t="s" s="150">
        <v>854</v>
      </c>
      <c r="I317" t="s" s="150">
        <v>864</v>
      </c>
      <c r="J317" t="str" s="161" cm="1">
        <f t="array" ref="J317">TRIM(SUBSTITUTE(CONCATENATE(IF(N317&lt;&gt;"",N317,""),IF(AND(N317&lt;&gt;"",O317&lt;&gt;"")," + ",""),IF(O317&lt;&gt;"",O317,""),IF(AND(OR(N317&lt;&gt;"",O317&lt;&gt;""),P317&lt;&gt;"")," + ",""),IF(P317&lt;&gt;"",P317,""),IF(AND(OR(N317&lt;&gt;"",O317&lt;&gt;"",P317&lt;&gt;""),Q317&lt;&gt;"")," + ",""),IF(Q317&lt;&gt;"",Q317,""))," + "," + ",1))</f>
        <v>analog + clean + portamento + soft + warm</v>
      </c>
      <c r="K317" t="s" s="109">
        <v>854</v>
      </c>
      <c r="L317" t="s" s="109">
        <v>864</v>
      </c>
      <c r="M317" t="str" s="151" cm="1">
        <f t="array" ref="M317">"sendmidi dev "Osmose Port 2" cc 0 "&amp;B317&amp;" pc "&amp;C317</f>
        <v>sendmidi dev "Osmose Port 2" cc 0 30 pc 71</v>
      </c>
      <c r="N317" t="str" s="24" cm="1">
        <f t="array" ref="N317">TRIM(SUBSTITUTE(CONCATENATE(IF(R317&lt;&gt;"",R317,""),IF(AND(R317&lt;&gt;"",S317&lt;&gt;"")," + ",""),IF(S317&lt;&gt;"",S317,""),IF(AND(OR(R317&lt;&gt;"",S317&lt;&gt;""),T317&lt;&gt;"")," + ",""),IF(T317&lt;&gt;"",T317,""),IF(AND(OR(R317&lt;&gt;"",S317&lt;&gt;"",T317&lt;&gt;""),U317&lt;&gt;"")," + ",""),IF(U317&lt;&gt;"",U317,""),IF(AND(OR(R317&lt;&gt;"",S317&lt;&gt;"",T317&lt;&gt;"",U317&lt;&gt;""),V317&lt;&gt;"")," + ",""),IF(V317&lt;&gt;"",V317,""),IF(AND(OR(R317&lt;&gt;"",S317&lt;&gt;"",T317&lt;&gt;"",U317&lt;&gt;"",V317&lt;&gt;""),W317&lt;&gt;"")," + ",""),IF(W317&lt;&gt;"",W317,""),IF(AND(OR(R317&lt;&gt;"",S317&lt;&gt;"",T317&lt;&gt;"",U317&lt;&gt;"",V317&lt;&gt;"",W317&lt;&gt;""),X317&lt;&gt;"")," + ",""),IF(X317&lt;&gt;"",X317,""),IF(AND(OR(R317&lt;&gt;"",S317&lt;&gt;"",T317&lt;&gt;"",U317&lt;&gt;"",V317&lt;&gt;"",W317&lt;&gt;"",X317&lt;&gt;""),Y317&lt;&gt;"")," + ",""),IF(Y317&lt;&gt;"",Y317,""),IF(AND(OR(R317&lt;&gt;"",S317&lt;&gt;"",T317&lt;&gt;"",U317&lt;&gt;"",V317&lt;&gt;"",W317&lt;&gt;"",X317&lt;&gt;"",Y317&lt;&gt;""),Z317&lt;&gt;"")," + ",""),IF(Z317&lt;&gt;"",Z317,""),IF(AND(OR(R317&lt;&gt;"",S317&lt;&gt;"",T317&lt;&gt;"",U317&lt;&gt;"",V317&lt;&gt;"",W317&lt;&gt;"",X317&lt;&gt;"",Y317&lt;&gt;"",Z317&lt;&gt;""),AA317&lt;&gt;"")," + ",""),IF(AA317&lt;&gt;"",AA317,""))," + "," + ",1))</f>
        <v>analog + clean</v>
      </c>
      <c r="O317" t="str" s="24" cm="1">
        <f t="array" ref="O317">TRIM(SUBSTITUTE(CONCATENATE(IF(AB317&lt;&gt;"",AB317,""),IF(AND(AB317&lt;&gt;"",AC317&lt;&gt;"")," + ",""),IF(AC317&lt;&gt;"",AC317,""),IF(AND(OR(AB317&lt;&gt;"",AC317&lt;&gt;""),AD317&lt;&gt;"")," + ",""),IF(AD317&lt;&gt;"",AD317,""),IF(AND(OR(AB317&lt;&gt;"",AC317&lt;&gt;"",AD317&lt;&gt;""),AE317&lt;&gt;"")," + ",""),IF(AE317&lt;&gt;"",AE317,""),IF(AND(OR(AB317&lt;&gt;"",AC317&lt;&gt;"",AD317&lt;&gt;"",AE317&lt;&gt;""),AF317&lt;&gt;"")," + ",""),IF(AF317&lt;&gt;"",AF317,""),IF(AND(OR(AB317&lt;&gt;"",AC317&lt;&gt;"",AD317&lt;&gt;"",AE317&lt;&gt;"",AF317&lt;&gt;""),AG317&lt;&gt;"")," + ",""),IF(AG317&lt;&gt;"",AG317,""),IF(AND(OR(AB317&lt;&gt;"",AC317&lt;&gt;"",AD317&lt;&gt;"",AE317&lt;&gt;"",AF317&lt;&gt;"",AG317&lt;&gt;""),AH317&lt;&gt;"")," + ",""),IF(AH317&lt;&gt;"",AH317,""),IF(AND(OR(AB317&lt;&gt;"",AC317&lt;&gt;"",AD317&lt;&gt;"",AE317&lt;&gt;"",AF317&lt;&gt;"",AG317&lt;&gt;"",AH317&lt;&gt;""),AI317&lt;&gt;"")," + ",""),IF(AI317&lt;&gt;"",AI317,""),IF(AND(OR(AB317&lt;&gt;"",AC317&lt;&gt;"",AD317&lt;&gt;"",AE317&lt;&gt;"",AF317&lt;&gt;"",AG317&lt;&gt;"",AH317&lt;&gt;"",AI317&lt;&gt;""),AJ317&lt;&gt;"")," + ",""),IF(AJ317&lt;&gt;"",AJ317,""),IF(AND(OR(AB317&lt;&gt;"",AC317&lt;&gt;"",AD317&lt;&gt;"",AE317&lt;&gt;"",AF317&lt;&gt;"",AG317&lt;&gt;"",AH317&lt;&gt;"",AI317&lt;&gt;"",AJ317&lt;&gt;""),AK317&lt;&gt;"")," + ",""),IF(AK317&lt;&gt;"",AK317,""))," + "," + ",1))</f>
      </c>
      <c r="P317" t="str" s="24" cm="1">
        <f t="array" ref="P317">TRIM(SUBSTITUTE(CONCATENATE(IF(AL317&lt;&gt;"",AL317,""),IF(AND(AL317&lt;&gt;"",AM317&lt;&gt;"")," + ",""),IF(AM317&lt;&gt;"",AM317,""),IF(AND(OR(AL317&lt;&gt;"",AM317&lt;&gt;""),AN317&lt;&gt;"")," + ",""),IF(AN317&lt;&gt;"",AN317,""),IF(AND(OR(AL317&lt;&gt;"",AM317&lt;&gt;"",AN317&lt;&gt;""),AO317&lt;&gt;"")," + ",""),IF(AO317&lt;&gt;"",AO317,""),IF(AND(OR(AL317&lt;&gt;"",AM317&lt;&gt;"",AN317&lt;&gt;"",AO317&lt;&gt;""),AP317&lt;&gt;"")," + ",""),IF(AP317&lt;&gt;"",AP317,""),IF(AND(OR(AL317&lt;&gt;"",AM317&lt;&gt;"",AN317&lt;&gt;"",AO317&lt;&gt;"",AP317&lt;&gt;""),AQ317&lt;&gt;"")," + ",""),IF(AQ317&lt;&gt;"",AQ317,""),IF(AND(OR(AL317&lt;&gt;"",AM317&lt;&gt;"",AN317&lt;&gt;"",AO317&lt;&gt;"",AP317&lt;&gt;"",AQ317&lt;&gt;""),AR317&lt;&gt;"")," + ",""),IF(AR317&lt;&gt;"",AR317,""),IF(AND(OR(AL317&lt;&gt;"",AM317&lt;&gt;"",AN317&lt;&gt;"",AO317&lt;&gt;"",AP317&lt;&gt;"",AQ317&lt;&gt;"",AR317&lt;&gt;""),AS317&lt;&gt;"")," + ",""),IF(AS317&lt;&gt;"",AS317,""),IF(AND(OR(AL317&lt;&gt;"",AM317&lt;&gt;"",AN317&lt;&gt;"",AO317&lt;&gt;"",AP317&lt;&gt;"",AQ317&lt;&gt;"",AR317&lt;&gt;"",AS317&lt;&gt;""),AT317&lt;&gt;"")," + ",""),IF(AT317&lt;&gt;"",AT317,""),IF(AND(OR(AL317&lt;&gt;"",AM317&lt;&gt;"",AN317&lt;&gt;"",AO317&lt;&gt;"",AP317&lt;&gt;"",AQ317&lt;&gt;"",AR317&lt;&gt;"",AS317&lt;&gt;"",AT317&lt;&gt;""),AU317&lt;&gt;"")," + ",""),IF(AU317&lt;&gt;"",AU317,""))," + "," + ",1))</f>
        <v>portamento</v>
      </c>
      <c r="Q317" t="str" s="24" cm="1">
        <f t="array" ref="Q317">TRIM(SUBSTITUTE(CONCATENATE(IF(AV317&lt;&gt;"",AV317,""),IF(AND(AV317&lt;&gt;"",AW317&lt;&gt;"")," + ",""),IF(AW317&lt;&gt;"",AW317,""),IF(AND(OR(AV317&lt;&gt;"",AW317&lt;&gt;""),AX317&lt;&gt;"")," + ",""),IF(AX317&lt;&gt;"",AX317,""),IF(AND(OR(AV317&lt;&gt;"",AW317&lt;&gt;"",AX317&lt;&gt;""),AY317&lt;&gt;"")," + ",""),IF(AY317&lt;&gt;"",AY317,""),IF(AND(OR(AV317&lt;&gt;"",AW317&lt;&gt;"",AX317&lt;&gt;"",AY317&lt;&gt;""),AZ317&lt;&gt;"")," + ",""),IF(AZ317&lt;&gt;"",AZ317,""),IF(AND(OR(AV317&lt;&gt;"",AW317&lt;&gt;"",AX317&lt;&gt;"",AY317&lt;&gt;"",AZ317&lt;&gt;""),BA317&lt;&gt;"")," + ",""),IF(BA317&lt;&gt;"",BA317,""),IF(AND(OR(AV317&lt;&gt;"",AW317&lt;&gt;"",AX317&lt;&gt;"",AY317&lt;&gt;"",AZ317&lt;&gt;"",BA317&lt;&gt;""),BB317&lt;&gt;"")," + ",""),IF(BB317&lt;&gt;"",BB317,""),IF(AND(OR(AV317&lt;&gt;"",AW317&lt;&gt;"",AX317&lt;&gt;"",AY317&lt;&gt;"",AZ317&lt;&gt;"",BA317&lt;&gt;"",BB317&lt;&gt;""),BC317&lt;&gt;"")," + ",""),IF(BC317&lt;&gt;"",BC317,""),IF(AND(OR(AV317&lt;&gt;"",AW317&lt;&gt;"",AX317&lt;&gt;"",AY317&lt;&gt;"",AZ317&lt;&gt;"",BA317&lt;&gt;"",BB317&lt;&gt;"",BC317&lt;&gt;""),BD317&lt;&gt;"")," + ",""),IF(BD317&lt;&gt;"",BD317,""))," + "," + ",1))</f>
        <v>soft + warm</v>
      </c>
      <c r="R317" s="24"/>
      <c r="S317" s="24"/>
      <c r="T317" s="24"/>
      <c r="U317" t="s" s="25">
        <v>18</v>
      </c>
      <c r="V317" s="24"/>
      <c r="W317" s="24"/>
      <c r="X317" s="24"/>
      <c r="Y317" s="24"/>
      <c r="Z317" t="s" s="25">
        <v>23</v>
      </c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t="s" s="25">
        <v>42</v>
      </c>
      <c r="AT317" s="24"/>
      <c r="AU317" s="24"/>
      <c r="AV317" s="24"/>
      <c r="AW317" s="24"/>
      <c r="AX317" t="s" s="25">
        <v>47</v>
      </c>
      <c r="AY317" s="24"/>
      <c r="AZ317" s="24"/>
      <c r="BA317" s="24"/>
      <c r="BB317" s="24"/>
      <c r="BC317" t="s" s="25">
        <v>52</v>
      </c>
      <c r="BD317" s="24"/>
    </row>
    <row r="318" ht="17" customHeight="1">
      <c r="A318" s="3"/>
      <c r="B318" s="154">
        <v>33</v>
      </c>
      <c r="C318" t="s" s="153">
        <v>59</v>
      </c>
      <c r="D318" s="3"/>
      <c r="E318" s="154" cm="1">
        <f t="array" ref="E318">B318+1</f>
        <v>34</v>
      </c>
      <c r="F318" s="155" cm="1">
        <f t="array" ref="F318">C318+1</f>
        <v>3</v>
      </c>
      <c r="G318" s="3"/>
      <c r="H318" t="s" s="156">
        <v>1492</v>
      </c>
      <c r="I318" t="s" s="156">
        <v>1572</v>
      </c>
      <c r="J318" t="str" s="162" cm="1">
        <f t="array" ref="J318">TRIM(SUBSTITUTE(CONCATENATE(IF(N318&lt;&gt;"",N318,""),IF(AND(N318&lt;&gt;"",O318&lt;&gt;"")," + ",""),IF(O318&lt;&gt;"",O318,""),IF(AND(OR(N318&lt;&gt;"",O318&lt;&gt;""),P318&lt;&gt;"")," + ",""),IF(P318&lt;&gt;"",P318,""),IF(AND(OR(N318&lt;&gt;"",O318&lt;&gt;"",P318&lt;&gt;""),Q318&lt;&gt;"")," + ",""),IF(Q318&lt;&gt;"",Q318,""))," + "," + ",1))</f>
        <v>analog + dark + fm + stereo</v>
      </c>
      <c r="K318" t="s" s="158">
        <v>1492</v>
      </c>
      <c r="L318" t="s" s="158">
        <v>1572</v>
      </c>
      <c r="M318" t="str" s="159" cm="1">
        <f t="array" ref="M318">"sendmidi dev "Osmose Port 2" cc 0 "&amp;B318&amp;" pc "&amp;C318</f>
        <v>sendmidi dev "Osmose Port 2" cc 0 33 pc 2</v>
      </c>
      <c r="N318" t="str" s="54" cm="1">
        <f t="array" ref="N318">TRIM(SUBSTITUTE(CONCATENATE(IF(R318&lt;&gt;"",R318,""),IF(AND(R318&lt;&gt;"",S318&lt;&gt;"")," + ",""),IF(S318&lt;&gt;"",S318,""),IF(AND(OR(R318&lt;&gt;"",S318&lt;&gt;""),T318&lt;&gt;"")," + ",""),IF(T318&lt;&gt;"",T318,""),IF(AND(OR(R318&lt;&gt;"",S318&lt;&gt;"",T318&lt;&gt;""),U318&lt;&gt;"")," + ",""),IF(U318&lt;&gt;"",U318,""),IF(AND(OR(R318&lt;&gt;"",S318&lt;&gt;"",T318&lt;&gt;"",U318&lt;&gt;""),V318&lt;&gt;"")," + ",""),IF(V318&lt;&gt;"",V318,""),IF(AND(OR(R318&lt;&gt;"",S318&lt;&gt;"",T318&lt;&gt;"",U318&lt;&gt;"",V318&lt;&gt;""),W318&lt;&gt;"")," + ",""),IF(W318&lt;&gt;"",W318,""),IF(AND(OR(R318&lt;&gt;"",S318&lt;&gt;"",T318&lt;&gt;"",U318&lt;&gt;"",V318&lt;&gt;"",W318&lt;&gt;""),X318&lt;&gt;"")," + ",""),IF(X318&lt;&gt;"",X318,""),IF(AND(OR(R318&lt;&gt;"",S318&lt;&gt;"",T318&lt;&gt;"",U318&lt;&gt;"",V318&lt;&gt;"",W318&lt;&gt;"",X318&lt;&gt;""),Y318&lt;&gt;"")," + ",""),IF(Y318&lt;&gt;"",Y318,""),IF(AND(OR(R318&lt;&gt;"",S318&lt;&gt;"",T318&lt;&gt;"",U318&lt;&gt;"",V318&lt;&gt;"",W318&lt;&gt;"",X318&lt;&gt;"",Y318&lt;&gt;""),Z318&lt;&gt;"")," + ",""),IF(Z318&lt;&gt;"",Z318,""),IF(AND(OR(R318&lt;&gt;"",S318&lt;&gt;"",T318&lt;&gt;"",U318&lt;&gt;"",V318&lt;&gt;"",W318&lt;&gt;"",X318&lt;&gt;"",Y318&lt;&gt;"",Z318&lt;&gt;""),AA318&lt;&gt;"")," + ",""),IF(AA318&lt;&gt;"",AA318,""))," + "," + ",1))</f>
        <v>analog + dark</v>
      </c>
      <c r="O318" t="str" s="54" cm="1">
        <f t="array" ref="O318">TRIM(SUBSTITUTE(CONCATENATE(IF(AB318&lt;&gt;"",AB318,""),IF(AND(AB318&lt;&gt;"",AC318&lt;&gt;"")," + ",""),IF(AC318&lt;&gt;"",AC318,""),IF(AND(OR(AB318&lt;&gt;"",AC318&lt;&gt;""),AD318&lt;&gt;"")," + ",""),IF(AD318&lt;&gt;"",AD318,""),IF(AND(OR(AB318&lt;&gt;"",AC318&lt;&gt;"",AD318&lt;&gt;""),AE318&lt;&gt;"")," + ",""),IF(AE318&lt;&gt;"",AE318,""),IF(AND(OR(AB318&lt;&gt;"",AC318&lt;&gt;"",AD318&lt;&gt;"",AE318&lt;&gt;""),AF318&lt;&gt;"")," + ",""),IF(AF318&lt;&gt;"",AF318,""),IF(AND(OR(AB318&lt;&gt;"",AC318&lt;&gt;"",AD318&lt;&gt;"",AE318&lt;&gt;"",AF318&lt;&gt;""),AG318&lt;&gt;"")," + ",""),IF(AG318&lt;&gt;"",AG318,""),IF(AND(OR(AB318&lt;&gt;"",AC318&lt;&gt;"",AD318&lt;&gt;"",AE318&lt;&gt;"",AF318&lt;&gt;"",AG318&lt;&gt;""),AH318&lt;&gt;"")," + ",""),IF(AH318&lt;&gt;"",AH318,""),IF(AND(OR(AB318&lt;&gt;"",AC318&lt;&gt;"",AD318&lt;&gt;"",AE318&lt;&gt;"",AF318&lt;&gt;"",AG318&lt;&gt;"",AH318&lt;&gt;""),AI318&lt;&gt;"")," + ",""),IF(AI318&lt;&gt;"",AI318,""),IF(AND(OR(AB318&lt;&gt;"",AC318&lt;&gt;"",AD318&lt;&gt;"",AE318&lt;&gt;"",AF318&lt;&gt;"",AG318&lt;&gt;"",AH318&lt;&gt;"",AI318&lt;&gt;""),AJ318&lt;&gt;"")," + ",""),IF(AJ318&lt;&gt;"",AJ318,""),IF(AND(OR(AB318&lt;&gt;"",AC318&lt;&gt;"",AD318&lt;&gt;"",AE318&lt;&gt;"",AF318&lt;&gt;"",AG318&lt;&gt;"",AH318&lt;&gt;"",AI318&lt;&gt;"",AJ318&lt;&gt;""),AK318&lt;&gt;"")," + ",""),IF(AK318&lt;&gt;"",AK318,""))," + "," + ",1))</f>
        <v>fm</v>
      </c>
      <c r="P318" t="str" s="54" cm="1">
        <f t="array" ref="P318">TRIM(SUBSTITUTE(CONCATENATE(IF(AL318&lt;&gt;"",AL318,""),IF(AND(AL318&lt;&gt;"",AM318&lt;&gt;"")," + ",""),IF(AM318&lt;&gt;"",AM318,""),IF(AND(OR(AL318&lt;&gt;"",AM318&lt;&gt;""),AN318&lt;&gt;"")," + ",""),IF(AN318&lt;&gt;"",AN318,""),IF(AND(OR(AL318&lt;&gt;"",AM318&lt;&gt;"",AN318&lt;&gt;""),AO318&lt;&gt;"")," + ",""),IF(AO318&lt;&gt;"",AO318,""),IF(AND(OR(AL318&lt;&gt;"",AM318&lt;&gt;"",AN318&lt;&gt;"",AO318&lt;&gt;""),AP318&lt;&gt;"")," + ",""),IF(AP318&lt;&gt;"",AP318,""),IF(AND(OR(AL318&lt;&gt;"",AM318&lt;&gt;"",AN318&lt;&gt;"",AO318&lt;&gt;"",AP318&lt;&gt;""),AQ318&lt;&gt;"")," + ",""),IF(AQ318&lt;&gt;"",AQ318,""),IF(AND(OR(AL318&lt;&gt;"",AM318&lt;&gt;"",AN318&lt;&gt;"",AO318&lt;&gt;"",AP318&lt;&gt;"",AQ318&lt;&gt;""),AR318&lt;&gt;"")," + ",""),IF(AR318&lt;&gt;"",AR318,""),IF(AND(OR(AL318&lt;&gt;"",AM318&lt;&gt;"",AN318&lt;&gt;"",AO318&lt;&gt;"",AP318&lt;&gt;"",AQ318&lt;&gt;"",AR318&lt;&gt;""),AS318&lt;&gt;"")," + ",""),IF(AS318&lt;&gt;"",AS318,""),IF(AND(OR(AL318&lt;&gt;"",AM318&lt;&gt;"",AN318&lt;&gt;"",AO318&lt;&gt;"",AP318&lt;&gt;"",AQ318&lt;&gt;"",AR318&lt;&gt;"",AS318&lt;&gt;""),AT318&lt;&gt;"")," + ",""),IF(AT318&lt;&gt;"",AT318,""),IF(AND(OR(AL318&lt;&gt;"",AM318&lt;&gt;"",AN318&lt;&gt;"",AO318&lt;&gt;"",AP318&lt;&gt;"",AQ318&lt;&gt;"",AR318&lt;&gt;"",AS318&lt;&gt;"",AT318&lt;&gt;""),AU318&lt;&gt;"")," + ",""),IF(AU318&lt;&gt;"",AU318,""))," + "," + ",1))</f>
      </c>
      <c r="Q318" t="str" s="54" cm="1">
        <f t="array" ref="Q318">TRIM(SUBSTITUTE(CONCATENATE(IF(AV318&lt;&gt;"",AV318,""),IF(AND(AV318&lt;&gt;"",AW318&lt;&gt;"")," + ",""),IF(AW318&lt;&gt;"",AW318,""),IF(AND(OR(AV318&lt;&gt;"",AW318&lt;&gt;""),AX318&lt;&gt;"")," + ",""),IF(AX318&lt;&gt;"",AX318,""),IF(AND(OR(AV318&lt;&gt;"",AW318&lt;&gt;"",AX318&lt;&gt;""),AY318&lt;&gt;"")," + ",""),IF(AY318&lt;&gt;"",AY318,""),IF(AND(OR(AV318&lt;&gt;"",AW318&lt;&gt;"",AX318&lt;&gt;"",AY318&lt;&gt;""),AZ318&lt;&gt;"")," + ",""),IF(AZ318&lt;&gt;"",AZ318,""),IF(AND(OR(AV318&lt;&gt;"",AW318&lt;&gt;"",AX318&lt;&gt;"",AY318&lt;&gt;"",AZ318&lt;&gt;""),BA318&lt;&gt;"")," + ",""),IF(BA318&lt;&gt;"",BA318,""),IF(AND(OR(AV318&lt;&gt;"",AW318&lt;&gt;"",AX318&lt;&gt;"",AY318&lt;&gt;"",AZ318&lt;&gt;"",BA318&lt;&gt;""),BB318&lt;&gt;"")," + ",""),IF(BB318&lt;&gt;"",BB318,""),IF(AND(OR(AV318&lt;&gt;"",AW318&lt;&gt;"",AX318&lt;&gt;"",AY318&lt;&gt;"",AZ318&lt;&gt;"",BA318&lt;&gt;"",BB318&lt;&gt;""),BC318&lt;&gt;"")," + ",""),IF(BC318&lt;&gt;"",BC318,""),IF(AND(OR(AV318&lt;&gt;"",AW318&lt;&gt;"",AX318&lt;&gt;"",AY318&lt;&gt;"",AZ318&lt;&gt;"",BA318&lt;&gt;"",BB318&lt;&gt;"",BC318&lt;&gt;""),BD318&lt;&gt;"")," + ",""),IF(BD318&lt;&gt;"",BD318,""))," + "," + ",1))</f>
        <v>stereo</v>
      </c>
      <c r="R318" s="54"/>
      <c r="S318" s="54"/>
      <c r="T318" s="54"/>
      <c r="U318" t="s" s="53">
        <v>18</v>
      </c>
      <c r="V318" s="54"/>
      <c r="W318" s="54"/>
      <c r="X318" s="54"/>
      <c r="Y318" s="54"/>
      <c r="Z318" s="54"/>
      <c r="AA318" t="s" s="53">
        <v>24</v>
      </c>
      <c r="AB318" s="54"/>
      <c r="AC318" s="54"/>
      <c r="AD318" s="54"/>
      <c r="AE318" s="54"/>
      <c r="AF318" s="54"/>
      <c r="AG318" s="54"/>
      <c r="AH318" s="54"/>
      <c r="AI318" t="s" s="53">
        <v>32</v>
      </c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t="s" s="53">
        <v>48</v>
      </c>
      <c r="AZ318" s="54"/>
      <c r="BA318" s="54"/>
      <c r="BB318" s="54"/>
      <c r="BC318" s="54"/>
      <c r="BD318" s="54"/>
    </row>
    <row r="319" ht="17" customHeight="1">
      <c r="A319" s="3"/>
      <c r="B319" s="154">
        <v>30</v>
      </c>
      <c r="C319" t="s" s="153">
        <v>79</v>
      </c>
      <c r="D319" s="3"/>
      <c r="E319" s="154" cm="1">
        <f t="array" ref="E319">B319+1</f>
        <v>31</v>
      </c>
      <c r="F319" s="155" cm="1">
        <f t="array" ref="F319">C319+1</f>
        <v>113</v>
      </c>
      <c r="G319" s="3"/>
      <c r="H319" t="s" s="156">
        <v>1</v>
      </c>
      <c r="I319" t="s" s="156">
        <v>80</v>
      </c>
      <c r="J319" t="str" s="162" cm="1">
        <f t="array" ref="J319">TRIM(SUBSTITUTE(CONCATENATE(IF(N319&lt;&gt;"",N319,""),IF(AND(N319&lt;&gt;"",O319&lt;&gt;"")," + ",""),IF(O319&lt;&gt;"",O319,""),IF(AND(OR(N319&lt;&gt;"",O319&lt;&gt;""),P319&lt;&gt;"")," + ",""),IF(P319&lt;&gt;"",P319,""),IF(AND(OR(N319&lt;&gt;"",O319&lt;&gt;"",P319&lt;&gt;""),Q319&lt;&gt;"")," + ",""),IF(Q319&lt;&gt;"",Q319,""))," + "," + ",1))</f>
        <v>analog + distorted</v>
      </c>
      <c r="K319" t="s" s="158">
        <v>1</v>
      </c>
      <c r="L319" t="s" s="158">
        <v>80</v>
      </c>
      <c r="M319" t="str" s="159" cm="1">
        <f t="array" ref="M319">"sendmidi dev "Osmose Port 2" cc 0 "&amp;B319&amp;" pc "&amp;C319</f>
        <v>sendmidi dev "Osmose Port 2" cc 0 30 pc 112</v>
      </c>
      <c r="N319" t="str" s="24" cm="1">
        <f t="array" ref="N319">TRIM(SUBSTITUTE(CONCATENATE(IF(R319&lt;&gt;"",R319,""),IF(AND(R319&lt;&gt;"",S319&lt;&gt;"")," + ",""),IF(S319&lt;&gt;"",S319,""),IF(AND(OR(R319&lt;&gt;"",S319&lt;&gt;""),T319&lt;&gt;"")," + ",""),IF(T319&lt;&gt;"",T319,""),IF(AND(OR(R319&lt;&gt;"",S319&lt;&gt;"",T319&lt;&gt;""),U319&lt;&gt;"")," + ",""),IF(U319&lt;&gt;"",U319,""),IF(AND(OR(R319&lt;&gt;"",S319&lt;&gt;"",T319&lt;&gt;"",U319&lt;&gt;""),V319&lt;&gt;"")," + ",""),IF(V319&lt;&gt;"",V319,""),IF(AND(OR(R319&lt;&gt;"",S319&lt;&gt;"",T319&lt;&gt;"",U319&lt;&gt;"",V319&lt;&gt;""),W319&lt;&gt;"")," + ",""),IF(W319&lt;&gt;"",W319,""),IF(AND(OR(R319&lt;&gt;"",S319&lt;&gt;"",T319&lt;&gt;"",U319&lt;&gt;"",V319&lt;&gt;"",W319&lt;&gt;""),X319&lt;&gt;"")," + ",""),IF(X319&lt;&gt;"",X319,""),IF(AND(OR(R319&lt;&gt;"",S319&lt;&gt;"",T319&lt;&gt;"",U319&lt;&gt;"",V319&lt;&gt;"",W319&lt;&gt;"",X319&lt;&gt;""),Y319&lt;&gt;"")," + ",""),IF(Y319&lt;&gt;"",Y319,""),IF(AND(OR(R319&lt;&gt;"",S319&lt;&gt;"",T319&lt;&gt;"",U319&lt;&gt;"",V319&lt;&gt;"",W319&lt;&gt;"",X319&lt;&gt;"",Y319&lt;&gt;""),Z319&lt;&gt;"")," + ",""),IF(Z319&lt;&gt;"",Z319,""),IF(AND(OR(R319&lt;&gt;"",S319&lt;&gt;"",T319&lt;&gt;"",U319&lt;&gt;"",V319&lt;&gt;"",W319&lt;&gt;"",X319&lt;&gt;"",Y319&lt;&gt;"",Z319&lt;&gt;""),AA319&lt;&gt;"")," + ",""),IF(AA319&lt;&gt;"",AA319,""))," + "," + ",1))</f>
        <v>analog</v>
      </c>
      <c r="O319" t="str" s="24" cm="1">
        <f t="array" ref="O319">TRIM(SUBSTITUTE(CONCATENATE(IF(AB319&lt;&gt;"",AB319,""),IF(AND(AB319&lt;&gt;"",AC319&lt;&gt;"")," + ",""),IF(AC319&lt;&gt;"",AC319,""),IF(AND(OR(AB319&lt;&gt;"",AC319&lt;&gt;""),AD319&lt;&gt;"")," + ",""),IF(AD319&lt;&gt;"",AD319,""),IF(AND(OR(AB319&lt;&gt;"",AC319&lt;&gt;"",AD319&lt;&gt;""),AE319&lt;&gt;"")," + ",""),IF(AE319&lt;&gt;"",AE319,""),IF(AND(OR(AB319&lt;&gt;"",AC319&lt;&gt;"",AD319&lt;&gt;"",AE319&lt;&gt;""),AF319&lt;&gt;"")," + ",""),IF(AF319&lt;&gt;"",AF319,""),IF(AND(OR(AB319&lt;&gt;"",AC319&lt;&gt;"",AD319&lt;&gt;"",AE319&lt;&gt;"",AF319&lt;&gt;""),AG319&lt;&gt;"")," + ",""),IF(AG319&lt;&gt;"",AG319,""),IF(AND(OR(AB319&lt;&gt;"",AC319&lt;&gt;"",AD319&lt;&gt;"",AE319&lt;&gt;"",AF319&lt;&gt;"",AG319&lt;&gt;""),AH319&lt;&gt;"")," + ",""),IF(AH319&lt;&gt;"",AH319,""),IF(AND(OR(AB319&lt;&gt;"",AC319&lt;&gt;"",AD319&lt;&gt;"",AE319&lt;&gt;"",AF319&lt;&gt;"",AG319&lt;&gt;"",AH319&lt;&gt;""),AI319&lt;&gt;"")," + ",""),IF(AI319&lt;&gt;"",AI319,""),IF(AND(OR(AB319&lt;&gt;"",AC319&lt;&gt;"",AD319&lt;&gt;"",AE319&lt;&gt;"",AF319&lt;&gt;"",AG319&lt;&gt;"",AH319&lt;&gt;"",AI319&lt;&gt;""),AJ319&lt;&gt;"")," + ",""),IF(AJ319&lt;&gt;"",AJ319,""),IF(AND(OR(AB319&lt;&gt;"",AC319&lt;&gt;"",AD319&lt;&gt;"",AE319&lt;&gt;"",AF319&lt;&gt;"",AG319&lt;&gt;"",AH319&lt;&gt;"",AI319&lt;&gt;"",AJ319&lt;&gt;""),AK319&lt;&gt;"")," + ",""),IF(AK319&lt;&gt;"",AK319,""))," + "," + ",1))</f>
        <v>distorted</v>
      </c>
      <c r="P319" t="str" s="24" cm="1">
        <f t="array" ref="P319">TRIM(SUBSTITUTE(CONCATENATE(IF(AL319&lt;&gt;"",AL319,""),IF(AND(AL319&lt;&gt;"",AM319&lt;&gt;"")," + ",""),IF(AM319&lt;&gt;"",AM319,""),IF(AND(OR(AL319&lt;&gt;"",AM319&lt;&gt;""),AN319&lt;&gt;"")," + ",""),IF(AN319&lt;&gt;"",AN319,""),IF(AND(OR(AL319&lt;&gt;"",AM319&lt;&gt;"",AN319&lt;&gt;""),AO319&lt;&gt;"")," + ",""),IF(AO319&lt;&gt;"",AO319,""),IF(AND(OR(AL319&lt;&gt;"",AM319&lt;&gt;"",AN319&lt;&gt;"",AO319&lt;&gt;""),AP319&lt;&gt;"")," + ",""),IF(AP319&lt;&gt;"",AP319,""),IF(AND(OR(AL319&lt;&gt;"",AM319&lt;&gt;"",AN319&lt;&gt;"",AO319&lt;&gt;"",AP319&lt;&gt;""),AQ319&lt;&gt;"")," + ",""),IF(AQ319&lt;&gt;"",AQ319,""),IF(AND(OR(AL319&lt;&gt;"",AM319&lt;&gt;"",AN319&lt;&gt;"",AO319&lt;&gt;"",AP319&lt;&gt;"",AQ319&lt;&gt;""),AR319&lt;&gt;"")," + ",""),IF(AR319&lt;&gt;"",AR319,""),IF(AND(OR(AL319&lt;&gt;"",AM319&lt;&gt;"",AN319&lt;&gt;"",AO319&lt;&gt;"",AP319&lt;&gt;"",AQ319&lt;&gt;"",AR319&lt;&gt;""),AS319&lt;&gt;"")," + ",""),IF(AS319&lt;&gt;"",AS319,""),IF(AND(OR(AL319&lt;&gt;"",AM319&lt;&gt;"",AN319&lt;&gt;"",AO319&lt;&gt;"",AP319&lt;&gt;"",AQ319&lt;&gt;"",AR319&lt;&gt;"",AS319&lt;&gt;""),AT319&lt;&gt;"")," + ",""),IF(AT319&lt;&gt;"",AT319,""),IF(AND(OR(AL319&lt;&gt;"",AM319&lt;&gt;"",AN319&lt;&gt;"",AO319&lt;&gt;"",AP319&lt;&gt;"",AQ319&lt;&gt;"",AR319&lt;&gt;"",AS319&lt;&gt;"",AT319&lt;&gt;""),AU319&lt;&gt;"")," + ",""),IF(AU319&lt;&gt;"",AU319,""))," + "," + ",1))</f>
      </c>
      <c r="Q319" t="str" s="24" cm="1">
        <f t="array" ref="Q319">TRIM(SUBSTITUTE(CONCATENATE(IF(AV319&lt;&gt;"",AV319,""),IF(AND(AV319&lt;&gt;"",AW319&lt;&gt;"")," + ",""),IF(AW319&lt;&gt;"",AW319,""),IF(AND(OR(AV319&lt;&gt;"",AW319&lt;&gt;""),AX319&lt;&gt;"")," + ",""),IF(AX319&lt;&gt;"",AX319,""),IF(AND(OR(AV319&lt;&gt;"",AW319&lt;&gt;"",AX319&lt;&gt;""),AY319&lt;&gt;"")," + ",""),IF(AY319&lt;&gt;"",AY319,""),IF(AND(OR(AV319&lt;&gt;"",AW319&lt;&gt;"",AX319&lt;&gt;"",AY319&lt;&gt;""),AZ319&lt;&gt;"")," + ",""),IF(AZ319&lt;&gt;"",AZ319,""),IF(AND(OR(AV319&lt;&gt;"",AW319&lt;&gt;"",AX319&lt;&gt;"",AY319&lt;&gt;"",AZ319&lt;&gt;""),BA319&lt;&gt;"")," + ",""),IF(BA319&lt;&gt;"",BA319,""),IF(AND(OR(AV319&lt;&gt;"",AW319&lt;&gt;"",AX319&lt;&gt;"",AY319&lt;&gt;"",AZ319&lt;&gt;"",BA319&lt;&gt;""),BB319&lt;&gt;"")," + ",""),IF(BB319&lt;&gt;"",BB319,""),IF(AND(OR(AV319&lt;&gt;"",AW319&lt;&gt;"",AX319&lt;&gt;"",AY319&lt;&gt;"",AZ319&lt;&gt;"",BA319&lt;&gt;"",BB319&lt;&gt;""),BC319&lt;&gt;"")," + ",""),IF(BC319&lt;&gt;"",BC319,""),IF(AND(OR(AV319&lt;&gt;"",AW319&lt;&gt;"",AX319&lt;&gt;"",AY319&lt;&gt;"",AZ319&lt;&gt;"",BA319&lt;&gt;"",BB319&lt;&gt;"",BC319&lt;&gt;""),BD319&lt;&gt;"")," + ",""),IF(BD319&lt;&gt;"",BD319,""))," + "," + ",1))</f>
      </c>
      <c r="R319" s="24"/>
      <c r="S319" s="24"/>
      <c r="T319" s="24"/>
      <c r="U319" t="s" s="25">
        <v>18</v>
      </c>
      <c r="V319" s="24"/>
      <c r="W319" s="24"/>
      <c r="X319" s="24"/>
      <c r="Y319" s="24"/>
      <c r="Z319" s="24"/>
      <c r="AA319" s="24"/>
      <c r="AB319" s="24"/>
      <c r="AC319" t="s" s="25">
        <v>26</v>
      </c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</row>
    <row r="320" ht="17" customHeight="1">
      <c r="A320" s="3"/>
      <c r="B320" s="154">
        <v>31</v>
      </c>
      <c r="C320" t="s" s="153">
        <v>129</v>
      </c>
      <c r="D320" s="3"/>
      <c r="E320" s="154" cm="1">
        <f t="array" ref="E320">B320+1</f>
        <v>32</v>
      </c>
      <c r="F320" s="155" cm="1">
        <f t="array" ref="F320">C320+1</f>
        <v>56</v>
      </c>
      <c r="G320" s="3"/>
      <c r="H320" t="s" s="156">
        <v>1</v>
      </c>
      <c r="I320" t="s" s="156">
        <v>130</v>
      </c>
      <c r="J320" t="str" s="162" cm="1">
        <f t="array" ref="J320">TRIM(SUBSTITUTE(CONCATENATE(IF(N320&lt;&gt;"",N320,""),IF(AND(N320&lt;&gt;"",O320&lt;&gt;"")," + ",""),IF(O320&lt;&gt;"",O320,""),IF(AND(OR(N320&lt;&gt;"",O320&lt;&gt;""),P320&lt;&gt;"")," + ",""),IF(P320&lt;&gt;"",P320,""),IF(AND(OR(N320&lt;&gt;"",O320&lt;&gt;"",P320&lt;&gt;""),Q320&lt;&gt;"")," + ",""),IF(Q320&lt;&gt;"",Q320,""))," + "," + ",1))</f>
        <v>analog + distorted</v>
      </c>
      <c r="K320" t="s" s="158">
        <v>1</v>
      </c>
      <c r="L320" t="s" s="158">
        <v>130</v>
      </c>
      <c r="M320" t="str" s="159" cm="1">
        <f t="array" ref="M320">"sendmidi dev "Osmose Port 2" cc 0 "&amp;B320&amp;" pc "&amp;C320</f>
        <v>sendmidi dev "Osmose Port 2" cc 0 31 pc 55</v>
      </c>
      <c r="N320" t="str" s="38" cm="1">
        <f t="array" ref="N320">TRIM(SUBSTITUTE(CONCATENATE(IF(R320&lt;&gt;"",R320,""),IF(AND(R320&lt;&gt;"",S320&lt;&gt;"")," + ",""),IF(S320&lt;&gt;"",S320,""),IF(AND(OR(R320&lt;&gt;"",S320&lt;&gt;""),T320&lt;&gt;"")," + ",""),IF(T320&lt;&gt;"",T320,""),IF(AND(OR(R320&lt;&gt;"",S320&lt;&gt;"",T320&lt;&gt;""),U320&lt;&gt;"")," + ",""),IF(U320&lt;&gt;"",U320,""),IF(AND(OR(R320&lt;&gt;"",S320&lt;&gt;"",T320&lt;&gt;"",U320&lt;&gt;""),V320&lt;&gt;"")," + ",""),IF(V320&lt;&gt;"",V320,""),IF(AND(OR(R320&lt;&gt;"",S320&lt;&gt;"",T320&lt;&gt;"",U320&lt;&gt;"",V320&lt;&gt;""),W320&lt;&gt;"")," + ",""),IF(W320&lt;&gt;"",W320,""),IF(AND(OR(R320&lt;&gt;"",S320&lt;&gt;"",T320&lt;&gt;"",U320&lt;&gt;"",V320&lt;&gt;"",W320&lt;&gt;""),X320&lt;&gt;"")," + ",""),IF(X320&lt;&gt;"",X320,""),IF(AND(OR(R320&lt;&gt;"",S320&lt;&gt;"",T320&lt;&gt;"",U320&lt;&gt;"",V320&lt;&gt;"",W320&lt;&gt;"",X320&lt;&gt;""),Y320&lt;&gt;"")," + ",""),IF(Y320&lt;&gt;"",Y320,""),IF(AND(OR(R320&lt;&gt;"",S320&lt;&gt;"",T320&lt;&gt;"",U320&lt;&gt;"",V320&lt;&gt;"",W320&lt;&gt;"",X320&lt;&gt;"",Y320&lt;&gt;""),Z320&lt;&gt;"")," + ",""),IF(Z320&lt;&gt;"",Z320,""),IF(AND(OR(R320&lt;&gt;"",S320&lt;&gt;"",T320&lt;&gt;"",U320&lt;&gt;"",V320&lt;&gt;"",W320&lt;&gt;"",X320&lt;&gt;"",Y320&lt;&gt;"",Z320&lt;&gt;""),AA320&lt;&gt;"")," + ",""),IF(AA320&lt;&gt;"",AA320,""))," + "," + ",1))</f>
        <v>analog</v>
      </c>
      <c r="O320" t="str" s="38" cm="1">
        <f t="array" ref="O320">TRIM(SUBSTITUTE(CONCATENATE(IF(AB320&lt;&gt;"",AB320,""),IF(AND(AB320&lt;&gt;"",AC320&lt;&gt;"")," + ",""),IF(AC320&lt;&gt;"",AC320,""),IF(AND(OR(AB320&lt;&gt;"",AC320&lt;&gt;""),AD320&lt;&gt;"")," + ",""),IF(AD320&lt;&gt;"",AD320,""),IF(AND(OR(AB320&lt;&gt;"",AC320&lt;&gt;"",AD320&lt;&gt;""),AE320&lt;&gt;"")," + ",""),IF(AE320&lt;&gt;"",AE320,""),IF(AND(OR(AB320&lt;&gt;"",AC320&lt;&gt;"",AD320&lt;&gt;"",AE320&lt;&gt;""),AF320&lt;&gt;"")," + ",""),IF(AF320&lt;&gt;"",AF320,""),IF(AND(OR(AB320&lt;&gt;"",AC320&lt;&gt;"",AD320&lt;&gt;"",AE320&lt;&gt;"",AF320&lt;&gt;""),AG320&lt;&gt;"")," + ",""),IF(AG320&lt;&gt;"",AG320,""),IF(AND(OR(AB320&lt;&gt;"",AC320&lt;&gt;"",AD320&lt;&gt;"",AE320&lt;&gt;"",AF320&lt;&gt;"",AG320&lt;&gt;""),AH320&lt;&gt;"")," + ",""),IF(AH320&lt;&gt;"",AH320,""),IF(AND(OR(AB320&lt;&gt;"",AC320&lt;&gt;"",AD320&lt;&gt;"",AE320&lt;&gt;"",AF320&lt;&gt;"",AG320&lt;&gt;"",AH320&lt;&gt;""),AI320&lt;&gt;"")," + ",""),IF(AI320&lt;&gt;"",AI320,""),IF(AND(OR(AB320&lt;&gt;"",AC320&lt;&gt;"",AD320&lt;&gt;"",AE320&lt;&gt;"",AF320&lt;&gt;"",AG320&lt;&gt;"",AH320&lt;&gt;"",AI320&lt;&gt;""),AJ320&lt;&gt;"")," + ",""),IF(AJ320&lt;&gt;"",AJ320,""),IF(AND(OR(AB320&lt;&gt;"",AC320&lt;&gt;"",AD320&lt;&gt;"",AE320&lt;&gt;"",AF320&lt;&gt;"",AG320&lt;&gt;"",AH320&lt;&gt;"",AI320&lt;&gt;"",AJ320&lt;&gt;""),AK320&lt;&gt;"")," + ",""),IF(AK320&lt;&gt;"",AK320,""))," + "," + ",1))</f>
        <v>distorted</v>
      </c>
      <c r="P320" t="str" s="38" cm="1">
        <f t="array" ref="P320">TRIM(SUBSTITUTE(CONCATENATE(IF(AL320&lt;&gt;"",AL320,""),IF(AND(AL320&lt;&gt;"",AM320&lt;&gt;"")," + ",""),IF(AM320&lt;&gt;"",AM320,""),IF(AND(OR(AL320&lt;&gt;"",AM320&lt;&gt;""),AN320&lt;&gt;"")," + ",""),IF(AN320&lt;&gt;"",AN320,""),IF(AND(OR(AL320&lt;&gt;"",AM320&lt;&gt;"",AN320&lt;&gt;""),AO320&lt;&gt;"")," + ",""),IF(AO320&lt;&gt;"",AO320,""),IF(AND(OR(AL320&lt;&gt;"",AM320&lt;&gt;"",AN320&lt;&gt;"",AO320&lt;&gt;""),AP320&lt;&gt;"")," + ",""),IF(AP320&lt;&gt;"",AP320,""),IF(AND(OR(AL320&lt;&gt;"",AM320&lt;&gt;"",AN320&lt;&gt;"",AO320&lt;&gt;"",AP320&lt;&gt;""),AQ320&lt;&gt;"")," + ",""),IF(AQ320&lt;&gt;"",AQ320,""),IF(AND(OR(AL320&lt;&gt;"",AM320&lt;&gt;"",AN320&lt;&gt;"",AO320&lt;&gt;"",AP320&lt;&gt;"",AQ320&lt;&gt;""),AR320&lt;&gt;"")," + ",""),IF(AR320&lt;&gt;"",AR320,""),IF(AND(OR(AL320&lt;&gt;"",AM320&lt;&gt;"",AN320&lt;&gt;"",AO320&lt;&gt;"",AP320&lt;&gt;"",AQ320&lt;&gt;"",AR320&lt;&gt;""),AS320&lt;&gt;"")," + ",""),IF(AS320&lt;&gt;"",AS320,""),IF(AND(OR(AL320&lt;&gt;"",AM320&lt;&gt;"",AN320&lt;&gt;"",AO320&lt;&gt;"",AP320&lt;&gt;"",AQ320&lt;&gt;"",AR320&lt;&gt;"",AS320&lt;&gt;""),AT320&lt;&gt;"")," + ",""),IF(AT320&lt;&gt;"",AT320,""),IF(AND(OR(AL320&lt;&gt;"",AM320&lt;&gt;"",AN320&lt;&gt;"",AO320&lt;&gt;"",AP320&lt;&gt;"",AQ320&lt;&gt;"",AR320&lt;&gt;"",AS320&lt;&gt;"",AT320&lt;&gt;""),AU320&lt;&gt;"")," + ",""),IF(AU320&lt;&gt;"",AU320,""))," + "," + ",1))</f>
      </c>
      <c r="Q320" t="str" s="38" cm="1">
        <f t="array" ref="Q320">TRIM(SUBSTITUTE(CONCATENATE(IF(AV320&lt;&gt;"",AV320,""),IF(AND(AV320&lt;&gt;"",AW320&lt;&gt;"")," + ",""),IF(AW320&lt;&gt;"",AW320,""),IF(AND(OR(AV320&lt;&gt;"",AW320&lt;&gt;""),AX320&lt;&gt;"")," + ",""),IF(AX320&lt;&gt;"",AX320,""),IF(AND(OR(AV320&lt;&gt;"",AW320&lt;&gt;"",AX320&lt;&gt;""),AY320&lt;&gt;"")," + ",""),IF(AY320&lt;&gt;"",AY320,""),IF(AND(OR(AV320&lt;&gt;"",AW320&lt;&gt;"",AX320&lt;&gt;"",AY320&lt;&gt;""),AZ320&lt;&gt;"")," + ",""),IF(AZ320&lt;&gt;"",AZ320,""),IF(AND(OR(AV320&lt;&gt;"",AW320&lt;&gt;"",AX320&lt;&gt;"",AY320&lt;&gt;"",AZ320&lt;&gt;""),BA320&lt;&gt;"")," + ",""),IF(BA320&lt;&gt;"",BA320,""),IF(AND(OR(AV320&lt;&gt;"",AW320&lt;&gt;"",AX320&lt;&gt;"",AY320&lt;&gt;"",AZ320&lt;&gt;"",BA320&lt;&gt;""),BB320&lt;&gt;"")," + ",""),IF(BB320&lt;&gt;"",BB320,""),IF(AND(OR(AV320&lt;&gt;"",AW320&lt;&gt;"",AX320&lt;&gt;"",AY320&lt;&gt;"",AZ320&lt;&gt;"",BA320&lt;&gt;"",BB320&lt;&gt;""),BC320&lt;&gt;"")," + ",""),IF(BC320&lt;&gt;"",BC320,""),IF(AND(OR(AV320&lt;&gt;"",AW320&lt;&gt;"",AX320&lt;&gt;"",AY320&lt;&gt;"",AZ320&lt;&gt;"",BA320&lt;&gt;"",BB320&lt;&gt;"",BC320&lt;&gt;""),BD320&lt;&gt;"")," + ",""),IF(BD320&lt;&gt;"",BD320,""))," + "," + ",1))</f>
      </c>
      <c r="R320" s="38"/>
      <c r="S320" s="38"/>
      <c r="T320" s="38"/>
      <c r="U320" t="s" s="37">
        <v>18</v>
      </c>
      <c r="V320" s="38"/>
      <c r="W320" s="38"/>
      <c r="X320" s="38"/>
      <c r="Y320" s="38"/>
      <c r="Z320" s="38"/>
      <c r="AA320" s="38"/>
      <c r="AB320" s="38"/>
      <c r="AC320" t="s" s="37">
        <v>26</v>
      </c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</row>
    <row r="321" ht="17" customHeight="1">
      <c r="A321" s="3"/>
      <c r="B321" s="154">
        <v>31</v>
      </c>
      <c r="C321" t="s" s="153">
        <v>132</v>
      </c>
      <c r="D321" s="3"/>
      <c r="E321" s="154" cm="1">
        <f t="array" ref="E321">B321+1</f>
        <v>32</v>
      </c>
      <c r="F321" s="155" cm="1">
        <f t="array" ref="F321">C321+1</f>
        <v>57</v>
      </c>
      <c r="G321" s="3"/>
      <c r="H321" t="s" s="156">
        <v>1</v>
      </c>
      <c r="I321" t="s" s="156">
        <v>133</v>
      </c>
      <c r="J321" t="str" s="162" cm="1">
        <f t="array" ref="J321">TRIM(SUBSTITUTE(CONCATENATE(IF(N321&lt;&gt;"",N321,""),IF(AND(N321&lt;&gt;"",O321&lt;&gt;"")," + ",""),IF(O321&lt;&gt;"",O321,""),IF(AND(OR(N321&lt;&gt;"",O321&lt;&gt;""),P321&lt;&gt;"")," + ",""),IF(P321&lt;&gt;"",P321,""),IF(AND(OR(N321&lt;&gt;"",O321&lt;&gt;"",P321&lt;&gt;""),Q321&lt;&gt;"")," + ",""),IF(Q321&lt;&gt;"",Q321,""))," + "," + ",1))</f>
        <v>analog + distorted</v>
      </c>
      <c r="K321" t="s" s="158">
        <v>1</v>
      </c>
      <c r="L321" t="s" s="158">
        <v>133</v>
      </c>
      <c r="M321" t="str" s="159" cm="1">
        <f t="array" ref="M321">"sendmidi dev "Osmose Port 2" cc 0 "&amp;B321&amp;" pc "&amp;C321</f>
        <v>sendmidi dev "Osmose Port 2" cc 0 31 pc 56</v>
      </c>
      <c r="N321" t="str" s="38" cm="1">
        <f t="array" ref="N321">TRIM(SUBSTITUTE(CONCATENATE(IF(R321&lt;&gt;"",R321,""),IF(AND(R321&lt;&gt;"",S321&lt;&gt;"")," + ",""),IF(S321&lt;&gt;"",S321,""),IF(AND(OR(R321&lt;&gt;"",S321&lt;&gt;""),T321&lt;&gt;"")," + ",""),IF(T321&lt;&gt;"",T321,""),IF(AND(OR(R321&lt;&gt;"",S321&lt;&gt;"",T321&lt;&gt;""),U321&lt;&gt;"")," + ",""),IF(U321&lt;&gt;"",U321,""),IF(AND(OR(R321&lt;&gt;"",S321&lt;&gt;"",T321&lt;&gt;"",U321&lt;&gt;""),V321&lt;&gt;"")," + ",""),IF(V321&lt;&gt;"",V321,""),IF(AND(OR(R321&lt;&gt;"",S321&lt;&gt;"",T321&lt;&gt;"",U321&lt;&gt;"",V321&lt;&gt;""),W321&lt;&gt;"")," + ",""),IF(W321&lt;&gt;"",W321,""),IF(AND(OR(R321&lt;&gt;"",S321&lt;&gt;"",T321&lt;&gt;"",U321&lt;&gt;"",V321&lt;&gt;"",W321&lt;&gt;""),X321&lt;&gt;"")," + ",""),IF(X321&lt;&gt;"",X321,""),IF(AND(OR(R321&lt;&gt;"",S321&lt;&gt;"",T321&lt;&gt;"",U321&lt;&gt;"",V321&lt;&gt;"",W321&lt;&gt;"",X321&lt;&gt;""),Y321&lt;&gt;"")," + ",""),IF(Y321&lt;&gt;"",Y321,""),IF(AND(OR(R321&lt;&gt;"",S321&lt;&gt;"",T321&lt;&gt;"",U321&lt;&gt;"",V321&lt;&gt;"",W321&lt;&gt;"",X321&lt;&gt;"",Y321&lt;&gt;""),Z321&lt;&gt;"")," + ",""),IF(Z321&lt;&gt;"",Z321,""),IF(AND(OR(R321&lt;&gt;"",S321&lt;&gt;"",T321&lt;&gt;"",U321&lt;&gt;"",V321&lt;&gt;"",W321&lt;&gt;"",X321&lt;&gt;"",Y321&lt;&gt;"",Z321&lt;&gt;""),AA321&lt;&gt;"")," + ",""),IF(AA321&lt;&gt;"",AA321,""))," + "," + ",1))</f>
        <v>analog</v>
      </c>
      <c r="O321" t="str" s="38" cm="1">
        <f t="array" ref="O321">TRIM(SUBSTITUTE(CONCATENATE(IF(AB321&lt;&gt;"",AB321,""),IF(AND(AB321&lt;&gt;"",AC321&lt;&gt;"")," + ",""),IF(AC321&lt;&gt;"",AC321,""),IF(AND(OR(AB321&lt;&gt;"",AC321&lt;&gt;""),AD321&lt;&gt;"")," + ",""),IF(AD321&lt;&gt;"",AD321,""),IF(AND(OR(AB321&lt;&gt;"",AC321&lt;&gt;"",AD321&lt;&gt;""),AE321&lt;&gt;"")," + ",""),IF(AE321&lt;&gt;"",AE321,""),IF(AND(OR(AB321&lt;&gt;"",AC321&lt;&gt;"",AD321&lt;&gt;"",AE321&lt;&gt;""),AF321&lt;&gt;"")," + ",""),IF(AF321&lt;&gt;"",AF321,""),IF(AND(OR(AB321&lt;&gt;"",AC321&lt;&gt;"",AD321&lt;&gt;"",AE321&lt;&gt;"",AF321&lt;&gt;""),AG321&lt;&gt;"")," + ",""),IF(AG321&lt;&gt;"",AG321,""),IF(AND(OR(AB321&lt;&gt;"",AC321&lt;&gt;"",AD321&lt;&gt;"",AE321&lt;&gt;"",AF321&lt;&gt;"",AG321&lt;&gt;""),AH321&lt;&gt;"")," + ",""),IF(AH321&lt;&gt;"",AH321,""),IF(AND(OR(AB321&lt;&gt;"",AC321&lt;&gt;"",AD321&lt;&gt;"",AE321&lt;&gt;"",AF321&lt;&gt;"",AG321&lt;&gt;"",AH321&lt;&gt;""),AI321&lt;&gt;"")," + ",""),IF(AI321&lt;&gt;"",AI321,""),IF(AND(OR(AB321&lt;&gt;"",AC321&lt;&gt;"",AD321&lt;&gt;"",AE321&lt;&gt;"",AF321&lt;&gt;"",AG321&lt;&gt;"",AH321&lt;&gt;"",AI321&lt;&gt;""),AJ321&lt;&gt;"")," + ",""),IF(AJ321&lt;&gt;"",AJ321,""),IF(AND(OR(AB321&lt;&gt;"",AC321&lt;&gt;"",AD321&lt;&gt;"",AE321&lt;&gt;"",AF321&lt;&gt;"",AG321&lt;&gt;"",AH321&lt;&gt;"",AI321&lt;&gt;"",AJ321&lt;&gt;""),AK321&lt;&gt;"")," + ",""),IF(AK321&lt;&gt;"",AK321,""))," + "," + ",1))</f>
        <v>distorted</v>
      </c>
      <c r="P321" t="str" s="38" cm="1">
        <f t="array" ref="P321">TRIM(SUBSTITUTE(CONCATENATE(IF(AL321&lt;&gt;"",AL321,""),IF(AND(AL321&lt;&gt;"",AM321&lt;&gt;"")," + ",""),IF(AM321&lt;&gt;"",AM321,""),IF(AND(OR(AL321&lt;&gt;"",AM321&lt;&gt;""),AN321&lt;&gt;"")," + ",""),IF(AN321&lt;&gt;"",AN321,""),IF(AND(OR(AL321&lt;&gt;"",AM321&lt;&gt;"",AN321&lt;&gt;""),AO321&lt;&gt;"")," + ",""),IF(AO321&lt;&gt;"",AO321,""),IF(AND(OR(AL321&lt;&gt;"",AM321&lt;&gt;"",AN321&lt;&gt;"",AO321&lt;&gt;""),AP321&lt;&gt;"")," + ",""),IF(AP321&lt;&gt;"",AP321,""),IF(AND(OR(AL321&lt;&gt;"",AM321&lt;&gt;"",AN321&lt;&gt;"",AO321&lt;&gt;"",AP321&lt;&gt;""),AQ321&lt;&gt;"")," + ",""),IF(AQ321&lt;&gt;"",AQ321,""),IF(AND(OR(AL321&lt;&gt;"",AM321&lt;&gt;"",AN321&lt;&gt;"",AO321&lt;&gt;"",AP321&lt;&gt;"",AQ321&lt;&gt;""),AR321&lt;&gt;"")," + ",""),IF(AR321&lt;&gt;"",AR321,""),IF(AND(OR(AL321&lt;&gt;"",AM321&lt;&gt;"",AN321&lt;&gt;"",AO321&lt;&gt;"",AP321&lt;&gt;"",AQ321&lt;&gt;"",AR321&lt;&gt;""),AS321&lt;&gt;"")," + ",""),IF(AS321&lt;&gt;"",AS321,""),IF(AND(OR(AL321&lt;&gt;"",AM321&lt;&gt;"",AN321&lt;&gt;"",AO321&lt;&gt;"",AP321&lt;&gt;"",AQ321&lt;&gt;"",AR321&lt;&gt;"",AS321&lt;&gt;""),AT321&lt;&gt;"")," + ",""),IF(AT321&lt;&gt;"",AT321,""),IF(AND(OR(AL321&lt;&gt;"",AM321&lt;&gt;"",AN321&lt;&gt;"",AO321&lt;&gt;"",AP321&lt;&gt;"",AQ321&lt;&gt;"",AR321&lt;&gt;"",AS321&lt;&gt;"",AT321&lt;&gt;""),AU321&lt;&gt;"")," + ",""),IF(AU321&lt;&gt;"",AU321,""))," + "," + ",1))</f>
      </c>
      <c r="Q321" t="str" s="38" cm="1">
        <f t="array" ref="Q321">TRIM(SUBSTITUTE(CONCATENATE(IF(AV321&lt;&gt;"",AV321,""),IF(AND(AV321&lt;&gt;"",AW321&lt;&gt;"")," + ",""),IF(AW321&lt;&gt;"",AW321,""),IF(AND(OR(AV321&lt;&gt;"",AW321&lt;&gt;""),AX321&lt;&gt;"")," + ",""),IF(AX321&lt;&gt;"",AX321,""),IF(AND(OR(AV321&lt;&gt;"",AW321&lt;&gt;"",AX321&lt;&gt;""),AY321&lt;&gt;"")," + ",""),IF(AY321&lt;&gt;"",AY321,""),IF(AND(OR(AV321&lt;&gt;"",AW321&lt;&gt;"",AX321&lt;&gt;"",AY321&lt;&gt;""),AZ321&lt;&gt;"")," + ",""),IF(AZ321&lt;&gt;"",AZ321,""),IF(AND(OR(AV321&lt;&gt;"",AW321&lt;&gt;"",AX321&lt;&gt;"",AY321&lt;&gt;"",AZ321&lt;&gt;""),BA321&lt;&gt;"")," + ",""),IF(BA321&lt;&gt;"",BA321,""),IF(AND(OR(AV321&lt;&gt;"",AW321&lt;&gt;"",AX321&lt;&gt;"",AY321&lt;&gt;"",AZ321&lt;&gt;"",BA321&lt;&gt;""),BB321&lt;&gt;"")," + ",""),IF(BB321&lt;&gt;"",BB321,""),IF(AND(OR(AV321&lt;&gt;"",AW321&lt;&gt;"",AX321&lt;&gt;"",AY321&lt;&gt;"",AZ321&lt;&gt;"",BA321&lt;&gt;"",BB321&lt;&gt;""),BC321&lt;&gt;"")," + ",""),IF(BC321&lt;&gt;"",BC321,""),IF(AND(OR(AV321&lt;&gt;"",AW321&lt;&gt;"",AX321&lt;&gt;"",AY321&lt;&gt;"",AZ321&lt;&gt;"",BA321&lt;&gt;"",BB321&lt;&gt;"",BC321&lt;&gt;""),BD321&lt;&gt;"")," + ",""),IF(BD321&lt;&gt;"",BD321,""))," + "," + ",1))</f>
      </c>
      <c r="R321" s="38"/>
      <c r="S321" s="38"/>
      <c r="T321" s="38"/>
      <c r="U321" t="s" s="37">
        <v>18</v>
      </c>
      <c r="V321" s="38"/>
      <c r="W321" s="38"/>
      <c r="X321" s="38"/>
      <c r="Y321" s="38"/>
      <c r="Z321" s="38"/>
      <c r="AA321" s="38"/>
      <c r="AB321" s="38"/>
      <c r="AC321" t="s" s="37">
        <v>26</v>
      </c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</row>
    <row r="322" ht="17" customHeight="1">
      <c r="A322" s="3"/>
      <c r="B322" s="154">
        <v>31</v>
      </c>
      <c r="C322" t="s" s="153">
        <v>139</v>
      </c>
      <c r="D322" s="3"/>
      <c r="E322" s="154" cm="1">
        <f t="array" ref="E322">B322+1</f>
        <v>32</v>
      </c>
      <c r="F322" s="155" cm="1">
        <f t="array" ref="F322">C322+1</f>
        <v>77</v>
      </c>
      <c r="G322" s="3"/>
      <c r="H322" t="s" s="156">
        <v>1</v>
      </c>
      <c r="I322" t="s" s="156">
        <v>140</v>
      </c>
      <c r="J322" t="str" s="162" cm="1">
        <f t="array" ref="J322">TRIM(SUBSTITUTE(CONCATENATE(IF(N322&lt;&gt;"",N322,""),IF(AND(N322&lt;&gt;"",O322&lt;&gt;"")," + ",""),IF(O322&lt;&gt;"",O322,""),IF(AND(OR(N322&lt;&gt;"",O322&lt;&gt;""),P322&lt;&gt;"")," + ",""),IF(P322&lt;&gt;"",P322,""),IF(AND(OR(N322&lt;&gt;"",O322&lt;&gt;"",P322&lt;&gt;""),Q322&lt;&gt;"")," + ",""),IF(Q322&lt;&gt;"",Q322,""))," + "," + ",1))</f>
        <v>analog + distorted</v>
      </c>
      <c r="K322" t="s" s="158">
        <v>1</v>
      </c>
      <c r="L322" t="s" s="158">
        <v>140</v>
      </c>
      <c r="M322" t="str" s="159" cm="1">
        <f t="array" ref="M322">"sendmidi dev "Osmose Port 2" cc 0 "&amp;B322&amp;" pc "&amp;C322</f>
        <v>sendmidi dev "Osmose Port 2" cc 0 31 pc 76</v>
      </c>
      <c r="N322" t="str" s="38" cm="1">
        <f t="array" ref="N322">TRIM(SUBSTITUTE(CONCATENATE(IF(R322&lt;&gt;"",R322,""),IF(AND(R322&lt;&gt;"",S322&lt;&gt;"")," + ",""),IF(S322&lt;&gt;"",S322,""),IF(AND(OR(R322&lt;&gt;"",S322&lt;&gt;""),T322&lt;&gt;"")," + ",""),IF(T322&lt;&gt;"",T322,""),IF(AND(OR(R322&lt;&gt;"",S322&lt;&gt;"",T322&lt;&gt;""),U322&lt;&gt;"")," + ",""),IF(U322&lt;&gt;"",U322,""),IF(AND(OR(R322&lt;&gt;"",S322&lt;&gt;"",T322&lt;&gt;"",U322&lt;&gt;""),V322&lt;&gt;"")," + ",""),IF(V322&lt;&gt;"",V322,""),IF(AND(OR(R322&lt;&gt;"",S322&lt;&gt;"",T322&lt;&gt;"",U322&lt;&gt;"",V322&lt;&gt;""),W322&lt;&gt;"")," + ",""),IF(W322&lt;&gt;"",W322,""),IF(AND(OR(R322&lt;&gt;"",S322&lt;&gt;"",T322&lt;&gt;"",U322&lt;&gt;"",V322&lt;&gt;"",W322&lt;&gt;""),X322&lt;&gt;"")," + ",""),IF(X322&lt;&gt;"",X322,""),IF(AND(OR(R322&lt;&gt;"",S322&lt;&gt;"",T322&lt;&gt;"",U322&lt;&gt;"",V322&lt;&gt;"",W322&lt;&gt;"",X322&lt;&gt;""),Y322&lt;&gt;"")," + ",""),IF(Y322&lt;&gt;"",Y322,""),IF(AND(OR(R322&lt;&gt;"",S322&lt;&gt;"",T322&lt;&gt;"",U322&lt;&gt;"",V322&lt;&gt;"",W322&lt;&gt;"",X322&lt;&gt;"",Y322&lt;&gt;""),Z322&lt;&gt;"")," + ",""),IF(Z322&lt;&gt;"",Z322,""),IF(AND(OR(R322&lt;&gt;"",S322&lt;&gt;"",T322&lt;&gt;"",U322&lt;&gt;"",V322&lt;&gt;"",W322&lt;&gt;"",X322&lt;&gt;"",Y322&lt;&gt;"",Z322&lt;&gt;""),AA322&lt;&gt;"")," + ",""),IF(AA322&lt;&gt;"",AA322,""))," + "," + ",1))</f>
        <v>analog</v>
      </c>
      <c r="O322" t="str" s="38" cm="1">
        <f t="array" ref="O322">TRIM(SUBSTITUTE(CONCATENATE(IF(AB322&lt;&gt;"",AB322,""),IF(AND(AB322&lt;&gt;"",AC322&lt;&gt;"")," + ",""),IF(AC322&lt;&gt;"",AC322,""),IF(AND(OR(AB322&lt;&gt;"",AC322&lt;&gt;""),AD322&lt;&gt;"")," + ",""),IF(AD322&lt;&gt;"",AD322,""),IF(AND(OR(AB322&lt;&gt;"",AC322&lt;&gt;"",AD322&lt;&gt;""),AE322&lt;&gt;"")," + ",""),IF(AE322&lt;&gt;"",AE322,""),IF(AND(OR(AB322&lt;&gt;"",AC322&lt;&gt;"",AD322&lt;&gt;"",AE322&lt;&gt;""),AF322&lt;&gt;"")," + ",""),IF(AF322&lt;&gt;"",AF322,""),IF(AND(OR(AB322&lt;&gt;"",AC322&lt;&gt;"",AD322&lt;&gt;"",AE322&lt;&gt;"",AF322&lt;&gt;""),AG322&lt;&gt;"")," + ",""),IF(AG322&lt;&gt;"",AG322,""),IF(AND(OR(AB322&lt;&gt;"",AC322&lt;&gt;"",AD322&lt;&gt;"",AE322&lt;&gt;"",AF322&lt;&gt;"",AG322&lt;&gt;""),AH322&lt;&gt;"")," + ",""),IF(AH322&lt;&gt;"",AH322,""),IF(AND(OR(AB322&lt;&gt;"",AC322&lt;&gt;"",AD322&lt;&gt;"",AE322&lt;&gt;"",AF322&lt;&gt;"",AG322&lt;&gt;"",AH322&lt;&gt;""),AI322&lt;&gt;"")," + ",""),IF(AI322&lt;&gt;"",AI322,""),IF(AND(OR(AB322&lt;&gt;"",AC322&lt;&gt;"",AD322&lt;&gt;"",AE322&lt;&gt;"",AF322&lt;&gt;"",AG322&lt;&gt;"",AH322&lt;&gt;"",AI322&lt;&gt;""),AJ322&lt;&gt;"")," + ",""),IF(AJ322&lt;&gt;"",AJ322,""),IF(AND(OR(AB322&lt;&gt;"",AC322&lt;&gt;"",AD322&lt;&gt;"",AE322&lt;&gt;"",AF322&lt;&gt;"",AG322&lt;&gt;"",AH322&lt;&gt;"",AI322&lt;&gt;"",AJ322&lt;&gt;""),AK322&lt;&gt;"")," + ",""),IF(AK322&lt;&gt;"",AK322,""))," + "," + ",1))</f>
        <v>distorted</v>
      </c>
      <c r="P322" t="str" s="38" cm="1">
        <f t="array" ref="P322">TRIM(SUBSTITUTE(CONCATENATE(IF(AL322&lt;&gt;"",AL322,""),IF(AND(AL322&lt;&gt;"",AM322&lt;&gt;"")," + ",""),IF(AM322&lt;&gt;"",AM322,""),IF(AND(OR(AL322&lt;&gt;"",AM322&lt;&gt;""),AN322&lt;&gt;"")," + ",""),IF(AN322&lt;&gt;"",AN322,""),IF(AND(OR(AL322&lt;&gt;"",AM322&lt;&gt;"",AN322&lt;&gt;""),AO322&lt;&gt;"")," + ",""),IF(AO322&lt;&gt;"",AO322,""),IF(AND(OR(AL322&lt;&gt;"",AM322&lt;&gt;"",AN322&lt;&gt;"",AO322&lt;&gt;""),AP322&lt;&gt;"")," + ",""),IF(AP322&lt;&gt;"",AP322,""),IF(AND(OR(AL322&lt;&gt;"",AM322&lt;&gt;"",AN322&lt;&gt;"",AO322&lt;&gt;"",AP322&lt;&gt;""),AQ322&lt;&gt;"")," + ",""),IF(AQ322&lt;&gt;"",AQ322,""),IF(AND(OR(AL322&lt;&gt;"",AM322&lt;&gt;"",AN322&lt;&gt;"",AO322&lt;&gt;"",AP322&lt;&gt;"",AQ322&lt;&gt;""),AR322&lt;&gt;"")," + ",""),IF(AR322&lt;&gt;"",AR322,""),IF(AND(OR(AL322&lt;&gt;"",AM322&lt;&gt;"",AN322&lt;&gt;"",AO322&lt;&gt;"",AP322&lt;&gt;"",AQ322&lt;&gt;"",AR322&lt;&gt;""),AS322&lt;&gt;"")," + ",""),IF(AS322&lt;&gt;"",AS322,""),IF(AND(OR(AL322&lt;&gt;"",AM322&lt;&gt;"",AN322&lt;&gt;"",AO322&lt;&gt;"",AP322&lt;&gt;"",AQ322&lt;&gt;"",AR322&lt;&gt;"",AS322&lt;&gt;""),AT322&lt;&gt;"")," + ",""),IF(AT322&lt;&gt;"",AT322,""),IF(AND(OR(AL322&lt;&gt;"",AM322&lt;&gt;"",AN322&lt;&gt;"",AO322&lt;&gt;"",AP322&lt;&gt;"",AQ322&lt;&gt;"",AR322&lt;&gt;"",AS322&lt;&gt;"",AT322&lt;&gt;""),AU322&lt;&gt;"")," + ",""),IF(AU322&lt;&gt;"",AU322,""))," + "," + ",1))</f>
      </c>
      <c r="Q322" t="str" s="38" cm="1">
        <f t="array" ref="Q322">TRIM(SUBSTITUTE(CONCATENATE(IF(AV322&lt;&gt;"",AV322,""),IF(AND(AV322&lt;&gt;"",AW322&lt;&gt;"")," + ",""),IF(AW322&lt;&gt;"",AW322,""),IF(AND(OR(AV322&lt;&gt;"",AW322&lt;&gt;""),AX322&lt;&gt;"")," + ",""),IF(AX322&lt;&gt;"",AX322,""),IF(AND(OR(AV322&lt;&gt;"",AW322&lt;&gt;"",AX322&lt;&gt;""),AY322&lt;&gt;"")," + ",""),IF(AY322&lt;&gt;"",AY322,""),IF(AND(OR(AV322&lt;&gt;"",AW322&lt;&gt;"",AX322&lt;&gt;"",AY322&lt;&gt;""),AZ322&lt;&gt;"")," + ",""),IF(AZ322&lt;&gt;"",AZ322,""),IF(AND(OR(AV322&lt;&gt;"",AW322&lt;&gt;"",AX322&lt;&gt;"",AY322&lt;&gt;"",AZ322&lt;&gt;""),BA322&lt;&gt;"")," + ",""),IF(BA322&lt;&gt;"",BA322,""),IF(AND(OR(AV322&lt;&gt;"",AW322&lt;&gt;"",AX322&lt;&gt;"",AY322&lt;&gt;"",AZ322&lt;&gt;"",BA322&lt;&gt;""),BB322&lt;&gt;"")," + ",""),IF(BB322&lt;&gt;"",BB322,""),IF(AND(OR(AV322&lt;&gt;"",AW322&lt;&gt;"",AX322&lt;&gt;"",AY322&lt;&gt;"",AZ322&lt;&gt;"",BA322&lt;&gt;"",BB322&lt;&gt;""),BC322&lt;&gt;"")," + ",""),IF(BC322&lt;&gt;"",BC322,""),IF(AND(OR(AV322&lt;&gt;"",AW322&lt;&gt;"",AX322&lt;&gt;"",AY322&lt;&gt;"",AZ322&lt;&gt;"",BA322&lt;&gt;"",BB322&lt;&gt;"",BC322&lt;&gt;""),BD322&lt;&gt;"")," + ",""),IF(BD322&lt;&gt;"",BD322,""))," + "," + ",1))</f>
      </c>
      <c r="R322" s="38"/>
      <c r="S322" s="38"/>
      <c r="T322" s="38"/>
      <c r="U322" t="s" s="37">
        <v>18</v>
      </c>
      <c r="V322" s="38"/>
      <c r="W322" s="38"/>
      <c r="X322" s="38"/>
      <c r="Y322" s="38"/>
      <c r="Z322" s="38"/>
      <c r="AA322" s="38"/>
      <c r="AB322" s="38"/>
      <c r="AC322" t="s" s="37">
        <v>26</v>
      </c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</row>
    <row r="323" ht="17" customHeight="1">
      <c r="A323" s="3"/>
      <c r="B323" s="154">
        <v>33</v>
      </c>
      <c r="C323" t="s" s="153">
        <v>188</v>
      </c>
      <c r="D323" s="3"/>
      <c r="E323" s="154" cm="1">
        <f t="array" ref="E323">B323+1</f>
        <v>34</v>
      </c>
      <c r="F323" s="155" cm="1">
        <f t="array" ref="F323">C323+1</f>
        <v>21</v>
      </c>
      <c r="G323" s="3"/>
      <c r="H323" t="s" s="156">
        <v>1</v>
      </c>
      <c r="I323" t="s" s="156">
        <v>189</v>
      </c>
      <c r="J323" t="str" s="162" cm="1">
        <f t="array" ref="J323">TRIM(SUBSTITUTE(CONCATENATE(IF(N323&lt;&gt;"",N323,""),IF(AND(N323&lt;&gt;"",O323&lt;&gt;"")," + ",""),IF(O323&lt;&gt;"",O323,""),IF(AND(OR(N323&lt;&gt;"",O323&lt;&gt;""),P323&lt;&gt;"")," + ",""),IF(P323&lt;&gt;"",P323,""),IF(AND(OR(N323&lt;&gt;"",O323&lt;&gt;"",P323&lt;&gt;""),Q323&lt;&gt;"")," + ",""),IF(Q323&lt;&gt;"",Q323,""))," + "," + ",1))</f>
        <v>analog + distorted</v>
      </c>
      <c r="K323" t="s" s="158">
        <v>1</v>
      </c>
      <c r="L323" t="s" s="158">
        <v>189</v>
      </c>
      <c r="M323" t="str" s="159" cm="1">
        <f t="array" ref="M323">"sendmidi dev "Osmose Port 2" cc 0 "&amp;B323&amp;" pc "&amp;C323</f>
        <v>sendmidi dev "Osmose Port 2" cc 0 33 pc 20</v>
      </c>
      <c r="N323" t="str" s="54" cm="1">
        <f t="array" ref="N323">TRIM(SUBSTITUTE(CONCATENATE(IF(R323&lt;&gt;"",R323,""),IF(AND(R323&lt;&gt;"",S323&lt;&gt;"")," + ",""),IF(S323&lt;&gt;"",S323,""),IF(AND(OR(R323&lt;&gt;"",S323&lt;&gt;""),T323&lt;&gt;"")," + ",""),IF(T323&lt;&gt;"",T323,""),IF(AND(OR(R323&lt;&gt;"",S323&lt;&gt;"",T323&lt;&gt;""),U323&lt;&gt;"")," + ",""),IF(U323&lt;&gt;"",U323,""),IF(AND(OR(R323&lt;&gt;"",S323&lt;&gt;"",T323&lt;&gt;"",U323&lt;&gt;""),V323&lt;&gt;"")," + ",""),IF(V323&lt;&gt;"",V323,""),IF(AND(OR(R323&lt;&gt;"",S323&lt;&gt;"",T323&lt;&gt;"",U323&lt;&gt;"",V323&lt;&gt;""),W323&lt;&gt;"")," + ",""),IF(W323&lt;&gt;"",W323,""),IF(AND(OR(R323&lt;&gt;"",S323&lt;&gt;"",T323&lt;&gt;"",U323&lt;&gt;"",V323&lt;&gt;"",W323&lt;&gt;""),X323&lt;&gt;"")," + ",""),IF(X323&lt;&gt;"",X323,""),IF(AND(OR(R323&lt;&gt;"",S323&lt;&gt;"",T323&lt;&gt;"",U323&lt;&gt;"",V323&lt;&gt;"",W323&lt;&gt;"",X323&lt;&gt;""),Y323&lt;&gt;"")," + ",""),IF(Y323&lt;&gt;"",Y323,""),IF(AND(OR(R323&lt;&gt;"",S323&lt;&gt;"",T323&lt;&gt;"",U323&lt;&gt;"",V323&lt;&gt;"",W323&lt;&gt;"",X323&lt;&gt;"",Y323&lt;&gt;""),Z323&lt;&gt;"")," + ",""),IF(Z323&lt;&gt;"",Z323,""),IF(AND(OR(R323&lt;&gt;"",S323&lt;&gt;"",T323&lt;&gt;"",U323&lt;&gt;"",V323&lt;&gt;"",W323&lt;&gt;"",X323&lt;&gt;"",Y323&lt;&gt;"",Z323&lt;&gt;""),AA323&lt;&gt;"")," + ",""),IF(AA323&lt;&gt;"",AA323,""))," + "," + ",1))</f>
        <v>analog</v>
      </c>
      <c r="O323" t="str" s="54" cm="1">
        <f t="array" ref="O323">TRIM(SUBSTITUTE(CONCATENATE(IF(AB323&lt;&gt;"",AB323,""),IF(AND(AB323&lt;&gt;"",AC323&lt;&gt;"")," + ",""),IF(AC323&lt;&gt;"",AC323,""),IF(AND(OR(AB323&lt;&gt;"",AC323&lt;&gt;""),AD323&lt;&gt;"")," + ",""),IF(AD323&lt;&gt;"",AD323,""),IF(AND(OR(AB323&lt;&gt;"",AC323&lt;&gt;"",AD323&lt;&gt;""),AE323&lt;&gt;"")," + ",""),IF(AE323&lt;&gt;"",AE323,""),IF(AND(OR(AB323&lt;&gt;"",AC323&lt;&gt;"",AD323&lt;&gt;"",AE323&lt;&gt;""),AF323&lt;&gt;"")," + ",""),IF(AF323&lt;&gt;"",AF323,""),IF(AND(OR(AB323&lt;&gt;"",AC323&lt;&gt;"",AD323&lt;&gt;"",AE323&lt;&gt;"",AF323&lt;&gt;""),AG323&lt;&gt;"")," + ",""),IF(AG323&lt;&gt;"",AG323,""),IF(AND(OR(AB323&lt;&gt;"",AC323&lt;&gt;"",AD323&lt;&gt;"",AE323&lt;&gt;"",AF323&lt;&gt;"",AG323&lt;&gt;""),AH323&lt;&gt;"")," + ",""),IF(AH323&lt;&gt;"",AH323,""),IF(AND(OR(AB323&lt;&gt;"",AC323&lt;&gt;"",AD323&lt;&gt;"",AE323&lt;&gt;"",AF323&lt;&gt;"",AG323&lt;&gt;"",AH323&lt;&gt;""),AI323&lt;&gt;"")," + ",""),IF(AI323&lt;&gt;"",AI323,""),IF(AND(OR(AB323&lt;&gt;"",AC323&lt;&gt;"",AD323&lt;&gt;"",AE323&lt;&gt;"",AF323&lt;&gt;"",AG323&lt;&gt;"",AH323&lt;&gt;"",AI323&lt;&gt;""),AJ323&lt;&gt;"")," + ",""),IF(AJ323&lt;&gt;"",AJ323,""),IF(AND(OR(AB323&lt;&gt;"",AC323&lt;&gt;"",AD323&lt;&gt;"",AE323&lt;&gt;"",AF323&lt;&gt;"",AG323&lt;&gt;"",AH323&lt;&gt;"",AI323&lt;&gt;"",AJ323&lt;&gt;""),AK323&lt;&gt;"")," + ",""),IF(AK323&lt;&gt;"",AK323,""))," + "," + ",1))</f>
        <v>distorted</v>
      </c>
      <c r="P323" t="str" s="54" cm="1">
        <f t="array" ref="P323">TRIM(SUBSTITUTE(CONCATENATE(IF(AL323&lt;&gt;"",AL323,""),IF(AND(AL323&lt;&gt;"",AM323&lt;&gt;"")," + ",""),IF(AM323&lt;&gt;"",AM323,""),IF(AND(OR(AL323&lt;&gt;"",AM323&lt;&gt;""),AN323&lt;&gt;"")," + ",""),IF(AN323&lt;&gt;"",AN323,""),IF(AND(OR(AL323&lt;&gt;"",AM323&lt;&gt;"",AN323&lt;&gt;""),AO323&lt;&gt;"")," + ",""),IF(AO323&lt;&gt;"",AO323,""),IF(AND(OR(AL323&lt;&gt;"",AM323&lt;&gt;"",AN323&lt;&gt;"",AO323&lt;&gt;""),AP323&lt;&gt;"")," + ",""),IF(AP323&lt;&gt;"",AP323,""),IF(AND(OR(AL323&lt;&gt;"",AM323&lt;&gt;"",AN323&lt;&gt;"",AO323&lt;&gt;"",AP323&lt;&gt;""),AQ323&lt;&gt;"")," + ",""),IF(AQ323&lt;&gt;"",AQ323,""),IF(AND(OR(AL323&lt;&gt;"",AM323&lt;&gt;"",AN323&lt;&gt;"",AO323&lt;&gt;"",AP323&lt;&gt;"",AQ323&lt;&gt;""),AR323&lt;&gt;"")," + ",""),IF(AR323&lt;&gt;"",AR323,""),IF(AND(OR(AL323&lt;&gt;"",AM323&lt;&gt;"",AN323&lt;&gt;"",AO323&lt;&gt;"",AP323&lt;&gt;"",AQ323&lt;&gt;"",AR323&lt;&gt;""),AS323&lt;&gt;"")," + ",""),IF(AS323&lt;&gt;"",AS323,""),IF(AND(OR(AL323&lt;&gt;"",AM323&lt;&gt;"",AN323&lt;&gt;"",AO323&lt;&gt;"",AP323&lt;&gt;"",AQ323&lt;&gt;"",AR323&lt;&gt;"",AS323&lt;&gt;""),AT323&lt;&gt;"")," + ",""),IF(AT323&lt;&gt;"",AT323,""),IF(AND(OR(AL323&lt;&gt;"",AM323&lt;&gt;"",AN323&lt;&gt;"",AO323&lt;&gt;"",AP323&lt;&gt;"",AQ323&lt;&gt;"",AR323&lt;&gt;"",AS323&lt;&gt;"",AT323&lt;&gt;""),AU323&lt;&gt;"")," + ",""),IF(AU323&lt;&gt;"",AU323,""))," + "," + ",1))</f>
      </c>
      <c r="Q323" t="str" s="54" cm="1">
        <f t="array" ref="Q323">TRIM(SUBSTITUTE(CONCATENATE(IF(AV323&lt;&gt;"",AV323,""),IF(AND(AV323&lt;&gt;"",AW323&lt;&gt;"")," + ",""),IF(AW323&lt;&gt;"",AW323,""),IF(AND(OR(AV323&lt;&gt;"",AW323&lt;&gt;""),AX323&lt;&gt;"")," + ",""),IF(AX323&lt;&gt;"",AX323,""),IF(AND(OR(AV323&lt;&gt;"",AW323&lt;&gt;"",AX323&lt;&gt;""),AY323&lt;&gt;"")," + ",""),IF(AY323&lt;&gt;"",AY323,""),IF(AND(OR(AV323&lt;&gt;"",AW323&lt;&gt;"",AX323&lt;&gt;"",AY323&lt;&gt;""),AZ323&lt;&gt;"")," + ",""),IF(AZ323&lt;&gt;"",AZ323,""),IF(AND(OR(AV323&lt;&gt;"",AW323&lt;&gt;"",AX323&lt;&gt;"",AY323&lt;&gt;"",AZ323&lt;&gt;""),BA323&lt;&gt;"")," + ",""),IF(BA323&lt;&gt;"",BA323,""),IF(AND(OR(AV323&lt;&gt;"",AW323&lt;&gt;"",AX323&lt;&gt;"",AY323&lt;&gt;"",AZ323&lt;&gt;"",BA323&lt;&gt;""),BB323&lt;&gt;"")," + ",""),IF(BB323&lt;&gt;"",BB323,""),IF(AND(OR(AV323&lt;&gt;"",AW323&lt;&gt;"",AX323&lt;&gt;"",AY323&lt;&gt;"",AZ323&lt;&gt;"",BA323&lt;&gt;"",BB323&lt;&gt;""),BC323&lt;&gt;"")," + ",""),IF(BC323&lt;&gt;"",BC323,""),IF(AND(OR(AV323&lt;&gt;"",AW323&lt;&gt;"",AX323&lt;&gt;"",AY323&lt;&gt;"",AZ323&lt;&gt;"",BA323&lt;&gt;"",BB323&lt;&gt;"",BC323&lt;&gt;""),BD323&lt;&gt;"")," + ",""),IF(BD323&lt;&gt;"",BD323,""))," + "," + ",1))</f>
      </c>
      <c r="R323" s="54"/>
      <c r="S323" s="54"/>
      <c r="T323" s="54"/>
      <c r="U323" t="s" s="53">
        <v>18</v>
      </c>
      <c r="V323" s="54"/>
      <c r="W323" s="54"/>
      <c r="X323" s="54"/>
      <c r="Y323" s="54"/>
      <c r="Z323" s="54"/>
      <c r="AA323" s="54"/>
      <c r="AB323" s="54"/>
      <c r="AC323" t="s" s="53">
        <v>26</v>
      </c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</row>
    <row r="324" ht="17" customHeight="1">
      <c r="A324" s="3"/>
      <c r="B324" s="154">
        <v>33</v>
      </c>
      <c r="C324" t="s" s="153">
        <v>191</v>
      </c>
      <c r="D324" s="3"/>
      <c r="E324" s="154" cm="1">
        <f t="array" ref="E324">B324+1</f>
        <v>34</v>
      </c>
      <c r="F324" s="155" cm="1">
        <f t="array" ref="F324">C324+1</f>
        <v>40</v>
      </c>
      <c r="G324" s="3"/>
      <c r="H324" t="s" s="156">
        <v>1</v>
      </c>
      <c r="I324" t="s" s="156">
        <v>192</v>
      </c>
      <c r="J324" t="str" s="162" cm="1">
        <f t="array" ref="J324">TRIM(SUBSTITUTE(CONCATENATE(IF(N324&lt;&gt;"",N324,""),IF(AND(N324&lt;&gt;"",O324&lt;&gt;"")," + ",""),IF(O324&lt;&gt;"",O324,""),IF(AND(OR(N324&lt;&gt;"",O324&lt;&gt;""),P324&lt;&gt;"")," + ",""),IF(P324&lt;&gt;"",P324,""),IF(AND(OR(N324&lt;&gt;"",O324&lt;&gt;"",P324&lt;&gt;""),Q324&lt;&gt;"")," + ",""),IF(Q324&lt;&gt;"",Q324,""))," + "," + ",1))</f>
        <v>analog + distorted</v>
      </c>
      <c r="K324" t="s" s="158">
        <v>1</v>
      </c>
      <c r="L324" t="s" s="158">
        <v>192</v>
      </c>
      <c r="M324" t="str" s="159" cm="1">
        <f t="array" ref="M324">"sendmidi dev "Osmose Port 2" cc 0 "&amp;B324&amp;" pc "&amp;C324</f>
        <v>sendmidi dev "Osmose Port 2" cc 0 33 pc 39</v>
      </c>
      <c r="N324" t="str" s="54" cm="1">
        <f t="array" ref="N324">TRIM(SUBSTITUTE(CONCATENATE(IF(R324&lt;&gt;"",R324,""),IF(AND(R324&lt;&gt;"",S324&lt;&gt;"")," + ",""),IF(S324&lt;&gt;"",S324,""),IF(AND(OR(R324&lt;&gt;"",S324&lt;&gt;""),T324&lt;&gt;"")," + ",""),IF(T324&lt;&gt;"",T324,""),IF(AND(OR(R324&lt;&gt;"",S324&lt;&gt;"",T324&lt;&gt;""),U324&lt;&gt;"")," + ",""),IF(U324&lt;&gt;"",U324,""),IF(AND(OR(R324&lt;&gt;"",S324&lt;&gt;"",T324&lt;&gt;"",U324&lt;&gt;""),V324&lt;&gt;"")," + ",""),IF(V324&lt;&gt;"",V324,""),IF(AND(OR(R324&lt;&gt;"",S324&lt;&gt;"",T324&lt;&gt;"",U324&lt;&gt;"",V324&lt;&gt;""),W324&lt;&gt;"")," + ",""),IF(W324&lt;&gt;"",W324,""),IF(AND(OR(R324&lt;&gt;"",S324&lt;&gt;"",T324&lt;&gt;"",U324&lt;&gt;"",V324&lt;&gt;"",W324&lt;&gt;""),X324&lt;&gt;"")," + ",""),IF(X324&lt;&gt;"",X324,""),IF(AND(OR(R324&lt;&gt;"",S324&lt;&gt;"",T324&lt;&gt;"",U324&lt;&gt;"",V324&lt;&gt;"",W324&lt;&gt;"",X324&lt;&gt;""),Y324&lt;&gt;"")," + ",""),IF(Y324&lt;&gt;"",Y324,""),IF(AND(OR(R324&lt;&gt;"",S324&lt;&gt;"",T324&lt;&gt;"",U324&lt;&gt;"",V324&lt;&gt;"",W324&lt;&gt;"",X324&lt;&gt;"",Y324&lt;&gt;""),Z324&lt;&gt;"")," + ",""),IF(Z324&lt;&gt;"",Z324,""),IF(AND(OR(R324&lt;&gt;"",S324&lt;&gt;"",T324&lt;&gt;"",U324&lt;&gt;"",V324&lt;&gt;"",W324&lt;&gt;"",X324&lt;&gt;"",Y324&lt;&gt;"",Z324&lt;&gt;""),AA324&lt;&gt;"")," + ",""),IF(AA324&lt;&gt;"",AA324,""))," + "," + ",1))</f>
        <v>analog</v>
      </c>
      <c r="O324" t="str" s="54" cm="1">
        <f t="array" ref="O324">TRIM(SUBSTITUTE(CONCATENATE(IF(AB324&lt;&gt;"",AB324,""),IF(AND(AB324&lt;&gt;"",AC324&lt;&gt;"")," + ",""),IF(AC324&lt;&gt;"",AC324,""),IF(AND(OR(AB324&lt;&gt;"",AC324&lt;&gt;""),AD324&lt;&gt;"")," + ",""),IF(AD324&lt;&gt;"",AD324,""),IF(AND(OR(AB324&lt;&gt;"",AC324&lt;&gt;"",AD324&lt;&gt;""),AE324&lt;&gt;"")," + ",""),IF(AE324&lt;&gt;"",AE324,""),IF(AND(OR(AB324&lt;&gt;"",AC324&lt;&gt;"",AD324&lt;&gt;"",AE324&lt;&gt;""),AF324&lt;&gt;"")," + ",""),IF(AF324&lt;&gt;"",AF324,""),IF(AND(OR(AB324&lt;&gt;"",AC324&lt;&gt;"",AD324&lt;&gt;"",AE324&lt;&gt;"",AF324&lt;&gt;""),AG324&lt;&gt;"")," + ",""),IF(AG324&lt;&gt;"",AG324,""),IF(AND(OR(AB324&lt;&gt;"",AC324&lt;&gt;"",AD324&lt;&gt;"",AE324&lt;&gt;"",AF324&lt;&gt;"",AG324&lt;&gt;""),AH324&lt;&gt;"")," + ",""),IF(AH324&lt;&gt;"",AH324,""),IF(AND(OR(AB324&lt;&gt;"",AC324&lt;&gt;"",AD324&lt;&gt;"",AE324&lt;&gt;"",AF324&lt;&gt;"",AG324&lt;&gt;"",AH324&lt;&gt;""),AI324&lt;&gt;"")," + ",""),IF(AI324&lt;&gt;"",AI324,""),IF(AND(OR(AB324&lt;&gt;"",AC324&lt;&gt;"",AD324&lt;&gt;"",AE324&lt;&gt;"",AF324&lt;&gt;"",AG324&lt;&gt;"",AH324&lt;&gt;"",AI324&lt;&gt;""),AJ324&lt;&gt;"")," + ",""),IF(AJ324&lt;&gt;"",AJ324,""),IF(AND(OR(AB324&lt;&gt;"",AC324&lt;&gt;"",AD324&lt;&gt;"",AE324&lt;&gt;"",AF324&lt;&gt;"",AG324&lt;&gt;"",AH324&lt;&gt;"",AI324&lt;&gt;"",AJ324&lt;&gt;""),AK324&lt;&gt;"")," + ",""),IF(AK324&lt;&gt;"",AK324,""))," + "," + ",1))</f>
        <v>distorted</v>
      </c>
      <c r="P324" t="str" s="54" cm="1">
        <f t="array" ref="P324">TRIM(SUBSTITUTE(CONCATENATE(IF(AL324&lt;&gt;"",AL324,""),IF(AND(AL324&lt;&gt;"",AM324&lt;&gt;"")," + ",""),IF(AM324&lt;&gt;"",AM324,""),IF(AND(OR(AL324&lt;&gt;"",AM324&lt;&gt;""),AN324&lt;&gt;"")," + ",""),IF(AN324&lt;&gt;"",AN324,""),IF(AND(OR(AL324&lt;&gt;"",AM324&lt;&gt;"",AN324&lt;&gt;""),AO324&lt;&gt;"")," + ",""),IF(AO324&lt;&gt;"",AO324,""),IF(AND(OR(AL324&lt;&gt;"",AM324&lt;&gt;"",AN324&lt;&gt;"",AO324&lt;&gt;""),AP324&lt;&gt;"")," + ",""),IF(AP324&lt;&gt;"",AP324,""),IF(AND(OR(AL324&lt;&gt;"",AM324&lt;&gt;"",AN324&lt;&gt;"",AO324&lt;&gt;"",AP324&lt;&gt;""),AQ324&lt;&gt;"")," + ",""),IF(AQ324&lt;&gt;"",AQ324,""),IF(AND(OR(AL324&lt;&gt;"",AM324&lt;&gt;"",AN324&lt;&gt;"",AO324&lt;&gt;"",AP324&lt;&gt;"",AQ324&lt;&gt;""),AR324&lt;&gt;"")," + ",""),IF(AR324&lt;&gt;"",AR324,""),IF(AND(OR(AL324&lt;&gt;"",AM324&lt;&gt;"",AN324&lt;&gt;"",AO324&lt;&gt;"",AP324&lt;&gt;"",AQ324&lt;&gt;"",AR324&lt;&gt;""),AS324&lt;&gt;"")," + ",""),IF(AS324&lt;&gt;"",AS324,""),IF(AND(OR(AL324&lt;&gt;"",AM324&lt;&gt;"",AN324&lt;&gt;"",AO324&lt;&gt;"",AP324&lt;&gt;"",AQ324&lt;&gt;"",AR324&lt;&gt;"",AS324&lt;&gt;""),AT324&lt;&gt;"")," + ",""),IF(AT324&lt;&gt;"",AT324,""),IF(AND(OR(AL324&lt;&gt;"",AM324&lt;&gt;"",AN324&lt;&gt;"",AO324&lt;&gt;"",AP324&lt;&gt;"",AQ324&lt;&gt;"",AR324&lt;&gt;"",AS324&lt;&gt;"",AT324&lt;&gt;""),AU324&lt;&gt;"")," + ",""),IF(AU324&lt;&gt;"",AU324,""))," + "," + ",1))</f>
      </c>
      <c r="Q324" t="str" s="54" cm="1">
        <f t="array" ref="Q324">TRIM(SUBSTITUTE(CONCATENATE(IF(AV324&lt;&gt;"",AV324,""),IF(AND(AV324&lt;&gt;"",AW324&lt;&gt;"")," + ",""),IF(AW324&lt;&gt;"",AW324,""),IF(AND(OR(AV324&lt;&gt;"",AW324&lt;&gt;""),AX324&lt;&gt;"")," + ",""),IF(AX324&lt;&gt;"",AX324,""),IF(AND(OR(AV324&lt;&gt;"",AW324&lt;&gt;"",AX324&lt;&gt;""),AY324&lt;&gt;"")," + ",""),IF(AY324&lt;&gt;"",AY324,""),IF(AND(OR(AV324&lt;&gt;"",AW324&lt;&gt;"",AX324&lt;&gt;"",AY324&lt;&gt;""),AZ324&lt;&gt;"")," + ",""),IF(AZ324&lt;&gt;"",AZ324,""),IF(AND(OR(AV324&lt;&gt;"",AW324&lt;&gt;"",AX324&lt;&gt;"",AY324&lt;&gt;"",AZ324&lt;&gt;""),BA324&lt;&gt;"")," + ",""),IF(BA324&lt;&gt;"",BA324,""),IF(AND(OR(AV324&lt;&gt;"",AW324&lt;&gt;"",AX324&lt;&gt;"",AY324&lt;&gt;"",AZ324&lt;&gt;"",BA324&lt;&gt;""),BB324&lt;&gt;"")," + ",""),IF(BB324&lt;&gt;"",BB324,""),IF(AND(OR(AV324&lt;&gt;"",AW324&lt;&gt;"",AX324&lt;&gt;"",AY324&lt;&gt;"",AZ324&lt;&gt;"",BA324&lt;&gt;"",BB324&lt;&gt;""),BC324&lt;&gt;"")," + ",""),IF(BC324&lt;&gt;"",BC324,""),IF(AND(OR(AV324&lt;&gt;"",AW324&lt;&gt;"",AX324&lt;&gt;"",AY324&lt;&gt;"",AZ324&lt;&gt;"",BA324&lt;&gt;"",BB324&lt;&gt;"",BC324&lt;&gt;""),BD324&lt;&gt;"")," + ",""),IF(BD324&lt;&gt;"",BD324,""))," + "," + ",1))</f>
      </c>
      <c r="R324" s="54"/>
      <c r="S324" s="54"/>
      <c r="T324" s="54"/>
      <c r="U324" t="s" s="53">
        <v>18</v>
      </c>
      <c r="V324" s="54"/>
      <c r="W324" s="54"/>
      <c r="X324" s="54"/>
      <c r="Y324" s="54"/>
      <c r="Z324" s="54"/>
      <c r="AA324" s="54"/>
      <c r="AB324" s="54"/>
      <c r="AC324" t="s" s="53">
        <v>26</v>
      </c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  <c r="BD324" s="54"/>
    </row>
    <row r="325" ht="17" customHeight="1">
      <c r="A325" s="3"/>
      <c r="B325" s="154">
        <v>32</v>
      </c>
      <c r="C325" t="s" s="153">
        <v>257</v>
      </c>
      <c r="D325" s="3"/>
      <c r="E325" s="154" cm="1">
        <f t="array" ref="E325">B325+1</f>
        <v>33</v>
      </c>
      <c r="F325" s="155" cm="1">
        <f t="array" ref="F325">C325+1</f>
        <v>121</v>
      </c>
      <c r="G325" s="3"/>
      <c r="H325" t="s" s="156">
        <v>579</v>
      </c>
      <c r="I325" t="s" s="156">
        <v>776</v>
      </c>
      <c r="J325" t="str" s="162" cm="1">
        <f t="array" ref="J325">TRIM(SUBSTITUTE(CONCATENATE(IF(N325&lt;&gt;"",N325,""),IF(AND(N325&lt;&gt;"",O325&lt;&gt;"")," + ",""),IF(O325&lt;&gt;"",O325,""),IF(AND(OR(N325&lt;&gt;"",O325&lt;&gt;""),P325&lt;&gt;"")," + ",""),IF(P325&lt;&gt;"",P325,""),IF(AND(OR(N325&lt;&gt;"",O325&lt;&gt;"",P325&lt;&gt;""),Q325&lt;&gt;"")," + ",""),IF(Q325&lt;&gt;"",Q325,""))," + "," + ",1))</f>
        <v>analog + distorted</v>
      </c>
      <c r="K325" t="s" s="158">
        <v>579</v>
      </c>
      <c r="L325" t="s" s="158">
        <v>776</v>
      </c>
      <c r="M325" t="str" s="159" cm="1">
        <f t="array" ref="M325">"sendmidi dev "Osmose Port 2" cc 0 "&amp;B325&amp;" pc "&amp;C325</f>
        <v>sendmidi dev "Osmose Port 2" cc 0 32 pc 120</v>
      </c>
      <c r="N325" t="str" s="46" cm="1">
        <f t="array" ref="N325">TRIM(SUBSTITUTE(CONCATENATE(IF(R325&lt;&gt;"",R325,""),IF(AND(R325&lt;&gt;"",S325&lt;&gt;"")," + ",""),IF(S325&lt;&gt;"",S325,""),IF(AND(OR(R325&lt;&gt;"",S325&lt;&gt;""),T325&lt;&gt;"")," + ",""),IF(T325&lt;&gt;"",T325,""),IF(AND(OR(R325&lt;&gt;"",S325&lt;&gt;"",T325&lt;&gt;""),U325&lt;&gt;"")," + ",""),IF(U325&lt;&gt;"",U325,""),IF(AND(OR(R325&lt;&gt;"",S325&lt;&gt;"",T325&lt;&gt;"",U325&lt;&gt;""),V325&lt;&gt;"")," + ",""),IF(V325&lt;&gt;"",V325,""),IF(AND(OR(R325&lt;&gt;"",S325&lt;&gt;"",T325&lt;&gt;"",U325&lt;&gt;"",V325&lt;&gt;""),W325&lt;&gt;"")," + ",""),IF(W325&lt;&gt;"",W325,""),IF(AND(OR(R325&lt;&gt;"",S325&lt;&gt;"",T325&lt;&gt;"",U325&lt;&gt;"",V325&lt;&gt;"",W325&lt;&gt;""),X325&lt;&gt;"")," + ",""),IF(X325&lt;&gt;"",X325,""),IF(AND(OR(R325&lt;&gt;"",S325&lt;&gt;"",T325&lt;&gt;"",U325&lt;&gt;"",V325&lt;&gt;"",W325&lt;&gt;"",X325&lt;&gt;""),Y325&lt;&gt;"")," + ",""),IF(Y325&lt;&gt;"",Y325,""),IF(AND(OR(R325&lt;&gt;"",S325&lt;&gt;"",T325&lt;&gt;"",U325&lt;&gt;"",V325&lt;&gt;"",W325&lt;&gt;"",X325&lt;&gt;"",Y325&lt;&gt;""),Z325&lt;&gt;"")," + ",""),IF(Z325&lt;&gt;"",Z325,""),IF(AND(OR(R325&lt;&gt;"",S325&lt;&gt;"",T325&lt;&gt;"",U325&lt;&gt;"",V325&lt;&gt;"",W325&lt;&gt;"",X325&lt;&gt;"",Y325&lt;&gt;"",Z325&lt;&gt;""),AA325&lt;&gt;"")," + ",""),IF(AA325&lt;&gt;"",AA325,""))," + "," + ",1))</f>
        <v>analog</v>
      </c>
      <c r="O325" t="str" s="46" cm="1">
        <f t="array" ref="O325">TRIM(SUBSTITUTE(CONCATENATE(IF(AB325&lt;&gt;"",AB325,""),IF(AND(AB325&lt;&gt;"",AC325&lt;&gt;"")," + ",""),IF(AC325&lt;&gt;"",AC325,""),IF(AND(OR(AB325&lt;&gt;"",AC325&lt;&gt;""),AD325&lt;&gt;"")," + ",""),IF(AD325&lt;&gt;"",AD325,""),IF(AND(OR(AB325&lt;&gt;"",AC325&lt;&gt;"",AD325&lt;&gt;""),AE325&lt;&gt;"")," + ",""),IF(AE325&lt;&gt;"",AE325,""),IF(AND(OR(AB325&lt;&gt;"",AC325&lt;&gt;"",AD325&lt;&gt;"",AE325&lt;&gt;""),AF325&lt;&gt;"")," + ",""),IF(AF325&lt;&gt;"",AF325,""),IF(AND(OR(AB325&lt;&gt;"",AC325&lt;&gt;"",AD325&lt;&gt;"",AE325&lt;&gt;"",AF325&lt;&gt;""),AG325&lt;&gt;"")," + ",""),IF(AG325&lt;&gt;"",AG325,""),IF(AND(OR(AB325&lt;&gt;"",AC325&lt;&gt;"",AD325&lt;&gt;"",AE325&lt;&gt;"",AF325&lt;&gt;"",AG325&lt;&gt;""),AH325&lt;&gt;"")," + ",""),IF(AH325&lt;&gt;"",AH325,""),IF(AND(OR(AB325&lt;&gt;"",AC325&lt;&gt;"",AD325&lt;&gt;"",AE325&lt;&gt;"",AF325&lt;&gt;"",AG325&lt;&gt;"",AH325&lt;&gt;""),AI325&lt;&gt;"")," + ",""),IF(AI325&lt;&gt;"",AI325,""),IF(AND(OR(AB325&lt;&gt;"",AC325&lt;&gt;"",AD325&lt;&gt;"",AE325&lt;&gt;"",AF325&lt;&gt;"",AG325&lt;&gt;"",AH325&lt;&gt;"",AI325&lt;&gt;""),AJ325&lt;&gt;"")," + ",""),IF(AJ325&lt;&gt;"",AJ325,""),IF(AND(OR(AB325&lt;&gt;"",AC325&lt;&gt;"",AD325&lt;&gt;"",AE325&lt;&gt;"",AF325&lt;&gt;"",AG325&lt;&gt;"",AH325&lt;&gt;"",AI325&lt;&gt;"",AJ325&lt;&gt;""),AK325&lt;&gt;"")," + ",""),IF(AK325&lt;&gt;"",AK325,""))," + "," + ",1))</f>
        <v>distorted</v>
      </c>
      <c r="P325" t="str" s="46" cm="1">
        <f t="array" ref="P325">TRIM(SUBSTITUTE(CONCATENATE(IF(AL325&lt;&gt;"",AL325,""),IF(AND(AL325&lt;&gt;"",AM325&lt;&gt;"")," + ",""),IF(AM325&lt;&gt;"",AM325,""),IF(AND(OR(AL325&lt;&gt;"",AM325&lt;&gt;""),AN325&lt;&gt;"")," + ",""),IF(AN325&lt;&gt;"",AN325,""),IF(AND(OR(AL325&lt;&gt;"",AM325&lt;&gt;"",AN325&lt;&gt;""),AO325&lt;&gt;"")," + ",""),IF(AO325&lt;&gt;"",AO325,""),IF(AND(OR(AL325&lt;&gt;"",AM325&lt;&gt;"",AN325&lt;&gt;"",AO325&lt;&gt;""),AP325&lt;&gt;"")," + ",""),IF(AP325&lt;&gt;"",AP325,""),IF(AND(OR(AL325&lt;&gt;"",AM325&lt;&gt;"",AN325&lt;&gt;"",AO325&lt;&gt;"",AP325&lt;&gt;""),AQ325&lt;&gt;"")," + ",""),IF(AQ325&lt;&gt;"",AQ325,""),IF(AND(OR(AL325&lt;&gt;"",AM325&lt;&gt;"",AN325&lt;&gt;"",AO325&lt;&gt;"",AP325&lt;&gt;"",AQ325&lt;&gt;""),AR325&lt;&gt;"")," + ",""),IF(AR325&lt;&gt;"",AR325,""),IF(AND(OR(AL325&lt;&gt;"",AM325&lt;&gt;"",AN325&lt;&gt;"",AO325&lt;&gt;"",AP325&lt;&gt;"",AQ325&lt;&gt;"",AR325&lt;&gt;""),AS325&lt;&gt;"")," + ",""),IF(AS325&lt;&gt;"",AS325,""),IF(AND(OR(AL325&lt;&gt;"",AM325&lt;&gt;"",AN325&lt;&gt;"",AO325&lt;&gt;"",AP325&lt;&gt;"",AQ325&lt;&gt;"",AR325&lt;&gt;"",AS325&lt;&gt;""),AT325&lt;&gt;"")," + ",""),IF(AT325&lt;&gt;"",AT325,""),IF(AND(OR(AL325&lt;&gt;"",AM325&lt;&gt;"",AN325&lt;&gt;"",AO325&lt;&gt;"",AP325&lt;&gt;"",AQ325&lt;&gt;"",AR325&lt;&gt;"",AS325&lt;&gt;"",AT325&lt;&gt;""),AU325&lt;&gt;"")," + ",""),IF(AU325&lt;&gt;"",AU325,""))," + "," + ",1))</f>
      </c>
      <c r="Q325" t="str" s="46" cm="1">
        <f t="array" ref="Q325">TRIM(SUBSTITUTE(CONCATENATE(IF(AV325&lt;&gt;"",AV325,""),IF(AND(AV325&lt;&gt;"",AW325&lt;&gt;"")," + ",""),IF(AW325&lt;&gt;"",AW325,""),IF(AND(OR(AV325&lt;&gt;"",AW325&lt;&gt;""),AX325&lt;&gt;"")," + ",""),IF(AX325&lt;&gt;"",AX325,""),IF(AND(OR(AV325&lt;&gt;"",AW325&lt;&gt;"",AX325&lt;&gt;""),AY325&lt;&gt;"")," + ",""),IF(AY325&lt;&gt;"",AY325,""),IF(AND(OR(AV325&lt;&gt;"",AW325&lt;&gt;"",AX325&lt;&gt;"",AY325&lt;&gt;""),AZ325&lt;&gt;"")," + ",""),IF(AZ325&lt;&gt;"",AZ325,""),IF(AND(OR(AV325&lt;&gt;"",AW325&lt;&gt;"",AX325&lt;&gt;"",AY325&lt;&gt;"",AZ325&lt;&gt;""),BA325&lt;&gt;"")," + ",""),IF(BA325&lt;&gt;"",BA325,""),IF(AND(OR(AV325&lt;&gt;"",AW325&lt;&gt;"",AX325&lt;&gt;"",AY325&lt;&gt;"",AZ325&lt;&gt;"",BA325&lt;&gt;""),BB325&lt;&gt;"")," + ",""),IF(BB325&lt;&gt;"",BB325,""),IF(AND(OR(AV325&lt;&gt;"",AW325&lt;&gt;"",AX325&lt;&gt;"",AY325&lt;&gt;"",AZ325&lt;&gt;"",BA325&lt;&gt;"",BB325&lt;&gt;""),BC325&lt;&gt;"")," + ",""),IF(BC325&lt;&gt;"",BC325,""),IF(AND(OR(AV325&lt;&gt;"",AW325&lt;&gt;"",AX325&lt;&gt;"",AY325&lt;&gt;"",AZ325&lt;&gt;"",BA325&lt;&gt;"",BB325&lt;&gt;"",BC325&lt;&gt;""),BD325&lt;&gt;"")," + ",""),IF(BD325&lt;&gt;"",BD325,""))," + "," + ",1))</f>
      </c>
      <c r="R325" s="46"/>
      <c r="S325" s="46"/>
      <c r="T325" s="46"/>
      <c r="U325" t="s" s="45">
        <v>18</v>
      </c>
      <c r="V325" s="46"/>
      <c r="W325" s="46"/>
      <c r="X325" s="46"/>
      <c r="Y325" s="46"/>
      <c r="Z325" s="46"/>
      <c r="AA325" s="46"/>
      <c r="AB325" s="46"/>
      <c r="AC325" t="s" s="45">
        <v>26</v>
      </c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</row>
    <row r="326" ht="17" customHeight="1">
      <c r="A326" s="3"/>
      <c r="B326" s="154">
        <v>30</v>
      </c>
      <c r="C326" t="s" s="153">
        <v>353</v>
      </c>
      <c r="D326" s="3"/>
      <c r="E326" s="154" cm="1">
        <f t="array" ref="E326">B326+1</f>
        <v>31</v>
      </c>
      <c r="F326" s="155" cm="1">
        <f t="array" ref="F326">C326+1</f>
        <v>29</v>
      </c>
      <c r="G326" s="3"/>
      <c r="H326" t="s" s="156">
        <v>854</v>
      </c>
      <c r="I326" t="s" s="156">
        <v>857</v>
      </c>
      <c r="J326" t="str" s="162" cm="1">
        <f t="array" ref="J326">TRIM(SUBSTITUTE(CONCATENATE(IF(N326&lt;&gt;"",N326,""),IF(AND(N326&lt;&gt;"",O326&lt;&gt;"")," + ",""),IF(O326&lt;&gt;"",O326,""),IF(AND(OR(N326&lt;&gt;"",O326&lt;&gt;""),P326&lt;&gt;"")," + ",""),IF(P326&lt;&gt;"",P326,""),IF(AND(OR(N326&lt;&gt;"",O326&lt;&gt;"",P326&lt;&gt;""),Q326&lt;&gt;"")," + ",""),IF(Q326&lt;&gt;"",Q326,""))," + "," + ",1))</f>
        <v>analog + distorted</v>
      </c>
      <c r="K326" t="s" s="158">
        <v>854</v>
      </c>
      <c r="L326" t="s" s="158">
        <v>857</v>
      </c>
      <c r="M326" t="str" s="159" cm="1">
        <f t="array" ref="M326">"sendmidi dev "Osmose Port 2" cc 0 "&amp;B326&amp;" pc "&amp;C326</f>
        <v>sendmidi dev "Osmose Port 2" cc 0 30 pc 28</v>
      </c>
      <c r="N326" t="str" s="24" cm="1">
        <f t="array" ref="N326">TRIM(SUBSTITUTE(CONCATENATE(IF(R326&lt;&gt;"",R326,""),IF(AND(R326&lt;&gt;"",S326&lt;&gt;"")," + ",""),IF(S326&lt;&gt;"",S326,""),IF(AND(OR(R326&lt;&gt;"",S326&lt;&gt;""),T326&lt;&gt;"")," + ",""),IF(T326&lt;&gt;"",T326,""),IF(AND(OR(R326&lt;&gt;"",S326&lt;&gt;"",T326&lt;&gt;""),U326&lt;&gt;"")," + ",""),IF(U326&lt;&gt;"",U326,""),IF(AND(OR(R326&lt;&gt;"",S326&lt;&gt;"",T326&lt;&gt;"",U326&lt;&gt;""),V326&lt;&gt;"")," + ",""),IF(V326&lt;&gt;"",V326,""),IF(AND(OR(R326&lt;&gt;"",S326&lt;&gt;"",T326&lt;&gt;"",U326&lt;&gt;"",V326&lt;&gt;""),W326&lt;&gt;"")," + ",""),IF(W326&lt;&gt;"",W326,""),IF(AND(OR(R326&lt;&gt;"",S326&lt;&gt;"",T326&lt;&gt;"",U326&lt;&gt;"",V326&lt;&gt;"",W326&lt;&gt;""),X326&lt;&gt;"")," + ",""),IF(X326&lt;&gt;"",X326,""),IF(AND(OR(R326&lt;&gt;"",S326&lt;&gt;"",T326&lt;&gt;"",U326&lt;&gt;"",V326&lt;&gt;"",W326&lt;&gt;"",X326&lt;&gt;""),Y326&lt;&gt;"")," + ",""),IF(Y326&lt;&gt;"",Y326,""),IF(AND(OR(R326&lt;&gt;"",S326&lt;&gt;"",T326&lt;&gt;"",U326&lt;&gt;"",V326&lt;&gt;"",W326&lt;&gt;"",X326&lt;&gt;"",Y326&lt;&gt;""),Z326&lt;&gt;"")," + ",""),IF(Z326&lt;&gt;"",Z326,""),IF(AND(OR(R326&lt;&gt;"",S326&lt;&gt;"",T326&lt;&gt;"",U326&lt;&gt;"",V326&lt;&gt;"",W326&lt;&gt;"",X326&lt;&gt;"",Y326&lt;&gt;"",Z326&lt;&gt;""),AA326&lt;&gt;"")," + ",""),IF(AA326&lt;&gt;"",AA326,""))," + "," + ",1))</f>
        <v>analog</v>
      </c>
      <c r="O326" t="str" s="24" cm="1">
        <f t="array" ref="O326">TRIM(SUBSTITUTE(CONCATENATE(IF(AB326&lt;&gt;"",AB326,""),IF(AND(AB326&lt;&gt;"",AC326&lt;&gt;"")," + ",""),IF(AC326&lt;&gt;"",AC326,""),IF(AND(OR(AB326&lt;&gt;"",AC326&lt;&gt;""),AD326&lt;&gt;"")," + ",""),IF(AD326&lt;&gt;"",AD326,""),IF(AND(OR(AB326&lt;&gt;"",AC326&lt;&gt;"",AD326&lt;&gt;""),AE326&lt;&gt;"")," + ",""),IF(AE326&lt;&gt;"",AE326,""),IF(AND(OR(AB326&lt;&gt;"",AC326&lt;&gt;"",AD326&lt;&gt;"",AE326&lt;&gt;""),AF326&lt;&gt;"")," + ",""),IF(AF326&lt;&gt;"",AF326,""),IF(AND(OR(AB326&lt;&gt;"",AC326&lt;&gt;"",AD326&lt;&gt;"",AE326&lt;&gt;"",AF326&lt;&gt;""),AG326&lt;&gt;"")," + ",""),IF(AG326&lt;&gt;"",AG326,""),IF(AND(OR(AB326&lt;&gt;"",AC326&lt;&gt;"",AD326&lt;&gt;"",AE326&lt;&gt;"",AF326&lt;&gt;"",AG326&lt;&gt;""),AH326&lt;&gt;"")," + ",""),IF(AH326&lt;&gt;"",AH326,""),IF(AND(OR(AB326&lt;&gt;"",AC326&lt;&gt;"",AD326&lt;&gt;"",AE326&lt;&gt;"",AF326&lt;&gt;"",AG326&lt;&gt;"",AH326&lt;&gt;""),AI326&lt;&gt;"")," + ",""),IF(AI326&lt;&gt;"",AI326,""),IF(AND(OR(AB326&lt;&gt;"",AC326&lt;&gt;"",AD326&lt;&gt;"",AE326&lt;&gt;"",AF326&lt;&gt;"",AG326&lt;&gt;"",AH326&lt;&gt;"",AI326&lt;&gt;""),AJ326&lt;&gt;"")," + ",""),IF(AJ326&lt;&gt;"",AJ326,""),IF(AND(OR(AB326&lt;&gt;"",AC326&lt;&gt;"",AD326&lt;&gt;"",AE326&lt;&gt;"",AF326&lt;&gt;"",AG326&lt;&gt;"",AH326&lt;&gt;"",AI326&lt;&gt;"",AJ326&lt;&gt;""),AK326&lt;&gt;"")," + ",""),IF(AK326&lt;&gt;"",AK326,""))," + "," + ",1))</f>
        <v>distorted</v>
      </c>
      <c r="P326" t="str" s="24" cm="1">
        <f t="array" ref="P326">TRIM(SUBSTITUTE(CONCATENATE(IF(AL326&lt;&gt;"",AL326,""),IF(AND(AL326&lt;&gt;"",AM326&lt;&gt;"")," + ",""),IF(AM326&lt;&gt;"",AM326,""),IF(AND(OR(AL326&lt;&gt;"",AM326&lt;&gt;""),AN326&lt;&gt;"")," + ",""),IF(AN326&lt;&gt;"",AN326,""),IF(AND(OR(AL326&lt;&gt;"",AM326&lt;&gt;"",AN326&lt;&gt;""),AO326&lt;&gt;"")," + ",""),IF(AO326&lt;&gt;"",AO326,""),IF(AND(OR(AL326&lt;&gt;"",AM326&lt;&gt;"",AN326&lt;&gt;"",AO326&lt;&gt;""),AP326&lt;&gt;"")," + ",""),IF(AP326&lt;&gt;"",AP326,""),IF(AND(OR(AL326&lt;&gt;"",AM326&lt;&gt;"",AN326&lt;&gt;"",AO326&lt;&gt;"",AP326&lt;&gt;""),AQ326&lt;&gt;"")," + ",""),IF(AQ326&lt;&gt;"",AQ326,""),IF(AND(OR(AL326&lt;&gt;"",AM326&lt;&gt;"",AN326&lt;&gt;"",AO326&lt;&gt;"",AP326&lt;&gt;"",AQ326&lt;&gt;""),AR326&lt;&gt;"")," + ",""),IF(AR326&lt;&gt;"",AR326,""),IF(AND(OR(AL326&lt;&gt;"",AM326&lt;&gt;"",AN326&lt;&gt;"",AO326&lt;&gt;"",AP326&lt;&gt;"",AQ326&lt;&gt;"",AR326&lt;&gt;""),AS326&lt;&gt;"")," + ",""),IF(AS326&lt;&gt;"",AS326,""),IF(AND(OR(AL326&lt;&gt;"",AM326&lt;&gt;"",AN326&lt;&gt;"",AO326&lt;&gt;"",AP326&lt;&gt;"",AQ326&lt;&gt;"",AR326&lt;&gt;"",AS326&lt;&gt;""),AT326&lt;&gt;"")," + ",""),IF(AT326&lt;&gt;"",AT326,""),IF(AND(OR(AL326&lt;&gt;"",AM326&lt;&gt;"",AN326&lt;&gt;"",AO326&lt;&gt;"",AP326&lt;&gt;"",AQ326&lt;&gt;"",AR326&lt;&gt;"",AS326&lt;&gt;"",AT326&lt;&gt;""),AU326&lt;&gt;"")," + ",""),IF(AU326&lt;&gt;"",AU326,""))," + "," + ",1))</f>
      </c>
      <c r="Q326" t="str" s="24" cm="1">
        <f t="array" ref="Q326">TRIM(SUBSTITUTE(CONCATENATE(IF(AV326&lt;&gt;"",AV326,""),IF(AND(AV326&lt;&gt;"",AW326&lt;&gt;"")," + ",""),IF(AW326&lt;&gt;"",AW326,""),IF(AND(OR(AV326&lt;&gt;"",AW326&lt;&gt;""),AX326&lt;&gt;"")," + ",""),IF(AX326&lt;&gt;"",AX326,""),IF(AND(OR(AV326&lt;&gt;"",AW326&lt;&gt;"",AX326&lt;&gt;""),AY326&lt;&gt;"")," + ",""),IF(AY326&lt;&gt;"",AY326,""),IF(AND(OR(AV326&lt;&gt;"",AW326&lt;&gt;"",AX326&lt;&gt;"",AY326&lt;&gt;""),AZ326&lt;&gt;"")," + ",""),IF(AZ326&lt;&gt;"",AZ326,""),IF(AND(OR(AV326&lt;&gt;"",AW326&lt;&gt;"",AX326&lt;&gt;"",AY326&lt;&gt;"",AZ326&lt;&gt;""),BA326&lt;&gt;"")," + ",""),IF(BA326&lt;&gt;"",BA326,""),IF(AND(OR(AV326&lt;&gt;"",AW326&lt;&gt;"",AX326&lt;&gt;"",AY326&lt;&gt;"",AZ326&lt;&gt;"",BA326&lt;&gt;""),BB326&lt;&gt;"")," + ",""),IF(BB326&lt;&gt;"",BB326,""),IF(AND(OR(AV326&lt;&gt;"",AW326&lt;&gt;"",AX326&lt;&gt;"",AY326&lt;&gt;"",AZ326&lt;&gt;"",BA326&lt;&gt;"",BB326&lt;&gt;""),BC326&lt;&gt;"")," + ",""),IF(BC326&lt;&gt;"",BC326,""),IF(AND(OR(AV326&lt;&gt;"",AW326&lt;&gt;"",AX326&lt;&gt;"",AY326&lt;&gt;"",AZ326&lt;&gt;"",BA326&lt;&gt;"",BB326&lt;&gt;"",BC326&lt;&gt;""),BD326&lt;&gt;"")," + ",""),IF(BD326&lt;&gt;"",BD326,""))," + "," + ",1))</f>
      </c>
      <c r="R326" s="24"/>
      <c r="S326" s="24"/>
      <c r="T326" s="24"/>
      <c r="U326" t="s" s="25">
        <v>18</v>
      </c>
      <c r="V326" s="24"/>
      <c r="W326" s="24"/>
      <c r="X326" s="24"/>
      <c r="Y326" s="24"/>
      <c r="Z326" s="24"/>
      <c r="AA326" s="24"/>
      <c r="AB326" s="24"/>
      <c r="AC326" t="s" s="25">
        <v>26</v>
      </c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</row>
    <row r="327" ht="17" customHeight="1">
      <c r="A327" s="3"/>
      <c r="B327" s="154">
        <v>33</v>
      </c>
      <c r="C327" t="s" s="153">
        <v>243</v>
      </c>
      <c r="D327" s="3"/>
      <c r="E327" s="154" cm="1">
        <f t="array" ref="E327">B327+1</f>
        <v>34</v>
      </c>
      <c r="F327" s="155" cm="1">
        <f t="array" ref="F327">C327+1</f>
        <v>67</v>
      </c>
      <c r="G327" s="3"/>
      <c r="H327" t="s" s="156">
        <v>1155</v>
      </c>
      <c r="I327" t="s" s="156">
        <v>1330</v>
      </c>
      <c r="J327" t="str" s="162" cm="1">
        <f t="array" ref="J327">TRIM(SUBSTITUTE(CONCATENATE(IF(N327&lt;&gt;"",N327,""),IF(AND(N327&lt;&gt;"",O327&lt;&gt;"")," + ",""),IF(O327&lt;&gt;"",O327,""),IF(AND(OR(N327&lt;&gt;"",O327&lt;&gt;""),P327&lt;&gt;"")," + ",""),IF(P327&lt;&gt;"",P327,""),IF(AND(OR(N327&lt;&gt;"",O327&lt;&gt;"",P327&lt;&gt;""),Q327&lt;&gt;"")," + ",""),IF(Q327&lt;&gt;"",Q327,""))," + "," + ",1))</f>
        <v>analog + distorted + echo + reverberant</v>
      </c>
      <c r="K327" t="s" s="158">
        <v>1155</v>
      </c>
      <c r="L327" t="s" s="158">
        <v>1330</v>
      </c>
      <c r="M327" t="str" s="159" cm="1">
        <f t="array" ref="M327">"sendmidi dev "Osmose Port 2" cc 0 "&amp;B327&amp;" pc "&amp;C327</f>
        <v>sendmidi dev "Osmose Port 2" cc 0 33 pc 66</v>
      </c>
      <c r="N327" t="str" s="54" cm="1">
        <f t="array" ref="N327">TRIM(SUBSTITUTE(CONCATENATE(IF(R327&lt;&gt;"",R327,""),IF(AND(R327&lt;&gt;"",S327&lt;&gt;"")," + ",""),IF(S327&lt;&gt;"",S327,""),IF(AND(OR(R327&lt;&gt;"",S327&lt;&gt;""),T327&lt;&gt;"")," + ",""),IF(T327&lt;&gt;"",T327,""),IF(AND(OR(R327&lt;&gt;"",S327&lt;&gt;"",T327&lt;&gt;""),U327&lt;&gt;"")," + ",""),IF(U327&lt;&gt;"",U327,""),IF(AND(OR(R327&lt;&gt;"",S327&lt;&gt;"",T327&lt;&gt;"",U327&lt;&gt;""),V327&lt;&gt;"")," + ",""),IF(V327&lt;&gt;"",V327,""),IF(AND(OR(R327&lt;&gt;"",S327&lt;&gt;"",T327&lt;&gt;"",U327&lt;&gt;"",V327&lt;&gt;""),W327&lt;&gt;"")," + ",""),IF(W327&lt;&gt;"",W327,""),IF(AND(OR(R327&lt;&gt;"",S327&lt;&gt;"",T327&lt;&gt;"",U327&lt;&gt;"",V327&lt;&gt;"",W327&lt;&gt;""),X327&lt;&gt;"")," + ",""),IF(X327&lt;&gt;"",X327,""),IF(AND(OR(R327&lt;&gt;"",S327&lt;&gt;"",T327&lt;&gt;"",U327&lt;&gt;"",V327&lt;&gt;"",W327&lt;&gt;"",X327&lt;&gt;""),Y327&lt;&gt;"")," + ",""),IF(Y327&lt;&gt;"",Y327,""),IF(AND(OR(R327&lt;&gt;"",S327&lt;&gt;"",T327&lt;&gt;"",U327&lt;&gt;"",V327&lt;&gt;"",W327&lt;&gt;"",X327&lt;&gt;"",Y327&lt;&gt;""),Z327&lt;&gt;"")," + ",""),IF(Z327&lt;&gt;"",Z327,""),IF(AND(OR(R327&lt;&gt;"",S327&lt;&gt;"",T327&lt;&gt;"",U327&lt;&gt;"",V327&lt;&gt;"",W327&lt;&gt;"",X327&lt;&gt;"",Y327&lt;&gt;"",Z327&lt;&gt;""),AA327&lt;&gt;"")," + ",""),IF(AA327&lt;&gt;"",AA327,""))," + "," + ",1))</f>
        <v>analog</v>
      </c>
      <c r="O327" t="str" s="54" cm="1">
        <f t="array" ref="O327">TRIM(SUBSTITUTE(CONCATENATE(IF(AB327&lt;&gt;"",AB327,""),IF(AND(AB327&lt;&gt;"",AC327&lt;&gt;"")," + ",""),IF(AC327&lt;&gt;"",AC327,""),IF(AND(OR(AB327&lt;&gt;"",AC327&lt;&gt;""),AD327&lt;&gt;"")," + ",""),IF(AD327&lt;&gt;"",AD327,""),IF(AND(OR(AB327&lt;&gt;"",AC327&lt;&gt;"",AD327&lt;&gt;""),AE327&lt;&gt;"")," + ",""),IF(AE327&lt;&gt;"",AE327,""),IF(AND(OR(AB327&lt;&gt;"",AC327&lt;&gt;"",AD327&lt;&gt;"",AE327&lt;&gt;""),AF327&lt;&gt;"")," + ",""),IF(AF327&lt;&gt;"",AF327,""),IF(AND(OR(AB327&lt;&gt;"",AC327&lt;&gt;"",AD327&lt;&gt;"",AE327&lt;&gt;"",AF327&lt;&gt;""),AG327&lt;&gt;"")," + ",""),IF(AG327&lt;&gt;"",AG327,""),IF(AND(OR(AB327&lt;&gt;"",AC327&lt;&gt;"",AD327&lt;&gt;"",AE327&lt;&gt;"",AF327&lt;&gt;"",AG327&lt;&gt;""),AH327&lt;&gt;"")," + ",""),IF(AH327&lt;&gt;"",AH327,""),IF(AND(OR(AB327&lt;&gt;"",AC327&lt;&gt;"",AD327&lt;&gt;"",AE327&lt;&gt;"",AF327&lt;&gt;"",AG327&lt;&gt;"",AH327&lt;&gt;""),AI327&lt;&gt;"")," + ",""),IF(AI327&lt;&gt;"",AI327,""),IF(AND(OR(AB327&lt;&gt;"",AC327&lt;&gt;"",AD327&lt;&gt;"",AE327&lt;&gt;"",AF327&lt;&gt;"",AG327&lt;&gt;"",AH327&lt;&gt;"",AI327&lt;&gt;""),AJ327&lt;&gt;"")," + ",""),IF(AJ327&lt;&gt;"",AJ327,""),IF(AND(OR(AB327&lt;&gt;"",AC327&lt;&gt;"",AD327&lt;&gt;"",AE327&lt;&gt;"",AF327&lt;&gt;"",AG327&lt;&gt;"",AH327&lt;&gt;"",AI327&lt;&gt;"",AJ327&lt;&gt;""),AK327&lt;&gt;"")," + ",""),IF(AK327&lt;&gt;"",AK327,""))," + "," + ",1))</f>
        <v>distorted + echo</v>
      </c>
      <c r="P327" t="str" s="54" cm="1">
        <f t="array" ref="P327">TRIM(SUBSTITUTE(CONCATENATE(IF(AL327&lt;&gt;"",AL327,""),IF(AND(AL327&lt;&gt;"",AM327&lt;&gt;"")," + ",""),IF(AM327&lt;&gt;"",AM327,""),IF(AND(OR(AL327&lt;&gt;"",AM327&lt;&gt;""),AN327&lt;&gt;"")," + ",""),IF(AN327&lt;&gt;"",AN327,""),IF(AND(OR(AL327&lt;&gt;"",AM327&lt;&gt;"",AN327&lt;&gt;""),AO327&lt;&gt;"")," + ",""),IF(AO327&lt;&gt;"",AO327,""),IF(AND(OR(AL327&lt;&gt;"",AM327&lt;&gt;"",AN327&lt;&gt;"",AO327&lt;&gt;""),AP327&lt;&gt;"")," + ",""),IF(AP327&lt;&gt;"",AP327,""),IF(AND(OR(AL327&lt;&gt;"",AM327&lt;&gt;"",AN327&lt;&gt;"",AO327&lt;&gt;"",AP327&lt;&gt;""),AQ327&lt;&gt;"")," + ",""),IF(AQ327&lt;&gt;"",AQ327,""),IF(AND(OR(AL327&lt;&gt;"",AM327&lt;&gt;"",AN327&lt;&gt;"",AO327&lt;&gt;"",AP327&lt;&gt;"",AQ327&lt;&gt;""),AR327&lt;&gt;"")," + ",""),IF(AR327&lt;&gt;"",AR327,""),IF(AND(OR(AL327&lt;&gt;"",AM327&lt;&gt;"",AN327&lt;&gt;"",AO327&lt;&gt;"",AP327&lt;&gt;"",AQ327&lt;&gt;"",AR327&lt;&gt;""),AS327&lt;&gt;"")," + ",""),IF(AS327&lt;&gt;"",AS327,""),IF(AND(OR(AL327&lt;&gt;"",AM327&lt;&gt;"",AN327&lt;&gt;"",AO327&lt;&gt;"",AP327&lt;&gt;"",AQ327&lt;&gt;"",AR327&lt;&gt;"",AS327&lt;&gt;""),AT327&lt;&gt;"")," + ",""),IF(AT327&lt;&gt;"",AT327,""),IF(AND(OR(AL327&lt;&gt;"",AM327&lt;&gt;"",AN327&lt;&gt;"",AO327&lt;&gt;"",AP327&lt;&gt;"",AQ327&lt;&gt;"",AR327&lt;&gt;"",AS327&lt;&gt;"",AT327&lt;&gt;""),AU327&lt;&gt;"")," + ",""),IF(AU327&lt;&gt;"",AU327,""))," + "," + ",1))</f>
        <v>reverberant</v>
      </c>
      <c r="Q327" t="str" s="54" cm="1">
        <f t="array" ref="Q327">TRIM(SUBSTITUTE(CONCATENATE(IF(AV327&lt;&gt;"",AV327,""),IF(AND(AV327&lt;&gt;"",AW327&lt;&gt;"")," + ",""),IF(AW327&lt;&gt;"",AW327,""),IF(AND(OR(AV327&lt;&gt;"",AW327&lt;&gt;""),AX327&lt;&gt;"")," + ",""),IF(AX327&lt;&gt;"",AX327,""),IF(AND(OR(AV327&lt;&gt;"",AW327&lt;&gt;"",AX327&lt;&gt;""),AY327&lt;&gt;"")," + ",""),IF(AY327&lt;&gt;"",AY327,""),IF(AND(OR(AV327&lt;&gt;"",AW327&lt;&gt;"",AX327&lt;&gt;"",AY327&lt;&gt;""),AZ327&lt;&gt;"")," + ",""),IF(AZ327&lt;&gt;"",AZ327,""),IF(AND(OR(AV327&lt;&gt;"",AW327&lt;&gt;"",AX327&lt;&gt;"",AY327&lt;&gt;"",AZ327&lt;&gt;""),BA327&lt;&gt;"")," + ",""),IF(BA327&lt;&gt;"",BA327,""),IF(AND(OR(AV327&lt;&gt;"",AW327&lt;&gt;"",AX327&lt;&gt;"",AY327&lt;&gt;"",AZ327&lt;&gt;"",BA327&lt;&gt;""),BB327&lt;&gt;"")," + ",""),IF(BB327&lt;&gt;"",BB327,""),IF(AND(OR(AV327&lt;&gt;"",AW327&lt;&gt;"",AX327&lt;&gt;"",AY327&lt;&gt;"",AZ327&lt;&gt;"",BA327&lt;&gt;"",BB327&lt;&gt;""),BC327&lt;&gt;"")," + ",""),IF(BC327&lt;&gt;"",BC327,""),IF(AND(OR(AV327&lt;&gt;"",AW327&lt;&gt;"",AX327&lt;&gt;"",AY327&lt;&gt;"",AZ327&lt;&gt;"",BA327&lt;&gt;"",BB327&lt;&gt;"",BC327&lt;&gt;""),BD327&lt;&gt;"")," + ",""),IF(BD327&lt;&gt;"",BD327,""))," + "," + ",1))</f>
      </c>
      <c r="R327" s="54"/>
      <c r="S327" s="54"/>
      <c r="T327" s="54"/>
      <c r="U327" t="s" s="53">
        <v>18</v>
      </c>
      <c r="V327" s="54"/>
      <c r="W327" s="54"/>
      <c r="X327" s="54"/>
      <c r="Y327" s="54"/>
      <c r="Z327" s="54"/>
      <c r="AA327" s="54"/>
      <c r="AB327" s="54"/>
      <c r="AC327" t="s" s="53">
        <v>26</v>
      </c>
      <c r="AD327" s="54"/>
      <c r="AE327" t="s" s="53">
        <v>28</v>
      </c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t="s" s="53">
        <v>44</v>
      </c>
      <c r="AV327" s="54"/>
      <c r="AW327" s="54"/>
      <c r="AX327" s="54"/>
      <c r="AY327" s="54"/>
      <c r="AZ327" s="54"/>
      <c r="BA327" s="54"/>
      <c r="BB327" s="54"/>
      <c r="BC327" s="54"/>
      <c r="BD327" s="54"/>
    </row>
    <row r="328" ht="17" customHeight="1">
      <c r="A328" s="3"/>
      <c r="B328" s="154">
        <v>30</v>
      </c>
      <c r="C328" t="s" s="153">
        <v>443</v>
      </c>
      <c r="D328" s="3"/>
      <c r="E328" s="154" cm="1">
        <f t="array" ref="E328">B328+1</f>
        <v>31</v>
      </c>
      <c r="F328" s="155" cm="1">
        <f t="array" ref="F328">C328+1</f>
        <v>22</v>
      </c>
      <c r="G328" s="3"/>
      <c r="H328" t="s" s="156">
        <v>1155</v>
      </c>
      <c r="I328" t="s" s="156">
        <v>1172</v>
      </c>
      <c r="J328" t="str" s="162" cm="1">
        <f t="array" ref="J328">TRIM(SUBSTITUTE(CONCATENATE(IF(N328&lt;&gt;"",N328,""),IF(AND(N328&lt;&gt;"",O328&lt;&gt;"")," + ",""),IF(O328&lt;&gt;"",O328,""),IF(AND(OR(N328&lt;&gt;"",O328&lt;&gt;""),P328&lt;&gt;"")," + ",""),IF(P328&lt;&gt;"",P328,""),IF(AND(OR(N328&lt;&gt;"",O328&lt;&gt;"",P328&lt;&gt;""),Q328&lt;&gt;"")," + ",""),IF(Q328&lt;&gt;"",Q328,""))," + "," + ",1))</f>
        <v>analog + distorted + fm</v>
      </c>
      <c r="K328" t="s" s="158">
        <v>1155</v>
      </c>
      <c r="L328" t="s" s="158">
        <v>1172</v>
      </c>
      <c r="M328" t="str" s="159" cm="1">
        <f t="array" ref="M328">"sendmidi dev "Osmose Port 2" cc 0 "&amp;B328&amp;" pc "&amp;C328</f>
        <v>sendmidi dev "Osmose Port 2" cc 0 30 pc 21</v>
      </c>
      <c r="N328" t="str" s="24" cm="1">
        <f t="array" ref="N328">TRIM(SUBSTITUTE(CONCATENATE(IF(R328&lt;&gt;"",R328,""),IF(AND(R328&lt;&gt;"",S328&lt;&gt;"")," + ",""),IF(S328&lt;&gt;"",S328,""),IF(AND(OR(R328&lt;&gt;"",S328&lt;&gt;""),T328&lt;&gt;"")," + ",""),IF(T328&lt;&gt;"",T328,""),IF(AND(OR(R328&lt;&gt;"",S328&lt;&gt;"",T328&lt;&gt;""),U328&lt;&gt;"")," + ",""),IF(U328&lt;&gt;"",U328,""),IF(AND(OR(R328&lt;&gt;"",S328&lt;&gt;"",T328&lt;&gt;"",U328&lt;&gt;""),V328&lt;&gt;"")," + ",""),IF(V328&lt;&gt;"",V328,""),IF(AND(OR(R328&lt;&gt;"",S328&lt;&gt;"",T328&lt;&gt;"",U328&lt;&gt;"",V328&lt;&gt;""),W328&lt;&gt;"")," + ",""),IF(W328&lt;&gt;"",W328,""),IF(AND(OR(R328&lt;&gt;"",S328&lt;&gt;"",T328&lt;&gt;"",U328&lt;&gt;"",V328&lt;&gt;"",W328&lt;&gt;""),X328&lt;&gt;"")," + ",""),IF(X328&lt;&gt;"",X328,""),IF(AND(OR(R328&lt;&gt;"",S328&lt;&gt;"",T328&lt;&gt;"",U328&lt;&gt;"",V328&lt;&gt;"",W328&lt;&gt;"",X328&lt;&gt;""),Y328&lt;&gt;"")," + ",""),IF(Y328&lt;&gt;"",Y328,""),IF(AND(OR(R328&lt;&gt;"",S328&lt;&gt;"",T328&lt;&gt;"",U328&lt;&gt;"",V328&lt;&gt;"",W328&lt;&gt;"",X328&lt;&gt;"",Y328&lt;&gt;""),Z328&lt;&gt;"")," + ",""),IF(Z328&lt;&gt;"",Z328,""),IF(AND(OR(R328&lt;&gt;"",S328&lt;&gt;"",T328&lt;&gt;"",U328&lt;&gt;"",V328&lt;&gt;"",W328&lt;&gt;"",X328&lt;&gt;"",Y328&lt;&gt;"",Z328&lt;&gt;""),AA328&lt;&gt;"")," + ",""),IF(AA328&lt;&gt;"",AA328,""))," + "," + ",1))</f>
        <v>analog</v>
      </c>
      <c r="O328" t="str" s="24" cm="1">
        <f t="array" ref="O328">TRIM(SUBSTITUTE(CONCATENATE(IF(AB328&lt;&gt;"",AB328,""),IF(AND(AB328&lt;&gt;"",AC328&lt;&gt;"")," + ",""),IF(AC328&lt;&gt;"",AC328,""),IF(AND(OR(AB328&lt;&gt;"",AC328&lt;&gt;""),AD328&lt;&gt;"")," + ",""),IF(AD328&lt;&gt;"",AD328,""),IF(AND(OR(AB328&lt;&gt;"",AC328&lt;&gt;"",AD328&lt;&gt;""),AE328&lt;&gt;"")," + ",""),IF(AE328&lt;&gt;"",AE328,""),IF(AND(OR(AB328&lt;&gt;"",AC328&lt;&gt;"",AD328&lt;&gt;"",AE328&lt;&gt;""),AF328&lt;&gt;"")," + ",""),IF(AF328&lt;&gt;"",AF328,""),IF(AND(OR(AB328&lt;&gt;"",AC328&lt;&gt;"",AD328&lt;&gt;"",AE328&lt;&gt;"",AF328&lt;&gt;""),AG328&lt;&gt;"")," + ",""),IF(AG328&lt;&gt;"",AG328,""),IF(AND(OR(AB328&lt;&gt;"",AC328&lt;&gt;"",AD328&lt;&gt;"",AE328&lt;&gt;"",AF328&lt;&gt;"",AG328&lt;&gt;""),AH328&lt;&gt;"")," + ",""),IF(AH328&lt;&gt;"",AH328,""),IF(AND(OR(AB328&lt;&gt;"",AC328&lt;&gt;"",AD328&lt;&gt;"",AE328&lt;&gt;"",AF328&lt;&gt;"",AG328&lt;&gt;"",AH328&lt;&gt;""),AI328&lt;&gt;"")," + ",""),IF(AI328&lt;&gt;"",AI328,""),IF(AND(OR(AB328&lt;&gt;"",AC328&lt;&gt;"",AD328&lt;&gt;"",AE328&lt;&gt;"",AF328&lt;&gt;"",AG328&lt;&gt;"",AH328&lt;&gt;"",AI328&lt;&gt;""),AJ328&lt;&gt;"")," + ",""),IF(AJ328&lt;&gt;"",AJ328,""),IF(AND(OR(AB328&lt;&gt;"",AC328&lt;&gt;"",AD328&lt;&gt;"",AE328&lt;&gt;"",AF328&lt;&gt;"",AG328&lt;&gt;"",AH328&lt;&gt;"",AI328&lt;&gt;"",AJ328&lt;&gt;""),AK328&lt;&gt;"")," + ",""),IF(AK328&lt;&gt;"",AK328,""))," + "," + ",1))</f>
        <v>distorted + fm</v>
      </c>
      <c r="P328" t="str" s="24" cm="1">
        <f t="array" ref="P328">TRIM(SUBSTITUTE(CONCATENATE(IF(AL328&lt;&gt;"",AL328,""),IF(AND(AL328&lt;&gt;"",AM328&lt;&gt;"")," + ",""),IF(AM328&lt;&gt;"",AM328,""),IF(AND(OR(AL328&lt;&gt;"",AM328&lt;&gt;""),AN328&lt;&gt;"")," + ",""),IF(AN328&lt;&gt;"",AN328,""),IF(AND(OR(AL328&lt;&gt;"",AM328&lt;&gt;"",AN328&lt;&gt;""),AO328&lt;&gt;"")," + ",""),IF(AO328&lt;&gt;"",AO328,""),IF(AND(OR(AL328&lt;&gt;"",AM328&lt;&gt;"",AN328&lt;&gt;"",AO328&lt;&gt;""),AP328&lt;&gt;"")," + ",""),IF(AP328&lt;&gt;"",AP328,""),IF(AND(OR(AL328&lt;&gt;"",AM328&lt;&gt;"",AN328&lt;&gt;"",AO328&lt;&gt;"",AP328&lt;&gt;""),AQ328&lt;&gt;"")," + ",""),IF(AQ328&lt;&gt;"",AQ328,""),IF(AND(OR(AL328&lt;&gt;"",AM328&lt;&gt;"",AN328&lt;&gt;"",AO328&lt;&gt;"",AP328&lt;&gt;"",AQ328&lt;&gt;""),AR328&lt;&gt;"")," + ",""),IF(AR328&lt;&gt;"",AR328,""),IF(AND(OR(AL328&lt;&gt;"",AM328&lt;&gt;"",AN328&lt;&gt;"",AO328&lt;&gt;"",AP328&lt;&gt;"",AQ328&lt;&gt;"",AR328&lt;&gt;""),AS328&lt;&gt;"")," + ",""),IF(AS328&lt;&gt;"",AS328,""),IF(AND(OR(AL328&lt;&gt;"",AM328&lt;&gt;"",AN328&lt;&gt;"",AO328&lt;&gt;"",AP328&lt;&gt;"",AQ328&lt;&gt;"",AR328&lt;&gt;"",AS328&lt;&gt;""),AT328&lt;&gt;"")," + ",""),IF(AT328&lt;&gt;"",AT328,""),IF(AND(OR(AL328&lt;&gt;"",AM328&lt;&gt;"",AN328&lt;&gt;"",AO328&lt;&gt;"",AP328&lt;&gt;"",AQ328&lt;&gt;"",AR328&lt;&gt;"",AS328&lt;&gt;"",AT328&lt;&gt;""),AU328&lt;&gt;"")," + ",""),IF(AU328&lt;&gt;"",AU328,""))," + "," + ",1))</f>
      </c>
      <c r="Q328" t="str" s="24" cm="1">
        <f t="array" ref="Q328">TRIM(SUBSTITUTE(CONCATENATE(IF(AV328&lt;&gt;"",AV328,""),IF(AND(AV328&lt;&gt;"",AW328&lt;&gt;"")," + ",""),IF(AW328&lt;&gt;"",AW328,""),IF(AND(OR(AV328&lt;&gt;"",AW328&lt;&gt;""),AX328&lt;&gt;"")," + ",""),IF(AX328&lt;&gt;"",AX328,""),IF(AND(OR(AV328&lt;&gt;"",AW328&lt;&gt;"",AX328&lt;&gt;""),AY328&lt;&gt;"")," + ",""),IF(AY328&lt;&gt;"",AY328,""),IF(AND(OR(AV328&lt;&gt;"",AW328&lt;&gt;"",AX328&lt;&gt;"",AY328&lt;&gt;""),AZ328&lt;&gt;"")," + ",""),IF(AZ328&lt;&gt;"",AZ328,""),IF(AND(OR(AV328&lt;&gt;"",AW328&lt;&gt;"",AX328&lt;&gt;"",AY328&lt;&gt;"",AZ328&lt;&gt;""),BA328&lt;&gt;"")," + ",""),IF(BA328&lt;&gt;"",BA328,""),IF(AND(OR(AV328&lt;&gt;"",AW328&lt;&gt;"",AX328&lt;&gt;"",AY328&lt;&gt;"",AZ328&lt;&gt;"",BA328&lt;&gt;""),BB328&lt;&gt;"")," + ",""),IF(BB328&lt;&gt;"",BB328,""),IF(AND(OR(AV328&lt;&gt;"",AW328&lt;&gt;"",AX328&lt;&gt;"",AY328&lt;&gt;"",AZ328&lt;&gt;"",BA328&lt;&gt;"",BB328&lt;&gt;""),BC328&lt;&gt;"")," + ",""),IF(BC328&lt;&gt;"",BC328,""),IF(AND(OR(AV328&lt;&gt;"",AW328&lt;&gt;"",AX328&lt;&gt;"",AY328&lt;&gt;"",AZ328&lt;&gt;"",BA328&lt;&gt;"",BB328&lt;&gt;"",BC328&lt;&gt;""),BD328&lt;&gt;"")," + ",""),IF(BD328&lt;&gt;"",BD328,""))," + "," + ",1))</f>
      </c>
      <c r="R328" s="24"/>
      <c r="S328" s="24"/>
      <c r="T328" s="24"/>
      <c r="U328" t="s" s="25">
        <v>18</v>
      </c>
      <c r="V328" s="24"/>
      <c r="W328" s="24"/>
      <c r="X328" s="24"/>
      <c r="Y328" s="24"/>
      <c r="Z328" s="24"/>
      <c r="AA328" s="24"/>
      <c r="AB328" s="24"/>
      <c r="AC328" t="s" s="25">
        <v>26</v>
      </c>
      <c r="AD328" s="24"/>
      <c r="AE328" s="24"/>
      <c r="AF328" s="24"/>
      <c r="AG328" s="24"/>
      <c r="AH328" s="24"/>
      <c r="AI328" t="s" s="25">
        <v>32</v>
      </c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</row>
    <row r="329" ht="17" customHeight="1">
      <c r="A329" s="3"/>
      <c r="B329" s="154">
        <v>31</v>
      </c>
      <c r="C329" t="s" s="153">
        <v>625</v>
      </c>
      <c r="D329" s="3"/>
      <c r="E329" s="154" cm="1">
        <f t="array" ref="E329">B329+1</f>
        <v>32</v>
      </c>
      <c r="F329" s="155" cm="1">
        <f t="array" ref="F329">C329+1</f>
        <v>119</v>
      </c>
      <c r="G329" s="3"/>
      <c r="H329" t="s" s="156">
        <v>1356</v>
      </c>
      <c r="I329" t="s" s="156">
        <v>1366</v>
      </c>
      <c r="J329" t="str" s="162" cm="1">
        <f t="array" ref="J329">TRIM(SUBSTITUTE(CONCATENATE(IF(N329&lt;&gt;"",N329,""),IF(AND(N329&lt;&gt;"",O329&lt;&gt;"")," + ",""),IF(O329&lt;&gt;"",O329,""),IF(AND(OR(N329&lt;&gt;"",O329&lt;&gt;""),P329&lt;&gt;"")," + ",""),IF(P329&lt;&gt;"",P329,""),IF(AND(OR(N329&lt;&gt;"",O329&lt;&gt;"",P329&lt;&gt;""),Q329&lt;&gt;"")," + ",""),IF(Q329&lt;&gt;"",Q329,""))," + "," + ",1))</f>
        <v>analog + distorted + portamento + simple</v>
      </c>
      <c r="K329" t="s" s="158">
        <v>1356</v>
      </c>
      <c r="L329" t="s" s="158">
        <v>1366</v>
      </c>
      <c r="M329" t="str" s="159" cm="1">
        <f t="array" ref="M329">"sendmidi dev "Osmose Port 2" cc 0 "&amp;B329&amp;" pc "&amp;C329</f>
        <v>sendmidi dev "Osmose Port 2" cc 0 31 pc 118</v>
      </c>
      <c r="N329" t="str" s="38" cm="1">
        <f t="array" ref="N329">TRIM(SUBSTITUTE(CONCATENATE(IF(R329&lt;&gt;"",R329,""),IF(AND(R329&lt;&gt;"",S329&lt;&gt;"")," + ",""),IF(S329&lt;&gt;"",S329,""),IF(AND(OR(R329&lt;&gt;"",S329&lt;&gt;""),T329&lt;&gt;"")," + ",""),IF(T329&lt;&gt;"",T329,""),IF(AND(OR(R329&lt;&gt;"",S329&lt;&gt;"",T329&lt;&gt;""),U329&lt;&gt;"")," + ",""),IF(U329&lt;&gt;"",U329,""),IF(AND(OR(R329&lt;&gt;"",S329&lt;&gt;"",T329&lt;&gt;"",U329&lt;&gt;""),V329&lt;&gt;"")," + ",""),IF(V329&lt;&gt;"",V329,""),IF(AND(OR(R329&lt;&gt;"",S329&lt;&gt;"",T329&lt;&gt;"",U329&lt;&gt;"",V329&lt;&gt;""),W329&lt;&gt;"")," + ",""),IF(W329&lt;&gt;"",W329,""),IF(AND(OR(R329&lt;&gt;"",S329&lt;&gt;"",T329&lt;&gt;"",U329&lt;&gt;"",V329&lt;&gt;"",W329&lt;&gt;""),X329&lt;&gt;"")," + ",""),IF(X329&lt;&gt;"",X329,""),IF(AND(OR(R329&lt;&gt;"",S329&lt;&gt;"",T329&lt;&gt;"",U329&lt;&gt;"",V329&lt;&gt;"",W329&lt;&gt;"",X329&lt;&gt;""),Y329&lt;&gt;"")," + ",""),IF(Y329&lt;&gt;"",Y329,""),IF(AND(OR(R329&lt;&gt;"",S329&lt;&gt;"",T329&lt;&gt;"",U329&lt;&gt;"",V329&lt;&gt;"",W329&lt;&gt;"",X329&lt;&gt;"",Y329&lt;&gt;""),Z329&lt;&gt;"")," + ",""),IF(Z329&lt;&gt;"",Z329,""),IF(AND(OR(R329&lt;&gt;"",S329&lt;&gt;"",T329&lt;&gt;"",U329&lt;&gt;"",V329&lt;&gt;"",W329&lt;&gt;"",X329&lt;&gt;"",Y329&lt;&gt;"",Z329&lt;&gt;""),AA329&lt;&gt;"")," + ",""),IF(AA329&lt;&gt;"",AA329,""))," + "," + ",1))</f>
        <v>analog</v>
      </c>
      <c r="O329" t="str" s="38" cm="1">
        <f t="array" ref="O329">TRIM(SUBSTITUTE(CONCATENATE(IF(AB329&lt;&gt;"",AB329,""),IF(AND(AB329&lt;&gt;"",AC329&lt;&gt;"")," + ",""),IF(AC329&lt;&gt;"",AC329,""),IF(AND(OR(AB329&lt;&gt;"",AC329&lt;&gt;""),AD329&lt;&gt;"")," + ",""),IF(AD329&lt;&gt;"",AD329,""),IF(AND(OR(AB329&lt;&gt;"",AC329&lt;&gt;"",AD329&lt;&gt;""),AE329&lt;&gt;"")," + ",""),IF(AE329&lt;&gt;"",AE329,""),IF(AND(OR(AB329&lt;&gt;"",AC329&lt;&gt;"",AD329&lt;&gt;"",AE329&lt;&gt;""),AF329&lt;&gt;"")," + ",""),IF(AF329&lt;&gt;"",AF329,""),IF(AND(OR(AB329&lt;&gt;"",AC329&lt;&gt;"",AD329&lt;&gt;"",AE329&lt;&gt;"",AF329&lt;&gt;""),AG329&lt;&gt;"")," + ",""),IF(AG329&lt;&gt;"",AG329,""),IF(AND(OR(AB329&lt;&gt;"",AC329&lt;&gt;"",AD329&lt;&gt;"",AE329&lt;&gt;"",AF329&lt;&gt;"",AG329&lt;&gt;""),AH329&lt;&gt;"")," + ",""),IF(AH329&lt;&gt;"",AH329,""),IF(AND(OR(AB329&lt;&gt;"",AC329&lt;&gt;"",AD329&lt;&gt;"",AE329&lt;&gt;"",AF329&lt;&gt;"",AG329&lt;&gt;"",AH329&lt;&gt;""),AI329&lt;&gt;"")," + ",""),IF(AI329&lt;&gt;"",AI329,""),IF(AND(OR(AB329&lt;&gt;"",AC329&lt;&gt;"",AD329&lt;&gt;"",AE329&lt;&gt;"",AF329&lt;&gt;"",AG329&lt;&gt;"",AH329&lt;&gt;"",AI329&lt;&gt;""),AJ329&lt;&gt;"")," + ",""),IF(AJ329&lt;&gt;"",AJ329,""),IF(AND(OR(AB329&lt;&gt;"",AC329&lt;&gt;"",AD329&lt;&gt;"",AE329&lt;&gt;"",AF329&lt;&gt;"",AG329&lt;&gt;"",AH329&lt;&gt;"",AI329&lt;&gt;"",AJ329&lt;&gt;""),AK329&lt;&gt;"")," + ",""),IF(AK329&lt;&gt;"",AK329,""))," + "," + ",1))</f>
        <v>distorted</v>
      </c>
      <c r="P329" t="str" s="38" cm="1">
        <f t="array" ref="P329">TRIM(SUBSTITUTE(CONCATENATE(IF(AL329&lt;&gt;"",AL329,""),IF(AND(AL329&lt;&gt;"",AM329&lt;&gt;"")," + ",""),IF(AM329&lt;&gt;"",AM329,""),IF(AND(OR(AL329&lt;&gt;"",AM329&lt;&gt;""),AN329&lt;&gt;"")," + ",""),IF(AN329&lt;&gt;"",AN329,""),IF(AND(OR(AL329&lt;&gt;"",AM329&lt;&gt;"",AN329&lt;&gt;""),AO329&lt;&gt;"")," + ",""),IF(AO329&lt;&gt;"",AO329,""),IF(AND(OR(AL329&lt;&gt;"",AM329&lt;&gt;"",AN329&lt;&gt;"",AO329&lt;&gt;""),AP329&lt;&gt;"")," + ",""),IF(AP329&lt;&gt;"",AP329,""),IF(AND(OR(AL329&lt;&gt;"",AM329&lt;&gt;"",AN329&lt;&gt;"",AO329&lt;&gt;"",AP329&lt;&gt;""),AQ329&lt;&gt;"")," + ",""),IF(AQ329&lt;&gt;"",AQ329,""),IF(AND(OR(AL329&lt;&gt;"",AM329&lt;&gt;"",AN329&lt;&gt;"",AO329&lt;&gt;"",AP329&lt;&gt;"",AQ329&lt;&gt;""),AR329&lt;&gt;"")," + ",""),IF(AR329&lt;&gt;"",AR329,""),IF(AND(OR(AL329&lt;&gt;"",AM329&lt;&gt;"",AN329&lt;&gt;"",AO329&lt;&gt;"",AP329&lt;&gt;"",AQ329&lt;&gt;"",AR329&lt;&gt;""),AS329&lt;&gt;"")," + ",""),IF(AS329&lt;&gt;"",AS329,""),IF(AND(OR(AL329&lt;&gt;"",AM329&lt;&gt;"",AN329&lt;&gt;"",AO329&lt;&gt;"",AP329&lt;&gt;"",AQ329&lt;&gt;"",AR329&lt;&gt;"",AS329&lt;&gt;""),AT329&lt;&gt;"")," + ",""),IF(AT329&lt;&gt;"",AT329,""),IF(AND(OR(AL329&lt;&gt;"",AM329&lt;&gt;"",AN329&lt;&gt;"",AO329&lt;&gt;"",AP329&lt;&gt;"",AQ329&lt;&gt;"",AR329&lt;&gt;"",AS329&lt;&gt;"",AT329&lt;&gt;""),AU329&lt;&gt;"")," + ",""),IF(AU329&lt;&gt;"",AU329,""))," + "," + ",1))</f>
        <v>portamento</v>
      </c>
      <c r="Q329" t="str" s="38" cm="1">
        <f t="array" ref="Q329">TRIM(SUBSTITUTE(CONCATENATE(IF(AV329&lt;&gt;"",AV329,""),IF(AND(AV329&lt;&gt;"",AW329&lt;&gt;"")," + ",""),IF(AW329&lt;&gt;"",AW329,""),IF(AND(OR(AV329&lt;&gt;"",AW329&lt;&gt;""),AX329&lt;&gt;"")," + ",""),IF(AX329&lt;&gt;"",AX329,""),IF(AND(OR(AV329&lt;&gt;"",AW329&lt;&gt;"",AX329&lt;&gt;""),AY329&lt;&gt;"")," + ",""),IF(AY329&lt;&gt;"",AY329,""),IF(AND(OR(AV329&lt;&gt;"",AW329&lt;&gt;"",AX329&lt;&gt;"",AY329&lt;&gt;""),AZ329&lt;&gt;"")," + ",""),IF(AZ329&lt;&gt;"",AZ329,""),IF(AND(OR(AV329&lt;&gt;"",AW329&lt;&gt;"",AX329&lt;&gt;"",AY329&lt;&gt;"",AZ329&lt;&gt;""),BA329&lt;&gt;"")," + ",""),IF(BA329&lt;&gt;"",BA329,""),IF(AND(OR(AV329&lt;&gt;"",AW329&lt;&gt;"",AX329&lt;&gt;"",AY329&lt;&gt;"",AZ329&lt;&gt;"",BA329&lt;&gt;""),BB329&lt;&gt;"")," + ",""),IF(BB329&lt;&gt;"",BB329,""),IF(AND(OR(AV329&lt;&gt;"",AW329&lt;&gt;"",AX329&lt;&gt;"",AY329&lt;&gt;"",AZ329&lt;&gt;"",BA329&lt;&gt;"",BB329&lt;&gt;""),BC329&lt;&gt;"")," + ",""),IF(BC329&lt;&gt;"",BC329,""),IF(AND(OR(AV329&lt;&gt;"",AW329&lt;&gt;"",AX329&lt;&gt;"",AY329&lt;&gt;"",AZ329&lt;&gt;"",BA329&lt;&gt;"",BB329&lt;&gt;"",BC329&lt;&gt;""),BD329&lt;&gt;"")," + ",""),IF(BD329&lt;&gt;"",BD329,""))," + "," + ",1))</f>
        <v>simple</v>
      </c>
      <c r="R329" s="38"/>
      <c r="S329" s="38"/>
      <c r="T329" s="38"/>
      <c r="U329" t="s" s="37">
        <v>18</v>
      </c>
      <c r="V329" s="38"/>
      <c r="W329" s="38"/>
      <c r="X329" s="38"/>
      <c r="Y329" s="38"/>
      <c r="Z329" s="38"/>
      <c r="AA329" s="38"/>
      <c r="AB329" s="38"/>
      <c r="AC329" t="s" s="37">
        <v>26</v>
      </c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t="s" s="37">
        <v>42</v>
      </c>
      <c r="AT329" s="38"/>
      <c r="AU329" s="38"/>
      <c r="AV329" s="38"/>
      <c r="AW329" t="s" s="37">
        <v>46</v>
      </c>
      <c r="AX329" s="38"/>
      <c r="AY329" s="38"/>
      <c r="AZ329" s="38"/>
      <c r="BA329" s="38"/>
      <c r="BB329" s="38"/>
      <c r="BC329" s="38"/>
      <c r="BD329" s="38"/>
    </row>
    <row r="330" ht="17" customHeight="1">
      <c r="A330" s="3"/>
      <c r="B330" s="154">
        <v>30</v>
      </c>
      <c r="C330" t="s" s="153">
        <v>68</v>
      </c>
      <c r="D330" s="3"/>
      <c r="E330" s="154" cm="1">
        <f t="array" ref="E330">B330+1</f>
        <v>31</v>
      </c>
      <c r="F330" s="155" cm="1">
        <f t="array" ref="F330">C330+1</f>
        <v>33</v>
      </c>
      <c r="G330" s="3"/>
      <c r="H330" t="s" s="156">
        <v>1</v>
      </c>
      <c r="I330" t="s" s="156">
        <v>69</v>
      </c>
      <c r="J330" t="str" s="162" cm="1">
        <f t="array" ref="J330">TRIM(SUBSTITUTE(CONCATENATE(IF(N330&lt;&gt;"",N330,""),IF(AND(N330&lt;&gt;"",O330&lt;&gt;"")," + ",""),IF(O330&lt;&gt;"",O330,""),IF(AND(OR(N330&lt;&gt;"",O330&lt;&gt;""),P330&lt;&gt;"")," + ",""),IF(P330&lt;&gt;"",P330,""),IF(AND(OR(N330&lt;&gt;"",O330&lt;&gt;"",P330&lt;&gt;""),Q330&lt;&gt;"")," + ",""),IF(Q330&lt;&gt;"",Q330,""))," + "," + ",1))</f>
        <v>analog + distorted + portamento + synthetic</v>
      </c>
      <c r="K330" t="s" s="158">
        <v>1</v>
      </c>
      <c r="L330" t="s" s="158">
        <v>69</v>
      </c>
      <c r="M330" t="str" s="159" cm="1">
        <f t="array" ref="M330">"sendmidi dev "Osmose Port 2" cc 0 "&amp;B330&amp;" pc "&amp;C330</f>
        <v>sendmidi dev "Osmose Port 2" cc 0 30 pc 32</v>
      </c>
      <c r="N330" t="str" s="24" cm="1">
        <f t="array" ref="N330">TRIM(SUBSTITUTE(CONCATENATE(IF(R330&lt;&gt;"",R330,""),IF(AND(R330&lt;&gt;"",S330&lt;&gt;"")," + ",""),IF(S330&lt;&gt;"",S330,""),IF(AND(OR(R330&lt;&gt;"",S330&lt;&gt;""),T330&lt;&gt;"")," + ",""),IF(T330&lt;&gt;"",T330,""),IF(AND(OR(R330&lt;&gt;"",S330&lt;&gt;"",T330&lt;&gt;""),U330&lt;&gt;"")," + ",""),IF(U330&lt;&gt;"",U330,""),IF(AND(OR(R330&lt;&gt;"",S330&lt;&gt;"",T330&lt;&gt;"",U330&lt;&gt;""),V330&lt;&gt;"")," + ",""),IF(V330&lt;&gt;"",V330,""),IF(AND(OR(R330&lt;&gt;"",S330&lt;&gt;"",T330&lt;&gt;"",U330&lt;&gt;"",V330&lt;&gt;""),W330&lt;&gt;"")," + ",""),IF(W330&lt;&gt;"",W330,""),IF(AND(OR(R330&lt;&gt;"",S330&lt;&gt;"",T330&lt;&gt;"",U330&lt;&gt;"",V330&lt;&gt;"",W330&lt;&gt;""),X330&lt;&gt;"")," + ",""),IF(X330&lt;&gt;"",X330,""),IF(AND(OR(R330&lt;&gt;"",S330&lt;&gt;"",T330&lt;&gt;"",U330&lt;&gt;"",V330&lt;&gt;"",W330&lt;&gt;"",X330&lt;&gt;""),Y330&lt;&gt;"")," + ",""),IF(Y330&lt;&gt;"",Y330,""),IF(AND(OR(R330&lt;&gt;"",S330&lt;&gt;"",T330&lt;&gt;"",U330&lt;&gt;"",V330&lt;&gt;"",W330&lt;&gt;"",X330&lt;&gt;"",Y330&lt;&gt;""),Z330&lt;&gt;"")," + ",""),IF(Z330&lt;&gt;"",Z330,""),IF(AND(OR(R330&lt;&gt;"",S330&lt;&gt;"",T330&lt;&gt;"",U330&lt;&gt;"",V330&lt;&gt;"",W330&lt;&gt;"",X330&lt;&gt;"",Y330&lt;&gt;"",Z330&lt;&gt;""),AA330&lt;&gt;"")," + ",""),IF(AA330&lt;&gt;"",AA330,""))," + "," + ",1))</f>
        <v>analog</v>
      </c>
      <c r="O330" t="str" s="24" cm="1">
        <f t="array" ref="O330">TRIM(SUBSTITUTE(CONCATENATE(IF(AB330&lt;&gt;"",AB330,""),IF(AND(AB330&lt;&gt;"",AC330&lt;&gt;"")," + ",""),IF(AC330&lt;&gt;"",AC330,""),IF(AND(OR(AB330&lt;&gt;"",AC330&lt;&gt;""),AD330&lt;&gt;"")," + ",""),IF(AD330&lt;&gt;"",AD330,""),IF(AND(OR(AB330&lt;&gt;"",AC330&lt;&gt;"",AD330&lt;&gt;""),AE330&lt;&gt;"")," + ",""),IF(AE330&lt;&gt;"",AE330,""),IF(AND(OR(AB330&lt;&gt;"",AC330&lt;&gt;"",AD330&lt;&gt;"",AE330&lt;&gt;""),AF330&lt;&gt;"")," + ",""),IF(AF330&lt;&gt;"",AF330,""),IF(AND(OR(AB330&lt;&gt;"",AC330&lt;&gt;"",AD330&lt;&gt;"",AE330&lt;&gt;"",AF330&lt;&gt;""),AG330&lt;&gt;"")," + ",""),IF(AG330&lt;&gt;"",AG330,""),IF(AND(OR(AB330&lt;&gt;"",AC330&lt;&gt;"",AD330&lt;&gt;"",AE330&lt;&gt;"",AF330&lt;&gt;"",AG330&lt;&gt;""),AH330&lt;&gt;"")," + ",""),IF(AH330&lt;&gt;"",AH330,""),IF(AND(OR(AB330&lt;&gt;"",AC330&lt;&gt;"",AD330&lt;&gt;"",AE330&lt;&gt;"",AF330&lt;&gt;"",AG330&lt;&gt;"",AH330&lt;&gt;""),AI330&lt;&gt;"")," + ",""),IF(AI330&lt;&gt;"",AI330,""),IF(AND(OR(AB330&lt;&gt;"",AC330&lt;&gt;"",AD330&lt;&gt;"",AE330&lt;&gt;"",AF330&lt;&gt;"",AG330&lt;&gt;"",AH330&lt;&gt;"",AI330&lt;&gt;""),AJ330&lt;&gt;"")," + ",""),IF(AJ330&lt;&gt;"",AJ330,""),IF(AND(OR(AB330&lt;&gt;"",AC330&lt;&gt;"",AD330&lt;&gt;"",AE330&lt;&gt;"",AF330&lt;&gt;"",AG330&lt;&gt;"",AH330&lt;&gt;"",AI330&lt;&gt;"",AJ330&lt;&gt;""),AK330&lt;&gt;"")," + ",""),IF(AK330&lt;&gt;"",AK330,""))," + "," + ",1))</f>
        <v>distorted</v>
      </c>
      <c r="P330" t="str" s="24" cm="1">
        <f t="array" ref="P330">TRIM(SUBSTITUTE(CONCATENATE(IF(AL330&lt;&gt;"",AL330,""),IF(AND(AL330&lt;&gt;"",AM330&lt;&gt;"")," + ",""),IF(AM330&lt;&gt;"",AM330,""),IF(AND(OR(AL330&lt;&gt;"",AM330&lt;&gt;""),AN330&lt;&gt;"")," + ",""),IF(AN330&lt;&gt;"",AN330,""),IF(AND(OR(AL330&lt;&gt;"",AM330&lt;&gt;"",AN330&lt;&gt;""),AO330&lt;&gt;"")," + ",""),IF(AO330&lt;&gt;"",AO330,""),IF(AND(OR(AL330&lt;&gt;"",AM330&lt;&gt;"",AN330&lt;&gt;"",AO330&lt;&gt;""),AP330&lt;&gt;"")," + ",""),IF(AP330&lt;&gt;"",AP330,""),IF(AND(OR(AL330&lt;&gt;"",AM330&lt;&gt;"",AN330&lt;&gt;"",AO330&lt;&gt;"",AP330&lt;&gt;""),AQ330&lt;&gt;"")," + ",""),IF(AQ330&lt;&gt;"",AQ330,""),IF(AND(OR(AL330&lt;&gt;"",AM330&lt;&gt;"",AN330&lt;&gt;"",AO330&lt;&gt;"",AP330&lt;&gt;"",AQ330&lt;&gt;""),AR330&lt;&gt;"")," + ",""),IF(AR330&lt;&gt;"",AR330,""),IF(AND(OR(AL330&lt;&gt;"",AM330&lt;&gt;"",AN330&lt;&gt;"",AO330&lt;&gt;"",AP330&lt;&gt;"",AQ330&lt;&gt;"",AR330&lt;&gt;""),AS330&lt;&gt;"")," + ",""),IF(AS330&lt;&gt;"",AS330,""),IF(AND(OR(AL330&lt;&gt;"",AM330&lt;&gt;"",AN330&lt;&gt;"",AO330&lt;&gt;"",AP330&lt;&gt;"",AQ330&lt;&gt;"",AR330&lt;&gt;"",AS330&lt;&gt;""),AT330&lt;&gt;"")," + ",""),IF(AT330&lt;&gt;"",AT330,""),IF(AND(OR(AL330&lt;&gt;"",AM330&lt;&gt;"",AN330&lt;&gt;"",AO330&lt;&gt;"",AP330&lt;&gt;"",AQ330&lt;&gt;"",AR330&lt;&gt;"",AS330&lt;&gt;"",AT330&lt;&gt;""),AU330&lt;&gt;"")," + ",""),IF(AU330&lt;&gt;"",AU330,""))," + "," + ",1))</f>
        <v>portamento</v>
      </c>
      <c r="Q330" t="str" s="24" cm="1">
        <f t="array" ref="Q330">TRIM(SUBSTITUTE(CONCATENATE(IF(AV330&lt;&gt;"",AV330,""),IF(AND(AV330&lt;&gt;"",AW330&lt;&gt;"")," + ",""),IF(AW330&lt;&gt;"",AW330,""),IF(AND(OR(AV330&lt;&gt;"",AW330&lt;&gt;""),AX330&lt;&gt;"")," + ",""),IF(AX330&lt;&gt;"",AX330,""),IF(AND(OR(AV330&lt;&gt;"",AW330&lt;&gt;"",AX330&lt;&gt;""),AY330&lt;&gt;"")," + ",""),IF(AY330&lt;&gt;"",AY330,""),IF(AND(OR(AV330&lt;&gt;"",AW330&lt;&gt;"",AX330&lt;&gt;"",AY330&lt;&gt;""),AZ330&lt;&gt;"")," + ",""),IF(AZ330&lt;&gt;"",AZ330,""),IF(AND(OR(AV330&lt;&gt;"",AW330&lt;&gt;"",AX330&lt;&gt;"",AY330&lt;&gt;"",AZ330&lt;&gt;""),BA330&lt;&gt;"")," + ",""),IF(BA330&lt;&gt;"",BA330,""),IF(AND(OR(AV330&lt;&gt;"",AW330&lt;&gt;"",AX330&lt;&gt;"",AY330&lt;&gt;"",AZ330&lt;&gt;"",BA330&lt;&gt;""),BB330&lt;&gt;"")," + ",""),IF(BB330&lt;&gt;"",BB330,""),IF(AND(OR(AV330&lt;&gt;"",AW330&lt;&gt;"",AX330&lt;&gt;"",AY330&lt;&gt;"",AZ330&lt;&gt;"",BA330&lt;&gt;"",BB330&lt;&gt;""),BC330&lt;&gt;"")," + ",""),IF(BC330&lt;&gt;"",BC330,""),IF(AND(OR(AV330&lt;&gt;"",AW330&lt;&gt;"",AX330&lt;&gt;"",AY330&lt;&gt;"",AZ330&lt;&gt;"",BA330&lt;&gt;"",BB330&lt;&gt;"",BC330&lt;&gt;""),BD330&lt;&gt;"")," + ",""),IF(BD330&lt;&gt;"",BD330,""))," + "," + ",1))</f>
        <v>synthetic</v>
      </c>
      <c r="R330" s="24"/>
      <c r="S330" s="24"/>
      <c r="T330" s="24"/>
      <c r="U330" t="s" s="25">
        <v>18</v>
      </c>
      <c r="V330" s="24"/>
      <c r="W330" s="24"/>
      <c r="X330" s="24"/>
      <c r="Y330" s="24"/>
      <c r="Z330" s="24"/>
      <c r="AA330" s="24"/>
      <c r="AB330" s="24"/>
      <c r="AC330" t="s" s="25">
        <v>26</v>
      </c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t="s" s="25">
        <v>42</v>
      </c>
      <c r="AT330" s="24"/>
      <c r="AU330" s="24"/>
      <c r="AV330" s="24"/>
      <c r="AW330" s="24"/>
      <c r="AX330" s="24"/>
      <c r="AY330" s="24"/>
      <c r="AZ330" s="24"/>
      <c r="BA330" t="s" s="25">
        <v>50</v>
      </c>
      <c r="BB330" s="24"/>
      <c r="BC330" s="24"/>
      <c r="BD330" s="24"/>
    </row>
    <row r="331" ht="17" customHeight="1">
      <c r="A331" s="3"/>
      <c r="B331" s="154">
        <v>33</v>
      </c>
      <c r="C331" t="s" s="153">
        <v>218</v>
      </c>
      <c r="D331" s="3"/>
      <c r="E331" s="154" cm="1">
        <f t="array" ref="E331">B331+1</f>
        <v>34</v>
      </c>
      <c r="F331" s="155" cm="1">
        <f t="array" ref="F331">C331+1</f>
        <v>96</v>
      </c>
      <c r="G331" s="3"/>
      <c r="H331" t="s" s="156">
        <v>1</v>
      </c>
      <c r="I331" t="s" s="156">
        <v>219</v>
      </c>
      <c r="J331" t="str" s="162" cm="1">
        <f t="array" ref="J331">TRIM(SUBSTITUTE(CONCATENATE(IF(N331&lt;&gt;"",N331,""),IF(AND(N331&lt;&gt;"",O331&lt;&gt;"")," + ",""),IF(O331&lt;&gt;"",O331,""),IF(AND(OR(N331&lt;&gt;"",O331&lt;&gt;""),P331&lt;&gt;"")," + ",""),IF(P331&lt;&gt;"",P331,""),IF(AND(OR(N331&lt;&gt;"",O331&lt;&gt;"",P331&lt;&gt;""),Q331&lt;&gt;"")," + ",""),IF(Q331&lt;&gt;"",Q331,""))," + "," + ",1))</f>
        <v>analog + dry</v>
      </c>
      <c r="K331" t="s" s="158">
        <v>1</v>
      </c>
      <c r="L331" t="s" s="158">
        <v>219</v>
      </c>
      <c r="M331" t="str" s="159" cm="1">
        <f t="array" ref="M331">"sendmidi dev "Osmose Port 2" cc 0 "&amp;B331&amp;" pc "&amp;C331</f>
        <v>sendmidi dev "Osmose Port 2" cc 0 33 pc 95</v>
      </c>
      <c r="N331" t="str" s="54" cm="1">
        <f t="array" ref="N331">TRIM(SUBSTITUTE(CONCATENATE(IF(R331&lt;&gt;"",R331,""),IF(AND(R331&lt;&gt;"",S331&lt;&gt;"")," + ",""),IF(S331&lt;&gt;"",S331,""),IF(AND(OR(R331&lt;&gt;"",S331&lt;&gt;""),T331&lt;&gt;"")," + ",""),IF(T331&lt;&gt;"",T331,""),IF(AND(OR(R331&lt;&gt;"",S331&lt;&gt;"",T331&lt;&gt;""),U331&lt;&gt;"")," + ",""),IF(U331&lt;&gt;"",U331,""),IF(AND(OR(R331&lt;&gt;"",S331&lt;&gt;"",T331&lt;&gt;"",U331&lt;&gt;""),V331&lt;&gt;"")," + ",""),IF(V331&lt;&gt;"",V331,""),IF(AND(OR(R331&lt;&gt;"",S331&lt;&gt;"",T331&lt;&gt;"",U331&lt;&gt;"",V331&lt;&gt;""),W331&lt;&gt;"")," + ",""),IF(W331&lt;&gt;"",W331,""),IF(AND(OR(R331&lt;&gt;"",S331&lt;&gt;"",T331&lt;&gt;"",U331&lt;&gt;"",V331&lt;&gt;"",W331&lt;&gt;""),X331&lt;&gt;"")," + ",""),IF(X331&lt;&gt;"",X331,""),IF(AND(OR(R331&lt;&gt;"",S331&lt;&gt;"",T331&lt;&gt;"",U331&lt;&gt;"",V331&lt;&gt;"",W331&lt;&gt;"",X331&lt;&gt;""),Y331&lt;&gt;"")," + ",""),IF(Y331&lt;&gt;"",Y331,""),IF(AND(OR(R331&lt;&gt;"",S331&lt;&gt;"",T331&lt;&gt;"",U331&lt;&gt;"",V331&lt;&gt;"",W331&lt;&gt;"",X331&lt;&gt;"",Y331&lt;&gt;""),Z331&lt;&gt;"")," + ",""),IF(Z331&lt;&gt;"",Z331,""),IF(AND(OR(R331&lt;&gt;"",S331&lt;&gt;"",T331&lt;&gt;"",U331&lt;&gt;"",V331&lt;&gt;"",W331&lt;&gt;"",X331&lt;&gt;"",Y331&lt;&gt;"",Z331&lt;&gt;""),AA331&lt;&gt;"")," + ",""),IF(AA331&lt;&gt;"",AA331,""))," + "," + ",1))</f>
        <v>analog</v>
      </c>
      <c r="O331" t="str" s="54" cm="1">
        <f t="array" ref="O331">TRIM(SUBSTITUTE(CONCATENATE(IF(AB331&lt;&gt;"",AB331,""),IF(AND(AB331&lt;&gt;"",AC331&lt;&gt;"")," + ",""),IF(AC331&lt;&gt;"",AC331,""),IF(AND(OR(AB331&lt;&gt;"",AC331&lt;&gt;""),AD331&lt;&gt;"")," + ",""),IF(AD331&lt;&gt;"",AD331,""),IF(AND(OR(AB331&lt;&gt;"",AC331&lt;&gt;"",AD331&lt;&gt;""),AE331&lt;&gt;"")," + ",""),IF(AE331&lt;&gt;"",AE331,""),IF(AND(OR(AB331&lt;&gt;"",AC331&lt;&gt;"",AD331&lt;&gt;"",AE331&lt;&gt;""),AF331&lt;&gt;"")," + ",""),IF(AF331&lt;&gt;"",AF331,""),IF(AND(OR(AB331&lt;&gt;"",AC331&lt;&gt;"",AD331&lt;&gt;"",AE331&lt;&gt;"",AF331&lt;&gt;""),AG331&lt;&gt;"")," + ",""),IF(AG331&lt;&gt;"",AG331,""),IF(AND(OR(AB331&lt;&gt;"",AC331&lt;&gt;"",AD331&lt;&gt;"",AE331&lt;&gt;"",AF331&lt;&gt;"",AG331&lt;&gt;""),AH331&lt;&gt;"")," + ",""),IF(AH331&lt;&gt;"",AH331,""),IF(AND(OR(AB331&lt;&gt;"",AC331&lt;&gt;"",AD331&lt;&gt;"",AE331&lt;&gt;"",AF331&lt;&gt;"",AG331&lt;&gt;"",AH331&lt;&gt;""),AI331&lt;&gt;"")," + ",""),IF(AI331&lt;&gt;"",AI331,""),IF(AND(OR(AB331&lt;&gt;"",AC331&lt;&gt;"",AD331&lt;&gt;"",AE331&lt;&gt;"",AF331&lt;&gt;"",AG331&lt;&gt;"",AH331&lt;&gt;"",AI331&lt;&gt;""),AJ331&lt;&gt;"")," + ",""),IF(AJ331&lt;&gt;"",AJ331,""),IF(AND(OR(AB331&lt;&gt;"",AC331&lt;&gt;"",AD331&lt;&gt;"",AE331&lt;&gt;"",AF331&lt;&gt;"",AG331&lt;&gt;"",AH331&lt;&gt;"",AI331&lt;&gt;"",AJ331&lt;&gt;""),AK331&lt;&gt;"")," + ",""),IF(AK331&lt;&gt;"",AK331,""))," + "," + ",1))</f>
        <v>dry</v>
      </c>
      <c r="P331" t="str" s="54" cm="1">
        <f t="array" ref="P331">TRIM(SUBSTITUTE(CONCATENATE(IF(AL331&lt;&gt;"",AL331,""),IF(AND(AL331&lt;&gt;"",AM331&lt;&gt;"")," + ",""),IF(AM331&lt;&gt;"",AM331,""),IF(AND(OR(AL331&lt;&gt;"",AM331&lt;&gt;""),AN331&lt;&gt;"")," + ",""),IF(AN331&lt;&gt;"",AN331,""),IF(AND(OR(AL331&lt;&gt;"",AM331&lt;&gt;"",AN331&lt;&gt;""),AO331&lt;&gt;"")," + ",""),IF(AO331&lt;&gt;"",AO331,""),IF(AND(OR(AL331&lt;&gt;"",AM331&lt;&gt;"",AN331&lt;&gt;"",AO331&lt;&gt;""),AP331&lt;&gt;"")," + ",""),IF(AP331&lt;&gt;"",AP331,""),IF(AND(OR(AL331&lt;&gt;"",AM331&lt;&gt;"",AN331&lt;&gt;"",AO331&lt;&gt;"",AP331&lt;&gt;""),AQ331&lt;&gt;"")," + ",""),IF(AQ331&lt;&gt;"",AQ331,""),IF(AND(OR(AL331&lt;&gt;"",AM331&lt;&gt;"",AN331&lt;&gt;"",AO331&lt;&gt;"",AP331&lt;&gt;"",AQ331&lt;&gt;""),AR331&lt;&gt;"")," + ",""),IF(AR331&lt;&gt;"",AR331,""),IF(AND(OR(AL331&lt;&gt;"",AM331&lt;&gt;"",AN331&lt;&gt;"",AO331&lt;&gt;"",AP331&lt;&gt;"",AQ331&lt;&gt;"",AR331&lt;&gt;""),AS331&lt;&gt;"")," + ",""),IF(AS331&lt;&gt;"",AS331,""),IF(AND(OR(AL331&lt;&gt;"",AM331&lt;&gt;"",AN331&lt;&gt;"",AO331&lt;&gt;"",AP331&lt;&gt;"",AQ331&lt;&gt;"",AR331&lt;&gt;"",AS331&lt;&gt;""),AT331&lt;&gt;"")," + ",""),IF(AT331&lt;&gt;"",AT331,""),IF(AND(OR(AL331&lt;&gt;"",AM331&lt;&gt;"",AN331&lt;&gt;"",AO331&lt;&gt;"",AP331&lt;&gt;"",AQ331&lt;&gt;"",AR331&lt;&gt;"",AS331&lt;&gt;"",AT331&lt;&gt;""),AU331&lt;&gt;"")," + ",""),IF(AU331&lt;&gt;"",AU331,""))," + "," + ",1))</f>
      </c>
      <c r="Q331" t="str" s="54" cm="1">
        <f t="array" ref="Q331">TRIM(SUBSTITUTE(CONCATENATE(IF(AV331&lt;&gt;"",AV331,""),IF(AND(AV331&lt;&gt;"",AW331&lt;&gt;"")," + ",""),IF(AW331&lt;&gt;"",AW331,""),IF(AND(OR(AV331&lt;&gt;"",AW331&lt;&gt;""),AX331&lt;&gt;"")," + ",""),IF(AX331&lt;&gt;"",AX331,""),IF(AND(OR(AV331&lt;&gt;"",AW331&lt;&gt;"",AX331&lt;&gt;""),AY331&lt;&gt;"")," + ",""),IF(AY331&lt;&gt;"",AY331,""),IF(AND(OR(AV331&lt;&gt;"",AW331&lt;&gt;"",AX331&lt;&gt;"",AY331&lt;&gt;""),AZ331&lt;&gt;"")," + ",""),IF(AZ331&lt;&gt;"",AZ331,""),IF(AND(OR(AV331&lt;&gt;"",AW331&lt;&gt;"",AX331&lt;&gt;"",AY331&lt;&gt;"",AZ331&lt;&gt;""),BA331&lt;&gt;"")," + ",""),IF(BA331&lt;&gt;"",BA331,""),IF(AND(OR(AV331&lt;&gt;"",AW331&lt;&gt;"",AX331&lt;&gt;"",AY331&lt;&gt;"",AZ331&lt;&gt;"",BA331&lt;&gt;""),BB331&lt;&gt;"")," + ",""),IF(BB331&lt;&gt;"",BB331,""),IF(AND(OR(AV331&lt;&gt;"",AW331&lt;&gt;"",AX331&lt;&gt;"",AY331&lt;&gt;"",AZ331&lt;&gt;"",BA331&lt;&gt;"",BB331&lt;&gt;""),BC331&lt;&gt;"")," + ",""),IF(BC331&lt;&gt;"",BC331,""),IF(AND(OR(AV331&lt;&gt;"",AW331&lt;&gt;"",AX331&lt;&gt;"",AY331&lt;&gt;"",AZ331&lt;&gt;"",BA331&lt;&gt;"",BB331&lt;&gt;"",BC331&lt;&gt;""),BD331&lt;&gt;"")," + ",""),IF(BD331&lt;&gt;"",BD331,""))," + "," + ",1))</f>
      </c>
      <c r="R331" s="54"/>
      <c r="S331" s="54"/>
      <c r="T331" s="54"/>
      <c r="U331" t="s" s="53">
        <v>18</v>
      </c>
      <c r="V331" s="54"/>
      <c r="W331" s="54"/>
      <c r="X331" s="54"/>
      <c r="Y331" s="54"/>
      <c r="Z331" s="54"/>
      <c r="AA331" s="54"/>
      <c r="AB331" s="54"/>
      <c r="AC331" s="54"/>
      <c r="AD331" t="s" s="53">
        <v>27</v>
      </c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</row>
    <row r="332" ht="17" customHeight="1">
      <c r="A332" s="3"/>
      <c r="B332" s="154">
        <v>30</v>
      </c>
      <c r="C332" s="163">
        <v>114</v>
      </c>
      <c r="D332" s="3"/>
      <c r="E332" s="154" cm="1">
        <f t="array" ref="E332">B332+1</f>
        <v>31</v>
      </c>
      <c r="F332" s="155" cm="1">
        <f t="array" ref="F332">C332+1</f>
        <v>115</v>
      </c>
      <c r="G332" s="3"/>
      <c r="H332" t="s" s="156">
        <v>579</v>
      </c>
      <c r="I332" t="s" s="156">
        <v>621</v>
      </c>
      <c r="J332" t="str" s="162" cm="1">
        <f t="array" ref="J332">TRIM(SUBSTITUTE(CONCATENATE(IF(N332&lt;&gt;"",N332,""),IF(AND(N332&lt;&gt;"",O332&lt;&gt;"")," + ",""),IF(O332&lt;&gt;"",O332,""),IF(AND(OR(N332&lt;&gt;"",O332&lt;&gt;""),P332&lt;&gt;"")," + ",""),IF(P332&lt;&gt;"",P332,""),IF(AND(OR(N332&lt;&gt;"",O332&lt;&gt;"",P332&lt;&gt;""),Q332&lt;&gt;"")," + ",""),IF(Q332&lt;&gt;"",Q332,""))," + "," + ",1))</f>
        <v>analog + dry + intimate + simple</v>
      </c>
      <c r="K332" t="s" s="158">
        <v>579</v>
      </c>
      <c r="L332" t="s" s="158">
        <v>621</v>
      </c>
      <c r="M332" t="str" s="159" cm="1">
        <f t="array" ref="M332">"sendmidi dev "Osmose Port 2" cc 0 "&amp;B332&amp;" pc "&amp;C332</f>
        <v>sendmidi dev "Osmose Port 2" cc 0 30 pc 114</v>
      </c>
      <c r="N332" t="str" s="24" cm="1">
        <f t="array" ref="N332">TRIM(SUBSTITUTE(CONCATENATE(IF(R332&lt;&gt;"",R332,""),IF(AND(R332&lt;&gt;"",S332&lt;&gt;"")," + ",""),IF(S332&lt;&gt;"",S332,""),IF(AND(OR(R332&lt;&gt;"",S332&lt;&gt;""),T332&lt;&gt;"")," + ",""),IF(T332&lt;&gt;"",T332,""),IF(AND(OR(R332&lt;&gt;"",S332&lt;&gt;"",T332&lt;&gt;""),U332&lt;&gt;"")," + ",""),IF(U332&lt;&gt;"",U332,""),IF(AND(OR(R332&lt;&gt;"",S332&lt;&gt;"",T332&lt;&gt;"",U332&lt;&gt;""),V332&lt;&gt;"")," + ",""),IF(V332&lt;&gt;"",V332,""),IF(AND(OR(R332&lt;&gt;"",S332&lt;&gt;"",T332&lt;&gt;"",U332&lt;&gt;"",V332&lt;&gt;""),W332&lt;&gt;"")," + ",""),IF(W332&lt;&gt;"",W332,""),IF(AND(OR(R332&lt;&gt;"",S332&lt;&gt;"",T332&lt;&gt;"",U332&lt;&gt;"",V332&lt;&gt;"",W332&lt;&gt;""),X332&lt;&gt;"")," + ",""),IF(X332&lt;&gt;"",X332,""),IF(AND(OR(R332&lt;&gt;"",S332&lt;&gt;"",T332&lt;&gt;"",U332&lt;&gt;"",V332&lt;&gt;"",W332&lt;&gt;"",X332&lt;&gt;""),Y332&lt;&gt;"")," + ",""),IF(Y332&lt;&gt;"",Y332,""),IF(AND(OR(R332&lt;&gt;"",S332&lt;&gt;"",T332&lt;&gt;"",U332&lt;&gt;"",V332&lt;&gt;"",W332&lt;&gt;"",X332&lt;&gt;"",Y332&lt;&gt;""),Z332&lt;&gt;"")," + ",""),IF(Z332&lt;&gt;"",Z332,""),IF(AND(OR(R332&lt;&gt;"",S332&lt;&gt;"",T332&lt;&gt;"",U332&lt;&gt;"",V332&lt;&gt;"",W332&lt;&gt;"",X332&lt;&gt;"",Y332&lt;&gt;"",Z332&lt;&gt;""),AA332&lt;&gt;"")," + ",""),IF(AA332&lt;&gt;"",AA332,""))," + "," + ",1))</f>
        <v>analog</v>
      </c>
      <c r="O332" t="str" s="24" cm="1">
        <f t="array" ref="O332">TRIM(SUBSTITUTE(CONCATENATE(IF(AB332&lt;&gt;"",AB332,""),IF(AND(AB332&lt;&gt;"",AC332&lt;&gt;"")," + ",""),IF(AC332&lt;&gt;"",AC332,""),IF(AND(OR(AB332&lt;&gt;"",AC332&lt;&gt;""),AD332&lt;&gt;"")," + ",""),IF(AD332&lt;&gt;"",AD332,""),IF(AND(OR(AB332&lt;&gt;"",AC332&lt;&gt;"",AD332&lt;&gt;""),AE332&lt;&gt;"")," + ",""),IF(AE332&lt;&gt;"",AE332,""),IF(AND(OR(AB332&lt;&gt;"",AC332&lt;&gt;"",AD332&lt;&gt;"",AE332&lt;&gt;""),AF332&lt;&gt;"")," + ",""),IF(AF332&lt;&gt;"",AF332,""),IF(AND(OR(AB332&lt;&gt;"",AC332&lt;&gt;"",AD332&lt;&gt;"",AE332&lt;&gt;"",AF332&lt;&gt;""),AG332&lt;&gt;"")," + ",""),IF(AG332&lt;&gt;"",AG332,""),IF(AND(OR(AB332&lt;&gt;"",AC332&lt;&gt;"",AD332&lt;&gt;"",AE332&lt;&gt;"",AF332&lt;&gt;"",AG332&lt;&gt;""),AH332&lt;&gt;"")," + ",""),IF(AH332&lt;&gt;"",AH332,""),IF(AND(OR(AB332&lt;&gt;"",AC332&lt;&gt;"",AD332&lt;&gt;"",AE332&lt;&gt;"",AF332&lt;&gt;"",AG332&lt;&gt;"",AH332&lt;&gt;""),AI332&lt;&gt;"")," + ",""),IF(AI332&lt;&gt;"",AI332,""),IF(AND(OR(AB332&lt;&gt;"",AC332&lt;&gt;"",AD332&lt;&gt;"",AE332&lt;&gt;"",AF332&lt;&gt;"",AG332&lt;&gt;"",AH332&lt;&gt;"",AI332&lt;&gt;""),AJ332&lt;&gt;"")," + ",""),IF(AJ332&lt;&gt;"",AJ332,""),IF(AND(OR(AB332&lt;&gt;"",AC332&lt;&gt;"",AD332&lt;&gt;"",AE332&lt;&gt;"",AF332&lt;&gt;"",AG332&lt;&gt;"",AH332&lt;&gt;"",AI332&lt;&gt;"",AJ332&lt;&gt;""),AK332&lt;&gt;"")," + ",""),IF(AK332&lt;&gt;"",AK332,""))," + "," + ",1))</f>
        <v>dry + intimate</v>
      </c>
      <c r="P332" t="str" s="24" cm="1">
        <f t="array" ref="P332">TRIM(SUBSTITUTE(CONCATENATE(IF(AL332&lt;&gt;"",AL332,""),IF(AND(AL332&lt;&gt;"",AM332&lt;&gt;"")," + ",""),IF(AM332&lt;&gt;"",AM332,""),IF(AND(OR(AL332&lt;&gt;"",AM332&lt;&gt;""),AN332&lt;&gt;"")," + ",""),IF(AN332&lt;&gt;"",AN332,""),IF(AND(OR(AL332&lt;&gt;"",AM332&lt;&gt;"",AN332&lt;&gt;""),AO332&lt;&gt;"")," + ",""),IF(AO332&lt;&gt;"",AO332,""),IF(AND(OR(AL332&lt;&gt;"",AM332&lt;&gt;"",AN332&lt;&gt;"",AO332&lt;&gt;""),AP332&lt;&gt;"")," + ",""),IF(AP332&lt;&gt;"",AP332,""),IF(AND(OR(AL332&lt;&gt;"",AM332&lt;&gt;"",AN332&lt;&gt;"",AO332&lt;&gt;"",AP332&lt;&gt;""),AQ332&lt;&gt;"")," + ",""),IF(AQ332&lt;&gt;"",AQ332,""),IF(AND(OR(AL332&lt;&gt;"",AM332&lt;&gt;"",AN332&lt;&gt;"",AO332&lt;&gt;"",AP332&lt;&gt;"",AQ332&lt;&gt;""),AR332&lt;&gt;"")," + ",""),IF(AR332&lt;&gt;"",AR332,""),IF(AND(OR(AL332&lt;&gt;"",AM332&lt;&gt;"",AN332&lt;&gt;"",AO332&lt;&gt;"",AP332&lt;&gt;"",AQ332&lt;&gt;"",AR332&lt;&gt;""),AS332&lt;&gt;"")," + ",""),IF(AS332&lt;&gt;"",AS332,""),IF(AND(OR(AL332&lt;&gt;"",AM332&lt;&gt;"",AN332&lt;&gt;"",AO332&lt;&gt;"",AP332&lt;&gt;"",AQ332&lt;&gt;"",AR332&lt;&gt;"",AS332&lt;&gt;""),AT332&lt;&gt;"")," + ",""),IF(AT332&lt;&gt;"",AT332,""),IF(AND(OR(AL332&lt;&gt;"",AM332&lt;&gt;"",AN332&lt;&gt;"",AO332&lt;&gt;"",AP332&lt;&gt;"",AQ332&lt;&gt;"",AR332&lt;&gt;"",AS332&lt;&gt;"",AT332&lt;&gt;""),AU332&lt;&gt;"")," + ",""),IF(AU332&lt;&gt;"",AU332,""))," + "," + ",1))</f>
      </c>
      <c r="Q332" t="str" s="24" cm="1">
        <f t="array" ref="Q332">TRIM(SUBSTITUTE(CONCATENATE(IF(AV332&lt;&gt;"",AV332,""),IF(AND(AV332&lt;&gt;"",AW332&lt;&gt;"")," + ",""),IF(AW332&lt;&gt;"",AW332,""),IF(AND(OR(AV332&lt;&gt;"",AW332&lt;&gt;""),AX332&lt;&gt;"")," + ",""),IF(AX332&lt;&gt;"",AX332,""),IF(AND(OR(AV332&lt;&gt;"",AW332&lt;&gt;"",AX332&lt;&gt;""),AY332&lt;&gt;"")," + ",""),IF(AY332&lt;&gt;"",AY332,""),IF(AND(OR(AV332&lt;&gt;"",AW332&lt;&gt;"",AX332&lt;&gt;"",AY332&lt;&gt;""),AZ332&lt;&gt;"")," + ",""),IF(AZ332&lt;&gt;"",AZ332,""),IF(AND(OR(AV332&lt;&gt;"",AW332&lt;&gt;"",AX332&lt;&gt;"",AY332&lt;&gt;"",AZ332&lt;&gt;""),BA332&lt;&gt;"")," + ",""),IF(BA332&lt;&gt;"",BA332,""),IF(AND(OR(AV332&lt;&gt;"",AW332&lt;&gt;"",AX332&lt;&gt;"",AY332&lt;&gt;"",AZ332&lt;&gt;"",BA332&lt;&gt;""),BB332&lt;&gt;"")," + ",""),IF(BB332&lt;&gt;"",BB332,""),IF(AND(OR(AV332&lt;&gt;"",AW332&lt;&gt;"",AX332&lt;&gt;"",AY332&lt;&gt;"",AZ332&lt;&gt;"",BA332&lt;&gt;"",BB332&lt;&gt;""),BC332&lt;&gt;"")," + ",""),IF(BC332&lt;&gt;"",BC332,""),IF(AND(OR(AV332&lt;&gt;"",AW332&lt;&gt;"",AX332&lt;&gt;"",AY332&lt;&gt;"",AZ332&lt;&gt;"",BA332&lt;&gt;"",BB332&lt;&gt;"",BC332&lt;&gt;""),BD332&lt;&gt;"")," + ",""),IF(BD332&lt;&gt;"",BD332,""))," + "," + ",1))</f>
        <v>simple</v>
      </c>
      <c r="R332" s="24"/>
      <c r="S332" s="24"/>
      <c r="T332" s="24"/>
      <c r="U332" t="s" s="25">
        <v>18</v>
      </c>
      <c r="V332" s="24"/>
      <c r="W332" s="24"/>
      <c r="X332" s="24"/>
      <c r="Y332" s="24"/>
      <c r="Z332" s="24"/>
      <c r="AA332" s="24"/>
      <c r="AB332" s="24"/>
      <c r="AC332" s="24"/>
      <c r="AD332" t="s" s="25">
        <v>27</v>
      </c>
      <c r="AE332" s="24"/>
      <c r="AF332" s="24"/>
      <c r="AG332" s="24"/>
      <c r="AH332" s="24"/>
      <c r="AI332" s="24"/>
      <c r="AJ332" s="24"/>
      <c r="AK332" t="s" s="25">
        <v>485</v>
      </c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t="s" s="25">
        <v>46</v>
      </c>
      <c r="AX332" s="24"/>
      <c r="AY332" s="24"/>
      <c r="AZ332" s="24"/>
      <c r="BA332" s="24"/>
      <c r="BB332" s="24"/>
      <c r="BC332" s="24"/>
      <c r="BD332" s="24"/>
    </row>
    <row r="333" ht="17" customHeight="1">
      <c r="A333" s="3"/>
      <c r="B333" s="154">
        <v>31</v>
      </c>
      <c r="C333" t="s" s="153">
        <v>488</v>
      </c>
      <c r="D333" s="3"/>
      <c r="E333" s="154" cm="1">
        <f t="array" ref="E333">B333+1</f>
        <v>32</v>
      </c>
      <c r="F333" s="155" cm="1">
        <f t="array" ref="F333">C333+1</f>
        <v>112</v>
      </c>
      <c r="G333" s="3"/>
      <c r="H333" t="s" s="156">
        <v>579</v>
      </c>
      <c r="I333" t="s" s="156">
        <v>704</v>
      </c>
      <c r="J333" t="str" s="162" cm="1">
        <f t="array" ref="J333">TRIM(SUBSTITUTE(CONCATENATE(IF(N333&lt;&gt;"",N333,""),IF(AND(N333&lt;&gt;"",O333&lt;&gt;"")," + ",""),IF(O333&lt;&gt;"",O333,""),IF(AND(OR(N333&lt;&gt;"",O333&lt;&gt;""),P333&lt;&gt;"")," + ",""),IF(P333&lt;&gt;"",P333,""),IF(AND(OR(N333&lt;&gt;"",O333&lt;&gt;"",P333&lt;&gt;""),Q333&lt;&gt;"")," + ",""),IF(Q333&lt;&gt;"",Q333,""))," + "," + ",1))</f>
        <v>analog + dry + simple</v>
      </c>
      <c r="K333" t="s" s="158">
        <v>579</v>
      </c>
      <c r="L333" t="s" s="158">
        <v>704</v>
      </c>
      <c r="M333" t="str" s="159" cm="1">
        <f t="array" ref="M333">"sendmidi dev "Osmose Port 2" cc 0 "&amp;B333&amp;" pc "&amp;C333</f>
        <v>sendmidi dev "Osmose Port 2" cc 0 31 pc 111</v>
      </c>
      <c r="N333" t="str" s="38" cm="1">
        <f t="array" ref="N333">TRIM(SUBSTITUTE(CONCATENATE(IF(R333&lt;&gt;"",R333,""),IF(AND(R333&lt;&gt;"",S333&lt;&gt;"")," + ",""),IF(S333&lt;&gt;"",S333,""),IF(AND(OR(R333&lt;&gt;"",S333&lt;&gt;""),T333&lt;&gt;"")," + ",""),IF(T333&lt;&gt;"",T333,""),IF(AND(OR(R333&lt;&gt;"",S333&lt;&gt;"",T333&lt;&gt;""),U333&lt;&gt;"")," + ",""),IF(U333&lt;&gt;"",U333,""),IF(AND(OR(R333&lt;&gt;"",S333&lt;&gt;"",T333&lt;&gt;"",U333&lt;&gt;""),V333&lt;&gt;"")," + ",""),IF(V333&lt;&gt;"",V333,""),IF(AND(OR(R333&lt;&gt;"",S333&lt;&gt;"",T333&lt;&gt;"",U333&lt;&gt;"",V333&lt;&gt;""),W333&lt;&gt;"")," + ",""),IF(W333&lt;&gt;"",W333,""),IF(AND(OR(R333&lt;&gt;"",S333&lt;&gt;"",T333&lt;&gt;"",U333&lt;&gt;"",V333&lt;&gt;"",W333&lt;&gt;""),X333&lt;&gt;"")," + ",""),IF(X333&lt;&gt;"",X333,""),IF(AND(OR(R333&lt;&gt;"",S333&lt;&gt;"",T333&lt;&gt;"",U333&lt;&gt;"",V333&lt;&gt;"",W333&lt;&gt;"",X333&lt;&gt;""),Y333&lt;&gt;"")," + ",""),IF(Y333&lt;&gt;"",Y333,""),IF(AND(OR(R333&lt;&gt;"",S333&lt;&gt;"",T333&lt;&gt;"",U333&lt;&gt;"",V333&lt;&gt;"",W333&lt;&gt;"",X333&lt;&gt;"",Y333&lt;&gt;""),Z333&lt;&gt;"")," + ",""),IF(Z333&lt;&gt;"",Z333,""),IF(AND(OR(R333&lt;&gt;"",S333&lt;&gt;"",T333&lt;&gt;"",U333&lt;&gt;"",V333&lt;&gt;"",W333&lt;&gt;"",X333&lt;&gt;"",Y333&lt;&gt;"",Z333&lt;&gt;""),AA333&lt;&gt;"")," + ",""),IF(AA333&lt;&gt;"",AA333,""))," + "," + ",1))</f>
        <v>analog</v>
      </c>
      <c r="O333" t="str" s="38" cm="1">
        <f t="array" ref="O333">TRIM(SUBSTITUTE(CONCATENATE(IF(AB333&lt;&gt;"",AB333,""),IF(AND(AB333&lt;&gt;"",AC333&lt;&gt;"")," + ",""),IF(AC333&lt;&gt;"",AC333,""),IF(AND(OR(AB333&lt;&gt;"",AC333&lt;&gt;""),AD333&lt;&gt;"")," + ",""),IF(AD333&lt;&gt;"",AD333,""),IF(AND(OR(AB333&lt;&gt;"",AC333&lt;&gt;"",AD333&lt;&gt;""),AE333&lt;&gt;"")," + ",""),IF(AE333&lt;&gt;"",AE333,""),IF(AND(OR(AB333&lt;&gt;"",AC333&lt;&gt;"",AD333&lt;&gt;"",AE333&lt;&gt;""),AF333&lt;&gt;"")," + ",""),IF(AF333&lt;&gt;"",AF333,""),IF(AND(OR(AB333&lt;&gt;"",AC333&lt;&gt;"",AD333&lt;&gt;"",AE333&lt;&gt;"",AF333&lt;&gt;""),AG333&lt;&gt;"")," + ",""),IF(AG333&lt;&gt;"",AG333,""),IF(AND(OR(AB333&lt;&gt;"",AC333&lt;&gt;"",AD333&lt;&gt;"",AE333&lt;&gt;"",AF333&lt;&gt;"",AG333&lt;&gt;""),AH333&lt;&gt;"")," + ",""),IF(AH333&lt;&gt;"",AH333,""),IF(AND(OR(AB333&lt;&gt;"",AC333&lt;&gt;"",AD333&lt;&gt;"",AE333&lt;&gt;"",AF333&lt;&gt;"",AG333&lt;&gt;"",AH333&lt;&gt;""),AI333&lt;&gt;"")," + ",""),IF(AI333&lt;&gt;"",AI333,""),IF(AND(OR(AB333&lt;&gt;"",AC333&lt;&gt;"",AD333&lt;&gt;"",AE333&lt;&gt;"",AF333&lt;&gt;"",AG333&lt;&gt;"",AH333&lt;&gt;"",AI333&lt;&gt;""),AJ333&lt;&gt;"")," + ",""),IF(AJ333&lt;&gt;"",AJ333,""),IF(AND(OR(AB333&lt;&gt;"",AC333&lt;&gt;"",AD333&lt;&gt;"",AE333&lt;&gt;"",AF333&lt;&gt;"",AG333&lt;&gt;"",AH333&lt;&gt;"",AI333&lt;&gt;"",AJ333&lt;&gt;""),AK333&lt;&gt;"")," + ",""),IF(AK333&lt;&gt;"",AK333,""))," + "," + ",1))</f>
        <v>dry</v>
      </c>
      <c r="P333" t="str" s="38" cm="1">
        <f t="array" ref="P333">TRIM(SUBSTITUTE(CONCATENATE(IF(AL333&lt;&gt;"",AL333,""),IF(AND(AL333&lt;&gt;"",AM333&lt;&gt;"")," + ",""),IF(AM333&lt;&gt;"",AM333,""),IF(AND(OR(AL333&lt;&gt;"",AM333&lt;&gt;""),AN333&lt;&gt;"")," + ",""),IF(AN333&lt;&gt;"",AN333,""),IF(AND(OR(AL333&lt;&gt;"",AM333&lt;&gt;"",AN333&lt;&gt;""),AO333&lt;&gt;"")," + ",""),IF(AO333&lt;&gt;"",AO333,""),IF(AND(OR(AL333&lt;&gt;"",AM333&lt;&gt;"",AN333&lt;&gt;"",AO333&lt;&gt;""),AP333&lt;&gt;"")," + ",""),IF(AP333&lt;&gt;"",AP333,""),IF(AND(OR(AL333&lt;&gt;"",AM333&lt;&gt;"",AN333&lt;&gt;"",AO333&lt;&gt;"",AP333&lt;&gt;""),AQ333&lt;&gt;"")," + ",""),IF(AQ333&lt;&gt;"",AQ333,""),IF(AND(OR(AL333&lt;&gt;"",AM333&lt;&gt;"",AN333&lt;&gt;"",AO333&lt;&gt;"",AP333&lt;&gt;"",AQ333&lt;&gt;""),AR333&lt;&gt;"")," + ",""),IF(AR333&lt;&gt;"",AR333,""),IF(AND(OR(AL333&lt;&gt;"",AM333&lt;&gt;"",AN333&lt;&gt;"",AO333&lt;&gt;"",AP333&lt;&gt;"",AQ333&lt;&gt;"",AR333&lt;&gt;""),AS333&lt;&gt;"")," + ",""),IF(AS333&lt;&gt;"",AS333,""),IF(AND(OR(AL333&lt;&gt;"",AM333&lt;&gt;"",AN333&lt;&gt;"",AO333&lt;&gt;"",AP333&lt;&gt;"",AQ333&lt;&gt;"",AR333&lt;&gt;"",AS333&lt;&gt;""),AT333&lt;&gt;"")," + ",""),IF(AT333&lt;&gt;"",AT333,""),IF(AND(OR(AL333&lt;&gt;"",AM333&lt;&gt;"",AN333&lt;&gt;"",AO333&lt;&gt;"",AP333&lt;&gt;"",AQ333&lt;&gt;"",AR333&lt;&gt;"",AS333&lt;&gt;"",AT333&lt;&gt;""),AU333&lt;&gt;"")," + ",""),IF(AU333&lt;&gt;"",AU333,""))," + "," + ",1))</f>
      </c>
      <c r="Q333" t="str" s="38" cm="1">
        <f t="array" ref="Q333">TRIM(SUBSTITUTE(CONCATENATE(IF(AV333&lt;&gt;"",AV333,""),IF(AND(AV333&lt;&gt;"",AW333&lt;&gt;"")," + ",""),IF(AW333&lt;&gt;"",AW333,""),IF(AND(OR(AV333&lt;&gt;"",AW333&lt;&gt;""),AX333&lt;&gt;"")," + ",""),IF(AX333&lt;&gt;"",AX333,""),IF(AND(OR(AV333&lt;&gt;"",AW333&lt;&gt;"",AX333&lt;&gt;""),AY333&lt;&gt;"")," + ",""),IF(AY333&lt;&gt;"",AY333,""),IF(AND(OR(AV333&lt;&gt;"",AW333&lt;&gt;"",AX333&lt;&gt;"",AY333&lt;&gt;""),AZ333&lt;&gt;"")," + ",""),IF(AZ333&lt;&gt;"",AZ333,""),IF(AND(OR(AV333&lt;&gt;"",AW333&lt;&gt;"",AX333&lt;&gt;"",AY333&lt;&gt;"",AZ333&lt;&gt;""),BA333&lt;&gt;"")," + ",""),IF(BA333&lt;&gt;"",BA333,""),IF(AND(OR(AV333&lt;&gt;"",AW333&lt;&gt;"",AX333&lt;&gt;"",AY333&lt;&gt;"",AZ333&lt;&gt;"",BA333&lt;&gt;""),BB333&lt;&gt;"")," + ",""),IF(BB333&lt;&gt;"",BB333,""),IF(AND(OR(AV333&lt;&gt;"",AW333&lt;&gt;"",AX333&lt;&gt;"",AY333&lt;&gt;"",AZ333&lt;&gt;"",BA333&lt;&gt;"",BB333&lt;&gt;""),BC333&lt;&gt;"")," + ",""),IF(BC333&lt;&gt;"",BC333,""),IF(AND(OR(AV333&lt;&gt;"",AW333&lt;&gt;"",AX333&lt;&gt;"",AY333&lt;&gt;"",AZ333&lt;&gt;"",BA333&lt;&gt;"",BB333&lt;&gt;"",BC333&lt;&gt;""),BD333&lt;&gt;"")," + ",""),IF(BD333&lt;&gt;"",BD333,""))," + "," + ",1))</f>
        <v>simple</v>
      </c>
      <c r="R333" s="38"/>
      <c r="S333" s="38"/>
      <c r="T333" s="38"/>
      <c r="U333" t="s" s="37">
        <v>18</v>
      </c>
      <c r="V333" s="38"/>
      <c r="W333" s="38"/>
      <c r="X333" s="38"/>
      <c r="Y333" s="38"/>
      <c r="Z333" s="38"/>
      <c r="AA333" s="38"/>
      <c r="AB333" s="38"/>
      <c r="AC333" s="38"/>
      <c r="AD333" t="s" s="37">
        <v>27</v>
      </c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t="s" s="37">
        <v>46</v>
      </c>
      <c r="AX333" s="38"/>
      <c r="AY333" s="38"/>
      <c r="AZ333" s="38"/>
      <c r="BA333" s="38"/>
      <c r="BB333" s="38"/>
      <c r="BC333" s="38"/>
      <c r="BD333" s="38"/>
    </row>
    <row r="334" ht="17" customHeight="1">
      <c r="A334" s="3"/>
      <c r="B334" s="154">
        <v>32</v>
      </c>
      <c r="C334" t="s" s="153">
        <v>172</v>
      </c>
      <c r="D334" s="3"/>
      <c r="E334" s="154" cm="1">
        <f t="array" ref="E334">B334+1</f>
        <v>33</v>
      </c>
      <c r="F334" s="155" cm="1">
        <f t="array" ref="F334">C334+1</f>
        <v>115</v>
      </c>
      <c r="G334" s="3"/>
      <c r="H334" t="s" s="156">
        <v>1</v>
      </c>
      <c r="I334" t="s" s="156">
        <v>173</v>
      </c>
      <c r="J334" t="str" s="162" cm="1">
        <f t="array" ref="J334">TRIM(SUBSTITUTE(CONCATENATE(IF(N334&lt;&gt;"",N334,""),IF(AND(N334&lt;&gt;"",O334&lt;&gt;"")," + ",""),IF(O334&lt;&gt;"",O334,""),IF(AND(OR(N334&lt;&gt;"",O334&lt;&gt;""),P334&lt;&gt;"")," + ",""),IF(P334&lt;&gt;"",P334,""),IF(AND(OR(N334&lt;&gt;"",O334&lt;&gt;"",P334&lt;&gt;""),Q334&lt;&gt;"")," + ",""),IF(Q334&lt;&gt;"",Q334,""))," + "," + ",1))</f>
        <v>analog + dry + warm</v>
      </c>
      <c r="K334" t="s" s="158">
        <v>1</v>
      </c>
      <c r="L334" t="s" s="158">
        <v>173</v>
      </c>
      <c r="M334" t="str" s="159" cm="1">
        <f t="array" ref="M334">"sendmidi dev "Osmose Port 2" cc 0 "&amp;B334&amp;" pc "&amp;C334</f>
        <v>sendmidi dev "Osmose Port 2" cc 0 32 pc 114</v>
      </c>
      <c r="N334" t="str" s="46" cm="1">
        <f t="array" ref="N334">TRIM(SUBSTITUTE(CONCATENATE(IF(R334&lt;&gt;"",R334,""),IF(AND(R334&lt;&gt;"",S334&lt;&gt;"")," + ",""),IF(S334&lt;&gt;"",S334,""),IF(AND(OR(R334&lt;&gt;"",S334&lt;&gt;""),T334&lt;&gt;"")," + ",""),IF(T334&lt;&gt;"",T334,""),IF(AND(OR(R334&lt;&gt;"",S334&lt;&gt;"",T334&lt;&gt;""),U334&lt;&gt;"")," + ",""),IF(U334&lt;&gt;"",U334,""),IF(AND(OR(R334&lt;&gt;"",S334&lt;&gt;"",T334&lt;&gt;"",U334&lt;&gt;""),V334&lt;&gt;"")," + ",""),IF(V334&lt;&gt;"",V334,""),IF(AND(OR(R334&lt;&gt;"",S334&lt;&gt;"",T334&lt;&gt;"",U334&lt;&gt;"",V334&lt;&gt;""),W334&lt;&gt;"")," + ",""),IF(W334&lt;&gt;"",W334,""),IF(AND(OR(R334&lt;&gt;"",S334&lt;&gt;"",T334&lt;&gt;"",U334&lt;&gt;"",V334&lt;&gt;"",W334&lt;&gt;""),X334&lt;&gt;"")," + ",""),IF(X334&lt;&gt;"",X334,""),IF(AND(OR(R334&lt;&gt;"",S334&lt;&gt;"",T334&lt;&gt;"",U334&lt;&gt;"",V334&lt;&gt;"",W334&lt;&gt;"",X334&lt;&gt;""),Y334&lt;&gt;"")," + ",""),IF(Y334&lt;&gt;"",Y334,""),IF(AND(OR(R334&lt;&gt;"",S334&lt;&gt;"",T334&lt;&gt;"",U334&lt;&gt;"",V334&lt;&gt;"",W334&lt;&gt;"",X334&lt;&gt;"",Y334&lt;&gt;""),Z334&lt;&gt;"")," + ",""),IF(Z334&lt;&gt;"",Z334,""),IF(AND(OR(R334&lt;&gt;"",S334&lt;&gt;"",T334&lt;&gt;"",U334&lt;&gt;"",V334&lt;&gt;"",W334&lt;&gt;"",X334&lt;&gt;"",Y334&lt;&gt;"",Z334&lt;&gt;""),AA334&lt;&gt;"")," + ",""),IF(AA334&lt;&gt;"",AA334,""))," + "," + ",1))</f>
        <v>analog</v>
      </c>
      <c r="O334" t="str" s="46" cm="1">
        <f t="array" ref="O334">TRIM(SUBSTITUTE(CONCATENATE(IF(AB334&lt;&gt;"",AB334,""),IF(AND(AB334&lt;&gt;"",AC334&lt;&gt;"")," + ",""),IF(AC334&lt;&gt;"",AC334,""),IF(AND(OR(AB334&lt;&gt;"",AC334&lt;&gt;""),AD334&lt;&gt;"")," + ",""),IF(AD334&lt;&gt;"",AD334,""),IF(AND(OR(AB334&lt;&gt;"",AC334&lt;&gt;"",AD334&lt;&gt;""),AE334&lt;&gt;"")," + ",""),IF(AE334&lt;&gt;"",AE334,""),IF(AND(OR(AB334&lt;&gt;"",AC334&lt;&gt;"",AD334&lt;&gt;"",AE334&lt;&gt;""),AF334&lt;&gt;"")," + ",""),IF(AF334&lt;&gt;"",AF334,""),IF(AND(OR(AB334&lt;&gt;"",AC334&lt;&gt;"",AD334&lt;&gt;"",AE334&lt;&gt;"",AF334&lt;&gt;""),AG334&lt;&gt;"")," + ",""),IF(AG334&lt;&gt;"",AG334,""),IF(AND(OR(AB334&lt;&gt;"",AC334&lt;&gt;"",AD334&lt;&gt;"",AE334&lt;&gt;"",AF334&lt;&gt;"",AG334&lt;&gt;""),AH334&lt;&gt;"")," + ",""),IF(AH334&lt;&gt;"",AH334,""),IF(AND(OR(AB334&lt;&gt;"",AC334&lt;&gt;"",AD334&lt;&gt;"",AE334&lt;&gt;"",AF334&lt;&gt;"",AG334&lt;&gt;"",AH334&lt;&gt;""),AI334&lt;&gt;"")," + ",""),IF(AI334&lt;&gt;"",AI334,""),IF(AND(OR(AB334&lt;&gt;"",AC334&lt;&gt;"",AD334&lt;&gt;"",AE334&lt;&gt;"",AF334&lt;&gt;"",AG334&lt;&gt;"",AH334&lt;&gt;"",AI334&lt;&gt;""),AJ334&lt;&gt;"")," + ",""),IF(AJ334&lt;&gt;"",AJ334,""),IF(AND(OR(AB334&lt;&gt;"",AC334&lt;&gt;"",AD334&lt;&gt;"",AE334&lt;&gt;"",AF334&lt;&gt;"",AG334&lt;&gt;"",AH334&lt;&gt;"",AI334&lt;&gt;"",AJ334&lt;&gt;""),AK334&lt;&gt;"")," + ",""),IF(AK334&lt;&gt;"",AK334,""))," + "," + ",1))</f>
        <v>dry</v>
      </c>
      <c r="P334" t="str" s="46" cm="1">
        <f t="array" ref="P334">TRIM(SUBSTITUTE(CONCATENATE(IF(AL334&lt;&gt;"",AL334,""),IF(AND(AL334&lt;&gt;"",AM334&lt;&gt;"")," + ",""),IF(AM334&lt;&gt;"",AM334,""),IF(AND(OR(AL334&lt;&gt;"",AM334&lt;&gt;""),AN334&lt;&gt;"")," + ",""),IF(AN334&lt;&gt;"",AN334,""),IF(AND(OR(AL334&lt;&gt;"",AM334&lt;&gt;"",AN334&lt;&gt;""),AO334&lt;&gt;"")," + ",""),IF(AO334&lt;&gt;"",AO334,""),IF(AND(OR(AL334&lt;&gt;"",AM334&lt;&gt;"",AN334&lt;&gt;"",AO334&lt;&gt;""),AP334&lt;&gt;"")," + ",""),IF(AP334&lt;&gt;"",AP334,""),IF(AND(OR(AL334&lt;&gt;"",AM334&lt;&gt;"",AN334&lt;&gt;"",AO334&lt;&gt;"",AP334&lt;&gt;""),AQ334&lt;&gt;"")," + ",""),IF(AQ334&lt;&gt;"",AQ334,""),IF(AND(OR(AL334&lt;&gt;"",AM334&lt;&gt;"",AN334&lt;&gt;"",AO334&lt;&gt;"",AP334&lt;&gt;"",AQ334&lt;&gt;""),AR334&lt;&gt;"")," + ",""),IF(AR334&lt;&gt;"",AR334,""),IF(AND(OR(AL334&lt;&gt;"",AM334&lt;&gt;"",AN334&lt;&gt;"",AO334&lt;&gt;"",AP334&lt;&gt;"",AQ334&lt;&gt;"",AR334&lt;&gt;""),AS334&lt;&gt;"")," + ",""),IF(AS334&lt;&gt;"",AS334,""),IF(AND(OR(AL334&lt;&gt;"",AM334&lt;&gt;"",AN334&lt;&gt;"",AO334&lt;&gt;"",AP334&lt;&gt;"",AQ334&lt;&gt;"",AR334&lt;&gt;"",AS334&lt;&gt;""),AT334&lt;&gt;"")," + ",""),IF(AT334&lt;&gt;"",AT334,""),IF(AND(OR(AL334&lt;&gt;"",AM334&lt;&gt;"",AN334&lt;&gt;"",AO334&lt;&gt;"",AP334&lt;&gt;"",AQ334&lt;&gt;"",AR334&lt;&gt;"",AS334&lt;&gt;"",AT334&lt;&gt;""),AU334&lt;&gt;"")," + ",""),IF(AU334&lt;&gt;"",AU334,""))," + "," + ",1))</f>
      </c>
      <c r="Q334" t="str" s="46" cm="1">
        <f t="array" ref="Q334">TRIM(SUBSTITUTE(CONCATENATE(IF(AV334&lt;&gt;"",AV334,""),IF(AND(AV334&lt;&gt;"",AW334&lt;&gt;"")," + ",""),IF(AW334&lt;&gt;"",AW334,""),IF(AND(OR(AV334&lt;&gt;"",AW334&lt;&gt;""),AX334&lt;&gt;"")," + ",""),IF(AX334&lt;&gt;"",AX334,""),IF(AND(OR(AV334&lt;&gt;"",AW334&lt;&gt;"",AX334&lt;&gt;""),AY334&lt;&gt;"")," + ",""),IF(AY334&lt;&gt;"",AY334,""),IF(AND(OR(AV334&lt;&gt;"",AW334&lt;&gt;"",AX334&lt;&gt;"",AY334&lt;&gt;""),AZ334&lt;&gt;"")," + ",""),IF(AZ334&lt;&gt;"",AZ334,""),IF(AND(OR(AV334&lt;&gt;"",AW334&lt;&gt;"",AX334&lt;&gt;"",AY334&lt;&gt;"",AZ334&lt;&gt;""),BA334&lt;&gt;"")," + ",""),IF(BA334&lt;&gt;"",BA334,""),IF(AND(OR(AV334&lt;&gt;"",AW334&lt;&gt;"",AX334&lt;&gt;"",AY334&lt;&gt;"",AZ334&lt;&gt;"",BA334&lt;&gt;""),BB334&lt;&gt;"")," + ",""),IF(BB334&lt;&gt;"",BB334,""),IF(AND(OR(AV334&lt;&gt;"",AW334&lt;&gt;"",AX334&lt;&gt;"",AY334&lt;&gt;"",AZ334&lt;&gt;"",BA334&lt;&gt;"",BB334&lt;&gt;""),BC334&lt;&gt;"")," + ",""),IF(BC334&lt;&gt;"",BC334,""),IF(AND(OR(AV334&lt;&gt;"",AW334&lt;&gt;"",AX334&lt;&gt;"",AY334&lt;&gt;"",AZ334&lt;&gt;"",BA334&lt;&gt;"",BB334&lt;&gt;"",BC334&lt;&gt;""),BD334&lt;&gt;"")," + ",""),IF(BD334&lt;&gt;"",BD334,""))," + "," + ",1))</f>
        <v>warm</v>
      </c>
      <c r="R334" s="46"/>
      <c r="S334" s="46"/>
      <c r="T334" s="46"/>
      <c r="U334" t="s" s="45">
        <v>18</v>
      </c>
      <c r="V334" s="46"/>
      <c r="W334" s="46"/>
      <c r="X334" s="46"/>
      <c r="Y334" s="46"/>
      <c r="Z334" s="46"/>
      <c r="AA334" s="46"/>
      <c r="AB334" s="46"/>
      <c r="AC334" s="46"/>
      <c r="AD334" t="s" s="45">
        <v>27</v>
      </c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t="s" s="45">
        <v>52</v>
      </c>
      <c r="BD334" s="46"/>
    </row>
    <row r="335" ht="17" customHeight="1">
      <c r="A335" s="160"/>
      <c r="B335" s="110">
        <v>32</v>
      </c>
      <c r="C335" t="s" s="148">
        <v>72</v>
      </c>
      <c r="D335" s="160"/>
      <c r="E335" s="110" cm="1">
        <f t="array" ref="E335">B335+1</f>
        <v>33</v>
      </c>
      <c r="F335" s="149" cm="1">
        <f t="array" ref="F335">C335+1</f>
        <v>75</v>
      </c>
      <c r="G335" s="160"/>
      <c r="H335" t="s" s="150">
        <v>579</v>
      </c>
      <c r="I335" t="s" s="150">
        <v>754</v>
      </c>
      <c r="J335" t="str" s="161" cm="1">
        <f t="array" ref="J335">TRIM(SUBSTITUTE(CONCATENATE(IF(N335&lt;&gt;"",N335,""),IF(AND(N335&lt;&gt;"",O335&lt;&gt;"")," + ",""),IF(O335&lt;&gt;"",O335,""),IF(AND(OR(N335&lt;&gt;"",O335&lt;&gt;""),P335&lt;&gt;"")," + ",""),IF(P335&lt;&gt;"",P335,""),IF(AND(OR(N335&lt;&gt;"",O335&lt;&gt;"",P335&lt;&gt;""),Q335&lt;&gt;"")," + ",""),IF(Q335&lt;&gt;"",Q335,""))," + "," + ",1))</f>
        <v>analog + echo</v>
      </c>
      <c r="K335" t="s" s="109">
        <v>579</v>
      </c>
      <c r="L335" t="s" s="109">
        <v>754</v>
      </c>
      <c r="M335" t="str" s="151" cm="1">
        <f t="array" ref="M335">"sendmidi dev "Osmose Port 2" cc 0 "&amp;B335&amp;" pc "&amp;C335</f>
        <v>sendmidi dev "Osmose Port 2" cc 0 32 pc 74</v>
      </c>
      <c r="N335" t="str" s="46" cm="1">
        <f t="array" ref="N335">TRIM(SUBSTITUTE(CONCATENATE(IF(R335&lt;&gt;"",R335,""),IF(AND(R335&lt;&gt;"",S335&lt;&gt;"")," + ",""),IF(S335&lt;&gt;"",S335,""),IF(AND(OR(R335&lt;&gt;"",S335&lt;&gt;""),T335&lt;&gt;"")," + ",""),IF(T335&lt;&gt;"",T335,""),IF(AND(OR(R335&lt;&gt;"",S335&lt;&gt;"",T335&lt;&gt;""),U335&lt;&gt;"")," + ",""),IF(U335&lt;&gt;"",U335,""),IF(AND(OR(R335&lt;&gt;"",S335&lt;&gt;"",T335&lt;&gt;"",U335&lt;&gt;""),V335&lt;&gt;"")," + ",""),IF(V335&lt;&gt;"",V335,""),IF(AND(OR(R335&lt;&gt;"",S335&lt;&gt;"",T335&lt;&gt;"",U335&lt;&gt;"",V335&lt;&gt;""),W335&lt;&gt;"")," + ",""),IF(W335&lt;&gt;"",W335,""),IF(AND(OR(R335&lt;&gt;"",S335&lt;&gt;"",T335&lt;&gt;"",U335&lt;&gt;"",V335&lt;&gt;"",W335&lt;&gt;""),X335&lt;&gt;"")," + ",""),IF(X335&lt;&gt;"",X335,""),IF(AND(OR(R335&lt;&gt;"",S335&lt;&gt;"",T335&lt;&gt;"",U335&lt;&gt;"",V335&lt;&gt;"",W335&lt;&gt;"",X335&lt;&gt;""),Y335&lt;&gt;"")," + ",""),IF(Y335&lt;&gt;"",Y335,""),IF(AND(OR(R335&lt;&gt;"",S335&lt;&gt;"",T335&lt;&gt;"",U335&lt;&gt;"",V335&lt;&gt;"",W335&lt;&gt;"",X335&lt;&gt;"",Y335&lt;&gt;""),Z335&lt;&gt;"")," + ",""),IF(Z335&lt;&gt;"",Z335,""),IF(AND(OR(R335&lt;&gt;"",S335&lt;&gt;"",T335&lt;&gt;"",U335&lt;&gt;"",V335&lt;&gt;"",W335&lt;&gt;"",X335&lt;&gt;"",Y335&lt;&gt;"",Z335&lt;&gt;""),AA335&lt;&gt;"")," + ",""),IF(AA335&lt;&gt;"",AA335,""))," + "," + ",1))</f>
        <v>analog</v>
      </c>
      <c r="O335" t="str" s="46" cm="1">
        <f t="array" ref="O335">TRIM(SUBSTITUTE(CONCATENATE(IF(AB335&lt;&gt;"",AB335,""),IF(AND(AB335&lt;&gt;"",AC335&lt;&gt;"")," + ",""),IF(AC335&lt;&gt;"",AC335,""),IF(AND(OR(AB335&lt;&gt;"",AC335&lt;&gt;""),AD335&lt;&gt;"")," + ",""),IF(AD335&lt;&gt;"",AD335,""),IF(AND(OR(AB335&lt;&gt;"",AC335&lt;&gt;"",AD335&lt;&gt;""),AE335&lt;&gt;"")," + ",""),IF(AE335&lt;&gt;"",AE335,""),IF(AND(OR(AB335&lt;&gt;"",AC335&lt;&gt;"",AD335&lt;&gt;"",AE335&lt;&gt;""),AF335&lt;&gt;"")," + ",""),IF(AF335&lt;&gt;"",AF335,""),IF(AND(OR(AB335&lt;&gt;"",AC335&lt;&gt;"",AD335&lt;&gt;"",AE335&lt;&gt;"",AF335&lt;&gt;""),AG335&lt;&gt;"")," + ",""),IF(AG335&lt;&gt;"",AG335,""),IF(AND(OR(AB335&lt;&gt;"",AC335&lt;&gt;"",AD335&lt;&gt;"",AE335&lt;&gt;"",AF335&lt;&gt;"",AG335&lt;&gt;""),AH335&lt;&gt;"")," + ",""),IF(AH335&lt;&gt;"",AH335,""),IF(AND(OR(AB335&lt;&gt;"",AC335&lt;&gt;"",AD335&lt;&gt;"",AE335&lt;&gt;"",AF335&lt;&gt;"",AG335&lt;&gt;"",AH335&lt;&gt;""),AI335&lt;&gt;"")," + ",""),IF(AI335&lt;&gt;"",AI335,""),IF(AND(OR(AB335&lt;&gt;"",AC335&lt;&gt;"",AD335&lt;&gt;"",AE335&lt;&gt;"",AF335&lt;&gt;"",AG335&lt;&gt;"",AH335&lt;&gt;"",AI335&lt;&gt;""),AJ335&lt;&gt;"")," + ",""),IF(AJ335&lt;&gt;"",AJ335,""),IF(AND(OR(AB335&lt;&gt;"",AC335&lt;&gt;"",AD335&lt;&gt;"",AE335&lt;&gt;"",AF335&lt;&gt;"",AG335&lt;&gt;"",AH335&lt;&gt;"",AI335&lt;&gt;"",AJ335&lt;&gt;""),AK335&lt;&gt;"")," + ",""),IF(AK335&lt;&gt;"",AK335,""))," + "," + ",1))</f>
        <v>echo</v>
      </c>
      <c r="P335" t="str" s="46" cm="1">
        <f t="array" ref="P335">TRIM(SUBSTITUTE(CONCATENATE(IF(AL335&lt;&gt;"",AL335,""),IF(AND(AL335&lt;&gt;"",AM335&lt;&gt;"")," + ",""),IF(AM335&lt;&gt;"",AM335,""),IF(AND(OR(AL335&lt;&gt;"",AM335&lt;&gt;""),AN335&lt;&gt;"")," + ",""),IF(AN335&lt;&gt;"",AN335,""),IF(AND(OR(AL335&lt;&gt;"",AM335&lt;&gt;"",AN335&lt;&gt;""),AO335&lt;&gt;"")," + ",""),IF(AO335&lt;&gt;"",AO335,""),IF(AND(OR(AL335&lt;&gt;"",AM335&lt;&gt;"",AN335&lt;&gt;"",AO335&lt;&gt;""),AP335&lt;&gt;"")," + ",""),IF(AP335&lt;&gt;"",AP335,""),IF(AND(OR(AL335&lt;&gt;"",AM335&lt;&gt;"",AN335&lt;&gt;"",AO335&lt;&gt;"",AP335&lt;&gt;""),AQ335&lt;&gt;"")," + ",""),IF(AQ335&lt;&gt;"",AQ335,""),IF(AND(OR(AL335&lt;&gt;"",AM335&lt;&gt;"",AN335&lt;&gt;"",AO335&lt;&gt;"",AP335&lt;&gt;"",AQ335&lt;&gt;""),AR335&lt;&gt;"")," + ",""),IF(AR335&lt;&gt;"",AR335,""),IF(AND(OR(AL335&lt;&gt;"",AM335&lt;&gt;"",AN335&lt;&gt;"",AO335&lt;&gt;"",AP335&lt;&gt;"",AQ335&lt;&gt;"",AR335&lt;&gt;""),AS335&lt;&gt;"")," + ",""),IF(AS335&lt;&gt;"",AS335,""),IF(AND(OR(AL335&lt;&gt;"",AM335&lt;&gt;"",AN335&lt;&gt;"",AO335&lt;&gt;"",AP335&lt;&gt;"",AQ335&lt;&gt;"",AR335&lt;&gt;"",AS335&lt;&gt;""),AT335&lt;&gt;"")," + ",""),IF(AT335&lt;&gt;"",AT335,""),IF(AND(OR(AL335&lt;&gt;"",AM335&lt;&gt;"",AN335&lt;&gt;"",AO335&lt;&gt;"",AP335&lt;&gt;"",AQ335&lt;&gt;"",AR335&lt;&gt;"",AS335&lt;&gt;"",AT335&lt;&gt;""),AU335&lt;&gt;"")," + ",""),IF(AU335&lt;&gt;"",AU335,""))," + "," + ",1))</f>
      </c>
      <c r="Q335" t="str" s="46" cm="1">
        <f t="array" ref="Q335">TRIM(SUBSTITUTE(CONCATENATE(IF(AV335&lt;&gt;"",AV335,""),IF(AND(AV335&lt;&gt;"",AW335&lt;&gt;"")," + ",""),IF(AW335&lt;&gt;"",AW335,""),IF(AND(OR(AV335&lt;&gt;"",AW335&lt;&gt;""),AX335&lt;&gt;"")," + ",""),IF(AX335&lt;&gt;"",AX335,""),IF(AND(OR(AV335&lt;&gt;"",AW335&lt;&gt;"",AX335&lt;&gt;""),AY335&lt;&gt;"")," + ",""),IF(AY335&lt;&gt;"",AY335,""),IF(AND(OR(AV335&lt;&gt;"",AW335&lt;&gt;"",AX335&lt;&gt;"",AY335&lt;&gt;""),AZ335&lt;&gt;"")," + ",""),IF(AZ335&lt;&gt;"",AZ335,""),IF(AND(OR(AV335&lt;&gt;"",AW335&lt;&gt;"",AX335&lt;&gt;"",AY335&lt;&gt;"",AZ335&lt;&gt;""),BA335&lt;&gt;"")," + ",""),IF(BA335&lt;&gt;"",BA335,""),IF(AND(OR(AV335&lt;&gt;"",AW335&lt;&gt;"",AX335&lt;&gt;"",AY335&lt;&gt;"",AZ335&lt;&gt;"",BA335&lt;&gt;""),BB335&lt;&gt;"")," + ",""),IF(BB335&lt;&gt;"",BB335,""),IF(AND(OR(AV335&lt;&gt;"",AW335&lt;&gt;"",AX335&lt;&gt;"",AY335&lt;&gt;"",AZ335&lt;&gt;"",BA335&lt;&gt;"",BB335&lt;&gt;""),BC335&lt;&gt;"")," + ",""),IF(BC335&lt;&gt;"",BC335,""),IF(AND(OR(AV335&lt;&gt;"",AW335&lt;&gt;"",AX335&lt;&gt;"",AY335&lt;&gt;"",AZ335&lt;&gt;"",BA335&lt;&gt;"",BB335&lt;&gt;"",BC335&lt;&gt;""),BD335&lt;&gt;"")," + ",""),IF(BD335&lt;&gt;"",BD335,""))," + "," + ",1))</f>
      </c>
      <c r="R335" s="46"/>
      <c r="S335" s="46"/>
      <c r="T335" s="46"/>
      <c r="U335" t="s" s="45">
        <v>18</v>
      </c>
      <c r="V335" s="46"/>
      <c r="W335" s="46"/>
      <c r="X335" s="46"/>
      <c r="Y335" s="46"/>
      <c r="Z335" s="46"/>
      <c r="AA335" s="46"/>
      <c r="AB335" s="46"/>
      <c r="AC335" s="46"/>
      <c r="AD335" s="46"/>
      <c r="AE335" t="s" s="45">
        <v>28</v>
      </c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</row>
    <row r="336" ht="17" customHeight="1">
      <c r="A336" s="160"/>
      <c r="B336" s="110">
        <v>31</v>
      </c>
      <c r="C336" t="s" s="148">
        <v>293</v>
      </c>
      <c r="D336" s="160"/>
      <c r="E336" s="110" cm="1">
        <f t="array" ref="E336">B336+1</f>
        <v>32</v>
      </c>
      <c r="F336" s="149" cm="1">
        <f t="array" ref="F336">C336+1</f>
        <v>105</v>
      </c>
      <c r="G336" s="160"/>
      <c r="H336" t="s" s="150">
        <v>954</v>
      </c>
      <c r="I336" t="s" s="150">
        <v>1030</v>
      </c>
      <c r="J336" t="str" s="161" cm="1">
        <f t="array" ref="J336">TRIM(SUBSTITUTE(CONCATENATE(IF(N336&lt;&gt;"",N336,""),IF(AND(N336&lt;&gt;"",O336&lt;&gt;"")," + ",""),IF(O336&lt;&gt;"",O336,""),IF(AND(OR(N336&lt;&gt;"",O336&lt;&gt;""),P336&lt;&gt;"")," + ",""),IF(P336&lt;&gt;"",P336,""),IF(AND(OR(N336&lt;&gt;"",O336&lt;&gt;"",P336&lt;&gt;""),Q336&lt;&gt;"")," + ",""),IF(Q336&lt;&gt;"",Q336,""))," + "," + ",1))</f>
        <v>analog + echo + lfo + reverberant + synthetic</v>
      </c>
      <c r="K336" t="s" s="109">
        <v>954</v>
      </c>
      <c r="L336" t="s" s="109">
        <v>1030</v>
      </c>
      <c r="M336" t="str" s="151" cm="1">
        <f t="array" ref="M336">"sendmidi dev "Osmose Port 2" cc 0 "&amp;B336&amp;" pc "&amp;C336</f>
        <v>sendmidi dev "Osmose Port 2" cc 0 31 pc 104</v>
      </c>
      <c r="N336" t="str" s="38" cm="1">
        <f t="array" ref="N336">TRIM(SUBSTITUTE(CONCATENATE(IF(R336&lt;&gt;"",R336,""),IF(AND(R336&lt;&gt;"",S336&lt;&gt;"")," + ",""),IF(S336&lt;&gt;"",S336,""),IF(AND(OR(R336&lt;&gt;"",S336&lt;&gt;""),T336&lt;&gt;"")," + ",""),IF(T336&lt;&gt;"",T336,""),IF(AND(OR(R336&lt;&gt;"",S336&lt;&gt;"",T336&lt;&gt;""),U336&lt;&gt;"")," + ",""),IF(U336&lt;&gt;"",U336,""),IF(AND(OR(R336&lt;&gt;"",S336&lt;&gt;"",T336&lt;&gt;"",U336&lt;&gt;""),V336&lt;&gt;"")," + ",""),IF(V336&lt;&gt;"",V336,""),IF(AND(OR(R336&lt;&gt;"",S336&lt;&gt;"",T336&lt;&gt;"",U336&lt;&gt;"",V336&lt;&gt;""),W336&lt;&gt;"")," + ",""),IF(W336&lt;&gt;"",W336,""),IF(AND(OR(R336&lt;&gt;"",S336&lt;&gt;"",T336&lt;&gt;"",U336&lt;&gt;"",V336&lt;&gt;"",W336&lt;&gt;""),X336&lt;&gt;"")," + ",""),IF(X336&lt;&gt;"",X336,""),IF(AND(OR(R336&lt;&gt;"",S336&lt;&gt;"",T336&lt;&gt;"",U336&lt;&gt;"",V336&lt;&gt;"",W336&lt;&gt;"",X336&lt;&gt;""),Y336&lt;&gt;"")," + ",""),IF(Y336&lt;&gt;"",Y336,""),IF(AND(OR(R336&lt;&gt;"",S336&lt;&gt;"",T336&lt;&gt;"",U336&lt;&gt;"",V336&lt;&gt;"",W336&lt;&gt;"",X336&lt;&gt;"",Y336&lt;&gt;""),Z336&lt;&gt;"")," + ",""),IF(Z336&lt;&gt;"",Z336,""),IF(AND(OR(R336&lt;&gt;"",S336&lt;&gt;"",T336&lt;&gt;"",U336&lt;&gt;"",V336&lt;&gt;"",W336&lt;&gt;"",X336&lt;&gt;"",Y336&lt;&gt;"",Z336&lt;&gt;""),AA336&lt;&gt;"")," + ",""),IF(AA336&lt;&gt;"",AA336,""))," + "," + ",1))</f>
        <v>analog</v>
      </c>
      <c r="O336" t="str" s="38" cm="1">
        <f t="array" ref="O336">TRIM(SUBSTITUTE(CONCATENATE(IF(AB336&lt;&gt;"",AB336,""),IF(AND(AB336&lt;&gt;"",AC336&lt;&gt;"")," + ",""),IF(AC336&lt;&gt;"",AC336,""),IF(AND(OR(AB336&lt;&gt;"",AC336&lt;&gt;""),AD336&lt;&gt;"")," + ",""),IF(AD336&lt;&gt;"",AD336,""),IF(AND(OR(AB336&lt;&gt;"",AC336&lt;&gt;"",AD336&lt;&gt;""),AE336&lt;&gt;"")," + ",""),IF(AE336&lt;&gt;"",AE336,""),IF(AND(OR(AB336&lt;&gt;"",AC336&lt;&gt;"",AD336&lt;&gt;"",AE336&lt;&gt;""),AF336&lt;&gt;"")," + ",""),IF(AF336&lt;&gt;"",AF336,""),IF(AND(OR(AB336&lt;&gt;"",AC336&lt;&gt;"",AD336&lt;&gt;"",AE336&lt;&gt;"",AF336&lt;&gt;""),AG336&lt;&gt;"")," + ",""),IF(AG336&lt;&gt;"",AG336,""),IF(AND(OR(AB336&lt;&gt;"",AC336&lt;&gt;"",AD336&lt;&gt;"",AE336&lt;&gt;"",AF336&lt;&gt;"",AG336&lt;&gt;""),AH336&lt;&gt;"")," + ",""),IF(AH336&lt;&gt;"",AH336,""),IF(AND(OR(AB336&lt;&gt;"",AC336&lt;&gt;"",AD336&lt;&gt;"",AE336&lt;&gt;"",AF336&lt;&gt;"",AG336&lt;&gt;"",AH336&lt;&gt;""),AI336&lt;&gt;"")," + ",""),IF(AI336&lt;&gt;"",AI336,""),IF(AND(OR(AB336&lt;&gt;"",AC336&lt;&gt;"",AD336&lt;&gt;"",AE336&lt;&gt;"",AF336&lt;&gt;"",AG336&lt;&gt;"",AH336&lt;&gt;"",AI336&lt;&gt;""),AJ336&lt;&gt;"")," + ",""),IF(AJ336&lt;&gt;"",AJ336,""),IF(AND(OR(AB336&lt;&gt;"",AC336&lt;&gt;"",AD336&lt;&gt;"",AE336&lt;&gt;"",AF336&lt;&gt;"",AG336&lt;&gt;"",AH336&lt;&gt;"",AI336&lt;&gt;"",AJ336&lt;&gt;""),AK336&lt;&gt;"")," + ",""),IF(AK336&lt;&gt;"",AK336,""))," + "," + ",1))</f>
        <v>echo</v>
      </c>
      <c r="P336" t="str" s="38" cm="1">
        <f t="array" ref="P336">TRIM(SUBSTITUTE(CONCATENATE(IF(AL336&lt;&gt;"",AL336,""),IF(AND(AL336&lt;&gt;"",AM336&lt;&gt;"")," + ",""),IF(AM336&lt;&gt;"",AM336,""),IF(AND(OR(AL336&lt;&gt;"",AM336&lt;&gt;""),AN336&lt;&gt;"")," + ",""),IF(AN336&lt;&gt;"",AN336,""),IF(AND(OR(AL336&lt;&gt;"",AM336&lt;&gt;"",AN336&lt;&gt;""),AO336&lt;&gt;"")," + ",""),IF(AO336&lt;&gt;"",AO336,""),IF(AND(OR(AL336&lt;&gt;"",AM336&lt;&gt;"",AN336&lt;&gt;"",AO336&lt;&gt;""),AP336&lt;&gt;"")," + ",""),IF(AP336&lt;&gt;"",AP336,""),IF(AND(OR(AL336&lt;&gt;"",AM336&lt;&gt;"",AN336&lt;&gt;"",AO336&lt;&gt;"",AP336&lt;&gt;""),AQ336&lt;&gt;"")," + ",""),IF(AQ336&lt;&gt;"",AQ336,""),IF(AND(OR(AL336&lt;&gt;"",AM336&lt;&gt;"",AN336&lt;&gt;"",AO336&lt;&gt;"",AP336&lt;&gt;"",AQ336&lt;&gt;""),AR336&lt;&gt;"")," + ",""),IF(AR336&lt;&gt;"",AR336,""),IF(AND(OR(AL336&lt;&gt;"",AM336&lt;&gt;"",AN336&lt;&gt;"",AO336&lt;&gt;"",AP336&lt;&gt;"",AQ336&lt;&gt;"",AR336&lt;&gt;""),AS336&lt;&gt;"")," + ",""),IF(AS336&lt;&gt;"",AS336,""),IF(AND(OR(AL336&lt;&gt;"",AM336&lt;&gt;"",AN336&lt;&gt;"",AO336&lt;&gt;"",AP336&lt;&gt;"",AQ336&lt;&gt;"",AR336&lt;&gt;"",AS336&lt;&gt;""),AT336&lt;&gt;"")," + ",""),IF(AT336&lt;&gt;"",AT336,""),IF(AND(OR(AL336&lt;&gt;"",AM336&lt;&gt;"",AN336&lt;&gt;"",AO336&lt;&gt;"",AP336&lt;&gt;"",AQ336&lt;&gt;"",AR336&lt;&gt;"",AS336&lt;&gt;"",AT336&lt;&gt;""),AU336&lt;&gt;"")," + ",""),IF(AU336&lt;&gt;"",AU336,""))," + "," + ",1))</f>
        <v>lfo + reverberant</v>
      </c>
      <c r="Q336" t="str" s="38" cm="1">
        <f t="array" ref="Q336">TRIM(SUBSTITUTE(CONCATENATE(IF(AV336&lt;&gt;"",AV336,""),IF(AND(AV336&lt;&gt;"",AW336&lt;&gt;"")," + ",""),IF(AW336&lt;&gt;"",AW336,""),IF(AND(OR(AV336&lt;&gt;"",AW336&lt;&gt;""),AX336&lt;&gt;"")," + ",""),IF(AX336&lt;&gt;"",AX336,""),IF(AND(OR(AV336&lt;&gt;"",AW336&lt;&gt;"",AX336&lt;&gt;""),AY336&lt;&gt;"")," + ",""),IF(AY336&lt;&gt;"",AY336,""),IF(AND(OR(AV336&lt;&gt;"",AW336&lt;&gt;"",AX336&lt;&gt;"",AY336&lt;&gt;""),AZ336&lt;&gt;"")," + ",""),IF(AZ336&lt;&gt;"",AZ336,""),IF(AND(OR(AV336&lt;&gt;"",AW336&lt;&gt;"",AX336&lt;&gt;"",AY336&lt;&gt;"",AZ336&lt;&gt;""),BA336&lt;&gt;"")," + ",""),IF(BA336&lt;&gt;"",BA336,""),IF(AND(OR(AV336&lt;&gt;"",AW336&lt;&gt;"",AX336&lt;&gt;"",AY336&lt;&gt;"",AZ336&lt;&gt;"",BA336&lt;&gt;""),BB336&lt;&gt;"")," + ",""),IF(BB336&lt;&gt;"",BB336,""),IF(AND(OR(AV336&lt;&gt;"",AW336&lt;&gt;"",AX336&lt;&gt;"",AY336&lt;&gt;"",AZ336&lt;&gt;"",BA336&lt;&gt;"",BB336&lt;&gt;""),BC336&lt;&gt;"")," + ",""),IF(BC336&lt;&gt;"",BC336,""),IF(AND(OR(AV336&lt;&gt;"",AW336&lt;&gt;"",AX336&lt;&gt;"",AY336&lt;&gt;"",AZ336&lt;&gt;"",BA336&lt;&gt;"",BB336&lt;&gt;"",BC336&lt;&gt;""),BD336&lt;&gt;"")," + ",""),IF(BD336&lt;&gt;"",BD336,""))," + "," + ",1))</f>
        <v>synthetic</v>
      </c>
      <c r="R336" s="38"/>
      <c r="S336" s="38"/>
      <c r="T336" s="38"/>
      <c r="U336" t="s" s="37">
        <v>18</v>
      </c>
      <c r="V336" s="38"/>
      <c r="W336" s="38"/>
      <c r="X336" s="38"/>
      <c r="Y336" s="38"/>
      <c r="Z336" s="38"/>
      <c r="AA336" s="38"/>
      <c r="AB336" s="38"/>
      <c r="AC336" s="38"/>
      <c r="AD336" s="38"/>
      <c r="AE336" t="s" s="37">
        <v>28</v>
      </c>
      <c r="AF336" s="38"/>
      <c r="AG336" s="38"/>
      <c r="AH336" s="38"/>
      <c r="AI336" s="38"/>
      <c r="AJ336" s="38"/>
      <c r="AK336" s="38"/>
      <c r="AL336" s="38"/>
      <c r="AM336" t="s" s="37">
        <v>36</v>
      </c>
      <c r="AN336" s="38"/>
      <c r="AO336" s="38"/>
      <c r="AP336" s="38"/>
      <c r="AQ336" s="38"/>
      <c r="AR336" s="38"/>
      <c r="AS336" s="38"/>
      <c r="AT336" s="38"/>
      <c r="AU336" t="s" s="37">
        <v>44</v>
      </c>
      <c r="AV336" s="38"/>
      <c r="AW336" s="38"/>
      <c r="AX336" s="38"/>
      <c r="AY336" s="38"/>
      <c r="AZ336" s="38"/>
      <c r="BA336" t="s" s="37">
        <v>50</v>
      </c>
      <c r="BB336" s="38"/>
      <c r="BC336" s="38"/>
      <c r="BD336" s="38"/>
    </row>
    <row r="337" ht="17" customHeight="1">
      <c r="A337" s="160"/>
      <c r="B337" s="110">
        <v>33</v>
      </c>
      <c r="C337" t="s" s="148">
        <v>277</v>
      </c>
      <c r="D337" s="160"/>
      <c r="E337" s="110" cm="1">
        <f t="array" ref="E337">B337+1</f>
        <v>34</v>
      </c>
      <c r="F337" s="149" cm="1">
        <f t="array" ref="F337">C337+1</f>
        <v>28</v>
      </c>
      <c r="G337" s="160"/>
      <c r="H337" t="s" s="150">
        <v>854</v>
      </c>
      <c r="I337" t="s" s="150">
        <v>931</v>
      </c>
      <c r="J337" t="str" s="161" cm="1">
        <f t="array" ref="J337">TRIM(SUBSTITUTE(CONCATENATE(IF(N337&lt;&gt;"",N337,""),IF(AND(N337&lt;&gt;"",O337&lt;&gt;"")," + ",""),IF(O337&lt;&gt;"",O337,""),IF(AND(OR(N337&lt;&gt;"",O337&lt;&gt;""),P337&lt;&gt;"")," + ",""),IF(P337&lt;&gt;"",P337,""),IF(AND(OR(N337&lt;&gt;"",O337&lt;&gt;"",P337&lt;&gt;""),Q337&lt;&gt;"")," + ",""),IF(Q337&lt;&gt;"",Q337,""))," + "," + ",1))</f>
        <v>analog + echo + portamento + warm</v>
      </c>
      <c r="K337" t="s" s="109">
        <v>854</v>
      </c>
      <c r="L337" t="s" s="109">
        <v>931</v>
      </c>
      <c r="M337" t="str" s="151" cm="1">
        <f t="array" ref="M337">"sendmidi dev "Osmose Port 2" cc 0 "&amp;B337&amp;" pc "&amp;C337</f>
        <v>sendmidi dev "Osmose Port 2" cc 0 33 pc 27</v>
      </c>
      <c r="N337" t="str" s="54" cm="1">
        <f t="array" ref="N337">TRIM(SUBSTITUTE(CONCATENATE(IF(R337&lt;&gt;"",R337,""),IF(AND(R337&lt;&gt;"",S337&lt;&gt;"")," + ",""),IF(S337&lt;&gt;"",S337,""),IF(AND(OR(R337&lt;&gt;"",S337&lt;&gt;""),T337&lt;&gt;"")," + ",""),IF(T337&lt;&gt;"",T337,""),IF(AND(OR(R337&lt;&gt;"",S337&lt;&gt;"",T337&lt;&gt;""),U337&lt;&gt;"")," + ",""),IF(U337&lt;&gt;"",U337,""),IF(AND(OR(R337&lt;&gt;"",S337&lt;&gt;"",T337&lt;&gt;"",U337&lt;&gt;""),V337&lt;&gt;"")," + ",""),IF(V337&lt;&gt;"",V337,""),IF(AND(OR(R337&lt;&gt;"",S337&lt;&gt;"",T337&lt;&gt;"",U337&lt;&gt;"",V337&lt;&gt;""),W337&lt;&gt;"")," + ",""),IF(W337&lt;&gt;"",W337,""),IF(AND(OR(R337&lt;&gt;"",S337&lt;&gt;"",T337&lt;&gt;"",U337&lt;&gt;"",V337&lt;&gt;"",W337&lt;&gt;""),X337&lt;&gt;"")," + ",""),IF(X337&lt;&gt;"",X337,""),IF(AND(OR(R337&lt;&gt;"",S337&lt;&gt;"",T337&lt;&gt;"",U337&lt;&gt;"",V337&lt;&gt;"",W337&lt;&gt;"",X337&lt;&gt;""),Y337&lt;&gt;"")," + ",""),IF(Y337&lt;&gt;"",Y337,""),IF(AND(OR(R337&lt;&gt;"",S337&lt;&gt;"",T337&lt;&gt;"",U337&lt;&gt;"",V337&lt;&gt;"",W337&lt;&gt;"",X337&lt;&gt;"",Y337&lt;&gt;""),Z337&lt;&gt;"")," + ",""),IF(Z337&lt;&gt;"",Z337,""),IF(AND(OR(R337&lt;&gt;"",S337&lt;&gt;"",T337&lt;&gt;"",U337&lt;&gt;"",V337&lt;&gt;"",W337&lt;&gt;"",X337&lt;&gt;"",Y337&lt;&gt;"",Z337&lt;&gt;""),AA337&lt;&gt;"")," + ",""),IF(AA337&lt;&gt;"",AA337,""))," + "," + ",1))</f>
        <v>analog</v>
      </c>
      <c r="O337" t="str" s="54" cm="1">
        <f t="array" ref="O337">TRIM(SUBSTITUTE(CONCATENATE(IF(AB337&lt;&gt;"",AB337,""),IF(AND(AB337&lt;&gt;"",AC337&lt;&gt;"")," + ",""),IF(AC337&lt;&gt;"",AC337,""),IF(AND(OR(AB337&lt;&gt;"",AC337&lt;&gt;""),AD337&lt;&gt;"")," + ",""),IF(AD337&lt;&gt;"",AD337,""),IF(AND(OR(AB337&lt;&gt;"",AC337&lt;&gt;"",AD337&lt;&gt;""),AE337&lt;&gt;"")," + ",""),IF(AE337&lt;&gt;"",AE337,""),IF(AND(OR(AB337&lt;&gt;"",AC337&lt;&gt;"",AD337&lt;&gt;"",AE337&lt;&gt;""),AF337&lt;&gt;"")," + ",""),IF(AF337&lt;&gt;"",AF337,""),IF(AND(OR(AB337&lt;&gt;"",AC337&lt;&gt;"",AD337&lt;&gt;"",AE337&lt;&gt;"",AF337&lt;&gt;""),AG337&lt;&gt;"")," + ",""),IF(AG337&lt;&gt;"",AG337,""),IF(AND(OR(AB337&lt;&gt;"",AC337&lt;&gt;"",AD337&lt;&gt;"",AE337&lt;&gt;"",AF337&lt;&gt;"",AG337&lt;&gt;""),AH337&lt;&gt;"")," + ",""),IF(AH337&lt;&gt;"",AH337,""),IF(AND(OR(AB337&lt;&gt;"",AC337&lt;&gt;"",AD337&lt;&gt;"",AE337&lt;&gt;"",AF337&lt;&gt;"",AG337&lt;&gt;"",AH337&lt;&gt;""),AI337&lt;&gt;"")," + ",""),IF(AI337&lt;&gt;"",AI337,""),IF(AND(OR(AB337&lt;&gt;"",AC337&lt;&gt;"",AD337&lt;&gt;"",AE337&lt;&gt;"",AF337&lt;&gt;"",AG337&lt;&gt;"",AH337&lt;&gt;"",AI337&lt;&gt;""),AJ337&lt;&gt;"")," + ",""),IF(AJ337&lt;&gt;"",AJ337,""),IF(AND(OR(AB337&lt;&gt;"",AC337&lt;&gt;"",AD337&lt;&gt;"",AE337&lt;&gt;"",AF337&lt;&gt;"",AG337&lt;&gt;"",AH337&lt;&gt;"",AI337&lt;&gt;"",AJ337&lt;&gt;""),AK337&lt;&gt;"")," + ",""),IF(AK337&lt;&gt;"",AK337,""))," + "," + ",1))</f>
        <v>echo</v>
      </c>
      <c r="P337" t="str" s="54" cm="1">
        <f t="array" ref="P337">TRIM(SUBSTITUTE(CONCATENATE(IF(AL337&lt;&gt;"",AL337,""),IF(AND(AL337&lt;&gt;"",AM337&lt;&gt;"")," + ",""),IF(AM337&lt;&gt;"",AM337,""),IF(AND(OR(AL337&lt;&gt;"",AM337&lt;&gt;""),AN337&lt;&gt;"")," + ",""),IF(AN337&lt;&gt;"",AN337,""),IF(AND(OR(AL337&lt;&gt;"",AM337&lt;&gt;"",AN337&lt;&gt;""),AO337&lt;&gt;"")," + ",""),IF(AO337&lt;&gt;"",AO337,""),IF(AND(OR(AL337&lt;&gt;"",AM337&lt;&gt;"",AN337&lt;&gt;"",AO337&lt;&gt;""),AP337&lt;&gt;"")," + ",""),IF(AP337&lt;&gt;"",AP337,""),IF(AND(OR(AL337&lt;&gt;"",AM337&lt;&gt;"",AN337&lt;&gt;"",AO337&lt;&gt;"",AP337&lt;&gt;""),AQ337&lt;&gt;"")," + ",""),IF(AQ337&lt;&gt;"",AQ337,""),IF(AND(OR(AL337&lt;&gt;"",AM337&lt;&gt;"",AN337&lt;&gt;"",AO337&lt;&gt;"",AP337&lt;&gt;"",AQ337&lt;&gt;""),AR337&lt;&gt;"")," + ",""),IF(AR337&lt;&gt;"",AR337,""),IF(AND(OR(AL337&lt;&gt;"",AM337&lt;&gt;"",AN337&lt;&gt;"",AO337&lt;&gt;"",AP337&lt;&gt;"",AQ337&lt;&gt;"",AR337&lt;&gt;""),AS337&lt;&gt;"")," + ",""),IF(AS337&lt;&gt;"",AS337,""),IF(AND(OR(AL337&lt;&gt;"",AM337&lt;&gt;"",AN337&lt;&gt;"",AO337&lt;&gt;"",AP337&lt;&gt;"",AQ337&lt;&gt;"",AR337&lt;&gt;"",AS337&lt;&gt;""),AT337&lt;&gt;"")," + ",""),IF(AT337&lt;&gt;"",AT337,""),IF(AND(OR(AL337&lt;&gt;"",AM337&lt;&gt;"",AN337&lt;&gt;"",AO337&lt;&gt;"",AP337&lt;&gt;"",AQ337&lt;&gt;"",AR337&lt;&gt;"",AS337&lt;&gt;"",AT337&lt;&gt;""),AU337&lt;&gt;"")," + ",""),IF(AU337&lt;&gt;"",AU337,""))," + "," + ",1))</f>
        <v>portamento</v>
      </c>
      <c r="Q337" t="str" s="54" cm="1">
        <f t="array" ref="Q337">TRIM(SUBSTITUTE(CONCATENATE(IF(AV337&lt;&gt;"",AV337,""),IF(AND(AV337&lt;&gt;"",AW337&lt;&gt;"")," + ",""),IF(AW337&lt;&gt;"",AW337,""),IF(AND(OR(AV337&lt;&gt;"",AW337&lt;&gt;""),AX337&lt;&gt;"")," + ",""),IF(AX337&lt;&gt;"",AX337,""),IF(AND(OR(AV337&lt;&gt;"",AW337&lt;&gt;"",AX337&lt;&gt;""),AY337&lt;&gt;"")," + ",""),IF(AY337&lt;&gt;"",AY337,""),IF(AND(OR(AV337&lt;&gt;"",AW337&lt;&gt;"",AX337&lt;&gt;"",AY337&lt;&gt;""),AZ337&lt;&gt;"")," + ",""),IF(AZ337&lt;&gt;"",AZ337,""),IF(AND(OR(AV337&lt;&gt;"",AW337&lt;&gt;"",AX337&lt;&gt;"",AY337&lt;&gt;"",AZ337&lt;&gt;""),BA337&lt;&gt;"")," + ",""),IF(BA337&lt;&gt;"",BA337,""),IF(AND(OR(AV337&lt;&gt;"",AW337&lt;&gt;"",AX337&lt;&gt;"",AY337&lt;&gt;"",AZ337&lt;&gt;"",BA337&lt;&gt;""),BB337&lt;&gt;"")," + ",""),IF(BB337&lt;&gt;"",BB337,""),IF(AND(OR(AV337&lt;&gt;"",AW337&lt;&gt;"",AX337&lt;&gt;"",AY337&lt;&gt;"",AZ337&lt;&gt;"",BA337&lt;&gt;"",BB337&lt;&gt;""),BC337&lt;&gt;"")," + ",""),IF(BC337&lt;&gt;"",BC337,""),IF(AND(OR(AV337&lt;&gt;"",AW337&lt;&gt;"",AX337&lt;&gt;"",AY337&lt;&gt;"",AZ337&lt;&gt;"",BA337&lt;&gt;"",BB337&lt;&gt;"",BC337&lt;&gt;""),BD337&lt;&gt;"")," + ",""),IF(BD337&lt;&gt;"",BD337,""))," + "," + ",1))</f>
        <v>warm</v>
      </c>
      <c r="R337" s="54"/>
      <c r="S337" s="54"/>
      <c r="T337" s="54"/>
      <c r="U337" t="s" s="53">
        <v>18</v>
      </c>
      <c r="V337" s="54"/>
      <c r="W337" s="54"/>
      <c r="X337" s="54"/>
      <c r="Y337" s="54"/>
      <c r="Z337" s="54"/>
      <c r="AA337" s="54"/>
      <c r="AB337" s="54"/>
      <c r="AC337" s="54"/>
      <c r="AD337" s="54"/>
      <c r="AE337" t="s" s="53">
        <v>28</v>
      </c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t="s" s="53">
        <v>42</v>
      </c>
      <c r="AT337" s="54"/>
      <c r="AU337" s="54"/>
      <c r="AV337" s="54"/>
      <c r="AW337" s="54"/>
      <c r="AX337" s="54"/>
      <c r="AY337" s="54"/>
      <c r="AZ337" s="54"/>
      <c r="BA337" s="54"/>
      <c r="BB337" s="54"/>
      <c r="BC337" t="s" s="53">
        <v>52</v>
      </c>
      <c r="BD337" s="54"/>
    </row>
    <row r="338" ht="17" customHeight="1">
      <c r="A338" s="160"/>
      <c r="B338" s="110">
        <v>30</v>
      </c>
      <c r="C338" t="s" s="148">
        <v>455</v>
      </c>
      <c r="D338" s="160"/>
      <c r="E338" s="110" cm="1">
        <f t="array" ref="E338">B338+1</f>
        <v>31</v>
      </c>
      <c r="F338" s="149" cm="1">
        <f t="array" ref="F338">C338+1</f>
        <v>80</v>
      </c>
      <c r="G338" s="160"/>
      <c r="H338" t="s" s="150">
        <v>854</v>
      </c>
      <c r="I338" t="s" s="150">
        <v>868</v>
      </c>
      <c r="J338" t="str" s="161" cm="1">
        <f t="array" ref="J338">TRIM(SUBSTITUTE(CONCATENATE(IF(N338&lt;&gt;"",N338,""),IF(AND(N338&lt;&gt;"",O338&lt;&gt;"")," + ",""),IF(O338&lt;&gt;"",O338,""),IF(AND(OR(N338&lt;&gt;"",O338&lt;&gt;""),P338&lt;&gt;"")," + ",""),IF(P338&lt;&gt;"",P338,""),IF(AND(OR(N338&lt;&gt;"",O338&lt;&gt;"",P338&lt;&gt;""),Q338&lt;&gt;"")," + ",""),IF(Q338&lt;&gt;"",Q338,""))," + "," + ",1))</f>
        <v>analog + echo + simple</v>
      </c>
      <c r="K338" t="s" s="109">
        <v>854</v>
      </c>
      <c r="L338" t="s" s="109">
        <v>868</v>
      </c>
      <c r="M338" t="str" s="151" cm="1">
        <f t="array" ref="M338">"sendmidi dev "Osmose Port 2" cc 0 "&amp;B338&amp;" pc "&amp;C338</f>
        <v>sendmidi dev "Osmose Port 2" cc 0 30 pc 79</v>
      </c>
      <c r="N338" t="str" s="24" cm="1">
        <f t="array" ref="N338">TRIM(SUBSTITUTE(CONCATENATE(IF(R338&lt;&gt;"",R338,""),IF(AND(R338&lt;&gt;"",S338&lt;&gt;"")," + ",""),IF(S338&lt;&gt;"",S338,""),IF(AND(OR(R338&lt;&gt;"",S338&lt;&gt;""),T338&lt;&gt;"")," + ",""),IF(T338&lt;&gt;"",T338,""),IF(AND(OR(R338&lt;&gt;"",S338&lt;&gt;"",T338&lt;&gt;""),U338&lt;&gt;"")," + ",""),IF(U338&lt;&gt;"",U338,""),IF(AND(OR(R338&lt;&gt;"",S338&lt;&gt;"",T338&lt;&gt;"",U338&lt;&gt;""),V338&lt;&gt;"")," + ",""),IF(V338&lt;&gt;"",V338,""),IF(AND(OR(R338&lt;&gt;"",S338&lt;&gt;"",T338&lt;&gt;"",U338&lt;&gt;"",V338&lt;&gt;""),W338&lt;&gt;"")," + ",""),IF(W338&lt;&gt;"",W338,""),IF(AND(OR(R338&lt;&gt;"",S338&lt;&gt;"",T338&lt;&gt;"",U338&lt;&gt;"",V338&lt;&gt;"",W338&lt;&gt;""),X338&lt;&gt;"")," + ",""),IF(X338&lt;&gt;"",X338,""),IF(AND(OR(R338&lt;&gt;"",S338&lt;&gt;"",T338&lt;&gt;"",U338&lt;&gt;"",V338&lt;&gt;"",W338&lt;&gt;"",X338&lt;&gt;""),Y338&lt;&gt;"")," + ",""),IF(Y338&lt;&gt;"",Y338,""),IF(AND(OR(R338&lt;&gt;"",S338&lt;&gt;"",T338&lt;&gt;"",U338&lt;&gt;"",V338&lt;&gt;"",W338&lt;&gt;"",X338&lt;&gt;"",Y338&lt;&gt;""),Z338&lt;&gt;"")," + ",""),IF(Z338&lt;&gt;"",Z338,""),IF(AND(OR(R338&lt;&gt;"",S338&lt;&gt;"",T338&lt;&gt;"",U338&lt;&gt;"",V338&lt;&gt;"",W338&lt;&gt;"",X338&lt;&gt;"",Y338&lt;&gt;"",Z338&lt;&gt;""),AA338&lt;&gt;"")," + ",""),IF(AA338&lt;&gt;"",AA338,""))," + "," + ",1))</f>
        <v>analog</v>
      </c>
      <c r="O338" t="str" s="24" cm="1">
        <f t="array" ref="O338">TRIM(SUBSTITUTE(CONCATENATE(IF(AB338&lt;&gt;"",AB338,""),IF(AND(AB338&lt;&gt;"",AC338&lt;&gt;"")," + ",""),IF(AC338&lt;&gt;"",AC338,""),IF(AND(OR(AB338&lt;&gt;"",AC338&lt;&gt;""),AD338&lt;&gt;"")," + ",""),IF(AD338&lt;&gt;"",AD338,""),IF(AND(OR(AB338&lt;&gt;"",AC338&lt;&gt;"",AD338&lt;&gt;""),AE338&lt;&gt;"")," + ",""),IF(AE338&lt;&gt;"",AE338,""),IF(AND(OR(AB338&lt;&gt;"",AC338&lt;&gt;"",AD338&lt;&gt;"",AE338&lt;&gt;""),AF338&lt;&gt;"")," + ",""),IF(AF338&lt;&gt;"",AF338,""),IF(AND(OR(AB338&lt;&gt;"",AC338&lt;&gt;"",AD338&lt;&gt;"",AE338&lt;&gt;"",AF338&lt;&gt;""),AG338&lt;&gt;"")," + ",""),IF(AG338&lt;&gt;"",AG338,""),IF(AND(OR(AB338&lt;&gt;"",AC338&lt;&gt;"",AD338&lt;&gt;"",AE338&lt;&gt;"",AF338&lt;&gt;"",AG338&lt;&gt;""),AH338&lt;&gt;"")," + ",""),IF(AH338&lt;&gt;"",AH338,""),IF(AND(OR(AB338&lt;&gt;"",AC338&lt;&gt;"",AD338&lt;&gt;"",AE338&lt;&gt;"",AF338&lt;&gt;"",AG338&lt;&gt;"",AH338&lt;&gt;""),AI338&lt;&gt;"")," + ",""),IF(AI338&lt;&gt;"",AI338,""),IF(AND(OR(AB338&lt;&gt;"",AC338&lt;&gt;"",AD338&lt;&gt;"",AE338&lt;&gt;"",AF338&lt;&gt;"",AG338&lt;&gt;"",AH338&lt;&gt;"",AI338&lt;&gt;""),AJ338&lt;&gt;"")," + ",""),IF(AJ338&lt;&gt;"",AJ338,""),IF(AND(OR(AB338&lt;&gt;"",AC338&lt;&gt;"",AD338&lt;&gt;"",AE338&lt;&gt;"",AF338&lt;&gt;"",AG338&lt;&gt;"",AH338&lt;&gt;"",AI338&lt;&gt;"",AJ338&lt;&gt;""),AK338&lt;&gt;"")," + ",""),IF(AK338&lt;&gt;"",AK338,""))," + "," + ",1))</f>
        <v>echo</v>
      </c>
      <c r="P338" t="str" s="24" cm="1">
        <f t="array" ref="P338">TRIM(SUBSTITUTE(CONCATENATE(IF(AL338&lt;&gt;"",AL338,""),IF(AND(AL338&lt;&gt;"",AM338&lt;&gt;"")," + ",""),IF(AM338&lt;&gt;"",AM338,""),IF(AND(OR(AL338&lt;&gt;"",AM338&lt;&gt;""),AN338&lt;&gt;"")," + ",""),IF(AN338&lt;&gt;"",AN338,""),IF(AND(OR(AL338&lt;&gt;"",AM338&lt;&gt;"",AN338&lt;&gt;""),AO338&lt;&gt;"")," + ",""),IF(AO338&lt;&gt;"",AO338,""),IF(AND(OR(AL338&lt;&gt;"",AM338&lt;&gt;"",AN338&lt;&gt;"",AO338&lt;&gt;""),AP338&lt;&gt;"")," + ",""),IF(AP338&lt;&gt;"",AP338,""),IF(AND(OR(AL338&lt;&gt;"",AM338&lt;&gt;"",AN338&lt;&gt;"",AO338&lt;&gt;"",AP338&lt;&gt;""),AQ338&lt;&gt;"")," + ",""),IF(AQ338&lt;&gt;"",AQ338,""),IF(AND(OR(AL338&lt;&gt;"",AM338&lt;&gt;"",AN338&lt;&gt;"",AO338&lt;&gt;"",AP338&lt;&gt;"",AQ338&lt;&gt;""),AR338&lt;&gt;"")," + ",""),IF(AR338&lt;&gt;"",AR338,""),IF(AND(OR(AL338&lt;&gt;"",AM338&lt;&gt;"",AN338&lt;&gt;"",AO338&lt;&gt;"",AP338&lt;&gt;"",AQ338&lt;&gt;"",AR338&lt;&gt;""),AS338&lt;&gt;"")," + ",""),IF(AS338&lt;&gt;"",AS338,""),IF(AND(OR(AL338&lt;&gt;"",AM338&lt;&gt;"",AN338&lt;&gt;"",AO338&lt;&gt;"",AP338&lt;&gt;"",AQ338&lt;&gt;"",AR338&lt;&gt;"",AS338&lt;&gt;""),AT338&lt;&gt;"")," + ",""),IF(AT338&lt;&gt;"",AT338,""),IF(AND(OR(AL338&lt;&gt;"",AM338&lt;&gt;"",AN338&lt;&gt;"",AO338&lt;&gt;"",AP338&lt;&gt;"",AQ338&lt;&gt;"",AR338&lt;&gt;"",AS338&lt;&gt;"",AT338&lt;&gt;""),AU338&lt;&gt;"")," + ",""),IF(AU338&lt;&gt;"",AU338,""))," + "," + ",1))</f>
      </c>
      <c r="Q338" t="str" s="24" cm="1">
        <f t="array" ref="Q338">TRIM(SUBSTITUTE(CONCATENATE(IF(AV338&lt;&gt;"",AV338,""),IF(AND(AV338&lt;&gt;"",AW338&lt;&gt;"")," + ",""),IF(AW338&lt;&gt;"",AW338,""),IF(AND(OR(AV338&lt;&gt;"",AW338&lt;&gt;""),AX338&lt;&gt;"")," + ",""),IF(AX338&lt;&gt;"",AX338,""),IF(AND(OR(AV338&lt;&gt;"",AW338&lt;&gt;"",AX338&lt;&gt;""),AY338&lt;&gt;"")," + ",""),IF(AY338&lt;&gt;"",AY338,""),IF(AND(OR(AV338&lt;&gt;"",AW338&lt;&gt;"",AX338&lt;&gt;"",AY338&lt;&gt;""),AZ338&lt;&gt;"")," + ",""),IF(AZ338&lt;&gt;"",AZ338,""),IF(AND(OR(AV338&lt;&gt;"",AW338&lt;&gt;"",AX338&lt;&gt;"",AY338&lt;&gt;"",AZ338&lt;&gt;""),BA338&lt;&gt;"")," + ",""),IF(BA338&lt;&gt;"",BA338,""),IF(AND(OR(AV338&lt;&gt;"",AW338&lt;&gt;"",AX338&lt;&gt;"",AY338&lt;&gt;"",AZ338&lt;&gt;"",BA338&lt;&gt;""),BB338&lt;&gt;"")," + ",""),IF(BB338&lt;&gt;"",BB338,""),IF(AND(OR(AV338&lt;&gt;"",AW338&lt;&gt;"",AX338&lt;&gt;"",AY338&lt;&gt;"",AZ338&lt;&gt;"",BA338&lt;&gt;"",BB338&lt;&gt;""),BC338&lt;&gt;"")," + ",""),IF(BC338&lt;&gt;"",BC338,""),IF(AND(OR(AV338&lt;&gt;"",AW338&lt;&gt;"",AX338&lt;&gt;"",AY338&lt;&gt;"",AZ338&lt;&gt;"",BA338&lt;&gt;"",BB338&lt;&gt;"",BC338&lt;&gt;""),BD338&lt;&gt;"")," + ",""),IF(BD338&lt;&gt;"",BD338,""))," + "," + ",1))</f>
        <v>simple</v>
      </c>
      <c r="R338" s="24"/>
      <c r="S338" s="24"/>
      <c r="T338" s="24"/>
      <c r="U338" t="s" s="25">
        <v>18</v>
      </c>
      <c r="V338" s="24"/>
      <c r="W338" s="24"/>
      <c r="X338" s="24"/>
      <c r="Y338" s="24"/>
      <c r="Z338" s="24"/>
      <c r="AA338" s="24"/>
      <c r="AB338" s="24"/>
      <c r="AC338" s="24"/>
      <c r="AD338" s="24"/>
      <c r="AE338" t="s" s="25">
        <v>28</v>
      </c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t="s" s="25">
        <v>46</v>
      </c>
      <c r="AX338" s="24"/>
      <c r="AY338" s="24"/>
      <c r="AZ338" s="24"/>
      <c r="BA338" s="24"/>
      <c r="BB338" s="24"/>
      <c r="BC338" s="24"/>
      <c r="BD338" s="24"/>
    </row>
    <row r="339" ht="17" customHeight="1">
      <c r="A339" s="160"/>
      <c r="B339" s="110">
        <v>30</v>
      </c>
      <c r="C339" t="s" s="148">
        <v>168</v>
      </c>
      <c r="D339" s="160"/>
      <c r="E339" s="110" cm="1">
        <f t="array" ref="E339">B339+1</f>
        <v>31</v>
      </c>
      <c r="F339" s="149" cm="1">
        <f t="array" ref="F339">C339+1</f>
        <v>110</v>
      </c>
      <c r="G339" s="160"/>
      <c r="H339" t="s" s="150">
        <v>854</v>
      </c>
      <c r="I339" t="s" s="150">
        <v>881</v>
      </c>
      <c r="J339" t="str" s="161" cm="1">
        <f t="array" ref="J339">TRIM(SUBSTITUTE(CONCATENATE(IF(N339&lt;&gt;"",N339,""),IF(AND(N339&lt;&gt;"",O339&lt;&gt;"")," + ",""),IF(O339&lt;&gt;"",O339,""),IF(AND(OR(N339&lt;&gt;"",O339&lt;&gt;""),P339&lt;&gt;"")," + ",""),IF(P339&lt;&gt;"",P339,""),IF(AND(OR(N339&lt;&gt;"",O339&lt;&gt;"",P339&lt;&gt;""),Q339&lt;&gt;"")," + ",""),IF(Q339&lt;&gt;"",Q339,""))," + "," + ",1))</f>
        <v>analog + echo + simple</v>
      </c>
      <c r="K339" t="s" s="109">
        <v>854</v>
      </c>
      <c r="L339" t="s" s="109">
        <v>881</v>
      </c>
      <c r="M339" t="str" s="151" cm="1">
        <f t="array" ref="M339">"sendmidi dev "Osmose Port 2" cc 0 "&amp;B339&amp;" pc "&amp;C339</f>
        <v>sendmidi dev "Osmose Port 2" cc 0 30 pc 109</v>
      </c>
      <c r="N339" t="str" s="24" cm="1">
        <f t="array" ref="N339">TRIM(SUBSTITUTE(CONCATENATE(IF(R339&lt;&gt;"",R339,""),IF(AND(R339&lt;&gt;"",S339&lt;&gt;"")," + ",""),IF(S339&lt;&gt;"",S339,""),IF(AND(OR(R339&lt;&gt;"",S339&lt;&gt;""),T339&lt;&gt;"")," + ",""),IF(T339&lt;&gt;"",T339,""),IF(AND(OR(R339&lt;&gt;"",S339&lt;&gt;"",T339&lt;&gt;""),U339&lt;&gt;"")," + ",""),IF(U339&lt;&gt;"",U339,""),IF(AND(OR(R339&lt;&gt;"",S339&lt;&gt;"",T339&lt;&gt;"",U339&lt;&gt;""),V339&lt;&gt;"")," + ",""),IF(V339&lt;&gt;"",V339,""),IF(AND(OR(R339&lt;&gt;"",S339&lt;&gt;"",T339&lt;&gt;"",U339&lt;&gt;"",V339&lt;&gt;""),W339&lt;&gt;"")," + ",""),IF(W339&lt;&gt;"",W339,""),IF(AND(OR(R339&lt;&gt;"",S339&lt;&gt;"",T339&lt;&gt;"",U339&lt;&gt;"",V339&lt;&gt;"",W339&lt;&gt;""),X339&lt;&gt;"")," + ",""),IF(X339&lt;&gt;"",X339,""),IF(AND(OR(R339&lt;&gt;"",S339&lt;&gt;"",T339&lt;&gt;"",U339&lt;&gt;"",V339&lt;&gt;"",W339&lt;&gt;"",X339&lt;&gt;""),Y339&lt;&gt;"")," + ",""),IF(Y339&lt;&gt;"",Y339,""),IF(AND(OR(R339&lt;&gt;"",S339&lt;&gt;"",T339&lt;&gt;"",U339&lt;&gt;"",V339&lt;&gt;"",W339&lt;&gt;"",X339&lt;&gt;"",Y339&lt;&gt;""),Z339&lt;&gt;"")," + ",""),IF(Z339&lt;&gt;"",Z339,""),IF(AND(OR(R339&lt;&gt;"",S339&lt;&gt;"",T339&lt;&gt;"",U339&lt;&gt;"",V339&lt;&gt;"",W339&lt;&gt;"",X339&lt;&gt;"",Y339&lt;&gt;"",Z339&lt;&gt;""),AA339&lt;&gt;"")," + ",""),IF(AA339&lt;&gt;"",AA339,""))," + "," + ",1))</f>
        <v>analog</v>
      </c>
      <c r="O339" t="str" s="24" cm="1">
        <f t="array" ref="O339">TRIM(SUBSTITUTE(CONCATENATE(IF(AB339&lt;&gt;"",AB339,""),IF(AND(AB339&lt;&gt;"",AC339&lt;&gt;"")," + ",""),IF(AC339&lt;&gt;"",AC339,""),IF(AND(OR(AB339&lt;&gt;"",AC339&lt;&gt;""),AD339&lt;&gt;"")," + ",""),IF(AD339&lt;&gt;"",AD339,""),IF(AND(OR(AB339&lt;&gt;"",AC339&lt;&gt;"",AD339&lt;&gt;""),AE339&lt;&gt;"")," + ",""),IF(AE339&lt;&gt;"",AE339,""),IF(AND(OR(AB339&lt;&gt;"",AC339&lt;&gt;"",AD339&lt;&gt;"",AE339&lt;&gt;""),AF339&lt;&gt;"")," + ",""),IF(AF339&lt;&gt;"",AF339,""),IF(AND(OR(AB339&lt;&gt;"",AC339&lt;&gt;"",AD339&lt;&gt;"",AE339&lt;&gt;"",AF339&lt;&gt;""),AG339&lt;&gt;"")," + ",""),IF(AG339&lt;&gt;"",AG339,""),IF(AND(OR(AB339&lt;&gt;"",AC339&lt;&gt;"",AD339&lt;&gt;"",AE339&lt;&gt;"",AF339&lt;&gt;"",AG339&lt;&gt;""),AH339&lt;&gt;"")," + ",""),IF(AH339&lt;&gt;"",AH339,""),IF(AND(OR(AB339&lt;&gt;"",AC339&lt;&gt;"",AD339&lt;&gt;"",AE339&lt;&gt;"",AF339&lt;&gt;"",AG339&lt;&gt;"",AH339&lt;&gt;""),AI339&lt;&gt;"")," + ",""),IF(AI339&lt;&gt;"",AI339,""),IF(AND(OR(AB339&lt;&gt;"",AC339&lt;&gt;"",AD339&lt;&gt;"",AE339&lt;&gt;"",AF339&lt;&gt;"",AG339&lt;&gt;"",AH339&lt;&gt;"",AI339&lt;&gt;""),AJ339&lt;&gt;"")," + ",""),IF(AJ339&lt;&gt;"",AJ339,""),IF(AND(OR(AB339&lt;&gt;"",AC339&lt;&gt;"",AD339&lt;&gt;"",AE339&lt;&gt;"",AF339&lt;&gt;"",AG339&lt;&gt;"",AH339&lt;&gt;"",AI339&lt;&gt;"",AJ339&lt;&gt;""),AK339&lt;&gt;"")," + ",""),IF(AK339&lt;&gt;"",AK339,""))," + "," + ",1))</f>
        <v>echo</v>
      </c>
      <c r="P339" t="str" s="24" cm="1">
        <f t="array" ref="P339">TRIM(SUBSTITUTE(CONCATENATE(IF(AL339&lt;&gt;"",AL339,""),IF(AND(AL339&lt;&gt;"",AM339&lt;&gt;"")," + ",""),IF(AM339&lt;&gt;"",AM339,""),IF(AND(OR(AL339&lt;&gt;"",AM339&lt;&gt;""),AN339&lt;&gt;"")," + ",""),IF(AN339&lt;&gt;"",AN339,""),IF(AND(OR(AL339&lt;&gt;"",AM339&lt;&gt;"",AN339&lt;&gt;""),AO339&lt;&gt;"")," + ",""),IF(AO339&lt;&gt;"",AO339,""),IF(AND(OR(AL339&lt;&gt;"",AM339&lt;&gt;"",AN339&lt;&gt;"",AO339&lt;&gt;""),AP339&lt;&gt;"")," + ",""),IF(AP339&lt;&gt;"",AP339,""),IF(AND(OR(AL339&lt;&gt;"",AM339&lt;&gt;"",AN339&lt;&gt;"",AO339&lt;&gt;"",AP339&lt;&gt;""),AQ339&lt;&gt;"")," + ",""),IF(AQ339&lt;&gt;"",AQ339,""),IF(AND(OR(AL339&lt;&gt;"",AM339&lt;&gt;"",AN339&lt;&gt;"",AO339&lt;&gt;"",AP339&lt;&gt;"",AQ339&lt;&gt;""),AR339&lt;&gt;"")," + ",""),IF(AR339&lt;&gt;"",AR339,""),IF(AND(OR(AL339&lt;&gt;"",AM339&lt;&gt;"",AN339&lt;&gt;"",AO339&lt;&gt;"",AP339&lt;&gt;"",AQ339&lt;&gt;"",AR339&lt;&gt;""),AS339&lt;&gt;"")," + ",""),IF(AS339&lt;&gt;"",AS339,""),IF(AND(OR(AL339&lt;&gt;"",AM339&lt;&gt;"",AN339&lt;&gt;"",AO339&lt;&gt;"",AP339&lt;&gt;"",AQ339&lt;&gt;"",AR339&lt;&gt;"",AS339&lt;&gt;""),AT339&lt;&gt;"")," + ",""),IF(AT339&lt;&gt;"",AT339,""),IF(AND(OR(AL339&lt;&gt;"",AM339&lt;&gt;"",AN339&lt;&gt;"",AO339&lt;&gt;"",AP339&lt;&gt;"",AQ339&lt;&gt;"",AR339&lt;&gt;"",AS339&lt;&gt;"",AT339&lt;&gt;""),AU339&lt;&gt;"")," + ",""),IF(AU339&lt;&gt;"",AU339,""))," + "," + ",1))</f>
      </c>
      <c r="Q339" t="str" s="24" cm="1">
        <f t="array" ref="Q339">TRIM(SUBSTITUTE(CONCATENATE(IF(AV339&lt;&gt;"",AV339,""),IF(AND(AV339&lt;&gt;"",AW339&lt;&gt;"")," + ",""),IF(AW339&lt;&gt;"",AW339,""),IF(AND(OR(AV339&lt;&gt;"",AW339&lt;&gt;""),AX339&lt;&gt;"")," + ",""),IF(AX339&lt;&gt;"",AX339,""),IF(AND(OR(AV339&lt;&gt;"",AW339&lt;&gt;"",AX339&lt;&gt;""),AY339&lt;&gt;"")," + ",""),IF(AY339&lt;&gt;"",AY339,""),IF(AND(OR(AV339&lt;&gt;"",AW339&lt;&gt;"",AX339&lt;&gt;"",AY339&lt;&gt;""),AZ339&lt;&gt;"")," + ",""),IF(AZ339&lt;&gt;"",AZ339,""),IF(AND(OR(AV339&lt;&gt;"",AW339&lt;&gt;"",AX339&lt;&gt;"",AY339&lt;&gt;"",AZ339&lt;&gt;""),BA339&lt;&gt;"")," + ",""),IF(BA339&lt;&gt;"",BA339,""),IF(AND(OR(AV339&lt;&gt;"",AW339&lt;&gt;"",AX339&lt;&gt;"",AY339&lt;&gt;"",AZ339&lt;&gt;"",BA339&lt;&gt;""),BB339&lt;&gt;"")," + ",""),IF(BB339&lt;&gt;"",BB339,""),IF(AND(OR(AV339&lt;&gt;"",AW339&lt;&gt;"",AX339&lt;&gt;"",AY339&lt;&gt;"",AZ339&lt;&gt;"",BA339&lt;&gt;"",BB339&lt;&gt;""),BC339&lt;&gt;"")," + ",""),IF(BC339&lt;&gt;"",BC339,""),IF(AND(OR(AV339&lt;&gt;"",AW339&lt;&gt;"",AX339&lt;&gt;"",AY339&lt;&gt;"",AZ339&lt;&gt;"",BA339&lt;&gt;"",BB339&lt;&gt;"",BC339&lt;&gt;""),BD339&lt;&gt;"")," + ",""),IF(BD339&lt;&gt;"",BD339,""))," + "," + ",1))</f>
        <v>simple</v>
      </c>
      <c r="R339" s="24"/>
      <c r="S339" s="24"/>
      <c r="T339" s="24"/>
      <c r="U339" t="s" s="25">
        <v>18</v>
      </c>
      <c r="V339" s="24"/>
      <c r="W339" s="24"/>
      <c r="X339" s="24"/>
      <c r="Y339" s="24"/>
      <c r="Z339" s="24"/>
      <c r="AA339" s="24"/>
      <c r="AB339" s="24"/>
      <c r="AC339" s="24"/>
      <c r="AD339" s="24"/>
      <c r="AE339" t="s" s="25">
        <v>28</v>
      </c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t="s" s="25">
        <v>46</v>
      </c>
      <c r="AX339" s="24"/>
      <c r="AY339" s="24"/>
      <c r="AZ339" s="24"/>
      <c r="BA339" s="24"/>
      <c r="BB339" s="24"/>
      <c r="BC339" s="24"/>
      <c r="BD339" s="24"/>
    </row>
    <row r="340" ht="17" customHeight="1">
      <c r="A340" s="160"/>
      <c r="B340" s="110">
        <v>32</v>
      </c>
      <c r="C340" t="s" s="148">
        <v>210</v>
      </c>
      <c r="D340" s="160"/>
      <c r="E340" s="110" cm="1">
        <f t="array" ref="E340">B340+1</f>
        <v>33</v>
      </c>
      <c r="F340" s="149" cm="1">
        <f t="array" ref="F340">C340+1</f>
        <v>76</v>
      </c>
      <c r="G340" s="160"/>
      <c r="H340" t="s" s="150">
        <v>1109</v>
      </c>
      <c r="I340" t="s" s="150">
        <v>1124</v>
      </c>
      <c r="J340" t="str" s="161" cm="1">
        <f t="array" ref="J340">TRIM(SUBSTITUTE(CONCATENATE(IF(N340&lt;&gt;"",N340,""),IF(AND(N340&lt;&gt;"",O340&lt;&gt;"")," + ",""),IF(O340&lt;&gt;"",O340,""),IF(AND(OR(N340&lt;&gt;"",O340&lt;&gt;""),P340&lt;&gt;"")," + ",""),IF(P340&lt;&gt;"",P340,""),IF(AND(OR(N340&lt;&gt;"",O340&lt;&gt;"",P340&lt;&gt;""),Q340&lt;&gt;"")," + ",""),IF(Q340&lt;&gt;"",Q340,""))," + "," + ",1))</f>
        <v>analog + ensemble + evolving + lofi + synthetic</v>
      </c>
      <c r="K340" t="s" s="109">
        <v>1109</v>
      </c>
      <c r="L340" t="s" s="109">
        <v>1124</v>
      </c>
      <c r="M340" t="str" s="151" cm="1">
        <f t="array" ref="M340">"sendmidi dev "Osmose Port 2" cc 0 "&amp;B340&amp;" pc "&amp;C340</f>
        <v>sendmidi dev "Osmose Port 2" cc 0 32 pc 75</v>
      </c>
      <c r="N340" t="str" s="46" cm="1">
        <f t="array" ref="N340">TRIM(SUBSTITUTE(CONCATENATE(IF(R340&lt;&gt;"",R340,""),IF(AND(R340&lt;&gt;"",S340&lt;&gt;"")," + ",""),IF(S340&lt;&gt;"",S340,""),IF(AND(OR(R340&lt;&gt;"",S340&lt;&gt;""),T340&lt;&gt;"")," + ",""),IF(T340&lt;&gt;"",T340,""),IF(AND(OR(R340&lt;&gt;"",S340&lt;&gt;"",T340&lt;&gt;""),U340&lt;&gt;"")," + ",""),IF(U340&lt;&gt;"",U340,""),IF(AND(OR(R340&lt;&gt;"",S340&lt;&gt;"",T340&lt;&gt;"",U340&lt;&gt;""),V340&lt;&gt;"")," + ",""),IF(V340&lt;&gt;"",V340,""),IF(AND(OR(R340&lt;&gt;"",S340&lt;&gt;"",T340&lt;&gt;"",U340&lt;&gt;"",V340&lt;&gt;""),W340&lt;&gt;"")," + ",""),IF(W340&lt;&gt;"",W340,""),IF(AND(OR(R340&lt;&gt;"",S340&lt;&gt;"",T340&lt;&gt;"",U340&lt;&gt;"",V340&lt;&gt;"",W340&lt;&gt;""),X340&lt;&gt;"")," + ",""),IF(X340&lt;&gt;"",X340,""),IF(AND(OR(R340&lt;&gt;"",S340&lt;&gt;"",T340&lt;&gt;"",U340&lt;&gt;"",V340&lt;&gt;"",W340&lt;&gt;"",X340&lt;&gt;""),Y340&lt;&gt;"")," + ",""),IF(Y340&lt;&gt;"",Y340,""),IF(AND(OR(R340&lt;&gt;"",S340&lt;&gt;"",T340&lt;&gt;"",U340&lt;&gt;"",V340&lt;&gt;"",W340&lt;&gt;"",X340&lt;&gt;"",Y340&lt;&gt;""),Z340&lt;&gt;"")," + ",""),IF(Z340&lt;&gt;"",Z340,""),IF(AND(OR(R340&lt;&gt;"",S340&lt;&gt;"",T340&lt;&gt;"",U340&lt;&gt;"",V340&lt;&gt;"",W340&lt;&gt;"",X340&lt;&gt;"",Y340&lt;&gt;"",Z340&lt;&gt;""),AA340&lt;&gt;"")," + ",""),IF(AA340&lt;&gt;"",AA340,""))," + "," + ",1))</f>
        <v>analog</v>
      </c>
      <c r="O340" t="str" s="46" cm="1">
        <f t="array" ref="O340">TRIM(SUBSTITUTE(CONCATENATE(IF(AB340&lt;&gt;"",AB340,""),IF(AND(AB340&lt;&gt;"",AC340&lt;&gt;"")," + ",""),IF(AC340&lt;&gt;"",AC340,""),IF(AND(OR(AB340&lt;&gt;"",AC340&lt;&gt;""),AD340&lt;&gt;"")," + ",""),IF(AD340&lt;&gt;"",AD340,""),IF(AND(OR(AB340&lt;&gt;"",AC340&lt;&gt;"",AD340&lt;&gt;""),AE340&lt;&gt;"")," + ",""),IF(AE340&lt;&gt;"",AE340,""),IF(AND(OR(AB340&lt;&gt;"",AC340&lt;&gt;"",AD340&lt;&gt;"",AE340&lt;&gt;""),AF340&lt;&gt;"")," + ",""),IF(AF340&lt;&gt;"",AF340,""),IF(AND(OR(AB340&lt;&gt;"",AC340&lt;&gt;"",AD340&lt;&gt;"",AE340&lt;&gt;"",AF340&lt;&gt;""),AG340&lt;&gt;"")," + ",""),IF(AG340&lt;&gt;"",AG340,""),IF(AND(OR(AB340&lt;&gt;"",AC340&lt;&gt;"",AD340&lt;&gt;"",AE340&lt;&gt;"",AF340&lt;&gt;"",AG340&lt;&gt;""),AH340&lt;&gt;"")," + ",""),IF(AH340&lt;&gt;"",AH340,""),IF(AND(OR(AB340&lt;&gt;"",AC340&lt;&gt;"",AD340&lt;&gt;"",AE340&lt;&gt;"",AF340&lt;&gt;"",AG340&lt;&gt;"",AH340&lt;&gt;""),AI340&lt;&gt;"")," + ",""),IF(AI340&lt;&gt;"",AI340,""),IF(AND(OR(AB340&lt;&gt;"",AC340&lt;&gt;"",AD340&lt;&gt;"",AE340&lt;&gt;"",AF340&lt;&gt;"",AG340&lt;&gt;"",AH340&lt;&gt;"",AI340&lt;&gt;""),AJ340&lt;&gt;"")," + ",""),IF(AJ340&lt;&gt;"",AJ340,""),IF(AND(OR(AB340&lt;&gt;"",AC340&lt;&gt;"",AD340&lt;&gt;"",AE340&lt;&gt;"",AF340&lt;&gt;"",AG340&lt;&gt;"",AH340&lt;&gt;"",AI340&lt;&gt;"",AJ340&lt;&gt;""),AK340&lt;&gt;"")," + ",""),IF(AK340&lt;&gt;"",AK340,""))," + "," + ",1))</f>
        <v>ensemble + evolving</v>
      </c>
      <c r="P340" t="str" s="46" cm="1">
        <f t="array" ref="P340">TRIM(SUBSTITUTE(CONCATENATE(IF(AL340&lt;&gt;"",AL340,""),IF(AND(AL340&lt;&gt;"",AM340&lt;&gt;"")," + ",""),IF(AM340&lt;&gt;"",AM340,""),IF(AND(OR(AL340&lt;&gt;"",AM340&lt;&gt;""),AN340&lt;&gt;"")," + ",""),IF(AN340&lt;&gt;"",AN340,""),IF(AND(OR(AL340&lt;&gt;"",AM340&lt;&gt;"",AN340&lt;&gt;""),AO340&lt;&gt;"")," + ",""),IF(AO340&lt;&gt;"",AO340,""),IF(AND(OR(AL340&lt;&gt;"",AM340&lt;&gt;"",AN340&lt;&gt;"",AO340&lt;&gt;""),AP340&lt;&gt;"")," + ",""),IF(AP340&lt;&gt;"",AP340,""),IF(AND(OR(AL340&lt;&gt;"",AM340&lt;&gt;"",AN340&lt;&gt;"",AO340&lt;&gt;"",AP340&lt;&gt;""),AQ340&lt;&gt;"")," + ",""),IF(AQ340&lt;&gt;"",AQ340,""),IF(AND(OR(AL340&lt;&gt;"",AM340&lt;&gt;"",AN340&lt;&gt;"",AO340&lt;&gt;"",AP340&lt;&gt;"",AQ340&lt;&gt;""),AR340&lt;&gt;"")," + ",""),IF(AR340&lt;&gt;"",AR340,""),IF(AND(OR(AL340&lt;&gt;"",AM340&lt;&gt;"",AN340&lt;&gt;"",AO340&lt;&gt;"",AP340&lt;&gt;"",AQ340&lt;&gt;"",AR340&lt;&gt;""),AS340&lt;&gt;"")," + ",""),IF(AS340&lt;&gt;"",AS340,""),IF(AND(OR(AL340&lt;&gt;"",AM340&lt;&gt;"",AN340&lt;&gt;"",AO340&lt;&gt;"",AP340&lt;&gt;"",AQ340&lt;&gt;"",AR340&lt;&gt;"",AS340&lt;&gt;""),AT340&lt;&gt;"")," + ",""),IF(AT340&lt;&gt;"",AT340,""),IF(AND(OR(AL340&lt;&gt;"",AM340&lt;&gt;"",AN340&lt;&gt;"",AO340&lt;&gt;"",AP340&lt;&gt;"",AQ340&lt;&gt;"",AR340&lt;&gt;"",AS340&lt;&gt;"",AT340&lt;&gt;""),AU340&lt;&gt;"")," + ",""),IF(AU340&lt;&gt;"",AU340,""))," + "," + ",1))</f>
        <v>lofi</v>
      </c>
      <c r="Q340" t="str" s="46" cm="1">
        <f t="array" ref="Q340">TRIM(SUBSTITUTE(CONCATENATE(IF(AV340&lt;&gt;"",AV340,""),IF(AND(AV340&lt;&gt;"",AW340&lt;&gt;"")," + ",""),IF(AW340&lt;&gt;"",AW340,""),IF(AND(OR(AV340&lt;&gt;"",AW340&lt;&gt;""),AX340&lt;&gt;"")," + ",""),IF(AX340&lt;&gt;"",AX340,""),IF(AND(OR(AV340&lt;&gt;"",AW340&lt;&gt;"",AX340&lt;&gt;""),AY340&lt;&gt;"")," + ",""),IF(AY340&lt;&gt;"",AY340,""),IF(AND(OR(AV340&lt;&gt;"",AW340&lt;&gt;"",AX340&lt;&gt;"",AY340&lt;&gt;""),AZ340&lt;&gt;"")," + ",""),IF(AZ340&lt;&gt;"",AZ340,""),IF(AND(OR(AV340&lt;&gt;"",AW340&lt;&gt;"",AX340&lt;&gt;"",AY340&lt;&gt;"",AZ340&lt;&gt;""),BA340&lt;&gt;"")," + ",""),IF(BA340&lt;&gt;"",BA340,""),IF(AND(OR(AV340&lt;&gt;"",AW340&lt;&gt;"",AX340&lt;&gt;"",AY340&lt;&gt;"",AZ340&lt;&gt;"",BA340&lt;&gt;""),BB340&lt;&gt;"")," + ",""),IF(BB340&lt;&gt;"",BB340,""),IF(AND(OR(AV340&lt;&gt;"",AW340&lt;&gt;"",AX340&lt;&gt;"",AY340&lt;&gt;"",AZ340&lt;&gt;"",BA340&lt;&gt;"",BB340&lt;&gt;""),BC340&lt;&gt;"")," + ",""),IF(BC340&lt;&gt;"",BC340,""),IF(AND(OR(AV340&lt;&gt;"",AW340&lt;&gt;"",AX340&lt;&gt;"",AY340&lt;&gt;"",AZ340&lt;&gt;"",BA340&lt;&gt;"",BB340&lt;&gt;"",BC340&lt;&gt;""),BD340&lt;&gt;"")," + ",""),IF(BD340&lt;&gt;"",BD340,""))," + "," + ",1))</f>
        <v>synthetic</v>
      </c>
      <c r="R340" s="46"/>
      <c r="S340" s="46"/>
      <c r="T340" s="46"/>
      <c r="U340" t="s" s="45">
        <v>18</v>
      </c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t="s" s="45">
        <v>30</v>
      </c>
      <c r="AH340" t="s" s="45">
        <v>31</v>
      </c>
      <c r="AI340" s="46"/>
      <c r="AJ340" s="46"/>
      <c r="AK340" s="46"/>
      <c r="AL340" s="46"/>
      <c r="AM340" s="46"/>
      <c r="AN340" t="s" s="45">
        <v>37</v>
      </c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t="s" s="45">
        <v>50</v>
      </c>
      <c r="BB340" s="46"/>
      <c r="BC340" s="46"/>
      <c r="BD340" s="46"/>
    </row>
    <row r="341" ht="17" customHeight="1">
      <c r="A341" s="160"/>
      <c r="B341" s="110">
        <v>30</v>
      </c>
      <c r="C341" t="s" s="148">
        <v>923</v>
      </c>
      <c r="D341" s="160"/>
      <c r="E341" s="110" cm="1">
        <f t="array" ref="E341">B341+1</f>
        <v>31</v>
      </c>
      <c r="F341" s="149" cm="1">
        <f t="array" ref="F341">C341+1</f>
        <v>81</v>
      </c>
      <c r="G341" s="160"/>
      <c r="H341" t="s" s="150">
        <v>1155</v>
      </c>
      <c r="I341" t="s" s="150">
        <v>1191</v>
      </c>
      <c r="J341" t="str" s="161" cm="1">
        <f t="array" ref="J341">TRIM(SUBSTITUTE(CONCATENATE(IF(N341&lt;&gt;"",N341,""),IF(AND(N341&lt;&gt;"",O341&lt;&gt;"")," + ",""),IF(O341&lt;&gt;"",O341,""),IF(AND(OR(N341&lt;&gt;"",O341&lt;&gt;""),P341&lt;&gt;"")," + ",""),IF(P341&lt;&gt;"",P341,""),IF(AND(OR(N341&lt;&gt;"",O341&lt;&gt;"",P341&lt;&gt;""),Q341&lt;&gt;"")," + ",""),IF(Q341&lt;&gt;"",Q341,""))," + "," + ",1))</f>
        <v>analog + ensemble + simple</v>
      </c>
      <c r="K341" t="s" s="109">
        <v>1155</v>
      </c>
      <c r="L341" t="s" s="109">
        <v>1191</v>
      </c>
      <c r="M341" t="str" s="151" cm="1">
        <f t="array" ref="M341">"sendmidi dev "Osmose Port 2" cc 0 "&amp;B341&amp;" pc "&amp;C341</f>
        <v>sendmidi dev "Osmose Port 2" cc 0 30 pc 80</v>
      </c>
      <c r="N341" t="str" s="24" cm="1">
        <f t="array" ref="N341">TRIM(SUBSTITUTE(CONCATENATE(IF(R341&lt;&gt;"",R341,""),IF(AND(R341&lt;&gt;"",S341&lt;&gt;"")," + ",""),IF(S341&lt;&gt;"",S341,""),IF(AND(OR(R341&lt;&gt;"",S341&lt;&gt;""),T341&lt;&gt;"")," + ",""),IF(T341&lt;&gt;"",T341,""),IF(AND(OR(R341&lt;&gt;"",S341&lt;&gt;"",T341&lt;&gt;""),U341&lt;&gt;"")," + ",""),IF(U341&lt;&gt;"",U341,""),IF(AND(OR(R341&lt;&gt;"",S341&lt;&gt;"",T341&lt;&gt;"",U341&lt;&gt;""),V341&lt;&gt;"")," + ",""),IF(V341&lt;&gt;"",V341,""),IF(AND(OR(R341&lt;&gt;"",S341&lt;&gt;"",T341&lt;&gt;"",U341&lt;&gt;"",V341&lt;&gt;""),W341&lt;&gt;"")," + ",""),IF(W341&lt;&gt;"",W341,""),IF(AND(OR(R341&lt;&gt;"",S341&lt;&gt;"",T341&lt;&gt;"",U341&lt;&gt;"",V341&lt;&gt;"",W341&lt;&gt;""),X341&lt;&gt;"")," + ",""),IF(X341&lt;&gt;"",X341,""),IF(AND(OR(R341&lt;&gt;"",S341&lt;&gt;"",T341&lt;&gt;"",U341&lt;&gt;"",V341&lt;&gt;"",W341&lt;&gt;"",X341&lt;&gt;""),Y341&lt;&gt;"")," + ",""),IF(Y341&lt;&gt;"",Y341,""),IF(AND(OR(R341&lt;&gt;"",S341&lt;&gt;"",T341&lt;&gt;"",U341&lt;&gt;"",V341&lt;&gt;"",W341&lt;&gt;"",X341&lt;&gt;"",Y341&lt;&gt;""),Z341&lt;&gt;"")," + ",""),IF(Z341&lt;&gt;"",Z341,""),IF(AND(OR(R341&lt;&gt;"",S341&lt;&gt;"",T341&lt;&gt;"",U341&lt;&gt;"",V341&lt;&gt;"",W341&lt;&gt;"",X341&lt;&gt;"",Y341&lt;&gt;"",Z341&lt;&gt;""),AA341&lt;&gt;"")," + ",""),IF(AA341&lt;&gt;"",AA341,""))," + "," + ",1))</f>
        <v>analog</v>
      </c>
      <c r="O341" t="str" s="24" cm="1">
        <f t="array" ref="O341">TRIM(SUBSTITUTE(CONCATENATE(IF(AB341&lt;&gt;"",AB341,""),IF(AND(AB341&lt;&gt;"",AC341&lt;&gt;"")," + ",""),IF(AC341&lt;&gt;"",AC341,""),IF(AND(OR(AB341&lt;&gt;"",AC341&lt;&gt;""),AD341&lt;&gt;"")," + ",""),IF(AD341&lt;&gt;"",AD341,""),IF(AND(OR(AB341&lt;&gt;"",AC341&lt;&gt;"",AD341&lt;&gt;""),AE341&lt;&gt;"")," + ",""),IF(AE341&lt;&gt;"",AE341,""),IF(AND(OR(AB341&lt;&gt;"",AC341&lt;&gt;"",AD341&lt;&gt;"",AE341&lt;&gt;""),AF341&lt;&gt;"")," + ",""),IF(AF341&lt;&gt;"",AF341,""),IF(AND(OR(AB341&lt;&gt;"",AC341&lt;&gt;"",AD341&lt;&gt;"",AE341&lt;&gt;"",AF341&lt;&gt;""),AG341&lt;&gt;"")," + ",""),IF(AG341&lt;&gt;"",AG341,""),IF(AND(OR(AB341&lt;&gt;"",AC341&lt;&gt;"",AD341&lt;&gt;"",AE341&lt;&gt;"",AF341&lt;&gt;"",AG341&lt;&gt;""),AH341&lt;&gt;"")," + ",""),IF(AH341&lt;&gt;"",AH341,""),IF(AND(OR(AB341&lt;&gt;"",AC341&lt;&gt;"",AD341&lt;&gt;"",AE341&lt;&gt;"",AF341&lt;&gt;"",AG341&lt;&gt;"",AH341&lt;&gt;""),AI341&lt;&gt;"")," + ",""),IF(AI341&lt;&gt;"",AI341,""),IF(AND(OR(AB341&lt;&gt;"",AC341&lt;&gt;"",AD341&lt;&gt;"",AE341&lt;&gt;"",AF341&lt;&gt;"",AG341&lt;&gt;"",AH341&lt;&gt;"",AI341&lt;&gt;""),AJ341&lt;&gt;"")," + ",""),IF(AJ341&lt;&gt;"",AJ341,""),IF(AND(OR(AB341&lt;&gt;"",AC341&lt;&gt;"",AD341&lt;&gt;"",AE341&lt;&gt;"",AF341&lt;&gt;"",AG341&lt;&gt;"",AH341&lt;&gt;"",AI341&lt;&gt;"",AJ341&lt;&gt;""),AK341&lt;&gt;"")," + ",""),IF(AK341&lt;&gt;"",AK341,""))," + "," + ",1))</f>
        <v>ensemble</v>
      </c>
      <c r="P341" t="str" s="24" cm="1">
        <f t="array" ref="P341">TRIM(SUBSTITUTE(CONCATENATE(IF(AL341&lt;&gt;"",AL341,""),IF(AND(AL341&lt;&gt;"",AM341&lt;&gt;"")," + ",""),IF(AM341&lt;&gt;"",AM341,""),IF(AND(OR(AL341&lt;&gt;"",AM341&lt;&gt;""),AN341&lt;&gt;"")," + ",""),IF(AN341&lt;&gt;"",AN341,""),IF(AND(OR(AL341&lt;&gt;"",AM341&lt;&gt;"",AN341&lt;&gt;""),AO341&lt;&gt;"")," + ",""),IF(AO341&lt;&gt;"",AO341,""),IF(AND(OR(AL341&lt;&gt;"",AM341&lt;&gt;"",AN341&lt;&gt;"",AO341&lt;&gt;""),AP341&lt;&gt;"")," + ",""),IF(AP341&lt;&gt;"",AP341,""),IF(AND(OR(AL341&lt;&gt;"",AM341&lt;&gt;"",AN341&lt;&gt;"",AO341&lt;&gt;"",AP341&lt;&gt;""),AQ341&lt;&gt;"")," + ",""),IF(AQ341&lt;&gt;"",AQ341,""),IF(AND(OR(AL341&lt;&gt;"",AM341&lt;&gt;"",AN341&lt;&gt;"",AO341&lt;&gt;"",AP341&lt;&gt;"",AQ341&lt;&gt;""),AR341&lt;&gt;"")," + ",""),IF(AR341&lt;&gt;"",AR341,""),IF(AND(OR(AL341&lt;&gt;"",AM341&lt;&gt;"",AN341&lt;&gt;"",AO341&lt;&gt;"",AP341&lt;&gt;"",AQ341&lt;&gt;"",AR341&lt;&gt;""),AS341&lt;&gt;"")," + ",""),IF(AS341&lt;&gt;"",AS341,""),IF(AND(OR(AL341&lt;&gt;"",AM341&lt;&gt;"",AN341&lt;&gt;"",AO341&lt;&gt;"",AP341&lt;&gt;"",AQ341&lt;&gt;"",AR341&lt;&gt;"",AS341&lt;&gt;""),AT341&lt;&gt;"")," + ",""),IF(AT341&lt;&gt;"",AT341,""),IF(AND(OR(AL341&lt;&gt;"",AM341&lt;&gt;"",AN341&lt;&gt;"",AO341&lt;&gt;"",AP341&lt;&gt;"",AQ341&lt;&gt;"",AR341&lt;&gt;"",AS341&lt;&gt;"",AT341&lt;&gt;""),AU341&lt;&gt;"")," + ",""),IF(AU341&lt;&gt;"",AU341,""))," + "," + ",1))</f>
      </c>
      <c r="Q341" t="str" s="24" cm="1">
        <f t="array" ref="Q341">TRIM(SUBSTITUTE(CONCATENATE(IF(AV341&lt;&gt;"",AV341,""),IF(AND(AV341&lt;&gt;"",AW341&lt;&gt;"")," + ",""),IF(AW341&lt;&gt;"",AW341,""),IF(AND(OR(AV341&lt;&gt;"",AW341&lt;&gt;""),AX341&lt;&gt;"")," + ",""),IF(AX341&lt;&gt;"",AX341,""),IF(AND(OR(AV341&lt;&gt;"",AW341&lt;&gt;"",AX341&lt;&gt;""),AY341&lt;&gt;"")," + ",""),IF(AY341&lt;&gt;"",AY341,""),IF(AND(OR(AV341&lt;&gt;"",AW341&lt;&gt;"",AX341&lt;&gt;"",AY341&lt;&gt;""),AZ341&lt;&gt;"")," + ",""),IF(AZ341&lt;&gt;"",AZ341,""),IF(AND(OR(AV341&lt;&gt;"",AW341&lt;&gt;"",AX341&lt;&gt;"",AY341&lt;&gt;"",AZ341&lt;&gt;""),BA341&lt;&gt;"")," + ",""),IF(BA341&lt;&gt;"",BA341,""),IF(AND(OR(AV341&lt;&gt;"",AW341&lt;&gt;"",AX341&lt;&gt;"",AY341&lt;&gt;"",AZ341&lt;&gt;"",BA341&lt;&gt;""),BB341&lt;&gt;"")," + ",""),IF(BB341&lt;&gt;"",BB341,""),IF(AND(OR(AV341&lt;&gt;"",AW341&lt;&gt;"",AX341&lt;&gt;"",AY341&lt;&gt;"",AZ341&lt;&gt;"",BA341&lt;&gt;"",BB341&lt;&gt;""),BC341&lt;&gt;"")," + ",""),IF(BC341&lt;&gt;"",BC341,""),IF(AND(OR(AV341&lt;&gt;"",AW341&lt;&gt;"",AX341&lt;&gt;"",AY341&lt;&gt;"",AZ341&lt;&gt;"",BA341&lt;&gt;"",BB341&lt;&gt;"",BC341&lt;&gt;""),BD341&lt;&gt;"")," + ",""),IF(BD341&lt;&gt;"",BD341,""))," + "," + ",1))</f>
        <v>simple</v>
      </c>
      <c r="R341" s="24"/>
      <c r="S341" s="24"/>
      <c r="T341" s="24"/>
      <c r="U341" t="s" s="25">
        <v>18</v>
      </c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t="s" s="25">
        <v>30</v>
      </c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t="s" s="25">
        <v>46</v>
      </c>
      <c r="AX341" s="24"/>
      <c r="AY341" s="24"/>
      <c r="AZ341" s="24"/>
      <c r="BA341" s="24"/>
      <c r="BB341" s="24"/>
      <c r="BC341" s="24"/>
      <c r="BD341" s="24"/>
    </row>
    <row r="342" ht="17" customHeight="1">
      <c r="A342" s="160"/>
      <c r="B342" s="110">
        <v>33</v>
      </c>
      <c r="C342" t="s" s="148">
        <v>686</v>
      </c>
      <c r="D342" s="160"/>
      <c r="E342" s="110" cm="1">
        <f t="array" ref="E342">B342+1</f>
        <v>34</v>
      </c>
      <c r="F342" s="149" cm="1">
        <f t="array" ref="F342">C342+1</f>
        <v>72</v>
      </c>
      <c r="G342" s="160"/>
      <c r="H342" t="s" s="150">
        <v>1155</v>
      </c>
      <c r="I342" t="s" s="150">
        <v>1334</v>
      </c>
      <c r="J342" t="str" s="161" cm="1">
        <f t="array" ref="J342">TRIM(SUBSTITUTE(CONCATENATE(IF(N342&lt;&gt;"",N342,""),IF(AND(N342&lt;&gt;"",O342&lt;&gt;"")," + ",""),IF(O342&lt;&gt;"",O342,""),IF(AND(OR(N342&lt;&gt;"",O342&lt;&gt;""),P342&lt;&gt;"")," + ",""),IF(P342&lt;&gt;"",P342,""),IF(AND(OR(N342&lt;&gt;"",O342&lt;&gt;"",P342&lt;&gt;""),Q342&lt;&gt;"")," + ",""),IF(Q342&lt;&gt;"",Q342,""))," + "," + ",1))</f>
        <v>analog + ensemble + stereo</v>
      </c>
      <c r="K342" t="s" s="109">
        <v>1155</v>
      </c>
      <c r="L342" t="s" s="109">
        <v>1334</v>
      </c>
      <c r="M342" t="str" s="151" cm="1">
        <f t="array" ref="M342">"sendmidi dev "Osmose Port 2" cc 0 "&amp;B342&amp;" pc "&amp;C342</f>
        <v>sendmidi dev "Osmose Port 2" cc 0 33 pc 71</v>
      </c>
      <c r="N342" t="str" s="54" cm="1">
        <f t="array" ref="N342">TRIM(SUBSTITUTE(CONCATENATE(IF(R342&lt;&gt;"",R342,""),IF(AND(R342&lt;&gt;"",S342&lt;&gt;"")," + ",""),IF(S342&lt;&gt;"",S342,""),IF(AND(OR(R342&lt;&gt;"",S342&lt;&gt;""),T342&lt;&gt;"")," + ",""),IF(T342&lt;&gt;"",T342,""),IF(AND(OR(R342&lt;&gt;"",S342&lt;&gt;"",T342&lt;&gt;""),U342&lt;&gt;"")," + ",""),IF(U342&lt;&gt;"",U342,""),IF(AND(OR(R342&lt;&gt;"",S342&lt;&gt;"",T342&lt;&gt;"",U342&lt;&gt;""),V342&lt;&gt;"")," + ",""),IF(V342&lt;&gt;"",V342,""),IF(AND(OR(R342&lt;&gt;"",S342&lt;&gt;"",T342&lt;&gt;"",U342&lt;&gt;"",V342&lt;&gt;""),W342&lt;&gt;"")," + ",""),IF(W342&lt;&gt;"",W342,""),IF(AND(OR(R342&lt;&gt;"",S342&lt;&gt;"",T342&lt;&gt;"",U342&lt;&gt;"",V342&lt;&gt;"",W342&lt;&gt;""),X342&lt;&gt;"")," + ",""),IF(X342&lt;&gt;"",X342,""),IF(AND(OR(R342&lt;&gt;"",S342&lt;&gt;"",T342&lt;&gt;"",U342&lt;&gt;"",V342&lt;&gt;"",W342&lt;&gt;"",X342&lt;&gt;""),Y342&lt;&gt;"")," + ",""),IF(Y342&lt;&gt;"",Y342,""),IF(AND(OR(R342&lt;&gt;"",S342&lt;&gt;"",T342&lt;&gt;"",U342&lt;&gt;"",V342&lt;&gt;"",W342&lt;&gt;"",X342&lt;&gt;"",Y342&lt;&gt;""),Z342&lt;&gt;"")," + ",""),IF(Z342&lt;&gt;"",Z342,""),IF(AND(OR(R342&lt;&gt;"",S342&lt;&gt;"",T342&lt;&gt;"",U342&lt;&gt;"",V342&lt;&gt;"",W342&lt;&gt;"",X342&lt;&gt;"",Y342&lt;&gt;"",Z342&lt;&gt;""),AA342&lt;&gt;"")," + ",""),IF(AA342&lt;&gt;"",AA342,""))," + "," + ",1))</f>
        <v>analog</v>
      </c>
      <c r="O342" t="str" s="54" cm="1">
        <f t="array" ref="O342">TRIM(SUBSTITUTE(CONCATENATE(IF(AB342&lt;&gt;"",AB342,""),IF(AND(AB342&lt;&gt;"",AC342&lt;&gt;"")," + ",""),IF(AC342&lt;&gt;"",AC342,""),IF(AND(OR(AB342&lt;&gt;"",AC342&lt;&gt;""),AD342&lt;&gt;"")," + ",""),IF(AD342&lt;&gt;"",AD342,""),IF(AND(OR(AB342&lt;&gt;"",AC342&lt;&gt;"",AD342&lt;&gt;""),AE342&lt;&gt;"")," + ",""),IF(AE342&lt;&gt;"",AE342,""),IF(AND(OR(AB342&lt;&gt;"",AC342&lt;&gt;"",AD342&lt;&gt;"",AE342&lt;&gt;""),AF342&lt;&gt;"")," + ",""),IF(AF342&lt;&gt;"",AF342,""),IF(AND(OR(AB342&lt;&gt;"",AC342&lt;&gt;"",AD342&lt;&gt;"",AE342&lt;&gt;"",AF342&lt;&gt;""),AG342&lt;&gt;"")," + ",""),IF(AG342&lt;&gt;"",AG342,""),IF(AND(OR(AB342&lt;&gt;"",AC342&lt;&gt;"",AD342&lt;&gt;"",AE342&lt;&gt;"",AF342&lt;&gt;"",AG342&lt;&gt;""),AH342&lt;&gt;"")," + ",""),IF(AH342&lt;&gt;"",AH342,""),IF(AND(OR(AB342&lt;&gt;"",AC342&lt;&gt;"",AD342&lt;&gt;"",AE342&lt;&gt;"",AF342&lt;&gt;"",AG342&lt;&gt;"",AH342&lt;&gt;""),AI342&lt;&gt;"")," + ",""),IF(AI342&lt;&gt;"",AI342,""),IF(AND(OR(AB342&lt;&gt;"",AC342&lt;&gt;"",AD342&lt;&gt;"",AE342&lt;&gt;"",AF342&lt;&gt;"",AG342&lt;&gt;"",AH342&lt;&gt;"",AI342&lt;&gt;""),AJ342&lt;&gt;"")," + ",""),IF(AJ342&lt;&gt;"",AJ342,""),IF(AND(OR(AB342&lt;&gt;"",AC342&lt;&gt;"",AD342&lt;&gt;"",AE342&lt;&gt;"",AF342&lt;&gt;"",AG342&lt;&gt;"",AH342&lt;&gt;"",AI342&lt;&gt;"",AJ342&lt;&gt;""),AK342&lt;&gt;"")," + ",""),IF(AK342&lt;&gt;"",AK342,""))," + "," + ",1))</f>
        <v>ensemble</v>
      </c>
      <c r="P342" t="str" s="54" cm="1">
        <f t="array" ref="P342">TRIM(SUBSTITUTE(CONCATENATE(IF(AL342&lt;&gt;"",AL342,""),IF(AND(AL342&lt;&gt;"",AM342&lt;&gt;"")," + ",""),IF(AM342&lt;&gt;"",AM342,""),IF(AND(OR(AL342&lt;&gt;"",AM342&lt;&gt;""),AN342&lt;&gt;"")," + ",""),IF(AN342&lt;&gt;"",AN342,""),IF(AND(OR(AL342&lt;&gt;"",AM342&lt;&gt;"",AN342&lt;&gt;""),AO342&lt;&gt;"")," + ",""),IF(AO342&lt;&gt;"",AO342,""),IF(AND(OR(AL342&lt;&gt;"",AM342&lt;&gt;"",AN342&lt;&gt;"",AO342&lt;&gt;""),AP342&lt;&gt;"")," + ",""),IF(AP342&lt;&gt;"",AP342,""),IF(AND(OR(AL342&lt;&gt;"",AM342&lt;&gt;"",AN342&lt;&gt;"",AO342&lt;&gt;"",AP342&lt;&gt;""),AQ342&lt;&gt;"")," + ",""),IF(AQ342&lt;&gt;"",AQ342,""),IF(AND(OR(AL342&lt;&gt;"",AM342&lt;&gt;"",AN342&lt;&gt;"",AO342&lt;&gt;"",AP342&lt;&gt;"",AQ342&lt;&gt;""),AR342&lt;&gt;"")," + ",""),IF(AR342&lt;&gt;"",AR342,""),IF(AND(OR(AL342&lt;&gt;"",AM342&lt;&gt;"",AN342&lt;&gt;"",AO342&lt;&gt;"",AP342&lt;&gt;"",AQ342&lt;&gt;"",AR342&lt;&gt;""),AS342&lt;&gt;"")," + ",""),IF(AS342&lt;&gt;"",AS342,""),IF(AND(OR(AL342&lt;&gt;"",AM342&lt;&gt;"",AN342&lt;&gt;"",AO342&lt;&gt;"",AP342&lt;&gt;"",AQ342&lt;&gt;"",AR342&lt;&gt;"",AS342&lt;&gt;""),AT342&lt;&gt;"")," + ",""),IF(AT342&lt;&gt;"",AT342,""),IF(AND(OR(AL342&lt;&gt;"",AM342&lt;&gt;"",AN342&lt;&gt;"",AO342&lt;&gt;"",AP342&lt;&gt;"",AQ342&lt;&gt;"",AR342&lt;&gt;"",AS342&lt;&gt;"",AT342&lt;&gt;""),AU342&lt;&gt;"")," + ",""),IF(AU342&lt;&gt;"",AU342,""))," + "," + ",1))</f>
      </c>
      <c r="Q342" t="str" s="54" cm="1">
        <f t="array" ref="Q342">TRIM(SUBSTITUTE(CONCATENATE(IF(AV342&lt;&gt;"",AV342,""),IF(AND(AV342&lt;&gt;"",AW342&lt;&gt;"")," + ",""),IF(AW342&lt;&gt;"",AW342,""),IF(AND(OR(AV342&lt;&gt;"",AW342&lt;&gt;""),AX342&lt;&gt;"")," + ",""),IF(AX342&lt;&gt;"",AX342,""),IF(AND(OR(AV342&lt;&gt;"",AW342&lt;&gt;"",AX342&lt;&gt;""),AY342&lt;&gt;"")," + ",""),IF(AY342&lt;&gt;"",AY342,""),IF(AND(OR(AV342&lt;&gt;"",AW342&lt;&gt;"",AX342&lt;&gt;"",AY342&lt;&gt;""),AZ342&lt;&gt;"")," + ",""),IF(AZ342&lt;&gt;"",AZ342,""),IF(AND(OR(AV342&lt;&gt;"",AW342&lt;&gt;"",AX342&lt;&gt;"",AY342&lt;&gt;"",AZ342&lt;&gt;""),BA342&lt;&gt;"")," + ",""),IF(BA342&lt;&gt;"",BA342,""),IF(AND(OR(AV342&lt;&gt;"",AW342&lt;&gt;"",AX342&lt;&gt;"",AY342&lt;&gt;"",AZ342&lt;&gt;"",BA342&lt;&gt;""),BB342&lt;&gt;"")," + ",""),IF(BB342&lt;&gt;"",BB342,""),IF(AND(OR(AV342&lt;&gt;"",AW342&lt;&gt;"",AX342&lt;&gt;"",AY342&lt;&gt;"",AZ342&lt;&gt;"",BA342&lt;&gt;"",BB342&lt;&gt;""),BC342&lt;&gt;"")," + ",""),IF(BC342&lt;&gt;"",BC342,""),IF(AND(OR(AV342&lt;&gt;"",AW342&lt;&gt;"",AX342&lt;&gt;"",AY342&lt;&gt;"",AZ342&lt;&gt;"",BA342&lt;&gt;"",BB342&lt;&gt;"",BC342&lt;&gt;""),BD342&lt;&gt;"")," + ",""),IF(BD342&lt;&gt;"",BD342,""))," + "," + ",1))</f>
        <v>stereo</v>
      </c>
      <c r="R342" s="54"/>
      <c r="S342" s="54"/>
      <c r="T342" s="54"/>
      <c r="U342" t="s" s="53">
        <v>18</v>
      </c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t="s" s="53">
        <v>30</v>
      </c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t="s" s="53">
        <v>48</v>
      </c>
      <c r="AZ342" s="54"/>
      <c r="BA342" s="54"/>
      <c r="BB342" s="54"/>
      <c r="BC342" s="54"/>
      <c r="BD342" s="54"/>
    </row>
    <row r="343" ht="17" customHeight="1">
      <c r="A343" s="160"/>
      <c r="B343" s="110">
        <v>33</v>
      </c>
      <c r="C343" t="s" s="148">
        <v>1185</v>
      </c>
      <c r="D343" s="160"/>
      <c r="E343" s="110" cm="1">
        <f t="array" ref="E343">B343+1</f>
        <v>34</v>
      </c>
      <c r="F343" s="149" cm="1">
        <f t="array" ref="F343">C343+1</f>
        <v>73</v>
      </c>
      <c r="G343" s="160"/>
      <c r="H343" t="s" s="150">
        <v>1155</v>
      </c>
      <c r="I343" t="s" s="150">
        <v>1337</v>
      </c>
      <c r="J343" t="str" s="161" cm="1">
        <f t="array" ref="J343">TRIM(SUBSTITUTE(CONCATENATE(IF(N343&lt;&gt;"",N343,""),IF(AND(N343&lt;&gt;"",O343&lt;&gt;"")," + ",""),IF(O343&lt;&gt;"",O343,""),IF(AND(OR(N343&lt;&gt;"",O343&lt;&gt;""),P343&lt;&gt;"")," + ",""),IF(P343&lt;&gt;"",P343,""),IF(AND(OR(N343&lt;&gt;"",O343&lt;&gt;"",P343&lt;&gt;""),Q343&lt;&gt;"")," + ",""),IF(Q343&lt;&gt;"",Q343,""))," + "," + ",1))</f>
        <v>analog + ensemble + stereo</v>
      </c>
      <c r="K343" t="s" s="109">
        <v>1155</v>
      </c>
      <c r="L343" t="s" s="109">
        <v>1337</v>
      </c>
      <c r="M343" t="str" s="151" cm="1">
        <f t="array" ref="M343">"sendmidi dev "Osmose Port 2" cc 0 "&amp;B343&amp;" pc "&amp;C343</f>
        <v>sendmidi dev "Osmose Port 2" cc 0 33 pc 72</v>
      </c>
      <c r="N343" t="str" s="54" cm="1">
        <f t="array" ref="N343">TRIM(SUBSTITUTE(CONCATENATE(IF(R343&lt;&gt;"",R343,""),IF(AND(R343&lt;&gt;"",S343&lt;&gt;"")," + ",""),IF(S343&lt;&gt;"",S343,""),IF(AND(OR(R343&lt;&gt;"",S343&lt;&gt;""),T343&lt;&gt;"")," + ",""),IF(T343&lt;&gt;"",T343,""),IF(AND(OR(R343&lt;&gt;"",S343&lt;&gt;"",T343&lt;&gt;""),U343&lt;&gt;"")," + ",""),IF(U343&lt;&gt;"",U343,""),IF(AND(OR(R343&lt;&gt;"",S343&lt;&gt;"",T343&lt;&gt;"",U343&lt;&gt;""),V343&lt;&gt;"")," + ",""),IF(V343&lt;&gt;"",V343,""),IF(AND(OR(R343&lt;&gt;"",S343&lt;&gt;"",T343&lt;&gt;"",U343&lt;&gt;"",V343&lt;&gt;""),W343&lt;&gt;"")," + ",""),IF(W343&lt;&gt;"",W343,""),IF(AND(OR(R343&lt;&gt;"",S343&lt;&gt;"",T343&lt;&gt;"",U343&lt;&gt;"",V343&lt;&gt;"",W343&lt;&gt;""),X343&lt;&gt;"")," + ",""),IF(X343&lt;&gt;"",X343,""),IF(AND(OR(R343&lt;&gt;"",S343&lt;&gt;"",T343&lt;&gt;"",U343&lt;&gt;"",V343&lt;&gt;"",W343&lt;&gt;"",X343&lt;&gt;""),Y343&lt;&gt;"")," + ",""),IF(Y343&lt;&gt;"",Y343,""),IF(AND(OR(R343&lt;&gt;"",S343&lt;&gt;"",T343&lt;&gt;"",U343&lt;&gt;"",V343&lt;&gt;"",W343&lt;&gt;"",X343&lt;&gt;"",Y343&lt;&gt;""),Z343&lt;&gt;"")," + ",""),IF(Z343&lt;&gt;"",Z343,""),IF(AND(OR(R343&lt;&gt;"",S343&lt;&gt;"",T343&lt;&gt;"",U343&lt;&gt;"",V343&lt;&gt;"",W343&lt;&gt;"",X343&lt;&gt;"",Y343&lt;&gt;"",Z343&lt;&gt;""),AA343&lt;&gt;"")," + ",""),IF(AA343&lt;&gt;"",AA343,""))," + "," + ",1))</f>
        <v>analog</v>
      </c>
      <c r="O343" t="str" s="54" cm="1">
        <f t="array" ref="O343">TRIM(SUBSTITUTE(CONCATENATE(IF(AB343&lt;&gt;"",AB343,""),IF(AND(AB343&lt;&gt;"",AC343&lt;&gt;"")," + ",""),IF(AC343&lt;&gt;"",AC343,""),IF(AND(OR(AB343&lt;&gt;"",AC343&lt;&gt;""),AD343&lt;&gt;"")," + ",""),IF(AD343&lt;&gt;"",AD343,""),IF(AND(OR(AB343&lt;&gt;"",AC343&lt;&gt;"",AD343&lt;&gt;""),AE343&lt;&gt;"")," + ",""),IF(AE343&lt;&gt;"",AE343,""),IF(AND(OR(AB343&lt;&gt;"",AC343&lt;&gt;"",AD343&lt;&gt;"",AE343&lt;&gt;""),AF343&lt;&gt;"")," + ",""),IF(AF343&lt;&gt;"",AF343,""),IF(AND(OR(AB343&lt;&gt;"",AC343&lt;&gt;"",AD343&lt;&gt;"",AE343&lt;&gt;"",AF343&lt;&gt;""),AG343&lt;&gt;"")," + ",""),IF(AG343&lt;&gt;"",AG343,""),IF(AND(OR(AB343&lt;&gt;"",AC343&lt;&gt;"",AD343&lt;&gt;"",AE343&lt;&gt;"",AF343&lt;&gt;"",AG343&lt;&gt;""),AH343&lt;&gt;"")," + ",""),IF(AH343&lt;&gt;"",AH343,""),IF(AND(OR(AB343&lt;&gt;"",AC343&lt;&gt;"",AD343&lt;&gt;"",AE343&lt;&gt;"",AF343&lt;&gt;"",AG343&lt;&gt;"",AH343&lt;&gt;""),AI343&lt;&gt;"")," + ",""),IF(AI343&lt;&gt;"",AI343,""),IF(AND(OR(AB343&lt;&gt;"",AC343&lt;&gt;"",AD343&lt;&gt;"",AE343&lt;&gt;"",AF343&lt;&gt;"",AG343&lt;&gt;"",AH343&lt;&gt;"",AI343&lt;&gt;""),AJ343&lt;&gt;"")," + ",""),IF(AJ343&lt;&gt;"",AJ343,""),IF(AND(OR(AB343&lt;&gt;"",AC343&lt;&gt;"",AD343&lt;&gt;"",AE343&lt;&gt;"",AF343&lt;&gt;"",AG343&lt;&gt;"",AH343&lt;&gt;"",AI343&lt;&gt;"",AJ343&lt;&gt;""),AK343&lt;&gt;"")," + ",""),IF(AK343&lt;&gt;"",AK343,""))," + "," + ",1))</f>
        <v>ensemble</v>
      </c>
      <c r="P343" t="str" s="54" cm="1">
        <f t="array" ref="P343">TRIM(SUBSTITUTE(CONCATENATE(IF(AL343&lt;&gt;"",AL343,""),IF(AND(AL343&lt;&gt;"",AM343&lt;&gt;"")," + ",""),IF(AM343&lt;&gt;"",AM343,""),IF(AND(OR(AL343&lt;&gt;"",AM343&lt;&gt;""),AN343&lt;&gt;"")," + ",""),IF(AN343&lt;&gt;"",AN343,""),IF(AND(OR(AL343&lt;&gt;"",AM343&lt;&gt;"",AN343&lt;&gt;""),AO343&lt;&gt;"")," + ",""),IF(AO343&lt;&gt;"",AO343,""),IF(AND(OR(AL343&lt;&gt;"",AM343&lt;&gt;"",AN343&lt;&gt;"",AO343&lt;&gt;""),AP343&lt;&gt;"")," + ",""),IF(AP343&lt;&gt;"",AP343,""),IF(AND(OR(AL343&lt;&gt;"",AM343&lt;&gt;"",AN343&lt;&gt;"",AO343&lt;&gt;"",AP343&lt;&gt;""),AQ343&lt;&gt;"")," + ",""),IF(AQ343&lt;&gt;"",AQ343,""),IF(AND(OR(AL343&lt;&gt;"",AM343&lt;&gt;"",AN343&lt;&gt;"",AO343&lt;&gt;"",AP343&lt;&gt;"",AQ343&lt;&gt;""),AR343&lt;&gt;"")," + ",""),IF(AR343&lt;&gt;"",AR343,""),IF(AND(OR(AL343&lt;&gt;"",AM343&lt;&gt;"",AN343&lt;&gt;"",AO343&lt;&gt;"",AP343&lt;&gt;"",AQ343&lt;&gt;"",AR343&lt;&gt;""),AS343&lt;&gt;"")," + ",""),IF(AS343&lt;&gt;"",AS343,""),IF(AND(OR(AL343&lt;&gt;"",AM343&lt;&gt;"",AN343&lt;&gt;"",AO343&lt;&gt;"",AP343&lt;&gt;"",AQ343&lt;&gt;"",AR343&lt;&gt;"",AS343&lt;&gt;""),AT343&lt;&gt;"")," + ",""),IF(AT343&lt;&gt;"",AT343,""),IF(AND(OR(AL343&lt;&gt;"",AM343&lt;&gt;"",AN343&lt;&gt;"",AO343&lt;&gt;"",AP343&lt;&gt;"",AQ343&lt;&gt;"",AR343&lt;&gt;"",AS343&lt;&gt;"",AT343&lt;&gt;""),AU343&lt;&gt;"")," + ",""),IF(AU343&lt;&gt;"",AU343,""))," + "," + ",1))</f>
      </c>
      <c r="Q343" t="str" s="54" cm="1">
        <f t="array" ref="Q343">TRIM(SUBSTITUTE(CONCATENATE(IF(AV343&lt;&gt;"",AV343,""),IF(AND(AV343&lt;&gt;"",AW343&lt;&gt;"")," + ",""),IF(AW343&lt;&gt;"",AW343,""),IF(AND(OR(AV343&lt;&gt;"",AW343&lt;&gt;""),AX343&lt;&gt;"")," + ",""),IF(AX343&lt;&gt;"",AX343,""),IF(AND(OR(AV343&lt;&gt;"",AW343&lt;&gt;"",AX343&lt;&gt;""),AY343&lt;&gt;"")," + ",""),IF(AY343&lt;&gt;"",AY343,""),IF(AND(OR(AV343&lt;&gt;"",AW343&lt;&gt;"",AX343&lt;&gt;"",AY343&lt;&gt;""),AZ343&lt;&gt;"")," + ",""),IF(AZ343&lt;&gt;"",AZ343,""),IF(AND(OR(AV343&lt;&gt;"",AW343&lt;&gt;"",AX343&lt;&gt;"",AY343&lt;&gt;"",AZ343&lt;&gt;""),BA343&lt;&gt;"")," + ",""),IF(BA343&lt;&gt;"",BA343,""),IF(AND(OR(AV343&lt;&gt;"",AW343&lt;&gt;"",AX343&lt;&gt;"",AY343&lt;&gt;"",AZ343&lt;&gt;"",BA343&lt;&gt;""),BB343&lt;&gt;"")," + ",""),IF(BB343&lt;&gt;"",BB343,""),IF(AND(OR(AV343&lt;&gt;"",AW343&lt;&gt;"",AX343&lt;&gt;"",AY343&lt;&gt;"",AZ343&lt;&gt;"",BA343&lt;&gt;"",BB343&lt;&gt;""),BC343&lt;&gt;"")," + ",""),IF(BC343&lt;&gt;"",BC343,""),IF(AND(OR(AV343&lt;&gt;"",AW343&lt;&gt;"",AX343&lt;&gt;"",AY343&lt;&gt;"",AZ343&lt;&gt;"",BA343&lt;&gt;"",BB343&lt;&gt;"",BC343&lt;&gt;""),BD343&lt;&gt;"")," + ",""),IF(BD343&lt;&gt;"",BD343,""))," + "," + ",1))</f>
        <v>stereo</v>
      </c>
      <c r="R343" s="54"/>
      <c r="S343" s="54"/>
      <c r="T343" s="54"/>
      <c r="U343" t="s" s="53">
        <v>18</v>
      </c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t="s" s="53">
        <v>30</v>
      </c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t="s" s="53">
        <v>48</v>
      </c>
      <c r="AZ343" s="54"/>
      <c r="BA343" s="54"/>
      <c r="BB343" s="54"/>
      <c r="BC343" s="54"/>
      <c r="BD343" s="54"/>
    </row>
    <row r="344" ht="17" customHeight="1">
      <c r="A344" s="160"/>
      <c r="B344" s="110">
        <v>32</v>
      </c>
      <c r="C344" t="s" s="148">
        <v>260</v>
      </c>
      <c r="D344" s="160"/>
      <c r="E344" s="110" cm="1">
        <f t="array" ref="E344">B344+1</f>
        <v>33</v>
      </c>
      <c r="F344" s="149" cm="1">
        <f t="array" ref="F344">C344+1</f>
        <v>23</v>
      </c>
      <c r="G344" s="160"/>
      <c r="H344" t="s" s="150">
        <v>1155</v>
      </c>
      <c r="I344" t="s" s="150">
        <v>1247</v>
      </c>
      <c r="J344" t="str" s="161" cm="1">
        <f t="array" ref="J344">TRIM(SUBSTITUTE(CONCATENATE(IF(N344&lt;&gt;"",N344,""),IF(AND(N344&lt;&gt;"",O344&lt;&gt;"")," + ",""),IF(O344&lt;&gt;"",O344,""),IF(AND(OR(N344&lt;&gt;"",O344&lt;&gt;""),P344&lt;&gt;"")," + ",""),IF(P344&lt;&gt;"",P344,""),IF(AND(OR(N344&lt;&gt;"",O344&lt;&gt;"",P344&lt;&gt;""),Q344&lt;&gt;"")," + ",""),IF(Q344&lt;&gt;"",Q344,""))," + "," + ",1))</f>
        <v>analog + evolving + lfo</v>
      </c>
      <c r="K344" t="s" s="109">
        <v>1155</v>
      </c>
      <c r="L344" t="s" s="109">
        <v>1247</v>
      </c>
      <c r="M344" t="str" s="151" cm="1">
        <f t="array" ref="M344">"sendmidi dev "Osmose Port 2" cc 0 "&amp;B344&amp;" pc "&amp;C344</f>
        <v>sendmidi dev "Osmose Port 2" cc 0 32 pc 22</v>
      </c>
      <c r="N344" t="str" s="46" cm="1">
        <f t="array" ref="N344">TRIM(SUBSTITUTE(CONCATENATE(IF(R344&lt;&gt;"",R344,""),IF(AND(R344&lt;&gt;"",S344&lt;&gt;"")," + ",""),IF(S344&lt;&gt;"",S344,""),IF(AND(OR(R344&lt;&gt;"",S344&lt;&gt;""),T344&lt;&gt;"")," + ",""),IF(T344&lt;&gt;"",T344,""),IF(AND(OR(R344&lt;&gt;"",S344&lt;&gt;"",T344&lt;&gt;""),U344&lt;&gt;"")," + ",""),IF(U344&lt;&gt;"",U344,""),IF(AND(OR(R344&lt;&gt;"",S344&lt;&gt;"",T344&lt;&gt;"",U344&lt;&gt;""),V344&lt;&gt;"")," + ",""),IF(V344&lt;&gt;"",V344,""),IF(AND(OR(R344&lt;&gt;"",S344&lt;&gt;"",T344&lt;&gt;"",U344&lt;&gt;"",V344&lt;&gt;""),W344&lt;&gt;"")," + ",""),IF(W344&lt;&gt;"",W344,""),IF(AND(OR(R344&lt;&gt;"",S344&lt;&gt;"",T344&lt;&gt;"",U344&lt;&gt;"",V344&lt;&gt;"",W344&lt;&gt;""),X344&lt;&gt;"")," + ",""),IF(X344&lt;&gt;"",X344,""),IF(AND(OR(R344&lt;&gt;"",S344&lt;&gt;"",T344&lt;&gt;"",U344&lt;&gt;"",V344&lt;&gt;"",W344&lt;&gt;"",X344&lt;&gt;""),Y344&lt;&gt;"")," + ",""),IF(Y344&lt;&gt;"",Y344,""),IF(AND(OR(R344&lt;&gt;"",S344&lt;&gt;"",T344&lt;&gt;"",U344&lt;&gt;"",V344&lt;&gt;"",W344&lt;&gt;"",X344&lt;&gt;"",Y344&lt;&gt;""),Z344&lt;&gt;"")," + ",""),IF(Z344&lt;&gt;"",Z344,""),IF(AND(OR(R344&lt;&gt;"",S344&lt;&gt;"",T344&lt;&gt;"",U344&lt;&gt;"",V344&lt;&gt;"",W344&lt;&gt;"",X344&lt;&gt;"",Y344&lt;&gt;"",Z344&lt;&gt;""),AA344&lt;&gt;"")," + ",""),IF(AA344&lt;&gt;"",AA344,""))," + "," + ",1))</f>
        <v>analog</v>
      </c>
      <c r="O344" t="str" s="46" cm="1">
        <f t="array" ref="O344">TRIM(SUBSTITUTE(CONCATENATE(IF(AB344&lt;&gt;"",AB344,""),IF(AND(AB344&lt;&gt;"",AC344&lt;&gt;"")," + ",""),IF(AC344&lt;&gt;"",AC344,""),IF(AND(OR(AB344&lt;&gt;"",AC344&lt;&gt;""),AD344&lt;&gt;"")," + ",""),IF(AD344&lt;&gt;"",AD344,""),IF(AND(OR(AB344&lt;&gt;"",AC344&lt;&gt;"",AD344&lt;&gt;""),AE344&lt;&gt;"")," + ",""),IF(AE344&lt;&gt;"",AE344,""),IF(AND(OR(AB344&lt;&gt;"",AC344&lt;&gt;"",AD344&lt;&gt;"",AE344&lt;&gt;""),AF344&lt;&gt;"")," + ",""),IF(AF344&lt;&gt;"",AF344,""),IF(AND(OR(AB344&lt;&gt;"",AC344&lt;&gt;"",AD344&lt;&gt;"",AE344&lt;&gt;"",AF344&lt;&gt;""),AG344&lt;&gt;"")," + ",""),IF(AG344&lt;&gt;"",AG344,""),IF(AND(OR(AB344&lt;&gt;"",AC344&lt;&gt;"",AD344&lt;&gt;"",AE344&lt;&gt;"",AF344&lt;&gt;"",AG344&lt;&gt;""),AH344&lt;&gt;"")," + ",""),IF(AH344&lt;&gt;"",AH344,""),IF(AND(OR(AB344&lt;&gt;"",AC344&lt;&gt;"",AD344&lt;&gt;"",AE344&lt;&gt;"",AF344&lt;&gt;"",AG344&lt;&gt;"",AH344&lt;&gt;""),AI344&lt;&gt;"")," + ",""),IF(AI344&lt;&gt;"",AI344,""),IF(AND(OR(AB344&lt;&gt;"",AC344&lt;&gt;"",AD344&lt;&gt;"",AE344&lt;&gt;"",AF344&lt;&gt;"",AG344&lt;&gt;"",AH344&lt;&gt;"",AI344&lt;&gt;""),AJ344&lt;&gt;"")," + ",""),IF(AJ344&lt;&gt;"",AJ344,""),IF(AND(OR(AB344&lt;&gt;"",AC344&lt;&gt;"",AD344&lt;&gt;"",AE344&lt;&gt;"",AF344&lt;&gt;"",AG344&lt;&gt;"",AH344&lt;&gt;"",AI344&lt;&gt;"",AJ344&lt;&gt;""),AK344&lt;&gt;"")," + ",""),IF(AK344&lt;&gt;"",AK344,""))," + "," + ",1))</f>
        <v>evolving</v>
      </c>
      <c r="P344" t="str" s="46" cm="1">
        <f t="array" ref="P344">TRIM(SUBSTITUTE(CONCATENATE(IF(AL344&lt;&gt;"",AL344,""),IF(AND(AL344&lt;&gt;"",AM344&lt;&gt;"")," + ",""),IF(AM344&lt;&gt;"",AM344,""),IF(AND(OR(AL344&lt;&gt;"",AM344&lt;&gt;""),AN344&lt;&gt;"")," + ",""),IF(AN344&lt;&gt;"",AN344,""),IF(AND(OR(AL344&lt;&gt;"",AM344&lt;&gt;"",AN344&lt;&gt;""),AO344&lt;&gt;"")," + ",""),IF(AO344&lt;&gt;"",AO344,""),IF(AND(OR(AL344&lt;&gt;"",AM344&lt;&gt;"",AN344&lt;&gt;"",AO344&lt;&gt;""),AP344&lt;&gt;"")," + ",""),IF(AP344&lt;&gt;"",AP344,""),IF(AND(OR(AL344&lt;&gt;"",AM344&lt;&gt;"",AN344&lt;&gt;"",AO344&lt;&gt;"",AP344&lt;&gt;""),AQ344&lt;&gt;"")," + ",""),IF(AQ344&lt;&gt;"",AQ344,""),IF(AND(OR(AL344&lt;&gt;"",AM344&lt;&gt;"",AN344&lt;&gt;"",AO344&lt;&gt;"",AP344&lt;&gt;"",AQ344&lt;&gt;""),AR344&lt;&gt;"")," + ",""),IF(AR344&lt;&gt;"",AR344,""),IF(AND(OR(AL344&lt;&gt;"",AM344&lt;&gt;"",AN344&lt;&gt;"",AO344&lt;&gt;"",AP344&lt;&gt;"",AQ344&lt;&gt;"",AR344&lt;&gt;""),AS344&lt;&gt;"")," + ",""),IF(AS344&lt;&gt;"",AS344,""),IF(AND(OR(AL344&lt;&gt;"",AM344&lt;&gt;"",AN344&lt;&gt;"",AO344&lt;&gt;"",AP344&lt;&gt;"",AQ344&lt;&gt;"",AR344&lt;&gt;"",AS344&lt;&gt;""),AT344&lt;&gt;"")," + ",""),IF(AT344&lt;&gt;"",AT344,""),IF(AND(OR(AL344&lt;&gt;"",AM344&lt;&gt;"",AN344&lt;&gt;"",AO344&lt;&gt;"",AP344&lt;&gt;"",AQ344&lt;&gt;"",AR344&lt;&gt;"",AS344&lt;&gt;"",AT344&lt;&gt;""),AU344&lt;&gt;"")," + ",""),IF(AU344&lt;&gt;"",AU344,""))," + "," + ",1))</f>
        <v>lfo</v>
      </c>
      <c r="Q344" t="str" s="46" cm="1">
        <f t="array" ref="Q344">TRIM(SUBSTITUTE(CONCATENATE(IF(AV344&lt;&gt;"",AV344,""),IF(AND(AV344&lt;&gt;"",AW344&lt;&gt;"")," + ",""),IF(AW344&lt;&gt;"",AW344,""),IF(AND(OR(AV344&lt;&gt;"",AW344&lt;&gt;""),AX344&lt;&gt;"")," + ",""),IF(AX344&lt;&gt;"",AX344,""),IF(AND(OR(AV344&lt;&gt;"",AW344&lt;&gt;"",AX344&lt;&gt;""),AY344&lt;&gt;"")," + ",""),IF(AY344&lt;&gt;"",AY344,""),IF(AND(OR(AV344&lt;&gt;"",AW344&lt;&gt;"",AX344&lt;&gt;"",AY344&lt;&gt;""),AZ344&lt;&gt;"")," + ",""),IF(AZ344&lt;&gt;"",AZ344,""),IF(AND(OR(AV344&lt;&gt;"",AW344&lt;&gt;"",AX344&lt;&gt;"",AY344&lt;&gt;"",AZ344&lt;&gt;""),BA344&lt;&gt;"")," + ",""),IF(BA344&lt;&gt;"",BA344,""),IF(AND(OR(AV344&lt;&gt;"",AW344&lt;&gt;"",AX344&lt;&gt;"",AY344&lt;&gt;"",AZ344&lt;&gt;"",BA344&lt;&gt;""),BB344&lt;&gt;"")," + ",""),IF(BB344&lt;&gt;"",BB344,""),IF(AND(OR(AV344&lt;&gt;"",AW344&lt;&gt;"",AX344&lt;&gt;"",AY344&lt;&gt;"",AZ344&lt;&gt;"",BA344&lt;&gt;"",BB344&lt;&gt;""),BC344&lt;&gt;"")," + ",""),IF(BC344&lt;&gt;"",BC344,""),IF(AND(OR(AV344&lt;&gt;"",AW344&lt;&gt;"",AX344&lt;&gt;"",AY344&lt;&gt;"",AZ344&lt;&gt;"",BA344&lt;&gt;"",BB344&lt;&gt;"",BC344&lt;&gt;""),BD344&lt;&gt;"")," + ",""),IF(BD344&lt;&gt;"",BD344,""))," + "," + ",1))</f>
      </c>
      <c r="R344" s="46"/>
      <c r="S344" s="46"/>
      <c r="T344" s="46"/>
      <c r="U344" t="s" s="45">
        <v>18</v>
      </c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t="s" s="45">
        <v>31</v>
      </c>
      <c r="AI344" s="46"/>
      <c r="AJ344" s="46"/>
      <c r="AK344" s="46"/>
      <c r="AL344" s="46"/>
      <c r="AM344" t="s" s="45">
        <v>36</v>
      </c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</row>
    <row r="345" ht="17" customHeight="1">
      <c r="A345" s="3"/>
      <c r="B345" s="154">
        <v>31</v>
      </c>
      <c r="C345" t="s" s="153">
        <v>59</v>
      </c>
      <c r="D345" s="3"/>
      <c r="E345" s="154" cm="1">
        <f t="array" ref="E345">B345+1</f>
        <v>32</v>
      </c>
      <c r="F345" s="155" cm="1">
        <f t="array" ref="F345">C345+1</f>
        <v>3</v>
      </c>
      <c r="G345" s="3"/>
      <c r="H345" t="s" s="156">
        <v>579</v>
      </c>
      <c r="I345" t="s" s="156">
        <v>647</v>
      </c>
      <c r="J345" t="str" s="162" cm="1">
        <f t="array" ref="J345">TRIM(SUBSTITUTE(CONCATENATE(IF(N345&lt;&gt;"",N345,""),IF(AND(N345&lt;&gt;"",O345&lt;&gt;"")," + ",""),IF(O345&lt;&gt;"",O345,""),IF(AND(OR(N345&lt;&gt;"",O345&lt;&gt;""),P345&lt;&gt;"")," + ",""),IF(P345&lt;&gt;"",P345,""),IF(AND(OR(N345&lt;&gt;"",O345&lt;&gt;"",P345&lt;&gt;""),Q345&lt;&gt;"")," + ",""),IF(Q345&lt;&gt;"",Q345,""))," + "," + ",1))</f>
        <v>analog + fm</v>
      </c>
      <c r="K345" t="s" s="158">
        <v>579</v>
      </c>
      <c r="L345" t="s" s="158">
        <v>647</v>
      </c>
      <c r="M345" t="str" s="159" cm="1">
        <f t="array" ref="M345">"sendmidi dev "Osmose Port 2" cc 0 "&amp;B345&amp;" pc "&amp;C345</f>
        <v>sendmidi dev "Osmose Port 2" cc 0 31 pc 2</v>
      </c>
      <c r="N345" t="str" s="38" cm="1">
        <f t="array" ref="N345">TRIM(SUBSTITUTE(CONCATENATE(IF(R345&lt;&gt;"",R345,""),IF(AND(R345&lt;&gt;"",S345&lt;&gt;"")," + ",""),IF(S345&lt;&gt;"",S345,""),IF(AND(OR(R345&lt;&gt;"",S345&lt;&gt;""),T345&lt;&gt;"")," + ",""),IF(T345&lt;&gt;"",T345,""),IF(AND(OR(R345&lt;&gt;"",S345&lt;&gt;"",T345&lt;&gt;""),U345&lt;&gt;"")," + ",""),IF(U345&lt;&gt;"",U345,""),IF(AND(OR(R345&lt;&gt;"",S345&lt;&gt;"",T345&lt;&gt;"",U345&lt;&gt;""),V345&lt;&gt;"")," + ",""),IF(V345&lt;&gt;"",V345,""),IF(AND(OR(R345&lt;&gt;"",S345&lt;&gt;"",T345&lt;&gt;"",U345&lt;&gt;"",V345&lt;&gt;""),W345&lt;&gt;"")," + ",""),IF(W345&lt;&gt;"",W345,""),IF(AND(OR(R345&lt;&gt;"",S345&lt;&gt;"",T345&lt;&gt;"",U345&lt;&gt;"",V345&lt;&gt;"",W345&lt;&gt;""),X345&lt;&gt;"")," + ",""),IF(X345&lt;&gt;"",X345,""),IF(AND(OR(R345&lt;&gt;"",S345&lt;&gt;"",T345&lt;&gt;"",U345&lt;&gt;"",V345&lt;&gt;"",W345&lt;&gt;"",X345&lt;&gt;""),Y345&lt;&gt;"")," + ",""),IF(Y345&lt;&gt;"",Y345,""),IF(AND(OR(R345&lt;&gt;"",S345&lt;&gt;"",T345&lt;&gt;"",U345&lt;&gt;"",V345&lt;&gt;"",W345&lt;&gt;"",X345&lt;&gt;"",Y345&lt;&gt;""),Z345&lt;&gt;"")," + ",""),IF(Z345&lt;&gt;"",Z345,""),IF(AND(OR(R345&lt;&gt;"",S345&lt;&gt;"",T345&lt;&gt;"",U345&lt;&gt;"",V345&lt;&gt;"",W345&lt;&gt;"",X345&lt;&gt;"",Y345&lt;&gt;"",Z345&lt;&gt;""),AA345&lt;&gt;"")," + ",""),IF(AA345&lt;&gt;"",AA345,""))," + "," + ",1))</f>
        <v>analog</v>
      </c>
      <c r="O345" t="str" s="38" cm="1">
        <f t="array" ref="O345">TRIM(SUBSTITUTE(CONCATENATE(IF(AB345&lt;&gt;"",AB345,""),IF(AND(AB345&lt;&gt;"",AC345&lt;&gt;"")," + ",""),IF(AC345&lt;&gt;"",AC345,""),IF(AND(OR(AB345&lt;&gt;"",AC345&lt;&gt;""),AD345&lt;&gt;"")," + ",""),IF(AD345&lt;&gt;"",AD345,""),IF(AND(OR(AB345&lt;&gt;"",AC345&lt;&gt;"",AD345&lt;&gt;""),AE345&lt;&gt;"")," + ",""),IF(AE345&lt;&gt;"",AE345,""),IF(AND(OR(AB345&lt;&gt;"",AC345&lt;&gt;"",AD345&lt;&gt;"",AE345&lt;&gt;""),AF345&lt;&gt;"")," + ",""),IF(AF345&lt;&gt;"",AF345,""),IF(AND(OR(AB345&lt;&gt;"",AC345&lt;&gt;"",AD345&lt;&gt;"",AE345&lt;&gt;"",AF345&lt;&gt;""),AG345&lt;&gt;"")," + ",""),IF(AG345&lt;&gt;"",AG345,""),IF(AND(OR(AB345&lt;&gt;"",AC345&lt;&gt;"",AD345&lt;&gt;"",AE345&lt;&gt;"",AF345&lt;&gt;"",AG345&lt;&gt;""),AH345&lt;&gt;"")," + ",""),IF(AH345&lt;&gt;"",AH345,""),IF(AND(OR(AB345&lt;&gt;"",AC345&lt;&gt;"",AD345&lt;&gt;"",AE345&lt;&gt;"",AF345&lt;&gt;"",AG345&lt;&gt;"",AH345&lt;&gt;""),AI345&lt;&gt;"")," + ",""),IF(AI345&lt;&gt;"",AI345,""),IF(AND(OR(AB345&lt;&gt;"",AC345&lt;&gt;"",AD345&lt;&gt;"",AE345&lt;&gt;"",AF345&lt;&gt;"",AG345&lt;&gt;"",AH345&lt;&gt;"",AI345&lt;&gt;""),AJ345&lt;&gt;"")," + ",""),IF(AJ345&lt;&gt;"",AJ345,""),IF(AND(OR(AB345&lt;&gt;"",AC345&lt;&gt;"",AD345&lt;&gt;"",AE345&lt;&gt;"",AF345&lt;&gt;"",AG345&lt;&gt;"",AH345&lt;&gt;"",AI345&lt;&gt;"",AJ345&lt;&gt;""),AK345&lt;&gt;"")," + ",""),IF(AK345&lt;&gt;"",AK345,""))," + "," + ",1))</f>
        <v>fm</v>
      </c>
      <c r="P345" t="str" s="38" cm="1">
        <f t="array" ref="P345">TRIM(SUBSTITUTE(CONCATENATE(IF(AL345&lt;&gt;"",AL345,""),IF(AND(AL345&lt;&gt;"",AM345&lt;&gt;"")," + ",""),IF(AM345&lt;&gt;"",AM345,""),IF(AND(OR(AL345&lt;&gt;"",AM345&lt;&gt;""),AN345&lt;&gt;"")," + ",""),IF(AN345&lt;&gt;"",AN345,""),IF(AND(OR(AL345&lt;&gt;"",AM345&lt;&gt;"",AN345&lt;&gt;""),AO345&lt;&gt;"")," + ",""),IF(AO345&lt;&gt;"",AO345,""),IF(AND(OR(AL345&lt;&gt;"",AM345&lt;&gt;"",AN345&lt;&gt;"",AO345&lt;&gt;""),AP345&lt;&gt;"")," + ",""),IF(AP345&lt;&gt;"",AP345,""),IF(AND(OR(AL345&lt;&gt;"",AM345&lt;&gt;"",AN345&lt;&gt;"",AO345&lt;&gt;"",AP345&lt;&gt;""),AQ345&lt;&gt;"")," + ",""),IF(AQ345&lt;&gt;"",AQ345,""),IF(AND(OR(AL345&lt;&gt;"",AM345&lt;&gt;"",AN345&lt;&gt;"",AO345&lt;&gt;"",AP345&lt;&gt;"",AQ345&lt;&gt;""),AR345&lt;&gt;"")," + ",""),IF(AR345&lt;&gt;"",AR345,""),IF(AND(OR(AL345&lt;&gt;"",AM345&lt;&gt;"",AN345&lt;&gt;"",AO345&lt;&gt;"",AP345&lt;&gt;"",AQ345&lt;&gt;"",AR345&lt;&gt;""),AS345&lt;&gt;"")," + ",""),IF(AS345&lt;&gt;"",AS345,""),IF(AND(OR(AL345&lt;&gt;"",AM345&lt;&gt;"",AN345&lt;&gt;"",AO345&lt;&gt;"",AP345&lt;&gt;"",AQ345&lt;&gt;"",AR345&lt;&gt;"",AS345&lt;&gt;""),AT345&lt;&gt;"")," + ",""),IF(AT345&lt;&gt;"",AT345,""),IF(AND(OR(AL345&lt;&gt;"",AM345&lt;&gt;"",AN345&lt;&gt;"",AO345&lt;&gt;"",AP345&lt;&gt;"",AQ345&lt;&gt;"",AR345&lt;&gt;"",AS345&lt;&gt;"",AT345&lt;&gt;""),AU345&lt;&gt;"")," + ",""),IF(AU345&lt;&gt;"",AU345,""))," + "," + ",1))</f>
      </c>
      <c r="Q345" t="str" s="38" cm="1">
        <f t="array" ref="Q345">TRIM(SUBSTITUTE(CONCATENATE(IF(AV345&lt;&gt;"",AV345,""),IF(AND(AV345&lt;&gt;"",AW345&lt;&gt;"")," + ",""),IF(AW345&lt;&gt;"",AW345,""),IF(AND(OR(AV345&lt;&gt;"",AW345&lt;&gt;""),AX345&lt;&gt;"")," + ",""),IF(AX345&lt;&gt;"",AX345,""),IF(AND(OR(AV345&lt;&gt;"",AW345&lt;&gt;"",AX345&lt;&gt;""),AY345&lt;&gt;"")," + ",""),IF(AY345&lt;&gt;"",AY345,""),IF(AND(OR(AV345&lt;&gt;"",AW345&lt;&gt;"",AX345&lt;&gt;"",AY345&lt;&gt;""),AZ345&lt;&gt;"")," + ",""),IF(AZ345&lt;&gt;"",AZ345,""),IF(AND(OR(AV345&lt;&gt;"",AW345&lt;&gt;"",AX345&lt;&gt;"",AY345&lt;&gt;"",AZ345&lt;&gt;""),BA345&lt;&gt;"")," + ",""),IF(BA345&lt;&gt;"",BA345,""),IF(AND(OR(AV345&lt;&gt;"",AW345&lt;&gt;"",AX345&lt;&gt;"",AY345&lt;&gt;"",AZ345&lt;&gt;"",BA345&lt;&gt;""),BB345&lt;&gt;"")," + ",""),IF(BB345&lt;&gt;"",BB345,""),IF(AND(OR(AV345&lt;&gt;"",AW345&lt;&gt;"",AX345&lt;&gt;"",AY345&lt;&gt;"",AZ345&lt;&gt;"",BA345&lt;&gt;"",BB345&lt;&gt;""),BC345&lt;&gt;"")," + ",""),IF(BC345&lt;&gt;"",BC345,""),IF(AND(OR(AV345&lt;&gt;"",AW345&lt;&gt;"",AX345&lt;&gt;"",AY345&lt;&gt;"",AZ345&lt;&gt;"",BA345&lt;&gt;"",BB345&lt;&gt;"",BC345&lt;&gt;""),BD345&lt;&gt;"")," + ",""),IF(BD345&lt;&gt;"",BD345,""))," + "," + ",1))</f>
      </c>
      <c r="R345" s="38"/>
      <c r="S345" s="38"/>
      <c r="T345" s="38"/>
      <c r="U345" t="s" s="37">
        <v>18</v>
      </c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t="s" s="37">
        <v>32</v>
      </c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</row>
    <row r="346" ht="17" customHeight="1">
      <c r="A346" s="3"/>
      <c r="B346" s="154">
        <v>33</v>
      </c>
      <c r="C346" t="s" s="153">
        <v>101</v>
      </c>
      <c r="D346" s="3"/>
      <c r="E346" s="154" cm="1">
        <f t="array" ref="E346">B346+1</f>
        <v>34</v>
      </c>
      <c r="F346" s="155" cm="1">
        <f t="array" ref="F346">C346+1</f>
        <v>30</v>
      </c>
      <c r="G346" s="3"/>
      <c r="H346" t="s" s="156">
        <v>1155</v>
      </c>
      <c r="I346" t="s" s="156">
        <v>1314</v>
      </c>
      <c r="J346" t="str" s="162" cm="1">
        <f t="array" ref="J346">TRIM(SUBSTITUTE(CONCATENATE(IF(N346&lt;&gt;"",N346,""),IF(AND(N346&lt;&gt;"",O346&lt;&gt;"")," + ",""),IF(O346&lt;&gt;"",O346,""),IF(AND(OR(N346&lt;&gt;"",O346&lt;&gt;""),P346&lt;&gt;"")," + ",""),IF(P346&lt;&gt;"",P346,""),IF(AND(OR(N346&lt;&gt;"",O346&lt;&gt;"",P346&lt;&gt;""),Q346&lt;&gt;"")," + ",""),IF(Q346&lt;&gt;"",Q346,""))," + "," + ",1))</f>
        <v>analog + fm + lfo + random + stereo</v>
      </c>
      <c r="K346" t="s" s="158">
        <v>1155</v>
      </c>
      <c r="L346" t="s" s="158">
        <v>1314</v>
      </c>
      <c r="M346" t="str" s="159" cm="1">
        <f t="array" ref="M346">"sendmidi dev "Osmose Port 2" cc 0 "&amp;B346&amp;" pc "&amp;C346</f>
        <v>sendmidi dev "Osmose Port 2" cc 0 33 pc 29</v>
      </c>
      <c r="N346" t="str" s="54" cm="1">
        <f t="array" ref="N346">TRIM(SUBSTITUTE(CONCATENATE(IF(R346&lt;&gt;"",R346,""),IF(AND(R346&lt;&gt;"",S346&lt;&gt;"")," + ",""),IF(S346&lt;&gt;"",S346,""),IF(AND(OR(R346&lt;&gt;"",S346&lt;&gt;""),T346&lt;&gt;"")," + ",""),IF(T346&lt;&gt;"",T346,""),IF(AND(OR(R346&lt;&gt;"",S346&lt;&gt;"",T346&lt;&gt;""),U346&lt;&gt;"")," + ",""),IF(U346&lt;&gt;"",U346,""),IF(AND(OR(R346&lt;&gt;"",S346&lt;&gt;"",T346&lt;&gt;"",U346&lt;&gt;""),V346&lt;&gt;"")," + ",""),IF(V346&lt;&gt;"",V346,""),IF(AND(OR(R346&lt;&gt;"",S346&lt;&gt;"",T346&lt;&gt;"",U346&lt;&gt;"",V346&lt;&gt;""),W346&lt;&gt;"")," + ",""),IF(W346&lt;&gt;"",W346,""),IF(AND(OR(R346&lt;&gt;"",S346&lt;&gt;"",T346&lt;&gt;"",U346&lt;&gt;"",V346&lt;&gt;"",W346&lt;&gt;""),X346&lt;&gt;"")," + ",""),IF(X346&lt;&gt;"",X346,""),IF(AND(OR(R346&lt;&gt;"",S346&lt;&gt;"",T346&lt;&gt;"",U346&lt;&gt;"",V346&lt;&gt;"",W346&lt;&gt;"",X346&lt;&gt;""),Y346&lt;&gt;"")," + ",""),IF(Y346&lt;&gt;"",Y346,""),IF(AND(OR(R346&lt;&gt;"",S346&lt;&gt;"",T346&lt;&gt;"",U346&lt;&gt;"",V346&lt;&gt;"",W346&lt;&gt;"",X346&lt;&gt;"",Y346&lt;&gt;""),Z346&lt;&gt;"")," + ",""),IF(Z346&lt;&gt;"",Z346,""),IF(AND(OR(R346&lt;&gt;"",S346&lt;&gt;"",T346&lt;&gt;"",U346&lt;&gt;"",V346&lt;&gt;"",W346&lt;&gt;"",X346&lt;&gt;"",Y346&lt;&gt;"",Z346&lt;&gt;""),AA346&lt;&gt;"")," + ",""),IF(AA346&lt;&gt;"",AA346,""))," + "," + ",1))</f>
        <v>analog</v>
      </c>
      <c r="O346" t="str" s="54" cm="1">
        <f t="array" ref="O346">TRIM(SUBSTITUTE(CONCATENATE(IF(AB346&lt;&gt;"",AB346,""),IF(AND(AB346&lt;&gt;"",AC346&lt;&gt;"")," + ",""),IF(AC346&lt;&gt;"",AC346,""),IF(AND(OR(AB346&lt;&gt;"",AC346&lt;&gt;""),AD346&lt;&gt;"")," + ",""),IF(AD346&lt;&gt;"",AD346,""),IF(AND(OR(AB346&lt;&gt;"",AC346&lt;&gt;"",AD346&lt;&gt;""),AE346&lt;&gt;"")," + ",""),IF(AE346&lt;&gt;"",AE346,""),IF(AND(OR(AB346&lt;&gt;"",AC346&lt;&gt;"",AD346&lt;&gt;"",AE346&lt;&gt;""),AF346&lt;&gt;"")," + ",""),IF(AF346&lt;&gt;"",AF346,""),IF(AND(OR(AB346&lt;&gt;"",AC346&lt;&gt;"",AD346&lt;&gt;"",AE346&lt;&gt;"",AF346&lt;&gt;""),AG346&lt;&gt;"")," + ",""),IF(AG346&lt;&gt;"",AG346,""),IF(AND(OR(AB346&lt;&gt;"",AC346&lt;&gt;"",AD346&lt;&gt;"",AE346&lt;&gt;"",AF346&lt;&gt;"",AG346&lt;&gt;""),AH346&lt;&gt;"")," + ",""),IF(AH346&lt;&gt;"",AH346,""),IF(AND(OR(AB346&lt;&gt;"",AC346&lt;&gt;"",AD346&lt;&gt;"",AE346&lt;&gt;"",AF346&lt;&gt;"",AG346&lt;&gt;"",AH346&lt;&gt;""),AI346&lt;&gt;"")," + ",""),IF(AI346&lt;&gt;"",AI346,""),IF(AND(OR(AB346&lt;&gt;"",AC346&lt;&gt;"",AD346&lt;&gt;"",AE346&lt;&gt;"",AF346&lt;&gt;"",AG346&lt;&gt;"",AH346&lt;&gt;"",AI346&lt;&gt;""),AJ346&lt;&gt;"")," + ",""),IF(AJ346&lt;&gt;"",AJ346,""),IF(AND(OR(AB346&lt;&gt;"",AC346&lt;&gt;"",AD346&lt;&gt;"",AE346&lt;&gt;"",AF346&lt;&gt;"",AG346&lt;&gt;"",AH346&lt;&gt;"",AI346&lt;&gt;"",AJ346&lt;&gt;""),AK346&lt;&gt;"")," + ",""),IF(AK346&lt;&gt;"",AK346,""))," + "," + ",1))</f>
        <v>fm</v>
      </c>
      <c r="P346" t="str" s="54" cm="1">
        <f t="array" ref="P346">TRIM(SUBSTITUTE(CONCATENATE(IF(AL346&lt;&gt;"",AL346,""),IF(AND(AL346&lt;&gt;"",AM346&lt;&gt;"")," + ",""),IF(AM346&lt;&gt;"",AM346,""),IF(AND(OR(AL346&lt;&gt;"",AM346&lt;&gt;""),AN346&lt;&gt;"")," + ",""),IF(AN346&lt;&gt;"",AN346,""),IF(AND(OR(AL346&lt;&gt;"",AM346&lt;&gt;"",AN346&lt;&gt;""),AO346&lt;&gt;"")," + ",""),IF(AO346&lt;&gt;"",AO346,""),IF(AND(OR(AL346&lt;&gt;"",AM346&lt;&gt;"",AN346&lt;&gt;"",AO346&lt;&gt;""),AP346&lt;&gt;"")," + ",""),IF(AP346&lt;&gt;"",AP346,""),IF(AND(OR(AL346&lt;&gt;"",AM346&lt;&gt;"",AN346&lt;&gt;"",AO346&lt;&gt;"",AP346&lt;&gt;""),AQ346&lt;&gt;"")," + ",""),IF(AQ346&lt;&gt;"",AQ346,""),IF(AND(OR(AL346&lt;&gt;"",AM346&lt;&gt;"",AN346&lt;&gt;"",AO346&lt;&gt;"",AP346&lt;&gt;"",AQ346&lt;&gt;""),AR346&lt;&gt;"")," + ",""),IF(AR346&lt;&gt;"",AR346,""),IF(AND(OR(AL346&lt;&gt;"",AM346&lt;&gt;"",AN346&lt;&gt;"",AO346&lt;&gt;"",AP346&lt;&gt;"",AQ346&lt;&gt;"",AR346&lt;&gt;""),AS346&lt;&gt;"")," + ",""),IF(AS346&lt;&gt;"",AS346,""),IF(AND(OR(AL346&lt;&gt;"",AM346&lt;&gt;"",AN346&lt;&gt;"",AO346&lt;&gt;"",AP346&lt;&gt;"",AQ346&lt;&gt;"",AR346&lt;&gt;"",AS346&lt;&gt;""),AT346&lt;&gt;"")," + ",""),IF(AT346&lt;&gt;"",AT346,""),IF(AND(OR(AL346&lt;&gt;"",AM346&lt;&gt;"",AN346&lt;&gt;"",AO346&lt;&gt;"",AP346&lt;&gt;"",AQ346&lt;&gt;"",AR346&lt;&gt;"",AS346&lt;&gt;"",AT346&lt;&gt;""),AU346&lt;&gt;"")," + ",""),IF(AU346&lt;&gt;"",AU346,""))," + "," + ",1))</f>
        <v>lfo + random</v>
      </c>
      <c r="Q346" t="str" s="54" cm="1">
        <f t="array" ref="Q346">TRIM(SUBSTITUTE(CONCATENATE(IF(AV346&lt;&gt;"",AV346,""),IF(AND(AV346&lt;&gt;"",AW346&lt;&gt;"")," + ",""),IF(AW346&lt;&gt;"",AW346,""),IF(AND(OR(AV346&lt;&gt;"",AW346&lt;&gt;""),AX346&lt;&gt;"")," + ",""),IF(AX346&lt;&gt;"",AX346,""),IF(AND(OR(AV346&lt;&gt;"",AW346&lt;&gt;"",AX346&lt;&gt;""),AY346&lt;&gt;"")," + ",""),IF(AY346&lt;&gt;"",AY346,""),IF(AND(OR(AV346&lt;&gt;"",AW346&lt;&gt;"",AX346&lt;&gt;"",AY346&lt;&gt;""),AZ346&lt;&gt;"")," + ",""),IF(AZ346&lt;&gt;"",AZ346,""),IF(AND(OR(AV346&lt;&gt;"",AW346&lt;&gt;"",AX346&lt;&gt;"",AY346&lt;&gt;"",AZ346&lt;&gt;""),BA346&lt;&gt;"")," + ",""),IF(BA346&lt;&gt;"",BA346,""),IF(AND(OR(AV346&lt;&gt;"",AW346&lt;&gt;"",AX346&lt;&gt;"",AY346&lt;&gt;"",AZ346&lt;&gt;"",BA346&lt;&gt;""),BB346&lt;&gt;"")," + ",""),IF(BB346&lt;&gt;"",BB346,""),IF(AND(OR(AV346&lt;&gt;"",AW346&lt;&gt;"",AX346&lt;&gt;"",AY346&lt;&gt;"",AZ346&lt;&gt;"",BA346&lt;&gt;"",BB346&lt;&gt;""),BC346&lt;&gt;"")," + ",""),IF(BC346&lt;&gt;"",BC346,""),IF(AND(OR(AV346&lt;&gt;"",AW346&lt;&gt;"",AX346&lt;&gt;"",AY346&lt;&gt;"",AZ346&lt;&gt;"",BA346&lt;&gt;"",BB346&lt;&gt;"",BC346&lt;&gt;""),BD346&lt;&gt;"")," + ",""),IF(BD346&lt;&gt;"",BD346,""))," + "," + ",1))</f>
        <v>stereo</v>
      </c>
      <c r="R346" s="54"/>
      <c r="S346" s="54"/>
      <c r="T346" s="54"/>
      <c r="U346" t="s" s="53">
        <v>18</v>
      </c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t="s" s="53">
        <v>32</v>
      </c>
      <c r="AJ346" s="54"/>
      <c r="AK346" s="54"/>
      <c r="AL346" s="54"/>
      <c r="AM346" t="s" s="53">
        <v>36</v>
      </c>
      <c r="AN346" s="54"/>
      <c r="AO346" s="54"/>
      <c r="AP346" s="54"/>
      <c r="AQ346" s="54"/>
      <c r="AR346" s="54"/>
      <c r="AS346" s="54"/>
      <c r="AT346" t="s" s="53">
        <v>43</v>
      </c>
      <c r="AU346" s="54"/>
      <c r="AV346" s="54"/>
      <c r="AW346" s="54"/>
      <c r="AX346" s="54"/>
      <c r="AY346" t="s" s="53">
        <v>48</v>
      </c>
      <c r="AZ346" s="54"/>
      <c r="BA346" s="54"/>
      <c r="BB346" s="54"/>
      <c r="BC346" s="54"/>
      <c r="BD346" s="54"/>
    </row>
    <row r="347" ht="17" customHeight="1">
      <c r="A347" s="3"/>
      <c r="B347" s="154">
        <v>31</v>
      </c>
      <c r="C347" t="s" s="153">
        <v>125</v>
      </c>
      <c r="D347" s="3"/>
      <c r="E347" s="154" cm="1">
        <f t="array" ref="E347">B347+1</f>
        <v>32</v>
      </c>
      <c r="F347" s="155" cm="1">
        <f t="array" ref="F347">C347+1</f>
        <v>55</v>
      </c>
      <c r="G347" s="3"/>
      <c r="H347" t="s" s="156">
        <v>1</v>
      </c>
      <c r="I347" t="s" s="156">
        <v>126</v>
      </c>
      <c r="J347" t="str" s="162" cm="1">
        <f t="array" ref="J347">TRIM(SUBSTITUTE(CONCATENATE(IF(N347&lt;&gt;"",N347,""),IF(AND(N347&lt;&gt;"",O347&lt;&gt;"")," + ",""),IF(O347&lt;&gt;"",O347,""),IF(AND(OR(N347&lt;&gt;"",O347&lt;&gt;""),P347&lt;&gt;"")," + ",""),IF(P347&lt;&gt;"",P347,""),IF(AND(OR(N347&lt;&gt;"",O347&lt;&gt;"",P347&lt;&gt;""),Q347&lt;&gt;"")," + ",""),IF(Q347&lt;&gt;"",Q347,""))," + "," + ",1))</f>
        <v>analog + fm + portamento</v>
      </c>
      <c r="K347" t="s" s="158">
        <v>1</v>
      </c>
      <c r="L347" t="s" s="158">
        <v>126</v>
      </c>
      <c r="M347" t="str" s="159" cm="1">
        <f t="array" ref="M347">"sendmidi dev "Osmose Port 2" cc 0 "&amp;B347&amp;" pc "&amp;C347</f>
        <v>sendmidi dev "Osmose Port 2" cc 0 31 pc 54</v>
      </c>
      <c r="N347" t="str" s="38" cm="1">
        <f t="array" ref="N347">TRIM(SUBSTITUTE(CONCATENATE(IF(R347&lt;&gt;"",R347,""),IF(AND(R347&lt;&gt;"",S347&lt;&gt;"")," + ",""),IF(S347&lt;&gt;"",S347,""),IF(AND(OR(R347&lt;&gt;"",S347&lt;&gt;""),T347&lt;&gt;"")," + ",""),IF(T347&lt;&gt;"",T347,""),IF(AND(OR(R347&lt;&gt;"",S347&lt;&gt;"",T347&lt;&gt;""),U347&lt;&gt;"")," + ",""),IF(U347&lt;&gt;"",U347,""),IF(AND(OR(R347&lt;&gt;"",S347&lt;&gt;"",T347&lt;&gt;"",U347&lt;&gt;""),V347&lt;&gt;"")," + ",""),IF(V347&lt;&gt;"",V347,""),IF(AND(OR(R347&lt;&gt;"",S347&lt;&gt;"",T347&lt;&gt;"",U347&lt;&gt;"",V347&lt;&gt;""),W347&lt;&gt;"")," + ",""),IF(W347&lt;&gt;"",W347,""),IF(AND(OR(R347&lt;&gt;"",S347&lt;&gt;"",T347&lt;&gt;"",U347&lt;&gt;"",V347&lt;&gt;"",W347&lt;&gt;""),X347&lt;&gt;"")," + ",""),IF(X347&lt;&gt;"",X347,""),IF(AND(OR(R347&lt;&gt;"",S347&lt;&gt;"",T347&lt;&gt;"",U347&lt;&gt;"",V347&lt;&gt;"",W347&lt;&gt;"",X347&lt;&gt;""),Y347&lt;&gt;"")," + ",""),IF(Y347&lt;&gt;"",Y347,""),IF(AND(OR(R347&lt;&gt;"",S347&lt;&gt;"",T347&lt;&gt;"",U347&lt;&gt;"",V347&lt;&gt;"",W347&lt;&gt;"",X347&lt;&gt;"",Y347&lt;&gt;""),Z347&lt;&gt;"")," + ",""),IF(Z347&lt;&gt;"",Z347,""),IF(AND(OR(R347&lt;&gt;"",S347&lt;&gt;"",T347&lt;&gt;"",U347&lt;&gt;"",V347&lt;&gt;"",W347&lt;&gt;"",X347&lt;&gt;"",Y347&lt;&gt;"",Z347&lt;&gt;""),AA347&lt;&gt;"")," + ",""),IF(AA347&lt;&gt;"",AA347,""))," + "," + ",1))</f>
        <v>analog</v>
      </c>
      <c r="O347" t="str" s="38" cm="1">
        <f t="array" ref="O347">TRIM(SUBSTITUTE(CONCATENATE(IF(AB347&lt;&gt;"",AB347,""),IF(AND(AB347&lt;&gt;"",AC347&lt;&gt;"")," + ",""),IF(AC347&lt;&gt;"",AC347,""),IF(AND(OR(AB347&lt;&gt;"",AC347&lt;&gt;""),AD347&lt;&gt;"")," + ",""),IF(AD347&lt;&gt;"",AD347,""),IF(AND(OR(AB347&lt;&gt;"",AC347&lt;&gt;"",AD347&lt;&gt;""),AE347&lt;&gt;"")," + ",""),IF(AE347&lt;&gt;"",AE347,""),IF(AND(OR(AB347&lt;&gt;"",AC347&lt;&gt;"",AD347&lt;&gt;"",AE347&lt;&gt;""),AF347&lt;&gt;"")," + ",""),IF(AF347&lt;&gt;"",AF347,""),IF(AND(OR(AB347&lt;&gt;"",AC347&lt;&gt;"",AD347&lt;&gt;"",AE347&lt;&gt;"",AF347&lt;&gt;""),AG347&lt;&gt;"")," + ",""),IF(AG347&lt;&gt;"",AG347,""),IF(AND(OR(AB347&lt;&gt;"",AC347&lt;&gt;"",AD347&lt;&gt;"",AE347&lt;&gt;"",AF347&lt;&gt;"",AG347&lt;&gt;""),AH347&lt;&gt;"")," + ",""),IF(AH347&lt;&gt;"",AH347,""),IF(AND(OR(AB347&lt;&gt;"",AC347&lt;&gt;"",AD347&lt;&gt;"",AE347&lt;&gt;"",AF347&lt;&gt;"",AG347&lt;&gt;"",AH347&lt;&gt;""),AI347&lt;&gt;"")," + ",""),IF(AI347&lt;&gt;"",AI347,""),IF(AND(OR(AB347&lt;&gt;"",AC347&lt;&gt;"",AD347&lt;&gt;"",AE347&lt;&gt;"",AF347&lt;&gt;"",AG347&lt;&gt;"",AH347&lt;&gt;"",AI347&lt;&gt;""),AJ347&lt;&gt;"")," + ",""),IF(AJ347&lt;&gt;"",AJ347,""),IF(AND(OR(AB347&lt;&gt;"",AC347&lt;&gt;"",AD347&lt;&gt;"",AE347&lt;&gt;"",AF347&lt;&gt;"",AG347&lt;&gt;"",AH347&lt;&gt;"",AI347&lt;&gt;"",AJ347&lt;&gt;""),AK347&lt;&gt;"")," + ",""),IF(AK347&lt;&gt;"",AK347,""))," + "," + ",1))</f>
        <v>fm</v>
      </c>
      <c r="P347" t="str" s="38" cm="1">
        <f t="array" ref="P347">TRIM(SUBSTITUTE(CONCATENATE(IF(AL347&lt;&gt;"",AL347,""),IF(AND(AL347&lt;&gt;"",AM347&lt;&gt;"")," + ",""),IF(AM347&lt;&gt;"",AM347,""),IF(AND(OR(AL347&lt;&gt;"",AM347&lt;&gt;""),AN347&lt;&gt;"")," + ",""),IF(AN347&lt;&gt;"",AN347,""),IF(AND(OR(AL347&lt;&gt;"",AM347&lt;&gt;"",AN347&lt;&gt;""),AO347&lt;&gt;"")," + ",""),IF(AO347&lt;&gt;"",AO347,""),IF(AND(OR(AL347&lt;&gt;"",AM347&lt;&gt;"",AN347&lt;&gt;"",AO347&lt;&gt;""),AP347&lt;&gt;"")," + ",""),IF(AP347&lt;&gt;"",AP347,""),IF(AND(OR(AL347&lt;&gt;"",AM347&lt;&gt;"",AN347&lt;&gt;"",AO347&lt;&gt;"",AP347&lt;&gt;""),AQ347&lt;&gt;"")," + ",""),IF(AQ347&lt;&gt;"",AQ347,""),IF(AND(OR(AL347&lt;&gt;"",AM347&lt;&gt;"",AN347&lt;&gt;"",AO347&lt;&gt;"",AP347&lt;&gt;"",AQ347&lt;&gt;""),AR347&lt;&gt;"")," + ",""),IF(AR347&lt;&gt;"",AR347,""),IF(AND(OR(AL347&lt;&gt;"",AM347&lt;&gt;"",AN347&lt;&gt;"",AO347&lt;&gt;"",AP347&lt;&gt;"",AQ347&lt;&gt;"",AR347&lt;&gt;""),AS347&lt;&gt;"")," + ",""),IF(AS347&lt;&gt;"",AS347,""),IF(AND(OR(AL347&lt;&gt;"",AM347&lt;&gt;"",AN347&lt;&gt;"",AO347&lt;&gt;"",AP347&lt;&gt;"",AQ347&lt;&gt;"",AR347&lt;&gt;"",AS347&lt;&gt;""),AT347&lt;&gt;"")," + ",""),IF(AT347&lt;&gt;"",AT347,""),IF(AND(OR(AL347&lt;&gt;"",AM347&lt;&gt;"",AN347&lt;&gt;"",AO347&lt;&gt;"",AP347&lt;&gt;"",AQ347&lt;&gt;"",AR347&lt;&gt;"",AS347&lt;&gt;"",AT347&lt;&gt;""),AU347&lt;&gt;"")," + ",""),IF(AU347&lt;&gt;"",AU347,""))," + "," + ",1))</f>
        <v>portamento</v>
      </c>
      <c r="Q347" t="str" s="38" cm="1">
        <f t="array" ref="Q347">TRIM(SUBSTITUTE(CONCATENATE(IF(AV347&lt;&gt;"",AV347,""),IF(AND(AV347&lt;&gt;"",AW347&lt;&gt;"")," + ",""),IF(AW347&lt;&gt;"",AW347,""),IF(AND(OR(AV347&lt;&gt;"",AW347&lt;&gt;""),AX347&lt;&gt;"")," + ",""),IF(AX347&lt;&gt;"",AX347,""),IF(AND(OR(AV347&lt;&gt;"",AW347&lt;&gt;"",AX347&lt;&gt;""),AY347&lt;&gt;"")," + ",""),IF(AY347&lt;&gt;"",AY347,""),IF(AND(OR(AV347&lt;&gt;"",AW347&lt;&gt;"",AX347&lt;&gt;"",AY347&lt;&gt;""),AZ347&lt;&gt;"")," + ",""),IF(AZ347&lt;&gt;"",AZ347,""),IF(AND(OR(AV347&lt;&gt;"",AW347&lt;&gt;"",AX347&lt;&gt;"",AY347&lt;&gt;"",AZ347&lt;&gt;""),BA347&lt;&gt;"")," + ",""),IF(BA347&lt;&gt;"",BA347,""),IF(AND(OR(AV347&lt;&gt;"",AW347&lt;&gt;"",AX347&lt;&gt;"",AY347&lt;&gt;"",AZ347&lt;&gt;"",BA347&lt;&gt;""),BB347&lt;&gt;"")," + ",""),IF(BB347&lt;&gt;"",BB347,""),IF(AND(OR(AV347&lt;&gt;"",AW347&lt;&gt;"",AX347&lt;&gt;"",AY347&lt;&gt;"",AZ347&lt;&gt;"",BA347&lt;&gt;"",BB347&lt;&gt;""),BC347&lt;&gt;"")," + ",""),IF(BC347&lt;&gt;"",BC347,""),IF(AND(OR(AV347&lt;&gt;"",AW347&lt;&gt;"",AX347&lt;&gt;"",AY347&lt;&gt;"",AZ347&lt;&gt;"",BA347&lt;&gt;"",BB347&lt;&gt;"",BC347&lt;&gt;""),BD347&lt;&gt;"")," + ",""),IF(BD347&lt;&gt;"",BD347,""))," + "," + ",1))</f>
      </c>
      <c r="R347" s="38"/>
      <c r="S347" s="38"/>
      <c r="T347" s="38"/>
      <c r="U347" t="s" s="37">
        <v>18</v>
      </c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t="s" s="37">
        <v>32</v>
      </c>
      <c r="AJ347" s="38"/>
      <c r="AK347" s="38"/>
      <c r="AL347" s="38"/>
      <c r="AM347" s="38"/>
      <c r="AN347" s="38"/>
      <c r="AO347" s="38"/>
      <c r="AP347" s="38"/>
      <c r="AQ347" s="38"/>
      <c r="AR347" s="38"/>
      <c r="AS347" t="s" s="37">
        <v>42</v>
      </c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</row>
    <row r="348" ht="17" customHeight="1">
      <c r="A348" s="3"/>
      <c r="B348" s="154">
        <v>33</v>
      </c>
      <c r="C348" t="s" s="153">
        <v>437</v>
      </c>
      <c r="D348" s="3"/>
      <c r="E348" s="154" cm="1">
        <f t="array" ref="E348">B348+1</f>
        <v>34</v>
      </c>
      <c r="F348" s="155" cm="1">
        <f t="array" ref="F348">C348+1</f>
        <v>10</v>
      </c>
      <c r="G348" s="3"/>
      <c r="H348" t="s" s="156">
        <v>1155</v>
      </c>
      <c r="I348" t="s" s="156">
        <v>1301</v>
      </c>
      <c r="J348" t="str" s="162" cm="1">
        <f t="array" ref="J348">TRIM(SUBSTITUTE(CONCATENATE(IF(N348&lt;&gt;"",N348,""),IF(AND(N348&lt;&gt;"",O348&lt;&gt;"")," + ",""),IF(O348&lt;&gt;"",O348,""),IF(AND(OR(N348&lt;&gt;"",O348&lt;&gt;""),P348&lt;&gt;"")," + ",""),IF(P348&lt;&gt;"",P348,""),IF(AND(OR(N348&lt;&gt;"",O348&lt;&gt;"",P348&lt;&gt;""),Q348&lt;&gt;"")," + ",""),IF(Q348&lt;&gt;"",Q348,""))," + "," + ",1))</f>
        <v>analog + fm + reverberant</v>
      </c>
      <c r="K348" t="s" s="158">
        <v>1155</v>
      </c>
      <c r="L348" t="s" s="158">
        <v>1301</v>
      </c>
      <c r="M348" t="str" s="159" cm="1">
        <f t="array" ref="M348">"sendmidi dev "Osmose Port 2" cc 0 "&amp;B348&amp;" pc "&amp;C348</f>
        <v>sendmidi dev "Osmose Port 2" cc 0 33 pc 9</v>
      </c>
      <c r="N348" t="str" s="54" cm="1">
        <f t="array" ref="N348">TRIM(SUBSTITUTE(CONCATENATE(IF(R348&lt;&gt;"",R348,""),IF(AND(R348&lt;&gt;"",S348&lt;&gt;"")," + ",""),IF(S348&lt;&gt;"",S348,""),IF(AND(OR(R348&lt;&gt;"",S348&lt;&gt;""),T348&lt;&gt;"")," + ",""),IF(T348&lt;&gt;"",T348,""),IF(AND(OR(R348&lt;&gt;"",S348&lt;&gt;"",T348&lt;&gt;""),U348&lt;&gt;"")," + ",""),IF(U348&lt;&gt;"",U348,""),IF(AND(OR(R348&lt;&gt;"",S348&lt;&gt;"",T348&lt;&gt;"",U348&lt;&gt;""),V348&lt;&gt;"")," + ",""),IF(V348&lt;&gt;"",V348,""),IF(AND(OR(R348&lt;&gt;"",S348&lt;&gt;"",T348&lt;&gt;"",U348&lt;&gt;"",V348&lt;&gt;""),W348&lt;&gt;"")," + ",""),IF(W348&lt;&gt;"",W348,""),IF(AND(OR(R348&lt;&gt;"",S348&lt;&gt;"",T348&lt;&gt;"",U348&lt;&gt;"",V348&lt;&gt;"",W348&lt;&gt;""),X348&lt;&gt;"")," + ",""),IF(X348&lt;&gt;"",X348,""),IF(AND(OR(R348&lt;&gt;"",S348&lt;&gt;"",T348&lt;&gt;"",U348&lt;&gt;"",V348&lt;&gt;"",W348&lt;&gt;"",X348&lt;&gt;""),Y348&lt;&gt;"")," + ",""),IF(Y348&lt;&gt;"",Y348,""),IF(AND(OR(R348&lt;&gt;"",S348&lt;&gt;"",T348&lt;&gt;"",U348&lt;&gt;"",V348&lt;&gt;"",W348&lt;&gt;"",X348&lt;&gt;"",Y348&lt;&gt;""),Z348&lt;&gt;"")," + ",""),IF(Z348&lt;&gt;"",Z348,""),IF(AND(OR(R348&lt;&gt;"",S348&lt;&gt;"",T348&lt;&gt;"",U348&lt;&gt;"",V348&lt;&gt;"",W348&lt;&gt;"",X348&lt;&gt;"",Y348&lt;&gt;"",Z348&lt;&gt;""),AA348&lt;&gt;"")," + ",""),IF(AA348&lt;&gt;"",AA348,""))," + "," + ",1))</f>
        <v>analog</v>
      </c>
      <c r="O348" t="str" s="54" cm="1">
        <f t="array" ref="O348">TRIM(SUBSTITUTE(CONCATENATE(IF(AB348&lt;&gt;"",AB348,""),IF(AND(AB348&lt;&gt;"",AC348&lt;&gt;"")," + ",""),IF(AC348&lt;&gt;"",AC348,""),IF(AND(OR(AB348&lt;&gt;"",AC348&lt;&gt;""),AD348&lt;&gt;"")," + ",""),IF(AD348&lt;&gt;"",AD348,""),IF(AND(OR(AB348&lt;&gt;"",AC348&lt;&gt;"",AD348&lt;&gt;""),AE348&lt;&gt;"")," + ",""),IF(AE348&lt;&gt;"",AE348,""),IF(AND(OR(AB348&lt;&gt;"",AC348&lt;&gt;"",AD348&lt;&gt;"",AE348&lt;&gt;""),AF348&lt;&gt;"")," + ",""),IF(AF348&lt;&gt;"",AF348,""),IF(AND(OR(AB348&lt;&gt;"",AC348&lt;&gt;"",AD348&lt;&gt;"",AE348&lt;&gt;"",AF348&lt;&gt;""),AG348&lt;&gt;"")," + ",""),IF(AG348&lt;&gt;"",AG348,""),IF(AND(OR(AB348&lt;&gt;"",AC348&lt;&gt;"",AD348&lt;&gt;"",AE348&lt;&gt;"",AF348&lt;&gt;"",AG348&lt;&gt;""),AH348&lt;&gt;"")," + ",""),IF(AH348&lt;&gt;"",AH348,""),IF(AND(OR(AB348&lt;&gt;"",AC348&lt;&gt;"",AD348&lt;&gt;"",AE348&lt;&gt;"",AF348&lt;&gt;"",AG348&lt;&gt;"",AH348&lt;&gt;""),AI348&lt;&gt;"")," + ",""),IF(AI348&lt;&gt;"",AI348,""),IF(AND(OR(AB348&lt;&gt;"",AC348&lt;&gt;"",AD348&lt;&gt;"",AE348&lt;&gt;"",AF348&lt;&gt;"",AG348&lt;&gt;"",AH348&lt;&gt;"",AI348&lt;&gt;""),AJ348&lt;&gt;"")," + ",""),IF(AJ348&lt;&gt;"",AJ348,""),IF(AND(OR(AB348&lt;&gt;"",AC348&lt;&gt;"",AD348&lt;&gt;"",AE348&lt;&gt;"",AF348&lt;&gt;"",AG348&lt;&gt;"",AH348&lt;&gt;"",AI348&lt;&gt;"",AJ348&lt;&gt;""),AK348&lt;&gt;"")," + ",""),IF(AK348&lt;&gt;"",AK348,""))," + "," + ",1))</f>
        <v>fm</v>
      </c>
      <c r="P348" t="str" s="54" cm="1">
        <f t="array" ref="P348">TRIM(SUBSTITUTE(CONCATENATE(IF(AL348&lt;&gt;"",AL348,""),IF(AND(AL348&lt;&gt;"",AM348&lt;&gt;"")," + ",""),IF(AM348&lt;&gt;"",AM348,""),IF(AND(OR(AL348&lt;&gt;"",AM348&lt;&gt;""),AN348&lt;&gt;"")," + ",""),IF(AN348&lt;&gt;"",AN348,""),IF(AND(OR(AL348&lt;&gt;"",AM348&lt;&gt;"",AN348&lt;&gt;""),AO348&lt;&gt;"")," + ",""),IF(AO348&lt;&gt;"",AO348,""),IF(AND(OR(AL348&lt;&gt;"",AM348&lt;&gt;"",AN348&lt;&gt;"",AO348&lt;&gt;""),AP348&lt;&gt;"")," + ",""),IF(AP348&lt;&gt;"",AP348,""),IF(AND(OR(AL348&lt;&gt;"",AM348&lt;&gt;"",AN348&lt;&gt;"",AO348&lt;&gt;"",AP348&lt;&gt;""),AQ348&lt;&gt;"")," + ",""),IF(AQ348&lt;&gt;"",AQ348,""),IF(AND(OR(AL348&lt;&gt;"",AM348&lt;&gt;"",AN348&lt;&gt;"",AO348&lt;&gt;"",AP348&lt;&gt;"",AQ348&lt;&gt;""),AR348&lt;&gt;"")," + ",""),IF(AR348&lt;&gt;"",AR348,""),IF(AND(OR(AL348&lt;&gt;"",AM348&lt;&gt;"",AN348&lt;&gt;"",AO348&lt;&gt;"",AP348&lt;&gt;"",AQ348&lt;&gt;"",AR348&lt;&gt;""),AS348&lt;&gt;"")," + ",""),IF(AS348&lt;&gt;"",AS348,""),IF(AND(OR(AL348&lt;&gt;"",AM348&lt;&gt;"",AN348&lt;&gt;"",AO348&lt;&gt;"",AP348&lt;&gt;"",AQ348&lt;&gt;"",AR348&lt;&gt;"",AS348&lt;&gt;""),AT348&lt;&gt;"")," + ",""),IF(AT348&lt;&gt;"",AT348,""),IF(AND(OR(AL348&lt;&gt;"",AM348&lt;&gt;"",AN348&lt;&gt;"",AO348&lt;&gt;"",AP348&lt;&gt;"",AQ348&lt;&gt;"",AR348&lt;&gt;"",AS348&lt;&gt;"",AT348&lt;&gt;""),AU348&lt;&gt;"")," + ",""),IF(AU348&lt;&gt;"",AU348,""))," + "," + ",1))</f>
        <v>reverberant</v>
      </c>
      <c r="Q348" t="str" s="54" cm="1">
        <f t="array" ref="Q348">TRIM(SUBSTITUTE(CONCATENATE(IF(AV348&lt;&gt;"",AV348,""),IF(AND(AV348&lt;&gt;"",AW348&lt;&gt;"")," + ",""),IF(AW348&lt;&gt;"",AW348,""),IF(AND(OR(AV348&lt;&gt;"",AW348&lt;&gt;""),AX348&lt;&gt;"")," + ",""),IF(AX348&lt;&gt;"",AX348,""),IF(AND(OR(AV348&lt;&gt;"",AW348&lt;&gt;"",AX348&lt;&gt;""),AY348&lt;&gt;"")," + ",""),IF(AY348&lt;&gt;"",AY348,""),IF(AND(OR(AV348&lt;&gt;"",AW348&lt;&gt;"",AX348&lt;&gt;"",AY348&lt;&gt;""),AZ348&lt;&gt;"")," + ",""),IF(AZ348&lt;&gt;"",AZ348,""),IF(AND(OR(AV348&lt;&gt;"",AW348&lt;&gt;"",AX348&lt;&gt;"",AY348&lt;&gt;"",AZ348&lt;&gt;""),BA348&lt;&gt;"")," + ",""),IF(BA348&lt;&gt;"",BA348,""),IF(AND(OR(AV348&lt;&gt;"",AW348&lt;&gt;"",AX348&lt;&gt;"",AY348&lt;&gt;"",AZ348&lt;&gt;"",BA348&lt;&gt;""),BB348&lt;&gt;"")," + ",""),IF(BB348&lt;&gt;"",BB348,""),IF(AND(OR(AV348&lt;&gt;"",AW348&lt;&gt;"",AX348&lt;&gt;"",AY348&lt;&gt;"",AZ348&lt;&gt;"",BA348&lt;&gt;"",BB348&lt;&gt;""),BC348&lt;&gt;"")," + ",""),IF(BC348&lt;&gt;"",BC348,""),IF(AND(OR(AV348&lt;&gt;"",AW348&lt;&gt;"",AX348&lt;&gt;"",AY348&lt;&gt;"",AZ348&lt;&gt;"",BA348&lt;&gt;"",BB348&lt;&gt;"",BC348&lt;&gt;""),BD348&lt;&gt;"")," + ",""),IF(BD348&lt;&gt;"",BD348,""))," + "," + ",1))</f>
      </c>
      <c r="R348" s="54"/>
      <c r="S348" s="54"/>
      <c r="T348" s="54"/>
      <c r="U348" t="s" s="53">
        <v>18</v>
      </c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t="s" s="53">
        <v>32</v>
      </c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t="s" s="53">
        <v>44</v>
      </c>
      <c r="AV348" s="54"/>
      <c r="AW348" s="54"/>
      <c r="AX348" s="54"/>
      <c r="AY348" s="54"/>
      <c r="AZ348" s="54"/>
      <c r="BA348" s="54"/>
      <c r="BB348" s="54"/>
      <c r="BC348" s="54"/>
      <c r="BD348" s="54"/>
    </row>
    <row r="349" ht="17" customHeight="1">
      <c r="A349" s="3"/>
      <c r="B349" s="154">
        <v>31</v>
      </c>
      <c r="C349" t="s" s="153">
        <v>686</v>
      </c>
      <c r="D349" s="3"/>
      <c r="E349" s="154" cm="1">
        <f t="array" ref="E349">B349+1</f>
        <v>32</v>
      </c>
      <c r="F349" s="155" cm="1">
        <f t="array" ref="F349">C349+1</f>
        <v>72</v>
      </c>
      <c r="G349" s="3"/>
      <c r="H349" t="s" s="156">
        <v>579</v>
      </c>
      <c r="I349" t="s" s="156">
        <v>687</v>
      </c>
      <c r="J349" t="str" s="162" cm="1">
        <f t="array" ref="J349">TRIM(SUBSTITUTE(CONCATENATE(IF(N349&lt;&gt;"",N349,""),IF(AND(N349&lt;&gt;"",O349&lt;&gt;"")," + ",""),IF(O349&lt;&gt;"",O349,""),IF(AND(OR(N349&lt;&gt;"",O349&lt;&gt;""),P349&lt;&gt;"")," + ",""),IF(P349&lt;&gt;"",P349,""),IF(AND(OR(N349&lt;&gt;"",O349&lt;&gt;"",P349&lt;&gt;""),Q349&lt;&gt;"")," + ",""),IF(Q349&lt;&gt;"",Q349,""))," + "," + ",1))</f>
        <v>analog + fm + simple + soft</v>
      </c>
      <c r="K349" t="s" s="158">
        <v>579</v>
      </c>
      <c r="L349" t="s" s="158">
        <v>687</v>
      </c>
      <c r="M349" t="str" s="159" cm="1">
        <f t="array" ref="M349">"sendmidi dev "Osmose Port 2" cc 0 "&amp;B349&amp;" pc "&amp;C349</f>
        <v>sendmidi dev "Osmose Port 2" cc 0 31 pc 71</v>
      </c>
      <c r="N349" t="str" s="38" cm="1">
        <f t="array" ref="N349">TRIM(SUBSTITUTE(CONCATENATE(IF(R349&lt;&gt;"",R349,""),IF(AND(R349&lt;&gt;"",S349&lt;&gt;"")," + ",""),IF(S349&lt;&gt;"",S349,""),IF(AND(OR(R349&lt;&gt;"",S349&lt;&gt;""),T349&lt;&gt;"")," + ",""),IF(T349&lt;&gt;"",T349,""),IF(AND(OR(R349&lt;&gt;"",S349&lt;&gt;"",T349&lt;&gt;""),U349&lt;&gt;"")," + ",""),IF(U349&lt;&gt;"",U349,""),IF(AND(OR(R349&lt;&gt;"",S349&lt;&gt;"",T349&lt;&gt;"",U349&lt;&gt;""),V349&lt;&gt;"")," + ",""),IF(V349&lt;&gt;"",V349,""),IF(AND(OR(R349&lt;&gt;"",S349&lt;&gt;"",T349&lt;&gt;"",U349&lt;&gt;"",V349&lt;&gt;""),W349&lt;&gt;"")," + ",""),IF(W349&lt;&gt;"",W349,""),IF(AND(OR(R349&lt;&gt;"",S349&lt;&gt;"",T349&lt;&gt;"",U349&lt;&gt;"",V349&lt;&gt;"",W349&lt;&gt;""),X349&lt;&gt;"")," + ",""),IF(X349&lt;&gt;"",X349,""),IF(AND(OR(R349&lt;&gt;"",S349&lt;&gt;"",T349&lt;&gt;"",U349&lt;&gt;"",V349&lt;&gt;"",W349&lt;&gt;"",X349&lt;&gt;""),Y349&lt;&gt;"")," + ",""),IF(Y349&lt;&gt;"",Y349,""),IF(AND(OR(R349&lt;&gt;"",S349&lt;&gt;"",T349&lt;&gt;"",U349&lt;&gt;"",V349&lt;&gt;"",W349&lt;&gt;"",X349&lt;&gt;"",Y349&lt;&gt;""),Z349&lt;&gt;"")," + ",""),IF(Z349&lt;&gt;"",Z349,""),IF(AND(OR(R349&lt;&gt;"",S349&lt;&gt;"",T349&lt;&gt;"",U349&lt;&gt;"",V349&lt;&gt;"",W349&lt;&gt;"",X349&lt;&gt;"",Y349&lt;&gt;"",Z349&lt;&gt;""),AA349&lt;&gt;"")," + ",""),IF(AA349&lt;&gt;"",AA349,""))," + "," + ",1))</f>
        <v>analog</v>
      </c>
      <c r="O349" t="str" s="38" cm="1">
        <f t="array" ref="O349">TRIM(SUBSTITUTE(CONCATENATE(IF(AB349&lt;&gt;"",AB349,""),IF(AND(AB349&lt;&gt;"",AC349&lt;&gt;"")," + ",""),IF(AC349&lt;&gt;"",AC349,""),IF(AND(OR(AB349&lt;&gt;"",AC349&lt;&gt;""),AD349&lt;&gt;"")," + ",""),IF(AD349&lt;&gt;"",AD349,""),IF(AND(OR(AB349&lt;&gt;"",AC349&lt;&gt;"",AD349&lt;&gt;""),AE349&lt;&gt;"")," + ",""),IF(AE349&lt;&gt;"",AE349,""),IF(AND(OR(AB349&lt;&gt;"",AC349&lt;&gt;"",AD349&lt;&gt;"",AE349&lt;&gt;""),AF349&lt;&gt;"")," + ",""),IF(AF349&lt;&gt;"",AF349,""),IF(AND(OR(AB349&lt;&gt;"",AC349&lt;&gt;"",AD349&lt;&gt;"",AE349&lt;&gt;"",AF349&lt;&gt;""),AG349&lt;&gt;"")," + ",""),IF(AG349&lt;&gt;"",AG349,""),IF(AND(OR(AB349&lt;&gt;"",AC349&lt;&gt;"",AD349&lt;&gt;"",AE349&lt;&gt;"",AF349&lt;&gt;"",AG349&lt;&gt;""),AH349&lt;&gt;"")," + ",""),IF(AH349&lt;&gt;"",AH349,""),IF(AND(OR(AB349&lt;&gt;"",AC349&lt;&gt;"",AD349&lt;&gt;"",AE349&lt;&gt;"",AF349&lt;&gt;"",AG349&lt;&gt;"",AH349&lt;&gt;""),AI349&lt;&gt;"")," + ",""),IF(AI349&lt;&gt;"",AI349,""),IF(AND(OR(AB349&lt;&gt;"",AC349&lt;&gt;"",AD349&lt;&gt;"",AE349&lt;&gt;"",AF349&lt;&gt;"",AG349&lt;&gt;"",AH349&lt;&gt;"",AI349&lt;&gt;""),AJ349&lt;&gt;"")," + ",""),IF(AJ349&lt;&gt;"",AJ349,""),IF(AND(OR(AB349&lt;&gt;"",AC349&lt;&gt;"",AD349&lt;&gt;"",AE349&lt;&gt;"",AF349&lt;&gt;"",AG349&lt;&gt;"",AH349&lt;&gt;"",AI349&lt;&gt;"",AJ349&lt;&gt;""),AK349&lt;&gt;"")," + ",""),IF(AK349&lt;&gt;"",AK349,""))," + "," + ",1))</f>
        <v>fm</v>
      </c>
      <c r="P349" t="str" s="38" cm="1">
        <f t="array" ref="P349">TRIM(SUBSTITUTE(CONCATENATE(IF(AL349&lt;&gt;"",AL349,""),IF(AND(AL349&lt;&gt;"",AM349&lt;&gt;"")," + ",""),IF(AM349&lt;&gt;"",AM349,""),IF(AND(OR(AL349&lt;&gt;"",AM349&lt;&gt;""),AN349&lt;&gt;"")," + ",""),IF(AN349&lt;&gt;"",AN349,""),IF(AND(OR(AL349&lt;&gt;"",AM349&lt;&gt;"",AN349&lt;&gt;""),AO349&lt;&gt;"")," + ",""),IF(AO349&lt;&gt;"",AO349,""),IF(AND(OR(AL349&lt;&gt;"",AM349&lt;&gt;"",AN349&lt;&gt;"",AO349&lt;&gt;""),AP349&lt;&gt;"")," + ",""),IF(AP349&lt;&gt;"",AP349,""),IF(AND(OR(AL349&lt;&gt;"",AM349&lt;&gt;"",AN349&lt;&gt;"",AO349&lt;&gt;"",AP349&lt;&gt;""),AQ349&lt;&gt;"")," + ",""),IF(AQ349&lt;&gt;"",AQ349,""),IF(AND(OR(AL349&lt;&gt;"",AM349&lt;&gt;"",AN349&lt;&gt;"",AO349&lt;&gt;"",AP349&lt;&gt;"",AQ349&lt;&gt;""),AR349&lt;&gt;"")," + ",""),IF(AR349&lt;&gt;"",AR349,""),IF(AND(OR(AL349&lt;&gt;"",AM349&lt;&gt;"",AN349&lt;&gt;"",AO349&lt;&gt;"",AP349&lt;&gt;"",AQ349&lt;&gt;"",AR349&lt;&gt;""),AS349&lt;&gt;"")," + ",""),IF(AS349&lt;&gt;"",AS349,""),IF(AND(OR(AL349&lt;&gt;"",AM349&lt;&gt;"",AN349&lt;&gt;"",AO349&lt;&gt;"",AP349&lt;&gt;"",AQ349&lt;&gt;"",AR349&lt;&gt;"",AS349&lt;&gt;""),AT349&lt;&gt;"")," + ",""),IF(AT349&lt;&gt;"",AT349,""),IF(AND(OR(AL349&lt;&gt;"",AM349&lt;&gt;"",AN349&lt;&gt;"",AO349&lt;&gt;"",AP349&lt;&gt;"",AQ349&lt;&gt;"",AR349&lt;&gt;"",AS349&lt;&gt;"",AT349&lt;&gt;""),AU349&lt;&gt;"")," + ",""),IF(AU349&lt;&gt;"",AU349,""))," + "," + ",1))</f>
      </c>
      <c r="Q349" t="str" s="38" cm="1">
        <f t="array" ref="Q349">TRIM(SUBSTITUTE(CONCATENATE(IF(AV349&lt;&gt;"",AV349,""),IF(AND(AV349&lt;&gt;"",AW349&lt;&gt;"")," + ",""),IF(AW349&lt;&gt;"",AW349,""),IF(AND(OR(AV349&lt;&gt;"",AW349&lt;&gt;""),AX349&lt;&gt;"")," + ",""),IF(AX349&lt;&gt;"",AX349,""),IF(AND(OR(AV349&lt;&gt;"",AW349&lt;&gt;"",AX349&lt;&gt;""),AY349&lt;&gt;"")," + ",""),IF(AY349&lt;&gt;"",AY349,""),IF(AND(OR(AV349&lt;&gt;"",AW349&lt;&gt;"",AX349&lt;&gt;"",AY349&lt;&gt;""),AZ349&lt;&gt;"")," + ",""),IF(AZ349&lt;&gt;"",AZ349,""),IF(AND(OR(AV349&lt;&gt;"",AW349&lt;&gt;"",AX349&lt;&gt;"",AY349&lt;&gt;"",AZ349&lt;&gt;""),BA349&lt;&gt;"")," + ",""),IF(BA349&lt;&gt;"",BA349,""),IF(AND(OR(AV349&lt;&gt;"",AW349&lt;&gt;"",AX349&lt;&gt;"",AY349&lt;&gt;"",AZ349&lt;&gt;"",BA349&lt;&gt;""),BB349&lt;&gt;"")," + ",""),IF(BB349&lt;&gt;"",BB349,""),IF(AND(OR(AV349&lt;&gt;"",AW349&lt;&gt;"",AX349&lt;&gt;"",AY349&lt;&gt;"",AZ349&lt;&gt;"",BA349&lt;&gt;"",BB349&lt;&gt;""),BC349&lt;&gt;"")," + ",""),IF(BC349&lt;&gt;"",BC349,""),IF(AND(OR(AV349&lt;&gt;"",AW349&lt;&gt;"",AX349&lt;&gt;"",AY349&lt;&gt;"",AZ349&lt;&gt;"",BA349&lt;&gt;"",BB349&lt;&gt;"",BC349&lt;&gt;""),BD349&lt;&gt;"")," + ",""),IF(BD349&lt;&gt;"",BD349,""))," + "," + ",1))</f>
        <v>simple + soft</v>
      </c>
      <c r="R349" s="38"/>
      <c r="S349" s="38"/>
      <c r="T349" s="38"/>
      <c r="U349" t="s" s="37">
        <v>18</v>
      </c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t="s" s="37">
        <v>32</v>
      </c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t="s" s="37">
        <v>46</v>
      </c>
      <c r="AX349" t="s" s="37">
        <v>47</v>
      </c>
      <c r="AY349" s="38"/>
      <c r="AZ349" s="38"/>
      <c r="BA349" s="38"/>
      <c r="BB349" s="38"/>
      <c r="BC349" s="38"/>
      <c r="BD349" s="38"/>
    </row>
    <row r="350" ht="17" customHeight="1">
      <c r="A350" s="160"/>
      <c r="B350" s="110">
        <v>31</v>
      </c>
      <c r="C350" t="s" s="148">
        <v>79</v>
      </c>
      <c r="D350" s="160"/>
      <c r="E350" s="110" cm="1">
        <f t="array" ref="E350">B350+1</f>
        <v>32</v>
      </c>
      <c r="F350" s="149" cm="1">
        <f t="array" ref="F350">C350+1</f>
        <v>113</v>
      </c>
      <c r="G350" s="160"/>
      <c r="H350" t="s" s="150">
        <v>1155</v>
      </c>
      <c r="I350" t="s" s="150">
        <v>1238</v>
      </c>
      <c r="J350" t="str" s="161" cm="1">
        <f t="array" ref="J350">TRIM(SUBSTITUTE(CONCATENATE(IF(N350&lt;&gt;"",N350,""),IF(AND(N350&lt;&gt;"",O350&lt;&gt;"")," + ",""),IF(O350&lt;&gt;"",O350,""),IF(AND(OR(N350&lt;&gt;"",O350&lt;&gt;""),P350&lt;&gt;"")," + ",""),IF(P350&lt;&gt;"",P350,""),IF(AND(OR(N350&lt;&gt;"",O350&lt;&gt;"",P350&lt;&gt;""),Q350&lt;&gt;"")," + ",""),IF(Q350&lt;&gt;"",Q350,""))," + "," + ",1))</f>
        <v>analog + intimate</v>
      </c>
      <c r="K350" t="s" s="109">
        <v>1155</v>
      </c>
      <c r="L350" t="s" s="109">
        <v>1238</v>
      </c>
      <c r="M350" t="str" s="151" cm="1">
        <f t="array" ref="M350">"sendmidi dev "Osmose Port 2" cc 0 "&amp;B350&amp;" pc "&amp;C350</f>
        <v>sendmidi dev "Osmose Port 2" cc 0 31 pc 112</v>
      </c>
      <c r="N350" t="str" s="38" cm="1">
        <f t="array" ref="N350">TRIM(SUBSTITUTE(CONCATENATE(IF(R350&lt;&gt;"",R350,""),IF(AND(R350&lt;&gt;"",S350&lt;&gt;"")," + ",""),IF(S350&lt;&gt;"",S350,""),IF(AND(OR(R350&lt;&gt;"",S350&lt;&gt;""),T350&lt;&gt;"")," + ",""),IF(T350&lt;&gt;"",T350,""),IF(AND(OR(R350&lt;&gt;"",S350&lt;&gt;"",T350&lt;&gt;""),U350&lt;&gt;"")," + ",""),IF(U350&lt;&gt;"",U350,""),IF(AND(OR(R350&lt;&gt;"",S350&lt;&gt;"",T350&lt;&gt;"",U350&lt;&gt;""),V350&lt;&gt;"")," + ",""),IF(V350&lt;&gt;"",V350,""),IF(AND(OR(R350&lt;&gt;"",S350&lt;&gt;"",T350&lt;&gt;"",U350&lt;&gt;"",V350&lt;&gt;""),W350&lt;&gt;"")," + ",""),IF(W350&lt;&gt;"",W350,""),IF(AND(OR(R350&lt;&gt;"",S350&lt;&gt;"",T350&lt;&gt;"",U350&lt;&gt;"",V350&lt;&gt;"",W350&lt;&gt;""),X350&lt;&gt;"")," + ",""),IF(X350&lt;&gt;"",X350,""),IF(AND(OR(R350&lt;&gt;"",S350&lt;&gt;"",T350&lt;&gt;"",U350&lt;&gt;"",V350&lt;&gt;"",W350&lt;&gt;"",X350&lt;&gt;""),Y350&lt;&gt;"")," + ",""),IF(Y350&lt;&gt;"",Y350,""),IF(AND(OR(R350&lt;&gt;"",S350&lt;&gt;"",T350&lt;&gt;"",U350&lt;&gt;"",V350&lt;&gt;"",W350&lt;&gt;"",X350&lt;&gt;"",Y350&lt;&gt;""),Z350&lt;&gt;"")," + ",""),IF(Z350&lt;&gt;"",Z350,""),IF(AND(OR(R350&lt;&gt;"",S350&lt;&gt;"",T350&lt;&gt;"",U350&lt;&gt;"",V350&lt;&gt;"",W350&lt;&gt;"",X350&lt;&gt;"",Y350&lt;&gt;"",Z350&lt;&gt;""),AA350&lt;&gt;"")," + ",""),IF(AA350&lt;&gt;"",AA350,""))," + "," + ",1))</f>
        <v>analog</v>
      </c>
      <c r="O350" t="str" s="38" cm="1">
        <f t="array" ref="O350">TRIM(SUBSTITUTE(CONCATENATE(IF(AB350&lt;&gt;"",AB350,""),IF(AND(AB350&lt;&gt;"",AC350&lt;&gt;"")," + ",""),IF(AC350&lt;&gt;"",AC350,""),IF(AND(OR(AB350&lt;&gt;"",AC350&lt;&gt;""),AD350&lt;&gt;"")," + ",""),IF(AD350&lt;&gt;"",AD350,""),IF(AND(OR(AB350&lt;&gt;"",AC350&lt;&gt;"",AD350&lt;&gt;""),AE350&lt;&gt;"")," + ",""),IF(AE350&lt;&gt;"",AE350,""),IF(AND(OR(AB350&lt;&gt;"",AC350&lt;&gt;"",AD350&lt;&gt;"",AE350&lt;&gt;""),AF350&lt;&gt;"")," + ",""),IF(AF350&lt;&gt;"",AF350,""),IF(AND(OR(AB350&lt;&gt;"",AC350&lt;&gt;"",AD350&lt;&gt;"",AE350&lt;&gt;"",AF350&lt;&gt;""),AG350&lt;&gt;"")," + ",""),IF(AG350&lt;&gt;"",AG350,""),IF(AND(OR(AB350&lt;&gt;"",AC350&lt;&gt;"",AD350&lt;&gt;"",AE350&lt;&gt;"",AF350&lt;&gt;"",AG350&lt;&gt;""),AH350&lt;&gt;"")," + ",""),IF(AH350&lt;&gt;"",AH350,""),IF(AND(OR(AB350&lt;&gt;"",AC350&lt;&gt;"",AD350&lt;&gt;"",AE350&lt;&gt;"",AF350&lt;&gt;"",AG350&lt;&gt;"",AH350&lt;&gt;""),AI350&lt;&gt;"")," + ",""),IF(AI350&lt;&gt;"",AI350,""),IF(AND(OR(AB350&lt;&gt;"",AC350&lt;&gt;"",AD350&lt;&gt;"",AE350&lt;&gt;"",AF350&lt;&gt;"",AG350&lt;&gt;"",AH350&lt;&gt;"",AI350&lt;&gt;""),AJ350&lt;&gt;"")," + ",""),IF(AJ350&lt;&gt;"",AJ350,""),IF(AND(OR(AB350&lt;&gt;"",AC350&lt;&gt;"",AD350&lt;&gt;"",AE350&lt;&gt;"",AF350&lt;&gt;"",AG350&lt;&gt;"",AH350&lt;&gt;"",AI350&lt;&gt;"",AJ350&lt;&gt;""),AK350&lt;&gt;"")," + ",""),IF(AK350&lt;&gt;"",AK350,""))," + "," + ",1))</f>
        <v>intimate</v>
      </c>
      <c r="P350" t="str" s="38" cm="1">
        <f t="array" ref="P350">TRIM(SUBSTITUTE(CONCATENATE(IF(AL350&lt;&gt;"",AL350,""),IF(AND(AL350&lt;&gt;"",AM350&lt;&gt;"")," + ",""),IF(AM350&lt;&gt;"",AM350,""),IF(AND(OR(AL350&lt;&gt;"",AM350&lt;&gt;""),AN350&lt;&gt;"")," + ",""),IF(AN350&lt;&gt;"",AN350,""),IF(AND(OR(AL350&lt;&gt;"",AM350&lt;&gt;"",AN350&lt;&gt;""),AO350&lt;&gt;"")," + ",""),IF(AO350&lt;&gt;"",AO350,""),IF(AND(OR(AL350&lt;&gt;"",AM350&lt;&gt;"",AN350&lt;&gt;"",AO350&lt;&gt;""),AP350&lt;&gt;"")," + ",""),IF(AP350&lt;&gt;"",AP350,""),IF(AND(OR(AL350&lt;&gt;"",AM350&lt;&gt;"",AN350&lt;&gt;"",AO350&lt;&gt;"",AP350&lt;&gt;""),AQ350&lt;&gt;"")," + ",""),IF(AQ350&lt;&gt;"",AQ350,""),IF(AND(OR(AL350&lt;&gt;"",AM350&lt;&gt;"",AN350&lt;&gt;"",AO350&lt;&gt;"",AP350&lt;&gt;"",AQ350&lt;&gt;""),AR350&lt;&gt;"")," + ",""),IF(AR350&lt;&gt;"",AR350,""),IF(AND(OR(AL350&lt;&gt;"",AM350&lt;&gt;"",AN350&lt;&gt;"",AO350&lt;&gt;"",AP350&lt;&gt;"",AQ350&lt;&gt;"",AR350&lt;&gt;""),AS350&lt;&gt;"")," + ",""),IF(AS350&lt;&gt;"",AS350,""),IF(AND(OR(AL350&lt;&gt;"",AM350&lt;&gt;"",AN350&lt;&gt;"",AO350&lt;&gt;"",AP350&lt;&gt;"",AQ350&lt;&gt;"",AR350&lt;&gt;"",AS350&lt;&gt;""),AT350&lt;&gt;"")," + ",""),IF(AT350&lt;&gt;"",AT350,""),IF(AND(OR(AL350&lt;&gt;"",AM350&lt;&gt;"",AN350&lt;&gt;"",AO350&lt;&gt;"",AP350&lt;&gt;"",AQ350&lt;&gt;"",AR350&lt;&gt;"",AS350&lt;&gt;"",AT350&lt;&gt;""),AU350&lt;&gt;"")," + ",""),IF(AU350&lt;&gt;"",AU350,""))," + "," + ",1))</f>
      </c>
      <c r="Q350" t="str" s="38" cm="1">
        <f t="array" ref="Q350">TRIM(SUBSTITUTE(CONCATENATE(IF(AV350&lt;&gt;"",AV350,""),IF(AND(AV350&lt;&gt;"",AW350&lt;&gt;"")," + ",""),IF(AW350&lt;&gt;"",AW350,""),IF(AND(OR(AV350&lt;&gt;"",AW350&lt;&gt;""),AX350&lt;&gt;"")," + ",""),IF(AX350&lt;&gt;"",AX350,""),IF(AND(OR(AV350&lt;&gt;"",AW350&lt;&gt;"",AX350&lt;&gt;""),AY350&lt;&gt;"")," + ",""),IF(AY350&lt;&gt;"",AY350,""),IF(AND(OR(AV350&lt;&gt;"",AW350&lt;&gt;"",AX350&lt;&gt;"",AY350&lt;&gt;""),AZ350&lt;&gt;"")," + ",""),IF(AZ350&lt;&gt;"",AZ350,""),IF(AND(OR(AV350&lt;&gt;"",AW350&lt;&gt;"",AX350&lt;&gt;"",AY350&lt;&gt;"",AZ350&lt;&gt;""),BA350&lt;&gt;"")," + ",""),IF(BA350&lt;&gt;"",BA350,""),IF(AND(OR(AV350&lt;&gt;"",AW350&lt;&gt;"",AX350&lt;&gt;"",AY350&lt;&gt;"",AZ350&lt;&gt;"",BA350&lt;&gt;""),BB350&lt;&gt;"")," + ",""),IF(BB350&lt;&gt;"",BB350,""),IF(AND(OR(AV350&lt;&gt;"",AW350&lt;&gt;"",AX350&lt;&gt;"",AY350&lt;&gt;"",AZ350&lt;&gt;"",BA350&lt;&gt;"",BB350&lt;&gt;""),BC350&lt;&gt;"")," + ",""),IF(BC350&lt;&gt;"",BC350,""),IF(AND(OR(AV350&lt;&gt;"",AW350&lt;&gt;"",AX350&lt;&gt;"",AY350&lt;&gt;"",AZ350&lt;&gt;"",BA350&lt;&gt;"",BB350&lt;&gt;"",BC350&lt;&gt;""),BD350&lt;&gt;"")," + ",""),IF(BD350&lt;&gt;"",BD350,""))," + "," + ",1))</f>
      </c>
      <c r="R350" s="38"/>
      <c r="S350" s="38"/>
      <c r="T350" s="38"/>
      <c r="U350" t="s" s="37">
        <v>18</v>
      </c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t="s" s="37">
        <v>485</v>
      </c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</row>
    <row r="351" ht="17" customHeight="1">
      <c r="A351" s="3"/>
      <c r="B351" s="154">
        <v>31</v>
      </c>
      <c r="C351" t="s" s="153">
        <v>168</v>
      </c>
      <c r="D351" s="3"/>
      <c r="E351" s="154" cm="1">
        <f t="array" ref="E351">B351+1</f>
        <v>32</v>
      </c>
      <c r="F351" s="155" cm="1">
        <f t="array" ref="F351">C351+1</f>
        <v>110</v>
      </c>
      <c r="G351" s="3"/>
      <c r="H351" t="s" s="156">
        <v>579</v>
      </c>
      <c r="I351" t="s" s="156">
        <v>699</v>
      </c>
      <c r="J351" t="str" s="162" cm="1">
        <f t="array" ref="J351">TRIM(SUBSTITUTE(CONCATENATE(IF(N351&lt;&gt;"",N351,""),IF(AND(N351&lt;&gt;"",O351&lt;&gt;"")," + ",""),IF(O351&lt;&gt;"",O351,""),IF(AND(OR(N351&lt;&gt;"",O351&lt;&gt;""),P351&lt;&gt;"")," + ",""),IF(P351&lt;&gt;"",P351,""),IF(AND(OR(N351&lt;&gt;"",O351&lt;&gt;"",P351&lt;&gt;""),Q351&lt;&gt;"")," + ",""),IF(Q351&lt;&gt;"",Q351,""))," + "," + ",1))</f>
        <v>analog + lfo</v>
      </c>
      <c r="K351" t="s" s="158">
        <v>579</v>
      </c>
      <c r="L351" t="s" s="158">
        <v>699</v>
      </c>
      <c r="M351" t="str" s="159" cm="1">
        <f t="array" ref="M351">"sendmidi dev "Osmose Port 2" cc 0 "&amp;B351&amp;" pc "&amp;C351</f>
        <v>sendmidi dev "Osmose Port 2" cc 0 31 pc 109</v>
      </c>
      <c r="N351" t="str" s="38" cm="1">
        <f t="array" ref="N351">TRIM(SUBSTITUTE(CONCATENATE(IF(R351&lt;&gt;"",R351,""),IF(AND(R351&lt;&gt;"",S351&lt;&gt;"")," + ",""),IF(S351&lt;&gt;"",S351,""),IF(AND(OR(R351&lt;&gt;"",S351&lt;&gt;""),T351&lt;&gt;"")," + ",""),IF(T351&lt;&gt;"",T351,""),IF(AND(OR(R351&lt;&gt;"",S351&lt;&gt;"",T351&lt;&gt;""),U351&lt;&gt;"")," + ",""),IF(U351&lt;&gt;"",U351,""),IF(AND(OR(R351&lt;&gt;"",S351&lt;&gt;"",T351&lt;&gt;"",U351&lt;&gt;""),V351&lt;&gt;"")," + ",""),IF(V351&lt;&gt;"",V351,""),IF(AND(OR(R351&lt;&gt;"",S351&lt;&gt;"",T351&lt;&gt;"",U351&lt;&gt;"",V351&lt;&gt;""),W351&lt;&gt;"")," + ",""),IF(W351&lt;&gt;"",W351,""),IF(AND(OR(R351&lt;&gt;"",S351&lt;&gt;"",T351&lt;&gt;"",U351&lt;&gt;"",V351&lt;&gt;"",W351&lt;&gt;""),X351&lt;&gt;"")," + ",""),IF(X351&lt;&gt;"",X351,""),IF(AND(OR(R351&lt;&gt;"",S351&lt;&gt;"",T351&lt;&gt;"",U351&lt;&gt;"",V351&lt;&gt;"",W351&lt;&gt;"",X351&lt;&gt;""),Y351&lt;&gt;"")," + ",""),IF(Y351&lt;&gt;"",Y351,""),IF(AND(OR(R351&lt;&gt;"",S351&lt;&gt;"",T351&lt;&gt;"",U351&lt;&gt;"",V351&lt;&gt;"",W351&lt;&gt;"",X351&lt;&gt;"",Y351&lt;&gt;""),Z351&lt;&gt;"")," + ",""),IF(Z351&lt;&gt;"",Z351,""),IF(AND(OR(R351&lt;&gt;"",S351&lt;&gt;"",T351&lt;&gt;"",U351&lt;&gt;"",V351&lt;&gt;"",W351&lt;&gt;"",X351&lt;&gt;"",Y351&lt;&gt;"",Z351&lt;&gt;""),AA351&lt;&gt;"")," + ",""),IF(AA351&lt;&gt;"",AA351,""))," + "," + ",1))</f>
        <v>analog</v>
      </c>
      <c r="O351" t="str" s="38" cm="1">
        <f t="array" ref="O351">TRIM(SUBSTITUTE(CONCATENATE(IF(AB351&lt;&gt;"",AB351,""),IF(AND(AB351&lt;&gt;"",AC351&lt;&gt;"")," + ",""),IF(AC351&lt;&gt;"",AC351,""),IF(AND(OR(AB351&lt;&gt;"",AC351&lt;&gt;""),AD351&lt;&gt;"")," + ",""),IF(AD351&lt;&gt;"",AD351,""),IF(AND(OR(AB351&lt;&gt;"",AC351&lt;&gt;"",AD351&lt;&gt;""),AE351&lt;&gt;"")," + ",""),IF(AE351&lt;&gt;"",AE351,""),IF(AND(OR(AB351&lt;&gt;"",AC351&lt;&gt;"",AD351&lt;&gt;"",AE351&lt;&gt;""),AF351&lt;&gt;"")," + ",""),IF(AF351&lt;&gt;"",AF351,""),IF(AND(OR(AB351&lt;&gt;"",AC351&lt;&gt;"",AD351&lt;&gt;"",AE351&lt;&gt;"",AF351&lt;&gt;""),AG351&lt;&gt;"")," + ",""),IF(AG351&lt;&gt;"",AG351,""),IF(AND(OR(AB351&lt;&gt;"",AC351&lt;&gt;"",AD351&lt;&gt;"",AE351&lt;&gt;"",AF351&lt;&gt;"",AG351&lt;&gt;""),AH351&lt;&gt;"")," + ",""),IF(AH351&lt;&gt;"",AH351,""),IF(AND(OR(AB351&lt;&gt;"",AC351&lt;&gt;"",AD351&lt;&gt;"",AE351&lt;&gt;"",AF351&lt;&gt;"",AG351&lt;&gt;"",AH351&lt;&gt;""),AI351&lt;&gt;"")," + ",""),IF(AI351&lt;&gt;"",AI351,""),IF(AND(OR(AB351&lt;&gt;"",AC351&lt;&gt;"",AD351&lt;&gt;"",AE351&lt;&gt;"",AF351&lt;&gt;"",AG351&lt;&gt;"",AH351&lt;&gt;"",AI351&lt;&gt;""),AJ351&lt;&gt;"")," + ",""),IF(AJ351&lt;&gt;"",AJ351,""),IF(AND(OR(AB351&lt;&gt;"",AC351&lt;&gt;"",AD351&lt;&gt;"",AE351&lt;&gt;"",AF351&lt;&gt;"",AG351&lt;&gt;"",AH351&lt;&gt;"",AI351&lt;&gt;"",AJ351&lt;&gt;""),AK351&lt;&gt;"")," + ",""),IF(AK351&lt;&gt;"",AK351,""))," + "," + ",1))</f>
      </c>
      <c r="P351" t="str" s="38" cm="1">
        <f t="array" ref="P351">TRIM(SUBSTITUTE(CONCATENATE(IF(AL351&lt;&gt;"",AL351,""),IF(AND(AL351&lt;&gt;"",AM351&lt;&gt;"")," + ",""),IF(AM351&lt;&gt;"",AM351,""),IF(AND(OR(AL351&lt;&gt;"",AM351&lt;&gt;""),AN351&lt;&gt;"")," + ",""),IF(AN351&lt;&gt;"",AN351,""),IF(AND(OR(AL351&lt;&gt;"",AM351&lt;&gt;"",AN351&lt;&gt;""),AO351&lt;&gt;"")," + ",""),IF(AO351&lt;&gt;"",AO351,""),IF(AND(OR(AL351&lt;&gt;"",AM351&lt;&gt;"",AN351&lt;&gt;"",AO351&lt;&gt;""),AP351&lt;&gt;"")," + ",""),IF(AP351&lt;&gt;"",AP351,""),IF(AND(OR(AL351&lt;&gt;"",AM351&lt;&gt;"",AN351&lt;&gt;"",AO351&lt;&gt;"",AP351&lt;&gt;""),AQ351&lt;&gt;"")," + ",""),IF(AQ351&lt;&gt;"",AQ351,""),IF(AND(OR(AL351&lt;&gt;"",AM351&lt;&gt;"",AN351&lt;&gt;"",AO351&lt;&gt;"",AP351&lt;&gt;"",AQ351&lt;&gt;""),AR351&lt;&gt;"")," + ",""),IF(AR351&lt;&gt;"",AR351,""),IF(AND(OR(AL351&lt;&gt;"",AM351&lt;&gt;"",AN351&lt;&gt;"",AO351&lt;&gt;"",AP351&lt;&gt;"",AQ351&lt;&gt;"",AR351&lt;&gt;""),AS351&lt;&gt;"")," + ",""),IF(AS351&lt;&gt;"",AS351,""),IF(AND(OR(AL351&lt;&gt;"",AM351&lt;&gt;"",AN351&lt;&gt;"",AO351&lt;&gt;"",AP351&lt;&gt;"",AQ351&lt;&gt;"",AR351&lt;&gt;"",AS351&lt;&gt;""),AT351&lt;&gt;"")," + ",""),IF(AT351&lt;&gt;"",AT351,""),IF(AND(OR(AL351&lt;&gt;"",AM351&lt;&gt;"",AN351&lt;&gt;"",AO351&lt;&gt;"",AP351&lt;&gt;"",AQ351&lt;&gt;"",AR351&lt;&gt;"",AS351&lt;&gt;"",AT351&lt;&gt;""),AU351&lt;&gt;"")," + ",""),IF(AU351&lt;&gt;"",AU351,""))," + "," + ",1))</f>
        <v>lfo</v>
      </c>
      <c r="Q351" t="str" s="38" cm="1">
        <f t="array" ref="Q351">TRIM(SUBSTITUTE(CONCATENATE(IF(AV351&lt;&gt;"",AV351,""),IF(AND(AV351&lt;&gt;"",AW351&lt;&gt;"")," + ",""),IF(AW351&lt;&gt;"",AW351,""),IF(AND(OR(AV351&lt;&gt;"",AW351&lt;&gt;""),AX351&lt;&gt;"")," + ",""),IF(AX351&lt;&gt;"",AX351,""),IF(AND(OR(AV351&lt;&gt;"",AW351&lt;&gt;"",AX351&lt;&gt;""),AY351&lt;&gt;"")," + ",""),IF(AY351&lt;&gt;"",AY351,""),IF(AND(OR(AV351&lt;&gt;"",AW351&lt;&gt;"",AX351&lt;&gt;"",AY351&lt;&gt;""),AZ351&lt;&gt;"")," + ",""),IF(AZ351&lt;&gt;"",AZ351,""),IF(AND(OR(AV351&lt;&gt;"",AW351&lt;&gt;"",AX351&lt;&gt;"",AY351&lt;&gt;"",AZ351&lt;&gt;""),BA351&lt;&gt;"")," + ",""),IF(BA351&lt;&gt;"",BA351,""),IF(AND(OR(AV351&lt;&gt;"",AW351&lt;&gt;"",AX351&lt;&gt;"",AY351&lt;&gt;"",AZ351&lt;&gt;"",BA351&lt;&gt;""),BB351&lt;&gt;"")," + ",""),IF(BB351&lt;&gt;"",BB351,""),IF(AND(OR(AV351&lt;&gt;"",AW351&lt;&gt;"",AX351&lt;&gt;"",AY351&lt;&gt;"",AZ351&lt;&gt;"",BA351&lt;&gt;"",BB351&lt;&gt;""),BC351&lt;&gt;"")," + ",""),IF(BC351&lt;&gt;"",BC351,""),IF(AND(OR(AV351&lt;&gt;"",AW351&lt;&gt;"",AX351&lt;&gt;"",AY351&lt;&gt;"",AZ351&lt;&gt;"",BA351&lt;&gt;"",BB351&lt;&gt;"",BC351&lt;&gt;""),BD351&lt;&gt;"")," + ",""),IF(BD351&lt;&gt;"",BD351,""))," + "," + ",1))</f>
      </c>
      <c r="R351" s="38"/>
      <c r="S351" s="38"/>
      <c r="T351" s="38"/>
      <c r="U351" t="s" s="37">
        <v>18</v>
      </c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t="s" s="37">
        <v>36</v>
      </c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</row>
    <row r="352" ht="17" customHeight="1">
      <c r="A352" s="3"/>
      <c r="B352" s="154">
        <v>31</v>
      </c>
      <c r="C352" t="s" s="153">
        <v>257</v>
      </c>
      <c r="D352" s="3"/>
      <c r="E352" s="154" cm="1">
        <f t="array" ref="E352">B352+1</f>
        <v>32</v>
      </c>
      <c r="F352" s="155" cm="1">
        <f t="array" ref="F352">C352+1</f>
        <v>121</v>
      </c>
      <c r="G352" s="3"/>
      <c r="H352" t="s" s="156">
        <v>579</v>
      </c>
      <c r="I352" t="s" s="156">
        <v>712</v>
      </c>
      <c r="J352" t="str" s="162" cm="1">
        <f t="array" ref="J352">TRIM(SUBSTITUTE(CONCATENATE(IF(N352&lt;&gt;"",N352,""),IF(AND(N352&lt;&gt;"",O352&lt;&gt;"")," + ",""),IF(O352&lt;&gt;"",O352,""),IF(AND(OR(N352&lt;&gt;"",O352&lt;&gt;""),P352&lt;&gt;"")," + ",""),IF(P352&lt;&gt;"",P352,""),IF(AND(OR(N352&lt;&gt;"",O352&lt;&gt;"",P352&lt;&gt;""),Q352&lt;&gt;"")," + ",""),IF(Q352&lt;&gt;"",Q352,""))," + "," + ",1))</f>
        <v>analog + lfo</v>
      </c>
      <c r="K352" t="s" s="158">
        <v>579</v>
      </c>
      <c r="L352" t="s" s="158">
        <v>712</v>
      </c>
      <c r="M352" t="str" s="159" cm="1">
        <f t="array" ref="M352">"sendmidi dev "Osmose Port 2" cc 0 "&amp;B352&amp;" pc "&amp;C352</f>
        <v>sendmidi dev "Osmose Port 2" cc 0 31 pc 120</v>
      </c>
      <c r="N352" t="str" s="38" cm="1">
        <f t="array" ref="N352">TRIM(SUBSTITUTE(CONCATENATE(IF(R352&lt;&gt;"",R352,""),IF(AND(R352&lt;&gt;"",S352&lt;&gt;"")," + ",""),IF(S352&lt;&gt;"",S352,""),IF(AND(OR(R352&lt;&gt;"",S352&lt;&gt;""),T352&lt;&gt;"")," + ",""),IF(T352&lt;&gt;"",T352,""),IF(AND(OR(R352&lt;&gt;"",S352&lt;&gt;"",T352&lt;&gt;""),U352&lt;&gt;"")," + ",""),IF(U352&lt;&gt;"",U352,""),IF(AND(OR(R352&lt;&gt;"",S352&lt;&gt;"",T352&lt;&gt;"",U352&lt;&gt;""),V352&lt;&gt;"")," + ",""),IF(V352&lt;&gt;"",V352,""),IF(AND(OR(R352&lt;&gt;"",S352&lt;&gt;"",T352&lt;&gt;"",U352&lt;&gt;"",V352&lt;&gt;""),W352&lt;&gt;"")," + ",""),IF(W352&lt;&gt;"",W352,""),IF(AND(OR(R352&lt;&gt;"",S352&lt;&gt;"",T352&lt;&gt;"",U352&lt;&gt;"",V352&lt;&gt;"",W352&lt;&gt;""),X352&lt;&gt;"")," + ",""),IF(X352&lt;&gt;"",X352,""),IF(AND(OR(R352&lt;&gt;"",S352&lt;&gt;"",T352&lt;&gt;"",U352&lt;&gt;"",V352&lt;&gt;"",W352&lt;&gt;"",X352&lt;&gt;""),Y352&lt;&gt;"")," + ",""),IF(Y352&lt;&gt;"",Y352,""),IF(AND(OR(R352&lt;&gt;"",S352&lt;&gt;"",T352&lt;&gt;"",U352&lt;&gt;"",V352&lt;&gt;"",W352&lt;&gt;"",X352&lt;&gt;"",Y352&lt;&gt;""),Z352&lt;&gt;"")," + ",""),IF(Z352&lt;&gt;"",Z352,""),IF(AND(OR(R352&lt;&gt;"",S352&lt;&gt;"",T352&lt;&gt;"",U352&lt;&gt;"",V352&lt;&gt;"",W352&lt;&gt;"",X352&lt;&gt;"",Y352&lt;&gt;"",Z352&lt;&gt;""),AA352&lt;&gt;"")," + ",""),IF(AA352&lt;&gt;"",AA352,""))," + "," + ",1))</f>
        <v>analog</v>
      </c>
      <c r="O352" t="str" s="38" cm="1">
        <f t="array" ref="O352">TRIM(SUBSTITUTE(CONCATENATE(IF(AB352&lt;&gt;"",AB352,""),IF(AND(AB352&lt;&gt;"",AC352&lt;&gt;"")," + ",""),IF(AC352&lt;&gt;"",AC352,""),IF(AND(OR(AB352&lt;&gt;"",AC352&lt;&gt;""),AD352&lt;&gt;"")," + ",""),IF(AD352&lt;&gt;"",AD352,""),IF(AND(OR(AB352&lt;&gt;"",AC352&lt;&gt;"",AD352&lt;&gt;""),AE352&lt;&gt;"")," + ",""),IF(AE352&lt;&gt;"",AE352,""),IF(AND(OR(AB352&lt;&gt;"",AC352&lt;&gt;"",AD352&lt;&gt;"",AE352&lt;&gt;""),AF352&lt;&gt;"")," + ",""),IF(AF352&lt;&gt;"",AF352,""),IF(AND(OR(AB352&lt;&gt;"",AC352&lt;&gt;"",AD352&lt;&gt;"",AE352&lt;&gt;"",AF352&lt;&gt;""),AG352&lt;&gt;"")," + ",""),IF(AG352&lt;&gt;"",AG352,""),IF(AND(OR(AB352&lt;&gt;"",AC352&lt;&gt;"",AD352&lt;&gt;"",AE352&lt;&gt;"",AF352&lt;&gt;"",AG352&lt;&gt;""),AH352&lt;&gt;"")," + ",""),IF(AH352&lt;&gt;"",AH352,""),IF(AND(OR(AB352&lt;&gt;"",AC352&lt;&gt;"",AD352&lt;&gt;"",AE352&lt;&gt;"",AF352&lt;&gt;"",AG352&lt;&gt;"",AH352&lt;&gt;""),AI352&lt;&gt;"")," + ",""),IF(AI352&lt;&gt;"",AI352,""),IF(AND(OR(AB352&lt;&gt;"",AC352&lt;&gt;"",AD352&lt;&gt;"",AE352&lt;&gt;"",AF352&lt;&gt;"",AG352&lt;&gt;"",AH352&lt;&gt;"",AI352&lt;&gt;""),AJ352&lt;&gt;"")," + ",""),IF(AJ352&lt;&gt;"",AJ352,""),IF(AND(OR(AB352&lt;&gt;"",AC352&lt;&gt;"",AD352&lt;&gt;"",AE352&lt;&gt;"",AF352&lt;&gt;"",AG352&lt;&gt;"",AH352&lt;&gt;"",AI352&lt;&gt;"",AJ352&lt;&gt;""),AK352&lt;&gt;"")," + ",""),IF(AK352&lt;&gt;"",AK352,""))," + "," + ",1))</f>
      </c>
      <c r="P352" t="str" s="38" cm="1">
        <f t="array" ref="P352">TRIM(SUBSTITUTE(CONCATENATE(IF(AL352&lt;&gt;"",AL352,""),IF(AND(AL352&lt;&gt;"",AM352&lt;&gt;"")," + ",""),IF(AM352&lt;&gt;"",AM352,""),IF(AND(OR(AL352&lt;&gt;"",AM352&lt;&gt;""),AN352&lt;&gt;"")," + ",""),IF(AN352&lt;&gt;"",AN352,""),IF(AND(OR(AL352&lt;&gt;"",AM352&lt;&gt;"",AN352&lt;&gt;""),AO352&lt;&gt;"")," + ",""),IF(AO352&lt;&gt;"",AO352,""),IF(AND(OR(AL352&lt;&gt;"",AM352&lt;&gt;"",AN352&lt;&gt;"",AO352&lt;&gt;""),AP352&lt;&gt;"")," + ",""),IF(AP352&lt;&gt;"",AP352,""),IF(AND(OR(AL352&lt;&gt;"",AM352&lt;&gt;"",AN352&lt;&gt;"",AO352&lt;&gt;"",AP352&lt;&gt;""),AQ352&lt;&gt;"")," + ",""),IF(AQ352&lt;&gt;"",AQ352,""),IF(AND(OR(AL352&lt;&gt;"",AM352&lt;&gt;"",AN352&lt;&gt;"",AO352&lt;&gt;"",AP352&lt;&gt;"",AQ352&lt;&gt;""),AR352&lt;&gt;"")," + ",""),IF(AR352&lt;&gt;"",AR352,""),IF(AND(OR(AL352&lt;&gt;"",AM352&lt;&gt;"",AN352&lt;&gt;"",AO352&lt;&gt;"",AP352&lt;&gt;"",AQ352&lt;&gt;"",AR352&lt;&gt;""),AS352&lt;&gt;"")," + ",""),IF(AS352&lt;&gt;"",AS352,""),IF(AND(OR(AL352&lt;&gt;"",AM352&lt;&gt;"",AN352&lt;&gt;"",AO352&lt;&gt;"",AP352&lt;&gt;"",AQ352&lt;&gt;"",AR352&lt;&gt;"",AS352&lt;&gt;""),AT352&lt;&gt;"")," + ",""),IF(AT352&lt;&gt;"",AT352,""),IF(AND(OR(AL352&lt;&gt;"",AM352&lt;&gt;"",AN352&lt;&gt;"",AO352&lt;&gt;"",AP352&lt;&gt;"",AQ352&lt;&gt;"",AR352&lt;&gt;"",AS352&lt;&gt;"",AT352&lt;&gt;""),AU352&lt;&gt;"")," + ",""),IF(AU352&lt;&gt;"",AU352,""))," + "," + ",1))</f>
        <v>lfo</v>
      </c>
      <c r="Q352" t="str" s="38" cm="1">
        <f t="array" ref="Q352">TRIM(SUBSTITUTE(CONCATENATE(IF(AV352&lt;&gt;"",AV352,""),IF(AND(AV352&lt;&gt;"",AW352&lt;&gt;"")," + ",""),IF(AW352&lt;&gt;"",AW352,""),IF(AND(OR(AV352&lt;&gt;"",AW352&lt;&gt;""),AX352&lt;&gt;"")," + ",""),IF(AX352&lt;&gt;"",AX352,""),IF(AND(OR(AV352&lt;&gt;"",AW352&lt;&gt;"",AX352&lt;&gt;""),AY352&lt;&gt;"")," + ",""),IF(AY352&lt;&gt;"",AY352,""),IF(AND(OR(AV352&lt;&gt;"",AW352&lt;&gt;"",AX352&lt;&gt;"",AY352&lt;&gt;""),AZ352&lt;&gt;"")," + ",""),IF(AZ352&lt;&gt;"",AZ352,""),IF(AND(OR(AV352&lt;&gt;"",AW352&lt;&gt;"",AX352&lt;&gt;"",AY352&lt;&gt;"",AZ352&lt;&gt;""),BA352&lt;&gt;"")," + ",""),IF(BA352&lt;&gt;"",BA352,""),IF(AND(OR(AV352&lt;&gt;"",AW352&lt;&gt;"",AX352&lt;&gt;"",AY352&lt;&gt;"",AZ352&lt;&gt;"",BA352&lt;&gt;""),BB352&lt;&gt;"")," + ",""),IF(BB352&lt;&gt;"",BB352,""),IF(AND(OR(AV352&lt;&gt;"",AW352&lt;&gt;"",AX352&lt;&gt;"",AY352&lt;&gt;"",AZ352&lt;&gt;"",BA352&lt;&gt;"",BB352&lt;&gt;""),BC352&lt;&gt;"")," + ",""),IF(BC352&lt;&gt;"",BC352,""),IF(AND(OR(AV352&lt;&gt;"",AW352&lt;&gt;"",AX352&lt;&gt;"",AY352&lt;&gt;"",AZ352&lt;&gt;"",BA352&lt;&gt;"",BB352&lt;&gt;"",BC352&lt;&gt;""),BD352&lt;&gt;"")," + ",""),IF(BD352&lt;&gt;"",BD352,""))," + "," + ",1))</f>
      </c>
      <c r="R352" s="38"/>
      <c r="S352" s="38"/>
      <c r="T352" s="38"/>
      <c r="U352" t="s" s="37">
        <v>18</v>
      </c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t="s" s="37">
        <v>36</v>
      </c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</row>
    <row r="353" ht="17" customHeight="1">
      <c r="A353" s="3"/>
      <c r="B353" s="154">
        <v>32</v>
      </c>
      <c r="C353" t="s" s="153">
        <v>388</v>
      </c>
      <c r="D353" s="3"/>
      <c r="E353" s="154" cm="1">
        <f t="array" ref="E353">B353+1</f>
        <v>33</v>
      </c>
      <c r="F353" s="155" cm="1">
        <f t="array" ref="F353">C353+1</f>
        <v>114</v>
      </c>
      <c r="G353" s="3"/>
      <c r="H353" t="s" s="156">
        <v>579</v>
      </c>
      <c r="I353" t="s" s="156">
        <v>771</v>
      </c>
      <c r="J353" t="str" s="162" cm="1">
        <f t="array" ref="J353">TRIM(SUBSTITUTE(CONCATENATE(IF(N353&lt;&gt;"",N353,""),IF(AND(N353&lt;&gt;"",O353&lt;&gt;"")," + ",""),IF(O353&lt;&gt;"",O353,""),IF(AND(OR(N353&lt;&gt;"",O353&lt;&gt;""),P353&lt;&gt;"")," + ",""),IF(P353&lt;&gt;"",P353,""),IF(AND(OR(N353&lt;&gt;"",O353&lt;&gt;"",P353&lt;&gt;""),Q353&lt;&gt;"")," + ",""),IF(Q353&lt;&gt;"",Q353,""))," + "," + ",1))</f>
        <v>analog + lfo</v>
      </c>
      <c r="K353" t="s" s="158">
        <v>579</v>
      </c>
      <c r="L353" t="s" s="158">
        <v>771</v>
      </c>
      <c r="M353" t="str" s="159" cm="1">
        <f t="array" ref="M353">"sendmidi dev "Osmose Port 2" cc 0 "&amp;B353&amp;" pc "&amp;C353</f>
        <v>sendmidi dev "Osmose Port 2" cc 0 32 pc 113</v>
      </c>
      <c r="N353" t="str" s="46" cm="1">
        <f t="array" ref="N353">TRIM(SUBSTITUTE(CONCATENATE(IF(R353&lt;&gt;"",R353,""),IF(AND(R353&lt;&gt;"",S353&lt;&gt;"")," + ",""),IF(S353&lt;&gt;"",S353,""),IF(AND(OR(R353&lt;&gt;"",S353&lt;&gt;""),T353&lt;&gt;"")," + ",""),IF(T353&lt;&gt;"",T353,""),IF(AND(OR(R353&lt;&gt;"",S353&lt;&gt;"",T353&lt;&gt;""),U353&lt;&gt;"")," + ",""),IF(U353&lt;&gt;"",U353,""),IF(AND(OR(R353&lt;&gt;"",S353&lt;&gt;"",T353&lt;&gt;"",U353&lt;&gt;""),V353&lt;&gt;"")," + ",""),IF(V353&lt;&gt;"",V353,""),IF(AND(OR(R353&lt;&gt;"",S353&lt;&gt;"",T353&lt;&gt;"",U353&lt;&gt;"",V353&lt;&gt;""),W353&lt;&gt;"")," + ",""),IF(W353&lt;&gt;"",W353,""),IF(AND(OR(R353&lt;&gt;"",S353&lt;&gt;"",T353&lt;&gt;"",U353&lt;&gt;"",V353&lt;&gt;"",W353&lt;&gt;""),X353&lt;&gt;"")," + ",""),IF(X353&lt;&gt;"",X353,""),IF(AND(OR(R353&lt;&gt;"",S353&lt;&gt;"",T353&lt;&gt;"",U353&lt;&gt;"",V353&lt;&gt;"",W353&lt;&gt;"",X353&lt;&gt;""),Y353&lt;&gt;"")," + ",""),IF(Y353&lt;&gt;"",Y353,""),IF(AND(OR(R353&lt;&gt;"",S353&lt;&gt;"",T353&lt;&gt;"",U353&lt;&gt;"",V353&lt;&gt;"",W353&lt;&gt;"",X353&lt;&gt;"",Y353&lt;&gt;""),Z353&lt;&gt;"")," + ",""),IF(Z353&lt;&gt;"",Z353,""),IF(AND(OR(R353&lt;&gt;"",S353&lt;&gt;"",T353&lt;&gt;"",U353&lt;&gt;"",V353&lt;&gt;"",W353&lt;&gt;"",X353&lt;&gt;"",Y353&lt;&gt;"",Z353&lt;&gt;""),AA353&lt;&gt;"")," + ",""),IF(AA353&lt;&gt;"",AA353,""))," + "," + ",1))</f>
        <v>analog</v>
      </c>
      <c r="O353" t="str" s="46" cm="1">
        <f t="array" ref="O353">TRIM(SUBSTITUTE(CONCATENATE(IF(AB353&lt;&gt;"",AB353,""),IF(AND(AB353&lt;&gt;"",AC353&lt;&gt;"")," + ",""),IF(AC353&lt;&gt;"",AC353,""),IF(AND(OR(AB353&lt;&gt;"",AC353&lt;&gt;""),AD353&lt;&gt;"")," + ",""),IF(AD353&lt;&gt;"",AD353,""),IF(AND(OR(AB353&lt;&gt;"",AC353&lt;&gt;"",AD353&lt;&gt;""),AE353&lt;&gt;"")," + ",""),IF(AE353&lt;&gt;"",AE353,""),IF(AND(OR(AB353&lt;&gt;"",AC353&lt;&gt;"",AD353&lt;&gt;"",AE353&lt;&gt;""),AF353&lt;&gt;"")," + ",""),IF(AF353&lt;&gt;"",AF353,""),IF(AND(OR(AB353&lt;&gt;"",AC353&lt;&gt;"",AD353&lt;&gt;"",AE353&lt;&gt;"",AF353&lt;&gt;""),AG353&lt;&gt;"")," + ",""),IF(AG353&lt;&gt;"",AG353,""),IF(AND(OR(AB353&lt;&gt;"",AC353&lt;&gt;"",AD353&lt;&gt;"",AE353&lt;&gt;"",AF353&lt;&gt;"",AG353&lt;&gt;""),AH353&lt;&gt;"")," + ",""),IF(AH353&lt;&gt;"",AH353,""),IF(AND(OR(AB353&lt;&gt;"",AC353&lt;&gt;"",AD353&lt;&gt;"",AE353&lt;&gt;"",AF353&lt;&gt;"",AG353&lt;&gt;"",AH353&lt;&gt;""),AI353&lt;&gt;"")," + ",""),IF(AI353&lt;&gt;"",AI353,""),IF(AND(OR(AB353&lt;&gt;"",AC353&lt;&gt;"",AD353&lt;&gt;"",AE353&lt;&gt;"",AF353&lt;&gt;"",AG353&lt;&gt;"",AH353&lt;&gt;"",AI353&lt;&gt;""),AJ353&lt;&gt;"")," + ",""),IF(AJ353&lt;&gt;"",AJ353,""),IF(AND(OR(AB353&lt;&gt;"",AC353&lt;&gt;"",AD353&lt;&gt;"",AE353&lt;&gt;"",AF353&lt;&gt;"",AG353&lt;&gt;"",AH353&lt;&gt;"",AI353&lt;&gt;"",AJ353&lt;&gt;""),AK353&lt;&gt;"")," + ",""),IF(AK353&lt;&gt;"",AK353,""))," + "," + ",1))</f>
      </c>
      <c r="P353" t="str" s="46" cm="1">
        <f t="array" ref="P353">TRIM(SUBSTITUTE(CONCATENATE(IF(AL353&lt;&gt;"",AL353,""),IF(AND(AL353&lt;&gt;"",AM353&lt;&gt;"")," + ",""),IF(AM353&lt;&gt;"",AM353,""),IF(AND(OR(AL353&lt;&gt;"",AM353&lt;&gt;""),AN353&lt;&gt;"")," + ",""),IF(AN353&lt;&gt;"",AN353,""),IF(AND(OR(AL353&lt;&gt;"",AM353&lt;&gt;"",AN353&lt;&gt;""),AO353&lt;&gt;"")," + ",""),IF(AO353&lt;&gt;"",AO353,""),IF(AND(OR(AL353&lt;&gt;"",AM353&lt;&gt;"",AN353&lt;&gt;"",AO353&lt;&gt;""),AP353&lt;&gt;"")," + ",""),IF(AP353&lt;&gt;"",AP353,""),IF(AND(OR(AL353&lt;&gt;"",AM353&lt;&gt;"",AN353&lt;&gt;"",AO353&lt;&gt;"",AP353&lt;&gt;""),AQ353&lt;&gt;"")," + ",""),IF(AQ353&lt;&gt;"",AQ353,""),IF(AND(OR(AL353&lt;&gt;"",AM353&lt;&gt;"",AN353&lt;&gt;"",AO353&lt;&gt;"",AP353&lt;&gt;"",AQ353&lt;&gt;""),AR353&lt;&gt;"")," + ",""),IF(AR353&lt;&gt;"",AR353,""),IF(AND(OR(AL353&lt;&gt;"",AM353&lt;&gt;"",AN353&lt;&gt;"",AO353&lt;&gt;"",AP353&lt;&gt;"",AQ353&lt;&gt;"",AR353&lt;&gt;""),AS353&lt;&gt;"")," + ",""),IF(AS353&lt;&gt;"",AS353,""),IF(AND(OR(AL353&lt;&gt;"",AM353&lt;&gt;"",AN353&lt;&gt;"",AO353&lt;&gt;"",AP353&lt;&gt;"",AQ353&lt;&gt;"",AR353&lt;&gt;"",AS353&lt;&gt;""),AT353&lt;&gt;"")," + ",""),IF(AT353&lt;&gt;"",AT353,""),IF(AND(OR(AL353&lt;&gt;"",AM353&lt;&gt;"",AN353&lt;&gt;"",AO353&lt;&gt;"",AP353&lt;&gt;"",AQ353&lt;&gt;"",AR353&lt;&gt;"",AS353&lt;&gt;"",AT353&lt;&gt;""),AU353&lt;&gt;"")," + ",""),IF(AU353&lt;&gt;"",AU353,""))," + "," + ",1))</f>
        <v>lfo</v>
      </c>
      <c r="Q353" t="str" s="46" cm="1">
        <f t="array" ref="Q353">TRIM(SUBSTITUTE(CONCATENATE(IF(AV353&lt;&gt;"",AV353,""),IF(AND(AV353&lt;&gt;"",AW353&lt;&gt;"")," + ",""),IF(AW353&lt;&gt;"",AW353,""),IF(AND(OR(AV353&lt;&gt;"",AW353&lt;&gt;""),AX353&lt;&gt;"")," + ",""),IF(AX353&lt;&gt;"",AX353,""),IF(AND(OR(AV353&lt;&gt;"",AW353&lt;&gt;"",AX353&lt;&gt;""),AY353&lt;&gt;"")," + ",""),IF(AY353&lt;&gt;"",AY353,""),IF(AND(OR(AV353&lt;&gt;"",AW353&lt;&gt;"",AX353&lt;&gt;"",AY353&lt;&gt;""),AZ353&lt;&gt;"")," + ",""),IF(AZ353&lt;&gt;"",AZ353,""),IF(AND(OR(AV353&lt;&gt;"",AW353&lt;&gt;"",AX353&lt;&gt;"",AY353&lt;&gt;"",AZ353&lt;&gt;""),BA353&lt;&gt;"")," + ",""),IF(BA353&lt;&gt;"",BA353,""),IF(AND(OR(AV353&lt;&gt;"",AW353&lt;&gt;"",AX353&lt;&gt;"",AY353&lt;&gt;"",AZ353&lt;&gt;"",BA353&lt;&gt;""),BB353&lt;&gt;"")," + ",""),IF(BB353&lt;&gt;"",BB353,""),IF(AND(OR(AV353&lt;&gt;"",AW353&lt;&gt;"",AX353&lt;&gt;"",AY353&lt;&gt;"",AZ353&lt;&gt;"",BA353&lt;&gt;"",BB353&lt;&gt;""),BC353&lt;&gt;"")," + ",""),IF(BC353&lt;&gt;"",BC353,""),IF(AND(OR(AV353&lt;&gt;"",AW353&lt;&gt;"",AX353&lt;&gt;"",AY353&lt;&gt;"",AZ353&lt;&gt;"",BA353&lt;&gt;"",BB353&lt;&gt;"",BC353&lt;&gt;""),BD353&lt;&gt;"")," + ",""),IF(BD353&lt;&gt;"",BD353,""))," + "," + ",1))</f>
      </c>
      <c r="R353" s="46"/>
      <c r="S353" s="46"/>
      <c r="T353" s="46"/>
      <c r="U353" t="s" s="45">
        <v>18</v>
      </c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t="s" s="45">
        <v>36</v>
      </c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</row>
    <row r="354" ht="17" customHeight="1">
      <c r="A354" s="3"/>
      <c r="B354" s="154">
        <v>33</v>
      </c>
      <c r="C354" t="s" s="153">
        <v>281</v>
      </c>
      <c r="D354" s="3"/>
      <c r="E354" s="154" cm="1">
        <f t="array" ref="E354">B354+1</f>
        <v>34</v>
      </c>
      <c r="F354" s="155" cm="1">
        <f t="array" ref="F354">C354+1</f>
        <v>62</v>
      </c>
      <c r="G354" s="3"/>
      <c r="H354" t="s" s="156">
        <v>579</v>
      </c>
      <c r="I354" t="s" s="156">
        <v>821</v>
      </c>
      <c r="J354" t="str" s="162" cm="1">
        <f t="array" ref="J354">TRIM(SUBSTITUTE(CONCATENATE(IF(N354&lt;&gt;"",N354,""),IF(AND(N354&lt;&gt;"",O354&lt;&gt;"")," + ",""),IF(O354&lt;&gt;"",O354,""),IF(AND(OR(N354&lt;&gt;"",O354&lt;&gt;""),P354&lt;&gt;"")," + ",""),IF(P354&lt;&gt;"",P354,""),IF(AND(OR(N354&lt;&gt;"",O354&lt;&gt;"",P354&lt;&gt;""),Q354&lt;&gt;"")," + ",""),IF(Q354&lt;&gt;"",Q354,""))," + "," + ",1))</f>
        <v>analog + lfo + lofi</v>
      </c>
      <c r="K354" t="s" s="158">
        <v>579</v>
      </c>
      <c r="L354" t="s" s="158">
        <v>821</v>
      </c>
      <c r="M354" t="str" s="159" cm="1">
        <f t="array" ref="M354">"sendmidi dev "Osmose Port 2" cc 0 "&amp;B354&amp;" pc "&amp;C354</f>
        <v>sendmidi dev "Osmose Port 2" cc 0 33 pc 61</v>
      </c>
      <c r="N354" t="str" s="54" cm="1">
        <f t="array" ref="N354">TRIM(SUBSTITUTE(CONCATENATE(IF(R354&lt;&gt;"",R354,""),IF(AND(R354&lt;&gt;"",S354&lt;&gt;"")," + ",""),IF(S354&lt;&gt;"",S354,""),IF(AND(OR(R354&lt;&gt;"",S354&lt;&gt;""),T354&lt;&gt;"")," + ",""),IF(T354&lt;&gt;"",T354,""),IF(AND(OR(R354&lt;&gt;"",S354&lt;&gt;"",T354&lt;&gt;""),U354&lt;&gt;"")," + ",""),IF(U354&lt;&gt;"",U354,""),IF(AND(OR(R354&lt;&gt;"",S354&lt;&gt;"",T354&lt;&gt;"",U354&lt;&gt;""),V354&lt;&gt;"")," + ",""),IF(V354&lt;&gt;"",V354,""),IF(AND(OR(R354&lt;&gt;"",S354&lt;&gt;"",T354&lt;&gt;"",U354&lt;&gt;"",V354&lt;&gt;""),W354&lt;&gt;"")," + ",""),IF(W354&lt;&gt;"",W354,""),IF(AND(OR(R354&lt;&gt;"",S354&lt;&gt;"",T354&lt;&gt;"",U354&lt;&gt;"",V354&lt;&gt;"",W354&lt;&gt;""),X354&lt;&gt;"")," + ",""),IF(X354&lt;&gt;"",X354,""),IF(AND(OR(R354&lt;&gt;"",S354&lt;&gt;"",T354&lt;&gt;"",U354&lt;&gt;"",V354&lt;&gt;"",W354&lt;&gt;"",X354&lt;&gt;""),Y354&lt;&gt;"")," + ",""),IF(Y354&lt;&gt;"",Y354,""),IF(AND(OR(R354&lt;&gt;"",S354&lt;&gt;"",T354&lt;&gt;"",U354&lt;&gt;"",V354&lt;&gt;"",W354&lt;&gt;"",X354&lt;&gt;"",Y354&lt;&gt;""),Z354&lt;&gt;"")," + ",""),IF(Z354&lt;&gt;"",Z354,""),IF(AND(OR(R354&lt;&gt;"",S354&lt;&gt;"",T354&lt;&gt;"",U354&lt;&gt;"",V354&lt;&gt;"",W354&lt;&gt;"",X354&lt;&gt;"",Y354&lt;&gt;"",Z354&lt;&gt;""),AA354&lt;&gt;"")," + ",""),IF(AA354&lt;&gt;"",AA354,""))," + "," + ",1))</f>
        <v>analog</v>
      </c>
      <c r="O354" t="str" s="54" cm="1">
        <f t="array" ref="O354">TRIM(SUBSTITUTE(CONCATENATE(IF(AB354&lt;&gt;"",AB354,""),IF(AND(AB354&lt;&gt;"",AC354&lt;&gt;"")," + ",""),IF(AC354&lt;&gt;"",AC354,""),IF(AND(OR(AB354&lt;&gt;"",AC354&lt;&gt;""),AD354&lt;&gt;"")," + ",""),IF(AD354&lt;&gt;"",AD354,""),IF(AND(OR(AB354&lt;&gt;"",AC354&lt;&gt;"",AD354&lt;&gt;""),AE354&lt;&gt;"")," + ",""),IF(AE354&lt;&gt;"",AE354,""),IF(AND(OR(AB354&lt;&gt;"",AC354&lt;&gt;"",AD354&lt;&gt;"",AE354&lt;&gt;""),AF354&lt;&gt;"")," + ",""),IF(AF354&lt;&gt;"",AF354,""),IF(AND(OR(AB354&lt;&gt;"",AC354&lt;&gt;"",AD354&lt;&gt;"",AE354&lt;&gt;"",AF354&lt;&gt;""),AG354&lt;&gt;"")," + ",""),IF(AG354&lt;&gt;"",AG354,""),IF(AND(OR(AB354&lt;&gt;"",AC354&lt;&gt;"",AD354&lt;&gt;"",AE354&lt;&gt;"",AF354&lt;&gt;"",AG354&lt;&gt;""),AH354&lt;&gt;"")," + ",""),IF(AH354&lt;&gt;"",AH354,""),IF(AND(OR(AB354&lt;&gt;"",AC354&lt;&gt;"",AD354&lt;&gt;"",AE354&lt;&gt;"",AF354&lt;&gt;"",AG354&lt;&gt;"",AH354&lt;&gt;""),AI354&lt;&gt;"")," + ",""),IF(AI354&lt;&gt;"",AI354,""),IF(AND(OR(AB354&lt;&gt;"",AC354&lt;&gt;"",AD354&lt;&gt;"",AE354&lt;&gt;"",AF354&lt;&gt;"",AG354&lt;&gt;"",AH354&lt;&gt;"",AI354&lt;&gt;""),AJ354&lt;&gt;"")," + ",""),IF(AJ354&lt;&gt;"",AJ354,""),IF(AND(OR(AB354&lt;&gt;"",AC354&lt;&gt;"",AD354&lt;&gt;"",AE354&lt;&gt;"",AF354&lt;&gt;"",AG354&lt;&gt;"",AH354&lt;&gt;"",AI354&lt;&gt;"",AJ354&lt;&gt;""),AK354&lt;&gt;"")," + ",""),IF(AK354&lt;&gt;"",AK354,""))," + "," + ",1))</f>
      </c>
      <c r="P354" t="str" s="54" cm="1">
        <f t="array" ref="P354">TRIM(SUBSTITUTE(CONCATENATE(IF(AL354&lt;&gt;"",AL354,""),IF(AND(AL354&lt;&gt;"",AM354&lt;&gt;"")," + ",""),IF(AM354&lt;&gt;"",AM354,""),IF(AND(OR(AL354&lt;&gt;"",AM354&lt;&gt;""),AN354&lt;&gt;"")," + ",""),IF(AN354&lt;&gt;"",AN354,""),IF(AND(OR(AL354&lt;&gt;"",AM354&lt;&gt;"",AN354&lt;&gt;""),AO354&lt;&gt;"")," + ",""),IF(AO354&lt;&gt;"",AO354,""),IF(AND(OR(AL354&lt;&gt;"",AM354&lt;&gt;"",AN354&lt;&gt;"",AO354&lt;&gt;""),AP354&lt;&gt;"")," + ",""),IF(AP354&lt;&gt;"",AP354,""),IF(AND(OR(AL354&lt;&gt;"",AM354&lt;&gt;"",AN354&lt;&gt;"",AO354&lt;&gt;"",AP354&lt;&gt;""),AQ354&lt;&gt;"")," + ",""),IF(AQ354&lt;&gt;"",AQ354,""),IF(AND(OR(AL354&lt;&gt;"",AM354&lt;&gt;"",AN354&lt;&gt;"",AO354&lt;&gt;"",AP354&lt;&gt;"",AQ354&lt;&gt;""),AR354&lt;&gt;"")," + ",""),IF(AR354&lt;&gt;"",AR354,""),IF(AND(OR(AL354&lt;&gt;"",AM354&lt;&gt;"",AN354&lt;&gt;"",AO354&lt;&gt;"",AP354&lt;&gt;"",AQ354&lt;&gt;"",AR354&lt;&gt;""),AS354&lt;&gt;"")," + ",""),IF(AS354&lt;&gt;"",AS354,""),IF(AND(OR(AL354&lt;&gt;"",AM354&lt;&gt;"",AN354&lt;&gt;"",AO354&lt;&gt;"",AP354&lt;&gt;"",AQ354&lt;&gt;"",AR354&lt;&gt;"",AS354&lt;&gt;""),AT354&lt;&gt;"")," + ",""),IF(AT354&lt;&gt;"",AT354,""),IF(AND(OR(AL354&lt;&gt;"",AM354&lt;&gt;"",AN354&lt;&gt;"",AO354&lt;&gt;"",AP354&lt;&gt;"",AQ354&lt;&gt;"",AR354&lt;&gt;"",AS354&lt;&gt;"",AT354&lt;&gt;""),AU354&lt;&gt;"")," + ",""),IF(AU354&lt;&gt;"",AU354,""))," + "," + ",1))</f>
        <v>lfo + lofi</v>
      </c>
      <c r="Q354" t="str" s="54" cm="1">
        <f t="array" ref="Q354">TRIM(SUBSTITUTE(CONCATENATE(IF(AV354&lt;&gt;"",AV354,""),IF(AND(AV354&lt;&gt;"",AW354&lt;&gt;"")," + ",""),IF(AW354&lt;&gt;"",AW354,""),IF(AND(OR(AV354&lt;&gt;"",AW354&lt;&gt;""),AX354&lt;&gt;"")," + ",""),IF(AX354&lt;&gt;"",AX354,""),IF(AND(OR(AV354&lt;&gt;"",AW354&lt;&gt;"",AX354&lt;&gt;""),AY354&lt;&gt;"")," + ",""),IF(AY354&lt;&gt;"",AY354,""),IF(AND(OR(AV354&lt;&gt;"",AW354&lt;&gt;"",AX354&lt;&gt;"",AY354&lt;&gt;""),AZ354&lt;&gt;"")," + ",""),IF(AZ354&lt;&gt;"",AZ354,""),IF(AND(OR(AV354&lt;&gt;"",AW354&lt;&gt;"",AX354&lt;&gt;"",AY354&lt;&gt;"",AZ354&lt;&gt;""),BA354&lt;&gt;"")," + ",""),IF(BA354&lt;&gt;"",BA354,""),IF(AND(OR(AV354&lt;&gt;"",AW354&lt;&gt;"",AX354&lt;&gt;"",AY354&lt;&gt;"",AZ354&lt;&gt;"",BA354&lt;&gt;""),BB354&lt;&gt;"")," + ",""),IF(BB354&lt;&gt;"",BB354,""),IF(AND(OR(AV354&lt;&gt;"",AW354&lt;&gt;"",AX354&lt;&gt;"",AY354&lt;&gt;"",AZ354&lt;&gt;"",BA354&lt;&gt;"",BB354&lt;&gt;""),BC354&lt;&gt;"")," + ",""),IF(BC354&lt;&gt;"",BC354,""),IF(AND(OR(AV354&lt;&gt;"",AW354&lt;&gt;"",AX354&lt;&gt;"",AY354&lt;&gt;"",AZ354&lt;&gt;"",BA354&lt;&gt;"",BB354&lt;&gt;"",BC354&lt;&gt;""),BD354&lt;&gt;"")," + ",""),IF(BD354&lt;&gt;"",BD354,""))," + "," + ",1))</f>
      </c>
      <c r="R354" s="54"/>
      <c r="S354" s="54"/>
      <c r="T354" s="54"/>
      <c r="U354" t="s" s="53">
        <v>18</v>
      </c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t="s" s="53">
        <v>36</v>
      </c>
      <c r="AN354" t="s" s="53">
        <v>37</v>
      </c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</row>
    <row r="355" ht="17" customHeight="1">
      <c r="A355" s="3"/>
      <c r="B355" s="154">
        <v>33</v>
      </c>
      <c r="C355" t="s" s="153">
        <v>246</v>
      </c>
      <c r="D355" s="3"/>
      <c r="E355" s="154" cm="1">
        <f t="array" ref="E355">B355+1</f>
        <v>34</v>
      </c>
      <c r="F355" s="155" cm="1">
        <f t="array" ref="F355">C355+1</f>
        <v>68</v>
      </c>
      <c r="G355" s="3"/>
      <c r="H355" t="s" s="156">
        <v>854</v>
      </c>
      <c r="I355" t="s" s="156">
        <v>943</v>
      </c>
      <c r="J355" t="str" s="162" cm="1">
        <f t="array" ref="J355">TRIM(SUBSTITUTE(CONCATENATE(IF(N355&lt;&gt;"",N355,""),IF(AND(N355&lt;&gt;"",O355&lt;&gt;"")," + ",""),IF(O355&lt;&gt;"",O355,""),IF(AND(OR(N355&lt;&gt;"",O355&lt;&gt;""),P355&lt;&gt;"")," + ",""),IF(P355&lt;&gt;"",P355,""),IF(AND(OR(N355&lt;&gt;"",O355&lt;&gt;"",P355&lt;&gt;""),Q355&lt;&gt;"")," + ",""),IF(Q355&lt;&gt;"",Q355,""))," + "," + ",1))</f>
        <v>analog + lfo + simple + stereo</v>
      </c>
      <c r="K355" t="s" s="158">
        <v>854</v>
      </c>
      <c r="L355" t="s" s="158">
        <v>943</v>
      </c>
      <c r="M355" t="str" s="159" cm="1">
        <f t="array" ref="M355">"sendmidi dev "Osmose Port 2" cc 0 "&amp;B355&amp;" pc "&amp;C355</f>
        <v>sendmidi dev "Osmose Port 2" cc 0 33 pc 67</v>
      </c>
      <c r="N355" t="str" s="54" cm="1">
        <f t="array" ref="N355">TRIM(SUBSTITUTE(CONCATENATE(IF(R355&lt;&gt;"",R355,""),IF(AND(R355&lt;&gt;"",S355&lt;&gt;"")," + ",""),IF(S355&lt;&gt;"",S355,""),IF(AND(OR(R355&lt;&gt;"",S355&lt;&gt;""),T355&lt;&gt;"")," + ",""),IF(T355&lt;&gt;"",T355,""),IF(AND(OR(R355&lt;&gt;"",S355&lt;&gt;"",T355&lt;&gt;""),U355&lt;&gt;"")," + ",""),IF(U355&lt;&gt;"",U355,""),IF(AND(OR(R355&lt;&gt;"",S355&lt;&gt;"",T355&lt;&gt;"",U355&lt;&gt;""),V355&lt;&gt;"")," + ",""),IF(V355&lt;&gt;"",V355,""),IF(AND(OR(R355&lt;&gt;"",S355&lt;&gt;"",T355&lt;&gt;"",U355&lt;&gt;"",V355&lt;&gt;""),W355&lt;&gt;"")," + ",""),IF(W355&lt;&gt;"",W355,""),IF(AND(OR(R355&lt;&gt;"",S355&lt;&gt;"",T355&lt;&gt;"",U355&lt;&gt;"",V355&lt;&gt;"",W355&lt;&gt;""),X355&lt;&gt;"")," + ",""),IF(X355&lt;&gt;"",X355,""),IF(AND(OR(R355&lt;&gt;"",S355&lt;&gt;"",T355&lt;&gt;"",U355&lt;&gt;"",V355&lt;&gt;"",W355&lt;&gt;"",X355&lt;&gt;""),Y355&lt;&gt;"")," + ",""),IF(Y355&lt;&gt;"",Y355,""),IF(AND(OR(R355&lt;&gt;"",S355&lt;&gt;"",T355&lt;&gt;"",U355&lt;&gt;"",V355&lt;&gt;"",W355&lt;&gt;"",X355&lt;&gt;"",Y355&lt;&gt;""),Z355&lt;&gt;"")," + ",""),IF(Z355&lt;&gt;"",Z355,""),IF(AND(OR(R355&lt;&gt;"",S355&lt;&gt;"",T355&lt;&gt;"",U355&lt;&gt;"",V355&lt;&gt;"",W355&lt;&gt;"",X355&lt;&gt;"",Y355&lt;&gt;"",Z355&lt;&gt;""),AA355&lt;&gt;"")," + ",""),IF(AA355&lt;&gt;"",AA355,""))," + "," + ",1))</f>
        <v>analog</v>
      </c>
      <c r="O355" t="str" s="54" cm="1">
        <f t="array" ref="O355">TRIM(SUBSTITUTE(CONCATENATE(IF(AB355&lt;&gt;"",AB355,""),IF(AND(AB355&lt;&gt;"",AC355&lt;&gt;"")," + ",""),IF(AC355&lt;&gt;"",AC355,""),IF(AND(OR(AB355&lt;&gt;"",AC355&lt;&gt;""),AD355&lt;&gt;"")," + ",""),IF(AD355&lt;&gt;"",AD355,""),IF(AND(OR(AB355&lt;&gt;"",AC355&lt;&gt;"",AD355&lt;&gt;""),AE355&lt;&gt;"")," + ",""),IF(AE355&lt;&gt;"",AE355,""),IF(AND(OR(AB355&lt;&gt;"",AC355&lt;&gt;"",AD355&lt;&gt;"",AE355&lt;&gt;""),AF355&lt;&gt;"")," + ",""),IF(AF355&lt;&gt;"",AF355,""),IF(AND(OR(AB355&lt;&gt;"",AC355&lt;&gt;"",AD355&lt;&gt;"",AE355&lt;&gt;"",AF355&lt;&gt;""),AG355&lt;&gt;"")," + ",""),IF(AG355&lt;&gt;"",AG355,""),IF(AND(OR(AB355&lt;&gt;"",AC355&lt;&gt;"",AD355&lt;&gt;"",AE355&lt;&gt;"",AF355&lt;&gt;"",AG355&lt;&gt;""),AH355&lt;&gt;"")," + ",""),IF(AH355&lt;&gt;"",AH355,""),IF(AND(OR(AB355&lt;&gt;"",AC355&lt;&gt;"",AD355&lt;&gt;"",AE355&lt;&gt;"",AF355&lt;&gt;"",AG355&lt;&gt;"",AH355&lt;&gt;""),AI355&lt;&gt;"")," + ",""),IF(AI355&lt;&gt;"",AI355,""),IF(AND(OR(AB355&lt;&gt;"",AC355&lt;&gt;"",AD355&lt;&gt;"",AE355&lt;&gt;"",AF355&lt;&gt;"",AG355&lt;&gt;"",AH355&lt;&gt;"",AI355&lt;&gt;""),AJ355&lt;&gt;"")," + ",""),IF(AJ355&lt;&gt;"",AJ355,""),IF(AND(OR(AB355&lt;&gt;"",AC355&lt;&gt;"",AD355&lt;&gt;"",AE355&lt;&gt;"",AF355&lt;&gt;"",AG355&lt;&gt;"",AH355&lt;&gt;"",AI355&lt;&gt;"",AJ355&lt;&gt;""),AK355&lt;&gt;"")," + ",""),IF(AK355&lt;&gt;"",AK355,""))," + "," + ",1))</f>
      </c>
      <c r="P355" t="str" s="54" cm="1">
        <f t="array" ref="P355">TRIM(SUBSTITUTE(CONCATENATE(IF(AL355&lt;&gt;"",AL355,""),IF(AND(AL355&lt;&gt;"",AM355&lt;&gt;"")," + ",""),IF(AM355&lt;&gt;"",AM355,""),IF(AND(OR(AL355&lt;&gt;"",AM355&lt;&gt;""),AN355&lt;&gt;"")," + ",""),IF(AN355&lt;&gt;"",AN355,""),IF(AND(OR(AL355&lt;&gt;"",AM355&lt;&gt;"",AN355&lt;&gt;""),AO355&lt;&gt;"")," + ",""),IF(AO355&lt;&gt;"",AO355,""),IF(AND(OR(AL355&lt;&gt;"",AM355&lt;&gt;"",AN355&lt;&gt;"",AO355&lt;&gt;""),AP355&lt;&gt;"")," + ",""),IF(AP355&lt;&gt;"",AP355,""),IF(AND(OR(AL355&lt;&gt;"",AM355&lt;&gt;"",AN355&lt;&gt;"",AO355&lt;&gt;"",AP355&lt;&gt;""),AQ355&lt;&gt;"")," + ",""),IF(AQ355&lt;&gt;"",AQ355,""),IF(AND(OR(AL355&lt;&gt;"",AM355&lt;&gt;"",AN355&lt;&gt;"",AO355&lt;&gt;"",AP355&lt;&gt;"",AQ355&lt;&gt;""),AR355&lt;&gt;"")," + ",""),IF(AR355&lt;&gt;"",AR355,""),IF(AND(OR(AL355&lt;&gt;"",AM355&lt;&gt;"",AN355&lt;&gt;"",AO355&lt;&gt;"",AP355&lt;&gt;"",AQ355&lt;&gt;"",AR355&lt;&gt;""),AS355&lt;&gt;"")," + ",""),IF(AS355&lt;&gt;"",AS355,""),IF(AND(OR(AL355&lt;&gt;"",AM355&lt;&gt;"",AN355&lt;&gt;"",AO355&lt;&gt;"",AP355&lt;&gt;"",AQ355&lt;&gt;"",AR355&lt;&gt;"",AS355&lt;&gt;""),AT355&lt;&gt;"")," + ",""),IF(AT355&lt;&gt;"",AT355,""),IF(AND(OR(AL355&lt;&gt;"",AM355&lt;&gt;"",AN355&lt;&gt;"",AO355&lt;&gt;"",AP355&lt;&gt;"",AQ355&lt;&gt;"",AR355&lt;&gt;"",AS355&lt;&gt;"",AT355&lt;&gt;""),AU355&lt;&gt;"")," + ",""),IF(AU355&lt;&gt;"",AU355,""))," + "," + ",1))</f>
        <v>lfo</v>
      </c>
      <c r="Q355" t="str" s="54" cm="1">
        <f t="array" ref="Q355">TRIM(SUBSTITUTE(CONCATENATE(IF(AV355&lt;&gt;"",AV355,""),IF(AND(AV355&lt;&gt;"",AW355&lt;&gt;"")," + ",""),IF(AW355&lt;&gt;"",AW355,""),IF(AND(OR(AV355&lt;&gt;"",AW355&lt;&gt;""),AX355&lt;&gt;"")," + ",""),IF(AX355&lt;&gt;"",AX355,""),IF(AND(OR(AV355&lt;&gt;"",AW355&lt;&gt;"",AX355&lt;&gt;""),AY355&lt;&gt;"")," + ",""),IF(AY355&lt;&gt;"",AY355,""),IF(AND(OR(AV355&lt;&gt;"",AW355&lt;&gt;"",AX355&lt;&gt;"",AY355&lt;&gt;""),AZ355&lt;&gt;"")," + ",""),IF(AZ355&lt;&gt;"",AZ355,""),IF(AND(OR(AV355&lt;&gt;"",AW355&lt;&gt;"",AX355&lt;&gt;"",AY355&lt;&gt;"",AZ355&lt;&gt;""),BA355&lt;&gt;"")," + ",""),IF(BA355&lt;&gt;"",BA355,""),IF(AND(OR(AV355&lt;&gt;"",AW355&lt;&gt;"",AX355&lt;&gt;"",AY355&lt;&gt;"",AZ355&lt;&gt;"",BA355&lt;&gt;""),BB355&lt;&gt;"")," + ",""),IF(BB355&lt;&gt;"",BB355,""),IF(AND(OR(AV355&lt;&gt;"",AW355&lt;&gt;"",AX355&lt;&gt;"",AY355&lt;&gt;"",AZ355&lt;&gt;"",BA355&lt;&gt;"",BB355&lt;&gt;""),BC355&lt;&gt;"")," + ",""),IF(BC355&lt;&gt;"",BC355,""),IF(AND(OR(AV355&lt;&gt;"",AW355&lt;&gt;"",AX355&lt;&gt;"",AY355&lt;&gt;"",AZ355&lt;&gt;"",BA355&lt;&gt;"",BB355&lt;&gt;"",BC355&lt;&gt;""),BD355&lt;&gt;"")," + ",""),IF(BD355&lt;&gt;"",BD355,""))," + "," + ",1))</f>
        <v>simple + stereo</v>
      </c>
      <c r="R355" s="54"/>
      <c r="S355" s="54"/>
      <c r="T355" s="54"/>
      <c r="U355" t="s" s="53">
        <v>18</v>
      </c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t="s" s="53">
        <v>36</v>
      </c>
      <c r="AN355" s="54"/>
      <c r="AO355" s="54"/>
      <c r="AP355" s="54"/>
      <c r="AQ355" s="54"/>
      <c r="AR355" s="54"/>
      <c r="AS355" s="54"/>
      <c r="AT355" s="54"/>
      <c r="AU355" s="54"/>
      <c r="AV355" s="54"/>
      <c r="AW355" t="s" s="53">
        <v>46</v>
      </c>
      <c r="AX355" s="54"/>
      <c r="AY355" t="s" s="53">
        <v>48</v>
      </c>
      <c r="AZ355" s="54"/>
      <c r="BA355" s="54"/>
      <c r="BB355" s="54"/>
      <c r="BC355" s="54"/>
      <c r="BD355" s="54"/>
    </row>
    <row r="356" ht="17" customHeight="1">
      <c r="A356" s="3"/>
      <c r="B356" s="154">
        <v>32</v>
      </c>
      <c r="C356" t="s" s="153">
        <v>157</v>
      </c>
      <c r="D356" s="3"/>
      <c r="E356" s="154" cm="1">
        <f t="array" ref="E356">B356+1</f>
        <v>33</v>
      </c>
      <c r="F356" s="155" cm="1">
        <f t="array" ref="F356">C356+1</f>
        <v>8</v>
      </c>
      <c r="G356" s="3"/>
      <c r="H356" t="s" s="156">
        <v>1</v>
      </c>
      <c r="I356" t="s" s="156">
        <v>158</v>
      </c>
      <c r="J356" t="str" s="162" cm="1">
        <f t="array" ref="J356">TRIM(SUBSTITUTE(CONCATENATE(IF(N356&lt;&gt;"",N356,""),IF(AND(N356&lt;&gt;"",O356&lt;&gt;"")," + ",""),IF(O356&lt;&gt;"",O356,""),IF(AND(OR(N356&lt;&gt;"",O356&lt;&gt;""),P356&lt;&gt;"")," + ",""),IF(P356&lt;&gt;"",P356,""),IF(AND(OR(N356&lt;&gt;"",O356&lt;&gt;"",P356&lt;&gt;""),Q356&lt;&gt;"")," + ",""),IF(Q356&lt;&gt;"",Q356,""))," + "," + ",1))</f>
        <v>analog + lfo + synthetic</v>
      </c>
      <c r="K356" t="s" s="158">
        <v>1</v>
      </c>
      <c r="L356" t="s" s="158">
        <v>158</v>
      </c>
      <c r="M356" t="str" s="159" cm="1">
        <f t="array" ref="M356">"sendmidi dev "Osmose Port 2" cc 0 "&amp;B356&amp;" pc "&amp;C356</f>
        <v>sendmidi dev "Osmose Port 2" cc 0 32 pc 7</v>
      </c>
      <c r="N356" t="str" s="46" cm="1">
        <f t="array" ref="N356">TRIM(SUBSTITUTE(CONCATENATE(IF(R356&lt;&gt;"",R356,""),IF(AND(R356&lt;&gt;"",S356&lt;&gt;"")," + ",""),IF(S356&lt;&gt;"",S356,""),IF(AND(OR(R356&lt;&gt;"",S356&lt;&gt;""),T356&lt;&gt;"")," + ",""),IF(T356&lt;&gt;"",T356,""),IF(AND(OR(R356&lt;&gt;"",S356&lt;&gt;"",T356&lt;&gt;""),U356&lt;&gt;"")," + ",""),IF(U356&lt;&gt;"",U356,""),IF(AND(OR(R356&lt;&gt;"",S356&lt;&gt;"",T356&lt;&gt;"",U356&lt;&gt;""),V356&lt;&gt;"")," + ",""),IF(V356&lt;&gt;"",V356,""),IF(AND(OR(R356&lt;&gt;"",S356&lt;&gt;"",T356&lt;&gt;"",U356&lt;&gt;"",V356&lt;&gt;""),W356&lt;&gt;"")," + ",""),IF(W356&lt;&gt;"",W356,""),IF(AND(OR(R356&lt;&gt;"",S356&lt;&gt;"",T356&lt;&gt;"",U356&lt;&gt;"",V356&lt;&gt;"",W356&lt;&gt;""),X356&lt;&gt;"")," + ",""),IF(X356&lt;&gt;"",X356,""),IF(AND(OR(R356&lt;&gt;"",S356&lt;&gt;"",T356&lt;&gt;"",U356&lt;&gt;"",V356&lt;&gt;"",W356&lt;&gt;"",X356&lt;&gt;""),Y356&lt;&gt;"")," + ",""),IF(Y356&lt;&gt;"",Y356,""),IF(AND(OR(R356&lt;&gt;"",S356&lt;&gt;"",T356&lt;&gt;"",U356&lt;&gt;"",V356&lt;&gt;"",W356&lt;&gt;"",X356&lt;&gt;"",Y356&lt;&gt;""),Z356&lt;&gt;"")," + ",""),IF(Z356&lt;&gt;"",Z356,""),IF(AND(OR(R356&lt;&gt;"",S356&lt;&gt;"",T356&lt;&gt;"",U356&lt;&gt;"",V356&lt;&gt;"",W356&lt;&gt;"",X356&lt;&gt;"",Y356&lt;&gt;"",Z356&lt;&gt;""),AA356&lt;&gt;"")," + ",""),IF(AA356&lt;&gt;"",AA356,""))," + "," + ",1))</f>
        <v>analog</v>
      </c>
      <c r="O356" t="str" s="46" cm="1">
        <f t="array" ref="O356">TRIM(SUBSTITUTE(CONCATENATE(IF(AB356&lt;&gt;"",AB356,""),IF(AND(AB356&lt;&gt;"",AC356&lt;&gt;"")," + ",""),IF(AC356&lt;&gt;"",AC356,""),IF(AND(OR(AB356&lt;&gt;"",AC356&lt;&gt;""),AD356&lt;&gt;"")," + ",""),IF(AD356&lt;&gt;"",AD356,""),IF(AND(OR(AB356&lt;&gt;"",AC356&lt;&gt;"",AD356&lt;&gt;""),AE356&lt;&gt;"")," + ",""),IF(AE356&lt;&gt;"",AE356,""),IF(AND(OR(AB356&lt;&gt;"",AC356&lt;&gt;"",AD356&lt;&gt;"",AE356&lt;&gt;""),AF356&lt;&gt;"")," + ",""),IF(AF356&lt;&gt;"",AF356,""),IF(AND(OR(AB356&lt;&gt;"",AC356&lt;&gt;"",AD356&lt;&gt;"",AE356&lt;&gt;"",AF356&lt;&gt;""),AG356&lt;&gt;"")," + ",""),IF(AG356&lt;&gt;"",AG356,""),IF(AND(OR(AB356&lt;&gt;"",AC356&lt;&gt;"",AD356&lt;&gt;"",AE356&lt;&gt;"",AF356&lt;&gt;"",AG356&lt;&gt;""),AH356&lt;&gt;"")," + ",""),IF(AH356&lt;&gt;"",AH356,""),IF(AND(OR(AB356&lt;&gt;"",AC356&lt;&gt;"",AD356&lt;&gt;"",AE356&lt;&gt;"",AF356&lt;&gt;"",AG356&lt;&gt;"",AH356&lt;&gt;""),AI356&lt;&gt;"")," + ",""),IF(AI356&lt;&gt;"",AI356,""),IF(AND(OR(AB356&lt;&gt;"",AC356&lt;&gt;"",AD356&lt;&gt;"",AE356&lt;&gt;"",AF356&lt;&gt;"",AG356&lt;&gt;"",AH356&lt;&gt;"",AI356&lt;&gt;""),AJ356&lt;&gt;"")," + ",""),IF(AJ356&lt;&gt;"",AJ356,""),IF(AND(OR(AB356&lt;&gt;"",AC356&lt;&gt;"",AD356&lt;&gt;"",AE356&lt;&gt;"",AF356&lt;&gt;"",AG356&lt;&gt;"",AH356&lt;&gt;"",AI356&lt;&gt;"",AJ356&lt;&gt;""),AK356&lt;&gt;"")," + ",""),IF(AK356&lt;&gt;"",AK356,""))," + "," + ",1))</f>
      </c>
      <c r="P356" t="str" s="46" cm="1">
        <f t="array" ref="P356">TRIM(SUBSTITUTE(CONCATENATE(IF(AL356&lt;&gt;"",AL356,""),IF(AND(AL356&lt;&gt;"",AM356&lt;&gt;"")," + ",""),IF(AM356&lt;&gt;"",AM356,""),IF(AND(OR(AL356&lt;&gt;"",AM356&lt;&gt;""),AN356&lt;&gt;"")," + ",""),IF(AN356&lt;&gt;"",AN356,""),IF(AND(OR(AL356&lt;&gt;"",AM356&lt;&gt;"",AN356&lt;&gt;""),AO356&lt;&gt;"")," + ",""),IF(AO356&lt;&gt;"",AO356,""),IF(AND(OR(AL356&lt;&gt;"",AM356&lt;&gt;"",AN356&lt;&gt;"",AO356&lt;&gt;""),AP356&lt;&gt;"")," + ",""),IF(AP356&lt;&gt;"",AP356,""),IF(AND(OR(AL356&lt;&gt;"",AM356&lt;&gt;"",AN356&lt;&gt;"",AO356&lt;&gt;"",AP356&lt;&gt;""),AQ356&lt;&gt;"")," + ",""),IF(AQ356&lt;&gt;"",AQ356,""),IF(AND(OR(AL356&lt;&gt;"",AM356&lt;&gt;"",AN356&lt;&gt;"",AO356&lt;&gt;"",AP356&lt;&gt;"",AQ356&lt;&gt;""),AR356&lt;&gt;"")," + ",""),IF(AR356&lt;&gt;"",AR356,""),IF(AND(OR(AL356&lt;&gt;"",AM356&lt;&gt;"",AN356&lt;&gt;"",AO356&lt;&gt;"",AP356&lt;&gt;"",AQ356&lt;&gt;"",AR356&lt;&gt;""),AS356&lt;&gt;"")," + ",""),IF(AS356&lt;&gt;"",AS356,""),IF(AND(OR(AL356&lt;&gt;"",AM356&lt;&gt;"",AN356&lt;&gt;"",AO356&lt;&gt;"",AP356&lt;&gt;"",AQ356&lt;&gt;"",AR356&lt;&gt;"",AS356&lt;&gt;""),AT356&lt;&gt;"")," + ",""),IF(AT356&lt;&gt;"",AT356,""),IF(AND(OR(AL356&lt;&gt;"",AM356&lt;&gt;"",AN356&lt;&gt;"",AO356&lt;&gt;"",AP356&lt;&gt;"",AQ356&lt;&gt;"",AR356&lt;&gt;"",AS356&lt;&gt;"",AT356&lt;&gt;""),AU356&lt;&gt;"")," + ",""),IF(AU356&lt;&gt;"",AU356,""))," + "," + ",1))</f>
        <v>lfo</v>
      </c>
      <c r="Q356" t="str" s="46" cm="1">
        <f t="array" ref="Q356">TRIM(SUBSTITUTE(CONCATENATE(IF(AV356&lt;&gt;"",AV356,""),IF(AND(AV356&lt;&gt;"",AW356&lt;&gt;"")," + ",""),IF(AW356&lt;&gt;"",AW356,""),IF(AND(OR(AV356&lt;&gt;"",AW356&lt;&gt;""),AX356&lt;&gt;"")," + ",""),IF(AX356&lt;&gt;"",AX356,""),IF(AND(OR(AV356&lt;&gt;"",AW356&lt;&gt;"",AX356&lt;&gt;""),AY356&lt;&gt;"")," + ",""),IF(AY356&lt;&gt;"",AY356,""),IF(AND(OR(AV356&lt;&gt;"",AW356&lt;&gt;"",AX356&lt;&gt;"",AY356&lt;&gt;""),AZ356&lt;&gt;"")," + ",""),IF(AZ356&lt;&gt;"",AZ356,""),IF(AND(OR(AV356&lt;&gt;"",AW356&lt;&gt;"",AX356&lt;&gt;"",AY356&lt;&gt;"",AZ356&lt;&gt;""),BA356&lt;&gt;"")," + ",""),IF(BA356&lt;&gt;"",BA356,""),IF(AND(OR(AV356&lt;&gt;"",AW356&lt;&gt;"",AX356&lt;&gt;"",AY356&lt;&gt;"",AZ356&lt;&gt;"",BA356&lt;&gt;""),BB356&lt;&gt;"")," + ",""),IF(BB356&lt;&gt;"",BB356,""),IF(AND(OR(AV356&lt;&gt;"",AW356&lt;&gt;"",AX356&lt;&gt;"",AY356&lt;&gt;"",AZ356&lt;&gt;"",BA356&lt;&gt;"",BB356&lt;&gt;""),BC356&lt;&gt;"")," + ",""),IF(BC356&lt;&gt;"",BC356,""),IF(AND(OR(AV356&lt;&gt;"",AW356&lt;&gt;"",AX356&lt;&gt;"",AY356&lt;&gt;"",AZ356&lt;&gt;"",BA356&lt;&gt;"",BB356&lt;&gt;"",BC356&lt;&gt;""),BD356&lt;&gt;"")," + ",""),IF(BD356&lt;&gt;"",BD356,""))," + "," + ",1))</f>
        <v>synthetic</v>
      </c>
      <c r="R356" s="46"/>
      <c r="S356" s="46"/>
      <c r="T356" s="46"/>
      <c r="U356" t="s" s="45">
        <v>18</v>
      </c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t="s" s="45">
        <v>36</v>
      </c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t="s" s="45">
        <v>50</v>
      </c>
      <c r="BB356" s="46"/>
      <c r="BC356" s="46"/>
      <c r="BD356" s="46"/>
    </row>
    <row r="357" ht="17" customHeight="1">
      <c r="A357" s="3"/>
      <c r="B357" s="154">
        <v>32</v>
      </c>
      <c r="C357" t="s" s="153">
        <v>625</v>
      </c>
      <c r="D357" s="3"/>
      <c r="E357" s="154" cm="1">
        <f t="array" ref="E357">B357+1</f>
        <v>33</v>
      </c>
      <c r="F357" s="155" cm="1">
        <f t="array" ref="F357">C357+1</f>
        <v>119</v>
      </c>
      <c r="G357" s="3"/>
      <c r="H357" t="s" s="156">
        <v>579</v>
      </c>
      <c r="I357" t="s" s="156">
        <v>773</v>
      </c>
      <c r="J357" t="str" s="162" cm="1">
        <f t="array" ref="J357">TRIM(SUBSTITUTE(CONCATENATE(IF(N357&lt;&gt;"",N357,""),IF(AND(N357&lt;&gt;"",O357&lt;&gt;"")," + ",""),IF(O357&lt;&gt;"",O357,""),IF(AND(OR(N357&lt;&gt;"",O357&lt;&gt;""),P357&lt;&gt;"")," + ",""),IF(P357&lt;&gt;"",P357,""),IF(AND(OR(N357&lt;&gt;"",O357&lt;&gt;"",P357&lt;&gt;""),Q357&lt;&gt;"")," + ",""),IF(Q357&lt;&gt;"",Q357,""))," + "," + ",1))</f>
        <v>analog + lofi</v>
      </c>
      <c r="K357" t="s" s="158">
        <v>579</v>
      </c>
      <c r="L357" t="s" s="158">
        <v>773</v>
      </c>
      <c r="M357" t="str" s="159" cm="1">
        <f t="array" ref="M357">"sendmidi dev "Osmose Port 2" cc 0 "&amp;B357&amp;" pc "&amp;C357</f>
        <v>sendmidi dev "Osmose Port 2" cc 0 32 pc 118</v>
      </c>
      <c r="N357" t="str" s="46" cm="1">
        <f t="array" ref="N357">TRIM(SUBSTITUTE(CONCATENATE(IF(R357&lt;&gt;"",R357,""),IF(AND(R357&lt;&gt;"",S357&lt;&gt;"")," + ",""),IF(S357&lt;&gt;"",S357,""),IF(AND(OR(R357&lt;&gt;"",S357&lt;&gt;""),T357&lt;&gt;"")," + ",""),IF(T357&lt;&gt;"",T357,""),IF(AND(OR(R357&lt;&gt;"",S357&lt;&gt;"",T357&lt;&gt;""),U357&lt;&gt;"")," + ",""),IF(U357&lt;&gt;"",U357,""),IF(AND(OR(R357&lt;&gt;"",S357&lt;&gt;"",T357&lt;&gt;"",U357&lt;&gt;""),V357&lt;&gt;"")," + ",""),IF(V357&lt;&gt;"",V357,""),IF(AND(OR(R357&lt;&gt;"",S357&lt;&gt;"",T357&lt;&gt;"",U357&lt;&gt;"",V357&lt;&gt;""),W357&lt;&gt;"")," + ",""),IF(W357&lt;&gt;"",W357,""),IF(AND(OR(R357&lt;&gt;"",S357&lt;&gt;"",T357&lt;&gt;"",U357&lt;&gt;"",V357&lt;&gt;"",W357&lt;&gt;""),X357&lt;&gt;"")," + ",""),IF(X357&lt;&gt;"",X357,""),IF(AND(OR(R357&lt;&gt;"",S357&lt;&gt;"",T357&lt;&gt;"",U357&lt;&gt;"",V357&lt;&gt;"",W357&lt;&gt;"",X357&lt;&gt;""),Y357&lt;&gt;"")," + ",""),IF(Y357&lt;&gt;"",Y357,""),IF(AND(OR(R357&lt;&gt;"",S357&lt;&gt;"",T357&lt;&gt;"",U357&lt;&gt;"",V357&lt;&gt;"",W357&lt;&gt;"",X357&lt;&gt;"",Y357&lt;&gt;""),Z357&lt;&gt;"")," + ",""),IF(Z357&lt;&gt;"",Z357,""),IF(AND(OR(R357&lt;&gt;"",S357&lt;&gt;"",T357&lt;&gt;"",U357&lt;&gt;"",V357&lt;&gt;"",W357&lt;&gt;"",X357&lt;&gt;"",Y357&lt;&gt;"",Z357&lt;&gt;""),AA357&lt;&gt;"")," + ",""),IF(AA357&lt;&gt;"",AA357,""))," + "," + ",1))</f>
        <v>analog</v>
      </c>
      <c r="O357" t="str" s="46" cm="1">
        <f t="array" ref="O357">TRIM(SUBSTITUTE(CONCATENATE(IF(AB357&lt;&gt;"",AB357,""),IF(AND(AB357&lt;&gt;"",AC357&lt;&gt;"")," + ",""),IF(AC357&lt;&gt;"",AC357,""),IF(AND(OR(AB357&lt;&gt;"",AC357&lt;&gt;""),AD357&lt;&gt;"")," + ",""),IF(AD357&lt;&gt;"",AD357,""),IF(AND(OR(AB357&lt;&gt;"",AC357&lt;&gt;"",AD357&lt;&gt;""),AE357&lt;&gt;"")," + ",""),IF(AE357&lt;&gt;"",AE357,""),IF(AND(OR(AB357&lt;&gt;"",AC357&lt;&gt;"",AD357&lt;&gt;"",AE357&lt;&gt;""),AF357&lt;&gt;"")," + ",""),IF(AF357&lt;&gt;"",AF357,""),IF(AND(OR(AB357&lt;&gt;"",AC357&lt;&gt;"",AD357&lt;&gt;"",AE357&lt;&gt;"",AF357&lt;&gt;""),AG357&lt;&gt;"")," + ",""),IF(AG357&lt;&gt;"",AG357,""),IF(AND(OR(AB357&lt;&gt;"",AC357&lt;&gt;"",AD357&lt;&gt;"",AE357&lt;&gt;"",AF357&lt;&gt;"",AG357&lt;&gt;""),AH357&lt;&gt;"")," + ",""),IF(AH357&lt;&gt;"",AH357,""),IF(AND(OR(AB357&lt;&gt;"",AC357&lt;&gt;"",AD357&lt;&gt;"",AE357&lt;&gt;"",AF357&lt;&gt;"",AG357&lt;&gt;"",AH357&lt;&gt;""),AI357&lt;&gt;"")," + ",""),IF(AI357&lt;&gt;"",AI357,""),IF(AND(OR(AB357&lt;&gt;"",AC357&lt;&gt;"",AD357&lt;&gt;"",AE357&lt;&gt;"",AF357&lt;&gt;"",AG357&lt;&gt;"",AH357&lt;&gt;"",AI357&lt;&gt;""),AJ357&lt;&gt;"")," + ",""),IF(AJ357&lt;&gt;"",AJ357,""),IF(AND(OR(AB357&lt;&gt;"",AC357&lt;&gt;"",AD357&lt;&gt;"",AE357&lt;&gt;"",AF357&lt;&gt;"",AG357&lt;&gt;"",AH357&lt;&gt;"",AI357&lt;&gt;"",AJ357&lt;&gt;""),AK357&lt;&gt;"")," + ",""),IF(AK357&lt;&gt;"",AK357,""))," + "," + ",1))</f>
      </c>
      <c r="P357" t="str" s="46" cm="1">
        <f t="array" ref="P357">TRIM(SUBSTITUTE(CONCATENATE(IF(AL357&lt;&gt;"",AL357,""),IF(AND(AL357&lt;&gt;"",AM357&lt;&gt;"")," + ",""),IF(AM357&lt;&gt;"",AM357,""),IF(AND(OR(AL357&lt;&gt;"",AM357&lt;&gt;""),AN357&lt;&gt;"")," + ",""),IF(AN357&lt;&gt;"",AN357,""),IF(AND(OR(AL357&lt;&gt;"",AM357&lt;&gt;"",AN357&lt;&gt;""),AO357&lt;&gt;"")," + ",""),IF(AO357&lt;&gt;"",AO357,""),IF(AND(OR(AL357&lt;&gt;"",AM357&lt;&gt;"",AN357&lt;&gt;"",AO357&lt;&gt;""),AP357&lt;&gt;"")," + ",""),IF(AP357&lt;&gt;"",AP357,""),IF(AND(OR(AL357&lt;&gt;"",AM357&lt;&gt;"",AN357&lt;&gt;"",AO357&lt;&gt;"",AP357&lt;&gt;""),AQ357&lt;&gt;"")," + ",""),IF(AQ357&lt;&gt;"",AQ357,""),IF(AND(OR(AL357&lt;&gt;"",AM357&lt;&gt;"",AN357&lt;&gt;"",AO357&lt;&gt;"",AP357&lt;&gt;"",AQ357&lt;&gt;""),AR357&lt;&gt;"")," + ",""),IF(AR357&lt;&gt;"",AR357,""),IF(AND(OR(AL357&lt;&gt;"",AM357&lt;&gt;"",AN357&lt;&gt;"",AO357&lt;&gt;"",AP357&lt;&gt;"",AQ357&lt;&gt;"",AR357&lt;&gt;""),AS357&lt;&gt;"")," + ",""),IF(AS357&lt;&gt;"",AS357,""),IF(AND(OR(AL357&lt;&gt;"",AM357&lt;&gt;"",AN357&lt;&gt;"",AO357&lt;&gt;"",AP357&lt;&gt;"",AQ357&lt;&gt;"",AR357&lt;&gt;"",AS357&lt;&gt;""),AT357&lt;&gt;"")," + ",""),IF(AT357&lt;&gt;"",AT357,""),IF(AND(OR(AL357&lt;&gt;"",AM357&lt;&gt;"",AN357&lt;&gt;"",AO357&lt;&gt;"",AP357&lt;&gt;"",AQ357&lt;&gt;"",AR357&lt;&gt;"",AS357&lt;&gt;"",AT357&lt;&gt;""),AU357&lt;&gt;"")," + ",""),IF(AU357&lt;&gt;"",AU357,""))," + "," + ",1))</f>
        <v>lofi</v>
      </c>
      <c r="Q357" t="str" s="46" cm="1">
        <f t="array" ref="Q357">TRIM(SUBSTITUTE(CONCATENATE(IF(AV357&lt;&gt;"",AV357,""),IF(AND(AV357&lt;&gt;"",AW357&lt;&gt;"")," + ",""),IF(AW357&lt;&gt;"",AW357,""),IF(AND(OR(AV357&lt;&gt;"",AW357&lt;&gt;""),AX357&lt;&gt;"")," + ",""),IF(AX357&lt;&gt;"",AX357,""),IF(AND(OR(AV357&lt;&gt;"",AW357&lt;&gt;"",AX357&lt;&gt;""),AY357&lt;&gt;"")," + ",""),IF(AY357&lt;&gt;"",AY357,""),IF(AND(OR(AV357&lt;&gt;"",AW357&lt;&gt;"",AX357&lt;&gt;"",AY357&lt;&gt;""),AZ357&lt;&gt;"")," + ",""),IF(AZ357&lt;&gt;"",AZ357,""),IF(AND(OR(AV357&lt;&gt;"",AW357&lt;&gt;"",AX357&lt;&gt;"",AY357&lt;&gt;"",AZ357&lt;&gt;""),BA357&lt;&gt;"")," + ",""),IF(BA357&lt;&gt;"",BA357,""),IF(AND(OR(AV357&lt;&gt;"",AW357&lt;&gt;"",AX357&lt;&gt;"",AY357&lt;&gt;"",AZ357&lt;&gt;"",BA357&lt;&gt;""),BB357&lt;&gt;"")," + ",""),IF(BB357&lt;&gt;"",BB357,""),IF(AND(OR(AV357&lt;&gt;"",AW357&lt;&gt;"",AX357&lt;&gt;"",AY357&lt;&gt;"",AZ357&lt;&gt;"",BA357&lt;&gt;"",BB357&lt;&gt;""),BC357&lt;&gt;"")," + ",""),IF(BC357&lt;&gt;"",BC357,""),IF(AND(OR(AV357&lt;&gt;"",AW357&lt;&gt;"",AX357&lt;&gt;"",AY357&lt;&gt;"",AZ357&lt;&gt;"",BA357&lt;&gt;"",BB357&lt;&gt;"",BC357&lt;&gt;""),BD357&lt;&gt;"")," + ",""),IF(BD357&lt;&gt;"",BD357,""))," + "," + ",1))</f>
      </c>
      <c r="R357" s="46"/>
      <c r="S357" s="46"/>
      <c r="T357" s="46"/>
      <c r="U357" t="s" s="45">
        <v>18</v>
      </c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t="s" s="45">
        <v>37</v>
      </c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</row>
    <row r="358" ht="17" customHeight="1">
      <c r="A358" s="3"/>
      <c r="B358" s="154">
        <v>33</v>
      </c>
      <c r="C358" t="s" s="153">
        <v>625</v>
      </c>
      <c r="D358" s="3"/>
      <c r="E358" s="154" cm="1">
        <f t="array" ref="E358">B358+1</f>
        <v>34</v>
      </c>
      <c r="F358" s="155" cm="1">
        <f t="array" ref="F358">C358+1</f>
        <v>119</v>
      </c>
      <c r="G358" s="3"/>
      <c r="H358" t="s" s="156">
        <v>579</v>
      </c>
      <c r="I358" t="s" s="156">
        <v>848</v>
      </c>
      <c r="J358" t="str" s="162" cm="1">
        <f t="array" ref="J358">TRIM(SUBSTITUTE(CONCATENATE(IF(N358&lt;&gt;"",N358,""),IF(AND(N358&lt;&gt;"",O358&lt;&gt;"")," + ",""),IF(O358&lt;&gt;"",O358,""),IF(AND(OR(N358&lt;&gt;"",O358&lt;&gt;""),P358&lt;&gt;"")," + ",""),IF(P358&lt;&gt;"",P358,""),IF(AND(OR(N358&lt;&gt;"",O358&lt;&gt;"",P358&lt;&gt;""),Q358&lt;&gt;"")," + ",""),IF(Q358&lt;&gt;"",Q358,""))," + "," + ",1))</f>
        <v>analog + lofi</v>
      </c>
      <c r="K358" t="s" s="158">
        <v>579</v>
      </c>
      <c r="L358" t="s" s="158">
        <v>848</v>
      </c>
      <c r="M358" t="str" s="159" cm="1">
        <f t="array" ref="M358">"sendmidi dev "Osmose Port 2" cc 0 "&amp;B358&amp;" pc "&amp;C358</f>
        <v>sendmidi dev "Osmose Port 2" cc 0 33 pc 118</v>
      </c>
      <c r="N358" t="str" s="54" cm="1">
        <f t="array" ref="N358">TRIM(SUBSTITUTE(CONCATENATE(IF(R358&lt;&gt;"",R358,""),IF(AND(R358&lt;&gt;"",S358&lt;&gt;"")," + ",""),IF(S358&lt;&gt;"",S358,""),IF(AND(OR(R358&lt;&gt;"",S358&lt;&gt;""),T358&lt;&gt;"")," + ",""),IF(T358&lt;&gt;"",T358,""),IF(AND(OR(R358&lt;&gt;"",S358&lt;&gt;"",T358&lt;&gt;""),U358&lt;&gt;"")," + ",""),IF(U358&lt;&gt;"",U358,""),IF(AND(OR(R358&lt;&gt;"",S358&lt;&gt;"",T358&lt;&gt;"",U358&lt;&gt;""),V358&lt;&gt;"")," + ",""),IF(V358&lt;&gt;"",V358,""),IF(AND(OR(R358&lt;&gt;"",S358&lt;&gt;"",T358&lt;&gt;"",U358&lt;&gt;"",V358&lt;&gt;""),W358&lt;&gt;"")," + ",""),IF(W358&lt;&gt;"",W358,""),IF(AND(OR(R358&lt;&gt;"",S358&lt;&gt;"",T358&lt;&gt;"",U358&lt;&gt;"",V358&lt;&gt;"",W358&lt;&gt;""),X358&lt;&gt;"")," + ",""),IF(X358&lt;&gt;"",X358,""),IF(AND(OR(R358&lt;&gt;"",S358&lt;&gt;"",T358&lt;&gt;"",U358&lt;&gt;"",V358&lt;&gt;"",W358&lt;&gt;"",X358&lt;&gt;""),Y358&lt;&gt;"")," + ",""),IF(Y358&lt;&gt;"",Y358,""),IF(AND(OR(R358&lt;&gt;"",S358&lt;&gt;"",T358&lt;&gt;"",U358&lt;&gt;"",V358&lt;&gt;"",W358&lt;&gt;"",X358&lt;&gt;"",Y358&lt;&gt;""),Z358&lt;&gt;"")," + ",""),IF(Z358&lt;&gt;"",Z358,""),IF(AND(OR(R358&lt;&gt;"",S358&lt;&gt;"",T358&lt;&gt;"",U358&lt;&gt;"",V358&lt;&gt;"",W358&lt;&gt;"",X358&lt;&gt;"",Y358&lt;&gt;"",Z358&lt;&gt;""),AA358&lt;&gt;"")," + ",""),IF(AA358&lt;&gt;"",AA358,""))," + "," + ",1))</f>
        <v>analog</v>
      </c>
      <c r="O358" t="str" s="54" cm="1">
        <f t="array" ref="O358">TRIM(SUBSTITUTE(CONCATENATE(IF(AB358&lt;&gt;"",AB358,""),IF(AND(AB358&lt;&gt;"",AC358&lt;&gt;"")," + ",""),IF(AC358&lt;&gt;"",AC358,""),IF(AND(OR(AB358&lt;&gt;"",AC358&lt;&gt;""),AD358&lt;&gt;"")," + ",""),IF(AD358&lt;&gt;"",AD358,""),IF(AND(OR(AB358&lt;&gt;"",AC358&lt;&gt;"",AD358&lt;&gt;""),AE358&lt;&gt;"")," + ",""),IF(AE358&lt;&gt;"",AE358,""),IF(AND(OR(AB358&lt;&gt;"",AC358&lt;&gt;"",AD358&lt;&gt;"",AE358&lt;&gt;""),AF358&lt;&gt;"")," + ",""),IF(AF358&lt;&gt;"",AF358,""),IF(AND(OR(AB358&lt;&gt;"",AC358&lt;&gt;"",AD358&lt;&gt;"",AE358&lt;&gt;"",AF358&lt;&gt;""),AG358&lt;&gt;"")," + ",""),IF(AG358&lt;&gt;"",AG358,""),IF(AND(OR(AB358&lt;&gt;"",AC358&lt;&gt;"",AD358&lt;&gt;"",AE358&lt;&gt;"",AF358&lt;&gt;"",AG358&lt;&gt;""),AH358&lt;&gt;"")," + ",""),IF(AH358&lt;&gt;"",AH358,""),IF(AND(OR(AB358&lt;&gt;"",AC358&lt;&gt;"",AD358&lt;&gt;"",AE358&lt;&gt;"",AF358&lt;&gt;"",AG358&lt;&gt;"",AH358&lt;&gt;""),AI358&lt;&gt;"")," + ",""),IF(AI358&lt;&gt;"",AI358,""),IF(AND(OR(AB358&lt;&gt;"",AC358&lt;&gt;"",AD358&lt;&gt;"",AE358&lt;&gt;"",AF358&lt;&gt;"",AG358&lt;&gt;"",AH358&lt;&gt;"",AI358&lt;&gt;""),AJ358&lt;&gt;"")," + ",""),IF(AJ358&lt;&gt;"",AJ358,""),IF(AND(OR(AB358&lt;&gt;"",AC358&lt;&gt;"",AD358&lt;&gt;"",AE358&lt;&gt;"",AF358&lt;&gt;"",AG358&lt;&gt;"",AH358&lt;&gt;"",AI358&lt;&gt;"",AJ358&lt;&gt;""),AK358&lt;&gt;"")," + ",""),IF(AK358&lt;&gt;"",AK358,""))," + "," + ",1))</f>
      </c>
      <c r="P358" t="str" s="54" cm="1">
        <f t="array" ref="P358">TRIM(SUBSTITUTE(CONCATENATE(IF(AL358&lt;&gt;"",AL358,""),IF(AND(AL358&lt;&gt;"",AM358&lt;&gt;"")," + ",""),IF(AM358&lt;&gt;"",AM358,""),IF(AND(OR(AL358&lt;&gt;"",AM358&lt;&gt;""),AN358&lt;&gt;"")," + ",""),IF(AN358&lt;&gt;"",AN358,""),IF(AND(OR(AL358&lt;&gt;"",AM358&lt;&gt;"",AN358&lt;&gt;""),AO358&lt;&gt;"")," + ",""),IF(AO358&lt;&gt;"",AO358,""),IF(AND(OR(AL358&lt;&gt;"",AM358&lt;&gt;"",AN358&lt;&gt;"",AO358&lt;&gt;""),AP358&lt;&gt;"")," + ",""),IF(AP358&lt;&gt;"",AP358,""),IF(AND(OR(AL358&lt;&gt;"",AM358&lt;&gt;"",AN358&lt;&gt;"",AO358&lt;&gt;"",AP358&lt;&gt;""),AQ358&lt;&gt;"")," + ",""),IF(AQ358&lt;&gt;"",AQ358,""),IF(AND(OR(AL358&lt;&gt;"",AM358&lt;&gt;"",AN358&lt;&gt;"",AO358&lt;&gt;"",AP358&lt;&gt;"",AQ358&lt;&gt;""),AR358&lt;&gt;"")," + ",""),IF(AR358&lt;&gt;"",AR358,""),IF(AND(OR(AL358&lt;&gt;"",AM358&lt;&gt;"",AN358&lt;&gt;"",AO358&lt;&gt;"",AP358&lt;&gt;"",AQ358&lt;&gt;"",AR358&lt;&gt;""),AS358&lt;&gt;"")," + ",""),IF(AS358&lt;&gt;"",AS358,""),IF(AND(OR(AL358&lt;&gt;"",AM358&lt;&gt;"",AN358&lt;&gt;"",AO358&lt;&gt;"",AP358&lt;&gt;"",AQ358&lt;&gt;"",AR358&lt;&gt;"",AS358&lt;&gt;""),AT358&lt;&gt;"")," + ",""),IF(AT358&lt;&gt;"",AT358,""),IF(AND(OR(AL358&lt;&gt;"",AM358&lt;&gt;"",AN358&lt;&gt;"",AO358&lt;&gt;"",AP358&lt;&gt;"",AQ358&lt;&gt;"",AR358&lt;&gt;"",AS358&lt;&gt;"",AT358&lt;&gt;""),AU358&lt;&gt;"")," + ",""),IF(AU358&lt;&gt;"",AU358,""))," + "," + ",1))</f>
        <v>lofi</v>
      </c>
      <c r="Q358" t="str" s="54" cm="1">
        <f t="array" ref="Q358">TRIM(SUBSTITUTE(CONCATENATE(IF(AV358&lt;&gt;"",AV358,""),IF(AND(AV358&lt;&gt;"",AW358&lt;&gt;"")," + ",""),IF(AW358&lt;&gt;"",AW358,""),IF(AND(OR(AV358&lt;&gt;"",AW358&lt;&gt;""),AX358&lt;&gt;"")," + ",""),IF(AX358&lt;&gt;"",AX358,""),IF(AND(OR(AV358&lt;&gt;"",AW358&lt;&gt;"",AX358&lt;&gt;""),AY358&lt;&gt;"")," + ",""),IF(AY358&lt;&gt;"",AY358,""),IF(AND(OR(AV358&lt;&gt;"",AW358&lt;&gt;"",AX358&lt;&gt;"",AY358&lt;&gt;""),AZ358&lt;&gt;"")," + ",""),IF(AZ358&lt;&gt;"",AZ358,""),IF(AND(OR(AV358&lt;&gt;"",AW358&lt;&gt;"",AX358&lt;&gt;"",AY358&lt;&gt;"",AZ358&lt;&gt;""),BA358&lt;&gt;"")," + ",""),IF(BA358&lt;&gt;"",BA358,""),IF(AND(OR(AV358&lt;&gt;"",AW358&lt;&gt;"",AX358&lt;&gt;"",AY358&lt;&gt;"",AZ358&lt;&gt;"",BA358&lt;&gt;""),BB358&lt;&gt;"")," + ",""),IF(BB358&lt;&gt;"",BB358,""),IF(AND(OR(AV358&lt;&gt;"",AW358&lt;&gt;"",AX358&lt;&gt;"",AY358&lt;&gt;"",AZ358&lt;&gt;"",BA358&lt;&gt;"",BB358&lt;&gt;""),BC358&lt;&gt;"")," + ",""),IF(BC358&lt;&gt;"",BC358,""),IF(AND(OR(AV358&lt;&gt;"",AW358&lt;&gt;"",AX358&lt;&gt;"",AY358&lt;&gt;"",AZ358&lt;&gt;"",BA358&lt;&gt;"",BB358&lt;&gt;"",BC358&lt;&gt;""),BD358&lt;&gt;"")," + ",""),IF(BD358&lt;&gt;"",BD358,""))," + "," + ",1))</f>
      </c>
      <c r="R358" s="54"/>
      <c r="S358" s="54"/>
      <c r="T358" s="54"/>
      <c r="U358" t="s" s="53">
        <v>18</v>
      </c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t="s" s="53">
        <v>37</v>
      </c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</row>
    <row r="359" ht="17" customHeight="1">
      <c r="A359" s="3"/>
      <c r="B359" s="154">
        <v>32</v>
      </c>
      <c r="C359" t="s" s="153">
        <v>682</v>
      </c>
      <c r="D359" s="3"/>
      <c r="E359" s="154" cm="1">
        <f t="array" ref="E359">B359+1</f>
        <v>33</v>
      </c>
      <c r="F359" s="155" cm="1">
        <f t="array" ref="F359">C359+1</f>
        <v>65</v>
      </c>
      <c r="G359" s="3"/>
      <c r="H359" t="s" s="156">
        <v>854</v>
      </c>
      <c r="I359" t="s" s="156">
        <v>919</v>
      </c>
      <c r="J359" t="str" s="162" cm="1">
        <f t="array" ref="J359">TRIM(SUBSTITUTE(CONCATENATE(IF(N359&lt;&gt;"",N359,""),IF(AND(N359&lt;&gt;"",O359&lt;&gt;"")," + ",""),IF(O359&lt;&gt;"",O359,""),IF(AND(OR(N359&lt;&gt;"",O359&lt;&gt;""),P359&lt;&gt;"")," + ",""),IF(P359&lt;&gt;"",P359,""),IF(AND(OR(N359&lt;&gt;"",O359&lt;&gt;"",P359&lt;&gt;""),Q359&lt;&gt;"")," + ",""),IF(Q359&lt;&gt;"",Q359,""))," + "," + ",1))</f>
        <v>analog + lofi</v>
      </c>
      <c r="K359" t="s" s="158">
        <v>854</v>
      </c>
      <c r="L359" t="s" s="158">
        <v>919</v>
      </c>
      <c r="M359" t="str" s="159" cm="1">
        <f t="array" ref="M359">"sendmidi dev "Osmose Port 2" cc 0 "&amp;B359&amp;" pc "&amp;C359</f>
        <v>sendmidi dev "Osmose Port 2" cc 0 32 pc 64</v>
      </c>
      <c r="N359" t="str" s="46" cm="1">
        <f t="array" ref="N359">TRIM(SUBSTITUTE(CONCATENATE(IF(R359&lt;&gt;"",R359,""),IF(AND(R359&lt;&gt;"",S359&lt;&gt;"")," + ",""),IF(S359&lt;&gt;"",S359,""),IF(AND(OR(R359&lt;&gt;"",S359&lt;&gt;""),T359&lt;&gt;"")," + ",""),IF(T359&lt;&gt;"",T359,""),IF(AND(OR(R359&lt;&gt;"",S359&lt;&gt;"",T359&lt;&gt;""),U359&lt;&gt;"")," + ",""),IF(U359&lt;&gt;"",U359,""),IF(AND(OR(R359&lt;&gt;"",S359&lt;&gt;"",T359&lt;&gt;"",U359&lt;&gt;""),V359&lt;&gt;"")," + ",""),IF(V359&lt;&gt;"",V359,""),IF(AND(OR(R359&lt;&gt;"",S359&lt;&gt;"",T359&lt;&gt;"",U359&lt;&gt;"",V359&lt;&gt;""),W359&lt;&gt;"")," + ",""),IF(W359&lt;&gt;"",W359,""),IF(AND(OR(R359&lt;&gt;"",S359&lt;&gt;"",T359&lt;&gt;"",U359&lt;&gt;"",V359&lt;&gt;"",W359&lt;&gt;""),X359&lt;&gt;"")," + ",""),IF(X359&lt;&gt;"",X359,""),IF(AND(OR(R359&lt;&gt;"",S359&lt;&gt;"",T359&lt;&gt;"",U359&lt;&gt;"",V359&lt;&gt;"",W359&lt;&gt;"",X359&lt;&gt;""),Y359&lt;&gt;"")," + ",""),IF(Y359&lt;&gt;"",Y359,""),IF(AND(OR(R359&lt;&gt;"",S359&lt;&gt;"",T359&lt;&gt;"",U359&lt;&gt;"",V359&lt;&gt;"",W359&lt;&gt;"",X359&lt;&gt;"",Y359&lt;&gt;""),Z359&lt;&gt;"")," + ",""),IF(Z359&lt;&gt;"",Z359,""),IF(AND(OR(R359&lt;&gt;"",S359&lt;&gt;"",T359&lt;&gt;"",U359&lt;&gt;"",V359&lt;&gt;"",W359&lt;&gt;"",X359&lt;&gt;"",Y359&lt;&gt;"",Z359&lt;&gt;""),AA359&lt;&gt;"")," + ",""),IF(AA359&lt;&gt;"",AA359,""))," + "," + ",1))</f>
        <v>analog</v>
      </c>
      <c r="O359" t="str" s="46" cm="1">
        <f t="array" ref="O359">TRIM(SUBSTITUTE(CONCATENATE(IF(AB359&lt;&gt;"",AB359,""),IF(AND(AB359&lt;&gt;"",AC359&lt;&gt;"")," + ",""),IF(AC359&lt;&gt;"",AC359,""),IF(AND(OR(AB359&lt;&gt;"",AC359&lt;&gt;""),AD359&lt;&gt;"")," + ",""),IF(AD359&lt;&gt;"",AD359,""),IF(AND(OR(AB359&lt;&gt;"",AC359&lt;&gt;"",AD359&lt;&gt;""),AE359&lt;&gt;"")," + ",""),IF(AE359&lt;&gt;"",AE359,""),IF(AND(OR(AB359&lt;&gt;"",AC359&lt;&gt;"",AD359&lt;&gt;"",AE359&lt;&gt;""),AF359&lt;&gt;"")," + ",""),IF(AF359&lt;&gt;"",AF359,""),IF(AND(OR(AB359&lt;&gt;"",AC359&lt;&gt;"",AD359&lt;&gt;"",AE359&lt;&gt;"",AF359&lt;&gt;""),AG359&lt;&gt;"")," + ",""),IF(AG359&lt;&gt;"",AG359,""),IF(AND(OR(AB359&lt;&gt;"",AC359&lt;&gt;"",AD359&lt;&gt;"",AE359&lt;&gt;"",AF359&lt;&gt;"",AG359&lt;&gt;""),AH359&lt;&gt;"")," + ",""),IF(AH359&lt;&gt;"",AH359,""),IF(AND(OR(AB359&lt;&gt;"",AC359&lt;&gt;"",AD359&lt;&gt;"",AE359&lt;&gt;"",AF359&lt;&gt;"",AG359&lt;&gt;"",AH359&lt;&gt;""),AI359&lt;&gt;"")," + ",""),IF(AI359&lt;&gt;"",AI359,""),IF(AND(OR(AB359&lt;&gt;"",AC359&lt;&gt;"",AD359&lt;&gt;"",AE359&lt;&gt;"",AF359&lt;&gt;"",AG359&lt;&gt;"",AH359&lt;&gt;"",AI359&lt;&gt;""),AJ359&lt;&gt;"")," + ",""),IF(AJ359&lt;&gt;"",AJ359,""),IF(AND(OR(AB359&lt;&gt;"",AC359&lt;&gt;"",AD359&lt;&gt;"",AE359&lt;&gt;"",AF359&lt;&gt;"",AG359&lt;&gt;"",AH359&lt;&gt;"",AI359&lt;&gt;"",AJ359&lt;&gt;""),AK359&lt;&gt;"")," + ",""),IF(AK359&lt;&gt;"",AK359,""))," + "," + ",1))</f>
      </c>
      <c r="P359" t="str" s="46" cm="1">
        <f t="array" ref="P359">TRIM(SUBSTITUTE(CONCATENATE(IF(AL359&lt;&gt;"",AL359,""),IF(AND(AL359&lt;&gt;"",AM359&lt;&gt;"")," + ",""),IF(AM359&lt;&gt;"",AM359,""),IF(AND(OR(AL359&lt;&gt;"",AM359&lt;&gt;""),AN359&lt;&gt;"")," + ",""),IF(AN359&lt;&gt;"",AN359,""),IF(AND(OR(AL359&lt;&gt;"",AM359&lt;&gt;"",AN359&lt;&gt;""),AO359&lt;&gt;"")," + ",""),IF(AO359&lt;&gt;"",AO359,""),IF(AND(OR(AL359&lt;&gt;"",AM359&lt;&gt;"",AN359&lt;&gt;"",AO359&lt;&gt;""),AP359&lt;&gt;"")," + ",""),IF(AP359&lt;&gt;"",AP359,""),IF(AND(OR(AL359&lt;&gt;"",AM359&lt;&gt;"",AN359&lt;&gt;"",AO359&lt;&gt;"",AP359&lt;&gt;""),AQ359&lt;&gt;"")," + ",""),IF(AQ359&lt;&gt;"",AQ359,""),IF(AND(OR(AL359&lt;&gt;"",AM359&lt;&gt;"",AN359&lt;&gt;"",AO359&lt;&gt;"",AP359&lt;&gt;"",AQ359&lt;&gt;""),AR359&lt;&gt;"")," + ",""),IF(AR359&lt;&gt;"",AR359,""),IF(AND(OR(AL359&lt;&gt;"",AM359&lt;&gt;"",AN359&lt;&gt;"",AO359&lt;&gt;"",AP359&lt;&gt;"",AQ359&lt;&gt;"",AR359&lt;&gt;""),AS359&lt;&gt;"")," + ",""),IF(AS359&lt;&gt;"",AS359,""),IF(AND(OR(AL359&lt;&gt;"",AM359&lt;&gt;"",AN359&lt;&gt;"",AO359&lt;&gt;"",AP359&lt;&gt;"",AQ359&lt;&gt;"",AR359&lt;&gt;"",AS359&lt;&gt;""),AT359&lt;&gt;"")," + ",""),IF(AT359&lt;&gt;"",AT359,""),IF(AND(OR(AL359&lt;&gt;"",AM359&lt;&gt;"",AN359&lt;&gt;"",AO359&lt;&gt;"",AP359&lt;&gt;"",AQ359&lt;&gt;"",AR359&lt;&gt;"",AS359&lt;&gt;"",AT359&lt;&gt;""),AU359&lt;&gt;"")," + ",""),IF(AU359&lt;&gt;"",AU359,""))," + "," + ",1))</f>
        <v>lofi</v>
      </c>
      <c r="Q359" t="str" s="46" cm="1">
        <f t="array" ref="Q359">TRIM(SUBSTITUTE(CONCATENATE(IF(AV359&lt;&gt;"",AV359,""),IF(AND(AV359&lt;&gt;"",AW359&lt;&gt;"")," + ",""),IF(AW359&lt;&gt;"",AW359,""),IF(AND(OR(AV359&lt;&gt;"",AW359&lt;&gt;""),AX359&lt;&gt;"")," + ",""),IF(AX359&lt;&gt;"",AX359,""),IF(AND(OR(AV359&lt;&gt;"",AW359&lt;&gt;"",AX359&lt;&gt;""),AY359&lt;&gt;"")," + ",""),IF(AY359&lt;&gt;"",AY359,""),IF(AND(OR(AV359&lt;&gt;"",AW359&lt;&gt;"",AX359&lt;&gt;"",AY359&lt;&gt;""),AZ359&lt;&gt;"")," + ",""),IF(AZ359&lt;&gt;"",AZ359,""),IF(AND(OR(AV359&lt;&gt;"",AW359&lt;&gt;"",AX359&lt;&gt;"",AY359&lt;&gt;"",AZ359&lt;&gt;""),BA359&lt;&gt;"")," + ",""),IF(BA359&lt;&gt;"",BA359,""),IF(AND(OR(AV359&lt;&gt;"",AW359&lt;&gt;"",AX359&lt;&gt;"",AY359&lt;&gt;"",AZ359&lt;&gt;"",BA359&lt;&gt;""),BB359&lt;&gt;"")," + ",""),IF(BB359&lt;&gt;"",BB359,""),IF(AND(OR(AV359&lt;&gt;"",AW359&lt;&gt;"",AX359&lt;&gt;"",AY359&lt;&gt;"",AZ359&lt;&gt;"",BA359&lt;&gt;"",BB359&lt;&gt;""),BC359&lt;&gt;"")," + ",""),IF(BC359&lt;&gt;"",BC359,""),IF(AND(OR(AV359&lt;&gt;"",AW359&lt;&gt;"",AX359&lt;&gt;"",AY359&lt;&gt;"",AZ359&lt;&gt;"",BA359&lt;&gt;"",BB359&lt;&gt;"",BC359&lt;&gt;""),BD359&lt;&gt;"")," + ",""),IF(BD359&lt;&gt;"",BD359,""))," + "," + ",1))</f>
      </c>
      <c r="R359" s="46"/>
      <c r="S359" s="46"/>
      <c r="T359" s="46"/>
      <c r="U359" t="s" s="45">
        <v>18</v>
      </c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t="s" s="45">
        <v>37</v>
      </c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</row>
    <row r="360" ht="17" customHeight="1">
      <c r="A360" s="3"/>
      <c r="B360" s="154">
        <v>32</v>
      </c>
      <c r="C360" t="s" s="153">
        <v>406</v>
      </c>
      <c r="D360" s="3"/>
      <c r="E360" s="154" cm="1">
        <f t="array" ref="E360">B360+1</f>
        <v>33</v>
      </c>
      <c r="F360" s="155" cm="1">
        <f t="array" ref="F360">C360+1</f>
        <v>11</v>
      </c>
      <c r="G360" s="3"/>
      <c r="H360" t="s" s="156">
        <v>1155</v>
      </c>
      <c r="I360" t="s" s="156">
        <v>1241</v>
      </c>
      <c r="J360" t="str" s="162" cm="1">
        <f t="array" ref="J360">TRIM(SUBSTITUTE(CONCATENATE(IF(N360&lt;&gt;"",N360,""),IF(AND(N360&lt;&gt;"",O360&lt;&gt;"")," + ",""),IF(O360&lt;&gt;"",O360,""),IF(AND(OR(N360&lt;&gt;"",O360&lt;&gt;""),P360&lt;&gt;"")," + ",""),IF(P360&lt;&gt;"",P360,""),IF(AND(OR(N360&lt;&gt;"",O360&lt;&gt;"",P360&lt;&gt;""),Q360&lt;&gt;"")," + ",""),IF(Q360&lt;&gt;"",Q360,""))," + "," + ",1))</f>
        <v>analog + lofi</v>
      </c>
      <c r="K360" t="s" s="158">
        <v>1155</v>
      </c>
      <c r="L360" t="s" s="158">
        <v>1241</v>
      </c>
      <c r="M360" t="str" s="159" cm="1">
        <f t="array" ref="M360">"sendmidi dev "Osmose Port 2" cc 0 "&amp;B360&amp;" pc "&amp;C360</f>
        <v>sendmidi dev "Osmose Port 2" cc 0 32 pc 10</v>
      </c>
      <c r="N360" t="str" s="46" cm="1">
        <f t="array" ref="N360">TRIM(SUBSTITUTE(CONCATENATE(IF(R360&lt;&gt;"",R360,""),IF(AND(R360&lt;&gt;"",S360&lt;&gt;"")," + ",""),IF(S360&lt;&gt;"",S360,""),IF(AND(OR(R360&lt;&gt;"",S360&lt;&gt;""),T360&lt;&gt;"")," + ",""),IF(T360&lt;&gt;"",T360,""),IF(AND(OR(R360&lt;&gt;"",S360&lt;&gt;"",T360&lt;&gt;""),U360&lt;&gt;"")," + ",""),IF(U360&lt;&gt;"",U360,""),IF(AND(OR(R360&lt;&gt;"",S360&lt;&gt;"",T360&lt;&gt;"",U360&lt;&gt;""),V360&lt;&gt;"")," + ",""),IF(V360&lt;&gt;"",V360,""),IF(AND(OR(R360&lt;&gt;"",S360&lt;&gt;"",T360&lt;&gt;"",U360&lt;&gt;"",V360&lt;&gt;""),W360&lt;&gt;"")," + ",""),IF(W360&lt;&gt;"",W360,""),IF(AND(OR(R360&lt;&gt;"",S360&lt;&gt;"",T360&lt;&gt;"",U360&lt;&gt;"",V360&lt;&gt;"",W360&lt;&gt;""),X360&lt;&gt;"")," + ",""),IF(X360&lt;&gt;"",X360,""),IF(AND(OR(R360&lt;&gt;"",S360&lt;&gt;"",T360&lt;&gt;"",U360&lt;&gt;"",V360&lt;&gt;"",W360&lt;&gt;"",X360&lt;&gt;""),Y360&lt;&gt;"")," + ",""),IF(Y360&lt;&gt;"",Y360,""),IF(AND(OR(R360&lt;&gt;"",S360&lt;&gt;"",T360&lt;&gt;"",U360&lt;&gt;"",V360&lt;&gt;"",W360&lt;&gt;"",X360&lt;&gt;"",Y360&lt;&gt;""),Z360&lt;&gt;"")," + ",""),IF(Z360&lt;&gt;"",Z360,""),IF(AND(OR(R360&lt;&gt;"",S360&lt;&gt;"",T360&lt;&gt;"",U360&lt;&gt;"",V360&lt;&gt;"",W360&lt;&gt;"",X360&lt;&gt;"",Y360&lt;&gt;"",Z360&lt;&gt;""),AA360&lt;&gt;"")," + ",""),IF(AA360&lt;&gt;"",AA360,""))," + "," + ",1))</f>
        <v>analog</v>
      </c>
      <c r="O360" t="str" s="46" cm="1">
        <f t="array" ref="O360">TRIM(SUBSTITUTE(CONCATENATE(IF(AB360&lt;&gt;"",AB360,""),IF(AND(AB360&lt;&gt;"",AC360&lt;&gt;"")," + ",""),IF(AC360&lt;&gt;"",AC360,""),IF(AND(OR(AB360&lt;&gt;"",AC360&lt;&gt;""),AD360&lt;&gt;"")," + ",""),IF(AD360&lt;&gt;"",AD360,""),IF(AND(OR(AB360&lt;&gt;"",AC360&lt;&gt;"",AD360&lt;&gt;""),AE360&lt;&gt;"")," + ",""),IF(AE360&lt;&gt;"",AE360,""),IF(AND(OR(AB360&lt;&gt;"",AC360&lt;&gt;"",AD360&lt;&gt;"",AE360&lt;&gt;""),AF360&lt;&gt;"")," + ",""),IF(AF360&lt;&gt;"",AF360,""),IF(AND(OR(AB360&lt;&gt;"",AC360&lt;&gt;"",AD360&lt;&gt;"",AE360&lt;&gt;"",AF360&lt;&gt;""),AG360&lt;&gt;"")," + ",""),IF(AG360&lt;&gt;"",AG360,""),IF(AND(OR(AB360&lt;&gt;"",AC360&lt;&gt;"",AD360&lt;&gt;"",AE360&lt;&gt;"",AF360&lt;&gt;"",AG360&lt;&gt;""),AH360&lt;&gt;"")," + ",""),IF(AH360&lt;&gt;"",AH360,""),IF(AND(OR(AB360&lt;&gt;"",AC360&lt;&gt;"",AD360&lt;&gt;"",AE360&lt;&gt;"",AF360&lt;&gt;"",AG360&lt;&gt;"",AH360&lt;&gt;""),AI360&lt;&gt;"")," + ",""),IF(AI360&lt;&gt;"",AI360,""),IF(AND(OR(AB360&lt;&gt;"",AC360&lt;&gt;"",AD360&lt;&gt;"",AE360&lt;&gt;"",AF360&lt;&gt;"",AG360&lt;&gt;"",AH360&lt;&gt;"",AI360&lt;&gt;""),AJ360&lt;&gt;"")," + ",""),IF(AJ360&lt;&gt;"",AJ360,""),IF(AND(OR(AB360&lt;&gt;"",AC360&lt;&gt;"",AD360&lt;&gt;"",AE360&lt;&gt;"",AF360&lt;&gt;"",AG360&lt;&gt;"",AH360&lt;&gt;"",AI360&lt;&gt;"",AJ360&lt;&gt;""),AK360&lt;&gt;"")," + ",""),IF(AK360&lt;&gt;"",AK360,""))," + "," + ",1))</f>
      </c>
      <c r="P360" t="str" s="46" cm="1">
        <f t="array" ref="P360">TRIM(SUBSTITUTE(CONCATENATE(IF(AL360&lt;&gt;"",AL360,""),IF(AND(AL360&lt;&gt;"",AM360&lt;&gt;"")," + ",""),IF(AM360&lt;&gt;"",AM360,""),IF(AND(OR(AL360&lt;&gt;"",AM360&lt;&gt;""),AN360&lt;&gt;"")," + ",""),IF(AN360&lt;&gt;"",AN360,""),IF(AND(OR(AL360&lt;&gt;"",AM360&lt;&gt;"",AN360&lt;&gt;""),AO360&lt;&gt;"")," + ",""),IF(AO360&lt;&gt;"",AO360,""),IF(AND(OR(AL360&lt;&gt;"",AM360&lt;&gt;"",AN360&lt;&gt;"",AO360&lt;&gt;""),AP360&lt;&gt;"")," + ",""),IF(AP360&lt;&gt;"",AP360,""),IF(AND(OR(AL360&lt;&gt;"",AM360&lt;&gt;"",AN360&lt;&gt;"",AO360&lt;&gt;"",AP360&lt;&gt;""),AQ360&lt;&gt;"")," + ",""),IF(AQ360&lt;&gt;"",AQ360,""),IF(AND(OR(AL360&lt;&gt;"",AM360&lt;&gt;"",AN360&lt;&gt;"",AO360&lt;&gt;"",AP360&lt;&gt;"",AQ360&lt;&gt;""),AR360&lt;&gt;"")," + ",""),IF(AR360&lt;&gt;"",AR360,""),IF(AND(OR(AL360&lt;&gt;"",AM360&lt;&gt;"",AN360&lt;&gt;"",AO360&lt;&gt;"",AP360&lt;&gt;"",AQ360&lt;&gt;"",AR360&lt;&gt;""),AS360&lt;&gt;"")," + ",""),IF(AS360&lt;&gt;"",AS360,""),IF(AND(OR(AL360&lt;&gt;"",AM360&lt;&gt;"",AN360&lt;&gt;"",AO360&lt;&gt;"",AP360&lt;&gt;"",AQ360&lt;&gt;"",AR360&lt;&gt;"",AS360&lt;&gt;""),AT360&lt;&gt;"")," + ",""),IF(AT360&lt;&gt;"",AT360,""),IF(AND(OR(AL360&lt;&gt;"",AM360&lt;&gt;"",AN360&lt;&gt;"",AO360&lt;&gt;"",AP360&lt;&gt;"",AQ360&lt;&gt;"",AR360&lt;&gt;"",AS360&lt;&gt;"",AT360&lt;&gt;""),AU360&lt;&gt;"")," + ",""),IF(AU360&lt;&gt;"",AU360,""))," + "," + ",1))</f>
        <v>lofi</v>
      </c>
      <c r="Q360" t="str" s="46" cm="1">
        <f t="array" ref="Q360">TRIM(SUBSTITUTE(CONCATENATE(IF(AV360&lt;&gt;"",AV360,""),IF(AND(AV360&lt;&gt;"",AW360&lt;&gt;"")," + ",""),IF(AW360&lt;&gt;"",AW360,""),IF(AND(OR(AV360&lt;&gt;"",AW360&lt;&gt;""),AX360&lt;&gt;"")," + ",""),IF(AX360&lt;&gt;"",AX360,""),IF(AND(OR(AV360&lt;&gt;"",AW360&lt;&gt;"",AX360&lt;&gt;""),AY360&lt;&gt;"")," + ",""),IF(AY360&lt;&gt;"",AY360,""),IF(AND(OR(AV360&lt;&gt;"",AW360&lt;&gt;"",AX360&lt;&gt;"",AY360&lt;&gt;""),AZ360&lt;&gt;"")," + ",""),IF(AZ360&lt;&gt;"",AZ360,""),IF(AND(OR(AV360&lt;&gt;"",AW360&lt;&gt;"",AX360&lt;&gt;"",AY360&lt;&gt;"",AZ360&lt;&gt;""),BA360&lt;&gt;"")," + ",""),IF(BA360&lt;&gt;"",BA360,""),IF(AND(OR(AV360&lt;&gt;"",AW360&lt;&gt;"",AX360&lt;&gt;"",AY360&lt;&gt;"",AZ360&lt;&gt;"",BA360&lt;&gt;""),BB360&lt;&gt;"")," + ",""),IF(BB360&lt;&gt;"",BB360,""),IF(AND(OR(AV360&lt;&gt;"",AW360&lt;&gt;"",AX360&lt;&gt;"",AY360&lt;&gt;"",AZ360&lt;&gt;"",BA360&lt;&gt;"",BB360&lt;&gt;""),BC360&lt;&gt;"")," + ",""),IF(BC360&lt;&gt;"",BC360,""),IF(AND(OR(AV360&lt;&gt;"",AW360&lt;&gt;"",AX360&lt;&gt;"",AY360&lt;&gt;"",AZ360&lt;&gt;"",BA360&lt;&gt;"",BB360&lt;&gt;"",BC360&lt;&gt;""),BD360&lt;&gt;"")," + ",""),IF(BD360&lt;&gt;"",BD360,""))," + "," + ",1))</f>
      </c>
      <c r="R360" s="46"/>
      <c r="S360" s="46"/>
      <c r="T360" s="46"/>
      <c r="U360" t="s" s="45">
        <v>18</v>
      </c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t="s" s="45">
        <v>37</v>
      </c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</row>
    <row r="361" ht="17" customHeight="1">
      <c r="A361" s="3"/>
      <c r="B361" s="154">
        <v>32</v>
      </c>
      <c r="C361" t="s" s="153">
        <v>585</v>
      </c>
      <c r="D361" s="3"/>
      <c r="E361" s="154" cm="1">
        <f t="array" ref="E361">B361+1</f>
        <v>33</v>
      </c>
      <c r="F361" s="155" cm="1">
        <f t="array" ref="F361">C361+1</f>
        <v>12</v>
      </c>
      <c r="G361" s="3"/>
      <c r="H361" t="s" s="156">
        <v>1155</v>
      </c>
      <c r="I361" t="s" s="156">
        <v>1243</v>
      </c>
      <c r="J361" t="str" s="162" cm="1">
        <f t="array" ref="J361">TRIM(SUBSTITUTE(CONCATENATE(IF(N361&lt;&gt;"",N361,""),IF(AND(N361&lt;&gt;"",O361&lt;&gt;"")," + ",""),IF(O361&lt;&gt;"",O361,""),IF(AND(OR(N361&lt;&gt;"",O361&lt;&gt;""),P361&lt;&gt;"")," + ",""),IF(P361&lt;&gt;"",P361,""),IF(AND(OR(N361&lt;&gt;"",O361&lt;&gt;"",P361&lt;&gt;""),Q361&lt;&gt;"")," + ",""),IF(Q361&lt;&gt;"",Q361,""))," + "," + ",1))</f>
        <v>analog + lofi</v>
      </c>
      <c r="K361" t="s" s="158">
        <v>1155</v>
      </c>
      <c r="L361" t="s" s="158">
        <v>1243</v>
      </c>
      <c r="M361" t="str" s="159" cm="1">
        <f t="array" ref="M361">"sendmidi dev "Osmose Port 2" cc 0 "&amp;B361&amp;" pc "&amp;C361</f>
        <v>sendmidi dev "Osmose Port 2" cc 0 32 pc 11</v>
      </c>
      <c r="N361" t="str" s="46" cm="1">
        <f t="array" ref="N361">TRIM(SUBSTITUTE(CONCATENATE(IF(R361&lt;&gt;"",R361,""),IF(AND(R361&lt;&gt;"",S361&lt;&gt;"")," + ",""),IF(S361&lt;&gt;"",S361,""),IF(AND(OR(R361&lt;&gt;"",S361&lt;&gt;""),T361&lt;&gt;"")," + ",""),IF(T361&lt;&gt;"",T361,""),IF(AND(OR(R361&lt;&gt;"",S361&lt;&gt;"",T361&lt;&gt;""),U361&lt;&gt;"")," + ",""),IF(U361&lt;&gt;"",U361,""),IF(AND(OR(R361&lt;&gt;"",S361&lt;&gt;"",T361&lt;&gt;"",U361&lt;&gt;""),V361&lt;&gt;"")," + ",""),IF(V361&lt;&gt;"",V361,""),IF(AND(OR(R361&lt;&gt;"",S361&lt;&gt;"",T361&lt;&gt;"",U361&lt;&gt;"",V361&lt;&gt;""),W361&lt;&gt;"")," + ",""),IF(W361&lt;&gt;"",W361,""),IF(AND(OR(R361&lt;&gt;"",S361&lt;&gt;"",T361&lt;&gt;"",U361&lt;&gt;"",V361&lt;&gt;"",W361&lt;&gt;""),X361&lt;&gt;"")," + ",""),IF(X361&lt;&gt;"",X361,""),IF(AND(OR(R361&lt;&gt;"",S361&lt;&gt;"",T361&lt;&gt;"",U361&lt;&gt;"",V361&lt;&gt;"",W361&lt;&gt;"",X361&lt;&gt;""),Y361&lt;&gt;"")," + ",""),IF(Y361&lt;&gt;"",Y361,""),IF(AND(OR(R361&lt;&gt;"",S361&lt;&gt;"",T361&lt;&gt;"",U361&lt;&gt;"",V361&lt;&gt;"",W361&lt;&gt;"",X361&lt;&gt;"",Y361&lt;&gt;""),Z361&lt;&gt;"")," + ",""),IF(Z361&lt;&gt;"",Z361,""),IF(AND(OR(R361&lt;&gt;"",S361&lt;&gt;"",T361&lt;&gt;"",U361&lt;&gt;"",V361&lt;&gt;"",W361&lt;&gt;"",X361&lt;&gt;"",Y361&lt;&gt;"",Z361&lt;&gt;""),AA361&lt;&gt;"")," + ",""),IF(AA361&lt;&gt;"",AA361,""))," + "," + ",1))</f>
        <v>analog</v>
      </c>
      <c r="O361" t="str" s="46" cm="1">
        <f t="array" ref="O361">TRIM(SUBSTITUTE(CONCATENATE(IF(AB361&lt;&gt;"",AB361,""),IF(AND(AB361&lt;&gt;"",AC361&lt;&gt;"")," + ",""),IF(AC361&lt;&gt;"",AC361,""),IF(AND(OR(AB361&lt;&gt;"",AC361&lt;&gt;""),AD361&lt;&gt;"")," + ",""),IF(AD361&lt;&gt;"",AD361,""),IF(AND(OR(AB361&lt;&gt;"",AC361&lt;&gt;"",AD361&lt;&gt;""),AE361&lt;&gt;"")," + ",""),IF(AE361&lt;&gt;"",AE361,""),IF(AND(OR(AB361&lt;&gt;"",AC361&lt;&gt;"",AD361&lt;&gt;"",AE361&lt;&gt;""),AF361&lt;&gt;"")," + ",""),IF(AF361&lt;&gt;"",AF361,""),IF(AND(OR(AB361&lt;&gt;"",AC361&lt;&gt;"",AD361&lt;&gt;"",AE361&lt;&gt;"",AF361&lt;&gt;""),AG361&lt;&gt;"")," + ",""),IF(AG361&lt;&gt;"",AG361,""),IF(AND(OR(AB361&lt;&gt;"",AC361&lt;&gt;"",AD361&lt;&gt;"",AE361&lt;&gt;"",AF361&lt;&gt;"",AG361&lt;&gt;""),AH361&lt;&gt;"")," + ",""),IF(AH361&lt;&gt;"",AH361,""),IF(AND(OR(AB361&lt;&gt;"",AC361&lt;&gt;"",AD361&lt;&gt;"",AE361&lt;&gt;"",AF361&lt;&gt;"",AG361&lt;&gt;"",AH361&lt;&gt;""),AI361&lt;&gt;"")," + ",""),IF(AI361&lt;&gt;"",AI361,""),IF(AND(OR(AB361&lt;&gt;"",AC361&lt;&gt;"",AD361&lt;&gt;"",AE361&lt;&gt;"",AF361&lt;&gt;"",AG361&lt;&gt;"",AH361&lt;&gt;"",AI361&lt;&gt;""),AJ361&lt;&gt;"")," + ",""),IF(AJ361&lt;&gt;"",AJ361,""),IF(AND(OR(AB361&lt;&gt;"",AC361&lt;&gt;"",AD361&lt;&gt;"",AE361&lt;&gt;"",AF361&lt;&gt;"",AG361&lt;&gt;"",AH361&lt;&gt;"",AI361&lt;&gt;"",AJ361&lt;&gt;""),AK361&lt;&gt;"")," + ",""),IF(AK361&lt;&gt;"",AK361,""))," + "," + ",1))</f>
      </c>
      <c r="P361" t="str" s="46" cm="1">
        <f t="array" ref="P361">TRIM(SUBSTITUTE(CONCATENATE(IF(AL361&lt;&gt;"",AL361,""),IF(AND(AL361&lt;&gt;"",AM361&lt;&gt;"")," + ",""),IF(AM361&lt;&gt;"",AM361,""),IF(AND(OR(AL361&lt;&gt;"",AM361&lt;&gt;""),AN361&lt;&gt;"")," + ",""),IF(AN361&lt;&gt;"",AN361,""),IF(AND(OR(AL361&lt;&gt;"",AM361&lt;&gt;"",AN361&lt;&gt;""),AO361&lt;&gt;"")," + ",""),IF(AO361&lt;&gt;"",AO361,""),IF(AND(OR(AL361&lt;&gt;"",AM361&lt;&gt;"",AN361&lt;&gt;"",AO361&lt;&gt;""),AP361&lt;&gt;"")," + ",""),IF(AP361&lt;&gt;"",AP361,""),IF(AND(OR(AL361&lt;&gt;"",AM361&lt;&gt;"",AN361&lt;&gt;"",AO361&lt;&gt;"",AP361&lt;&gt;""),AQ361&lt;&gt;"")," + ",""),IF(AQ361&lt;&gt;"",AQ361,""),IF(AND(OR(AL361&lt;&gt;"",AM361&lt;&gt;"",AN361&lt;&gt;"",AO361&lt;&gt;"",AP361&lt;&gt;"",AQ361&lt;&gt;""),AR361&lt;&gt;"")," + ",""),IF(AR361&lt;&gt;"",AR361,""),IF(AND(OR(AL361&lt;&gt;"",AM361&lt;&gt;"",AN361&lt;&gt;"",AO361&lt;&gt;"",AP361&lt;&gt;"",AQ361&lt;&gt;"",AR361&lt;&gt;""),AS361&lt;&gt;"")," + ",""),IF(AS361&lt;&gt;"",AS361,""),IF(AND(OR(AL361&lt;&gt;"",AM361&lt;&gt;"",AN361&lt;&gt;"",AO361&lt;&gt;"",AP361&lt;&gt;"",AQ361&lt;&gt;"",AR361&lt;&gt;"",AS361&lt;&gt;""),AT361&lt;&gt;"")," + ",""),IF(AT361&lt;&gt;"",AT361,""),IF(AND(OR(AL361&lt;&gt;"",AM361&lt;&gt;"",AN361&lt;&gt;"",AO361&lt;&gt;"",AP361&lt;&gt;"",AQ361&lt;&gt;"",AR361&lt;&gt;"",AS361&lt;&gt;"",AT361&lt;&gt;""),AU361&lt;&gt;"")," + ",""),IF(AU361&lt;&gt;"",AU361,""))," + "," + ",1))</f>
        <v>lofi</v>
      </c>
      <c r="Q361" t="str" s="46" cm="1">
        <f t="array" ref="Q361">TRIM(SUBSTITUTE(CONCATENATE(IF(AV361&lt;&gt;"",AV361,""),IF(AND(AV361&lt;&gt;"",AW361&lt;&gt;"")," + ",""),IF(AW361&lt;&gt;"",AW361,""),IF(AND(OR(AV361&lt;&gt;"",AW361&lt;&gt;""),AX361&lt;&gt;"")," + ",""),IF(AX361&lt;&gt;"",AX361,""),IF(AND(OR(AV361&lt;&gt;"",AW361&lt;&gt;"",AX361&lt;&gt;""),AY361&lt;&gt;"")," + ",""),IF(AY361&lt;&gt;"",AY361,""),IF(AND(OR(AV361&lt;&gt;"",AW361&lt;&gt;"",AX361&lt;&gt;"",AY361&lt;&gt;""),AZ361&lt;&gt;"")," + ",""),IF(AZ361&lt;&gt;"",AZ361,""),IF(AND(OR(AV361&lt;&gt;"",AW361&lt;&gt;"",AX361&lt;&gt;"",AY361&lt;&gt;"",AZ361&lt;&gt;""),BA361&lt;&gt;"")," + ",""),IF(BA361&lt;&gt;"",BA361,""),IF(AND(OR(AV361&lt;&gt;"",AW361&lt;&gt;"",AX361&lt;&gt;"",AY361&lt;&gt;"",AZ361&lt;&gt;"",BA361&lt;&gt;""),BB361&lt;&gt;"")," + ",""),IF(BB361&lt;&gt;"",BB361,""),IF(AND(OR(AV361&lt;&gt;"",AW361&lt;&gt;"",AX361&lt;&gt;"",AY361&lt;&gt;"",AZ361&lt;&gt;"",BA361&lt;&gt;"",BB361&lt;&gt;""),BC361&lt;&gt;"")," + ",""),IF(BC361&lt;&gt;"",BC361,""),IF(AND(OR(AV361&lt;&gt;"",AW361&lt;&gt;"",AX361&lt;&gt;"",AY361&lt;&gt;"",AZ361&lt;&gt;"",BA361&lt;&gt;"",BB361&lt;&gt;"",BC361&lt;&gt;""),BD361&lt;&gt;"")," + ",""),IF(BD361&lt;&gt;"",BD361,""))," + "," + ",1))</f>
      </c>
      <c r="R361" s="46"/>
      <c r="S361" s="46"/>
      <c r="T361" s="46"/>
      <c r="U361" t="s" s="45">
        <v>18</v>
      </c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t="s" s="45">
        <v>37</v>
      </c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</row>
    <row r="362" ht="17" customHeight="1">
      <c r="A362" s="3"/>
      <c r="B362" s="154">
        <v>31</v>
      </c>
      <c r="C362" t="s" s="153">
        <v>268</v>
      </c>
      <c r="D362" s="3"/>
      <c r="E362" s="154" cm="1">
        <f t="array" ref="E362">B362+1</f>
        <v>32</v>
      </c>
      <c r="F362" s="155" cm="1">
        <f t="array" ref="F362">C362+1</f>
        <v>94</v>
      </c>
      <c r="G362" s="3"/>
      <c r="H362" t="s" s="156">
        <v>235</v>
      </c>
      <c r="I362" t="s" s="156">
        <v>269</v>
      </c>
      <c r="J362" t="str" s="162" cm="1">
        <f t="array" ref="J362">TRIM(SUBSTITUTE(CONCATENATE(IF(N362&lt;&gt;"",N362,""),IF(AND(N362&lt;&gt;"",O362&lt;&gt;"")," + ",""),IF(O362&lt;&gt;"",O362,""),IF(AND(OR(N362&lt;&gt;"",O362&lt;&gt;""),P362&lt;&gt;"")," + ",""),IF(P362&lt;&gt;"",P362,""),IF(AND(OR(N362&lt;&gt;"",O362&lt;&gt;"",P362&lt;&gt;""),Q362&lt;&gt;"")," + ",""),IF(Q362&lt;&gt;"",Q362,""))," + "," + ",1))</f>
        <v>analog + lofi + noise</v>
      </c>
      <c r="K362" t="s" s="158">
        <v>235</v>
      </c>
      <c r="L362" t="s" s="158">
        <v>269</v>
      </c>
      <c r="M362" t="str" s="159" cm="1">
        <f t="array" ref="M362">"sendmidi dev "Osmose Port 2" cc 0 "&amp;B362&amp;" pc "&amp;C362</f>
        <v>sendmidi dev "Osmose Port 2" cc 0 31 pc 93</v>
      </c>
      <c r="N362" t="str" s="38" cm="1">
        <f t="array" ref="N362">TRIM(SUBSTITUTE(CONCATENATE(IF(R362&lt;&gt;"",R362,""),IF(AND(R362&lt;&gt;"",S362&lt;&gt;"")," + ",""),IF(S362&lt;&gt;"",S362,""),IF(AND(OR(R362&lt;&gt;"",S362&lt;&gt;""),T362&lt;&gt;"")," + ",""),IF(T362&lt;&gt;"",T362,""),IF(AND(OR(R362&lt;&gt;"",S362&lt;&gt;"",T362&lt;&gt;""),U362&lt;&gt;"")," + ",""),IF(U362&lt;&gt;"",U362,""),IF(AND(OR(R362&lt;&gt;"",S362&lt;&gt;"",T362&lt;&gt;"",U362&lt;&gt;""),V362&lt;&gt;"")," + ",""),IF(V362&lt;&gt;"",V362,""),IF(AND(OR(R362&lt;&gt;"",S362&lt;&gt;"",T362&lt;&gt;"",U362&lt;&gt;"",V362&lt;&gt;""),W362&lt;&gt;"")," + ",""),IF(W362&lt;&gt;"",W362,""),IF(AND(OR(R362&lt;&gt;"",S362&lt;&gt;"",T362&lt;&gt;"",U362&lt;&gt;"",V362&lt;&gt;"",W362&lt;&gt;""),X362&lt;&gt;"")," + ",""),IF(X362&lt;&gt;"",X362,""),IF(AND(OR(R362&lt;&gt;"",S362&lt;&gt;"",T362&lt;&gt;"",U362&lt;&gt;"",V362&lt;&gt;"",W362&lt;&gt;"",X362&lt;&gt;""),Y362&lt;&gt;"")," + ",""),IF(Y362&lt;&gt;"",Y362,""),IF(AND(OR(R362&lt;&gt;"",S362&lt;&gt;"",T362&lt;&gt;"",U362&lt;&gt;"",V362&lt;&gt;"",W362&lt;&gt;"",X362&lt;&gt;"",Y362&lt;&gt;""),Z362&lt;&gt;"")," + ",""),IF(Z362&lt;&gt;"",Z362,""),IF(AND(OR(R362&lt;&gt;"",S362&lt;&gt;"",T362&lt;&gt;"",U362&lt;&gt;"",V362&lt;&gt;"",W362&lt;&gt;"",X362&lt;&gt;"",Y362&lt;&gt;"",Z362&lt;&gt;""),AA362&lt;&gt;"")," + ",""),IF(AA362&lt;&gt;"",AA362,""))," + "," + ",1))</f>
        <v>analog</v>
      </c>
      <c r="O362" t="str" s="38" cm="1">
        <f t="array" ref="O362">TRIM(SUBSTITUTE(CONCATENATE(IF(AB362&lt;&gt;"",AB362,""),IF(AND(AB362&lt;&gt;"",AC362&lt;&gt;"")," + ",""),IF(AC362&lt;&gt;"",AC362,""),IF(AND(OR(AB362&lt;&gt;"",AC362&lt;&gt;""),AD362&lt;&gt;"")," + ",""),IF(AD362&lt;&gt;"",AD362,""),IF(AND(OR(AB362&lt;&gt;"",AC362&lt;&gt;"",AD362&lt;&gt;""),AE362&lt;&gt;"")," + ",""),IF(AE362&lt;&gt;"",AE362,""),IF(AND(OR(AB362&lt;&gt;"",AC362&lt;&gt;"",AD362&lt;&gt;"",AE362&lt;&gt;""),AF362&lt;&gt;"")," + ",""),IF(AF362&lt;&gt;"",AF362,""),IF(AND(OR(AB362&lt;&gt;"",AC362&lt;&gt;"",AD362&lt;&gt;"",AE362&lt;&gt;"",AF362&lt;&gt;""),AG362&lt;&gt;"")," + ",""),IF(AG362&lt;&gt;"",AG362,""),IF(AND(OR(AB362&lt;&gt;"",AC362&lt;&gt;"",AD362&lt;&gt;"",AE362&lt;&gt;"",AF362&lt;&gt;"",AG362&lt;&gt;""),AH362&lt;&gt;"")," + ",""),IF(AH362&lt;&gt;"",AH362,""),IF(AND(OR(AB362&lt;&gt;"",AC362&lt;&gt;"",AD362&lt;&gt;"",AE362&lt;&gt;"",AF362&lt;&gt;"",AG362&lt;&gt;"",AH362&lt;&gt;""),AI362&lt;&gt;"")," + ",""),IF(AI362&lt;&gt;"",AI362,""),IF(AND(OR(AB362&lt;&gt;"",AC362&lt;&gt;"",AD362&lt;&gt;"",AE362&lt;&gt;"",AF362&lt;&gt;"",AG362&lt;&gt;"",AH362&lt;&gt;"",AI362&lt;&gt;""),AJ362&lt;&gt;"")," + ",""),IF(AJ362&lt;&gt;"",AJ362,""),IF(AND(OR(AB362&lt;&gt;"",AC362&lt;&gt;"",AD362&lt;&gt;"",AE362&lt;&gt;"",AF362&lt;&gt;"",AG362&lt;&gt;"",AH362&lt;&gt;"",AI362&lt;&gt;"",AJ362&lt;&gt;""),AK362&lt;&gt;"")," + ",""),IF(AK362&lt;&gt;"",AK362,""))," + "," + ",1))</f>
      </c>
      <c r="P362" t="str" s="38" cm="1">
        <f t="array" ref="P362">TRIM(SUBSTITUTE(CONCATENATE(IF(AL362&lt;&gt;"",AL362,""),IF(AND(AL362&lt;&gt;"",AM362&lt;&gt;"")," + ",""),IF(AM362&lt;&gt;"",AM362,""),IF(AND(OR(AL362&lt;&gt;"",AM362&lt;&gt;""),AN362&lt;&gt;"")," + ",""),IF(AN362&lt;&gt;"",AN362,""),IF(AND(OR(AL362&lt;&gt;"",AM362&lt;&gt;"",AN362&lt;&gt;""),AO362&lt;&gt;"")," + ",""),IF(AO362&lt;&gt;"",AO362,""),IF(AND(OR(AL362&lt;&gt;"",AM362&lt;&gt;"",AN362&lt;&gt;"",AO362&lt;&gt;""),AP362&lt;&gt;"")," + ",""),IF(AP362&lt;&gt;"",AP362,""),IF(AND(OR(AL362&lt;&gt;"",AM362&lt;&gt;"",AN362&lt;&gt;"",AO362&lt;&gt;"",AP362&lt;&gt;""),AQ362&lt;&gt;"")," + ",""),IF(AQ362&lt;&gt;"",AQ362,""),IF(AND(OR(AL362&lt;&gt;"",AM362&lt;&gt;"",AN362&lt;&gt;"",AO362&lt;&gt;"",AP362&lt;&gt;"",AQ362&lt;&gt;""),AR362&lt;&gt;"")," + ",""),IF(AR362&lt;&gt;"",AR362,""),IF(AND(OR(AL362&lt;&gt;"",AM362&lt;&gt;"",AN362&lt;&gt;"",AO362&lt;&gt;"",AP362&lt;&gt;"",AQ362&lt;&gt;"",AR362&lt;&gt;""),AS362&lt;&gt;"")," + ",""),IF(AS362&lt;&gt;"",AS362,""),IF(AND(OR(AL362&lt;&gt;"",AM362&lt;&gt;"",AN362&lt;&gt;"",AO362&lt;&gt;"",AP362&lt;&gt;"",AQ362&lt;&gt;"",AR362&lt;&gt;"",AS362&lt;&gt;""),AT362&lt;&gt;"")," + ",""),IF(AT362&lt;&gt;"",AT362,""),IF(AND(OR(AL362&lt;&gt;"",AM362&lt;&gt;"",AN362&lt;&gt;"",AO362&lt;&gt;"",AP362&lt;&gt;"",AQ362&lt;&gt;"",AR362&lt;&gt;"",AS362&lt;&gt;"",AT362&lt;&gt;""),AU362&lt;&gt;"")," + ",""),IF(AU362&lt;&gt;"",AU362,""))," + "," + ",1))</f>
        <v>lofi + noise</v>
      </c>
      <c r="Q362" t="str" s="38" cm="1">
        <f t="array" ref="Q362">TRIM(SUBSTITUTE(CONCATENATE(IF(AV362&lt;&gt;"",AV362,""),IF(AND(AV362&lt;&gt;"",AW362&lt;&gt;"")," + ",""),IF(AW362&lt;&gt;"",AW362,""),IF(AND(OR(AV362&lt;&gt;"",AW362&lt;&gt;""),AX362&lt;&gt;"")," + ",""),IF(AX362&lt;&gt;"",AX362,""),IF(AND(OR(AV362&lt;&gt;"",AW362&lt;&gt;"",AX362&lt;&gt;""),AY362&lt;&gt;"")," + ",""),IF(AY362&lt;&gt;"",AY362,""),IF(AND(OR(AV362&lt;&gt;"",AW362&lt;&gt;"",AX362&lt;&gt;"",AY362&lt;&gt;""),AZ362&lt;&gt;"")," + ",""),IF(AZ362&lt;&gt;"",AZ362,""),IF(AND(OR(AV362&lt;&gt;"",AW362&lt;&gt;"",AX362&lt;&gt;"",AY362&lt;&gt;"",AZ362&lt;&gt;""),BA362&lt;&gt;"")," + ",""),IF(BA362&lt;&gt;"",BA362,""),IF(AND(OR(AV362&lt;&gt;"",AW362&lt;&gt;"",AX362&lt;&gt;"",AY362&lt;&gt;"",AZ362&lt;&gt;"",BA362&lt;&gt;""),BB362&lt;&gt;"")," + ",""),IF(BB362&lt;&gt;"",BB362,""),IF(AND(OR(AV362&lt;&gt;"",AW362&lt;&gt;"",AX362&lt;&gt;"",AY362&lt;&gt;"",AZ362&lt;&gt;"",BA362&lt;&gt;"",BB362&lt;&gt;""),BC362&lt;&gt;"")," + ",""),IF(BC362&lt;&gt;"",BC362,""),IF(AND(OR(AV362&lt;&gt;"",AW362&lt;&gt;"",AX362&lt;&gt;"",AY362&lt;&gt;"",AZ362&lt;&gt;"",BA362&lt;&gt;"",BB362&lt;&gt;"",BC362&lt;&gt;""),BD362&lt;&gt;"")," + ",""),IF(BD362&lt;&gt;"",BD362,""))," + "," + ",1))</f>
      </c>
      <c r="R362" s="38"/>
      <c r="S362" s="38"/>
      <c r="T362" s="38"/>
      <c r="U362" t="s" s="37">
        <v>18</v>
      </c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t="s" s="37">
        <v>37</v>
      </c>
      <c r="AO362" s="38"/>
      <c r="AP362" s="38"/>
      <c r="AQ362" s="38"/>
      <c r="AR362" t="s" s="37">
        <v>41</v>
      </c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</row>
    <row r="363" ht="17" customHeight="1">
      <c r="A363" s="3"/>
      <c r="B363" s="154">
        <v>33</v>
      </c>
      <c r="C363" t="s" s="153">
        <v>429</v>
      </c>
      <c r="D363" s="3"/>
      <c r="E363" s="154" cm="1">
        <f t="array" ref="E363">B363+1</f>
        <v>34</v>
      </c>
      <c r="F363" s="155" cm="1">
        <f t="array" ref="F363">C363+1</f>
        <v>111</v>
      </c>
      <c r="G363" s="3"/>
      <c r="H363" t="s" s="156">
        <v>1155</v>
      </c>
      <c r="I363" t="s" s="156">
        <v>1350</v>
      </c>
      <c r="J363" t="str" s="162" cm="1">
        <f t="array" ref="J363">TRIM(SUBSTITUTE(CONCATENATE(IF(N363&lt;&gt;"",N363,""),IF(AND(N363&lt;&gt;"",O363&lt;&gt;"")," + ",""),IF(O363&lt;&gt;"",O363,""),IF(AND(OR(N363&lt;&gt;"",O363&lt;&gt;""),P363&lt;&gt;"")," + ",""),IF(P363&lt;&gt;"",P363,""),IF(AND(OR(N363&lt;&gt;"",O363&lt;&gt;"",P363&lt;&gt;""),Q363&lt;&gt;"")," + ",""),IF(Q363&lt;&gt;"",Q363,""))," + "," + ",1))</f>
        <v>analog + lofi + noise</v>
      </c>
      <c r="K363" t="s" s="158">
        <v>1155</v>
      </c>
      <c r="L363" t="s" s="158">
        <v>1350</v>
      </c>
      <c r="M363" t="str" s="159" cm="1">
        <f t="array" ref="M363">"sendmidi dev "Osmose Port 2" cc 0 "&amp;B363&amp;" pc "&amp;C363</f>
        <v>sendmidi dev "Osmose Port 2" cc 0 33 pc 110</v>
      </c>
      <c r="N363" t="str" s="54" cm="1">
        <f t="array" ref="N363">TRIM(SUBSTITUTE(CONCATENATE(IF(R363&lt;&gt;"",R363,""),IF(AND(R363&lt;&gt;"",S363&lt;&gt;"")," + ",""),IF(S363&lt;&gt;"",S363,""),IF(AND(OR(R363&lt;&gt;"",S363&lt;&gt;""),T363&lt;&gt;"")," + ",""),IF(T363&lt;&gt;"",T363,""),IF(AND(OR(R363&lt;&gt;"",S363&lt;&gt;"",T363&lt;&gt;""),U363&lt;&gt;"")," + ",""),IF(U363&lt;&gt;"",U363,""),IF(AND(OR(R363&lt;&gt;"",S363&lt;&gt;"",T363&lt;&gt;"",U363&lt;&gt;""),V363&lt;&gt;"")," + ",""),IF(V363&lt;&gt;"",V363,""),IF(AND(OR(R363&lt;&gt;"",S363&lt;&gt;"",T363&lt;&gt;"",U363&lt;&gt;"",V363&lt;&gt;""),W363&lt;&gt;"")," + ",""),IF(W363&lt;&gt;"",W363,""),IF(AND(OR(R363&lt;&gt;"",S363&lt;&gt;"",T363&lt;&gt;"",U363&lt;&gt;"",V363&lt;&gt;"",W363&lt;&gt;""),X363&lt;&gt;"")," + ",""),IF(X363&lt;&gt;"",X363,""),IF(AND(OR(R363&lt;&gt;"",S363&lt;&gt;"",T363&lt;&gt;"",U363&lt;&gt;"",V363&lt;&gt;"",W363&lt;&gt;"",X363&lt;&gt;""),Y363&lt;&gt;"")," + ",""),IF(Y363&lt;&gt;"",Y363,""),IF(AND(OR(R363&lt;&gt;"",S363&lt;&gt;"",T363&lt;&gt;"",U363&lt;&gt;"",V363&lt;&gt;"",W363&lt;&gt;"",X363&lt;&gt;"",Y363&lt;&gt;""),Z363&lt;&gt;"")," + ",""),IF(Z363&lt;&gt;"",Z363,""),IF(AND(OR(R363&lt;&gt;"",S363&lt;&gt;"",T363&lt;&gt;"",U363&lt;&gt;"",V363&lt;&gt;"",W363&lt;&gt;"",X363&lt;&gt;"",Y363&lt;&gt;"",Z363&lt;&gt;""),AA363&lt;&gt;"")," + ",""),IF(AA363&lt;&gt;"",AA363,""))," + "," + ",1))</f>
        <v>analog</v>
      </c>
      <c r="O363" t="str" s="54" cm="1">
        <f t="array" ref="O363">TRIM(SUBSTITUTE(CONCATENATE(IF(AB363&lt;&gt;"",AB363,""),IF(AND(AB363&lt;&gt;"",AC363&lt;&gt;"")," + ",""),IF(AC363&lt;&gt;"",AC363,""),IF(AND(OR(AB363&lt;&gt;"",AC363&lt;&gt;""),AD363&lt;&gt;"")," + ",""),IF(AD363&lt;&gt;"",AD363,""),IF(AND(OR(AB363&lt;&gt;"",AC363&lt;&gt;"",AD363&lt;&gt;""),AE363&lt;&gt;"")," + ",""),IF(AE363&lt;&gt;"",AE363,""),IF(AND(OR(AB363&lt;&gt;"",AC363&lt;&gt;"",AD363&lt;&gt;"",AE363&lt;&gt;""),AF363&lt;&gt;"")," + ",""),IF(AF363&lt;&gt;"",AF363,""),IF(AND(OR(AB363&lt;&gt;"",AC363&lt;&gt;"",AD363&lt;&gt;"",AE363&lt;&gt;"",AF363&lt;&gt;""),AG363&lt;&gt;"")," + ",""),IF(AG363&lt;&gt;"",AG363,""),IF(AND(OR(AB363&lt;&gt;"",AC363&lt;&gt;"",AD363&lt;&gt;"",AE363&lt;&gt;"",AF363&lt;&gt;"",AG363&lt;&gt;""),AH363&lt;&gt;"")," + ",""),IF(AH363&lt;&gt;"",AH363,""),IF(AND(OR(AB363&lt;&gt;"",AC363&lt;&gt;"",AD363&lt;&gt;"",AE363&lt;&gt;"",AF363&lt;&gt;"",AG363&lt;&gt;"",AH363&lt;&gt;""),AI363&lt;&gt;"")," + ",""),IF(AI363&lt;&gt;"",AI363,""),IF(AND(OR(AB363&lt;&gt;"",AC363&lt;&gt;"",AD363&lt;&gt;"",AE363&lt;&gt;"",AF363&lt;&gt;"",AG363&lt;&gt;"",AH363&lt;&gt;"",AI363&lt;&gt;""),AJ363&lt;&gt;"")," + ",""),IF(AJ363&lt;&gt;"",AJ363,""),IF(AND(OR(AB363&lt;&gt;"",AC363&lt;&gt;"",AD363&lt;&gt;"",AE363&lt;&gt;"",AF363&lt;&gt;"",AG363&lt;&gt;"",AH363&lt;&gt;"",AI363&lt;&gt;"",AJ363&lt;&gt;""),AK363&lt;&gt;"")," + ",""),IF(AK363&lt;&gt;"",AK363,""))," + "," + ",1))</f>
      </c>
      <c r="P363" t="str" s="54" cm="1">
        <f t="array" ref="P363">TRIM(SUBSTITUTE(CONCATENATE(IF(AL363&lt;&gt;"",AL363,""),IF(AND(AL363&lt;&gt;"",AM363&lt;&gt;"")," + ",""),IF(AM363&lt;&gt;"",AM363,""),IF(AND(OR(AL363&lt;&gt;"",AM363&lt;&gt;""),AN363&lt;&gt;"")," + ",""),IF(AN363&lt;&gt;"",AN363,""),IF(AND(OR(AL363&lt;&gt;"",AM363&lt;&gt;"",AN363&lt;&gt;""),AO363&lt;&gt;"")," + ",""),IF(AO363&lt;&gt;"",AO363,""),IF(AND(OR(AL363&lt;&gt;"",AM363&lt;&gt;"",AN363&lt;&gt;"",AO363&lt;&gt;""),AP363&lt;&gt;"")," + ",""),IF(AP363&lt;&gt;"",AP363,""),IF(AND(OR(AL363&lt;&gt;"",AM363&lt;&gt;"",AN363&lt;&gt;"",AO363&lt;&gt;"",AP363&lt;&gt;""),AQ363&lt;&gt;"")," + ",""),IF(AQ363&lt;&gt;"",AQ363,""),IF(AND(OR(AL363&lt;&gt;"",AM363&lt;&gt;"",AN363&lt;&gt;"",AO363&lt;&gt;"",AP363&lt;&gt;"",AQ363&lt;&gt;""),AR363&lt;&gt;"")," + ",""),IF(AR363&lt;&gt;"",AR363,""),IF(AND(OR(AL363&lt;&gt;"",AM363&lt;&gt;"",AN363&lt;&gt;"",AO363&lt;&gt;"",AP363&lt;&gt;"",AQ363&lt;&gt;"",AR363&lt;&gt;""),AS363&lt;&gt;"")," + ",""),IF(AS363&lt;&gt;"",AS363,""),IF(AND(OR(AL363&lt;&gt;"",AM363&lt;&gt;"",AN363&lt;&gt;"",AO363&lt;&gt;"",AP363&lt;&gt;"",AQ363&lt;&gt;"",AR363&lt;&gt;"",AS363&lt;&gt;""),AT363&lt;&gt;"")," + ",""),IF(AT363&lt;&gt;"",AT363,""),IF(AND(OR(AL363&lt;&gt;"",AM363&lt;&gt;"",AN363&lt;&gt;"",AO363&lt;&gt;"",AP363&lt;&gt;"",AQ363&lt;&gt;"",AR363&lt;&gt;"",AS363&lt;&gt;"",AT363&lt;&gt;""),AU363&lt;&gt;"")," + ",""),IF(AU363&lt;&gt;"",AU363,""))," + "," + ",1))</f>
        <v>lofi + noise</v>
      </c>
      <c r="Q363" t="str" s="54" cm="1">
        <f t="array" ref="Q363">TRIM(SUBSTITUTE(CONCATENATE(IF(AV363&lt;&gt;"",AV363,""),IF(AND(AV363&lt;&gt;"",AW363&lt;&gt;"")," + ",""),IF(AW363&lt;&gt;"",AW363,""),IF(AND(OR(AV363&lt;&gt;"",AW363&lt;&gt;""),AX363&lt;&gt;"")," + ",""),IF(AX363&lt;&gt;"",AX363,""),IF(AND(OR(AV363&lt;&gt;"",AW363&lt;&gt;"",AX363&lt;&gt;""),AY363&lt;&gt;"")," + ",""),IF(AY363&lt;&gt;"",AY363,""),IF(AND(OR(AV363&lt;&gt;"",AW363&lt;&gt;"",AX363&lt;&gt;"",AY363&lt;&gt;""),AZ363&lt;&gt;"")," + ",""),IF(AZ363&lt;&gt;"",AZ363,""),IF(AND(OR(AV363&lt;&gt;"",AW363&lt;&gt;"",AX363&lt;&gt;"",AY363&lt;&gt;"",AZ363&lt;&gt;""),BA363&lt;&gt;"")," + ",""),IF(BA363&lt;&gt;"",BA363,""),IF(AND(OR(AV363&lt;&gt;"",AW363&lt;&gt;"",AX363&lt;&gt;"",AY363&lt;&gt;"",AZ363&lt;&gt;"",BA363&lt;&gt;""),BB363&lt;&gt;"")," + ",""),IF(BB363&lt;&gt;"",BB363,""),IF(AND(OR(AV363&lt;&gt;"",AW363&lt;&gt;"",AX363&lt;&gt;"",AY363&lt;&gt;"",AZ363&lt;&gt;"",BA363&lt;&gt;"",BB363&lt;&gt;""),BC363&lt;&gt;"")," + ",""),IF(BC363&lt;&gt;"",BC363,""),IF(AND(OR(AV363&lt;&gt;"",AW363&lt;&gt;"",AX363&lt;&gt;"",AY363&lt;&gt;"",AZ363&lt;&gt;"",BA363&lt;&gt;"",BB363&lt;&gt;"",BC363&lt;&gt;""),BD363&lt;&gt;"")," + ",""),IF(BD363&lt;&gt;"",BD363,""))," + "," + ",1))</f>
      </c>
      <c r="R363" s="54"/>
      <c r="S363" s="54"/>
      <c r="T363" s="54"/>
      <c r="U363" t="s" s="53">
        <v>18</v>
      </c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t="s" s="53">
        <v>37</v>
      </c>
      <c r="AO363" s="54"/>
      <c r="AP363" s="54"/>
      <c r="AQ363" s="54"/>
      <c r="AR363" t="s" s="53">
        <v>41</v>
      </c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  <c r="BD363" s="54"/>
    </row>
    <row r="364" ht="17" customHeight="1">
      <c r="A364" s="160"/>
      <c r="B364" s="110">
        <v>33</v>
      </c>
      <c r="C364" t="s" s="148">
        <v>204</v>
      </c>
      <c r="D364" s="160"/>
      <c r="E364" s="110" cm="1">
        <f t="array" ref="E364">B364+1</f>
        <v>34</v>
      </c>
      <c r="F364" s="149" cm="1">
        <f t="array" ref="F364">C364+1</f>
        <v>69</v>
      </c>
      <c r="G364" s="160"/>
      <c r="H364" t="s" s="150">
        <v>1</v>
      </c>
      <c r="I364" t="s" s="150">
        <v>205</v>
      </c>
      <c r="J364" t="str" s="161" cm="1">
        <f t="array" ref="J364">TRIM(SUBSTITUTE(CONCATENATE(IF(N364&lt;&gt;"",N364,""),IF(AND(N364&lt;&gt;"",O364&lt;&gt;"")," + ",""),IF(O364&lt;&gt;"",O364,""),IF(AND(OR(N364&lt;&gt;"",O364&lt;&gt;""),P364&lt;&gt;"")," + ",""),IF(P364&lt;&gt;"",P364,""),IF(AND(OR(N364&lt;&gt;"",O364&lt;&gt;"",P364&lt;&gt;""),Q364&lt;&gt;"")," + ",""),IF(Q364&lt;&gt;"",Q364,""))," + "," + ",1))</f>
        <v>analog + noise</v>
      </c>
      <c r="K364" t="s" s="109">
        <v>1</v>
      </c>
      <c r="L364" t="s" s="109">
        <v>205</v>
      </c>
      <c r="M364" t="str" s="151" cm="1">
        <f t="array" ref="M364">"sendmidi dev "Osmose Port 2" cc 0 "&amp;B364&amp;" pc "&amp;C364</f>
        <v>sendmidi dev "Osmose Port 2" cc 0 33 pc 68</v>
      </c>
      <c r="N364" t="str" s="54" cm="1">
        <f t="array" ref="N364">TRIM(SUBSTITUTE(CONCATENATE(IF(R364&lt;&gt;"",R364,""),IF(AND(R364&lt;&gt;"",S364&lt;&gt;"")," + ",""),IF(S364&lt;&gt;"",S364,""),IF(AND(OR(R364&lt;&gt;"",S364&lt;&gt;""),T364&lt;&gt;"")," + ",""),IF(T364&lt;&gt;"",T364,""),IF(AND(OR(R364&lt;&gt;"",S364&lt;&gt;"",T364&lt;&gt;""),U364&lt;&gt;"")," + ",""),IF(U364&lt;&gt;"",U364,""),IF(AND(OR(R364&lt;&gt;"",S364&lt;&gt;"",T364&lt;&gt;"",U364&lt;&gt;""),V364&lt;&gt;"")," + ",""),IF(V364&lt;&gt;"",V364,""),IF(AND(OR(R364&lt;&gt;"",S364&lt;&gt;"",T364&lt;&gt;"",U364&lt;&gt;"",V364&lt;&gt;""),W364&lt;&gt;"")," + ",""),IF(W364&lt;&gt;"",W364,""),IF(AND(OR(R364&lt;&gt;"",S364&lt;&gt;"",T364&lt;&gt;"",U364&lt;&gt;"",V364&lt;&gt;"",W364&lt;&gt;""),X364&lt;&gt;"")," + ",""),IF(X364&lt;&gt;"",X364,""),IF(AND(OR(R364&lt;&gt;"",S364&lt;&gt;"",T364&lt;&gt;"",U364&lt;&gt;"",V364&lt;&gt;"",W364&lt;&gt;"",X364&lt;&gt;""),Y364&lt;&gt;"")," + ",""),IF(Y364&lt;&gt;"",Y364,""),IF(AND(OR(R364&lt;&gt;"",S364&lt;&gt;"",T364&lt;&gt;"",U364&lt;&gt;"",V364&lt;&gt;"",W364&lt;&gt;"",X364&lt;&gt;"",Y364&lt;&gt;""),Z364&lt;&gt;"")," + ",""),IF(Z364&lt;&gt;"",Z364,""),IF(AND(OR(R364&lt;&gt;"",S364&lt;&gt;"",T364&lt;&gt;"",U364&lt;&gt;"",V364&lt;&gt;"",W364&lt;&gt;"",X364&lt;&gt;"",Y364&lt;&gt;"",Z364&lt;&gt;""),AA364&lt;&gt;"")," + ",""),IF(AA364&lt;&gt;"",AA364,""))," + "," + ",1))</f>
        <v>analog</v>
      </c>
      <c r="O364" t="str" s="54" cm="1">
        <f t="array" ref="O364">TRIM(SUBSTITUTE(CONCATENATE(IF(AB364&lt;&gt;"",AB364,""),IF(AND(AB364&lt;&gt;"",AC364&lt;&gt;"")," + ",""),IF(AC364&lt;&gt;"",AC364,""),IF(AND(OR(AB364&lt;&gt;"",AC364&lt;&gt;""),AD364&lt;&gt;"")," + ",""),IF(AD364&lt;&gt;"",AD364,""),IF(AND(OR(AB364&lt;&gt;"",AC364&lt;&gt;"",AD364&lt;&gt;""),AE364&lt;&gt;"")," + ",""),IF(AE364&lt;&gt;"",AE364,""),IF(AND(OR(AB364&lt;&gt;"",AC364&lt;&gt;"",AD364&lt;&gt;"",AE364&lt;&gt;""),AF364&lt;&gt;"")," + ",""),IF(AF364&lt;&gt;"",AF364,""),IF(AND(OR(AB364&lt;&gt;"",AC364&lt;&gt;"",AD364&lt;&gt;"",AE364&lt;&gt;"",AF364&lt;&gt;""),AG364&lt;&gt;"")," + ",""),IF(AG364&lt;&gt;"",AG364,""),IF(AND(OR(AB364&lt;&gt;"",AC364&lt;&gt;"",AD364&lt;&gt;"",AE364&lt;&gt;"",AF364&lt;&gt;"",AG364&lt;&gt;""),AH364&lt;&gt;"")," + ",""),IF(AH364&lt;&gt;"",AH364,""),IF(AND(OR(AB364&lt;&gt;"",AC364&lt;&gt;"",AD364&lt;&gt;"",AE364&lt;&gt;"",AF364&lt;&gt;"",AG364&lt;&gt;"",AH364&lt;&gt;""),AI364&lt;&gt;"")," + ",""),IF(AI364&lt;&gt;"",AI364,""),IF(AND(OR(AB364&lt;&gt;"",AC364&lt;&gt;"",AD364&lt;&gt;"",AE364&lt;&gt;"",AF364&lt;&gt;"",AG364&lt;&gt;"",AH364&lt;&gt;"",AI364&lt;&gt;""),AJ364&lt;&gt;"")," + ",""),IF(AJ364&lt;&gt;"",AJ364,""),IF(AND(OR(AB364&lt;&gt;"",AC364&lt;&gt;"",AD364&lt;&gt;"",AE364&lt;&gt;"",AF364&lt;&gt;"",AG364&lt;&gt;"",AH364&lt;&gt;"",AI364&lt;&gt;"",AJ364&lt;&gt;""),AK364&lt;&gt;"")," + ",""),IF(AK364&lt;&gt;"",AK364,""))," + "," + ",1))</f>
      </c>
      <c r="P364" t="str" s="54" cm="1">
        <f t="array" ref="P364">TRIM(SUBSTITUTE(CONCATENATE(IF(AL364&lt;&gt;"",AL364,""),IF(AND(AL364&lt;&gt;"",AM364&lt;&gt;"")," + ",""),IF(AM364&lt;&gt;"",AM364,""),IF(AND(OR(AL364&lt;&gt;"",AM364&lt;&gt;""),AN364&lt;&gt;"")," + ",""),IF(AN364&lt;&gt;"",AN364,""),IF(AND(OR(AL364&lt;&gt;"",AM364&lt;&gt;"",AN364&lt;&gt;""),AO364&lt;&gt;"")," + ",""),IF(AO364&lt;&gt;"",AO364,""),IF(AND(OR(AL364&lt;&gt;"",AM364&lt;&gt;"",AN364&lt;&gt;"",AO364&lt;&gt;""),AP364&lt;&gt;"")," + ",""),IF(AP364&lt;&gt;"",AP364,""),IF(AND(OR(AL364&lt;&gt;"",AM364&lt;&gt;"",AN364&lt;&gt;"",AO364&lt;&gt;"",AP364&lt;&gt;""),AQ364&lt;&gt;"")," + ",""),IF(AQ364&lt;&gt;"",AQ364,""),IF(AND(OR(AL364&lt;&gt;"",AM364&lt;&gt;"",AN364&lt;&gt;"",AO364&lt;&gt;"",AP364&lt;&gt;"",AQ364&lt;&gt;""),AR364&lt;&gt;"")," + ",""),IF(AR364&lt;&gt;"",AR364,""),IF(AND(OR(AL364&lt;&gt;"",AM364&lt;&gt;"",AN364&lt;&gt;"",AO364&lt;&gt;"",AP364&lt;&gt;"",AQ364&lt;&gt;"",AR364&lt;&gt;""),AS364&lt;&gt;"")," + ",""),IF(AS364&lt;&gt;"",AS364,""),IF(AND(OR(AL364&lt;&gt;"",AM364&lt;&gt;"",AN364&lt;&gt;"",AO364&lt;&gt;"",AP364&lt;&gt;"",AQ364&lt;&gt;"",AR364&lt;&gt;"",AS364&lt;&gt;""),AT364&lt;&gt;"")," + ",""),IF(AT364&lt;&gt;"",AT364,""),IF(AND(OR(AL364&lt;&gt;"",AM364&lt;&gt;"",AN364&lt;&gt;"",AO364&lt;&gt;"",AP364&lt;&gt;"",AQ364&lt;&gt;"",AR364&lt;&gt;"",AS364&lt;&gt;"",AT364&lt;&gt;""),AU364&lt;&gt;"")," + ",""),IF(AU364&lt;&gt;"",AU364,""))," + "," + ",1))</f>
        <v>noise</v>
      </c>
      <c r="Q364" t="str" s="54" cm="1">
        <f t="array" ref="Q364">TRIM(SUBSTITUTE(CONCATENATE(IF(AV364&lt;&gt;"",AV364,""),IF(AND(AV364&lt;&gt;"",AW364&lt;&gt;"")," + ",""),IF(AW364&lt;&gt;"",AW364,""),IF(AND(OR(AV364&lt;&gt;"",AW364&lt;&gt;""),AX364&lt;&gt;"")," + ",""),IF(AX364&lt;&gt;"",AX364,""),IF(AND(OR(AV364&lt;&gt;"",AW364&lt;&gt;"",AX364&lt;&gt;""),AY364&lt;&gt;"")," + ",""),IF(AY364&lt;&gt;"",AY364,""),IF(AND(OR(AV364&lt;&gt;"",AW364&lt;&gt;"",AX364&lt;&gt;"",AY364&lt;&gt;""),AZ364&lt;&gt;"")," + ",""),IF(AZ364&lt;&gt;"",AZ364,""),IF(AND(OR(AV364&lt;&gt;"",AW364&lt;&gt;"",AX364&lt;&gt;"",AY364&lt;&gt;"",AZ364&lt;&gt;""),BA364&lt;&gt;"")," + ",""),IF(BA364&lt;&gt;"",BA364,""),IF(AND(OR(AV364&lt;&gt;"",AW364&lt;&gt;"",AX364&lt;&gt;"",AY364&lt;&gt;"",AZ364&lt;&gt;"",BA364&lt;&gt;""),BB364&lt;&gt;"")," + ",""),IF(BB364&lt;&gt;"",BB364,""),IF(AND(OR(AV364&lt;&gt;"",AW364&lt;&gt;"",AX364&lt;&gt;"",AY364&lt;&gt;"",AZ364&lt;&gt;"",BA364&lt;&gt;"",BB364&lt;&gt;""),BC364&lt;&gt;"")," + ",""),IF(BC364&lt;&gt;"",BC364,""),IF(AND(OR(AV364&lt;&gt;"",AW364&lt;&gt;"",AX364&lt;&gt;"",AY364&lt;&gt;"",AZ364&lt;&gt;"",BA364&lt;&gt;"",BB364&lt;&gt;"",BC364&lt;&gt;""),BD364&lt;&gt;"")," + ",""),IF(BD364&lt;&gt;"",BD364,""))," + "," + ",1))</f>
      </c>
      <c r="R364" s="54"/>
      <c r="S364" s="54"/>
      <c r="T364" s="54"/>
      <c r="U364" t="s" s="53">
        <v>18</v>
      </c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t="s" s="53">
        <v>41</v>
      </c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4"/>
    </row>
    <row r="365" ht="17" customHeight="1">
      <c r="A365" s="160"/>
      <c r="B365" s="110">
        <v>30</v>
      </c>
      <c r="C365" t="s" s="148">
        <v>142</v>
      </c>
      <c r="D365" s="160"/>
      <c r="E365" s="110" cm="1">
        <f t="array" ref="E365">B365+1</f>
        <v>31</v>
      </c>
      <c r="F365" s="149" cm="1">
        <f t="array" ref="F365">C365+1</f>
        <v>87</v>
      </c>
      <c r="G365" s="160"/>
      <c r="H365" t="s" s="150">
        <v>854</v>
      </c>
      <c r="I365" t="s" s="150">
        <v>871</v>
      </c>
      <c r="J365" t="str" s="161" cm="1">
        <f t="array" ref="J365">TRIM(SUBSTITUTE(CONCATENATE(IF(N365&lt;&gt;"",N365,""),IF(AND(N365&lt;&gt;"",O365&lt;&gt;"")," + ",""),IF(O365&lt;&gt;"",O365,""),IF(AND(OR(N365&lt;&gt;"",O365&lt;&gt;""),P365&lt;&gt;"")," + ",""),IF(P365&lt;&gt;"",P365,""),IF(AND(OR(N365&lt;&gt;"",O365&lt;&gt;"",P365&lt;&gt;""),Q365&lt;&gt;"")," + ",""),IF(Q365&lt;&gt;"",Q365,""))," + "," + ",1))</f>
        <v>analog + noise + simple + stereo + warm</v>
      </c>
      <c r="K365" t="s" s="109">
        <v>854</v>
      </c>
      <c r="L365" t="s" s="109">
        <v>871</v>
      </c>
      <c r="M365" t="str" s="151" cm="1">
        <f t="array" ref="M365">"sendmidi dev "Osmose Port 2" cc 0 "&amp;B365&amp;" pc "&amp;C365</f>
        <v>sendmidi dev "Osmose Port 2" cc 0 30 pc 86</v>
      </c>
      <c r="N365" t="str" s="24" cm="1">
        <f t="array" ref="N365">TRIM(SUBSTITUTE(CONCATENATE(IF(R365&lt;&gt;"",R365,""),IF(AND(R365&lt;&gt;"",S365&lt;&gt;"")," + ",""),IF(S365&lt;&gt;"",S365,""),IF(AND(OR(R365&lt;&gt;"",S365&lt;&gt;""),T365&lt;&gt;"")," + ",""),IF(T365&lt;&gt;"",T365,""),IF(AND(OR(R365&lt;&gt;"",S365&lt;&gt;"",T365&lt;&gt;""),U365&lt;&gt;"")," + ",""),IF(U365&lt;&gt;"",U365,""),IF(AND(OR(R365&lt;&gt;"",S365&lt;&gt;"",T365&lt;&gt;"",U365&lt;&gt;""),V365&lt;&gt;"")," + ",""),IF(V365&lt;&gt;"",V365,""),IF(AND(OR(R365&lt;&gt;"",S365&lt;&gt;"",T365&lt;&gt;"",U365&lt;&gt;"",V365&lt;&gt;""),W365&lt;&gt;"")," + ",""),IF(W365&lt;&gt;"",W365,""),IF(AND(OR(R365&lt;&gt;"",S365&lt;&gt;"",T365&lt;&gt;"",U365&lt;&gt;"",V365&lt;&gt;"",W365&lt;&gt;""),X365&lt;&gt;"")," + ",""),IF(X365&lt;&gt;"",X365,""),IF(AND(OR(R365&lt;&gt;"",S365&lt;&gt;"",T365&lt;&gt;"",U365&lt;&gt;"",V365&lt;&gt;"",W365&lt;&gt;"",X365&lt;&gt;""),Y365&lt;&gt;"")," + ",""),IF(Y365&lt;&gt;"",Y365,""),IF(AND(OR(R365&lt;&gt;"",S365&lt;&gt;"",T365&lt;&gt;"",U365&lt;&gt;"",V365&lt;&gt;"",W365&lt;&gt;"",X365&lt;&gt;"",Y365&lt;&gt;""),Z365&lt;&gt;"")," + ",""),IF(Z365&lt;&gt;"",Z365,""),IF(AND(OR(R365&lt;&gt;"",S365&lt;&gt;"",T365&lt;&gt;"",U365&lt;&gt;"",V365&lt;&gt;"",W365&lt;&gt;"",X365&lt;&gt;"",Y365&lt;&gt;"",Z365&lt;&gt;""),AA365&lt;&gt;"")," + ",""),IF(AA365&lt;&gt;"",AA365,""))," + "," + ",1))</f>
        <v>analog</v>
      </c>
      <c r="O365" t="str" s="24" cm="1">
        <f t="array" ref="O365">TRIM(SUBSTITUTE(CONCATENATE(IF(AB365&lt;&gt;"",AB365,""),IF(AND(AB365&lt;&gt;"",AC365&lt;&gt;"")," + ",""),IF(AC365&lt;&gt;"",AC365,""),IF(AND(OR(AB365&lt;&gt;"",AC365&lt;&gt;""),AD365&lt;&gt;"")," + ",""),IF(AD365&lt;&gt;"",AD365,""),IF(AND(OR(AB365&lt;&gt;"",AC365&lt;&gt;"",AD365&lt;&gt;""),AE365&lt;&gt;"")," + ",""),IF(AE365&lt;&gt;"",AE365,""),IF(AND(OR(AB365&lt;&gt;"",AC365&lt;&gt;"",AD365&lt;&gt;"",AE365&lt;&gt;""),AF365&lt;&gt;"")," + ",""),IF(AF365&lt;&gt;"",AF365,""),IF(AND(OR(AB365&lt;&gt;"",AC365&lt;&gt;"",AD365&lt;&gt;"",AE365&lt;&gt;"",AF365&lt;&gt;""),AG365&lt;&gt;"")," + ",""),IF(AG365&lt;&gt;"",AG365,""),IF(AND(OR(AB365&lt;&gt;"",AC365&lt;&gt;"",AD365&lt;&gt;"",AE365&lt;&gt;"",AF365&lt;&gt;"",AG365&lt;&gt;""),AH365&lt;&gt;"")," + ",""),IF(AH365&lt;&gt;"",AH365,""),IF(AND(OR(AB365&lt;&gt;"",AC365&lt;&gt;"",AD365&lt;&gt;"",AE365&lt;&gt;"",AF365&lt;&gt;"",AG365&lt;&gt;"",AH365&lt;&gt;""),AI365&lt;&gt;"")," + ",""),IF(AI365&lt;&gt;"",AI365,""),IF(AND(OR(AB365&lt;&gt;"",AC365&lt;&gt;"",AD365&lt;&gt;"",AE365&lt;&gt;"",AF365&lt;&gt;"",AG365&lt;&gt;"",AH365&lt;&gt;"",AI365&lt;&gt;""),AJ365&lt;&gt;"")," + ",""),IF(AJ365&lt;&gt;"",AJ365,""),IF(AND(OR(AB365&lt;&gt;"",AC365&lt;&gt;"",AD365&lt;&gt;"",AE365&lt;&gt;"",AF365&lt;&gt;"",AG365&lt;&gt;"",AH365&lt;&gt;"",AI365&lt;&gt;"",AJ365&lt;&gt;""),AK365&lt;&gt;"")," + ",""),IF(AK365&lt;&gt;"",AK365,""))," + "," + ",1))</f>
      </c>
      <c r="P365" t="str" s="24" cm="1">
        <f t="array" ref="P365">TRIM(SUBSTITUTE(CONCATENATE(IF(AL365&lt;&gt;"",AL365,""),IF(AND(AL365&lt;&gt;"",AM365&lt;&gt;"")," + ",""),IF(AM365&lt;&gt;"",AM365,""),IF(AND(OR(AL365&lt;&gt;"",AM365&lt;&gt;""),AN365&lt;&gt;"")," + ",""),IF(AN365&lt;&gt;"",AN365,""),IF(AND(OR(AL365&lt;&gt;"",AM365&lt;&gt;"",AN365&lt;&gt;""),AO365&lt;&gt;"")," + ",""),IF(AO365&lt;&gt;"",AO365,""),IF(AND(OR(AL365&lt;&gt;"",AM365&lt;&gt;"",AN365&lt;&gt;"",AO365&lt;&gt;""),AP365&lt;&gt;"")," + ",""),IF(AP365&lt;&gt;"",AP365,""),IF(AND(OR(AL365&lt;&gt;"",AM365&lt;&gt;"",AN365&lt;&gt;"",AO365&lt;&gt;"",AP365&lt;&gt;""),AQ365&lt;&gt;"")," + ",""),IF(AQ365&lt;&gt;"",AQ365,""),IF(AND(OR(AL365&lt;&gt;"",AM365&lt;&gt;"",AN365&lt;&gt;"",AO365&lt;&gt;"",AP365&lt;&gt;"",AQ365&lt;&gt;""),AR365&lt;&gt;"")," + ",""),IF(AR365&lt;&gt;"",AR365,""),IF(AND(OR(AL365&lt;&gt;"",AM365&lt;&gt;"",AN365&lt;&gt;"",AO365&lt;&gt;"",AP365&lt;&gt;"",AQ365&lt;&gt;"",AR365&lt;&gt;""),AS365&lt;&gt;"")," + ",""),IF(AS365&lt;&gt;"",AS365,""),IF(AND(OR(AL365&lt;&gt;"",AM365&lt;&gt;"",AN365&lt;&gt;"",AO365&lt;&gt;"",AP365&lt;&gt;"",AQ365&lt;&gt;"",AR365&lt;&gt;"",AS365&lt;&gt;""),AT365&lt;&gt;"")," + ",""),IF(AT365&lt;&gt;"",AT365,""),IF(AND(OR(AL365&lt;&gt;"",AM365&lt;&gt;"",AN365&lt;&gt;"",AO365&lt;&gt;"",AP365&lt;&gt;"",AQ365&lt;&gt;"",AR365&lt;&gt;"",AS365&lt;&gt;"",AT365&lt;&gt;""),AU365&lt;&gt;"")," + ",""),IF(AU365&lt;&gt;"",AU365,""))," + "," + ",1))</f>
        <v>noise</v>
      </c>
      <c r="Q365" t="str" s="24" cm="1">
        <f t="array" ref="Q365">TRIM(SUBSTITUTE(CONCATENATE(IF(AV365&lt;&gt;"",AV365,""),IF(AND(AV365&lt;&gt;"",AW365&lt;&gt;"")," + ",""),IF(AW365&lt;&gt;"",AW365,""),IF(AND(OR(AV365&lt;&gt;"",AW365&lt;&gt;""),AX365&lt;&gt;"")," + ",""),IF(AX365&lt;&gt;"",AX365,""),IF(AND(OR(AV365&lt;&gt;"",AW365&lt;&gt;"",AX365&lt;&gt;""),AY365&lt;&gt;"")," + ",""),IF(AY365&lt;&gt;"",AY365,""),IF(AND(OR(AV365&lt;&gt;"",AW365&lt;&gt;"",AX365&lt;&gt;"",AY365&lt;&gt;""),AZ365&lt;&gt;"")," + ",""),IF(AZ365&lt;&gt;"",AZ365,""),IF(AND(OR(AV365&lt;&gt;"",AW365&lt;&gt;"",AX365&lt;&gt;"",AY365&lt;&gt;"",AZ365&lt;&gt;""),BA365&lt;&gt;"")," + ",""),IF(BA365&lt;&gt;"",BA365,""),IF(AND(OR(AV365&lt;&gt;"",AW365&lt;&gt;"",AX365&lt;&gt;"",AY365&lt;&gt;"",AZ365&lt;&gt;"",BA365&lt;&gt;""),BB365&lt;&gt;"")," + ",""),IF(BB365&lt;&gt;"",BB365,""),IF(AND(OR(AV365&lt;&gt;"",AW365&lt;&gt;"",AX365&lt;&gt;"",AY365&lt;&gt;"",AZ365&lt;&gt;"",BA365&lt;&gt;"",BB365&lt;&gt;""),BC365&lt;&gt;"")," + ",""),IF(BC365&lt;&gt;"",BC365,""),IF(AND(OR(AV365&lt;&gt;"",AW365&lt;&gt;"",AX365&lt;&gt;"",AY365&lt;&gt;"",AZ365&lt;&gt;"",BA365&lt;&gt;"",BB365&lt;&gt;"",BC365&lt;&gt;""),BD365&lt;&gt;"")," + ",""),IF(BD365&lt;&gt;"",BD365,""))," + "," + ",1))</f>
        <v>simple + stereo + warm</v>
      </c>
      <c r="R365" s="24"/>
      <c r="S365" s="24"/>
      <c r="T365" s="24"/>
      <c r="U365" t="s" s="25">
        <v>18</v>
      </c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t="s" s="25">
        <v>41</v>
      </c>
      <c r="AS365" s="24"/>
      <c r="AT365" s="24"/>
      <c r="AU365" s="24"/>
      <c r="AV365" s="24"/>
      <c r="AW365" t="s" s="25">
        <v>46</v>
      </c>
      <c r="AX365" s="24"/>
      <c r="AY365" t="s" s="25">
        <v>48</v>
      </c>
      <c r="AZ365" s="24"/>
      <c r="BA365" s="24"/>
      <c r="BB365" s="24"/>
      <c r="BC365" t="s" s="25">
        <v>52</v>
      </c>
      <c r="BD365" s="24"/>
    </row>
    <row r="366" ht="17" customHeight="1">
      <c r="A366" s="3"/>
      <c r="B366" s="154">
        <v>32</v>
      </c>
      <c r="C366" t="s" s="153">
        <v>161</v>
      </c>
      <c r="D366" s="3"/>
      <c r="E366" s="154" cm="1">
        <f t="array" ref="E366">B366+1</f>
        <v>33</v>
      </c>
      <c r="F366" s="155" cm="1">
        <f t="array" ref="F366">C366+1</f>
        <v>59</v>
      </c>
      <c r="G366" s="3"/>
      <c r="H366" t="s" s="156">
        <v>1</v>
      </c>
      <c r="I366" t="s" s="156">
        <v>162</v>
      </c>
      <c r="J366" t="str" s="162" cm="1">
        <f t="array" ref="J366">TRIM(SUBSTITUTE(CONCATENATE(IF(N366&lt;&gt;"",N366,""),IF(AND(N366&lt;&gt;"",O366&lt;&gt;"")," + ",""),IF(O366&lt;&gt;"",O366,""),IF(AND(OR(N366&lt;&gt;"",O366&lt;&gt;""),P366&lt;&gt;"")," + ",""),IF(P366&lt;&gt;"",P366,""),IF(AND(OR(N366&lt;&gt;"",O366&lt;&gt;"",P366&lt;&gt;""),Q366&lt;&gt;"")," + ",""),IF(Q366&lt;&gt;"",Q366,""))," + "," + ",1))</f>
        <v>analog + portamento</v>
      </c>
      <c r="K366" t="s" s="158">
        <v>1</v>
      </c>
      <c r="L366" t="s" s="158">
        <v>162</v>
      </c>
      <c r="M366" t="str" s="159" cm="1">
        <f t="array" ref="M366">"sendmidi dev "Osmose Port 2" cc 0 "&amp;B366&amp;" pc "&amp;C366</f>
        <v>sendmidi dev "Osmose Port 2" cc 0 32 pc 58</v>
      </c>
      <c r="N366" t="str" s="46" cm="1">
        <f t="array" ref="N366">TRIM(SUBSTITUTE(CONCATENATE(IF(R366&lt;&gt;"",R366,""),IF(AND(R366&lt;&gt;"",S366&lt;&gt;"")," + ",""),IF(S366&lt;&gt;"",S366,""),IF(AND(OR(R366&lt;&gt;"",S366&lt;&gt;""),T366&lt;&gt;"")," + ",""),IF(T366&lt;&gt;"",T366,""),IF(AND(OR(R366&lt;&gt;"",S366&lt;&gt;"",T366&lt;&gt;""),U366&lt;&gt;"")," + ",""),IF(U366&lt;&gt;"",U366,""),IF(AND(OR(R366&lt;&gt;"",S366&lt;&gt;"",T366&lt;&gt;"",U366&lt;&gt;""),V366&lt;&gt;"")," + ",""),IF(V366&lt;&gt;"",V366,""),IF(AND(OR(R366&lt;&gt;"",S366&lt;&gt;"",T366&lt;&gt;"",U366&lt;&gt;"",V366&lt;&gt;""),W366&lt;&gt;"")," + ",""),IF(W366&lt;&gt;"",W366,""),IF(AND(OR(R366&lt;&gt;"",S366&lt;&gt;"",T366&lt;&gt;"",U366&lt;&gt;"",V366&lt;&gt;"",W366&lt;&gt;""),X366&lt;&gt;"")," + ",""),IF(X366&lt;&gt;"",X366,""),IF(AND(OR(R366&lt;&gt;"",S366&lt;&gt;"",T366&lt;&gt;"",U366&lt;&gt;"",V366&lt;&gt;"",W366&lt;&gt;"",X366&lt;&gt;""),Y366&lt;&gt;"")," + ",""),IF(Y366&lt;&gt;"",Y366,""),IF(AND(OR(R366&lt;&gt;"",S366&lt;&gt;"",T366&lt;&gt;"",U366&lt;&gt;"",V366&lt;&gt;"",W366&lt;&gt;"",X366&lt;&gt;"",Y366&lt;&gt;""),Z366&lt;&gt;"")," + ",""),IF(Z366&lt;&gt;"",Z366,""),IF(AND(OR(R366&lt;&gt;"",S366&lt;&gt;"",T366&lt;&gt;"",U366&lt;&gt;"",V366&lt;&gt;"",W366&lt;&gt;"",X366&lt;&gt;"",Y366&lt;&gt;"",Z366&lt;&gt;""),AA366&lt;&gt;"")," + ",""),IF(AA366&lt;&gt;"",AA366,""))," + "," + ",1))</f>
        <v>analog</v>
      </c>
      <c r="O366" t="str" s="46" cm="1">
        <f t="array" ref="O366">TRIM(SUBSTITUTE(CONCATENATE(IF(AB366&lt;&gt;"",AB366,""),IF(AND(AB366&lt;&gt;"",AC366&lt;&gt;"")," + ",""),IF(AC366&lt;&gt;"",AC366,""),IF(AND(OR(AB366&lt;&gt;"",AC366&lt;&gt;""),AD366&lt;&gt;"")," + ",""),IF(AD366&lt;&gt;"",AD366,""),IF(AND(OR(AB366&lt;&gt;"",AC366&lt;&gt;"",AD366&lt;&gt;""),AE366&lt;&gt;"")," + ",""),IF(AE366&lt;&gt;"",AE366,""),IF(AND(OR(AB366&lt;&gt;"",AC366&lt;&gt;"",AD366&lt;&gt;"",AE366&lt;&gt;""),AF366&lt;&gt;"")," + ",""),IF(AF366&lt;&gt;"",AF366,""),IF(AND(OR(AB366&lt;&gt;"",AC366&lt;&gt;"",AD366&lt;&gt;"",AE366&lt;&gt;"",AF366&lt;&gt;""),AG366&lt;&gt;"")," + ",""),IF(AG366&lt;&gt;"",AG366,""),IF(AND(OR(AB366&lt;&gt;"",AC366&lt;&gt;"",AD366&lt;&gt;"",AE366&lt;&gt;"",AF366&lt;&gt;"",AG366&lt;&gt;""),AH366&lt;&gt;"")," + ",""),IF(AH366&lt;&gt;"",AH366,""),IF(AND(OR(AB366&lt;&gt;"",AC366&lt;&gt;"",AD366&lt;&gt;"",AE366&lt;&gt;"",AF366&lt;&gt;"",AG366&lt;&gt;"",AH366&lt;&gt;""),AI366&lt;&gt;"")," + ",""),IF(AI366&lt;&gt;"",AI366,""),IF(AND(OR(AB366&lt;&gt;"",AC366&lt;&gt;"",AD366&lt;&gt;"",AE366&lt;&gt;"",AF366&lt;&gt;"",AG366&lt;&gt;"",AH366&lt;&gt;"",AI366&lt;&gt;""),AJ366&lt;&gt;"")," + ",""),IF(AJ366&lt;&gt;"",AJ366,""),IF(AND(OR(AB366&lt;&gt;"",AC366&lt;&gt;"",AD366&lt;&gt;"",AE366&lt;&gt;"",AF366&lt;&gt;"",AG366&lt;&gt;"",AH366&lt;&gt;"",AI366&lt;&gt;"",AJ366&lt;&gt;""),AK366&lt;&gt;"")," + ",""),IF(AK366&lt;&gt;"",AK366,""))," + "," + ",1))</f>
      </c>
      <c r="P366" t="str" s="46" cm="1">
        <f t="array" ref="P366">TRIM(SUBSTITUTE(CONCATENATE(IF(AL366&lt;&gt;"",AL366,""),IF(AND(AL366&lt;&gt;"",AM366&lt;&gt;"")," + ",""),IF(AM366&lt;&gt;"",AM366,""),IF(AND(OR(AL366&lt;&gt;"",AM366&lt;&gt;""),AN366&lt;&gt;"")," + ",""),IF(AN366&lt;&gt;"",AN366,""),IF(AND(OR(AL366&lt;&gt;"",AM366&lt;&gt;"",AN366&lt;&gt;""),AO366&lt;&gt;"")," + ",""),IF(AO366&lt;&gt;"",AO366,""),IF(AND(OR(AL366&lt;&gt;"",AM366&lt;&gt;"",AN366&lt;&gt;"",AO366&lt;&gt;""),AP366&lt;&gt;"")," + ",""),IF(AP366&lt;&gt;"",AP366,""),IF(AND(OR(AL366&lt;&gt;"",AM366&lt;&gt;"",AN366&lt;&gt;"",AO366&lt;&gt;"",AP366&lt;&gt;""),AQ366&lt;&gt;"")," + ",""),IF(AQ366&lt;&gt;"",AQ366,""),IF(AND(OR(AL366&lt;&gt;"",AM366&lt;&gt;"",AN366&lt;&gt;"",AO366&lt;&gt;"",AP366&lt;&gt;"",AQ366&lt;&gt;""),AR366&lt;&gt;"")," + ",""),IF(AR366&lt;&gt;"",AR366,""),IF(AND(OR(AL366&lt;&gt;"",AM366&lt;&gt;"",AN366&lt;&gt;"",AO366&lt;&gt;"",AP366&lt;&gt;"",AQ366&lt;&gt;"",AR366&lt;&gt;""),AS366&lt;&gt;"")," + ",""),IF(AS366&lt;&gt;"",AS366,""),IF(AND(OR(AL366&lt;&gt;"",AM366&lt;&gt;"",AN366&lt;&gt;"",AO366&lt;&gt;"",AP366&lt;&gt;"",AQ366&lt;&gt;"",AR366&lt;&gt;"",AS366&lt;&gt;""),AT366&lt;&gt;"")," + ",""),IF(AT366&lt;&gt;"",AT366,""),IF(AND(OR(AL366&lt;&gt;"",AM366&lt;&gt;"",AN366&lt;&gt;"",AO366&lt;&gt;"",AP366&lt;&gt;"",AQ366&lt;&gt;"",AR366&lt;&gt;"",AS366&lt;&gt;"",AT366&lt;&gt;""),AU366&lt;&gt;"")," + ",""),IF(AU366&lt;&gt;"",AU366,""))," + "," + ",1))</f>
        <v>portamento</v>
      </c>
      <c r="Q366" t="str" s="46" cm="1">
        <f t="array" ref="Q366">TRIM(SUBSTITUTE(CONCATENATE(IF(AV366&lt;&gt;"",AV366,""),IF(AND(AV366&lt;&gt;"",AW366&lt;&gt;"")," + ",""),IF(AW366&lt;&gt;"",AW366,""),IF(AND(OR(AV366&lt;&gt;"",AW366&lt;&gt;""),AX366&lt;&gt;"")," + ",""),IF(AX366&lt;&gt;"",AX366,""),IF(AND(OR(AV366&lt;&gt;"",AW366&lt;&gt;"",AX366&lt;&gt;""),AY366&lt;&gt;"")," + ",""),IF(AY366&lt;&gt;"",AY366,""),IF(AND(OR(AV366&lt;&gt;"",AW366&lt;&gt;"",AX366&lt;&gt;"",AY366&lt;&gt;""),AZ366&lt;&gt;"")," + ",""),IF(AZ366&lt;&gt;"",AZ366,""),IF(AND(OR(AV366&lt;&gt;"",AW366&lt;&gt;"",AX366&lt;&gt;"",AY366&lt;&gt;"",AZ366&lt;&gt;""),BA366&lt;&gt;"")," + ",""),IF(BA366&lt;&gt;"",BA366,""),IF(AND(OR(AV366&lt;&gt;"",AW366&lt;&gt;"",AX366&lt;&gt;"",AY366&lt;&gt;"",AZ366&lt;&gt;"",BA366&lt;&gt;""),BB366&lt;&gt;"")," + ",""),IF(BB366&lt;&gt;"",BB366,""),IF(AND(OR(AV366&lt;&gt;"",AW366&lt;&gt;"",AX366&lt;&gt;"",AY366&lt;&gt;"",AZ366&lt;&gt;"",BA366&lt;&gt;"",BB366&lt;&gt;""),BC366&lt;&gt;"")," + ",""),IF(BC366&lt;&gt;"",BC366,""),IF(AND(OR(AV366&lt;&gt;"",AW366&lt;&gt;"",AX366&lt;&gt;"",AY366&lt;&gt;"",AZ366&lt;&gt;"",BA366&lt;&gt;"",BB366&lt;&gt;"",BC366&lt;&gt;""),BD366&lt;&gt;"")," + ",""),IF(BD366&lt;&gt;"",BD366,""))," + "," + ",1))</f>
      </c>
      <c r="R366" s="46"/>
      <c r="S366" s="46"/>
      <c r="T366" s="46"/>
      <c r="U366" t="s" s="45">
        <v>18</v>
      </c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t="s" s="45">
        <v>42</v>
      </c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</row>
    <row r="367" ht="17" customHeight="1">
      <c r="A367" s="3"/>
      <c r="B367" s="154">
        <v>32</v>
      </c>
      <c r="C367" t="s" s="153">
        <v>434</v>
      </c>
      <c r="D367" s="3"/>
      <c r="E367" s="154" cm="1">
        <f t="array" ref="E367">B367+1</f>
        <v>33</v>
      </c>
      <c r="F367" s="155" cm="1">
        <f t="array" ref="F367">C367+1</f>
        <v>9</v>
      </c>
      <c r="G367" s="3"/>
      <c r="H367" t="s" s="156">
        <v>854</v>
      </c>
      <c r="I367" t="s" s="156">
        <v>903</v>
      </c>
      <c r="J367" t="str" s="162" cm="1">
        <f t="array" ref="J367">TRIM(SUBSTITUTE(CONCATENATE(IF(N367&lt;&gt;"",N367,""),IF(AND(N367&lt;&gt;"",O367&lt;&gt;"")," + ",""),IF(O367&lt;&gt;"",O367,""),IF(AND(OR(N367&lt;&gt;"",O367&lt;&gt;""),P367&lt;&gt;"")," + ",""),IF(P367&lt;&gt;"",P367,""),IF(AND(OR(N367&lt;&gt;"",O367&lt;&gt;"",P367&lt;&gt;""),Q367&lt;&gt;"")," + ",""),IF(Q367&lt;&gt;"",Q367,""))," + "," + ",1))</f>
        <v>analog + portamento</v>
      </c>
      <c r="K367" t="s" s="158">
        <v>854</v>
      </c>
      <c r="L367" t="s" s="158">
        <v>903</v>
      </c>
      <c r="M367" t="str" s="159" cm="1">
        <f t="array" ref="M367">"sendmidi dev "Osmose Port 2" cc 0 "&amp;B367&amp;" pc "&amp;C367</f>
        <v>sendmidi dev "Osmose Port 2" cc 0 32 pc 8</v>
      </c>
      <c r="N367" t="str" s="46" cm="1">
        <f t="array" ref="N367">TRIM(SUBSTITUTE(CONCATENATE(IF(R367&lt;&gt;"",R367,""),IF(AND(R367&lt;&gt;"",S367&lt;&gt;"")," + ",""),IF(S367&lt;&gt;"",S367,""),IF(AND(OR(R367&lt;&gt;"",S367&lt;&gt;""),T367&lt;&gt;"")," + ",""),IF(T367&lt;&gt;"",T367,""),IF(AND(OR(R367&lt;&gt;"",S367&lt;&gt;"",T367&lt;&gt;""),U367&lt;&gt;"")," + ",""),IF(U367&lt;&gt;"",U367,""),IF(AND(OR(R367&lt;&gt;"",S367&lt;&gt;"",T367&lt;&gt;"",U367&lt;&gt;""),V367&lt;&gt;"")," + ",""),IF(V367&lt;&gt;"",V367,""),IF(AND(OR(R367&lt;&gt;"",S367&lt;&gt;"",T367&lt;&gt;"",U367&lt;&gt;"",V367&lt;&gt;""),W367&lt;&gt;"")," + ",""),IF(W367&lt;&gt;"",W367,""),IF(AND(OR(R367&lt;&gt;"",S367&lt;&gt;"",T367&lt;&gt;"",U367&lt;&gt;"",V367&lt;&gt;"",W367&lt;&gt;""),X367&lt;&gt;"")," + ",""),IF(X367&lt;&gt;"",X367,""),IF(AND(OR(R367&lt;&gt;"",S367&lt;&gt;"",T367&lt;&gt;"",U367&lt;&gt;"",V367&lt;&gt;"",W367&lt;&gt;"",X367&lt;&gt;""),Y367&lt;&gt;"")," + ",""),IF(Y367&lt;&gt;"",Y367,""),IF(AND(OR(R367&lt;&gt;"",S367&lt;&gt;"",T367&lt;&gt;"",U367&lt;&gt;"",V367&lt;&gt;"",W367&lt;&gt;"",X367&lt;&gt;"",Y367&lt;&gt;""),Z367&lt;&gt;"")," + ",""),IF(Z367&lt;&gt;"",Z367,""),IF(AND(OR(R367&lt;&gt;"",S367&lt;&gt;"",T367&lt;&gt;"",U367&lt;&gt;"",V367&lt;&gt;"",W367&lt;&gt;"",X367&lt;&gt;"",Y367&lt;&gt;"",Z367&lt;&gt;""),AA367&lt;&gt;"")," + ",""),IF(AA367&lt;&gt;"",AA367,""))," + "," + ",1))</f>
        <v>analog</v>
      </c>
      <c r="O367" t="str" s="46" cm="1">
        <f t="array" ref="O367">TRIM(SUBSTITUTE(CONCATENATE(IF(AB367&lt;&gt;"",AB367,""),IF(AND(AB367&lt;&gt;"",AC367&lt;&gt;"")," + ",""),IF(AC367&lt;&gt;"",AC367,""),IF(AND(OR(AB367&lt;&gt;"",AC367&lt;&gt;""),AD367&lt;&gt;"")," + ",""),IF(AD367&lt;&gt;"",AD367,""),IF(AND(OR(AB367&lt;&gt;"",AC367&lt;&gt;"",AD367&lt;&gt;""),AE367&lt;&gt;"")," + ",""),IF(AE367&lt;&gt;"",AE367,""),IF(AND(OR(AB367&lt;&gt;"",AC367&lt;&gt;"",AD367&lt;&gt;"",AE367&lt;&gt;""),AF367&lt;&gt;"")," + ",""),IF(AF367&lt;&gt;"",AF367,""),IF(AND(OR(AB367&lt;&gt;"",AC367&lt;&gt;"",AD367&lt;&gt;"",AE367&lt;&gt;"",AF367&lt;&gt;""),AG367&lt;&gt;"")," + ",""),IF(AG367&lt;&gt;"",AG367,""),IF(AND(OR(AB367&lt;&gt;"",AC367&lt;&gt;"",AD367&lt;&gt;"",AE367&lt;&gt;"",AF367&lt;&gt;"",AG367&lt;&gt;""),AH367&lt;&gt;"")," + ",""),IF(AH367&lt;&gt;"",AH367,""),IF(AND(OR(AB367&lt;&gt;"",AC367&lt;&gt;"",AD367&lt;&gt;"",AE367&lt;&gt;"",AF367&lt;&gt;"",AG367&lt;&gt;"",AH367&lt;&gt;""),AI367&lt;&gt;"")," + ",""),IF(AI367&lt;&gt;"",AI367,""),IF(AND(OR(AB367&lt;&gt;"",AC367&lt;&gt;"",AD367&lt;&gt;"",AE367&lt;&gt;"",AF367&lt;&gt;"",AG367&lt;&gt;"",AH367&lt;&gt;"",AI367&lt;&gt;""),AJ367&lt;&gt;"")," + ",""),IF(AJ367&lt;&gt;"",AJ367,""),IF(AND(OR(AB367&lt;&gt;"",AC367&lt;&gt;"",AD367&lt;&gt;"",AE367&lt;&gt;"",AF367&lt;&gt;"",AG367&lt;&gt;"",AH367&lt;&gt;"",AI367&lt;&gt;"",AJ367&lt;&gt;""),AK367&lt;&gt;"")," + ",""),IF(AK367&lt;&gt;"",AK367,""))," + "," + ",1))</f>
      </c>
      <c r="P367" t="str" s="46" cm="1">
        <f t="array" ref="P367">TRIM(SUBSTITUTE(CONCATENATE(IF(AL367&lt;&gt;"",AL367,""),IF(AND(AL367&lt;&gt;"",AM367&lt;&gt;"")," + ",""),IF(AM367&lt;&gt;"",AM367,""),IF(AND(OR(AL367&lt;&gt;"",AM367&lt;&gt;""),AN367&lt;&gt;"")," + ",""),IF(AN367&lt;&gt;"",AN367,""),IF(AND(OR(AL367&lt;&gt;"",AM367&lt;&gt;"",AN367&lt;&gt;""),AO367&lt;&gt;"")," + ",""),IF(AO367&lt;&gt;"",AO367,""),IF(AND(OR(AL367&lt;&gt;"",AM367&lt;&gt;"",AN367&lt;&gt;"",AO367&lt;&gt;""),AP367&lt;&gt;"")," + ",""),IF(AP367&lt;&gt;"",AP367,""),IF(AND(OR(AL367&lt;&gt;"",AM367&lt;&gt;"",AN367&lt;&gt;"",AO367&lt;&gt;"",AP367&lt;&gt;""),AQ367&lt;&gt;"")," + ",""),IF(AQ367&lt;&gt;"",AQ367,""),IF(AND(OR(AL367&lt;&gt;"",AM367&lt;&gt;"",AN367&lt;&gt;"",AO367&lt;&gt;"",AP367&lt;&gt;"",AQ367&lt;&gt;""),AR367&lt;&gt;"")," + ",""),IF(AR367&lt;&gt;"",AR367,""),IF(AND(OR(AL367&lt;&gt;"",AM367&lt;&gt;"",AN367&lt;&gt;"",AO367&lt;&gt;"",AP367&lt;&gt;"",AQ367&lt;&gt;"",AR367&lt;&gt;""),AS367&lt;&gt;"")," + ",""),IF(AS367&lt;&gt;"",AS367,""),IF(AND(OR(AL367&lt;&gt;"",AM367&lt;&gt;"",AN367&lt;&gt;"",AO367&lt;&gt;"",AP367&lt;&gt;"",AQ367&lt;&gt;"",AR367&lt;&gt;"",AS367&lt;&gt;""),AT367&lt;&gt;"")," + ",""),IF(AT367&lt;&gt;"",AT367,""),IF(AND(OR(AL367&lt;&gt;"",AM367&lt;&gt;"",AN367&lt;&gt;"",AO367&lt;&gt;"",AP367&lt;&gt;"",AQ367&lt;&gt;"",AR367&lt;&gt;"",AS367&lt;&gt;"",AT367&lt;&gt;""),AU367&lt;&gt;"")," + ",""),IF(AU367&lt;&gt;"",AU367,""))," + "," + ",1))</f>
        <v>portamento</v>
      </c>
      <c r="Q367" t="str" s="46" cm="1">
        <f t="array" ref="Q367">TRIM(SUBSTITUTE(CONCATENATE(IF(AV367&lt;&gt;"",AV367,""),IF(AND(AV367&lt;&gt;"",AW367&lt;&gt;"")," + ",""),IF(AW367&lt;&gt;"",AW367,""),IF(AND(OR(AV367&lt;&gt;"",AW367&lt;&gt;""),AX367&lt;&gt;"")," + ",""),IF(AX367&lt;&gt;"",AX367,""),IF(AND(OR(AV367&lt;&gt;"",AW367&lt;&gt;"",AX367&lt;&gt;""),AY367&lt;&gt;"")," + ",""),IF(AY367&lt;&gt;"",AY367,""),IF(AND(OR(AV367&lt;&gt;"",AW367&lt;&gt;"",AX367&lt;&gt;"",AY367&lt;&gt;""),AZ367&lt;&gt;"")," + ",""),IF(AZ367&lt;&gt;"",AZ367,""),IF(AND(OR(AV367&lt;&gt;"",AW367&lt;&gt;"",AX367&lt;&gt;"",AY367&lt;&gt;"",AZ367&lt;&gt;""),BA367&lt;&gt;"")," + ",""),IF(BA367&lt;&gt;"",BA367,""),IF(AND(OR(AV367&lt;&gt;"",AW367&lt;&gt;"",AX367&lt;&gt;"",AY367&lt;&gt;"",AZ367&lt;&gt;"",BA367&lt;&gt;""),BB367&lt;&gt;"")," + ",""),IF(BB367&lt;&gt;"",BB367,""),IF(AND(OR(AV367&lt;&gt;"",AW367&lt;&gt;"",AX367&lt;&gt;"",AY367&lt;&gt;"",AZ367&lt;&gt;"",BA367&lt;&gt;"",BB367&lt;&gt;""),BC367&lt;&gt;"")," + ",""),IF(BC367&lt;&gt;"",BC367,""),IF(AND(OR(AV367&lt;&gt;"",AW367&lt;&gt;"",AX367&lt;&gt;"",AY367&lt;&gt;"",AZ367&lt;&gt;"",BA367&lt;&gt;"",BB367&lt;&gt;"",BC367&lt;&gt;""),BD367&lt;&gt;"")," + ",""),IF(BD367&lt;&gt;"",BD367,""))," + "," + ",1))</f>
      </c>
      <c r="R367" s="46"/>
      <c r="S367" s="46"/>
      <c r="T367" s="46"/>
      <c r="U367" t="s" s="45">
        <v>18</v>
      </c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t="s" s="45">
        <v>42</v>
      </c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</row>
    <row r="368" ht="17" customHeight="1">
      <c r="A368" s="3"/>
      <c r="B368" s="154">
        <v>32</v>
      </c>
      <c r="C368" t="s" s="153">
        <v>76</v>
      </c>
      <c r="D368" s="3"/>
      <c r="E368" s="154" cm="1">
        <f t="array" ref="E368">B368+1</f>
        <v>33</v>
      </c>
      <c r="F368" s="155" cm="1">
        <f t="array" ref="F368">C368+1</f>
        <v>109</v>
      </c>
      <c r="G368" s="3"/>
      <c r="H368" t="s" s="156">
        <v>854</v>
      </c>
      <c r="I368" t="s" s="156">
        <v>926</v>
      </c>
      <c r="J368" t="str" s="162" cm="1">
        <f t="array" ref="J368">TRIM(SUBSTITUTE(CONCATENATE(IF(N368&lt;&gt;"",N368,""),IF(AND(N368&lt;&gt;"",O368&lt;&gt;"")," + ",""),IF(O368&lt;&gt;"",O368,""),IF(AND(OR(N368&lt;&gt;"",O368&lt;&gt;""),P368&lt;&gt;"")," + ",""),IF(P368&lt;&gt;"",P368,""),IF(AND(OR(N368&lt;&gt;"",O368&lt;&gt;"",P368&lt;&gt;""),Q368&lt;&gt;"")," + ",""),IF(Q368&lt;&gt;"",Q368,""))," + "," + ",1))</f>
        <v>analog + portamento</v>
      </c>
      <c r="K368" t="s" s="158">
        <v>854</v>
      </c>
      <c r="L368" t="s" s="158">
        <v>926</v>
      </c>
      <c r="M368" t="str" s="159" cm="1">
        <f t="array" ref="M368">"sendmidi dev "Osmose Port 2" cc 0 "&amp;B368&amp;" pc "&amp;C368</f>
        <v>sendmidi dev "Osmose Port 2" cc 0 32 pc 108</v>
      </c>
      <c r="N368" t="str" s="46" cm="1">
        <f t="array" ref="N368">TRIM(SUBSTITUTE(CONCATENATE(IF(R368&lt;&gt;"",R368,""),IF(AND(R368&lt;&gt;"",S368&lt;&gt;"")," + ",""),IF(S368&lt;&gt;"",S368,""),IF(AND(OR(R368&lt;&gt;"",S368&lt;&gt;""),T368&lt;&gt;"")," + ",""),IF(T368&lt;&gt;"",T368,""),IF(AND(OR(R368&lt;&gt;"",S368&lt;&gt;"",T368&lt;&gt;""),U368&lt;&gt;"")," + ",""),IF(U368&lt;&gt;"",U368,""),IF(AND(OR(R368&lt;&gt;"",S368&lt;&gt;"",T368&lt;&gt;"",U368&lt;&gt;""),V368&lt;&gt;"")," + ",""),IF(V368&lt;&gt;"",V368,""),IF(AND(OR(R368&lt;&gt;"",S368&lt;&gt;"",T368&lt;&gt;"",U368&lt;&gt;"",V368&lt;&gt;""),W368&lt;&gt;"")," + ",""),IF(W368&lt;&gt;"",W368,""),IF(AND(OR(R368&lt;&gt;"",S368&lt;&gt;"",T368&lt;&gt;"",U368&lt;&gt;"",V368&lt;&gt;"",W368&lt;&gt;""),X368&lt;&gt;"")," + ",""),IF(X368&lt;&gt;"",X368,""),IF(AND(OR(R368&lt;&gt;"",S368&lt;&gt;"",T368&lt;&gt;"",U368&lt;&gt;"",V368&lt;&gt;"",W368&lt;&gt;"",X368&lt;&gt;""),Y368&lt;&gt;"")," + ",""),IF(Y368&lt;&gt;"",Y368,""),IF(AND(OR(R368&lt;&gt;"",S368&lt;&gt;"",T368&lt;&gt;"",U368&lt;&gt;"",V368&lt;&gt;"",W368&lt;&gt;"",X368&lt;&gt;"",Y368&lt;&gt;""),Z368&lt;&gt;"")," + ",""),IF(Z368&lt;&gt;"",Z368,""),IF(AND(OR(R368&lt;&gt;"",S368&lt;&gt;"",T368&lt;&gt;"",U368&lt;&gt;"",V368&lt;&gt;"",W368&lt;&gt;"",X368&lt;&gt;"",Y368&lt;&gt;"",Z368&lt;&gt;""),AA368&lt;&gt;"")," + ",""),IF(AA368&lt;&gt;"",AA368,""))," + "," + ",1))</f>
        <v>analog</v>
      </c>
      <c r="O368" t="str" s="46" cm="1">
        <f t="array" ref="O368">TRIM(SUBSTITUTE(CONCATENATE(IF(AB368&lt;&gt;"",AB368,""),IF(AND(AB368&lt;&gt;"",AC368&lt;&gt;"")," + ",""),IF(AC368&lt;&gt;"",AC368,""),IF(AND(OR(AB368&lt;&gt;"",AC368&lt;&gt;""),AD368&lt;&gt;"")," + ",""),IF(AD368&lt;&gt;"",AD368,""),IF(AND(OR(AB368&lt;&gt;"",AC368&lt;&gt;"",AD368&lt;&gt;""),AE368&lt;&gt;"")," + ",""),IF(AE368&lt;&gt;"",AE368,""),IF(AND(OR(AB368&lt;&gt;"",AC368&lt;&gt;"",AD368&lt;&gt;"",AE368&lt;&gt;""),AF368&lt;&gt;"")," + ",""),IF(AF368&lt;&gt;"",AF368,""),IF(AND(OR(AB368&lt;&gt;"",AC368&lt;&gt;"",AD368&lt;&gt;"",AE368&lt;&gt;"",AF368&lt;&gt;""),AG368&lt;&gt;"")," + ",""),IF(AG368&lt;&gt;"",AG368,""),IF(AND(OR(AB368&lt;&gt;"",AC368&lt;&gt;"",AD368&lt;&gt;"",AE368&lt;&gt;"",AF368&lt;&gt;"",AG368&lt;&gt;""),AH368&lt;&gt;"")," + ",""),IF(AH368&lt;&gt;"",AH368,""),IF(AND(OR(AB368&lt;&gt;"",AC368&lt;&gt;"",AD368&lt;&gt;"",AE368&lt;&gt;"",AF368&lt;&gt;"",AG368&lt;&gt;"",AH368&lt;&gt;""),AI368&lt;&gt;"")," + ",""),IF(AI368&lt;&gt;"",AI368,""),IF(AND(OR(AB368&lt;&gt;"",AC368&lt;&gt;"",AD368&lt;&gt;"",AE368&lt;&gt;"",AF368&lt;&gt;"",AG368&lt;&gt;"",AH368&lt;&gt;"",AI368&lt;&gt;""),AJ368&lt;&gt;"")," + ",""),IF(AJ368&lt;&gt;"",AJ368,""),IF(AND(OR(AB368&lt;&gt;"",AC368&lt;&gt;"",AD368&lt;&gt;"",AE368&lt;&gt;"",AF368&lt;&gt;"",AG368&lt;&gt;"",AH368&lt;&gt;"",AI368&lt;&gt;"",AJ368&lt;&gt;""),AK368&lt;&gt;"")," + ",""),IF(AK368&lt;&gt;"",AK368,""))," + "," + ",1))</f>
      </c>
      <c r="P368" t="str" s="46" cm="1">
        <f t="array" ref="P368">TRIM(SUBSTITUTE(CONCATENATE(IF(AL368&lt;&gt;"",AL368,""),IF(AND(AL368&lt;&gt;"",AM368&lt;&gt;"")," + ",""),IF(AM368&lt;&gt;"",AM368,""),IF(AND(OR(AL368&lt;&gt;"",AM368&lt;&gt;""),AN368&lt;&gt;"")," + ",""),IF(AN368&lt;&gt;"",AN368,""),IF(AND(OR(AL368&lt;&gt;"",AM368&lt;&gt;"",AN368&lt;&gt;""),AO368&lt;&gt;"")," + ",""),IF(AO368&lt;&gt;"",AO368,""),IF(AND(OR(AL368&lt;&gt;"",AM368&lt;&gt;"",AN368&lt;&gt;"",AO368&lt;&gt;""),AP368&lt;&gt;"")," + ",""),IF(AP368&lt;&gt;"",AP368,""),IF(AND(OR(AL368&lt;&gt;"",AM368&lt;&gt;"",AN368&lt;&gt;"",AO368&lt;&gt;"",AP368&lt;&gt;""),AQ368&lt;&gt;"")," + ",""),IF(AQ368&lt;&gt;"",AQ368,""),IF(AND(OR(AL368&lt;&gt;"",AM368&lt;&gt;"",AN368&lt;&gt;"",AO368&lt;&gt;"",AP368&lt;&gt;"",AQ368&lt;&gt;""),AR368&lt;&gt;"")," + ",""),IF(AR368&lt;&gt;"",AR368,""),IF(AND(OR(AL368&lt;&gt;"",AM368&lt;&gt;"",AN368&lt;&gt;"",AO368&lt;&gt;"",AP368&lt;&gt;"",AQ368&lt;&gt;"",AR368&lt;&gt;""),AS368&lt;&gt;"")," + ",""),IF(AS368&lt;&gt;"",AS368,""),IF(AND(OR(AL368&lt;&gt;"",AM368&lt;&gt;"",AN368&lt;&gt;"",AO368&lt;&gt;"",AP368&lt;&gt;"",AQ368&lt;&gt;"",AR368&lt;&gt;"",AS368&lt;&gt;""),AT368&lt;&gt;"")," + ",""),IF(AT368&lt;&gt;"",AT368,""),IF(AND(OR(AL368&lt;&gt;"",AM368&lt;&gt;"",AN368&lt;&gt;"",AO368&lt;&gt;"",AP368&lt;&gt;"",AQ368&lt;&gt;"",AR368&lt;&gt;"",AS368&lt;&gt;"",AT368&lt;&gt;""),AU368&lt;&gt;"")," + ",""),IF(AU368&lt;&gt;"",AU368,""))," + "," + ",1))</f>
        <v>portamento</v>
      </c>
      <c r="Q368" t="str" s="46" cm="1">
        <f t="array" ref="Q368">TRIM(SUBSTITUTE(CONCATENATE(IF(AV368&lt;&gt;"",AV368,""),IF(AND(AV368&lt;&gt;"",AW368&lt;&gt;"")," + ",""),IF(AW368&lt;&gt;"",AW368,""),IF(AND(OR(AV368&lt;&gt;"",AW368&lt;&gt;""),AX368&lt;&gt;"")," + ",""),IF(AX368&lt;&gt;"",AX368,""),IF(AND(OR(AV368&lt;&gt;"",AW368&lt;&gt;"",AX368&lt;&gt;""),AY368&lt;&gt;"")," + ",""),IF(AY368&lt;&gt;"",AY368,""),IF(AND(OR(AV368&lt;&gt;"",AW368&lt;&gt;"",AX368&lt;&gt;"",AY368&lt;&gt;""),AZ368&lt;&gt;"")," + ",""),IF(AZ368&lt;&gt;"",AZ368,""),IF(AND(OR(AV368&lt;&gt;"",AW368&lt;&gt;"",AX368&lt;&gt;"",AY368&lt;&gt;"",AZ368&lt;&gt;""),BA368&lt;&gt;"")," + ",""),IF(BA368&lt;&gt;"",BA368,""),IF(AND(OR(AV368&lt;&gt;"",AW368&lt;&gt;"",AX368&lt;&gt;"",AY368&lt;&gt;"",AZ368&lt;&gt;"",BA368&lt;&gt;""),BB368&lt;&gt;"")," + ",""),IF(BB368&lt;&gt;"",BB368,""),IF(AND(OR(AV368&lt;&gt;"",AW368&lt;&gt;"",AX368&lt;&gt;"",AY368&lt;&gt;"",AZ368&lt;&gt;"",BA368&lt;&gt;"",BB368&lt;&gt;""),BC368&lt;&gt;"")," + ",""),IF(BC368&lt;&gt;"",BC368,""),IF(AND(OR(AV368&lt;&gt;"",AW368&lt;&gt;"",AX368&lt;&gt;"",AY368&lt;&gt;"",AZ368&lt;&gt;"",BA368&lt;&gt;"",BB368&lt;&gt;"",BC368&lt;&gt;""),BD368&lt;&gt;"")," + ",""),IF(BD368&lt;&gt;"",BD368,""))," + "," + ",1))</f>
      </c>
      <c r="R368" s="46"/>
      <c r="S368" s="46"/>
      <c r="T368" s="46"/>
      <c r="U368" t="s" s="45">
        <v>18</v>
      </c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t="s" s="45">
        <v>42</v>
      </c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</row>
    <row r="369" ht="17" customHeight="1">
      <c r="A369" s="3"/>
      <c r="B369" s="154">
        <v>33</v>
      </c>
      <c r="C369" t="s" s="153">
        <v>765</v>
      </c>
      <c r="D369" s="3"/>
      <c r="E369" s="154" cm="1">
        <f t="array" ref="E369">B369+1</f>
        <v>34</v>
      </c>
      <c r="F369" s="155" cm="1">
        <f t="array" ref="F369">C369+1</f>
        <v>100</v>
      </c>
      <c r="G369" s="3"/>
      <c r="H369" t="s" s="156">
        <v>854</v>
      </c>
      <c r="I369" t="s" s="156">
        <v>948</v>
      </c>
      <c r="J369" t="str" s="162" cm="1">
        <f t="array" ref="J369">TRIM(SUBSTITUTE(CONCATENATE(IF(N369&lt;&gt;"",N369,""),IF(AND(N369&lt;&gt;"",O369&lt;&gt;"")," + ",""),IF(O369&lt;&gt;"",O369,""),IF(AND(OR(N369&lt;&gt;"",O369&lt;&gt;""),P369&lt;&gt;"")," + ",""),IF(P369&lt;&gt;"",P369,""),IF(AND(OR(N369&lt;&gt;"",O369&lt;&gt;"",P369&lt;&gt;""),Q369&lt;&gt;"")," + ",""),IF(Q369&lt;&gt;"",Q369,""))," + "," + ",1))</f>
        <v>analog + portamento</v>
      </c>
      <c r="K369" t="s" s="158">
        <v>854</v>
      </c>
      <c r="L369" t="s" s="158">
        <v>948</v>
      </c>
      <c r="M369" t="str" s="159" cm="1">
        <f t="array" ref="M369">"sendmidi dev "Osmose Port 2" cc 0 "&amp;B369&amp;" pc "&amp;C369</f>
        <v>sendmidi dev "Osmose Port 2" cc 0 33 pc 99</v>
      </c>
      <c r="N369" t="str" s="54" cm="1">
        <f t="array" ref="N369">TRIM(SUBSTITUTE(CONCATENATE(IF(R369&lt;&gt;"",R369,""),IF(AND(R369&lt;&gt;"",S369&lt;&gt;"")," + ",""),IF(S369&lt;&gt;"",S369,""),IF(AND(OR(R369&lt;&gt;"",S369&lt;&gt;""),T369&lt;&gt;"")," + ",""),IF(T369&lt;&gt;"",T369,""),IF(AND(OR(R369&lt;&gt;"",S369&lt;&gt;"",T369&lt;&gt;""),U369&lt;&gt;"")," + ",""),IF(U369&lt;&gt;"",U369,""),IF(AND(OR(R369&lt;&gt;"",S369&lt;&gt;"",T369&lt;&gt;"",U369&lt;&gt;""),V369&lt;&gt;"")," + ",""),IF(V369&lt;&gt;"",V369,""),IF(AND(OR(R369&lt;&gt;"",S369&lt;&gt;"",T369&lt;&gt;"",U369&lt;&gt;"",V369&lt;&gt;""),W369&lt;&gt;"")," + ",""),IF(W369&lt;&gt;"",W369,""),IF(AND(OR(R369&lt;&gt;"",S369&lt;&gt;"",T369&lt;&gt;"",U369&lt;&gt;"",V369&lt;&gt;"",W369&lt;&gt;""),X369&lt;&gt;"")," + ",""),IF(X369&lt;&gt;"",X369,""),IF(AND(OR(R369&lt;&gt;"",S369&lt;&gt;"",T369&lt;&gt;"",U369&lt;&gt;"",V369&lt;&gt;"",W369&lt;&gt;"",X369&lt;&gt;""),Y369&lt;&gt;"")," + ",""),IF(Y369&lt;&gt;"",Y369,""),IF(AND(OR(R369&lt;&gt;"",S369&lt;&gt;"",T369&lt;&gt;"",U369&lt;&gt;"",V369&lt;&gt;"",W369&lt;&gt;"",X369&lt;&gt;"",Y369&lt;&gt;""),Z369&lt;&gt;"")," + ",""),IF(Z369&lt;&gt;"",Z369,""),IF(AND(OR(R369&lt;&gt;"",S369&lt;&gt;"",T369&lt;&gt;"",U369&lt;&gt;"",V369&lt;&gt;"",W369&lt;&gt;"",X369&lt;&gt;"",Y369&lt;&gt;"",Z369&lt;&gt;""),AA369&lt;&gt;"")," + ",""),IF(AA369&lt;&gt;"",AA369,""))," + "," + ",1))</f>
        <v>analog</v>
      </c>
      <c r="O369" t="str" s="54" cm="1">
        <f t="array" ref="O369">TRIM(SUBSTITUTE(CONCATENATE(IF(AB369&lt;&gt;"",AB369,""),IF(AND(AB369&lt;&gt;"",AC369&lt;&gt;"")," + ",""),IF(AC369&lt;&gt;"",AC369,""),IF(AND(OR(AB369&lt;&gt;"",AC369&lt;&gt;""),AD369&lt;&gt;"")," + ",""),IF(AD369&lt;&gt;"",AD369,""),IF(AND(OR(AB369&lt;&gt;"",AC369&lt;&gt;"",AD369&lt;&gt;""),AE369&lt;&gt;"")," + ",""),IF(AE369&lt;&gt;"",AE369,""),IF(AND(OR(AB369&lt;&gt;"",AC369&lt;&gt;"",AD369&lt;&gt;"",AE369&lt;&gt;""),AF369&lt;&gt;"")," + ",""),IF(AF369&lt;&gt;"",AF369,""),IF(AND(OR(AB369&lt;&gt;"",AC369&lt;&gt;"",AD369&lt;&gt;"",AE369&lt;&gt;"",AF369&lt;&gt;""),AG369&lt;&gt;"")," + ",""),IF(AG369&lt;&gt;"",AG369,""),IF(AND(OR(AB369&lt;&gt;"",AC369&lt;&gt;"",AD369&lt;&gt;"",AE369&lt;&gt;"",AF369&lt;&gt;"",AG369&lt;&gt;""),AH369&lt;&gt;"")," + ",""),IF(AH369&lt;&gt;"",AH369,""),IF(AND(OR(AB369&lt;&gt;"",AC369&lt;&gt;"",AD369&lt;&gt;"",AE369&lt;&gt;"",AF369&lt;&gt;"",AG369&lt;&gt;"",AH369&lt;&gt;""),AI369&lt;&gt;"")," + ",""),IF(AI369&lt;&gt;"",AI369,""),IF(AND(OR(AB369&lt;&gt;"",AC369&lt;&gt;"",AD369&lt;&gt;"",AE369&lt;&gt;"",AF369&lt;&gt;"",AG369&lt;&gt;"",AH369&lt;&gt;"",AI369&lt;&gt;""),AJ369&lt;&gt;"")," + ",""),IF(AJ369&lt;&gt;"",AJ369,""),IF(AND(OR(AB369&lt;&gt;"",AC369&lt;&gt;"",AD369&lt;&gt;"",AE369&lt;&gt;"",AF369&lt;&gt;"",AG369&lt;&gt;"",AH369&lt;&gt;"",AI369&lt;&gt;"",AJ369&lt;&gt;""),AK369&lt;&gt;"")," + ",""),IF(AK369&lt;&gt;"",AK369,""))," + "," + ",1))</f>
      </c>
      <c r="P369" t="str" s="54" cm="1">
        <f t="array" ref="P369">TRIM(SUBSTITUTE(CONCATENATE(IF(AL369&lt;&gt;"",AL369,""),IF(AND(AL369&lt;&gt;"",AM369&lt;&gt;"")," + ",""),IF(AM369&lt;&gt;"",AM369,""),IF(AND(OR(AL369&lt;&gt;"",AM369&lt;&gt;""),AN369&lt;&gt;"")," + ",""),IF(AN369&lt;&gt;"",AN369,""),IF(AND(OR(AL369&lt;&gt;"",AM369&lt;&gt;"",AN369&lt;&gt;""),AO369&lt;&gt;"")," + ",""),IF(AO369&lt;&gt;"",AO369,""),IF(AND(OR(AL369&lt;&gt;"",AM369&lt;&gt;"",AN369&lt;&gt;"",AO369&lt;&gt;""),AP369&lt;&gt;"")," + ",""),IF(AP369&lt;&gt;"",AP369,""),IF(AND(OR(AL369&lt;&gt;"",AM369&lt;&gt;"",AN369&lt;&gt;"",AO369&lt;&gt;"",AP369&lt;&gt;""),AQ369&lt;&gt;"")," + ",""),IF(AQ369&lt;&gt;"",AQ369,""),IF(AND(OR(AL369&lt;&gt;"",AM369&lt;&gt;"",AN369&lt;&gt;"",AO369&lt;&gt;"",AP369&lt;&gt;"",AQ369&lt;&gt;""),AR369&lt;&gt;"")," + ",""),IF(AR369&lt;&gt;"",AR369,""),IF(AND(OR(AL369&lt;&gt;"",AM369&lt;&gt;"",AN369&lt;&gt;"",AO369&lt;&gt;"",AP369&lt;&gt;"",AQ369&lt;&gt;"",AR369&lt;&gt;""),AS369&lt;&gt;"")," + ",""),IF(AS369&lt;&gt;"",AS369,""),IF(AND(OR(AL369&lt;&gt;"",AM369&lt;&gt;"",AN369&lt;&gt;"",AO369&lt;&gt;"",AP369&lt;&gt;"",AQ369&lt;&gt;"",AR369&lt;&gt;"",AS369&lt;&gt;""),AT369&lt;&gt;"")," + ",""),IF(AT369&lt;&gt;"",AT369,""),IF(AND(OR(AL369&lt;&gt;"",AM369&lt;&gt;"",AN369&lt;&gt;"",AO369&lt;&gt;"",AP369&lt;&gt;"",AQ369&lt;&gt;"",AR369&lt;&gt;"",AS369&lt;&gt;"",AT369&lt;&gt;""),AU369&lt;&gt;"")," + ",""),IF(AU369&lt;&gt;"",AU369,""))," + "," + ",1))</f>
        <v>portamento</v>
      </c>
      <c r="Q369" t="str" s="54" cm="1">
        <f t="array" ref="Q369">TRIM(SUBSTITUTE(CONCATENATE(IF(AV369&lt;&gt;"",AV369,""),IF(AND(AV369&lt;&gt;"",AW369&lt;&gt;"")," + ",""),IF(AW369&lt;&gt;"",AW369,""),IF(AND(OR(AV369&lt;&gt;"",AW369&lt;&gt;""),AX369&lt;&gt;"")," + ",""),IF(AX369&lt;&gt;"",AX369,""),IF(AND(OR(AV369&lt;&gt;"",AW369&lt;&gt;"",AX369&lt;&gt;""),AY369&lt;&gt;"")," + ",""),IF(AY369&lt;&gt;"",AY369,""),IF(AND(OR(AV369&lt;&gt;"",AW369&lt;&gt;"",AX369&lt;&gt;"",AY369&lt;&gt;""),AZ369&lt;&gt;"")," + ",""),IF(AZ369&lt;&gt;"",AZ369,""),IF(AND(OR(AV369&lt;&gt;"",AW369&lt;&gt;"",AX369&lt;&gt;"",AY369&lt;&gt;"",AZ369&lt;&gt;""),BA369&lt;&gt;"")," + ",""),IF(BA369&lt;&gt;"",BA369,""),IF(AND(OR(AV369&lt;&gt;"",AW369&lt;&gt;"",AX369&lt;&gt;"",AY369&lt;&gt;"",AZ369&lt;&gt;"",BA369&lt;&gt;""),BB369&lt;&gt;"")," + ",""),IF(BB369&lt;&gt;"",BB369,""),IF(AND(OR(AV369&lt;&gt;"",AW369&lt;&gt;"",AX369&lt;&gt;"",AY369&lt;&gt;"",AZ369&lt;&gt;"",BA369&lt;&gt;"",BB369&lt;&gt;""),BC369&lt;&gt;"")," + ",""),IF(BC369&lt;&gt;"",BC369,""),IF(AND(OR(AV369&lt;&gt;"",AW369&lt;&gt;"",AX369&lt;&gt;"",AY369&lt;&gt;"",AZ369&lt;&gt;"",BA369&lt;&gt;"",BB369&lt;&gt;"",BC369&lt;&gt;""),BD369&lt;&gt;"")," + ",""),IF(BD369&lt;&gt;"",BD369,""))," + "," + ",1))</f>
      </c>
      <c r="R369" s="54"/>
      <c r="S369" s="54"/>
      <c r="T369" s="54"/>
      <c r="U369" t="s" s="53">
        <v>18</v>
      </c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t="s" s="53">
        <v>42</v>
      </c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4"/>
    </row>
    <row r="370" ht="17" customHeight="1">
      <c r="A370" s="3"/>
      <c r="B370" s="154">
        <v>33</v>
      </c>
      <c r="C370" t="s" s="153">
        <v>412</v>
      </c>
      <c r="D370" s="3"/>
      <c r="E370" s="154" cm="1">
        <f t="array" ref="E370">B370+1</f>
        <v>34</v>
      </c>
      <c r="F370" s="155" cm="1">
        <f t="array" ref="F370">C370+1</f>
        <v>36</v>
      </c>
      <c r="G370" s="3"/>
      <c r="H370" t="s" s="156">
        <v>854</v>
      </c>
      <c r="I370" t="s" s="156">
        <v>934</v>
      </c>
      <c r="J370" t="str" s="162" cm="1">
        <f t="array" ref="J370">TRIM(SUBSTITUTE(CONCATENATE(IF(N370&lt;&gt;"",N370,""),IF(AND(N370&lt;&gt;"",O370&lt;&gt;"")," + ",""),IF(O370&lt;&gt;"",O370,""),IF(AND(OR(N370&lt;&gt;"",O370&lt;&gt;""),P370&lt;&gt;"")," + ",""),IF(P370&lt;&gt;"",P370,""),IF(AND(OR(N370&lt;&gt;"",O370&lt;&gt;"",P370&lt;&gt;""),Q370&lt;&gt;"")," + ",""),IF(Q370&lt;&gt;"",Q370,""))," + "," + ",1))</f>
        <v>analog + portamento + simple</v>
      </c>
      <c r="K370" t="s" s="158">
        <v>854</v>
      </c>
      <c r="L370" t="s" s="158">
        <v>934</v>
      </c>
      <c r="M370" t="str" s="159" cm="1">
        <f t="array" ref="M370">"sendmidi dev "Osmose Port 2" cc 0 "&amp;B370&amp;" pc "&amp;C370</f>
        <v>sendmidi dev "Osmose Port 2" cc 0 33 pc 35</v>
      </c>
      <c r="N370" t="str" s="54" cm="1">
        <f t="array" ref="N370">TRIM(SUBSTITUTE(CONCATENATE(IF(R370&lt;&gt;"",R370,""),IF(AND(R370&lt;&gt;"",S370&lt;&gt;"")," + ",""),IF(S370&lt;&gt;"",S370,""),IF(AND(OR(R370&lt;&gt;"",S370&lt;&gt;""),T370&lt;&gt;"")," + ",""),IF(T370&lt;&gt;"",T370,""),IF(AND(OR(R370&lt;&gt;"",S370&lt;&gt;"",T370&lt;&gt;""),U370&lt;&gt;"")," + ",""),IF(U370&lt;&gt;"",U370,""),IF(AND(OR(R370&lt;&gt;"",S370&lt;&gt;"",T370&lt;&gt;"",U370&lt;&gt;""),V370&lt;&gt;"")," + ",""),IF(V370&lt;&gt;"",V370,""),IF(AND(OR(R370&lt;&gt;"",S370&lt;&gt;"",T370&lt;&gt;"",U370&lt;&gt;"",V370&lt;&gt;""),W370&lt;&gt;"")," + ",""),IF(W370&lt;&gt;"",W370,""),IF(AND(OR(R370&lt;&gt;"",S370&lt;&gt;"",T370&lt;&gt;"",U370&lt;&gt;"",V370&lt;&gt;"",W370&lt;&gt;""),X370&lt;&gt;"")," + ",""),IF(X370&lt;&gt;"",X370,""),IF(AND(OR(R370&lt;&gt;"",S370&lt;&gt;"",T370&lt;&gt;"",U370&lt;&gt;"",V370&lt;&gt;"",W370&lt;&gt;"",X370&lt;&gt;""),Y370&lt;&gt;"")," + ",""),IF(Y370&lt;&gt;"",Y370,""),IF(AND(OR(R370&lt;&gt;"",S370&lt;&gt;"",T370&lt;&gt;"",U370&lt;&gt;"",V370&lt;&gt;"",W370&lt;&gt;"",X370&lt;&gt;"",Y370&lt;&gt;""),Z370&lt;&gt;"")," + ",""),IF(Z370&lt;&gt;"",Z370,""),IF(AND(OR(R370&lt;&gt;"",S370&lt;&gt;"",T370&lt;&gt;"",U370&lt;&gt;"",V370&lt;&gt;"",W370&lt;&gt;"",X370&lt;&gt;"",Y370&lt;&gt;"",Z370&lt;&gt;""),AA370&lt;&gt;"")," + ",""),IF(AA370&lt;&gt;"",AA370,""))," + "," + ",1))</f>
        <v>analog</v>
      </c>
      <c r="O370" t="str" s="54" cm="1">
        <f t="array" ref="O370">TRIM(SUBSTITUTE(CONCATENATE(IF(AB370&lt;&gt;"",AB370,""),IF(AND(AB370&lt;&gt;"",AC370&lt;&gt;"")," + ",""),IF(AC370&lt;&gt;"",AC370,""),IF(AND(OR(AB370&lt;&gt;"",AC370&lt;&gt;""),AD370&lt;&gt;"")," + ",""),IF(AD370&lt;&gt;"",AD370,""),IF(AND(OR(AB370&lt;&gt;"",AC370&lt;&gt;"",AD370&lt;&gt;""),AE370&lt;&gt;"")," + ",""),IF(AE370&lt;&gt;"",AE370,""),IF(AND(OR(AB370&lt;&gt;"",AC370&lt;&gt;"",AD370&lt;&gt;"",AE370&lt;&gt;""),AF370&lt;&gt;"")," + ",""),IF(AF370&lt;&gt;"",AF370,""),IF(AND(OR(AB370&lt;&gt;"",AC370&lt;&gt;"",AD370&lt;&gt;"",AE370&lt;&gt;"",AF370&lt;&gt;""),AG370&lt;&gt;"")," + ",""),IF(AG370&lt;&gt;"",AG370,""),IF(AND(OR(AB370&lt;&gt;"",AC370&lt;&gt;"",AD370&lt;&gt;"",AE370&lt;&gt;"",AF370&lt;&gt;"",AG370&lt;&gt;""),AH370&lt;&gt;"")," + ",""),IF(AH370&lt;&gt;"",AH370,""),IF(AND(OR(AB370&lt;&gt;"",AC370&lt;&gt;"",AD370&lt;&gt;"",AE370&lt;&gt;"",AF370&lt;&gt;"",AG370&lt;&gt;"",AH370&lt;&gt;""),AI370&lt;&gt;"")," + ",""),IF(AI370&lt;&gt;"",AI370,""),IF(AND(OR(AB370&lt;&gt;"",AC370&lt;&gt;"",AD370&lt;&gt;"",AE370&lt;&gt;"",AF370&lt;&gt;"",AG370&lt;&gt;"",AH370&lt;&gt;"",AI370&lt;&gt;""),AJ370&lt;&gt;"")," + ",""),IF(AJ370&lt;&gt;"",AJ370,""),IF(AND(OR(AB370&lt;&gt;"",AC370&lt;&gt;"",AD370&lt;&gt;"",AE370&lt;&gt;"",AF370&lt;&gt;"",AG370&lt;&gt;"",AH370&lt;&gt;"",AI370&lt;&gt;"",AJ370&lt;&gt;""),AK370&lt;&gt;"")," + ",""),IF(AK370&lt;&gt;"",AK370,""))," + "," + ",1))</f>
      </c>
      <c r="P370" t="str" s="54" cm="1">
        <f t="array" ref="P370">TRIM(SUBSTITUTE(CONCATENATE(IF(AL370&lt;&gt;"",AL370,""),IF(AND(AL370&lt;&gt;"",AM370&lt;&gt;"")," + ",""),IF(AM370&lt;&gt;"",AM370,""),IF(AND(OR(AL370&lt;&gt;"",AM370&lt;&gt;""),AN370&lt;&gt;"")," + ",""),IF(AN370&lt;&gt;"",AN370,""),IF(AND(OR(AL370&lt;&gt;"",AM370&lt;&gt;"",AN370&lt;&gt;""),AO370&lt;&gt;"")," + ",""),IF(AO370&lt;&gt;"",AO370,""),IF(AND(OR(AL370&lt;&gt;"",AM370&lt;&gt;"",AN370&lt;&gt;"",AO370&lt;&gt;""),AP370&lt;&gt;"")," + ",""),IF(AP370&lt;&gt;"",AP370,""),IF(AND(OR(AL370&lt;&gt;"",AM370&lt;&gt;"",AN370&lt;&gt;"",AO370&lt;&gt;"",AP370&lt;&gt;""),AQ370&lt;&gt;"")," + ",""),IF(AQ370&lt;&gt;"",AQ370,""),IF(AND(OR(AL370&lt;&gt;"",AM370&lt;&gt;"",AN370&lt;&gt;"",AO370&lt;&gt;"",AP370&lt;&gt;"",AQ370&lt;&gt;""),AR370&lt;&gt;"")," + ",""),IF(AR370&lt;&gt;"",AR370,""),IF(AND(OR(AL370&lt;&gt;"",AM370&lt;&gt;"",AN370&lt;&gt;"",AO370&lt;&gt;"",AP370&lt;&gt;"",AQ370&lt;&gt;"",AR370&lt;&gt;""),AS370&lt;&gt;"")," + ",""),IF(AS370&lt;&gt;"",AS370,""),IF(AND(OR(AL370&lt;&gt;"",AM370&lt;&gt;"",AN370&lt;&gt;"",AO370&lt;&gt;"",AP370&lt;&gt;"",AQ370&lt;&gt;"",AR370&lt;&gt;"",AS370&lt;&gt;""),AT370&lt;&gt;"")," + ",""),IF(AT370&lt;&gt;"",AT370,""),IF(AND(OR(AL370&lt;&gt;"",AM370&lt;&gt;"",AN370&lt;&gt;"",AO370&lt;&gt;"",AP370&lt;&gt;"",AQ370&lt;&gt;"",AR370&lt;&gt;"",AS370&lt;&gt;"",AT370&lt;&gt;""),AU370&lt;&gt;"")," + ",""),IF(AU370&lt;&gt;"",AU370,""))," + "," + ",1))</f>
        <v>portamento</v>
      </c>
      <c r="Q370" t="str" s="54" cm="1">
        <f t="array" ref="Q370">TRIM(SUBSTITUTE(CONCATENATE(IF(AV370&lt;&gt;"",AV370,""),IF(AND(AV370&lt;&gt;"",AW370&lt;&gt;"")," + ",""),IF(AW370&lt;&gt;"",AW370,""),IF(AND(OR(AV370&lt;&gt;"",AW370&lt;&gt;""),AX370&lt;&gt;"")," + ",""),IF(AX370&lt;&gt;"",AX370,""),IF(AND(OR(AV370&lt;&gt;"",AW370&lt;&gt;"",AX370&lt;&gt;""),AY370&lt;&gt;"")," + ",""),IF(AY370&lt;&gt;"",AY370,""),IF(AND(OR(AV370&lt;&gt;"",AW370&lt;&gt;"",AX370&lt;&gt;"",AY370&lt;&gt;""),AZ370&lt;&gt;"")," + ",""),IF(AZ370&lt;&gt;"",AZ370,""),IF(AND(OR(AV370&lt;&gt;"",AW370&lt;&gt;"",AX370&lt;&gt;"",AY370&lt;&gt;"",AZ370&lt;&gt;""),BA370&lt;&gt;"")," + ",""),IF(BA370&lt;&gt;"",BA370,""),IF(AND(OR(AV370&lt;&gt;"",AW370&lt;&gt;"",AX370&lt;&gt;"",AY370&lt;&gt;"",AZ370&lt;&gt;"",BA370&lt;&gt;""),BB370&lt;&gt;"")," + ",""),IF(BB370&lt;&gt;"",BB370,""),IF(AND(OR(AV370&lt;&gt;"",AW370&lt;&gt;"",AX370&lt;&gt;"",AY370&lt;&gt;"",AZ370&lt;&gt;"",BA370&lt;&gt;"",BB370&lt;&gt;""),BC370&lt;&gt;"")," + ",""),IF(BC370&lt;&gt;"",BC370,""),IF(AND(OR(AV370&lt;&gt;"",AW370&lt;&gt;"",AX370&lt;&gt;"",AY370&lt;&gt;"",AZ370&lt;&gt;"",BA370&lt;&gt;"",BB370&lt;&gt;"",BC370&lt;&gt;""),BD370&lt;&gt;"")," + ",""),IF(BD370&lt;&gt;"",BD370,""))," + "," + ",1))</f>
        <v>simple</v>
      </c>
      <c r="R370" s="54"/>
      <c r="S370" s="54"/>
      <c r="T370" s="54"/>
      <c r="U370" t="s" s="53">
        <v>18</v>
      </c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t="s" s="53">
        <v>42</v>
      </c>
      <c r="AT370" s="54"/>
      <c r="AU370" s="54"/>
      <c r="AV370" s="54"/>
      <c r="AW370" t="s" s="53">
        <v>46</v>
      </c>
      <c r="AX370" s="54"/>
      <c r="AY370" s="54"/>
      <c r="AZ370" s="54"/>
      <c r="BA370" s="54"/>
      <c r="BB370" s="54"/>
      <c r="BC370" s="54"/>
      <c r="BD370" s="54"/>
    </row>
    <row r="371" ht="17" customHeight="1">
      <c r="A371" s="3"/>
      <c r="B371" s="154">
        <v>33</v>
      </c>
      <c r="C371" t="s" s="153">
        <v>107</v>
      </c>
      <c r="D371" s="3"/>
      <c r="E371" s="154" cm="1">
        <f t="array" ref="E371">B371+1</f>
        <v>34</v>
      </c>
      <c r="F371" s="155" cm="1">
        <f t="array" ref="F371">C371+1</f>
        <v>37</v>
      </c>
      <c r="G371" s="3"/>
      <c r="H371" t="s" s="156">
        <v>854</v>
      </c>
      <c r="I371" t="s" s="156">
        <v>937</v>
      </c>
      <c r="J371" t="str" s="162" cm="1">
        <f t="array" ref="J371">TRIM(SUBSTITUTE(CONCATENATE(IF(N371&lt;&gt;"",N371,""),IF(AND(N371&lt;&gt;"",O371&lt;&gt;"")," + ",""),IF(O371&lt;&gt;"",O371,""),IF(AND(OR(N371&lt;&gt;"",O371&lt;&gt;""),P371&lt;&gt;"")," + ",""),IF(P371&lt;&gt;"",P371,""),IF(AND(OR(N371&lt;&gt;"",O371&lt;&gt;"",P371&lt;&gt;""),Q371&lt;&gt;"")," + ",""),IF(Q371&lt;&gt;"",Q371,""))," + "," + ",1))</f>
        <v>analog + portamento + simple</v>
      </c>
      <c r="K371" t="s" s="158">
        <v>854</v>
      </c>
      <c r="L371" t="s" s="158">
        <v>937</v>
      </c>
      <c r="M371" t="str" s="159" cm="1">
        <f t="array" ref="M371">"sendmidi dev "Osmose Port 2" cc 0 "&amp;B371&amp;" pc "&amp;C371</f>
        <v>sendmidi dev "Osmose Port 2" cc 0 33 pc 36</v>
      </c>
      <c r="N371" t="str" s="54" cm="1">
        <f t="array" ref="N371">TRIM(SUBSTITUTE(CONCATENATE(IF(R371&lt;&gt;"",R371,""),IF(AND(R371&lt;&gt;"",S371&lt;&gt;"")," + ",""),IF(S371&lt;&gt;"",S371,""),IF(AND(OR(R371&lt;&gt;"",S371&lt;&gt;""),T371&lt;&gt;"")," + ",""),IF(T371&lt;&gt;"",T371,""),IF(AND(OR(R371&lt;&gt;"",S371&lt;&gt;"",T371&lt;&gt;""),U371&lt;&gt;"")," + ",""),IF(U371&lt;&gt;"",U371,""),IF(AND(OR(R371&lt;&gt;"",S371&lt;&gt;"",T371&lt;&gt;"",U371&lt;&gt;""),V371&lt;&gt;"")," + ",""),IF(V371&lt;&gt;"",V371,""),IF(AND(OR(R371&lt;&gt;"",S371&lt;&gt;"",T371&lt;&gt;"",U371&lt;&gt;"",V371&lt;&gt;""),W371&lt;&gt;"")," + ",""),IF(W371&lt;&gt;"",W371,""),IF(AND(OR(R371&lt;&gt;"",S371&lt;&gt;"",T371&lt;&gt;"",U371&lt;&gt;"",V371&lt;&gt;"",W371&lt;&gt;""),X371&lt;&gt;"")," + ",""),IF(X371&lt;&gt;"",X371,""),IF(AND(OR(R371&lt;&gt;"",S371&lt;&gt;"",T371&lt;&gt;"",U371&lt;&gt;"",V371&lt;&gt;"",W371&lt;&gt;"",X371&lt;&gt;""),Y371&lt;&gt;"")," + ",""),IF(Y371&lt;&gt;"",Y371,""),IF(AND(OR(R371&lt;&gt;"",S371&lt;&gt;"",T371&lt;&gt;"",U371&lt;&gt;"",V371&lt;&gt;"",W371&lt;&gt;"",X371&lt;&gt;"",Y371&lt;&gt;""),Z371&lt;&gt;"")," + ",""),IF(Z371&lt;&gt;"",Z371,""),IF(AND(OR(R371&lt;&gt;"",S371&lt;&gt;"",T371&lt;&gt;"",U371&lt;&gt;"",V371&lt;&gt;"",W371&lt;&gt;"",X371&lt;&gt;"",Y371&lt;&gt;"",Z371&lt;&gt;""),AA371&lt;&gt;"")," + ",""),IF(AA371&lt;&gt;"",AA371,""))," + "," + ",1))</f>
        <v>analog</v>
      </c>
      <c r="O371" t="str" s="54" cm="1">
        <f t="array" ref="O371">TRIM(SUBSTITUTE(CONCATENATE(IF(AB371&lt;&gt;"",AB371,""),IF(AND(AB371&lt;&gt;"",AC371&lt;&gt;"")," + ",""),IF(AC371&lt;&gt;"",AC371,""),IF(AND(OR(AB371&lt;&gt;"",AC371&lt;&gt;""),AD371&lt;&gt;"")," + ",""),IF(AD371&lt;&gt;"",AD371,""),IF(AND(OR(AB371&lt;&gt;"",AC371&lt;&gt;"",AD371&lt;&gt;""),AE371&lt;&gt;"")," + ",""),IF(AE371&lt;&gt;"",AE371,""),IF(AND(OR(AB371&lt;&gt;"",AC371&lt;&gt;"",AD371&lt;&gt;"",AE371&lt;&gt;""),AF371&lt;&gt;"")," + ",""),IF(AF371&lt;&gt;"",AF371,""),IF(AND(OR(AB371&lt;&gt;"",AC371&lt;&gt;"",AD371&lt;&gt;"",AE371&lt;&gt;"",AF371&lt;&gt;""),AG371&lt;&gt;"")," + ",""),IF(AG371&lt;&gt;"",AG371,""),IF(AND(OR(AB371&lt;&gt;"",AC371&lt;&gt;"",AD371&lt;&gt;"",AE371&lt;&gt;"",AF371&lt;&gt;"",AG371&lt;&gt;""),AH371&lt;&gt;"")," + ",""),IF(AH371&lt;&gt;"",AH371,""),IF(AND(OR(AB371&lt;&gt;"",AC371&lt;&gt;"",AD371&lt;&gt;"",AE371&lt;&gt;"",AF371&lt;&gt;"",AG371&lt;&gt;"",AH371&lt;&gt;""),AI371&lt;&gt;"")," + ",""),IF(AI371&lt;&gt;"",AI371,""),IF(AND(OR(AB371&lt;&gt;"",AC371&lt;&gt;"",AD371&lt;&gt;"",AE371&lt;&gt;"",AF371&lt;&gt;"",AG371&lt;&gt;"",AH371&lt;&gt;"",AI371&lt;&gt;""),AJ371&lt;&gt;"")," + ",""),IF(AJ371&lt;&gt;"",AJ371,""),IF(AND(OR(AB371&lt;&gt;"",AC371&lt;&gt;"",AD371&lt;&gt;"",AE371&lt;&gt;"",AF371&lt;&gt;"",AG371&lt;&gt;"",AH371&lt;&gt;"",AI371&lt;&gt;"",AJ371&lt;&gt;""),AK371&lt;&gt;"")," + ",""),IF(AK371&lt;&gt;"",AK371,""))," + "," + ",1))</f>
      </c>
      <c r="P371" t="str" s="54" cm="1">
        <f t="array" ref="P371">TRIM(SUBSTITUTE(CONCATENATE(IF(AL371&lt;&gt;"",AL371,""),IF(AND(AL371&lt;&gt;"",AM371&lt;&gt;"")," + ",""),IF(AM371&lt;&gt;"",AM371,""),IF(AND(OR(AL371&lt;&gt;"",AM371&lt;&gt;""),AN371&lt;&gt;"")," + ",""),IF(AN371&lt;&gt;"",AN371,""),IF(AND(OR(AL371&lt;&gt;"",AM371&lt;&gt;"",AN371&lt;&gt;""),AO371&lt;&gt;"")," + ",""),IF(AO371&lt;&gt;"",AO371,""),IF(AND(OR(AL371&lt;&gt;"",AM371&lt;&gt;"",AN371&lt;&gt;"",AO371&lt;&gt;""),AP371&lt;&gt;"")," + ",""),IF(AP371&lt;&gt;"",AP371,""),IF(AND(OR(AL371&lt;&gt;"",AM371&lt;&gt;"",AN371&lt;&gt;"",AO371&lt;&gt;"",AP371&lt;&gt;""),AQ371&lt;&gt;"")," + ",""),IF(AQ371&lt;&gt;"",AQ371,""),IF(AND(OR(AL371&lt;&gt;"",AM371&lt;&gt;"",AN371&lt;&gt;"",AO371&lt;&gt;"",AP371&lt;&gt;"",AQ371&lt;&gt;""),AR371&lt;&gt;"")," + ",""),IF(AR371&lt;&gt;"",AR371,""),IF(AND(OR(AL371&lt;&gt;"",AM371&lt;&gt;"",AN371&lt;&gt;"",AO371&lt;&gt;"",AP371&lt;&gt;"",AQ371&lt;&gt;"",AR371&lt;&gt;""),AS371&lt;&gt;"")," + ",""),IF(AS371&lt;&gt;"",AS371,""),IF(AND(OR(AL371&lt;&gt;"",AM371&lt;&gt;"",AN371&lt;&gt;"",AO371&lt;&gt;"",AP371&lt;&gt;"",AQ371&lt;&gt;"",AR371&lt;&gt;"",AS371&lt;&gt;""),AT371&lt;&gt;"")," + ",""),IF(AT371&lt;&gt;"",AT371,""),IF(AND(OR(AL371&lt;&gt;"",AM371&lt;&gt;"",AN371&lt;&gt;"",AO371&lt;&gt;"",AP371&lt;&gt;"",AQ371&lt;&gt;"",AR371&lt;&gt;"",AS371&lt;&gt;"",AT371&lt;&gt;""),AU371&lt;&gt;"")," + ",""),IF(AU371&lt;&gt;"",AU371,""))," + "," + ",1))</f>
        <v>portamento</v>
      </c>
      <c r="Q371" t="str" s="54" cm="1">
        <f t="array" ref="Q371">TRIM(SUBSTITUTE(CONCATENATE(IF(AV371&lt;&gt;"",AV371,""),IF(AND(AV371&lt;&gt;"",AW371&lt;&gt;"")," + ",""),IF(AW371&lt;&gt;"",AW371,""),IF(AND(OR(AV371&lt;&gt;"",AW371&lt;&gt;""),AX371&lt;&gt;"")," + ",""),IF(AX371&lt;&gt;"",AX371,""),IF(AND(OR(AV371&lt;&gt;"",AW371&lt;&gt;"",AX371&lt;&gt;""),AY371&lt;&gt;"")," + ",""),IF(AY371&lt;&gt;"",AY371,""),IF(AND(OR(AV371&lt;&gt;"",AW371&lt;&gt;"",AX371&lt;&gt;"",AY371&lt;&gt;""),AZ371&lt;&gt;"")," + ",""),IF(AZ371&lt;&gt;"",AZ371,""),IF(AND(OR(AV371&lt;&gt;"",AW371&lt;&gt;"",AX371&lt;&gt;"",AY371&lt;&gt;"",AZ371&lt;&gt;""),BA371&lt;&gt;"")," + ",""),IF(BA371&lt;&gt;"",BA371,""),IF(AND(OR(AV371&lt;&gt;"",AW371&lt;&gt;"",AX371&lt;&gt;"",AY371&lt;&gt;"",AZ371&lt;&gt;"",BA371&lt;&gt;""),BB371&lt;&gt;"")," + ",""),IF(BB371&lt;&gt;"",BB371,""),IF(AND(OR(AV371&lt;&gt;"",AW371&lt;&gt;"",AX371&lt;&gt;"",AY371&lt;&gt;"",AZ371&lt;&gt;"",BA371&lt;&gt;"",BB371&lt;&gt;""),BC371&lt;&gt;"")," + ",""),IF(BC371&lt;&gt;"",BC371,""),IF(AND(OR(AV371&lt;&gt;"",AW371&lt;&gt;"",AX371&lt;&gt;"",AY371&lt;&gt;"",AZ371&lt;&gt;"",BA371&lt;&gt;"",BB371&lt;&gt;"",BC371&lt;&gt;""),BD371&lt;&gt;"")," + ",""),IF(BD371&lt;&gt;"",BD371,""))," + "," + ",1))</f>
        <v>simple</v>
      </c>
      <c r="R371" s="54"/>
      <c r="S371" s="54"/>
      <c r="T371" s="54"/>
      <c r="U371" t="s" s="53">
        <v>18</v>
      </c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t="s" s="53">
        <v>42</v>
      </c>
      <c r="AT371" s="54"/>
      <c r="AU371" s="54"/>
      <c r="AV371" s="54"/>
      <c r="AW371" t="s" s="53">
        <v>46</v>
      </c>
      <c r="AX371" s="54"/>
      <c r="AY371" s="54"/>
      <c r="AZ371" s="54"/>
      <c r="BA371" s="54"/>
      <c r="BB371" s="54"/>
      <c r="BC371" s="54"/>
      <c r="BD371" s="54"/>
    </row>
    <row r="372" ht="17" customHeight="1">
      <c r="A372" s="160"/>
      <c r="B372" s="110">
        <v>32</v>
      </c>
      <c r="C372" t="s" s="148">
        <v>307</v>
      </c>
      <c r="D372" s="160"/>
      <c r="E372" s="110" cm="1">
        <f t="array" ref="E372">B372+1</f>
        <v>33</v>
      </c>
      <c r="F372" s="149" cm="1">
        <f t="array" ref="F372">C372+1</f>
        <v>25</v>
      </c>
      <c r="G372" s="160"/>
      <c r="H372" t="s" s="150">
        <v>854</v>
      </c>
      <c r="I372" t="s" s="150">
        <v>912</v>
      </c>
      <c r="J372" t="str" s="161" cm="1">
        <f t="array" ref="J372">TRIM(SUBSTITUTE(CONCATENATE(IF(N372&lt;&gt;"",N372,""),IF(AND(N372&lt;&gt;"",O372&lt;&gt;"")," + ",""),IF(O372&lt;&gt;"",O372,""),IF(AND(OR(N372&lt;&gt;"",O372&lt;&gt;""),P372&lt;&gt;"")," + ",""),IF(P372&lt;&gt;"",P372,""),IF(AND(OR(N372&lt;&gt;"",O372&lt;&gt;"",P372&lt;&gt;""),Q372&lt;&gt;"")," + ",""),IF(Q372&lt;&gt;"",Q372,""))," + "," + ",1))</f>
        <v>analog + reverberant + simple</v>
      </c>
      <c r="K372" t="s" s="109">
        <v>854</v>
      </c>
      <c r="L372" t="s" s="109">
        <v>912</v>
      </c>
      <c r="M372" t="str" s="151" cm="1">
        <f t="array" ref="M372">"sendmidi dev "Osmose Port 2" cc 0 "&amp;B372&amp;" pc "&amp;C372</f>
        <v>sendmidi dev "Osmose Port 2" cc 0 32 pc 24</v>
      </c>
      <c r="N372" t="str" s="46" cm="1">
        <f t="array" ref="N372">TRIM(SUBSTITUTE(CONCATENATE(IF(R372&lt;&gt;"",R372,""),IF(AND(R372&lt;&gt;"",S372&lt;&gt;"")," + ",""),IF(S372&lt;&gt;"",S372,""),IF(AND(OR(R372&lt;&gt;"",S372&lt;&gt;""),T372&lt;&gt;"")," + ",""),IF(T372&lt;&gt;"",T372,""),IF(AND(OR(R372&lt;&gt;"",S372&lt;&gt;"",T372&lt;&gt;""),U372&lt;&gt;"")," + ",""),IF(U372&lt;&gt;"",U372,""),IF(AND(OR(R372&lt;&gt;"",S372&lt;&gt;"",T372&lt;&gt;"",U372&lt;&gt;""),V372&lt;&gt;"")," + ",""),IF(V372&lt;&gt;"",V372,""),IF(AND(OR(R372&lt;&gt;"",S372&lt;&gt;"",T372&lt;&gt;"",U372&lt;&gt;"",V372&lt;&gt;""),W372&lt;&gt;"")," + ",""),IF(W372&lt;&gt;"",W372,""),IF(AND(OR(R372&lt;&gt;"",S372&lt;&gt;"",T372&lt;&gt;"",U372&lt;&gt;"",V372&lt;&gt;"",W372&lt;&gt;""),X372&lt;&gt;"")," + ",""),IF(X372&lt;&gt;"",X372,""),IF(AND(OR(R372&lt;&gt;"",S372&lt;&gt;"",T372&lt;&gt;"",U372&lt;&gt;"",V372&lt;&gt;"",W372&lt;&gt;"",X372&lt;&gt;""),Y372&lt;&gt;"")," + ",""),IF(Y372&lt;&gt;"",Y372,""),IF(AND(OR(R372&lt;&gt;"",S372&lt;&gt;"",T372&lt;&gt;"",U372&lt;&gt;"",V372&lt;&gt;"",W372&lt;&gt;"",X372&lt;&gt;"",Y372&lt;&gt;""),Z372&lt;&gt;"")," + ",""),IF(Z372&lt;&gt;"",Z372,""),IF(AND(OR(R372&lt;&gt;"",S372&lt;&gt;"",T372&lt;&gt;"",U372&lt;&gt;"",V372&lt;&gt;"",W372&lt;&gt;"",X372&lt;&gt;"",Y372&lt;&gt;"",Z372&lt;&gt;""),AA372&lt;&gt;"")," + ",""),IF(AA372&lt;&gt;"",AA372,""))," + "," + ",1))</f>
        <v>analog</v>
      </c>
      <c r="O372" t="str" s="46" cm="1">
        <f t="array" ref="O372">TRIM(SUBSTITUTE(CONCATENATE(IF(AB372&lt;&gt;"",AB372,""),IF(AND(AB372&lt;&gt;"",AC372&lt;&gt;"")," + ",""),IF(AC372&lt;&gt;"",AC372,""),IF(AND(OR(AB372&lt;&gt;"",AC372&lt;&gt;""),AD372&lt;&gt;"")," + ",""),IF(AD372&lt;&gt;"",AD372,""),IF(AND(OR(AB372&lt;&gt;"",AC372&lt;&gt;"",AD372&lt;&gt;""),AE372&lt;&gt;"")," + ",""),IF(AE372&lt;&gt;"",AE372,""),IF(AND(OR(AB372&lt;&gt;"",AC372&lt;&gt;"",AD372&lt;&gt;"",AE372&lt;&gt;""),AF372&lt;&gt;"")," + ",""),IF(AF372&lt;&gt;"",AF372,""),IF(AND(OR(AB372&lt;&gt;"",AC372&lt;&gt;"",AD372&lt;&gt;"",AE372&lt;&gt;"",AF372&lt;&gt;""),AG372&lt;&gt;"")," + ",""),IF(AG372&lt;&gt;"",AG372,""),IF(AND(OR(AB372&lt;&gt;"",AC372&lt;&gt;"",AD372&lt;&gt;"",AE372&lt;&gt;"",AF372&lt;&gt;"",AG372&lt;&gt;""),AH372&lt;&gt;"")," + ",""),IF(AH372&lt;&gt;"",AH372,""),IF(AND(OR(AB372&lt;&gt;"",AC372&lt;&gt;"",AD372&lt;&gt;"",AE372&lt;&gt;"",AF372&lt;&gt;"",AG372&lt;&gt;"",AH372&lt;&gt;""),AI372&lt;&gt;"")," + ",""),IF(AI372&lt;&gt;"",AI372,""),IF(AND(OR(AB372&lt;&gt;"",AC372&lt;&gt;"",AD372&lt;&gt;"",AE372&lt;&gt;"",AF372&lt;&gt;"",AG372&lt;&gt;"",AH372&lt;&gt;"",AI372&lt;&gt;""),AJ372&lt;&gt;"")," + ",""),IF(AJ372&lt;&gt;"",AJ372,""),IF(AND(OR(AB372&lt;&gt;"",AC372&lt;&gt;"",AD372&lt;&gt;"",AE372&lt;&gt;"",AF372&lt;&gt;"",AG372&lt;&gt;"",AH372&lt;&gt;"",AI372&lt;&gt;"",AJ372&lt;&gt;""),AK372&lt;&gt;"")," + ",""),IF(AK372&lt;&gt;"",AK372,""))," + "," + ",1))</f>
      </c>
      <c r="P372" t="str" s="46" cm="1">
        <f t="array" ref="P372">TRIM(SUBSTITUTE(CONCATENATE(IF(AL372&lt;&gt;"",AL372,""),IF(AND(AL372&lt;&gt;"",AM372&lt;&gt;"")," + ",""),IF(AM372&lt;&gt;"",AM372,""),IF(AND(OR(AL372&lt;&gt;"",AM372&lt;&gt;""),AN372&lt;&gt;"")," + ",""),IF(AN372&lt;&gt;"",AN372,""),IF(AND(OR(AL372&lt;&gt;"",AM372&lt;&gt;"",AN372&lt;&gt;""),AO372&lt;&gt;"")," + ",""),IF(AO372&lt;&gt;"",AO372,""),IF(AND(OR(AL372&lt;&gt;"",AM372&lt;&gt;"",AN372&lt;&gt;"",AO372&lt;&gt;""),AP372&lt;&gt;"")," + ",""),IF(AP372&lt;&gt;"",AP372,""),IF(AND(OR(AL372&lt;&gt;"",AM372&lt;&gt;"",AN372&lt;&gt;"",AO372&lt;&gt;"",AP372&lt;&gt;""),AQ372&lt;&gt;"")," + ",""),IF(AQ372&lt;&gt;"",AQ372,""),IF(AND(OR(AL372&lt;&gt;"",AM372&lt;&gt;"",AN372&lt;&gt;"",AO372&lt;&gt;"",AP372&lt;&gt;"",AQ372&lt;&gt;""),AR372&lt;&gt;"")," + ",""),IF(AR372&lt;&gt;"",AR372,""),IF(AND(OR(AL372&lt;&gt;"",AM372&lt;&gt;"",AN372&lt;&gt;"",AO372&lt;&gt;"",AP372&lt;&gt;"",AQ372&lt;&gt;"",AR372&lt;&gt;""),AS372&lt;&gt;"")," + ",""),IF(AS372&lt;&gt;"",AS372,""),IF(AND(OR(AL372&lt;&gt;"",AM372&lt;&gt;"",AN372&lt;&gt;"",AO372&lt;&gt;"",AP372&lt;&gt;"",AQ372&lt;&gt;"",AR372&lt;&gt;"",AS372&lt;&gt;""),AT372&lt;&gt;"")," + ",""),IF(AT372&lt;&gt;"",AT372,""),IF(AND(OR(AL372&lt;&gt;"",AM372&lt;&gt;"",AN372&lt;&gt;"",AO372&lt;&gt;"",AP372&lt;&gt;"",AQ372&lt;&gt;"",AR372&lt;&gt;"",AS372&lt;&gt;"",AT372&lt;&gt;""),AU372&lt;&gt;"")," + ",""),IF(AU372&lt;&gt;"",AU372,""))," + "," + ",1))</f>
        <v>reverberant</v>
      </c>
      <c r="Q372" t="str" s="46" cm="1">
        <f t="array" ref="Q372">TRIM(SUBSTITUTE(CONCATENATE(IF(AV372&lt;&gt;"",AV372,""),IF(AND(AV372&lt;&gt;"",AW372&lt;&gt;"")," + ",""),IF(AW372&lt;&gt;"",AW372,""),IF(AND(OR(AV372&lt;&gt;"",AW372&lt;&gt;""),AX372&lt;&gt;"")," + ",""),IF(AX372&lt;&gt;"",AX372,""),IF(AND(OR(AV372&lt;&gt;"",AW372&lt;&gt;"",AX372&lt;&gt;""),AY372&lt;&gt;"")," + ",""),IF(AY372&lt;&gt;"",AY372,""),IF(AND(OR(AV372&lt;&gt;"",AW372&lt;&gt;"",AX372&lt;&gt;"",AY372&lt;&gt;""),AZ372&lt;&gt;"")," + ",""),IF(AZ372&lt;&gt;"",AZ372,""),IF(AND(OR(AV372&lt;&gt;"",AW372&lt;&gt;"",AX372&lt;&gt;"",AY372&lt;&gt;"",AZ372&lt;&gt;""),BA372&lt;&gt;"")," + ",""),IF(BA372&lt;&gt;"",BA372,""),IF(AND(OR(AV372&lt;&gt;"",AW372&lt;&gt;"",AX372&lt;&gt;"",AY372&lt;&gt;"",AZ372&lt;&gt;"",BA372&lt;&gt;""),BB372&lt;&gt;"")," + ",""),IF(BB372&lt;&gt;"",BB372,""),IF(AND(OR(AV372&lt;&gt;"",AW372&lt;&gt;"",AX372&lt;&gt;"",AY372&lt;&gt;"",AZ372&lt;&gt;"",BA372&lt;&gt;"",BB372&lt;&gt;""),BC372&lt;&gt;"")," + ",""),IF(BC372&lt;&gt;"",BC372,""),IF(AND(OR(AV372&lt;&gt;"",AW372&lt;&gt;"",AX372&lt;&gt;"",AY372&lt;&gt;"",AZ372&lt;&gt;"",BA372&lt;&gt;"",BB372&lt;&gt;"",BC372&lt;&gt;""),BD372&lt;&gt;"")," + ",""),IF(BD372&lt;&gt;"",BD372,""))," + "," + ",1))</f>
        <v>simple</v>
      </c>
      <c r="R372" s="46"/>
      <c r="S372" s="46"/>
      <c r="T372" s="46"/>
      <c r="U372" t="s" s="45">
        <v>18</v>
      </c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t="s" s="45">
        <v>44</v>
      </c>
      <c r="AV372" s="46"/>
      <c r="AW372" t="s" s="45">
        <v>46</v>
      </c>
      <c r="AX372" s="46"/>
      <c r="AY372" s="46"/>
      <c r="AZ372" s="46"/>
      <c r="BA372" s="46"/>
      <c r="BB372" s="46"/>
      <c r="BC372" s="46"/>
      <c r="BD372" s="46"/>
    </row>
    <row r="373" ht="17" customHeight="1">
      <c r="A373" s="3"/>
      <c r="B373" s="154">
        <v>30</v>
      </c>
      <c r="C373" t="s" s="153">
        <v>412</v>
      </c>
      <c r="D373" s="3"/>
      <c r="E373" s="154" cm="1">
        <f t="array" ref="E373">B373+1</f>
        <v>31</v>
      </c>
      <c r="F373" s="155" cm="1">
        <f t="array" ref="F373">C373+1</f>
        <v>36</v>
      </c>
      <c r="G373" s="3"/>
      <c r="H373" t="s" s="156">
        <v>411</v>
      </c>
      <c r="I373" t="s" s="156">
        <v>413</v>
      </c>
      <c r="J373" t="str" s="162" cm="1">
        <f t="array" ref="J373">TRIM(SUBSTITUTE(CONCATENATE(IF(N373&lt;&gt;"",N373,""),IF(AND(N373&lt;&gt;"",O373&lt;&gt;"")," + ",""),IF(O373&lt;&gt;"",O373,""),IF(AND(OR(N373&lt;&gt;"",O373&lt;&gt;""),P373&lt;&gt;"")," + ",""),IF(P373&lt;&gt;"",P373,""),IF(AND(OR(N373&lt;&gt;"",O373&lt;&gt;"",P373&lt;&gt;""),Q373&lt;&gt;"")," + ",""),IF(Q373&lt;&gt;"",Q373,""))," + "," + ",1))</f>
        <v>analog + simple</v>
      </c>
      <c r="K373" t="s" s="158">
        <v>411</v>
      </c>
      <c r="L373" t="s" s="158">
        <v>413</v>
      </c>
      <c r="M373" t="str" s="159" cm="1">
        <f t="array" ref="M373">"sendmidi dev "Osmose Port 2" cc 0 "&amp;B373&amp;" pc "&amp;C373</f>
        <v>sendmidi dev "Osmose Port 2" cc 0 30 pc 35</v>
      </c>
      <c r="N373" t="str" s="24" cm="1">
        <f t="array" ref="N373">TRIM(SUBSTITUTE(CONCATENATE(IF(R373&lt;&gt;"",R373,""),IF(AND(R373&lt;&gt;"",S373&lt;&gt;"")," + ",""),IF(S373&lt;&gt;"",S373,""),IF(AND(OR(R373&lt;&gt;"",S373&lt;&gt;""),T373&lt;&gt;"")," + ",""),IF(T373&lt;&gt;"",T373,""),IF(AND(OR(R373&lt;&gt;"",S373&lt;&gt;"",T373&lt;&gt;""),U373&lt;&gt;"")," + ",""),IF(U373&lt;&gt;"",U373,""),IF(AND(OR(R373&lt;&gt;"",S373&lt;&gt;"",T373&lt;&gt;"",U373&lt;&gt;""),V373&lt;&gt;"")," + ",""),IF(V373&lt;&gt;"",V373,""),IF(AND(OR(R373&lt;&gt;"",S373&lt;&gt;"",T373&lt;&gt;"",U373&lt;&gt;"",V373&lt;&gt;""),W373&lt;&gt;"")," + ",""),IF(W373&lt;&gt;"",W373,""),IF(AND(OR(R373&lt;&gt;"",S373&lt;&gt;"",T373&lt;&gt;"",U373&lt;&gt;"",V373&lt;&gt;"",W373&lt;&gt;""),X373&lt;&gt;"")," + ",""),IF(X373&lt;&gt;"",X373,""),IF(AND(OR(R373&lt;&gt;"",S373&lt;&gt;"",T373&lt;&gt;"",U373&lt;&gt;"",V373&lt;&gt;"",W373&lt;&gt;"",X373&lt;&gt;""),Y373&lt;&gt;"")," + ",""),IF(Y373&lt;&gt;"",Y373,""),IF(AND(OR(R373&lt;&gt;"",S373&lt;&gt;"",T373&lt;&gt;"",U373&lt;&gt;"",V373&lt;&gt;"",W373&lt;&gt;"",X373&lt;&gt;"",Y373&lt;&gt;""),Z373&lt;&gt;"")," + ",""),IF(Z373&lt;&gt;"",Z373,""),IF(AND(OR(R373&lt;&gt;"",S373&lt;&gt;"",T373&lt;&gt;"",U373&lt;&gt;"",V373&lt;&gt;"",W373&lt;&gt;"",X373&lt;&gt;"",Y373&lt;&gt;"",Z373&lt;&gt;""),AA373&lt;&gt;"")," + ",""),IF(AA373&lt;&gt;"",AA373,""))," + "," + ",1))</f>
        <v>analog</v>
      </c>
      <c r="O373" t="str" s="24" cm="1">
        <f t="array" ref="O373">TRIM(SUBSTITUTE(CONCATENATE(IF(AB373&lt;&gt;"",AB373,""),IF(AND(AB373&lt;&gt;"",AC373&lt;&gt;"")," + ",""),IF(AC373&lt;&gt;"",AC373,""),IF(AND(OR(AB373&lt;&gt;"",AC373&lt;&gt;""),AD373&lt;&gt;"")," + ",""),IF(AD373&lt;&gt;"",AD373,""),IF(AND(OR(AB373&lt;&gt;"",AC373&lt;&gt;"",AD373&lt;&gt;""),AE373&lt;&gt;"")," + ",""),IF(AE373&lt;&gt;"",AE373,""),IF(AND(OR(AB373&lt;&gt;"",AC373&lt;&gt;"",AD373&lt;&gt;"",AE373&lt;&gt;""),AF373&lt;&gt;"")," + ",""),IF(AF373&lt;&gt;"",AF373,""),IF(AND(OR(AB373&lt;&gt;"",AC373&lt;&gt;"",AD373&lt;&gt;"",AE373&lt;&gt;"",AF373&lt;&gt;""),AG373&lt;&gt;"")," + ",""),IF(AG373&lt;&gt;"",AG373,""),IF(AND(OR(AB373&lt;&gt;"",AC373&lt;&gt;"",AD373&lt;&gt;"",AE373&lt;&gt;"",AF373&lt;&gt;"",AG373&lt;&gt;""),AH373&lt;&gt;"")," + ",""),IF(AH373&lt;&gt;"",AH373,""),IF(AND(OR(AB373&lt;&gt;"",AC373&lt;&gt;"",AD373&lt;&gt;"",AE373&lt;&gt;"",AF373&lt;&gt;"",AG373&lt;&gt;"",AH373&lt;&gt;""),AI373&lt;&gt;"")," + ",""),IF(AI373&lt;&gt;"",AI373,""),IF(AND(OR(AB373&lt;&gt;"",AC373&lt;&gt;"",AD373&lt;&gt;"",AE373&lt;&gt;"",AF373&lt;&gt;"",AG373&lt;&gt;"",AH373&lt;&gt;"",AI373&lt;&gt;""),AJ373&lt;&gt;"")," + ",""),IF(AJ373&lt;&gt;"",AJ373,""),IF(AND(OR(AB373&lt;&gt;"",AC373&lt;&gt;"",AD373&lt;&gt;"",AE373&lt;&gt;"",AF373&lt;&gt;"",AG373&lt;&gt;"",AH373&lt;&gt;"",AI373&lt;&gt;"",AJ373&lt;&gt;""),AK373&lt;&gt;"")," + ",""),IF(AK373&lt;&gt;"",AK373,""))," + "," + ",1))</f>
      </c>
      <c r="P373" t="str" s="24" cm="1">
        <f t="array" ref="P373">TRIM(SUBSTITUTE(CONCATENATE(IF(AL373&lt;&gt;"",AL373,""),IF(AND(AL373&lt;&gt;"",AM373&lt;&gt;"")," + ",""),IF(AM373&lt;&gt;"",AM373,""),IF(AND(OR(AL373&lt;&gt;"",AM373&lt;&gt;""),AN373&lt;&gt;"")," + ",""),IF(AN373&lt;&gt;"",AN373,""),IF(AND(OR(AL373&lt;&gt;"",AM373&lt;&gt;"",AN373&lt;&gt;""),AO373&lt;&gt;"")," + ",""),IF(AO373&lt;&gt;"",AO373,""),IF(AND(OR(AL373&lt;&gt;"",AM373&lt;&gt;"",AN373&lt;&gt;"",AO373&lt;&gt;""),AP373&lt;&gt;"")," + ",""),IF(AP373&lt;&gt;"",AP373,""),IF(AND(OR(AL373&lt;&gt;"",AM373&lt;&gt;"",AN373&lt;&gt;"",AO373&lt;&gt;"",AP373&lt;&gt;""),AQ373&lt;&gt;"")," + ",""),IF(AQ373&lt;&gt;"",AQ373,""),IF(AND(OR(AL373&lt;&gt;"",AM373&lt;&gt;"",AN373&lt;&gt;"",AO373&lt;&gt;"",AP373&lt;&gt;"",AQ373&lt;&gt;""),AR373&lt;&gt;"")," + ",""),IF(AR373&lt;&gt;"",AR373,""),IF(AND(OR(AL373&lt;&gt;"",AM373&lt;&gt;"",AN373&lt;&gt;"",AO373&lt;&gt;"",AP373&lt;&gt;"",AQ373&lt;&gt;"",AR373&lt;&gt;""),AS373&lt;&gt;"")," + ",""),IF(AS373&lt;&gt;"",AS373,""),IF(AND(OR(AL373&lt;&gt;"",AM373&lt;&gt;"",AN373&lt;&gt;"",AO373&lt;&gt;"",AP373&lt;&gt;"",AQ373&lt;&gt;"",AR373&lt;&gt;"",AS373&lt;&gt;""),AT373&lt;&gt;"")," + ",""),IF(AT373&lt;&gt;"",AT373,""),IF(AND(OR(AL373&lt;&gt;"",AM373&lt;&gt;"",AN373&lt;&gt;"",AO373&lt;&gt;"",AP373&lt;&gt;"",AQ373&lt;&gt;"",AR373&lt;&gt;"",AS373&lt;&gt;"",AT373&lt;&gt;""),AU373&lt;&gt;"")," + ",""),IF(AU373&lt;&gt;"",AU373,""))," + "," + ",1))</f>
      </c>
      <c r="Q373" t="str" s="24" cm="1">
        <f t="array" ref="Q373">TRIM(SUBSTITUTE(CONCATENATE(IF(AV373&lt;&gt;"",AV373,""),IF(AND(AV373&lt;&gt;"",AW373&lt;&gt;"")," + ",""),IF(AW373&lt;&gt;"",AW373,""),IF(AND(OR(AV373&lt;&gt;"",AW373&lt;&gt;""),AX373&lt;&gt;"")," + ",""),IF(AX373&lt;&gt;"",AX373,""),IF(AND(OR(AV373&lt;&gt;"",AW373&lt;&gt;"",AX373&lt;&gt;""),AY373&lt;&gt;"")," + ",""),IF(AY373&lt;&gt;"",AY373,""),IF(AND(OR(AV373&lt;&gt;"",AW373&lt;&gt;"",AX373&lt;&gt;"",AY373&lt;&gt;""),AZ373&lt;&gt;"")," + ",""),IF(AZ373&lt;&gt;"",AZ373,""),IF(AND(OR(AV373&lt;&gt;"",AW373&lt;&gt;"",AX373&lt;&gt;"",AY373&lt;&gt;"",AZ373&lt;&gt;""),BA373&lt;&gt;"")," + ",""),IF(BA373&lt;&gt;"",BA373,""),IF(AND(OR(AV373&lt;&gt;"",AW373&lt;&gt;"",AX373&lt;&gt;"",AY373&lt;&gt;"",AZ373&lt;&gt;"",BA373&lt;&gt;""),BB373&lt;&gt;"")," + ",""),IF(BB373&lt;&gt;"",BB373,""),IF(AND(OR(AV373&lt;&gt;"",AW373&lt;&gt;"",AX373&lt;&gt;"",AY373&lt;&gt;"",AZ373&lt;&gt;"",BA373&lt;&gt;"",BB373&lt;&gt;""),BC373&lt;&gt;"")," + ",""),IF(BC373&lt;&gt;"",BC373,""),IF(AND(OR(AV373&lt;&gt;"",AW373&lt;&gt;"",AX373&lt;&gt;"",AY373&lt;&gt;"",AZ373&lt;&gt;"",BA373&lt;&gt;"",BB373&lt;&gt;"",BC373&lt;&gt;""),BD373&lt;&gt;"")," + ",""),IF(BD373&lt;&gt;"",BD373,""))," + "," + ",1))</f>
        <v>simple</v>
      </c>
      <c r="R373" s="24"/>
      <c r="S373" s="24"/>
      <c r="T373" s="24"/>
      <c r="U373" t="s" s="25">
        <v>18</v>
      </c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t="s" s="25">
        <v>46</v>
      </c>
      <c r="AX373" s="24"/>
      <c r="AY373" s="24"/>
      <c r="AZ373" s="24"/>
      <c r="BA373" s="24"/>
      <c r="BB373" s="24"/>
      <c r="BC373" s="24"/>
      <c r="BD373" s="24"/>
    </row>
    <row r="374" ht="17" customHeight="1">
      <c r="A374" s="3"/>
      <c r="B374" s="154">
        <v>30</v>
      </c>
      <c r="C374" t="s" s="153">
        <v>607</v>
      </c>
      <c r="D374" s="3"/>
      <c r="E374" s="154" cm="1">
        <f t="array" ref="E374">B374+1</f>
        <v>31</v>
      </c>
      <c r="F374" s="155" cm="1">
        <f t="array" ref="F374">C374+1</f>
        <v>79</v>
      </c>
      <c r="G374" s="3"/>
      <c r="H374" t="s" s="156">
        <v>579</v>
      </c>
      <c r="I374" t="s" s="156">
        <v>608</v>
      </c>
      <c r="J374" t="str" s="162" cm="1">
        <f t="array" ref="J374">TRIM(SUBSTITUTE(CONCATENATE(IF(N374&lt;&gt;"",N374,""),IF(AND(N374&lt;&gt;"",O374&lt;&gt;"")," + ",""),IF(O374&lt;&gt;"",O374,""),IF(AND(OR(N374&lt;&gt;"",O374&lt;&gt;""),P374&lt;&gt;"")," + ",""),IF(P374&lt;&gt;"",P374,""),IF(AND(OR(N374&lt;&gt;"",O374&lt;&gt;"",P374&lt;&gt;""),Q374&lt;&gt;"")," + ",""),IF(Q374&lt;&gt;"",Q374,""))," + "," + ",1))</f>
        <v>analog + simple</v>
      </c>
      <c r="K374" t="s" s="158">
        <v>579</v>
      </c>
      <c r="L374" t="s" s="158">
        <v>608</v>
      </c>
      <c r="M374" t="str" s="159" cm="1">
        <f t="array" ref="M374">"sendmidi dev "Osmose Port 2" cc 0 "&amp;B374&amp;" pc "&amp;C374</f>
        <v>sendmidi dev "Osmose Port 2" cc 0 30 pc 78</v>
      </c>
      <c r="N374" t="str" s="24" cm="1">
        <f t="array" ref="N374">TRIM(SUBSTITUTE(CONCATENATE(IF(R374&lt;&gt;"",R374,""),IF(AND(R374&lt;&gt;"",S374&lt;&gt;"")," + ",""),IF(S374&lt;&gt;"",S374,""),IF(AND(OR(R374&lt;&gt;"",S374&lt;&gt;""),T374&lt;&gt;"")," + ",""),IF(T374&lt;&gt;"",T374,""),IF(AND(OR(R374&lt;&gt;"",S374&lt;&gt;"",T374&lt;&gt;""),U374&lt;&gt;"")," + ",""),IF(U374&lt;&gt;"",U374,""),IF(AND(OR(R374&lt;&gt;"",S374&lt;&gt;"",T374&lt;&gt;"",U374&lt;&gt;""),V374&lt;&gt;"")," + ",""),IF(V374&lt;&gt;"",V374,""),IF(AND(OR(R374&lt;&gt;"",S374&lt;&gt;"",T374&lt;&gt;"",U374&lt;&gt;"",V374&lt;&gt;""),W374&lt;&gt;"")," + ",""),IF(W374&lt;&gt;"",W374,""),IF(AND(OR(R374&lt;&gt;"",S374&lt;&gt;"",T374&lt;&gt;"",U374&lt;&gt;"",V374&lt;&gt;"",W374&lt;&gt;""),X374&lt;&gt;"")," + ",""),IF(X374&lt;&gt;"",X374,""),IF(AND(OR(R374&lt;&gt;"",S374&lt;&gt;"",T374&lt;&gt;"",U374&lt;&gt;"",V374&lt;&gt;"",W374&lt;&gt;"",X374&lt;&gt;""),Y374&lt;&gt;"")," + ",""),IF(Y374&lt;&gt;"",Y374,""),IF(AND(OR(R374&lt;&gt;"",S374&lt;&gt;"",T374&lt;&gt;"",U374&lt;&gt;"",V374&lt;&gt;"",W374&lt;&gt;"",X374&lt;&gt;"",Y374&lt;&gt;""),Z374&lt;&gt;"")," + ",""),IF(Z374&lt;&gt;"",Z374,""),IF(AND(OR(R374&lt;&gt;"",S374&lt;&gt;"",T374&lt;&gt;"",U374&lt;&gt;"",V374&lt;&gt;"",W374&lt;&gt;"",X374&lt;&gt;"",Y374&lt;&gt;"",Z374&lt;&gt;""),AA374&lt;&gt;"")," + ",""),IF(AA374&lt;&gt;"",AA374,""))," + "," + ",1))</f>
        <v>analog</v>
      </c>
      <c r="O374" t="str" s="24" cm="1">
        <f t="array" ref="O374">TRIM(SUBSTITUTE(CONCATENATE(IF(AB374&lt;&gt;"",AB374,""),IF(AND(AB374&lt;&gt;"",AC374&lt;&gt;"")," + ",""),IF(AC374&lt;&gt;"",AC374,""),IF(AND(OR(AB374&lt;&gt;"",AC374&lt;&gt;""),AD374&lt;&gt;"")," + ",""),IF(AD374&lt;&gt;"",AD374,""),IF(AND(OR(AB374&lt;&gt;"",AC374&lt;&gt;"",AD374&lt;&gt;""),AE374&lt;&gt;"")," + ",""),IF(AE374&lt;&gt;"",AE374,""),IF(AND(OR(AB374&lt;&gt;"",AC374&lt;&gt;"",AD374&lt;&gt;"",AE374&lt;&gt;""),AF374&lt;&gt;"")," + ",""),IF(AF374&lt;&gt;"",AF374,""),IF(AND(OR(AB374&lt;&gt;"",AC374&lt;&gt;"",AD374&lt;&gt;"",AE374&lt;&gt;"",AF374&lt;&gt;""),AG374&lt;&gt;"")," + ",""),IF(AG374&lt;&gt;"",AG374,""),IF(AND(OR(AB374&lt;&gt;"",AC374&lt;&gt;"",AD374&lt;&gt;"",AE374&lt;&gt;"",AF374&lt;&gt;"",AG374&lt;&gt;""),AH374&lt;&gt;"")," + ",""),IF(AH374&lt;&gt;"",AH374,""),IF(AND(OR(AB374&lt;&gt;"",AC374&lt;&gt;"",AD374&lt;&gt;"",AE374&lt;&gt;"",AF374&lt;&gt;"",AG374&lt;&gt;"",AH374&lt;&gt;""),AI374&lt;&gt;"")," + ",""),IF(AI374&lt;&gt;"",AI374,""),IF(AND(OR(AB374&lt;&gt;"",AC374&lt;&gt;"",AD374&lt;&gt;"",AE374&lt;&gt;"",AF374&lt;&gt;"",AG374&lt;&gt;"",AH374&lt;&gt;"",AI374&lt;&gt;""),AJ374&lt;&gt;"")," + ",""),IF(AJ374&lt;&gt;"",AJ374,""),IF(AND(OR(AB374&lt;&gt;"",AC374&lt;&gt;"",AD374&lt;&gt;"",AE374&lt;&gt;"",AF374&lt;&gt;"",AG374&lt;&gt;"",AH374&lt;&gt;"",AI374&lt;&gt;"",AJ374&lt;&gt;""),AK374&lt;&gt;"")," + ",""),IF(AK374&lt;&gt;"",AK374,""))," + "," + ",1))</f>
      </c>
      <c r="P374" t="str" s="24" cm="1">
        <f t="array" ref="P374">TRIM(SUBSTITUTE(CONCATENATE(IF(AL374&lt;&gt;"",AL374,""),IF(AND(AL374&lt;&gt;"",AM374&lt;&gt;"")," + ",""),IF(AM374&lt;&gt;"",AM374,""),IF(AND(OR(AL374&lt;&gt;"",AM374&lt;&gt;""),AN374&lt;&gt;"")," + ",""),IF(AN374&lt;&gt;"",AN374,""),IF(AND(OR(AL374&lt;&gt;"",AM374&lt;&gt;"",AN374&lt;&gt;""),AO374&lt;&gt;"")," + ",""),IF(AO374&lt;&gt;"",AO374,""),IF(AND(OR(AL374&lt;&gt;"",AM374&lt;&gt;"",AN374&lt;&gt;"",AO374&lt;&gt;""),AP374&lt;&gt;"")," + ",""),IF(AP374&lt;&gt;"",AP374,""),IF(AND(OR(AL374&lt;&gt;"",AM374&lt;&gt;"",AN374&lt;&gt;"",AO374&lt;&gt;"",AP374&lt;&gt;""),AQ374&lt;&gt;"")," + ",""),IF(AQ374&lt;&gt;"",AQ374,""),IF(AND(OR(AL374&lt;&gt;"",AM374&lt;&gt;"",AN374&lt;&gt;"",AO374&lt;&gt;"",AP374&lt;&gt;"",AQ374&lt;&gt;""),AR374&lt;&gt;"")," + ",""),IF(AR374&lt;&gt;"",AR374,""),IF(AND(OR(AL374&lt;&gt;"",AM374&lt;&gt;"",AN374&lt;&gt;"",AO374&lt;&gt;"",AP374&lt;&gt;"",AQ374&lt;&gt;"",AR374&lt;&gt;""),AS374&lt;&gt;"")," + ",""),IF(AS374&lt;&gt;"",AS374,""),IF(AND(OR(AL374&lt;&gt;"",AM374&lt;&gt;"",AN374&lt;&gt;"",AO374&lt;&gt;"",AP374&lt;&gt;"",AQ374&lt;&gt;"",AR374&lt;&gt;"",AS374&lt;&gt;""),AT374&lt;&gt;"")," + ",""),IF(AT374&lt;&gt;"",AT374,""),IF(AND(OR(AL374&lt;&gt;"",AM374&lt;&gt;"",AN374&lt;&gt;"",AO374&lt;&gt;"",AP374&lt;&gt;"",AQ374&lt;&gt;"",AR374&lt;&gt;"",AS374&lt;&gt;"",AT374&lt;&gt;""),AU374&lt;&gt;"")," + ",""),IF(AU374&lt;&gt;"",AU374,""))," + "," + ",1))</f>
      </c>
      <c r="Q374" t="str" s="24" cm="1">
        <f t="array" ref="Q374">TRIM(SUBSTITUTE(CONCATENATE(IF(AV374&lt;&gt;"",AV374,""),IF(AND(AV374&lt;&gt;"",AW374&lt;&gt;"")," + ",""),IF(AW374&lt;&gt;"",AW374,""),IF(AND(OR(AV374&lt;&gt;"",AW374&lt;&gt;""),AX374&lt;&gt;"")," + ",""),IF(AX374&lt;&gt;"",AX374,""),IF(AND(OR(AV374&lt;&gt;"",AW374&lt;&gt;"",AX374&lt;&gt;""),AY374&lt;&gt;"")," + ",""),IF(AY374&lt;&gt;"",AY374,""),IF(AND(OR(AV374&lt;&gt;"",AW374&lt;&gt;"",AX374&lt;&gt;"",AY374&lt;&gt;""),AZ374&lt;&gt;"")," + ",""),IF(AZ374&lt;&gt;"",AZ374,""),IF(AND(OR(AV374&lt;&gt;"",AW374&lt;&gt;"",AX374&lt;&gt;"",AY374&lt;&gt;"",AZ374&lt;&gt;""),BA374&lt;&gt;"")," + ",""),IF(BA374&lt;&gt;"",BA374,""),IF(AND(OR(AV374&lt;&gt;"",AW374&lt;&gt;"",AX374&lt;&gt;"",AY374&lt;&gt;"",AZ374&lt;&gt;"",BA374&lt;&gt;""),BB374&lt;&gt;"")," + ",""),IF(BB374&lt;&gt;"",BB374,""),IF(AND(OR(AV374&lt;&gt;"",AW374&lt;&gt;"",AX374&lt;&gt;"",AY374&lt;&gt;"",AZ374&lt;&gt;"",BA374&lt;&gt;"",BB374&lt;&gt;""),BC374&lt;&gt;"")," + ",""),IF(BC374&lt;&gt;"",BC374,""),IF(AND(OR(AV374&lt;&gt;"",AW374&lt;&gt;"",AX374&lt;&gt;"",AY374&lt;&gt;"",AZ374&lt;&gt;"",BA374&lt;&gt;"",BB374&lt;&gt;"",BC374&lt;&gt;""),BD374&lt;&gt;"")," + ",""),IF(BD374&lt;&gt;"",BD374,""))," + "," + ",1))</f>
        <v>simple</v>
      </c>
      <c r="R374" s="24"/>
      <c r="S374" s="24"/>
      <c r="T374" s="24"/>
      <c r="U374" t="s" s="25">
        <v>18</v>
      </c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t="s" s="25">
        <v>46</v>
      </c>
      <c r="AX374" s="24"/>
      <c r="AY374" s="24"/>
      <c r="AZ374" s="24"/>
      <c r="BA374" s="24"/>
      <c r="BB374" s="24"/>
      <c r="BC374" s="24"/>
      <c r="BD374" s="24"/>
    </row>
    <row r="375" ht="17" customHeight="1">
      <c r="A375" s="3"/>
      <c r="B375" s="154">
        <v>32</v>
      </c>
      <c r="C375" t="s" s="153">
        <v>694</v>
      </c>
      <c r="D375" s="3"/>
      <c r="E375" s="154" cm="1">
        <f t="array" ref="E375">B375+1</f>
        <v>33</v>
      </c>
      <c r="F375" s="155" cm="1">
        <f t="array" ref="F375">C375+1</f>
        <v>91</v>
      </c>
      <c r="G375" s="3"/>
      <c r="H375" t="s" s="156">
        <v>579</v>
      </c>
      <c r="I375" t="s" s="156">
        <v>763</v>
      </c>
      <c r="J375" t="str" s="162" cm="1">
        <f t="array" ref="J375">TRIM(SUBSTITUTE(CONCATENATE(IF(N375&lt;&gt;"",N375,""),IF(AND(N375&lt;&gt;"",O375&lt;&gt;"")," + ",""),IF(O375&lt;&gt;"",O375,""),IF(AND(OR(N375&lt;&gt;"",O375&lt;&gt;""),P375&lt;&gt;"")," + ",""),IF(P375&lt;&gt;"",P375,""),IF(AND(OR(N375&lt;&gt;"",O375&lt;&gt;"",P375&lt;&gt;""),Q375&lt;&gt;"")," + ",""),IF(Q375&lt;&gt;"",Q375,""))," + "," + ",1))</f>
        <v>analog + simple</v>
      </c>
      <c r="K375" t="s" s="158">
        <v>579</v>
      </c>
      <c r="L375" t="s" s="158">
        <v>763</v>
      </c>
      <c r="M375" t="str" s="159" cm="1">
        <f t="array" ref="M375">"sendmidi dev "Osmose Port 2" cc 0 "&amp;B375&amp;" pc "&amp;C375</f>
        <v>sendmidi dev "Osmose Port 2" cc 0 32 pc 90</v>
      </c>
      <c r="N375" t="str" s="46" cm="1">
        <f t="array" ref="N375">TRIM(SUBSTITUTE(CONCATENATE(IF(R375&lt;&gt;"",R375,""),IF(AND(R375&lt;&gt;"",S375&lt;&gt;"")," + ",""),IF(S375&lt;&gt;"",S375,""),IF(AND(OR(R375&lt;&gt;"",S375&lt;&gt;""),T375&lt;&gt;"")," + ",""),IF(T375&lt;&gt;"",T375,""),IF(AND(OR(R375&lt;&gt;"",S375&lt;&gt;"",T375&lt;&gt;""),U375&lt;&gt;"")," + ",""),IF(U375&lt;&gt;"",U375,""),IF(AND(OR(R375&lt;&gt;"",S375&lt;&gt;"",T375&lt;&gt;"",U375&lt;&gt;""),V375&lt;&gt;"")," + ",""),IF(V375&lt;&gt;"",V375,""),IF(AND(OR(R375&lt;&gt;"",S375&lt;&gt;"",T375&lt;&gt;"",U375&lt;&gt;"",V375&lt;&gt;""),W375&lt;&gt;"")," + ",""),IF(W375&lt;&gt;"",W375,""),IF(AND(OR(R375&lt;&gt;"",S375&lt;&gt;"",T375&lt;&gt;"",U375&lt;&gt;"",V375&lt;&gt;"",W375&lt;&gt;""),X375&lt;&gt;"")," + ",""),IF(X375&lt;&gt;"",X375,""),IF(AND(OR(R375&lt;&gt;"",S375&lt;&gt;"",T375&lt;&gt;"",U375&lt;&gt;"",V375&lt;&gt;"",W375&lt;&gt;"",X375&lt;&gt;""),Y375&lt;&gt;"")," + ",""),IF(Y375&lt;&gt;"",Y375,""),IF(AND(OR(R375&lt;&gt;"",S375&lt;&gt;"",T375&lt;&gt;"",U375&lt;&gt;"",V375&lt;&gt;"",W375&lt;&gt;"",X375&lt;&gt;"",Y375&lt;&gt;""),Z375&lt;&gt;"")," + ",""),IF(Z375&lt;&gt;"",Z375,""),IF(AND(OR(R375&lt;&gt;"",S375&lt;&gt;"",T375&lt;&gt;"",U375&lt;&gt;"",V375&lt;&gt;"",W375&lt;&gt;"",X375&lt;&gt;"",Y375&lt;&gt;"",Z375&lt;&gt;""),AA375&lt;&gt;"")," + ",""),IF(AA375&lt;&gt;"",AA375,""))," + "," + ",1))</f>
        <v>analog</v>
      </c>
      <c r="O375" t="str" s="46" cm="1">
        <f t="array" ref="O375">TRIM(SUBSTITUTE(CONCATENATE(IF(AB375&lt;&gt;"",AB375,""),IF(AND(AB375&lt;&gt;"",AC375&lt;&gt;"")," + ",""),IF(AC375&lt;&gt;"",AC375,""),IF(AND(OR(AB375&lt;&gt;"",AC375&lt;&gt;""),AD375&lt;&gt;"")," + ",""),IF(AD375&lt;&gt;"",AD375,""),IF(AND(OR(AB375&lt;&gt;"",AC375&lt;&gt;"",AD375&lt;&gt;""),AE375&lt;&gt;"")," + ",""),IF(AE375&lt;&gt;"",AE375,""),IF(AND(OR(AB375&lt;&gt;"",AC375&lt;&gt;"",AD375&lt;&gt;"",AE375&lt;&gt;""),AF375&lt;&gt;"")," + ",""),IF(AF375&lt;&gt;"",AF375,""),IF(AND(OR(AB375&lt;&gt;"",AC375&lt;&gt;"",AD375&lt;&gt;"",AE375&lt;&gt;"",AF375&lt;&gt;""),AG375&lt;&gt;"")," + ",""),IF(AG375&lt;&gt;"",AG375,""),IF(AND(OR(AB375&lt;&gt;"",AC375&lt;&gt;"",AD375&lt;&gt;"",AE375&lt;&gt;"",AF375&lt;&gt;"",AG375&lt;&gt;""),AH375&lt;&gt;"")," + ",""),IF(AH375&lt;&gt;"",AH375,""),IF(AND(OR(AB375&lt;&gt;"",AC375&lt;&gt;"",AD375&lt;&gt;"",AE375&lt;&gt;"",AF375&lt;&gt;"",AG375&lt;&gt;"",AH375&lt;&gt;""),AI375&lt;&gt;"")," + ",""),IF(AI375&lt;&gt;"",AI375,""),IF(AND(OR(AB375&lt;&gt;"",AC375&lt;&gt;"",AD375&lt;&gt;"",AE375&lt;&gt;"",AF375&lt;&gt;"",AG375&lt;&gt;"",AH375&lt;&gt;"",AI375&lt;&gt;""),AJ375&lt;&gt;"")," + ",""),IF(AJ375&lt;&gt;"",AJ375,""),IF(AND(OR(AB375&lt;&gt;"",AC375&lt;&gt;"",AD375&lt;&gt;"",AE375&lt;&gt;"",AF375&lt;&gt;"",AG375&lt;&gt;"",AH375&lt;&gt;"",AI375&lt;&gt;"",AJ375&lt;&gt;""),AK375&lt;&gt;"")," + ",""),IF(AK375&lt;&gt;"",AK375,""))," + "," + ",1))</f>
      </c>
      <c r="P375" t="str" s="46" cm="1">
        <f t="array" ref="P375">TRIM(SUBSTITUTE(CONCATENATE(IF(AL375&lt;&gt;"",AL375,""),IF(AND(AL375&lt;&gt;"",AM375&lt;&gt;"")," + ",""),IF(AM375&lt;&gt;"",AM375,""),IF(AND(OR(AL375&lt;&gt;"",AM375&lt;&gt;""),AN375&lt;&gt;"")," + ",""),IF(AN375&lt;&gt;"",AN375,""),IF(AND(OR(AL375&lt;&gt;"",AM375&lt;&gt;"",AN375&lt;&gt;""),AO375&lt;&gt;"")," + ",""),IF(AO375&lt;&gt;"",AO375,""),IF(AND(OR(AL375&lt;&gt;"",AM375&lt;&gt;"",AN375&lt;&gt;"",AO375&lt;&gt;""),AP375&lt;&gt;"")," + ",""),IF(AP375&lt;&gt;"",AP375,""),IF(AND(OR(AL375&lt;&gt;"",AM375&lt;&gt;"",AN375&lt;&gt;"",AO375&lt;&gt;"",AP375&lt;&gt;""),AQ375&lt;&gt;"")," + ",""),IF(AQ375&lt;&gt;"",AQ375,""),IF(AND(OR(AL375&lt;&gt;"",AM375&lt;&gt;"",AN375&lt;&gt;"",AO375&lt;&gt;"",AP375&lt;&gt;"",AQ375&lt;&gt;""),AR375&lt;&gt;"")," + ",""),IF(AR375&lt;&gt;"",AR375,""),IF(AND(OR(AL375&lt;&gt;"",AM375&lt;&gt;"",AN375&lt;&gt;"",AO375&lt;&gt;"",AP375&lt;&gt;"",AQ375&lt;&gt;"",AR375&lt;&gt;""),AS375&lt;&gt;"")," + ",""),IF(AS375&lt;&gt;"",AS375,""),IF(AND(OR(AL375&lt;&gt;"",AM375&lt;&gt;"",AN375&lt;&gt;"",AO375&lt;&gt;"",AP375&lt;&gt;"",AQ375&lt;&gt;"",AR375&lt;&gt;"",AS375&lt;&gt;""),AT375&lt;&gt;"")," + ",""),IF(AT375&lt;&gt;"",AT375,""),IF(AND(OR(AL375&lt;&gt;"",AM375&lt;&gt;"",AN375&lt;&gt;"",AO375&lt;&gt;"",AP375&lt;&gt;"",AQ375&lt;&gt;"",AR375&lt;&gt;"",AS375&lt;&gt;"",AT375&lt;&gt;""),AU375&lt;&gt;"")," + ",""),IF(AU375&lt;&gt;"",AU375,""))," + "," + ",1))</f>
      </c>
      <c r="Q375" t="str" s="46" cm="1">
        <f t="array" ref="Q375">TRIM(SUBSTITUTE(CONCATENATE(IF(AV375&lt;&gt;"",AV375,""),IF(AND(AV375&lt;&gt;"",AW375&lt;&gt;"")," + ",""),IF(AW375&lt;&gt;"",AW375,""),IF(AND(OR(AV375&lt;&gt;"",AW375&lt;&gt;""),AX375&lt;&gt;"")," + ",""),IF(AX375&lt;&gt;"",AX375,""),IF(AND(OR(AV375&lt;&gt;"",AW375&lt;&gt;"",AX375&lt;&gt;""),AY375&lt;&gt;"")," + ",""),IF(AY375&lt;&gt;"",AY375,""),IF(AND(OR(AV375&lt;&gt;"",AW375&lt;&gt;"",AX375&lt;&gt;"",AY375&lt;&gt;""),AZ375&lt;&gt;"")," + ",""),IF(AZ375&lt;&gt;"",AZ375,""),IF(AND(OR(AV375&lt;&gt;"",AW375&lt;&gt;"",AX375&lt;&gt;"",AY375&lt;&gt;"",AZ375&lt;&gt;""),BA375&lt;&gt;"")," + ",""),IF(BA375&lt;&gt;"",BA375,""),IF(AND(OR(AV375&lt;&gt;"",AW375&lt;&gt;"",AX375&lt;&gt;"",AY375&lt;&gt;"",AZ375&lt;&gt;"",BA375&lt;&gt;""),BB375&lt;&gt;"")," + ",""),IF(BB375&lt;&gt;"",BB375,""),IF(AND(OR(AV375&lt;&gt;"",AW375&lt;&gt;"",AX375&lt;&gt;"",AY375&lt;&gt;"",AZ375&lt;&gt;"",BA375&lt;&gt;"",BB375&lt;&gt;""),BC375&lt;&gt;"")," + ",""),IF(BC375&lt;&gt;"",BC375,""),IF(AND(OR(AV375&lt;&gt;"",AW375&lt;&gt;"",AX375&lt;&gt;"",AY375&lt;&gt;"",AZ375&lt;&gt;"",BA375&lt;&gt;"",BB375&lt;&gt;"",BC375&lt;&gt;""),BD375&lt;&gt;"")," + ",""),IF(BD375&lt;&gt;"",BD375,""))," + "," + ",1))</f>
        <v>simple</v>
      </c>
      <c r="R375" s="46"/>
      <c r="S375" s="46"/>
      <c r="T375" s="46"/>
      <c r="U375" t="s" s="45">
        <v>18</v>
      </c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t="s" s="45">
        <v>46</v>
      </c>
      <c r="AX375" s="46"/>
      <c r="AY375" s="46"/>
      <c r="AZ375" s="46"/>
      <c r="BA375" s="46"/>
      <c r="BB375" s="46"/>
      <c r="BC375" s="46"/>
      <c r="BD375" s="46"/>
    </row>
    <row r="376" ht="17" customHeight="1">
      <c r="A376" s="3"/>
      <c r="B376" s="154">
        <v>33</v>
      </c>
      <c r="C376" t="s" s="153">
        <v>443</v>
      </c>
      <c r="D376" s="3"/>
      <c r="E376" s="154" cm="1">
        <f t="array" ref="E376">B376+1</f>
        <v>34</v>
      </c>
      <c r="F376" s="155" cm="1">
        <f t="array" ref="F376">C376+1</f>
        <v>22</v>
      </c>
      <c r="G376" s="3"/>
      <c r="H376" t="s" s="156">
        <v>579</v>
      </c>
      <c r="I376" t="s" s="156">
        <v>791</v>
      </c>
      <c r="J376" t="str" s="162" cm="1">
        <f t="array" ref="J376">TRIM(SUBSTITUTE(CONCATENATE(IF(N376&lt;&gt;"",N376,""),IF(AND(N376&lt;&gt;"",O376&lt;&gt;"")," + ",""),IF(O376&lt;&gt;"",O376,""),IF(AND(OR(N376&lt;&gt;"",O376&lt;&gt;""),P376&lt;&gt;"")," + ",""),IF(P376&lt;&gt;"",P376,""),IF(AND(OR(N376&lt;&gt;"",O376&lt;&gt;"",P376&lt;&gt;""),Q376&lt;&gt;"")," + ",""),IF(Q376&lt;&gt;"",Q376,""))," + "," + ",1))</f>
        <v>analog + simple</v>
      </c>
      <c r="K376" t="s" s="158">
        <v>579</v>
      </c>
      <c r="L376" t="s" s="158">
        <v>791</v>
      </c>
      <c r="M376" t="str" s="159" cm="1">
        <f t="array" ref="M376">"sendmidi dev "Osmose Port 2" cc 0 "&amp;B376&amp;" pc "&amp;C376</f>
        <v>sendmidi dev "Osmose Port 2" cc 0 33 pc 21</v>
      </c>
      <c r="N376" t="str" s="54" cm="1">
        <f t="array" ref="N376">TRIM(SUBSTITUTE(CONCATENATE(IF(R376&lt;&gt;"",R376,""),IF(AND(R376&lt;&gt;"",S376&lt;&gt;"")," + ",""),IF(S376&lt;&gt;"",S376,""),IF(AND(OR(R376&lt;&gt;"",S376&lt;&gt;""),T376&lt;&gt;"")," + ",""),IF(T376&lt;&gt;"",T376,""),IF(AND(OR(R376&lt;&gt;"",S376&lt;&gt;"",T376&lt;&gt;""),U376&lt;&gt;"")," + ",""),IF(U376&lt;&gt;"",U376,""),IF(AND(OR(R376&lt;&gt;"",S376&lt;&gt;"",T376&lt;&gt;"",U376&lt;&gt;""),V376&lt;&gt;"")," + ",""),IF(V376&lt;&gt;"",V376,""),IF(AND(OR(R376&lt;&gt;"",S376&lt;&gt;"",T376&lt;&gt;"",U376&lt;&gt;"",V376&lt;&gt;""),W376&lt;&gt;"")," + ",""),IF(W376&lt;&gt;"",W376,""),IF(AND(OR(R376&lt;&gt;"",S376&lt;&gt;"",T376&lt;&gt;"",U376&lt;&gt;"",V376&lt;&gt;"",W376&lt;&gt;""),X376&lt;&gt;"")," + ",""),IF(X376&lt;&gt;"",X376,""),IF(AND(OR(R376&lt;&gt;"",S376&lt;&gt;"",T376&lt;&gt;"",U376&lt;&gt;"",V376&lt;&gt;"",W376&lt;&gt;"",X376&lt;&gt;""),Y376&lt;&gt;"")," + ",""),IF(Y376&lt;&gt;"",Y376,""),IF(AND(OR(R376&lt;&gt;"",S376&lt;&gt;"",T376&lt;&gt;"",U376&lt;&gt;"",V376&lt;&gt;"",W376&lt;&gt;"",X376&lt;&gt;"",Y376&lt;&gt;""),Z376&lt;&gt;"")," + ",""),IF(Z376&lt;&gt;"",Z376,""),IF(AND(OR(R376&lt;&gt;"",S376&lt;&gt;"",T376&lt;&gt;"",U376&lt;&gt;"",V376&lt;&gt;"",W376&lt;&gt;"",X376&lt;&gt;"",Y376&lt;&gt;"",Z376&lt;&gt;""),AA376&lt;&gt;"")," + ",""),IF(AA376&lt;&gt;"",AA376,""))," + "," + ",1))</f>
        <v>analog</v>
      </c>
      <c r="O376" t="str" s="54" cm="1">
        <f t="array" ref="O376">TRIM(SUBSTITUTE(CONCATENATE(IF(AB376&lt;&gt;"",AB376,""),IF(AND(AB376&lt;&gt;"",AC376&lt;&gt;"")," + ",""),IF(AC376&lt;&gt;"",AC376,""),IF(AND(OR(AB376&lt;&gt;"",AC376&lt;&gt;""),AD376&lt;&gt;"")," + ",""),IF(AD376&lt;&gt;"",AD376,""),IF(AND(OR(AB376&lt;&gt;"",AC376&lt;&gt;"",AD376&lt;&gt;""),AE376&lt;&gt;"")," + ",""),IF(AE376&lt;&gt;"",AE376,""),IF(AND(OR(AB376&lt;&gt;"",AC376&lt;&gt;"",AD376&lt;&gt;"",AE376&lt;&gt;""),AF376&lt;&gt;"")," + ",""),IF(AF376&lt;&gt;"",AF376,""),IF(AND(OR(AB376&lt;&gt;"",AC376&lt;&gt;"",AD376&lt;&gt;"",AE376&lt;&gt;"",AF376&lt;&gt;""),AG376&lt;&gt;"")," + ",""),IF(AG376&lt;&gt;"",AG376,""),IF(AND(OR(AB376&lt;&gt;"",AC376&lt;&gt;"",AD376&lt;&gt;"",AE376&lt;&gt;"",AF376&lt;&gt;"",AG376&lt;&gt;""),AH376&lt;&gt;"")," + ",""),IF(AH376&lt;&gt;"",AH376,""),IF(AND(OR(AB376&lt;&gt;"",AC376&lt;&gt;"",AD376&lt;&gt;"",AE376&lt;&gt;"",AF376&lt;&gt;"",AG376&lt;&gt;"",AH376&lt;&gt;""),AI376&lt;&gt;"")," + ",""),IF(AI376&lt;&gt;"",AI376,""),IF(AND(OR(AB376&lt;&gt;"",AC376&lt;&gt;"",AD376&lt;&gt;"",AE376&lt;&gt;"",AF376&lt;&gt;"",AG376&lt;&gt;"",AH376&lt;&gt;"",AI376&lt;&gt;""),AJ376&lt;&gt;"")," + ",""),IF(AJ376&lt;&gt;"",AJ376,""),IF(AND(OR(AB376&lt;&gt;"",AC376&lt;&gt;"",AD376&lt;&gt;"",AE376&lt;&gt;"",AF376&lt;&gt;"",AG376&lt;&gt;"",AH376&lt;&gt;"",AI376&lt;&gt;"",AJ376&lt;&gt;""),AK376&lt;&gt;"")," + ",""),IF(AK376&lt;&gt;"",AK376,""))," + "," + ",1))</f>
      </c>
      <c r="P376" t="str" s="54" cm="1">
        <f t="array" ref="P376">TRIM(SUBSTITUTE(CONCATENATE(IF(AL376&lt;&gt;"",AL376,""),IF(AND(AL376&lt;&gt;"",AM376&lt;&gt;"")," + ",""),IF(AM376&lt;&gt;"",AM376,""),IF(AND(OR(AL376&lt;&gt;"",AM376&lt;&gt;""),AN376&lt;&gt;"")," + ",""),IF(AN376&lt;&gt;"",AN376,""),IF(AND(OR(AL376&lt;&gt;"",AM376&lt;&gt;"",AN376&lt;&gt;""),AO376&lt;&gt;"")," + ",""),IF(AO376&lt;&gt;"",AO376,""),IF(AND(OR(AL376&lt;&gt;"",AM376&lt;&gt;"",AN376&lt;&gt;"",AO376&lt;&gt;""),AP376&lt;&gt;"")," + ",""),IF(AP376&lt;&gt;"",AP376,""),IF(AND(OR(AL376&lt;&gt;"",AM376&lt;&gt;"",AN376&lt;&gt;"",AO376&lt;&gt;"",AP376&lt;&gt;""),AQ376&lt;&gt;"")," + ",""),IF(AQ376&lt;&gt;"",AQ376,""),IF(AND(OR(AL376&lt;&gt;"",AM376&lt;&gt;"",AN376&lt;&gt;"",AO376&lt;&gt;"",AP376&lt;&gt;"",AQ376&lt;&gt;""),AR376&lt;&gt;"")," + ",""),IF(AR376&lt;&gt;"",AR376,""),IF(AND(OR(AL376&lt;&gt;"",AM376&lt;&gt;"",AN376&lt;&gt;"",AO376&lt;&gt;"",AP376&lt;&gt;"",AQ376&lt;&gt;"",AR376&lt;&gt;""),AS376&lt;&gt;"")," + ",""),IF(AS376&lt;&gt;"",AS376,""),IF(AND(OR(AL376&lt;&gt;"",AM376&lt;&gt;"",AN376&lt;&gt;"",AO376&lt;&gt;"",AP376&lt;&gt;"",AQ376&lt;&gt;"",AR376&lt;&gt;"",AS376&lt;&gt;""),AT376&lt;&gt;"")," + ",""),IF(AT376&lt;&gt;"",AT376,""),IF(AND(OR(AL376&lt;&gt;"",AM376&lt;&gt;"",AN376&lt;&gt;"",AO376&lt;&gt;"",AP376&lt;&gt;"",AQ376&lt;&gt;"",AR376&lt;&gt;"",AS376&lt;&gt;"",AT376&lt;&gt;""),AU376&lt;&gt;"")," + ",""),IF(AU376&lt;&gt;"",AU376,""))," + "," + ",1))</f>
      </c>
      <c r="Q376" t="str" s="54" cm="1">
        <f t="array" ref="Q376">TRIM(SUBSTITUTE(CONCATENATE(IF(AV376&lt;&gt;"",AV376,""),IF(AND(AV376&lt;&gt;"",AW376&lt;&gt;"")," + ",""),IF(AW376&lt;&gt;"",AW376,""),IF(AND(OR(AV376&lt;&gt;"",AW376&lt;&gt;""),AX376&lt;&gt;"")," + ",""),IF(AX376&lt;&gt;"",AX376,""),IF(AND(OR(AV376&lt;&gt;"",AW376&lt;&gt;"",AX376&lt;&gt;""),AY376&lt;&gt;"")," + ",""),IF(AY376&lt;&gt;"",AY376,""),IF(AND(OR(AV376&lt;&gt;"",AW376&lt;&gt;"",AX376&lt;&gt;"",AY376&lt;&gt;""),AZ376&lt;&gt;"")," + ",""),IF(AZ376&lt;&gt;"",AZ376,""),IF(AND(OR(AV376&lt;&gt;"",AW376&lt;&gt;"",AX376&lt;&gt;"",AY376&lt;&gt;"",AZ376&lt;&gt;""),BA376&lt;&gt;"")," + ",""),IF(BA376&lt;&gt;"",BA376,""),IF(AND(OR(AV376&lt;&gt;"",AW376&lt;&gt;"",AX376&lt;&gt;"",AY376&lt;&gt;"",AZ376&lt;&gt;"",BA376&lt;&gt;""),BB376&lt;&gt;"")," + ",""),IF(BB376&lt;&gt;"",BB376,""),IF(AND(OR(AV376&lt;&gt;"",AW376&lt;&gt;"",AX376&lt;&gt;"",AY376&lt;&gt;"",AZ376&lt;&gt;"",BA376&lt;&gt;"",BB376&lt;&gt;""),BC376&lt;&gt;"")," + ",""),IF(BC376&lt;&gt;"",BC376,""),IF(AND(OR(AV376&lt;&gt;"",AW376&lt;&gt;"",AX376&lt;&gt;"",AY376&lt;&gt;"",AZ376&lt;&gt;"",BA376&lt;&gt;"",BB376&lt;&gt;"",BC376&lt;&gt;""),BD376&lt;&gt;"")," + ",""),IF(BD376&lt;&gt;"",BD376,""))," + "," + ",1))</f>
        <v>simple</v>
      </c>
      <c r="R376" s="54"/>
      <c r="S376" s="54"/>
      <c r="T376" s="54"/>
      <c r="U376" t="s" s="53">
        <v>18</v>
      </c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t="s" s="53">
        <v>46</v>
      </c>
      <c r="AX376" s="54"/>
      <c r="AY376" s="54"/>
      <c r="AZ376" s="54"/>
      <c r="BA376" s="54"/>
      <c r="BB376" s="54"/>
      <c r="BC376" s="54"/>
      <c r="BD376" s="54"/>
    </row>
    <row r="377" ht="17" customHeight="1">
      <c r="A377" s="3"/>
      <c r="B377" s="154">
        <v>33</v>
      </c>
      <c r="C377" t="s" s="153">
        <v>498</v>
      </c>
      <c r="D377" s="3"/>
      <c r="E377" s="154" cm="1">
        <f t="array" ref="E377">B377+1</f>
        <v>34</v>
      </c>
      <c r="F377" s="155" cm="1">
        <f t="array" ref="F377">C377+1</f>
        <v>31</v>
      </c>
      <c r="G377" s="3"/>
      <c r="H377" t="s" s="156">
        <v>579</v>
      </c>
      <c r="I377" t="s" s="156">
        <v>796</v>
      </c>
      <c r="J377" t="str" s="162" cm="1">
        <f t="array" ref="J377">TRIM(SUBSTITUTE(CONCATENATE(IF(N377&lt;&gt;"",N377,""),IF(AND(N377&lt;&gt;"",O377&lt;&gt;"")," + ",""),IF(O377&lt;&gt;"",O377,""),IF(AND(OR(N377&lt;&gt;"",O377&lt;&gt;""),P377&lt;&gt;"")," + ",""),IF(P377&lt;&gt;"",P377,""),IF(AND(OR(N377&lt;&gt;"",O377&lt;&gt;"",P377&lt;&gt;""),Q377&lt;&gt;"")," + ",""),IF(Q377&lt;&gt;"",Q377,""))," + "," + ",1))</f>
        <v>analog + simple</v>
      </c>
      <c r="K377" t="s" s="158">
        <v>579</v>
      </c>
      <c r="L377" t="s" s="158">
        <v>796</v>
      </c>
      <c r="M377" t="str" s="159" cm="1">
        <f t="array" ref="M377">"sendmidi dev "Osmose Port 2" cc 0 "&amp;B377&amp;" pc "&amp;C377</f>
        <v>sendmidi dev "Osmose Port 2" cc 0 33 pc 30</v>
      </c>
      <c r="N377" t="str" s="54" cm="1">
        <f t="array" ref="N377">TRIM(SUBSTITUTE(CONCATENATE(IF(R377&lt;&gt;"",R377,""),IF(AND(R377&lt;&gt;"",S377&lt;&gt;"")," + ",""),IF(S377&lt;&gt;"",S377,""),IF(AND(OR(R377&lt;&gt;"",S377&lt;&gt;""),T377&lt;&gt;"")," + ",""),IF(T377&lt;&gt;"",T377,""),IF(AND(OR(R377&lt;&gt;"",S377&lt;&gt;"",T377&lt;&gt;""),U377&lt;&gt;"")," + ",""),IF(U377&lt;&gt;"",U377,""),IF(AND(OR(R377&lt;&gt;"",S377&lt;&gt;"",T377&lt;&gt;"",U377&lt;&gt;""),V377&lt;&gt;"")," + ",""),IF(V377&lt;&gt;"",V377,""),IF(AND(OR(R377&lt;&gt;"",S377&lt;&gt;"",T377&lt;&gt;"",U377&lt;&gt;"",V377&lt;&gt;""),W377&lt;&gt;"")," + ",""),IF(W377&lt;&gt;"",W377,""),IF(AND(OR(R377&lt;&gt;"",S377&lt;&gt;"",T377&lt;&gt;"",U377&lt;&gt;"",V377&lt;&gt;"",W377&lt;&gt;""),X377&lt;&gt;"")," + ",""),IF(X377&lt;&gt;"",X377,""),IF(AND(OR(R377&lt;&gt;"",S377&lt;&gt;"",T377&lt;&gt;"",U377&lt;&gt;"",V377&lt;&gt;"",W377&lt;&gt;"",X377&lt;&gt;""),Y377&lt;&gt;"")," + ",""),IF(Y377&lt;&gt;"",Y377,""),IF(AND(OR(R377&lt;&gt;"",S377&lt;&gt;"",T377&lt;&gt;"",U377&lt;&gt;"",V377&lt;&gt;"",W377&lt;&gt;"",X377&lt;&gt;"",Y377&lt;&gt;""),Z377&lt;&gt;"")," + ",""),IF(Z377&lt;&gt;"",Z377,""),IF(AND(OR(R377&lt;&gt;"",S377&lt;&gt;"",T377&lt;&gt;"",U377&lt;&gt;"",V377&lt;&gt;"",W377&lt;&gt;"",X377&lt;&gt;"",Y377&lt;&gt;"",Z377&lt;&gt;""),AA377&lt;&gt;"")," + ",""),IF(AA377&lt;&gt;"",AA377,""))," + "," + ",1))</f>
        <v>analog</v>
      </c>
      <c r="O377" t="str" s="54" cm="1">
        <f t="array" ref="O377">TRIM(SUBSTITUTE(CONCATENATE(IF(AB377&lt;&gt;"",AB377,""),IF(AND(AB377&lt;&gt;"",AC377&lt;&gt;"")," + ",""),IF(AC377&lt;&gt;"",AC377,""),IF(AND(OR(AB377&lt;&gt;"",AC377&lt;&gt;""),AD377&lt;&gt;"")," + ",""),IF(AD377&lt;&gt;"",AD377,""),IF(AND(OR(AB377&lt;&gt;"",AC377&lt;&gt;"",AD377&lt;&gt;""),AE377&lt;&gt;"")," + ",""),IF(AE377&lt;&gt;"",AE377,""),IF(AND(OR(AB377&lt;&gt;"",AC377&lt;&gt;"",AD377&lt;&gt;"",AE377&lt;&gt;""),AF377&lt;&gt;"")," + ",""),IF(AF377&lt;&gt;"",AF377,""),IF(AND(OR(AB377&lt;&gt;"",AC377&lt;&gt;"",AD377&lt;&gt;"",AE377&lt;&gt;"",AF377&lt;&gt;""),AG377&lt;&gt;"")," + ",""),IF(AG377&lt;&gt;"",AG377,""),IF(AND(OR(AB377&lt;&gt;"",AC377&lt;&gt;"",AD377&lt;&gt;"",AE377&lt;&gt;"",AF377&lt;&gt;"",AG377&lt;&gt;""),AH377&lt;&gt;"")," + ",""),IF(AH377&lt;&gt;"",AH377,""),IF(AND(OR(AB377&lt;&gt;"",AC377&lt;&gt;"",AD377&lt;&gt;"",AE377&lt;&gt;"",AF377&lt;&gt;"",AG377&lt;&gt;"",AH377&lt;&gt;""),AI377&lt;&gt;"")," + ",""),IF(AI377&lt;&gt;"",AI377,""),IF(AND(OR(AB377&lt;&gt;"",AC377&lt;&gt;"",AD377&lt;&gt;"",AE377&lt;&gt;"",AF377&lt;&gt;"",AG377&lt;&gt;"",AH377&lt;&gt;"",AI377&lt;&gt;""),AJ377&lt;&gt;"")," + ",""),IF(AJ377&lt;&gt;"",AJ377,""),IF(AND(OR(AB377&lt;&gt;"",AC377&lt;&gt;"",AD377&lt;&gt;"",AE377&lt;&gt;"",AF377&lt;&gt;"",AG377&lt;&gt;"",AH377&lt;&gt;"",AI377&lt;&gt;"",AJ377&lt;&gt;""),AK377&lt;&gt;"")," + ",""),IF(AK377&lt;&gt;"",AK377,""))," + "," + ",1))</f>
      </c>
      <c r="P377" t="str" s="54" cm="1">
        <f t="array" ref="P377">TRIM(SUBSTITUTE(CONCATENATE(IF(AL377&lt;&gt;"",AL377,""),IF(AND(AL377&lt;&gt;"",AM377&lt;&gt;"")," + ",""),IF(AM377&lt;&gt;"",AM377,""),IF(AND(OR(AL377&lt;&gt;"",AM377&lt;&gt;""),AN377&lt;&gt;"")," + ",""),IF(AN377&lt;&gt;"",AN377,""),IF(AND(OR(AL377&lt;&gt;"",AM377&lt;&gt;"",AN377&lt;&gt;""),AO377&lt;&gt;"")," + ",""),IF(AO377&lt;&gt;"",AO377,""),IF(AND(OR(AL377&lt;&gt;"",AM377&lt;&gt;"",AN377&lt;&gt;"",AO377&lt;&gt;""),AP377&lt;&gt;"")," + ",""),IF(AP377&lt;&gt;"",AP377,""),IF(AND(OR(AL377&lt;&gt;"",AM377&lt;&gt;"",AN377&lt;&gt;"",AO377&lt;&gt;"",AP377&lt;&gt;""),AQ377&lt;&gt;"")," + ",""),IF(AQ377&lt;&gt;"",AQ377,""),IF(AND(OR(AL377&lt;&gt;"",AM377&lt;&gt;"",AN377&lt;&gt;"",AO377&lt;&gt;"",AP377&lt;&gt;"",AQ377&lt;&gt;""),AR377&lt;&gt;"")," + ",""),IF(AR377&lt;&gt;"",AR377,""),IF(AND(OR(AL377&lt;&gt;"",AM377&lt;&gt;"",AN377&lt;&gt;"",AO377&lt;&gt;"",AP377&lt;&gt;"",AQ377&lt;&gt;"",AR377&lt;&gt;""),AS377&lt;&gt;"")," + ",""),IF(AS377&lt;&gt;"",AS377,""),IF(AND(OR(AL377&lt;&gt;"",AM377&lt;&gt;"",AN377&lt;&gt;"",AO377&lt;&gt;"",AP377&lt;&gt;"",AQ377&lt;&gt;"",AR377&lt;&gt;"",AS377&lt;&gt;""),AT377&lt;&gt;"")," + ",""),IF(AT377&lt;&gt;"",AT377,""),IF(AND(OR(AL377&lt;&gt;"",AM377&lt;&gt;"",AN377&lt;&gt;"",AO377&lt;&gt;"",AP377&lt;&gt;"",AQ377&lt;&gt;"",AR377&lt;&gt;"",AS377&lt;&gt;"",AT377&lt;&gt;""),AU377&lt;&gt;"")," + ",""),IF(AU377&lt;&gt;"",AU377,""))," + "," + ",1))</f>
      </c>
      <c r="Q377" t="str" s="54" cm="1">
        <f t="array" ref="Q377">TRIM(SUBSTITUTE(CONCATENATE(IF(AV377&lt;&gt;"",AV377,""),IF(AND(AV377&lt;&gt;"",AW377&lt;&gt;"")," + ",""),IF(AW377&lt;&gt;"",AW377,""),IF(AND(OR(AV377&lt;&gt;"",AW377&lt;&gt;""),AX377&lt;&gt;"")," + ",""),IF(AX377&lt;&gt;"",AX377,""),IF(AND(OR(AV377&lt;&gt;"",AW377&lt;&gt;"",AX377&lt;&gt;""),AY377&lt;&gt;"")," + ",""),IF(AY377&lt;&gt;"",AY377,""),IF(AND(OR(AV377&lt;&gt;"",AW377&lt;&gt;"",AX377&lt;&gt;"",AY377&lt;&gt;""),AZ377&lt;&gt;"")," + ",""),IF(AZ377&lt;&gt;"",AZ377,""),IF(AND(OR(AV377&lt;&gt;"",AW377&lt;&gt;"",AX377&lt;&gt;"",AY377&lt;&gt;"",AZ377&lt;&gt;""),BA377&lt;&gt;"")," + ",""),IF(BA377&lt;&gt;"",BA377,""),IF(AND(OR(AV377&lt;&gt;"",AW377&lt;&gt;"",AX377&lt;&gt;"",AY377&lt;&gt;"",AZ377&lt;&gt;"",BA377&lt;&gt;""),BB377&lt;&gt;"")," + ",""),IF(BB377&lt;&gt;"",BB377,""),IF(AND(OR(AV377&lt;&gt;"",AW377&lt;&gt;"",AX377&lt;&gt;"",AY377&lt;&gt;"",AZ377&lt;&gt;"",BA377&lt;&gt;"",BB377&lt;&gt;""),BC377&lt;&gt;"")," + ",""),IF(BC377&lt;&gt;"",BC377,""),IF(AND(OR(AV377&lt;&gt;"",AW377&lt;&gt;"",AX377&lt;&gt;"",AY377&lt;&gt;"",AZ377&lt;&gt;"",BA377&lt;&gt;"",BB377&lt;&gt;"",BC377&lt;&gt;""),BD377&lt;&gt;"")," + ",""),IF(BD377&lt;&gt;"",BD377,""))," + "," + ",1))</f>
        <v>simple</v>
      </c>
      <c r="R377" s="54"/>
      <c r="S377" s="54"/>
      <c r="T377" s="54"/>
      <c r="U377" t="s" s="53">
        <v>18</v>
      </c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t="s" s="53">
        <v>46</v>
      </c>
      <c r="AX377" s="54"/>
      <c r="AY377" s="54"/>
      <c r="AZ377" s="54"/>
      <c r="BA377" s="54"/>
      <c r="BB377" s="54"/>
      <c r="BC377" s="54"/>
      <c r="BD377" s="54"/>
    </row>
    <row r="378" ht="17" customHeight="1">
      <c r="A378" s="3"/>
      <c r="B378" s="154">
        <v>33</v>
      </c>
      <c r="C378" t="s" s="153">
        <v>64</v>
      </c>
      <c r="D378" s="3"/>
      <c r="E378" s="154" cm="1">
        <f t="array" ref="E378">B378+1</f>
        <v>34</v>
      </c>
      <c r="F378" s="155" cm="1">
        <f t="array" ref="F378">C378+1</f>
        <v>32</v>
      </c>
      <c r="G378" s="3"/>
      <c r="H378" t="s" s="156">
        <v>579</v>
      </c>
      <c r="I378" t="s" s="156">
        <v>798</v>
      </c>
      <c r="J378" t="str" s="162" cm="1">
        <f t="array" ref="J378">TRIM(SUBSTITUTE(CONCATENATE(IF(N378&lt;&gt;"",N378,""),IF(AND(N378&lt;&gt;"",O378&lt;&gt;"")," + ",""),IF(O378&lt;&gt;"",O378,""),IF(AND(OR(N378&lt;&gt;"",O378&lt;&gt;""),P378&lt;&gt;"")," + ",""),IF(P378&lt;&gt;"",P378,""),IF(AND(OR(N378&lt;&gt;"",O378&lt;&gt;"",P378&lt;&gt;""),Q378&lt;&gt;"")," + ",""),IF(Q378&lt;&gt;"",Q378,""))," + "," + ",1))</f>
        <v>analog + simple</v>
      </c>
      <c r="K378" t="s" s="158">
        <v>579</v>
      </c>
      <c r="L378" t="s" s="158">
        <v>798</v>
      </c>
      <c r="M378" t="str" s="159" cm="1">
        <f t="array" ref="M378">"sendmidi dev "Osmose Port 2" cc 0 "&amp;B378&amp;" pc "&amp;C378</f>
        <v>sendmidi dev "Osmose Port 2" cc 0 33 pc 31</v>
      </c>
      <c r="N378" t="str" s="54" cm="1">
        <f t="array" ref="N378">TRIM(SUBSTITUTE(CONCATENATE(IF(R378&lt;&gt;"",R378,""),IF(AND(R378&lt;&gt;"",S378&lt;&gt;"")," + ",""),IF(S378&lt;&gt;"",S378,""),IF(AND(OR(R378&lt;&gt;"",S378&lt;&gt;""),T378&lt;&gt;"")," + ",""),IF(T378&lt;&gt;"",T378,""),IF(AND(OR(R378&lt;&gt;"",S378&lt;&gt;"",T378&lt;&gt;""),U378&lt;&gt;"")," + ",""),IF(U378&lt;&gt;"",U378,""),IF(AND(OR(R378&lt;&gt;"",S378&lt;&gt;"",T378&lt;&gt;"",U378&lt;&gt;""),V378&lt;&gt;"")," + ",""),IF(V378&lt;&gt;"",V378,""),IF(AND(OR(R378&lt;&gt;"",S378&lt;&gt;"",T378&lt;&gt;"",U378&lt;&gt;"",V378&lt;&gt;""),W378&lt;&gt;"")," + ",""),IF(W378&lt;&gt;"",W378,""),IF(AND(OR(R378&lt;&gt;"",S378&lt;&gt;"",T378&lt;&gt;"",U378&lt;&gt;"",V378&lt;&gt;"",W378&lt;&gt;""),X378&lt;&gt;"")," + ",""),IF(X378&lt;&gt;"",X378,""),IF(AND(OR(R378&lt;&gt;"",S378&lt;&gt;"",T378&lt;&gt;"",U378&lt;&gt;"",V378&lt;&gt;"",W378&lt;&gt;"",X378&lt;&gt;""),Y378&lt;&gt;"")," + ",""),IF(Y378&lt;&gt;"",Y378,""),IF(AND(OR(R378&lt;&gt;"",S378&lt;&gt;"",T378&lt;&gt;"",U378&lt;&gt;"",V378&lt;&gt;"",W378&lt;&gt;"",X378&lt;&gt;"",Y378&lt;&gt;""),Z378&lt;&gt;"")," + ",""),IF(Z378&lt;&gt;"",Z378,""),IF(AND(OR(R378&lt;&gt;"",S378&lt;&gt;"",T378&lt;&gt;"",U378&lt;&gt;"",V378&lt;&gt;"",W378&lt;&gt;"",X378&lt;&gt;"",Y378&lt;&gt;"",Z378&lt;&gt;""),AA378&lt;&gt;"")," + ",""),IF(AA378&lt;&gt;"",AA378,""))," + "," + ",1))</f>
        <v>analog</v>
      </c>
      <c r="O378" t="str" s="54" cm="1">
        <f t="array" ref="O378">TRIM(SUBSTITUTE(CONCATENATE(IF(AB378&lt;&gt;"",AB378,""),IF(AND(AB378&lt;&gt;"",AC378&lt;&gt;"")," + ",""),IF(AC378&lt;&gt;"",AC378,""),IF(AND(OR(AB378&lt;&gt;"",AC378&lt;&gt;""),AD378&lt;&gt;"")," + ",""),IF(AD378&lt;&gt;"",AD378,""),IF(AND(OR(AB378&lt;&gt;"",AC378&lt;&gt;"",AD378&lt;&gt;""),AE378&lt;&gt;"")," + ",""),IF(AE378&lt;&gt;"",AE378,""),IF(AND(OR(AB378&lt;&gt;"",AC378&lt;&gt;"",AD378&lt;&gt;"",AE378&lt;&gt;""),AF378&lt;&gt;"")," + ",""),IF(AF378&lt;&gt;"",AF378,""),IF(AND(OR(AB378&lt;&gt;"",AC378&lt;&gt;"",AD378&lt;&gt;"",AE378&lt;&gt;"",AF378&lt;&gt;""),AG378&lt;&gt;"")," + ",""),IF(AG378&lt;&gt;"",AG378,""),IF(AND(OR(AB378&lt;&gt;"",AC378&lt;&gt;"",AD378&lt;&gt;"",AE378&lt;&gt;"",AF378&lt;&gt;"",AG378&lt;&gt;""),AH378&lt;&gt;"")," + ",""),IF(AH378&lt;&gt;"",AH378,""),IF(AND(OR(AB378&lt;&gt;"",AC378&lt;&gt;"",AD378&lt;&gt;"",AE378&lt;&gt;"",AF378&lt;&gt;"",AG378&lt;&gt;"",AH378&lt;&gt;""),AI378&lt;&gt;"")," + ",""),IF(AI378&lt;&gt;"",AI378,""),IF(AND(OR(AB378&lt;&gt;"",AC378&lt;&gt;"",AD378&lt;&gt;"",AE378&lt;&gt;"",AF378&lt;&gt;"",AG378&lt;&gt;"",AH378&lt;&gt;"",AI378&lt;&gt;""),AJ378&lt;&gt;"")," + ",""),IF(AJ378&lt;&gt;"",AJ378,""),IF(AND(OR(AB378&lt;&gt;"",AC378&lt;&gt;"",AD378&lt;&gt;"",AE378&lt;&gt;"",AF378&lt;&gt;"",AG378&lt;&gt;"",AH378&lt;&gt;"",AI378&lt;&gt;"",AJ378&lt;&gt;""),AK378&lt;&gt;"")," + ",""),IF(AK378&lt;&gt;"",AK378,""))," + "," + ",1))</f>
      </c>
      <c r="P378" t="str" s="54" cm="1">
        <f t="array" ref="P378">TRIM(SUBSTITUTE(CONCATENATE(IF(AL378&lt;&gt;"",AL378,""),IF(AND(AL378&lt;&gt;"",AM378&lt;&gt;"")," + ",""),IF(AM378&lt;&gt;"",AM378,""),IF(AND(OR(AL378&lt;&gt;"",AM378&lt;&gt;""),AN378&lt;&gt;"")," + ",""),IF(AN378&lt;&gt;"",AN378,""),IF(AND(OR(AL378&lt;&gt;"",AM378&lt;&gt;"",AN378&lt;&gt;""),AO378&lt;&gt;"")," + ",""),IF(AO378&lt;&gt;"",AO378,""),IF(AND(OR(AL378&lt;&gt;"",AM378&lt;&gt;"",AN378&lt;&gt;"",AO378&lt;&gt;""),AP378&lt;&gt;"")," + ",""),IF(AP378&lt;&gt;"",AP378,""),IF(AND(OR(AL378&lt;&gt;"",AM378&lt;&gt;"",AN378&lt;&gt;"",AO378&lt;&gt;"",AP378&lt;&gt;""),AQ378&lt;&gt;"")," + ",""),IF(AQ378&lt;&gt;"",AQ378,""),IF(AND(OR(AL378&lt;&gt;"",AM378&lt;&gt;"",AN378&lt;&gt;"",AO378&lt;&gt;"",AP378&lt;&gt;"",AQ378&lt;&gt;""),AR378&lt;&gt;"")," + ",""),IF(AR378&lt;&gt;"",AR378,""),IF(AND(OR(AL378&lt;&gt;"",AM378&lt;&gt;"",AN378&lt;&gt;"",AO378&lt;&gt;"",AP378&lt;&gt;"",AQ378&lt;&gt;"",AR378&lt;&gt;""),AS378&lt;&gt;"")," + ",""),IF(AS378&lt;&gt;"",AS378,""),IF(AND(OR(AL378&lt;&gt;"",AM378&lt;&gt;"",AN378&lt;&gt;"",AO378&lt;&gt;"",AP378&lt;&gt;"",AQ378&lt;&gt;"",AR378&lt;&gt;"",AS378&lt;&gt;""),AT378&lt;&gt;"")," + ",""),IF(AT378&lt;&gt;"",AT378,""),IF(AND(OR(AL378&lt;&gt;"",AM378&lt;&gt;"",AN378&lt;&gt;"",AO378&lt;&gt;"",AP378&lt;&gt;"",AQ378&lt;&gt;"",AR378&lt;&gt;"",AS378&lt;&gt;"",AT378&lt;&gt;""),AU378&lt;&gt;"")," + ",""),IF(AU378&lt;&gt;"",AU378,""))," + "," + ",1))</f>
      </c>
      <c r="Q378" t="str" s="54" cm="1">
        <f t="array" ref="Q378">TRIM(SUBSTITUTE(CONCATENATE(IF(AV378&lt;&gt;"",AV378,""),IF(AND(AV378&lt;&gt;"",AW378&lt;&gt;"")," + ",""),IF(AW378&lt;&gt;"",AW378,""),IF(AND(OR(AV378&lt;&gt;"",AW378&lt;&gt;""),AX378&lt;&gt;"")," + ",""),IF(AX378&lt;&gt;"",AX378,""),IF(AND(OR(AV378&lt;&gt;"",AW378&lt;&gt;"",AX378&lt;&gt;""),AY378&lt;&gt;"")," + ",""),IF(AY378&lt;&gt;"",AY378,""),IF(AND(OR(AV378&lt;&gt;"",AW378&lt;&gt;"",AX378&lt;&gt;"",AY378&lt;&gt;""),AZ378&lt;&gt;"")," + ",""),IF(AZ378&lt;&gt;"",AZ378,""),IF(AND(OR(AV378&lt;&gt;"",AW378&lt;&gt;"",AX378&lt;&gt;"",AY378&lt;&gt;"",AZ378&lt;&gt;""),BA378&lt;&gt;"")," + ",""),IF(BA378&lt;&gt;"",BA378,""),IF(AND(OR(AV378&lt;&gt;"",AW378&lt;&gt;"",AX378&lt;&gt;"",AY378&lt;&gt;"",AZ378&lt;&gt;"",BA378&lt;&gt;""),BB378&lt;&gt;"")," + ",""),IF(BB378&lt;&gt;"",BB378,""),IF(AND(OR(AV378&lt;&gt;"",AW378&lt;&gt;"",AX378&lt;&gt;"",AY378&lt;&gt;"",AZ378&lt;&gt;"",BA378&lt;&gt;"",BB378&lt;&gt;""),BC378&lt;&gt;"")," + ",""),IF(BC378&lt;&gt;"",BC378,""),IF(AND(OR(AV378&lt;&gt;"",AW378&lt;&gt;"",AX378&lt;&gt;"",AY378&lt;&gt;"",AZ378&lt;&gt;"",BA378&lt;&gt;"",BB378&lt;&gt;"",BC378&lt;&gt;""),BD378&lt;&gt;"")," + ",""),IF(BD378&lt;&gt;"",BD378,""))," + "," + ",1))</f>
        <v>simple</v>
      </c>
      <c r="R378" s="54"/>
      <c r="S378" s="54"/>
      <c r="T378" s="54"/>
      <c r="U378" t="s" s="53">
        <v>18</v>
      </c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t="s" s="53">
        <v>46</v>
      </c>
      <c r="AX378" s="54"/>
      <c r="AY378" s="54"/>
      <c r="AZ378" s="54"/>
      <c r="BA378" s="54"/>
      <c r="BB378" s="54"/>
      <c r="BC378" s="54"/>
      <c r="BD378" s="54"/>
    </row>
    <row r="379" ht="17" customHeight="1">
      <c r="A379" s="3"/>
      <c r="B379" s="154">
        <v>33</v>
      </c>
      <c r="C379" t="s" s="153">
        <v>68</v>
      </c>
      <c r="D379" s="3"/>
      <c r="E379" s="154" cm="1">
        <f t="array" ref="E379">B379+1</f>
        <v>34</v>
      </c>
      <c r="F379" s="155" cm="1">
        <f t="array" ref="F379">C379+1</f>
        <v>33</v>
      </c>
      <c r="G379" s="3"/>
      <c r="H379" t="s" s="156">
        <v>579</v>
      </c>
      <c r="I379" t="s" s="156">
        <v>800</v>
      </c>
      <c r="J379" t="str" s="162" cm="1">
        <f t="array" ref="J379">TRIM(SUBSTITUTE(CONCATENATE(IF(N379&lt;&gt;"",N379,""),IF(AND(N379&lt;&gt;"",O379&lt;&gt;"")," + ",""),IF(O379&lt;&gt;"",O379,""),IF(AND(OR(N379&lt;&gt;"",O379&lt;&gt;""),P379&lt;&gt;"")," + ",""),IF(P379&lt;&gt;"",P379,""),IF(AND(OR(N379&lt;&gt;"",O379&lt;&gt;"",P379&lt;&gt;""),Q379&lt;&gt;"")," + ",""),IF(Q379&lt;&gt;"",Q379,""))," + "," + ",1))</f>
        <v>analog + simple</v>
      </c>
      <c r="K379" t="s" s="158">
        <v>579</v>
      </c>
      <c r="L379" t="s" s="158">
        <v>800</v>
      </c>
      <c r="M379" t="str" s="159" cm="1">
        <f t="array" ref="M379">"sendmidi dev "Osmose Port 2" cc 0 "&amp;B379&amp;" pc "&amp;C379</f>
        <v>sendmidi dev "Osmose Port 2" cc 0 33 pc 32</v>
      </c>
      <c r="N379" t="str" s="54" cm="1">
        <f t="array" ref="N379">TRIM(SUBSTITUTE(CONCATENATE(IF(R379&lt;&gt;"",R379,""),IF(AND(R379&lt;&gt;"",S379&lt;&gt;"")," + ",""),IF(S379&lt;&gt;"",S379,""),IF(AND(OR(R379&lt;&gt;"",S379&lt;&gt;""),T379&lt;&gt;"")," + ",""),IF(T379&lt;&gt;"",T379,""),IF(AND(OR(R379&lt;&gt;"",S379&lt;&gt;"",T379&lt;&gt;""),U379&lt;&gt;"")," + ",""),IF(U379&lt;&gt;"",U379,""),IF(AND(OR(R379&lt;&gt;"",S379&lt;&gt;"",T379&lt;&gt;"",U379&lt;&gt;""),V379&lt;&gt;"")," + ",""),IF(V379&lt;&gt;"",V379,""),IF(AND(OR(R379&lt;&gt;"",S379&lt;&gt;"",T379&lt;&gt;"",U379&lt;&gt;"",V379&lt;&gt;""),W379&lt;&gt;"")," + ",""),IF(W379&lt;&gt;"",W379,""),IF(AND(OR(R379&lt;&gt;"",S379&lt;&gt;"",T379&lt;&gt;"",U379&lt;&gt;"",V379&lt;&gt;"",W379&lt;&gt;""),X379&lt;&gt;"")," + ",""),IF(X379&lt;&gt;"",X379,""),IF(AND(OR(R379&lt;&gt;"",S379&lt;&gt;"",T379&lt;&gt;"",U379&lt;&gt;"",V379&lt;&gt;"",W379&lt;&gt;"",X379&lt;&gt;""),Y379&lt;&gt;"")," + ",""),IF(Y379&lt;&gt;"",Y379,""),IF(AND(OR(R379&lt;&gt;"",S379&lt;&gt;"",T379&lt;&gt;"",U379&lt;&gt;"",V379&lt;&gt;"",W379&lt;&gt;"",X379&lt;&gt;"",Y379&lt;&gt;""),Z379&lt;&gt;"")," + ",""),IF(Z379&lt;&gt;"",Z379,""),IF(AND(OR(R379&lt;&gt;"",S379&lt;&gt;"",T379&lt;&gt;"",U379&lt;&gt;"",V379&lt;&gt;"",W379&lt;&gt;"",X379&lt;&gt;"",Y379&lt;&gt;"",Z379&lt;&gt;""),AA379&lt;&gt;"")," + ",""),IF(AA379&lt;&gt;"",AA379,""))," + "," + ",1))</f>
        <v>analog</v>
      </c>
      <c r="O379" t="str" s="54" cm="1">
        <f t="array" ref="O379">TRIM(SUBSTITUTE(CONCATENATE(IF(AB379&lt;&gt;"",AB379,""),IF(AND(AB379&lt;&gt;"",AC379&lt;&gt;"")," + ",""),IF(AC379&lt;&gt;"",AC379,""),IF(AND(OR(AB379&lt;&gt;"",AC379&lt;&gt;""),AD379&lt;&gt;"")," + ",""),IF(AD379&lt;&gt;"",AD379,""),IF(AND(OR(AB379&lt;&gt;"",AC379&lt;&gt;"",AD379&lt;&gt;""),AE379&lt;&gt;"")," + ",""),IF(AE379&lt;&gt;"",AE379,""),IF(AND(OR(AB379&lt;&gt;"",AC379&lt;&gt;"",AD379&lt;&gt;"",AE379&lt;&gt;""),AF379&lt;&gt;"")," + ",""),IF(AF379&lt;&gt;"",AF379,""),IF(AND(OR(AB379&lt;&gt;"",AC379&lt;&gt;"",AD379&lt;&gt;"",AE379&lt;&gt;"",AF379&lt;&gt;""),AG379&lt;&gt;"")," + ",""),IF(AG379&lt;&gt;"",AG379,""),IF(AND(OR(AB379&lt;&gt;"",AC379&lt;&gt;"",AD379&lt;&gt;"",AE379&lt;&gt;"",AF379&lt;&gt;"",AG379&lt;&gt;""),AH379&lt;&gt;"")," + ",""),IF(AH379&lt;&gt;"",AH379,""),IF(AND(OR(AB379&lt;&gt;"",AC379&lt;&gt;"",AD379&lt;&gt;"",AE379&lt;&gt;"",AF379&lt;&gt;"",AG379&lt;&gt;"",AH379&lt;&gt;""),AI379&lt;&gt;"")," + ",""),IF(AI379&lt;&gt;"",AI379,""),IF(AND(OR(AB379&lt;&gt;"",AC379&lt;&gt;"",AD379&lt;&gt;"",AE379&lt;&gt;"",AF379&lt;&gt;"",AG379&lt;&gt;"",AH379&lt;&gt;"",AI379&lt;&gt;""),AJ379&lt;&gt;"")," + ",""),IF(AJ379&lt;&gt;"",AJ379,""),IF(AND(OR(AB379&lt;&gt;"",AC379&lt;&gt;"",AD379&lt;&gt;"",AE379&lt;&gt;"",AF379&lt;&gt;"",AG379&lt;&gt;"",AH379&lt;&gt;"",AI379&lt;&gt;"",AJ379&lt;&gt;""),AK379&lt;&gt;"")," + ",""),IF(AK379&lt;&gt;"",AK379,""))," + "," + ",1))</f>
      </c>
      <c r="P379" t="str" s="54" cm="1">
        <f t="array" ref="P379">TRIM(SUBSTITUTE(CONCATENATE(IF(AL379&lt;&gt;"",AL379,""),IF(AND(AL379&lt;&gt;"",AM379&lt;&gt;"")," + ",""),IF(AM379&lt;&gt;"",AM379,""),IF(AND(OR(AL379&lt;&gt;"",AM379&lt;&gt;""),AN379&lt;&gt;"")," + ",""),IF(AN379&lt;&gt;"",AN379,""),IF(AND(OR(AL379&lt;&gt;"",AM379&lt;&gt;"",AN379&lt;&gt;""),AO379&lt;&gt;"")," + ",""),IF(AO379&lt;&gt;"",AO379,""),IF(AND(OR(AL379&lt;&gt;"",AM379&lt;&gt;"",AN379&lt;&gt;"",AO379&lt;&gt;""),AP379&lt;&gt;"")," + ",""),IF(AP379&lt;&gt;"",AP379,""),IF(AND(OR(AL379&lt;&gt;"",AM379&lt;&gt;"",AN379&lt;&gt;"",AO379&lt;&gt;"",AP379&lt;&gt;""),AQ379&lt;&gt;"")," + ",""),IF(AQ379&lt;&gt;"",AQ379,""),IF(AND(OR(AL379&lt;&gt;"",AM379&lt;&gt;"",AN379&lt;&gt;"",AO379&lt;&gt;"",AP379&lt;&gt;"",AQ379&lt;&gt;""),AR379&lt;&gt;"")," + ",""),IF(AR379&lt;&gt;"",AR379,""),IF(AND(OR(AL379&lt;&gt;"",AM379&lt;&gt;"",AN379&lt;&gt;"",AO379&lt;&gt;"",AP379&lt;&gt;"",AQ379&lt;&gt;"",AR379&lt;&gt;""),AS379&lt;&gt;"")," + ",""),IF(AS379&lt;&gt;"",AS379,""),IF(AND(OR(AL379&lt;&gt;"",AM379&lt;&gt;"",AN379&lt;&gt;"",AO379&lt;&gt;"",AP379&lt;&gt;"",AQ379&lt;&gt;"",AR379&lt;&gt;"",AS379&lt;&gt;""),AT379&lt;&gt;"")," + ",""),IF(AT379&lt;&gt;"",AT379,""),IF(AND(OR(AL379&lt;&gt;"",AM379&lt;&gt;"",AN379&lt;&gt;"",AO379&lt;&gt;"",AP379&lt;&gt;"",AQ379&lt;&gt;"",AR379&lt;&gt;"",AS379&lt;&gt;"",AT379&lt;&gt;""),AU379&lt;&gt;"")," + ",""),IF(AU379&lt;&gt;"",AU379,""))," + "," + ",1))</f>
      </c>
      <c r="Q379" t="str" s="54" cm="1">
        <f t="array" ref="Q379">TRIM(SUBSTITUTE(CONCATENATE(IF(AV379&lt;&gt;"",AV379,""),IF(AND(AV379&lt;&gt;"",AW379&lt;&gt;"")," + ",""),IF(AW379&lt;&gt;"",AW379,""),IF(AND(OR(AV379&lt;&gt;"",AW379&lt;&gt;""),AX379&lt;&gt;"")," + ",""),IF(AX379&lt;&gt;"",AX379,""),IF(AND(OR(AV379&lt;&gt;"",AW379&lt;&gt;"",AX379&lt;&gt;""),AY379&lt;&gt;"")," + ",""),IF(AY379&lt;&gt;"",AY379,""),IF(AND(OR(AV379&lt;&gt;"",AW379&lt;&gt;"",AX379&lt;&gt;"",AY379&lt;&gt;""),AZ379&lt;&gt;"")," + ",""),IF(AZ379&lt;&gt;"",AZ379,""),IF(AND(OR(AV379&lt;&gt;"",AW379&lt;&gt;"",AX379&lt;&gt;"",AY379&lt;&gt;"",AZ379&lt;&gt;""),BA379&lt;&gt;"")," + ",""),IF(BA379&lt;&gt;"",BA379,""),IF(AND(OR(AV379&lt;&gt;"",AW379&lt;&gt;"",AX379&lt;&gt;"",AY379&lt;&gt;"",AZ379&lt;&gt;"",BA379&lt;&gt;""),BB379&lt;&gt;"")," + ",""),IF(BB379&lt;&gt;"",BB379,""),IF(AND(OR(AV379&lt;&gt;"",AW379&lt;&gt;"",AX379&lt;&gt;"",AY379&lt;&gt;"",AZ379&lt;&gt;"",BA379&lt;&gt;"",BB379&lt;&gt;""),BC379&lt;&gt;"")," + ",""),IF(BC379&lt;&gt;"",BC379,""),IF(AND(OR(AV379&lt;&gt;"",AW379&lt;&gt;"",AX379&lt;&gt;"",AY379&lt;&gt;"",AZ379&lt;&gt;"",BA379&lt;&gt;"",BB379&lt;&gt;"",BC379&lt;&gt;""),BD379&lt;&gt;"")," + ",""),IF(BD379&lt;&gt;"",BD379,""))," + "," + ",1))</f>
        <v>simple</v>
      </c>
      <c r="R379" s="54"/>
      <c r="S379" s="54"/>
      <c r="T379" s="54"/>
      <c r="U379" t="s" s="53">
        <v>18</v>
      </c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t="s" s="53">
        <v>46</v>
      </c>
      <c r="AX379" s="54"/>
      <c r="AY379" s="54"/>
      <c r="AZ379" s="54"/>
      <c r="BA379" s="54"/>
      <c r="BB379" s="54"/>
      <c r="BC379" s="54"/>
      <c r="BD379" s="54"/>
    </row>
    <row r="380" ht="17" customHeight="1">
      <c r="A380" s="3"/>
      <c r="B380" s="154">
        <v>31</v>
      </c>
      <c r="C380" t="s" s="153">
        <v>818</v>
      </c>
      <c r="D380" s="3"/>
      <c r="E380" s="154" cm="1">
        <f t="array" ref="E380">B380+1</f>
        <v>32</v>
      </c>
      <c r="F380" s="155" cm="1">
        <f t="array" ref="F380">C380+1</f>
        <v>61</v>
      </c>
      <c r="G380" s="3"/>
      <c r="H380" t="s" s="156">
        <v>854</v>
      </c>
      <c r="I380" t="s" s="156">
        <v>883</v>
      </c>
      <c r="J380" t="str" s="162" cm="1">
        <f t="array" ref="J380">TRIM(SUBSTITUTE(CONCATENATE(IF(N380&lt;&gt;"",N380,""),IF(AND(N380&lt;&gt;"",O380&lt;&gt;"")," + ",""),IF(O380&lt;&gt;"",O380,""),IF(AND(OR(N380&lt;&gt;"",O380&lt;&gt;""),P380&lt;&gt;"")," + ",""),IF(P380&lt;&gt;"",P380,""),IF(AND(OR(N380&lt;&gt;"",O380&lt;&gt;"",P380&lt;&gt;""),Q380&lt;&gt;"")," + ",""),IF(Q380&lt;&gt;"",Q380,""))," + "," + ",1))</f>
        <v>analog + simple</v>
      </c>
      <c r="K380" t="s" s="158">
        <v>854</v>
      </c>
      <c r="L380" t="s" s="158">
        <v>883</v>
      </c>
      <c r="M380" t="str" s="159" cm="1">
        <f t="array" ref="M380">"sendmidi dev "Osmose Port 2" cc 0 "&amp;B380&amp;" pc "&amp;C380</f>
        <v>sendmidi dev "Osmose Port 2" cc 0 31 pc 60</v>
      </c>
      <c r="N380" t="str" s="38" cm="1">
        <f t="array" ref="N380">TRIM(SUBSTITUTE(CONCATENATE(IF(R380&lt;&gt;"",R380,""),IF(AND(R380&lt;&gt;"",S380&lt;&gt;"")," + ",""),IF(S380&lt;&gt;"",S380,""),IF(AND(OR(R380&lt;&gt;"",S380&lt;&gt;""),T380&lt;&gt;"")," + ",""),IF(T380&lt;&gt;"",T380,""),IF(AND(OR(R380&lt;&gt;"",S380&lt;&gt;"",T380&lt;&gt;""),U380&lt;&gt;"")," + ",""),IF(U380&lt;&gt;"",U380,""),IF(AND(OR(R380&lt;&gt;"",S380&lt;&gt;"",T380&lt;&gt;"",U380&lt;&gt;""),V380&lt;&gt;"")," + ",""),IF(V380&lt;&gt;"",V380,""),IF(AND(OR(R380&lt;&gt;"",S380&lt;&gt;"",T380&lt;&gt;"",U380&lt;&gt;"",V380&lt;&gt;""),W380&lt;&gt;"")," + ",""),IF(W380&lt;&gt;"",W380,""),IF(AND(OR(R380&lt;&gt;"",S380&lt;&gt;"",T380&lt;&gt;"",U380&lt;&gt;"",V380&lt;&gt;"",W380&lt;&gt;""),X380&lt;&gt;"")," + ",""),IF(X380&lt;&gt;"",X380,""),IF(AND(OR(R380&lt;&gt;"",S380&lt;&gt;"",T380&lt;&gt;"",U380&lt;&gt;"",V380&lt;&gt;"",W380&lt;&gt;"",X380&lt;&gt;""),Y380&lt;&gt;"")," + ",""),IF(Y380&lt;&gt;"",Y380,""),IF(AND(OR(R380&lt;&gt;"",S380&lt;&gt;"",T380&lt;&gt;"",U380&lt;&gt;"",V380&lt;&gt;"",W380&lt;&gt;"",X380&lt;&gt;"",Y380&lt;&gt;""),Z380&lt;&gt;"")," + ",""),IF(Z380&lt;&gt;"",Z380,""),IF(AND(OR(R380&lt;&gt;"",S380&lt;&gt;"",T380&lt;&gt;"",U380&lt;&gt;"",V380&lt;&gt;"",W380&lt;&gt;"",X380&lt;&gt;"",Y380&lt;&gt;"",Z380&lt;&gt;""),AA380&lt;&gt;"")," + ",""),IF(AA380&lt;&gt;"",AA380,""))," + "," + ",1))</f>
        <v>analog</v>
      </c>
      <c r="O380" t="str" s="38" cm="1">
        <f t="array" ref="O380">TRIM(SUBSTITUTE(CONCATENATE(IF(AB380&lt;&gt;"",AB380,""),IF(AND(AB380&lt;&gt;"",AC380&lt;&gt;"")," + ",""),IF(AC380&lt;&gt;"",AC380,""),IF(AND(OR(AB380&lt;&gt;"",AC380&lt;&gt;""),AD380&lt;&gt;"")," + ",""),IF(AD380&lt;&gt;"",AD380,""),IF(AND(OR(AB380&lt;&gt;"",AC380&lt;&gt;"",AD380&lt;&gt;""),AE380&lt;&gt;"")," + ",""),IF(AE380&lt;&gt;"",AE380,""),IF(AND(OR(AB380&lt;&gt;"",AC380&lt;&gt;"",AD380&lt;&gt;"",AE380&lt;&gt;""),AF380&lt;&gt;"")," + ",""),IF(AF380&lt;&gt;"",AF380,""),IF(AND(OR(AB380&lt;&gt;"",AC380&lt;&gt;"",AD380&lt;&gt;"",AE380&lt;&gt;"",AF380&lt;&gt;""),AG380&lt;&gt;"")," + ",""),IF(AG380&lt;&gt;"",AG380,""),IF(AND(OR(AB380&lt;&gt;"",AC380&lt;&gt;"",AD380&lt;&gt;"",AE380&lt;&gt;"",AF380&lt;&gt;"",AG380&lt;&gt;""),AH380&lt;&gt;"")," + ",""),IF(AH380&lt;&gt;"",AH380,""),IF(AND(OR(AB380&lt;&gt;"",AC380&lt;&gt;"",AD380&lt;&gt;"",AE380&lt;&gt;"",AF380&lt;&gt;"",AG380&lt;&gt;"",AH380&lt;&gt;""),AI380&lt;&gt;"")," + ",""),IF(AI380&lt;&gt;"",AI380,""),IF(AND(OR(AB380&lt;&gt;"",AC380&lt;&gt;"",AD380&lt;&gt;"",AE380&lt;&gt;"",AF380&lt;&gt;"",AG380&lt;&gt;"",AH380&lt;&gt;"",AI380&lt;&gt;""),AJ380&lt;&gt;"")," + ",""),IF(AJ380&lt;&gt;"",AJ380,""),IF(AND(OR(AB380&lt;&gt;"",AC380&lt;&gt;"",AD380&lt;&gt;"",AE380&lt;&gt;"",AF380&lt;&gt;"",AG380&lt;&gt;"",AH380&lt;&gt;"",AI380&lt;&gt;"",AJ380&lt;&gt;""),AK380&lt;&gt;"")," + ",""),IF(AK380&lt;&gt;"",AK380,""))," + "," + ",1))</f>
      </c>
      <c r="P380" t="str" s="38" cm="1">
        <f t="array" ref="P380">TRIM(SUBSTITUTE(CONCATENATE(IF(AL380&lt;&gt;"",AL380,""),IF(AND(AL380&lt;&gt;"",AM380&lt;&gt;"")," + ",""),IF(AM380&lt;&gt;"",AM380,""),IF(AND(OR(AL380&lt;&gt;"",AM380&lt;&gt;""),AN380&lt;&gt;"")," + ",""),IF(AN380&lt;&gt;"",AN380,""),IF(AND(OR(AL380&lt;&gt;"",AM380&lt;&gt;"",AN380&lt;&gt;""),AO380&lt;&gt;"")," + ",""),IF(AO380&lt;&gt;"",AO380,""),IF(AND(OR(AL380&lt;&gt;"",AM380&lt;&gt;"",AN380&lt;&gt;"",AO380&lt;&gt;""),AP380&lt;&gt;"")," + ",""),IF(AP380&lt;&gt;"",AP380,""),IF(AND(OR(AL380&lt;&gt;"",AM380&lt;&gt;"",AN380&lt;&gt;"",AO380&lt;&gt;"",AP380&lt;&gt;""),AQ380&lt;&gt;"")," + ",""),IF(AQ380&lt;&gt;"",AQ380,""),IF(AND(OR(AL380&lt;&gt;"",AM380&lt;&gt;"",AN380&lt;&gt;"",AO380&lt;&gt;"",AP380&lt;&gt;"",AQ380&lt;&gt;""),AR380&lt;&gt;"")," + ",""),IF(AR380&lt;&gt;"",AR380,""),IF(AND(OR(AL380&lt;&gt;"",AM380&lt;&gt;"",AN380&lt;&gt;"",AO380&lt;&gt;"",AP380&lt;&gt;"",AQ380&lt;&gt;"",AR380&lt;&gt;""),AS380&lt;&gt;"")," + ",""),IF(AS380&lt;&gt;"",AS380,""),IF(AND(OR(AL380&lt;&gt;"",AM380&lt;&gt;"",AN380&lt;&gt;"",AO380&lt;&gt;"",AP380&lt;&gt;"",AQ380&lt;&gt;"",AR380&lt;&gt;"",AS380&lt;&gt;""),AT380&lt;&gt;"")," + ",""),IF(AT380&lt;&gt;"",AT380,""),IF(AND(OR(AL380&lt;&gt;"",AM380&lt;&gt;"",AN380&lt;&gt;"",AO380&lt;&gt;"",AP380&lt;&gt;"",AQ380&lt;&gt;"",AR380&lt;&gt;"",AS380&lt;&gt;"",AT380&lt;&gt;""),AU380&lt;&gt;"")," + ",""),IF(AU380&lt;&gt;"",AU380,""))," + "," + ",1))</f>
      </c>
      <c r="Q380" t="str" s="38" cm="1">
        <f t="array" ref="Q380">TRIM(SUBSTITUTE(CONCATENATE(IF(AV380&lt;&gt;"",AV380,""),IF(AND(AV380&lt;&gt;"",AW380&lt;&gt;"")," + ",""),IF(AW380&lt;&gt;"",AW380,""),IF(AND(OR(AV380&lt;&gt;"",AW380&lt;&gt;""),AX380&lt;&gt;"")," + ",""),IF(AX380&lt;&gt;"",AX380,""),IF(AND(OR(AV380&lt;&gt;"",AW380&lt;&gt;"",AX380&lt;&gt;""),AY380&lt;&gt;"")," + ",""),IF(AY380&lt;&gt;"",AY380,""),IF(AND(OR(AV380&lt;&gt;"",AW380&lt;&gt;"",AX380&lt;&gt;"",AY380&lt;&gt;""),AZ380&lt;&gt;"")," + ",""),IF(AZ380&lt;&gt;"",AZ380,""),IF(AND(OR(AV380&lt;&gt;"",AW380&lt;&gt;"",AX380&lt;&gt;"",AY380&lt;&gt;"",AZ380&lt;&gt;""),BA380&lt;&gt;"")," + ",""),IF(BA380&lt;&gt;"",BA380,""),IF(AND(OR(AV380&lt;&gt;"",AW380&lt;&gt;"",AX380&lt;&gt;"",AY380&lt;&gt;"",AZ380&lt;&gt;"",BA380&lt;&gt;""),BB380&lt;&gt;"")," + ",""),IF(BB380&lt;&gt;"",BB380,""),IF(AND(OR(AV380&lt;&gt;"",AW380&lt;&gt;"",AX380&lt;&gt;"",AY380&lt;&gt;"",AZ380&lt;&gt;"",BA380&lt;&gt;"",BB380&lt;&gt;""),BC380&lt;&gt;"")," + ",""),IF(BC380&lt;&gt;"",BC380,""),IF(AND(OR(AV380&lt;&gt;"",AW380&lt;&gt;"",AX380&lt;&gt;"",AY380&lt;&gt;"",AZ380&lt;&gt;"",BA380&lt;&gt;"",BB380&lt;&gt;"",BC380&lt;&gt;""),BD380&lt;&gt;"")," + ",""),IF(BD380&lt;&gt;"",BD380,""))," + "," + ",1))</f>
        <v>simple</v>
      </c>
      <c r="R380" s="38"/>
      <c r="S380" s="38"/>
      <c r="T380" s="38"/>
      <c r="U380" t="s" s="37">
        <v>18</v>
      </c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t="s" s="37">
        <v>46</v>
      </c>
      <c r="AX380" s="38"/>
      <c r="AY380" s="38"/>
      <c r="AZ380" s="38"/>
      <c r="BA380" s="38"/>
      <c r="BB380" s="38"/>
      <c r="BC380" s="38"/>
      <c r="BD380" s="38"/>
    </row>
    <row r="381" ht="17" customHeight="1">
      <c r="A381" s="3"/>
      <c r="B381" s="154">
        <v>31</v>
      </c>
      <c r="C381" t="s" s="153">
        <v>840</v>
      </c>
      <c r="D381" s="3"/>
      <c r="E381" s="154" cm="1">
        <f t="array" ref="E381">B381+1</f>
        <v>32</v>
      </c>
      <c r="F381" s="155" cm="1">
        <f t="array" ref="F381">C381+1</f>
        <v>88</v>
      </c>
      <c r="G381" s="3"/>
      <c r="H381" t="s" s="156">
        <v>854</v>
      </c>
      <c r="I381" t="s" s="156">
        <v>894</v>
      </c>
      <c r="J381" t="str" s="162" cm="1">
        <f t="array" ref="J381">TRIM(SUBSTITUTE(CONCATENATE(IF(N381&lt;&gt;"",N381,""),IF(AND(N381&lt;&gt;"",O381&lt;&gt;"")," + ",""),IF(O381&lt;&gt;"",O381,""),IF(AND(OR(N381&lt;&gt;"",O381&lt;&gt;""),P381&lt;&gt;"")," + ",""),IF(P381&lt;&gt;"",P381,""),IF(AND(OR(N381&lt;&gt;"",O381&lt;&gt;"",P381&lt;&gt;""),Q381&lt;&gt;"")," + ",""),IF(Q381&lt;&gt;"",Q381,""))," + "," + ",1))</f>
        <v>analog + simple</v>
      </c>
      <c r="K381" t="s" s="158">
        <v>854</v>
      </c>
      <c r="L381" t="s" s="158">
        <v>894</v>
      </c>
      <c r="M381" t="str" s="159" cm="1">
        <f t="array" ref="M381">"sendmidi dev "Osmose Port 2" cc 0 "&amp;B381&amp;" pc "&amp;C381</f>
        <v>sendmidi dev "Osmose Port 2" cc 0 31 pc 87</v>
      </c>
      <c r="N381" t="str" s="38" cm="1">
        <f t="array" ref="N381">TRIM(SUBSTITUTE(CONCATENATE(IF(R381&lt;&gt;"",R381,""),IF(AND(R381&lt;&gt;"",S381&lt;&gt;"")," + ",""),IF(S381&lt;&gt;"",S381,""),IF(AND(OR(R381&lt;&gt;"",S381&lt;&gt;""),T381&lt;&gt;"")," + ",""),IF(T381&lt;&gt;"",T381,""),IF(AND(OR(R381&lt;&gt;"",S381&lt;&gt;"",T381&lt;&gt;""),U381&lt;&gt;"")," + ",""),IF(U381&lt;&gt;"",U381,""),IF(AND(OR(R381&lt;&gt;"",S381&lt;&gt;"",T381&lt;&gt;"",U381&lt;&gt;""),V381&lt;&gt;"")," + ",""),IF(V381&lt;&gt;"",V381,""),IF(AND(OR(R381&lt;&gt;"",S381&lt;&gt;"",T381&lt;&gt;"",U381&lt;&gt;"",V381&lt;&gt;""),W381&lt;&gt;"")," + ",""),IF(W381&lt;&gt;"",W381,""),IF(AND(OR(R381&lt;&gt;"",S381&lt;&gt;"",T381&lt;&gt;"",U381&lt;&gt;"",V381&lt;&gt;"",W381&lt;&gt;""),X381&lt;&gt;"")," + ",""),IF(X381&lt;&gt;"",X381,""),IF(AND(OR(R381&lt;&gt;"",S381&lt;&gt;"",T381&lt;&gt;"",U381&lt;&gt;"",V381&lt;&gt;"",W381&lt;&gt;"",X381&lt;&gt;""),Y381&lt;&gt;"")," + ",""),IF(Y381&lt;&gt;"",Y381,""),IF(AND(OR(R381&lt;&gt;"",S381&lt;&gt;"",T381&lt;&gt;"",U381&lt;&gt;"",V381&lt;&gt;"",W381&lt;&gt;"",X381&lt;&gt;"",Y381&lt;&gt;""),Z381&lt;&gt;"")," + ",""),IF(Z381&lt;&gt;"",Z381,""),IF(AND(OR(R381&lt;&gt;"",S381&lt;&gt;"",T381&lt;&gt;"",U381&lt;&gt;"",V381&lt;&gt;"",W381&lt;&gt;"",X381&lt;&gt;"",Y381&lt;&gt;"",Z381&lt;&gt;""),AA381&lt;&gt;"")," + ",""),IF(AA381&lt;&gt;"",AA381,""))," + "," + ",1))</f>
        <v>analog</v>
      </c>
      <c r="O381" t="str" s="38" cm="1">
        <f t="array" ref="O381">TRIM(SUBSTITUTE(CONCATENATE(IF(AB381&lt;&gt;"",AB381,""),IF(AND(AB381&lt;&gt;"",AC381&lt;&gt;"")," + ",""),IF(AC381&lt;&gt;"",AC381,""),IF(AND(OR(AB381&lt;&gt;"",AC381&lt;&gt;""),AD381&lt;&gt;"")," + ",""),IF(AD381&lt;&gt;"",AD381,""),IF(AND(OR(AB381&lt;&gt;"",AC381&lt;&gt;"",AD381&lt;&gt;""),AE381&lt;&gt;"")," + ",""),IF(AE381&lt;&gt;"",AE381,""),IF(AND(OR(AB381&lt;&gt;"",AC381&lt;&gt;"",AD381&lt;&gt;"",AE381&lt;&gt;""),AF381&lt;&gt;"")," + ",""),IF(AF381&lt;&gt;"",AF381,""),IF(AND(OR(AB381&lt;&gt;"",AC381&lt;&gt;"",AD381&lt;&gt;"",AE381&lt;&gt;"",AF381&lt;&gt;""),AG381&lt;&gt;"")," + ",""),IF(AG381&lt;&gt;"",AG381,""),IF(AND(OR(AB381&lt;&gt;"",AC381&lt;&gt;"",AD381&lt;&gt;"",AE381&lt;&gt;"",AF381&lt;&gt;"",AG381&lt;&gt;""),AH381&lt;&gt;"")," + ",""),IF(AH381&lt;&gt;"",AH381,""),IF(AND(OR(AB381&lt;&gt;"",AC381&lt;&gt;"",AD381&lt;&gt;"",AE381&lt;&gt;"",AF381&lt;&gt;"",AG381&lt;&gt;"",AH381&lt;&gt;""),AI381&lt;&gt;"")," + ",""),IF(AI381&lt;&gt;"",AI381,""),IF(AND(OR(AB381&lt;&gt;"",AC381&lt;&gt;"",AD381&lt;&gt;"",AE381&lt;&gt;"",AF381&lt;&gt;"",AG381&lt;&gt;"",AH381&lt;&gt;"",AI381&lt;&gt;""),AJ381&lt;&gt;"")," + ",""),IF(AJ381&lt;&gt;"",AJ381,""),IF(AND(OR(AB381&lt;&gt;"",AC381&lt;&gt;"",AD381&lt;&gt;"",AE381&lt;&gt;"",AF381&lt;&gt;"",AG381&lt;&gt;"",AH381&lt;&gt;"",AI381&lt;&gt;"",AJ381&lt;&gt;""),AK381&lt;&gt;"")," + ",""),IF(AK381&lt;&gt;"",AK381,""))," + "," + ",1))</f>
      </c>
      <c r="P381" t="str" s="38" cm="1">
        <f t="array" ref="P381">TRIM(SUBSTITUTE(CONCATENATE(IF(AL381&lt;&gt;"",AL381,""),IF(AND(AL381&lt;&gt;"",AM381&lt;&gt;"")," + ",""),IF(AM381&lt;&gt;"",AM381,""),IF(AND(OR(AL381&lt;&gt;"",AM381&lt;&gt;""),AN381&lt;&gt;"")," + ",""),IF(AN381&lt;&gt;"",AN381,""),IF(AND(OR(AL381&lt;&gt;"",AM381&lt;&gt;"",AN381&lt;&gt;""),AO381&lt;&gt;"")," + ",""),IF(AO381&lt;&gt;"",AO381,""),IF(AND(OR(AL381&lt;&gt;"",AM381&lt;&gt;"",AN381&lt;&gt;"",AO381&lt;&gt;""),AP381&lt;&gt;"")," + ",""),IF(AP381&lt;&gt;"",AP381,""),IF(AND(OR(AL381&lt;&gt;"",AM381&lt;&gt;"",AN381&lt;&gt;"",AO381&lt;&gt;"",AP381&lt;&gt;""),AQ381&lt;&gt;"")," + ",""),IF(AQ381&lt;&gt;"",AQ381,""),IF(AND(OR(AL381&lt;&gt;"",AM381&lt;&gt;"",AN381&lt;&gt;"",AO381&lt;&gt;"",AP381&lt;&gt;"",AQ381&lt;&gt;""),AR381&lt;&gt;"")," + ",""),IF(AR381&lt;&gt;"",AR381,""),IF(AND(OR(AL381&lt;&gt;"",AM381&lt;&gt;"",AN381&lt;&gt;"",AO381&lt;&gt;"",AP381&lt;&gt;"",AQ381&lt;&gt;"",AR381&lt;&gt;""),AS381&lt;&gt;"")," + ",""),IF(AS381&lt;&gt;"",AS381,""),IF(AND(OR(AL381&lt;&gt;"",AM381&lt;&gt;"",AN381&lt;&gt;"",AO381&lt;&gt;"",AP381&lt;&gt;"",AQ381&lt;&gt;"",AR381&lt;&gt;"",AS381&lt;&gt;""),AT381&lt;&gt;"")," + ",""),IF(AT381&lt;&gt;"",AT381,""),IF(AND(OR(AL381&lt;&gt;"",AM381&lt;&gt;"",AN381&lt;&gt;"",AO381&lt;&gt;"",AP381&lt;&gt;"",AQ381&lt;&gt;"",AR381&lt;&gt;"",AS381&lt;&gt;"",AT381&lt;&gt;""),AU381&lt;&gt;"")," + ",""),IF(AU381&lt;&gt;"",AU381,""))," + "," + ",1))</f>
      </c>
      <c r="Q381" t="str" s="38" cm="1">
        <f t="array" ref="Q381">TRIM(SUBSTITUTE(CONCATENATE(IF(AV381&lt;&gt;"",AV381,""),IF(AND(AV381&lt;&gt;"",AW381&lt;&gt;"")," + ",""),IF(AW381&lt;&gt;"",AW381,""),IF(AND(OR(AV381&lt;&gt;"",AW381&lt;&gt;""),AX381&lt;&gt;"")," + ",""),IF(AX381&lt;&gt;"",AX381,""),IF(AND(OR(AV381&lt;&gt;"",AW381&lt;&gt;"",AX381&lt;&gt;""),AY381&lt;&gt;"")," + ",""),IF(AY381&lt;&gt;"",AY381,""),IF(AND(OR(AV381&lt;&gt;"",AW381&lt;&gt;"",AX381&lt;&gt;"",AY381&lt;&gt;""),AZ381&lt;&gt;"")," + ",""),IF(AZ381&lt;&gt;"",AZ381,""),IF(AND(OR(AV381&lt;&gt;"",AW381&lt;&gt;"",AX381&lt;&gt;"",AY381&lt;&gt;"",AZ381&lt;&gt;""),BA381&lt;&gt;"")," + ",""),IF(BA381&lt;&gt;"",BA381,""),IF(AND(OR(AV381&lt;&gt;"",AW381&lt;&gt;"",AX381&lt;&gt;"",AY381&lt;&gt;"",AZ381&lt;&gt;"",BA381&lt;&gt;""),BB381&lt;&gt;"")," + ",""),IF(BB381&lt;&gt;"",BB381,""),IF(AND(OR(AV381&lt;&gt;"",AW381&lt;&gt;"",AX381&lt;&gt;"",AY381&lt;&gt;"",AZ381&lt;&gt;"",BA381&lt;&gt;"",BB381&lt;&gt;""),BC381&lt;&gt;"")," + ",""),IF(BC381&lt;&gt;"",BC381,""),IF(AND(OR(AV381&lt;&gt;"",AW381&lt;&gt;"",AX381&lt;&gt;"",AY381&lt;&gt;"",AZ381&lt;&gt;"",BA381&lt;&gt;"",BB381&lt;&gt;"",BC381&lt;&gt;""),BD381&lt;&gt;"")," + ",""),IF(BD381&lt;&gt;"",BD381,""))," + "," + ",1))</f>
        <v>simple</v>
      </c>
      <c r="R381" s="38"/>
      <c r="S381" s="38"/>
      <c r="T381" s="38"/>
      <c r="U381" t="s" s="37">
        <v>18</v>
      </c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t="s" s="37">
        <v>46</v>
      </c>
      <c r="AX381" s="38"/>
      <c r="AY381" s="38"/>
      <c r="AZ381" s="38"/>
      <c r="BA381" s="38"/>
      <c r="BB381" s="38"/>
      <c r="BC381" s="38"/>
      <c r="BD381" s="38"/>
    </row>
    <row r="382" ht="17" customHeight="1">
      <c r="A382" s="3"/>
      <c r="B382" s="154">
        <v>31</v>
      </c>
      <c r="C382" t="s" s="153">
        <v>76</v>
      </c>
      <c r="D382" s="3"/>
      <c r="E382" s="154" cm="1">
        <f t="array" ref="E382">B382+1</f>
        <v>32</v>
      </c>
      <c r="F382" s="155" cm="1">
        <f t="array" ref="F382">C382+1</f>
        <v>109</v>
      </c>
      <c r="G382" s="3"/>
      <c r="H382" t="s" s="156">
        <v>854</v>
      </c>
      <c r="I382" t="s" s="156">
        <v>901</v>
      </c>
      <c r="J382" t="str" s="162" cm="1">
        <f t="array" ref="J382">TRIM(SUBSTITUTE(CONCATENATE(IF(N382&lt;&gt;"",N382,""),IF(AND(N382&lt;&gt;"",O382&lt;&gt;"")," + ",""),IF(O382&lt;&gt;"",O382,""),IF(AND(OR(N382&lt;&gt;"",O382&lt;&gt;""),P382&lt;&gt;"")," + ",""),IF(P382&lt;&gt;"",P382,""),IF(AND(OR(N382&lt;&gt;"",O382&lt;&gt;"",P382&lt;&gt;""),Q382&lt;&gt;"")," + ",""),IF(Q382&lt;&gt;"",Q382,""))," + "," + ",1))</f>
        <v>analog + simple</v>
      </c>
      <c r="K382" t="s" s="158">
        <v>854</v>
      </c>
      <c r="L382" t="s" s="158">
        <v>901</v>
      </c>
      <c r="M382" t="str" s="159" cm="1">
        <f t="array" ref="M382">"sendmidi dev "Osmose Port 2" cc 0 "&amp;B382&amp;" pc "&amp;C382</f>
        <v>sendmidi dev "Osmose Port 2" cc 0 31 pc 108</v>
      </c>
      <c r="N382" t="str" s="38" cm="1">
        <f t="array" ref="N382">TRIM(SUBSTITUTE(CONCATENATE(IF(R382&lt;&gt;"",R382,""),IF(AND(R382&lt;&gt;"",S382&lt;&gt;"")," + ",""),IF(S382&lt;&gt;"",S382,""),IF(AND(OR(R382&lt;&gt;"",S382&lt;&gt;""),T382&lt;&gt;"")," + ",""),IF(T382&lt;&gt;"",T382,""),IF(AND(OR(R382&lt;&gt;"",S382&lt;&gt;"",T382&lt;&gt;""),U382&lt;&gt;"")," + ",""),IF(U382&lt;&gt;"",U382,""),IF(AND(OR(R382&lt;&gt;"",S382&lt;&gt;"",T382&lt;&gt;"",U382&lt;&gt;""),V382&lt;&gt;"")," + ",""),IF(V382&lt;&gt;"",V382,""),IF(AND(OR(R382&lt;&gt;"",S382&lt;&gt;"",T382&lt;&gt;"",U382&lt;&gt;"",V382&lt;&gt;""),W382&lt;&gt;"")," + ",""),IF(W382&lt;&gt;"",W382,""),IF(AND(OR(R382&lt;&gt;"",S382&lt;&gt;"",T382&lt;&gt;"",U382&lt;&gt;"",V382&lt;&gt;"",W382&lt;&gt;""),X382&lt;&gt;"")," + ",""),IF(X382&lt;&gt;"",X382,""),IF(AND(OR(R382&lt;&gt;"",S382&lt;&gt;"",T382&lt;&gt;"",U382&lt;&gt;"",V382&lt;&gt;"",W382&lt;&gt;"",X382&lt;&gt;""),Y382&lt;&gt;"")," + ",""),IF(Y382&lt;&gt;"",Y382,""),IF(AND(OR(R382&lt;&gt;"",S382&lt;&gt;"",T382&lt;&gt;"",U382&lt;&gt;"",V382&lt;&gt;"",W382&lt;&gt;"",X382&lt;&gt;"",Y382&lt;&gt;""),Z382&lt;&gt;"")," + ",""),IF(Z382&lt;&gt;"",Z382,""),IF(AND(OR(R382&lt;&gt;"",S382&lt;&gt;"",T382&lt;&gt;"",U382&lt;&gt;"",V382&lt;&gt;"",W382&lt;&gt;"",X382&lt;&gt;"",Y382&lt;&gt;"",Z382&lt;&gt;""),AA382&lt;&gt;"")," + ",""),IF(AA382&lt;&gt;"",AA382,""))," + "," + ",1))</f>
        <v>analog</v>
      </c>
      <c r="O382" t="str" s="38" cm="1">
        <f t="array" ref="O382">TRIM(SUBSTITUTE(CONCATENATE(IF(AB382&lt;&gt;"",AB382,""),IF(AND(AB382&lt;&gt;"",AC382&lt;&gt;"")," + ",""),IF(AC382&lt;&gt;"",AC382,""),IF(AND(OR(AB382&lt;&gt;"",AC382&lt;&gt;""),AD382&lt;&gt;"")," + ",""),IF(AD382&lt;&gt;"",AD382,""),IF(AND(OR(AB382&lt;&gt;"",AC382&lt;&gt;"",AD382&lt;&gt;""),AE382&lt;&gt;"")," + ",""),IF(AE382&lt;&gt;"",AE382,""),IF(AND(OR(AB382&lt;&gt;"",AC382&lt;&gt;"",AD382&lt;&gt;"",AE382&lt;&gt;""),AF382&lt;&gt;"")," + ",""),IF(AF382&lt;&gt;"",AF382,""),IF(AND(OR(AB382&lt;&gt;"",AC382&lt;&gt;"",AD382&lt;&gt;"",AE382&lt;&gt;"",AF382&lt;&gt;""),AG382&lt;&gt;"")," + ",""),IF(AG382&lt;&gt;"",AG382,""),IF(AND(OR(AB382&lt;&gt;"",AC382&lt;&gt;"",AD382&lt;&gt;"",AE382&lt;&gt;"",AF382&lt;&gt;"",AG382&lt;&gt;""),AH382&lt;&gt;"")," + ",""),IF(AH382&lt;&gt;"",AH382,""),IF(AND(OR(AB382&lt;&gt;"",AC382&lt;&gt;"",AD382&lt;&gt;"",AE382&lt;&gt;"",AF382&lt;&gt;"",AG382&lt;&gt;"",AH382&lt;&gt;""),AI382&lt;&gt;"")," + ",""),IF(AI382&lt;&gt;"",AI382,""),IF(AND(OR(AB382&lt;&gt;"",AC382&lt;&gt;"",AD382&lt;&gt;"",AE382&lt;&gt;"",AF382&lt;&gt;"",AG382&lt;&gt;"",AH382&lt;&gt;"",AI382&lt;&gt;""),AJ382&lt;&gt;"")," + ",""),IF(AJ382&lt;&gt;"",AJ382,""),IF(AND(OR(AB382&lt;&gt;"",AC382&lt;&gt;"",AD382&lt;&gt;"",AE382&lt;&gt;"",AF382&lt;&gt;"",AG382&lt;&gt;"",AH382&lt;&gt;"",AI382&lt;&gt;"",AJ382&lt;&gt;""),AK382&lt;&gt;"")," + ",""),IF(AK382&lt;&gt;"",AK382,""))," + "," + ",1))</f>
      </c>
      <c r="P382" t="str" s="38" cm="1">
        <f t="array" ref="P382">TRIM(SUBSTITUTE(CONCATENATE(IF(AL382&lt;&gt;"",AL382,""),IF(AND(AL382&lt;&gt;"",AM382&lt;&gt;"")," + ",""),IF(AM382&lt;&gt;"",AM382,""),IF(AND(OR(AL382&lt;&gt;"",AM382&lt;&gt;""),AN382&lt;&gt;"")," + ",""),IF(AN382&lt;&gt;"",AN382,""),IF(AND(OR(AL382&lt;&gt;"",AM382&lt;&gt;"",AN382&lt;&gt;""),AO382&lt;&gt;"")," + ",""),IF(AO382&lt;&gt;"",AO382,""),IF(AND(OR(AL382&lt;&gt;"",AM382&lt;&gt;"",AN382&lt;&gt;"",AO382&lt;&gt;""),AP382&lt;&gt;"")," + ",""),IF(AP382&lt;&gt;"",AP382,""),IF(AND(OR(AL382&lt;&gt;"",AM382&lt;&gt;"",AN382&lt;&gt;"",AO382&lt;&gt;"",AP382&lt;&gt;""),AQ382&lt;&gt;"")," + ",""),IF(AQ382&lt;&gt;"",AQ382,""),IF(AND(OR(AL382&lt;&gt;"",AM382&lt;&gt;"",AN382&lt;&gt;"",AO382&lt;&gt;"",AP382&lt;&gt;"",AQ382&lt;&gt;""),AR382&lt;&gt;"")," + ",""),IF(AR382&lt;&gt;"",AR382,""),IF(AND(OR(AL382&lt;&gt;"",AM382&lt;&gt;"",AN382&lt;&gt;"",AO382&lt;&gt;"",AP382&lt;&gt;"",AQ382&lt;&gt;"",AR382&lt;&gt;""),AS382&lt;&gt;"")," + ",""),IF(AS382&lt;&gt;"",AS382,""),IF(AND(OR(AL382&lt;&gt;"",AM382&lt;&gt;"",AN382&lt;&gt;"",AO382&lt;&gt;"",AP382&lt;&gt;"",AQ382&lt;&gt;"",AR382&lt;&gt;"",AS382&lt;&gt;""),AT382&lt;&gt;"")," + ",""),IF(AT382&lt;&gt;"",AT382,""),IF(AND(OR(AL382&lt;&gt;"",AM382&lt;&gt;"",AN382&lt;&gt;"",AO382&lt;&gt;"",AP382&lt;&gt;"",AQ382&lt;&gt;"",AR382&lt;&gt;"",AS382&lt;&gt;"",AT382&lt;&gt;""),AU382&lt;&gt;"")," + ",""),IF(AU382&lt;&gt;"",AU382,""))," + "," + ",1))</f>
      </c>
      <c r="Q382" t="str" s="38" cm="1">
        <f t="array" ref="Q382">TRIM(SUBSTITUTE(CONCATENATE(IF(AV382&lt;&gt;"",AV382,""),IF(AND(AV382&lt;&gt;"",AW382&lt;&gt;"")," + ",""),IF(AW382&lt;&gt;"",AW382,""),IF(AND(OR(AV382&lt;&gt;"",AW382&lt;&gt;""),AX382&lt;&gt;"")," + ",""),IF(AX382&lt;&gt;"",AX382,""),IF(AND(OR(AV382&lt;&gt;"",AW382&lt;&gt;"",AX382&lt;&gt;""),AY382&lt;&gt;"")," + ",""),IF(AY382&lt;&gt;"",AY382,""),IF(AND(OR(AV382&lt;&gt;"",AW382&lt;&gt;"",AX382&lt;&gt;"",AY382&lt;&gt;""),AZ382&lt;&gt;"")," + ",""),IF(AZ382&lt;&gt;"",AZ382,""),IF(AND(OR(AV382&lt;&gt;"",AW382&lt;&gt;"",AX382&lt;&gt;"",AY382&lt;&gt;"",AZ382&lt;&gt;""),BA382&lt;&gt;"")," + ",""),IF(BA382&lt;&gt;"",BA382,""),IF(AND(OR(AV382&lt;&gt;"",AW382&lt;&gt;"",AX382&lt;&gt;"",AY382&lt;&gt;"",AZ382&lt;&gt;"",BA382&lt;&gt;""),BB382&lt;&gt;"")," + ",""),IF(BB382&lt;&gt;"",BB382,""),IF(AND(OR(AV382&lt;&gt;"",AW382&lt;&gt;"",AX382&lt;&gt;"",AY382&lt;&gt;"",AZ382&lt;&gt;"",BA382&lt;&gt;"",BB382&lt;&gt;""),BC382&lt;&gt;"")," + ",""),IF(BC382&lt;&gt;"",BC382,""),IF(AND(OR(AV382&lt;&gt;"",AW382&lt;&gt;"",AX382&lt;&gt;"",AY382&lt;&gt;"",AZ382&lt;&gt;"",BA382&lt;&gt;"",BB382&lt;&gt;"",BC382&lt;&gt;""),BD382&lt;&gt;"")," + ",""),IF(BD382&lt;&gt;"",BD382,""))," + "," + ",1))</f>
        <v>simple</v>
      </c>
      <c r="R382" s="38"/>
      <c r="S382" s="38"/>
      <c r="T382" s="38"/>
      <c r="U382" t="s" s="37">
        <v>18</v>
      </c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t="s" s="37">
        <v>46</v>
      </c>
      <c r="AX382" s="38"/>
      <c r="AY382" s="38"/>
      <c r="AZ382" s="38"/>
      <c r="BA382" s="38"/>
      <c r="BB382" s="38"/>
      <c r="BC382" s="38"/>
      <c r="BD382" s="38"/>
    </row>
    <row r="383" ht="17" customHeight="1">
      <c r="A383" s="3"/>
      <c r="B383" s="154">
        <v>33</v>
      </c>
      <c r="C383" t="s" s="153">
        <v>526</v>
      </c>
      <c r="D383" s="3"/>
      <c r="E383" s="154" cm="1">
        <f t="array" ref="E383">B383+1</f>
        <v>34</v>
      </c>
      <c r="F383" s="155" cm="1">
        <f t="array" ref="F383">C383+1</f>
        <v>39</v>
      </c>
      <c r="G383" s="3"/>
      <c r="H383" t="s" s="156">
        <v>1155</v>
      </c>
      <c r="I383" t="s" s="156">
        <v>1320</v>
      </c>
      <c r="J383" t="str" s="162" cm="1">
        <f t="array" ref="J383">TRIM(SUBSTITUTE(CONCATENATE(IF(N383&lt;&gt;"",N383,""),IF(AND(N383&lt;&gt;"",O383&lt;&gt;"")," + ",""),IF(O383&lt;&gt;"",O383,""),IF(AND(OR(N383&lt;&gt;"",O383&lt;&gt;""),P383&lt;&gt;"")," + ",""),IF(P383&lt;&gt;"",P383,""),IF(AND(OR(N383&lt;&gt;"",O383&lt;&gt;"",P383&lt;&gt;""),Q383&lt;&gt;"")," + ",""),IF(Q383&lt;&gt;"",Q383,""))," + "," + ",1))</f>
        <v>analog + simple</v>
      </c>
      <c r="K383" t="s" s="158">
        <v>1155</v>
      </c>
      <c r="L383" t="s" s="158">
        <v>1320</v>
      </c>
      <c r="M383" t="str" s="159" cm="1">
        <f t="array" ref="M383">"sendmidi dev "Osmose Port 2" cc 0 "&amp;B383&amp;" pc "&amp;C383</f>
        <v>sendmidi dev "Osmose Port 2" cc 0 33 pc 38</v>
      </c>
      <c r="N383" t="str" s="54" cm="1">
        <f t="array" ref="N383">TRIM(SUBSTITUTE(CONCATENATE(IF(R383&lt;&gt;"",R383,""),IF(AND(R383&lt;&gt;"",S383&lt;&gt;"")," + ",""),IF(S383&lt;&gt;"",S383,""),IF(AND(OR(R383&lt;&gt;"",S383&lt;&gt;""),T383&lt;&gt;"")," + ",""),IF(T383&lt;&gt;"",T383,""),IF(AND(OR(R383&lt;&gt;"",S383&lt;&gt;"",T383&lt;&gt;""),U383&lt;&gt;"")," + ",""),IF(U383&lt;&gt;"",U383,""),IF(AND(OR(R383&lt;&gt;"",S383&lt;&gt;"",T383&lt;&gt;"",U383&lt;&gt;""),V383&lt;&gt;"")," + ",""),IF(V383&lt;&gt;"",V383,""),IF(AND(OR(R383&lt;&gt;"",S383&lt;&gt;"",T383&lt;&gt;"",U383&lt;&gt;"",V383&lt;&gt;""),W383&lt;&gt;"")," + ",""),IF(W383&lt;&gt;"",W383,""),IF(AND(OR(R383&lt;&gt;"",S383&lt;&gt;"",T383&lt;&gt;"",U383&lt;&gt;"",V383&lt;&gt;"",W383&lt;&gt;""),X383&lt;&gt;"")," + ",""),IF(X383&lt;&gt;"",X383,""),IF(AND(OR(R383&lt;&gt;"",S383&lt;&gt;"",T383&lt;&gt;"",U383&lt;&gt;"",V383&lt;&gt;"",W383&lt;&gt;"",X383&lt;&gt;""),Y383&lt;&gt;"")," + ",""),IF(Y383&lt;&gt;"",Y383,""),IF(AND(OR(R383&lt;&gt;"",S383&lt;&gt;"",T383&lt;&gt;"",U383&lt;&gt;"",V383&lt;&gt;"",W383&lt;&gt;"",X383&lt;&gt;"",Y383&lt;&gt;""),Z383&lt;&gt;"")," + ",""),IF(Z383&lt;&gt;"",Z383,""),IF(AND(OR(R383&lt;&gt;"",S383&lt;&gt;"",T383&lt;&gt;"",U383&lt;&gt;"",V383&lt;&gt;"",W383&lt;&gt;"",X383&lt;&gt;"",Y383&lt;&gt;"",Z383&lt;&gt;""),AA383&lt;&gt;"")," + ",""),IF(AA383&lt;&gt;"",AA383,""))," + "," + ",1))</f>
        <v>analog</v>
      </c>
      <c r="O383" t="str" s="54" cm="1">
        <f t="array" ref="O383">TRIM(SUBSTITUTE(CONCATENATE(IF(AB383&lt;&gt;"",AB383,""),IF(AND(AB383&lt;&gt;"",AC383&lt;&gt;"")," + ",""),IF(AC383&lt;&gt;"",AC383,""),IF(AND(OR(AB383&lt;&gt;"",AC383&lt;&gt;""),AD383&lt;&gt;"")," + ",""),IF(AD383&lt;&gt;"",AD383,""),IF(AND(OR(AB383&lt;&gt;"",AC383&lt;&gt;"",AD383&lt;&gt;""),AE383&lt;&gt;"")," + ",""),IF(AE383&lt;&gt;"",AE383,""),IF(AND(OR(AB383&lt;&gt;"",AC383&lt;&gt;"",AD383&lt;&gt;"",AE383&lt;&gt;""),AF383&lt;&gt;"")," + ",""),IF(AF383&lt;&gt;"",AF383,""),IF(AND(OR(AB383&lt;&gt;"",AC383&lt;&gt;"",AD383&lt;&gt;"",AE383&lt;&gt;"",AF383&lt;&gt;""),AG383&lt;&gt;"")," + ",""),IF(AG383&lt;&gt;"",AG383,""),IF(AND(OR(AB383&lt;&gt;"",AC383&lt;&gt;"",AD383&lt;&gt;"",AE383&lt;&gt;"",AF383&lt;&gt;"",AG383&lt;&gt;""),AH383&lt;&gt;"")," + ",""),IF(AH383&lt;&gt;"",AH383,""),IF(AND(OR(AB383&lt;&gt;"",AC383&lt;&gt;"",AD383&lt;&gt;"",AE383&lt;&gt;"",AF383&lt;&gt;"",AG383&lt;&gt;"",AH383&lt;&gt;""),AI383&lt;&gt;"")," + ",""),IF(AI383&lt;&gt;"",AI383,""),IF(AND(OR(AB383&lt;&gt;"",AC383&lt;&gt;"",AD383&lt;&gt;"",AE383&lt;&gt;"",AF383&lt;&gt;"",AG383&lt;&gt;"",AH383&lt;&gt;"",AI383&lt;&gt;""),AJ383&lt;&gt;"")," + ",""),IF(AJ383&lt;&gt;"",AJ383,""),IF(AND(OR(AB383&lt;&gt;"",AC383&lt;&gt;"",AD383&lt;&gt;"",AE383&lt;&gt;"",AF383&lt;&gt;"",AG383&lt;&gt;"",AH383&lt;&gt;"",AI383&lt;&gt;"",AJ383&lt;&gt;""),AK383&lt;&gt;"")," + ",""),IF(AK383&lt;&gt;"",AK383,""))," + "," + ",1))</f>
      </c>
      <c r="P383" t="str" s="54" cm="1">
        <f t="array" ref="P383">TRIM(SUBSTITUTE(CONCATENATE(IF(AL383&lt;&gt;"",AL383,""),IF(AND(AL383&lt;&gt;"",AM383&lt;&gt;"")," + ",""),IF(AM383&lt;&gt;"",AM383,""),IF(AND(OR(AL383&lt;&gt;"",AM383&lt;&gt;""),AN383&lt;&gt;"")," + ",""),IF(AN383&lt;&gt;"",AN383,""),IF(AND(OR(AL383&lt;&gt;"",AM383&lt;&gt;"",AN383&lt;&gt;""),AO383&lt;&gt;"")," + ",""),IF(AO383&lt;&gt;"",AO383,""),IF(AND(OR(AL383&lt;&gt;"",AM383&lt;&gt;"",AN383&lt;&gt;"",AO383&lt;&gt;""),AP383&lt;&gt;"")," + ",""),IF(AP383&lt;&gt;"",AP383,""),IF(AND(OR(AL383&lt;&gt;"",AM383&lt;&gt;"",AN383&lt;&gt;"",AO383&lt;&gt;"",AP383&lt;&gt;""),AQ383&lt;&gt;"")," + ",""),IF(AQ383&lt;&gt;"",AQ383,""),IF(AND(OR(AL383&lt;&gt;"",AM383&lt;&gt;"",AN383&lt;&gt;"",AO383&lt;&gt;"",AP383&lt;&gt;"",AQ383&lt;&gt;""),AR383&lt;&gt;"")," + ",""),IF(AR383&lt;&gt;"",AR383,""),IF(AND(OR(AL383&lt;&gt;"",AM383&lt;&gt;"",AN383&lt;&gt;"",AO383&lt;&gt;"",AP383&lt;&gt;"",AQ383&lt;&gt;"",AR383&lt;&gt;""),AS383&lt;&gt;"")," + ",""),IF(AS383&lt;&gt;"",AS383,""),IF(AND(OR(AL383&lt;&gt;"",AM383&lt;&gt;"",AN383&lt;&gt;"",AO383&lt;&gt;"",AP383&lt;&gt;"",AQ383&lt;&gt;"",AR383&lt;&gt;"",AS383&lt;&gt;""),AT383&lt;&gt;"")," + ",""),IF(AT383&lt;&gt;"",AT383,""),IF(AND(OR(AL383&lt;&gt;"",AM383&lt;&gt;"",AN383&lt;&gt;"",AO383&lt;&gt;"",AP383&lt;&gt;"",AQ383&lt;&gt;"",AR383&lt;&gt;"",AS383&lt;&gt;"",AT383&lt;&gt;""),AU383&lt;&gt;"")," + ",""),IF(AU383&lt;&gt;"",AU383,""))," + "," + ",1))</f>
      </c>
      <c r="Q383" t="str" s="54" cm="1">
        <f t="array" ref="Q383">TRIM(SUBSTITUTE(CONCATENATE(IF(AV383&lt;&gt;"",AV383,""),IF(AND(AV383&lt;&gt;"",AW383&lt;&gt;"")," + ",""),IF(AW383&lt;&gt;"",AW383,""),IF(AND(OR(AV383&lt;&gt;"",AW383&lt;&gt;""),AX383&lt;&gt;"")," + ",""),IF(AX383&lt;&gt;"",AX383,""),IF(AND(OR(AV383&lt;&gt;"",AW383&lt;&gt;"",AX383&lt;&gt;""),AY383&lt;&gt;"")," + ",""),IF(AY383&lt;&gt;"",AY383,""),IF(AND(OR(AV383&lt;&gt;"",AW383&lt;&gt;"",AX383&lt;&gt;"",AY383&lt;&gt;""),AZ383&lt;&gt;"")," + ",""),IF(AZ383&lt;&gt;"",AZ383,""),IF(AND(OR(AV383&lt;&gt;"",AW383&lt;&gt;"",AX383&lt;&gt;"",AY383&lt;&gt;"",AZ383&lt;&gt;""),BA383&lt;&gt;"")," + ",""),IF(BA383&lt;&gt;"",BA383,""),IF(AND(OR(AV383&lt;&gt;"",AW383&lt;&gt;"",AX383&lt;&gt;"",AY383&lt;&gt;"",AZ383&lt;&gt;"",BA383&lt;&gt;""),BB383&lt;&gt;"")," + ",""),IF(BB383&lt;&gt;"",BB383,""),IF(AND(OR(AV383&lt;&gt;"",AW383&lt;&gt;"",AX383&lt;&gt;"",AY383&lt;&gt;"",AZ383&lt;&gt;"",BA383&lt;&gt;"",BB383&lt;&gt;""),BC383&lt;&gt;"")," + ",""),IF(BC383&lt;&gt;"",BC383,""),IF(AND(OR(AV383&lt;&gt;"",AW383&lt;&gt;"",AX383&lt;&gt;"",AY383&lt;&gt;"",AZ383&lt;&gt;"",BA383&lt;&gt;"",BB383&lt;&gt;"",BC383&lt;&gt;""),BD383&lt;&gt;"")," + ",""),IF(BD383&lt;&gt;"",BD383,""))," + "," + ",1))</f>
        <v>simple</v>
      </c>
      <c r="R383" s="54"/>
      <c r="S383" s="54"/>
      <c r="T383" s="54"/>
      <c r="U383" t="s" s="53">
        <v>18</v>
      </c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t="s" s="53">
        <v>46</v>
      </c>
      <c r="AX383" s="54"/>
      <c r="AY383" s="54"/>
      <c r="AZ383" s="54"/>
      <c r="BA383" s="54"/>
      <c r="BB383" s="54"/>
      <c r="BC383" s="54"/>
      <c r="BD383" s="54"/>
    </row>
    <row r="384" ht="17" customHeight="1">
      <c r="A384" s="3"/>
      <c r="B384" s="154">
        <v>34</v>
      </c>
      <c r="C384" t="s" s="153">
        <v>406</v>
      </c>
      <c r="D384" s="3"/>
      <c r="E384" s="154" cm="1">
        <f t="array" ref="E384">B384+1</f>
        <v>35</v>
      </c>
      <c r="F384" s="155" cm="1">
        <f t="array" ref="F384">C384+1</f>
        <v>11</v>
      </c>
      <c r="G384" s="3"/>
      <c r="H384" t="s" s="156">
        <v>324</v>
      </c>
      <c r="I384" t="s" s="156">
        <v>407</v>
      </c>
      <c r="J384" t="str" s="162" cm="1">
        <f t="array" ref="J384">TRIM(SUBSTITUTE(CONCATENATE(IF(N384&lt;&gt;"",N384,""),IF(AND(N384&lt;&gt;"",O384&lt;&gt;"")," + ",""),IF(O384&lt;&gt;"",O384,""),IF(AND(OR(N384&lt;&gt;"",O384&lt;&gt;""),P384&lt;&gt;"")," + ",""),IF(P384&lt;&gt;"",P384,""),IF(AND(OR(N384&lt;&gt;"",O384&lt;&gt;"",P384&lt;&gt;""),Q384&lt;&gt;"")," + ",""),IF(Q384&lt;&gt;"",Q384,""))," + "," + ",1))</f>
        <v>analog + simple + soft</v>
      </c>
      <c r="K384" t="s" s="158">
        <v>324</v>
      </c>
      <c r="L384" t="s" s="158">
        <v>407</v>
      </c>
      <c r="M384" t="str" s="159" cm="1">
        <f t="array" ref="M384">"sendmidi dev "Osmose Port 2" cc 0 "&amp;B384&amp;" pc "&amp;C384</f>
        <v>sendmidi dev "Osmose Port 2" cc 0 34 pc 10</v>
      </c>
      <c r="N384" t="str" s="88" cm="1">
        <f t="array" ref="N384">TRIM(SUBSTITUTE(CONCATENATE(IF(R384&lt;&gt;"",R384,""),IF(AND(R384&lt;&gt;"",S384&lt;&gt;"")," + ",""),IF(S384&lt;&gt;"",S384,""),IF(AND(OR(R384&lt;&gt;"",S384&lt;&gt;""),T384&lt;&gt;"")," + ",""),IF(T384&lt;&gt;"",T384,""),IF(AND(OR(R384&lt;&gt;"",S384&lt;&gt;"",T384&lt;&gt;""),U384&lt;&gt;"")," + ",""),IF(U384&lt;&gt;"",U384,""),IF(AND(OR(R384&lt;&gt;"",S384&lt;&gt;"",T384&lt;&gt;"",U384&lt;&gt;""),V384&lt;&gt;"")," + ",""),IF(V384&lt;&gt;"",V384,""),IF(AND(OR(R384&lt;&gt;"",S384&lt;&gt;"",T384&lt;&gt;"",U384&lt;&gt;"",V384&lt;&gt;""),W384&lt;&gt;"")," + ",""),IF(W384&lt;&gt;"",W384,""),IF(AND(OR(R384&lt;&gt;"",S384&lt;&gt;"",T384&lt;&gt;"",U384&lt;&gt;"",V384&lt;&gt;"",W384&lt;&gt;""),X384&lt;&gt;"")," + ",""),IF(X384&lt;&gt;"",X384,""),IF(AND(OR(R384&lt;&gt;"",S384&lt;&gt;"",T384&lt;&gt;"",U384&lt;&gt;"",V384&lt;&gt;"",W384&lt;&gt;"",X384&lt;&gt;""),Y384&lt;&gt;"")," + ",""),IF(Y384&lt;&gt;"",Y384,""),IF(AND(OR(R384&lt;&gt;"",S384&lt;&gt;"",T384&lt;&gt;"",U384&lt;&gt;"",V384&lt;&gt;"",W384&lt;&gt;"",X384&lt;&gt;"",Y384&lt;&gt;""),Z384&lt;&gt;"")," + ",""),IF(Z384&lt;&gt;"",Z384,""),IF(AND(OR(R384&lt;&gt;"",S384&lt;&gt;"",T384&lt;&gt;"",U384&lt;&gt;"",V384&lt;&gt;"",W384&lt;&gt;"",X384&lt;&gt;"",Y384&lt;&gt;"",Z384&lt;&gt;""),AA384&lt;&gt;"")," + ",""),IF(AA384&lt;&gt;"",AA384,""))," + "," + ",1))</f>
        <v>analog</v>
      </c>
      <c r="O384" t="str" s="88" cm="1">
        <f t="array" ref="O384">TRIM(SUBSTITUTE(CONCATENATE(IF(AB384&lt;&gt;"",AB384,""),IF(AND(AB384&lt;&gt;"",AC384&lt;&gt;"")," + ",""),IF(AC384&lt;&gt;"",AC384,""),IF(AND(OR(AB384&lt;&gt;"",AC384&lt;&gt;""),AD384&lt;&gt;"")," + ",""),IF(AD384&lt;&gt;"",AD384,""),IF(AND(OR(AB384&lt;&gt;"",AC384&lt;&gt;"",AD384&lt;&gt;""),AE384&lt;&gt;"")," + ",""),IF(AE384&lt;&gt;"",AE384,""),IF(AND(OR(AB384&lt;&gt;"",AC384&lt;&gt;"",AD384&lt;&gt;"",AE384&lt;&gt;""),AF384&lt;&gt;"")," + ",""),IF(AF384&lt;&gt;"",AF384,""),IF(AND(OR(AB384&lt;&gt;"",AC384&lt;&gt;"",AD384&lt;&gt;"",AE384&lt;&gt;"",AF384&lt;&gt;""),AG384&lt;&gt;"")," + ",""),IF(AG384&lt;&gt;"",AG384,""),IF(AND(OR(AB384&lt;&gt;"",AC384&lt;&gt;"",AD384&lt;&gt;"",AE384&lt;&gt;"",AF384&lt;&gt;"",AG384&lt;&gt;""),AH384&lt;&gt;"")," + ",""),IF(AH384&lt;&gt;"",AH384,""),IF(AND(OR(AB384&lt;&gt;"",AC384&lt;&gt;"",AD384&lt;&gt;"",AE384&lt;&gt;"",AF384&lt;&gt;"",AG384&lt;&gt;"",AH384&lt;&gt;""),AI384&lt;&gt;"")," + ",""),IF(AI384&lt;&gt;"",AI384,""),IF(AND(OR(AB384&lt;&gt;"",AC384&lt;&gt;"",AD384&lt;&gt;"",AE384&lt;&gt;"",AF384&lt;&gt;"",AG384&lt;&gt;"",AH384&lt;&gt;"",AI384&lt;&gt;""),AJ384&lt;&gt;"")," + ",""),IF(AJ384&lt;&gt;"",AJ384,""),IF(AND(OR(AB384&lt;&gt;"",AC384&lt;&gt;"",AD384&lt;&gt;"",AE384&lt;&gt;"",AF384&lt;&gt;"",AG384&lt;&gt;"",AH384&lt;&gt;"",AI384&lt;&gt;"",AJ384&lt;&gt;""),AK384&lt;&gt;"")," + ",""),IF(AK384&lt;&gt;"",AK384,""))," + "," + ",1))</f>
      </c>
      <c r="P384" t="str" s="88" cm="1">
        <f t="array" ref="P384">TRIM(SUBSTITUTE(CONCATENATE(IF(AL384&lt;&gt;"",AL384,""),IF(AND(AL384&lt;&gt;"",AM384&lt;&gt;"")," + ",""),IF(AM384&lt;&gt;"",AM384,""),IF(AND(OR(AL384&lt;&gt;"",AM384&lt;&gt;""),AN384&lt;&gt;"")," + ",""),IF(AN384&lt;&gt;"",AN384,""),IF(AND(OR(AL384&lt;&gt;"",AM384&lt;&gt;"",AN384&lt;&gt;""),AO384&lt;&gt;"")," + ",""),IF(AO384&lt;&gt;"",AO384,""),IF(AND(OR(AL384&lt;&gt;"",AM384&lt;&gt;"",AN384&lt;&gt;"",AO384&lt;&gt;""),AP384&lt;&gt;"")," + ",""),IF(AP384&lt;&gt;"",AP384,""),IF(AND(OR(AL384&lt;&gt;"",AM384&lt;&gt;"",AN384&lt;&gt;"",AO384&lt;&gt;"",AP384&lt;&gt;""),AQ384&lt;&gt;"")," + ",""),IF(AQ384&lt;&gt;"",AQ384,""),IF(AND(OR(AL384&lt;&gt;"",AM384&lt;&gt;"",AN384&lt;&gt;"",AO384&lt;&gt;"",AP384&lt;&gt;"",AQ384&lt;&gt;""),AR384&lt;&gt;"")," + ",""),IF(AR384&lt;&gt;"",AR384,""),IF(AND(OR(AL384&lt;&gt;"",AM384&lt;&gt;"",AN384&lt;&gt;"",AO384&lt;&gt;"",AP384&lt;&gt;"",AQ384&lt;&gt;"",AR384&lt;&gt;""),AS384&lt;&gt;"")," + ",""),IF(AS384&lt;&gt;"",AS384,""),IF(AND(OR(AL384&lt;&gt;"",AM384&lt;&gt;"",AN384&lt;&gt;"",AO384&lt;&gt;"",AP384&lt;&gt;"",AQ384&lt;&gt;"",AR384&lt;&gt;"",AS384&lt;&gt;""),AT384&lt;&gt;"")," + ",""),IF(AT384&lt;&gt;"",AT384,""),IF(AND(OR(AL384&lt;&gt;"",AM384&lt;&gt;"",AN384&lt;&gt;"",AO384&lt;&gt;"",AP384&lt;&gt;"",AQ384&lt;&gt;"",AR384&lt;&gt;"",AS384&lt;&gt;"",AT384&lt;&gt;""),AU384&lt;&gt;"")," + ",""),IF(AU384&lt;&gt;"",AU384,""))," + "," + ",1))</f>
      </c>
      <c r="Q384" t="str" s="88" cm="1">
        <f t="array" ref="Q384">TRIM(SUBSTITUTE(CONCATENATE(IF(AV384&lt;&gt;"",AV384,""),IF(AND(AV384&lt;&gt;"",AW384&lt;&gt;"")," + ",""),IF(AW384&lt;&gt;"",AW384,""),IF(AND(OR(AV384&lt;&gt;"",AW384&lt;&gt;""),AX384&lt;&gt;"")," + ",""),IF(AX384&lt;&gt;"",AX384,""),IF(AND(OR(AV384&lt;&gt;"",AW384&lt;&gt;"",AX384&lt;&gt;""),AY384&lt;&gt;"")," + ",""),IF(AY384&lt;&gt;"",AY384,""),IF(AND(OR(AV384&lt;&gt;"",AW384&lt;&gt;"",AX384&lt;&gt;"",AY384&lt;&gt;""),AZ384&lt;&gt;"")," + ",""),IF(AZ384&lt;&gt;"",AZ384,""),IF(AND(OR(AV384&lt;&gt;"",AW384&lt;&gt;"",AX384&lt;&gt;"",AY384&lt;&gt;"",AZ384&lt;&gt;""),BA384&lt;&gt;"")," + ",""),IF(BA384&lt;&gt;"",BA384,""),IF(AND(OR(AV384&lt;&gt;"",AW384&lt;&gt;"",AX384&lt;&gt;"",AY384&lt;&gt;"",AZ384&lt;&gt;"",BA384&lt;&gt;""),BB384&lt;&gt;"")," + ",""),IF(BB384&lt;&gt;"",BB384,""),IF(AND(OR(AV384&lt;&gt;"",AW384&lt;&gt;"",AX384&lt;&gt;"",AY384&lt;&gt;"",AZ384&lt;&gt;"",BA384&lt;&gt;"",BB384&lt;&gt;""),BC384&lt;&gt;"")," + ",""),IF(BC384&lt;&gt;"",BC384,""),IF(AND(OR(AV384&lt;&gt;"",AW384&lt;&gt;"",AX384&lt;&gt;"",AY384&lt;&gt;"",AZ384&lt;&gt;"",BA384&lt;&gt;"",BB384&lt;&gt;"",BC384&lt;&gt;""),BD384&lt;&gt;"")," + ",""),IF(BD384&lt;&gt;"",BD384,""))," + "," + ",1))</f>
        <v>simple + soft</v>
      </c>
      <c r="R384" s="88"/>
      <c r="S384" s="88"/>
      <c r="T384" s="88"/>
      <c r="U384" t="s" s="87">
        <v>18</v>
      </c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  <c r="AR384" s="88"/>
      <c r="AS384" s="88"/>
      <c r="AT384" s="88"/>
      <c r="AU384" s="88"/>
      <c r="AV384" s="88"/>
      <c r="AW384" t="s" s="87">
        <v>46</v>
      </c>
      <c r="AX384" t="s" s="87">
        <v>47</v>
      </c>
      <c r="AY384" s="88"/>
      <c r="AZ384" s="88"/>
      <c r="BA384" s="88"/>
      <c r="BB384" s="88"/>
      <c r="BC384" s="88"/>
      <c r="BD384" s="88"/>
    </row>
    <row r="385" ht="17" customHeight="1">
      <c r="A385" s="3"/>
      <c r="B385" s="154">
        <v>32</v>
      </c>
      <c r="C385" t="s" s="153">
        <v>377</v>
      </c>
      <c r="D385" s="3"/>
      <c r="E385" s="154" cm="1">
        <f t="array" ref="E385">B385+1</f>
        <v>33</v>
      </c>
      <c r="F385" s="155" cm="1">
        <f t="array" ref="F385">C385+1</f>
        <v>92</v>
      </c>
      <c r="G385" s="3"/>
      <c r="H385" t="s" s="156">
        <v>324</v>
      </c>
      <c r="I385" t="s" s="156">
        <v>378</v>
      </c>
      <c r="J385" t="str" s="162" cm="1">
        <f t="array" ref="J385">TRIM(SUBSTITUTE(CONCATENATE(IF(N385&lt;&gt;"",N385,""),IF(AND(N385&lt;&gt;"",O385&lt;&gt;"")," + ",""),IF(O385&lt;&gt;"",O385,""),IF(AND(OR(N385&lt;&gt;"",O385&lt;&gt;""),P385&lt;&gt;"")," + ",""),IF(P385&lt;&gt;"",P385,""),IF(AND(OR(N385&lt;&gt;"",O385&lt;&gt;"",P385&lt;&gt;""),Q385&lt;&gt;"")," + ",""),IF(Q385&lt;&gt;"",Q385,""))," + "," + ",1))</f>
        <v>analog + simple + stereo</v>
      </c>
      <c r="K385" t="s" s="158">
        <v>324</v>
      </c>
      <c r="L385" t="s" s="158">
        <v>378</v>
      </c>
      <c r="M385" t="str" s="159" cm="1">
        <f t="array" ref="M385">"sendmidi dev "Osmose Port 2" cc 0 "&amp;B385&amp;" pc "&amp;C385</f>
        <v>sendmidi dev "Osmose Port 2" cc 0 32 pc 91</v>
      </c>
      <c r="N385" t="str" s="46" cm="1">
        <f t="array" ref="N385">TRIM(SUBSTITUTE(CONCATENATE(IF(R385&lt;&gt;"",R385,""),IF(AND(R385&lt;&gt;"",S385&lt;&gt;"")," + ",""),IF(S385&lt;&gt;"",S385,""),IF(AND(OR(R385&lt;&gt;"",S385&lt;&gt;""),T385&lt;&gt;"")," + ",""),IF(T385&lt;&gt;"",T385,""),IF(AND(OR(R385&lt;&gt;"",S385&lt;&gt;"",T385&lt;&gt;""),U385&lt;&gt;"")," + ",""),IF(U385&lt;&gt;"",U385,""),IF(AND(OR(R385&lt;&gt;"",S385&lt;&gt;"",T385&lt;&gt;"",U385&lt;&gt;""),V385&lt;&gt;"")," + ",""),IF(V385&lt;&gt;"",V385,""),IF(AND(OR(R385&lt;&gt;"",S385&lt;&gt;"",T385&lt;&gt;"",U385&lt;&gt;"",V385&lt;&gt;""),W385&lt;&gt;"")," + ",""),IF(W385&lt;&gt;"",W385,""),IF(AND(OR(R385&lt;&gt;"",S385&lt;&gt;"",T385&lt;&gt;"",U385&lt;&gt;"",V385&lt;&gt;"",W385&lt;&gt;""),X385&lt;&gt;"")," + ",""),IF(X385&lt;&gt;"",X385,""),IF(AND(OR(R385&lt;&gt;"",S385&lt;&gt;"",T385&lt;&gt;"",U385&lt;&gt;"",V385&lt;&gt;"",W385&lt;&gt;"",X385&lt;&gt;""),Y385&lt;&gt;"")," + ",""),IF(Y385&lt;&gt;"",Y385,""),IF(AND(OR(R385&lt;&gt;"",S385&lt;&gt;"",T385&lt;&gt;"",U385&lt;&gt;"",V385&lt;&gt;"",W385&lt;&gt;"",X385&lt;&gt;"",Y385&lt;&gt;""),Z385&lt;&gt;"")," + ",""),IF(Z385&lt;&gt;"",Z385,""),IF(AND(OR(R385&lt;&gt;"",S385&lt;&gt;"",T385&lt;&gt;"",U385&lt;&gt;"",V385&lt;&gt;"",W385&lt;&gt;"",X385&lt;&gt;"",Y385&lt;&gt;"",Z385&lt;&gt;""),AA385&lt;&gt;"")," + ",""),IF(AA385&lt;&gt;"",AA385,""))," + "," + ",1))</f>
        <v>analog</v>
      </c>
      <c r="O385" t="str" s="46" cm="1">
        <f t="array" ref="O385">TRIM(SUBSTITUTE(CONCATENATE(IF(AB385&lt;&gt;"",AB385,""),IF(AND(AB385&lt;&gt;"",AC385&lt;&gt;"")," + ",""),IF(AC385&lt;&gt;"",AC385,""),IF(AND(OR(AB385&lt;&gt;"",AC385&lt;&gt;""),AD385&lt;&gt;"")," + ",""),IF(AD385&lt;&gt;"",AD385,""),IF(AND(OR(AB385&lt;&gt;"",AC385&lt;&gt;"",AD385&lt;&gt;""),AE385&lt;&gt;"")," + ",""),IF(AE385&lt;&gt;"",AE385,""),IF(AND(OR(AB385&lt;&gt;"",AC385&lt;&gt;"",AD385&lt;&gt;"",AE385&lt;&gt;""),AF385&lt;&gt;"")," + ",""),IF(AF385&lt;&gt;"",AF385,""),IF(AND(OR(AB385&lt;&gt;"",AC385&lt;&gt;"",AD385&lt;&gt;"",AE385&lt;&gt;"",AF385&lt;&gt;""),AG385&lt;&gt;"")," + ",""),IF(AG385&lt;&gt;"",AG385,""),IF(AND(OR(AB385&lt;&gt;"",AC385&lt;&gt;"",AD385&lt;&gt;"",AE385&lt;&gt;"",AF385&lt;&gt;"",AG385&lt;&gt;""),AH385&lt;&gt;"")," + ",""),IF(AH385&lt;&gt;"",AH385,""),IF(AND(OR(AB385&lt;&gt;"",AC385&lt;&gt;"",AD385&lt;&gt;"",AE385&lt;&gt;"",AF385&lt;&gt;"",AG385&lt;&gt;"",AH385&lt;&gt;""),AI385&lt;&gt;"")," + ",""),IF(AI385&lt;&gt;"",AI385,""),IF(AND(OR(AB385&lt;&gt;"",AC385&lt;&gt;"",AD385&lt;&gt;"",AE385&lt;&gt;"",AF385&lt;&gt;"",AG385&lt;&gt;"",AH385&lt;&gt;"",AI385&lt;&gt;""),AJ385&lt;&gt;"")," + ",""),IF(AJ385&lt;&gt;"",AJ385,""),IF(AND(OR(AB385&lt;&gt;"",AC385&lt;&gt;"",AD385&lt;&gt;"",AE385&lt;&gt;"",AF385&lt;&gt;"",AG385&lt;&gt;"",AH385&lt;&gt;"",AI385&lt;&gt;"",AJ385&lt;&gt;""),AK385&lt;&gt;"")," + ",""),IF(AK385&lt;&gt;"",AK385,""))," + "," + ",1))</f>
      </c>
      <c r="P385" t="str" s="46" cm="1">
        <f t="array" ref="P385">TRIM(SUBSTITUTE(CONCATENATE(IF(AL385&lt;&gt;"",AL385,""),IF(AND(AL385&lt;&gt;"",AM385&lt;&gt;"")," + ",""),IF(AM385&lt;&gt;"",AM385,""),IF(AND(OR(AL385&lt;&gt;"",AM385&lt;&gt;""),AN385&lt;&gt;"")," + ",""),IF(AN385&lt;&gt;"",AN385,""),IF(AND(OR(AL385&lt;&gt;"",AM385&lt;&gt;"",AN385&lt;&gt;""),AO385&lt;&gt;"")," + ",""),IF(AO385&lt;&gt;"",AO385,""),IF(AND(OR(AL385&lt;&gt;"",AM385&lt;&gt;"",AN385&lt;&gt;"",AO385&lt;&gt;""),AP385&lt;&gt;"")," + ",""),IF(AP385&lt;&gt;"",AP385,""),IF(AND(OR(AL385&lt;&gt;"",AM385&lt;&gt;"",AN385&lt;&gt;"",AO385&lt;&gt;"",AP385&lt;&gt;""),AQ385&lt;&gt;"")," + ",""),IF(AQ385&lt;&gt;"",AQ385,""),IF(AND(OR(AL385&lt;&gt;"",AM385&lt;&gt;"",AN385&lt;&gt;"",AO385&lt;&gt;"",AP385&lt;&gt;"",AQ385&lt;&gt;""),AR385&lt;&gt;"")," + ",""),IF(AR385&lt;&gt;"",AR385,""),IF(AND(OR(AL385&lt;&gt;"",AM385&lt;&gt;"",AN385&lt;&gt;"",AO385&lt;&gt;"",AP385&lt;&gt;"",AQ385&lt;&gt;"",AR385&lt;&gt;""),AS385&lt;&gt;"")," + ",""),IF(AS385&lt;&gt;"",AS385,""),IF(AND(OR(AL385&lt;&gt;"",AM385&lt;&gt;"",AN385&lt;&gt;"",AO385&lt;&gt;"",AP385&lt;&gt;"",AQ385&lt;&gt;"",AR385&lt;&gt;"",AS385&lt;&gt;""),AT385&lt;&gt;"")," + ",""),IF(AT385&lt;&gt;"",AT385,""),IF(AND(OR(AL385&lt;&gt;"",AM385&lt;&gt;"",AN385&lt;&gt;"",AO385&lt;&gt;"",AP385&lt;&gt;"",AQ385&lt;&gt;"",AR385&lt;&gt;"",AS385&lt;&gt;"",AT385&lt;&gt;""),AU385&lt;&gt;"")," + ",""),IF(AU385&lt;&gt;"",AU385,""))," + "," + ",1))</f>
      </c>
      <c r="Q385" t="str" s="46" cm="1">
        <f t="array" ref="Q385">TRIM(SUBSTITUTE(CONCATENATE(IF(AV385&lt;&gt;"",AV385,""),IF(AND(AV385&lt;&gt;"",AW385&lt;&gt;"")," + ",""),IF(AW385&lt;&gt;"",AW385,""),IF(AND(OR(AV385&lt;&gt;"",AW385&lt;&gt;""),AX385&lt;&gt;"")," + ",""),IF(AX385&lt;&gt;"",AX385,""),IF(AND(OR(AV385&lt;&gt;"",AW385&lt;&gt;"",AX385&lt;&gt;""),AY385&lt;&gt;"")," + ",""),IF(AY385&lt;&gt;"",AY385,""),IF(AND(OR(AV385&lt;&gt;"",AW385&lt;&gt;"",AX385&lt;&gt;"",AY385&lt;&gt;""),AZ385&lt;&gt;"")," + ",""),IF(AZ385&lt;&gt;"",AZ385,""),IF(AND(OR(AV385&lt;&gt;"",AW385&lt;&gt;"",AX385&lt;&gt;"",AY385&lt;&gt;"",AZ385&lt;&gt;""),BA385&lt;&gt;"")," + ",""),IF(BA385&lt;&gt;"",BA385,""),IF(AND(OR(AV385&lt;&gt;"",AW385&lt;&gt;"",AX385&lt;&gt;"",AY385&lt;&gt;"",AZ385&lt;&gt;"",BA385&lt;&gt;""),BB385&lt;&gt;"")," + ",""),IF(BB385&lt;&gt;"",BB385,""),IF(AND(OR(AV385&lt;&gt;"",AW385&lt;&gt;"",AX385&lt;&gt;"",AY385&lt;&gt;"",AZ385&lt;&gt;"",BA385&lt;&gt;"",BB385&lt;&gt;""),BC385&lt;&gt;"")," + ",""),IF(BC385&lt;&gt;"",BC385,""),IF(AND(OR(AV385&lt;&gt;"",AW385&lt;&gt;"",AX385&lt;&gt;"",AY385&lt;&gt;"",AZ385&lt;&gt;"",BA385&lt;&gt;"",BB385&lt;&gt;"",BC385&lt;&gt;""),BD385&lt;&gt;"")," + ",""),IF(BD385&lt;&gt;"",BD385,""))," + "," + ",1))</f>
        <v>simple + stereo</v>
      </c>
      <c r="R385" s="46"/>
      <c r="S385" s="46"/>
      <c r="T385" s="46"/>
      <c r="U385" t="s" s="45">
        <v>18</v>
      </c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t="s" s="45">
        <v>46</v>
      </c>
      <c r="AX385" s="46"/>
      <c r="AY385" t="s" s="45">
        <v>48</v>
      </c>
      <c r="AZ385" s="46"/>
      <c r="BA385" s="46"/>
      <c r="BB385" s="46"/>
      <c r="BC385" s="46"/>
      <c r="BD385" s="46"/>
    </row>
    <row r="386" ht="17" customHeight="1">
      <c r="A386" s="3"/>
      <c r="B386" s="154">
        <v>31</v>
      </c>
      <c r="C386" t="s" s="153">
        <v>388</v>
      </c>
      <c r="D386" s="3"/>
      <c r="E386" s="154" cm="1">
        <f t="array" ref="E386">B386+1</f>
        <v>32</v>
      </c>
      <c r="F386" s="155" cm="1">
        <f t="array" ref="F386">C386+1</f>
        <v>114</v>
      </c>
      <c r="G386" s="3"/>
      <c r="H386" t="s" s="156">
        <v>579</v>
      </c>
      <c r="I386" t="s" s="156">
        <v>707</v>
      </c>
      <c r="J386" t="str" s="162" cm="1">
        <f t="array" ref="J386">TRIM(SUBSTITUTE(CONCATENATE(IF(N386&lt;&gt;"",N386,""),IF(AND(N386&lt;&gt;"",O386&lt;&gt;"")," + ",""),IF(O386&lt;&gt;"",O386,""),IF(AND(OR(N386&lt;&gt;"",O386&lt;&gt;""),P386&lt;&gt;"")," + ",""),IF(P386&lt;&gt;"",P386,""),IF(AND(OR(N386&lt;&gt;"",O386&lt;&gt;"",P386&lt;&gt;""),Q386&lt;&gt;"")," + ",""),IF(Q386&lt;&gt;"",Q386,""))," + "," + ",1))</f>
        <v>analog + soft</v>
      </c>
      <c r="K386" t="s" s="158">
        <v>579</v>
      </c>
      <c r="L386" t="s" s="158">
        <v>707</v>
      </c>
      <c r="M386" t="str" s="159" cm="1">
        <f t="array" ref="M386">"sendmidi dev "Osmose Port 2" cc 0 "&amp;B386&amp;" pc "&amp;C386</f>
        <v>sendmidi dev "Osmose Port 2" cc 0 31 pc 113</v>
      </c>
      <c r="N386" t="str" s="38" cm="1">
        <f t="array" ref="N386">TRIM(SUBSTITUTE(CONCATENATE(IF(R386&lt;&gt;"",R386,""),IF(AND(R386&lt;&gt;"",S386&lt;&gt;"")," + ",""),IF(S386&lt;&gt;"",S386,""),IF(AND(OR(R386&lt;&gt;"",S386&lt;&gt;""),T386&lt;&gt;"")," + ",""),IF(T386&lt;&gt;"",T386,""),IF(AND(OR(R386&lt;&gt;"",S386&lt;&gt;"",T386&lt;&gt;""),U386&lt;&gt;"")," + ",""),IF(U386&lt;&gt;"",U386,""),IF(AND(OR(R386&lt;&gt;"",S386&lt;&gt;"",T386&lt;&gt;"",U386&lt;&gt;""),V386&lt;&gt;"")," + ",""),IF(V386&lt;&gt;"",V386,""),IF(AND(OR(R386&lt;&gt;"",S386&lt;&gt;"",T386&lt;&gt;"",U386&lt;&gt;"",V386&lt;&gt;""),W386&lt;&gt;"")," + ",""),IF(W386&lt;&gt;"",W386,""),IF(AND(OR(R386&lt;&gt;"",S386&lt;&gt;"",T386&lt;&gt;"",U386&lt;&gt;"",V386&lt;&gt;"",W386&lt;&gt;""),X386&lt;&gt;"")," + ",""),IF(X386&lt;&gt;"",X386,""),IF(AND(OR(R386&lt;&gt;"",S386&lt;&gt;"",T386&lt;&gt;"",U386&lt;&gt;"",V386&lt;&gt;"",W386&lt;&gt;"",X386&lt;&gt;""),Y386&lt;&gt;"")," + ",""),IF(Y386&lt;&gt;"",Y386,""),IF(AND(OR(R386&lt;&gt;"",S386&lt;&gt;"",T386&lt;&gt;"",U386&lt;&gt;"",V386&lt;&gt;"",W386&lt;&gt;"",X386&lt;&gt;"",Y386&lt;&gt;""),Z386&lt;&gt;"")," + ",""),IF(Z386&lt;&gt;"",Z386,""),IF(AND(OR(R386&lt;&gt;"",S386&lt;&gt;"",T386&lt;&gt;"",U386&lt;&gt;"",V386&lt;&gt;"",W386&lt;&gt;"",X386&lt;&gt;"",Y386&lt;&gt;"",Z386&lt;&gt;""),AA386&lt;&gt;"")," + ",""),IF(AA386&lt;&gt;"",AA386,""))," + "," + ",1))</f>
        <v>analog</v>
      </c>
      <c r="O386" t="str" s="38" cm="1">
        <f t="array" ref="O386">TRIM(SUBSTITUTE(CONCATENATE(IF(AB386&lt;&gt;"",AB386,""),IF(AND(AB386&lt;&gt;"",AC386&lt;&gt;"")," + ",""),IF(AC386&lt;&gt;"",AC386,""),IF(AND(OR(AB386&lt;&gt;"",AC386&lt;&gt;""),AD386&lt;&gt;"")," + ",""),IF(AD386&lt;&gt;"",AD386,""),IF(AND(OR(AB386&lt;&gt;"",AC386&lt;&gt;"",AD386&lt;&gt;""),AE386&lt;&gt;"")," + ",""),IF(AE386&lt;&gt;"",AE386,""),IF(AND(OR(AB386&lt;&gt;"",AC386&lt;&gt;"",AD386&lt;&gt;"",AE386&lt;&gt;""),AF386&lt;&gt;"")," + ",""),IF(AF386&lt;&gt;"",AF386,""),IF(AND(OR(AB386&lt;&gt;"",AC386&lt;&gt;"",AD386&lt;&gt;"",AE386&lt;&gt;"",AF386&lt;&gt;""),AG386&lt;&gt;"")," + ",""),IF(AG386&lt;&gt;"",AG386,""),IF(AND(OR(AB386&lt;&gt;"",AC386&lt;&gt;"",AD386&lt;&gt;"",AE386&lt;&gt;"",AF386&lt;&gt;"",AG386&lt;&gt;""),AH386&lt;&gt;"")," + ",""),IF(AH386&lt;&gt;"",AH386,""),IF(AND(OR(AB386&lt;&gt;"",AC386&lt;&gt;"",AD386&lt;&gt;"",AE386&lt;&gt;"",AF386&lt;&gt;"",AG386&lt;&gt;"",AH386&lt;&gt;""),AI386&lt;&gt;"")," + ",""),IF(AI386&lt;&gt;"",AI386,""),IF(AND(OR(AB386&lt;&gt;"",AC386&lt;&gt;"",AD386&lt;&gt;"",AE386&lt;&gt;"",AF386&lt;&gt;"",AG386&lt;&gt;"",AH386&lt;&gt;"",AI386&lt;&gt;""),AJ386&lt;&gt;"")," + ",""),IF(AJ386&lt;&gt;"",AJ386,""),IF(AND(OR(AB386&lt;&gt;"",AC386&lt;&gt;"",AD386&lt;&gt;"",AE386&lt;&gt;"",AF386&lt;&gt;"",AG386&lt;&gt;"",AH386&lt;&gt;"",AI386&lt;&gt;"",AJ386&lt;&gt;""),AK386&lt;&gt;"")," + ",""),IF(AK386&lt;&gt;"",AK386,""))," + "," + ",1))</f>
      </c>
      <c r="P386" t="str" s="38" cm="1">
        <f t="array" ref="P386">TRIM(SUBSTITUTE(CONCATENATE(IF(AL386&lt;&gt;"",AL386,""),IF(AND(AL386&lt;&gt;"",AM386&lt;&gt;"")," + ",""),IF(AM386&lt;&gt;"",AM386,""),IF(AND(OR(AL386&lt;&gt;"",AM386&lt;&gt;""),AN386&lt;&gt;"")," + ",""),IF(AN386&lt;&gt;"",AN386,""),IF(AND(OR(AL386&lt;&gt;"",AM386&lt;&gt;"",AN386&lt;&gt;""),AO386&lt;&gt;"")," + ",""),IF(AO386&lt;&gt;"",AO386,""),IF(AND(OR(AL386&lt;&gt;"",AM386&lt;&gt;"",AN386&lt;&gt;"",AO386&lt;&gt;""),AP386&lt;&gt;"")," + ",""),IF(AP386&lt;&gt;"",AP386,""),IF(AND(OR(AL386&lt;&gt;"",AM386&lt;&gt;"",AN386&lt;&gt;"",AO386&lt;&gt;"",AP386&lt;&gt;""),AQ386&lt;&gt;"")," + ",""),IF(AQ386&lt;&gt;"",AQ386,""),IF(AND(OR(AL386&lt;&gt;"",AM386&lt;&gt;"",AN386&lt;&gt;"",AO386&lt;&gt;"",AP386&lt;&gt;"",AQ386&lt;&gt;""),AR386&lt;&gt;"")," + ",""),IF(AR386&lt;&gt;"",AR386,""),IF(AND(OR(AL386&lt;&gt;"",AM386&lt;&gt;"",AN386&lt;&gt;"",AO386&lt;&gt;"",AP386&lt;&gt;"",AQ386&lt;&gt;"",AR386&lt;&gt;""),AS386&lt;&gt;"")," + ",""),IF(AS386&lt;&gt;"",AS386,""),IF(AND(OR(AL386&lt;&gt;"",AM386&lt;&gt;"",AN386&lt;&gt;"",AO386&lt;&gt;"",AP386&lt;&gt;"",AQ386&lt;&gt;"",AR386&lt;&gt;"",AS386&lt;&gt;""),AT386&lt;&gt;"")," + ",""),IF(AT386&lt;&gt;"",AT386,""),IF(AND(OR(AL386&lt;&gt;"",AM386&lt;&gt;"",AN386&lt;&gt;"",AO386&lt;&gt;"",AP386&lt;&gt;"",AQ386&lt;&gt;"",AR386&lt;&gt;"",AS386&lt;&gt;"",AT386&lt;&gt;""),AU386&lt;&gt;"")," + ",""),IF(AU386&lt;&gt;"",AU386,""))," + "," + ",1))</f>
      </c>
      <c r="Q386" t="str" s="38" cm="1">
        <f t="array" ref="Q386">TRIM(SUBSTITUTE(CONCATENATE(IF(AV386&lt;&gt;"",AV386,""),IF(AND(AV386&lt;&gt;"",AW386&lt;&gt;"")," + ",""),IF(AW386&lt;&gt;"",AW386,""),IF(AND(OR(AV386&lt;&gt;"",AW386&lt;&gt;""),AX386&lt;&gt;"")," + ",""),IF(AX386&lt;&gt;"",AX386,""),IF(AND(OR(AV386&lt;&gt;"",AW386&lt;&gt;"",AX386&lt;&gt;""),AY386&lt;&gt;"")," + ",""),IF(AY386&lt;&gt;"",AY386,""),IF(AND(OR(AV386&lt;&gt;"",AW386&lt;&gt;"",AX386&lt;&gt;"",AY386&lt;&gt;""),AZ386&lt;&gt;"")," + ",""),IF(AZ386&lt;&gt;"",AZ386,""),IF(AND(OR(AV386&lt;&gt;"",AW386&lt;&gt;"",AX386&lt;&gt;"",AY386&lt;&gt;"",AZ386&lt;&gt;""),BA386&lt;&gt;"")," + ",""),IF(BA386&lt;&gt;"",BA386,""),IF(AND(OR(AV386&lt;&gt;"",AW386&lt;&gt;"",AX386&lt;&gt;"",AY386&lt;&gt;"",AZ386&lt;&gt;"",BA386&lt;&gt;""),BB386&lt;&gt;"")," + ",""),IF(BB386&lt;&gt;"",BB386,""),IF(AND(OR(AV386&lt;&gt;"",AW386&lt;&gt;"",AX386&lt;&gt;"",AY386&lt;&gt;"",AZ386&lt;&gt;"",BA386&lt;&gt;"",BB386&lt;&gt;""),BC386&lt;&gt;"")," + ",""),IF(BC386&lt;&gt;"",BC386,""),IF(AND(OR(AV386&lt;&gt;"",AW386&lt;&gt;"",AX386&lt;&gt;"",AY386&lt;&gt;"",AZ386&lt;&gt;"",BA386&lt;&gt;"",BB386&lt;&gt;"",BC386&lt;&gt;""),BD386&lt;&gt;"")," + ",""),IF(BD386&lt;&gt;"",BD386,""))," + "," + ",1))</f>
        <v>soft</v>
      </c>
      <c r="R386" s="38"/>
      <c r="S386" s="38"/>
      <c r="T386" s="38"/>
      <c r="U386" t="s" s="37">
        <v>18</v>
      </c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t="s" s="37">
        <v>47</v>
      </c>
      <c r="AY386" s="38"/>
      <c r="AZ386" s="38"/>
      <c r="BA386" s="38"/>
      <c r="BB386" s="38"/>
      <c r="BC386" s="38"/>
      <c r="BD386" s="38"/>
    </row>
    <row r="387" ht="17" customHeight="1">
      <c r="A387" s="3"/>
      <c r="B387" s="154">
        <v>30</v>
      </c>
      <c r="C387" t="s" s="153">
        <v>374</v>
      </c>
      <c r="D387" s="3"/>
      <c r="E387" s="154" cm="1">
        <f t="array" ref="E387">B387+1</f>
        <v>31</v>
      </c>
      <c r="F387" s="155" cm="1">
        <f t="array" ref="F387">C387+1</f>
        <v>106</v>
      </c>
      <c r="G387" s="3"/>
      <c r="H387" t="s" s="156">
        <v>1155</v>
      </c>
      <c r="I387" t="s" s="156">
        <v>1207</v>
      </c>
      <c r="J387" t="str" s="162" cm="1">
        <f t="array" ref="J387">TRIM(SUBSTITUTE(CONCATENATE(IF(N387&lt;&gt;"",N387,""),IF(AND(N387&lt;&gt;"",O387&lt;&gt;"")," + ",""),IF(O387&lt;&gt;"",O387,""),IF(AND(OR(N387&lt;&gt;"",O387&lt;&gt;""),P387&lt;&gt;"")," + ",""),IF(P387&lt;&gt;"",P387,""),IF(AND(OR(N387&lt;&gt;"",O387&lt;&gt;"",P387&lt;&gt;""),Q387&lt;&gt;"")," + ",""),IF(Q387&lt;&gt;"",Q387,""))," + "," + ",1))</f>
        <v>analog + stereo</v>
      </c>
      <c r="K387" t="s" s="158">
        <v>1155</v>
      </c>
      <c r="L387" t="s" s="158">
        <v>1207</v>
      </c>
      <c r="M387" t="str" s="159" cm="1">
        <f t="array" ref="M387">"sendmidi dev "Osmose Port 2" cc 0 "&amp;B387&amp;" pc "&amp;C387</f>
        <v>sendmidi dev "Osmose Port 2" cc 0 30 pc 105</v>
      </c>
      <c r="N387" t="str" s="24" cm="1">
        <f t="array" ref="N387">TRIM(SUBSTITUTE(CONCATENATE(IF(R387&lt;&gt;"",R387,""),IF(AND(R387&lt;&gt;"",S387&lt;&gt;"")," + ",""),IF(S387&lt;&gt;"",S387,""),IF(AND(OR(R387&lt;&gt;"",S387&lt;&gt;""),T387&lt;&gt;"")," + ",""),IF(T387&lt;&gt;"",T387,""),IF(AND(OR(R387&lt;&gt;"",S387&lt;&gt;"",T387&lt;&gt;""),U387&lt;&gt;"")," + ",""),IF(U387&lt;&gt;"",U387,""),IF(AND(OR(R387&lt;&gt;"",S387&lt;&gt;"",T387&lt;&gt;"",U387&lt;&gt;""),V387&lt;&gt;"")," + ",""),IF(V387&lt;&gt;"",V387,""),IF(AND(OR(R387&lt;&gt;"",S387&lt;&gt;"",T387&lt;&gt;"",U387&lt;&gt;"",V387&lt;&gt;""),W387&lt;&gt;"")," + ",""),IF(W387&lt;&gt;"",W387,""),IF(AND(OR(R387&lt;&gt;"",S387&lt;&gt;"",T387&lt;&gt;"",U387&lt;&gt;"",V387&lt;&gt;"",W387&lt;&gt;""),X387&lt;&gt;"")," + ",""),IF(X387&lt;&gt;"",X387,""),IF(AND(OR(R387&lt;&gt;"",S387&lt;&gt;"",T387&lt;&gt;"",U387&lt;&gt;"",V387&lt;&gt;"",W387&lt;&gt;"",X387&lt;&gt;""),Y387&lt;&gt;"")," + ",""),IF(Y387&lt;&gt;"",Y387,""),IF(AND(OR(R387&lt;&gt;"",S387&lt;&gt;"",T387&lt;&gt;"",U387&lt;&gt;"",V387&lt;&gt;"",W387&lt;&gt;"",X387&lt;&gt;"",Y387&lt;&gt;""),Z387&lt;&gt;"")," + ",""),IF(Z387&lt;&gt;"",Z387,""),IF(AND(OR(R387&lt;&gt;"",S387&lt;&gt;"",T387&lt;&gt;"",U387&lt;&gt;"",V387&lt;&gt;"",W387&lt;&gt;"",X387&lt;&gt;"",Y387&lt;&gt;"",Z387&lt;&gt;""),AA387&lt;&gt;"")," + ",""),IF(AA387&lt;&gt;"",AA387,""))," + "," + ",1))</f>
        <v>analog</v>
      </c>
      <c r="O387" t="str" s="24" cm="1">
        <f t="array" ref="O387">TRIM(SUBSTITUTE(CONCATENATE(IF(AB387&lt;&gt;"",AB387,""),IF(AND(AB387&lt;&gt;"",AC387&lt;&gt;"")," + ",""),IF(AC387&lt;&gt;"",AC387,""),IF(AND(OR(AB387&lt;&gt;"",AC387&lt;&gt;""),AD387&lt;&gt;"")," + ",""),IF(AD387&lt;&gt;"",AD387,""),IF(AND(OR(AB387&lt;&gt;"",AC387&lt;&gt;"",AD387&lt;&gt;""),AE387&lt;&gt;"")," + ",""),IF(AE387&lt;&gt;"",AE387,""),IF(AND(OR(AB387&lt;&gt;"",AC387&lt;&gt;"",AD387&lt;&gt;"",AE387&lt;&gt;""),AF387&lt;&gt;"")," + ",""),IF(AF387&lt;&gt;"",AF387,""),IF(AND(OR(AB387&lt;&gt;"",AC387&lt;&gt;"",AD387&lt;&gt;"",AE387&lt;&gt;"",AF387&lt;&gt;""),AG387&lt;&gt;"")," + ",""),IF(AG387&lt;&gt;"",AG387,""),IF(AND(OR(AB387&lt;&gt;"",AC387&lt;&gt;"",AD387&lt;&gt;"",AE387&lt;&gt;"",AF387&lt;&gt;"",AG387&lt;&gt;""),AH387&lt;&gt;"")," + ",""),IF(AH387&lt;&gt;"",AH387,""),IF(AND(OR(AB387&lt;&gt;"",AC387&lt;&gt;"",AD387&lt;&gt;"",AE387&lt;&gt;"",AF387&lt;&gt;"",AG387&lt;&gt;"",AH387&lt;&gt;""),AI387&lt;&gt;"")," + ",""),IF(AI387&lt;&gt;"",AI387,""),IF(AND(OR(AB387&lt;&gt;"",AC387&lt;&gt;"",AD387&lt;&gt;"",AE387&lt;&gt;"",AF387&lt;&gt;"",AG387&lt;&gt;"",AH387&lt;&gt;"",AI387&lt;&gt;""),AJ387&lt;&gt;"")," + ",""),IF(AJ387&lt;&gt;"",AJ387,""),IF(AND(OR(AB387&lt;&gt;"",AC387&lt;&gt;"",AD387&lt;&gt;"",AE387&lt;&gt;"",AF387&lt;&gt;"",AG387&lt;&gt;"",AH387&lt;&gt;"",AI387&lt;&gt;"",AJ387&lt;&gt;""),AK387&lt;&gt;"")," + ",""),IF(AK387&lt;&gt;"",AK387,""))," + "," + ",1))</f>
      </c>
      <c r="P387" t="str" s="24" cm="1">
        <f t="array" ref="P387">TRIM(SUBSTITUTE(CONCATENATE(IF(AL387&lt;&gt;"",AL387,""),IF(AND(AL387&lt;&gt;"",AM387&lt;&gt;"")," + ",""),IF(AM387&lt;&gt;"",AM387,""),IF(AND(OR(AL387&lt;&gt;"",AM387&lt;&gt;""),AN387&lt;&gt;"")," + ",""),IF(AN387&lt;&gt;"",AN387,""),IF(AND(OR(AL387&lt;&gt;"",AM387&lt;&gt;"",AN387&lt;&gt;""),AO387&lt;&gt;"")," + ",""),IF(AO387&lt;&gt;"",AO387,""),IF(AND(OR(AL387&lt;&gt;"",AM387&lt;&gt;"",AN387&lt;&gt;"",AO387&lt;&gt;""),AP387&lt;&gt;"")," + ",""),IF(AP387&lt;&gt;"",AP387,""),IF(AND(OR(AL387&lt;&gt;"",AM387&lt;&gt;"",AN387&lt;&gt;"",AO387&lt;&gt;"",AP387&lt;&gt;""),AQ387&lt;&gt;"")," + ",""),IF(AQ387&lt;&gt;"",AQ387,""),IF(AND(OR(AL387&lt;&gt;"",AM387&lt;&gt;"",AN387&lt;&gt;"",AO387&lt;&gt;"",AP387&lt;&gt;"",AQ387&lt;&gt;""),AR387&lt;&gt;"")," + ",""),IF(AR387&lt;&gt;"",AR387,""),IF(AND(OR(AL387&lt;&gt;"",AM387&lt;&gt;"",AN387&lt;&gt;"",AO387&lt;&gt;"",AP387&lt;&gt;"",AQ387&lt;&gt;"",AR387&lt;&gt;""),AS387&lt;&gt;"")," + ",""),IF(AS387&lt;&gt;"",AS387,""),IF(AND(OR(AL387&lt;&gt;"",AM387&lt;&gt;"",AN387&lt;&gt;"",AO387&lt;&gt;"",AP387&lt;&gt;"",AQ387&lt;&gt;"",AR387&lt;&gt;"",AS387&lt;&gt;""),AT387&lt;&gt;"")," + ",""),IF(AT387&lt;&gt;"",AT387,""),IF(AND(OR(AL387&lt;&gt;"",AM387&lt;&gt;"",AN387&lt;&gt;"",AO387&lt;&gt;"",AP387&lt;&gt;"",AQ387&lt;&gt;"",AR387&lt;&gt;"",AS387&lt;&gt;"",AT387&lt;&gt;""),AU387&lt;&gt;"")," + ",""),IF(AU387&lt;&gt;"",AU387,""))," + "," + ",1))</f>
      </c>
      <c r="Q387" t="str" s="24" cm="1">
        <f t="array" ref="Q387">TRIM(SUBSTITUTE(CONCATENATE(IF(AV387&lt;&gt;"",AV387,""),IF(AND(AV387&lt;&gt;"",AW387&lt;&gt;"")," + ",""),IF(AW387&lt;&gt;"",AW387,""),IF(AND(OR(AV387&lt;&gt;"",AW387&lt;&gt;""),AX387&lt;&gt;"")," + ",""),IF(AX387&lt;&gt;"",AX387,""),IF(AND(OR(AV387&lt;&gt;"",AW387&lt;&gt;"",AX387&lt;&gt;""),AY387&lt;&gt;"")," + ",""),IF(AY387&lt;&gt;"",AY387,""),IF(AND(OR(AV387&lt;&gt;"",AW387&lt;&gt;"",AX387&lt;&gt;"",AY387&lt;&gt;""),AZ387&lt;&gt;"")," + ",""),IF(AZ387&lt;&gt;"",AZ387,""),IF(AND(OR(AV387&lt;&gt;"",AW387&lt;&gt;"",AX387&lt;&gt;"",AY387&lt;&gt;"",AZ387&lt;&gt;""),BA387&lt;&gt;"")," + ",""),IF(BA387&lt;&gt;"",BA387,""),IF(AND(OR(AV387&lt;&gt;"",AW387&lt;&gt;"",AX387&lt;&gt;"",AY387&lt;&gt;"",AZ387&lt;&gt;"",BA387&lt;&gt;""),BB387&lt;&gt;"")," + ",""),IF(BB387&lt;&gt;"",BB387,""),IF(AND(OR(AV387&lt;&gt;"",AW387&lt;&gt;"",AX387&lt;&gt;"",AY387&lt;&gt;"",AZ387&lt;&gt;"",BA387&lt;&gt;"",BB387&lt;&gt;""),BC387&lt;&gt;"")," + ",""),IF(BC387&lt;&gt;"",BC387,""),IF(AND(OR(AV387&lt;&gt;"",AW387&lt;&gt;"",AX387&lt;&gt;"",AY387&lt;&gt;"",AZ387&lt;&gt;"",BA387&lt;&gt;"",BB387&lt;&gt;"",BC387&lt;&gt;""),BD387&lt;&gt;"")," + ",""),IF(BD387&lt;&gt;"",BD387,""))," + "," + ",1))</f>
        <v>stereo</v>
      </c>
      <c r="R387" s="24"/>
      <c r="S387" s="24"/>
      <c r="T387" s="24"/>
      <c r="U387" t="s" s="25">
        <v>18</v>
      </c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t="s" s="25">
        <v>48</v>
      </c>
      <c r="AZ387" s="24"/>
      <c r="BA387" s="24"/>
      <c r="BB387" s="24"/>
      <c r="BC387" s="24"/>
      <c r="BD387" s="24"/>
    </row>
    <row r="388" ht="17" customHeight="1">
      <c r="A388" s="3"/>
      <c r="B388" s="154">
        <v>33</v>
      </c>
      <c r="C388" t="s" s="153">
        <v>567</v>
      </c>
      <c r="D388" s="3"/>
      <c r="E388" s="154" cm="1">
        <f t="array" ref="E388">B388+1</f>
        <v>34</v>
      </c>
      <c r="F388" s="155" cm="1">
        <f t="array" ref="F388">C388+1</f>
        <v>5</v>
      </c>
      <c r="G388" s="3"/>
      <c r="H388" t="s" s="156">
        <v>1155</v>
      </c>
      <c r="I388" t="s" s="156">
        <v>1299</v>
      </c>
      <c r="J388" t="str" s="162" cm="1">
        <f t="array" ref="J388">TRIM(SUBSTITUTE(CONCATENATE(IF(N388&lt;&gt;"",N388,""),IF(AND(N388&lt;&gt;"",O388&lt;&gt;"")," + ",""),IF(O388&lt;&gt;"",O388,""),IF(AND(OR(N388&lt;&gt;"",O388&lt;&gt;""),P388&lt;&gt;"")," + ",""),IF(P388&lt;&gt;"",P388,""),IF(AND(OR(N388&lt;&gt;"",O388&lt;&gt;"",P388&lt;&gt;""),Q388&lt;&gt;"")," + ",""),IF(Q388&lt;&gt;"",Q388,""))," + "," + ",1))</f>
        <v>analog + stereo</v>
      </c>
      <c r="K388" t="s" s="158">
        <v>1155</v>
      </c>
      <c r="L388" t="s" s="158">
        <v>1299</v>
      </c>
      <c r="M388" t="str" s="159" cm="1">
        <f t="array" ref="M388">"sendmidi dev "Osmose Port 2" cc 0 "&amp;B388&amp;" pc "&amp;C388</f>
        <v>sendmidi dev "Osmose Port 2" cc 0 33 pc 4</v>
      </c>
      <c r="N388" t="str" s="54" cm="1">
        <f t="array" ref="N388">TRIM(SUBSTITUTE(CONCATENATE(IF(R388&lt;&gt;"",R388,""),IF(AND(R388&lt;&gt;"",S388&lt;&gt;"")," + ",""),IF(S388&lt;&gt;"",S388,""),IF(AND(OR(R388&lt;&gt;"",S388&lt;&gt;""),T388&lt;&gt;"")," + ",""),IF(T388&lt;&gt;"",T388,""),IF(AND(OR(R388&lt;&gt;"",S388&lt;&gt;"",T388&lt;&gt;""),U388&lt;&gt;"")," + ",""),IF(U388&lt;&gt;"",U388,""),IF(AND(OR(R388&lt;&gt;"",S388&lt;&gt;"",T388&lt;&gt;"",U388&lt;&gt;""),V388&lt;&gt;"")," + ",""),IF(V388&lt;&gt;"",V388,""),IF(AND(OR(R388&lt;&gt;"",S388&lt;&gt;"",T388&lt;&gt;"",U388&lt;&gt;"",V388&lt;&gt;""),W388&lt;&gt;"")," + ",""),IF(W388&lt;&gt;"",W388,""),IF(AND(OR(R388&lt;&gt;"",S388&lt;&gt;"",T388&lt;&gt;"",U388&lt;&gt;"",V388&lt;&gt;"",W388&lt;&gt;""),X388&lt;&gt;"")," + ",""),IF(X388&lt;&gt;"",X388,""),IF(AND(OR(R388&lt;&gt;"",S388&lt;&gt;"",T388&lt;&gt;"",U388&lt;&gt;"",V388&lt;&gt;"",W388&lt;&gt;"",X388&lt;&gt;""),Y388&lt;&gt;"")," + ",""),IF(Y388&lt;&gt;"",Y388,""),IF(AND(OR(R388&lt;&gt;"",S388&lt;&gt;"",T388&lt;&gt;"",U388&lt;&gt;"",V388&lt;&gt;"",W388&lt;&gt;"",X388&lt;&gt;"",Y388&lt;&gt;""),Z388&lt;&gt;"")," + ",""),IF(Z388&lt;&gt;"",Z388,""),IF(AND(OR(R388&lt;&gt;"",S388&lt;&gt;"",T388&lt;&gt;"",U388&lt;&gt;"",V388&lt;&gt;"",W388&lt;&gt;"",X388&lt;&gt;"",Y388&lt;&gt;"",Z388&lt;&gt;""),AA388&lt;&gt;"")," + ",""),IF(AA388&lt;&gt;"",AA388,""))," + "," + ",1))</f>
        <v>analog</v>
      </c>
      <c r="O388" t="str" s="54" cm="1">
        <f t="array" ref="O388">TRIM(SUBSTITUTE(CONCATENATE(IF(AB388&lt;&gt;"",AB388,""),IF(AND(AB388&lt;&gt;"",AC388&lt;&gt;"")," + ",""),IF(AC388&lt;&gt;"",AC388,""),IF(AND(OR(AB388&lt;&gt;"",AC388&lt;&gt;""),AD388&lt;&gt;"")," + ",""),IF(AD388&lt;&gt;"",AD388,""),IF(AND(OR(AB388&lt;&gt;"",AC388&lt;&gt;"",AD388&lt;&gt;""),AE388&lt;&gt;"")," + ",""),IF(AE388&lt;&gt;"",AE388,""),IF(AND(OR(AB388&lt;&gt;"",AC388&lt;&gt;"",AD388&lt;&gt;"",AE388&lt;&gt;""),AF388&lt;&gt;"")," + ",""),IF(AF388&lt;&gt;"",AF388,""),IF(AND(OR(AB388&lt;&gt;"",AC388&lt;&gt;"",AD388&lt;&gt;"",AE388&lt;&gt;"",AF388&lt;&gt;""),AG388&lt;&gt;"")," + ",""),IF(AG388&lt;&gt;"",AG388,""),IF(AND(OR(AB388&lt;&gt;"",AC388&lt;&gt;"",AD388&lt;&gt;"",AE388&lt;&gt;"",AF388&lt;&gt;"",AG388&lt;&gt;""),AH388&lt;&gt;"")," + ",""),IF(AH388&lt;&gt;"",AH388,""),IF(AND(OR(AB388&lt;&gt;"",AC388&lt;&gt;"",AD388&lt;&gt;"",AE388&lt;&gt;"",AF388&lt;&gt;"",AG388&lt;&gt;"",AH388&lt;&gt;""),AI388&lt;&gt;"")," + ",""),IF(AI388&lt;&gt;"",AI388,""),IF(AND(OR(AB388&lt;&gt;"",AC388&lt;&gt;"",AD388&lt;&gt;"",AE388&lt;&gt;"",AF388&lt;&gt;"",AG388&lt;&gt;"",AH388&lt;&gt;"",AI388&lt;&gt;""),AJ388&lt;&gt;"")," + ",""),IF(AJ388&lt;&gt;"",AJ388,""),IF(AND(OR(AB388&lt;&gt;"",AC388&lt;&gt;"",AD388&lt;&gt;"",AE388&lt;&gt;"",AF388&lt;&gt;"",AG388&lt;&gt;"",AH388&lt;&gt;"",AI388&lt;&gt;"",AJ388&lt;&gt;""),AK388&lt;&gt;"")," + ",""),IF(AK388&lt;&gt;"",AK388,""))," + "," + ",1))</f>
      </c>
      <c r="P388" t="str" s="54" cm="1">
        <f t="array" ref="P388">TRIM(SUBSTITUTE(CONCATENATE(IF(AL388&lt;&gt;"",AL388,""),IF(AND(AL388&lt;&gt;"",AM388&lt;&gt;"")," + ",""),IF(AM388&lt;&gt;"",AM388,""),IF(AND(OR(AL388&lt;&gt;"",AM388&lt;&gt;""),AN388&lt;&gt;"")," + ",""),IF(AN388&lt;&gt;"",AN388,""),IF(AND(OR(AL388&lt;&gt;"",AM388&lt;&gt;"",AN388&lt;&gt;""),AO388&lt;&gt;"")," + ",""),IF(AO388&lt;&gt;"",AO388,""),IF(AND(OR(AL388&lt;&gt;"",AM388&lt;&gt;"",AN388&lt;&gt;"",AO388&lt;&gt;""),AP388&lt;&gt;"")," + ",""),IF(AP388&lt;&gt;"",AP388,""),IF(AND(OR(AL388&lt;&gt;"",AM388&lt;&gt;"",AN388&lt;&gt;"",AO388&lt;&gt;"",AP388&lt;&gt;""),AQ388&lt;&gt;"")," + ",""),IF(AQ388&lt;&gt;"",AQ388,""),IF(AND(OR(AL388&lt;&gt;"",AM388&lt;&gt;"",AN388&lt;&gt;"",AO388&lt;&gt;"",AP388&lt;&gt;"",AQ388&lt;&gt;""),AR388&lt;&gt;"")," + ",""),IF(AR388&lt;&gt;"",AR388,""),IF(AND(OR(AL388&lt;&gt;"",AM388&lt;&gt;"",AN388&lt;&gt;"",AO388&lt;&gt;"",AP388&lt;&gt;"",AQ388&lt;&gt;"",AR388&lt;&gt;""),AS388&lt;&gt;"")," + ",""),IF(AS388&lt;&gt;"",AS388,""),IF(AND(OR(AL388&lt;&gt;"",AM388&lt;&gt;"",AN388&lt;&gt;"",AO388&lt;&gt;"",AP388&lt;&gt;"",AQ388&lt;&gt;"",AR388&lt;&gt;"",AS388&lt;&gt;""),AT388&lt;&gt;"")," + ",""),IF(AT388&lt;&gt;"",AT388,""),IF(AND(OR(AL388&lt;&gt;"",AM388&lt;&gt;"",AN388&lt;&gt;"",AO388&lt;&gt;"",AP388&lt;&gt;"",AQ388&lt;&gt;"",AR388&lt;&gt;"",AS388&lt;&gt;"",AT388&lt;&gt;""),AU388&lt;&gt;"")," + ",""),IF(AU388&lt;&gt;"",AU388,""))," + "," + ",1))</f>
      </c>
      <c r="Q388" t="str" s="54" cm="1">
        <f t="array" ref="Q388">TRIM(SUBSTITUTE(CONCATENATE(IF(AV388&lt;&gt;"",AV388,""),IF(AND(AV388&lt;&gt;"",AW388&lt;&gt;"")," + ",""),IF(AW388&lt;&gt;"",AW388,""),IF(AND(OR(AV388&lt;&gt;"",AW388&lt;&gt;""),AX388&lt;&gt;"")," + ",""),IF(AX388&lt;&gt;"",AX388,""),IF(AND(OR(AV388&lt;&gt;"",AW388&lt;&gt;"",AX388&lt;&gt;""),AY388&lt;&gt;"")," + ",""),IF(AY388&lt;&gt;"",AY388,""),IF(AND(OR(AV388&lt;&gt;"",AW388&lt;&gt;"",AX388&lt;&gt;"",AY388&lt;&gt;""),AZ388&lt;&gt;"")," + ",""),IF(AZ388&lt;&gt;"",AZ388,""),IF(AND(OR(AV388&lt;&gt;"",AW388&lt;&gt;"",AX388&lt;&gt;"",AY388&lt;&gt;"",AZ388&lt;&gt;""),BA388&lt;&gt;"")," + ",""),IF(BA388&lt;&gt;"",BA388,""),IF(AND(OR(AV388&lt;&gt;"",AW388&lt;&gt;"",AX388&lt;&gt;"",AY388&lt;&gt;"",AZ388&lt;&gt;"",BA388&lt;&gt;""),BB388&lt;&gt;"")," + ",""),IF(BB388&lt;&gt;"",BB388,""),IF(AND(OR(AV388&lt;&gt;"",AW388&lt;&gt;"",AX388&lt;&gt;"",AY388&lt;&gt;"",AZ388&lt;&gt;"",BA388&lt;&gt;"",BB388&lt;&gt;""),BC388&lt;&gt;"")," + ",""),IF(BC388&lt;&gt;"",BC388,""),IF(AND(OR(AV388&lt;&gt;"",AW388&lt;&gt;"",AX388&lt;&gt;"",AY388&lt;&gt;"",AZ388&lt;&gt;"",BA388&lt;&gt;"",BB388&lt;&gt;"",BC388&lt;&gt;""),BD388&lt;&gt;"")," + ",""),IF(BD388&lt;&gt;"",BD388,""))," + "," + ",1))</f>
        <v>stereo</v>
      </c>
      <c r="R388" s="54"/>
      <c r="S388" s="54"/>
      <c r="T388" s="54"/>
      <c r="U388" t="s" s="53">
        <v>18</v>
      </c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t="s" s="53">
        <v>48</v>
      </c>
      <c r="AZ388" s="54"/>
      <c r="BA388" s="54"/>
      <c r="BB388" s="54"/>
      <c r="BC388" s="54"/>
      <c r="BD388" s="54"/>
    </row>
    <row r="389" ht="17" customHeight="1">
      <c r="A389" s="3"/>
      <c r="B389" s="154">
        <v>33</v>
      </c>
      <c r="C389" t="s" s="153">
        <v>474</v>
      </c>
      <c r="D389" s="3"/>
      <c r="E389" s="154" cm="1">
        <f t="array" ref="E389">B389+1</f>
        <v>34</v>
      </c>
      <c r="F389" s="155" cm="1">
        <f t="array" ref="F389">C389+1</f>
        <v>38</v>
      </c>
      <c r="G389" s="3"/>
      <c r="H389" t="s" s="156">
        <v>1155</v>
      </c>
      <c r="I389" t="s" s="156">
        <v>1318</v>
      </c>
      <c r="J389" t="str" s="162" cm="1">
        <f t="array" ref="J389">TRIM(SUBSTITUTE(CONCATENATE(IF(N389&lt;&gt;"",N389,""),IF(AND(N389&lt;&gt;"",O389&lt;&gt;"")," + ",""),IF(O389&lt;&gt;"",O389,""),IF(AND(OR(N389&lt;&gt;"",O389&lt;&gt;""),P389&lt;&gt;"")," + ",""),IF(P389&lt;&gt;"",P389,""),IF(AND(OR(N389&lt;&gt;"",O389&lt;&gt;"",P389&lt;&gt;""),Q389&lt;&gt;"")," + ",""),IF(Q389&lt;&gt;"",Q389,""))," + "," + ",1))</f>
        <v>analog + stereo</v>
      </c>
      <c r="K389" t="s" s="158">
        <v>1155</v>
      </c>
      <c r="L389" t="s" s="158">
        <v>1318</v>
      </c>
      <c r="M389" t="str" s="159" cm="1">
        <f t="array" ref="M389">"sendmidi dev "Osmose Port 2" cc 0 "&amp;B389&amp;" pc "&amp;C389</f>
        <v>sendmidi dev "Osmose Port 2" cc 0 33 pc 37</v>
      </c>
      <c r="N389" t="str" s="54" cm="1">
        <f t="array" ref="N389">TRIM(SUBSTITUTE(CONCATENATE(IF(R389&lt;&gt;"",R389,""),IF(AND(R389&lt;&gt;"",S389&lt;&gt;"")," + ",""),IF(S389&lt;&gt;"",S389,""),IF(AND(OR(R389&lt;&gt;"",S389&lt;&gt;""),T389&lt;&gt;"")," + ",""),IF(T389&lt;&gt;"",T389,""),IF(AND(OR(R389&lt;&gt;"",S389&lt;&gt;"",T389&lt;&gt;""),U389&lt;&gt;"")," + ",""),IF(U389&lt;&gt;"",U389,""),IF(AND(OR(R389&lt;&gt;"",S389&lt;&gt;"",T389&lt;&gt;"",U389&lt;&gt;""),V389&lt;&gt;"")," + ",""),IF(V389&lt;&gt;"",V389,""),IF(AND(OR(R389&lt;&gt;"",S389&lt;&gt;"",T389&lt;&gt;"",U389&lt;&gt;"",V389&lt;&gt;""),W389&lt;&gt;"")," + ",""),IF(W389&lt;&gt;"",W389,""),IF(AND(OR(R389&lt;&gt;"",S389&lt;&gt;"",T389&lt;&gt;"",U389&lt;&gt;"",V389&lt;&gt;"",W389&lt;&gt;""),X389&lt;&gt;"")," + ",""),IF(X389&lt;&gt;"",X389,""),IF(AND(OR(R389&lt;&gt;"",S389&lt;&gt;"",T389&lt;&gt;"",U389&lt;&gt;"",V389&lt;&gt;"",W389&lt;&gt;"",X389&lt;&gt;""),Y389&lt;&gt;"")," + ",""),IF(Y389&lt;&gt;"",Y389,""),IF(AND(OR(R389&lt;&gt;"",S389&lt;&gt;"",T389&lt;&gt;"",U389&lt;&gt;"",V389&lt;&gt;"",W389&lt;&gt;"",X389&lt;&gt;"",Y389&lt;&gt;""),Z389&lt;&gt;"")," + ",""),IF(Z389&lt;&gt;"",Z389,""),IF(AND(OR(R389&lt;&gt;"",S389&lt;&gt;"",T389&lt;&gt;"",U389&lt;&gt;"",V389&lt;&gt;"",W389&lt;&gt;"",X389&lt;&gt;"",Y389&lt;&gt;"",Z389&lt;&gt;""),AA389&lt;&gt;"")," + ",""),IF(AA389&lt;&gt;"",AA389,""))," + "," + ",1))</f>
        <v>analog</v>
      </c>
      <c r="O389" t="str" s="54" cm="1">
        <f t="array" ref="O389">TRIM(SUBSTITUTE(CONCATENATE(IF(AB389&lt;&gt;"",AB389,""),IF(AND(AB389&lt;&gt;"",AC389&lt;&gt;"")," + ",""),IF(AC389&lt;&gt;"",AC389,""),IF(AND(OR(AB389&lt;&gt;"",AC389&lt;&gt;""),AD389&lt;&gt;"")," + ",""),IF(AD389&lt;&gt;"",AD389,""),IF(AND(OR(AB389&lt;&gt;"",AC389&lt;&gt;"",AD389&lt;&gt;""),AE389&lt;&gt;"")," + ",""),IF(AE389&lt;&gt;"",AE389,""),IF(AND(OR(AB389&lt;&gt;"",AC389&lt;&gt;"",AD389&lt;&gt;"",AE389&lt;&gt;""),AF389&lt;&gt;"")," + ",""),IF(AF389&lt;&gt;"",AF389,""),IF(AND(OR(AB389&lt;&gt;"",AC389&lt;&gt;"",AD389&lt;&gt;"",AE389&lt;&gt;"",AF389&lt;&gt;""),AG389&lt;&gt;"")," + ",""),IF(AG389&lt;&gt;"",AG389,""),IF(AND(OR(AB389&lt;&gt;"",AC389&lt;&gt;"",AD389&lt;&gt;"",AE389&lt;&gt;"",AF389&lt;&gt;"",AG389&lt;&gt;""),AH389&lt;&gt;"")," + ",""),IF(AH389&lt;&gt;"",AH389,""),IF(AND(OR(AB389&lt;&gt;"",AC389&lt;&gt;"",AD389&lt;&gt;"",AE389&lt;&gt;"",AF389&lt;&gt;"",AG389&lt;&gt;"",AH389&lt;&gt;""),AI389&lt;&gt;"")," + ",""),IF(AI389&lt;&gt;"",AI389,""),IF(AND(OR(AB389&lt;&gt;"",AC389&lt;&gt;"",AD389&lt;&gt;"",AE389&lt;&gt;"",AF389&lt;&gt;"",AG389&lt;&gt;"",AH389&lt;&gt;"",AI389&lt;&gt;""),AJ389&lt;&gt;"")," + ",""),IF(AJ389&lt;&gt;"",AJ389,""),IF(AND(OR(AB389&lt;&gt;"",AC389&lt;&gt;"",AD389&lt;&gt;"",AE389&lt;&gt;"",AF389&lt;&gt;"",AG389&lt;&gt;"",AH389&lt;&gt;"",AI389&lt;&gt;"",AJ389&lt;&gt;""),AK389&lt;&gt;"")," + ",""),IF(AK389&lt;&gt;"",AK389,""))," + "," + ",1))</f>
      </c>
      <c r="P389" t="str" s="54" cm="1">
        <f t="array" ref="P389">TRIM(SUBSTITUTE(CONCATENATE(IF(AL389&lt;&gt;"",AL389,""),IF(AND(AL389&lt;&gt;"",AM389&lt;&gt;"")," + ",""),IF(AM389&lt;&gt;"",AM389,""),IF(AND(OR(AL389&lt;&gt;"",AM389&lt;&gt;""),AN389&lt;&gt;"")," + ",""),IF(AN389&lt;&gt;"",AN389,""),IF(AND(OR(AL389&lt;&gt;"",AM389&lt;&gt;"",AN389&lt;&gt;""),AO389&lt;&gt;"")," + ",""),IF(AO389&lt;&gt;"",AO389,""),IF(AND(OR(AL389&lt;&gt;"",AM389&lt;&gt;"",AN389&lt;&gt;"",AO389&lt;&gt;""),AP389&lt;&gt;"")," + ",""),IF(AP389&lt;&gt;"",AP389,""),IF(AND(OR(AL389&lt;&gt;"",AM389&lt;&gt;"",AN389&lt;&gt;"",AO389&lt;&gt;"",AP389&lt;&gt;""),AQ389&lt;&gt;"")," + ",""),IF(AQ389&lt;&gt;"",AQ389,""),IF(AND(OR(AL389&lt;&gt;"",AM389&lt;&gt;"",AN389&lt;&gt;"",AO389&lt;&gt;"",AP389&lt;&gt;"",AQ389&lt;&gt;""),AR389&lt;&gt;"")," + ",""),IF(AR389&lt;&gt;"",AR389,""),IF(AND(OR(AL389&lt;&gt;"",AM389&lt;&gt;"",AN389&lt;&gt;"",AO389&lt;&gt;"",AP389&lt;&gt;"",AQ389&lt;&gt;"",AR389&lt;&gt;""),AS389&lt;&gt;"")," + ",""),IF(AS389&lt;&gt;"",AS389,""),IF(AND(OR(AL389&lt;&gt;"",AM389&lt;&gt;"",AN389&lt;&gt;"",AO389&lt;&gt;"",AP389&lt;&gt;"",AQ389&lt;&gt;"",AR389&lt;&gt;"",AS389&lt;&gt;""),AT389&lt;&gt;"")," + ",""),IF(AT389&lt;&gt;"",AT389,""),IF(AND(OR(AL389&lt;&gt;"",AM389&lt;&gt;"",AN389&lt;&gt;"",AO389&lt;&gt;"",AP389&lt;&gt;"",AQ389&lt;&gt;"",AR389&lt;&gt;"",AS389&lt;&gt;"",AT389&lt;&gt;""),AU389&lt;&gt;"")," + ",""),IF(AU389&lt;&gt;"",AU389,""))," + "," + ",1))</f>
      </c>
      <c r="Q389" t="str" s="54" cm="1">
        <f t="array" ref="Q389">TRIM(SUBSTITUTE(CONCATENATE(IF(AV389&lt;&gt;"",AV389,""),IF(AND(AV389&lt;&gt;"",AW389&lt;&gt;"")," + ",""),IF(AW389&lt;&gt;"",AW389,""),IF(AND(OR(AV389&lt;&gt;"",AW389&lt;&gt;""),AX389&lt;&gt;"")," + ",""),IF(AX389&lt;&gt;"",AX389,""),IF(AND(OR(AV389&lt;&gt;"",AW389&lt;&gt;"",AX389&lt;&gt;""),AY389&lt;&gt;"")," + ",""),IF(AY389&lt;&gt;"",AY389,""),IF(AND(OR(AV389&lt;&gt;"",AW389&lt;&gt;"",AX389&lt;&gt;"",AY389&lt;&gt;""),AZ389&lt;&gt;"")," + ",""),IF(AZ389&lt;&gt;"",AZ389,""),IF(AND(OR(AV389&lt;&gt;"",AW389&lt;&gt;"",AX389&lt;&gt;"",AY389&lt;&gt;"",AZ389&lt;&gt;""),BA389&lt;&gt;"")," + ",""),IF(BA389&lt;&gt;"",BA389,""),IF(AND(OR(AV389&lt;&gt;"",AW389&lt;&gt;"",AX389&lt;&gt;"",AY389&lt;&gt;"",AZ389&lt;&gt;"",BA389&lt;&gt;""),BB389&lt;&gt;"")," + ",""),IF(BB389&lt;&gt;"",BB389,""),IF(AND(OR(AV389&lt;&gt;"",AW389&lt;&gt;"",AX389&lt;&gt;"",AY389&lt;&gt;"",AZ389&lt;&gt;"",BA389&lt;&gt;"",BB389&lt;&gt;""),BC389&lt;&gt;"")," + ",""),IF(BC389&lt;&gt;"",BC389,""),IF(AND(OR(AV389&lt;&gt;"",AW389&lt;&gt;"",AX389&lt;&gt;"",AY389&lt;&gt;"",AZ389&lt;&gt;"",BA389&lt;&gt;"",BB389&lt;&gt;"",BC389&lt;&gt;""),BD389&lt;&gt;"")," + ",""),IF(BD389&lt;&gt;"",BD389,""))," + "," + ",1))</f>
        <v>stereo</v>
      </c>
      <c r="R389" s="54"/>
      <c r="S389" s="54"/>
      <c r="T389" s="54"/>
      <c r="U389" t="s" s="53">
        <v>18</v>
      </c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t="s" s="53">
        <v>48</v>
      </c>
      <c r="AZ389" s="54"/>
      <c r="BA389" s="54"/>
      <c r="BB389" s="54"/>
      <c r="BC389" s="54"/>
      <c r="BD389" s="54"/>
    </row>
    <row r="390" ht="17" customHeight="1">
      <c r="A390" s="3"/>
      <c r="B390" s="154">
        <v>32</v>
      </c>
      <c r="C390" t="s" s="153">
        <v>750</v>
      </c>
      <c r="D390" s="3"/>
      <c r="E390" s="154" cm="1">
        <f t="array" ref="E390">B390+1</f>
        <v>33</v>
      </c>
      <c r="F390" s="155" cm="1">
        <f t="array" ref="F390">C390+1</f>
        <v>66</v>
      </c>
      <c r="G390" s="3"/>
      <c r="H390" t="s" s="156">
        <v>579</v>
      </c>
      <c r="I390" t="s" s="156">
        <v>751</v>
      </c>
      <c r="J390" t="str" s="162" cm="1">
        <f t="array" ref="J390">TRIM(SUBSTITUTE(CONCATENATE(IF(N390&lt;&gt;"",N390,""),IF(AND(N390&lt;&gt;"",O390&lt;&gt;"")," + ",""),IF(O390&lt;&gt;"",O390,""),IF(AND(OR(N390&lt;&gt;"",O390&lt;&gt;""),P390&lt;&gt;"")," + ",""),IF(P390&lt;&gt;"",P390,""),IF(AND(OR(N390&lt;&gt;"",O390&lt;&gt;"",P390&lt;&gt;""),Q390&lt;&gt;"")," + ",""),IF(Q390&lt;&gt;"",Q390,""))," + "," + ",1))</f>
        <v>analog + strumming</v>
      </c>
      <c r="K390" t="s" s="158">
        <v>579</v>
      </c>
      <c r="L390" t="s" s="158">
        <v>751</v>
      </c>
      <c r="M390" t="str" s="159" cm="1">
        <f t="array" ref="M390">"sendmidi dev "Osmose Port 2" cc 0 "&amp;B390&amp;" pc "&amp;C390</f>
        <v>sendmidi dev "Osmose Port 2" cc 0 32 pc 65</v>
      </c>
      <c r="N390" t="str" s="46" cm="1">
        <f t="array" ref="N390">TRIM(SUBSTITUTE(CONCATENATE(IF(R390&lt;&gt;"",R390,""),IF(AND(R390&lt;&gt;"",S390&lt;&gt;"")," + ",""),IF(S390&lt;&gt;"",S390,""),IF(AND(OR(R390&lt;&gt;"",S390&lt;&gt;""),T390&lt;&gt;"")," + ",""),IF(T390&lt;&gt;"",T390,""),IF(AND(OR(R390&lt;&gt;"",S390&lt;&gt;"",T390&lt;&gt;""),U390&lt;&gt;"")," + ",""),IF(U390&lt;&gt;"",U390,""),IF(AND(OR(R390&lt;&gt;"",S390&lt;&gt;"",T390&lt;&gt;"",U390&lt;&gt;""),V390&lt;&gt;"")," + ",""),IF(V390&lt;&gt;"",V390,""),IF(AND(OR(R390&lt;&gt;"",S390&lt;&gt;"",T390&lt;&gt;"",U390&lt;&gt;"",V390&lt;&gt;""),W390&lt;&gt;"")," + ",""),IF(W390&lt;&gt;"",W390,""),IF(AND(OR(R390&lt;&gt;"",S390&lt;&gt;"",T390&lt;&gt;"",U390&lt;&gt;"",V390&lt;&gt;"",W390&lt;&gt;""),X390&lt;&gt;"")," + ",""),IF(X390&lt;&gt;"",X390,""),IF(AND(OR(R390&lt;&gt;"",S390&lt;&gt;"",T390&lt;&gt;"",U390&lt;&gt;"",V390&lt;&gt;"",W390&lt;&gt;"",X390&lt;&gt;""),Y390&lt;&gt;"")," + ",""),IF(Y390&lt;&gt;"",Y390,""),IF(AND(OR(R390&lt;&gt;"",S390&lt;&gt;"",T390&lt;&gt;"",U390&lt;&gt;"",V390&lt;&gt;"",W390&lt;&gt;"",X390&lt;&gt;"",Y390&lt;&gt;""),Z390&lt;&gt;"")," + ",""),IF(Z390&lt;&gt;"",Z390,""),IF(AND(OR(R390&lt;&gt;"",S390&lt;&gt;"",T390&lt;&gt;"",U390&lt;&gt;"",V390&lt;&gt;"",W390&lt;&gt;"",X390&lt;&gt;"",Y390&lt;&gt;"",Z390&lt;&gt;""),AA390&lt;&gt;"")," + ",""),IF(AA390&lt;&gt;"",AA390,""))," + "," + ",1))</f>
        <v>analog</v>
      </c>
      <c r="O390" t="str" s="46" cm="1">
        <f t="array" ref="O390">TRIM(SUBSTITUTE(CONCATENATE(IF(AB390&lt;&gt;"",AB390,""),IF(AND(AB390&lt;&gt;"",AC390&lt;&gt;"")," + ",""),IF(AC390&lt;&gt;"",AC390,""),IF(AND(OR(AB390&lt;&gt;"",AC390&lt;&gt;""),AD390&lt;&gt;"")," + ",""),IF(AD390&lt;&gt;"",AD390,""),IF(AND(OR(AB390&lt;&gt;"",AC390&lt;&gt;"",AD390&lt;&gt;""),AE390&lt;&gt;"")," + ",""),IF(AE390&lt;&gt;"",AE390,""),IF(AND(OR(AB390&lt;&gt;"",AC390&lt;&gt;"",AD390&lt;&gt;"",AE390&lt;&gt;""),AF390&lt;&gt;"")," + ",""),IF(AF390&lt;&gt;"",AF390,""),IF(AND(OR(AB390&lt;&gt;"",AC390&lt;&gt;"",AD390&lt;&gt;"",AE390&lt;&gt;"",AF390&lt;&gt;""),AG390&lt;&gt;"")," + ",""),IF(AG390&lt;&gt;"",AG390,""),IF(AND(OR(AB390&lt;&gt;"",AC390&lt;&gt;"",AD390&lt;&gt;"",AE390&lt;&gt;"",AF390&lt;&gt;"",AG390&lt;&gt;""),AH390&lt;&gt;"")," + ",""),IF(AH390&lt;&gt;"",AH390,""),IF(AND(OR(AB390&lt;&gt;"",AC390&lt;&gt;"",AD390&lt;&gt;"",AE390&lt;&gt;"",AF390&lt;&gt;"",AG390&lt;&gt;"",AH390&lt;&gt;""),AI390&lt;&gt;"")," + ",""),IF(AI390&lt;&gt;"",AI390,""),IF(AND(OR(AB390&lt;&gt;"",AC390&lt;&gt;"",AD390&lt;&gt;"",AE390&lt;&gt;"",AF390&lt;&gt;"",AG390&lt;&gt;"",AH390&lt;&gt;"",AI390&lt;&gt;""),AJ390&lt;&gt;"")," + ",""),IF(AJ390&lt;&gt;"",AJ390,""),IF(AND(OR(AB390&lt;&gt;"",AC390&lt;&gt;"",AD390&lt;&gt;"",AE390&lt;&gt;"",AF390&lt;&gt;"",AG390&lt;&gt;"",AH390&lt;&gt;"",AI390&lt;&gt;"",AJ390&lt;&gt;""),AK390&lt;&gt;"")," + ",""),IF(AK390&lt;&gt;"",AK390,""))," + "," + ",1))</f>
      </c>
      <c r="P390" t="str" s="46" cm="1">
        <f t="array" ref="P390">TRIM(SUBSTITUTE(CONCATENATE(IF(AL390&lt;&gt;"",AL390,""),IF(AND(AL390&lt;&gt;"",AM390&lt;&gt;"")," + ",""),IF(AM390&lt;&gt;"",AM390,""),IF(AND(OR(AL390&lt;&gt;"",AM390&lt;&gt;""),AN390&lt;&gt;"")," + ",""),IF(AN390&lt;&gt;"",AN390,""),IF(AND(OR(AL390&lt;&gt;"",AM390&lt;&gt;"",AN390&lt;&gt;""),AO390&lt;&gt;"")," + ",""),IF(AO390&lt;&gt;"",AO390,""),IF(AND(OR(AL390&lt;&gt;"",AM390&lt;&gt;"",AN390&lt;&gt;"",AO390&lt;&gt;""),AP390&lt;&gt;"")," + ",""),IF(AP390&lt;&gt;"",AP390,""),IF(AND(OR(AL390&lt;&gt;"",AM390&lt;&gt;"",AN390&lt;&gt;"",AO390&lt;&gt;"",AP390&lt;&gt;""),AQ390&lt;&gt;"")," + ",""),IF(AQ390&lt;&gt;"",AQ390,""),IF(AND(OR(AL390&lt;&gt;"",AM390&lt;&gt;"",AN390&lt;&gt;"",AO390&lt;&gt;"",AP390&lt;&gt;"",AQ390&lt;&gt;""),AR390&lt;&gt;"")," + ",""),IF(AR390&lt;&gt;"",AR390,""),IF(AND(OR(AL390&lt;&gt;"",AM390&lt;&gt;"",AN390&lt;&gt;"",AO390&lt;&gt;"",AP390&lt;&gt;"",AQ390&lt;&gt;"",AR390&lt;&gt;""),AS390&lt;&gt;"")," + ",""),IF(AS390&lt;&gt;"",AS390,""),IF(AND(OR(AL390&lt;&gt;"",AM390&lt;&gt;"",AN390&lt;&gt;"",AO390&lt;&gt;"",AP390&lt;&gt;"",AQ390&lt;&gt;"",AR390&lt;&gt;"",AS390&lt;&gt;""),AT390&lt;&gt;"")," + ",""),IF(AT390&lt;&gt;"",AT390,""),IF(AND(OR(AL390&lt;&gt;"",AM390&lt;&gt;"",AN390&lt;&gt;"",AO390&lt;&gt;"",AP390&lt;&gt;"",AQ390&lt;&gt;"",AR390&lt;&gt;"",AS390&lt;&gt;"",AT390&lt;&gt;""),AU390&lt;&gt;"")," + ",""),IF(AU390&lt;&gt;"",AU390,""))," + "," + ",1))</f>
      </c>
      <c r="Q390" t="str" s="46" cm="1">
        <f t="array" ref="Q390">TRIM(SUBSTITUTE(CONCATENATE(IF(AV390&lt;&gt;"",AV390,""),IF(AND(AV390&lt;&gt;"",AW390&lt;&gt;"")," + ",""),IF(AW390&lt;&gt;"",AW390,""),IF(AND(OR(AV390&lt;&gt;"",AW390&lt;&gt;""),AX390&lt;&gt;"")," + ",""),IF(AX390&lt;&gt;"",AX390,""),IF(AND(OR(AV390&lt;&gt;"",AW390&lt;&gt;"",AX390&lt;&gt;""),AY390&lt;&gt;"")," + ",""),IF(AY390&lt;&gt;"",AY390,""),IF(AND(OR(AV390&lt;&gt;"",AW390&lt;&gt;"",AX390&lt;&gt;"",AY390&lt;&gt;""),AZ390&lt;&gt;"")," + ",""),IF(AZ390&lt;&gt;"",AZ390,""),IF(AND(OR(AV390&lt;&gt;"",AW390&lt;&gt;"",AX390&lt;&gt;"",AY390&lt;&gt;"",AZ390&lt;&gt;""),BA390&lt;&gt;"")," + ",""),IF(BA390&lt;&gt;"",BA390,""),IF(AND(OR(AV390&lt;&gt;"",AW390&lt;&gt;"",AX390&lt;&gt;"",AY390&lt;&gt;"",AZ390&lt;&gt;"",BA390&lt;&gt;""),BB390&lt;&gt;"")," + ",""),IF(BB390&lt;&gt;"",BB390,""),IF(AND(OR(AV390&lt;&gt;"",AW390&lt;&gt;"",AX390&lt;&gt;"",AY390&lt;&gt;"",AZ390&lt;&gt;"",BA390&lt;&gt;"",BB390&lt;&gt;""),BC390&lt;&gt;"")," + ",""),IF(BC390&lt;&gt;"",BC390,""),IF(AND(OR(AV390&lt;&gt;"",AW390&lt;&gt;"",AX390&lt;&gt;"",AY390&lt;&gt;"",AZ390&lt;&gt;"",BA390&lt;&gt;"",BB390&lt;&gt;"",BC390&lt;&gt;""),BD390&lt;&gt;"")," + ",""),IF(BD390&lt;&gt;"",BD390,""))," + "," + ",1))</f>
        <v>strumming</v>
      </c>
      <c r="R390" s="46"/>
      <c r="S390" s="46"/>
      <c r="T390" s="46"/>
      <c r="U390" t="s" s="45">
        <v>18</v>
      </c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t="s" s="45">
        <v>49</v>
      </c>
      <c r="BA390" s="46"/>
      <c r="BB390" s="46"/>
      <c r="BC390" s="46"/>
      <c r="BD390" s="46"/>
    </row>
    <row r="391" ht="17" customHeight="1">
      <c r="A391" s="3"/>
      <c r="B391" s="154">
        <v>30</v>
      </c>
      <c r="C391" t="s" s="153">
        <v>585</v>
      </c>
      <c r="D391" s="3"/>
      <c r="E391" s="154" cm="1">
        <f t="array" ref="E391">B391+1</f>
        <v>31</v>
      </c>
      <c r="F391" s="155" cm="1">
        <f t="array" ref="F391">C391+1</f>
        <v>12</v>
      </c>
      <c r="G391" s="3"/>
      <c r="H391" t="s" s="156">
        <v>579</v>
      </c>
      <c r="I391" t="s" s="156">
        <v>586</v>
      </c>
      <c r="J391" t="str" s="162" cm="1">
        <f t="array" ref="J391">TRIM(SUBSTITUTE(CONCATENATE(IF(N391&lt;&gt;"",N391,""),IF(AND(N391&lt;&gt;"",O391&lt;&gt;"")," + ",""),IF(O391&lt;&gt;"",O391,""),IF(AND(OR(N391&lt;&gt;"",O391&lt;&gt;""),P391&lt;&gt;"")," + ",""),IF(P391&lt;&gt;"",P391,""),IF(AND(OR(N391&lt;&gt;"",O391&lt;&gt;"",P391&lt;&gt;""),Q391&lt;&gt;"")," + ",""),IF(Q391&lt;&gt;"",Q391,""))," + "," + ",1))</f>
        <v>analog + synthetic</v>
      </c>
      <c r="K391" t="s" s="158">
        <v>579</v>
      </c>
      <c r="L391" t="s" s="158">
        <v>586</v>
      </c>
      <c r="M391" t="str" s="159" cm="1">
        <f t="array" ref="M391">"sendmidi dev "Osmose Port 2" cc 0 "&amp;B391&amp;" pc "&amp;C391</f>
        <v>sendmidi dev "Osmose Port 2" cc 0 30 pc 11</v>
      </c>
      <c r="N391" t="str" s="24" cm="1">
        <f t="array" ref="N391">TRIM(SUBSTITUTE(CONCATENATE(IF(R391&lt;&gt;"",R391,""),IF(AND(R391&lt;&gt;"",S391&lt;&gt;"")," + ",""),IF(S391&lt;&gt;"",S391,""),IF(AND(OR(R391&lt;&gt;"",S391&lt;&gt;""),T391&lt;&gt;"")," + ",""),IF(T391&lt;&gt;"",T391,""),IF(AND(OR(R391&lt;&gt;"",S391&lt;&gt;"",T391&lt;&gt;""),U391&lt;&gt;"")," + ",""),IF(U391&lt;&gt;"",U391,""),IF(AND(OR(R391&lt;&gt;"",S391&lt;&gt;"",T391&lt;&gt;"",U391&lt;&gt;""),V391&lt;&gt;"")," + ",""),IF(V391&lt;&gt;"",V391,""),IF(AND(OR(R391&lt;&gt;"",S391&lt;&gt;"",T391&lt;&gt;"",U391&lt;&gt;"",V391&lt;&gt;""),W391&lt;&gt;"")," + ",""),IF(W391&lt;&gt;"",W391,""),IF(AND(OR(R391&lt;&gt;"",S391&lt;&gt;"",T391&lt;&gt;"",U391&lt;&gt;"",V391&lt;&gt;"",W391&lt;&gt;""),X391&lt;&gt;"")," + ",""),IF(X391&lt;&gt;"",X391,""),IF(AND(OR(R391&lt;&gt;"",S391&lt;&gt;"",T391&lt;&gt;"",U391&lt;&gt;"",V391&lt;&gt;"",W391&lt;&gt;"",X391&lt;&gt;""),Y391&lt;&gt;"")," + ",""),IF(Y391&lt;&gt;"",Y391,""),IF(AND(OR(R391&lt;&gt;"",S391&lt;&gt;"",T391&lt;&gt;"",U391&lt;&gt;"",V391&lt;&gt;"",W391&lt;&gt;"",X391&lt;&gt;"",Y391&lt;&gt;""),Z391&lt;&gt;"")," + ",""),IF(Z391&lt;&gt;"",Z391,""),IF(AND(OR(R391&lt;&gt;"",S391&lt;&gt;"",T391&lt;&gt;"",U391&lt;&gt;"",V391&lt;&gt;"",W391&lt;&gt;"",X391&lt;&gt;"",Y391&lt;&gt;"",Z391&lt;&gt;""),AA391&lt;&gt;"")," + ",""),IF(AA391&lt;&gt;"",AA391,""))," + "," + ",1))</f>
        <v>analog</v>
      </c>
      <c r="O391" t="str" s="24" cm="1">
        <f t="array" ref="O391">TRIM(SUBSTITUTE(CONCATENATE(IF(AB391&lt;&gt;"",AB391,""),IF(AND(AB391&lt;&gt;"",AC391&lt;&gt;"")," + ",""),IF(AC391&lt;&gt;"",AC391,""),IF(AND(OR(AB391&lt;&gt;"",AC391&lt;&gt;""),AD391&lt;&gt;"")," + ",""),IF(AD391&lt;&gt;"",AD391,""),IF(AND(OR(AB391&lt;&gt;"",AC391&lt;&gt;"",AD391&lt;&gt;""),AE391&lt;&gt;"")," + ",""),IF(AE391&lt;&gt;"",AE391,""),IF(AND(OR(AB391&lt;&gt;"",AC391&lt;&gt;"",AD391&lt;&gt;"",AE391&lt;&gt;""),AF391&lt;&gt;"")," + ",""),IF(AF391&lt;&gt;"",AF391,""),IF(AND(OR(AB391&lt;&gt;"",AC391&lt;&gt;"",AD391&lt;&gt;"",AE391&lt;&gt;"",AF391&lt;&gt;""),AG391&lt;&gt;"")," + ",""),IF(AG391&lt;&gt;"",AG391,""),IF(AND(OR(AB391&lt;&gt;"",AC391&lt;&gt;"",AD391&lt;&gt;"",AE391&lt;&gt;"",AF391&lt;&gt;"",AG391&lt;&gt;""),AH391&lt;&gt;"")," + ",""),IF(AH391&lt;&gt;"",AH391,""),IF(AND(OR(AB391&lt;&gt;"",AC391&lt;&gt;"",AD391&lt;&gt;"",AE391&lt;&gt;"",AF391&lt;&gt;"",AG391&lt;&gt;"",AH391&lt;&gt;""),AI391&lt;&gt;"")," + ",""),IF(AI391&lt;&gt;"",AI391,""),IF(AND(OR(AB391&lt;&gt;"",AC391&lt;&gt;"",AD391&lt;&gt;"",AE391&lt;&gt;"",AF391&lt;&gt;"",AG391&lt;&gt;"",AH391&lt;&gt;"",AI391&lt;&gt;""),AJ391&lt;&gt;"")," + ",""),IF(AJ391&lt;&gt;"",AJ391,""),IF(AND(OR(AB391&lt;&gt;"",AC391&lt;&gt;"",AD391&lt;&gt;"",AE391&lt;&gt;"",AF391&lt;&gt;"",AG391&lt;&gt;"",AH391&lt;&gt;"",AI391&lt;&gt;"",AJ391&lt;&gt;""),AK391&lt;&gt;"")," + ",""),IF(AK391&lt;&gt;"",AK391,""))," + "," + ",1))</f>
      </c>
      <c r="P391" t="str" s="24" cm="1">
        <f t="array" ref="P391">TRIM(SUBSTITUTE(CONCATENATE(IF(AL391&lt;&gt;"",AL391,""),IF(AND(AL391&lt;&gt;"",AM391&lt;&gt;"")," + ",""),IF(AM391&lt;&gt;"",AM391,""),IF(AND(OR(AL391&lt;&gt;"",AM391&lt;&gt;""),AN391&lt;&gt;"")," + ",""),IF(AN391&lt;&gt;"",AN391,""),IF(AND(OR(AL391&lt;&gt;"",AM391&lt;&gt;"",AN391&lt;&gt;""),AO391&lt;&gt;"")," + ",""),IF(AO391&lt;&gt;"",AO391,""),IF(AND(OR(AL391&lt;&gt;"",AM391&lt;&gt;"",AN391&lt;&gt;"",AO391&lt;&gt;""),AP391&lt;&gt;"")," + ",""),IF(AP391&lt;&gt;"",AP391,""),IF(AND(OR(AL391&lt;&gt;"",AM391&lt;&gt;"",AN391&lt;&gt;"",AO391&lt;&gt;"",AP391&lt;&gt;""),AQ391&lt;&gt;"")," + ",""),IF(AQ391&lt;&gt;"",AQ391,""),IF(AND(OR(AL391&lt;&gt;"",AM391&lt;&gt;"",AN391&lt;&gt;"",AO391&lt;&gt;"",AP391&lt;&gt;"",AQ391&lt;&gt;""),AR391&lt;&gt;"")," + ",""),IF(AR391&lt;&gt;"",AR391,""),IF(AND(OR(AL391&lt;&gt;"",AM391&lt;&gt;"",AN391&lt;&gt;"",AO391&lt;&gt;"",AP391&lt;&gt;"",AQ391&lt;&gt;"",AR391&lt;&gt;""),AS391&lt;&gt;"")," + ",""),IF(AS391&lt;&gt;"",AS391,""),IF(AND(OR(AL391&lt;&gt;"",AM391&lt;&gt;"",AN391&lt;&gt;"",AO391&lt;&gt;"",AP391&lt;&gt;"",AQ391&lt;&gt;"",AR391&lt;&gt;"",AS391&lt;&gt;""),AT391&lt;&gt;"")," + ",""),IF(AT391&lt;&gt;"",AT391,""),IF(AND(OR(AL391&lt;&gt;"",AM391&lt;&gt;"",AN391&lt;&gt;"",AO391&lt;&gt;"",AP391&lt;&gt;"",AQ391&lt;&gt;"",AR391&lt;&gt;"",AS391&lt;&gt;"",AT391&lt;&gt;""),AU391&lt;&gt;"")," + ",""),IF(AU391&lt;&gt;"",AU391,""))," + "," + ",1))</f>
      </c>
      <c r="Q391" t="str" s="24" cm="1">
        <f t="array" ref="Q391">TRIM(SUBSTITUTE(CONCATENATE(IF(AV391&lt;&gt;"",AV391,""),IF(AND(AV391&lt;&gt;"",AW391&lt;&gt;"")," + ",""),IF(AW391&lt;&gt;"",AW391,""),IF(AND(OR(AV391&lt;&gt;"",AW391&lt;&gt;""),AX391&lt;&gt;"")," + ",""),IF(AX391&lt;&gt;"",AX391,""),IF(AND(OR(AV391&lt;&gt;"",AW391&lt;&gt;"",AX391&lt;&gt;""),AY391&lt;&gt;"")," + ",""),IF(AY391&lt;&gt;"",AY391,""),IF(AND(OR(AV391&lt;&gt;"",AW391&lt;&gt;"",AX391&lt;&gt;"",AY391&lt;&gt;""),AZ391&lt;&gt;"")," + ",""),IF(AZ391&lt;&gt;"",AZ391,""),IF(AND(OR(AV391&lt;&gt;"",AW391&lt;&gt;"",AX391&lt;&gt;"",AY391&lt;&gt;"",AZ391&lt;&gt;""),BA391&lt;&gt;"")," + ",""),IF(BA391&lt;&gt;"",BA391,""),IF(AND(OR(AV391&lt;&gt;"",AW391&lt;&gt;"",AX391&lt;&gt;"",AY391&lt;&gt;"",AZ391&lt;&gt;"",BA391&lt;&gt;""),BB391&lt;&gt;"")," + ",""),IF(BB391&lt;&gt;"",BB391,""),IF(AND(OR(AV391&lt;&gt;"",AW391&lt;&gt;"",AX391&lt;&gt;"",AY391&lt;&gt;"",AZ391&lt;&gt;"",BA391&lt;&gt;"",BB391&lt;&gt;""),BC391&lt;&gt;"")," + ",""),IF(BC391&lt;&gt;"",BC391,""),IF(AND(OR(AV391&lt;&gt;"",AW391&lt;&gt;"",AX391&lt;&gt;"",AY391&lt;&gt;"",AZ391&lt;&gt;"",BA391&lt;&gt;"",BB391&lt;&gt;"",BC391&lt;&gt;""),BD391&lt;&gt;"")," + ",""),IF(BD391&lt;&gt;"",BD391,""))," + "," + ",1))</f>
        <v>synthetic</v>
      </c>
      <c r="R391" s="24"/>
      <c r="S391" s="24"/>
      <c r="T391" s="24"/>
      <c r="U391" t="s" s="25">
        <v>18</v>
      </c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t="s" s="25">
        <v>50</v>
      </c>
      <c r="BB391" s="24"/>
      <c r="BC391" s="24"/>
      <c r="BD391" s="24"/>
    </row>
    <row r="392" ht="17" customHeight="1">
      <c r="A392" s="160"/>
      <c r="B392" s="110">
        <v>31</v>
      </c>
      <c r="C392" t="s" s="148">
        <v>151</v>
      </c>
      <c r="D392" s="160"/>
      <c r="E392" s="110" cm="1">
        <f t="array" ref="E392">B392+1</f>
        <v>32</v>
      </c>
      <c r="F392" s="149" cm="1">
        <f t="array" ref="F392">C392+1</f>
        <v>122</v>
      </c>
      <c r="G392" s="160"/>
      <c r="H392" t="s" s="150">
        <v>1</v>
      </c>
      <c r="I392" t="s" s="150">
        <v>152</v>
      </c>
      <c r="J392" t="str" s="161" cm="1">
        <f t="array" ref="J392">TRIM(SUBSTITUTE(CONCATENATE(IF(N392&lt;&gt;"",N392,""),IF(AND(N392&lt;&gt;"",O392&lt;&gt;"")," + ",""),IF(O392&lt;&gt;"",O392,""),IF(AND(OR(N392&lt;&gt;"",O392&lt;&gt;""),P392&lt;&gt;"")," + ",""),IF(P392&lt;&gt;"",P392,""),IF(AND(OR(N392&lt;&gt;"",O392&lt;&gt;"",P392&lt;&gt;""),Q392&lt;&gt;"")," + ",""),IF(Q392&lt;&gt;"",Q392,""))," + "," + ",1))</f>
        <v>analog + vocal</v>
      </c>
      <c r="K392" t="s" s="109">
        <v>1</v>
      </c>
      <c r="L392" t="s" s="109">
        <v>152</v>
      </c>
      <c r="M392" t="str" s="151" cm="1">
        <f t="array" ref="M392">"sendmidi dev "Osmose Port 2" cc 0 "&amp;B392&amp;" pc "&amp;C392</f>
        <v>sendmidi dev "Osmose Port 2" cc 0 31 pc 121</v>
      </c>
      <c r="N392" t="str" s="38" cm="1">
        <f t="array" ref="N392">TRIM(SUBSTITUTE(CONCATENATE(IF(R392&lt;&gt;"",R392,""),IF(AND(R392&lt;&gt;"",S392&lt;&gt;"")," + ",""),IF(S392&lt;&gt;"",S392,""),IF(AND(OR(R392&lt;&gt;"",S392&lt;&gt;""),T392&lt;&gt;"")," + ",""),IF(T392&lt;&gt;"",T392,""),IF(AND(OR(R392&lt;&gt;"",S392&lt;&gt;"",T392&lt;&gt;""),U392&lt;&gt;"")," + ",""),IF(U392&lt;&gt;"",U392,""),IF(AND(OR(R392&lt;&gt;"",S392&lt;&gt;"",T392&lt;&gt;"",U392&lt;&gt;""),V392&lt;&gt;"")," + ",""),IF(V392&lt;&gt;"",V392,""),IF(AND(OR(R392&lt;&gt;"",S392&lt;&gt;"",T392&lt;&gt;"",U392&lt;&gt;"",V392&lt;&gt;""),W392&lt;&gt;"")," + ",""),IF(W392&lt;&gt;"",W392,""),IF(AND(OR(R392&lt;&gt;"",S392&lt;&gt;"",T392&lt;&gt;"",U392&lt;&gt;"",V392&lt;&gt;"",W392&lt;&gt;""),X392&lt;&gt;"")," + ",""),IF(X392&lt;&gt;"",X392,""),IF(AND(OR(R392&lt;&gt;"",S392&lt;&gt;"",T392&lt;&gt;"",U392&lt;&gt;"",V392&lt;&gt;"",W392&lt;&gt;"",X392&lt;&gt;""),Y392&lt;&gt;"")," + ",""),IF(Y392&lt;&gt;"",Y392,""),IF(AND(OR(R392&lt;&gt;"",S392&lt;&gt;"",T392&lt;&gt;"",U392&lt;&gt;"",V392&lt;&gt;"",W392&lt;&gt;"",X392&lt;&gt;"",Y392&lt;&gt;""),Z392&lt;&gt;"")," + ",""),IF(Z392&lt;&gt;"",Z392,""),IF(AND(OR(R392&lt;&gt;"",S392&lt;&gt;"",T392&lt;&gt;"",U392&lt;&gt;"",V392&lt;&gt;"",W392&lt;&gt;"",X392&lt;&gt;"",Y392&lt;&gt;"",Z392&lt;&gt;""),AA392&lt;&gt;"")," + ",""),IF(AA392&lt;&gt;"",AA392,""))," + "," + ",1))</f>
        <v>analog</v>
      </c>
      <c r="O392" t="str" s="38" cm="1">
        <f t="array" ref="O392">TRIM(SUBSTITUTE(CONCATENATE(IF(AB392&lt;&gt;"",AB392,""),IF(AND(AB392&lt;&gt;"",AC392&lt;&gt;"")," + ",""),IF(AC392&lt;&gt;"",AC392,""),IF(AND(OR(AB392&lt;&gt;"",AC392&lt;&gt;""),AD392&lt;&gt;"")," + ",""),IF(AD392&lt;&gt;"",AD392,""),IF(AND(OR(AB392&lt;&gt;"",AC392&lt;&gt;"",AD392&lt;&gt;""),AE392&lt;&gt;"")," + ",""),IF(AE392&lt;&gt;"",AE392,""),IF(AND(OR(AB392&lt;&gt;"",AC392&lt;&gt;"",AD392&lt;&gt;"",AE392&lt;&gt;""),AF392&lt;&gt;"")," + ",""),IF(AF392&lt;&gt;"",AF392,""),IF(AND(OR(AB392&lt;&gt;"",AC392&lt;&gt;"",AD392&lt;&gt;"",AE392&lt;&gt;"",AF392&lt;&gt;""),AG392&lt;&gt;"")," + ",""),IF(AG392&lt;&gt;"",AG392,""),IF(AND(OR(AB392&lt;&gt;"",AC392&lt;&gt;"",AD392&lt;&gt;"",AE392&lt;&gt;"",AF392&lt;&gt;"",AG392&lt;&gt;""),AH392&lt;&gt;"")," + ",""),IF(AH392&lt;&gt;"",AH392,""),IF(AND(OR(AB392&lt;&gt;"",AC392&lt;&gt;"",AD392&lt;&gt;"",AE392&lt;&gt;"",AF392&lt;&gt;"",AG392&lt;&gt;"",AH392&lt;&gt;""),AI392&lt;&gt;"")," + ",""),IF(AI392&lt;&gt;"",AI392,""),IF(AND(OR(AB392&lt;&gt;"",AC392&lt;&gt;"",AD392&lt;&gt;"",AE392&lt;&gt;"",AF392&lt;&gt;"",AG392&lt;&gt;"",AH392&lt;&gt;"",AI392&lt;&gt;""),AJ392&lt;&gt;"")," + ",""),IF(AJ392&lt;&gt;"",AJ392,""),IF(AND(OR(AB392&lt;&gt;"",AC392&lt;&gt;"",AD392&lt;&gt;"",AE392&lt;&gt;"",AF392&lt;&gt;"",AG392&lt;&gt;"",AH392&lt;&gt;"",AI392&lt;&gt;"",AJ392&lt;&gt;""),AK392&lt;&gt;"")," + ",""),IF(AK392&lt;&gt;"",AK392,""))," + "," + ",1))</f>
      </c>
      <c r="P392" t="str" s="38" cm="1">
        <f t="array" ref="P392">TRIM(SUBSTITUTE(CONCATENATE(IF(AL392&lt;&gt;"",AL392,""),IF(AND(AL392&lt;&gt;"",AM392&lt;&gt;"")," + ",""),IF(AM392&lt;&gt;"",AM392,""),IF(AND(OR(AL392&lt;&gt;"",AM392&lt;&gt;""),AN392&lt;&gt;"")," + ",""),IF(AN392&lt;&gt;"",AN392,""),IF(AND(OR(AL392&lt;&gt;"",AM392&lt;&gt;"",AN392&lt;&gt;""),AO392&lt;&gt;"")," + ",""),IF(AO392&lt;&gt;"",AO392,""),IF(AND(OR(AL392&lt;&gt;"",AM392&lt;&gt;"",AN392&lt;&gt;"",AO392&lt;&gt;""),AP392&lt;&gt;"")," + ",""),IF(AP392&lt;&gt;"",AP392,""),IF(AND(OR(AL392&lt;&gt;"",AM392&lt;&gt;"",AN392&lt;&gt;"",AO392&lt;&gt;"",AP392&lt;&gt;""),AQ392&lt;&gt;"")," + ",""),IF(AQ392&lt;&gt;"",AQ392,""),IF(AND(OR(AL392&lt;&gt;"",AM392&lt;&gt;"",AN392&lt;&gt;"",AO392&lt;&gt;"",AP392&lt;&gt;"",AQ392&lt;&gt;""),AR392&lt;&gt;"")," + ",""),IF(AR392&lt;&gt;"",AR392,""),IF(AND(OR(AL392&lt;&gt;"",AM392&lt;&gt;"",AN392&lt;&gt;"",AO392&lt;&gt;"",AP392&lt;&gt;"",AQ392&lt;&gt;"",AR392&lt;&gt;""),AS392&lt;&gt;"")," + ",""),IF(AS392&lt;&gt;"",AS392,""),IF(AND(OR(AL392&lt;&gt;"",AM392&lt;&gt;"",AN392&lt;&gt;"",AO392&lt;&gt;"",AP392&lt;&gt;"",AQ392&lt;&gt;"",AR392&lt;&gt;"",AS392&lt;&gt;""),AT392&lt;&gt;"")," + ",""),IF(AT392&lt;&gt;"",AT392,""),IF(AND(OR(AL392&lt;&gt;"",AM392&lt;&gt;"",AN392&lt;&gt;"",AO392&lt;&gt;"",AP392&lt;&gt;"",AQ392&lt;&gt;"",AR392&lt;&gt;"",AS392&lt;&gt;"",AT392&lt;&gt;""),AU392&lt;&gt;"")," + ",""),IF(AU392&lt;&gt;"",AU392,""))," + "," + ",1))</f>
      </c>
      <c r="Q392" t="str" s="38" cm="1">
        <f t="array" ref="Q392">TRIM(SUBSTITUTE(CONCATENATE(IF(AV392&lt;&gt;"",AV392,""),IF(AND(AV392&lt;&gt;"",AW392&lt;&gt;"")," + ",""),IF(AW392&lt;&gt;"",AW392,""),IF(AND(OR(AV392&lt;&gt;"",AW392&lt;&gt;""),AX392&lt;&gt;"")," + ",""),IF(AX392&lt;&gt;"",AX392,""),IF(AND(OR(AV392&lt;&gt;"",AW392&lt;&gt;"",AX392&lt;&gt;""),AY392&lt;&gt;"")," + ",""),IF(AY392&lt;&gt;"",AY392,""),IF(AND(OR(AV392&lt;&gt;"",AW392&lt;&gt;"",AX392&lt;&gt;"",AY392&lt;&gt;""),AZ392&lt;&gt;"")," + ",""),IF(AZ392&lt;&gt;"",AZ392,""),IF(AND(OR(AV392&lt;&gt;"",AW392&lt;&gt;"",AX392&lt;&gt;"",AY392&lt;&gt;"",AZ392&lt;&gt;""),BA392&lt;&gt;"")," + ",""),IF(BA392&lt;&gt;"",BA392,""),IF(AND(OR(AV392&lt;&gt;"",AW392&lt;&gt;"",AX392&lt;&gt;"",AY392&lt;&gt;"",AZ392&lt;&gt;"",BA392&lt;&gt;""),BB392&lt;&gt;"")," + ",""),IF(BB392&lt;&gt;"",BB392,""),IF(AND(OR(AV392&lt;&gt;"",AW392&lt;&gt;"",AX392&lt;&gt;"",AY392&lt;&gt;"",AZ392&lt;&gt;"",BA392&lt;&gt;"",BB392&lt;&gt;""),BC392&lt;&gt;"")," + ",""),IF(BC392&lt;&gt;"",BC392,""),IF(AND(OR(AV392&lt;&gt;"",AW392&lt;&gt;"",AX392&lt;&gt;"",AY392&lt;&gt;"",AZ392&lt;&gt;"",BA392&lt;&gt;"",BB392&lt;&gt;"",BC392&lt;&gt;""),BD392&lt;&gt;"")," + ",""),IF(BD392&lt;&gt;"",BD392,""))," + "," + ",1))</f>
        <v>vocal</v>
      </c>
      <c r="R392" s="38"/>
      <c r="S392" s="38"/>
      <c r="T392" s="38"/>
      <c r="U392" t="s" s="37">
        <v>18</v>
      </c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t="s" s="37">
        <v>51</v>
      </c>
      <c r="BC392" s="38"/>
      <c r="BD392" s="38"/>
    </row>
    <row r="393" ht="17" customHeight="1">
      <c r="A393" s="160"/>
      <c r="B393" s="110">
        <v>33</v>
      </c>
      <c r="C393" t="s" s="148">
        <v>263</v>
      </c>
      <c r="D393" s="160"/>
      <c r="E393" s="110" cm="1">
        <f t="array" ref="E393">B393+1</f>
        <v>34</v>
      </c>
      <c r="F393" s="149" cm="1">
        <f t="array" ref="F393">C393+1</f>
        <v>83</v>
      </c>
      <c r="G393" s="160"/>
      <c r="H393" t="s" s="150">
        <v>579</v>
      </c>
      <c r="I393" t="s" s="150">
        <v>834</v>
      </c>
      <c r="J393" t="str" s="161" cm="1">
        <f t="array" ref="J393">TRIM(SUBSTITUTE(CONCATENATE(IF(N393&lt;&gt;"",N393,""),IF(AND(N393&lt;&gt;"",O393&lt;&gt;"")," + ",""),IF(O393&lt;&gt;"",O393,""),IF(AND(OR(N393&lt;&gt;"",O393&lt;&gt;""),P393&lt;&gt;"")," + ",""),IF(P393&lt;&gt;"",P393,""),IF(AND(OR(N393&lt;&gt;"",O393&lt;&gt;"",P393&lt;&gt;""),Q393&lt;&gt;"")," + ",""),IF(Q393&lt;&gt;"",Q393,""))," + "," + ",1))</f>
        <v>analog + vocal</v>
      </c>
      <c r="K393" t="s" s="109">
        <v>579</v>
      </c>
      <c r="L393" t="s" s="109">
        <v>834</v>
      </c>
      <c r="M393" t="str" s="151" cm="1">
        <f t="array" ref="M393">"sendmidi dev "Osmose Port 2" cc 0 "&amp;B393&amp;" pc "&amp;C393</f>
        <v>sendmidi dev "Osmose Port 2" cc 0 33 pc 82</v>
      </c>
      <c r="N393" t="str" s="54" cm="1">
        <f t="array" ref="N393">TRIM(SUBSTITUTE(CONCATENATE(IF(R393&lt;&gt;"",R393,""),IF(AND(R393&lt;&gt;"",S393&lt;&gt;"")," + ",""),IF(S393&lt;&gt;"",S393,""),IF(AND(OR(R393&lt;&gt;"",S393&lt;&gt;""),T393&lt;&gt;"")," + ",""),IF(T393&lt;&gt;"",T393,""),IF(AND(OR(R393&lt;&gt;"",S393&lt;&gt;"",T393&lt;&gt;""),U393&lt;&gt;"")," + ",""),IF(U393&lt;&gt;"",U393,""),IF(AND(OR(R393&lt;&gt;"",S393&lt;&gt;"",T393&lt;&gt;"",U393&lt;&gt;""),V393&lt;&gt;"")," + ",""),IF(V393&lt;&gt;"",V393,""),IF(AND(OR(R393&lt;&gt;"",S393&lt;&gt;"",T393&lt;&gt;"",U393&lt;&gt;"",V393&lt;&gt;""),W393&lt;&gt;"")," + ",""),IF(W393&lt;&gt;"",W393,""),IF(AND(OR(R393&lt;&gt;"",S393&lt;&gt;"",T393&lt;&gt;"",U393&lt;&gt;"",V393&lt;&gt;"",W393&lt;&gt;""),X393&lt;&gt;"")," + ",""),IF(X393&lt;&gt;"",X393,""),IF(AND(OR(R393&lt;&gt;"",S393&lt;&gt;"",T393&lt;&gt;"",U393&lt;&gt;"",V393&lt;&gt;"",W393&lt;&gt;"",X393&lt;&gt;""),Y393&lt;&gt;"")," + ",""),IF(Y393&lt;&gt;"",Y393,""),IF(AND(OR(R393&lt;&gt;"",S393&lt;&gt;"",T393&lt;&gt;"",U393&lt;&gt;"",V393&lt;&gt;"",W393&lt;&gt;"",X393&lt;&gt;"",Y393&lt;&gt;""),Z393&lt;&gt;"")," + ",""),IF(Z393&lt;&gt;"",Z393,""),IF(AND(OR(R393&lt;&gt;"",S393&lt;&gt;"",T393&lt;&gt;"",U393&lt;&gt;"",V393&lt;&gt;"",W393&lt;&gt;"",X393&lt;&gt;"",Y393&lt;&gt;"",Z393&lt;&gt;""),AA393&lt;&gt;"")," + ",""),IF(AA393&lt;&gt;"",AA393,""))," + "," + ",1))</f>
        <v>analog</v>
      </c>
      <c r="O393" t="str" s="54" cm="1">
        <f t="array" ref="O393">TRIM(SUBSTITUTE(CONCATENATE(IF(AB393&lt;&gt;"",AB393,""),IF(AND(AB393&lt;&gt;"",AC393&lt;&gt;"")," + ",""),IF(AC393&lt;&gt;"",AC393,""),IF(AND(OR(AB393&lt;&gt;"",AC393&lt;&gt;""),AD393&lt;&gt;"")," + ",""),IF(AD393&lt;&gt;"",AD393,""),IF(AND(OR(AB393&lt;&gt;"",AC393&lt;&gt;"",AD393&lt;&gt;""),AE393&lt;&gt;"")," + ",""),IF(AE393&lt;&gt;"",AE393,""),IF(AND(OR(AB393&lt;&gt;"",AC393&lt;&gt;"",AD393&lt;&gt;"",AE393&lt;&gt;""),AF393&lt;&gt;"")," + ",""),IF(AF393&lt;&gt;"",AF393,""),IF(AND(OR(AB393&lt;&gt;"",AC393&lt;&gt;"",AD393&lt;&gt;"",AE393&lt;&gt;"",AF393&lt;&gt;""),AG393&lt;&gt;"")," + ",""),IF(AG393&lt;&gt;"",AG393,""),IF(AND(OR(AB393&lt;&gt;"",AC393&lt;&gt;"",AD393&lt;&gt;"",AE393&lt;&gt;"",AF393&lt;&gt;"",AG393&lt;&gt;""),AH393&lt;&gt;"")," + ",""),IF(AH393&lt;&gt;"",AH393,""),IF(AND(OR(AB393&lt;&gt;"",AC393&lt;&gt;"",AD393&lt;&gt;"",AE393&lt;&gt;"",AF393&lt;&gt;"",AG393&lt;&gt;"",AH393&lt;&gt;""),AI393&lt;&gt;"")," + ",""),IF(AI393&lt;&gt;"",AI393,""),IF(AND(OR(AB393&lt;&gt;"",AC393&lt;&gt;"",AD393&lt;&gt;"",AE393&lt;&gt;"",AF393&lt;&gt;"",AG393&lt;&gt;"",AH393&lt;&gt;"",AI393&lt;&gt;""),AJ393&lt;&gt;"")," + ",""),IF(AJ393&lt;&gt;"",AJ393,""),IF(AND(OR(AB393&lt;&gt;"",AC393&lt;&gt;"",AD393&lt;&gt;"",AE393&lt;&gt;"",AF393&lt;&gt;"",AG393&lt;&gt;"",AH393&lt;&gt;"",AI393&lt;&gt;"",AJ393&lt;&gt;""),AK393&lt;&gt;"")," + ",""),IF(AK393&lt;&gt;"",AK393,""))," + "," + ",1))</f>
      </c>
      <c r="P393" t="str" s="54" cm="1">
        <f t="array" ref="P393">TRIM(SUBSTITUTE(CONCATENATE(IF(AL393&lt;&gt;"",AL393,""),IF(AND(AL393&lt;&gt;"",AM393&lt;&gt;"")," + ",""),IF(AM393&lt;&gt;"",AM393,""),IF(AND(OR(AL393&lt;&gt;"",AM393&lt;&gt;""),AN393&lt;&gt;"")," + ",""),IF(AN393&lt;&gt;"",AN393,""),IF(AND(OR(AL393&lt;&gt;"",AM393&lt;&gt;"",AN393&lt;&gt;""),AO393&lt;&gt;"")," + ",""),IF(AO393&lt;&gt;"",AO393,""),IF(AND(OR(AL393&lt;&gt;"",AM393&lt;&gt;"",AN393&lt;&gt;"",AO393&lt;&gt;""),AP393&lt;&gt;"")," + ",""),IF(AP393&lt;&gt;"",AP393,""),IF(AND(OR(AL393&lt;&gt;"",AM393&lt;&gt;"",AN393&lt;&gt;"",AO393&lt;&gt;"",AP393&lt;&gt;""),AQ393&lt;&gt;"")," + ",""),IF(AQ393&lt;&gt;"",AQ393,""),IF(AND(OR(AL393&lt;&gt;"",AM393&lt;&gt;"",AN393&lt;&gt;"",AO393&lt;&gt;"",AP393&lt;&gt;"",AQ393&lt;&gt;""),AR393&lt;&gt;"")," + ",""),IF(AR393&lt;&gt;"",AR393,""),IF(AND(OR(AL393&lt;&gt;"",AM393&lt;&gt;"",AN393&lt;&gt;"",AO393&lt;&gt;"",AP393&lt;&gt;"",AQ393&lt;&gt;"",AR393&lt;&gt;""),AS393&lt;&gt;"")," + ",""),IF(AS393&lt;&gt;"",AS393,""),IF(AND(OR(AL393&lt;&gt;"",AM393&lt;&gt;"",AN393&lt;&gt;"",AO393&lt;&gt;"",AP393&lt;&gt;"",AQ393&lt;&gt;"",AR393&lt;&gt;"",AS393&lt;&gt;""),AT393&lt;&gt;"")," + ",""),IF(AT393&lt;&gt;"",AT393,""),IF(AND(OR(AL393&lt;&gt;"",AM393&lt;&gt;"",AN393&lt;&gt;"",AO393&lt;&gt;"",AP393&lt;&gt;"",AQ393&lt;&gt;"",AR393&lt;&gt;"",AS393&lt;&gt;"",AT393&lt;&gt;""),AU393&lt;&gt;"")," + ",""),IF(AU393&lt;&gt;"",AU393,""))," + "," + ",1))</f>
      </c>
      <c r="Q393" t="str" s="54" cm="1">
        <f t="array" ref="Q393">TRIM(SUBSTITUTE(CONCATENATE(IF(AV393&lt;&gt;"",AV393,""),IF(AND(AV393&lt;&gt;"",AW393&lt;&gt;"")," + ",""),IF(AW393&lt;&gt;"",AW393,""),IF(AND(OR(AV393&lt;&gt;"",AW393&lt;&gt;""),AX393&lt;&gt;"")," + ",""),IF(AX393&lt;&gt;"",AX393,""),IF(AND(OR(AV393&lt;&gt;"",AW393&lt;&gt;"",AX393&lt;&gt;""),AY393&lt;&gt;"")," + ",""),IF(AY393&lt;&gt;"",AY393,""),IF(AND(OR(AV393&lt;&gt;"",AW393&lt;&gt;"",AX393&lt;&gt;"",AY393&lt;&gt;""),AZ393&lt;&gt;"")," + ",""),IF(AZ393&lt;&gt;"",AZ393,""),IF(AND(OR(AV393&lt;&gt;"",AW393&lt;&gt;"",AX393&lt;&gt;"",AY393&lt;&gt;"",AZ393&lt;&gt;""),BA393&lt;&gt;"")," + ",""),IF(BA393&lt;&gt;"",BA393,""),IF(AND(OR(AV393&lt;&gt;"",AW393&lt;&gt;"",AX393&lt;&gt;"",AY393&lt;&gt;"",AZ393&lt;&gt;"",BA393&lt;&gt;""),BB393&lt;&gt;"")," + ",""),IF(BB393&lt;&gt;"",BB393,""),IF(AND(OR(AV393&lt;&gt;"",AW393&lt;&gt;"",AX393&lt;&gt;"",AY393&lt;&gt;"",AZ393&lt;&gt;"",BA393&lt;&gt;"",BB393&lt;&gt;""),BC393&lt;&gt;"")," + ",""),IF(BC393&lt;&gt;"",BC393,""),IF(AND(OR(AV393&lt;&gt;"",AW393&lt;&gt;"",AX393&lt;&gt;"",AY393&lt;&gt;"",AZ393&lt;&gt;"",BA393&lt;&gt;"",BB393&lt;&gt;"",BC393&lt;&gt;""),BD393&lt;&gt;"")," + ",""),IF(BD393&lt;&gt;"",BD393,""))," + "," + ",1))</f>
        <v>vocal</v>
      </c>
      <c r="R393" s="54"/>
      <c r="S393" s="54"/>
      <c r="T393" s="54"/>
      <c r="U393" t="s" s="53">
        <v>18</v>
      </c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t="s" s="53">
        <v>51</v>
      </c>
      <c r="BC393" s="54"/>
      <c r="BD393" s="54"/>
    </row>
    <row r="394" ht="17" customHeight="1">
      <c r="A394" s="3"/>
      <c r="B394" s="154">
        <v>33</v>
      </c>
      <c r="C394" t="s" s="153">
        <v>325</v>
      </c>
      <c r="D394" s="3"/>
      <c r="E394" s="154" cm="1">
        <f t="array" ref="E394">B394+1</f>
        <v>34</v>
      </c>
      <c r="F394" s="155" cm="1">
        <f t="array" ref="F394">C394+1</f>
        <v>24</v>
      </c>
      <c r="G394" s="3"/>
      <c r="H394" t="s" s="156">
        <v>579</v>
      </c>
      <c r="I394" t="s" s="156">
        <v>793</v>
      </c>
      <c r="J394" t="str" s="162" cm="1">
        <f t="array" ref="J394">TRIM(SUBSTITUTE(CONCATENATE(IF(N394&lt;&gt;"",N394,""),IF(AND(N394&lt;&gt;"",O394&lt;&gt;"")," + ",""),IF(O394&lt;&gt;"",O394,""),IF(AND(OR(N394&lt;&gt;"",O394&lt;&gt;""),P394&lt;&gt;"")," + ",""),IF(P394&lt;&gt;"",P394,""),IF(AND(OR(N394&lt;&gt;"",O394&lt;&gt;"",P394&lt;&gt;""),Q394&lt;&gt;"")," + ",""),IF(Q394&lt;&gt;"",Q394,""))," + "," + ",1))</f>
        <v>analog + warm</v>
      </c>
      <c r="K394" t="s" s="158">
        <v>579</v>
      </c>
      <c r="L394" t="s" s="158">
        <v>793</v>
      </c>
      <c r="M394" t="str" s="159" cm="1">
        <f t="array" ref="M394">"sendmidi dev "Osmose Port 2" cc 0 "&amp;B394&amp;" pc "&amp;C394</f>
        <v>sendmidi dev "Osmose Port 2" cc 0 33 pc 23</v>
      </c>
      <c r="N394" t="str" s="54" cm="1">
        <f t="array" ref="N394">TRIM(SUBSTITUTE(CONCATENATE(IF(R394&lt;&gt;"",R394,""),IF(AND(R394&lt;&gt;"",S394&lt;&gt;"")," + ",""),IF(S394&lt;&gt;"",S394,""),IF(AND(OR(R394&lt;&gt;"",S394&lt;&gt;""),T394&lt;&gt;"")," + ",""),IF(T394&lt;&gt;"",T394,""),IF(AND(OR(R394&lt;&gt;"",S394&lt;&gt;"",T394&lt;&gt;""),U394&lt;&gt;"")," + ",""),IF(U394&lt;&gt;"",U394,""),IF(AND(OR(R394&lt;&gt;"",S394&lt;&gt;"",T394&lt;&gt;"",U394&lt;&gt;""),V394&lt;&gt;"")," + ",""),IF(V394&lt;&gt;"",V394,""),IF(AND(OR(R394&lt;&gt;"",S394&lt;&gt;"",T394&lt;&gt;"",U394&lt;&gt;"",V394&lt;&gt;""),W394&lt;&gt;"")," + ",""),IF(W394&lt;&gt;"",W394,""),IF(AND(OR(R394&lt;&gt;"",S394&lt;&gt;"",T394&lt;&gt;"",U394&lt;&gt;"",V394&lt;&gt;"",W394&lt;&gt;""),X394&lt;&gt;"")," + ",""),IF(X394&lt;&gt;"",X394,""),IF(AND(OR(R394&lt;&gt;"",S394&lt;&gt;"",T394&lt;&gt;"",U394&lt;&gt;"",V394&lt;&gt;"",W394&lt;&gt;"",X394&lt;&gt;""),Y394&lt;&gt;"")," + ",""),IF(Y394&lt;&gt;"",Y394,""),IF(AND(OR(R394&lt;&gt;"",S394&lt;&gt;"",T394&lt;&gt;"",U394&lt;&gt;"",V394&lt;&gt;"",W394&lt;&gt;"",X394&lt;&gt;"",Y394&lt;&gt;""),Z394&lt;&gt;"")," + ",""),IF(Z394&lt;&gt;"",Z394,""),IF(AND(OR(R394&lt;&gt;"",S394&lt;&gt;"",T394&lt;&gt;"",U394&lt;&gt;"",V394&lt;&gt;"",W394&lt;&gt;"",X394&lt;&gt;"",Y394&lt;&gt;"",Z394&lt;&gt;""),AA394&lt;&gt;"")," + ",""),IF(AA394&lt;&gt;"",AA394,""))," + "," + ",1))</f>
        <v>analog</v>
      </c>
      <c r="O394" t="str" s="54" cm="1">
        <f t="array" ref="O394">TRIM(SUBSTITUTE(CONCATENATE(IF(AB394&lt;&gt;"",AB394,""),IF(AND(AB394&lt;&gt;"",AC394&lt;&gt;"")," + ",""),IF(AC394&lt;&gt;"",AC394,""),IF(AND(OR(AB394&lt;&gt;"",AC394&lt;&gt;""),AD394&lt;&gt;"")," + ",""),IF(AD394&lt;&gt;"",AD394,""),IF(AND(OR(AB394&lt;&gt;"",AC394&lt;&gt;"",AD394&lt;&gt;""),AE394&lt;&gt;"")," + ",""),IF(AE394&lt;&gt;"",AE394,""),IF(AND(OR(AB394&lt;&gt;"",AC394&lt;&gt;"",AD394&lt;&gt;"",AE394&lt;&gt;""),AF394&lt;&gt;"")," + ",""),IF(AF394&lt;&gt;"",AF394,""),IF(AND(OR(AB394&lt;&gt;"",AC394&lt;&gt;"",AD394&lt;&gt;"",AE394&lt;&gt;"",AF394&lt;&gt;""),AG394&lt;&gt;"")," + ",""),IF(AG394&lt;&gt;"",AG394,""),IF(AND(OR(AB394&lt;&gt;"",AC394&lt;&gt;"",AD394&lt;&gt;"",AE394&lt;&gt;"",AF394&lt;&gt;"",AG394&lt;&gt;""),AH394&lt;&gt;"")," + ",""),IF(AH394&lt;&gt;"",AH394,""),IF(AND(OR(AB394&lt;&gt;"",AC394&lt;&gt;"",AD394&lt;&gt;"",AE394&lt;&gt;"",AF394&lt;&gt;"",AG394&lt;&gt;"",AH394&lt;&gt;""),AI394&lt;&gt;"")," + ",""),IF(AI394&lt;&gt;"",AI394,""),IF(AND(OR(AB394&lt;&gt;"",AC394&lt;&gt;"",AD394&lt;&gt;"",AE394&lt;&gt;"",AF394&lt;&gt;"",AG394&lt;&gt;"",AH394&lt;&gt;"",AI394&lt;&gt;""),AJ394&lt;&gt;"")," + ",""),IF(AJ394&lt;&gt;"",AJ394,""),IF(AND(OR(AB394&lt;&gt;"",AC394&lt;&gt;"",AD394&lt;&gt;"",AE394&lt;&gt;"",AF394&lt;&gt;"",AG394&lt;&gt;"",AH394&lt;&gt;"",AI394&lt;&gt;"",AJ394&lt;&gt;""),AK394&lt;&gt;"")," + ",""),IF(AK394&lt;&gt;"",AK394,""))," + "," + ",1))</f>
      </c>
      <c r="P394" t="str" s="54" cm="1">
        <f t="array" ref="P394">TRIM(SUBSTITUTE(CONCATENATE(IF(AL394&lt;&gt;"",AL394,""),IF(AND(AL394&lt;&gt;"",AM394&lt;&gt;"")," + ",""),IF(AM394&lt;&gt;"",AM394,""),IF(AND(OR(AL394&lt;&gt;"",AM394&lt;&gt;""),AN394&lt;&gt;"")," + ",""),IF(AN394&lt;&gt;"",AN394,""),IF(AND(OR(AL394&lt;&gt;"",AM394&lt;&gt;"",AN394&lt;&gt;""),AO394&lt;&gt;"")," + ",""),IF(AO394&lt;&gt;"",AO394,""),IF(AND(OR(AL394&lt;&gt;"",AM394&lt;&gt;"",AN394&lt;&gt;"",AO394&lt;&gt;""),AP394&lt;&gt;"")," + ",""),IF(AP394&lt;&gt;"",AP394,""),IF(AND(OR(AL394&lt;&gt;"",AM394&lt;&gt;"",AN394&lt;&gt;"",AO394&lt;&gt;"",AP394&lt;&gt;""),AQ394&lt;&gt;"")," + ",""),IF(AQ394&lt;&gt;"",AQ394,""),IF(AND(OR(AL394&lt;&gt;"",AM394&lt;&gt;"",AN394&lt;&gt;"",AO394&lt;&gt;"",AP394&lt;&gt;"",AQ394&lt;&gt;""),AR394&lt;&gt;"")," + ",""),IF(AR394&lt;&gt;"",AR394,""),IF(AND(OR(AL394&lt;&gt;"",AM394&lt;&gt;"",AN394&lt;&gt;"",AO394&lt;&gt;"",AP394&lt;&gt;"",AQ394&lt;&gt;"",AR394&lt;&gt;""),AS394&lt;&gt;"")," + ",""),IF(AS394&lt;&gt;"",AS394,""),IF(AND(OR(AL394&lt;&gt;"",AM394&lt;&gt;"",AN394&lt;&gt;"",AO394&lt;&gt;"",AP394&lt;&gt;"",AQ394&lt;&gt;"",AR394&lt;&gt;"",AS394&lt;&gt;""),AT394&lt;&gt;"")," + ",""),IF(AT394&lt;&gt;"",AT394,""),IF(AND(OR(AL394&lt;&gt;"",AM394&lt;&gt;"",AN394&lt;&gt;"",AO394&lt;&gt;"",AP394&lt;&gt;"",AQ394&lt;&gt;"",AR394&lt;&gt;"",AS394&lt;&gt;"",AT394&lt;&gt;""),AU394&lt;&gt;"")," + ",""),IF(AU394&lt;&gt;"",AU394,""))," + "," + ",1))</f>
      </c>
      <c r="Q394" t="str" s="54" cm="1">
        <f t="array" ref="Q394">TRIM(SUBSTITUTE(CONCATENATE(IF(AV394&lt;&gt;"",AV394,""),IF(AND(AV394&lt;&gt;"",AW394&lt;&gt;"")," + ",""),IF(AW394&lt;&gt;"",AW394,""),IF(AND(OR(AV394&lt;&gt;"",AW394&lt;&gt;""),AX394&lt;&gt;"")," + ",""),IF(AX394&lt;&gt;"",AX394,""),IF(AND(OR(AV394&lt;&gt;"",AW394&lt;&gt;"",AX394&lt;&gt;""),AY394&lt;&gt;"")," + ",""),IF(AY394&lt;&gt;"",AY394,""),IF(AND(OR(AV394&lt;&gt;"",AW394&lt;&gt;"",AX394&lt;&gt;"",AY394&lt;&gt;""),AZ394&lt;&gt;"")," + ",""),IF(AZ394&lt;&gt;"",AZ394,""),IF(AND(OR(AV394&lt;&gt;"",AW394&lt;&gt;"",AX394&lt;&gt;"",AY394&lt;&gt;"",AZ394&lt;&gt;""),BA394&lt;&gt;"")," + ",""),IF(BA394&lt;&gt;"",BA394,""),IF(AND(OR(AV394&lt;&gt;"",AW394&lt;&gt;"",AX394&lt;&gt;"",AY394&lt;&gt;"",AZ394&lt;&gt;"",BA394&lt;&gt;""),BB394&lt;&gt;"")," + ",""),IF(BB394&lt;&gt;"",BB394,""),IF(AND(OR(AV394&lt;&gt;"",AW394&lt;&gt;"",AX394&lt;&gt;"",AY394&lt;&gt;"",AZ394&lt;&gt;"",BA394&lt;&gt;"",BB394&lt;&gt;""),BC394&lt;&gt;"")," + ",""),IF(BC394&lt;&gt;"",BC394,""),IF(AND(OR(AV394&lt;&gt;"",AW394&lt;&gt;"",AX394&lt;&gt;"",AY394&lt;&gt;"",AZ394&lt;&gt;"",BA394&lt;&gt;"",BB394&lt;&gt;"",BC394&lt;&gt;""),BD394&lt;&gt;"")," + ",""),IF(BD394&lt;&gt;"",BD394,""))," + "," + ",1))</f>
        <v>warm</v>
      </c>
      <c r="R394" s="54"/>
      <c r="S394" s="54"/>
      <c r="T394" s="54"/>
      <c r="U394" t="s" s="53">
        <v>18</v>
      </c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t="s" s="53">
        <v>52</v>
      </c>
      <c r="BD394" s="54"/>
    </row>
    <row r="395" ht="17" customHeight="1">
      <c r="A395" s="160"/>
      <c r="B395" s="110">
        <v>30</v>
      </c>
      <c r="C395" t="s" s="148">
        <v>273</v>
      </c>
      <c r="D395" s="160"/>
      <c r="E395" s="110" cm="1">
        <f t="array" ref="E395">B395+1</f>
        <v>31</v>
      </c>
      <c r="F395" s="149" cm="1">
        <f t="array" ref="F395">C395+1</f>
        <v>95</v>
      </c>
      <c r="G395" s="160"/>
      <c r="H395" t="s" s="150">
        <v>1492</v>
      </c>
      <c r="I395" t="s" s="150">
        <v>1512</v>
      </c>
      <c r="J395" t="str" s="161" cm="1">
        <f t="array" ref="J395">TRIM(SUBSTITUTE(CONCATENATE(IF(N395&lt;&gt;"",N395,""),IF(AND(N395&lt;&gt;"",O395&lt;&gt;"")," + ",""),IF(O395&lt;&gt;"",O395,""),IF(AND(OR(N395&lt;&gt;"",O395&lt;&gt;""),P395&lt;&gt;"")," + ",""),IF(P395&lt;&gt;"",P395,""),IF(AND(OR(N395&lt;&gt;"",O395&lt;&gt;"",P395&lt;&gt;""),Q395&lt;&gt;"")," + ",""),IF(Q395&lt;&gt;"",Q395,""))," + "," + ",1))</f>
        <v>atonal</v>
      </c>
      <c r="K395" t="s" s="109">
        <v>1492</v>
      </c>
      <c r="L395" t="s" s="109">
        <v>1512</v>
      </c>
      <c r="M395" t="str" s="151" cm="1">
        <f t="array" ref="M395">"sendmidi dev "Osmose Port 2" cc 0 "&amp;B395&amp;" pc "&amp;C395</f>
        <v>sendmidi dev "Osmose Port 2" cc 0 30 pc 94</v>
      </c>
      <c r="N395" t="str" s="24" cm="1">
        <f t="array" ref="N395">TRIM(SUBSTITUTE(CONCATENATE(IF(R395&lt;&gt;"",R395,""),IF(AND(R395&lt;&gt;"",S395&lt;&gt;"")," + ",""),IF(S395&lt;&gt;"",S395,""),IF(AND(OR(R395&lt;&gt;"",S395&lt;&gt;""),T395&lt;&gt;"")," + ",""),IF(T395&lt;&gt;"",T395,""),IF(AND(OR(R395&lt;&gt;"",S395&lt;&gt;"",T395&lt;&gt;""),U395&lt;&gt;"")," + ",""),IF(U395&lt;&gt;"",U395,""),IF(AND(OR(R395&lt;&gt;"",S395&lt;&gt;"",T395&lt;&gt;"",U395&lt;&gt;""),V395&lt;&gt;"")," + ",""),IF(V395&lt;&gt;"",V395,""),IF(AND(OR(R395&lt;&gt;"",S395&lt;&gt;"",T395&lt;&gt;"",U395&lt;&gt;"",V395&lt;&gt;""),W395&lt;&gt;"")," + ",""),IF(W395&lt;&gt;"",W395,""),IF(AND(OR(R395&lt;&gt;"",S395&lt;&gt;"",T395&lt;&gt;"",U395&lt;&gt;"",V395&lt;&gt;"",W395&lt;&gt;""),X395&lt;&gt;"")," + ",""),IF(X395&lt;&gt;"",X395,""),IF(AND(OR(R395&lt;&gt;"",S395&lt;&gt;"",T395&lt;&gt;"",U395&lt;&gt;"",V395&lt;&gt;"",W395&lt;&gt;"",X395&lt;&gt;""),Y395&lt;&gt;"")," + ",""),IF(Y395&lt;&gt;"",Y395,""),IF(AND(OR(R395&lt;&gt;"",S395&lt;&gt;"",T395&lt;&gt;"",U395&lt;&gt;"",V395&lt;&gt;"",W395&lt;&gt;"",X395&lt;&gt;"",Y395&lt;&gt;""),Z395&lt;&gt;"")," + ",""),IF(Z395&lt;&gt;"",Z395,""),IF(AND(OR(R395&lt;&gt;"",S395&lt;&gt;"",T395&lt;&gt;"",U395&lt;&gt;"",V395&lt;&gt;"",W395&lt;&gt;"",X395&lt;&gt;"",Y395&lt;&gt;"",Z395&lt;&gt;""),AA395&lt;&gt;"")," + ",""),IF(AA395&lt;&gt;"",AA395,""))," + "," + ",1))</f>
        <v>atonal</v>
      </c>
      <c r="O395" t="str" s="24" cm="1">
        <f t="array" ref="O395">TRIM(SUBSTITUTE(CONCATENATE(IF(AB395&lt;&gt;"",AB395,""),IF(AND(AB395&lt;&gt;"",AC395&lt;&gt;"")," + ",""),IF(AC395&lt;&gt;"",AC395,""),IF(AND(OR(AB395&lt;&gt;"",AC395&lt;&gt;""),AD395&lt;&gt;"")," + ",""),IF(AD395&lt;&gt;"",AD395,""),IF(AND(OR(AB395&lt;&gt;"",AC395&lt;&gt;"",AD395&lt;&gt;""),AE395&lt;&gt;"")," + ",""),IF(AE395&lt;&gt;"",AE395,""),IF(AND(OR(AB395&lt;&gt;"",AC395&lt;&gt;"",AD395&lt;&gt;"",AE395&lt;&gt;""),AF395&lt;&gt;"")," + ",""),IF(AF395&lt;&gt;"",AF395,""),IF(AND(OR(AB395&lt;&gt;"",AC395&lt;&gt;"",AD395&lt;&gt;"",AE395&lt;&gt;"",AF395&lt;&gt;""),AG395&lt;&gt;"")," + ",""),IF(AG395&lt;&gt;"",AG395,""),IF(AND(OR(AB395&lt;&gt;"",AC395&lt;&gt;"",AD395&lt;&gt;"",AE395&lt;&gt;"",AF395&lt;&gt;"",AG395&lt;&gt;""),AH395&lt;&gt;"")," + ",""),IF(AH395&lt;&gt;"",AH395,""),IF(AND(OR(AB395&lt;&gt;"",AC395&lt;&gt;"",AD395&lt;&gt;"",AE395&lt;&gt;"",AF395&lt;&gt;"",AG395&lt;&gt;"",AH395&lt;&gt;""),AI395&lt;&gt;"")," + ",""),IF(AI395&lt;&gt;"",AI395,""),IF(AND(OR(AB395&lt;&gt;"",AC395&lt;&gt;"",AD395&lt;&gt;"",AE395&lt;&gt;"",AF395&lt;&gt;"",AG395&lt;&gt;"",AH395&lt;&gt;"",AI395&lt;&gt;""),AJ395&lt;&gt;"")," + ",""),IF(AJ395&lt;&gt;"",AJ395,""),IF(AND(OR(AB395&lt;&gt;"",AC395&lt;&gt;"",AD395&lt;&gt;"",AE395&lt;&gt;"",AF395&lt;&gt;"",AG395&lt;&gt;"",AH395&lt;&gt;"",AI395&lt;&gt;"",AJ395&lt;&gt;""),AK395&lt;&gt;"")," + ",""),IF(AK395&lt;&gt;"",AK395,""))," + "," + ",1))</f>
      </c>
      <c r="P395" t="str" s="24" cm="1">
        <f t="array" ref="P395">TRIM(SUBSTITUTE(CONCATENATE(IF(AL395&lt;&gt;"",AL395,""),IF(AND(AL395&lt;&gt;"",AM395&lt;&gt;"")," + ",""),IF(AM395&lt;&gt;"",AM395,""),IF(AND(OR(AL395&lt;&gt;"",AM395&lt;&gt;""),AN395&lt;&gt;"")," + ",""),IF(AN395&lt;&gt;"",AN395,""),IF(AND(OR(AL395&lt;&gt;"",AM395&lt;&gt;"",AN395&lt;&gt;""),AO395&lt;&gt;"")," + ",""),IF(AO395&lt;&gt;"",AO395,""),IF(AND(OR(AL395&lt;&gt;"",AM395&lt;&gt;"",AN395&lt;&gt;"",AO395&lt;&gt;""),AP395&lt;&gt;"")," + ",""),IF(AP395&lt;&gt;"",AP395,""),IF(AND(OR(AL395&lt;&gt;"",AM395&lt;&gt;"",AN395&lt;&gt;"",AO395&lt;&gt;"",AP395&lt;&gt;""),AQ395&lt;&gt;"")," + ",""),IF(AQ395&lt;&gt;"",AQ395,""),IF(AND(OR(AL395&lt;&gt;"",AM395&lt;&gt;"",AN395&lt;&gt;"",AO395&lt;&gt;"",AP395&lt;&gt;"",AQ395&lt;&gt;""),AR395&lt;&gt;"")," + ",""),IF(AR395&lt;&gt;"",AR395,""),IF(AND(OR(AL395&lt;&gt;"",AM395&lt;&gt;"",AN395&lt;&gt;"",AO395&lt;&gt;"",AP395&lt;&gt;"",AQ395&lt;&gt;"",AR395&lt;&gt;""),AS395&lt;&gt;"")," + ",""),IF(AS395&lt;&gt;"",AS395,""),IF(AND(OR(AL395&lt;&gt;"",AM395&lt;&gt;"",AN395&lt;&gt;"",AO395&lt;&gt;"",AP395&lt;&gt;"",AQ395&lt;&gt;"",AR395&lt;&gt;"",AS395&lt;&gt;""),AT395&lt;&gt;"")," + ",""),IF(AT395&lt;&gt;"",AT395,""),IF(AND(OR(AL395&lt;&gt;"",AM395&lt;&gt;"",AN395&lt;&gt;"",AO395&lt;&gt;"",AP395&lt;&gt;"",AQ395&lt;&gt;"",AR395&lt;&gt;"",AS395&lt;&gt;"",AT395&lt;&gt;""),AU395&lt;&gt;"")," + ",""),IF(AU395&lt;&gt;"",AU395,""))," + "," + ",1))</f>
      </c>
      <c r="Q395" t="str" s="24" cm="1">
        <f t="array" ref="Q395">TRIM(SUBSTITUTE(CONCATENATE(IF(AV395&lt;&gt;"",AV395,""),IF(AND(AV395&lt;&gt;"",AW395&lt;&gt;"")," + ",""),IF(AW395&lt;&gt;"",AW395,""),IF(AND(OR(AV395&lt;&gt;"",AW395&lt;&gt;""),AX395&lt;&gt;"")," + ",""),IF(AX395&lt;&gt;"",AX395,""),IF(AND(OR(AV395&lt;&gt;"",AW395&lt;&gt;"",AX395&lt;&gt;""),AY395&lt;&gt;"")," + ",""),IF(AY395&lt;&gt;"",AY395,""),IF(AND(OR(AV395&lt;&gt;"",AW395&lt;&gt;"",AX395&lt;&gt;"",AY395&lt;&gt;""),AZ395&lt;&gt;"")," + ",""),IF(AZ395&lt;&gt;"",AZ395,""),IF(AND(OR(AV395&lt;&gt;"",AW395&lt;&gt;"",AX395&lt;&gt;"",AY395&lt;&gt;"",AZ395&lt;&gt;""),BA395&lt;&gt;"")," + ",""),IF(BA395&lt;&gt;"",BA395,""),IF(AND(OR(AV395&lt;&gt;"",AW395&lt;&gt;"",AX395&lt;&gt;"",AY395&lt;&gt;"",AZ395&lt;&gt;"",BA395&lt;&gt;""),BB395&lt;&gt;"")," + ",""),IF(BB395&lt;&gt;"",BB395,""),IF(AND(OR(AV395&lt;&gt;"",AW395&lt;&gt;"",AX395&lt;&gt;"",AY395&lt;&gt;"",AZ395&lt;&gt;"",BA395&lt;&gt;"",BB395&lt;&gt;""),BC395&lt;&gt;"")," + ",""),IF(BC395&lt;&gt;"",BC395,""),IF(AND(OR(AV395&lt;&gt;"",AW395&lt;&gt;"",AX395&lt;&gt;"",AY395&lt;&gt;"",AZ395&lt;&gt;"",BA395&lt;&gt;"",BB395&lt;&gt;"",BC395&lt;&gt;""),BD395&lt;&gt;"")," + ",""),IF(BD395&lt;&gt;"",BD395,""))," + "," + ",1))</f>
      </c>
      <c r="R395" s="24"/>
      <c r="S395" s="24"/>
      <c r="T395" s="24"/>
      <c r="U395" s="24"/>
      <c r="V395" t="s" s="25">
        <v>19</v>
      </c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</row>
    <row r="396" ht="17" customHeight="1">
      <c r="A396" s="160"/>
      <c r="B396" s="110">
        <v>34</v>
      </c>
      <c r="C396" t="s" s="148">
        <v>54</v>
      </c>
      <c r="D396" s="160"/>
      <c r="E396" s="110" cm="1">
        <f t="array" ref="E396">B396+1</f>
        <v>35</v>
      </c>
      <c r="F396" s="149" cm="1">
        <f t="array" ref="F396">C396+1</f>
        <v>2</v>
      </c>
      <c r="G396" s="160"/>
      <c r="H396" t="s" s="150">
        <v>1492</v>
      </c>
      <c r="I396" t="s" s="150">
        <v>1598</v>
      </c>
      <c r="J396" t="str" s="161" cm="1">
        <f t="array" ref="J396">TRIM(SUBSTITUTE(CONCATENATE(IF(N396&lt;&gt;"",N396,""),IF(AND(N396&lt;&gt;"",O396&lt;&gt;"")," + ",""),IF(O396&lt;&gt;"",O396,""),IF(AND(OR(N396&lt;&gt;"",O396&lt;&gt;""),P396&lt;&gt;"")," + ",""),IF(P396&lt;&gt;"",P396,""),IF(AND(OR(N396&lt;&gt;"",O396&lt;&gt;"",P396&lt;&gt;""),Q396&lt;&gt;"")," + ",""),IF(Q396&lt;&gt;"",Q396,""))," + "," + ",1))</f>
        <v>atonal + bright + metallic + reverberant</v>
      </c>
      <c r="K396" t="s" s="109">
        <v>1492</v>
      </c>
      <c r="L396" t="s" s="109">
        <v>1598</v>
      </c>
      <c r="M396" t="str" s="151" cm="1">
        <f t="array" ref="M396">"sendmidi dev "Osmose Port 2" cc 0 "&amp;B396&amp;" pc "&amp;C396</f>
        <v>sendmidi dev "Osmose Port 2" cc 0 34 pc 1</v>
      </c>
      <c r="N396" t="str" s="88" cm="1">
        <f t="array" ref="N396">TRIM(SUBSTITUTE(CONCATENATE(IF(R396&lt;&gt;"",R396,""),IF(AND(R396&lt;&gt;"",S396&lt;&gt;"")," + ",""),IF(S396&lt;&gt;"",S396,""),IF(AND(OR(R396&lt;&gt;"",S396&lt;&gt;""),T396&lt;&gt;"")," + ",""),IF(T396&lt;&gt;"",T396,""),IF(AND(OR(R396&lt;&gt;"",S396&lt;&gt;"",T396&lt;&gt;""),U396&lt;&gt;"")," + ",""),IF(U396&lt;&gt;"",U396,""),IF(AND(OR(R396&lt;&gt;"",S396&lt;&gt;"",T396&lt;&gt;"",U396&lt;&gt;""),V396&lt;&gt;"")," + ",""),IF(V396&lt;&gt;"",V396,""),IF(AND(OR(R396&lt;&gt;"",S396&lt;&gt;"",T396&lt;&gt;"",U396&lt;&gt;"",V396&lt;&gt;""),W396&lt;&gt;"")," + ",""),IF(W396&lt;&gt;"",W396,""),IF(AND(OR(R396&lt;&gt;"",S396&lt;&gt;"",T396&lt;&gt;"",U396&lt;&gt;"",V396&lt;&gt;"",W396&lt;&gt;""),X396&lt;&gt;"")," + ",""),IF(X396&lt;&gt;"",X396,""),IF(AND(OR(R396&lt;&gt;"",S396&lt;&gt;"",T396&lt;&gt;"",U396&lt;&gt;"",V396&lt;&gt;"",W396&lt;&gt;"",X396&lt;&gt;""),Y396&lt;&gt;"")," + ",""),IF(Y396&lt;&gt;"",Y396,""),IF(AND(OR(R396&lt;&gt;"",S396&lt;&gt;"",T396&lt;&gt;"",U396&lt;&gt;"",V396&lt;&gt;"",W396&lt;&gt;"",X396&lt;&gt;"",Y396&lt;&gt;""),Z396&lt;&gt;"")," + ",""),IF(Z396&lt;&gt;"",Z396,""),IF(AND(OR(R396&lt;&gt;"",S396&lt;&gt;"",T396&lt;&gt;"",U396&lt;&gt;"",V396&lt;&gt;"",W396&lt;&gt;"",X396&lt;&gt;"",Y396&lt;&gt;"",Z396&lt;&gt;""),AA396&lt;&gt;"")," + ",""),IF(AA396&lt;&gt;"",AA396,""))," + "," + ",1))</f>
        <v>atonal + bright</v>
      </c>
      <c r="O396" t="str" s="88" cm="1">
        <f t="array" ref="O396">TRIM(SUBSTITUTE(CONCATENATE(IF(AB396&lt;&gt;"",AB396,""),IF(AND(AB396&lt;&gt;"",AC396&lt;&gt;"")," + ",""),IF(AC396&lt;&gt;"",AC396,""),IF(AND(OR(AB396&lt;&gt;"",AC396&lt;&gt;""),AD396&lt;&gt;"")," + ",""),IF(AD396&lt;&gt;"",AD396,""),IF(AND(OR(AB396&lt;&gt;"",AC396&lt;&gt;"",AD396&lt;&gt;""),AE396&lt;&gt;"")," + ",""),IF(AE396&lt;&gt;"",AE396,""),IF(AND(OR(AB396&lt;&gt;"",AC396&lt;&gt;"",AD396&lt;&gt;"",AE396&lt;&gt;""),AF396&lt;&gt;"")," + ",""),IF(AF396&lt;&gt;"",AF396,""),IF(AND(OR(AB396&lt;&gt;"",AC396&lt;&gt;"",AD396&lt;&gt;"",AE396&lt;&gt;"",AF396&lt;&gt;""),AG396&lt;&gt;"")," + ",""),IF(AG396&lt;&gt;"",AG396,""),IF(AND(OR(AB396&lt;&gt;"",AC396&lt;&gt;"",AD396&lt;&gt;"",AE396&lt;&gt;"",AF396&lt;&gt;"",AG396&lt;&gt;""),AH396&lt;&gt;"")," + ",""),IF(AH396&lt;&gt;"",AH396,""),IF(AND(OR(AB396&lt;&gt;"",AC396&lt;&gt;"",AD396&lt;&gt;"",AE396&lt;&gt;"",AF396&lt;&gt;"",AG396&lt;&gt;"",AH396&lt;&gt;""),AI396&lt;&gt;"")," + ",""),IF(AI396&lt;&gt;"",AI396,""),IF(AND(OR(AB396&lt;&gt;"",AC396&lt;&gt;"",AD396&lt;&gt;"",AE396&lt;&gt;"",AF396&lt;&gt;"",AG396&lt;&gt;"",AH396&lt;&gt;"",AI396&lt;&gt;""),AJ396&lt;&gt;"")," + ",""),IF(AJ396&lt;&gt;"",AJ396,""),IF(AND(OR(AB396&lt;&gt;"",AC396&lt;&gt;"",AD396&lt;&gt;"",AE396&lt;&gt;"",AF396&lt;&gt;"",AG396&lt;&gt;"",AH396&lt;&gt;"",AI396&lt;&gt;"",AJ396&lt;&gt;""),AK396&lt;&gt;"")," + ",""),IF(AK396&lt;&gt;"",AK396,""))," + "," + ",1))</f>
      </c>
      <c r="P396" t="str" s="88" cm="1">
        <f t="array" ref="P396">TRIM(SUBSTITUTE(CONCATENATE(IF(AL396&lt;&gt;"",AL396,""),IF(AND(AL396&lt;&gt;"",AM396&lt;&gt;"")," + ",""),IF(AM396&lt;&gt;"",AM396,""),IF(AND(OR(AL396&lt;&gt;"",AM396&lt;&gt;""),AN396&lt;&gt;"")," + ",""),IF(AN396&lt;&gt;"",AN396,""),IF(AND(OR(AL396&lt;&gt;"",AM396&lt;&gt;"",AN396&lt;&gt;""),AO396&lt;&gt;"")," + ",""),IF(AO396&lt;&gt;"",AO396,""),IF(AND(OR(AL396&lt;&gt;"",AM396&lt;&gt;"",AN396&lt;&gt;"",AO396&lt;&gt;""),AP396&lt;&gt;"")," + ",""),IF(AP396&lt;&gt;"",AP396,""),IF(AND(OR(AL396&lt;&gt;"",AM396&lt;&gt;"",AN396&lt;&gt;"",AO396&lt;&gt;"",AP396&lt;&gt;""),AQ396&lt;&gt;"")," + ",""),IF(AQ396&lt;&gt;"",AQ396,""),IF(AND(OR(AL396&lt;&gt;"",AM396&lt;&gt;"",AN396&lt;&gt;"",AO396&lt;&gt;"",AP396&lt;&gt;"",AQ396&lt;&gt;""),AR396&lt;&gt;"")," + ",""),IF(AR396&lt;&gt;"",AR396,""),IF(AND(OR(AL396&lt;&gt;"",AM396&lt;&gt;"",AN396&lt;&gt;"",AO396&lt;&gt;"",AP396&lt;&gt;"",AQ396&lt;&gt;"",AR396&lt;&gt;""),AS396&lt;&gt;"")," + ",""),IF(AS396&lt;&gt;"",AS396,""),IF(AND(OR(AL396&lt;&gt;"",AM396&lt;&gt;"",AN396&lt;&gt;"",AO396&lt;&gt;"",AP396&lt;&gt;"",AQ396&lt;&gt;"",AR396&lt;&gt;"",AS396&lt;&gt;""),AT396&lt;&gt;"")," + ",""),IF(AT396&lt;&gt;"",AT396,""),IF(AND(OR(AL396&lt;&gt;"",AM396&lt;&gt;"",AN396&lt;&gt;"",AO396&lt;&gt;"",AP396&lt;&gt;"",AQ396&lt;&gt;"",AR396&lt;&gt;"",AS396&lt;&gt;"",AT396&lt;&gt;""),AU396&lt;&gt;"")," + ",""),IF(AU396&lt;&gt;"",AU396,""))," + "," + ",1))</f>
        <v>metallic + reverberant</v>
      </c>
      <c r="Q396" t="str" s="88" cm="1">
        <f t="array" ref="Q396">TRIM(SUBSTITUTE(CONCATENATE(IF(AV396&lt;&gt;"",AV396,""),IF(AND(AV396&lt;&gt;"",AW396&lt;&gt;"")," + ",""),IF(AW396&lt;&gt;"",AW396,""),IF(AND(OR(AV396&lt;&gt;"",AW396&lt;&gt;""),AX396&lt;&gt;"")," + ",""),IF(AX396&lt;&gt;"",AX396,""),IF(AND(OR(AV396&lt;&gt;"",AW396&lt;&gt;"",AX396&lt;&gt;""),AY396&lt;&gt;"")," + ",""),IF(AY396&lt;&gt;"",AY396,""),IF(AND(OR(AV396&lt;&gt;"",AW396&lt;&gt;"",AX396&lt;&gt;"",AY396&lt;&gt;""),AZ396&lt;&gt;"")," + ",""),IF(AZ396&lt;&gt;"",AZ396,""),IF(AND(OR(AV396&lt;&gt;"",AW396&lt;&gt;"",AX396&lt;&gt;"",AY396&lt;&gt;"",AZ396&lt;&gt;""),BA396&lt;&gt;"")," + ",""),IF(BA396&lt;&gt;"",BA396,""),IF(AND(OR(AV396&lt;&gt;"",AW396&lt;&gt;"",AX396&lt;&gt;"",AY396&lt;&gt;"",AZ396&lt;&gt;"",BA396&lt;&gt;""),BB396&lt;&gt;"")," + ",""),IF(BB396&lt;&gt;"",BB396,""),IF(AND(OR(AV396&lt;&gt;"",AW396&lt;&gt;"",AX396&lt;&gt;"",AY396&lt;&gt;"",AZ396&lt;&gt;"",BA396&lt;&gt;"",BB396&lt;&gt;""),BC396&lt;&gt;"")," + ",""),IF(BC396&lt;&gt;"",BC396,""),IF(AND(OR(AV396&lt;&gt;"",AW396&lt;&gt;"",AX396&lt;&gt;"",AY396&lt;&gt;"",AZ396&lt;&gt;"",BA396&lt;&gt;"",BB396&lt;&gt;"",BC396&lt;&gt;""),BD396&lt;&gt;"")," + ",""),IF(BD396&lt;&gt;"",BD396,""))," + "," + ",1))</f>
      </c>
      <c r="R396" s="88"/>
      <c r="S396" s="88"/>
      <c r="T396" s="88"/>
      <c r="U396" s="88"/>
      <c r="V396" t="s" s="87">
        <v>19</v>
      </c>
      <c r="W396" s="88"/>
      <c r="X396" t="s" s="87">
        <v>21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t="s" s="87">
        <v>38</v>
      </c>
      <c r="AP396" s="88"/>
      <c r="AQ396" s="88"/>
      <c r="AR396" s="88"/>
      <c r="AS396" s="88"/>
      <c r="AT396" s="88"/>
      <c r="AU396" t="s" s="87">
        <v>44</v>
      </c>
      <c r="AV396" s="88"/>
      <c r="AW396" s="88"/>
      <c r="AX396" s="88"/>
      <c r="AY396" s="88"/>
      <c r="AZ396" s="88"/>
      <c r="BA396" s="88"/>
      <c r="BB396" s="88"/>
      <c r="BC396" s="88"/>
      <c r="BD396" s="88"/>
    </row>
    <row r="397" ht="17" customHeight="1">
      <c r="A397" s="160"/>
      <c r="B397" s="110">
        <v>31</v>
      </c>
      <c r="C397" t="s" s="148">
        <v>760</v>
      </c>
      <c r="D397" s="160"/>
      <c r="E397" s="110" cm="1">
        <f t="array" ref="E397">B397+1</f>
        <v>32</v>
      </c>
      <c r="F397" s="149" cm="1">
        <f t="array" ref="F397">C397+1</f>
        <v>90</v>
      </c>
      <c r="G397" s="160"/>
      <c r="H397" t="s" s="150">
        <v>1492</v>
      </c>
      <c r="I397" t="s" s="150">
        <v>1535</v>
      </c>
      <c r="J397" t="str" s="161" cm="1">
        <f t="array" ref="J397">TRIM(SUBSTITUTE(CONCATENATE(IF(N397&lt;&gt;"",N397,""),IF(AND(N397&lt;&gt;"",O397&lt;&gt;"")," + ",""),IF(O397&lt;&gt;"",O397,""),IF(AND(OR(N397&lt;&gt;"",O397&lt;&gt;""),P397&lt;&gt;"")," + ",""),IF(P397&lt;&gt;"",P397,""),IF(AND(OR(N397&lt;&gt;"",O397&lt;&gt;"",P397&lt;&gt;""),Q397&lt;&gt;"")," + ",""),IF(Q397&lt;&gt;"",Q397,""))," + "," + ",1))</f>
        <v>atonal + dark</v>
      </c>
      <c r="K397" t="s" s="109">
        <v>1492</v>
      </c>
      <c r="L397" t="s" s="109">
        <v>1535</v>
      </c>
      <c r="M397" t="str" s="151" cm="1">
        <f t="array" ref="M397">"sendmidi dev "Osmose Port 2" cc 0 "&amp;B397&amp;" pc "&amp;C397</f>
        <v>sendmidi dev "Osmose Port 2" cc 0 31 pc 89</v>
      </c>
      <c r="N397" t="str" s="38" cm="1">
        <f t="array" ref="N397">TRIM(SUBSTITUTE(CONCATENATE(IF(R397&lt;&gt;"",R397,""),IF(AND(R397&lt;&gt;"",S397&lt;&gt;"")," + ",""),IF(S397&lt;&gt;"",S397,""),IF(AND(OR(R397&lt;&gt;"",S397&lt;&gt;""),T397&lt;&gt;"")," + ",""),IF(T397&lt;&gt;"",T397,""),IF(AND(OR(R397&lt;&gt;"",S397&lt;&gt;"",T397&lt;&gt;""),U397&lt;&gt;"")," + ",""),IF(U397&lt;&gt;"",U397,""),IF(AND(OR(R397&lt;&gt;"",S397&lt;&gt;"",T397&lt;&gt;"",U397&lt;&gt;""),V397&lt;&gt;"")," + ",""),IF(V397&lt;&gt;"",V397,""),IF(AND(OR(R397&lt;&gt;"",S397&lt;&gt;"",T397&lt;&gt;"",U397&lt;&gt;"",V397&lt;&gt;""),W397&lt;&gt;"")," + ",""),IF(W397&lt;&gt;"",W397,""),IF(AND(OR(R397&lt;&gt;"",S397&lt;&gt;"",T397&lt;&gt;"",U397&lt;&gt;"",V397&lt;&gt;"",W397&lt;&gt;""),X397&lt;&gt;"")," + ",""),IF(X397&lt;&gt;"",X397,""),IF(AND(OR(R397&lt;&gt;"",S397&lt;&gt;"",T397&lt;&gt;"",U397&lt;&gt;"",V397&lt;&gt;"",W397&lt;&gt;"",X397&lt;&gt;""),Y397&lt;&gt;"")," + ",""),IF(Y397&lt;&gt;"",Y397,""),IF(AND(OR(R397&lt;&gt;"",S397&lt;&gt;"",T397&lt;&gt;"",U397&lt;&gt;"",V397&lt;&gt;"",W397&lt;&gt;"",X397&lt;&gt;"",Y397&lt;&gt;""),Z397&lt;&gt;"")," + ",""),IF(Z397&lt;&gt;"",Z397,""),IF(AND(OR(R397&lt;&gt;"",S397&lt;&gt;"",T397&lt;&gt;"",U397&lt;&gt;"",V397&lt;&gt;"",W397&lt;&gt;"",X397&lt;&gt;"",Y397&lt;&gt;"",Z397&lt;&gt;""),AA397&lt;&gt;"")," + ",""),IF(AA397&lt;&gt;"",AA397,""))," + "," + ",1))</f>
        <v>atonal + dark</v>
      </c>
      <c r="O397" t="str" s="38" cm="1">
        <f t="array" ref="O397">TRIM(SUBSTITUTE(CONCATENATE(IF(AB397&lt;&gt;"",AB397,""),IF(AND(AB397&lt;&gt;"",AC397&lt;&gt;"")," + ",""),IF(AC397&lt;&gt;"",AC397,""),IF(AND(OR(AB397&lt;&gt;"",AC397&lt;&gt;""),AD397&lt;&gt;"")," + ",""),IF(AD397&lt;&gt;"",AD397,""),IF(AND(OR(AB397&lt;&gt;"",AC397&lt;&gt;"",AD397&lt;&gt;""),AE397&lt;&gt;"")," + ",""),IF(AE397&lt;&gt;"",AE397,""),IF(AND(OR(AB397&lt;&gt;"",AC397&lt;&gt;"",AD397&lt;&gt;"",AE397&lt;&gt;""),AF397&lt;&gt;"")," + ",""),IF(AF397&lt;&gt;"",AF397,""),IF(AND(OR(AB397&lt;&gt;"",AC397&lt;&gt;"",AD397&lt;&gt;"",AE397&lt;&gt;"",AF397&lt;&gt;""),AG397&lt;&gt;"")," + ",""),IF(AG397&lt;&gt;"",AG397,""),IF(AND(OR(AB397&lt;&gt;"",AC397&lt;&gt;"",AD397&lt;&gt;"",AE397&lt;&gt;"",AF397&lt;&gt;"",AG397&lt;&gt;""),AH397&lt;&gt;"")," + ",""),IF(AH397&lt;&gt;"",AH397,""),IF(AND(OR(AB397&lt;&gt;"",AC397&lt;&gt;"",AD397&lt;&gt;"",AE397&lt;&gt;"",AF397&lt;&gt;"",AG397&lt;&gt;"",AH397&lt;&gt;""),AI397&lt;&gt;"")," + ",""),IF(AI397&lt;&gt;"",AI397,""),IF(AND(OR(AB397&lt;&gt;"",AC397&lt;&gt;"",AD397&lt;&gt;"",AE397&lt;&gt;"",AF397&lt;&gt;"",AG397&lt;&gt;"",AH397&lt;&gt;"",AI397&lt;&gt;""),AJ397&lt;&gt;"")," + ",""),IF(AJ397&lt;&gt;"",AJ397,""),IF(AND(OR(AB397&lt;&gt;"",AC397&lt;&gt;"",AD397&lt;&gt;"",AE397&lt;&gt;"",AF397&lt;&gt;"",AG397&lt;&gt;"",AH397&lt;&gt;"",AI397&lt;&gt;"",AJ397&lt;&gt;""),AK397&lt;&gt;"")," + ",""),IF(AK397&lt;&gt;"",AK397,""))," + "," + ",1))</f>
      </c>
      <c r="P397" t="str" s="38" cm="1">
        <f t="array" ref="P397">TRIM(SUBSTITUTE(CONCATENATE(IF(AL397&lt;&gt;"",AL397,""),IF(AND(AL397&lt;&gt;"",AM397&lt;&gt;"")," + ",""),IF(AM397&lt;&gt;"",AM397,""),IF(AND(OR(AL397&lt;&gt;"",AM397&lt;&gt;""),AN397&lt;&gt;"")," + ",""),IF(AN397&lt;&gt;"",AN397,""),IF(AND(OR(AL397&lt;&gt;"",AM397&lt;&gt;"",AN397&lt;&gt;""),AO397&lt;&gt;"")," + ",""),IF(AO397&lt;&gt;"",AO397,""),IF(AND(OR(AL397&lt;&gt;"",AM397&lt;&gt;"",AN397&lt;&gt;"",AO397&lt;&gt;""),AP397&lt;&gt;"")," + ",""),IF(AP397&lt;&gt;"",AP397,""),IF(AND(OR(AL397&lt;&gt;"",AM397&lt;&gt;"",AN397&lt;&gt;"",AO397&lt;&gt;"",AP397&lt;&gt;""),AQ397&lt;&gt;"")," + ",""),IF(AQ397&lt;&gt;"",AQ397,""),IF(AND(OR(AL397&lt;&gt;"",AM397&lt;&gt;"",AN397&lt;&gt;"",AO397&lt;&gt;"",AP397&lt;&gt;"",AQ397&lt;&gt;""),AR397&lt;&gt;"")," + ",""),IF(AR397&lt;&gt;"",AR397,""),IF(AND(OR(AL397&lt;&gt;"",AM397&lt;&gt;"",AN397&lt;&gt;"",AO397&lt;&gt;"",AP397&lt;&gt;"",AQ397&lt;&gt;"",AR397&lt;&gt;""),AS397&lt;&gt;"")," + ",""),IF(AS397&lt;&gt;"",AS397,""),IF(AND(OR(AL397&lt;&gt;"",AM397&lt;&gt;"",AN397&lt;&gt;"",AO397&lt;&gt;"",AP397&lt;&gt;"",AQ397&lt;&gt;"",AR397&lt;&gt;"",AS397&lt;&gt;""),AT397&lt;&gt;"")," + ",""),IF(AT397&lt;&gt;"",AT397,""),IF(AND(OR(AL397&lt;&gt;"",AM397&lt;&gt;"",AN397&lt;&gt;"",AO397&lt;&gt;"",AP397&lt;&gt;"",AQ397&lt;&gt;"",AR397&lt;&gt;"",AS397&lt;&gt;"",AT397&lt;&gt;""),AU397&lt;&gt;"")," + ",""),IF(AU397&lt;&gt;"",AU397,""))," + "," + ",1))</f>
      </c>
      <c r="Q397" t="str" s="38" cm="1">
        <f t="array" ref="Q397">TRIM(SUBSTITUTE(CONCATENATE(IF(AV397&lt;&gt;"",AV397,""),IF(AND(AV397&lt;&gt;"",AW397&lt;&gt;"")," + ",""),IF(AW397&lt;&gt;"",AW397,""),IF(AND(OR(AV397&lt;&gt;"",AW397&lt;&gt;""),AX397&lt;&gt;"")," + ",""),IF(AX397&lt;&gt;"",AX397,""),IF(AND(OR(AV397&lt;&gt;"",AW397&lt;&gt;"",AX397&lt;&gt;""),AY397&lt;&gt;"")," + ",""),IF(AY397&lt;&gt;"",AY397,""),IF(AND(OR(AV397&lt;&gt;"",AW397&lt;&gt;"",AX397&lt;&gt;"",AY397&lt;&gt;""),AZ397&lt;&gt;"")," + ",""),IF(AZ397&lt;&gt;"",AZ397,""),IF(AND(OR(AV397&lt;&gt;"",AW397&lt;&gt;"",AX397&lt;&gt;"",AY397&lt;&gt;"",AZ397&lt;&gt;""),BA397&lt;&gt;"")," + ",""),IF(BA397&lt;&gt;"",BA397,""),IF(AND(OR(AV397&lt;&gt;"",AW397&lt;&gt;"",AX397&lt;&gt;"",AY397&lt;&gt;"",AZ397&lt;&gt;"",BA397&lt;&gt;""),BB397&lt;&gt;"")," + ",""),IF(BB397&lt;&gt;"",BB397,""),IF(AND(OR(AV397&lt;&gt;"",AW397&lt;&gt;"",AX397&lt;&gt;"",AY397&lt;&gt;"",AZ397&lt;&gt;"",BA397&lt;&gt;"",BB397&lt;&gt;""),BC397&lt;&gt;"")," + ",""),IF(BC397&lt;&gt;"",BC397,""),IF(AND(OR(AV397&lt;&gt;"",AW397&lt;&gt;"",AX397&lt;&gt;"",AY397&lt;&gt;"",AZ397&lt;&gt;"",BA397&lt;&gt;"",BB397&lt;&gt;"",BC397&lt;&gt;""),BD397&lt;&gt;"")," + ",""),IF(BD397&lt;&gt;"",BD397,""))," + "," + ",1))</f>
      </c>
      <c r="R397" s="38"/>
      <c r="S397" s="38"/>
      <c r="T397" s="38"/>
      <c r="U397" s="38"/>
      <c r="V397" t="s" s="37">
        <v>19</v>
      </c>
      <c r="W397" s="38"/>
      <c r="X397" s="38"/>
      <c r="Y397" s="38"/>
      <c r="Z397" s="38"/>
      <c r="AA397" t="s" s="37">
        <v>24</v>
      </c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</row>
    <row r="398" ht="17" customHeight="1">
      <c r="A398" s="160"/>
      <c r="B398" s="110">
        <v>31</v>
      </c>
      <c r="C398" t="s" s="148">
        <v>635</v>
      </c>
      <c r="D398" s="160"/>
      <c r="E398" s="110" cm="1">
        <f t="array" ref="E398">B398+1</f>
        <v>32</v>
      </c>
      <c r="F398" s="149" cm="1">
        <f t="array" ref="F398">C398+1</f>
        <v>125</v>
      </c>
      <c r="G398" s="160"/>
      <c r="H398" t="s" s="150">
        <v>1492</v>
      </c>
      <c r="I398" t="s" s="150">
        <v>1538</v>
      </c>
      <c r="J398" t="str" s="161" cm="1">
        <f t="array" ref="J398">TRIM(SUBSTITUTE(CONCATENATE(IF(N398&lt;&gt;"",N398,""),IF(AND(N398&lt;&gt;"",O398&lt;&gt;"")," + ",""),IF(O398&lt;&gt;"",O398,""),IF(AND(OR(N398&lt;&gt;"",O398&lt;&gt;""),P398&lt;&gt;"")," + ",""),IF(P398&lt;&gt;"",P398,""),IF(AND(OR(N398&lt;&gt;"",O398&lt;&gt;"",P398&lt;&gt;""),Q398&lt;&gt;"")," + ",""),IF(Q398&lt;&gt;"",Q398,""))," + "," + ",1))</f>
        <v>atonal + dark + evolving + reverberant + stereo</v>
      </c>
      <c r="K398" t="s" s="109">
        <v>1492</v>
      </c>
      <c r="L398" t="s" s="109">
        <v>1538</v>
      </c>
      <c r="M398" t="str" s="151" cm="1">
        <f t="array" ref="M398">"sendmidi dev "Osmose Port 2" cc 0 "&amp;B398&amp;" pc "&amp;C398</f>
        <v>sendmidi dev "Osmose Port 2" cc 0 31 pc 124</v>
      </c>
      <c r="N398" t="str" s="38" cm="1">
        <f t="array" ref="N398">TRIM(SUBSTITUTE(CONCATENATE(IF(R398&lt;&gt;"",R398,""),IF(AND(R398&lt;&gt;"",S398&lt;&gt;"")," + ",""),IF(S398&lt;&gt;"",S398,""),IF(AND(OR(R398&lt;&gt;"",S398&lt;&gt;""),T398&lt;&gt;"")," + ",""),IF(T398&lt;&gt;"",T398,""),IF(AND(OR(R398&lt;&gt;"",S398&lt;&gt;"",T398&lt;&gt;""),U398&lt;&gt;"")," + ",""),IF(U398&lt;&gt;"",U398,""),IF(AND(OR(R398&lt;&gt;"",S398&lt;&gt;"",T398&lt;&gt;"",U398&lt;&gt;""),V398&lt;&gt;"")," + ",""),IF(V398&lt;&gt;"",V398,""),IF(AND(OR(R398&lt;&gt;"",S398&lt;&gt;"",T398&lt;&gt;"",U398&lt;&gt;"",V398&lt;&gt;""),W398&lt;&gt;"")," + ",""),IF(W398&lt;&gt;"",W398,""),IF(AND(OR(R398&lt;&gt;"",S398&lt;&gt;"",T398&lt;&gt;"",U398&lt;&gt;"",V398&lt;&gt;"",W398&lt;&gt;""),X398&lt;&gt;"")," + ",""),IF(X398&lt;&gt;"",X398,""),IF(AND(OR(R398&lt;&gt;"",S398&lt;&gt;"",T398&lt;&gt;"",U398&lt;&gt;"",V398&lt;&gt;"",W398&lt;&gt;"",X398&lt;&gt;""),Y398&lt;&gt;"")," + ",""),IF(Y398&lt;&gt;"",Y398,""),IF(AND(OR(R398&lt;&gt;"",S398&lt;&gt;"",T398&lt;&gt;"",U398&lt;&gt;"",V398&lt;&gt;"",W398&lt;&gt;"",X398&lt;&gt;"",Y398&lt;&gt;""),Z398&lt;&gt;"")," + ",""),IF(Z398&lt;&gt;"",Z398,""),IF(AND(OR(R398&lt;&gt;"",S398&lt;&gt;"",T398&lt;&gt;"",U398&lt;&gt;"",V398&lt;&gt;"",W398&lt;&gt;"",X398&lt;&gt;"",Y398&lt;&gt;"",Z398&lt;&gt;""),AA398&lt;&gt;"")," + ",""),IF(AA398&lt;&gt;"",AA398,""))," + "," + ",1))</f>
        <v>atonal + dark</v>
      </c>
      <c r="O398" t="str" s="38" cm="1">
        <f t="array" ref="O398">TRIM(SUBSTITUTE(CONCATENATE(IF(AB398&lt;&gt;"",AB398,""),IF(AND(AB398&lt;&gt;"",AC398&lt;&gt;"")," + ",""),IF(AC398&lt;&gt;"",AC398,""),IF(AND(OR(AB398&lt;&gt;"",AC398&lt;&gt;""),AD398&lt;&gt;"")," + ",""),IF(AD398&lt;&gt;"",AD398,""),IF(AND(OR(AB398&lt;&gt;"",AC398&lt;&gt;"",AD398&lt;&gt;""),AE398&lt;&gt;"")," + ",""),IF(AE398&lt;&gt;"",AE398,""),IF(AND(OR(AB398&lt;&gt;"",AC398&lt;&gt;"",AD398&lt;&gt;"",AE398&lt;&gt;""),AF398&lt;&gt;"")," + ",""),IF(AF398&lt;&gt;"",AF398,""),IF(AND(OR(AB398&lt;&gt;"",AC398&lt;&gt;"",AD398&lt;&gt;"",AE398&lt;&gt;"",AF398&lt;&gt;""),AG398&lt;&gt;"")," + ",""),IF(AG398&lt;&gt;"",AG398,""),IF(AND(OR(AB398&lt;&gt;"",AC398&lt;&gt;"",AD398&lt;&gt;"",AE398&lt;&gt;"",AF398&lt;&gt;"",AG398&lt;&gt;""),AH398&lt;&gt;"")," + ",""),IF(AH398&lt;&gt;"",AH398,""),IF(AND(OR(AB398&lt;&gt;"",AC398&lt;&gt;"",AD398&lt;&gt;"",AE398&lt;&gt;"",AF398&lt;&gt;"",AG398&lt;&gt;"",AH398&lt;&gt;""),AI398&lt;&gt;"")," + ",""),IF(AI398&lt;&gt;"",AI398,""),IF(AND(OR(AB398&lt;&gt;"",AC398&lt;&gt;"",AD398&lt;&gt;"",AE398&lt;&gt;"",AF398&lt;&gt;"",AG398&lt;&gt;"",AH398&lt;&gt;"",AI398&lt;&gt;""),AJ398&lt;&gt;"")," + ",""),IF(AJ398&lt;&gt;"",AJ398,""),IF(AND(OR(AB398&lt;&gt;"",AC398&lt;&gt;"",AD398&lt;&gt;"",AE398&lt;&gt;"",AF398&lt;&gt;"",AG398&lt;&gt;"",AH398&lt;&gt;"",AI398&lt;&gt;"",AJ398&lt;&gt;""),AK398&lt;&gt;"")," + ",""),IF(AK398&lt;&gt;"",AK398,""))," + "," + ",1))</f>
        <v>evolving</v>
      </c>
      <c r="P398" t="str" s="38" cm="1">
        <f t="array" ref="P398">TRIM(SUBSTITUTE(CONCATENATE(IF(AL398&lt;&gt;"",AL398,""),IF(AND(AL398&lt;&gt;"",AM398&lt;&gt;"")," + ",""),IF(AM398&lt;&gt;"",AM398,""),IF(AND(OR(AL398&lt;&gt;"",AM398&lt;&gt;""),AN398&lt;&gt;"")," + ",""),IF(AN398&lt;&gt;"",AN398,""),IF(AND(OR(AL398&lt;&gt;"",AM398&lt;&gt;"",AN398&lt;&gt;""),AO398&lt;&gt;"")," + ",""),IF(AO398&lt;&gt;"",AO398,""),IF(AND(OR(AL398&lt;&gt;"",AM398&lt;&gt;"",AN398&lt;&gt;"",AO398&lt;&gt;""),AP398&lt;&gt;"")," + ",""),IF(AP398&lt;&gt;"",AP398,""),IF(AND(OR(AL398&lt;&gt;"",AM398&lt;&gt;"",AN398&lt;&gt;"",AO398&lt;&gt;"",AP398&lt;&gt;""),AQ398&lt;&gt;"")," + ",""),IF(AQ398&lt;&gt;"",AQ398,""),IF(AND(OR(AL398&lt;&gt;"",AM398&lt;&gt;"",AN398&lt;&gt;"",AO398&lt;&gt;"",AP398&lt;&gt;"",AQ398&lt;&gt;""),AR398&lt;&gt;"")," + ",""),IF(AR398&lt;&gt;"",AR398,""),IF(AND(OR(AL398&lt;&gt;"",AM398&lt;&gt;"",AN398&lt;&gt;"",AO398&lt;&gt;"",AP398&lt;&gt;"",AQ398&lt;&gt;"",AR398&lt;&gt;""),AS398&lt;&gt;"")," + ",""),IF(AS398&lt;&gt;"",AS398,""),IF(AND(OR(AL398&lt;&gt;"",AM398&lt;&gt;"",AN398&lt;&gt;"",AO398&lt;&gt;"",AP398&lt;&gt;"",AQ398&lt;&gt;"",AR398&lt;&gt;"",AS398&lt;&gt;""),AT398&lt;&gt;"")," + ",""),IF(AT398&lt;&gt;"",AT398,""),IF(AND(OR(AL398&lt;&gt;"",AM398&lt;&gt;"",AN398&lt;&gt;"",AO398&lt;&gt;"",AP398&lt;&gt;"",AQ398&lt;&gt;"",AR398&lt;&gt;"",AS398&lt;&gt;"",AT398&lt;&gt;""),AU398&lt;&gt;"")," + ",""),IF(AU398&lt;&gt;"",AU398,""))," + "," + ",1))</f>
        <v>reverberant</v>
      </c>
      <c r="Q398" t="str" s="38" cm="1">
        <f t="array" ref="Q398">TRIM(SUBSTITUTE(CONCATENATE(IF(AV398&lt;&gt;"",AV398,""),IF(AND(AV398&lt;&gt;"",AW398&lt;&gt;"")," + ",""),IF(AW398&lt;&gt;"",AW398,""),IF(AND(OR(AV398&lt;&gt;"",AW398&lt;&gt;""),AX398&lt;&gt;"")," + ",""),IF(AX398&lt;&gt;"",AX398,""),IF(AND(OR(AV398&lt;&gt;"",AW398&lt;&gt;"",AX398&lt;&gt;""),AY398&lt;&gt;"")," + ",""),IF(AY398&lt;&gt;"",AY398,""),IF(AND(OR(AV398&lt;&gt;"",AW398&lt;&gt;"",AX398&lt;&gt;"",AY398&lt;&gt;""),AZ398&lt;&gt;"")," + ",""),IF(AZ398&lt;&gt;"",AZ398,""),IF(AND(OR(AV398&lt;&gt;"",AW398&lt;&gt;"",AX398&lt;&gt;"",AY398&lt;&gt;"",AZ398&lt;&gt;""),BA398&lt;&gt;"")," + ",""),IF(BA398&lt;&gt;"",BA398,""),IF(AND(OR(AV398&lt;&gt;"",AW398&lt;&gt;"",AX398&lt;&gt;"",AY398&lt;&gt;"",AZ398&lt;&gt;"",BA398&lt;&gt;""),BB398&lt;&gt;"")," + ",""),IF(BB398&lt;&gt;"",BB398,""),IF(AND(OR(AV398&lt;&gt;"",AW398&lt;&gt;"",AX398&lt;&gt;"",AY398&lt;&gt;"",AZ398&lt;&gt;"",BA398&lt;&gt;"",BB398&lt;&gt;""),BC398&lt;&gt;"")," + ",""),IF(BC398&lt;&gt;"",BC398,""),IF(AND(OR(AV398&lt;&gt;"",AW398&lt;&gt;"",AX398&lt;&gt;"",AY398&lt;&gt;"",AZ398&lt;&gt;"",BA398&lt;&gt;"",BB398&lt;&gt;"",BC398&lt;&gt;""),BD398&lt;&gt;"")," + ",""),IF(BD398&lt;&gt;"",BD398,""))," + "," + ",1))</f>
        <v>stereo</v>
      </c>
      <c r="R398" s="38"/>
      <c r="S398" s="38"/>
      <c r="T398" s="38"/>
      <c r="U398" s="38"/>
      <c r="V398" t="s" s="37">
        <v>19</v>
      </c>
      <c r="W398" s="38"/>
      <c r="X398" s="38"/>
      <c r="Y398" s="38"/>
      <c r="Z398" s="38"/>
      <c r="AA398" t="s" s="37">
        <v>24</v>
      </c>
      <c r="AB398" s="38"/>
      <c r="AC398" s="38"/>
      <c r="AD398" s="38"/>
      <c r="AE398" s="38"/>
      <c r="AF398" s="38"/>
      <c r="AG398" s="38"/>
      <c r="AH398" t="s" s="37">
        <v>31</v>
      </c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t="s" s="37">
        <v>44</v>
      </c>
      <c r="AV398" s="38"/>
      <c r="AW398" s="38"/>
      <c r="AX398" s="38"/>
      <c r="AY398" t="s" s="37">
        <v>48</v>
      </c>
      <c r="AZ398" s="38"/>
      <c r="BA398" s="38"/>
      <c r="BB398" s="38"/>
      <c r="BC398" s="38"/>
      <c r="BD398" s="38"/>
    </row>
    <row r="399" ht="17" customHeight="1">
      <c r="A399" s="160"/>
      <c r="B399" s="110">
        <v>32</v>
      </c>
      <c r="C399" t="s" s="148">
        <v>328</v>
      </c>
      <c r="D399" s="160"/>
      <c r="E399" s="110" cm="1">
        <f t="array" ref="E399">B399+1</f>
        <v>33</v>
      </c>
      <c r="F399" s="149" cm="1">
        <f t="array" ref="F399">C399+1</f>
        <v>53</v>
      </c>
      <c r="G399" s="160"/>
      <c r="H399" t="s" s="150">
        <v>1492</v>
      </c>
      <c r="I399" t="s" s="150">
        <v>1561</v>
      </c>
      <c r="J399" t="str" s="161" cm="1">
        <f t="array" ref="J399">TRIM(SUBSTITUTE(CONCATENATE(IF(N399&lt;&gt;"",N399,""),IF(AND(N399&lt;&gt;"",O399&lt;&gt;"")," + ",""),IF(O399&lt;&gt;"",O399,""),IF(AND(OR(N399&lt;&gt;"",O399&lt;&gt;""),P399&lt;&gt;"")," + ",""),IF(P399&lt;&gt;"",P399,""),IF(AND(OR(N399&lt;&gt;"",O399&lt;&gt;"",P399&lt;&gt;""),Q399&lt;&gt;"")," + ",""),IF(Q399&lt;&gt;"",Q399,""))," + "," + ",1))</f>
        <v>atonal + dark + fm</v>
      </c>
      <c r="K399" t="s" s="109">
        <v>1492</v>
      </c>
      <c r="L399" t="s" s="109">
        <v>1561</v>
      </c>
      <c r="M399" t="str" s="151" cm="1">
        <f t="array" ref="M399">"sendmidi dev "Osmose Port 2" cc 0 "&amp;B399&amp;" pc "&amp;C399</f>
        <v>sendmidi dev "Osmose Port 2" cc 0 32 pc 52</v>
      </c>
      <c r="N399" t="str" s="46" cm="1">
        <f t="array" ref="N399">TRIM(SUBSTITUTE(CONCATENATE(IF(R399&lt;&gt;"",R399,""),IF(AND(R399&lt;&gt;"",S399&lt;&gt;"")," + ",""),IF(S399&lt;&gt;"",S399,""),IF(AND(OR(R399&lt;&gt;"",S399&lt;&gt;""),T399&lt;&gt;"")," + ",""),IF(T399&lt;&gt;"",T399,""),IF(AND(OR(R399&lt;&gt;"",S399&lt;&gt;"",T399&lt;&gt;""),U399&lt;&gt;"")," + ",""),IF(U399&lt;&gt;"",U399,""),IF(AND(OR(R399&lt;&gt;"",S399&lt;&gt;"",T399&lt;&gt;"",U399&lt;&gt;""),V399&lt;&gt;"")," + ",""),IF(V399&lt;&gt;"",V399,""),IF(AND(OR(R399&lt;&gt;"",S399&lt;&gt;"",T399&lt;&gt;"",U399&lt;&gt;"",V399&lt;&gt;""),W399&lt;&gt;"")," + ",""),IF(W399&lt;&gt;"",W399,""),IF(AND(OR(R399&lt;&gt;"",S399&lt;&gt;"",T399&lt;&gt;"",U399&lt;&gt;"",V399&lt;&gt;"",W399&lt;&gt;""),X399&lt;&gt;"")," + ",""),IF(X399&lt;&gt;"",X399,""),IF(AND(OR(R399&lt;&gt;"",S399&lt;&gt;"",T399&lt;&gt;"",U399&lt;&gt;"",V399&lt;&gt;"",W399&lt;&gt;"",X399&lt;&gt;""),Y399&lt;&gt;"")," + ",""),IF(Y399&lt;&gt;"",Y399,""),IF(AND(OR(R399&lt;&gt;"",S399&lt;&gt;"",T399&lt;&gt;"",U399&lt;&gt;"",V399&lt;&gt;"",W399&lt;&gt;"",X399&lt;&gt;"",Y399&lt;&gt;""),Z399&lt;&gt;"")," + ",""),IF(Z399&lt;&gt;"",Z399,""),IF(AND(OR(R399&lt;&gt;"",S399&lt;&gt;"",T399&lt;&gt;"",U399&lt;&gt;"",V399&lt;&gt;"",W399&lt;&gt;"",X399&lt;&gt;"",Y399&lt;&gt;"",Z399&lt;&gt;""),AA399&lt;&gt;"")," + ",""),IF(AA399&lt;&gt;"",AA399,""))," + "," + ",1))</f>
        <v>atonal + dark</v>
      </c>
      <c r="O399" t="str" s="46" cm="1">
        <f t="array" ref="O399">TRIM(SUBSTITUTE(CONCATENATE(IF(AB399&lt;&gt;"",AB399,""),IF(AND(AB399&lt;&gt;"",AC399&lt;&gt;"")," + ",""),IF(AC399&lt;&gt;"",AC399,""),IF(AND(OR(AB399&lt;&gt;"",AC399&lt;&gt;""),AD399&lt;&gt;"")," + ",""),IF(AD399&lt;&gt;"",AD399,""),IF(AND(OR(AB399&lt;&gt;"",AC399&lt;&gt;"",AD399&lt;&gt;""),AE399&lt;&gt;"")," + ",""),IF(AE399&lt;&gt;"",AE399,""),IF(AND(OR(AB399&lt;&gt;"",AC399&lt;&gt;"",AD399&lt;&gt;"",AE399&lt;&gt;""),AF399&lt;&gt;"")," + ",""),IF(AF399&lt;&gt;"",AF399,""),IF(AND(OR(AB399&lt;&gt;"",AC399&lt;&gt;"",AD399&lt;&gt;"",AE399&lt;&gt;"",AF399&lt;&gt;""),AG399&lt;&gt;"")," + ",""),IF(AG399&lt;&gt;"",AG399,""),IF(AND(OR(AB399&lt;&gt;"",AC399&lt;&gt;"",AD399&lt;&gt;"",AE399&lt;&gt;"",AF399&lt;&gt;"",AG399&lt;&gt;""),AH399&lt;&gt;"")," + ",""),IF(AH399&lt;&gt;"",AH399,""),IF(AND(OR(AB399&lt;&gt;"",AC399&lt;&gt;"",AD399&lt;&gt;"",AE399&lt;&gt;"",AF399&lt;&gt;"",AG399&lt;&gt;"",AH399&lt;&gt;""),AI399&lt;&gt;"")," + ",""),IF(AI399&lt;&gt;"",AI399,""),IF(AND(OR(AB399&lt;&gt;"",AC399&lt;&gt;"",AD399&lt;&gt;"",AE399&lt;&gt;"",AF399&lt;&gt;"",AG399&lt;&gt;"",AH399&lt;&gt;"",AI399&lt;&gt;""),AJ399&lt;&gt;"")," + ",""),IF(AJ399&lt;&gt;"",AJ399,""),IF(AND(OR(AB399&lt;&gt;"",AC399&lt;&gt;"",AD399&lt;&gt;"",AE399&lt;&gt;"",AF399&lt;&gt;"",AG399&lt;&gt;"",AH399&lt;&gt;"",AI399&lt;&gt;"",AJ399&lt;&gt;""),AK399&lt;&gt;"")," + ",""),IF(AK399&lt;&gt;"",AK399,""))," + "," + ",1))</f>
        <v>fm</v>
      </c>
      <c r="P399" t="str" s="46" cm="1">
        <f t="array" ref="P399">TRIM(SUBSTITUTE(CONCATENATE(IF(AL399&lt;&gt;"",AL399,""),IF(AND(AL399&lt;&gt;"",AM399&lt;&gt;"")," + ",""),IF(AM399&lt;&gt;"",AM399,""),IF(AND(OR(AL399&lt;&gt;"",AM399&lt;&gt;""),AN399&lt;&gt;"")," + ",""),IF(AN399&lt;&gt;"",AN399,""),IF(AND(OR(AL399&lt;&gt;"",AM399&lt;&gt;"",AN399&lt;&gt;""),AO399&lt;&gt;"")," + ",""),IF(AO399&lt;&gt;"",AO399,""),IF(AND(OR(AL399&lt;&gt;"",AM399&lt;&gt;"",AN399&lt;&gt;"",AO399&lt;&gt;""),AP399&lt;&gt;"")," + ",""),IF(AP399&lt;&gt;"",AP399,""),IF(AND(OR(AL399&lt;&gt;"",AM399&lt;&gt;"",AN399&lt;&gt;"",AO399&lt;&gt;"",AP399&lt;&gt;""),AQ399&lt;&gt;"")," + ",""),IF(AQ399&lt;&gt;"",AQ399,""),IF(AND(OR(AL399&lt;&gt;"",AM399&lt;&gt;"",AN399&lt;&gt;"",AO399&lt;&gt;"",AP399&lt;&gt;"",AQ399&lt;&gt;""),AR399&lt;&gt;"")," + ",""),IF(AR399&lt;&gt;"",AR399,""),IF(AND(OR(AL399&lt;&gt;"",AM399&lt;&gt;"",AN399&lt;&gt;"",AO399&lt;&gt;"",AP399&lt;&gt;"",AQ399&lt;&gt;"",AR399&lt;&gt;""),AS399&lt;&gt;"")," + ",""),IF(AS399&lt;&gt;"",AS399,""),IF(AND(OR(AL399&lt;&gt;"",AM399&lt;&gt;"",AN399&lt;&gt;"",AO399&lt;&gt;"",AP399&lt;&gt;"",AQ399&lt;&gt;"",AR399&lt;&gt;"",AS399&lt;&gt;""),AT399&lt;&gt;"")," + ",""),IF(AT399&lt;&gt;"",AT399,""),IF(AND(OR(AL399&lt;&gt;"",AM399&lt;&gt;"",AN399&lt;&gt;"",AO399&lt;&gt;"",AP399&lt;&gt;"",AQ399&lt;&gt;"",AR399&lt;&gt;"",AS399&lt;&gt;"",AT399&lt;&gt;""),AU399&lt;&gt;"")," + ",""),IF(AU399&lt;&gt;"",AU399,""))," + "," + ",1))</f>
      </c>
      <c r="Q399" t="str" s="46" cm="1">
        <f t="array" ref="Q399">TRIM(SUBSTITUTE(CONCATENATE(IF(AV399&lt;&gt;"",AV399,""),IF(AND(AV399&lt;&gt;"",AW399&lt;&gt;"")," + ",""),IF(AW399&lt;&gt;"",AW399,""),IF(AND(OR(AV399&lt;&gt;"",AW399&lt;&gt;""),AX399&lt;&gt;"")," + ",""),IF(AX399&lt;&gt;"",AX399,""),IF(AND(OR(AV399&lt;&gt;"",AW399&lt;&gt;"",AX399&lt;&gt;""),AY399&lt;&gt;"")," + ",""),IF(AY399&lt;&gt;"",AY399,""),IF(AND(OR(AV399&lt;&gt;"",AW399&lt;&gt;"",AX399&lt;&gt;"",AY399&lt;&gt;""),AZ399&lt;&gt;"")," + ",""),IF(AZ399&lt;&gt;"",AZ399,""),IF(AND(OR(AV399&lt;&gt;"",AW399&lt;&gt;"",AX399&lt;&gt;"",AY399&lt;&gt;"",AZ399&lt;&gt;""),BA399&lt;&gt;"")," + ",""),IF(BA399&lt;&gt;"",BA399,""),IF(AND(OR(AV399&lt;&gt;"",AW399&lt;&gt;"",AX399&lt;&gt;"",AY399&lt;&gt;"",AZ399&lt;&gt;"",BA399&lt;&gt;""),BB399&lt;&gt;"")," + ",""),IF(BB399&lt;&gt;"",BB399,""),IF(AND(OR(AV399&lt;&gt;"",AW399&lt;&gt;"",AX399&lt;&gt;"",AY399&lt;&gt;"",AZ399&lt;&gt;"",BA399&lt;&gt;"",BB399&lt;&gt;""),BC399&lt;&gt;"")," + ",""),IF(BC399&lt;&gt;"",BC399,""),IF(AND(OR(AV399&lt;&gt;"",AW399&lt;&gt;"",AX399&lt;&gt;"",AY399&lt;&gt;"",AZ399&lt;&gt;"",BA399&lt;&gt;"",BB399&lt;&gt;"",BC399&lt;&gt;""),BD399&lt;&gt;"")," + ",""),IF(BD399&lt;&gt;"",BD399,""))," + "," + ",1))</f>
      </c>
      <c r="R399" s="46"/>
      <c r="S399" s="46"/>
      <c r="T399" s="46"/>
      <c r="U399" s="46"/>
      <c r="V399" t="s" s="45">
        <v>19</v>
      </c>
      <c r="W399" s="46"/>
      <c r="X399" s="46"/>
      <c r="Y399" s="46"/>
      <c r="Z399" s="46"/>
      <c r="AA399" t="s" s="45">
        <v>24</v>
      </c>
      <c r="AB399" s="46"/>
      <c r="AC399" s="46"/>
      <c r="AD399" s="46"/>
      <c r="AE399" s="46"/>
      <c r="AF399" s="46"/>
      <c r="AG399" s="46"/>
      <c r="AH399" s="46"/>
      <c r="AI399" t="s" s="45">
        <v>32</v>
      </c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</row>
    <row r="400" ht="17" customHeight="1">
      <c r="A400" s="160"/>
      <c r="B400" s="110">
        <v>30</v>
      </c>
      <c r="C400" t="s" s="148">
        <v>197</v>
      </c>
      <c r="D400" s="160"/>
      <c r="E400" s="110" cm="1">
        <f t="array" ref="E400">B400+1</f>
        <v>31</v>
      </c>
      <c r="F400" s="149" cm="1">
        <f t="array" ref="F400">C400+1</f>
        <v>49</v>
      </c>
      <c r="G400" s="160"/>
      <c r="H400" t="s" s="150">
        <v>1492</v>
      </c>
      <c r="I400" t="s" s="150">
        <v>1502</v>
      </c>
      <c r="J400" t="str" s="161" cm="1">
        <f t="array" ref="J400">TRIM(SUBSTITUTE(CONCATENATE(IF(N400&lt;&gt;"",N400,""),IF(AND(N400&lt;&gt;"",O400&lt;&gt;"")," + ",""),IF(O400&lt;&gt;"",O400,""),IF(AND(OR(N400&lt;&gt;"",O400&lt;&gt;""),P400&lt;&gt;"")," + ",""),IF(P400&lt;&gt;"",P400,""),IF(AND(OR(N400&lt;&gt;"",O400&lt;&gt;"",P400&lt;&gt;""),Q400&lt;&gt;"")," + ",""),IF(Q400&lt;&gt;"",Q400,""))," + "," + ",1))</f>
        <v>atonal + digital + fm + lofi</v>
      </c>
      <c r="K400" t="s" s="109">
        <v>1492</v>
      </c>
      <c r="L400" t="s" s="109">
        <v>1502</v>
      </c>
      <c r="M400" t="str" s="151" cm="1">
        <f t="array" ref="M400">"sendmidi dev "Osmose Port 2" cc 0 "&amp;B400&amp;" pc "&amp;C400</f>
        <v>sendmidi dev "Osmose Port 2" cc 0 30 pc 48</v>
      </c>
      <c r="N400" t="str" s="24" cm="1">
        <f t="array" ref="N400">TRIM(SUBSTITUTE(CONCATENATE(IF(R400&lt;&gt;"",R400,""),IF(AND(R400&lt;&gt;"",S400&lt;&gt;"")," + ",""),IF(S400&lt;&gt;"",S400,""),IF(AND(OR(R400&lt;&gt;"",S400&lt;&gt;""),T400&lt;&gt;"")," + ",""),IF(T400&lt;&gt;"",T400,""),IF(AND(OR(R400&lt;&gt;"",S400&lt;&gt;"",T400&lt;&gt;""),U400&lt;&gt;"")," + ",""),IF(U400&lt;&gt;"",U400,""),IF(AND(OR(R400&lt;&gt;"",S400&lt;&gt;"",T400&lt;&gt;"",U400&lt;&gt;""),V400&lt;&gt;"")," + ",""),IF(V400&lt;&gt;"",V400,""),IF(AND(OR(R400&lt;&gt;"",S400&lt;&gt;"",T400&lt;&gt;"",U400&lt;&gt;"",V400&lt;&gt;""),W400&lt;&gt;"")," + ",""),IF(W400&lt;&gt;"",W400,""),IF(AND(OR(R400&lt;&gt;"",S400&lt;&gt;"",T400&lt;&gt;"",U400&lt;&gt;"",V400&lt;&gt;"",W400&lt;&gt;""),X400&lt;&gt;"")," + ",""),IF(X400&lt;&gt;"",X400,""),IF(AND(OR(R400&lt;&gt;"",S400&lt;&gt;"",T400&lt;&gt;"",U400&lt;&gt;"",V400&lt;&gt;"",W400&lt;&gt;"",X400&lt;&gt;""),Y400&lt;&gt;"")," + ",""),IF(Y400&lt;&gt;"",Y400,""),IF(AND(OR(R400&lt;&gt;"",S400&lt;&gt;"",T400&lt;&gt;"",U400&lt;&gt;"",V400&lt;&gt;"",W400&lt;&gt;"",X400&lt;&gt;"",Y400&lt;&gt;""),Z400&lt;&gt;"")," + ",""),IF(Z400&lt;&gt;"",Z400,""),IF(AND(OR(R400&lt;&gt;"",S400&lt;&gt;"",T400&lt;&gt;"",U400&lt;&gt;"",V400&lt;&gt;"",W400&lt;&gt;"",X400&lt;&gt;"",Y400&lt;&gt;"",Z400&lt;&gt;""),AA400&lt;&gt;"")," + ",""),IF(AA400&lt;&gt;"",AA400,""))," + "," + ",1))</f>
        <v>atonal</v>
      </c>
      <c r="O400" t="str" s="24" cm="1">
        <f t="array" ref="O400">TRIM(SUBSTITUTE(CONCATENATE(IF(AB400&lt;&gt;"",AB400,""),IF(AND(AB400&lt;&gt;"",AC400&lt;&gt;"")," + ",""),IF(AC400&lt;&gt;"",AC400,""),IF(AND(OR(AB400&lt;&gt;"",AC400&lt;&gt;""),AD400&lt;&gt;"")," + ",""),IF(AD400&lt;&gt;"",AD400,""),IF(AND(OR(AB400&lt;&gt;"",AC400&lt;&gt;"",AD400&lt;&gt;""),AE400&lt;&gt;"")," + ",""),IF(AE400&lt;&gt;"",AE400,""),IF(AND(OR(AB400&lt;&gt;"",AC400&lt;&gt;"",AD400&lt;&gt;"",AE400&lt;&gt;""),AF400&lt;&gt;"")," + ",""),IF(AF400&lt;&gt;"",AF400,""),IF(AND(OR(AB400&lt;&gt;"",AC400&lt;&gt;"",AD400&lt;&gt;"",AE400&lt;&gt;"",AF400&lt;&gt;""),AG400&lt;&gt;"")," + ",""),IF(AG400&lt;&gt;"",AG400,""),IF(AND(OR(AB400&lt;&gt;"",AC400&lt;&gt;"",AD400&lt;&gt;"",AE400&lt;&gt;"",AF400&lt;&gt;"",AG400&lt;&gt;""),AH400&lt;&gt;"")," + ",""),IF(AH400&lt;&gt;"",AH400,""),IF(AND(OR(AB400&lt;&gt;"",AC400&lt;&gt;"",AD400&lt;&gt;"",AE400&lt;&gt;"",AF400&lt;&gt;"",AG400&lt;&gt;"",AH400&lt;&gt;""),AI400&lt;&gt;"")," + ",""),IF(AI400&lt;&gt;"",AI400,""),IF(AND(OR(AB400&lt;&gt;"",AC400&lt;&gt;"",AD400&lt;&gt;"",AE400&lt;&gt;"",AF400&lt;&gt;"",AG400&lt;&gt;"",AH400&lt;&gt;"",AI400&lt;&gt;""),AJ400&lt;&gt;"")," + ",""),IF(AJ400&lt;&gt;"",AJ400,""),IF(AND(OR(AB400&lt;&gt;"",AC400&lt;&gt;"",AD400&lt;&gt;"",AE400&lt;&gt;"",AF400&lt;&gt;"",AG400&lt;&gt;"",AH400&lt;&gt;"",AI400&lt;&gt;"",AJ400&lt;&gt;""),AK400&lt;&gt;"")," + ",""),IF(AK400&lt;&gt;"",AK400,""))," + "," + ",1))</f>
        <v>digital + fm</v>
      </c>
      <c r="P400" t="str" s="24" cm="1">
        <f t="array" ref="P400">TRIM(SUBSTITUTE(CONCATENATE(IF(AL400&lt;&gt;"",AL400,""),IF(AND(AL400&lt;&gt;"",AM400&lt;&gt;"")," + ",""),IF(AM400&lt;&gt;"",AM400,""),IF(AND(OR(AL400&lt;&gt;"",AM400&lt;&gt;""),AN400&lt;&gt;"")," + ",""),IF(AN400&lt;&gt;"",AN400,""),IF(AND(OR(AL400&lt;&gt;"",AM400&lt;&gt;"",AN400&lt;&gt;""),AO400&lt;&gt;"")," + ",""),IF(AO400&lt;&gt;"",AO400,""),IF(AND(OR(AL400&lt;&gt;"",AM400&lt;&gt;"",AN400&lt;&gt;"",AO400&lt;&gt;""),AP400&lt;&gt;"")," + ",""),IF(AP400&lt;&gt;"",AP400,""),IF(AND(OR(AL400&lt;&gt;"",AM400&lt;&gt;"",AN400&lt;&gt;"",AO400&lt;&gt;"",AP400&lt;&gt;""),AQ400&lt;&gt;"")," + ",""),IF(AQ400&lt;&gt;"",AQ400,""),IF(AND(OR(AL400&lt;&gt;"",AM400&lt;&gt;"",AN400&lt;&gt;"",AO400&lt;&gt;"",AP400&lt;&gt;"",AQ400&lt;&gt;""),AR400&lt;&gt;"")," + ",""),IF(AR400&lt;&gt;"",AR400,""),IF(AND(OR(AL400&lt;&gt;"",AM400&lt;&gt;"",AN400&lt;&gt;"",AO400&lt;&gt;"",AP400&lt;&gt;"",AQ400&lt;&gt;"",AR400&lt;&gt;""),AS400&lt;&gt;"")," + ",""),IF(AS400&lt;&gt;"",AS400,""),IF(AND(OR(AL400&lt;&gt;"",AM400&lt;&gt;"",AN400&lt;&gt;"",AO400&lt;&gt;"",AP400&lt;&gt;"",AQ400&lt;&gt;"",AR400&lt;&gt;"",AS400&lt;&gt;""),AT400&lt;&gt;"")," + ",""),IF(AT400&lt;&gt;"",AT400,""),IF(AND(OR(AL400&lt;&gt;"",AM400&lt;&gt;"",AN400&lt;&gt;"",AO400&lt;&gt;"",AP400&lt;&gt;"",AQ400&lt;&gt;"",AR400&lt;&gt;"",AS400&lt;&gt;"",AT400&lt;&gt;""),AU400&lt;&gt;"")," + ",""),IF(AU400&lt;&gt;"",AU400,""))," + "," + ",1))</f>
        <v>lofi</v>
      </c>
      <c r="Q400" t="str" s="24" cm="1">
        <f t="array" ref="Q400">TRIM(SUBSTITUTE(CONCATENATE(IF(AV400&lt;&gt;"",AV400,""),IF(AND(AV400&lt;&gt;"",AW400&lt;&gt;"")," + ",""),IF(AW400&lt;&gt;"",AW400,""),IF(AND(OR(AV400&lt;&gt;"",AW400&lt;&gt;""),AX400&lt;&gt;"")," + ",""),IF(AX400&lt;&gt;"",AX400,""),IF(AND(OR(AV400&lt;&gt;"",AW400&lt;&gt;"",AX400&lt;&gt;""),AY400&lt;&gt;"")," + ",""),IF(AY400&lt;&gt;"",AY400,""),IF(AND(OR(AV400&lt;&gt;"",AW400&lt;&gt;"",AX400&lt;&gt;"",AY400&lt;&gt;""),AZ400&lt;&gt;"")," + ",""),IF(AZ400&lt;&gt;"",AZ400,""),IF(AND(OR(AV400&lt;&gt;"",AW400&lt;&gt;"",AX400&lt;&gt;"",AY400&lt;&gt;"",AZ400&lt;&gt;""),BA400&lt;&gt;"")," + ",""),IF(BA400&lt;&gt;"",BA400,""),IF(AND(OR(AV400&lt;&gt;"",AW400&lt;&gt;"",AX400&lt;&gt;"",AY400&lt;&gt;"",AZ400&lt;&gt;"",BA400&lt;&gt;""),BB400&lt;&gt;"")," + ",""),IF(BB400&lt;&gt;"",BB400,""),IF(AND(OR(AV400&lt;&gt;"",AW400&lt;&gt;"",AX400&lt;&gt;"",AY400&lt;&gt;"",AZ400&lt;&gt;"",BA400&lt;&gt;"",BB400&lt;&gt;""),BC400&lt;&gt;"")," + ",""),IF(BC400&lt;&gt;"",BC400,""),IF(AND(OR(AV400&lt;&gt;"",AW400&lt;&gt;"",AX400&lt;&gt;"",AY400&lt;&gt;"",AZ400&lt;&gt;"",BA400&lt;&gt;"",BB400&lt;&gt;"",BC400&lt;&gt;""),BD400&lt;&gt;"")," + ",""),IF(BD400&lt;&gt;"",BD400,""))," + "," + ",1))</f>
      </c>
      <c r="R400" s="24"/>
      <c r="S400" s="24"/>
      <c r="T400" s="24"/>
      <c r="U400" s="24"/>
      <c r="V400" t="s" s="25">
        <v>19</v>
      </c>
      <c r="W400" s="24"/>
      <c r="X400" s="24"/>
      <c r="Y400" s="24"/>
      <c r="Z400" s="24"/>
      <c r="AA400" s="24"/>
      <c r="AB400" t="s" s="25">
        <v>25</v>
      </c>
      <c r="AC400" s="24"/>
      <c r="AD400" s="24"/>
      <c r="AE400" s="24"/>
      <c r="AF400" s="24"/>
      <c r="AG400" s="24"/>
      <c r="AH400" s="24"/>
      <c r="AI400" t="s" s="25">
        <v>32</v>
      </c>
      <c r="AJ400" s="24"/>
      <c r="AK400" s="24"/>
      <c r="AL400" s="24"/>
      <c r="AM400" s="24"/>
      <c r="AN400" t="s" s="25">
        <v>37</v>
      </c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</row>
    <row r="401" ht="17" customHeight="1">
      <c r="A401" s="160"/>
      <c r="B401" s="110">
        <v>32</v>
      </c>
      <c r="C401" t="s" s="148">
        <v>325</v>
      </c>
      <c r="D401" s="160"/>
      <c r="E401" s="110" cm="1">
        <f t="array" ref="E401">B401+1</f>
        <v>33</v>
      </c>
      <c r="F401" s="149" cm="1">
        <f t="array" ref="F401">C401+1</f>
        <v>24</v>
      </c>
      <c r="G401" s="160"/>
      <c r="H401" t="s" s="150">
        <v>1492</v>
      </c>
      <c r="I401" t="s" s="150">
        <v>1552</v>
      </c>
      <c r="J401" t="str" s="161" cm="1">
        <f t="array" ref="J401">TRIM(SUBSTITUTE(CONCATENATE(IF(N401&lt;&gt;"",N401,""),IF(AND(N401&lt;&gt;"",O401&lt;&gt;"")," + ",""),IF(O401&lt;&gt;"",O401,""),IF(AND(OR(N401&lt;&gt;"",O401&lt;&gt;""),P401&lt;&gt;"")," + ",""),IF(P401&lt;&gt;"",P401,""),IF(AND(OR(N401&lt;&gt;"",O401&lt;&gt;"",P401&lt;&gt;""),Q401&lt;&gt;"")," + ",""),IF(Q401&lt;&gt;"",Q401,""))," + "," + ",1))</f>
        <v>atonal + digital + intimate + lfo + synthetic</v>
      </c>
      <c r="K401" t="s" s="109">
        <v>1492</v>
      </c>
      <c r="L401" t="s" s="109">
        <v>1552</v>
      </c>
      <c r="M401" t="str" s="151" cm="1">
        <f t="array" ref="M401">"sendmidi dev "Osmose Port 2" cc 0 "&amp;B401&amp;" pc "&amp;C401</f>
        <v>sendmidi dev "Osmose Port 2" cc 0 32 pc 23</v>
      </c>
      <c r="N401" t="str" s="46" cm="1">
        <f t="array" ref="N401">TRIM(SUBSTITUTE(CONCATENATE(IF(R401&lt;&gt;"",R401,""),IF(AND(R401&lt;&gt;"",S401&lt;&gt;"")," + ",""),IF(S401&lt;&gt;"",S401,""),IF(AND(OR(R401&lt;&gt;"",S401&lt;&gt;""),T401&lt;&gt;"")," + ",""),IF(T401&lt;&gt;"",T401,""),IF(AND(OR(R401&lt;&gt;"",S401&lt;&gt;"",T401&lt;&gt;""),U401&lt;&gt;"")," + ",""),IF(U401&lt;&gt;"",U401,""),IF(AND(OR(R401&lt;&gt;"",S401&lt;&gt;"",T401&lt;&gt;"",U401&lt;&gt;""),V401&lt;&gt;"")," + ",""),IF(V401&lt;&gt;"",V401,""),IF(AND(OR(R401&lt;&gt;"",S401&lt;&gt;"",T401&lt;&gt;"",U401&lt;&gt;"",V401&lt;&gt;""),W401&lt;&gt;"")," + ",""),IF(W401&lt;&gt;"",W401,""),IF(AND(OR(R401&lt;&gt;"",S401&lt;&gt;"",T401&lt;&gt;"",U401&lt;&gt;"",V401&lt;&gt;"",W401&lt;&gt;""),X401&lt;&gt;"")," + ",""),IF(X401&lt;&gt;"",X401,""),IF(AND(OR(R401&lt;&gt;"",S401&lt;&gt;"",T401&lt;&gt;"",U401&lt;&gt;"",V401&lt;&gt;"",W401&lt;&gt;"",X401&lt;&gt;""),Y401&lt;&gt;"")," + ",""),IF(Y401&lt;&gt;"",Y401,""),IF(AND(OR(R401&lt;&gt;"",S401&lt;&gt;"",T401&lt;&gt;"",U401&lt;&gt;"",V401&lt;&gt;"",W401&lt;&gt;"",X401&lt;&gt;"",Y401&lt;&gt;""),Z401&lt;&gt;"")," + ",""),IF(Z401&lt;&gt;"",Z401,""),IF(AND(OR(R401&lt;&gt;"",S401&lt;&gt;"",T401&lt;&gt;"",U401&lt;&gt;"",V401&lt;&gt;"",W401&lt;&gt;"",X401&lt;&gt;"",Y401&lt;&gt;"",Z401&lt;&gt;""),AA401&lt;&gt;"")," + ",""),IF(AA401&lt;&gt;"",AA401,""))," + "," + ",1))</f>
        <v>atonal</v>
      </c>
      <c r="O401" t="str" s="46" cm="1">
        <f t="array" ref="O401">TRIM(SUBSTITUTE(CONCATENATE(IF(AB401&lt;&gt;"",AB401,""),IF(AND(AB401&lt;&gt;"",AC401&lt;&gt;"")," + ",""),IF(AC401&lt;&gt;"",AC401,""),IF(AND(OR(AB401&lt;&gt;"",AC401&lt;&gt;""),AD401&lt;&gt;"")," + ",""),IF(AD401&lt;&gt;"",AD401,""),IF(AND(OR(AB401&lt;&gt;"",AC401&lt;&gt;"",AD401&lt;&gt;""),AE401&lt;&gt;"")," + ",""),IF(AE401&lt;&gt;"",AE401,""),IF(AND(OR(AB401&lt;&gt;"",AC401&lt;&gt;"",AD401&lt;&gt;"",AE401&lt;&gt;""),AF401&lt;&gt;"")," + ",""),IF(AF401&lt;&gt;"",AF401,""),IF(AND(OR(AB401&lt;&gt;"",AC401&lt;&gt;"",AD401&lt;&gt;"",AE401&lt;&gt;"",AF401&lt;&gt;""),AG401&lt;&gt;"")," + ",""),IF(AG401&lt;&gt;"",AG401,""),IF(AND(OR(AB401&lt;&gt;"",AC401&lt;&gt;"",AD401&lt;&gt;"",AE401&lt;&gt;"",AF401&lt;&gt;"",AG401&lt;&gt;""),AH401&lt;&gt;"")," + ",""),IF(AH401&lt;&gt;"",AH401,""),IF(AND(OR(AB401&lt;&gt;"",AC401&lt;&gt;"",AD401&lt;&gt;"",AE401&lt;&gt;"",AF401&lt;&gt;"",AG401&lt;&gt;"",AH401&lt;&gt;""),AI401&lt;&gt;"")," + ",""),IF(AI401&lt;&gt;"",AI401,""),IF(AND(OR(AB401&lt;&gt;"",AC401&lt;&gt;"",AD401&lt;&gt;"",AE401&lt;&gt;"",AF401&lt;&gt;"",AG401&lt;&gt;"",AH401&lt;&gt;"",AI401&lt;&gt;""),AJ401&lt;&gt;"")," + ",""),IF(AJ401&lt;&gt;"",AJ401,""),IF(AND(OR(AB401&lt;&gt;"",AC401&lt;&gt;"",AD401&lt;&gt;"",AE401&lt;&gt;"",AF401&lt;&gt;"",AG401&lt;&gt;"",AH401&lt;&gt;"",AI401&lt;&gt;"",AJ401&lt;&gt;""),AK401&lt;&gt;"")," + ",""),IF(AK401&lt;&gt;"",AK401,""))," + "," + ",1))</f>
        <v>digital + intimate</v>
      </c>
      <c r="P401" t="str" s="46" cm="1">
        <f t="array" ref="P401">TRIM(SUBSTITUTE(CONCATENATE(IF(AL401&lt;&gt;"",AL401,""),IF(AND(AL401&lt;&gt;"",AM401&lt;&gt;"")," + ",""),IF(AM401&lt;&gt;"",AM401,""),IF(AND(OR(AL401&lt;&gt;"",AM401&lt;&gt;""),AN401&lt;&gt;"")," + ",""),IF(AN401&lt;&gt;"",AN401,""),IF(AND(OR(AL401&lt;&gt;"",AM401&lt;&gt;"",AN401&lt;&gt;""),AO401&lt;&gt;"")," + ",""),IF(AO401&lt;&gt;"",AO401,""),IF(AND(OR(AL401&lt;&gt;"",AM401&lt;&gt;"",AN401&lt;&gt;"",AO401&lt;&gt;""),AP401&lt;&gt;"")," + ",""),IF(AP401&lt;&gt;"",AP401,""),IF(AND(OR(AL401&lt;&gt;"",AM401&lt;&gt;"",AN401&lt;&gt;"",AO401&lt;&gt;"",AP401&lt;&gt;""),AQ401&lt;&gt;"")," + ",""),IF(AQ401&lt;&gt;"",AQ401,""),IF(AND(OR(AL401&lt;&gt;"",AM401&lt;&gt;"",AN401&lt;&gt;"",AO401&lt;&gt;"",AP401&lt;&gt;"",AQ401&lt;&gt;""),AR401&lt;&gt;"")," + ",""),IF(AR401&lt;&gt;"",AR401,""),IF(AND(OR(AL401&lt;&gt;"",AM401&lt;&gt;"",AN401&lt;&gt;"",AO401&lt;&gt;"",AP401&lt;&gt;"",AQ401&lt;&gt;"",AR401&lt;&gt;""),AS401&lt;&gt;"")," + ",""),IF(AS401&lt;&gt;"",AS401,""),IF(AND(OR(AL401&lt;&gt;"",AM401&lt;&gt;"",AN401&lt;&gt;"",AO401&lt;&gt;"",AP401&lt;&gt;"",AQ401&lt;&gt;"",AR401&lt;&gt;"",AS401&lt;&gt;""),AT401&lt;&gt;"")," + ",""),IF(AT401&lt;&gt;"",AT401,""),IF(AND(OR(AL401&lt;&gt;"",AM401&lt;&gt;"",AN401&lt;&gt;"",AO401&lt;&gt;"",AP401&lt;&gt;"",AQ401&lt;&gt;"",AR401&lt;&gt;"",AS401&lt;&gt;"",AT401&lt;&gt;""),AU401&lt;&gt;"")," + ",""),IF(AU401&lt;&gt;"",AU401,""))," + "," + ",1))</f>
        <v>lfo</v>
      </c>
      <c r="Q401" t="str" s="46" cm="1">
        <f t="array" ref="Q401">TRIM(SUBSTITUTE(CONCATENATE(IF(AV401&lt;&gt;"",AV401,""),IF(AND(AV401&lt;&gt;"",AW401&lt;&gt;"")," + ",""),IF(AW401&lt;&gt;"",AW401,""),IF(AND(OR(AV401&lt;&gt;"",AW401&lt;&gt;""),AX401&lt;&gt;"")," + ",""),IF(AX401&lt;&gt;"",AX401,""),IF(AND(OR(AV401&lt;&gt;"",AW401&lt;&gt;"",AX401&lt;&gt;""),AY401&lt;&gt;"")," + ",""),IF(AY401&lt;&gt;"",AY401,""),IF(AND(OR(AV401&lt;&gt;"",AW401&lt;&gt;"",AX401&lt;&gt;"",AY401&lt;&gt;""),AZ401&lt;&gt;"")," + ",""),IF(AZ401&lt;&gt;"",AZ401,""),IF(AND(OR(AV401&lt;&gt;"",AW401&lt;&gt;"",AX401&lt;&gt;"",AY401&lt;&gt;"",AZ401&lt;&gt;""),BA401&lt;&gt;"")," + ",""),IF(BA401&lt;&gt;"",BA401,""),IF(AND(OR(AV401&lt;&gt;"",AW401&lt;&gt;"",AX401&lt;&gt;"",AY401&lt;&gt;"",AZ401&lt;&gt;"",BA401&lt;&gt;""),BB401&lt;&gt;"")," + ",""),IF(BB401&lt;&gt;"",BB401,""),IF(AND(OR(AV401&lt;&gt;"",AW401&lt;&gt;"",AX401&lt;&gt;"",AY401&lt;&gt;"",AZ401&lt;&gt;"",BA401&lt;&gt;"",BB401&lt;&gt;""),BC401&lt;&gt;"")," + ",""),IF(BC401&lt;&gt;"",BC401,""),IF(AND(OR(AV401&lt;&gt;"",AW401&lt;&gt;"",AX401&lt;&gt;"",AY401&lt;&gt;"",AZ401&lt;&gt;"",BA401&lt;&gt;"",BB401&lt;&gt;"",BC401&lt;&gt;""),BD401&lt;&gt;"")," + ",""),IF(BD401&lt;&gt;"",BD401,""))," + "," + ",1))</f>
        <v>synthetic</v>
      </c>
      <c r="R401" s="46"/>
      <c r="S401" s="46"/>
      <c r="T401" s="46"/>
      <c r="U401" s="46"/>
      <c r="V401" t="s" s="45">
        <v>19</v>
      </c>
      <c r="W401" s="46"/>
      <c r="X401" s="46"/>
      <c r="Y401" s="46"/>
      <c r="Z401" s="46"/>
      <c r="AA401" s="46"/>
      <c r="AB401" t="s" s="45">
        <v>25</v>
      </c>
      <c r="AC401" s="46"/>
      <c r="AD401" s="46"/>
      <c r="AE401" s="46"/>
      <c r="AF401" s="46"/>
      <c r="AG401" s="46"/>
      <c r="AH401" s="46"/>
      <c r="AI401" s="46"/>
      <c r="AJ401" s="46"/>
      <c r="AK401" t="s" s="45">
        <v>485</v>
      </c>
      <c r="AL401" s="46"/>
      <c r="AM401" t="s" s="45">
        <v>36</v>
      </c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t="s" s="45">
        <v>50</v>
      </c>
      <c r="BB401" s="46"/>
      <c r="BC401" s="46"/>
      <c r="BD401" s="46"/>
    </row>
    <row r="402" ht="17" customHeight="1">
      <c r="A402" s="160"/>
      <c r="B402" s="110">
        <v>30</v>
      </c>
      <c r="C402" t="s" s="148">
        <v>377</v>
      </c>
      <c r="D402" s="160"/>
      <c r="E402" s="110" cm="1">
        <f t="array" ref="E402">B402+1</f>
        <v>31</v>
      </c>
      <c r="F402" s="149" cm="1">
        <f t="array" ref="F402">C402+1</f>
        <v>92</v>
      </c>
      <c r="G402" s="160"/>
      <c r="H402" t="s" s="150">
        <v>1492</v>
      </c>
      <c r="I402" t="s" s="150">
        <v>1508</v>
      </c>
      <c r="J402" t="str" s="161" cm="1">
        <f t="array" ref="J402">TRIM(SUBSTITUTE(CONCATENATE(IF(N402&lt;&gt;"",N402,""),IF(AND(N402&lt;&gt;"",O402&lt;&gt;"")," + ",""),IF(O402&lt;&gt;"",O402,""),IF(AND(OR(N402&lt;&gt;"",O402&lt;&gt;""),P402&lt;&gt;"")," + ",""),IF(P402&lt;&gt;"",P402,""),IF(AND(OR(N402&lt;&gt;"",O402&lt;&gt;"",P402&lt;&gt;""),Q402&lt;&gt;"")," + ",""),IF(Q402&lt;&gt;"",Q402,""))," + "," + ",1))</f>
        <v>atonal + dry + electric</v>
      </c>
      <c r="K402" t="s" s="109">
        <v>1492</v>
      </c>
      <c r="L402" t="s" s="109">
        <v>1508</v>
      </c>
      <c r="M402" t="str" s="151" cm="1">
        <f t="array" ref="M402">"sendmidi dev "Osmose Port 2" cc 0 "&amp;B402&amp;" pc "&amp;C402</f>
        <v>sendmidi dev "Osmose Port 2" cc 0 30 pc 91</v>
      </c>
      <c r="N402" t="str" s="24" cm="1">
        <f t="array" ref="N402">TRIM(SUBSTITUTE(CONCATENATE(IF(R402&lt;&gt;"",R402,""),IF(AND(R402&lt;&gt;"",S402&lt;&gt;"")," + ",""),IF(S402&lt;&gt;"",S402,""),IF(AND(OR(R402&lt;&gt;"",S402&lt;&gt;""),T402&lt;&gt;"")," + ",""),IF(T402&lt;&gt;"",T402,""),IF(AND(OR(R402&lt;&gt;"",S402&lt;&gt;"",T402&lt;&gt;""),U402&lt;&gt;"")," + ",""),IF(U402&lt;&gt;"",U402,""),IF(AND(OR(R402&lt;&gt;"",S402&lt;&gt;"",T402&lt;&gt;"",U402&lt;&gt;""),V402&lt;&gt;"")," + ",""),IF(V402&lt;&gt;"",V402,""),IF(AND(OR(R402&lt;&gt;"",S402&lt;&gt;"",T402&lt;&gt;"",U402&lt;&gt;"",V402&lt;&gt;""),W402&lt;&gt;"")," + ",""),IF(W402&lt;&gt;"",W402,""),IF(AND(OR(R402&lt;&gt;"",S402&lt;&gt;"",T402&lt;&gt;"",U402&lt;&gt;"",V402&lt;&gt;"",W402&lt;&gt;""),X402&lt;&gt;"")," + ",""),IF(X402&lt;&gt;"",X402,""),IF(AND(OR(R402&lt;&gt;"",S402&lt;&gt;"",T402&lt;&gt;"",U402&lt;&gt;"",V402&lt;&gt;"",W402&lt;&gt;"",X402&lt;&gt;""),Y402&lt;&gt;"")," + ",""),IF(Y402&lt;&gt;"",Y402,""),IF(AND(OR(R402&lt;&gt;"",S402&lt;&gt;"",T402&lt;&gt;"",U402&lt;&gt;"",V402&lt;&gt;"",W402&lt;&gt;"",X402&lt;&gt;"",Y402&lt;&gt;""),Z402&lt;&gt;"")," + ",""),IF(Z402&lt;&gt;"",Z402,""),IF(AND(OR(R402&lt;&gt;"",S402&lt;&gt;"",T402&lt;&gt;"",U402&lt;&gt;"",V402&lt;&gt;"",W402&lt;&gt;"",X402&lt;&gt;"",Y402&lt;&gt;"",Z402&lt;&gt;""),AA402&lt;&gt;"")," + ",""),IF(AA402&lt;&gt;"",AA402,""))," + "," + ",1))</f>
        <v>atonal</v>
      </c>
      <c r="O402" t="str" s="24" cm="1">
        <f t="array" ref="O402">TRIM(SUBSTITUTE(CONCATENATE(IF(AB402&lt;&gt;"",AB402,""),IF(AND(AB402&lt;&gt;"",AC402&lt;&gt;"")," + ",""),IF(AC402&lt;&gt;"",AC402,""),IF(AND(OR(AB402&lt;&gt;"",AC402&lt;&gt;""),AD402&lt;&gt;"")," + ",""),IF(AD402&lt;&gt;"",AD402,""),IF(AND(OR(AB402&lt;&gt;"",AC402&lt;&gt;"",AD402&lt;&gt;""),AE402&lt;&gt;"")," + ",""),IF(AE402&lt;&gt;"",AE402,""),IF(AND(OR(AB402&lt;&gt;"",AC402&lt;&gt;"",AD402&lt;&gt;"",AE402&lt;&gt;""),AF402&lt;&gt;"")," + ",""),IF(AF402&lt;&gt;"",AF402,""),IF(AND(OR(AB402&lt;&gt;"",AC402&lt;&gt;"",AD402&lt;&gt;"",AE402&lt;&gt;"",AF402&lt;&gt;""),AG402&lt;&gt;"")," + ",""),IF(AG402&lt;&gt;"",AG402,""),IF(AND(OR(AB402&lt;&gt;"",AC402&lt;&gt;"",AD402&lt;&gt;"",AE402&lt;&gt;"",AF402&lt;&gt;"",AG402&lt;&gt;""),AH402&lt;&gt;"")," + ",""),IF(AH402&lt;&gt;"",AH402,""),IF(AND(OR(AB402&lt;&gt;"",AC402&lt;&gt;"",AD402&lt;&gt;"",AE402&lt;&gt;"",AF402&lt;&gt;"",AG402&lt;&gt;"",AH402&lt;&gt;""),AI402&lt;&gt;"")," + ",""),IF(AI402&lt;&gt;"",AI402,""),IF(AND(OR(AB402&lt;&gt;"",AC402&lt;&gt;"",AD402&lt;&gt;"",AE402&lt;&gt;"",AF402&lt;&gt;"",AG402&lt;&gt;"",AH402&lt;&gt;"",AI402&lt;&gt;""),AJ402&lt;&gt;"")," + ",""),IF(AJ402&lt;&gt;"",AJ402,""),IF(AND(OR(AB402&lt;&gt;"",AC402&lt;&gt;"",AD402&lt;&gt;"",AE402&lt;&gt;"",AF402&lt;&gt;"",AG402&lt;&gt;"",AH402&lt;&gt;"",AI402&lt;&gt;"",AJ402&lt;&gt;""),AK402&lt;&gt;"")," + ",""),IF(AK402&lt;&gt;"",AK402,""))," + "," + ",1))</f>
        <v>dry + electric</v>
      </c>
      <c r="P402" t="str" s="24" cm="1">
        <f t="array" ref="P402">TRIM(SUBSTITUTE(CONCATENATE(IF(AL402&lt;&gt;"",AL402,""),IF(AND(AL402&lt;&gt;"",AM402&lt;&gt;"")," + ",""),IF(AM402&lt;&gt;"",AM402,""),IF(AND(OR(AL402&lt;&gt;"",AM402&lt;&gt;""),AN402&lt;&gt;"")," + ",""),IF(AN402&lt;&gt;"",AN402,""),IF(AND(OR(AL402&lt;&gt;"",AM402&lt;&gt;"",AN402&lt;&gt;""),AO402&lt;&gt;"")," + ",""),IF(AO402&lt;&gt;"",AO402,""),IF(AND(OR(AL402&lt;&gt;"",AM402&lt;&gt;"",AN402&lt;&gt;"",AO402&lt;&gt;""),AP402&lt;&gt;"")," + ",""),IF(AP402&lt;&gt;"",AP402,""),IF(AND(OR(AL402&lt;&gt;"",AM402&lt;&gt;"",AN402&lt;&gt;"",AO402&lt;&gt;"",AP402&lt;&gt;""),AQ402&lt;&gt;"")," + ",""),IF(AQ402&lt;&gt;"",AQ402,""),IF(AND(OR(AL402&lt;&gt;"",AM402&lt;&gt;"",AN402&lt;&gt;"",AO402&lt;&gt;"",AP402&lt;&gt;"",AQ402&lt;&gt;""),AR402&lt;&gt;"")," + ",""),IF(AR402&lt;&gt;"",AR402,""),IF(AND(OR(AL402&lt;&gt;"",AM402&lt;&gt;"",AN402&lt;&gt;"",AO402&lt;&gt;"",AP402&lt;&gt;"",AQ402&lt;&gt;"",AR402&lt;&gt;""),AS402&lt;&gt;"")," + ",""),IF(AS402&lt;&gt;"",AS402,""),IF(AND(OR(AL402&lt;&gt;"",AM402&lt;&gt;"",AN402&lt;&gt;"",AO402&lt;&gt;"",AP402&lt;&gt;"",AQ402&lt;&gt;"",AR402&lt;&gt;"",AS402&lt;&gt;""),AT402&lt;&gt;"")," + ",""),IF(AT402&lt;&gt;"",AT402,""),IF(AND(OR(AL402&lt;&gt;"",AM402&lt;&gt;"",AN402&lt;&gt;"",AO402&lt;&gt;"",AP402&lt;&gt;"",AQ402&lt;&gt;"",AR402&lt;&gt;"",AS402&lt;&gt;"",AT402&lt;&gt;""),AU402&lt;&gt;"")," + ",""),IF(AU402&lt;&gt;"",AU402,""))," + "," + ",1))</f>
      </c>
      <c r="Q402" t="str" s="24" cm="1">
        <f t="array" ref="Q402">TRIM(SUBSTITUTE(CONCATENATE(IF(AV402&lt;&gt;"",AV402,""),IF(AND(AV402&lt;&gt;"",AW402&lt;&gt;"")," + ",""),IF(AW402&lt;&gt;"",AW402,""),IF(AND(OR(AV402&lt;&gt;"",AW402&lt;&gt;""),AX402&lt;&gt;"")," + ",""),IF(AX402&lt;&gt;"",AX402,""),IF(AND(OR(AV402&lt;&gt;"",AW402&lt;&gt;"",AX402&lt;&gt;""),AY402&lt;&gt;"")," + ",""),IF(AY402&lt;&gt;"",AY402,""),IF(AND(OR(AV402&lt;&gt;"",AW402&lt;&gt;"",AX402&lt;&gt;"",AY402&lt;&gt;""),AZ402&lt;&gt;"")," + ",""),IF(AZ402&lt;&gt;"",AZ402,""),IF(AND(OR(AV402&lt;&gt;"",AW402&lt;&gt;"",AX402&lt;&gt;"",AY402&lt;&gt;"",AZ402&lt;&gt;""),BA402&lt;&gt;"")," + ",""),IF(BA402&lt;&gt;"",BA402,""),IF(AND(OR(AV402&lt;&gt;"",AW402&lt;&gt;"",AX402&lt;&gt;"",AY402&lt;&gt;"",AZ402&lt;&gt;"",BA402&lt;&gt;""),BB402&lt;&gt;"")," + ",""),IF(BB402&lt;&gt;"",BB402,""),IF(AND(OR(AV402&lt;&gt;"",AW402&lt;&gt;"",AX402&lt;&gt;"",AY402&lt;&gt;"",AZ402&lt;&gt;"",BA402&lt;&gt;"",BB402&lt;&gt;""),BC402&lt;&gt;"")," + ",""),IF(BC402&lt;&gt;"",BC402,""),IF(AND(OR(AV402&lt;&gt;"",AW402&lt;&gt;"",AX402&lt;&gt;"",AY402&lt;&gt;"",AZ402&lt;&gt;"",BA402&lt;&gt;"",BB402&lt;&gt;"",BC402&lt;&gt;""),BD402&lt;&gt;"")," + ",""),IF(BD402&lt;&gt;"",BD402,""))," + "," + ",1))</f>
      </c>
      <c r="R402" s="24"/>
      <c r="S402" s="24"/>
      <c r="T402" s="24"/>
      <c r="U402" s="24"/>
      <c r="V402" t="s" s="25">
        <v>19</v>
      </c>
      <c r="W402" s="24"/>
      <c r="X402" s="24"/>
      <c r="Y402" s="24"/>
      <c r="Z402" s="24"/>
      <c r="AA402" s="24"/>
      <c r="AB402" s="24"/>
      <c r="AC402" s="24"/>
      <c r="AD402" t="s" s="25">
        <v>27</v>
      </c>
      <c r="AE402" s="24"/>
      <c r="AF402" t="s" s="25">
        <v>29</v>
      </c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</row>
    <row r="403" ht="17" customHeight="1">
      <c r="A403" s="160"/>
      <c r="B403" s="110">
        <v>31</v>
      </c>
      <c r="C403" t="s" s="148">
        <v>406</v>
      </c>
      <c r="D403" s="160"/>
      <c r="E403" s="110" cm="1">
        <f t="array" ref="E403">B403+1</f>
        <v>32</v>
      </c>
      <c r="F403" s="149" cm="1">
        <f t="array" ref="F403">C403+1</f>
        <v>11</v>
      </c>
      <c r="G403" s="160"/>
      <c r="H403" t="s" s="150">
        <v>1492</v>
      </c>
      <c r="I403" t="s" s="150">
        <v>1517</v>
      </c>
      <c r="J403" t="str" s="161" cm="1">
        <f t="array" ref="J403">TRIM(SUBSTITUTE(CONCATENATE(IF(N403&lt;&gt;"",N403,""),IF(AND(N403&lt;&gt;"",O403&lt;&gt;"")," + ",""),IF(O403&lt;&gt;"",O403,""),IF(AND(OR(N403&lt;&gt;"",O403&lt;&gt;""),P403&lt;&gt;"")," + ",""),IF(P403&lt;&gt;"",P403,""),IF(AND(OR(N403&lt;&gt;"",O403&lt;&gt;"",P403&lt;&gt;""),Q403&lt;&gt;"")," + ",""),IF(Q403&lt;&gt;"",Q403,""))," + "," + ",1))</f>
        <v>atonal + dry + electric + synthetic</v>
      </c>
      <c r="K403" t="s" s="109">
        <v>1492</v>
      </c>
      <c r="L403" t="s" s="109">
        <v>1517</v>
      </c>
      <c r="M403" t="str" s="151" cm="1">
        <f t="array" ref="M403">"sendmidi dev "Osmose Port 2" cc 0 "&amp;B403&amp;" pc "&amp;C403</f>
        <v>sendmidi dev "Osmose Port 2" cc 0 31 pc 10</v>
      </c>
      <c r="N403" t="str" s="38" cm="1">
        <f t="array" ref="N403">TRIM(SUBSTITUTE(CONCATENATE(IF(R403&lt;&gt;"",R403,""),IF(AND(R403&lt;&gt;"",S403&lt;&gt;"")," + ",""),IF(S403&lt;&gt;"",S403,""),IF(AND(OR(R403&lt;&gt;"",S403&lt;&gt;""),T403&lt;&gt;"")," + ",""),IF(T403&lt;&gt;"",T403,""),IF(AND(OR(R403&lt;&gt;"",S403&lt;&gt;"",T403&lt;&gt;""),U403&lt;&gt;"")," + ",""),IF(U403&lt;&gt;"",U403,""),IF(AND(OR(R403&lt;&gt;"",S403&lt;&gt;"",T403&lt;&gt;"",U403&lt;&gt;""),V403&lt;&gt;"")," + ",""),IF(V403&lt;&gt;"",V403,""),IF(AND(OR(R403&lt;&gt;"",S403&lt;&gt;"",T403&lt;&gt;"",U403&lt;&gt;"",V403&lt;&gt;""),W403&lt;&gt;"")," + ",""),IF(W403&lt;&gt;"",W403,""),IF(AND(OR(R403&lt;&gt;"",S403&lt;&gt;"",T403&lt;&gt;"",U403&lt;&gt;"",V403&lt;&gt;"",W403&lt;&gt;""),X403&lt;&gt;"")," + ",""),IF(X403&lt;&gt;"",X403,""),IF(AND(OR(R403&lt;&gt;"",S403&lt;&gt;"",T403&lt;&gt;"",U403&lt;&gt;"",V403&lt;&gt;"",W403&lt;&gt;"",X403&lt;&gt;""),Y403&lt;&gt;"")," + ",""),IF(Y403&lt;&gt;"",Y403,""),IF(AND(OR(R403&lt;&gt;"",S403&lt;&gt;"",T403&lt;&gt;"",U403&lt;&gt;"",V403&lt;&gt;"",W403&lt;&gt;"",X403&lt;&gt;"",Y403&lt;&gt;""),Z403&lt;&gt;"")," + ",""),IF(Z403&lt;&gt;"",Z403,""),IF(AND(OR(R403&lt;&gt;"",S403&lt;&gt;"",T403&lt;&gt;"",U403&lt;&gt;"",V403&lt;&gt;"",W403&lt;&gt;"",X403&lt;&gt;"",Y403&lt;&gt;"",Z403&lt;&gt;""),AA403&lt;&gt;"")," + ",""),IF(AA403&lt;&gt;"",AA403,""))," + "," + ",1))</f>
        <v>atonal</v>
      </c>
      <c r="O403" t="str" s="38" cm="1">
        <f t="array" ref="O403">TRIM(SUBSTITUTE(CONCATENATE(IF(AB403&lt;&gt;"",AB403,""),IF(AND(AB403&lt;&gt;"",AC403&lt;&gt;"")," + ",""),IF(AC403&lt;&gt;"",AC403,""),IF(AND(OR(AB403&lt;&gt;"",AC403&lt;&gt;""),AD403&lt;&gt;"")," + ",""),IF(AD403&lt;&gt;"",AD403,""),IF(AND(OR(AB403&lt;&gt;"",AC403&lt;&gt;"",AD403&lt;&gt;""),AE403&lt;&gt;"")," + ",""),IF(AE403&lt;&gt;"",AE403,""),IF(AND(OR(AB403&lt;&gt;"",AC403&lt;&gt;"",AD403&lt;&gt;"",AE403&lt;&gt;""),AF403&lt;&gt;"")," + ",""),IF(AF403&lt;&gt;"",AF403,""),IF(AND(OR(AB403&lt;&gt;"",AC403&lt;&gt;"",AD403&lt;&gt;"",AE403&lt;&gt;"",AF403&lt;&gt;""),AG403&lt;&gt;"")," + ",""),IF(AG403&lt;&gt;"",AG403,""),IF(AND(OR(AB403&lt;&gt;"",AC403&lt;&gt;"",AD403&lt;&gt;"",AE403&lt;&gt;"",AF403&lt;&gt;"",AG403&lt;&gt;""),AH403&lt;&gt;"")," + ",""),IF(AH403&lt;&gt;"",AH403,""),IF(AND(OR(AB403&lt;&gt;"",AC403&lt;&gt;"",AD403&lt;&gt;"",AE403&lt;&gt;"",AF403&lt;&gt;"",AG403&lt;&gt;"",AH403&lt;&gt;""),AI403&lt;&gt;"")," + ",""),IF(AI403&lt;&gt;"",AI403,""),IF(AND(OR(AB403&lt;&gt;"",AC403&lt;&gt;"",AD403&lt;&gt;"",AE403&lt;&gt;"",AF403&lt;&gt;"",AG403&lt;&gt;"",AH403&lt;&gt;"",AI403&lt;&gt;""),AJ403&lt;&gt;"")," + ",""),IF(AJ403&lt;&gt;"",AJ403,""),IF(AND(OR(AB403&lt;&gt;"",AC403&lt;&gt;"",AD403&lt;&gt;"",AE403&lt;&gt;"",AF403&lt;&gt;"",AG403&lt;&gt;"",AH403&lt;&gt;"",AI403&lt;&gt;"",AJ403&lt;&gt;""),AK403&lt;&gt;"")," + ",""),IF(AK403&lt;&gt;"",AK403,""))," + "," + ",1))</f>
        <v>dry + electric</v>
      </c>
      <c r="P403" t="str" s="38" cm="1">
        <f t="array" ref="P403">TRIM(SUBSTITUTE(CONCATENATE(IF(AL403&lt;&gt;"",AL403,""),IF(AND(AL403&lt;&gt;"",AM403&lt;&gt;"")," + ",""),IF(AM403&lt;&gt;"",AM403,""),IF(AND(OR(AL403&lt;&gt;"",AM403&lt;&gt;""),AN403&lt;&gt;"")," + ",""),IF(AN403&lt;&gt;"",AN403,""),IF(AND(OR(AL403&lt;&gt;"",AM403&lt;&gt;"",AN403&lt;&gt;""),AO403&lt;&gt;"")," + ",""),IF(AO403&lt;&gt;"",AO403,""),IF(AND(OR(AL403&lt;&gt;"",AM403&lt;&gt;"",AN403&lt;&gt;"",AO403&lt;&gt;""),AP403&lt;&gt;"")," + ",""),IF(AP403&lt;&gt;"",AP403,""),IF(AND(OR(AL403&lt;&gt;"",AM403&lt;&gt;"",AN403&lt;&gt;"",AO403&lt;&gt;"",AP403&lt;&gt;""),AQ403&lt;&gt;"")," + ",""),IF(AQ403&lt;&gt;"",AQ403,""),IF(AND(OR(AL403&lt;&gt;"",AM403&lt;&gt;"",AN403&lt;&gt;"",AO403&lt;&gt;"",AP403&lt;&gt;"",AQ403&lt;&gt;""),AR403&lt;&gt;"")," + ",""),IF(AR403&lt;&gt;"",AR403,""),IF(AND(OR(AL403&lt;&gt;"",AM403&lt;&gt;"",AN403&lt;&gt;"",AO403&lt;&gt;"",AP403&lt;&gt;"",AQ403&lt;&gt;"",AR403&lt;&gt;""),AS403&lt;&gt;"")," + ",""),IF(AS403&lt;&gt;"",AS403,""),IF(AND(OR(AL403&lt;&gt;"",AM403&lt;&gt;"",AN403&lt;&gt;"",AO403&lt;&gt;"",AP403&lt;&gt;"",AQ403&lt;&gt;"",AR403&lt;&gt;"",AS403&lt;&gt;""),AT403&lt;&gt;"")," + ",""),IF(AT403&lt;&gt;"",AT403,""),IF(AND(OR(AL403&lt;&gt;"",AM403&lt;&gt;"",AN403&lt;&gt;"",AO403&lt;&gt;"",AP403&lt;&gt;"",AQ403&lt;&gt;"",AR403&lt;&gt;"",AS403&lt;&gt;"",AT403&lt;&gt;""),AU403&lt;&gt;"")," + ",""),IF(AU403&lt;&gt;"",AU403,""))," + "," + ",1))</f>
      </c>
      <c r="Q403" t="str" s="38" cm="1">
        <f t="array" ref="Q403">TRIM(SUBSTITUTE(CONCATENATE(IF(AV403&lt;&gt;"",AV403,""),IF(AND(AV403&lt;&gt;"",AW403&lt;&gt;"")," + ",""),IF(AW403&lt;&gt;"",AW403,""),IF(AND(OR(AV403&lt;&gt;"",AW403&lt;&gt;""),AX403&lt;&gt;"")," + ",""),IF(AX403&lt;&gt;"",AX403,""),IF(AND(OR(AV403&lt;&gt;"",AW403&lt;&gt;"",AX403&lt;&gt;""),AY403&lt;&gt;"")," + ",""),IF(AY403&lt;&gt;"",AY403,""),IF(AND(OR(AV403&lt;&gt;"",AW403&lt;&gt;"",AX403&lt;&gt;"",AY403&lt;&gt;""),AZ403&lt;&gt;"")," + ",""),IF(AZ403&lt;&gt;"",AZ403,""),IF(AND(OR(AV403&lt;&gt;"",AW403&lt;&gt;"",AX403&lt;&gt;"",AY403&lt;&gt;"",AZ403&lt;&gt;""),BA403&lt;&gt;"")," + ",""),IF(BA403&lt;&gt;"",BA403,""),IF(AND(OR(AV403&lt;&gt;"",AW403&lt;&gt;"",AX403&lt;&gt;"",AY403&lt;&gt;"",AZ403&lt;&gt;"",BA403&lt;&gt;""),BB403&lt;&gt;"")," + ",""),IF(BB403&lt;&gt;"",BB403,""),IF(AND(OR(AV403&lt;&gt;"",AW403&lt;&gt;"",AX403&lt;&gt;"",AY403&lt;&gt;"",AZ403&lt;&gt;"",BA403&lt;&gt;"",BB403&lt;&gt;""),BC403&lt;&gt;"")," + ",""),IF(BC403&lt;&gt;"",BC403,""),IF(AND(OR(AV403&lt;&gt;"",AW403&lt;&gt;"",AX403&lt;&gt;"",AY403&lt;&gt;"",AZ403&lt;&gt;"",BA403&lt;&gt;"",BB403&lt;&gt;"",BC403&lt;&gt;""),BD403&lt;&gt;"")," + ",""),IF(BD403&lt;&gt;"",BD403,""))," + "," + ",1))</f>
        <v>synthetic</v>
      </c>
      <c r="R403" s="38"/>
      <c r="S403" s="38"/>
      <c r="T403" s="38"/>
      <c r="U403" s="38"/>
      <c r="V403" t="s" s="37">
        <v>19</v>
      </c>
      <c r="W403" s="38"/>
      <c r="X403" s="38"/>
      <c r="Y403" s="38"/>
      <c r="Z403" s="38"/>
      <c r="AA403" s="38"/>
      <c r="AB403" s="38"/>
      <c r="AC403" s="38"/>
      <c r="AD403" t="s" s="37">
        <v>27</v>
      </c>
      <c r="AE403" s="38"/>
      <c r="AF403" t="s" s="37">
        <v>29</v>
      </c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t="s" s="37">
        <v>50</v>
      </c>
      <c r="BB403" s="38"/>
      <c r="BC403" s="38"/>
      <c r="BD403" s="38"/>
    </row>
    <row r="404" ht="17" customHeight="1">
      <c r="A404" s="160"/>
      <c r="B404" s="110">
        <v>31</v>
      </c>
      <c r="C404" t="s" s="148">
        <v>176</v>
      </c>
      <c r="D404" s="160"/>
      <c r="E404" s="110" cm="1">
        <f t="array" ref="E404">B404+1</f>
        <v>32</v>
      </c>
      <c r="F404" s="149" cm="1">
        <f t="array" ref="F404">C404+1</f>
        <v>127</v>
      </c>
      <c r="G404" s="160"/>
      <c r="H404" t="s" s="150">
        <v>1492</v>
      </c>
      <c r="I404" t="s" s="150">
        <v>1545</v>
      </c>
      <c r="J404" t="str" s="161" cm="1">
        <f t="array" ref="J404">TRIM(SUBSTITUTE(CONCATENATE(IF(N404&lt;&gt;"",N404,""),IF(AND(N404&lt;&gt;"",O404&lt;&gt;"")," + ",""),IF(O404&lt;&gt;"",O404,""),IF(AND(OR(N404&lt;&gt;"",O404&lt;&gt;""),P404&lt;&gt;"")," + ",""),IF(P404&lt;&gt;"",P404,""),IF(AND(OR(N404&lt;&gt;"",O404&lt;&gt;"",P404&lt;&gt;""),Q404&lt;&gt;"")," + ",""),IF(Q404&lt;&gt;"",Q404,""))," + "," + ",1))</f>
        <v>atonal + echo + lfo + synthetic</v>
      </c>
      <c r="K404" t="s" s="109">
        <v>1492</v>
      </c>
      <c r="L404" t="s" s="109">
        <v>1545</v>
      </c>
      <c r="M404" t="str" s="151" cm="1">
        <f t="array" ref="M404">"sendmidi dev "Osmose Port 2" cc 0 "&amp;B404&amp;" pc "&amp;C404</f>
        <v>sendmidi dev "Osmose Port 2" cc 0 31 pc 126</v>
      </c>
      <c r="N404" t="str" s="38" cm="1">
        <f t="array" ref="N404">TRIM(SUBSTITUTE(CONCATENATE(IF(R404&lt;&gt;"",R404,""),IF(AND(R404&lt;&gt;"",S404&lt;&gt;"")," + ",""),IF(S404&lt;&gt;"",S404,""),IF(AND(OR(R404&lt;&gt;"",S404&lt;&gt;""),T404&lt;&gt;"")," + ",""),IF(T404&lt;&gt;"",T404,""),IF(AND(OR(R404&lt;&gt;"",S404&lt;&gt;"",T404&lt;&gt;""),U404&lt;&gt;"")," + ",""),IF(U404&lt;&gt;"",U404,""),IF(AND(OR(R404&lt;&gt;"",S404&lt;&gt;"",T404&lt;&gt;"",U404&lt;&gt;""),V404&lt;&gt;"")," + ",""),IF(V404&lt;&gt;"",V404,""),IF(AND(OR(R404&lt;&gt;"",S404&lt;&gt;"",T404&lt;&gt;"",U404&lt;&gt;"",V404&lt;&gt;""),W404&lt;&gt;"")," + ",""),IF(W404&lt;&gt;"",W404,""),IF(AND(OR(R404&lt;&gt;"",S404&lt;&gt;"",T404&lt;&gt;"",U404&lt;&gt;"",V404&lt;&gt;"",W404&lt;&gt;""),X404&lt;&gt;"")," + ",""),IF(X404&lt;&gt;"",X404,""),IF(AND(OR(R404&lt;&gt;"",S404&lt;&gt;"",T404&lt;&gt;"",U404&lt;&gt;"",V404&lt;&gt;"",W404&lt;&gt;"",X404&lt;&gt;""),Y404&lt;&gt;"")," + ",""),IF(Y404&lt;&gt;"",Y404,""),IF(AND(OR(R404&lt;&gt;"",S404&lt;&gt;"",T404&lt;&gt;"",U404&lt;&gt;"",V404&lt;&gt;"",W404&lt;&gt;"",X404&lt;&gt;"",Y404&lt;&gt;""),Z404&lt;&gt;"")," + ",""),IF(Z404&lt;&gt;"",Z404,""),IF(AND(OR(R404&lt;&gt;"",S404&lt;&gt;"",T404&lt;&gt;"",U404&lt;&gt;"",V404&lt;&gt;"",W404&lt;&gt;"",X404&lt;&gt;"",Y404&lt;&gt;"",Z404&lt;&gt;""),AA404&lt;&gt;"")," + ",""),IF(AA404&lt;&gt;"",AA404,""))," + "," + ",1))</f>
        <v>atonal</v>
      </c>
      <c r="O404" t="str" s="38" cm="1">
        <f t="array" ref="O404">TRIM(SUBSTITUTE(CONCATENATE(IF(AB404&lt;&gt;"",AB404,""),IF(AND(AB404&lt;&gt;"",AC404&lt;&gt;"")," + ",""),IF(AC404&lt;&gt;"",AC404,""),IF(AND(OR(AB404&lt;&gt;"",AC404&lt;&gt;""),AD404&lt;&gt;"")," + ",""),IF(AD404&lt;&gt;"",AD404,""),IF(AND(OR(AB404&lt;&gt;"",AC404&lt;&gt;"",AD404&lt;&gt;""),AE404&lt;&gt;"")," + ",""),IF(AE404&lt;&gt;"",AE404,""),IF(AND(OR(AB404&lt;&gt;"",AC404&lt;&gt;"",AD404&lt;&gt;"",AE404&lt;&gt;""),AF404&lt;&gt;"")," + ",""),IF(AF404&lt;&gt;"",AF404,""),IF(AND(OR(AB404&lt;&gt;"",AC404&lt;&gt;"",AD404&lt;&gt;"",AE404&lt;&gt;"",AF404&lt;&gt;""),AG404&lt;&gt;"")," + ",""),IF(AG404&lt;&gt;"",AG404,""),IF(AND(OR(AB404&lt;&gt;"",AC404&lt;&gt;"",AD404&lt;&gt;"",AE404&lt;&gt;"",AF404&lt;&gt;"",AG404&lt;&gt;""),AH404&lt;&gt;"")," + ",""),IF(AH404&lt;&gt;"",AH404,""),IF(AND(OR(AB404&lt;&gt;"",AC404&lt;&gt;"",AD404&lt;&gt;"",AE404&lt;&gt;"",AF404&lt;&gt;"",AG404&lt;&gt;"",AH404&lt;&gt;""),AI404&lt;&gt;"")," + ",""),IF(AI404&lt;&gt;"",AI404,""),IF(AND(OR(AB404&lt;&gt;"",AC404&lt;&gt;"",AD404&lt;&gt;"",AE404&lt;&gt;"",AF404&lt;&gt;"",AG404&lt;&gt;"",AH404&lt;&gt;"",AI404&lt;&gt;""),AJ404&lt;&gt;"")," + ",""),IF(AJ404&lt;&gt;"",AJ404,""),IF(AND(OR(AB404&lt;&gt;"",AC404&lt;&gt;"",AD404&lt;&gt;"",AE404&lt;&gt;"",AF404&lt;&gt;"",AG404&lt;&gt;"",AH404&lt;&gt;"",AI404&lt;&gt;"",AJ404&lt;&gt;""),AK404&lt;&gt;"")," + ",""),IF(AK404&lt;&gt;"",AK404,""))," + "," + ",1))</f>
        <v>echo</v>
      </c>
      <c r="P404" t="str" s="38" cm="1">
        <f t="array" ref="P404">TRIM(SUBSTITUTE(CONCATENATE(IF(AL404&lt;&gt;"",AL404,""),IF(AND(AL404&lt;&gt;"",AM404&lt;&gt;"")," + ",""),IF(AM404&lt;&gt;"",AM404,""),IF(AND(OR(AL404&lt;&gt;"",AM404&lt;&gt;""),AN404&lt;&gt;"")," + ",""),IF(AN404&lt;&gt;"",AN404,""),IF(AND(OR(AL404&lt;&gt;"",AM404&lt;&gt;"",AN404&lt;&gt;""),AO404&lt;&gt;"")," + ",""),IF(AO404&lt;&gt;"",AO404,""),IF(AND(OR(AL404&lt;&gt;"",AM404&lt;&gt;"",AN404&lt;&gt;"",AO404&lt;&gt;""),AP404&lt;&gt;"")," + ",""),IF(AP404&lt;&gt;"",AP404,""),IF(AND(OR(AL404&lt;&gt;"",AM404&lt;&gt;"",AN404&lt;&gt;"",AO404&lt;&gt;"",AP404&lt;&gt;""),AQ404&lt;&gt;"")," + ",""),IF(AQ404&lt;&gt;"",AQ404,""),IF(AND(OR(AL404&lt;&gt;"",AM404&lt;&gt;"",AN404&lt;&gt;"",AO404&lt;&gt;"",AP404&lt;&gt;"",AQ404&lt;&gt;""),AR404&lt;&gt;"")," + ",""),IF(AR404&lt;&gt;"",AR404,""),IF(AND(OR(AL404&lt;&gt;"",AM404&lt;&gt;"",AN404&lt;&gt;"",AO404&lt;&gt;"",AP404&lt;&gt;"",AQ404&lt;&gt;"",AR404&lt;&gt;""),AS404&lt;&gt;"")," + ",""),IF(AS404&lt;&gt;"",AS404,""),IF(AND(OR(AL404&lt;&gt;"",AM404&lt;&gt;"",AN404&lt;&gt;"",AO404&lt;&gt;"",AP404&lt;&gt;"",AQ404&lt;&gt;"",AR404&lt;&gt;"",AS404&lt;&gt;""),AT404&lt;&gt;"")," + ",""),IF(AT404&lt;&gt;"",AT404,""),IF(AND(OR(AL404&lt;&gt;"",AM404&lt;&gt;"",AN404&lt;&gt;"",AO404&lt;&gt;"",AP404&lt;&gt;"",AQ404&lt;&gt;"",AR404&lt;&gt;"",AS404&lt;&gt;"",AT404&lt;&gt;""),AU404&lt;&gt;"")," + ",""),IF(AU404&lt;&gt;"",AU404,""))," + "," + ",1))</f>
        <v>lfo</v>
      </c>
      <c r="Q404" t="str" s="38" cm="1">
        <f t="array" ref="Q404">TRIM(SUBSTITUTE(CONCATENATE(IF(AV404&lt;&gt;"",AV404,""),IF(AND(AV404&lt;&gt;"",AW404&lt;&gt;"")," + ",""),IF(AW404&lt;&gt;"",AW404,""),IF(AND(OR(AV404&lt;&gt;"",AW404&lt;&gt;""),AX404&lt;&gt;"")," + ",""),IF(AX404&lt;&gt;"",AX404,""),IF(AND(OR(AV404&lt;&gt;"",AW404&lt;&gt;"",AX404&lt;&gt;""),AY404&lt;&gt;"")," + ",""),IF(AY404&lt;&gt;"",AY404,""),IF(AND(OR(AV404&lt;&gt;"",AW404&lt;&gt;"",AX404&lt;&gt;"",AY404&lt;&gt;""),AZ404&lt;&gt;"")," + ",""),IF(AZ404&lt;&gt;"",AZ404,""),IF(AND(OR(AV404&lt;&gt;"",AW404&lt;&gt;"",AX404&lt;&gt;"",AY404&lt;&gt;"",AZ404&lt;&gt;""),BA404&lt;&gt;"")," + ",""),IF(BA404&lt;&gt;"",BA404,""),IF(AND(OR(AV404&lt;&gt;"",AW404&lt;&gt;"",AX404&lt;&gt;"",AY404&lt;&gt;"",AZ404&lt;&gt;"",BA404&lt;&gt;""),BB404&lt;&gt;"")," + ",""),IF(BB404&lt;&gt;"",BB404,""),IF(AND(OR(AV404&lt;&gt;"",AW404&lt;&gt;"",AX404&lt;&gt;"",AY404&lt;&gt;"",AZ404&lt;&gt;"",BA404&lt;&gt;"",BB404&lt;&gt;""),BC404&lt;&gt;"")," + ",""),IF(BC404&lt;&gt;"",BC404,""),IF(AND(OR(AV404&lt;&gt;"",AW404&lt;&gt;"",AX404&lt;&gt;"",AY404&lt;&gt;"",AZ404&lt;&gt;"",BA404&lt;&gt;"",BB404&lt;&gt;"",BC404&lt;&gt;""),BD404&lt;&gt;"")," + ",""),IF(BD404&lt;&gt;"",BD404,""))," + "," + ",1))</f>
        <v>synthetic</v>
      </c>
      <c r="R404" s="38"/>
      <c r="S404" s="38"/>
      <c r="T404" s="38"/>
      <c r="U404" s="38"/>
      <c r="V404" t="s" s="37">
        <v>19</v>
      </c>
      <c r="W404" s="38"/>
      <c r="X404" s="38"/>
      <c r="Y404" s="38"/>
      <c r="Z404" s="38"/>
      <c r="AA404" s="38"/>
      <c r="AB404" s="38"/>
      <c r="AC404" s="38"/>
      <c r="AD404" s="38"/>
      <c r="AE404" t="s" s="37">
        <v>28</v>
      </c>
      <c r="AF404" s="38"/>
      <c r="AG404" s="38"/>
      <c r="AH404" s="38"/>
      <c r="AI404" s="38"/>
      <c r="AJ404" s="38"/>
      <c r="AK404" s="38"/>
      <c r="AL404" s="38"/>
      <c r="AM404" t="s" s="37">
        <v>36</v>
      </c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t="s" s="37">
        <v>50</v>
      </c>
      <c r="BB404" s="38"/>
      <c r="BC404" s="38"/>
      <c r="BD404" s="38"/>
    </row>
    <row r="405" ht="17" customHeight="1">
      <c r="A405" s="160"/>
      <c r="B405" s="110">
        <v>34</v>
      </c>
      <c r="C405" t="s" s="148">
        <v>59</v>
      </c>
      <c r="D405" s="160"/>
      <c r="E405" s="110" cm="1">
        <f t="array" ref="E405">B405+1</f>
        <v>35</v>
      </c>
      <c r="F405" s="149" cm="1">
        <f t="array" ref="F405">C405+1</f>
        <v>3</v>
      </c>
      <c r="G405" s="160"/>
      <c r="H405" t="s" s="150">
        <v>1492</v>
      </c>
      <c r="I405" t="s" s="150">
        <v>1602</v>
      </c>
      <c r="J405" t="str" s="161" cm="1">
        <f t="array" ref="J405">TRIM(SUBSTITUTE(CONCATENATE(IF(N405&lt;&gt;"",N405,""),IF(AND(N405&lt;&gt;"",O405&lt;&gt;"")," + ",""),IF(O405&lt;&gt;"",O405,""),IF(AND(OR(N405&lt;&gt;"",O405&lt;&gt;""),P405&lt;&gt;"")," + ",""),IF(P405&lt;&gt;"",P405,""),IF(AND(OR(N405&lt;&gt;"",O405&lt;&gt;"",P405&lt;&gt;""),Q405&lt;&gt;"")," + ",""),IF(Q405&lt;&gt;"",Q405,""))," + "," + ",1))</f>
        <v>atonal + echo + reverberant + shaking</v>
      </c>
      <c r="K405" t="s" s="109">
        <v>1492</v>
      </c>
      <c r="L405" t="s" s="109">
        <v>1602</v>
      </c>
      <c r="M405" t="str" s="151" cm="1">
        <f t="array" ref="M405">"sendmidi dev "Osmose Port 2" cc 0 "&amp;B405&amp;" pc "&amp;C405</f>
        <v>sendmidi dev "Osmose Port 2" cc 0 34 pc 2</v>
      </c>
      <c r="N405" t="str" s="88" cm="1">
        <f t="array" ref="N405">TRIM(SUBSTITUTE(CONCATENATE(IF(R405&lt;&gt;"",R405,""),IF(AND(R405&lt;&gt;"",S405&lt;&gt;"")," + ",""),IF(S405&lt;&gt;"",S405,""),IF(AND(OR(R405&lt;&gt;"",S405&lt;&gt;""),T405&lt;&gt;"")," + ",""),IF(T405&lt;&gt;"",T405,""),IF(AND(OR(R405&lt;&gt;"",S405&lt;&gt;"",T405&lt;&gt;""),U405&lt;&gt;"")," + ",""),IF(U405&lt;&gt;"",U405,""),IF(AND(OR(R405&lt;&gt;"",S405&lt;&gt;"",T405&lt;&gt;"",U405&lt;&gt;""),V405&lt;&gt;"")," + ",""),IF(V405&lt;&gt;"",V405,""),IF(AND(OR(R405&lt;&gt;"",S405&lt;&gt;"",T405&lt;&gt;"",U405&lt;&gt;"",V405&lt;&gt;""),W405&lt;&gt;"")," + ",""),IF(W405&lt;&gt;"",W405,""),IF(AND(OR(R405&lt;&gt;"",S405&lt;&gt;"",T405&lt;&gt;"",U405&lt;&gt;"",V405&lt;&gt;"",W405&lt;&gt;""),X405&lt;&gt;"")," + ",""),IF(X405&lt;&gt;"",X405,""),IF(AND(OR(R405&lt;&gt;"",S405&lt;&gt;"",T405&lt;&gt;"",U405&lt;&gt;"",V405&lt;&gt;"",W405&lt;&gt;"",X405&lt;&gt;""),Y405&lt;&gt;"")," + ",""),IF(Y405&lt;&gt;"",Y405,""),IF(AND(OR(R405&lt;&gt;"",S405&lt;&gt;"",T405&lt;&gt;"",U405&lt;&gt;"",V405&lt;&gt;"",W405&lt;&gt;"",X405&lt;&gt;"",Y405&lt;&gt;""),Z405&lt;&gt;"")," + ",""),IF(Z405&lt;&gt;"",Z405,""),IF(AND(OR(R405&lt;&gt;"",S405&lt;&gt;"",T405&lt;&gt;"",U405&lt;&gt;"",V405&lt;&gt;"",W405&lt;&gt;"",X405&lt;&gt;"",Y405&lt;&gt;"",Z405&lt;&gt;""),AA405&lt;&gt;"")," + ",""),IF(AA405&lt;&gt;"",AA405,""))," + "," + ",1))</f>
        <v>atonal</v>
      </c>
      <c r="O405" t="str" s="88" cm="1">
        <f t="array" ref="O405">TRIM(SUBSTITUTE(CONCATENATE(IF(AB405&lt;&gt;"",AB405,""),IF(AND(AB405&lt;&gt;"",AC405&lt;&gt;"")," + ",""),IF(AC405&lt;&gt;"",AC405,""),IF(AND(OR(AB405&lt;&gt;"",AC405&lt;&gt;""),AD405&lt;&gt;"")," + ",""),IF(AD405&lt;&gt;"",AD405,""),IF(AND(OR(AB405&lt;&gt;"",AC405&lt;&gt;"",AD405&lt;&gt;""),AE405&lt;&gt;"")," + ",""),IF(AE405&lt;&gt;"",AE405,""),IF(AND(OR(AB405&lt;&gt;"",AC405&lt;&gt;"",AD405&lt;&gt;"",AE405&lt;&gt;""),AF405&lt;&gt;"")," + ",""),IF(AF405&lt;&gt;"",AF405,""),IF(AND(OR(AB405&lt;&gt;"",AC405&lt;&gt;"",AD405&lt;&gt;"",AE405&lt;&gt;"",AF405&lt;&gt;""),AG405&lt;&gt;"")," + ",""),IF(AG405&lt;&gt;"",AG405,""),IF(AND(OR(AB405&lt;&gt;"",AC405&lt;&gt;"",AD405&lt;&gt;"",AE405&lt;&gt;"",AF405&lt;&gt;"",AG405&lt;&gt;""),AH405&lt;&gt;"")," + ",""),IF(AH405&lt;&gt;"",AH405,""),IF(AND(OR(AB405&lt;&gt;"",AC405&lt;&gt;"",AD405&lt;&gt;"",AE405&lt;&gt;"",AF405&lt;&gt;"",AG405&lt;&gt;"",AH405&lt;&gt;""),AI405&lt;&gt;"")," + ",""),IF(AI405&lt;&gt;"",AI405,""),IF(AND(OR(AB405&lt;&gt;"",AC405&lt;&gt;"",AD405&lt;&gt;"",AE405&lt;&gt;"",AF405&lt;&gt;"",AG405&lt;&gt;"",AH405&lt;&gt;"",AI405&lt;&gt;""),AJ405&lt;&gt;"")," + ",""),IF(AJ405&lt;&gt;"",AJ405,""),IF(AND(OR(AB405&lt;&gt;"",AC405&lt;&gt;"",AD405&lt;&gt;"",AE405&lt;&gt;"",AF405&lt;&gt;"",AG405&lt;&gt;"",AH405&lt;&gt;"",AI405&lt;&gt;"",AJ405&lt;&gt;""),AK405&lt;&gt;"")," + ",""),IF(AK405&lt;&gt;"",AK405,""))," + "," + ",1))</f>
        <v>echo</v>
      </c>
      <c r="P405" t="str" s="88" cm="1">
        <f t="array" ref="P405">TRIM(SUBSTITUTE(CONCATENATE(IF(AL405&lt;&gt;"",AL405,""),IF(AND(AL405&lt;&gt;"",AM405&lt;&gt;"")," + ",""),IF(AM405&lt;&gt;"",AM405,""),IF(AND(OR(AL405&lt;&gt;"",AM405&lt;&gt;""),AN405&lt;&gt;"")," + ",""),IF(AN405&lt;&gt;"",AN405,""),IF(AND(OR(AL405&lt;&gt;"",AM405&lt;&gt;"",AN405&lt;&gt;""),AO405&lt;&gt;"")," + ",""),IF(AO405&lt;&gt;"",AO405,""),IF(AND(OR(AL405&lt;&gt;"",AM405&lt;&gt;"",AN405&lt;&gt;"",AO405&lt;&gt;""),AP405&lt;&gt;"")," + ",""),IF(AP405&lt;&gt;"",AP405,""),IF(AND(OR(AL405&lt;&gt;"",AM405&lt;&gt;"",AN405&lt;&gt;"",AO405&lt;&gt;"",AP405&lt;&gt;""),AQ405&lt;&gt;"")," + ",""),IF(AQ405&lt;&gt;"",AQ405,""),IF(AND(OR(AL405&lt;&gt;"",AM405&lt;&gt;"",AN405&lt;&gt;"",AO405&lt;&gt;"",AP405&lt;&gt;"",AQ405&lt;&gt;""),AR405&lt;&gt;"")," + ",""),IF(AR405&lt;&gt;"",AR405,""),IF(AND(OR(AL405&lt;&gt;"",AM405&lt;&gt;"",AN405&lt;&gt;"",AO405&lt;&gt;"",AP405&lt;&gt;"",AQ405&lt;&gt;"",AR405&lt;&gt;""),AS405&lt;&gt;"")," + ",""),IF(AS405&lt;&gt;"",AS405,""),IF(AND(OR(AL405&lt;&gt;"",AM405&lt;&gt;"",AN405&lt;&gt;"",AO405&lt;&gt;"",AP405&lt;&gt;"",AQ405&lt;&gt;"",AR405&lt;&gt;"",AS405&lt;&gt;""),AT405&lt;&gt;"")," + ",""),IF(AT405&lt;&gt;"",AT405,""),IF(AND(OR(AL405&lt;&gt;"",AM405&lt;&gt;"",AN405&lt;&gt;"",AO405&lt;&gt;"",AP405&lt;&gt;"",AQ405&lt;&gt;"",AR405&lt;&gt;"",AS405&lt;&gt;"",AT405&lt;&gt;""),AU405&lt;&gt;"")," + ",""),IF(AU405&lt;&gt;"",AU405,""))," + "," + ",1))</f>
        <v>reverberant</v>
      </c>
      <c r="Q405" t="str" s="88" cm="1">
        <f t="array" ref="Q405">TRIM(SUBSTITUTE(CONCATENATE(IF(AV405&lt;&gt;"",AV405,""),IF(AND(AV405&lt;&gt;"",AW405&lt;&gt;"")," + ",""),IF(AW405&lt;&gt;"",AW405,""),IF(AND(OR(AV405&lt;&gt;"",AW405&lt;&gt;""),AX405&lt;&gt;"")," + ",""),IF(AX405&lt;&gt;"",AX405,""),IF(AND(OR(AV405&lt;&gt;"",AW405&lt;&gt;"",AX405&lt;&gt;""),AY405&lt;&gt;"")," + ",""),IF(AY405&lt;&gt;"",AY405,""),IF(AND(OR(AV405&lt;&gt;"",AW405&lt;&gt;"",AX405&lt;&gt;"",AY405&lt;&gt;""),AZ405&lt;&gt;"")," + ",""),IF(AZ405&lt;&gt;"",AZ405,""),IF(AND(OR(AV405&lt;&gt;"",AW405&lt;&gt;"",AX405&lt;&gt;"",AY405&lt;&gt;"",AZ405&lt;&gt;""),BA405&lt;&gt;"")," + ",""),IF(BA405&lt;&gt;"",BA405,""),IF(AND(OR(AV405&lt;&gt;"",AW405&lt;&gt;"",AX405&lt;&gt;"",AY405&lt;&gt;"",AZ405&lt;&gt;"",BA405&lt;&gt;""),BB405&lt;&gt;"")," + ",""),IF(BB405&lt;&gt;"",BB405,""),IF(AND(OR(AV405&lt;&gt;"",AW405&lt;&gt;"",AX405&lt;&gt;"",AY405&lt;&gt;"",AZ405&lt;&gt;"",BA405&lt;&gt;"",BB405&lt;&gt;""),BC405&lt;&gt;"")," + ",""),IF(BC405&lt;&gt;"",BC405,""),IF(AND(OR(AV405&lt;&gt;"",AW405&lt;&gt;"",AX405&lt;&gt;"",AY405&lt;&gt;"",AZ405&lt;&gt;"",BA405&lt;&gt;"",BB405&lt;&gt;"",BC405&lt;&gt;""),BD405&lt;&gt;"")," + ",""),IF(BD405&lt;&gt;"",BD405,""))," + "," + ",1))</f>
        <v>shaking</v>
      </c>
      <c r="R405" s="88"/>
      <c r="S405" s="88"/>
      <c r="T405" s="88"/>
      <c r="U405" s="88"/>
      <c r="V405" t="s" s="87">
        <v>19</v>
      </c>
      <c r="W405" s="88"/>
      <c r="X405" s="88"/>
      <c r="Y405" s="88"/>
      <c r="Z405" s="88"/>
      <c r="AA405" s="88"/>
      <c r="AB405" s="88"/>
      <c r="AC405" s="88"/>
      <c r="AD405" s="88"/>
      <c r="AE405" t="s" s="87">
        <v>28</v>
      </c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  <c r="AR405" s="88"/>
      <c r="AS405" s="88"/>
      <c r="AT405" s="88"/>
      <c r="AU405" t="s" s="87">
        <v>44</v>
      </c>
      <c r="AV405" t="s" s="87">
        <v>45</v>
      </c>
      <c r="AW405" s="88"/>
      <c r="AX405" s="88"/>
      <c r="AY405" s="88"/>
      <c r="AZ405" s="88"/>
      <c r="BA405" s="88"/>
      <c r="BB405" s="88"/>
      <c r="BC405" s="88"/>
      <c r="BD405" s="88"/>
    </row>
    <row r="406" ht="17" customHeight="1">
      <c r="A406" s="160"/>
      <c r="B406" s="110">
        <v>30</v>
      </c>
      <c r="C406" t="s" s="148">
        <v>733</v>
      </c>
      <c r="D406" s="160"/>
      <c r="E406" s="110" cm="1">
        <f t="array" ref="E406">B406+1</f>
        <v>31</v>
      </c>
      <c r="F406" s="149" cm="1">
        <f t="array" ref="F406">C406+1</f>
        <v>26</v>
      </c>
      <c r="G406" s="160"/>
      <c r="H406" t="s" s="150">
        <v>1492</v>
      </c>
      <c r="I406" t="s" s="150">
        <v>1497</v>
      </c>
      <c r="J406" t="str" s="161" cm="1">
        <f t="array" ref="J406">TRIM(SUBSTITUTE(CONCATENATE(IF(N406&lt;&gt;"",N406,""),IF(AND(N406&lt;&gt;"",O406&lt;&gt;"")," + ",""),IF(O406&lt;&gt;"",O406,""),IF(AND(OR(N406&lt;&gt;"",O406&lt;&gt;""),P406&lt;&gt;"")," + ",""),IF(P406&lt;&gt;"",P406,""),IF(AND(OR(N406&lt;&gt;"",O406&lt;&gt;"",P406&lt;&gt;""),Q406&lt;&gt;"")," + ",""),IF(Q406&lt;&gt;"",Q406,""))," + "," + ",1))</f>
        <v>atonal + fm</v>
      </c>
      <c r="K406" t="s" s="109">
        <v>1492</v>
      </c>
      <c r="L406" t="s" s="109">
        <v>1497</v>
      </c>
      <c r="M406" t="str" s="151" cm="1">
        <f t="array" ref="M406">"sendmidi dev "Osmose Port 2" cc 0 "&amp;B406&amp;" pc "&amp;C406</f>
        <v>sendmidi dev "Osmose Port 2" cc 0 30 pc 25</v>
      </c>
      <c r="N406" t="str" s="24" cm="1">
        <f t="array" ref="N406">TRIM(SUBSTITUTE(CONCATENATE(IF(R406&lt;&gt;"",R406,""),IF(AND(R406&lt;&gt;"",S406&lt;&gt;"")," + ",""),IF(S406&lt;&gt;"",S406,""),IF(AND(OR(R406&lt;&gt;"",S406&lt;&gt;""),T406&lt;&gt;"")," + ",""),IF(T406&lt;&gt;"",T406,""),IF(AND(OR(R406&lt;&gt;"",S406&lt;&gt;"",T406&lt;&gt;""),U406&lt;&gt;"")," + ",""),IF(U406&lt;&gt;"",U406,""),IF(AND(OR(R406&lt;&gt;"",S406&lt;&gt;"",T406&lt;&gt;"",U406&lt;&gt;""),V406&lt;&gt;"")," + ",""),IF(V406&lt;&gt;"",V406,""),IF(AND(OR(R406&lt;&gt;"",S406&lt;&gt;"",T406&lt;&gt;"",U406&lt;&gt;"",V406&lt;&gt;""),W406&lt;&gt;"")," + ",""),IF(W406&lt;&gt;"",W406,""),IF(AND(OR(R406&lt;&gt;"",S406&lt;&gt;"",T406&lt;&gt;"",U406&lt;&gt;"",V406&lt;&gt;"",W406&lt;&gt;""),X406&lt;&gt;"")," + ",""),IF(X406&lt;&gt;"",X406,""),IF(AND(OR(R406&lt;&gt;"",S406&lt;&gt;"",T406&lt;&gt;"",U406&lt;&gt;"",V406&lt;&gt;"",W406&lt;&gt;"",X406&lt;&gt;""),Y406&lt;&gt;"")," + ",""),IF(Y406&lt;&gt;"",Y406,""),IF(AND(OR(R406&lt;&gt;"",S406&lt;&gt;"",T406&lt;&gt;"",U406&lt;&gt;"",V406&lt;&gt;"",W406&lt;&gt;"",X406&lt;&gt;"",Y406&lt;&gt;""),Z406&lt;&gt;"")," + ",""),IF(Z406&lt;&gt;"",Z406,""),IF(AND(OR(R406&lt;&gt;"",S406&lt;&gt;"",T406&lt;&gt;"",U406&lt;&gt;"",V406&lt;&gt;"",W406&lt;&gt;"",X406&lt;&gt;"",Y406&lt;&gt;"",Z406&lt;&gt;""),AA406&lt;&gt;"")," + ",""),IF(AA406&lt;&gt;"",AA406,""))," + "," + ",1))</f>
        <v>atonal</v>
      </c>
      <c r="O406" t="str" s="24" cm="1">
        <f t="array" ref="O406">TRIM(SUBSTITUTE(CONCATENATE(IF(AB406&lt;&gt;"",AB406,""),IF(AND(AB406&lt;&gt;"",AC406&lt;&gt;"")," + ",""),IF(AC406&lt;&gt;"",AC406,""),IF(AND(OR(AB406&lt;&gt;"",AC406&lt;&gt;""),AD406&lt;&gt;"")," + ",""),IF(AD406&lt;&gt;"",AD406,""),IF(AND(OR(AB406&lt;&gt;"",AC406&lt;&gt;"",AD406&lt;&gt;""),AE406&lt;&gt;"")," + ",""),IF(AE406&lt;&gt;"",AE406,""),IF(AND(OR(AB406&lt;&gt;"",AC406&lt;&gt;"",AD406&lt;&gt;"",AE406&lt;&gt;""),AF406&lt;&gt;"")," + ",""),IF(AF406&lt;&gt;"",AF406,""),IF(AND(OR(AB406&lt;&gt;"",AC406&lt;&gt;"",AD406&lt;&gt;"",AE406&lt;&gt;"",AF406&lt;&gt;""),AG406&lt;&gt;"")," + ",""),IF(AG406&lt;&gt;"",AG406,""),IF(AND(OR(AB406&lt;&gt;"",AC406&lt;&gt;"",AD406&lt;&gt;"",AE406&lt;&gt;"",AF406&lt;&gt;"",AG406&lt;&gt;""),AH406&lt;&gt;"")," + ",""),IF(AH406&lt;&gt;"",AH406,""),IF(AND(OR(AB406&lt;&gt;"",AC406&lt;&gt;"",AD406&lt;&gt;"",AE406&lt;&gt;"",AF406&lt;&gt;"",AG406&lt;&gt;"",AH406&lt;&gt;""),AI406&lt;&gt;"")," + ",""),IF(AI406&lt;&gt;"",AI406,""),IF(AND(OR(AB406&lt;&gt;"",AC406&lt;&gt;"",AD406&lt;&gt;"",AE406&lt;&gt;"",AF406&lt;&gt;"",AG406&lt;&gt;"",AH406&lt;&gt;"",AI406&lt;&gt;""),AJ406&lt;&gt;"")," + ",""),IF(AJ406&lt;&gt;"",AJ406,""),IF(AND(OR(AB406&lt;&gt;"",AC406&lt;&gt;"",AD406&lt;&gt;"",AE406&lt;&gt;"",AF406&lt;&gt;"",AG406&lt;&gt;"",AH406&lt;&gt;"",AI406&lt;&gt;"",AJ406&lt;&gt;""),AK406&lt;&gt;"")," + ",""),IF(AK406&lt;&gt;"",AK406,""))," + "," + ",1))</f>
        <v>fm</v>
      </c>
      <c r="P406" t="str" s="24" cm="1">
        <f t="array" ref="P406">TRIM(SUBSTITUTE(CONCATENATE(IF(AL406&lt;&gt;"",AL406,""),IF(AND(AL406&lt;&gt;"",AM406&lt;&gt;"")," + ",""),IF(AM406&lt;&gt;"",AM406,""),IF(AND(OR(AL406&lt;&gt;"",AM406&lt;&gt;""),AN406&lt;&gt;"")," + ",""),IF(AN406&lt;&gt;"",AN406,""),IF(AND(OR(AL406&lt;&gt;"",AM406&lt;&gt;"",AN406&lt;&gt;""),AO406&lt;&gt;"")," + ",""),IF(AO406&lt;&gt;"",AO406,""),IF(AND(OR(AL406&lt;&gt;"",AM406&lt;&gt;"",AN406&lt;&gt;"",AO406&lt;&gt;""),AP406&lt;&gt;"")," + ",""),IF(AP406&lt;&gt;"",AP406,""),IF(AND(OR(AL406&lt;&gt;"",AM406&lt;&gt;"",AN406&lt;&gt;"",AO406&lt;&gt;"",AP406&lt;&gt;""),AQ406&lt;&gt;"")," + ",""),IF(AQ406&lt;&gt;"",AQ406,""),IF(AND(OR(AL406&lt;&gt;"",AM406&lt;&gt;"",AN406&lt;&gt;"",AO406&lt;&gt;"",AP406&lt;&gt;"",AQ406&lt;&gt;""),AR406&lt;&gt;"")," + ",""),IF(AR406&lt;&gt;"",AR406,""),IF(AND(OR(AL406&lt;&gt;"",AM406&lt;&gt;"",AN406&lt;&gt;"",AO406&lt;&gt;"",AP406&lt;&gt;"",AQ406&lt;&gt;"",AR406&lt;&gt;""),AS406&lt;&gt;"")," + ",""),IF(AS406&lt;&gt;"",AS406,""),IF(AND(OR(AL406&lt;&gt;"",AM406&lt;&gt;"",AN406&lt;&gt;"",AO406&lt;&gt;"",AP406&lt;&gt;"",AQ406&lt;&gt;"",AR406&lt;&gt;"",AS406&lt;&gt;""),AT406&lt;&gt;"")," + ",""),IF(AT406&lt;&gt;"",AT406,""),IF(AND(OR(AL406&lt;&gt;"",AM406&lt;&gt;"",AN406&lt;&gt;"",AO406&lt;&gt;"",AP406&lt;&gt;"",AQ406&lt;&gt;"",AR406&lt;&gt;"",AS406&lt;&gt;"",AT406&lt;&gt;""),AU406&lt;&gt;"")," + ",""),IF(AU406&lt;&gt;"",AU406,""))," + "," + ",1))</f>
      </c>
      <c r="Q406" t="str" s="24" cm="1">
        <f t="array" ref="Q406">TRIM(SUBSTITUTE(CONCATENATE(IF(AV406&lt;&gt;"",AV406,""),IF(AND(AV406&lt;&gt;"",AW406&lt;&gt;"")," + ",""),IF(AW406&lt;&gt;"",AW406,""),IF(AND(OR(AV406&lt;&gt;"",AW406&lt;&gt;""),AX406&lt;&gt;"")," + ",""),IF(AX406&lt;&gt;"",AX406,""),IF(AND(OR(AV406&lt;&gt;"",AW406&lt;&gt;"",AX406&lt;&gt;""),AY406&lt;&gt;"")," + ",""),IF(AY406&lt;&gt;"",AY406,""),IF(AND(OR(AV406&lt;&gt;"",AW406&lt;&gt;"",AX406&lt;&gt;"",AY406&lt;&gt;""),AZ406&lt;&gt;"")," + ",""),IF(AZ406&lt;&gt;"",AZ406,""),IF(AND(OR(AV406&lt;&gt;"",AW406&lt;&gt;"",AX406&lt;&gt;"",AY406&lt;&gt;"",AZ406&lt;&gt;""),BA406&lt;&gt;"")," + ",""),IF(BA406&lt;&gt;"",BA406,""),IF(AND(OR(AV406&lt;&gt;"",AW406&lt;&gt;"",AX406&lt;&gt;"",AY406&lt;&gt;"",AZ406&lt;&gt;"",BA406&lt;&gt;""),BB406&lt;&gt;"")," + ",""),IF(BB406&lt;&gt;"",BB406,""),IF(AND(OR(AV406&lt;&gt;"",AW406&lt;&gt;"",AX406&lt;&gt;"",AY406&lt;&gt;"",AZ406&lt;&gt;"",BA406&lt;&gt;"",BB406&lt;&gt;""),BC406&lt;&gt;"")," + ",""),IF(BC406&lt;&gt;"",BC406,""),IF(AND(OR(AV406&lt;&gt;"",AW406&lt;&gt;"",AX406&lt;&gt;"",AY406&lt;&gt;"",AZ406&lt;&gt;"",BA406&lt;&gt;"",BB406&lt;&gt;"",BC406&lt;&gt;""),BD406&lt;&gt;"")," + ",""),IF(BD406&lt;&gt;"",BD406,""))," + "," + ",1))</f>
      </c>
      <c r="R406" s="24"/>
      <c r="S406" s="24"/>
      <c r="T406" s="24"/>
      <c r="U406" s="24"/>
      <c r="V406" t="s" s="25">
        <v>19</v>
      </c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t="s" s="25">
        <v>32</v>
      </c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</row>
    <row r="407" ht="17" customHeight="1">
      <c r="A407" s="160"/>
      <c r="B407" s="110">
        <v>31</v>
      </c>
      <c r="C407" t="s" s="148">
        <v>243</v>
      </c>
      <c r="D407" s="160"/>
      <c r="E407" s="110" cm="1">
        <f t="array" ref="E407">B407+1</f>
        <v>32</v>
      </c>
      <c r="F407" s="149" cm="1">
        <f t="array" ref="F407">C407+1</f>
        <v>67</v>
      </c>
      <c r="G407" s="160"/>
      <c r="H407" t="s" s="150">
        <v>1492</v>
      </c>
      <c r="I407" t="s" s="150">
        <v>1530</v>
      </c>
      <c r="J407" t="str" s="161" cm="1">
        <f t="array" ref="J407">TRIM(SUBSTITUTE(CONCATENATE(IF(N407&lt;&gt;"",N407,""),IF(AND(N407&lt;&gt;"",O407&lt;&gt;"")," + ",""),IF(O407&lt;&gt;"",O407,""),IF(AND(OR(N407&lt;&gt;"",O407&lt;&gt;""),P407&lt;&gt;"")," + ",""),IF(P407&lt;&gt;"",P407,""),IF(AND(OR(N407&lt;&gt;"",O407&lt;&gt;"",P407&lt;&gt;""),Q407&lt;&gt;"")," + ",""),IF(Q407&lt;&gt;"",Q407,""))," + "," + ",1))</f>
        <v>atonal + intimate + lfo + nature + stereo</v>
      </c>
      <c r="K407" t="s" s="109">
        <v>1492</v>
      </c>
      <c r="L407" t="s" s="109">
        <v>1530</v>
      </c>
      <c r="M407" t="str" s="151" cm="1">
        <f t="array" ref="M407">"sendmidi dev "Osmose Port 2" cc 0 "&amp;B407&amp;" pc "&amp;C407</f>
        <v>sendmidi dev "Osmose Port 2" cc 0 31 pc 66</v>
      </c>
      <c r="N407" t="str" s="38" cm="1">
        <f t="array" ref="N407">TRIM(SUBSTITUTE(CONCATENATE(IF(R407&lt;&gt;"",R407,""),IF(AND(R407&lt;&gt;"",S407&lt;&gt;"")," + ",""),IF(S407&lt;&gt;"",S407,""),IF(AND(OR(R407&lt;&gt;"",S407&lt;&gt;""),T407&lt;&gt;"")," + ",""),IF(T407&lt;&gt;"",T407,""),IF(AND(OR(R407&lt;&gt;"",S407&lt;&gt;"",T407&lt;&gt;""),U407&lt;&gt;"")," + ",""),IF(U407&lt;&gt;"",U407,""),IF(AND(OR(R407&lt;&gt;"",S407&lt;&gt;"",T407&lt;&gt;"",U407&lt;&gt;""),V407&lt;&gt;"")," + ",""),IF(V407&lt;&gt;"",V407,""),IF(AND(OR(R407&lt;&gt;"",S407&lt;&gt;"",T407&lt;&gt;"",U407&lt;&gt;"",V407&lt;&gt;""),W407&lt;&gt;"")," + ",""),IF(W407&lt;&gt;"",W407,""),IF(AND(OR(R407&lt;&gt;"",S407&lt;&gt;"",T407&lt;&gt;"",U407&lt;&gt;"",V407&lt;&gt;"",W407&lt;&gt;""),X407&lt;&gt;"")," + ",""),IF(X407&lt;&gt;"",X407,""),IF(AND(OR(R407&lt;&gt;"",S407&lt;&gt;"",T407&lt;&gt;"",U407&lt;&gt;"",V407&lt;&gt;"",W407&lt;&gt;"",X407&lt;&gt;""),Y407&lt;&gt;"")," + ",""),IF(Y407&lt;&gt;"",Y407,""),IF(AND(OR(R407&lt;&gt;"",S407&lt;&gt;"",T407&lt;&gt;"",U407&lt;&gt;"",V407&lt;&gt;"",W407&lt;&gt;"",X407&lt;&gt;"",Y407&lt;&gt;""),Z407&lt;&gt;"")," + ",""),IF(Z407&lt;&gt;"",Z407,""),IF(AND(OR(R407&lt;&gt;"",S407&lt;&gt;"",T407&lt;&gt;"",U407&lt;&gt;"",V407&lt;&gt;"",W407&lt;&gt;"",X407&lt;&gt;"",Y407&lt;&gt;"",Z407&lt;&gt;""),AA407&lt;&gt;"")," + ",""),IF(AA407&lt;&gt;"",AA407,""))," + "," + ",1))</f>
        <v>atonal</v>
      </c>
      <c r="O407" t="str" s="38" cm="1">
        <f t="array" ref="O407">TRIM(SUBSTITUTE(CONCATENATE(IF(AB407&lt;&gt;"",AB407,""),IF(AND(AB407&lt;&gt;"",AC407&lt;&gt;"")," + ",""),IF(AC407&lt;&gt;"",AC407,""),IF(AND(OR(AB407&lt;&gt;"",AC407&lt;&gt;""),AD407&lt;&gt;"")," + ",""),IF(AD407&lt;&gt;"",AD407,""),IF(AND(OR(AB407&lt;&gt;"",AC407&lt;&gt;"",AD407&lt;&gt;""),AE407&lt;&gt;"")," + ",""),IF(AE407&lt;&gt;"",AE407,""),IF(AND(OR(AB407&lt;&gt;"",AC407&lt;&gt;"",AD407&lt;&gt;"",AE407&lt;&gt;""),AF407&lt;&gt;"")," + ",""),IF(AF407&lt;&gt;"",AF407,""),IF(AND(OR(AB407&lt;&gt;"",AC407&lt;&gt;"",AD407&lt;&gt;"",AE407&lt;&gt;"",AF407&lt;&gt;""),AG407&lt;&gt;"")," + ",""),IF(AG407&lt;&gt;"",AG407,""),IF(AND(OR(AB407&lt;&gt;"",AC407&lt;&gt;"",AD407&lt;&gt;"",AE407&lt;&gt;"",AF407&lt;&gt;"",AG407&lt;&gt;""),AH407&lt;&gt;"")," + ",""),IF(AH407&lt;&gt;"",AH407,""),IF(AND(OR(AB407&lt;&gt;"",AC407&lt;&gt;"",AD407&lt;&gt;"",AE407&lt;&gt;"",AF407&lt;&gt;"",AG407&lt;&gt;"",AH407&lt;&gt;""),AI407&lt;&gt;"")," + ",""),IF(AI407&lt;&gt;"",AI407,""),IF(AND(OR(AB407&lt;&gt;"",AC407&lt;&gt;"",AD407&lt;&gt;"",AE407&lt;&gt;"",AF407&lt;&gt;"",AG407&lt;&gt;"",AH407&lt;&gt;"",AI407&lt;&gt;""),AJ407&lt;&gt;"")," + ",""),IF(AJ407&lt;&gt;"",AJ407,""),IF(AND(OR(AB407&lt;&gt;"",AC407&lt;&gt;"",AD407&lt;&gt;"",AE407&lt;&gt;"",AF407&lt;&gt;"",AG407&lt;&gt;"",AH407&lt;&gt;"",AI407&lt;&gt;"",AJ407&lt;&gt;""),AK407&lt;&gt;"")," + ",""),IF(AK407&lt;&gt;"",AK407,""))," + "," + ",1))</f>
        <v>intimate</v>
      </c>
      <c r="P407" t="str" s="38" cm="1">
        <f t="array" ref="P407">TRIM(SUBSTITUTE(CONCATENATE(IF(AL407&lt;&gt;"",AL407,""),IF(AND(AL407&lt;&gt;"",AM407&lt;&gt;"")," + ",""),IF(AM407&lt;&gt;"",AM407,""),IF(AND(OR(AL407&lt;&gt;"",AM407&lt;&gt;""),AN407&lt;&gt;"")," + ",""),IF(AN407&lt;&gt;"",AN407,""),IF(AND(OR(AL407&lt;&gt;"",AM407&lt;&gt;"",AN407&lt;&gt;""),AO407&lt;&gt;"")," + ",""),IF(AO407&lt;&gt;"",AO407,""),IF(AND(OR(AL407&lt;&gt;"",AM407&lt;&gt;"",AN407&lt;&gt;"",AO407&lt;&gt;""),AP407&lt;&gt;"")," + ",""),IF(AP407&lt;&gt;"",AP407,""),IF(AND(OR(AL407&lt;&gt;"",AM407&lt;&gt;"",AN407&lt;&gt;"",AO407&lt;&gt;"",AP407&lt;&gt;""),AQ407&lt;&gt;"")," + ",""),IF(AQ407&lt;&gt;"",AQ407,""),IF(AND(OR(AL407&lt;&gt;"",AM407&lt;&gt;"",AN407&lt;&gt;"",AO407&lt;&gt;"",AP407&lt;&gt;"",AQ407&lt;&gt;""),AR407&lt;&gt;"")," + ",""),IF(AR407&lt;&gt;"",AR407,""),IF(AND(OR(AL407&lt;&gt;"",AM407&lt;&gt;"",AN407&lt;&gt;"",AO407&lt;&gt;"",AP407&lt;&gt;"",AQ407&lt;&gt;"",AR407&lt;&gt;""),AS407&lt;&gt;"")," + ",""),IF(AS407&lt;&gt;"",AS407,""),IF(AND(OR(AL407&lt;&gt;"",AM407&lt;&gt;"",AN407&lt;&gt;"",AO407&lt;&gt;"",AP407&lt;&gt;"",AQ407&lt;&gt;"",AR407&lt;&gt;"",AS407&lt;&gt;""),AT407&lt;&gt;"")," + ",""),IF(AT407&lt;&gt;"",AT407,""),IF(AND(OR(AL407&lt;&gt;"",AM407&lt;&gt;"",AN407&lt;&gt;"",AO407&lt;&gt;"",AP407&lt;&gt;"",AQ407&lt;&gt;"",AR407&lt;&gt;"",AS407&lt;&gt;"",AT407&lt;&gt;""),AU407&lt;&gt;"")," + ",""),IF(AU407&lt;&gt;"",AU407,""))," + "," + ",1))</f>
        <v>lfo + nature</v>
      </c>
      <c r="Q407" t="str" s="38" cm="1">
        <f t="array" ref="Q407">TRIM(SUBSTITUTE(CONCATENATE(IF(AV407&lt;&gt;"",AV407,""),IF(AND(AV407&lt;&gt;"",AW407&lt;&gt;"")," + ",""),IF(AW407&lt;&gt;"",AW407,""),IF(AND(OR(AV407&lt;&gt;"",AW407&lt;&gt;""),AX407&lt;&gt;"")," + ",""),IF(AX407&lt;&gt;"",AX407,""),IF(AND(OR(AV407&lt;&gt;"",AW407&lt;&gt;"",AX407&lt;&gt;""),AY407&lt;&gt;"")," + ",""),IF(AY407&lt;&gt;"",AY407,""),IF(AND(OR(AV407&lt;&gt;"",AW407&lt;&gt;"",AX407&lt;&gt;"",AY407&lt;&gt;""),AZ407&lt;&gt;"")," + ",""),IF(AZ407&lt;&gt;"",AZ407,""),IF(AND(OR(AV407&lt;&gt;"",AW407&lt;&gt;"",AX407&lt;&gt;"",AY407&lt;&gt;"",AZ407&lt;&gt;""),BA407&lt;&gt;"")," + ",""),IF(BA407&lt;&gt;"",BA407,""),IF(AND(OR(AV407&lt;&gt;"",AW407&lt;&gt;"",AX407&lt;&gt;"",AY407&lt;&gt;"",AZ407&lt;&gt;"",BA407&lt;&gt;""),BB407&lt;&gt;"")," + ",""),IF(BB407&lt;&gt;"",BB407,""),IF(AND(OR(AV407&lt;&gt;"",AW407&lt;&gt;"",AX407&lt;&gt;"",AY407&lt;&gt;"",AZ407&lt;&gt;"",BA407&lt;&gt;"",BB407&lt;&gt;""),BC407&lt;&gt;"")," + ",""),IF(BC407&lt;&gt;"",BC407,""),IF(AND(OR(AV407&lt;&gt;"",AW407&lt;&gt;"",AX407&lt;&gt;"",AY407&lt;&gt;"",AZ407&lt;&gt;"",BA407&lt;&gt;"",BB407&lt;&gt;"",BC407&lt;&gt;""),BD407&lt;&gt;"")," + ",""),IF(BD407&lt;&gt;"",BD407,""))," + "," + ",1))</f>
        <v>stereo</v>
      </c>
      <c r="R407" s="38"/>
      <c r="S407" s="38"/>
      <c r="T407" s="38"/>
      <c r="U407" s="38"/>
      <c r="V407" t="s" s="37">
        <v>19</v>
      </c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t="s" s="37">
        <v>485</v>
      </c>
      <c r="AL407" s="38"/>
      <c r="AM407" t="s" s="37">
        <v>36</v>
      </c>
      <c r="AN407" s="38"/>
      <c r="AO407" s="38"/>
      <c r="AP407" s="38"/>
      <c r="AQ407" t="s" s="37">
        <v>1534</v>
      </c>
      <c r="AR407" s="38"/>
      <c r="AS407" s="38"/>
      <c r="AT407" s="38"/>
      <c r="AU407" s="38"/>
      <c r="AV407" s="38"/>
      <c r="AW407" s="38"/>
      <c r="AX407" s="38"/>
      <c r="AY407" t="s" s="37">
        <v>48</v>
      </c>
      <c r="AZ407" s="38"/>
      <c r="BA407" s="38"/>
      <c r="BB407" s="38"/>
      <c r="BC407" s="38"/>
      <c r="BD407" s="38"/>
    </row>
    <row r="408" ht="17" customHeight="1">
      <c r="A408" s="160"/>
      <c r="B408" s="110">
        <v>33</v>
      </c>
      <c r="C408" t="s" s="148">
        <v>238</v>
      </c>
      <c r="D408" s="160"/>
      <c r="E408" s="110" cm="1">
        <f t="array" ref="E408">B408+1</f>
        <v>34</v>
      </c>
      <c r="F408" s="149" cm="1">
        <f t="array" ref="F408">C408+1</f>
        <v>52</v>
      </c>
      <c r="G408" s="160"/>
      <c r="H408" t="s" s="150">
        <v>1492</v>
      </c>
      <c r="I408" t="s" s="150">
        <v>1583</v>
      </c>
      <c r="J408" t="str" s="161" cm="1">
        <f t="array" ref="J408">TRIM(SUBSTITUTE(CONCATENATE(IF(N408&lt;&gt;"",N408,""),IF(AND(N408&lt;&gt;"",O408&lt;&gt;"")," + ",""),IF(O408&lt;&gt;"",O408,""),IF(AND(OR(N408&lt;&gt;"",O408&lt;&gt;""),P408&lt;&gt;"")," + ",""),IF(P408&lt;&gt;"",P408,""),IF(AND(OR(N408&lt;&gt;"",O408&lt;&gt;"",P408&lt;&gt;""),Q408&lt;&gt;"")," + ",""),IF(Q408&lt;&gt;"",Q408,""))," + "," + ",1))</f>
        <v>atonal + lfo + noise + stereo</v>
      </c>
      <c r="K408" t="s" s="109">
        <v>1492</v>
      </c>
      <c r="L408" t="s" s="109">
        <v>1583</v>
      </c>
      <c r="M408" t="str" s="151" cm="1">
        <f t="array" ref="M408">"sendmidi dev "Osmose Port 2" cc 0 "&amp;B408&amp;" pc "&amp;C408</f>
        <v>sendmidi dev "Osmose Port 2" cc 0 33 pc 51</v>
      </c>
      <c r="N408" t="str" s="54" cm="1">
        <f t="array" ref="N408">TRIM(SUBSTITUTE(CONCATENATE(IF(R408&lt;&gt;"",R408,""),IF(AND(R408&lt;&gt;"",S408&lt;&gt;"")," + ",""),IF(S408&lt;&gt;"",S408,""),IF(AND(OR(R408&lt;&gt;"",S408&lt;&gt;""),T408&lt;&gt;"")," + ",""),IF(T408&lt;&gt;"",T408,""),IF(AND(OR(R408&lt;&gt;"",S408&lt;&gt;"",T408&lt;&gt;""),U408&lt;&gt;"")," + ",""),IF(U408&lt;&gt;"",U408,""),IF(AND(OR(R408&lt;&gt;"",S408&lt;&gt;"",T408&lt;&gt;"",U408&lt;&gt;""),V408&lt;&gt;"")," + ",""),IF(V408&lt;&gt;"",V408,""),IF(AND(OR(R408&lt;&gt;"",S408&lt;&gt;"",T408&lt;&gt;"",U408&lt;&gt;"",V408&lt;&gt;""),W408&lt;&gt;"")," + ",""),IF(W408&lt;&gt;"",W408,""),IF(AND(OR(R408&lt;&gt;"",S408&lt;&gt;"",T408&lt;&gt;"",U408&lt;&gt;"",V408&lt;&gt;"",W408&lt;&gt;""),X408&lt;&gt;"")," + ",""),IF(X408&lt;&gt;"",X408,""),IF(AND(OR(R408&lt;&gt;"",S408&lt;&gt;"",T408&lt;&gt;"",U408&lt;&gt;"",V408&lt;&gt;"",W408&lt;&gt;"",X408&lt;&gt;""),Y408&lt;&gt;"")," + ",""),IF(Y408&lt;&gt;"",Y408,""),IF(AND(OR(R408&lt;&gt;"",S408&lt;&gt;"",T408&lt;&gt;"",U408&lt;&gt;"",V408&lt;&gt;"",W408&lt;&gt;"",X408&lt;&gt;"",Y408&lt;&gt;""),Z408&lt;&gt;"")," + ",""),IF(Z408&lt;&gt;"",Z408,""),IF(AND(OR(R408&lt;&gt;"",S408&lt;&gt;"",T408&lt;&gt;"",U408&lt;&gt;"",V408&lt;&gt;"",W408&lt;&gt;"",X408&lt;&gt;"",Y408&lt;&gt;"",Z408&lt;&gt;""),AA408&lt;&gt;"")," + ",""),IF(AA408&lt;&gt;"",AA408,""))," + "," + ",1))</f>
        <v>atonal</v>
      </c>
      <c r="O408" t="str" s="54" cm="1">
        <f t="array" ref="O408">TRIM(SUBSTITUTE(CONCATENATE(IF(AB408&lt;&gt;"",AB408,""),IF(AND(AB408&lt;&gt;"",AC408&lt;&gt;"")," + ",""),IF(AC408&lt;&gt;"",AC408,""),IF(AND(OR(AB408&lt;&gt;"",AC408&lt;&gt;""),AD408&lt;&gt;"")," + ",""),IF(AD408&lt;&gt;"",AD408,""),IF(AND(OR(AB408&lt;&gt;"",AC408&lt;&gt;"",AD408&lt;&gt;""),AE408&lt;&gt;"")," + ",""),IF(AE408&lt;&gt;"",AE408,""),IF(AND(OR(AB408&lt;&gt;"",AC408&lt;&gt;"",AD408&lt;&gt;"",AE408&lt;&gt;""),AF408&lt;&gt;"")," + ",""),IF(AF408&lt;&gt;"",AF408,""),IF(AND(OR(AB408&lt;&gt;"",AC408&lt;&gt;"",AD408&lt;&gt;"",AE408&lt;&gt;"",AF408&lt;&gt;""),AG408&lt;&gt;"")," + ",""),IF(AG408&lt;&gt;"",AG408,""),IF(AND(OR(AB408&lt;&gt;"",AC408&lt;&gt;"",AD408&lt;&gt;"",AE408&lt;&gt;"",AF408&lt;&gt;"",AG408&lt;&gt;""),AH408&lt;&gt;"")," + ",""),IF(AH408&lt;&gt;"",AH408,""),IF(AND(OR(AB408&lt;&gt;"",AC408&lt;&gt;"",AD408&lt;&gt;"",AE408&lt;&gt;"",AF408&lt;&gt;"",AG408&lt;&gt;"",AH408&lt;&gt;""),AI408&lt;&gt;"")," + ",""),IF(AI408&lt;&gt;"",AI408,""),IF(AND(OR(AB408&lt;&gt;"",AC408&lt;&gt;"",AD408&lt;&gt;"",AE408&lt;&gt;"",AF408&lt;&gt;"",AG408&lt;&gt;"",AH408&lt;&gt;"",AI408&lt;&gt;""),AJ408&lt;&gt;"")," + ",""),IF(AJ408&lt;&gt;"",AJ408,""),IF(AND(OR(AB408&lt;&gt;"",AC408&lt;&gt;"",AD408&lt;&gt;"",AE408&lt;&gt;"",AF408&lt;&gt;"",AG408&lt;&gt;"",AH408&lt;&gt;"",AI408&lt;&gt;"",AJ408&lt;&gt;""),AK408&lt;&gt;"")," + ",""),IF(AK408&lt;&gt;"",AK408,""))," + "," + ",1))</f>
      </c>
      <c r="P408" t="str" s="54" cm="1">
        <f t="array" ref="P408">TRIM(SUBSTITUTE(CONCATENATE(IF(AL408&lt;&gt;"",AL408,""),IF(AND(AL408&lt;&gt;"",AM408&lt;&gt;"")," + ",""),IF(AM408&lt;&gt;"",AM408,""),IF(AND(OR(AL408&lt;&gt;"",AM408&lt;&gt;""),AN408&lt;&gt;"")," + ",""),IF(AN408&lt;&gt;"",AN408,""),IF(AND(OR(AL408&lt;&gt;"",AM408&lt;&gt;"",AN408&lt;&gt;""),AO408&lt;&gt;"")," + ",""),IF(AO408&lt;&gt;"",AO408,""),IF(AND(OR(AL408&lt;&gt;"",AM408&lt;&gt;"",AN408&lt;&gt;"",AO408&lt;&gt;""),AP408&lt;&gt;"")," + ",""),IF(AP408&lt;&gt;"",AP408,""),IF(AND(OR(AL408&lt;&gt;"",AM408&lt;&gt;"",AN408&lt;&gt;"",AO408&lt;&gt;"",AP408&lt;&gt;""),AQ408&lt;&gt;"")," + ",""),IF(AQ408&lt;&gt;"",AQ408,""),IF(AND(OR(AL408&lt;&gt;"",AM408&lt;&gt;"",AN408&lt;&gt;"",AO408&lt;&gt;"",AP408&lt;&gt;"",AQ408&lt;&gt;""),AR408&lt;&gt;"")," + ",""),IF(AR408&lt;&gt;"",AR408,""),IF(AND(OR(AL408&lt;&gt;"",AM408&lt;&gt;"",AN408&lt;&gt;"",AO408&lt;&gt;"",AP408&lt;&gt;"",AQ408&lt;&gt;"",AR408&lt;&gt;""),AS408&lt;&gt;"")," + ",""),IF(AS408&lt;&gt;"",AS408,""),IF(AND(OR(AL408&lt;&gt;"",AM408&lt;&gt;"",AN408&lt;&gt;"",AO408&lt;&gt;"",AP408&lt;&gt;"",AQ408&lt;&gt;"",AR408&lt;&gt;"",AS408&lt;&gt;""),AT408&lt;&gt;"")," + ",""),IF(AT408&lt;&gt;"",AT408,""),IF(AND(OR(AL408&lt;&gt;"",AM408&lt;&gt;"",AN408&lt;&gt;"",AO408&lt;&gt;"",AP408&lt;&gt;"",AQ408&lt;&gt;"",AR408&lt;&gt;"",AS408&lt;&gt;"",AT408&lt;&gt;""),AU408&lt;&gt;"")," + ",""),IF(AU408&lt;&gt;"",AU408,""))," + "," + ",1))</f>
        <v>lfo + noise</v>
      </c>
      <c r="Q408" t="str" s="54" cm="1">
        <f t="array" ref="Q408">TRIM(SUBSTITUTE(CONCATENATE(IF(AV408&lt;&gt;"",AV408,""),IF(AND(AV408&lt;&gt;"",AW408&lt;&gt;"")," + ",""),IF(AW408&lt;&gt;"",AW408,""),IF(AND(OR(AV408&lt;&gt;"",AW408&lt;&gt;""),AX408&lt;&gt;"")," + ",""),IF(AX408&lt;&gt;"",AX408,""),IF(AND(OR(AV408&lt;&gt;"",AW408&lt;&gt;"",AX408&lt;&gt;""),AY408&lt;&gt;"")," + ",""),IF(AY408&lt;&gt;"",AY408,""),IF(AND(OR(AV408&lt;&gt;"",AW408&lt;&gt;"",AX408&lt;&gt;"",AY408&lt;&gt;""),AZ408&lt;&gt;"")," + ",""),IF(AZ408&lt;&gt;"",AZ408,""),IF(AND(OR(AV408&lt;&gt;"",AW408&lt;&gt;"",AX408&lt;&gt;"",AY408&lt;&gt;"",AZ408&lt;&gt;""),BA408&lt;&gt;"")," + ",""),IF(BA408&lt;&gt;"",BA408,""),IF(AND(OR(AV408&lt;&gt;"",AW408&lt;&gt;"",AX408&lt;&gt;"",AY408&lt;&gt;"",AZ408&lt;&gt;"",BA408&lt;&gt;""),BB408&lt;&gt;"")," + ",""),IF(BB408&lt;&gt;"",BB408,""),IF(AND(OR(AV408&lt;&gt;"",AW408&lt;&gt;"",AX408&lt;&gt;"",AY408&lt;&gt;"",AZ408&lt;&gt;"",BA408&lt;&gt;"",BB408&lt;&gt;""),BC408&lt;&gt;"")," + ",""),IF(BC408&lt;&gt;"",BC408,""),IF(AND(OR(AV408&lt;&gt;"",AW408&lt;&gt;"",AX408&lt;&gt;"",AY408&lt;&gt;"",AZ408&lt;&gt;"",BA408&lt;&gt;"",BB408&lt;&gt;"",BC408&lt;&gt;""),BD408&lt;&gt;"")," + ",""),IF(BD408&lt;&gt;"",BD408,""))," + "," + ",1))</f>
        <v>stereo</v>
      </c>
      <c r="R408" s="54"/>
      <c r="S408" s="54"/>
      <c r="T408" s="54"/>
      <c r="U408" s="54"/>
      <c r="V408" t="s" s="53">
        <v>19</v>
      </c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t="s" s="53">
        <v>36</v>
      </c>
      <c r="AN408" s="54"/>
      <c r="AO408" s="54"/>
      <c r="AP408" s="54"/>
      <c r="AQ408" s="54"/>
      <c r="AR408" t="s" s="53">
        <v>41</v>
      </c>
      <c r="AS408" s="54"/>
      <c r="AT408" s="54"/>
      <c r="AU408" s="54"/>
      <c r="AV408" s="54"/>
      <c r="AW408" s="54"/>
      <c r="AX408" s="54"/>
      <c r="AY408" t="s" s="53">
        <v>48</v>
      </c>
      <c r="AZ408" s="54"/>
      <c r="BA408" s="54"/>
      <c r="BB408" s="54"/>
      <c r="BC408" s="54"/>
      <c r="BD408" s="54"/>
    </row>
    <row r="409" ht="17" customHeight="1">
      <c r="A409" s="160"/>
      <c r="B409" s="110">
        <v>33</v>
      </c>
      <c r="C409" t="s" s="148">
        <v>252</v>
      </c>
      <c r="D409" s="160"/>
      <c r="E409" s="110" cm="1">
        <f t="array" ref="E409">B409+1</f>
        <v>34</v>
      </c>
      <c r="F409" s="149" cm="1">
        <f t="array" ref="F409">C409+1</f>
        <v>70</v>
      </c>
      <c r="G409" s="160"/>
      <c r="H409" t="s" s="150">
        <v>1492</v>
      </c>
      <c r="I409" t="s" s="150">
        <v>1590</v>
      </c>
      <c r="J409" t="str" s="161" cm="1">
        <f t="array" ref="J409">TRIM(SUBSTITUTE(CONCATENATE(IF(N409&lt;&gt;"",N409,""),IF(AND(N409&lt;&gt;"",O409&lt;&gt;"")," + ",""),IF(O409&lt;&gt;"",O409,""),IF(AND(OR(N409&lt;&gt;"",O409&lt;&gt;""),P409&lt;&gt;"")," + ",""),IF(P409&lt;&gt;"",P409,""),IF(AND(OR(N409&lt;&gt;"",O409&lt;&gt;"",P409&lt;&gt;""),Q409&lt;&gt;"")," + ",""),IF(Q409&lt;&gt;"",Q409,""))," + "," + ",1))</f>
        <v>atonal + noise</v>
      </c>
      <c r="K409" t="s" s="109">
        <v>1492</v>
      </c>
      <c r="L409" t="s" s="109">
        <v>1590</v>
      </c>
      <c r="M409" t="str" s="151" cm="1">
        <f t="array" ref="M409">"sendmidi dev "Osmose Port 2" cc 0 "&amp;B409&amp;" pc "&amp;C409</f>
        <v>sendmidi dev "Osmose Port 2" cc 0 33 pc 69</v>
      </c>
      <c r="N409" t="str" s="54" cm="1">
        <f t="array" ref="N409">TRIM(SUBSTITUTE(CONCATENATE(IF(R409&lt;&gt;"",R409,""),IF(AND(R409&lt;&gt;"",S409&lt;&gt;"")," + ",""),IF(S409&lt;&gt;"",S409,""),IF(AND(OR(R409&lt;&gt;"",S409&lt;&gt;""),T409&lt;&gt;"")," + ",""),IF(T409&lt;&gt;"",T409,""),IF(AND(OR(R409&lt;&gt;"",S409&lt;&gt;"",T409&lt;&gt;""),U409&lt;&gt;"")," + ",""),IF(U409&lt;&gt;"",U409,""),IF(AND(OR(R409&lt;&gt;"",S409&lt;&gt;"",T409&lt;&gt;"",U409&lt;&gt;""),V409&lt;&gt;"")," + ",""),IF(V409&lt;&gt;"",V409,""),IF(AND(OR(R409&lt;&gt;"",S409&lt;&gt;"",T409&lt;&gt;"",U409&lt;&gt;"",V409&lt;&gt;""),W409&lt;&gt;"")," + ",""),IF(W409&lt;&gt;"",W409,""),IF(AND(OR(R409&lt;&gt;"",S409&lt;&gt;"",T409&lt;&gt;"",U409&lt;&gt;"",V409&lt;&gt;"",W409&lt;&gt;""),X409&lt;&gt;"")," + ",""),IF(X409&lt;&gt;"",X409,""),IF(AND(OR(R409&lt;&gt;"",S409&lt;&gt;"",T409&lt;&gt;"",U409&lt;&gt;"",V409&lt;&gt;"",W409&lt;&gt;"",X409&lt;&gt;""),Y409&lt;&gt;"")," + ",""),IF(Y409&lt;&gt;"",Y409,""),IF(AND(OR(R409&lt;&gt;"",S409&lt;&gt;"",T409&lt;&gt;"",U409&lt;&gt;"",V409&lt;&gt;"",W409&lt;&gt;"",X409&lt;&gt;"",Y409&lt;&gt;""),Z409&lt;&gt;"")," + ",""),IF(Z409&lt;&gt;"",Z409,""),IF(AND(OR(R409&lt;&gt;"",S409&lt;&gt;"",T409&lt;&gt;"",U409&lt;&gt;"",V409&lt;&gt;"",W409&lt;&gt;"",X409&lt;&gt;"",Y409&lt;&gt;"",Z409&lt;&gt;""),AA409&lt;&gt;"")," + ",""),IF(AA409&lt;&gt;"",AA409,""))," + "," + ",1))</f>
        <v>atonal</v>
      </c>
      <c r="O409" t="str" s="54" cm="1">
        <f t="array" ref="O409">TRIM(SUBSTITUTE(CONCATENATE(IF(AB409&lt;&gt;"",AB409,""),IF(AND(AB409&lt;&gt;"",AC409&lt;&gt;"")," + ",""),IF(AC409&lt;&gt;"",AC409,""),IF(AND(OR(AB409&lt;&gt;"",AC409&lt;&gt;""),AD409&lt;&gt;"")," + ",""),IF(AD409&lt;&gt;"",AD409,""),IF(AND(OR(AB409&lt;&gt;"",AC409&lt;&gt;"",AD409&lt;&gt;""),AE409&lt;&gt;"")," + ",""),IF(AE409&lt;&gt;"",AE409,""),IF(AND(OR(AB409&lt;&gt;"",AC409&lt;&gt;"",AD409&lt;&gt;"",AE409&lt;&gt;""),AF409&lt;&gt;"")," + ",""),IF(AF409&lt;&gt;"",AF409,""),IF(AND(OR(AB409&lt;&gt;"",AC409&lt;&gt;"",AD409&lt;&gt;"",AE409&lt;&gt;"",AF409&lt;&gt;""),AG409&lt;&gt;"")," + ",""),IF(AG409&lt;&gt;"",AG409,""),IF(AND(OR(AB409&lt;&gt;"",AC409&lt;&gt;"",AD409&lt;&gt;"",AE409&lt;&gt;"",AF409&lt;&gt;"",AG409&lt;&gt;""),AH409&lt;&gt;"")," + ",""),IF(AH409&lt;&gt;"",AH409,""),IF(AND(OR(AB409&lt;&gt;"",AC409&lt;&gt;"",AD409&lt;&gt;"",AE409&lt;&gt;"",AF409&lt;&gt;"",AG409&lt;&gt;"",AH409&lt;&gt;""),AI409&lt;&gt;"")," + ",""),IF(AI409&lt;&gt;"",AI409,""),IF(AND(OR(AB409&lt;&gt;"",AC409&lt;&gt;"",AD409&lt;&gt;"",AE409&lt;&gt;"",AF409&lt;&gt;"",AG409&lt;&gt;"",AH409&lt;&gt;"",AI409&lt;&gt;""),AJ409&lt;&gt;"")," + ",""),IF(AJ409&lt;&gt;"",AJ409,""),IF(AND(OR(AB409&lt;&gt;"",AC409&lt;&gt;"",AD409&lt;&gt;"",AE409&lt;&gt;"",AF409&lt;&gt;"",AG409&lt;&gt;"",AH409&lt;&gt;"",AI409&lt;&gt;"",AJ409&lt;&gt;""),AK409&lt;&gt;"")," + ",""),IF(AK409&lt;&gt;"",AK409,""))," + "," + ",1))</f>
      </c>
      <c r="P409" t="str" s="54" cm="1">
        <f t="array" ref="P409">TRIM(SUBSTITUTE(CONCATENATE(IF(AL409&lt;&gt;"",AL409,""),IF(AND(AL409&lt;&gt;"",AM409&lt;&gt;"")," + ",""),IF(AM409&lt;&gt;"",AM409,""),IF(AND(OR(AL409&lt;&gt;"",AM409&lt;&gt;""),AN409&lt;&gt;"")," + ",""),IF(AN409&lt;&gt;"",AN409,""),IF(AND(OR(AL409&lt;&gt;"",AM409&lt;&gt;"",AN409&lt;&gt;""),AO409&lt;&gt;"")," + ",""),IF(AO409&lt;&gt;"",AO409,""),IF(AND(OR(AL409&lt;&gt;"",AM409&lt;&gt;"",AN409&lt;&gt;"",AO409&lt;&gt;""),AP409&lt;&gt;"")," + ",""),IF(AP409&lt;&gt;"",AP409,""),IF(AND(OR(AL409&lt;&gt;"",AM409&lt;&gt;"",AN409&lt;&gt;"",AO409&lt;&gt;"",AP409&lt;&gt;""),AQ409&lt;&gt;"")," + ",""),IF(AQ409&lt;&gt;"",AQ409,""),IF(AND(OR(AL409&lt;&gt;"",AM409&lt;&gt;"",AN409&lt;&gt;"",AO409&lt;&gt;"",AP409&lt;&gt;"",AQ409&lt;&gt;""),AR409&lt;&gt;"")," + ",""),IF(AR409&lt;&gt;"",AR409,""),IF(AND(OR(AL409&lt;&gt;"",AM409&lt;&gt;"",AN409&lt;&gt;"",AO409&lt;&gt;"",AP409&lt;&gt;"",AQ409&lt;&gt;"",AR409&lt;&gt;""),AS409&lt;&gt;"")," + ",""),IF(AS409&lt;&gt;"",AS409,""),IF(AND(OR(AL409&lt;&gt;"",AM409&lt;&gt;"",AN409&lt;&gt;"",AO409&lt;&gt;"",AP409&lt;&gt;"",AQ409&lt;&gt;"",AR409&lt;&gt;"",AS409&lt;&gt;""),AT409&lt;&gt;"")," + ",""),IF(AT409&lt;&gt;"",AT409,""),IF(AND(OR(AL409&lt;&gt;"",AM409&lt;&gt;"",AN409&lt;&gt;"",AO409&lt;&gt;"",AP409&lt;&gt;"",AQ409&lt;&gt;"",AR409&lt;&gt;"",AS409&lt;&gt;"",AT409&lt;&gt;""),AU409&lt;&gt;"")," + ",""),IF(AU409&lt;&gt;"",AU409,""))," + "," + ",1))</f>
        <v>noise</v>
      </c>
      <c r="Q409" t="str" s="54" cm="1">
        <f t="array" ref="Q409">TRIM(SUBSTITUTE(CONCATENATE(IF(AV409&lt;&gt;"",AV409,""),IF(AND(AV409&lt;&gt;"",AW409&lt;&gt;"")," + ",""),IF(AW409&lt;&gt;"",AW409,""),IF(AND(OR(AV409&lt;&gt;"",AW409&lt;&gt;""),AX409&lt;&gt;"")," + ",""),IF(AX409&lt;&gt;"",AX409,""),IF(AND(OR(AV409&lt;&gt;"",AW409&lt;&gt;"",AX409&lt;&gt;""),AY409&lt;&gt;"")," + ",""),IF(AY409&lt;&gt;"",AY409,""),IF(AND(OR(AV409&lt;&gt;"",AW409&lt;&gt;"",AX409&lt;&gt;"",AY409&lt;&gt;""),AZ409&lt;&gt;"")," + ",""),IF(AZ409&lt;&gt;"",AZ409,""),IF(AND(OR(AV409&lt;&gt;"",AW409&lt;&gt;"",AX409&lt;&gt;"",AY409&lt;&gt;"",AZ409&lt;&gt;""),BA409&lt;&gt;"")," + ",""),IF(BA409&lt;&gt;"",BA409,""),IF(AND(OR(AV409&lt;&gt;"",AW409&lt;&gt;"",AX409&lt;&gt;"",AY409&lt;&gt;"",AZ409&lt;&gt;"",BA409&lt;&gt;""),BB409&lt;&gt;"")," + ",""),IF(BB409&lt;&gt;"",BB409,""),IF(AND(OR(AV409&lt;&gt;"",AW409&lt;&gt;"",AX409&lt;&gt;"",AY409&lt;&gt;"",AZ409&lt;&gt;"",BA409&lt;&gt;"",BB409&lt;&gt;""),BC409&lt;&gt;"")," + ",""),IF(BC409&lt;&gt;"",BC409,""),IF(AND(OR(AV409&lt;&gt;"",AW409&lt;&gt;"",AX409&lt;&gt;"",AY409&lt;&gt;"",AZ409&lt;&gt;"",BA409&lt;&gt;"",BB409&lt;&gt;"",BC409&lt;&gt;""),BD409&lt;&gt;"")," + ",""),IF(BD409&lt;&gt;"",BD409,""))," + "," + ",1))</f>
      </c>
      <c r="R409" s="54"/>
      <c r="S409" s="54"/>
      <c r="T409" s="54"/>
      <c r="U409" s="54"/>
      <c r="V409" t="s" s="53">
        <v>19</v>
      </c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t="s" s="53">
        <v>41</v>
      </c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  <c r="BD409" s="54"/>
    </row>
    <row r="410" ht="17" customHeight="1">
      <c r="A410" s="160"/>
      <c r="B410" s="110">
        <v>31</v>
      </c>
      <c r="C410" t="s" s="148">
        <v>765</v>
      </c>
      <c r="D410" s="160"/>
      <c r="E410" s="110" cm="1">
        <f t="array" ref="E410">B410+1</f>
        <v>32</v>
      </c>
      <c r="F410" s="149" cm="1">
        <f t="array" ref="F410">C410+1</f>
        <v>100</v>
      </c>
      <c r="G410" s="160"/>
      <c r="H410" t="s" s="150">
        <v>1356</v>
      </c>
      <c r="I410" t="s" s="150">
        <v>1361</v>
      </c>
      <c r="J410" t="str" s="161" cm="1">
        <f t="array" ref="J410">TRIM(SUBSTITUTE(CONCATENATE(IF(N410&lt;&gt;"",N410,""),IF(AND(N410&lt;&gt;"",O410&lt;&gt;"")," + ",""),IF(O410&lt;&gt;"",O410,""),IF(AND(OR(N410&lt;&gt;"",O410&lt;&gt;""),P410&lt;&gt;"")," + ",""),IF(P410&lt;&gt;"",P410,""),IF(AND(OR(N410&lt;&gt;"",O410&lt;&gt;"",P410&lt;&gt;""),Q410&lt;&gt;"")," + ",""),IF(Q410&lt;&gt;"",Q410,""))," + "," + ",1))</f>
        <v>atonal + woody</v>
      </c>
      <c r="K410" t="s" s="109">
        <v>1356</v>
      </c>
      <c r="L410" t="s" s="109">
        <v>1361</v>
      </c>
      <c r="M410" t="str" s="151" cm="1">
        <f t="array" ref="M410">"sendmidi dev "Osmose Port 2" cc 0 "&amp;B410&amp;" pc "&amp;C410</f>
        <v>sendmidi dev "Osmose Port 2" cc 0 31 pc 99</v>
      </c>
      <c r="N410" t="str" s="38" cm="1">
        <f t="array" ref="N410">TRIM(SUBSTITUTE(CONCATENATE(IF(R410&lt;&gt;"",R410,""),IF(AND(R410&lt;&gt;"",S410&lt;&gt;"")," + ",""),IF(S410&lt;&gt;"",S410,""),IF(AND(OR(R410&lt;&gt;"",S410&lt;&gt;""),T410&lt;&gt;"")," + ",""),IF(T410&lt;&gt;"",T410,""),IF(AND(OR(R410&lt;&gt;"",S410&lt;&gt;"",T410&lt;&gt;""),U410&lt;&gt;"")," + ",""),IF(U410&lt;&gt;"",U410,""),IF(AND(OR(R410&lt;&gt;"",S410&lt;&gt;"",T410&lt;&gt;"",U410&lt;&gt;""),V410&lt;&gt;"")," + ",""),IF(V410&lt;&gt;"",V410,""),IF(AND(OR(R410&lt;&gt;"",S410&lt;&gt;"",T410&lt;&gt;"",U410&lt;&gt;"",V410&lt;&gt;""),W410&lt;&gt;"")," + ",""),IF(W410&lt;&gt;"",W410,""),IF(AND(OR(R410&lt;&gt;"",S410&lt;&gt;"",T410&lt;&gt;"",U410&lt;&gt;"",V410&lt;&gt;"",W410&lt;&gt;""),X410&lt;&gt;"")," + ",""),IF(X410&lt;&gt;"",X410,""),IF(AND(OR(R410&lt;&gt;"",S410&lt;&gt;"",T410&lt;&gt;"",U410&lt;&gt;"",V410&lt;&gt;"",W410&lt;&gt;"",X410&lt;&gt;""),Y410&lt;&gt;"")," + ",""),IF(Y410&lt;&gt;"",Y410,""),IF(AND(OR(R410&lt;&gt;"",S410&lt;&gt;"",T410&lt;&gt;"",U410&lt;&gt;"",V410&lt;&gt;"",W410&lt;&gt;"",X410&lt;&gt;"",Y410&lt;&gt;""),Z410&lt;&gt;"")," + ",""),IF(Z410&lt;&gt;"",Z410,""),IF(AND(OR(R410&lt;&gt;"",S410&lt;&gt;"",T410&lt;&gt;"",U410&lt;&gt;"",V410&lt;&gt;"",W410&lt;&gt;"",X410&lt;&gt;"",Y410&lt;&gt;"",Z410&lt;&gt;""),AA410&lt;&gt;"")," + ",""),IF(AA410&lt;&gt;"",AA410,""))," + "," + ",1))</f>
        <v>atonal</v>
      </c>
      <c r="O410" t="str" s="38" cm="1">
        <f t="array" ref="O410">TRIM(SUBSTITUTE(CONCATENATE(IF(AB410&lt;&gt;"",AB410,""),IF(AND(AB410&lt;&gt;"",AC410&lt;&gt;"")," + ",""),IF(AC410&lt;&gt;"",AC410,""),IF(AND(OR(AB410&lt;&gt;"",AC410&lt;&gt;""),AD410&lt;&gt;"")," + ",""),IF(AD410&lt;&gt;"",AD410,""),IF(AND(OR(AB410&lt;&gt;"",AC410&lt;&gt;"",AD410&lt;&gt;""),AE410&lt;&gt;"")," + ",""),IF(AE410&lt;&gt;"",AE410,""),IF(AND(OR(AB410&lt;&gt;"",AC410&lt;&gt;"",AD410&lt;&gt;"",AE410&lt;&gt;""),AF410&lt;&gt;"")," + ",""),IF(AF410&lt;&gt;"",AF410,""),IF(AND(OR(AB410&lt;&gt;"",AC410&lt;&gt;"",AD410&lt;&gt;"",AE410&lt;&gt;"",AF410&lt;&gt;""),AG410&lt;&gt;"")," + ",""),IF(AG410&lt;&gt;"",AG410,""),IF(AND(OR(AB410&lt;&gt;"",AC410&lt;&gt;"",AD410&lt;&gt;"",AE410&lt;&gt;"",AF410&lt;&gt;"",AG410&lt;&gt;""),AH410&lt;&gt;"")," + ",""),IF(AH410&lt;&gt;"",AH410,""),IF(AND(OR(AB410&lt;&gt;"",AC410&lt;&gt;"",AD410&lt;&gt;"",AE410&lt;&gt;"",AF410&lt;&gt;"",AG410&lt;&gt;"",AH410&lt;&gt;""),AI410&lt;&gt;"")," + ",""),IF(AI410&lt;&gt;"",AI410,""),IF(AND(OR(AB410&lt;&gt;"",AC410&lt;&gt;"",AD410&lt;&gt;"",AE410&lt;&gt;"",AF410&lt;&gt;"",AG410&lt;&gt;"",AH410&lt;&gt;"",AI410&lt;&gt;""),AJ410&lt;&gt;"")," + ",""),IF(AJ410&lt;&gt;"",AJ410,""),IF(AND(OR(AB410&lt;&gt;"",AC410&lt;&gt;"",AD410&lt;&gt;"",AE410&lt;&gt;"",AF410&lt;&gt;"",AG410&lt;&gt;"",AH410&lt;&gt;"",AI410&lt;&gt;"",AJ410&lt;&gt;""),AK410&lt;&gt;"")," + ",""),IF(AK410&lt;&gt;"",AK410,""))," + "," + ",1))</f>
      </c>
      <c r="P410" t="str" s="38" cm="1">
        <f t="array" ref="P410">TRIM(SUBSTITUTE(CONCATENATE(IF(AL410&lt;&gt;"",AL410,""),IF(AND(AL410&lt;&gt;"",AM410&lt;&gt;"")," + ",""),IF(AM410&lt;&gt;"",AM410,""),IF(AND(OR(AL410&lt;&gt;"",AM410&lt;&gt;""),AN410&lt;&gt;"")," + ",""),IF(AN410&lt;&gt;"",AN410,""),IF(AND(OR(AL410&lt;&gt;"",AM410&lt;&gt;"",AN410&lt;&gt;""),AO410&lt;&gt;"")," + ",""),IF(AO410&lt;&gt;"",AO410,""),IF(AND(OR(AL410&lt;&gt;"",AM410&lt;&gt;"",AN410&lt;&gt;"",AO410&lt;&gt;""),AP410&lt;&gt;"")," + ",""),IF(AP410&lt;&gt;"",AP410,""),IF(AND(OR(AL410&lt;&gt;"",AM410&lt;&gt;"",AN410&lt;&gt;"",AO410&lt;&gt;"",AP410&lt;&gt;""),AQ410&lt;&gt;"")," + ",""),IF(AQ410&lt;&gt;"",AQ410,""),IF(AND(OR(AL410&lt;&gt;"",AM410&lt;&gt;"",AN410&lt;&gt;"",AO410&lt;&gt;"",AP410&lt;&gt;"",AQ410&lt;&gt;""),AR410&lt;&gt;"")," + ",""),IF(AR410&lt;&gt;"",AR410,""),IF(AND(OR(AL410&lt;&gt;"",AM410&lt;&gt;"",AN410&lt;&gt;"",AO410&lt;&gt;"",AP410&lt;&gt;"",AQ410&lt;&gt;"",AR410&lt;&gt;""),AS410&lt;&gt;"")," + ",""),IF(AS410&lt;&gt;"",AS410,""),IF(AND(OR(AL410&lt;&gt;"",AM410&lt;&gt;"",AN410&lt;&gt;"",AO410&lt;&gt;"",AP410&lt;&gt;"",AQ410&lt;&gt;"",AR410&lt;&gt;"",AS410&lt;&gt;""),AT410&lt;&gt;"")," + ",""),IF(AT410&lt;&gt;"",AT410,""),IF(AND(OR(AL410&lt;&gt;"",AM410&lt;&gt;"",AN410&lt;&gt;"",AO410&lt;&gt;"",AP410&lt;&gt;"",AQ410&lt;&gt;"",AR410&lt;&gt;"",AS410&lt;&gt;"",AT410&lt;&gt;""),AU410&lt;&gt;"")," + ",""),IF(AU410&lt;&gt;"",AU410,""))," + "," + ",1))</f>
      </c>
      <c r="Q410" t="str" s="38" cm="1">
        <f t="array" ref="Q410">TRIM(SUBSTITUTE(CONCATENATE(IF(AV410&lt;&gt;"",AV410,""),IF(AND(AV410&lt;&gt;"",AW410&lt;&gt;"")," + ",""),IF(AW410&lt;&gt;"",AW410,""),IF(AND(OR(AV410&lt;&gt;"",AW410&lt;&gt;""),AX410&lt;&gt;"")," + ",""),IF(AX410&lt;&gt;"",AX410,""),IF(AND(OR(AV410&lt;&gt;"",AW410&lt;&gt;"",AX410&lt;&gt;""),AY410&lt;&gt;"")," + ",""),IF(AY410&lt;&gt;"",AY410,""),IF(AND(OR(AV410&lt;&gt;"",AW410&lt;&gt;"",AX410&lt;&gt;"",AY410&lt;&gt;""),AZ410&lt;&gt;"")," + ",""),IF(AZ410&lt;&gt;"",AZ410,""),IF(AND(OR(AV410&lt;&gt;"",AW410&lt;&gt;"",AX410&lt;&gt;"",AY410&lt;&gt;"",AZ410&lt;&gt;""),BA410&lt;&gt;"")," + ",""),IF(BA410&lt;&gt;"",BA410,""),IF(AND(OR(AV410&lt;&gt;"",AW410&lt;&gt;"",AX410&lt;&gt;"",AY410&lt;&gt;"",AZ410&lt;&gt;"",BA410&lt;&gt;""),BB410&lt;&gt;"")," + ",""),IF(BB410&lt;&gt;"",BB410,""),IF(AND(OR(AV410&lt;&gt;"",AW410&lt;&gt;"",AX410&lt;&gt;"",AY410&lt;&gt;"",AZ410&lt;&gt;"",BA410&lt;&gt;"",BB410&lt;&gt;""),BC410&lt;&gt;"")," + ",""),IF(BC410&lt;&gt;"",BC410,""),IF(AND(OR(AV410&lt;&gt;"",AW410&lt;&gt;"",AX410&lt;&gt;"",AY410&lt;&gt;"",AZ410&lt;&gt;"",BA410&lt;&gt;"",BB410&lt;&gt;"",BC410&lt;&gt;""),BD410&lt;&gt;"")," + ",""),IF(BD410&lt;&gt;"",BD410,""))," + "," + ",1))</f>
        <v>woody</v>
      </c>
      <c r="R410" s="38"/>
      <c r="S410" s="38"/>
      <c r="T410" s="38"/>
      <c r="U410" s="38"/>
      <c r="V410" t="s" s="37">
        <v>19</v>
      </c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t="s" s="37">
        <v>53</v>
      </c>
    </row>
    <row r="411" ht="17" customHeight="1">
      <c r="A411" s="3"/>
      <c r="B411" s="154">
        <v>33</v>
      </c>
      <c r="C411" t="s" s="153">
        <v>273</v>
      </c>
      <c r="D411" s="3"/>
      <c r="E411" s="154" cm="1">
        <f t="array" ref="E411">B411+1</f>
        <v>34</v>
      </c>
      <c r="F411" s="155" cm="1">
        <f t="array" ref="F411">C411+1</f>
        <v>95</v>
      </c>
      <c r="G411" s="3"/>
      <c r="H411" t="s" s="156">
        <v>1155</v>
      </c>
      <c r="I411" t="s" s="156">
        <v>1342</v>
      </c>
      <c r="J411" t="str" s="162" cm="1">
        <f t="array" ref="J411">TRIM(SUBSTITUTE(CONCATENATE(IF(N411&lt;&gt;"",N411,""),IF(AND(N411&lt;&gt;"",O411&lt;&gt;"")," + ",""),IF(O411&lt;&gt;"",O411,""),IF(AND(OR(N411&lt;&gt;"",O411&lt;&gt;""),P411&lt;&gt;"")," + ",""),IF(P411&lt;&gt;"",P411,""),IF(AND(OR(N411&lt;&gt;"",O411&lt;&gt;"",P411&lt;&gt;""),Q411&lt;&gt;"")," + ",""),IF(Q411&lt;&gt;"",Q411,""))," + "," + ",1))</f>
        <v>big + ensemble + synthetic</v>
      </c>
      <c r="K411" t="s" s="158">
        <v>1155</v>
      </c>
      <c r="L411" t="s" s="158">
        <v>1342</v>
      </c>
      <c r="M411" t="str" s="159" cm="1">
        <f t="array" ref="M411">"sendmidi dev "Osmose Port 2" cc 0 "&amp;B411&amp;" pc "&amp;C411</f>
        <v>sendmidi dev "Osmose Port 2" cc 0 33 pc 94</v>
      </c>
      <c r="N411" t="str" s="54" cm="1">
        <f t="array" ref="N411">TRIM(SUBSTITUTE(CONCATENATE(IF(R411&lt;&gt;"",R411,""),IF(AND(R411&lt;&gt;"",S411&lt;&gt;"")," + ",""),IF(S411&lt;&gt;"",S411,""),IF(AND(OR(R411&lt;&gt;"",S411&lt;&gt;""),T411&lt;&gt;"")," + ",""),IF(T411&lt;&gt;"",T411,""),IF(AND(OR(R411&lt;&gt;"",S411&lt;&gt;"",T411&lt;&gt;""),U411&lt;&gt;"")," + ",""),IF(U411&lt;&gt;"",U411,""),IF(AND(OR(R411&lt;&gt;"",S411&lt;&gt;"",T411&lt;&gt;"",U411&lt;&gt;""),V411&lt;&gt;"")," + ",""),IF(V411&lt;&gt;"",V411,""),IF(AND(OR(R411&lt;&gt;"",S411&lt;&gt;"",T411&lt;&gt;"",U411&lt;&gt;"",V411&lt;&gt;""),W411&lt;&gt;"")," + ",""),IF(W411&lt;&gt;"",W411,""),IF(AND(OR(R411&lt;&gt;"",S411&lt;&gt;"",T411&lt;&gt;"",U411&lt;&gt;"",V411&lt;&gt;"",W411&lt;&gt;""),X411&lt;&gt;"")," + ",""),IF(X411&lt;&gt;"",X411,""),IF(AND(OR(R411&lt;&gt;"",S411&lt;&gt;"",T411&lt;&gt;"",U411&lt;&gt;"",V411&lt;&gt;"",W411&lt;&gt;"",X411&lt;&gt;""),Y411&lt;&gt;"")," + ",""),IF(Y411&lt;&gt;"",Y411,""),IF(AND(OR(R411&lt;&gt;"",S411&lt;&gt;"",T411&lt;&gt;"",U411&lt;&gt;"",V411&lt;&gt;"",W411&lt;&gt;"",X411&lt;&gt;"",Y411&lt;&gt;""),Z411&lt;&gt;"")," + ",""),IF(Z411&lt;&gt;"",Z411,""),IF(AND(OR(R411&lt;&gt;"",S411&lt;&gt;"",T411&lt;&gt;"",U411&lt;&gt;"",V411&lt;&gt;"",W411&lt;&gt;"",X411&lt;&gt;"",Y411&lt;&gt;"",Z411&lt;&gt;""),AA411&lt;&gt;"")," + ",""),IF(AA411&lt;&gt;"",AA411,""))," + "," + ",1))</f>
        <v>big</v>
      </c>
      <c r="O411" t="str" s="54" cm="1">
        <f t="array" ref="O411">TRIM(SUBSTITUTE(CONCATENATE(IF(AB411&lt;&gt;"",AB411,""),IF(AND(AB411&lt;&gt;"",AC411&lt;&gt;"")," + ",""),IF(AC411&lt;&gt;"",AC411,""),IF(AND(OR(AB411&lt;&gt;"",AC411&lt;&gt;""),AD411&lt;&gt;"")," + ",""),IF(AD411&lt;&gt;"",AD411,""),IF(AND(OR(AB411&lt;&gt;"",AC411&lt;&gt;"",AD411&lt;&gt;""),AE411&lt;&gt;"")," + ",""),IF(AE411&lt;&gt;"",AE411,""),IF(AND(OR(AB411&lt;&gt;"",AC411&lt;&gt;"",AD411&lt;&gt;"",AE411&lt;&gt;""),AF411&lt;&gt;"")," + ",""),IF(AF411&lt;&gt;"",AF411,""),IF(AND(OR(AB411&lt;&gt;"",AC411&lt;&gt;"",AD411&lt;&gt;"",AE411&lt;&gt;"",AF411&lt;&gt;""),AG411&lt;&gt;"")," + ",""),IF(AG411&lt;&gt;"",AG411,""),IF(AND(OR(AB411&lt;&gt;"",AC411&lt;&gt;"",AD411&lt;&gt;"",AE411&lt;&gt;"",AF411&lt;&gt;"",AG411&lt;&gt;""),AH411&lt;&gt;"")," + ",""),IF(AH411&lt;&gt;"",AH411,""),IF(AND(OR(AB411&lt;&gt;"",AC411&lt;&gt;"",AD411&lt;&gt;"",AE411&lt;&gt;"",AF411&lt;&gt;"",AG411&lt;&gt;"",AH411&lt;&gt;""),AI411&lt;&gt;"")," + ",""),IF(AI411&lt;&gt;"",AI411,""),IF(AND(OR(AB411&lt;&gt;"",AC411&lt;&gt;"",AD411&lt;&gt;"",AE411&lt;&gt;"",AF411&lt;&gt;"",AG411&lt;&gt;"",AH411&lt;&gt;"",AI411&lt;&gt;""),AJ411&lt;&gt;"")," + ",""),IF(AJ411&lt;&gt;"",AJ411,""),IF(AND(OR(AB411&lt;&gt;"",AC411&lt;&gt;"",AD411&lt;&gt;"",AE411&lt;&gt;"",AF411&lt;&gt;"",AG411&lt;&gt;"",AH411&lt;&gt;"",AI411&lt;&gt;"",AJ411&lt;&gt;""),AK411&lt;&gt;"")," + ",""),IF(AK411&lt;&gt;"",AK411,""))," + "," + ",1))</f>
        <v>ensemble</v>
      </c>
      <c r="P411" t="str" s="54" cm="1">
        <f t="array" ref="P411">TRIM(SUBSTITUTE(CONCATENATE(IF(AL411&lt;&gt;"",AL411,""),IF(AND(AL411&lt;&gt;"",AM411&lt;&gt;"")," + ",""),IF(AM411&lt;&gt;"",AM411,""),IF(AND(OR(AL411&lt;&gt;"",AM411&lt;&gt;""),AN411&lt;&gt;"")," + ",""),IF(AN411&lt;&gt;"",AN411,""),IF(AND(OR(AL411&lt;&gt;"",AM411&lt;&gt;"",AN411&lt;&gt;""),AO411&lt;&gt;"")," + ",""),IF(AO411&lt;&gt;"",AO411,""),IF(AND(OR(AL411&lt;&gt;"",AM411&lt;&gt;"",AN411&lt;&gt;"",AO411&lt;&gt;""),AP411&lt;&gt;"")," + ",""),IF(AP411&lt;&gt;"",AP411,""),IF(AND(OR(AL411&lt;&gt;"",AM411&lt;&gt;"",AN411&lt;&gt;"",AO411&lt;&gt;"",AP411&lt;&gt;""),AQ411&lt;&gt;"")," + ",""),IF(AQ411&lt;&gt;"",AQ411,""),IF(AND(OR(AL411&lt;&gt;"",AM411&lt;&gt;"",AN411&lt;&gt;"",AO411&lt;&gt;"",AP411&lt;&gt;"",AQ411&lt;&gt;""),AR411&lt;&gt;"")," + ",""),IF(AR411&lt;&gt;"",AR411,""),IF(AND(OR(AL411&lt;&gt;"",AM411&lt;&gt;"",AN411&lt;&gt;"",AO411&lt;&gt;"",AP411&lt;&gt;"",AQ411&lt;&gt;"",AR411&lt;&gt;""),AS411&lt;&gt;"")," + ",""),IF(AS411&lt;&gt;"",AS411,""),IF(AND(OR(AL411&lt;&gt;"",AM411&lt;&gt;"",AN411&lt;&gt;"",AO411&lt;&gt;"",AP411&lt;&gt;"",AQ411&lt;&gt;"",AR411&lt;&gt;"",AS411&lt;&gt;""),AT411&lt;&gt;"")," + ",""),IF(AT411&lt;&gt;"",AT411,""),IF(AND(OR(AL411&lt;&gt;"",AM411&lt;&gt;"",AN411&lt;&gt;"",AO411&lt;&gt;"",AP411&lt;&gt;"",AQ411&lt;&gt;"",AR411&lt;&gt;"",AS411&lt;&gt;"",AT411&lt;&gt;""),AU411&lt;&gt;"")," + ",""),IF(AU411&lt;&gt;"",AU411,""))," + "," + ",1))</f>
      </c>
      <c r="Q411" t="str" s="54" cm="1">
        <f t="array" ref="Q411">TRIM(SUBSTITUTE(CONCATENATE(IF(AV411&lt;&gt;"",AV411,""),IF(AND(AV411&lt;&gt;"",AW411&lt;&gt;"")," + ",""),IF(AW411&lt;&gt;"",AW411,""),IF(AND(OR(AV411&lt;&gt;"",AW411&lt;&gt;""),AX411&lt;&gt;"")," + ",""),IF(AX411&lt;&gt;"",AX411,""),IF(AND(OR(AV411&lt;&gt;"",AW411&lt;&gt;"",AX411&lt;&gt;""),AY411&lt;&gt;"")," + ",""),IF(AY411&lt;&gt;"",AY411,""),IF(AND(OR(AV411&lt;&gt;"",AW411&lt;&gt;"",AX411&lt;&gt;"",AY411&lt;&gt;""),AZ411&lt;&gt;"")," + ",""),IF(AZ411&lt;&gt;"",AZ411,""),IF(AND(OR(AV411&lt;&gt;"",AW411&lt;&gt;"",AX411&lt;&gt;"",AY411&lt;&gt;"",AZ411&lt;&gt;""),BA411&lt;&gt;"")," + ",""),IF(BA411&lt;&gt;"",BA411,""),IF(AND(OR(AV411&lt;&gt;"",AW411&lt;&gt;"",AX411&lt;&gt;"",AY411&lt;&gt;"",AZ411&lt;&gt;"",BA411&lt;&gt;""),BB411&lt;&gt;"")," + ",""),IF(BB411&lt;&gt;"",BB411,""),IF(AND(OR(AV411&lt;&gt;"",AW411&lt;&gt;"",AX411&lt;&gt;"",AY411&lt;&gt;"",AZ411&lt;&gt;"",BA411&lt;&gt;"",BB411&lt;&gt;""),BC411&lt;&gt;"")," + ",""),IF(BC411&lt;&gt;"",BC411,""),IF(AND(OR(AV411&lt;&gt;"",AW411&lt;&gt;"",AX411&lt;&gt;"",AY411&lt;&gt;"",AZ411&lt;&gt;"",BA411&lt;&gt;"",BB411&lt;&gt;"",BC411&lt;&gt;""),BD411&lt;&gt;"")," + ",""),IF(BD411&lt;&gt;"",BD411,""))," + "," + ",1))</f>
        <v>synthetic</v>
      </c>
      <c r="R411" s="54"/>
      <c r="S411" s="54"/>
      <c r="T411" s="54"/>
      <c r="U411" s="54"/>
      <c r="V411" s="54"/>
      <c r="W411" t="s" s="53">
        <v>20</v>
      </c>
      <c r="X411" s="54"/>
      <c r="Y411" s="54"/>
      <c r="Z411" s="54"/>
      <c r="AA411" s="54"/>
      <c r="AB411" s="54"/>
      <c r="AC411" s="54"/>
      <c r="AD411" s="54"/>
      <c r="AE411" s="54"/>
      <c r="AF411" s="54"/>
      <c r="AG411" t="s" s="53">
        <v>30</v>
      </c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t="s" s="53">
        <v>50</v>
      </c>
      <c r="BB411" s="54"/>
      <c r="BC411" s="54"/>
      <c r="BD411" s="54"/>
    </row>
    <row r="412" ht="17" customHeight="1">
      <c r="A412" s="160"/>
      <c r="B412" s="110">
        <v>31</v>
      </c>
      <c r="C412" t="s" s="148">
        <v>353</v>
      </c>
      <c r="D412" s="160"/>
      <c r="E412" s="110" cm="1">
        <f t="array" ref="E412">B412+1</f>
        <v>32</v>
      </c>
      <c r="F412" s="149" cm="1">
        <f t="array" ref="F412">C412+1</f>
        <v>29</v>
      </c>
      <c r="G412" s="160"/>
      <c r="H412" t="s" s="150">
        <v>324</v>
      </c>
      <c r="I412" t="s" s="150">
        <v>354</v>
      </c>
      <c r="J412" t="str" s="161" cm="1">
        <f t="array" ref="J412">TRIM(SUBSTITUTE(CONCATENATE(IF(N412&lt;&gt;"",N412,""),IF(AND(N412&lt;&gt;"",O412&lt;&gt;"")," + ",""),IF(O412&lt;&gt;"",O412,""),IF(AND(OR(N412&lt;&gt;"",O412&lt;&gt;""),P412&lt;&gt;"")," + ",""),IF(P412&lt;&gt;"",P412,""),IF(AND(OR(N412&lt;&gt;"",O412&lt;&gt;"",P412&lt;&gt;""),Q412&lt;&gt;"")," + ",""),IF(Q412&lt;&gt;"",Q412,""))," + "," + ",1))</f>
        <v>bright + chords + ensemble + lfo + stereo</v>
      </c>
      <c r="K412" t="s" s="109">
        <v>324</v>
      </c>
      <c r="L412" t="s" s="109">
        <v>354</v>
      </c>
      <c r="M412" t="str" s="151" cm="1">
        <f t="array" ref="M412">"sendmidi dev "Osmose Port 2" cc 0 "&amp;B412&amp;" pc "&amp;C412</f>
        <v>sendmidi dev "Osmose Port 2" cc 0 31 pc 28</v>
      </c>
      <c r="N412" t="str" s="38" cm="1">
        <f t="array" ref="N412">TRIM(SUBSTITUTE(CONCATENATE(IF(R412&lt;&gt;"",R412,""),IF(AND(R412&lt;&gt;"",S412&lt;&gt;"")," + ",""),IF(S412&lt;&gt;"",S412,""),IF(AND(OR(R412&lt;&gt;"",S412&lt;&gt;""),T412&lt;&gt;"")," + ",""),IF(T412&lt;&gt;"",T412,""),IF(AND(OR(R412&lt;&gt;"",S412&lt;&gt;"",T412&lt;&gt;""),U412&lt;&gt;"")," + ",""),IF(U412&lt;&gt;"",U412,""),IF(AND(OR(R412&lt;&gt;"",S412&lt;&gt;"",T412&lt;&gt;"",U412&lt;&gt;""),V412&lt;&gt;"")," + ",""),IF(V412&lt;&gt;"",V412,""),IF(AND(OR(R412&lt;&gt;"",S412&lt;&gt;"",T412&lt;&gt;"",U412&lt;&gt;"",V412&lt;&gt;""),W412&lt;&gt;"")," + ",""),IF(W412&lt;&gt;"",W412,""),IF(AND(OR(R412&lt;&gt;"",S412&lt;&gt;"",T412&lt;&gt;"",U412&lt;&gt;"",V412&lt;&gt;"",W412&lt;&gt;""),X412&lt;&gt;"")," + ",""),IF(X412&lt;&gt;"",X412,""),IF(AND(OR(R412&lt;&gt;"",S412&lt;&gt;"",T412&lt;&gt;"",U412&lt;&gt;"",V412&lt;&gt;"",W412&lt;&gt;"",X412&lt;&gt;""),Y412&lt;&gt;"")," + ",""),IF(Y412&lt;&gt;"",Y412,""),IF(AND(OR(R412&lt;&gt;"",S412&lt;&gt;"",T412&lt;&gt;"",U412&lt;&gt;"",V412&lt;&gt;"",W412&lt;&gt;"",X412&lt;&gt;"",Y412&lt;&gt;""),Z412&lt;&gt;"")," + ",""),IF(Z412&lt;&gt;"",Z412,""),IF(AND(OR(R412&lt;&gt;"",S412&lt;&gt;"",T412&lt;&gt;"",U412&lt;&gt;"",V412&lt;&gt;"",W412&lt;&gt;"",X412&lt;&gt;"",Y412&lt;&gt;"",Z412&lt;&gt;""),AA412&lt;&gt;"")," + ",""),IF(AA412&lt;&gt;"",AA412,""))," + "," + ",1))</f>
        <v>bright + chords</v>
      </c>
      <c r="O412" t="str" s="38" cm="1">
        <f t="array" ref="O412">TRIM(SUBSTITUTE(CONCATENATE(IF(AB412&lt;&gt;"",AB412,""),IF(AND(AB412&lt;&gt;"",AC412&lt;&gt;"")," + ",""),IF(AC412&lt;&gt;"",AC412,""),IF(AND(OR(AB412&lt;&gt;"",AC412&lt;&gt;""),AD412&lt;&gt;"")," + ",""),IF(AD412&lt;&gt;"",AD412,""),IF(AND(OR(AB412&lt;&gt;"",AC412&lt;&gt;"",AD412&lt;&gt;""),AE412&lt;&gt;"")," + ",""),IF(AE412&lt;&gt;"",AE412,""),IF(AND(OR(AB412&lt;&gt;"",AC412&lt;&gt;"",AD412&lt;&gt;"",AE412&lt;&gt;""),AF412&lt;&gt;"")," + ",""),IF(AF412&lt;&gt;"",AF412,""),IF(AND(OR(AB412&lt;&gt;"",AC412&lt;&gt;"",AD412&lt;&gt;"",AE412&lt;&gt;"",AF412&lt;&gt;""),AG412&lt;&gt;"")," + ",""),IF(AG412&lt;&gt;"",AG412,""),IF(AND(OR(AB412&lt;&gt;"",AC412&lt;&gt;"",AD412&lt;&gt;"",AE412&lt;&gt;"",AF412&lt;&gt;"",AG412&lt;&gt;""),AH412&lt;&gt;"")," + ",""),IF(AH412&lt;&gt;"",AH412,""),IF(AND(OR(AB412&lt;&gt;"",AC412&lt;&gt;"",AD412&lt;&gt;"",AE412&lt;&gt;"",AF412&lt;&gt;"",AG412&lt;&gt;"",AH412&lt;&gt;""),AI412&lt;&gt;"")," + ",""),IF(AI412&lt;&gt;"",AI412,""),IF(AND(OR(AB412&lt;&gt;"",AC412&lt;&gt;"",AD412&lt;&gt;"",AE412&lt;&gt;"",AF412&lt;&gt;"",AG412&lt;&gt;"",AH412&lt;&gt;"",AI412&lt;&gt;""),AJ412&lt;&gt;"")," + ",""),IF(AJ412&lt;&gt;"",AJ412,""),IF(AND(OR(AB412&lt;&gt;"",AC412&lt;&gt;"",AD412&lt;&gt;"",AE412&lt;&gt;"",AF412&lt;&gt;"",AG412&lt;&gt;"",AH412&lt;&gt;"",AI412&lt;&gt;"",AJ412&lt;&gt;""),AK412&lt;&gt;"")," + ",""),IF(AK412&lt;&gt;"",AK412,""))," + "," + ",1))</f>
        <v>ensemble</v>
      </c>
      <c r="P412" t="str" s="38" cm="1">
        <f t="array" ref="P412">TRIM(SUBSTITUTE(CONCATENATE(IF(AL412&lt;&gt;"",AL412,""),IF(AND(AL412&lt;&gt;"",AM412&lt;&gt;"")," + ",""),IF(AM412&lt;&gt;"",AM412,""),IF(AND(OR(AL412&lt;&gt;"",AM412&lt;&gt;""),AN412&lt;&gt;"")," + ",""),IF(AN412&lt;&gt;"",AN412,""),IF(AND(OR(AL412&lt;&gt;"",AM412&lt;&gt;"",AN412&lt;&gt;""),AO412&lt;&gt;"")," + ",""),IF(AO412&lt;&gt;"",AO412,""),IF(AND(OR(AL412&lt;&gt;"",AM412&lt;&gt;"",AN412&lt;&gt;"",AO412&lt;&gt;""),AP412&lt;&gt;"")," + ",""),IF(AP412&lt;&gt;"",AP412,""),IF(AND(OR(AL412&lt;&gt;"",AM412&lt;&gt;"",AN412&lt;&gt;"",AO412&lt;&gt;"",AP412&lt;&gt;""),AQ412&lt;&gt;"")," + ",""),IF(AQ412&lt;&gt;"",AQ412,""),IF(AND(OR(AL412&lt;&gt;"",AM412&lt;&gt;"",AN412&lt;&gt;"",AO412&lt;&gt;"",AP412&lt;&gt;"",AQ412&lt;&gt;""),AR412&lt;&gt;"")," + ",""),IF(AR412&lt;&gt;"",AR412,""),IF(AND(OR(AL412&lt;&gt;"",AM412&lt;&gt;"",AN412&lt;&gt;"",AO412&lt;&gt;"",AP412&lt;&gt;"",AQ412&lt;&gt;"",AR412&lt;&gt;""),AS412&lt;&gt;"")," + ",""),IF(AS412&lt;&gt;"",AS412,""),IF(AND(OR(AL412&lt;&gt;"",AM412&lt;&gt;"",AN412&lt;&gt;"",AO412&lt;&gt;"",AP412&lt;&gt;"",AQ412&lt;&gt;"",AR412&lt;&gt;"",AS412&lt;&gt;""),AT412&lt;&gt;"")," + ",""),IF(AT412&lt;&gt;"",AT412,""),IF(AND(OR(AL412&lt;&gt;"",AM412&lt;&gt;"",AN412&lt;&gt;"",AO412&lt;&gt;"",AP412&lt;&gt;"",AQ412&lt;&gt;"",AR412&lt;&gt;"",AS412&lt;&gt;"",AT412&lt;&gt;""),AU412&lt;&gt;"")," + ",""),IF(AU412&lt;&gt;"",AU412,""))," + "," + ",1))</f>
        <v>lfo</v>
      </c>
      <c r="Q412" t="str" s="38" cm="1">
        <f t="array" ref="Q412">TRIM(SUBSTITUTE(CONCATENATE(IF(AV412&lt;&gt;"",AV412,""),IF(AND(AV412&lt;&gt;"",AW412&lt;&gt;"")," + ",""),IF(AW412&lt;&gt;"",AW412,""),IF(AND(OR(AV412&lt;&gt;"",AW412&lt;&gt;""),AX412&lt;&gt;"")," + ",""),IF(AX412&lt;&gt;"",AX412,""),IF(AND(OR(AV412&lt;&gt;"",AW412&lt;&gt;"",AX412&lt;&gt;""),AY412&lt;&gt;"")," + ",""),IF(AY412&lt;&gt;"",AY412,""),IF(AND(OR(AV412&lt;&gt;"",AW412&lt;&gt;"",AX412&lt;&gt;"",AY412&lt;&gt;""),AZ412&lt;&gt;"")," + ",""),IF(AZ412&lt;&gt;"",AZ412,""),IF(AND(OR(AV412&lt;&gt;"",AW412&lt;&gt;"",AX412&lt;&gt;"",AY412&lt;&gt;"",AZ412&lt;&gt;""),BA412&lt;&gt;"")," + ",""),IF(BA412&lt;&gt;"",BA412,""),IF(AND(OR(AV412&lt;&gt;"",AW412&lt;&gt;"",AX412&lt;&gt;"",AY412&lt;&gt;"",AZ412&lt;&gt;"",BA412&lt;&gt;""),BB412&lt;&gt;"")," + ",""),IF(BB412&lt;&gt;"",BB412,""),IF(AND(OR(AV412&lt;&gt;"",AW412&lt;&gt;"",AX412&lt;&gt;"",AY412&lt;&gt;"",AZ412&lt;&gt;"",BA412&lt;&gt;"",BB412&lt;&gt;""),BC412&lt;&gt;"")," + ",""),IF(BC412&lt;&gt;"",BC412,""),IF(AND(OR(AV412&lt;&gt;"",AW412&lt;&gt;"",AX412&lt;&gt;"",AY412&lt;&gt;"",AZ412&lt;&gt;"",BA412&lt;&gt;"",BB412&lt;&gt;"",BC412&lt;&gt;""),BD412&lt;&gt;"")," + ",""),IF(BD412&lt;&gt;"",BD412,""))," + "," + ",1))</f>
        <v>stereo</v>
      </c>
      <c r="R412" s="38"/>
      <c r="S412" s="38"/>
      <c r="T412" s="38"/>
      <c r="U412" s="38"/>
      <c r="V412" s="38"/>
      <c r="W412" s="38"/>
      <c r="X412" t="s" s="37">
        <v>21</v>
      </c>
      <c r="Y412" t="s" s="37">
        <v>22</v>
      </c>
      <c r="Z412" s="38"/>
      <c r="AA412" s="38"/>
      <c r="AB412" s="38"/>
      <c r="AC412" s="38"/>
      <c r="AD412" s="38"/>
      <c r="AE412" s="38"/>
      <c r="AF412" s="38"/>
      <c r="AG412" t="s" s="37">
        <v>30</v>
      </c>
      <c r="AH412" s="38"/>
      <c r="AI412" s="38"/>
      <c r="AJ412" s="38"/>
      <c r="AK412" s="38"/>
      <c r="AL412" s="38"/>
      <c r="AM412" t="s" s="37">
        <v>36</v>
      </c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t="s" s="37">
        <v>48</v>
      </c>
      <c r="AZ412" s="38"/>
      <c r="BA412" s="38"/>
      <c r="BB412" s="38"/>
      <c r="BC412" s="38"/>
      <c r="BD412" s="38"/>
    </row>
    <row r="413" ht="17" customHeight="1">
      <c r="A413" s="160"/>
      <c r="B413" s="110">
        <v>31</v>
      </c>
      <c r="C413" t="s" s="148">
        <v>859</v>
      </c>
      <c r="D413" s="160"/>
      <c r="E413" s="110" cm="1">
        <f t="array" ref="E413">B413+1</f>
        <v>32</v>
      </c>
      <c r="F413" s="149" cm="1">
        <f t="array" ref="F413">C413+1</f>
        <v>47</v>
      </c>
      <c r="G413" s="160"/>
      <c r="H413" t="s" s="150">
        <v>954</v>
      </c>
      <c r="I413" t="s" s="150">
        <v>1010</v>
      </c>
      <c r="J413" t="str" s="161" cm="1">
        <f t="array" ref="J413">TRIM(SUBSTITUTE(CONCATENATE(IF(N413&lt;&gt;"",N413,""),IF(AND(N413&lt;&gt;"",O413&lt;&gt;"")," + ",""),IF(O413&lt;&gt;"",O413,""),IF(AND(OR(N413&lt;&gt;"",O413&lt;&gt;""),P413&lt;&gt;"")," + ",""),IF(P413&lt;&gt;"",P413,""),IF(AND(OR(N413&lt;&gt;"",O413&lt;&gt;"",P413&lt;&gt;""),Q413&lt;&gt;"")," + ",""),IF(Q413&lt;&gt;"",Q413,""))," + "," + ",1))</f>
        <v>bright + clean + digital + echo + fm + icy + metallic + reverberant</v>
      </c>
      <c r="K413" t="s" s="109">
        <v>954</v>
      </c>
      <c r="L413" t="s" s="109">
        <v>1010</v>
      </c>
      <c r="M413" t="str" s="151" cm="1">
        <f t="array" ref="M413">"sendmidi dev "Osmose Port 2" cc 0 "&amp;B413&amp;" pc "&amp;C413</f>
        <v>sendmidi dev "Osmose Port 2" cc 0 31 pc 46</v>
      </c>
      <c r="N413" t="str" s="38" cm="1">
        <f t="array" ref="N413">TRIM(SUBSTITUTE(CONCATENATE(IF(R413&lt;&gt;"",R413,""),IF(AND(R413&lt;&gt;"",S413&lt;&gt;"")," + ",""),IF(S413&lt;&gt;"",S413,""),IF(AND(OR(R413&lt;&gt;"",S413&lt;&gt;""),T413&lt;&gt;"")," + ",""),IF(T413&lt;&gt;"",T413,""),IF(AND(OR(R413&lt;&gt;"",S413&lt;&gt;"",T413&lt;&gt;""),U413&lt;&gt;"")," + ",""),IF(U413&lt;&gt;"",U413,""),IF(AND(OR(R413&lt;&gt;"",S413&lt;&gt;"",T413&lt;&gt;"",U413&lt;&gt;""),V413&lt;&gt;"")," + ",""),IF(V413&lt;&gt;"",V413,""),IF(AND(OR(R413&lt;&gt;"",S413&lt;&gt;"",T413&lt;&gt;"",U413&lt;&gt;"",V413&lt;&gt;""),W413&lt;&gt;"")," + ",""),IF(W413&lt;&gt;"",W413,""),IF(AND(OR(R413&lt;&gt;"",S413&lt;&gt;"",T413&lt;&gt;"",U413&lt;&gt;"",V413&lt;&gt;"",W413&lt;&gt;""),X413&lt;&gt;"")," + ",""),IF(X413&lt;&gt;"",X413,""),IF(AND(OR(R413&lt;&gt;"",S413&lt;&gt;"",T413&lt;&gt;"",U413&lt;&gt;"",V413&lt;&gt;"",W413&lt;&gt;"",X413&lt;&gt;""),Y413&lt;&gt;"")," + ",""),IF(Y413&lt;&gt;"",Y413,""),IF(AND(OR(R413&lt;&gt;"",S413&lt;&gt;"",T413&lt;&gt;"",U413&lt;&gt;"",V413&lt;&gt;"",W413&lt;&gt;"",X413&lt;&gt;"",Y413&lt;&gt;""),Z413&lt;&gt;"")," + ",""),IF(Z413&lt;&gt;"",Z413,""),IF(AND(OR(R413&lt;&gt;"",S413&lt;&gt;"",T413&lt;&gt;"",U413&lt;&gt;"",V413&lt;&gt;"",W413&lt;&gt;"",X413&lt;&gt;"",Y413&lt;&gt;"",Z413&lt;&gt;""),AA413&lt;&gt;"")," + ",""),IF(AA413&lt;&gt;"",AA413,""))," + "," + ",1))</f>
        <v>bright + clean</v>
      </c>
      <c r="O413" t="str" s="38" cm="1">
        <f t="array" ref="O413">TRIM(SUBSTITUTE(CONCATENATE(IF(AB413&lt;&gt;"",AB413,""),IF(AND(AB413&lt;&gt;"",AC413&lt;&gt;"")," + ",""),IF(AC413&lt;&gt;"",AC413,""),IF(AND(OR(AB413&lt;&gt;"",AC413&lt;&gt;""),AD413&lt;&gt;"")," + ",""),IF(AD413&lt;&gt;"",AD413,""),IF(AND(OR(AB413&lt;&gt;"",AC413&lt;&gt;"",AD413&lt;&gt;""),AE413&lt;&gt;"")," + ",""),IF(AE413&lt;&gt;"",AE413,""),IF(AND(OR(AB413&lt;&gt;"",AC413&lt;&gt;"",AD413&lt;&gt;"",AE413&lt;&gt;""),AF413&lt;&gt;"")," + ",""),IF(AF413&lt;&gt;"",AF413,""),IF(AND(OR(AB413&lt;&gt;"",AC413&lt;&gt;"",AD413&lt;&gt;"",AE413&lt;&gt;"",AF413&lt;&gt;""),AG413&lt;&gt;"")," + ",""),IF(AG413&lt;&gt;"",AG413,""),IF(AND(OR(AB413&lt;&gt;"",AC413&lt;&gt;"",AD413&lt;&gt;"",AE413&lt;&gt;"",AF413&lt;&gt;"",AG413&lt;&gt;""),AH413&lt;&gt;"")," + ",""),IF(AH413&lt;&gt;"",AH413,""),IF(AND(OR(AB413&lt;&gt;"",AC413&lt;&gt;"",AD413&lt;&gt;"",AE413&lt;&gt;"",AF413&lt;&gt;"",AG413&lt;&gt;"",AH413&lt;&gt;""),AI413&lt;&gt;"")," + ",""),IF(AI413&lt;&gt;"",AI413,""),IF(AND(OR(AB413&lt;&gt;"",AC413&lt;&gt;"",AD413&lt;&gt;"",AE413&lt;&gt;"",AF413&lt;&gt;"",AG413&lt;&gt;"",AH413&lt;&gt;"",AI413&lt;&gt;""),AJ413&lt;&gt;"")," + ",""),IF(AJ413&lt;&gt;"",AJ413,""),IF(AND(OR(AB413&lt;&gt;"",AC413&lt;&gt;"",AD413&lt;&gt;"",AE413&lt;&gt;"",AF413&lt;&gt;"",AG413&lt;&gt;"",AH413&lt;&gt;"",AI413&lt;&gt;"",AJ413&lt;&gt;""),AK413&lt;&gt;"")," + ",""),IF(AK413&lt;&gt;"",AK413,""))," + "," + ",1))</f>
        <v>digital + echo + fm + icy</v>
      </c>
      <c r="P413" t="str" s="38" cm="1">
        <f t="array" ref="P413">TRIM(SUBSTITUTE(CONCATENATE(IF(AL413&lt;&gt;"",AL413,""),IF(AND(AL413&lt;&gt;"",AM413&lt;&gt;"")," + ",""),IF(AM413&lt;&gt;"",AM413,""),IF(AND(OR(AL413&lt;&gt;"",AM413&lt;&gt;""),AN413&lt;&gt;"")," + ",""),IF(AN413&lt;&gt;"",AN413,""),IF(AND(OR(AL413&lt;&gt;"",AM413&lt;&gt;"",AN413&lt;&gt;""),AO413&lt;&gt;"")," + ",""),IF(AO413&lt;&gt;"",AO413,""),IF(AND(OR(AL413&lt;&gt;"",AM413&lt;&gt;"",AN413&lt;&gt;"",AO413&lt;&gt;""),AP413&lt;&gt;"")," + ",""),IF(AP413&lt;&gt;"",AP413,""),IF(AND(OR(AL413&lt;&gt;"",AM413&lt;&gt;"",AN413&lt;&gt;"",AO413&lt;&gt;"",AP413&lt;&gt;""),AQ413&lt;&gt;"")," + ",""),IF(AQ413&lt;&gt;"",AQ413,""),IF(AND(OR(AL413&lt;&gt;"",AM413&lt;&gt;"",AN413&lt;&gt;"",AO413&lt;&gt;"",AP413&lt;&gt;"",AQ413&lt;&gt;""),AR413&lt;&gt;"")," + ",""),IF(AR413&lt;&gt;"",AR413,""),IF(AND(OR(AL413&lt;&gt;"",AM413&lt;&gt;"",AN413&lt;&gt;"",AO413&lt;&gt;"",AP413&lt;&gt;"",AQ413&lt;&gt;"",AR413&lt;&gt;""),AS413&lt;&gt;"")," + ",""),IF(AS413&lt;&gt;"",AS413,""),IF(AND(OR(AL413&lt;&gt;"",AM413&lt;&gt;"",AN413&lt;&gt;"",AO413&lt;&gt;"",AP413&lt;&gt;"",AQ413&lt;&gt;"",AR413&lt;&gt;"",AS413&lt;&gt;""),AT413&lt;&gt;"")," + ",""),IF(AT413&lt;&gt;"",AT413,""),IF(AND(OR(AL413&lt;&gt;"",AM413&lt;&gt;"",AN413&lt;&gt;"",AO413&lt;&gt;"",AP413&lt;&gt;"",AQ413&lt;&gt;"",AR413&lt;&gt;"",AS413&lt;&gt;"",AT413&lt;&gt;""),AU413&lt;&gt;"")," + ",""),IF(AU413&lt;&gt;"",AU413,""))," + "," + ",1))</f>
        <v>metallic + reverberant</v>
      </c>
      <c r="Q413" t="str" s="38" cm="1">
        <f t="array" ref="Q413">TRIM(SUBSTITUTE(CONCATENATE(IF(AV413&lt;&gt;"",AV413,""),IF(AND(AV413&lt;&gt;"",AW413&lt;&gt;"")," + ",""),IF(AW413&lt;&gt;"",AW413,""),IF(AND(OR(AV413&lt;&gt;"",AW413&lt;&gt;""),AX413&lt;&gt;"")," + ",""),IF(AX413&lt;&gt;"",AX413,""),IF(AND(OR(AV413&lt;&gt;"",AW413&lt;&gt;"",AX413&lt;&gt;""),AY413&lt;&gt;"")," + ",""),IF(AY413&lt;&gt;"",AY413,""),IF(AND(OR(AV413&lt;&gt;"",AW413&lt;&gt;"",AX413&lt;&gt;"",AY413&lt;&gt;""),AZ413&lt;&gt;"")," + ",""),IF(AZ413&lt;&gt;"",AZ413,""),IF(AND(OR(AV413&lt;&gt;"",AW413&lt;&gt;"",AX413&lt;&gt;"",AY413&lt;&gt;"",AZ413&lt;&gt;""),BA413&lt;&gt;"")," + ",""),IF(BA413&lt;&gt;"",BA413,""),IF(AND(OR(AV413&lt;&gt;"",AW413&lt;&gt;"",AX413&lt;&gt;"",AY413&lt;&gt;"",AZ413&lt;&gt;"",BA413&lt;&gt;""),BB413&lt;&gt;"")," + ",""),IF(BB413&lt;&gt;"",BB413,""),IF(AND(OR(AV413&lt;&gt;"",AW413&lt;&gt;"",AX413&lt;&gt;"",AY413&lt;&gt;"",AZ413&lt;&gt;"",BA413&lt;&gt;"",BB413&lt;&gt;""),BC413&lt;&gt;"")," + ",""),IF(BC413&lt;&gt;"",BC413,""),IF(AND(OR(AV413&lt;&gt;"",AW413&lt;&gt;"",AX413&lt;&gt;"",AY413&lt;&gt;"",AZ413&lt;&gt;"",BA413&lt;&gt;"",BB413&lt;&gt;"",BC413&lt;&gt;""),BD413&lt;&gt;"")," + ",""),IF(BD413&lt;&gt;"",BD413,""))," + "," + ",1))</f>
      </c>
      <c r="R413" s="38"/>
      <c r="S413" s="38"/>
      <c r="T413" s="38"/>
      <c r="U413" s="38"/>
      <c r="V413" s="38"/>
      <c r="W413" s="38"/>
      <c r="X413" t="s" s="37">
        <v>21</v>
      </c>
      <c r="Y413" s="38"/>
      <c r="Z413" t="s" s="37">
        <v>23</v>
      </c>
      <c r="AA413" s="38"/>
      <c r="AB413" t="s" s="37">
        <v>25</v>
      </c>
      <c r="AC413" s="38"/>
      <c r="AD413" s="38"/>
      <c r="AE413" t="s" s="37">
        <v>28</v>
      </c>
      <c r="AF413" s="38"/>
      <c r="AG413" s="38"/>
      <c r="AH413" s="38"/>
      <c r="AI413" t="s" s="37">
        <v>32</v>
      </c>
      <c r="AJ413" t="s" s="37">
        <v>33</v>
      </c>
      <c r="AK413" s="38"/>
      <c r="AL413" s="38"/>
      <c r="AM413" s="38"/>
      <c r="AN413" s="38"/>
      <c r="AO413" t="s" s="37">
        <v>38</v>
      </c>
      <c r="AP413" s="38"/>
      <c r="AQ413" s="38"/>
      <c r="AR413" s="38"/>
      <c r="AS413" s="38"/>
      <c r="AT413" s="38"/>
      <c r="AU413" t="s" s="37">
        <v>44</v>
      </c>
      <c r="AV413" s="38"/>
      <c r="AW413" s="38"/>
      <c r="AX413" s="38"/>
      <c r="AY413" s="38"/>
      <c r="AZ413" s="38"/>
      <c r="BA413" s="38"/>
      <c r="BB413" s="38"/>
      <c r="BC413" s="38"/>
      <c r="BD413" s="38"/>
    </row>
    <row r="414" ht="17" customHeight="1">
      <c r="A414" s="160"/>
      <c r="B414" s="110">
        <v>30</v>
      </c>
      <c r="C414" t="s" s="148">
        <v>260</v>
      </c>
      <c r="D414" s="160"/>
      <c r="E414" s="110" cm="1">
        <f t="array" ref="E414">B414+1</f>
        <v>31</v>
      </c>
      <c r="F414" s="149" cm="1">
        <f t="array" ref="F414">C414+1</f>
        <v>23</v>
      </c>
      <c r="G414" s="160"/>
      <c r="H414" t="s" s="150">
        <v>579</v>
      </c>
      <c r="I414" t="s" s="150">
        <v>599</v>
      </c>
      <c r="J414" t="str" s="161" cm="1">
        <f t="array" ref="J414">TRIM(SUBSTITUTE(CONCATENATE(IF(N414&lt;&gt;"",N414,""),IF(AND(N414&lt;&gt;"",O414&lt;&gt;"")," + ",""),IF(O414&lt;&gt;"",O414,""),IF(AND(OR(N414&lt;&gt;"",O414&lt;&gt;""),P414&lt;&gt;"")," + ",""),IF(P414&lt;&gt;"",P414,""),IF(AND(OR(N414&lt;&gt;"",O414&lt;&gt;"",P414&lt;&gt;""),Q414&lt;&gt;"")," + ",""),IF(Q414&lt;&gt;"",Q414,""))," + "," + ",1))</f>
        <v>bright + clean + digital + simple + soft</v>
      </c>
      <c r="K414" t="s" s="109">
        <v>579</v>
      </c>
      <c r="L414" t="s" s="109">
        <v>599</v>
      </c>
      <c r="M414" t="str" s="151" cm="1">
        <f t="array" ref="M414">"sendmidi dev "Osmose Port 2" cc 0 "&amp;B414&amp;" pc "&amp;C414</f>
        <v>sendmidi dev "Osmose Port 2" cc 0 30 pc 22</v>
      </c>
      <c r="N414" t="str" s="24" cm="1">
        <f t="array" ref="N414">TRIM(SUBSTITUTE(CONCATENATE(IF(R414&lt;&gt;"",R414,""),IF(AND(R414&lt;&gt;"",S414&lt;&gt;"")," + ",""),IF(S414&lt;&gt;"",S414,""),IF(AND(OR(R414&lt;&gt;"",S414&lt;&gt;""),T414&lt;&gt;"")," + ",""),IF(T414&lt;&gt;"",T414,""),IF(AND(OR(R414&lt;&gt;"",S414&lt;&gt;"",T414&lt;&gt;""),U414&lt;&gt;"")," + ",""),IF(U414&lt;&gt;"",U414,""),IF(AND(OR(R414&lt;&gt;"",S414&lt;&gt;"",T414&lt;&gt;"",U414&lt;&gt;""),V414&lt;&gt;"")," + ",""),IF(V414&lt;&gt;"",V414,""),IF(AND(OR(R414&lt;&gt;"",S414&lt;&gt;"",T414&lt;&gt;"",U414&lt;&gt;"",V414&lt;&gt;""),W414&lt;&gt;"")," + ",""),IF(W414&lt;&gt;"",W414,""),IF(AND(OR(R414&lt;&gt;"",S414&lt;&gt;"",T414&lt;&gt;"",U414&lt;&gt;"",V414&lt;&gt;"",W414&lt;&gt;""),X414&lt;&gt;"")," + ",""),IF(X414&lt;&gt;"",X414,""),IF(AND(OR(R414&lt;&gt;"",S414&lt;&gt;"",T414&lt;&gt;"",U414&lt;&gt;"",V414&lt;&gt;"",W414&lt;&gt;"",X414&lt;&gt;""),Y414&lt;&gt;"")," + ",""),IF(Y414&lt;&gt;"",Y414,""),IF(AND(OR(R414&lt;&gt;"",S414&lt;&gt;"",T414&lt;&gt;"",U414&lt;&gt;"",V414&lt;&gt;"",W414&lt;&gt;"",X414&lt;&gt;"",Y414&lt;&gt;""),Z414&lt;&gt;"")," + ",""),IF(Z414&lt;&gt;"",Z414,""),IF(AND(OR(R414&lt;&gt;"",S414&lt;&gt;"",T414&lt;&gt;"",U414&lt;&gt;"",V414&lt;&gt;"",W414&lt;&gt;"",X414&lt;&gt;"",Y414&lt;&gt;"",Z414&lt;&gt;""),AA414&lt;&gt;"")," + ",""),IF(AA414&lt;&gt;"",AA414,""))," + "," + ",1))</f>
        <v>bright + clean</v>
      </c>
      <c r="O414" t="str" s="24" cm="1">
        <f t="array" ref="O414">TRIM(SUBSTITUTE(CONCATENATE(IF(AB414&lt;&gt;"",AB414,""),IF(AND(AB414&lt;&gt;"",AC414&lt;&gt;"")," + ",""),IF(AC414&lt;&gt;"",AC414,""),IF(AND(OR(AB414&lt;&gt;"",AC414&lt;&gt;""),AD414&lt;&gt;"")," + ",""),IF(AD414&lt;&gt;"",AD414,""),IF(AND(OR(AB414&lt;&gt;"",AC414&lt;&gt;"",AD414&lt;&gt;""),AE414&lt;&gt;"")," + ",""),IF(AE414&lt;&gt;"",AE414,""),IF(AND(OR(AB414&lt;&gt;"",AC414&lt;&gt;"",AD414&lt;&gt;"",AE414&lt;&gt;""),AF414&lt;&gt;"")," + ",""),IF(AF414&lt;&gt;"",AF414,""),IF(AND(OR(AB414&lt;&gt;"",AC414&lt;&gt;"",AD414&lt;&gt;"",AE414&lt;&gt;"",AF414&lt;&gt;""),AG414&lt;&gt;"")," + ",""),IF(AG414&lt;&gt;"",AG414,""),IF(AND(OR(AB414&lt;&gt;"",AC414&lt;&gt;"",AD414&lt;&gt;"",AE414&lt;&gt;"",AF414&lt;&gt;"",AG414&lt;&gt;""),AH414&lt;&gt;"")," + ",""),IF(AH414&lt;&gt;"",AH414,""),IF(AND(OR(AB414&lt;&gt;"",AC414&lt;&gt;"",AD414&lt;&gt;"",AE414&lt;&gt;"",AF414&lt;&gt;"",AG414&lt;&gt;"",AH414&lt;&gt;""),AI414&lt;&gt;"")," + ",""),IF(AI414&lt;&gt;"",AI414,""),IF(AND(OR(AB414&lt;&gt;"",AC414&lt;&gt;"",AD414&lt;&gt;"",AE414&lt;&gt;"",AF414&lt;&gt;"",AG414&lt;&gt;"",AH414&lt;&gt;"",AI414&lt;&gt;""),AJ414&lt;&gt;"")," + ",""),IF(AJ414&lt;&gt;"",AJ414,""),IF(AND(OR(AB414&lt;&gt;"",AC414&lt;&gt;"",AD414&lt;&gt;"",AE414&lt;&gt;"",AF414&lt;&gt;"",AG414&lt;&gt;"",AH414&lt;&gt;"",AI414&lt;&gt;"",AJ414&lt;&gt;""),AK414&lt;&gt;"")," + ",""),IF(AK414&lt;&gt;"",AK414,""))," + "," + ",1))</f>
        <v>digital</v>
      </c>
      <c r="P414" t="str" s="24" cm="1">
        <f t="array" ref="P414">TRIM(SUBSTITUTE(CONCATENATE(IF(AL414&lt;&gt;"",AL414,""),IF(AND(AL414&lt;&gt;"",AM414&lt;&gt;"")," + ",""),IF(AM414&lt;&gt;"",AM414,""),IF(AND(OR(AL414&lt;&gt;"",AM414&lt;&gt;""),AN414&lt;&gt;"")," + ",""),IF(AN414&lt;&gt;"",AN414,""),IF(AND(OR(AL414&lt;&gt;"",AM414&lt;&gt;"",AN414&lt;&gt;""),AO414&lt;&gt;"")," + ",""),IF(AO414&lt;&gt;"",AO414,""),IF(AND(OR(AL414&lt;&gt;"",AM414&lt;&gt;"",AN414&lt;&gt;"",AO414&lt;&gt;""),AP414&lt;&gt;"")," + ",""),IF(AP414&lt;&gt;"",AP414,""),IF(AND(OR(AL414&lt;&gt;"",AM414&lt;&gt;"",AN414&lt;&gt;"",AO414&lt;&gt;"",AP414&lt;&gt;""),AQ414&lt;&gt;"")," + ",""),IF(AQ414&lt;&gt;"",AQ414,""),IF(AND(OR(AL414&lt;&gt;"",AM414&lt;&gt;"",AN414&lt;&gt;"",AO414&lt;&gt;"",AP414&lt;&gt;"",AQ414&lt;&gt;""),AR414&lt;&gt;"")," + ",""),IF(AR414&lt;&gt;"",AR414,""),IF(AND(OR(AL414&lt;&gt;"",AM414&lt;&gt;"",AN414&lt;&gt;"",AO414&lt;&gt;"",AP414&lt;&gt;"",AQ414&lt;&gt;"",AR414&lt;&gt;""),AS414&lt;&gt;"")," + ",""),IF(AS414&lt;&gt;"",AS414,""),IF(AND(OR(AL414&lt;&gt;"",AM414&lt;&gt;"",AN414&lt;&gt;"",AO414&lt;&gt;"",AP414&lt;&gt;"",AQ414&lt;&gt;"",AR414&lt;&gt;"",AS414&lt;&gt;""),AT414&lt;&gt;"")," + ",""),IF(AT414&lt;&gt;"",AT414,""),IF(AND(OR(AL414&lt;&gt;"",AM414&lt;&gt;"",AN414&lt;&gt;"",AO414&lt;&gt;"",AP414&lt;&gt;"",AQ414&lt;&gt;"",AR414&lt;&gt;"",AS414&lt;&gt;"",AT414&lt;&gt;""),AU414&lt;&gt;"")," + ",""),IF(AU414&lt;&gt;"",AU414,""))," + "," + ",1))</f>
      </c>
      <c r="Q414" t="str" s="24" cm="1">
        <f t="array" ref="Q414">TRIM(SUBSTITUTE(CONCATENATE(IF(AV414&lt;&gt;"",AV414,""),IF(AND(AV414&lt;&gt;"",AW414&lt;&gt;"")," + ",""),IF(AW414&lt;&gt;"",AW414,""),IF(AND(OR(AV414&lt;&gt;"",AW414&lt;&gt;""),AX414&lt;&gt;"")," + ",""),IF(AX414&lt;&gt;"",AX414,""),IF(AND(OR(AV414&lt;&gt;"",AW414&lt;&gt;"",AX414&lt;&gt;""),AY414&lt;&gt;"")," + ",""),IF(AY414&lt;&gt;"",AY414,""),IF(AND(OR(AV414&lt;&gt;"",AW414&lt;&gt;"",AX414&lt;&gt;"",AY414&lt;&gt;""),AZ414&lt;&gt;"")," + ",""),IF(AZ414&lt;&gt;"",AZ414,""),IF(AND(OR(AV414&lt;&gt;"",AW414&lt;&gt;"",AX414&lt;&gt;"",AY414&lt;&gt;"",AZ414&lt;&gt;""),BA414&lt;&gt;"")," + ",""),IF(BA414&lt;&gt;"",BA414,""),IF(AND(OR(AV414&lt;&gt;"",AW414&lt;&gt;"",AX414&lt;&gt;"",AY414&lt;&gt;"",AZ414&lt;&gt;"",BA414&lt;&gt;""),BB414&lt;&gt;"")," + ",""),IF(BB414&lt;&gt;"",BB414,""),IF(AND(OR(AV414&lt;&gt;"",AW414&lt;&gt;"",AX414&lt;&gt;"",AY414&lt;&gt;"",AZ414&lt;&gt;"",BA414&lt;&gt;"",BB414&lt;&gt;""),BC414&lt;&gt;"")," + ",""),IF(BC414&lt;&gt;"",BC414,""),IF(AND(OR(AV414&lt;&gt;"",AW414&lt;&gt;"",AX414&lt;&gt;"",AY414&lt;&gt;"",AZ414&lt;&gt;"",BA414&lt;&gt;"",BB414&lt;&gt;"",BC414&lt;&gt;""),BD414&lt;&gt;"")," + ",""),IF(BD414&lt;&gt;"",BD414,""))," + "," + ",1))</f>
        <v>simple + soft</v>
      </c>
      <c r="R414" s="24"/>
      <c r="S414" s="24"/>
      <c r="T414" s="24"/>
      <c r="U414" s="24"/>
      <c r="V414" s="24"/>
      <c r="W414" s="24"/>
      <c r="X414" t="s" s="25">
        <v>21</v>
      </c>
      <c r="Y414" s="24"/>
      <c r="Z414" t="s" s="25">
        <v>23</v>
      </c>
      <c r="AA414" s="24"/>
      <c r="AB414" t="s" s="25">
        <v>25</v>
      </c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t="s" s="25">
        <v>46</v>
      </c>
      <c r="AX414" t="s" s="25">
        <v>47</v>
      </c>
      <c r="AY414" s="24"/>
      <c r="AZ414" s="24"/>
      <c r="BA414" s="24"/>
      <c r="BB414" s="24"/>
      <c r="BC414" s="24"/>
      <c r="BD414" s="24"/>
    </row>
    <row r="415" ht="17" customHeight="1">
      <c r="A415" s="160"/>
      <c r="B415" s="110">
        <v>33</v>
      </c>
      <c r="C415" t="s" s="148">
        <v>640</v>
      </c>
      <c r="D415" s="160"/>
      <c r="E415" s="110" cm="1">
        <f t="array" ref="E415">B415+1</f>
        <v>34</v>
      </c>
      <c r="F415" s="149" cm="1">
        <f t="array" ref="F415">C415+1</f>
        <v>1</v>
      </c>
      <c r="G415" s="160"/>
      <c r="H415" t="s" s="150">
        <v>579</v>
      </c>
      <c r="I415" t="s" s="150">
        <v>784</v>
      </c>
      <c r="J415" t="str" s="161" cm="1">
        <f t="array" ref="J415">TRIM(SUBSTITUTE(CONCATENATE(IF(N415&lt;&gt;"",N415,""),IF(AND(N415&lt;&gt;"",O415&lt;&gt;"")," + ",""),IF(O415&lt;&gt;"",O415,""),IF(AND(OR(N415&lt;&gt;"",O415&lt;&gt;""),P415&lt;&gt;"")," + ",""),IF(P415&lt;&gt;"",P415,""),IF(AND(OR(N415&lt;&gt;"",O415&lt;&gt;"",P415&lt;&gt;""),Q415&lt;&gt;"")," + ",""),IF(Q415&lt;&gt;"",Q415,""))," + "," + ",1))</f>
        <v>bright + digital + fm + layered + stereo</v>
      </c>
      <c r="K415" t="s" s="109">
        <v>579</v>
      </c>
      <c r="L415" t="s" s="109">
        <v>784</v>
      </c>
      <c r="M415" t="str" s="151" cm="1">
        <f t="array" ref="M415">"sendmidi dev "Osmose Port 2" cc 0 "&amp;B415&amp;" pc "&amp;C415</f>
        <v>sendmidi dev "Osmose Port 2" cc 0 33 pc 0</v>
      </c>
      <c r="N415" t="str" s="54" cm="1">
        <f t="array" ref="N415">TRIM(SUBSTITUTE(CONCATENATE(IF(R415&lt;&gt;"",R415,""),IF(AND(R415&lt;&gt;"",S415&lt;&gt;"")," + ",""),IF(S415&lt;&gt;"",S415,""),IF(AND(OR(R415&lt;&gt;"",S415&lt;&gt;""),T415&lt;&gt;"")," + ",""),IF(T415&lt;&gt;"",T415,""),IF(AND(OR(R415&lt;&gt;"",S415&lt;&gt;"",T415&lt;&gt;""),U415&lt;&gt;"")," + ",""),IF(U415&lt;&gt;"",U415,""),IF(AND(OR(R415&lt;&gt;"",S415&lt;&gt;"",T415&lt;&gt;"",U415&lt;&gt;""),V415&lt;&gt;"")," + ",""),IF(V415&lt;&gt;"",V415,""),IF(AND(OR(R415&lt;&gt;"",S415&lt;&gt;"",T415&lt;&gt;"",U415&lt;&gt;"",V415&lt;&gt;""),W415&lt;&gt;"")," + ",""),IF(W415&lt;&gt;"",W415,""),IF(AND(OR(R415&lt;&gt;"",S415&lt;&gt;"",T415&lt;&gt;"",U415&lt;&gt;"",V415&lt;&gt;"",W415&lt;&gt;""),X415&lt;&gt;"")," + ",""),IF(X415&lt;&gt;"",X415,""),IF(AND(OR(R415&lt;&gt;"",S415&lt;&gt;"",T415&lt;&gt;"",U415&lt;&gt;"",V415&lt;&gt;"",W415&lt;&gt;"",X415&lt;&gt;""),Y415&lt;&gt;"")," + ",""),IF(Y415&lt;&gt;"",Y415,""),IF(AND(OR(R415&lt;&gt;"",S415&lt;&gt;"",T415&lt;&gt;"",U415&lt;&gt;"",V415&lt;&gt;"",W415&lt;&gt;"",X415&lt;&gt;"",Y415&lt;&gt;""),Z415&lt;&gt;"")," + ",""),IF(Z415&lt;&gt;"",Z415,""),IF(AND(OR(R415&lt;&gt;"",S415&lt;&gt;"",T415&lt;&gt;"",U415&lt;&gt;"",V415&lt;&gt;"",W415&lt;&gt;"",X415&lt;&gt;"",Y415&lt;&gt;"",Z415&lt;&gt;""),AA415&lt;&gt;"")," + ",""),IF(AA415&lt;&gt;"",AA415,""))," + "," + ",1))</f>
        <v>bright</v>
      </c>
      <c r="O415" t="str" s="54" cm="1">
        <f t="array" ref="O415">TRIM(SUBSTITUTE(CONCATENATE(IF(AB415&lt;&gt;"",AB415,""),IF(AND(AB415&lt;&gt;"",AC415&lt;&gt;"")," + ",""),IF(AC415&lt;&gt;"",AC415,""),IF(AND(OR(AB415&lt;&gt;"",AC415&lt;&gt;""),AD415&lt;&gt;"")," + ",""),IF(AD415&lt;&gt;"",AD415,""),IF(AND(OR(AB415&lt;&gt;"",AC415&lt;&gt;"",AD415&lt;&gt;""),AE415&lt;&gt;"")," + ",""),IF(AE415&lt;&gt;"",AE415,""),IF(AND(OR(AB415&lt;&gt;"",AC415&lt;&gt;"",AD415&lt;&gt;"",AE415&lt;&gt;""),AF415&lt;&gt;"")," + ",""),IF(AF415&lt;&gt;"",AF415,""),IF(AND(OR(AB415&lt;&gt;"",AC415&lt;&gt;"",AD415&lt;&gt;"",AE415&lt;&gt;"",AF415&lt;&gt;""),AG415&lt;&gt;"")," + ",""),IF(AG415&lt;&gt;"",AG415,""),IF(AND(OR(AB415&lt;&gt;"",AC415&lt;&gt;"",AD415&lt;&gt;"",AE415&lt;&gt;"",AF415&lt;&gt;"",AG415&lt;&gt;""),AH415&lt;&gt;"")," + ",""),IF(AH415&lt;&gt;"",AH415,""),IF(AND(OR(AB415&lt;&gt;"",AC415&lt;&gt;"",AD415&lt;&gt;"",AE415&lt;&gt;"",AF415&lt;&gt;"",AG415&lt;&gt;"",AH415&lt;&gt;""),AI415&lt;&gt;"")," + ",""),IF(AI415&lt;&gt;"",AI415,""),IF(AND(OR(AB415&lt;&gt;"",AC415&lt;&gt;"",AD415&lt;&gt;"",AE415&lt;&gt;"",AF415&lt;&gt;"",AG415&lt;&gt;"",AH415&lt;&gt;"",AI415&lt;&gt;""),AJ415&lt;&gt;"")," + ",""),IF(AJ415&lt;&gt;"",AJ415,""),IF(AND(OR(AB415&lt;&gt;"",AC415&lt;&gt;"",AD415&lt;&gt;"",AE415&lt;&gt;"",AF415&lt;&gt;"",AG415&lt;&gt;"",AH415&lt;&gt;"",AI415&lt;&gt;"",AJ415&lt;&gt;""),AK415&lt;&gt;"")," + ",""),IF(AK415&lt;&gt;"",AK415,""))," + "," + ",1))</f>
        <v>digital + fm</v>
      </c>
      <c r="P415" t="str" s="54" cm="1">
        <f t="array" ref="P415">TRIM(SUBSTITUTE(CONCATENATE(IF(AL415&lt;&gt;"",AL415,""),IF(AND(AL415&lt;&gt;"",AM415&lt;&gt;"")," + ",""),IF(AM415&lt;&gt;"",AM415,""),IF(AND(OR(AL415&lt;&gt;"",AM415&lt;&gt;""),AN415&lt;&gt;"")," + ",""),IF(AN415&lt;&gt;"",AN415,""),IF(AND(OR(AL415&lt;&gt;"",AM415&lt;&gt;"",AN415&lt;&gt;""),AO415&lt;&gt;"")," + ",""),IF(AO415&lt;&gt;"",AO415,""),IF(AND(OR(AL415&lt;&gt;"",AM415&lt;&gt;"",AN415&lt;&gt;"",AO415&lt;&gt;""),AP415&lt;&gt;"")," + ",""),IF(AP415&lt;&gt;"",AP415,""),IF(AND(OR(AL415&lt;&gt;"",AM415&lt;&gt;"",AN415&lt;&gt;"",AO415&lt;&gt;"",AP415&lt;&gt;""),AQ415&lt;&gt;"")," + ",""),IF(AQ415&lt;&gt;"",AQ415,""),IF(AND(OR(AL415&lt;&gt;"",AM415&lt;&gt;"",AN415&lt;&gt;"",AO415&lt;&gt;"",AP415&lt;&gt;"",AQ415&lt;&gt;""),AR415&lt;&gt;"")," + ",""),IF(AR415&lt;&gt;"",AR415,""),IF(AND(OR(AL415&lt;&gt;"",AM415&lt;&gt;"",AN415&lt;&gt;"",AO415&lt;&gt;"",AP415&lt;&gt;"",AQ415&lt;&gt;"",AR415&lt;&gt;""),AS415&lt;&gt;"")," + ",""),IF(AS415&lt;&gt;"",AS415,""),IF(AND(OR(AL415&lt;&gt;"",AM415&lt;&gt;"",AN415&lt;&gt;"",AO415&lt;&gt;"",AP415&lt;&gt;"",AQ415&lt;&gt;"",AR415&lt;&gt;"",AS415&lt;&gt;""),AT415&lt;&gt;"")," + ",""),IF(AT415&lt;&gt;"",AT415,""),IF(AND(OR(AL415&lt;&gt;"",AM415&lt;&gt;"",AN415&lt;&gt;"",AO415&lt;&gt;"",AP415&lt;&gt;"",AQ415&lt;&gt;"",AR415&lt;&gt;"",AS415&lt;&gt;"",AT415&lt;&gt;""),AU415&lt;&gt;"")," + ",""),IF(AU415&lt;&gt;"",AU415,""))," + "," + ",1))</f>
        <v>layered</v>
      </c>
      <c r="Q415" t="str" s="54" cm="1">
        <f t="array" ref="Q415">TRIM(SUBSTITUTE(CONCATENATE(IF(AV415&lt;&gt;"",AV415,""),IF(AND(AV415&lt;&gt;"",AW415&lt;&gt;"")," + ",""),IF(AW415&lt;&gt;"",AW415,""),IF(AND(OR(AV415&lt;&gt;"",AW415&lt;&gt;""),AX415&lt;&gt;"")," + ",""),IF(AX415&lt;&gt;"",AX415,""),IF(AND(OR(AV415&lt;&gt;"",AW415&lt;&gt;"",AX415&lt;&gt;""),AY415&lt;&gt;"")," + ",""),IF(AY415&lt;&gt;"",AY415,""),IF(AND(OR(AV415&lt;&gt;"",AW415&lt;&gt;"",AX415&lt;&gt;"",AY415&lt;&gt;""),AZ415&lt;&gt;"")," + ",""),IF(AZ415&lt;&gt;"",AZ415,""),IF(AND(OR(AV415&lt;&gt;"",AW415&lt;&gt;"",AX415&lt;&gt;"",AY415&lt;&gt;"",AZ415&lt;&gt;""),BA415&lt;&gt;"")," + ",""),IF(BA415&lt;&gt;"",BA415,""),IF(AND(OR(AV415&lt;&gt;"",AW415&lt;&gt;"",AX415&lt;&gt;"",AY415&lt;&gt;"",AZ415&lt;&gt;"",BA415&lt;&gt;""),BB415&lt;&gt;"")," + ",""),IF(BB415&lt;&gt;"",BB415,""),IF(AND(OR(AV415&lt;&gt;"",AW415&lt;&gt;"",AX415&lt;&gt;"",AY415&lt;&gt;"",AZ415&lt;&gt;"",BA415&lt;&gt;"",BB415&lt;&gt;""),BC415&lt;&gt;"")," + ",""),IF(BC415&lt;&gt;"",BC415,""),IF(AND(OR(AV415&lt;&gt;"",AW415&lt;&gt;"",AX415&lt;&gt;"",AY415&lt;&gt;"",AZ415&lt;&gt;"",BA415&lt;&gt;"",BB415&lt;&gt;"",BC415&lt;&gt;""),BD415&lt;&gt;"")," + ",""),IF(BD415&lt;&gt;"",BD415,""))," + "," + ",1))</f>
        <v>stereo</v>
      </c>
      <c r="R415" s="54"/>
      <c r="S415" s="54"/>
      <c r="T415" s="54"/>
      <c r="U415" s="54"/>
      <c r="V415" s="54"/>
      <c r="W415" s="54"/>
      <c r="X415" t="s" s="53">
        <v>21</v>
      </c>
      <c r="Y415" s="54"/>
      <c r="Z415" s="54"/>
      <c r="AA415" s="54"/>
      <c r="AB415" t="s" s="53">
        <v>25</v>
      </c>
      <c r="AC415" s="54"/>
      <c r="AD415" s="54"/>
      <c r="AE415" s="54"/>
      <c r="AF415" s="54"/>
      <c r="AG415" s="54"/>
      <c r="AH415" s="54"/>
      <c r="AI415" t="s" s="53">
        <v>32</v>
      </c>
      <c r="AJ415" s="54"/>
      <c r="AK415" s="54"/>
      <c r="AL415" t="s" s="53">
        <v>35</v>
      </c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t="s" s="53">
        <v>48</v>
      </c>
      <c r="AZ415" s="54"/>
      <c r="BA415" s="54"/>
      <c r="BB415" s="54"/>
      <c r="BC415" s="54"/>
      <c r="BD415" s="54"/>
    </row>
    <row r="416" ht="17" customHeight="1">
      <c r="A416" s="160"/>
      <c r="B416" s="110">
        <v>31</v>
      </c>
      <c r="C416" t="s" s="148">
        <v>120</v>
      </c>
      <c r="D416" s="160"/>
      <c r="E416" s="110" cm="1">
        <f t="array" ref="E416">B416+1</f>
        <v>32</v>
      </c>
      <c r="F416" s="149" cm="1">
        <f t="array" ref="F416">C416+1</f>
        <v>51</v>
      </c>
      <c r="G416" s="160"/>
      <c r="H416" t="s" s="150">
        <v>1</v>
      </c>
      <c r="I416" t="s" s="150">
        <v>121</v>
      </c>
      <c r="J416" t="str" s="161" cm="1">
        <f t="array" ref="J416">TRIM(SUBSTITUTE(CONCATENATE(IF(N416&lt;&gt;"",N416,""),IF(AND(N416&lt;&gt;"",O416&lt;&gt;"")," + ",""),IF(O416&lt;&gt;"",O416,""),IF(AND(OR(N416&lt;&gt;"",O416&lt;&gt;""),P416&lt;&gt;"")," + ",""),IF(P416&lt;&gt;"",P416,""),IF(AND(OR(N416&lt;&gt;"",O416&lt;&gt;"",P416&lt;&gt;""),Q416&lt;&gt;"")," + ",""),IF(Q416&lt;&gt;"",Q416,""))," + "," + ",1))</f>
        <v>bright + digital + fm + metallic + stereo</v>
      </c>
      <c r="K416" t="s" s="109">
        <v>1</v>
      </c>
      <c r="L416" t="s" s="109">
        <v>121</v>
      </c>
      <c r="M416" t="str" s="151" cm="1">
        <f t="array" ref="M416">"sendmidi dev "Osmose Port 2" cc 0 "&amp;B416&amp;" pc "&amp;C416</f>
        <v>sendmidi dev "Osmose Port 2" cc 0 31 pc 50</v>
      </c>
      <c r="N416" t="str" s="38" cm="1">
        <f t="array" ref="N416">TRIM(SUBSTITUTE(CONCATENATE(IF(R416&lt;&gt;"",R416,""),IF(AND(R416&lt;&gt;"",S416&lt;&gt;"")," + ",""),IF(S416&lt;&gt;"",S416,""),IF(AND(OR(R416&lt;&gt;"",S416&lt;&gt;""),T416&lt;&gt;"")," + ",""),IF(T416&lt;&gt;"",T416,""),IF(AND(OR(R416&lt;&gt;"",S416&lt;&gt;"",T416&lt;&gt;""),U416&lt;&gt;"")," + ",""),IF(U416&lt;&gt;"",U416,""),IF(AND(OR(R416&lt;&gt;"",S416&lt;&gt;"",T416&lt;&gt;"",U416&lt;&gt;""),V416&lt;&gt;"")," + ",""),IF(V416&lt;&gt;"",V416,""),IF(AND(OR(R416&lt;&gt;"",S416&lt;&gt;"",T416&lt;&gt;"",U416&lt;&gt;"",V416&lt;&gt;""),W416&lt;&gt;"")," + ",""),IF(W416&lt;&gt;"",W416,""),IF(AND(OR(R416&lt;&gt;"",S416&lt;&gt;"",T416&lt;&gt;"",U416&lt;&gt;"",V416&lt;&gt;"",W416&lt;&gt;""),X416&lt;&gt;"")," + ",""),IF(X416&lt;&gt;"",X416,""),IF(AND(OR(R416&lt;&gt;"",S416&lt;&gt;"",T416&lt;&gt;"",U416&lt;&gt;"",V416&lt;&gt;"",W416&lt;&gt;"",X416&lt;&gt;""),Y416&lt;&gt;"")," + ",""),IF(Y416&lt;&gt;"",Y416,""),IF(AND(OR(R416&lt;&gt;"",S416&lt;&gt;"",T416&lt;&gt;"",U416&lt;&gt;"",V416&lt;&gt;"",W416&lt;&gt;"",X416&lt;&gt;"",Y416&lt;&gt;""),Z416&lt;&gt;"")," + ",""),IF(Z416&lt;&gt;"",Z416,""),IF(AND(OR(R416&lt;&gt;"",S416&lt;&gt;"",T416&lt;&gt;"",U416&lt;&gt;"",V416&lt;&gt;"",W416&lt;&gt;"",X416&lt;&gt;"",Y416&lt;&gt;"",Z416&lt;&gt;""),AA416&lt;&gt;"")," + ",""),IF(AA416&lt;&gt;"",AA416,""))," + "," + ",1))</f>
        <v>bright</v>
      </c>
      <c r="O416" t="str" s="38" cm="1">
        <f t="array" ref="O416">TRIM(SUBSTITUTE(CONCATENATE(IF(AB416&lt;&gt;"",AB416,""),IF(AND(AB416&lt;&gt;"",AC416&lt;&gt;"")," + ",""),IF(AC416&lt;&gt;"",AC416,""),IF(AND(OR(AB416&lt;&gt;"",AC416&lt;&gt;""),AD416&lt;&gt;"")," + ",""),IF(AD416&lt;&gt;"",AD416,""),IF(AND(OR(AB416&lt;&gt;"",AC416&lt;&gt;"",AD416&lt;&gt;""),AE416&lt;&gt;"")," + ",""),IF(AE416&lt;&gt;"",AE416,""),IF(AND(OR(AB416&lt;&gt;"",AC416&lt;&gt;"",AD416&lt;&gt;"",AE416&lt;&gt;""),AF416&lt;&gt;"")," + ",""),IF(AF416&lt;&gt;"",AF416,""),IF(AND(OR(AB416&lt;&gt;"",AC416&lt;&gt;"",AD416&lt;&gt;"",AE416&lt;&gt;"",AF416&lt;&gt;""),AG416&lt;&gt;"")," + ",""),IF(AG416&lt;&gt;"",AG416,""),IF(AND(OR(AB416&lt;&gt;"",AC416&lt;&gt;"",AD416&lt;&gt;"",AE416&lt;&gt;"",AF416&lt;&gt;"",AG416&lt;&gt;""),AH416&lt;&gt;"")," + ",""),IF(AH416&lt;&gt;"",AH416,""),IF(AND(OR(AB416&lt;&gt;"",AC416&lt;&gt;"",AD416&lt;&gt;"",AE416&lt;&gt;"",AF416&lt;&gt;"",AG416&lt;&gt;"",AH416&lt;&gt;""),AI416&lt;&gt;"")," + ",""),IF(AI416&lt;&gt;"",AI416,""),IF(AND(OR(AB416&lt;&gt;"",AC416&lt;&gt;"",AD416&lt;&gt;"",AE416&lt;&gt;"",AF416&lt;&gt;"",AG416&lt;&gt;"",AH416&lt;&gt;"",AI416&lt;&gt;""),AJ416&lt;&gt;"")," + ",""),IF(AJ416&lt;&gt;"",AJ416,""),IF(AND(OR(AB416&lt;&gt;"",AC416&lt;&gt;"",AD416&lt;&gt;"",AE416&lt;&gt;"",AF416&lt;&gt;"",AG416&lt;&gt;"",AH416&lt;&gt;"",AI416&lt;&gt;"",AJ416&lt;&gt;""),AK416&lt;&gt;"")," + ",""),IF(AK416&lt;&gt;"",AK416,""))," + "," + ",1))</f>
        <v>digital + fm</v>
      </c>
      <c r="P416" t="str" s="38" cm="1">
        <f t="array" ref="P416">TRIM(SUBSTITUTE(CONCATENATE(IF(AL416&lt;&gt;"",AL416,""),IF(AND(AL416&lt;&gt;"",AM416&lt;&gt;"")," + ",""),IF(AM416&lt;&gt;"",AM416,""),IF(AND(OR(AL416&lt;&gt;"",AM416&lt;&gt;""),AN416&lt;&gt;"")," + ",""),IF(AN416&lt;&gt;"",AN416,""),IF(AND(OR(AL416&lt;&gt;"",AM416&lt;&gt;"",AN416&lt;&gt;""),AO416&lt;&gt;"")," + ",""),IF(AO416&lt;&gt;"",AO416,""),IF(AND(OR(AL416&lt;&gt;"",AM416&lt;&gt;"",AN416&lt;&gt;"",AO416&lt;&gt;""),AP416&lt;&gt;"")," + ",""),IF(AP416&lt;&gt;"",AP416,""),IF(AND(OR(AL416&lt;&gt;"",AM416&lt;&gt;"",AN416&lt;&gt;"",AO416&lt;&gt;"",AP416&lt;&gt;""),AQ416&lt;&gt;"")," + ",""),IF(AQ416&lt;&gt;"",AQ416,""),IF(AND(OR(AL416&lt;&gt;"",AM416&lt;&gt;"",AN416&lt;&gt;"",AO416&lt;&gt;"",AP416&lt;&gt;"",AQ416&lt;&gt;""),AR416&lt;&gt;"")," + ",""),IF(AR416&lt;&gt;"",AR416,""),IF(AND(OR(AL416&lt;&gt;"",AM416&lt;&gt;"",AN416&lt;&gt;"",AO416&lt;&gt;"",AP416&lt;&gt;"",AQ416&lt;&gt;"",AR416&lt;&gt;""),AS416&lt;&gt;"")," + ",""),IF(AS416&lt;&gt;"",AS416,""),IF(AND(OR(AL416&lt;&gt;"",AM416&lt;&gt;"",AN416&lt;&gt;"",AO416&lt;&gt;"",AP416&lt;&gt;"",AQ416&lt;&gt;"",AR416&lt;&gt;"",AS416&lt;&gt;""),AT416&lt;&gt;"")," + ",""),IF(AT416&lt;&gt;"",AT416,""),IF(AND(OR(AL416&lt;&gt;"",AM416&lt;&gt;"",AN416&lt;&gt;"",AO416&lt;&gt;"",AP416&lt;&gt;"",AQ416&lt;&gt;"",AR416&lt;&gt;"",AS416&lt;&gt;"",AT416&lt;&gt;""),AU416&lt;&gt;"")," + ",""),IF(AU416&lt;&gt;"",AU416,""))," + "," + ",1))</f>
        <v>metallic</v>
      </c>
      <c r="Q416" t="str" s="38" cm="1">
        <f t="array" ref="Q416">TRIM(SUBSTITUTE(CONCATENATE(IF(AV416&lt;&gt;"",AV416,""),IF(AND(AV416&lt;&gt;"",AW416&lt;&gt;"")," + ",""),IF(AW416&lt;&gt;"",AW416,""),IF(AND(OR(AV416&lt;&gt;"",AW416&lt;&gt;""),AX416&lt;&gt;"")," + ",""),IF(AX416&lt;&gt;"",AX416,""),IF(AND(OR(AV416&lt;&gt;"",AW416&lt;&gt;"",AX416&lt;&gt;""),AY416&lt;&gt;"")," + ",""),IF(AY416&lt;&gt;"",AY416,""),IF(AND(OR(AV416&lt;&gt;"",AW416&lt;&gt;"",AX416&lt;&gt;"",AY416&lt;&gt;""),AZ416&lt;&gt;"")," + ",""),IF(AZ416&lt;&gt;"",AZ416,""),IF(AND(OR(AV416&lt;&gt;"",AW416&lt;&gt;"",AX416&lt;&gt;"",AY416&lt;&gt;"",AZ416&lt;&gt;""),BA416&lt;&gt;"")," + ",""),IF(BA416&lt;&gt;"",BA416,""),IF(AND(OR(AV416&lt;&gt;"",AW416&lt;&gt;"",AX416&lt;&gt;"",AY416&lt;&gt;"",AZ416&lt;&gt;"",BA416&lt;&gt;""),BB416&lt;&gt;"")," + ",""),IF(BB416&lt;&gt;"",BB416,""),IF(AND(OR(AV416&lt;&gt;"",AW416&lt;&gt;"",AX416&lt;&gt;"",AY416&lt;&gt;"",AZ416&lt;&gt;"",BA416&lt;&gt;"",BB416&lt;&gt;""),BC416&lt;&gt;"")," + ",""),IF(BC416&lt;&gt;"",BC416,""),IF(AND(OR(AV416&lt;&gt;"",AW416&lt;&gt;"",AX416&lt;&gt;"",AY416&lt;&gt;"",AZ416&lt;&gt;"",BA416&lt;&gt;"",BB416&lt;&gt;"",BC416&lt;&gt;""),BD416&lt;&gt;"")," + ",""),IF(BD416&lt;&gt;"",BD416,""))," + "," + ",1))</f>
        <v>stereo</v>
      </c>
      <c r="R416" s="38"/>
      <c r="S416" s="38"/>
      <c r="T416" s="38"/>
      <c r="U416" s="38"/>
      <c r="V416" s="38"/>
      <c r="W416" s="38"/>
      <c r="X416" t="s" s="37">
        <v>21</v>
      </c>
      <c r="Y416" s="38"/>
      <c r="Z416" s="38"/>
      <c r="AA416" s="38"/>
      <c r="AB416" t="s" s="37">
        <v>25</v>
      </c>
      <c r="AC416" s="38"/>
      <c r="AD416" s="38"/>
      <c r="AE416" s="38"/>
      <c r="AF416" s="38"/>
      <c r="AG416" s="38"/>
      <c r="AH416" s="38"/>
      <c r="AI416" t="s" s="37">
        <v>32</v>
      </c>
      <c r="AJ416" s="38"/>
      <c r="AK416" s="38"/>
      <c r="AL416" s="38"/>
      <c r="AM416" s="38"/>
      <c r="AN416" s="38"/>
      <c r="AO416" t="s" s="37">
        <v>38</v>
      </c>
      <c r="AP416" s="38"/>
      <c r="AQ416" s="38"/>
      <c r="AR416" s="38"/>
      <c r="AS416" s="38"/>
      <c r="AT416" s="38"/>
      <c r="AU416" s="38"/>
      <c r="AV416" s="38"/>
      <c r="AW416" s="38"/>
      <c r="AX416" s="38"/>
      <c r="AY416" t="s" s="37">
        <v>48</v>
      </c>
      <c r="AZ416" s="38"/>
      <c r="BA416" s="38"/>
      <c r="BB416" s="38"/>
      <c r="BC416" s="38"/>
      <c r="BD416" s="38"/>
    </row>
    <row r="417" ht="17" customHeight="1">
      <c r="A417" s="160"/>
      <c r="B417" s="110">
        <v>32</v>
      </c>
      <c r="C417" t="s" s="148">
        <v>293</v>
      </c>
      <c r="D417" s="160"/>
      <c r="E417" s="110" cm="1">
        <f t="array" ref="E417">B417+1</f>
        <v>33</v>
      </c>
      <c r="F417" s="149" cm="1">
        <f t="array" ref="F417">C417+1</f>
        <v>105</v>
      </c>
      <c r="G417" s="160"/>
      <c r="H417" t="s" s="150">
        <v>235</v>
      </c>
      <c r="I417" t="s" s="150">
        <v>294</v>
      </c>
      <c r="J417" t="str" s="161" cm="1">
        <f t="array" ref="J417">TRIM(SUBSTITUTE(CONCATENATE(IF(N417&lt;&gt;"",N417,""),IF(AND(N417&lt;&gt;"",O417&lt;&gt;"")," + ",""),IF(O417&lt;&gt;"",O417,""),IF(AND(OR(N417&lt;&gt;"",O417&lt;&gt;""),P417&lt;&gt;"")," + ",""),IF(P417&lt;&gt;"",P417,""),IF(AND(OR(N417&lt;&gt;"",O417&lt;&gt;"",P417&lt;&gt;""),Q417&lt;&gt;"")," + ",""),IF(Q417&lt;&gt;"",Q417,""))," + "," + ",1))</f>
        <v>bright + echo + evolving + icy + portamento + synthetic</v>
      </c>
      <c r="K417" t="s" s="109">
        <v>235</v>
      </c>
      <c r="L417" t="s" s="109">
        <v>294</v>
      </c>
      <c r="M417" t="str" s="151" cm="1">
        <f t="array" ref="M417">"sendmidi dev "Osmose Port 2" cc 0 "&amp;B417&amp;" pc "&amp;C417</f>
        <v>sendmidi dev "Osmose Port 2" cc 0 32 pc 104</v>
      </c>
      <c r="N417" t="str" s="46" cm="1">
        <f t="array" ref="N417">TRIM(SUBSTITUTE(CONCATENATE(IF(R417&lt;&gt;"",R417,""),IF(AND(R417&lt;&gt;"",S417&lt;&gt;"")," + ",""),IF(S417&lt;&gt;"",S417,""),IF(AND(OR(R417&lt;&gt;"",S417&lt;&gt;""),T417&lt;&gt;"")," + ",""),IF(T417&lt;&gt;"",T417,""),IF(AND(OR(R417&lt;&gt;"",S417&lt;&gt;"",T417&lt;&gt;""),U417&lt;&gt;"")," + ",""),IF(U417&lt;&gt;"",U417,""),IF(AND(OR(R417&lt;&gt;"",S417&lt;&gt;"",T417&lt;&gt;"",U417&lt;&gt;""),V417&lt;&gt;"")," + ",""),IF(V417&lt;&gt;"",V417,""),IF(AND(OR(R417&lt;&gt;"",S417&lt;&gt;"",T417&lt;&gt;"",U417&lt;&gt;"",V417&lt;&gt;""),W417&lt;&gt;"")," + ",""),IF(W417&lt;&gt;"",W417,""),IF(AND(OR(R417&lt;&gt;"",S417&lt;&gt;"",T417&lt;&gt;"",U417&lt;&gt;"",V417&lt;&gt;"",W417&lt;&gt;""),X417&lt;&gt;"")," + ",""),IF(X417&lt;&gt;"",X417,""),IF(AND(OR(R417&lt;&gt;"",S417&lt;&gt;"",T417&lt;&gt;"",U417&lt;&gt;"",V417&lt;&gt;"",W417&lt;&gt;"",X417&lt;&gt;""),Y417&lt;&gt;"")," + ",""),IF(Y417&lt;&gt;"",Y417,""),IF(AND(OR(R417&lt;&gt;"",S417&lt;&gt;"",T417&lt;&gt;"",U417&lt;&gt;"",V417&lt;&gt;"",W417&lt;&gt;"",X417&lt;&gt;"",Y417&lt;&gt;""),Z417&lt;&gt;"")," + ",""),IF(Z417&lt;&gt;"",Z417,""),IF(AND(OR(R417&lt;&gt;"",S417&lt;&gt;"",T417&lt;&gt;"",U417&lt;&gt;"",V417&lt;&gt;"",W417&lt;&gt;"",X417&lt;&gt;"",Y417&lt;&gt;"",Z417&lt;&gt;""),AA417&lt;&gt;"")," + ",""),IF(AA417&lt;&gt;"",AA417,""))," + "," + ",1))</f>
        <v>bright</v>
      </c>
      <c r="O417" t="str" s="46" cm="1">
        <f t="array" ref="O417">TRIM(SUBSTITUTE(CONCATENATE(IF(AB417&lt;&gt;"",AB417,""),IF(AND(AB417&lt;&gt;"",AC417&lt;&gt;"")," + ",""),IF(AC417&lt;&gt;"",AC417,""),IF(AND(OR(AB417&lt;&gt;"",AC417&lt;&gt;""),AD417&lt;&gt;"")," + ",""),IF(AD417&lt;&gt;"",AD417,""),IF(AND(OR(AB417&lt;&gt;"",AC417&lt;&gt;"",AD417&lt;&gt;""),AE417&lt;&gt;"")," + ",""),IF(AE417&lt;&gt;"",AE417,""),IF(AND(OR(AB417&lt;&gt;"",AC417&lt;&gt;"",AD417&lt;&gt;"",AE417&lt;&gt;""),AF417&lt;&gt;"")," + ",""),IF(AF417&lt;&gt;"",AF417,""),IF(AND(OR(AB417&lt;&gt;"",AC417&lt;&gt;"",AD417&lt;&gt;"",AE417&lt;&gt;"",AF417&lt;&gt;""),AG417&lt;&gt;"")," + ",""),IF(AG417&lt;&gt;"",AG417,""),IF(AND(OR(AB417&lt;&gt;"",AC417&lt;&gt;"",AD417&lt;&gt;"",AE417&lt;&gt;"",AF417&lt;&gt;"",AG417&lt;&gt;""),AH417&lt;&gt;"")," + ",""),IF(AH417&lt;&gt;"",AH417,""),IF(AND(OR(AB417&lt;&gt;"",AC417&lt;&gt;"",AD417&lt;&gt;"",AE417&lt;&gt;"",AF417&lt;&gt;"",AG417&lt;&gt;"",AH417&lt;&gt;""),AI417&lt;&gt;"")," + ",""),IF(AI417&lt;&gt;"",AI417,""),IF(AND(OR(AB417&lt;&gt;"",AC417&lt;&gt;"",AD417&lt;&gt;"",AE417&lt;&gt;"",AF417&lt;&gt;"",AG417&lt;&gt;"",AH417&lt;&gt;"",AI417&lt;&gt;""),AJ417&lt;&gt;"")," + ",""),IF(AJ417&lt;&gt;"",AJ417,""),IF(AND(OR(AB417&lt;&gt;"",AC417&lt;&gt;"",AD417&lt;&gt;"",AE417&lt;&gt;"",AF417&lt;&gt;"",AG417&lt;&gt;"",AH417&lt;&gt;"",AI417&lt;&gt;"",AJ417&lt;&gt;""),AK417&lt;&gt;"")," + ",""),IF(AK417&lt;&gt;"",AK417,""))," + "," + ",1))</f>
        <v>echo + evolving + icy</v>
      </c>
      <c r="P417" t="str" s="46" cm="1">
        <f t="array" ref="P417">TRIM(SUBSTITUTE(CONCATENATE(IF(AL417&lt;&gt;"",AL417,""),IF(AND(AL417&lt;&gt;"",AM417&lt;&gt;"")," + ",""),IF(AM417&lt;&gt;"",AM417,""),IF(AND(OR(AL417&lt;&gt;"",AM417&lt;&gt;""),AN417&lt;&gt;"")," + ",""),IF(AN417&lt;&gt;"",AN417,""),IF(AND(OR(AL417&lt;&gt;"",AM417&lt;&gt;"",AN417&lt;&gt;""),AO417&lt;&gt;"")," + ",""),IF(AO417&lt;&gt;"",AO417,""),IF(AND(OR(AL417&lt;&gt;"",AM417&lt;&gt;"",AN417&lt;&gt;"",AO417&lt;&gt;""),AP417&lt;&gt;"")," + ",""),IF(AP417&lt;&gt;"",AP417,""),IF(AND(OR(AL417&lt;&gt;"",AM417&lt;&gt;"",AN417&lt;&gt;"",AO417&lt;&gt;"",AP417&lt;&gt;""),AQ417&lt;&gt;"")," + ",""),IF(AQ417&lt;&gt;"",AQ417,""),IF(AND(OR(AL417&lt;&gt;"",AM417&lt;&gt;"",AN417&lt;&gt;"",AO417&lt;&gt;"",AP417&lt;&gt;"",AQ417&lt;&gt;""),AR417&lt;&gt;"")," + ",""),IF(AR417&lt;&gt;"",AR417,""),IF(AND(OR(AL417&lt;&gt;"",AM417&lt;&gt;"",AN417&lt;&gt;"",AO417&lt;&gt;"",AP417&lt;&gt;"",AQ417&lt;&gt;"",AR417&lt;&gt;""),AS417&lt;&gt;"")," + ",""),IF(AS417&lt;&gt;"",AS417,""),IF(AND(OR(AL417&lt;&gt;"",AM417&lt;&gt;"",AN417&lt;&gt;"",AO417&lt;&gt;"",AP417&lt;&gt;"",AQ417&lt;&gt;"",AR417&lt;&gt;"",AS417&lt;&gt;""),AT417&lt;&gt;"")," + ",""),IF(AT417&lt;&gt;"",AT417,""),IF(AND(OR(AL417&lt;&gt;"",AM417&lt;&gt;"",AN417&lt;&gt;"",AO417&lt;&gt;"",AP417&lt;&gt;"",AQ417&lt;&gt;"",AR417&lt;&gt;"",AS417&lt;&gt;"",AT417&lt;&gt;""),AU417&lt;&gt;"")," + ",""),IF(AU417&lt;&gt;"",AU417,""))," + "," + ",1))</f>
        <v>portamento</v>
      </c>
      <c r="Q417" t="str" s="46" cm="1">
        <f t="array" ref="Q417">TRIM(SUBSTITUTE(CONCATENATE(IF(AV417&lt;&gt;"",AV417,""),IF(AND(AV417&lt;&gt;"",AW417&lt;&gt;"")," + ",""),IF(AW417&lt;&gt;"",AW417,""),IF(AND(OR(AV417&lt;&gt;"",AW417&lt;&gt;""),AX417&lt;&gt;"")," + ",""),IF(AX417&lt;&gt;"",AX417,""),IF(AND(OR(AV417&lt;&gt;"",AW417&lt;&gt;"",AX417&lt;&gt;""),AY417&lt;&gt;"")," + ",""),IF(AY417&lt;&gt;"",AY417,""),IF(AND(OR(AV417&lt;&gt;"",AW417&lt;&gt;"",AX417&lt;&gt;"",AY417&lt;&gt;""),AZ417&lt;&gt;"")," + ",""),IF(AZ417&lt;&gt;"",AZ417,""),IF(AND(OR(AV417&lt;&gt;"",AW417&lt;&gt;"",AX417&lt;&gt;"",AY417&lt;&gt;"",AZ417&lt;&gt;""),BA417&lt;&gt;"")," + ",""),IF(BA417&lt;&gt;"",BA417,""),IF(AND(OR(AV417&lt;&gt;"",AW417&lt;&gt;"",AX417&lt;&gt;"",AY417&lt;&gt;"",AZ417&lt;&gt;"",BA417&lt;&gt;""),BB417&lt;&gt;"")," + ",""),IF(BB417&lt;&gt;"",BB417,""),IF(AND(OR(AV417&lt;&gt;"",AW417&lt;&gt;"",AX417&lt;&gt;"",AY417&lt;&gt;"",AZ417&lt;&gt;"",BA417&lt;&gt;"",BB417&lt;&gt;""),BC417&lt;&gt;"")," + ",""),IF(BC417&lt;&gt;"",BC417,""),IF(AND(OR(AV417&lt;&gt;"",AW417&lt;&gt;"",AX417&lt;&gt;"",AY417&lt;&gt;"",AZ417&lt;&gt;"",BA417&lt;&gt;"",BB417&lt;&gt;"",BC417&lt;&gt;""),BD417&lt;&gt;"")," + ",""),IF(BD417&lt;&gt;"",BD417,""))," + "," + ",1))</f>
        <v>synthetic</v>
      </c>
      <c r="R417" s="46"/>
      <c r="S417" s="46"/>
      <c r="T417" s="46"/>
      <c r="U417" s="46"/>
      <c r="V417" s="46"/>
      <c r="W417" s="46"/>
      <c r="X417" t="s" s="45">
        <v>21</v>
      </c>
      <c r="Y417" s="46"/>
      <c r="Z417" s="46"/>
      <c r="AA417" s="46"/>
      <c r="AB417" s="46"/>
      <c r="AC417" s="46"/>
      <c r="AD417" s="46"/>
      <c r="AE417" t="s" s="45">
        <v>28</v>
      </c>
      <c r="AF417" s="46"/>
      <c r="AG417" s="46"/>
      <c r="AH417" t="s" s="45">
        <v>31</v>
      </c>
      <c r="AI417" s="46"/>
      <c r="AJ417" t="s" s="45">
        <v>33</v>
      </c>
      <c r="AK417" s="46"/>
      <c r="AL417" s="46"/>
      <c r="AM417" s="46"/>
      <c r="AN417" s="46"/>
      <c r="AO417" s="46"/>
      <c r="AP417" s="46"/>
      <c r="AQ417" s="46"/>
      <c r="AR417" s="46"/>
      <c r="AS417" t="s" s="45">
        <v>42</v>
      </c>
      <c r="AT417" s="46"/>
      <c r="AU417" s="46"/>
      <c r="AV417" s="46"/>
      <c r="AW417" s="46"/>
      <c r="AX417" s="46"/>
      <c r="AY417" s="46"/>
      <c r="AZ417" s="46"/>
      <c r="BA417" t="s" s="45">
        <v>50</v>
      </c>
      <c r="BB417" s="46"/>
      <c r="BC417" s="46"/>
      <c r="BD417" s="46"/>
    </row>
    <row r="418" ht="17" customHeight="1">
      <c r="A418" s="160"/>
      <c r="B418" s="110">
        <v>31</v>
      </c>
      <c r="C418" t="s" s="148">
        <v>480</v>
      </c>
      <c r="D418" s="160"/>
      <c r="E418" s="110" cm="1">
        <f t="array" ref="E418">B418+1</f>
        <v>32</v>
      </c>
      <c r="F418" s="149" cm="1">
        <f t="array" ref="F418">C418+1</f>
        <v>98</v>
      </c>
      <c r="G418" s="160"/>
      <c r="H418" t="s" s="150">
        <v>854</v>
      </c>
      <c r="I418" t="s" s="150">
        <v>896</v>
      </c>
      <c r="J418" t="str" s="161" cm="1">
        <f t="array" ref="J418">TRIM(SUBSTITUTE(CONCATENATE(IF(N418&lt;&gt;"",N418,""),IF(AND(N418&lt;&gt;"",O418&lt;&gt;"")," + ",""),IF(O418&lt;&gt;"",O418,""),IF(AND(OR(N418&lt;&gt;"",O418&lt;&gt;""),P418&lt;&gt;"")," + ",""),IF(P418&lt;&gt;"",P418,""),IF(AND(OR(N418&lt;&gt;"",O418&lt;&gt;"",P418&lt;&gt;""),Q418&lt;&gt;"")," + ",""),IF(Q418&lt;&gt;"",Q418,""))," + "," + ",1))</f>
        <v>bright + echo + lfo</v>
      </c>
      <c r="K418" t="s" s="109">
        <v>854</v>
      </c>
      <c r="L418" t="s" s="109">
        <v>896</v>
      </c>
      <c r="M418" t="str" s="151" cm="1">
        <f t="array" ref="M418">"sendmidi dev "Osmose Port 2" cc 0 "&amp;B418&amp;" pc "&amp;C418</f>
        <v>sendmidi dev "Osmose Port 2" cc 0 31 pc 97</v>
      </c>
      <c r="N418" t="str" s="38" cm="1">
        <f t="array" ref="N418">TRIM(SUBSTITUTE(CONCATENATE(IF(R418&lt;&gt;"",R418,""),IF(AND(R418&lt;&gt;"",S418&lt;&gt;"")," + ",""),IF(S418&lt;&gt;"",S418,""),IF(AND(OR(R418&lt;&gt;"",S418&lt;&gt;""),T418&lt;&gt;"")," + ",""),IF(T418&lt;&gt;"",T418,""),IF(AND(OR(R418&lt;&gt;"",S418&lt;&gt;"",T418&lt;&gt;""),U418&lt;&gt;"")," + ",""),IF(U418&lt;&gt;"",U418,""),IF(AND(OR(R418&lt;&gt;"",S418&lt;&gt;"",T418&lt;&gt;"",U418&lt;&gt;""),V418&lt;&gt;"")," + ",""),IF(V418&lt;&gt;"",V418,""),IF(AND(OR(R418&lt;&gt;"",S418&lt;&gt;"",T418&lt;&gt;"",U418&lt;&gt;"",V418&lt;&gt;""),W418&lt;&gt;"")," + ",""),IF(W418&lt;&gt;"",W418,""),IF(AND(OR(R418&lt;&gt;"",S418&lt;&gt;"",T418&lt;&gt;"",U418&lt;&gt;"",V418&lt;&gt;"",W418&lt;&gt;""),X418&lt;&gt;"")," + ",""),IF(X418&lt;&gt;"",X418,""),IF(AND(OR(R418&lt;&gt;"",S418&lt;&gt;"",T418&lt;&gt;"",U418&lt;&gt;"",V418&lt;&gt;"",W418&lt;&gt;"",X418&lt;&gt;""),Y418&lt;&gt;"")," + ",""),IF(Y418&lt;&gt;"",Y418,""),IF(AND(OR(R418&lt;&gt;"",S418&lt;&gt;"",T418&lt;&gt;"",U418&lt;&gt;"",V418&lt;&gt;"",W418&lt;&gt;"",X418&lt;&gt;"",Y418&lt;&gt;""),Z418&lt;&gt;"")," + ",""),IF(Z418&lt;&gt;"",Z418,""),IF(AND(OR(R418&lt;&gt;"",S418&lt;&gt;"",T418&lt;&gt;"",U418&lt;&gt;"",V418&lt;&gt;"",W418&lt;&gt;"",X418&lt;&gt;"",Y418&lt;&gt;"",Z418&lt;&gt;""),AA418&lt;&gt;"")," + ",""),IF(AA418&lt;&gt;"",AA418,""))," + "," + ",1))</f>
        <v>bright</v>
      </c>
      <c r="O418" t="str" s="38" cm="1">
        <f t="array" ref="O418">TRIM(SUBSTITUTE(CONCATENATE(IF(AB418&lt;&gt;"",AB418,""),IF(AND(AB418&lt;&gt;"",AC418&lt;&gt;"")," + ",""),IF(AC418&lt;&gt;"",AC418,""),IF(AND(OR(AB418&lt;&gt;"",AC418&lt;&gt;""),AD418&lt;&gt;"")," + ",""),IF(AD418&lt;&gt;"",AD418,""),IF(AND(OR(AB418&lt;&gt;"",AC418&lt;&gt;"",AD418&lt;&gt;""),AE418&lt;&gt;"")," + ",""),IF(AE418&lt;&gt;"",AE418,""),IF(AND(OR(AB418&lt;&gt;"",AC418&lt;&gt;"",AD418&lt;&gt;"",AE418&lt;&gt;""),AF418&lt;&gt;"")," + ",""),IF(AF418&lt;&gt;"",AF418,""),IF(AND(OR(AB418&lt;&gt;"",AC418&lt;&gt;"",AD418&lt;&gt;"",AE418&lt;&gt;"",AF418&lt;&gt;""),AG418&lt;&gt;"")," + ",""),IF(AG418&lt;&gt;"",AG418,""),IF(AND(OR(AB418&lt;&gt;"",AC418&lt;&gt;"",AD418&lt;&gt;"",AE418&lt;&gt;"",AF418&lt;&gt;"",AG418&lt;&gt;""),AH418&lt;&gt;"")," + ",""),IF(AH418&lt;&gt;"",AH418,""),IF(AND(OR(AB418&lt;&gt;"",AC418&lt;&gt;"",AD418&lt;&gt;"",AE418&lt;&gt;"",AF418&lt;&gt;"",AG418&lt;&gt;"",AH418&lt;&gt;""),AI418&lt;&gt;"")," + ",""),IF(AI418&lt;&gt;"",AI418,""),IF(AND(OR(AB418&lt;&gt;"",AC418&lt;&gt;"",AD418&lt;&gt;"",AE418&lt;&gt;"",AF418&lt;&gt;"",AG418&lt;&gt;"",AH418&lt;&gt;"",AI418&lt;&gt;""),AJ418&lt;&gt;"")," + ",""),IF(AJ418&lt;&gt;"",AJ418,""),IF(AND(OR(AB418&lt;&gt;"",AC418&lt;&gt;"",AD418&lt;&gt;"",AE418&lt;&gt;"",AF418&lt;&gt;"",AG418&lt;&gt;"",AH418&lt;&gt;"",AI418&lt;&gt;"",AJ418&lt;&gt;""),AK418&lt;&gt;"")," + ",""),IF(AK418&lt;&gt;"",AK418,""))," + "," + ",1))</f>
        <v>echo</v>
      </c>
      <c r="P418" t="str" s="38" cm="1">
        <f t="array" ref="P418">TRIM(SUBSTITUTE(CONCATENATE(IF(AL418&lt;&gt;"",AL418,""),IF(AND(AL418&lt;&gt;"",AM418&lt;&gt;"")," + ",""),IF(AM418&lt;&gt;"",AM418,""),IF(AND(OR(AL418&lt;&gt;"",AM418&lt;&gt;""),AN418&lt;&gt;"")," + ",""),IF(AN418&lt;&gt;"",AN418,""),IF(AND(OR(AL418&lt;&gt;"",AM418&lt;&gt;"",AN418&lt;&gt;""),AO418&lt;&gt;"")," + ",""),IF(AO418&lt;&gt;"",AO418,""),IF(AND(OR(AL418&lt;&gt;"",AM418&lt;&gt;"",AN418&lt;&gt;"",AO418&lt;&gt;""),AP418&lt;&gt;"")," + ",""),IF(AP418&lt;&gt;"",AP418,""),IF(AND(OR(AL418&lt;&gt;"",AM418&lt;&gt;"",AN418&lt;&gt;"",AO418&lt;&gt;"",AP418&lt;&gt;""),AQ418&lt;&gt;"")," + ",""),IF(AQ418&lt;&gt;"",AQ418,""),IF(AND(OR(AL418&lt;&gt;"",AM418&lt;&gt;"",AN418&lt;&gt;"",AO418&lt;&gt;"",AP418&lt;&gt;"",AQ418&lt;&gt;""),AR418&lt;&gt;"")," + ",""),IF(AR418&lt;&gt;"",AR418,""),IF(AND(OR(AL418&lt;&gt;"",AM418&lt;&gt;"",AN418&lt;&gt;"",AO418&lt;&gt;"",AP418&lt;&gt;"",AQ418&lt;&gt;"",AR418&lt;&gt;""),AS418&lt;&gt;"")," + ",""),IF(AS418&lt;&gt;"",AS418,""),IF(AND(OR(AL418&lt;&gt;"",AM418&lt;&gt;"",AN418&lt;&gt;"",AO418&lt;&gt;"",AP418&lt;&gt;"",AQ418&lt;&gt;"",AR418&lt;&gt;"",AS418&lt;&gt;""),AT418&lt;&gt;"")," + ",""),IF(AT418&lt;&gt;"",AT418,""),IF(AND(OR(AL418&lt;&gt;"",AM418&lt;&gt;"",AN418&lt;&gt;"",AO418&lt;&gt;"",AP418&lt;&gt;"",AQ418&lt;&gt;"",AR418&lt;&gt;"",AS418&lt;&gt;"",AT418&lt;&gt;""),AU418&lt;&gt;"")," + ",""),IF(AU418&lt;&gt;"",AU418,""))," + "," + ",1))</f>
        <v>lfo</v>
      </c>
      <c r="Q418" t="str" s="38" cm="1">
        <f t="array" ref="Q418">TRIM(SUBSTITUTE(CONCATENATE(IF(AV418&lt;&gt;"",AV418,""),IF(AND(AV418&lt;&gt;"",AW418&lt;&gt;"")," + ",""),IF(AW418&lt;&gt;"",AW418,""),IF(AND(OR(AV418&lt;&gt;"",AW418&lt;&gt;""),AX418&lt;&gt;"")," + ",""),IF(AX418&lt;&gt;"",AX418,""),IF(AND(OR(AV418&lt;&gt;"",AW418&lt;&gt;"",AX418&lt;&gt;""),AY418&lt;&gt;"")," + ",""),IF(AY418&lt;&gt;"",AY418,""),IF(AND(OR(AV418&lt;&gt;"",AW418&lt;&gt;"",AX418&lt;&gt;"",AY418&lt;&gt;""),AZ418&lt;&gt;"")," + ",""),IF(AZ418&lt;&gt;"",AZ418,""),IF(AND(OR(AV418&lt;&gt;"",AW418&lt;&gt;"",AX418&lt;&gt;"",AY418&lt;&gt;"",AZ418&lt;&gt;""),BA418&lt;&gt;"")," + ",""),IF(BA418&lt;&gt;"",BA418,""),IF(AND(OR(AV418&lt;&gt;"",AW418&lt;&gt;"",AX418&lt;&gt;"",AY418&lt;&gt;"",AZ418&lt;&gt;"",BA418&lt;&gt;""),BB418&lt;&gt;"")," + ",""),IF(BB418&lt;&gt;"",BB418,""),IF(AND(OR(AV418&lt;&gt;"",AW418&lt;&gt;"",AX418&lt;&gt;"",AY418&lt;&gt;"",AZ418&lt;&gt;"",BA418&lt;&gt;"",BB418&lt;&gt;""),BC418&lt;&gt;"")," + ",""),IF(BC418&lt;&gt;"",BC418,""),IF(AND(OR(AV418&lt;&gt;"",AW418&lt;&gt;"",AX418&lt;&gt;"",AY418&lt;&gt;"",AZ418&lt;&gt;"",BA418&lt;&gt;"",BB418&lt;&gt;"",BC418&lt;&gt;""),BD418&lt;&gt;"")," + ",""),IF(BD418&lt;&gt;"",BD418,""))," + "," + ",1))</f>
      </c>
      <c r="R418" s="38"/>
      <c r="S418" s="38"/>
      <c r="T418" s="38"/>
      <c r="U418" s="38"/>
      <c r="V418" s="38"/>
      <c r="W418" s="38"/>
      <c r="X418" t="s" s="37">
        <v>21</v>
      </c>
      <c r="Y418" s="38"/>
      <c r="Z418" s="38"/>
      <c r="AA418" s="38"/>
      <c r="AB418" s="38"/>
      <c r="AC418" s="38"/>
      <c r="AD418" s="38"/>
      <c r="AE418" t="s" s="37">
        <v>28</v>
      </c>
      <c r="AF418" s="38"/>
      <c r="AG418" s="38"/>
      <c r="AH418" s="38"/>
      <c r="AI418" s="38"/>
      <c r="AJ418" s="38"/>
      <c r="AK418" s="38"/>
      <c r="AL418" s="38"/>
      <c r="AM418" t="s" s="37">
        <v>36</v>
      </c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</row>
    <row r="419" ht="17" customHeight="1">
      <c r="A419" s="160"/>
      <c r="B419" s="110">
        <v>32</v>
      </c>
      <c r="C419" t="s" s="148">
        <v>145</v>
      </c>
      <c r="D419" s="160"/>
      <c r="E419" s="110" cm="1">
        <f t="array" ref="E419">B419+1</f>
        <v>33</v>
      </c>
      <c r="F419" s="149" cm="1">
        <f t="array" ref="F419">C419+1</f>
        <v>108</v>
      </c>
      <c r="G419" s="160"/>
      <c r="H419" t="s" s="150">
        <v>1155</v>
      </c>
      <c r="I419" t="s" s="150">
        <v>1292</v>
      </c>
      <c r="J419" t="str" s="161" cm="1">
        <f t="array" ref="J419">TRIM(SUBSTITUTE(CONCATENATE(IF(N419&lt;&gt;"",N419,""),IF(AND(N419&lt;&gt;"",O419&lt;&gt;"")," + ",""),IF(O419&lt;&gt;"",O419,""),IF(AND(OR(N419&lt;&gt;"",O419&lt;&gt;""),P419&lt;&gt;"")," + ",""),IF(P419&lt;&gt;"",P419,""),IF(AND(OR(N419&lt;&gt;"",O419&lt;&gt;"",P419&lt;&gt;""),Q419&lt;&gt;"")," + ",""),IF(Q419&lt;&gt;"",Q419,""))," + "," + ",1))</f>
        <v>bright + ensemble + stereo</v>
      </c>
      <c r="K419" t="s" s="109">
        <v>1155</v>
      </c>
      <c r="L419" t="s" s="109">
        <v>1292</v>
      </c>
      <c r="M419" t="str" s="151" cm="1">
        <f t="array" ref="M419">"sendmidi dev "Osmose Port 2" cc 0 "&amp;B419&amp;" pc "&amp;C419</f>
        <v>sendmidi dev "Osmose Port 2" cc 0 32 pc 107</v>
      </c>
      <c r="N419" t="str" s="46" cm="1">
        <f t="array" ref="N419">TRIM(SUBSTITUTE(CONCATENATE(IF(R419&lt;&gt;"",R419,""),IF(AND(R419&lt;&gt;"",S419&lt;&gt;"")," + ",""),IF(S419&lt;&gt;"",S419,""),IF(AND(OR(R419&lt;&gt;"",S419&lt;&gt;""),T419&lt;&gt;"")," + ",""),IF(T419&lt;&gt;"",T419,""),IF(AND(OR(R419&lt;&gt;"",S419&lt;&gt;"",T419&lt;&gt;""),U419&lt;&gt;"")," + ",""),IF(U419&lt;&gt;"",U419,""),IF(AND(OR(R419&lt;&gt;"",S419&lt;&gt;"",T419&lt;&gt;"",U419&lt;&gt;""),V419&lt;&gt;"")," + ",""),IF(V419&lt;&gt;"",V419,""),IF(AND(OR(R419&lt;&gt;"",S419&lt;&gt;"",T419&lt;&gt;"",U419&lt;&gt;"",V419&lt;&gt;""),W419&lt;&gt;"")," + ",""),IF(W419&lt;&gt;"",W419,""),IF(AND(OR(R419&lt;&gt;"",S419&lt;&gt;"",T419&lt;&gt;"",U419&lt;&gt;"",V419&lt;&gt;"",W419&lt;&gt;""),X419&lt;&gt;"")," + ",""),IF(X419&lt;&gt;"",X419,""),IF(AND(OR(R419&lt;&gt;"",S419&lt;&gt;"",T419&lt;&gt;"",U419&lt;&gt;"",V419&lt;&gt;"",W419&lt;&gt;"",X419&lt;&gt;""),Y419&lt;&gt;"")," + ",""),IF(Y419&lt;&gt;"",Y419,""),IF(AND(OR(R419&lt;&gt;"",S419&lt;&gt;"",T419&lt;&gt;"",U419&lt;&gt;"",V419&lt;&gt;"",W419&lt;&gt;"",X419&lt;&gt;"",Y419&lt;&gt;""),Z419&lt;&gt;"")," + ",""),IF(Z419&lt;&gt;"",Z419,""),IF(AND(OR(R419&lt;&gt;"",S419&lt;&gt;"",T419&lt;&gt;"",U419&lt;&gt;"",V419&lt;&gt;"",W419&lt;&gt;"",X419&lt;&gt;"",Y419&lt;&gt;"",Z419&lt;&gt;""),AA419&lt;&gt;"")," + ",""),IF(AA419&lt;&gt;"",AA419,""))," + "," + ",1))</f>
        <v>bright</v>
      </c>
      <c r="O419" t="str" s="46" cm="1">
        <f t="array" ref="O419">TRIM(SUBSTITUTE(CONCATENATE(IF(AB419&lt;&gt;"",AB419,""),IF(AND(AB419&lt;&gt;"",AC419&lt;&gt;"")," + ",""),IF(AC419&lt;&gt;"",AC419,""),IF(AND(OR(AB419&lt;&gt;"",AC419&lt;&gt;""),AD419&lt;&gt;"")," + ",""),IF(AD419&lt;&gt;"",AD419,""),IF(AND(OR(AB419&lt;&gt;"",AC419&lt;&gt;"",AD419&lt;&gt;""),AE419&lt;&gt;"")," + ",""),IF(AE419&lt;&gt;"",AE419,""),IF(AND(OR(AB419&lt;&gt;"",AC419&lt;&gt;"",AD419&lt;&gt;"",AE419&lt;&gt;""),AF419&lt;&gt;"")," + ",""),IF(AF419&lt;&gt;"",AF419,""),IF(AND(OR(AB419&lt;&gt;"",AC419&lt;&gt;"",AD419&lt;&gt;"",AE419&lt;&gt;"",AF419&lt;&gt;""),AG419&lt;&gt;"")," + ",""),IF(AG419&lt;&gt;"",AG419,""),IF(AND(OR(AB419&lt;&gt;"",AC419&lt;&gt;"",AD419&lt;&gt;"",AE419&lt;&gt;"",AF419&lt;&gt;"",AG419&lt;&gt;""),AH419&lt;&gt;"")," + ",""),IF(AH419&lt;&gt;"",AH419,""),IF(AND(OR(AB419&lt;&gt;"",AC419&lt;&gt;"",AD419&lt;&gt;"",AE419&lt;&gt;"",AF419&lt;&gt;"",AG419&lt;&gt;"",AH419&lt;&gt;""),AI419&lt;&gt;"")," + ",""),IF(AI419&lt;&gt;"",AI419,""),IF(AND(OR(AB419&lt;&gt;"",AC419&lt;&gt;"",AD419&lt;&gt;"",AE419&lt;&gt;"",AF419&lt;&gt;"",AG419&lt;&gt;"",AH419&lt;&gt;"",AI419&lt;&gt;""),AJ419&lt;&gt;"")," + ",""),IF(AJ419&lt;&gt;"",AJ419,""),IF(AND(OR(AB419&lt;&gt;"",AC419&lt;&gt;"",AD419&lt;&gt;"",AE419&lt;&gt;"",AF419&lt;&gt;"",AG419&lt;&gt;"",AH419&lt;&gt;"",AI419&lt;&gt;"",AJ419&lt;&gt;""),AK419&lt;&gt;"")," + ",""),IF(AK419&lt;&gt;"",AK419,""))," + "," + ",1))</f>
        <v>ensemble</v>
      </c>
      <c r="P419" t="str" s="46" cm="1">
        <f t="array" ref="P419">TRIM(SUBSTITUTE(CONCATENATE(IF(AL419&lt;&gt;"",AL419,""),IF(AND(AL419&lt;&gt;"",AM419&lt;&gt;"")," + ",""),IF(AM419&lt;&gt;"",AM419,""),IF(AND(OR(AL419&lt;&gt;"",AM419&lt;&gt;""),AN419&lt;&gt;"")," + ",""),IF(AN419&lt;&gt;"",AN419,""),IF(AND(OR(AL419&lt;&gt;"",AM419&lt;&gt;"",AN419&lt;&gt;""),AO419&lt;&gt;"")," + ",""),IF(AO419&lt;&gt;"",AO419,""),IF(AND(OR(AL419&lt;&gt;"",AM419&lt;&gt;"",AN419&lt;&gt;"",AO419&lt;&gt;""),AP419&lt;&gt;"")," + ",""),IF(AP419&lt;&gt;"",AP419,""),IF(AND(OR(AL419&lt;&gt;"",AM419&lt;&gt;"",AN419&lt;&gt;"",AO419&lt;&gt;"",AP419&lt;&gt;""),AQ419&lt;&gt;"")," + ",""),IF(AQ419&lt;&gt;"",AQ419,""),IF(AND(OR(AL419&lt;&gt;"",AM419&lt;&gt;"",AN419&lt;&gt;"",AO419&lt;&gt;"",AP419&lt;&gt;"",AQ419&lt;&gt;""),AR419&lt;&gt;"")," + ",""),IF(AR419&lt;&gt;"",AR419,""),IF(AND(OR(AL419&lt;&gt;"",AM419&lt;&gt;"",AN419&lt;&gt;"",AO419&lt;&gt;"",AP419&lt;&gt;"",AQ419&lt;&gt;"",AR419&lt;&gt;""),AS419&lt;&gt;"")," + ",""),IF(AS419&lt;&gt;"",AS419,""),IF(AND(OR(AL419&lt;&gt;"",AM419&lt;&gt;"",AN419&lt;&gt;"",AO419&lt;&gt;"",AP419&lt;&gt;"",AQ419&lt;&gt;"",AR419&lt;&gt;"",AS419&lt;&gt;""),AT419&lt;&gt;"")," + ",""),IF(AT419&lt;&gt;"",AT419,""),IF(AND(OR(AL419&lt;&gt;"",AM419&lt;&gt;"",AN419&lt;&gt;"",AO419&lt;&gt;"",AP419&lt;&gt;"",AQ419&lt;&gt;"",AR419&lt;&gt;"",AS419&lt;&gt;"",AT419&lt;&gt;""),AU419&lt;&gt;"")," + ",""),IF(AU419&lt;&gt;"",AU419,""))," + "," + ",1))</f>
      </c>
      <c r="Q419" t="str" s="46" cm="1">
        <f t="array" ref="Q419">TRIM(SUBSTITUTE(CONCATENATE(IF(AV419&lt;&gt;"",AV419,""),IF(AND(AV419&lt;&gt;"",AW419&lt;&gt;"")," + ",""),IF(AW419&lt;&gt;"",AW419,""),IF(AND(OR(AV419&lt;&gt;"",AW419&lt;&gt;""),AX419&lt;&gt;"")," + ",""),IF(AX419&lt;&gt;"",AX419,""),IF(AND(OR(AV419&lt;&gt;"",AW419&lt;&gt;"",AX419&lt;&gt;""),AY419&lt;&gt;"")," + ",""),IF(AY419&lt;&gt;"",AY419,""),IF(AND(OR(AV419&lt;&gt;"",AW419&lt;&gt;"",AX419&lt;&gt;"",AY419&lt;&gt;""),AZ419&lt;&gt;"")," + ",""),IF(AZ419&lt;&gt;"",AZ419,""),IF(AND(OR(AV419&lt;&gt;"",AW419&lt;&gt;"",AX419&lt;&gt;"",AY419&lt;&gt;"",AZ419&lt;&gt;""),BA419&lt;&gt;"")," + ",""),IF(BA419&lt;&gt;"",BA419,""),IF(AND(OR(AV419&lt;&gt;"",AW419&lt;&gt;"",AX419&lt;&gt;"",AY419&lt;&gt;"",AZ419&lt;&gt;"",BA419&lt;&gt;""),BB419&lt;&gt;"")," + ",""),IF(BB419&lt;&gt;"",BB419,""),IF(AND(OR(AV419&lt;&gt;"",AW419&lt;&gt;"",AX419&lt;&gt;"",AY419&lt;&gt;"",AZ419&lt;&gt;"",BA419&lt;&gt;"",BB419&lt;&gt;""),BC419&lt;&gt;"")," + ",""),IF(BC419&lt;&gt;"",BC419,""),IF(AND(OR(AV419&lt;&gt;"",AW419&lt;&gt;"",AX419&lt;&gt;"",AY419&lt;&gt;"",AZ419&lt;&gt;"",BA419&lt;&gt;"",BB419&lt;&gt;"",BC419&lt;&gt;""),BD419&lt;&gt;"")," + ",""),IF(BD419&lt;&gt;"",BD419,""))," + "," + ",1))</f>
        <v>stereo</v>
      </c>
      <c r="R419" s="46"/>
      <c r="S419" s="46"/>
      <c r="T419" s="46"/>
      <c r="U419" s="46"/>
      <c r="V419" s="46"/>
      <c r="W419" s="46"/>
      <c r="X419" t="s" s="45">
        <v>21</v>
      </c>
      <c r="Y419" s="46"/>
      <c r="Z419" s="46"/>
      <c r="AA419" s="46"/>
      <c r="AB419" s="46"/>
      <c r="AC419" s="46"/>
      <c r="AD419" s="46"/>
      <c r="AE419" s="46"/>
      <c r="AF419" s="46"/>
      <c r="AG419" t="s" s="45">
        <v>30</v>
      </c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t="s" s="45">
        <v>48</v>
      </c>
      <c r="AZ419" s="46"/>
      <c r="BA419" s="46"/>
      <c r="BB419" s="46"/>
      <c r="BC419" s="46"/>
      <c r="BD419" s="46"/>
    </row>
    <row r="420" ht="17" customHeight="1">
      <c r="A420" s="160"/>
      <c r="B420" s="110">
        <v>31</v>
      </c>
      <c r="C420" t="s" s="148">
        <v>197</v>
      </c>
      <c r="D420" s="160"/>
      <c r="E420" s="110" cm="1">
        <f t="array" ref="E420">B420+1</f>
        <v>32</v>
      </c>
      <c r="F420" s="149" cm="1">
        <f t="array" ref="F420">C420+1</f>
        <v>49</v>
      </c>
      <c r="G420" s="160"/>
      <c r="H420" t="s" s="150">
        <v>411</v>
      </c>
      <c r="I420" t="s" s="150">
        <v>452</v>
      </c>
      <c r="J420" t="str" s="161" cm="1">
        <f t="array" ref="J420">TRIM(SUBSTITUTE(CONCATENATE(IF(N420&lt;&gt;"",N420,""),IF(AND(N420&lt;&gt;"",O420&lt;&gt;"")," + ",""),IF(O420&lt;&gt;"",O420,""),IF(AND(OR(N420&lt;&gt;"",O420&lt;&gt;""),P420&lt;&gt;"")," + ",""),IF(P420&lt;&gt;"",P420,""),IF(AND(OR(N420&lt;&gt;"",O420&lt;&gt;"",P420&lt;&gt;""),Q420&lt;&gt;"")," + ",""),IF(Q420&lt;&gt;"",Q420,""))," + "," + ",1))</f>
        <v>bright + fm</v>
      </c>
      <c r="K420" t="s" s="109">
        <v>411</v>
      </c>
      <c r="L420" t="s" s="109">
        <v>452</v>
      </c>
      <c r="M420" t="str" s="151" cm="1">
        <f t="array" ref="M420">"sendmidi dev "Osmose Port 2" cc 0 "&amp;B420&amp;" pc "&amp;C420</f>
        <v>sendmidi dev "Osmose Port 2" cc 0 31 pc 48</v>
      </c>
      <c r="N420" t="str" s="38" cm="1">
        <f t="array" ref="N420">TRIM(SUBSTITUTE(CONCATENATE(IF(R420&lt;&gt;"",R420,""),IF(AND(R420&lt;&gt;"",S420&lt;&gt;"")," + ",""),IF(S420&lt;&gt;"",S420,""),IF(AND(OR(R420&lt;&gt;"",S420&lt;&gt;""),T420&lt;&gt;"")," + ",""),IF(T420&lt;&gt;"",T420,""),IF(AND(OR(R420&lt;&gt;"",S420&lt;&gt;"",T420&lt;&gt;""),U420&lt;&gt;"")," + ",""),IF(U420&lt;&gt;"",U420,""),IF(AND(OR(R420&lt;&gt;"",S420&lt;&gt;"",T420&lt;&gt;"",U420&lt;&gt;""),V420&lt;&gt;"")," + ",""),IF(V420&lt;&gt;"",V420,""),IF(AND(OR(R420&lt;&gt;"",S420&lt;&gt;"",T420&lt;&gt;"",U420&lt;&gt;"",V420&lt;&gt;""),W420&lt;&gt;"")," + ",""),IF(W420&lt;&gt;"",W420,""),IF(AND(OR(R420&lt;&gt;"",S420&lt;&gt;"",T420&lt;&gt;"",U420&lt;&gt;"",V420&lt;&gt;"",W420&lt;&gt;""),X420&lt;&gt;"")," + ",""),IF(X420&lt;&gt;"",X420,""),IF(AND(OR(R420&lt;&gt;"",S420&lt;&gt;"",T420&lt;&gt;"",U420&lt;&gt;"",V420&lt;&gt;"",W420&lt;&gt;"",X420&lt;&gt;""),Y420&lt;&gt;"")," + ",""),IF(Y420&lt;&gt;"",Y420,""),IF(AND(OR(R420&lt;&gt;"",S420&lt;&gt;"",T420&lt;&gt;"",U420&lt;&gt;"",V420&lt;&gt;"",W420&lt;&gt;"",X420&lt;&gt;"",Y420&lt;&gt;""),Z420&lt;&gt;"")," + ",""),IF(Z420&lt;&gt;"",Z420,""),IF(AND(OR(R420&lt;&gt;"",S420&lt;&gt;"",T420&lt;&gt;"",U420&lt;&gt;"",V420&lt;&gt;"",W420&lt;&gt;"",X420&lt;&gt;"",Y420&lt;&gt;"",Z420&lt;&gt;""),AA420&lt;&gt;"")," + ",""),IF(AA420&lt;&gt;"",AA420,""))," + "," + ",1))</f>
        <v>bright</v>
      </c>
      <c r="O420" t="str" s="38" cm="1">
        <f t="array" ref="O420">TRIM(SUBSTITUTE(CONCATENATE(IF(AB420&lt;&gt;"",AB420,""),IF(AND(AB420&lt;&gt;"",AC420&lt;&gt;"")," + ",""),IF(AC420&lt;&gt;"",AC420,""),IF(AND(OR(AB420&lt;&gt;"",AC420&lt;&gt;""),AD420&lt;&gt;"")," + ",""),IF(AD420&lt;&gt;"",AD420,""),IF(AND(OR(AB420&lt;&gt;"",AC420&lt;&gt;"",AD420&lt;&gt;""),AE420&lt;&gt;"")," + ",""),IF(AE420&lt;&gt;"",AE420,""),IF(AND(OR(AB420&lt;&gt;"",AC420&lt;&gt;"",AD420&lt;&gt;"",AE420&lt;&gt;""),AF420&lt;&gt;"")," + ",""),IF(AF420&lt;&gt;"",AF420,""),IF(AND(OR(AB420&lt;&gt;"",AC420&lt;&gt;"",AD420&lt;&gt;"",AE420&lt;&gt;"",AF420&lt;&gt;""),AG420&lt;&gt;"")," + ",""),IF(AG420&lt;&gt;"",AG420,""),IF(AND(OR(AB420&lt;&gt;"",AC420&lt;&gt;"",AD420&lt;&gt;"",AE420&lt;&gt;"",AF420&lt;&gt;"",AG420&lt;&gt;""),AH420&lt;&gt;"")," + ",""),IF(AH420&lt;&gt;"",AH420,""),IF(AND(OR(AB420&lt;&gt;"",AC420&lt;&gt;"",AD420&lt;&gt;"",AE420&lt;&gt;"",AF420&lt;&gt;"",AG420&lt;&gt;"",AH420&lt;&gt;""),AI420&lt;&gt;"")," + ",""),IF(AI420&lt;&gt;"",AI420,""),IF(AND(OR(AB420&lt;&gt;"",AC420&lt;&gt;"",AD420&lt;&gt;"",AE420&lt;&gt;"",AF420&lt;&gt;"",AG420&lt;&gt;"",AH420&lt;&gt;"",AI420&lt;&gt;""),AJ420&lt;&gt;"")," + ",""),IF(AJ420&lt;&gt;"",AJ420,""),IF(AND(OR(AB420&lt;&gt;"",AC420&lt;&gt;"",AD420&lt;&gt;"",AE420&lt;&gt;"",AF420&lt;&gt;"",AG420&lt;&gt;"",AH420&lt;&gt;"",AI420&lt;&gt;"",AJ420&lt;&gt;""),AK420&lt;&gt;"")," + ",""),IF(AK420&lt;&gt;"",AK420,""))," + "," + ",1))</f>
        <v>fm</v>
      </c>
      <c r="P420" t="str" s="38" cm="1">
        <f t="array" ref="P420">TRIM(SUBSTITUTE(CONCATENATE(IF(AL420&lt;&gt;"",AL420,""),IF(AND(AL420&lt;&gt;"",AM420&lt;&gt;"")," + ",""),IF(AM420&lt;&gt;"",AM420,""),IF(AND(OR(AL420&lt;&gt;"",AM420&lt;&gt;""),AN420&lt;&gt;"")," + ",""),IF(AN420&lt;&gt;"",AN420,""),IF(AND(OR(AL420&lt;&gt;"",AM420&lt;&gt;"",AN420&lt;&gt;""),AO420&lt;&gt;"")," + ",""),IF(AO420&lt;&gt;"",AO420,""),IF(AND(OR(AL420&lt;&gt;"",AM420&lt;&gt;"",AN420&lt;&gt;"",AO420&lt;&gt;""),AP420&lt;&gt;"")," + ",""),IF(AP420&lt;&gt;"",AP420,""),IF(AND(OR(AL420&lt;&gt;"",AM420&lt;&gt;"",AN420&lt;&gt;"",AO420&lt;&gt;"",AP420&lt;&gt;""),AQ420&lt;&gt;"")," + ",""),IF(AQ420&lt;&gt;"",AQ420,""),IF(AND(OR(AL420&lt;&gt;"",AM420&lt;&gt;"",AN420&lt;&gt;"",AO420&lt;&gt;"",AP420&lt;&gt;"",AQ420&lt;&gt;""),AR420&lt;&gt;"")," + ",""),IF(AR420&lt;&gt;"",AR420,""),IF(AND(OR(AL420&lt;&gt;"",AM420&lt;&gt;"",AN420&lt;&gt;"",AO420&lt;&gt;"",AP420&lt;&gt;"",AQ420&lt;&gt;"",AR420&lt;&gt;""),AS420&lt;&gt;"")," + ",""),IF(AS420&lt;&gt;"",AS420,""),IF(AND(OR(AL420&lt;&gt;"",AM420&lt;&gt;"",AN420&lt;&gt;"",AO420&lt;&gt;"",AP420&lt;&gt;"",AQ420&lt;&gt;"",AR420&lt;&gt;"",AS420&lt;&gt;""),AT420&lt;&gt;"")," + ",""),IF(AT420&lt;&gt;"",AT420,""),IF(AND(OR(AL420&lt;&gt;"",AM420&lt;&gt;"",AN420&lt;&gt;"",AO420&lt;&gt;"",AP420&lt;&gt;"",AQ420&lt;&gt;"",AR420&lt;&gt;"",AS420&lt;&gt;"",AT420&lt;&gt;""),AU420&lt;&gt;"")," + ",""),IF(AU420&lt;&gt;"",AU420,""))," + "," + ",1))</f>
      </c>
      <c r="Q420" t="str" s="38" cm="1">
        <f t="array" ref="Q420">TRIM(SUBSTITUTE(CONCATENATE(IF(AV420&lt;&gt;"",AV420,""),IF(AND(AV420&lt;&gt;"",AW420&lt;&gt;"")," + ",""),IF(AW420&lt;&gt;"",AW420,""),IF(AND(OR(AV420&lt;&gt;"",AW420&lt;&gt;""),AX420&lt;&gt;"")," + ",""),IF(AX420&lt;&gt;"",AX420,""),IF(AND(OR(AV420&lt;&gt;"",AW420&lt;&gt;"",AX420&lt;&gt;""),AY420&lt;&gt;"")," + ",""),IF(AY420&lt;&gt;"",AY420,""),IF(AND(OR(AV420&lt;&gt;"",AW420&lt;&gt;"",AX420&lt;&gt;"",AY420&lt;&gt;""),AZ420&lt;&gt;"")," + ",""),IF(AZ420&lt;&gt;"",AZ420,""),IF(AND(OR(AV420&lt;&gt;"",AW420&lt;&gt;"",AX420&lt;&gt;"",AY420&lt;&gt;"",AZ420&lt;&gt;""),BA420&lt;&gt;"")," + ",""),IF(BA420&lt;&gt;"",BA420,""),IF(AND(OR(AV420&lt;&gt;"",AW420&lt;&gt;"",AX420&lt;&gt;"",AY420&lt;&gt;"",AZ420&lt;&gt;"",BA420&lt;&gt;""),BB420&lt;&gt;"")," + ",""),IF(BB420&lt;&gt;"",BB420,""),IF(AND(OR(AV420&lt;&gt;"",AW420&lt;&gt;"",AX420&lt;&gt;"",AY420&lt;&gt;"",AZ420&lt;&gt;"",BA420&lt;&gt;"",BB420&lt;&gt;""),BC420&lt;&gt;"")," + ",""),IF(BC420&lt;&gt;"",BC420,""),IF(AND(OR(AV420&lt;&gt;"",AW420&lt;&gt;"",AX420&lt;&gt;"",AY420&lt;&gt;"",AZ420&lt;&gt;"",BA420&lt;&gt;"",BB420&lt;&gt;"",BC420&lt;&gt;""),BD420&lt;&gt;"")," + ",""),IF(BD420&lt;&gt;"",BD420,""))," + "," + ",1))</f>
      </c>
      <c r="R420" s="38"/>
      <c r="S420" s="38"/>
      <c r="T420" s="38"/>
      <c r="U420" s="38"/>
      <c r="V420" s="38"/>
      <c r="W420" s="38"/>
      <c r="X420" t="s" s="37">
        <v>21</v>
      </c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t="s" s="37">
        <v>32</v>
      </c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</row>
    <row r="421" ht="17" customHeight="1">
      <c r="A421" s="160"/>
      <c r="B421" s="110">
        <v>31</v>
      </c>
      <c r="C421" t="s" s="148">
        <v>332</v>
      </c>
      <c r="D421" s="160"/>
      <c r="E421" s="110" cm="1">
        <f t="array" ref="E421">B421+1</f>
        <v>32</v>
      </c>
      <c r="F421" s="149" cm="1">
        <f t="array" ref="F421">C421+1</f>
        <v>54</v>
      </c>
      <c r="G421" s="160"/>
      <c r="H421" t="s" s="150">
        <v>579</v>
      </c>
      <c r="I421" t="s" s="150">
        <v>680</v>
      </c>
      <c r="J421" t="str" s="161" cm="1">
        <f t="array" ref="J421">TRIM(SUBSTITUTE(CONCATENATE(IF(N421&lt;&gt;"",N421,""),IF(AND(N421&lt;&gt;"",O421&lt;&gt;"")," + ",""),IF(O421&lt;&gt;"",O421,""),IF(AND(OR(N421&lt;&gt;"",O421&lt;&gt;""),P421&lt;&gt;"")," + ",""),IF(P421&lt;&gt;"",P421,""),IF(AND(OR(N421&lt;&gt;"",O421&lt;&gt;"",P421&lt;&gt;""),Q421&lt;&gt;"")," + ",""),IF(Q421&lt;&gt;"",Q421,""))," + "," + ",1))</f>
        <v>bright + fm</v>
      </c>
      <c r="K421" t="s" s="109">
        <v>579</v>
      </c>
      <c r="L421" t="s" s="109">
        <v>680</v>
      </c>
      <c r="M421" t="str" s="151" cm="1">
        <f t="array" ref="M421">"sendmidi dev "Osmose Port 2" cc 0 "&amp;B421&amp;" pc "&amp;C421</f>
        <v>sendmidi dev "Osmose Port 2" cc 0 31 pc 53</v>
      </c>
      <c r="N421" t="str" s="38" cm="1">
        <f t="array" ref="N421">TRIM(SUBSTITUTE(CONCATENATE(IF(R421&lt;&gt;"",R421,""),IF(AND(R421&lt;&gt;"",S421&lt;&gt;"")," + ",""),IF(S421&lt;&gt;"",S421,""),IF(AND(OR(R421&lt;&gt;"",S421&lt;&gt;""),T421&lt;&gt;"")," + ",""),IF(T421&lt;&gt;"",T421,""),IF(AND(OR(R421&lt;&gt;"",S421&lt;&gt;"",T421&lt;&gt;""),U421&lt;&gt;"")," + ",""),IF(U421&lt;&gt;"",U421,""),IF(AND(OR(R421&lt;&gt;"",S421&lt;&gt;"",T421&lt;&gt;"",U421&lt;&gt;""),V421&lt;&gt;"")," + ",""),IF(V421&lt;&gt;"",V421,""),IF(AND(OR(R421&lt;&gt;"",S421&lt;&gt;"",T421&lt;&gt;"",U421&lt;&gt;"",V421&lt;&gt;""),W421&lt;&gt;"")," + ",""),IF(W421&lt;&gt;"",W421,""),IF(AND(OR(R421&lt;&gt;"",S421&lt;&gt;"",T421&lt;&gt;"",U421&lt;&gt;"",V421&lt;&gt;"",W421&lt;&gt;""),X421&lt;&gt;"")," + ",""),IF(X421&lt;&gt;"",X421,""),IF(AND(OR(R421&lt;&gt;"",S421&lt;&gt;"",T421&lt;&gt;"",U421&lt;&gt;"",V421&lt;&gt;"",W421&lt;&gt;"",X421&lt;&gt;""),Y421&lt;&gt;"")," + ",""),IF(Y421&lt;&gt;"",Y421,""),IF(AND(OR(R421&lt;&gt;"",S421&lt;&gt;"",T421&lt;&gt;"",U421&lt;&gt;"",V421&lt;&gt;"",W421&lt;&gt;"",X421&lt;&gt;"",Y421&lt;&gt;""),Z421&lt;&gt;"")," + ",""),IF(Z421&lt;&gt;"",Z421,""),IF(AND(OR(R421&lt;&gt;"",S421&lt;&gt;"",T421&lt;&gt;"",U421&lt;&gt;"",V421&lt;&gt;"",W421&lt;&gt;"",X421&lt;&gt;"",Y421&lt;&gt;"",Z421&lt;&gt;""),AA421&lt;&gt;"")," + ",""),IF(AA421&lt;&gt;"",AA421,""))," + "," + ",1))</f>
        <v>bright</v>
      </c>
      <c r="O421" t="str" s="38" cm="1">
        <f t="array" ref="O421">TRIM(SUBSTITUTE(CONCATENATE(IF(AB421&lt;&gt;"",AB421,""),IF(AND(AB421&lt;&gt;"",AC421&lt;&gt;"")," + ",""),IF(AC421&lt;&gt;"",AC421,""),IF(AND(OR(AB421&lt;&gt;"",AC421&lt;&gt;""),AD421&lt;&gt;"")," + ",""),IF(AD421&lt;&gt;"",AD421,""),IF(AND(OR(AB421&lt;&gt;"",AC421&lt;&gt;"",AD421&lt;&gt;""),AE421&lt;&gt;"")," + ",""),IF(AE421&lt;&gt;"",AE421,""),IF(AND(OR(AB421&lt;&gt;"",AC421&lt;&gt;"",AD421&lt;&gt;"",AE421&lt;&gt;""),AF421&lt;&gt;"")," + ",""),IF(AF421&lt;&gt;"",AF421,""),IF(AND(OR(AB421&lt;&gt;"",AC421&lt;&gt;"",AD421&lt;&gt;"",AE421&lt;&gt;"",AF421&lt;&gt;""),AG421&lt;&gt;"")," + ",""),IF(AG421&lt;&gt;"",AG421,""),IF(AND(OR(AB421&lt;&gt;"",AC421&lt;&gt;"",AD421&lt;&gt;"",AE421&lt;&gt;"",AF421&lt;&gt;"",AG421&lt;&gt;""),AH421&lt;&gt;"")," + ",""),IF(AH421&lt;&gt;"",AH421,""),IF(AND(OR(AB421&lt;&gt;"",AC421&lt;&gt;"",AD421&lt;&gt;"",AE421&lt;&gt;"",AF421&lt;&gt;"",AG421&lt;&gt;"",AH421&lt;&gt;""),AI421&lt;&gt;"")," + ",""),IF(AI421&lt;&gt;"",AI421,""),IF(AND(OR(AB421&lt;&gt;"",AC421&lt;&gt;"",AD421&lt;&gt;"",AE421&lt;&gt;"",AF421&lt;&gt;"",AG421&lt;&gt;"",AH421&lt;&gt;"",AI421&lt;&gt;""),AJ421&lt;&gt;"")," + ",""),IF(AJ421&lt;&gt;"",AJ421,""),IF(AND(OR(AB421&lt;&gt;"",AC421&lt;&gt;"",AD421&lt;&gt;"",AE421&lt;&gt;"",AF421&lt;&gt;"",AG421&lt;&gt;"",AH421&lt;&gt;"",AI421&lt;&gt;"",AJ421&lt;&gt;""),AK421&lt;&gt;"")," + ",""),IF(AK421&lt;&gt;"",AK421,""))," + "," + ",1))</f>
        <v>fm</v>
      </c>
      <c r="P421" t="str" s="38" cm="1">
        <f t="array" ref="P421">TRIM(SUBSTITUTE(CONCATENATE(IF(AL421&lt;&gt;"",AL421,""),IF(AND(AL421&lt;&gt;"",AM421&lt;&gt;"")," + ",""),IF(AM421&lt;&gt;"",AM421,""),IF(AND(OR(AL421&lt;&gt;"",AM421&lt;&gt;""),AN421&lt;&gt;"")," + ",""),IF(AN421&lt;&gt;"",AN421,""),IF(AND(OR(AL421&lt;&gt;"",AM421&lt;&gt;"",AN421&lt;&gt;""),AO421&lt;&gt;"")," + ",""),IF(AO421&lt;&gt;"",AO421,""),IF(AND(OR(AL421&lt;&gt;"",AM421&lt;&gt;"",AN421&lt;&gt;"",AO421&lt;&gt;""),AP421&lt;&gt;"")," + ",""),IF(AP421&lt;&gt;"",AP421,""),IF(AND(OR(AL421&lt;&gt;"",AM421&lt;&gt;"",AN421&lt;&gt;"",AO421&lt;&gt;"",AP421&lt;&gt;""),AQ421&lt;&gt;"")," + ",""),IF(AQ421&lt;&gt;"",AQ421,""),IF(AND(OR(AL421&lt;&gt;"",AM421&lt;&gt;"",AN421&lt;&gt;"",AO421&lt;&gt;"",AP421&lt;&gt;"",AQ421&lt;&gt;""),AR421&lt;&gt;"")," + ",""),IF(AR421&lt;&gt;"",AR421,""),IF(AND(OR(AL421&lt;&gt;"",AM421&lt;&gt;"",AN421&lt;&gt;"",AO421&lt;&gt;"",AP421&lt;&gt;"",AQ421&lt;&gt;"",AR421&lt;&gt;""),AS421&lt;&gt;"")," + ",""),IF(AS421&lt;&gt;"",AS421,""),IF(AND(OR(AL421&lt;&gt;"",AM421&lt;&gt;"",AN421&lt;&gt;"",AO421&lt;&gt;"",AP421&lt;&gt;"",AQ421&lt;&gt;"",AR421&lt;&gt;"",AS421&lt;&gt;""),AT421&lt;&gt;"")," + ",""),IF(AT421&lt;&gt;"",AT421,""),IF(AND(OR(AL421&lt;&gt;"",AM421&lt;&gt;"",AN421&lt;&gt;"",AO421&lt;&gt;"",AP421&lt;&gt;"",AQ421&lt;&gt;"",AR421&lt;&gt;"",AS421&lt;&gt;"",AT421&lt;&gt;""),AU421&lt;&gt;"")," + ",""),IF(AU421&lt;&gt;"",AU421,""))," + "," + ",1))</f>
      </c>
      <c r="Q421" t="str" s="38" cm="1">
        <f t="array" ref="Q421">TRIM(SUBSTITUTE(CONCATENATE(IF(AV421&lt;&gt;"",AV421,""),IF(AND(AV421&lt;&gt;"",AW421&lt;&gt;"")," + ",""),IF(AW421&lt;&gt;"",AW421,""),IF(AND(OR(AV421&lt;&gt;"",AW421&lt;&gt;""),AX421&lt;&gt;"")," + ",""),IF(AX421&lt;&gt;"",AX421,""),IF(AND(OR(AV421&lt;&gt;"",AW421&lt;&gt;"",AX421&lt;&gt;""),AY421&lt;&gt;"")," + ",""),IF(AY421&lt;&gt;"",AY421,""),IF(AND(OR(AV421&lt;&gt;"",AW421&lt;&gt;"",AX421&lt;&gt;"",AY421&lt;&gt;""),AZ421&lt;&gt;"")," + ",""),IF(AZ421&lt;&gt;"",AZ421,""),IF(AND(OR(AV421&lt;&gt;"",AW421&lt;&gt;"",AX421&lt;&gt;"",AY421&lt;&gt;"",AZ421&lt;&gt;""),BA421&lt;&gt;"")," + ",""),IF(BA421&lt;&gt;"",BA421,""),IF(AND(OR(AV421&lt;&gt;"",AW421&lt;&gt;"",AX421&lt;&gt;"",AY421&lt;&gt;"",AZ421&lt;&gt;"",BA421&lt;&gt;""),BB421&lt;&gt;"")," + ",""),IF(BB421&lt;&gt;"",BB421,""),IF(AND(OR(AV421&lt;&gt;"",AW421&lt;&gt;"",AX421&lt;&gt;"",AY421&lt;&gt;"",AZ421&lt;&gt;"",BA421&lt;&gt;"",BB421&lt;&gt;""),BC421&lt;&gt;"")," + ",""),IF(BC421&lt;&gt;"",BC421,""),IF(AND(OR(AV421&lt;&gt;"",AW421&lt;&gt;"",AX421&lt;&gt;"",AY421&lt;&gt;"",AZ421&lt;&gt;"",BA421&lt;&gt;"",BB421&lt;&gt;"",BC421&lt;&gt;""),BD421&lt;&gt;"")," + ",""),IF(BD421&lt;&gt;"",BD421,""))," + "," + ",1))</f>
      </c>
      <c r="R421" s="38"/>
      <c r="S421" s="38"/>
      <c r="T421" s="38"/>
      <c r="U421" s="38"/>
      <c r="V421" s="38"/>
      <c r="W421" s="38"/>
      <c r="X421" t="s" s="37">
        <v>21</v>
      </c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t="s" s="37">
        <v>32</v>
      </c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</row>
    <row r="422" ht="17" customHeight="1">
      <c r="A422" s="160"/>
      <c r="B422" s="110">
        <v>31</v>
      </c>
      <c r="C422" t="s" s="148">
        <v>54</v>
      </c>
      <c r="D422" s="160"/>
      <c r="E422" s="110" cm="1">
        <f t="array" ref="E422">B422+1</f>
        <v>32</v>
      </c>
      <c r="F422" s="149" cm="1">
        <f t="array" ref="F422">C422+1</f>
        <v>2</v>
      </c>
      <c r="G422" s="160"/>
      <c r="H422" t="s" s="150">
        <v>579</v>
      </c>
      <c r="I422" t="s" s="150">
        <v>644</v>
      </c>
      <c r="J422" t="str" s="161" cm="1">
        <f t="array" ref="J422">TRIM(SUBSTITUTE(CONCATENATE(IF(N422&lt;&gt;"",N422,""),IF(AND(N422&lt;&gt;"",O422&lt;&gt;"")," + ",""),IF(O422&lt;&gt;"",O422,""),IF(AND(OR(N422&lt;&gt;"",O422&lt;&gt;""),P422&lt;&gt;"")," + ",""),IF(P422&lt;&gt;"",P422,""),IF(AND(OR(N422&lt;&gt;"",O422&lt;&gt;"",P422&lt;&gt;""),Q422&lt;&gt;"")," + ",""),IF(Q422&lt;&gt;"",Q422,""))," + "," + ",1))</f>
        <v>bright + fm + simple</v>
      </c>
      <c r="K422" t="s" s="109">
        <v>579</v>
      </c>
      <c r="L422" t="s" s="109">
        <v>644</v>
      </c>
      <c r="M422" t="str" s="151" cm="1">
        <f t="array" ref="M422">"sendmidi dev "Osmose Port 2" cc 0 "&amp;B422&amp;" pc "&amp;C422</f>
        <v>sendmidi dev "Osmose Port 2" cc 0 31 pc 1</v>
      </c>
      <c r="N422" t="str" s="38" cm="1">
        <f t="array" ref="N422">TRIM(SUBSTITUTE(CONCATENATE(IF(R422&lt;&gt;"",R422,""),IF(AND(R422&lt;&gt;"",S422&lt;&gt;"")," + ",""),IF(S422&lt;&gt;"",S422,""),IF(AND(OR(R422&lt;&gt;"",S422&lt;&gt;""),T422&lt;&gt;"")," + ",""),IF(T422&lt;&gt;"",T422,""),IF(AND(OR(R422&lt;&gt;"",S422&lt;&gt;"",T422&lt;&gt;""),U422&lt;&gt;"")," + ",""),IF(U422&lt;&gt;"",U422,""),IF(AND(OR(R422&lt;&gt;"",S422&lt;&gt;"",T422&lt;&gt;"",U422&lt;&gt;""),V422&lt;&gt;"")," + ",""),IF(V422&lt;&gt;"",V422,""),IF(AND(OR(R422&lt;&gt;"",S422&lt;&gt;"",T422&lt;&gt;"",U422&lt;&gt;"",V422&lt;&gt;""),W422&lt;&gt;"")," + ",""),IF(W422&lt;&gt;"",W422,""),IF(AND(OR(R422&lt;&gt;"",S422&lt;&gt;"",T422&lt;&gt;"",U422&lt;&gt;"",V422&lt;&gt;"",W422&lt;&gt;""),X422&lt;&gt;"")," + ",""),IF(X422&lt;&gt;"",X422,""),IF(AND(OR(R422&lt;&gt;"",S422&lt;&gt;"",T422&lt;&gt;"",U422&lt;&gt;"",V422&lt;&gt;"",W422&lt;&gt;"",X422&lt;&gt;""),Y422&lt;&gt;"")," + ",""),IF(Y422&lt;&gt;"",Y422,""),IF(AND(OR(R422&lt;&gt;"",S422&lt;&gt;"",T422&lt;&gt;"",U422&lt;&gt;"",V422&lt;&gt;"",W422&lt;&gt;"",X422&lt;&gt;"",Y422&lt;&gt;""),Z422&lt;&gt;"")," + ",""),IF(Z422&lt;&gt;"",Z422,""),IF(AND(OR(R422&lt;&gt;"",S422&lt;&gt;"",T422&lt;&gt;"",U422&lt;&gt;"",V422&lt;&gt;"",W422&lt;&gt;"",X422&lt;&gt;"",Y422&lt;&gt;"",Z422&lt;&gt;""),AA422&lt;&gt;"")," + ",""),IF(AA422&lt;&gt;"",AA422,""))," + "," + ",1))</f>
        <v>bright</v>
      </c>
      <c r="O422" t="str" s="38" cm="1">
        <f t="array" ref="O422">TRIM(SUBSTITUTE(CONCATENATE(IF(AB422&lt;&gt;"",AB422,""),IF(AND(AB422&lt;&gt;"",AC422&lt;&gt;"")," + ",""),IF(AC422&lt;&gt;"",AC422,""),IF(AND(OR(AB422&lt;&gt;"",AC422&lt;&gt;""),AD422&lt;&gt;"")," + ",""),IF(AD422&lt;&gt;"",AD422,""),IF(AND(OR(AB422&lt;&gt;"",AC422&lt;&gt;"",AD422&lt;&gt;""),AE422&lt;&gt;"")," + ",""),IF(AE422&lt;&gt;"",AE422,""),IF(AND(OR(AB422&lt;&gt;"",AC422&lt;&gt;"",AD422&lt;&gt;"",AE422&lt;&gt;""),AF422&lt;&gt;"")," + ",""),IF(AF422&lt;&gt;"",AF422,""),IF(AND(OR(AB422&lt;&gt;"",AC422&lt;&gt;"",AD422&lt;&gt;"",AE422&lt;&gt;"",AF422&lt;&gt;""),AG422&lt;&gt;"")," + ",""),IF(AG422&lt;&gt;"",AG422,""),IF(AND(OR(AB422&lt;&gt;"",AC422&lt;&gt;"",AD422&lt;&gt;"",AE422&lt;&gt;"",AF422&lt;&gt;"",AG422&lt;&gt;""),AH422&lt;&gt;"")," + ",""),IF(AH422&lt;&gt;"",AH422,""),IF(AND(OR(AB422&lt;&gt;"",AC422&lt;&gt;"",AD422&lt;&gt;"",AE422&lt;&gt;"",AF422&lt;&gt;"",AG422&lt;&gt;"",AH422&lt;&gt;""),AI422&lt;&gt;"")," + ",""),IF(AI422&lt;&gt;"",AI422,""),IF(AND(OR(AB422&lt;&gt;"",AC422&lt;&gt;"",AD422&lt;&gt;"",AE422&lt;&gt;"",AF422&lt;&gt;"",AG422&lt;&gt;"",AH422&lt;&gt;"",AI422&lt;&gt;""),AJ422&lt;&gt;"")," + ",""),IF(AJ422&lt;&gt;"",AJ422,""),IF(AND(OR(AB422&lt;&gt;"",AC422&lt;&gt;"",AD422&lt;&gt;"",AE422&lt;&gt;"",AF422&lt;&gt;"",AG422&lt;&gt;"",AH422&lt;&gt;"",AI422&lt;&gt;"",AJ422&lt;&gt;""),AK422&lt;&gt;"")," + ",""),IF(AK422&lt;&gt;"",AK422,""))," + "," + ",1))</f>
        <v>fm</v>
      </c>
      <c r="P422" t="str" s="38" cm="1">
        <f t="array" ref="P422">TRIM(SUBSTITUTE(CONCATENATE(IF(AL422&lt;&gt;"",AL422,""),IF(AND(AL422&lt;&gt;"",AM422&lt;&gt;"")," + ",""),IF(AM422&lt;&gt;"",AM422,""),IF(AND(OR(AL422&lt;&gt;"",AM422&lt;&gt;""),AN422&lt;&gt;"")," + ",""),IF(AN422&lt;&gt;"",AN422,""),IF(AND(OR(AL422&lt;&gt;"",AM422&lt;&gt;"",AN422&lt;&gt;""),AO422&lt;&gt;"")," + ",""),IF(AO422&lt;&gt;"",AO422,""),IF(AND(OR(AL422&lt;&gt;"",AM422&lt;&gt;"",AN422&lt;&gt;"",AO422&lt;&gt;""),AP422&lt;&gt;"")," + ",""),IF(AP422&lt;&gt;"",AP422,""),IF(AND(OR(AL422&lt;&gt;"",AM422&lt;&gt;"",AN422&lt;&gt;"",AO422&lt;&gt;"",AP422&lt;&gt;""),AQ422&lt;&gt;"")," + ",""),IF(AQ422&lt;&gt;"",AQ422,""),IF(AND(OR(AL422&lt;&gt;"",AM422&lt;&gt;"",AN422&lt;&gt;"",AO422&lt;&gt;"",AP422&lt;&gt;"",AQ422&lt;&gt;""),AR422&lt;&gt;"")," + ",""),IF(AR422&lt;&gt;"",AR422,""),IF(AND(OR(AL422&lt;&gt;"",AM422&lt;&gt;"",AN422&lt;&gt;"",AO422&lt;&gt;"",AP422&lt;&gt;"",AQ422&lt;&gt;"",AR422&lt;&gt;""),AS422&lt;&gt;"")," + ",""),IF(AS422&lt;&gt;"",AS422,""),IF(AND(OR(AL422&lt;&gt;"",AM422&lt;&gt;"",AN422&lt;&gt;"",AO422&lt;&gt;"",AP422&lt;&gt;"",AQ422&lt;&gt;"",AR422&lt;&gt;"",AS422&lt;&gt;""),AT422&lt;&gt;"")," + ",""),IF(AT422&lt;&gt;"",AT422,""),IF(AND(OR(AL422&lt;&gt;"",AM422&lt;&gt;"",AN422&lt;&gt;"",AO422&lt;&gt;"",AP422&lt;&gt;"",AQ422&lt;&gt;"",AR422&lt;&gt;"",AS422&lt;&gt;"",AT422&lt;&gt;""),AU422&lt;&gt;"")," + ",""),IF(AU422&lt;&gt;"",AU422,""))," + "," + ",1))</f>
      </c>
      <c r="Q422" t="str" s="38" cm="1">
        <f t="array" ref="Q422">TRIM(SUBSTITUTE(CONCATENATE(IF(AV422&lt;&gt;"",AV422,""),IF(AND(AV422&lt;&gt;"",AW422&lt;&gt;"")," + ",""),IF(AW422&lt;&gt;"",AW422,""),IF(AND(OR(AV422&lt;&gt;"",AW422&lt;&gt;""),AX422&lt;&gt;"")," + ",""),IF(AX422&lt;&gt;"",AX422,""),IF(AND(OR(AV422&lt;&gt;"",AW422&lt;&gt;"",AX422&lt;&gt;""),AY422&lt;&gt;"")," + ",""),IF(AY422&lt;&gt;"",AY422,""),IF(AND(OR(AV422&lt;&gt;"",AW422&lt;&gt;"",AX422&lt;&gt;"",AY422&lt;&gt;""),AZ422&lt;&gt;"")," + ",""),IF(AZ422&lt;&gt;"",AZ422,""),IF(AND(OR(AV422&lt;&gt;"",AW422&lt;&gt;"",AX422&lt;&gt;"",AY422&lt;&gt;"",AZ422&lt;&gt;""),BA422&lt;&gt;"")," + ",""),IF(BA422&lt;&gt;"",BA422,""),IF(AND(OR(AV422&lt;&gt;"",AW422&lt;&gt;"",AX422&lt;&gt;"",AY422&lt;&gt;"",AZ422&lt;&gt;"",BA422&lt;&gt;""),BB422&lt;&gt;"")," + ",""),IF(BB422&lt;&gt;"",BB422,""),IF(AND(OR(AV422&lt;&gt;"",AW422&lt;&gt;"",AX422&lt;&gt;"",AY422&lt;&gt;"",AZ422&lt;&gt;"",BA422&lt;&gt;"",BB422&lt;&gt;""),BC422&lt;&gt;"")," + ",""),IF(BC422&lt;&gt;"",BC422,""),IF(AND(OR(AV422&lt;&gt;"",AW422&lt;&gt;"",AX422&lt;&gt;"",AY422&lt;&gt;"",AZ422&lt;&gt;"",BA422&lt;&gt;"",BB422&lt;&gt;"",BC422&lt;&gt;""),BD422&lt;&gt;"")," + ",""),IF(BD422&lt;&gt;"",BD422,""))," + "," + ",1))</f>
        <v>simple</v>
      </c>
      <c r="R422" s="38"/>
      <c r="S422" s="38"/>
      <c r="T422" s="38"/>
      <c r="U422" s="38"/>
      <c r="V422" s="38"/>
      <c r="W422" s="38"/>
      <c r="X422" t="s" s="37">
        <v>21</v>
      </c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t="s" s="37">
        <v>32</v>
      </c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t="s" s="37">
        <v>46</v>
      </c>
      <c r="AX422" s="38"/>
      <c r="AY422" s="38"/>
      <c r="AZ422" s="38"/>
      <c r="BA422" s="38"/>
      <c r="BB422" s="38"/>
      <c r="BC422" s="38"/>
      <c r="BD422" s="38"/>
    </row>
    <row r="423" ht="17" customHeight="1">
      <c r="A423" s="160"/>
      <c r="B423" s="110">
        <v>31</v>
      </c>
      <c r="C423" t="s" s="148">
        <v>667</v>
      </c>
      <c r="D423" s="160"/>
      <c r="E423" s="110" cm="1">
        <f t="array" ref="E423">B423+1</f>
        <v>32</v>
      </c>
      <c r="F423" s="149" cm="1">
        <f t="array" ref="F423">C423+1</f>
        <v>41</v>
      </c>
      <c r="G423" s="160"/>
      <c r="H423" t="s" s="150">
        <v>579</v>
      </c>
      <c r="I423" t="s" s="150">
        <v>668</v>
      </c>
      <c r="J423" t="str" s="161" cm="1">
        <f t="array" ref="J423">TRIM(SUBSTITUTE(CONCATENATE(IF(N423&lt;&gt;"",N423,""),IF(AND(N423&lt;&gt;"",O423&lt;&gt;"")," + ",""),IF(O423&lt;&gt;"",O423,""),IF(AND(OR(N423&lt;&gt;"",O423&lt;&gt;""),P423&lt;&gt;"")," + ",""),IF(P423&lt;&gt;"",P423,""),IF(AND(OR(N423&lt;&gt;"",O423&lt;&gt;"",P423&lt;&gt;""),Q423&lt;&gt;"")," + ",""),IF(Q423&lt;&gt;"",Q423,""))," + "," + ",1))</f>
        <v>bright + fm + strumming</v>
      </c>
      <c r="K423" t="s" s="109">
        <v>579</v>
      </c>
      <c r="L423" t="s" s="109">
        <v>668</v>
      </c>
      <c r="M423" t="str" s="151" cm="1">
        <f t="array" ref="M423">"sendmidi dev "Osmose Port 2" cc 0 "&amp;B423&amp;" pc "&amp;C423</f>
        <v>sendmidi dev "Osmose Port 2" cc 0 31 pc 40</v>
      </c>
      <c r="N423" t="str" s="38" cm="1">
        <f t="array" ref="N423">TRIM(SUBSTITUTE(CONCATENATE(IF(R423&lt;&gt;"",R423,""),IF(AND(R423&lt;&gt;"",S423&lt;&gt;"")," + ",""),IF(S423&lt;&gt;"",S423,""),IF(AND(OR(R423&lt;&gt;"",S423&lt;&gt;""),T423&lt;&gt;"")," + ",""),IF(T423&lt;&gt;"",T423,""),IF(AND(OR(R423&lt;&gt;"",S423&lt;&gt;"",T423&lt;&gt;""),U423&lt;&gt;"")," + ",""),IF(U423&lt;&gt;"",U423,""),IF(AND(OR(R423&lt;&gt;"",S423&lt;&gt;"",T423&lt;&gt;"",U423&lt;&gt;""),V423&lt;&gt;"")," + ",""),IF(V423&lt;&gt;"",V423,""),IF(AND(OR(R423&lt;&gt;"",S423&lt;&gt;"",T423&lt;&gt;"",U423&lt;&gt;"",V423&lt;&gt;""),W423&lt;&gt;"")," + ",""),IF(W423&lt;&gt;"",W423,""),IF(AND(OR(R423&lt;&gt;"",S423&lt;&gt;"",T423&lt;&gt;"",U423&lt;&gt;"",V423&lt;&gt;"",W423&lt;&gt;""),X423&lt;&gt;"")," + ",""),IF(X423&lt;&gt;"",X423,""),IF(AND(OR(R423&lt;&gt;"",S423&lt;&gt;"",T423&lt;&gt;"",U423&lt;&gt;"",V423&lt;&gt;"",W423&lt;&gt;"",X423&lt;&gt;""),Y423&lt;&gt;"")," + ",""),IF(Y423&lt;&gt;"",Y423,""),IF(AND(OR(R423&lt;&gt;"",S423&lt;&gt;"",T423&lt;&gt;"",U423&lt;&gt;"",V423&lt;&gt;"",W423&lt;&gt;"",X423&lt;&gt;"",Y423&lt;&gt;""),Z423&lt;&gt;"")," + ",""),IF(Z423&lt;&gt;"",Z423,""),IF(AND(OR(R423&lt;&gt;"",S423&lt;&gt;"",T423&lt;&gt;"",U423&lt;&gt;"",V423&lt;&gt;"",W423&lt;&gt;"",X423&lt;&gt;"",Y423&lt;&gt;"",Z423&lt;&gt;""),AA423&lt;&gt;"")," + ",""),IF(AA423&lt;&gt;"",AA423,""))," + "," + ",1))</f>
        <v>bright</v>
      </c>
      <c r="O423" t="str" s="38" cm="1">
        <f t="array" ref="O423">TRIM(SUBSTITUTE(CONCATENATE(IF(AB423&lt;&gt;"",AB423,""),IF(AND(AB423&lt;&gt;"",AC423&lt;&gt;"")," + ",""),IF(AC423&lt;&gt;"",AC423,""),IF(AND(OR(AB423&lt;&gt;"",AC423&lt;&gt;""),AD423&lt;&gt;"")," + ",""),IF(AD423&lt;&gt;"",AD423,""),IF(AND(OR(AB423&lt;&gt;"",AC423&lt;&gt;"",AD423&lt;&gt;""),AE423&lt;&gt;"")," + ",""),IF(AE423&lt;&gt;"",AE423,""),IF(AND(OR(AB423&lt;&gt;"",AC423&lt;&gt;"",AD423&lt;&gt;"",AE423&lt;&gt;""),AF423&lt;&gt;"")," + ",""),IF(AF423&lt;&gt;"",AF423,""),IF(AND(OR(AB423&lt;&gt;"",AC423&lt;&gt;"",AD423&lt;&gt;"",AE423&lt;&gt;"",AF423&lt;&gt;""),AG423&lt;&gt;"")," + ",""),IF(AG423&lt;&gt;"",AG423,""),IF(AND(OR(AB423&lt;&gt;"",AC423&lt;&gt;"",AD423&lt;&gt;"",AE423&lt;&gt;"",AF423&lt;&gt;"",AG423&lt;&gt;""),AH423&lt;&gt;"")," + ",""),IF(AH423&lt;&gt;"",AH423,""),IF(AND(OR(AB423&lt;&gt;"",AC423&lt;&gt;"",AD423&lt;&gt;"",AE423&lt;&gt;"",AF423&lt;&gt;"",AG423&lt;&gt;"",AH423&lt;&gt;""),AI423&lt;&gt;"")," + ",""),IF(AI423&lt;&gt;"",AI423,""),IF(AND(OR(AB423&lt;&gt;"",AC423&lt;&gt;"",AD423&lt;&gt;"",AE423&lt;&gt;"",AF423&lt;&gt;"",AG423&lt;&gt;"",AH423&lt;&gt;"",AI423&lt;&gt;""),AJ423&lt;&gt;"")," + ",""),IF(AJ423&lt;&gt;"",AJ423,""),IF(AND(OR(AB423&lt;&gt;"",AC423&lt;&gt;"",AD423&lt;&gt;"",AE423&lt;&gt;"",AF423&lt;&gt;"",AG423&lt;&gt;"",AH423&lt;&gt;"",AI423&lt;&gt;"",AJ423&lt;&gt;""),AK423&lt;&gt;"")," + ",""),IF(AK423&lt;&gt;"",AK423,""))," + "," + ",1))</f>
        <v>fm</v>
      </c>
      <c r="P423" t="str" s="38" cm="1">
        <f t="array" ref="P423">TRIM(SUBSTITUTE(CONCATENATE(IF(AL423&lt;&gt;"",AL423,""),IF(AND(AL423&lt;&gt;"",AM423&lt;&gt;"")," + ",""),IF(AM423&lt;&gt;"",AM423,""),IF(AND(OR(AL423&lt;&gt;"",AM423&lt;&gt;""),AN423&lt;&gt;"")," + ",""),IF(AN423&lt;&gt;"",AN423,""),IF(AND(OR(AL423&lt;&gt;"",AM423&lt;&gt;"",AN423&lt;&gt;""),AO423&lt;&gt;"")," + ",""),IF(AO423&lt;&gt;"",AO423,""),IF(AND(OR(AL423&lt;&gt;"",AM423&lt;&gt;"",AN423&lt;&gt;"",AO423&lt;&gt;""),AP423&lt;&gt;"")," + ",""),IF(AP423&lt;&gt;"",AP423,""),IF(AND(OR(AL423&lt;&gt;"",AM423&lt;&gt;"",AN423&lt;&gt;"",AO423&lt;&gt;"",AP423&lt;&gt;""),AQ423&lt;&gt;"")," + ",""),IF(AQ423&lt;&gt;"",AQ423,""),IF(AND(OR(AL423&lt;&gt;"",AM423&lt;&gt;"",AN423&lt;&gt;"",AO423&lt;&gt;"",AP423&lt;&gt;"",AQ423&lt;&gt;""),AR423&lt;&gt;"")," + ",""),IF(AR423&lt;&gt;"",AR423,""),IF(AND(OR(AL423&lt;&gt;"",AM423&lt;&gt;"",AN423&lt;&gt;"",AO423&lt;&gt;"",AP423&lt;&gt;"",AQ423&lt;&gt;"",AR423&lt;&gt;""),AS423&lt;&gt;"")," + ",""),IF(AS423&lt;&gt;"",AS423,""),IF(AND(OR(AL423&lt;&gt;"",AM423&lt;&gt;"",AN423&lt;&gt;"",AO423&lt;&gt;"",AP423&lt;&gt;"",AQ423&lt;&gt;"",AR423&lt;&gt;"",AS423&lt;&gt;""),AT423&lt;&gt;"")," + ",""),IF(AT423&lt;&gt;"",AT423,""),IF(AND(OR(AL423&lt;&gt;"",AM423&lt;&gt;"",AN423&lt;&gt;"",AO423&lt;&gt;"",AP423&lt;&gt;"",AQ423&lt;&gt;"",AR423&lt;&gt;"",AS423&lt;&gt;"",AT423&lt;&gt;""),AU423&lt;&gt;"")," + ",""),IF(AU423&lt;&gt;"",AU423,""))," + "," + ",1))</f>
      </c>
      <c r="Q423" t="str" s="38" cm="1">
        <f t="array" ref="Q423">TRIM(SUBSTITUTE(CONCATENATE(IF(AV423&lt;&gt;"",AV423,""),IF(AND(AV423&lt;&gt;"",AW423&lt;&gt;"")," + ",""),IF(AW423&lt;&gt;"",AW423,""),IF(AND(OR(AV423&lt;&gt;"",AW423&lt;&gt;""),AX423&lt;&gt;"")," + ",""),IF(AX423&lt;&gt;"",AX423,""),IF(AND(OR(AV423&lt;&gt;"",AW423&lt;&gt;"",AX423&lt;&gt;""),AY423&lt;&gt;"")," + ",""),IF(AY423&lt;&gt;"",AY423,""),IF(AND(OR(AV423&lt;&gt;"",AW423&lt;&gt;"",AX423&lt;&gt;"",AY423&lt;&gt;""),AZ423&lt;&gt;"")," + ",""),IF(AZ423&lt;&gt;"",AZ423,""),IF(AND(OR(AV423&lt;&gt;"",AW423&lt;&gt;"",AX423&lt;&gt;"",AY423&lt;&gt;"",AZ423&lt;&gt;""),BA423&lt;&gt;"")," + ",""),IF(BA423&lt;&gt;"",BA423,""),IF(AND(OR(AV423&lt;&gt;"",AW423&lt;&gt;"",AX423&lt;&gt;"",AY423&lt;&gt;"",AZ423&lt;&gt;"",BA423&lt;&gt;""),BB423&lt;&gt;"")," + ",""),IF(BB423&lt;&gt;"",BB423,""),IF(AND(OR(AV423&lt;&gt;"",AW423&lt;&gt;"",AX423&lt;&gt;"",AY423&lt;&gt;"",AZ423&lt;&gt;"",BA423&lt;&gt;"",BB423&lt;&gt;""),BC423&lt;&gt;"")," + ",""),IF(BC423&lt;&gt;"",BC423,""),IF(AND(OR(AV423&lt;&gt;"",AW423&lt;&gt;"",AX423&lt;&gt;"",AY423&lt;&gt;"",AZ423&lt;&gt;"",BA423&lt;&gt;"",BB423&lt;&gt;"",BC423&lt;&gt;""),BD423&lt;&gt;"")," + ",""),IF(BD423&lt;&gt;"",BD423,""))," + "," + ",1))</f>
        <v>strumming</v>
      </c>
      <c r="R423" s="38"/>
      <c r="S423" s="38"/>
      <c r="T423" s="38"/>
      <c r="U423" s="38"/>
      <c r="V423" s="38"/>
      <c r="W423" s="38"/>
      <c r="X423" t="s" s="37">
        <v>21</v>
      </c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t="s" s="37">
        <v>32</v>
      </c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t="s" s="37">
        <v>49</v>
      </c>
      <c r="BA423" s="38"/>
      <c r="BB423" s="38"/>
      <c r="BC423" s="38"/>
      <c r="BD423" s="38"/>
    </row>
    <row r="424" ht="17" customHeight="1">
      <c r="A424" s="160"/>
      <c r="B424" s="110">
        <v>30</v>
      </c>
      <c r="C424" t="s" s="148">
        <v>107</v>
      </c>
      <c r="D424" s="160"/>
      <c r="E424" s="110" cm="1">
        <f t="array" ref="E424">B424+1</f>
        <v>31</v>
      </c>
      <c r="F424" s="149" cm="1">
        <f t="array" ref="F424">C424+1</f>
        <v>37</v>
      </c>
      <c r="G424" s="160"/>
      <c r="H424" t="s" s="150">
        <v>954</v>
      </c>
      <c r="I424" t="s" s="150">
        <v>960</v>
      </c>
      <c r="J424" t="str" s="161" cm="1">
        <f t="array" ref="J424">TRIM(SUBSTITUTE(CONCATENATE(IF(N424&lt;&gt;"",N424,""),IF(AND(N424&lt;&gt;"",O424&lt;&gt;"")," + ",""),IF(O424&lt;&gt;"",O424,""),IF(AND(OR(N424&lt;&gt;"",O424&lt;&gt;""),P424&lt;&gt;"")," + ",""),IF(P424&lt;&gt;"",P424,""),IF(AND(OR(N424&lt;&gt;"",O424&lt;&gt;"",P424&lt;&gt;""),Q424&lt;&gt;"")," + ",""),IF(Q424&lt;&gt;"",Q424,""))," + "," + ",1))</f>
        <v>bright + fm + strumming</v>
      </c>
      <c r="K424" t="s" s="109">
        <v>954</v>
      </c>
      <c r="L424" t="s" s="109">
        <v>960</v>
      </c>
      <c r="M424" t="str" s="151" cm="1">
        <f t="array" ref="M424">"sendmidi dev "Osmose Port 2" cc 0 "&amp;B424&amp;" pc "&amp;C424</f>
        <v>sendmidi dev "Osmose Port 2" cc 0 30 pc 36</v>
      </c>
      <c r="N424" t="str" s="24" cm="1">
        <f t="array" ref="N424">TRIM(SUBSTITUTE(CONCATENATE(IF(R424&lt;&gt;"",R424,""),IF(AND(R424&lt;&gt;"",S424&lt;&gt;"")," + ",""),IF(S424&lt;&gt;"",S424,""),IF(AND(OR(R424&lt;&gt;"",S424&lt;&gt;""),T424&lt;&gt;"")," + ",""),IF(T424&lt;&gt;"",T424,""),IF(AND(OR(R424&lt;&gt;"",S424&lt;&gt;"",T424&lt;&gt;""),U424&lt;&gt;"")," + ",""),IF(U424&lt;&gt;"",U424,""),IF(AND(OR(R424&lt;&gt;"",S424&lt;&gt;"",T424&lt;&gt;"",U424&lt;&gt;""),V424&lt;&gt;"")," + ",""),IF(V424&lt;&gt;"",V424,""),IF(AND(OR(R424&lt;&gt;"",S424&lt;&gt;"",T424&lt;&gt;"",U424&lt;&gt;"",V424&lt;&gt;""),W424&lt;&gt;"")," + ",""),IF(W424&lt;&gt;"",W424,""),IF(AND(OR(R424&lt;&gt;"",S424&lt;&gt;"",T424&lt;&gt;"",U424&lt;&gt;"",V424&lt;&gt;"",W424&lt;&gt;""),X424&lt;&gt;"")," + ",""),IF(X424&lt;&gt;"",X424,""),IF(AND(OR(R424&lt;&gt;"",S424&lt;&gt;"",T424&lt;&gt;"",U424&lt;&gt;"",V424&lt;&gt;"",W424&lt;&gt;"",X424&lt;&gt;""),Y424&lt;&gt;"")," + ",""),IF(Y424&lt;&gt;"",Y424,""),IF(AND(OR(R424&lt;&gt;"",S424&lt;&gt;"",T424&lt;&gt;"",U424&lt;&gt;"",V424&lt;&gt;"",W424&lt;&gt;"",X424&lt;&gt;"",Y424&lt;&gt;""),Z424&lt;&gt;"")," + ",""),IF(Z424&lt;&gt;"",Z424,""),IF(AND(OR(R424&lt;&gt;"",S424&lt;&gt;"",T424&lt;&gt;"",U424&lt;&gt;"",V424&lt;&gt;"",W424&lt;&gt;"",X424&lt;&gt;"",Y424&lt;&gt;"",Z424&lt;&gt;""),AA424&lt;&gt;"")," + ",""),IF(AA424&lt;&gt;"",AA424,""))," + "," + ",1))</f>
        <v>bright</v>
      </c>
      <c r="O424" t="str" s="24" cm="1">
        <f t="array" ref="O424">TRIM(SUBSTITUTE(CONCATENATE(IF(AB424&lt;&gt;"",AB424,""),IF(AND(AB424&lt;&gt;"",AC424&lt;&gt;"")," + ",""),IF(AC424&lt;&gt;"",AC424,""),IF(AND(OR(AB424&lt;&gt;"",AC424&lt;&gt;""),AD424&lt;&gt;"")," + ",""),IF(AD424&lt;&gt;"",AD424,""),IF(AND(OR(AB424&lt;&gt;"",AC424&lt;&gt;"",AD424&lt;&gt;""),AE424&lt;&gt;"")," + ",""),IF(AE424&lt;&gt;"",AE424,""),IF(AND(OR(AB424&lt;&gt;"",AC424&lt;&gt;"",AD424&lt;&gt;"",AE424&lt;&gt;""),AF424&lt;&gt;"")," + ",""),IF(AF424&lt;&gt;"",AF424,""),IF(AND(OR(AB424&lt;&gt;"",AC424&lt;&gt;"",AD424&lt;&gt;"",AE424&lt;&gt;"",AF424&lt;&gt;""),AG424&lt;&gt;"")," + ",""),IF(AG424&lt;&gt;"",AG424,""),IF(AND(OR(AB424&lt;&gt;"",AC424&lt;&gt;"",AD424&lt;&gt;"",AE424&lt;&gt;"",AF424&lt;&gt;"",AG424&lt;&gt;""),AH424&lt;&gt;"")," + ",""),IF(AH424&lt;&gt;"",AH424,""),IF(AND(OR(AB424&lt;&gt;"",AC424&lt;&gt;"",AD424&lt;&gt;"",AE424&lt;&gt;"",AF424&lt;&gt;"",AG424&lt;&gt;"",AH424&lt;&gt;""),AI424&lt;&gt;"")," + ",""),IF(AI424&lt;&gt;"",AI424,""),IF(AND(OR(AB424&lt;&gt;"",AC424&lt;&gt;"",AD424&lt;&gt;"",AE424&lt;&gt;"",AF424&lt;&gt;"",AG424&lt;&gt;"",AH424&lt;&gt;"",AI424&lt;&gt;""),AJ424&lt;&gt;"")," + ",""),IF(AJ424&lt;&gt;"",AJ424,""),IF(AND(OR(AB424&lt;&gt;"",AC424&lt;&gt;"",AD424&lt;&gt;"",AE424&lt;&gt;"",AF424&lt;&gt;"",AG424&lt;&gt;"",AH424&lt;&gt;"",AI424&lt;&gt;"",AJ424&lt;&gt;""),AK424&lt;&gt;"")," + ",""),IF(AK424&lt;&gt;"",AK424,""))," + "," + ",1))</f>
        <v>fm</v>
      </c>
      <c r="P424" t="str" s="24" cm="1">
        <f t="array" ref="P424">TRIM(SUBSTITUTE(CONCATENATE(IF(AL424&lt;&gt;"",AL424,""),IF(AND(AL424&lt;&gt;"",AM424&lt;&gt;"")," + ",""),IF(AM424&lt;&gt;"",AM424,""),IF(AND(OR(AL424&lt;&gt;"",AM424&lt;&gt;""),AN424&lt;&gt;"")," + ",""),IF(AN424&lt;&gt;"",AN424,""),IF(AND(OR(AL424&lt;&gt;"",AM424&lt;&gt;"",AN424&lt;&gt;""),AO424&lt;&gt;"")," + ",""),IF(AO424&lt;&gt;"",AO424,""),IF(AND(OR(AL424&lt;&gt;"",AM424&lt;&gt;"",AN424&lt;&gt;"",AO424&lt;&gt;""),AP424&lt;&gt;"")," + ",""),IF(AP424&lt;&gt;"",AP424,""),IF(AND(OR(AL424&lt;&gt;"",AM424&lt;&gt;"",AN424&lt;&gt;"",AO424&lt;&gt;"",AP424&lt;&gt;""),AQ424&lt;&gt;"")," + ",""),IF(AQ424&lt;&gt;"",AQ424,""),IF(AND(OR(AL424&lt;&gt;"",AM424&lt;&gt;"",AN424&lt;&gt;"",AO424&lt;&gt;"",AP424&lt;&gt;"",AQ424&lt;&gt;""),AR424&lt;&gt;"")," + ",""),IF(AR424&lt;&gt;"",AR424,""),IF(AND(OR(AL424&lt;&gt;"",AM424&lt;&gt;"",AN424&lt;&gt;"",AO424&lt;&gt;"",AP424&lt;&gt;"",AQ424&lt;&gt;"",AR424&lt;&gt;""),AS424&lt;&gt;"")," + ",""),IF(AS424&lt;&gt;"",AS424,""),IF(AND(OR(AL424&lt;&gt;"",AM424&lt;&gt;"",AN424&lt;&gt;"",AO424&lt;&gt;"",AP424&lt;&gt;"",AQ424&lt;&gt;"",AR424&lt;&gt;"",AS424&lt;&gt;""),AT424&lt;&gt;"")," + ",""),IF(AT424&lt;&gt;"",AT424,""),IF(AND(OR(AL424&lt;&gt;"",AM424&lt;&gt;"",AN424&lt;&gt;"",AO424&lt;&gt;"",AP424&lt;&gt;"",AQ424&lt;&gt;"",AR424&lt;&gt;"",AS424&lt;&gt;"",AT424&lt;&gt;""),AU424&lt;&gt;"")," + ",""),IF(AU424&lt;&gt;"",AU424,""))," + "," + ",1))</f>
      </c>
      <c r="Q424" t="str" s="24" cm="1">
        <f t="array" ref="Q424">TRIM(SUBSTITUTE(CONCATENATE(IF(AV424&lt;&gt;"",AV424,""),IF(AND(AV424&lt;&gt;"",AW424&lt;&gt;"")," + ",""),IF(AW424&lt;&gt;"",AW424,""),IF(AND(OR(AV424&lt;&gt;"",AW424&lt;&gt;""),AX424&lt;&gt;"")," + ",""),IF(AX424&lt;&gt;"",AX424,""),IF(AND(OR(AV424&lt;&gt;"",AW424&lt;&gt;"",AX424&lt;&gt;""),AY424&lt;&gt;"")," + ",""),IF(AY424&lt;&gt;"",AY424,""),IF(AND(OR(AV424&lt;&gt;"",AW424&lt;&gt;"",AX424&lt;&gt;"",AY424&lt;&gt;""),AZ424&lt;&gt;"")," + ",""),IF(AZ424&lt;&gt;"",AZ424,""),IF(AND(OR(AV424&lt;&gt;"",AW424&lt;&gt;"",AX424&lt;&gt;"",AY424&lt;&gt;"",AZ424&lt;&gt;""),BA424&lt;&gt;"")," + ",""),IF(BA424&lt;&gt;"",BA424,""),IF(AND(OR(AV424&lt;&gt;"",AW424&lt;&gt;"",AX424&lt;&gt;"",AY424&lt;&gt;"",AZ424&lt;&gt;"",BA424&lt;&gt;""),BB424&lt;&gt;"")," + ",""),IF(BB424&lt;&gt;"",BB424,""),IF(AND(OR(AV424&lt;&gt;"",AW424&lt;&gt;"",AX424&lt;&gt;"",AY424&lt;&gt;"",AZ424&lt;&gt;"",BA424&lt;&gt;"",BB424&lt;&gt;""),BC424&lt;&gt;"")," + ",""),IF(BC424&lt;&gt;"",BC424,""),IF(AND(OR(AV424&lt;&gt;"",AW424&lt;&gt;"",AX424&lt;&gt;"",AY424&lt;&gt;"",AZ424&lt;&gt;"",BA424&lt;&gt;"",BB424&lt;&gt;"",BC424&lt;&gt;""),BD424&lt;&gt;"")," + ",""),IF(BD424&lt;&gt;"",BD424,""))," + "," + ",1))</f>
        <v>strumming</v>
      </c>
      <c r="R424" s="24"/>
      <c r="S424" s="24"/>
      <c r="T424" s="24"/>
      <c r="U424" s="24"/>
      <c r="V424" s="24"/>
      <c r="W424" s="24"/>
      <c r="X424" t="s" s="25">
        <v>21</v>
      </c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t="s" s="25">
        <v>32</v>
      </c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t="s" s="25">
        <v>49</v>
      </c>
      <c r="BA424" s="24"/>
      <c r="BB424" s="24"/>
      <c r="BC424" s="24"/>
      <c r="BD424" s="24"/>
    </row>
    <row r="425" ht="17" customHeight="1">
      <c r="A425" s="3"/>
      <c r="B425" s="154">
        <v>33</v>
      </c>
      <c r="C425" t="s" s="153">
        <v>492</v>
      </c>
      <c r="D425" s="3"/>
      <c r="E425" s="154" cm="1">
        <f t="array" ref="E425">B425+1</f>
        <v>34</v>
      </c>
      <c r="F425" s="155" cm="1">
        <f t="array" ref="F425">C425+1</f>
        <v>14</v>
      </c>
      <c r="G425" s="3"/>
      <c r="H425" t="s" s="156">
        <v>1155</v>
      </c>
      <c r="I425" t="s" s="156">
        <v>1306</v>
      </c>
      <c r="J425" t="str" s="162" cm="1">
        <f t="array" ref="J425">TRIM(SUBSTITUTE(CONCATENATE(IF(N425&lt;&gt;"",N425,""),IF(AND(N425&lt;&gt;"",O425&lt;&gt;"")," + ",""),IF(O425&lt;&gt;"",O425,""),IF(AND(OR(N425&lt;&gt;"",O425&lt;&gt;""),P425&lt;&gt;"")," + ",""),IF(P425&lt;&gt;"",P425,""),IF(AND(OR(N425&lt;&gt;"",O425&lt;&gt;"",P425&lt;&gt;""),Q425&lt;&gt;"")," + ",""),IF(Q425&lt;&gt;"",Q425,""))," + "," + ",1))</f>
        <v>chords + echo + evolving + lfo + lofi</v>
      </c>
      <c r="K425" t="s" s="158">
        <v>1155</v>
      </c>
      <c r="L425" t="s" s="158">
        <v>1306</v>
      </c>
      <c r="M425" t="str" s="159" cm="1">
        <f t="array" ref="M425">"sendmidi dev "Osmose Port 2" cc 0 "&amp;B425&amp;" pc "&amp;C425</f>
        <v>sendmidi dev "Osmose Port 2" cc 0 33 pc 13</v>
      </c>
      <c r="N425" t="str" s="54" cm="1">
        <f t="array" ref="N425">TRIM(SUBSTITUTE(CONCATENATE(IF(R425&lt;&gt;"",R425,""),IF(AND(R425&lt;&gt;"",S425&lt;&gt;"")," + ",""),IF(S425&lt;&gt;"",S425,""),IF(AND(OR(R425&lt;&gt;"",S425&lt;&gt;""),T425&lt;&gt;"")," + ",""),IF(T425&lt;&gt;"",T425,""),IF(AND(OR(R425&lt;&gt;"",S425&lt;&gt;"",T425&lt;&gt;""),U425&lt;&gt;"")," + ",""),IF(U425&lt;&gt;"",U425,""),IF(AND(OR(R425&lt;&gt;"",S425&lt;&gt;"",T425&lt;&gt;"",U425&lt;&gt;""),V425&lt;&gt;"")," + ",""),IF(V425&lt;&gt;"",V425,""),IF(AND(OR(R425&lt;&gt;"",S425&lt;&gt;"",T425&lt;&gt;"",U425&lt;&gt;"",V425&lt;&gt;""),W425&lt;&gt;"")," + ",""),IF(W425&lt;&gt;"",W425,""),IF(AND(OR(R425&lt;&gt;"",S425&lt;&gt;"",T425&lt;&gt;"",U425&lt;&gt;"",V425&lt;&gt;"",W425&lt;&gt;""),X425&lt;&gt;"")," + ",""),IF(X425&lt;&gt;"",X425,""),IF(AND(OR(R425&lt;&gt;"",S425&lt;&gt;"",T425&lt;&gt;"",U425&lt;&gt;"",V425&lt;&gt;"",W425&lt;&gt;"",X425&lt;&gt;""),Y425&lt;&gt;"")," + ",""),IF(Y425&lt;&gt;"",Y425,""),IF(AND(OR(R425&lt;&gt;"",S425&lt;&gt;"",T425&lt;&gt;"",U425&lt;&gt;"",V425&lt;&gt;"",W425&lt;&gt;"",X425&lt;&gt;"",Y425&lt;&gt;""),Z425&lt;&gt;"")," + ",""),IF(Z425&lt;&gt;"",Z425,""),IF(AND(OR(R425&lt;&gt;"",S425&lt;&gt;"",T425&lt;&gt;"",U425&lt;&gt;"",V425&lt;&gt;"",W425&lt;&gt;"",X425&lt;&gt;"",Y425&lt;&gt;"",Z425&lt;&gt;""),AA425&lt;&gt;"")," + ",""),IF(AA425&lt;&gt;"",AA425,""))," + "," + ",1))</f>
        <v>chords</v>
      </c>
      <c r="O425" t="str" s="54" cm="1">
        <f t="array" ref="O425">TRIM(SUBSTITUTE(CONCATENATE(IF(AB425&lt;&gt;"",AB425,""),IF(AND(AB425&lt;&gt;"",AC425&lt;&gt;"")," + ",""),IF(AC425&lt;&gt;"",AC425,""),IF(AND(OR(AB425&lt;&gt;"",AC425&lt;&gt;""),AD425&lt;&gt;"")," + ",""),IF(AD425&lt;&gt;"",AD425,""),IF(AND(OR(AB425&lt;&gt;"",AC425&lt;&gt;"",AD425&lt;&gt;""),AE425&lt;&gt;"")," + ",""),IF(AE425&lt;&gt;"",AE425,""),IF(AND(OR(AB425&lt;&gt;"",AC425&lt;&gt;"",AD425&lt;&gt;"",AE425&lt;&gt;""),AF425&lt;&gt;"")," + ",""),IF(AF425&lt;&gt;"",AF425,""),IF(AND(OR(AB425&lt;&gt;"",AC425&lt;&gt;"",AD425&lt;&gt;"",AE425&lt;&gt;"",AF425&lt;&gt;""),AG425&lt;&gt;"")," + ",""),IF(AG425&lt;&gt;"",AG425,""),IF(AND(OR(AB425&lt;&gt;"",AC425&lt;&gt;"",AD425&lt;&gt;"",AE425&lt;&gt;"",AF425&lt;&gt;"",AG425&lt;&gt;""),AH425&lt;&gt;"")," + ",""),IF(AH425&lt;&gt;"",AH425,""),IF(AND(OR(AB425&lt;&gt;"",AC425&lt;&gt;"",AD425&lt;&gt;"",AE425&lt;&gt;"",AF425&lt;&gt;"",AG425&lt;&gt;"",AH425&lt;&gt;""),AI425&lt;&gt;"")," + ",""),IF(AI425&lt;&gt;"",AI425,""),IF(AND(OR(AB425&lt;&gt;"",AC425&lt;&gt;"",AD425&lt;&gt;"",AE425&lt;&gt;"",AF425&lt;&gt;"",AG425&lt;&gt;"",AH425&lt;&gt;"",AI425&lt;&gt;""),AJ425&lt;&gt;"")," + ",""),IF(AJ425&lt;&gt;"",AJ425,""),IF(AND(OR(AB425&lt;&gt;"",AC425&lt;&gt;"",AD425&lt;&gt;"",AE425&lt;&gt;"",AF425&lt;&gt;"",AG425&lt;&gt;"",AH425&lt;&gt;"",AI425&lt;&gt;"",AJ425&lt;&gt;""),AK425&lt;&gt;"")," + ",""),IF(AK425&lt;&gt;"",AK425,""))," + "," + ",1))</f>
        <v>echo + evolving</v>
      </c>
      <c r="P425" t="str" s="54" cm="1">
        <f t="array" ref="P425">TRIM(SUBSTITUTE(CONCATENATE(IF(AL425&lt;&gt;"",AL425,""),IF(AND(AL425&lt;&gt;"",AM425&lt;&gt;"")," + ",""),IF(AM425&lt;&gt;"",AM425,""),IF(AND(OR(AL425&lt;&gt;"",AM425&lt;&gt;""),AN425&lt;&gt;"")," + ",""),IF(AN425&lt;&gt;"",AN425,""),IF(AND(OR(AL425&lt;&gt;"",AM425&lt;&gt;"",AN425&lt;&gt;""),AO425&lt;&gt;"")," + ",""),IF(AO425&lt;&gt;"",AO425,""),IF(AND(OR(AL425&lt;&gt;"",AM425&lt;&gt;"",AN425&lt;&gt;"",AO425&lt;&gt;""),AP425&lt;&gt;"")," + ",""),IF(AP425&lt;&gt;"",AP425,""),IF(AND(OR(AL425&lt;&gt;"",AM425&lt;&gt;"",AN425&lt;&gt;"",AO425&lt;&gt;"",AP425&lt;&gt;""),AQ425&lt;&gt;"")," + ",""),IF(AQ425&lt;&gt;"",AQ425,""),IF(AND(OR(AL425&lt;&gt;"",AM425&lt;&gt;"",AN425&lt;&gt;"",AO425&lt;&gt;"",AP425&lt;&gt;"",AQ425&lt;&gt;""),AR425&lt;&gt;"")," + ",""),IF(AR425&lt;&gt;"",AR425,""),IF(AND(OR(AL425&lt;&gt;"",AM425&lt;&gt;"",AN425&lt;&gt;"",AO425&lt;&gt;"",AP425&lt;&gt;"",AQ425&lt;&gt;"",AR425&lt;&gt;""),AS425&lt;&gt;"")," + ",""),IF(AS425&lt;&gt;"",AS425,""),IF(AND(OR(AL425&lt;&gt;"",AM425&lt;&gt;"",AN425&lt;&gt;"",AO425&lt;&gt;"",AP425&lt;&gt;"",AQ425&lt;&gt;"",AR425&lt;&gt;"",AS425&lt;&gt;""),AT425&lt;&gt;"")," + ",""),IF(AT425&lt;&gt;"",AT425,""),IF(AND(OR(AL425&lt;&gt;"",AM425&lt;&gt;"",AN425&lt;&gt;"",AO425&lt;&gt;"",AP425&lt;&gt;"",AQ425&lt;&gt;"",AR425&lt;&gt;"",AS425&lt;&gt;"",AT425&lt;&gt;""),AU425&lt;&gt;"")," + ",""),IF(AU425&lt;&gt;"",AU425,""))," + "," + ",1))</f>
        <v>lfo + lofi</v>
      </c>
      <c r="Q425" t="str" s="54" cm="1">
        <f t="array" ref="Q425">TRIM(SUBSTITUTE(CONCATENATE(IF(AV425&lt;&gt;"",AV425,""),IF(AND(AV425&lt;&gt;"",AW425&lt;&gt;"")," + ",""),IF(AW425&lt;&gt;"",AW425,""),IF(AND(OR(AV425&lt;&gt;"",AW425&lt;&gt;""),AX425&lt;&gt;"")," + ",""),IF(AX425&lt;&gt;"",AX425,""),IF(AND(OR(AV425&lt;&gt;"",AW425&lt;&gt;"",AX425&lt;&gt;""),AY425&lt;&gt;"")," + ",""),IF(AY425&lt;&gt;"",AY425,""),IF(AND(OR(AV425&lt;&gt;"",AW425&lt;&gt;"",AX425&lt;&gt;"",AY425&lt;&gt;""),AZ425&lt;&gt;"")," + ",""),IF(AZ425&lt;&gt;"",AZ425,""),IF(AND(OR(AV425&lt;&gt;"",AW425&lt;&gt;"",AX425&lt;&gt;"",AY425&lt;&gt;"",AZ425&lt;&gt;""),BA425&lt;&gt;"")," + ",""),IF(BA425&lt;&gt;"",BA425,""),IF(AND(OR(AV425&lt;&gt;"",AW425&lt;&gt;"",AX425&lt;&gt;"",AY425&lt;&gt;"",AZ425&lt;&gt;"",BA425&lt;&gt;""),BB425&lt;&gt;"")," + ",""),IF(BB425&lt;&gt;"",BB425,""),IF(AND(OR(AV425&lt;&gt;"",AW425&lt;&gt;"",AX425&lt;&gt;"",AY425&lt;&gt;"",AZ425&lt;&gt;"",BA425&lt;&gt;"",BB425&lt;&gt;""),BC425&lt;&gt;"")," + ",""),IF(BC425&lt;&gt;"",BC425,""),IF(AND(OR(AV425&lt;&gt;"",AW425&lt;&gt;"",AX425&lt;&gt;"",AY425&lt;&gt;"",AZ425&lt;&gt;"",BA425&lt;&gt;"",BB425&lt;&gt;"",BC425&lt;&gt;""),BD425&lt;&gt;"")," + ",""),IF(BD425&lt;&gt;"",BD425,""))," + "," + ",1))</f>
      </c>
      <c r="R425" s="54"/>
      <c r="S425" s="54"/>
      <c r="T425" s="54"/>
      <c r="U425" s="54"/>
      <c r="V425" s="54"/>
      <c r="W425" s="54"/>
      <c r="X425" s="54"/>
      <c r="Y425" t="s" s="53">
        <v>22</v>
      </c>
      <c r="Z425" s="54"/>
      <c r="AA425" s="54"/>
      <c r="AB425" s="54"/>
      <c r="AC425" s="54"/>
      <c r="AD425" s="54"/>
      <c r="AE425" t="s" s="53">
        <v>28</v>
      </c>
      <c r="AF425" s="54"/>
      <c r="AG425" s="54"/>
      <c r="AH425" t="s" s="53">
        <v>31</v>
      </c>
      <c r="AI425" s="54"/>
      <c r="AJ425" s="54"/>
      <c r="AK425" s="54"/>
      <c r="AL425" s="54"/>
      <c r="AM425" t="s" s="53">
        <v>36</v>
      </c>
      <c r="AN425" t="s" s="53">
        <v>37</v>
      </c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</row>
    <row r="426" ht="17" customHeight="1">
      <c r="A426" s="3"/>
      <c r="B426" s="154">
        <v>32</v>
      </c>
      <c r="C426" t="s" s="153">
        <v>243</v>
      </c>
      <c r="D426" s="3"/>
      <c r="E426" s="154" cm="1">
        <f t="array" ref="E426">B426+1</f>
        <v>33</v>
      </c>
      <c r="F426" s="155" cm="1">
        <f t="array" ref="F426">C426+1</f>
        <v>67</v>
      </c>
      <c r="G426" s="3"/>
      <c r="H426" t="s" s="156">
        <v>1155</v>
      </c>
      <c r="I426" t="s" s="156">
        <v>1267</v>
      </c>
      <c r="J426" t="str" s="162" cm="1">
        <f t="array" ref="J426">TRIM(SUBSTITUTE(CONCATENATE(IF(N426&lt;&gt;"",N426,""),IF(AND(N426&lt;&gt;"",O426&lt;&gt;"")," + ",""),IF(O426&lt;&gt;"",O426,""),IF(AND(OR(N426&lt;&gt;"",O426&lt;&gt;""),P426&lt;&gt;"")," + ",""),IF(P426&lt;&gt;"",P426,""),IF(AND(OR(N426&lt;&gt;"",O426&lt;&gt;"",P426&lt;&gt;""),Q426&lt;&gt;"")," + ",""),IF(Q426&lt;&gt;"",Q426,""))," + "," + ",1))</f>
        <v>chords + fm + lfo</v>
      </c>
      <c r="K426" t="s" s="158">
        <v>1155</v>
      </c>
      <c r="L426" t="s" s="158">
        <v>1267</v>
      </c>
      <c r="M426" t="str" s="159" cm="1">
        <f t="array" ref="M426">"sendmidi dev "Osmose Port 2" cc 0 "&amp;B426&amp;" pc "&amp;C426</f>
        <v>sendmidi dev "Osmose Port 2" cc 0 32 pc 66</v>
      </c>
      <c r="N426" t="str" s="46" cm="1">
        <f t="array" ref="N426">TRIM(SUBSTITUTE(CONCATENATE(IF(R426&lt;&gt;"",R426,""),IF(AND(R426&lt;&gt;"",S426&lt;&gt;"")," + ",""),IF(S426&lt;&gt;"",S426,""),IF(AND(OR(R426&lt;&gt;"",S426&lt;&gt;""),T426&lt;&gt;"")," + ",""),IF(T426&lt;&gt;"",T426,""),IF(AND(OR(R426&lt;&gt;"",S426&lt;&gt;"",T426&lt;&gt;""),U426&lt;&gt;"")," + ",""),IF(U426&lt;&gt;"",U426,""),IF(AND(OR(R426&lt;&gt;"",S426&lt;&gt;"",T426&lt;&gt;"",U426&lt;&gt;""),V426&lt;&gt;"")," + ",""),IF(V426&lt;&gt;"",V426,""),IF(AND(OR(R426&lt;&gt;"",S426&lt;&gt;"",T426&lt;&gt;"",U426&lt;&gt;"",V426&lt;&gt;""),W426&lt;&gt;"")," + ",""),IF(W426&lt;&gt;"",W426,""),IF(AND(OR(R426&lt;&gt;"",S426&lt;&gt;"",T426&lt;&gt;"",U426&lt;&gt;"",V426&lt;&gt;"",W426&lt;&gt;""),X426&lt;&gt;"")," + ",""),IF(X426&lt;&gt;"",X426,""),IF(AND(OR(R426&lt;&gt;"",S426&lt;&gt;"",T426&lt;&gt;"",U426&lt;&gt;"",V426&lt;&gt;"",W426&lt;&gt;"",X426&lt;&gt;""),Y426&lt;&gt;"")," + ",""),IF(Y426&lt;&gt;"",Y426,""),IF(AND(OR(R426&lt;&gt;"",S426&lt;&gt;"",T426&lt;&gt;"",U426&lt;&gt;"",V426&lt;&gt;"",W426&lt;&gt;"",X426&lt;&gt;"",Y426&lt;&gt;""),Z426&lt;&gt;"")," + ",""),IF(Z426&lt;&gt;"",Z426,""),IF(AND(OR(R426&lt;&gt;"",S426&lt;&gt;"",T426&lt;&gt;"",U426&lt;&gt;"",V426&lt;&gt;"",W426&lt;&gt;"",X426&lt;&gt;"",Y426&lt;&gt;"",Z426&lt;&gt;""),AA426&lt;&gt;"")," + ",""),IF(AA426&lt;&gt;"",AA426,""))," + "," + ",1))</f>
        <v>chords</v>
      </c>
      <c r="O426" t="str" s="46" cm="1">
        <f t="array" ref="O426">TRIM(SUBSTITUTE(CONCATENATE(IF(AB426&lt;&gt;"",AB426,""),IF(AND(AB426&lt;&gt;"",AC426&lt;&gt;"")," + ",""),IF(AC426&lt;&gt;"",AC426,""),IF(AND(OR(AB426&lt;&gt;"",AC426&lt;&gt;""),AD426&lt;&gt;"")," + ",""),IF(AD426&lt;&gt;"",AD426,""),IF(AND(OR(AB426&lt;&gt;"",AC426&lt;&gt;"",AD426&lt;&gt;""),AE426&lt;&gt;"")," + ",""),IF(AE426&lt;&gt;"",AE426,""),IF(AND(OR(AB426&lt;&gt;"",AC426&lt;&gt;"",AD426&lt;&gt;"",AE426&lt;&gt;""),AF426&lt;&gt;"")," + ",""),IF(AF426&lt;&gt;"",AF426,""),IF(AND(OR(AB426&lt;&gt;"",AC426&lt;&gt;"",AD426&lt;&gt;"",AE426&lt;&gt;"",AF426&lt;&gt;""),AG426&lt;&gt;"")," + ",""),IF(AG426&lt;&gt;"",AG426,""),IF(AND(OR(AB426&lt;&gt;"",AC426&lt;&gt;"",AD426&lt;&gt;"",AE426&lt;&gt;"",AF426&lt;&gt;"",AG426&lt;&gt;""),AH426&lt;&gt;"")," + ",""),IF(AH426&lt;&gt;"",AH426,""),IF(AND(OR(AB426&lt;&gt;"",AC426&lt;&gt;"",AD426&lt;&gt;"",AE426&lt;&gt;"",AF426&lt;&gt;"",AG426&lt;&gt;"",AH426&lt;&gt;""),AI426&lt;&gt;"")," + ",""),IF(AI426&lt;&gt;"",AI426,""),IF(AND(OR(AB426&lt;&gt;"",AC426&lt;&gt;"",AD426&lt;&gt;"",AE426&lt;&gt;"",AF426&lt;&gt;"",AG426&lt;&gt;"",AH426&lt;&gt;"",AI426&lt;&gt;""),AJ426&lt;&gt;"")," + ",""),IF(AJ426&lt;&gt;"",AJ426,""),IF(AND(OR(AB426&lt;&gt;"",AC426&lt;&gt;"",AD426&lt;&gt;"",AE426&lt;&gt;"",AF426&lt;&gt;"",AG426&lt;&gt;"",AH426&lt;&gt;"",AI426&lt;&gt;"",AJ426&lt;&gt;""),AK426&lt;&gt;"")," + ",""),IF(AK426&lt;&gt;"",AK426,""))," + "," + ",1))</f>
        <v>fm</v>
      </c>
      <c r="P426" t="str" s="46" cm="1">
        <f t="array" ref="P426">TRIM(SUBSTITUTE(CONCATENATE(IF(AL426&lt;&gt;"",AL426,""),IF(AND(AL426&lt;&gt;"",AM426&lt;&gt;"")," + ",""),IF(AM426&lt;&gt;"",AM426,""),IF(AND(OR(AL426&lt;&gt;"",AM426&lt;&gt;""),AN426&lt;&gt;"")," + ",""),IF(AN426&lt;&gt;"",AN426,""),IF(AND(OR(AL426&lt;&gt;"",AM426&lt;&gt;"",AN426&lt;&gt;""),AO426&lt;&gt;"")," + ",""),IF(AO426&lt;&gt;"",AO426,""),IF(AND(OR(AL426&lt;&gt;"",AM426&lt;&gt;"",AN426&lt;&gt;"",AO426&lt;&gt;""),AP426&lt;&gt;"")," + ",""),IF(AP426&lt;&gt;"",AP426,""),IF(AND(OR(AL426&lt;&gt;"",AM426&lt;&gt;"",AN426&lt;&gt;"",AO426&lt;&gt;"",AP426&lt;&gt;""),AQ426&lt;&gt;"")," + ",""),IF(AQ426&lt;&gt;"",AQ426,""),IF(AND(OR(AL426&lt;&gt;"",AM426&lt;&gt;"",AN426&lt;&gt;"",AO426&lt;&gt;"",AP426&lt;&gt;"",AQ426&lt;&gt;""),AR426&lt;&gt;"")," + ",""),IF(AR426&lt;&gt;"",AR426,""),IF(AND(OR(AL426&lt;&gt;"",AM426&lt;&gt;"",AN426&lt;&gt;"",AO426&lt;&gt;"",AP426&lt;&gt;"",AQ426&lt;&gt;"",AR426&lt;&gt;""),AS426&lt;&gt;"")," + ",""),IF(AS426&lt;&gt;"",AS426,""),IF(AND(OR(AL426&lt;&gt;"",AM426&lt;&gt;"",AN426&lt;&gt;"",AO426&lt;&gt;"",AP426&lt;&gt;"",AQ426&lt;&gt;"",AR426&lt;&gt;"",AS426&lt;&gt;""),AT426&lt;&gt;"")," + ",""),IF(AT426&lt;&gt;"",AT426,""),IF(AND(OR(AL426&lt;&gt;"",AM426&lt;&gt;"",AN426&lt;&gt;"",AO426&lt;&gt;"",AP426&lt;&gt;"",AQ426&lt;&gt;"",AR426&lt;&gt;"",AS426&lt;&gt;"",AT426&lt;&gt;""),AU426&lt;&gt;"")," + ",""),IF(AU426&lt;&gt;"",AU426,""))," + "," + ",1))</f>
        <v>lfo</v>
      </c>
      <c r="Q426" t="str" s="46" cm="1">
        <f t="array" ref="Q426">TRIM(SUBSTITUTE(CONCATENATE(IF(AV426&lt;&gt;"",AV426,""),IF(AND(AV426&lt;&gt;"",AW426&lt;&gt;"")," + ",""),IF(AW426&lt;&gt;"",AW426,""),IF(AND(OR(AV426&lt;&gt;"",AW426&lt;&gt;""),AX426&lt;&gt;"")," + ",""),IF(AX426&lt;&gt;"",AX426,""),IF(AND(OR(AV426&lt;&gt;"",AW426&lt;&gt;"",AX426&lt;&gt;""),AY426&lt;&gt;"")," + ",""),IF(AY426&lt;&gt;"",AY426,""),IF(AND(OR(AV426&lt;&gt;"",AW426&lt;&gt;"",AX426&lt;&gt;"",AY426&lt;&gt;""),AZ426&lt;&gt;"")," + ",""),IF(AZ426&lt;&gt;"",AZ426,""),IF(AND(OR(AV426&lt;&gt;"",AW426&lt;&gt;"",AX426&lt;&gt;"",AY426&lt;&gt;"",AZ426&lt;&gt;""),BA426&lt;&gt;"")," + ",""),IF(BA426&lt;&gt;"",BA426,""),IF(AND(OR(AV426&lt;&gt;"",AW426&lt;&gt;"",AX426&lt;&gt;"",AY426&lt;&gt;"",AZ426&lt;&gt;"",BA426&lt;&gt;""),BB426&lt;&gt;"")," + ",""),IF(BB426&lt;&gt;"",BB426,""),IF(AND(OR(AV426&lt;&gt;"",AW426&lt;&gt;"",AX426&lt;&gt;"",AY426&lt;&gt;"",AZ426&lt;&gt;"",BA426&lt;&gt;"",BB426&lt;&gt;""),BC426&lt;&gt;"")," + ",""),IF(BC426&lt;&gt;"",BC426,""),IF(AND(OR(AV426&lt;&gt;"",AW426&lt;&gt;"",AX426&lt;&gt;"",AY426&lt;&gt;"",AZ426&lt;&gt;"",BA426&lt;&gt;"",BB426&lt;&gt;"",BC426&lt;&gt;""),BD426&lt;&gt;"")," + ",""),IF(BD426&lt;&gt;"",BD426,""))," + "," + ",1))</f>
      </c>
      <c r="R426" s="46"/>
      <c r="S426" s="46"/>
      <c r="T426" s="46"/>
      <c r="U426" s="46"/>
      <c r="V426" s="46"/>
      <c r="W426" s="46"/>
      <c r="X426" s="46"/>
      <c r="Y426" t="s" s="45">
        <v>22</v>
      </c>
      <c r="Z426" s="46"/>
      <c r="AA426" s="46"/>
      <c r="AB426" s="46"/>
      <c r="AC426" s="46"/>
      <c r="AD426" s="46"/>
      <c r="AE426" s="46"/>
      <c r="AF426" s="46"/>
      <c r="AG426" s="46"/>
      <c r="AH426" s="46"/>
      <c r="AI426" t="s" s="45">
        <v>32</v>
      </c>
      <c r="AJ426" s="46"/>
      <c r="AK426" s="46"/>
      <c r="AL426" s="46"/>
      <c r="AM426" t="s" s="45">
        <v>36</v>
      </c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</row>
    <row r="427" ht="17" customHeight="1">
      <c r="A427" s="160"/>
      <c r="B427" s="110">
        <v>32</v>
      </c>
      <c r="C427" t="s" s="148">
        <v>470</v>
      </c>
      <c r="D427" s="160"/>
      <c r="E427" s="110" cm="1">
        <f t="array" ref="E427">B427+1</f>
        <v>33</v>
      </c>
      <c r="F427" s="149" cm="1">
        <f t="array" ref="F427">C427+1</f>
        <v>16</v>
      </c>
      <c r="G427" s="160"/>
      <c r="H427" t="s" s="150">
        <v>411</v>
      </c>
      <c r="I427" t="s" s="150">
        <v>471</v>
      </c>
      <c r="J427" t="str" s="161" cm="1">
        <f t="array" ref="J427">TRIM(SUBSTITUTE(CONCATENATE(IF(N427&lt;&gt;"",N427,""),IF(AND(N427&lt;&gt;"",O427&lt;&gt;"")," + ",""),IF(O427&lt;&gt;"",O427,""),IF(AND(OR(N427&lt;&gt;"",O427&lt;&gt;""),P427&lt;&gt;"")," + ",""),IF(P427&lt;&gt;"",P427,""),IF(AND(OR(N427&lt;&gt;"",O427&lt;&gt;"",P427&lt;&gt;""),Q427&lt;&gt;"")," + ",""),IF(Q427&lt;&gt;"",Q427,""))," + "," + ",1))</f>
        <v>clean + digital</v>
      </c>
      <c r="K427" t="s" s="109">
        <v>411</v>
      </c>
      <c r="L427" t="s" s="109">
        <v>471</v>
      </c>
      <c r="M427" t="str" s="151" cm="1">
        <f t="array" ref="M427">"sendmidi dev "Osmose Port 2" cc 0 "&amp;B427&amp;" pc "&amp;C427</f>
        <v>sendmidi dev "Osmose Port 2" cc 0 32 pc 15</v>
      </c>
      <c r="N427" t="str" s="46" cm="1">
        <f t="array" ref="N427">TRIM(SUBSTITUTE(CONCATENATE(IF(R427&lt;&gt;"",R427,""),IF(AND(R427&lt;&gt;"",S427&lt;&gt;"")," + ",""),IF(S427&lt;&gt;"",S427,""),IF(AND(OR(R427&lt;&gt;"",S427&lt;&gt;""),T427&lt;&gt;"")," + ",""),IF(T427&lt;&gt;"",T427,""),IF(AND(OR(R427&lt;&gt;"",S427&lt;&gt;"",T427&lt;&gt;""),U427&lt;&gt;"")," + ",""),IF(U427&lt;&gt;"",U427,""),IF(AND(OR(R427&lt;&gt;"",S427&lt;&gt;"",T427&lt;&gt;"",U427&lt;&gt;""),V427&lt;&gt;"")," + ",""),IF(V427&lt;&gt;"",V427,""),IF(AND(OR(R427&lt;&gt;"",S427&lt;&gt;"",T427&lt;&gt;"",U427&lt;&gt;"",V427&lt;&gt;""),W427&lt;&gt;"")," + ",""),IF(W427&lt;&gt;"",W427,""),IF(AND(OR(R427&lt;&gt;"",S427&lt;&gt;"",T427&lt;&gt;"",U427&lt;&gt;"",V427&lt;&gt;"",W427&lt;&gt;""),X427&lt;&gt;"")," + ",""),IF(X427&lt;&gt;"",X427,""),IF(AND(OR(R427&lt;&gt;"",S427&lt;&gt;"",T427&lt;&gt;"",U427&lt;&gt;"",V427&lt;&gt;"",W427&lt;&gt;"",X427&lt;&gt;""),Y427&lt;&gt;"")," + ",""),IF(Y427&lt;&gt;"",Y427,""),IF(AND(OR(R427&lt;&gt;"",S427&lt;&gt;"",T427&lt;&gt;"",U427&lt;&gt;"",V427&lt;&gt;"",W427&lt;&gt;"",X427&lt;&gt;"",Y427&lt;&gt;""),Z427&lt;&gt;"")," + ",""),IF(Z427&lt;&gt;"",Z427,""),IF(AND(OR(R427&lt;&gt;"",S427&lt;&gt;"",T427&lt;&gt;"",U427&lt;&gt;"",V427&lt;&gt;"",W427&lt;&gt;"",X427&lt;&gt;"",Y427&lt;&gt;"",Z427&lt;&gt;""),AA427&lt;&gt;"")," + ",""),IF(AA427&lt;&gt;"",AA427,""))," + "," + ",1))</f>
        <v>clean</v>
      </c>
      <c r="O427" t="str" s="46" cm="1">
        <f t="array" ref="O427">TRIM(SUBSTITUTE(CONCATENATE(IF(AB427&lt;&gt;"",AB427,""),IF(AND(AB427&lt;&gt;"",AC427&lt;&gt;"")," + ",""),IF(AC427&lt;&gt;"",AC427,""),IF(AND(OR(AB427&lt;&gt;"",AC427&lt;&gt;""),AD427&lt;&gt;"")," + ",""),IF(AD427&lt;&gt;"",AD427,""),IF(AND(OR(AB427&lt;&gt;"",AC427&lt;&gt;"",AD427&lt;&gt;""),AE427&lt;&gt;"")," + ",""),IF(AE427&lt;&gt;"",AE427,""),IF(AND(OR(AB427&lt;&gt;"",AC427&lt;&gt;"",AD427&lt;&gt;"",AE427&lt;&gt;""),AF427&lt;&gt;"")," + ",""),IF(AF427&lt;&gt;"",AF427,""),IF(AND(OR(AB427&lt;&gt;"",AC427&lt;&gt;"",AD427&lt;&gt;"",AE427&lt;&gt;"",AF427&lt;&gt;""),AG427&lt;&gt;"")," + ",""),IF(AG427&lt;&gt;"",AG427,""),IF(AND(OR(AB427&lt;&gt;"",AC427&lt;&gt;"",AD427&lt;&gt;"",AE427&lt;&gt;"",AF427&lt;&gt;"",AG427&lt;&gt;""),AH427&lt;&gt;"")," + ",""),IF(AH427&lt;&gt;"",AH427,""),IF(AND(OR(AB427&lt;&gt;"",AC427&lt;&gt;"",AD427&lt;&gt;"",AE427&lt;&gt;"",AF427&lt;&gt;"",AG427&lt;&gt;"",AH427&lt;&gt;""),AI427&lt;&gt;"")," + ",""),IF(AI427&lt;&gt;"",AI427,""),IF(AND(OR(AB427&lt;&gt;"",AC427&lt;&gt;"",AD427&lt;&gt;"",AE427&lt;&gt;"",AF427&lt;&gt;"",AG427&lt;&gt;"",AH427&lt;&gt;"",AI427&lt;&gt;""),AJ427&lt;&gt;"")," + ",""),IF(AJ427&lt;&gt;"",AJ427,""),IF(AND(OR(AB427&lt;&gt;"",AC427&lt;&gt;"",AD427&lt;&gt;"",AE427&lt;&gt;"",AF427&lt;&gt;"",AG427&lt;&gt;"",AH427&lt;&gt;"",AI427&lt;&gt;"",AJ427&lt;&gt;""),AK427&lt;&gt;"")," + ",""),IF(AK427&lt;&gt;"",AK427,""))," + "," + ",1))</f>
        <v>digital</v>
      </c>
      <c r="P427" t="str" s="46" cm="1">
        <f t="array" ref="P427">TRIM(SUBSTITUTE(CONCATENATE(IF(AL427&lt;&gt;"",AL427,""),IF(AND(AL427&lt;&gt;"",AM427&lt;&gt;"")," + ",""),IF(AM427&lt;&gt;"",AM427,""),IF(AND(OR(AL427&lt;&gt;"",AM427&lt;&gt;""),AN427&lt;&gt;"")," + ",""),IF(AN427&lt;&gt;"",AN427,""),IF(AND(OR(AL427&lt;&gt;"",AM427&lt;&gt;"",AN427&lt;&gt;""),AO427&lt;&gt;"")," + ",""),IF(AO427&lt;&gt;"",AO427,""),IF(AND(OR(AL427&lt;&gt;"",AM427&lt;&gt;"",AN427&lt;&gt;"",AO427&lt;&gt;""),AP427&lt;&gt;"")," + ",""),IF(AP427&lt;&gt;"",AP427,""),IF(AND(OR(AL427&lt;&gt;"",AM427&lt;&gt;"",AN427&lt;&gt;"",AO427&lt;&gt;"",AP427&lt;&gt;""),AQ427&lt;&gt;"")," + ",""),IF(AQ427&lt;&gt;"",AQ427,""),IF(AND(OR(AL427&lt;&gt;"",AM427&lt;&gt;"",AN427&lt;&gt;"",AO427&lt;&gt;"",AP427&lt;&gt;"",AQ427&lt;&gt;""),AR427&lt;&gt;"")," + ",""),IF(AR427&lt;&gt;"",AR427,""),IF(AND(OR(AL427&lt;&gt;"",AM427&lt;&gt;"",AN427&lt;&gt;"",AO427&lt;&gt;"",AP427&lt;&gt;"",AQ427&lt;&gt;"",AR427&lt;&gt;""),AS427&lt;&gt;"")," + ",""),IF(AS427&lt;&gt;"",AS427,""),IF(AND(OR(AL427&lt;&gt;"",AM427&lt;&gt;"",AN427&lt;&gt;"",AO427&lt;&gt;"",AP427&lt;&gt;"",AQ427&lt;&gt;"",AR427&lt;&gt;"",AS427&lt;&gt;""),AT427&lt;&gt;"")," + ",""),IF(AT427&lt;&gt;"",AT427,""),IF(AND(OR(AL427&lt;&gt;"",AM427&lt;&gt;"",AN427&lt;&gt;"",AO427&lt;&gt;"",AP427&lt;&gt;"",AQ427&lt;&gt;"",AR427&lt;&gt;"",AS427&lt;&gt;"",AT427&lt;&gt;""),AU427&lt;&gt;"")," + ",""),IF(AU427&lt;&gt;"",AU427,""))," + "," + ",1))</f>
      </c>
      <c r="Q427" t="str" s="46" cm="1">
        <f t="array" ref="Q427">TRIM(SUBSTITUTE(CONCATENATE(IF(AV427&lt;&gt;"",AV427,""),IF(AND(AV427&lt;&gt;"",AW427&lt;&gt;"")," + ",""),IF(AW427&lt;&gt;"",AW427,""),IF(AND(OR(AV427&lt;&gt;"",AW427&lt;&gt;""),AX427&lt;&gt;"")," + ",""),IF(AX427&lt;&gt;"",AX427,""),IF(AND(OR(AV427&lt;&gt;"",AW427&lt;&gt;"",AX427&lt;&gt;""),AY427&lt;&gt;"")," + ",""),IF(AY427&lt;&gt;"",AY427,""),IF(AND(OR(AV427&lt;&gt;"",AW427&lt;&gt;"",AX427&lt;&gt;"",AY427&lt;&gt;""),AZ427&lt;&gt;"")," + ",""),IF(AZ427&lt;&gt;"",AZ427,""),IF(AND(OR(AV427&lt;&gt;"",AW427&lt;&gt;"",AX427&lt;&gt;"",AY427&lt;&gt;"",AZ427&lt;&gt;""),BA427&lt;&gt;"")," + ",""),IF(BA427&lt;&gt;"",BA427,""),IF(AND(OR(AV427&lt;&gt;"",AW427&lt;&gt;"",AX427&lt;&gt;"",AY427&lt;&gt;"",AZ427&lt;&gt;"",BA427&lt;&gt;""),BB427&lt;&gt;"")," + ",""),IF(BB427&lt;&gt;"",BB427,""),IF(AND(OR(AV427&lt;&gt;"",AW427&lt;&gt;"",AX427&lt;&gt;"",AY427&lt;&gt;"",AZ427&lt;&gt;"",BA427&lt;&gt;"",BB427&lt;&gt;""),BC427&lt;&gt;"")," + ",""),IF(BC427&lt;&gt;"",BC427,""),IF(AND(OR(AV427&lt;&gt;"",AW427&lt;&gt;"",AX427&lt;&gt;"",AY427&lt;&gt;"",AZ427&lt;&gt;"",BA427&lt;&gt;"",BB427&lt;&gt;"",BC427&lt;&gt;""),BD427&lt;&gt;"")," + ",""),IF(BD427&lt;&gt;"",BD427,""))," + "," + ",1))</f>
      </c>
      <c r="R427" s="46"/>
      <c r="S427" s="46"/>
      <c r="T427" s="46"/>
      <c r="U427" s="46"/>
      <c r="V427" s="46"/>
      <c r="W427" s="46"/>
      <c r="X427" s="46"/>
      <c r="Y427" s="46"/>
      <c r="Z427" t="s" s="45">
        <v>23</v>
      </c>
      <c r="AA427" s="46"/>
      <c r="AB427" t="s" s="45">
        <v>25</v>
      </c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</row>
    <row r="428" ht="17" customHeight="1">
      <c r="A428" s="160"/>
      <c r="B428" s="110">
        <v>31</v>
      </c>
      <c r="C428" t="s" s="148">
        <v>194</v>
      </c>
      <c r="D428" s="160"/>
      <c r="E428" s="110" cm="1">
        <f t="array" ref="E428">B428+1</f>
        <v>32</v>
      </c>
      <c r="F428" s="149" cm="1">
        <f t="array" ref="F428">C428+1</f>
        <v>42</v>
      </c>
      <c r="G428" s="160"/>
      <c r="H428" t="s" s="150">
        <v>324</v>
      </c>
      <c r="I428" t="s" s="150">
        <v>358</v>
      </c>
      <c r="J428" t="str" s="161" cm="1">
        <f t="array" ref="J428">TRIM(SUBSTITUTE(CONCATENATE(IF(N428&lt;&gt;"",N428,""),IF(AND(N428&lt;&gt;"",O428&lt;&gt;"")," + ",""),IF(O428&lt;&gt;"",O428,""),IF(AND(OR(N428&lt;&gt;"",O428&lt;&gt;""),P428&lt;&gt;"")," + ",""),IF(P428&lt;&gt;"",P428,""),IF(AND(OR(N428&lt;&gt;"",O428&lt;&gt;"",P428&lt;&gt;""),Q428&lt;&gt;"")," + ",""),IF(Q428&lt;&gt;"",Q428,""))," + "," + ",1))</f>
        <v>clean + digital + ensemble + fm + soft + stereo</v>
      </c>
      <c r="K428" t="s" s="109">
        <v>324</v>
      </c>
      <c r="L428" t="s" s="109">
        <v>358</v>
      </c>
      <c r="M428" t="str" s="151" cm="1">
        <f t="array" ref="M428">"sendmidi dev "Osmose Port 2" cc 0 "&amp;B428&amp;" pc "&amp;C428</f>
        <v>sendmidi dev "Osmose Port 2" cc 0 31 pc 41</v>
      </c>
      <c r="N428" t="str" s="38" cm="1">
        <f t="array" ref="N428">TRIM(SUBSTITUTE(CONCATENATE(IF(R428&lt;&gt;"",R428,""),IF(AND(R428&lt;&gt;"",S428&lt;&gt;"")," + ",""),IF(S428&lt;&gt;"",S428,""),IF(AND(OR(R428&lt;&gt;"",S428&lt;&gt;""),T428&lt;&gt;"")," + ",""),IF(T428&lt;&gt;"",T428,""),IF(AND(OR(R428&lt;&gt;"",S428&lt;&gt;"",T428&lt;&gt;""),U428&lt;&gt;"")," + ",""),IF(U428&lt;&gt;"",U428,""),IF(AND(OR(R428&lt;&gt;"",S428&lt;&gt;"",T428&lt;&gt;"",U428&lt;&gt;""),V428&lt;&gt;"")," + ",""),IF(V428&lt;&gt;"",V428,""),IF(AND(OR(R428&lt;&gt;"",S428&lt;&gt;"",T428&lt;&gt;"",U428&lt;&gt;"",V428&lt;&gt;""),W428&lt;&gt;"")," + ",""),IF(W428&lt;&gt;"",W428,""),IF(AND(OR(R428&lt;&gt;"",S428&lt;&gt;"",T428&lt;&gt;"",U428&lt;&gt;"",V428&lt;&gt;"",W428&lt;&gt;""),X428&lt;&gt;"")," + ",""),IF(X428&lt;&gt;"",X428,""),IF(AND(OR(R428&lt;&gt;"",S428&lt;&gt;"",T428&lt;&gt;"",U428&lt;&gt;"",V428&lt;&gt;"",W428&lt;&gt;"",X428&lt;&gt;""),Y428&lt;&gt;"")," + ",""),IF(Y428&lt;&gt;"",Y428,""),IF(AND(OR(R428&lt;&gt;"",S428&lt;&gt;"",T428&lt;&gt;"",U428&lt;&gt;"",V428&lt;&gt;"",W428&lt;&gt;"",X428&lt;&gt;"",Y428&lt;&gt;""),Z428&lt;&gt;"")," + ",""),IF(Z428&lt;&gt;"",Z428,""),IF(AND(OR(R428&lt;&gt;"",S428&lt;&gt;"",T428&lt;&gt;"",U428&lt;&gt;"",V428&lt;&gt;"",W428&lt;&gt;"",X428&lt;&gt;"",Y428&lt;&gt;"",Z428&lt;&gt;""),AA428&lt;&gt;"")," + ",""),IF(AA428&lt;&gt;"",AA428,""))," + "," + ",1))</f>
        <v>clean</v>
      </c>
      <c r="O428" t="str" s="38" cm="1">
        <f t="array" ref="O428">TRIM(SUBSTITUTE(CONCATENATE(IF(AB428&lt;&gt;"",AB428,""),IF(AND(AB428&lt;&gt;"",AC428&lt;&gt;"")," + ",""),IF(AC428&lt;&gt;"",AC428,""),IF(AND(OR(AB428&lt;&gt;"",AC428&lt;&gt;""),AD428&lt;&gt;"")," + ",""),IF(AD428&lt;&gt;"",AD428,""),IF(AND(OR(AB428&lt;&gt;"",AC428&lt;&gt;"",AD428&lt;&gt;""),AE428&lt;&gt;"")," + ",""),IF(AE428&lt;&gt;"",AE428,""),IF(AND(OR(AB428&lt;&gt;"",AC428&lt;&gt;"",AD428&lt;&gt;"",AE428&lt;&gt;""),AF428&lt;&gt;"")," + ",""),IF(AF428&lt;&gt;"",AF428,""),IF(AND(OR(AB428&lt;&gt;"",AC428&lt;&gt;"",AD428&lt;&gt;"",AE428&lt;&gt;"",AF428&lt;&gt;""),AG428&lt;&gt;"")," + ",""),IF(AG428&lt;&gt;"",AG428,""),IF(AND(OR(AB428&lt;&gt;"",AC428&lt;&gt;"",AD428&lt;&gt;"",AE428&lt;&gt;"",AF428&lt;&gt;"",AG428&lt;&gt;""),AH428&lt;&gt;"")," + ",""),IF(AH428&lt;&gt;"",AH428,""),IF(AND(OR(AB428&lt;&gt;"",AC428&lt;&gt;"",AD428&lt;&gt;"",AE428&lt;&gt;"",AF428&lt;&gt;"",AG428&lt;&gt;"",AH428&lt;&gt;""),AI428&lt;&gt;"")," + ",""),IF(AI428&lt;&gt;"",AI428,""),IF(AND(OR(AB428&lt;&gt;"",AC428&lt;&gt;"",AD428&lt;&gt;"",AE428&lt;&gt;"",AF428&lt;&gt;"",AG428&lt;&gt;"",AH428&lt;&gt;"",AI428&lt;&gt;""),AJ428&lt;&gt;"")," + ",""),IF(AJ428&lt;&gt;"",AJ428,""),IF(AND(OR(AB428&lt;&gt;"",AC428&lt;&gt;"",AD428&lt;&gt;"",AE428&lt;&gt;"",AF428&lt;&gt;"",AG428&lt;&gt;"",AH428&lt;&gt;"",AI428&lt;&gt;"",AJ428&lt;&gt;""),AK428&lt;&gt;"")," + ",""),IF(AK428&lt;&gt;"",AK428,""))," + "," + ",1))</f>
        <v>digital + ensemble + fm</v>
      </c>
      <c r="P428" t="str" s="38" cm="1">
        <f t="array" ref="P428">TRIM(SUBSTITUTE(CONCATENATE(IF(AL428&lt;&gt;"",AL428,""),IF(AND(AL428&lt;&gt;"",AM428&lt;&gt;"")," + ",""),IF(AM428&lt;&gt;"",AM428,""),IF(AND(OR(AL428&lt;&gt;"",AM428&lt;&gt;""),AN428&lt;&gt;"")," + ",""),IF(AN428&lt;&gt;"",AN428,""),IF(AND(OR(AL428&lt;&gt;"",AM428&lt;&gt;"",AN428&lt;&gt;""),AO428&lt;&gt;"")," + ",""),IF(AO428&lt;&gt;"",AO428,""),IF(AND(OR(AL428&lt;&gt;"",AM428&lt;&gt;"",AN428&lt;&gt;"",AO428&lt;&gt;""),AP428&lt;&gt;"")," + ",""),IF(AP428&lt;&gt;"",AP428,""),IF(AND(OR(AL428&lt;&gt;"",AM428&lt;&gt;"",AN428&lt;&gt;"",AO428&lt;&gt;"",AP428&lt;&gt;""),AQ428&lt;&gt;"")," + ",""),IF(AQ428&lt;&gt;"",AQ428,""),IF(AND(OR(AL428&lt;&gt;"",AM428&lt;&gt;"",AN428&lt;&gt;"",AO428&lt;&gt;"",AP428&lt;&gt;"",AQ428&lt;&gt;""),AR428&lt;&gt;"")," + ",""),IF(AR428&lt;&gt;"",AR428,""),IF(AND(OR(AL428&lt;&gt;"",AM428&lt;&gt;"",AN428&lt;&gt;"",AO428&lt;&gt;"",AP428&lt;&gt;"",AQ428&lt;&gt;"",AR428&lt;&gt;""),AS428&lt;&gt;"")," + ",""),IF(AS428&lt;&gt;"",AS428,""),IF(AND(OR(AL428&lt;&gt;"",AM428&lt;&gt;"",AN428&lt;&gt;"",AO428&lt;&gt;"",AP428&lt;&gt;"",AQ428&lt;&gt;"",AR428&lt;&gt;"",AS428&lt;&gt;""),AT428&lt;&gt;"")," + ",""),IF(AT428&lt;&gt;"",AT428,""),IF(AND(OR(AL428&lt;&gt;"",AM428&lt;&gt;"",AN428&lt;&gt;"",AO428&lt;&gt;"",AP428&lt;&gt;"",AQ428&lt;&gt;"",AR428&lt;&gt;"",AS428&lt;&gt;"",AT428&lt;&gt;""),AU428&lt;&gt;"")," + ",""),IF(AU428&lt;&gt;"",AU428,""))," + "," + ",1))</f>
      </c>
      <c r="Q428" t="str" s="38" cm="1">
        <f t="array" ref="Q428">TRIM(SUBSTITUTE(CONCATENATE(IF(AV428&lt;&gt;"",AV428,""),IF(AND(AV428&lt;&gt;"",AW428&lt;&gt;"")," + ",""),IF(AW428&lt;&gt;"",AW428,""),IF(AND(OR(AV428&lt;&gt;"",AW428&lt;&gt;""),AX428&lt;&gt;"")," + ",""),IF(AX428&lt;&gt;"",AX428,""),IF(AND(OR(AV428&lt;&gt;"",AW428&lt;&gt;"",AX428&lt;&gt;""),AY428&lt;&gt;"")," + ",""),IF(AY428&lt;&gt;"",AY428,""),IF(AND(OR(AV428&lt;&gt;"",AW428&lt;&gt;"",AX428&lt;&gt;"",AY428&lt;&gt;""),AZ428&lt;&gt;"")," + ",""),IF(AZ428&lt;&gt;"",AZ428,""),IF(AND(OR(AV428&lt;&gt;"",AW428&lt;&gt;"",AX428&lt;&gt;"",AY428&lt;&gt;"",AZ428&lt;&gt;""),BA428&lt;&gt;"")," + ",""),IF(BA428&lt;&gt;"",BA428,""),IF(AND(OR(AV428&lt;&gt;"",AW428&lt;&gt;"",AX428&lt;&gt;"",AY428&lt;&gt;"",AZ428&lt;&gt;"",BA428&lt;&gt;""),BB428&lt;&gt;"")," + ",""),IF(BB428&lt;&gt;"",BB428,""),IF(AND(OR(AV428&lt;&gt;"",AW428&lt;&gt;"",AX428&lt;&gt;"",AY428&lt;&gt;"",AZ428&lt;&gt;"",BA428&lt;&gt;"",BB428&lt;&gt;""),BC428&lt;&gt;"")," + ",""),IF(BC428&lt;&gt;"",BC428,""),IF(AND(OR(AV428&lt;&gt;"",AW428&lt;&gt;"",AX428&lt;&gt;"",AY428&lt;&gt;"",AZ428&lt;&gt;"",BA428&lt;&gt;"",BB428&lt;&gt;"",BC428&lt;&gt;""),BD428&lt;&gt;"")," + ",""),IF(BD428&lt;&gt;"",BD428,""))," + "," + ",1))</f>
        <v>soft + stereo</v>
      </c>
      <c r="R428" s="38"/>
      <c r="S428" s="38"/>
      <c r="T428" s="38"/>
      <c r="U428" s="38"/>
      <c r="V428" s="38"/>
      <c r="W428" s="38"/>
      <c r="X428" s="38"/>
      <c r="Y428" s="38"/>
      <c r="Z428" t="s" s="37">
        <v>23</v>
      </c>
      <c r="AA428" s="38"/>
      <c r="AB428" t="s" s="37">
        <v>25</v>
      </c>
      <c r="AC428" s="38"/>
      <c r="AD428" s="38"/>
      <c r="AE428" s="38"/>
      <c r="AF428" s="38"/>
      <c r="AG428" t="s" s="37">
        <v>30</v>
      </c>
      <c r="AH428" s="38"/>
      <c r="AI428" t="s" s="37">
        <v>32</v>
      </c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t="s" s="37">
        <v>47</v>
      </c>
      <c r="AY428" t="s" s="37">
        <v>48</v>
      </c>
      <c r="AZ428" s="38"/>
      <c r="BA428" s="38"/>
      <c r="BB428" s="38"/>
      <c r="BC428" s="38"/>
      <c r="BD428" s="38"/>
    </row>
    <row r="429" ht="17" customHeight="1">
      <c r="A429" s="160"/>
      <c r="B429" s="110">
        <v>31</v>
      </c>
      <c r="C429" t="s" s="148">
        <v>437</v>
      </c>
      <c r="D429" s="160"/>
      <c r="E429" s="110" cm="1">
        <f t="array" ref="E429">B429+1</f>
        <v>32</v>
      </c>
      <c r="F429" s="149" cm="1">
        <f t="array" ref="F429">C429+1</f>
        <v>10</v>
      </c>
      <c r="G429" s="160"/>
      <c r="H429" t="s" s="150">
        <v>411</v>
      </c>
      <c r="I429" t="s" s="150">
        <v>438</v>
      </c>
      <c r="J429" t="str" s="161" cm="1">
        <f t="array" ref="J429">TRIM(SUBSTITUTE(CONCATENATE(IF(N429&lt;&gt;"",N429,""),IF(AND(N429&lt;&gt;"",O429&lt;&gt;"")," + ",""),IF(O429&lt;&gt;"",O429,""),IF(AND(OR(N429&lt;&gt;"",O429&lt;&gt;""),P429&lt;&gt;"")," + ",""),IF(P429&lt;&gt;"",P429,""),IF(AND(OR(N429&lt;&gt;"",O429&lt;&gt;"",P429&lt;&gt;""),Q429&lt;&gt;"")," + ",""),IF(Q429&lt;&gt;"",Q429,""))," + "," + ",1))</f>
        <v>clean + electric</v>
      </c>
      <c r="K429" t="s" s="109">
        <v>411</v>
      </c>
      <c r="L429" t="s" s="109">
        <v>438</v>
      </c>
      <c r="M429" t="str" s="151" cm="1">
        <f t="array" ref="M429">"sendmidi dev "Osmose Port 2" cc 0 "&amp;B429&amp;" pc "&amp;C429</f>
        <v>sendmidi dev "Osmose Port 2" cc 0 31 pc 9</v>
      </c>
      <c r="N429" t="str" s="38" cm="1">
        <f t="array" ref="N429">TRIM(SUBSTITUTE(CONCATENATE(IF(R429&lt;&gt;"",R429,""),IF(AND(R429&lt;&gt;"",S429&lt;&gt;"")," + ",""),IF(S429&lt;&gt;"",S429,""),IF(AND(OR(R429&lt;&gt;"",S429&lt;&gt;""),T429&lt;&gt;"")," + ",""),IF(T429&lt;&gt;"",T429,""),IF(AND(OR(R429&lt;&gt;"",S429&lt;&gt;"",T429&lt;&gt;""),U429&lt;&gt;"")," + ",""),IF(U429&lt;&gt;"",U429,""),IF(AND(OR(R429&lt;&gt;"",S429&lt;&gt;"",T429&lt;&gt;"",U429&lt;&gt;""),V429&lt;&gt;"")," + ",""),IF(V429&lt;&gt;"",V429,""),IF(AND(OR(R429&lt;&gt;"",S429&lt;&gt;"",T429&lt;&gt;"",U429&lt;&gt;"",V429&lt;&gt;""),W429&lt;&gt;"")," + ",""),IF(W429&lt;&gt;"",W429,""),IF(AND(OR(R429&lt;&gt;"",S429&lt;&gt;"",T429&lt;&gt;"",U429&lt;&gt;"",V429&lt;&gt;"",W429&lt;&gt;""),X429&lt;&gt;"")," + ",""),IF(X429&lt;&gt;"",X429,""),IF(AND(OR(R429&lt;&gt;"",S429&lt;&gt;"",T429&lt;&gt;"",U429&lt;&gt;"",V429&lt;&gt;"",W429&lt;&gt;"",X429&lt;&gt;""),Y429&lt;&gt;"")," + ",""),IF(Y429&lt;&gt;"",Y429,""),IF(AND(OR(R429&lt;&gt;"",S429&lt;&gt;"",T429&lt;&gt;"",U429&lt;&gt;"",V429&lt;&gt;"",W429&lt;&gt;"",X429&lt;&gt;"",Y429&lt;&gt;""),Z429&lt;&gt;"")," + ",""),IF(Z429&lt;&gt;"",Z429,""),IF(AND(OR(R429&lt;&gt;"",S429&lt;&gt;"",T429&lt;&gt;"",U429&lt;&gt;"",V429&lt;&gt;"",W429&lt;&gt;"",X429&lt;&gt;"",Y429&lt;&gt;"",Z429&lt;&gt;""),AA429&lt;&gt;"")," + ",""),IF(AA429&lt;&gt;"",AA429,""))," + "," + ",1))</f>
        <v>clean</v>
      </c>
      <c r="O429" t="str" s="38" cm="1">
        <f t="array" ref="O429">TRIM(SUBSTITUTE(CONCATENATE(IF(AB429&lt;&gt;"",AB429,""),IF(AND(AB429&lt;&gt;"",AC429&lt;&gt;"")," + ",""),IF(AC429&lt;&gt;"",AC429,""),IF(AND(OR(AB429&lt;&gt;"",AC429&lt;&gt;""),AD429&lt;&gt;"")," + ",""),IF(AD429&lt;&gt;"",AD429,""),IF(AND(OR(AB429&lt;&gt;"",AC429&lt;&gt;"",AD429&lt;&gt;""),AE429&lt;&gt;"")," + ",""),IF(AE429&lt;&gt;"",AE429,""),IF(AND(OR(AB429&lt;&gt;"",AC429&lt;&gt;"",AD429&lt;&gt;"",AE429&lt;&gt;""),AF429&lt;&gt;"")," + ",""),IF(AF429&lt;&gt;"",AF429,""),IF(AND(OR(AB429&lt;&gt;"",AC429&lt;&gt;"",AD429&lt;&gt;"",AE429&lt;&gt;"",AF429&lt;&gt;""),AG429&lt;&gt;"")," + ",""),IF(AG429&lt;&gt;"",AG429,""),IF(AND(OR(AB429&lt;&gt;"",AC429&lt;&gt;"",AD429&lt;&gt;"",AE429&lt;&gt;"",AF429&lt;&gt;"",AG429&lt;&gt;""),AH429&lt;&gt;"")," + ",""),IF(AH429&lt;&gt;"",AH429,""),IF(AND(OR(AB429&lt;&gt;"",AC429&lt;&gt;"",AD429&lt;&gt;"",AE429&lt;&gt;"",AF429&lt;&gt;"",AG429&lt;&gt;"",AH429&lt;&gt;""),AI429&lt;&gt;"")," + ",""),IF(AI429&lt;&gt;"",AI429,""),IF(AND(OR(AB429&lt;&gt;"",AC429&lt;&gt;"",AD429&lt;&gt;"",AE429&lt;&gt;"",AF429&lt;&gt;"",AG429&lt;&gt;"",AH429&lt;&gt;"",AI429&lt;&gt;""),AJ429&lt;&gt;"")," + ",""),IF(AJ429&lt;&gt;"",AJ429,""),IF(AND(OR(AB429&lt;&gt;"",AC429&lt;&gt;"",AD429&lt;&gt;"",AE429&lt;&gt;"",AF429&lt;&gt;"",AG429&lt;&gt;"",AH429&lt;&gt;"",AI429&lt;&gt;"",AJ429&lt;&gt;""),AK429&lt;&gt;"")," + ",""),IF(AK429&lt;&gt;"",AK429,""))," + "," + ",1))</f>
        <v>electric</v>
      </c>
      <c r="P429" t="str" s="38" cm="1">
        <f t="array" ref="P429">TRIM(SUBSTITUTE(CONCATENATE(IF(AL429&lt;&gt;"",AL429,""),IF(AND(AL429&lt;&gt;"",AM429&lt;&gt;"")," + ",""),IF(AM429&lt;&gt;"",AM429,""),IF(AND(OR(AL429&lt;&gt;"",AM429&lt;&gt;""),AN429&lt;&gt;"")," + ",""),IF(AN429&lt;&gt;"",AN429,""),IF(AND(OR(AL429&lt;&gt;"",AM429&lt;&gt;"",AN429&lt;&gt;""),AO429&lt;&gt;"")," + ",""),IF(AO429&lt;&gt;"",AO429,""),IF(AND(OR(AL429&lt;&gt;"",AM429&lt;&gt;"",AN429&lt;&gt;"",AO429&lt;&gt;""),AP429&lt;&gt;"")," + ",""),IF(AP429&lt;&gt;"",AP429,""),IF(AND(OR(AL429&lt;&gt;"",AM429&lt;&gt;"",AN429&lt;&gt;"",AO429&lt;&gt;"",AP429&lt;&gt;""),AQ429&lt;&gt;"")," + ",""),IF(AQ429&lt;&gt;"",AQ429,""),IF(AND(OR(AL429&lt;&gt;"",AM429&lt;&gt;"",AN429&lt;&gt;"",AO429&lt;&gt;"",AP429&lt;&gt;"",AQ429&lt;&gt;""),AR429&lt;&gt;"")," + ",""),IF(AR429&lt;&gt;"",AR429,""),IF(AND(OR(AL429&lt;&gt;"",AM429&lt;&gt;"",AN429&lt;&gt;"",AO429&lt;&gt;"",AP429&lt;&gt;"",AQ429&lt;&gt;"",AR429&lt;&gt;""),AS429&lt;&gt;"")," + ",""),IF(AS429&lt;&gt;"",AS429,""),IF(AND(OR(AL429&lt;&gt;"",AM429&lt;&gt;"",AN429&lt;&gt;"",AO429&lt;&gt;"",AP429&lt;&gt;"",AQ429&lt;&gt;"",AR429&lt;&gt;"",AS429&lt;&gt;""),AT429&lt;&gt;"")," + ",""),IF(AT429&lt;&gt;"",AT429,""),IF(AND(OR(AL429&lt;&gt;"",AM429&lt;&gt;"",AN429&lt;&gt;"",AO429&lt;&gt;"",AP429&lt;&gt;"",AQ429&lt;&gt;"",AR429&lt;&gt;"",AS429&lt;&gt;"",AT429&lt;&gt;""),AU429&lt;&gt;"")," + ",""),IF(AU429&lt;&gt;"",AU429,""))," + "," + ",1))</f>
      </c>
      <c r="Q429" t="str" s="38" cm="1">
        <f t="array" ref="Q429">TRIM(SUBSTITUTE(CONCATENATE(IF(AV429&lt;&gt;"",AV429,""),IF(AND(AV429&lt;&gt;"",AW429&lt;&gt;"")," + ",""),IF(AW429&lt;&gt;"",AW429,""),IF(AND(OR(AV429&lt;&gt;"",AW429&lt;&gt;""),AX429&lt;&gt;"")," + ",""),IF(AX429&lt;&gt;"",AX429,""),IF(AND(OR(AV429&lt;&gt;"",AW429&lt;&gt;"",AX429&lt;&gt;""),AY429&lt;&gt;"")," + ",""),IF(AY429&lt;&gt;"",AY429,""),IF(AND(OR(AV429&lt;&gt;"",AW429&lt;&gt;"",AX429&lt;&gt;"",AY429&lt;&gt;""),AZ429&lt;&gt;"")," + ",""),IF(AZ429&lt;&gt;"",AZ429,""),IF(AND(OR(AV429&lt;&gt;"",AW429&lt;&gt;"",AX429&lt;&gt;"",AY429&lt;&gt;"",AZ429&lt;&gt;""),BA429&lt;&gt;"")," + ",""),IF(BA429&lt;&gt;"",BA429,""),IF(AND(OR(AV429&lt;&gt;"",AW429&lt;&gt;"",AX429&lt;&gt;"",AY429&lt;&gt;"",AZ429&lt;&gt;"",BA429&lt;&gt;""),BB429&lt;&gt;"")," + ",""),IF(BB429&lt;&gt;"",BB429,""),IF(AND(OR(AV429&lt;&gt;"",AW429&lt;&gt;"",AX429&lt;&gt;"",AY429&lt;&gt;"",AZ429&lt;&gt;"",BA429&lt;&gt;"",BB429&lt;&gt;""),BC429&lt;&gt;"")," + ",""),IF(BC429&lt;&gt;"",BC429,""),IF(AND(OR(AV429&lt;&gt;"",AW429&lt;&gt;"",AX429&lt;&gt;"",AY429&lt;&gt;"",AZ429&lt;&gt;"",BA429&lt;&gt;"",BB429&lt;&gt;"",BC429&lt;&gt;""),BD429&lt;&gt;"")," + ",""),IF(BD429&lt;&gt;"",BD429,""))," + "," + ",1))</f>
      </c>
      <c r="R429" s="38"/>
      <c r="S429" s="38"/>
      <c r="T429" s="38"/>
      <c r="U429" s="38"/>
      <c r="V429" s="38"/>
      <c r="W429" s="38"/>
      <c r="X429" s="38"/>
      <c r="Y429" s="38"/>
      <c r="Z429" t="s" s="37">
        <v>23</v>
      </c>
      <c r="AA429" s="38"/>
      <c r="AB429" s="38"/>
      <c r="AC429" s="38"/>
      <c r="AD429" s="38"/>
      <c r="AE429" s="38"/>
      <c r="AF429" t="s" s="37">
        <v>29</v>
      </c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</row>
    <row r="430" ht="17" customHeight="1">
      <c r="A430" s="160"/>
      <c r="B430" s="110">
        <v>32</v>
      </c>
      <c r="C430" t="s" s="148">
        <v>59</v>
      </c>
      <c r="D430" s="160"/>
      <c r="E430" s="110" cm="1">
        <f t="array" ref="E430">B430+1</f>
        <v>33</v>
      </c>
      <c r="F430" s="149" cm="1">
        <f t="array" ref="F430">C430+1</f>
        <v>3</v>
      </c>
      <c r="G430" s="160"/>
      <c r="H430" t="s" s="150">
        <v>411</v>
      </c>
      <c r="I430" t="s" s="150">
        <v>468</v>
      </c>
      <c r="J430" t="str" s="161" cm="1">
        <f t="array" ref="J430">TRIM(SUBSTITUTE(CONCATENATE(IF(N430&lt;&gt;"",N430,""),IF(AND(N430&lt;&gt;"",O430&lt;&gt;"")," + ",""),IF(O430&lt;&gt;"",O430,""),IF(AND(OR(N430&lt;&gt;"",O430&lt;&gt;""),P430&lt;&gt;"")," + ",""),IF(P430&lt;&gt;"",P430,""),IF(AND(OR(N430&lt;&gt;"",O430&lt;&gt;"",P430&lt;&gt;""),Q430&lt;&gt;"")," + ",""),IF(Q430&lt;&gt;"",Q430,""))," + "," + ",1))</f>
        <v>clean + electric</v>
      </c>
      <c r="K430" t="s" s="109">
        <v>411</v>
      </c>
      <c r="L430" t="s" s="109">
        <v>468</v>
      </c>
      <c r="M430" t="str" s="151" cm="1">
        <f t="array" ref="M430">"sendmidi dev "Osmose Port 2" cc 0 "&amp;B430&amp;" pc "&amp;C430</f>
        <v>sendmidi dev "Osmose Port 2" cc 0 32 pc 2</v>
      </c>
      <c r="N430" t="str" s="46" cm="1">
        <f t="array" ref="N430">TRIM(SUBSTITUTE(CONCATENATE(IF(R430&lt;&gt;"",R430,""),IF(AND(R430&lt;&gt;"",S430&lt;&gt;"")," + ",""),IF(S430&lt;&gt;"",S430,""),IF(AND(OR(R430&lt;&gt;"",S430&lt;&gt;""),T430&lt;&gt;"")," + ",""),IF(T430&lt;&gt;"",T430,""),IF(AND(OR(R430&lt;&gt;"",S430&lt;&gt;"",T430&lt;&gt;""),U430&lt;&gt;"")," + ",""),IF(U430&lt;&gt;"",U430,""),IF(AND(OR(R430&lt;&gt;"",S430&lt;&gt;"",T430&lt;&gt;"",U430&lt;&gt;""),V430&lt;&gt;"")," + ",""),IF(V430&lt;&gt;"",V430,""),IF(AND(OR(R430&lt;&gt;"",S430&lt;&gt;"",T430&lt;&gt;"",U430&lt;&gt;"",V430&lt;&gt;""),W430&lt;&gt;"")," + ",""),IF(W430&lt;&gt;"",W430,""),IF(AND(OR(R430&lt;&gt;"",S430&lt;&gt;"",T430&lt;&gt;"",U430&lt;&gt;"",V430&lt;&gt;"",W430&lt;&gt;""),X430&lt;&gt;"")," + ",""),IF(X430&lt;&gt;"",X430,""),IF(AND(OR(R430&lt;&gt;"",S430&lt;&gt;"",T430&lt;&gt;"",U430&lt;&gt;"",V430&lt;&gt;"",W430&lt;&gt;"",X430&lt;&gt;""),Y430&lt;&gt;"")," + ",""),IF(Y430&lt;&gt;"",Y430,""),IF(AND(OR(R430&lt;&gt;"",S430&lt;&gt;"",T430&lt;&gt;"",U430&lt;&gt;"",V430&lt;&gt;"",W430&lt;&gt;"",X430&lt;&gt;"",Y430&lt;&gt;""),Z430&lt;&gt;"")," + ",""),IF(Z430&lt;&gt;"",Z430,""),IF(AND(OR(R430&lt;&gt;"",S430&lt;&gt;"",T430&lt;&gt;"",U430&lt;&gt;"",V430&lt;&gt;"",W430&lt;&gt;"",X430&lt;&gt;"",Y430&lt;&gt;"",Z430&lt;&gt;""),AA430&lt;&gt;"")," + ",""),IF(AA430&lt;&gt;"",AA430,""))," + "," + ",1))</f>
        <v>clean</v>
      </c>
      <c r="O430" t="str" s="46" cm="1">
        <f t="array" ref="O430">TRIM(SUBSTITUTE(CONCATENATE(IF(AB430&lt;&gt;"",AB430,""),IF(AND(AB430&lt;&gt;"",AC430&lt;&gt;"")," + ",""),IF(AC430&lt;&gt;"",AC430,""),IF(AND(OR(AB430&lt;&gt;"",AC430&lt;&gt;""),AD430&lt;&gt;"")," + ",""),IF(AD430&lt;&gt;"",AD430,""),IF(AND(OR(AB430&lt;&gt;"",AC430&lt;&gt;"",AD430&lt;&gt;""),AE430&lt;&gt;"")," + ",""),IF(AE430&lt;&gt;"",AE430,""),IF(AND(OR(AB430&lt;&gt;"",AC430&lt;&gt;"",AD430&lt;&gt;"",AE430&lt;&gt;""),AF430&lt;&gt;"")," + ",""),IF(AF430&lt;&gt;"",AF430,""),IF(AND(OR(AB430&lt;&gt;"",AC430&lt;&gt;"",AD430&lt;&gt;"",AE430&lt;&gt;"",AF430&lt;&gt;""),AG430&lt;&gt;"")," + ",""),IF(AG430&lt;&gt;"",AG430,""),IF(AND(OR(AB430&lt;&gt;"",AC430&lt;&gt;"",AD430&lt;&gt;"",AE430&lt;&gt;"",AF430&lt;&gt;"",AG430&lt;&gt;""),AH430&lt;&gt;"")," + ",""),IF(AH430&lt;&gt;"",AH430,""),IF(AND(OR(AB430&lt;&gt;"",AC430&lt;&gt;"",AD430&lt;&gt;"",AE430&lt;&gt;"",AF430&lt;&gt;"",AG430&lt;&gt;"",AH430&lt;&gt;""),AI430&lt;&gt;"")," + ",""),IF(AI430&lt;&gt;"",AI430,""),IF(AND(OR(AB430&lt;&gt;"",AC430&lt;&gt;"",AD430&lt;&gt;"",AE430&lt;&gt;"",AF430&lt;&gt;"",AG430&lt;&gt;"",AH430&lt;&gt;"",AI430&lt;&gt;""),AJ430&lt;&gt;"")," + ",""),IF(AJ430&lt;&gt;"",AJ430,""),IF(AND(OR(AB430&lt;&gt;"",AC430&lt;&gt;"",AD430&lt;&gt;"",AE430&lt;&gt;"",AF430&lt;&gt;"",AG430&lt;&gt;"",AH430&lt;&gt;"",AI430&lt;&gt;"",AJ430&lt;&gt;""),AK430&lt;&gt;"")," + ",""),IF(AK430&lt;&gt;"",AK430,""))," + "," + ",1))</f>
        <v>electric</v>
      </c>
      <c r="P430" t="str" s="46" cm="1">
        <f t="array" ref="P430">TRIM(SUBSTITUTE(CONCATENATE(IF(AL430&lt;&gt;"",AL430,""),IF(AND(AL430&lt;&gt;"",AM430&lt;&gt;"")," + ",""),IF(AM430&lt;&gt;"",AM430,""),IF(AND(OR(AL430&lt;&gt;"",AM430&lt;&gt;""),AN430&lt;&gt;"")," + ",""),IF(AN430&lt;&gt;"",AN430,""),IF(AND(OR(AL430&lt;&gt;"",AM430&lt;&gt;"",AN430&lt;&gt;""),AO430&lt;&gt;"")," + ",""),IF(AO430&lt;&gt;"",AO430,""),IF(AND(OR(AL430&lt;&gt;"",AM430&lt;&gt;"",AN430&lt;&gt;"",AO430&lt;&gt;""),AP430&lt;&gt;"")," + ",""),IF(AP430&lt;&gt;"",AP430,""),IF(AND(OR(AL430&lt;&gt;"",AM430&lt;&gt;"",AN430&lt;&gt;"",AO430&lt;&gt;"",AP430&lt;&gt;""),AQ430&lt;&gt;"")," + ",""),IF(AQ430&lt;&gt;"",AQ430,""),IF(AND(OR(AL430&lt;&gt;"",AM430&lt;&gt;"",AN430&lt;&gt;"",AO430&lt;&gt;"",AP430&lt;&gt;"",AQ430&lt;&gt;""),AR430&lt;&gt;"")," + ",""),IF(AR430&lt;&gt;"",AR430,""),IF(AND(OR(AL430&lt;&gt;"",AM430&lt;&gt;"",AN430&lt;&gt;"",AO430&lt;&gt;"",AP430&lt;&gt;"",AQ430&lt;&gt;"",AR430&lt;&gt;""),AS430&lt;&gt;"")," + ",""),IF(AS430&lt;&gt;"",AS430,""),IF(AND(OR(AL430&lt;&gt;"",AM430&lt;&gt;"",AN430&lt;&gt;"",AO430&lt;&gt;"",AP430&lt;&gt;"",AQ430&lt;&gt;"",AR430&lt;&gt;"",AS430&lt;&gt;""),AT430&lt;&gt;"")," + ",""),IF(AT430&lt;&gt;"",AT430,""),IF(AND(OR(AL430&lt;&gt;"",AM430&lt;&gt;"",AN430&lt;&gt;"",AO430&lt;&gt;"",AP430&lt;&gt;"",AQ430&lt;&gt;"",AR430&lt;&gt;"",AS430&lt;&gt;"",AT430&lt;&gt;""),AU430&lt;&gt;"")," + ",""),IF(AU430&lt;&gt;"",AU430,""))," + "," + ",1))</f>
      </c>
      <c r="Q430" t="str" s="46" cm="1">
        <f t="array" ref="Q430">TRIM(SUBSTITUTE(CONCATENATE(IF(AV430&lt;&gt;"",AV430,""),IF(AND(AV430&lt;&gt;"",AW430&lt;&gt;"")," + ",""),IF(AW430&lt;&gt;"",AW430,""),IF(AND(OR(AV430&lt;&gt;"",AW430&lt;&gt;""),AX430&lt;&gt;"")," + ",""),IF(AX430&lt;&gt;"",AX430,""),IF(AND(OR(AV430&lt;&gt;"",AW430&lt;&gt;"",AX430&lt;&gt;""),AY430&lt;&gt;"")," + ",""),IF(AY430&lt;&gt;"",AY430,""),IF(AND(OR(AV430&lt;&gt;"",AW430&lt;&gt;"",AX430&lt;&gt;"",AY430&lt;&gt;""),AZ430&lt;&gt;"")," + ",""),IF(AZ430&lt;&gt;"",AZ430,""),IF(AND(OR(AV430&lt;&gt;"",AW430&lt;&gt;"",AX430&lt;&gt;"",AY430&lt;&gt;"",AZ430&lt;&gt;""),BA430&lt;&gt;"")," + ",""),IF(BA430&lt;&gt;"",BA430,""),IF(AND(OR(AV430&lt;&gt;"",AW430&lt;&gt;"",AX430&lt;&gt;"",AY430&lt;&gt;"",AZ430&lt;&gt;"",BA430&lt;&gt;""),BB430&lt;&gt;"")," + ",""),IF(BB430&lt;&gt;"",BB430,""),IF(AND(OR(AV430&lt;&gt;"",AW430&lt;&gt;"",AX430&lt;&gt;"",AY430&lt;&gt;"",AZ430&lt;&gt;"",BA430&lt;&gt;"",BB430&lt;&gt;""),BC430&lt;&gt;"")," + ",""),IF(BC430&lt;&gt;"",BC430,""),IF(AND(OR(AV430&lt;&gt;"",AW430&lt;&gt;"",AX430&lt;&gt;"",AY430&lt;&gt;"",AZ430&lt;&gt;"",BA430&lt;&gt;"",BB430&lt;&gt;"",BC430&lt;&gt;""),BD430&lt;&gt;"")," + ",""),IF(BD430&lt;&gt;"",BD430,""))," + "," + ",1))</f>
      </c>
      <c r="R430" s="46"/>
      <c r="S430" s="46"/>
      <c r="T430" s="46"/>
      <c r="U430" s="46"/>
      <c r="V430" s="46"/>
      <c r="W430" s="46"/>
      <c r="X430" s="46"/>
      <c r="Y430" s="46"/>
      <c r="Z430" t="s" s="45">
        <v>23</v>
      </c>
      <c r="AA430" s="46"/>
      <c r="AB430" s="46"/>
      <c r="AC430" s="46"/>
      <c r="AD430" s="46"/>
      <c r="AE430" s="46"/>
      <c r="AF430" t="s" s="45">
        <v>29</v>
      </c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</row>
    <row r="431" ht="17" customHeight="1">
      <c r="A431" s="160"/>
      <c r="B431" s="110">
        <v>31</v>
      </c>
      <c r="C431" t="s" s="148">
        <v>116</v>
      </c>
      <c r="D431" s="160"/>
      <c r="E431" s="110" cm="1">
        <f t="array" ref="E431">B431+1</f>
        <v>32</v>
      </c>
      <c r="F431" s="149" cm="1">
        <f t="array" ref="F431">C431+1</f>
        <v>45</v>
      </c>
      <c r="G431" s="160"/>
      <c r="H431" t="s" s="150">
        <v>1</v>
      </c>
      <c r="I431" t="s" s="150">
        <v>117</v>
      </c>
      <c r="J431" t="str" s="161" cm="1">
        <f t="array" ref="J431">TRIM(SUBSTITUTE(CONCATENATE(IF(N431&lt;&gt;"",N431,""),IF(AND(N431&lt;&gt;"",O431&lt;&gt;"")," + ",""),IF(O431&lt;&gt;"",O431,""),IF(AND(OR(N431&lt;&gt;"",O431&lt;&gt;""),P431&lt;&gt;"")," + ",""),IF(P431&lt;&gt;"",P431,""),IF(AND(OR(N431&lt;&gt;"",O431&lt;&gt;"",P431&lt;&gt;""),Q431&lt;&gt;"")," + ",""),IF(Q431&lt;&gt;"",Q431,""))," + "," + ",1))</f>
        <v>clean + fm + portamento</v>
      </c>
      <c r="K431" t="s" s="109">
        <v>1</v>
      </c>
      <c r="L431" t="s" s="109">
        <v>117</v>
      </c>
      <c r="M431" t="str" s="151" cm="1">
        <f t="array" ref="M431">"sendmidi dev "Osmose Port 2" cc 0 "&amp;B431&amp;" pc "&amp;C431</f>
        <v>sendmidi dev "Osmose Port 2" cc 0 31 pc 44</v>
      </c>
      <c r="N431" t="str" s="38" cm="1">
        <f t="array" ref="N431">TRIM(SUBSTITUTE(CONCATENATE(IF(R431&lt;&gt;"",R431,""),IF(AND(R431&lt;&gt;"",S431&lt;&gt;"")," + ",""),IF(S431&lt;&gt;"",S431,""),IF(AND(OR(R431&lt;&gt;"",S431&lt;&gt;""),T431&lt;&gt;"")," + ",""),IF(T431&lt;&gt;"",T431,""),IF(AND(OR(R431&lt;&gt;"",S431&lt;&gt;"",T431&lt;&gt;""),U431&lt;&gt;"")," + ",""),IF(U431&lt;&gt;"",U431,""),IF(AND(OR(R431&lt;&gt;"",S431&lt;&gt;"",T431&lt;&gt;"",U431&lt;&gt;""),V431&lt;&gt;"")," + ",""),IF(V431&lt;&gt;"",V431,""),IF(AND(OR(R431&lt;&gt;"",S431&lt;&gt;"",T431&lt;&gt;"",U431&lt;&gt;"",V431&lt;&gt;""),W431&lt;&gt;"")," + ",""),IF(W431&lt;&gt;"",W431,""),IF(AND(OR(R431&lt;&gt;"",S431&lt;&gt;"",T431&lt;&gt;"",U431&lt;&gt;"",V431&lt;&gt;"",W431&lt;&gt;""),X431&lt;&gt;"")," + ",""),IF(X431&lt;&gt;"",X431,""),IF(AND(OR(R431&lt;&gt;"",S431&lt;&gt;"",T431&lt;&gt;"",U431&lt;&gt;"",V431&lt;&gt;"",W431&lt;&gt;"",X431&lt;&gt;""),Y431&lt;&gt;"")," + ",""),IF(Y431&lt;&gt;"",Y431,""),IF(AND(OR(R431&lt;&gt;"",S431&lt;&gt;"",T431&lt;&gt;"",U431&lt;&gt;"",V431&lt;&gt;"",W431&lt;&gt;"",X431&lt;&gt;"",Y431&lt;&gt;""),Z431&lt;&gt;"")," + ",""),IF(Z431&lt;&gt;"",Z431,""),IF(AND(OR(R431&lt;&gt;"",S431&lt;&gt;"",T431&lt;&gt;"",U431&lt;&gt;"",V431&lt;&gt;"",W431&lt;&gt;"",X431&lt;&gt;"",Y431&lt;&gt;"",Z431&lt;&gt;""),AA431&lt;&gt;"")," + ",""),IF(AA431&lt;&gt;"",AA431,""))," + "," + ",1))</f>
        <v>clean</v>
      </c>
      <c r="O431" t="str" s="38" cm="1">
        <f t="array" ref="O431">TRIM(SUBSTITUTE(CONCATENATE(IF(AB431&lt;&gt;"",AB431,""),IF(AND(AB431&lt;&gt;"",AC431&lt;&gt;"")," + ",""),IF(AC431&lt;&gt;"",AC431,""),IF(AND(OR(AB431&lt;&gt;"",AC431&lt;&gt;""),AD431&lt;&gt;"")," + ",""),IF(AD431&lt;&gt;"",AD431,""),IF(AND(OR(AB431&lt;&gt;"",AC431&lt;&gt;"",AD431&lt;&gt;""),AE431&lt;&gt;"")," + ",""),IF(AE431&lt;&gt;"",AE431,""),IF(AND(OR(AB431&lt;&gt;"",AC431&lt;&gt;"",AD431&lt;&gt;"",AE431&lt;&gt;""),AF431&lt;&gt;"")," + ",""),IF(AF431&lt;&gt;"",AF431,""),IF(AND(OR(AB431&lt;&gt;"",AC431&lt;&gt;"",AD431&lt;&gt;"",AE431&lt;&gt;"",AF431&lt;&gt;""),AG431&lt;&gt;"")," + ",""),IF(AG431&lt;&gt;"",AG431,""),IF(AND(OR(AB431&lt;&gt;"",AC431&lt;&gt;"",AD431&lt;&gt;"",AE431&lt;&gt;"",AF431&lt;&gt;"",AG431&lt;&gt;""),AH431&lt;&gt;"")," + ",""),IF(AH431&lt;&gt;"",AH431,""),IF(AND(OR(AB431&lt;&gt;"",AC431&lt;&gt;"",AD431&lt;&gt;"",AE431&lt;&gt;"",AF431&lt;&gt;"",AG431&lt;&gt;"",AH431&lt;&gt;""),AI431&lt;&gt;"")," + ",""),IF(AI431&lt;&gt;"",AI431,""),IF(AND(OR(AB431&lt;&gt;"",AC431&lt;&gt;"",AD431&lt;&gt;"",AE431&lt;&gt;"",AF431&lt;&gt;"",AG431&lt;&gt;"",AH431&lt;&gt;"",AI431&lt;&gt;""),AJ431&lt;&gt;"")," + ",""),IF(AJ431&lt;&gt;"",AJ431,""),IF(AND(OR(AB431&lt;&gt;"",AC431&lt;&gt;"",AD431&lt;&gt;"",AE431&lt;&gt;"",AF431&lt;&gt;"",AG431&lt;&gt;"",AH431&lt;&gt;"",AI431&lt;&gt;"",AJ431&lt;&gt;""),AK431&lt;&gt;"")," + ",""),IF(AK431&lt;&gt;"",AK431,""))," + "," + ",1))</f>
        <v>fm</v>
      </c>
      <c r="P431" t="str" s="38" cm="1">
        <f t="array" ref="P431">TRIM(SUBSTITUTE(CONCATENATE(IF(AL431&lt;&gt;"",AL431,""),IF(AND(AL431&lt;&gt;"",AM431&lt;&gt;"")," + ",""),IF(AM431&lt;&gt;"",AM431,""),IF(AND(OR(AL431&lt;&gt;"",AM431&lt;&gt;""),AN431&lt;&gt;"")," + ",""),IF(AN431&lt;&gt;"",AN431,""),IF(AND(OR(AL431&lt;&gt;"",AM431&lt;&gt;"",AN431&lt;&gt;""),AO431&lt;&gt;"")," + ",""),IF(AO431&lt;&gt;"",AO431,""),IF(AND(OR(AL431&lt;&gt;"",AM431&lt;&gt;"",AN431&lt;&gt;"",AO431&lt;&gt;""),AP431&lt;&gt;"")," + ",""),IF(AP431&lt;&gt;"",AP431,""),IF(AND(OR(AL431&lt;&gt;"",AM431&lt;&gt;"",AN431&lt;&gt;"",AO431&lt;&gt;"",AP431&lt;&gt;""),AQ431&lt;&gt;"")," + ",""),IF(AQ431&lt;&gt;"",AQ431,""),IF(AND(OR(AL431&lt;&gt;"",AM431&lt;&gt;"",AN431&lt;&gt;"",AO431&lt;&gt;"",AP431&lt;&gt;"",AQ431&lt;&gt;""),AR431&lt;&gt;"")," + ",""),IF(AR431&lt;&gt;"",AR431,""),IF(AND(OR(AL431&lt;&gt;"",AM431&lt;&gt;"",AN431&lt;&gt;"",AO431&lt;&gt;"",AP431&lt;&gt;"",AQ431&lt;&gt;"",AR431&lt;&gt;""),AS431&lt;&gt;"")," + ",""),IF(AS431&lt;&gt;"",AS431,""),IF(AND(OR(AL431&lt;&gt;"",AM431&lt;&gt;"",AN431&lt;&gt;"",AO431&lt;&gt;"",AP431&lt;&gt;"",AQ431&lt;&gt;"",AR431&lt;&gt;"",AS431&lt;&gt;""),AT431&lt;&gt;"")," + ",""),IF(AT431&lt;&gt;"",AT431,""),IF(AND(OR(AL431&lt;&gt;"",AM431&lt;&gt;"",AN431&lt;&gt;"",AO431&lt;&gt;"",AP431&lt;&gt;"",AQ431&lt;&gt;"",AR431&lt;&gt;"",AS431&lt;&gt;"",AT431&lt;&gt;""),AU431&lt;&gt;"")," + ",""),IF(AU431&lt;&gt;"",AU431,""))," + "," + ",1))</f>
        <v>portamento</v>
      </c>
      <c r="Q431" t="str" s="38" cm="1">
        <f t="array" ref="Q431">TRIM(SUBSTITUTE(CONCATENATE(IF(AV431&lt;&gt;"",AV431,""),IF(AND(AV431&lt;&gt;"",AW431&lt;&gt;"")," + ",""),IF(AW431&lt;&gt;"",AW431,""),IF(AND(OR(AV431&lt;&gt;"",AW431&lt;&gt;""),AX431&lt;&gt;"")," + ",""),IF(AX431&lt;&gt;"",AX431,""),IF(AND(OR(AV431&lt;&gt;"",AW431&lt;&gt;"",AX431&lt;&gt;""),AY431&lt;&gt;"")," + ",""),IF(AY431&lt;&gt;"",AY431,""),IF(AND(OR(AV431&lt;&gt;"",AW431&lt;&gt;"",AX431&lt;&gt;"",AY431&lt;&gt;""),AZ431&lt;&gt;"")," + ",""),IF(AZ431&lt;&gt;"",AZ431,""),IF(AND(OR(AV431&lt;&gt;"",AW431&lt;&gt;"",AX431&lt;&gt;"",AY431&lt;&gt;"",AZ431&lt;&gt;""),BA431&lt;&gt;"")," + ",""),IF(BA431&lt;&gt;"",BA431,""),IF(AND(OR(AV431&lt;&gt;"",AW431&lt;&gt;"",AX431&lt;&gt;"",AY431&lt;&gt;"",AZ431&lt;&gt;"",BA431&lt;&gt;""),BB431&lt;&gt;"")," + ",""),IF(BB431&lt;&gt;"",BB431,""),IF(AND(OR(AV431&lt;&gt;"",AW431&lt;&gt;"",AX431&lt;&gt;"",AY431&lt;&gt;"",AZ431&lt;&gt;"",BA431&lt;&gt;"",BB431&lt;&gt;""),BC431&lt;&gt;"")," + ",""),IF(BC431&lt;&gt;"",BC431,""),IF(AND(OR(AV431&lt;&gt;"",AW431&lt;&gt;"",AX431&lt;&gt;"",AY431&lt;&gt;"",AZ431&lt;&gt;"",BA431&lt;&gt;"",BB431&lt;&gt;"",BC431&lt;&gt;""),BD431&lt;&gt;"")," + ",""),IF(BD431&lt;&gt;"",BD431,""))," + "," + ",1))</f>
      </c>
      <c r="R431" s="38"/>
      <c r="S431" s="38"/>
      <c r="T431" s="38"/>
      <c r="U431" s="38"/>
      <c r="V431" s="38"/>
      <c r="W431" s="38"/>
      <c r="X431" s="38"/>
      <c r="Y431" s="38"/>
      <c r="Z431" t="s" s="37">
        <v>23</v>
      </c>
      <c r="AA431" s="38"/>
      <c r="AB431" s="38"/>
      <c r="AC431" s="38"/>
      <c r="AD431" s="38"/>
      <c r="AE431" s="38"/>
      <c r="AF431" s="38"/>
      <c r="AG431" s="38"/>
      <c r="AH431" s="38"/>
      <c r="AI431" t="s" s="37">
        <v>32</v>
      </c>
      <c r="AJ431" s="38"/>
      <c r="AK431" s="38"/>
      <c r="AL431" s="38"/>
      <c r="AM431" s="38"/>
      <c r="AN431" s="38"/>
      <c r="AO431" s="38"/>
      <c r="AP431" s="38"/>
      <c r="AQ431" s="38"/>
      <c r="AR431" s="38"/>
      <c r="AS431" t="s" s="37">
        <v>42</v>
      </c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</row>
    <row r="432" ht="17" customHeight="1">
      <c r="A432" s="160"/>
      <c r="B432" s="110">
        <v>30</v>
      </c>
      <c r="C432" t="s" s="148">
        <v>840</v>
      </c>
      <c r="D432" s="160"/>
      <c r="E432" s="110" cm="1">
        <f t="array" ref="E432">B432+1</f>
        <v>31</v>
      </c>
      <c r="F432" s="149" cm="1">
        <f t="array" ref="F432">C432+1</f>
        <v>88</v>
      </c>
      <c r="G432" s="160"/>
      <c r="H432" t="s" s="150">
        <v>1155</v>
      </c>
      <c r="I432" t="s" s="150">
        <v>1194</v>
      </c>
      <c r="J432" t="str" s="161" cm="1">
        <f t="array" ref="J432">TRIM(SUBSTITUTE(CONCATENATE(IF(N432&lt;&gt;"",N432,""),IF(AND(N432&lt;&gt;"",O432&lt;&gt;"")," + ",""),IF(O432&lt;&gt;"",O432,""),IF(AND(OR(N432&lt;&gt;"",O432&lt;&gt;""),P432&lt;&gt;"")," + ",""),IF(P432&lt;&gt;"",P432,""),IF(AND(OR(N432&lt;&gt;"",O432&lt;&gt;"",P432&lt;&gt;""),Q432&lt;&gt;"")," + ",""),IF(Q432&lt;&gt;"",Q432,""))," + "," + ",1))</f>
        <v>clean + fm + simple + stereo</v>
      </c>
      <c r="K432" t="s" s="109">
        <v>1155</v>
      </c>
      <c r="L432" t="s" s="109">
        <v>1194</v>
      </c>
      <c r="M432" t="str" s="151" cm="1">
        <f t="array" ref="M432">"sendmidi dev "Osmose Port 2" cc 0 "&amp;B432&amp;" pc "&amp;C432</f>
        <v>sendmidi dev "Osmose Port 2" cc 0 30 pc 87</v>
      </c>
      <c r="N432" t="str" s="24" cm="1">
        <f t="array" ref="N432">TRIM(SUBSTITUTE(CONCATENATE(IF(R432&lt;&gt;"",R432,""),IF(AND(R432&lt;&gt;"",S432&lt;&gt;"")," + ",""),IF(S432&lt;&gt;"",S432,""),IF(AND(OR(R432&lt;&gt;"",S432&lt;&gt;""),T432&lt;&gt;"")," + ",""),IF(T432&lt;&gt;"",T432,""),IF(AND(OR(R432&lt;&gt;"",S432&lt;&gt;"",T432&lt;&gt;""),U432&lt;&gt;"")," + ",""),IF(U432&lt;&gt;"",U432,""),IF(AND(OR(R432&lt;&gt;"",S432&lt;&gt;"",T432&lt;&gt;"",U432&lt;&gt;""),V432&lt;&gt;"")," + ",""),IF(V432&lt;&gt;"",V432,""),IF(AND(OR(R432&lt;&gt;"",S432&lt;&gt;"",T432&lt;&gt;"",U432&lt;&gt;"",V432&lt;&gt;""),W432&lt;&gt;"")," + ",""),IF(W432&lt;&gt;"",W432,""),IF(AND(OR(R432&lt;&gt;"",S432&lt;&gt;"",T432&lt;&gt;"",U432&lt;&gt;"",V432&lt;&gt;"",W432&lt;&gt;""),X432&lt;&gt;"")," + ",""),IF(X432&lt;&gt;"",X432,""),IF(AND(OR(R432&lt;&gt;"",S432&lt;&gt;"",T432&lt;&gt;"",U432&lt;&gt;"",V432&lt;&gt;"",W432&lt;&gt;"",X432&lt;&gt;""),Y432&lt;&gt;"")," + ",""),IF(Y432&lt;&gt;"",Y432,""),IF(AND(OR(R432&lt;&gt;"",S432&lt;&gt;"",T432&lt;&gt;"",U432&lt;&gt;"",V432&lt;&gt;"",W432&lt;&gt;"",X432&lt;&gt;"",Y432&lt;&gt;""),Z432&lt;&gt;"")," + ",""),IF(Z432&lt;&gt;"",Z432,""),IF(AND(OR(R432&lt;&gt;"",S432&lt;&gt;"",T432&lt;&gt;"",U432&lt;&gt;"",V432&lt;&gt;"",W432&lt;&gt;"",X432&lt;&gt;"",Y432&lt;&gt;"",Z432&lt;&gt;""),AA432&lt;&gt;"")," + ",""),IF(AA432&lt;&gt;"",AA432,""))," + "," + ",1))</f>
        <v>clean</v>
      </c>
      <c r="O432" t="str" s="24" cm="1">
        <f t="array" ref="O432">TRIM(SUBSTITUTE(CONCATENATE(IF(AB432&lt;&gt;"",AB432,""),IF(AND(AB432&lt;&gt;"",AC432&lt;&gt;"")," + ",""),IF(AC432&lt;&gt;"",AC432,""),IF(AND(OR(AB432&lt;&gt;"",AC432&lt;&gt;""),AD432&lt;&gt;"")," + ",""),IF(AD432&lt;&gt;"",AD432,""),IF(AND(OR(AB432&lt;&gt;"",AC432&lt;&gt;"",AD432&lt;&gt;""),AE432&lt;&gt;"")," + ",""),IF(AE432&lt;&gt;"",AE432,""),IF(AND(OR(AB432&lt;&gt;"",AC432&lt;&gt;"",AD432&lt;&gt;"",AE432&lt;&gt;""),AF432&lt;&gt;"")," + ",""),IF(AF432&lt;&gt;"",AF432,""),IF(AND(OR(AB432&lt;&gt;"",AC432&lt;&gt;"",AD432&lt;&gt;"",AE432&lt;&gt;"",AF432&lt;&gt;""),AG432&lt;&gt;"")," + ",""),IF(AG432&lt;&gt;"",AG432,""),IF(AND(OR(AB432&lt;&gt;"",AC432&lt;&gt;"",AD432&lt;&gt;"",AE432&lt;&gt;"",AF432&lt;&gt;"",AG432&lt;&gt;""),AH432&lt;&gt;"")," + ",""),IF(AH432&lt;&gt;"",AH432,""),IF(AND(OR(AB432&lt;&gt;"",AC432&lt;&gt;"",AD432&lt;&gt;"",AE432&lt;&gt;"",AF432&lt;&gt;"",AG432&lt;&gt;"",AH432&lt;&gt;""),AI432&lt;&gt;"")," + ",""),IF(AI432&lt;&gt;"",AI432,""),IF(AND(OR(AB432&lt;&gt;"",AC432&lt;&gt;"",AD432&lt;&gt;"",AE432&lt;&gt;"",AF432&lt;&gt;"",AG432&lt;&gt;"",AH432&lt;&gt;"",AI432&lt;&gt;""),AJ432&lt;&gt;"")," + ",""),IF(AJ432&lt;&gt;"",AJ432,""),IF(AND(OR(AB432&lt;&gt;"",AC432&lt;&gt;"",AD432&lt;&gt;"",AE432&lt;&gt;"",AF432&lt;&gt;"",AG432&lt;&gt;"",AH432&lt;&gt;"",AI432&lt;&gt;"",AJ432&lt;&gt;""),AK432&lt;&gt;"")," + ",""),IF(AK432&lt;&gt;"",AK432,""))," + "," + ",1))</f>
        <v>fm</v>
      </c>
      <c r="P432" t="str" s="24" cm="1">
        <f t="array" ref="P432">TRIM(SUBSTITUTE(CONCATENATE(IF(AL432&lt;&gt;"",AL432,""),IF(AND(AL432&lt;&gt;"",AM432&lt;&gt;"")," + ",""),IF(AM432&lt;&gt;"",AM432,""),IF(AND(OR(AL432&lt;&gt;"",AM432&lt;&gt;""),AN432&lt;&gt;"")," + ",""),IF(AN432&lt;&gt;"",AN432,""),IF(AND(OR(AL432&lt;&gt;"",AM432&lt;&gt;"",AN432&lt;&gt;""),AO432&lt;&gt;"")," + ",""),IF(AO432&lt;&gt;"",AO432,""),IF(AND(OR(AL432&lt;&gt;"",AM432&lt;&gt;"",AN432&lt;&gt;"",AO432&lt;&gt;""),AP432&lt;&gt;"")," + ",""),IF(AP432&lt;&gt;"",AP432,""),IF(AND(OR(AL432&lt;&gt;"",AM432&lt;&gt;"",AN432&lt;&gt;"",AO432&lt;&gt;"",AP432&lt;&gt;""),AQ432&lt;&gt;"")," + ",""),IF(AQ432&lt;&gt;"",AQ432,""),IF(AND(OR(AL432&lt;&gt;"",AM432&lt;&gt;"",AN432&lt;&gt;"",AO432&lt;&gt;"",AP432&lt;&gt;"",AQ432&lt;&gt;""),AR432&lt;&gt;"")," + ",""),IF(AR432&lt;&gt;"",AR432,""),IF(AND(OR(AL432&lt;&gt;"",AM432&lt;&gt;"",AN432&lt;&gt;"",AO432&lt;&gt;"",AP432&lt;&gt;"",AQ432&lt;&gt;"",AR432&lt;&gt;""),AS432&lt;&gt;"")," + ",""),IF(AS432&lt;&gt;"",AS432,""),IF(AND(OR(AL432&lt;&gt;"",AM432&lt;&gt;"",AN432&lt;&gt;"",AO432&lt;&gt;"",AP432&lt;&gt;"",AQ432&lt;&gt;"",AR432&lt;&gt;"",AS432&lt;&gt;""),AT432&lt;&gt;"")," + ",""),IF(AT432&lt;&gt;"",AT432,""),IF(AND(OR(AL432&lt;&gt;"",AM432&lt;&gt;"",AN432&lt;&gt;"",AO432&lt;&gt;"",AP432&lt;&gt;"",AQ432&lt;&gt;"",AR432&lt;&gt;"",AS432&lt;&gt;"",AT432&lt;&gt;""),AU432&lt;&gt;"")," + ",""),IF(AU432&lt;&gt;"",AU432,""))," + "," + ",1))</f>
      </c>
      <c r="Q432" t="str" s="24" cm="1">
        <f t="array" ref="Q432">TRIM(SUBSTITUTE(CONCATENATE(IF(AV432&lt;&gt;"",AV432,""),IF(AND(AV432&lt;&gt;"",AW432&lt;&gt;"")," + ",""),IF(AW432&lt;&gt;"",AW432,""),IF(AND(OR(AV432&lt;&gt;"",AW432&lt;&gt;""),AX432&lt;&gt;"")," + ",""),IF(AX432&lt;&gt;"",AX432,""),IF(AND(OR(AV432&lt;&gt;"",AW432&lt;&gt;"",AX432&lt;&gt;""),AY432&lt;&gt;"")," + ",""),IF(AY432&lt;&gt;"",AY432,""),IF(AND(OR(AV432&lt;&gt;"",AW432&lt;&gt;"",AX432&lt;&gt;"",AY432&lt;&gt;""),AZ432&lt;&gt;"")," + ",""),IF(AZ432&lt;&gt;"",AZ432,""),IF(AND(OR(AV432&lt;&gt;"",AW432&lt;&gt;"",AX432&lt;&gt;"",AY432&lt;&gt;"",AZ432&lt;&gt;""),BA432&lt;&gt;"")," + ",""),IF(BA432&lt;&gt;"",BA432,""),IF(AND(OR(AV432&lt;&gt;"",AW432&lt;&gt;"",AX432&lt;&gt;"",AY432&lt;&gt;"",AZ432&lt;&gt;"",BA432&lt;&gt;""),BB432&lt;&gt;"")," + ",""),IF(BB432&lt;&gt;"",BB432,""),IF(AND(OR(AV432&lt;&gt;"",AW432&lt;&gt;"",AX432&lt;&gt;"",AY432&lt;&gt;"",AZ432&lt;&gt;"",BA432&lt;&gt;"",BB432&lt;&gt;""),BC432&lt;&gt;"")," + ",""),IF(BC432&lt;&gt;"",BC432,""),IF(AND(OR(AV432&lt;&gt;"",AW432&lt;&gt;"",AX432&lt;&gt;"",AY432&lt;&gt;"",AZ432&lt;&gt;"",BA432&lt;&gt;"",BB432&lt;&gt;"",BC432&lt;&gt;""),BD432&lt;&gt;"")," + ",""),IF(BD432&lt;&gt;"",BD432,""))," + "," + ",1))</f>
        <v>simple + stereo</v>
      </c>
      <c r="R432" s="24"/>
      <c r="S432" s="24"/>
      <c r="T432" s="24"/>
      <c r="U432" s="24"/>
      <c r="V432" s="24"/>
      <c r="W432" s="24"/>
      <c r="X432" s="24"/>
      <c r="Y432" s="24"/>
      <c r="Z432" t="s" s="25">
        <v>23</v>
      </c>
      <c r="AA432" s="24"/>
      <c r="AB432" s="24"/>
      <c r="AC432" s="24"/>
      <c r="AD432" s="24"/>
      <c r="AE432" s="24"/>
      <c r="AF432" s="24"/>
      <c r="AG432" s="24"/>
      <c r="AH432" s="24"/>
      <c r="AI432" t="s" s="25">
        <v>32</v>
      </c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t="s" s="25">
        <v>46</v>
      </c>
      <c r="AX432" s="24"/>
      <c r="AY432" t="s" s="25">
        <v>48</v>
      </c>
      <c r="AZ432" s="24"/>
      <c r="BA432" s="24"/>
      <c r="BB432" s="24"/>
      <c r="BC432" s="24"/>
      <c r="BD432" s="24"/>
    </row>
    <row r="433" ht="17" customHeight="1">
      <c r="A433" s="160"/>
      <c r="B433" s="110">
        <v>32</v>
      </c>
      <c r="C433" t="s" s="148">
        <v>191</v>
      </c>
      <c r="D433" s="160"/>
      <c r="E433" s="110" cm="1">
        <f t="array" ref="E433">B433+1</f>
        <v>33</v>
      </c>
      <c r="F433" s="149" cm="1">
        <f t="array" ref="F433">C433+1</f>
        <v>40</v>
      </c>
      <c r="G433" s="160"/>
      <c r="H433" t="s" s="150">
        <v>954</v>
      </c>
      <c r="I433" t="s" s="150">
        <v>1053</v>
      </c>
      <c r="J433" t="str" s="161" cm="1">
        <f t="array" ref="J433">TRIM(SUBSTITUTE(CONCATENATE(IF(N433&lt;&gt;"",N433,""),IF(AND(N433&lt;&gt;"",O433&lt;&gt;"")," + ",""),IF(O433&lt;&gt;"",O433,""),IF(AND(OR(N433&lt;&gt;"",O433&lt;&gt;""),P433&lt;&gt;"")," + ",""),IF(P433&lt;&gt;"",P433,""),IF(AND(OR(N433&lt;&gt;"",O433&lt;&gt;"",P433&lt;&gt;""),Q433&lt;&gt;"")," + ",""),IF(Q433&lt;&gt;"",Q433,""))," + "," + ",1))</f>
        <v>clean + intimate + metallic</v>
      </c>
      <c r="K433" t="s" s="109">
        <v>954</v>
      </c>
      <c r="L433" t="s" s="109">
        <v>1053</v>
      </c>
      <c r="M433" t="str" s="151" cm="1">
        <f t="array" ref="M433">"sendmidi dev "Osmose Port 2" cc 0 "&amp;B433&amp;" pc "&amp;C433</f>
        <v>sendmidi dev "Osmose Port 2" cc 0 32 pc 39</v>
      </c>
      <c r="N433" t="str" s="46" cm="1">
        <f t="array" ref="N433">TRIM(SUBSTITUTE(CONCATENATE(IF(R433&lt;&gt;"",R433,""),IF(AND(R433&lt;&gt;"",S433&lt;&gt;"")," + ",""),IF(S433&lt;&gt;"",S433,""),IF(AND(OR(R433&lt;&gt;"",S433&lt;&gt;""),T433&lt;&gt;"")," + ",""),IF(T433&lt;&gt;"",T433,""),IF(AND(OR(R433&lt;&gt;"",S433&lt;&gt;"",T433&lt;&gt;""),U433&lt;&gt;"")," + ",""),IF(U433&lt;&gt;"",U433,""),IF(AND(OR(R433&lt;&gt;"",S433&lt;&gt;"",T433&lt;&gt;"",U433&lt;&gt;""),V433&lt;&gt;"")," + ",""),IF(V433&lt;&gt;"",V433,""),IF(AND(OR(R433&lt;&gt;"",S433&lt;&gt;"",T433&lt;&gt;"",U433&lt;&gt;"",V433&lt;&gt;""),W433&lt;&gt;"")," + ",""),IF(W433&lt;&gt;"",W433,""),IF(AND(OR(R433&lt;&gt;"",S433&lt;&gt;"",T433&lt;&gt;"",U433&lt;&gt;"",V433&lt;&gt;"",W433&lt;&gt;""),X433&lt;&gt;"")," + ",""),IF(X433&lt;&gt;"",X433,""),IF(AND(OR(R433&lt;&gt;"",S433&lt;&gt;"",T433&lt;&gt;"",U433&lt;&gt;"",V433&lt;&gt;"",W433&lt;&gt;"",X433&lt;&gt;""),Y433&lt;&gt;"")," + ",""),IF(Y433&lt;&gt;"",Y433,""),IF(AND(OR(R433&lt;&gt;"",S433&lt;&gt;"",T433&lt;&gt;"",U433&lt;&gt;"",V433&lt;&gt;"",W433&lt;&gt;"",X433&lt;&gt;"",Y433&lt;&gt;""),Z433&lt;&gt;"")," + ",""),IF(Z433&lt;&gt;"",Z433,""),IF(AND(OR(R433&lt;&gt;"",S433&lt;&gt;"",T433&lt;&gt;"",U433&lt;&gt;"",V433&lt;&gt;"",W433&lt;&gt;"",X433&lt;&gt;"",Y433&lt;&gt;"",Z433&lt;&gt;""),AA433&lt;&gt;"")," + ",""),IF(AA433&lt;&gt;"",AA433,""))," + "," + ",1))</f>
        <v>clean</v>
      </c>
      <c r="O433" t="str" s="46" cm="1">
        <f t="array" ref="O433">TRIM(SUBSTITUTE(CONCATENATE(IF(AB433&lt;&gt;"",AB433,""),IF(AND(AB433&lt;&gt;"",AC433&lt;&gt;"")," + ",""),IF(AC433&lt;&gt;"",AC433,""),IF(AND(OR(AB433&lt;&gt;"",AC433&lt;&gt;""),AD433&lt;&gt;"")," + ",""),IF(AD433&lt;&gt;"",AD433,""),IF(AND(OR(AB433&lt;&gt;"",AC433&lt;&gt;"",AD433&lt;&gt;""),AE433&lt;&gt;"")," + ",""),IF(AE433&lt;&gt;"",AE433,""),IF(AND(OR(AB433&lt;&gt;"",AC433&lt;&gt;"",AD433&lt;&gt;"",AE433&lt;&gt;""),AF433&lt;&gt;"")," + ",""),IF(AF433&lt;&gt;"",AF433,""),IF(AND(OR(AB433&lt;&gt;"",AC433&lt;&gt;"",AD433&lt;&gt;"",AE433&lt;&gt;"",AF433&lt;&gt;""),AG433&lt;&gt;"")," + ",""),IF(AG433&lt;&gt;"",AG433,""),IF(AND(OR(AB433&lt;&gt;"",AC433&lt;&gt;"",AD433&lt;&gt;"",AE433&lt;&gt;"",AF433&lt;&gt;"",AG433&lt;&gt;""),AH433&lt;&gt;"")," + ",""),IF(AH433&lt;&gt;"",AH433,""),IF(AND(OR(AB433&lt;&gt;"",AC433&lt;&gt;"",AD433&lt;&gt;"",AE433&lt;&gt;"",AF433&lt;&gt;"",AG433&lt;&gt;"",AH433&lt;&gt;""),AI433&lt;&gt;"")," + ",""),IF(AI433&lt;&gt;"",AI433,""),IF(AND(OR(AB433&lt;&gt;"",AC433&lt;&gt;"",AD433&lt;&gt;"",AE433&lt;&gt;"",AF433&lt;&gt;"",AG433&lt;&gt;"",AH433&lt;&gt;"",AI433&lt;&gt;""),AJ433&lt;&gt;"")," + ",""),IF(AJ433&lt;&gt;"",AJ433,""),IF(AND(OR(AB433&lt;&gt;"",AC433&lt;&gt;"",AD433&lt;&gt;"",AE433&lt;&gt;"",AF433&lt;&gt;"",AG433&lt;&gt;"",AH433&lt;&gt;"",AI433&lt;&gt;"",AJ433&lt;&gt;""),AK433&lt;&gt;"")," + ",""),IF(AK433&lt;&gt;"",AK433,""))," + "," + ",1))</f>
        <v>intimate</v>
      </c>
      <c r="P433" t="str" s="46" cm="1">
        <f t="array" ref="P433">TRIM(SUBSTITUTE(CONCATENATE(IF(AL433&lt;&gt;"",AL433,""),IF(AND(AL433&lt;&gt;"",AM433&lt;&gt;"")," + ",""),IF(AM433&lt;&gt;"",AM433,""),IF(AND(OR(AL433&lt;&gt;"",AM433&lt;&gt;""),AN433&lt;&gt;"")," + ",""),IF(AN433&lt;&gt;"",AN433,""),IF(AND(OR(AL433&lt;&gt;"",AM433&lt;&gt;"",AN433&lt;&gt;""),AO433&lt;&gt;"")," + ",""),IF(AO433&lt;&gt;"",AO433,""),IF(AND(OR(AL433&lt;&gt;"",AM433&lt;&gt;"",AN433&lt;&gt;"",AO433&lt;&gt;""),AP433&lt;&gt;"")," + ",""),IF(AP433&lt;&gt;"",AP433,""),IF(AND(OR(AL433&lt;&gt;"",AM433&lt;&gt;"",AN433&lt;&gt;"",AO433&lt;&gt;"",AP433&lt;&gt;""),AQ433&lt;&gt;"")," + ",""),IF(AQ433&lt;&gt;"",AQ433,""),IF(AND(OR(AL433&lt;&gt;"",AM433&lt;&gt;"",AN433&lt;&gt;"",AO433&lt;&gt;"",AP433&lt;&gt;"",AQ433&lt;&gt;""),AR433&lt;&gt;"")," + ",""),IF(AR433&lt;&gt;"",AR433,""),IF(AND(OR(AL433&lt;&gt;"",AM433&lt;&gt;"",AN433&lt;&gt;"",AO433&lt;&gt;"",AP433&lt;&gt;"",AQ433&lt;&gt;"",AR433&lt;&gt;""),AS433&lt;&gt;"")," + ",""),IF(AS433&lt;&gt;"",AS433,""),IF(AND(OR(AL433&lt;&gt;"",AM433&lt;&gt;"",AN433&lt;&gt;"",AO433&lt;&gt;"",AP433&lt;&gt;"",AQ433&lt;&gt;"",AR433&lt;&gt;"",AS433&lt;&gt;""),AT433&lt;&gt;"")," + ",""),IF(AT433&lt;&gt;"",AT433,""),IF(AND(OR(AL433&lt;&gt;"",AM433&lt;&gt;"",AN433&lt;&gt;"",AO433&lt;&gt;"",AP433&lt;&gt;"",AQ433&lt;&gt;"",AR433&lt;&gt;"",AS433&lt;&gt;"",AT433&lt;&gt;""),AU433&lt;&gt;"")," + ",""),IF(AU433&lt;&gt;"",AU433,""))," + "," + ",1))</f>
        <v>metallic</v>
      </c>
      <c r="Q433" t="str" s="46" cm="1">
        <f t="array" ref="Q433">TRIM(SUBSTITUTE(CONCATENATE(IF(AV433&lt;&gt;"",AV433,""),IF(AND(AV433&lt;&gt;"",AW433&lt;&gt;"")," + ",""),IF(AW433&lt;&gt;"",AW433,""),IF(AND(OR(AV433&lt;&gt;"",AW433&lt;&gt;""),AX433&lt;&gt;"")," + ",""),IF(AX433&lt;&gt;"",AX433,""),IF(AND(OR(AV433&lt;&gt;"",AW433&lt;&gt;"",AX433&lt;&gt;""),AY433&lt;&gt;"")," + ",""),IF(AY433&lt;&gt;"",AY433,""),IF(AND(OR(AV433&lt;&gt;"",AW433&lt;&gt;"",AX433&lt;&gt;"",AY433&lt;&gt;""),AZ433&lt;&gt;"")," + ",""),IF(AZ433&lt;&gt;"",AZ433,""),IF(AND(OR(AV433&lt;&gt;"",AW433&lt;&gt;"",AX433&lt;&gt;"",AY433&lt;&gt;"",AZ433&lt;&gt;""),BA433&lt;&gt;"")," + ",""),IF(BA433&lt;&gt;"",BA433,""),IF(AND(OR(AV433&lt;&gt;"",AW433&lt;&gt;"",AX433&lt;&gt;"",AY433&lt;&gt;"",AZ433&lt;&gt;"",BA433&lt;&gt;""),BB433&lt;&gt;"")," + ",""),IF(BB433&lt;&gt;"",BB433,""),IF(AND(OR(AV433&lt;&gt;"",AW433&lt;&gt;"",AX433&lt;&gt;"",AY433&lt;&gt;"",AZ433&lt;&gt;"",BA433&lt;&gt;"",BB433&lt;&gt;""),BC433&lt;&gt;"")," + ",""),IF(BC433&lt;&gt;"",BC433,""),IF(AND(OR(AV433&lt;&gt;"",AW433&lt;&gt;"",AX433&lt;&gt;"",AY433&lt;&gt;"",AZ433&lt;&gt;"",BA433&lt;&gt;"",BB433&lt;&gt;"",BC433&lt;&gt;""),BD433&lt;&gt;"")," + ",""),IF(BD433&lt;&gt;"",BD433,""))," + "," + ",1))</f>
      </c>
      <c r="R433" s="46"/>
      <c r="S433" s="46"/>
      <c r="T433" s="46"/>
      <c r="U433" s="46"/>
      <c r="V433" s="46"/>
      <c r="W433" s="46"/>
      <c r="X433" s="46"/>
      <c r="Y433" s="46"/>
      <c r="Z433" t="s" s="45">
        <v>23</v>
      </c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t="s" s="45">
        <v>485</v>
      </c>
      <c r="AL433" s="46"/>
      <c r="AM433" s="46"/>
      <c r="AN433" s="46"/>
      <c r="AO433" t="s" s="45">
        <v>38</v>
      </c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</row>
    <row r="434" ht="17" customHeight="1">
      <c r="A434" s="160"/>
      <c r="B434" s="110">
        <v>32</v>
      </c>
      <c r="C434" t="s" s="148">
        <v>412</v>
      </c>
      <c r="D434" s="160"/>
      <c r="E434" s="110" cm="1">
        <f t="array" ref="E434">B434+1</f>
        <v>33</v>
      </c>
      <c r="F434" s="149" cm="1">
        <f t="array" ref="F434">C434+1</f>
        <v>36</v>
      </c>
      <c r="G434" s="160"/>
      <c r="H434" t="s" s="150">
        <v>1356</v>
      </c>
      <c r="I434" t="s" s="150">
        <v>1369</v>
      </c>
      <c r="J434" t="str" s="161" cm="1">
        <f t="array" ref="J434">TRIM(SUBSTITUTE(CONCATENATE(IF(N434&lt;&gt;"",N434,""),IF(AND(N434&lt;&gt;"",O434&lt;&gt;"")," + ",""),IF(O434&lt;&gt;"",O434,""),IF(AND(OR(N434&lt;&gt;"",O434&lt;&gt;""),P434&lt;&gt;"")," + ",""),IF(P434&lt;&gt;"",P434,""),IF(AND(OR(N434&lt;&gt;"",O434&lt;&gt;"",P434&lt;&gt;""),Q434&lt;&gt;"")," + ",""),IF(Q434&lt;&gt;"",Q434,""))," + "," + ",1))</f>
        <v>clean + intimate + woody</v>
      </c>
      <c r="K434" t="s" s="109">
        <v>1356</v>
      </c>
      <c r="L434" t="s" s="109">
        <v>1369</v>
      </c>
      <c r="M434" t="str" s="151" cm="1">
        <f t="array" ref="M434">"sendmidi dev "Osmose Port 2" cc 0 "&amp;B434&amp;" pc "&amp;C434</f>
        <v>sendmidi dev "Osmose Port 2" cc 0 32 pc 35</v>
      </c>
      <c r="N434" t="str" s="46" cm="1">
        <f t="array" ref="N434">TRIM(SUBSTITUTE(CONCATENATE(IF(R434&lt;&gt;"",R434,""),IF(AND(R434&lt;&gt;"",S434&lt;&gt;"")," + ",""),IF(S434&lt;&gt;"",S434,""),IF(AND(OR(R434&lt;&gt;"",S434&lt;&gt;""),T434&lt;&gt;"")," + ",""),IF(T434&lt;&gt;"",T434,""),IF(AND(OR(R434&lt;&gt;"",S434&lt;&gt;"",T434&lt;&gt;""),U434&lt;&gt;"")," + ",""),IF(U434&lt;&gt;"",U434,""),IF(AND(OR(R434&lt;&gt;"",S434&lt;&gt;"",T434&lt;&gt;"",U434&lt;&gt;""),V434&lt;&gt;"")," + ",""),IF(V434&lt;&gt;"",V434,""),IF(AND(OR(R434&lt;&gt;"",S434&lt;&gt;"",T434&lt;&gt;"",U434&lt;&gt;"",V434&lt;&gt;""),W434&lt;&gt;"")," + ",""),IF(W434&lt;&gt;"",W434,""),IF(AND(OR(R434&lt;&gt;"",S434&lt;&gt;"",T434&lt;&gt;"",U434&lt;&gt;"",V434&lt;&gt;"",W434&lt;&gt;""),X434&lt;&gt;"")," + ",""),IF(X434&lt;&gt;"",X434,""),IF(AND(OR(R434&lt;&gt;"",S434&lt;&gt;"",T434&lt;&gt;"",U434&lt;&gt;"",V434&lt;&gt;"",W434&lt;&gt;"",X434&lt;&gt;""),Y434&lt;&gt;"")," + ",""),IF(Y434&lt;&gt;"",Y434,""),IF(AND(OR(R434&lt;&gt;"",S434&lt;&gt;"",T434&lt;&gt;"",U434&lt;&gt;"",V434&lt;&gt;"",W434&lt;&gt;"",X434&lt;&gt;"",Y434&lt;&gt;""),Z434&lt;&gt;"")," + ",""),IF(Z434&lt;&gt;"",Z434,""),IF(AND(OR(R434&lt;&gt;"",S434&lt;&gt;"",T434&lt;&gt;"",U434&lt;&gt;"",V434&lt;&gt;"",W434&lt;&gt;"",X434&lt;&gt;"",Y434&lt;&gt;"",Z434&lt;&gt;""),AA434&lt;&gt;"")," + ",""),IF(AA434&lt;&gt;"",AA434,""))," + "," + ",1))</f>
        <v>clean</v>
      </c>
      <c r="O434" t="str" s="46" cm="1">
        <f t="array" ref="O434">TRIM(SUBSTITUTE(CONCATENATE(IF(AB434&lt;&gt;"",AB434,""),IF(AND(AB434&lt;&gt;"",AC434&lt;&gt;"")," + ",""),IF(AC434&lt;&gt;"",AC434,""),IF(AND(OR(AB434&lt;&gt;"",AC434&lt;&gt;""),AD434&lt;&gt;"")," + ",""),IF(AD434&lt;&gt;"",AD434,""),IF(AND(OR(AB434&lt;&gt;"",AC434&lt;&gt;"",AD434&lt;&gt;""),AE434&lt;&gt;"")," + ",""),IF(AE434&lt;&gt;"",AE434,""),IF(AND(OR(AB434&lt;&gt;"",AC434&lt;&gt;"",AD434&lt;&gt;"",AE434&lt;&gt;""),AF434&lt;&gt;"")," + ",""),IF(AF434&lt;&gt;"",AF434,""),IF(AND(OR(AB434&lt;&gt;"",AC434&lt;&gt;"",AD434&lt;&gt;"",AE434&lt;&gt;"",AF434&lt;&gt;""),AG434&lt;&gt;"")," + ",""),IF(AG434&lt;&gt;"",AG434,""),IF(AND(OR(AB434&lt;&gt;"",AC434&lt;&gt;"",AD434&lt;&gt;"",AE434&lt;&gt;"",AF434&lt;&gt;"",AG434&lt;&gt;""),AH434&lt;&gt;"")," + ",""),IF(AH434&lt;&gt;"",AH434,""),IF(AND(OR(AB434&lt;&gt;"",AC434&lt;&gt;"",AD434&lt;&gt;"",AE434&lt;&gt;"",AF434&lt;&gt;"",AG434&lt;&gt;"",AH434&lt;&gt;""),AI434&lt;&gt;"")," + ",""),IF(AI434&lt;&gt;"",AI434,""),IF(AND(OR(AB434&lt;&gt;"",AC434&lt;&gt;"",AD434&lt;&gt;"",AE434&lt;&gt;"",AF434&lt;&gt;"",AG434&lt;&gt;"",AH434&lt;&gt;"",AI434&lt;&gt;""),AJ434&lt;&gt;"")," + ",""),IF(AJ434&lt;&gt;"",AJ434,""),IF(AND(OR(AB434&lt;&gt;"",AC434&lt;&gt;"",AD434&lt;&gt;"",AE434&lt;&gt;"",AF434&lt;&gt;"",AG434&lt;&gt;"",AH434&lt;&gt;"",AI434&lt;&gt;"",AJ434&lt;&gt;""),AK434&lt;&gt;"")," + ",""),IF(AK434&lt;&gt;"",AK434,""))," + "," + ",1))</f>
        <v>intimate</v>
      </c>
      <c r="P434" t="str" s="46" cm="1">
        <f t="array" ref="P434">TRIM(SUBSTITUTE(CONCATENATE(IF(AL434&lt;&gt;"",AL434,""),IF(AND(AL434&lt;&gt;"",AM434&lt;&gt;"")," + ",""),IF(AM434&lt;&gt;"",AM434,""),IF(AND(OR(AL434&lt;&gt;"",AM434&lt;&gt;""),AN434&lt;&gt;"")," + ",""),IF(AN434&lt;&gt;"",AN434,""),IF(AND(OR(AL434&lt;&gt;"",AM434&lt;&gt;"",AN434&lt;&gt;""),AO434&lt;&gt;"")," + ",""),IF(AO434&lt;&gt;"",AO434,""),IF(AND(OR(AL434&lt;&gt;"",AM434&lt;&gt;"",AN434&lt;&gt;"",AO434&lt;&gt;""),AP434&lt;&gt;"")," + ",""),IF(AP434&lt;&gt;"",AP434,""),IF(AND(OR(AL434&lt;&gt;"",AM434&lt;&gt;"",AN434&lt;&gt;"",AO434&lt;&gt;"",AP434&lt;&gt;""),AQ434&lt;&gt;"")," + ",""),IF(AQ434&lt;&gt;"",AQ434,""),IF(AND(OR(AL434&lt;&gt;"",AM434&lt;&gt;"",AN434&lt;&gt;"",AO434&lt;&gt;"",AP434&lt;&gt;"",AQ434&lt;&gt;""),AR434&lt;&gt;"")," + ",""),IF(AR434&lt;&gt;"",AR434,""),IF(AND(OR(AL434&lt;&gt;"",AM434&lt;&gt;"",AN434&lt;&gt;"",AO434&lt;&gt;"",AP434&lt;&gt;"",AQ434&lt;&gt;"",AR434&lt;&gt;""),AS434&lt;&gt;"")," + ",""),IF(AS434&lt;&gt;"",AS434,""),IF(AND(OR(AL434&lt;&gt;"",AM434&lt;&gt;"",AN434&lt;&gt;"",AO434&lt;&gt;"",AP434&lt;&gt;"",AQ434&lt;&gt;"",AR434&lt;&gt;"",AS434&lt;&gt;""),AT434&lt;&gt;"")," + ",""),IF(AT434&lt;&gt;"",AT434,""),IF(AND(OR(AL434&lt;&gt;"",AM434&lt;&gt;"",AN434&lt;&gt;"",AO434&lt;&gt;"",AP434&lt;&gt;"",AQ434&lt;&gt;"",AR434&lt;&gt;"",AS434&lt;&gt;"",AT434&lt;&gt;""),AU434&lt;&gt;"")," + ",""),IF(AU434&lt;&gt;"",AU434,""))," + "," + ",1))</f>
      </c>
      <c r="Q434" t="str" s="46" cm="1">
        <f t="array" ref="Q434">TRIM(SUBSTITUTE(CONCATENATE(IF(AV434&lt;&gt;"",AV434,""),IF(AND(AV434&lt;&gt;"",AW434&lt;&gt;"")," + ",""),IF(AW434&lt;&gt;"",AW434,""),IF(AND(OR(AV434&lt;&gt;"",AW434&lt;&gt;""),AX434&lt;&gt;"")," + ",""),IF(AX434&lt;&gt;"",AX434,""),IF(AND(OR(AV434&lt;&gt;"",AW434&lt;&gt;"",AX434&lt;&gt;""),AY434&lt;&gt;"")," + ",""),IF(AY434&lt;&gt;"",AY434,""),IF(AND(OR(AV434&lt;&gt;"",AW434&lt;&gt;"",AX434&lt;&gt;"",AY434&lt;&gt;""),AZ434&lt;&gt;"")," + ",""),IF(AZ434&lt;&gt;"",AZ434,""),IF(AND(OR(AV434&lt;&gt;"",AW434&lt;&gt;"",AX434&lt;&gt;"",AY434&lt;&gt;"",AZ434&lt;&gt;""),BA434&lt;&gt;"")," + ",""),IF(BA434&lt;&gt;"",BA434,""),IF(AND(OR(AV434&lt;&gt;"",AW434&lt;&gt;"",AX434&lt;&gt;"",AY434&lt;&gt;"",AZ434&lt;&gt;"",BA434&lt;&gt;""),BB434&lt;&gt;"")," + ",""),IF(BB434&lt;&gt;"",BB434,""),IF(AND(OR(AV434&lt;&gt;"",AW434&lt;&gt;"",AX434&lt;&gt;"",AY434&lt;&gt;"",AZ434&lt;&gt;"",BA434&lt;&gt;"",BB434&lt;&gt;""),BC434&lt;&gt;"")," + ",""),IF(BC434&lt;&gt;"",BC434,""),IF(AND(OR(AV434&lt;&gt;"",AW434&lt;&gt;"",AX434&lt;&gt;"",AY434&lt;&gt;"",AZ434&lt;&gt;"",BA434&lt;&gt;"",BB434&lt;&gt;"",BC434&lt;&gt;""),BD434&lt;&gt;"")," + ",""),IF(BD434&lt;&gt;"",BD434,""))," + "," + ",1))</f>
        <v>woody</v>
      </c>
      <c r="R434" s="46"/>
      <c r="S434" s="46"/>
      <c r="T434" s="46"/>
      <c r="U434" s="46"/>
      <c r="V434" s="46"/>
      <c r="W434" s="46"/>
      <c r="X434" s="46"/>
      <c r="Y434" s="46"/>
      <c r="Z434" t="s" s="45">
        <v>23</v>
      </c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t="s" s="45">
        <v>485</v>
      </c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t="s" s="45">
        <v>53</v>
      </c>
    </row>
    <row r="435" ht="17" customHeight="1">
      <c r="A435" s="160"/>
      <c r="B435" s="110">
        <v>31</v>
      </c>
      <c r="C435" t="s" s="148">
        <v>750</v>
      </c>
      <c r="D435" s="160"/>
      <c r="E435" s="110" cm="1">
        <f t="array" ref="E435">B435+1</f>
        <v>32</v>
      </c>
      <c r="F435" s="149" cm="1">
        <f t="array" ref="F435">C435+1</f>
        <v>66</v>
      </c>
      <c r="G435" s="160"/>
      <c r="H435" t="s" s="150">
        <v>954</v>
      </c>
      <c r="I435" t="s" s="150">
        <v>1020</v>
      </c>
      <c r="J435" t="str" s="161" cm="1">
        <f t="array" ref="J435">TRIM(SUBSTITUTE(CONCATENATE(IF(N435&lt;&gt;"",N435,""),IF(AND(N435&lt;&gt;"",O435&lt;&gt;"")," + ",""),IF(O435&lt;&gt;"",O435,""),IF(AND(OR(N435&lt;&gt;"",O435&lt;&gt;""),P435&lt;&gt;"")," + ",""),IF(P435&lt;&gt;"",P435,""),IF(AND(OR(N435&lt;&gt;"",O435&lt;&gt;"",P435&lt;&gt;""),Q435&lt;&gt;"")," + ",""),IF(Q435&lt;&gt;"",Q435,""))," + "," + ",1))</f>
        <v>clean + lfo + metallic</v>
      </c>
      <c r="K435" t="s" s="109">
        <v>954</v>
      </c>
      <c r="L435" t="s" s="109">
        <v>1020</v>
      </c>
      <c r="M435" t="str" s="151" cm="1">
        <f t="array" ref="M435">"sendmidi dev "Osmose Port 2" cc 0 "&amp;B435&amp;" pc "&amp;C435</f>
        <v>sendmidi dev "Osmose Port 2" cc 0 31 pc 65</v>
      </c>
      <c r="N435" t="str" s="38" cm="1">
        <f t="array" ref="N435">TRIM(SUBSTITUTE(CONCATENATE(IF(R435&lt;&gt;"",R435,""),IF(AND(R435&lt;&gt;"",S435&lt;&gt;"")," + ",""),IF(S435&lt;&gt;"",S435,""),IF(AND(OR(R435&lt;&gt;"",S435&lt;&gt;""),T435&lt;&gt;"")," + ",""),IF(T435&lt;&gt;"",T435,""),IF(AND(OR(R435&lt;&gt;"",S435&lt;&gt;"",T435&lt;&gt;""),U435&lt;&gt;"")," + ",""),IF(U435&lt;&gt;"",U435,""),IF(AND(OR(R435&lt;&gt;"",S435&lt;&gt;"",T435&lt;&gt;"",U435&lt;&gt;""),V435&lt;&gt;"")," + ",""),IF(V435&lt;&gt;"",V435,""),IF(AND(OR(R435&lt;&gt;"",S435&lt;&gt;"",T435&lt;&gt;"",U435&lt;&gt;"",V435&lt;&gt;""),W435&lt;&gt;"")," + ",""),IF(W435&lt;&gt;"",W435,""),IF(AND(OR(R435&lt;&gt;"",S435&lt;&gt;"",T435&lt;&gt;"",U435&lt;&gt;"",V435&lt;&gt;"",W435&lt;&gt;""),X435&lt;&gt;"")," + ",""),IF(X435&lt;&gt;"",X435,""),IF(AND(OR(R435&lt;&gt;"",S435&lt;&gt;"",T435&lt;&gt;"",U435&lt;&gt;"",V435&lt;&gt;"",W435&lt;&gt;"",X435&lt;&gt;""),Y435&lt;&gt;"")," + ",""),IF(Y435&lt;&gt;"",Y435,""),IF(AND(OR(R435&lt;&gt;"",S435&lt;&gt;"",T435&lt;&gt;"",U435&lt;&gt;"",V435&lt;&gt;"",W435&lt;&gt;"",X435&lt;&gt;"",Y435&lt;&gt;""),Z435&lt;&gt;"")," + ",""),IF(Z435&lt;&gt;"",Z435,""),IF(AND(OR(R435&lt;&gt;"",S435&lt;&gt;"",T435&lt;&gt;"",U435&lt;&gt;"",V435&lt;&gt;"",W435&lt;&gt;"",X435&lt;&gt;"",Y435&lt;&gt;"",Z435&lt;&gt;""),AA435&lt;&gt;"")," + ",""),IF(AA435&lt;&gt;"",AA435,""))," + "," + ",1))</f>
        <v>clean</v>
      </c>
      <c r="O435" t="str" s="38" cm="1">
        <f t="array" ref="O435">TRIM(SUBSTITUTE(CONCATENATE(IF(AB435&lt;&gt;"",AB435,""),IF(AND(AB435&lt;&gt;"",AC435&lt;&gt;"")," + ",""),IF(AC435&lt;&gt;"",AC435,""),IF(AND(OR(AB435&lt;&gt;"",AC435&lt;&gt;""),AD435&lt;&gt;"")," + ",""),IF(AD435&lt;&gt;"",AD435,""),IF(AND(OR(AB435&lt;&gt;"",AC435&lt;&gt;"",AD435&lt;&gt;""),AE435&lt;&gt;"")," + ",""),IF(AE435&lt;&gt;"",AE435,""),IF(AND(OR(AB435&lt;&gt;"",AC435&lt;&gt;"",AD435&lt;&gt;"",AE435&lt;&gt;""),AF435&lt;&gt;"")," + ",""),IF(AF435&lt;&gt;"",AF435,""),IF(AND(OR(AB435&lt;&gt;"",AC435&lt;&gt;"",AD435&lt;&gt;"",AE435&lt;&gt;"",AF435&lt;&gt;""),AG435&lt;&gt;"")," + ",""),IF(AG435&lt;&gt;"",AG435,""),IF(AND(OR(AB435&lt;&gt;"",AC435&lt;&gt;"",AD435&lt;&gt;"",AE435&lt;&gt;"",AF435&lt;&gt;"",AG435&lt;&gt;""),AH435&lt;&gt;"")," + ",""),IF(AH435&lt;&gt;"",AH435,""),IF(AND(OR(AB435&lt;&gt;"",AC435&lt;&gt;"",AD435&lt;&gt;"",AE435&lt;&gt;"",AF435&lt;&gt;"",AG435&lt;&gt;"",AH435&lt;&gt;""),AI435&lt;&gt;"")," + ",""),IF(AI435&lt;&gt;"",AI435,""),IF(AND(OR(AB435&lt;&gt;"",AC435&lt;&gt;"",AD435&lt;&gt;"",AE435&lt;&gt;"",AF435&lt;&gt;"",AG435&lt;&gt;"",AH435&lt;&gt;"",AI435&lt;&gt;""),AJ435&lt;&gt;"")," + ",""),IF(AJ435&lt;&gt;"",AJ435,""),IF(AND(OR(AB435&lt;&gt;"",AC435&lt;&gt;"",AD435&lt;&gt;"",AE435&lt;&gt;"",AF435&lt;&gt;"",AG435&lt;&gt;"",AH435&lt;&gt;"",AI435&lt;&gt;"",AJ435&lt;&gt;""),AK435&lt;&gt;"")," + ",""),IF(AK435&lt;&gt;"",AK435,""))," + "," + ",1))</f>
      </c>
      <c r="P435" t="str" s="38" cm="1">
        <f t="array" ref="P435">TRIM(SUBSTITUTE(CONCATENATE(IF(AL435&lt;&gt;"",AL435,""),IF(AND(AL435&lt;&gt;"",AM435&lt;&gt;"")," + ",""),IF(AM435&lt;&gt;"",AM435,""),IF(AND(OR(AL435&lt;&gt;"",AM435&lt;&gt;""),AN435&lt;&gt;"")," + ",""),IF(AN435&lt;&gt;"",AN435,""),IF(AND(OR(AL435&lt;&gt;"",AM435&lt;&gt;"",AN435&lt;&gt;""),AO435&lt;&gt;"")," + ",""),IF(AO435&lt;&gt;"",AO435,""),IF(AND(OR(AL435&lt;&gt;"",AM435&lt;&gt;"",AN435&lt;&gt;"",AO435&lt;&gt;""),AP435&lt;&gt;"")," + ",""),IF(AP435&lt;&gt;"",AP435,""),IF(AND(OR(AL435&lt;&gt;"",AM435&lt;&gt;"",AN435&lt;&gt;"",AO435&lt;&gt;"",AP435&lt;&gt;""),AQ435&lt;&gt;"")," + ",""),IF(AQ435&lt;&gt;"",AQ435,""),IF(AND(OR(AL435&lt;&gt;"",AM435&lt;&gt;"",AN435&lt;&gt;"",AO435&lt;&gt;"",AP435&lt;&gt;"",AQ435&lt;&gt;""),AR435&lt;&gt;"")," + ",""),IF(AR435&lt;&gt;"",AR435,""),IF(AND(OR(AL435&lt;&gt;"",AM435&lt;&gt;"",AN435&lt;&gt;"",AO435&lt;&gt;"",AP435&lt;&gt;"",AQ435&lt;&gt;"",AR435&lt;&gt;""),AS435&lt;&gt;"")," + ",""),IF(AS435&lt;&gt;"",AS435,""),IF(AND(OR(AL435&lt;&gt;"",AM435&lt;&gt;"",AN435&lt;&gt;"",AO435&lt;&gt;"",AP435&lt;&gt;"",AQ435&lt;&gt;"",AR435&lt;&gt;"",AS435&lt;&gt;""),AT435&lt;&gt;"")," + ",""),IF(AT435&lt;&gt;"",AT435,""),IF(AND(OR(AL435&lt;&gt;"",AM435&lt;&gt;"",AN435&lt;&gt;"",AO435&lt;&gt;"",AP435&lt;&gt;"",AQ435&lt;&gt;"",AR435&lt;&gt;"",AS435&lt;&gt;"",AT435&lt;&gt;""),AU435&lt;&gt;"")," + ",""),IF(AU435&lt;&gt;"",AU435,""))," + "," + ",1))</f>
        <v>lfo + metallic</v>
      </c>
      <c r="Q435" t="str" s="38" cm="1">
        <f t="array" ref="Q435">TRIM(SUBSTITUTE(CONCATENATE(IF(AV435&lt;&gt;"",AV435,""),IF(AND(AV435&lt;&gt;"",AW435&lt;&gt;"")," + ",""),IF(AW435&lt;&gt;"",AW435,""),IF(AND(OR(AV435&lt;&gt;"",AW435&lt;&gt;""),AX435&lt;&gt;"")," + ",""),IF(AX435&lt;&gt;"",AX435,""),IF(AND(OR(AV435&lt;&gt;"",AW435&lt;&gt;"",AX435&lt;&gt;""),AY435&lt;&gt;"")," + ",""),IF(AY435&lt;&gt;"",AY435,""),IF(AND(OR(AV435&lt;&gt;"",AW435&lt;&gt;"",AX435&lt;&gt;"",AY435&lt;&gt;""),AZ435&lt;&gt;"")," + ",""),IF(AZ435&lt;&gt;"",AZ435,""),IF(AND(OR(AV435&lt;&gt;"",AW435&lt;&gt;"",AX435&lt;&gt;"",AY435&lt;&gt;"",AZ435&lt;&gt;""),BA435&lt;&gt;"")," + ",""),IF(BA435&lt;&gt;"",BA435,""),IF(AND(OR(AV435&lt;&gt;"",AW435&lt;&gt;"",AX435&lt;&gt;"",AY435&lt;&gt;"",AZ435&lt;&gt;"",BA435&lt;&gt;""),BB435&lt;&gt;"")," + ",""),IF(BB435&lt;&gt;"",BB435,""),IF(AND(OR(AV435&lt;&gt;"",AW435&lt;&gt;"",AX435&lt;&gt;"",AY435&lt;&gt;"",AZ435&lt;&gt;"",BA435&lt;&gt;"",BB435&lt;&gt;""),BC435&lt;&gt;"")," + ",""),IF(BC435&lt;&gt;"",BC435,""),IF(AND(OR(AV435&lt;&gt;"",AW435&lt;&gt;"",AX435&lt;&gt;"",AY435&lt;&gt;"",AZ435&lt;&gt;"",BA435&lt;&gt;"",BB435&lt;&gt;"",BC435&lt;&gt;""),BD435&lt;&gt;"")," + ",""),IF(BD435&lt;&gt;"",BD435,""))," + "," + ",1))</f>
      </c>
      <c r="R435" s="38"/>
      <c r="S435" s="38"/>
      <c r="T435" s="38"/>
      <c r="U435" s="38"/>
      <c r="V435" s="38"/>
      <c r="W435" s="38"/>
      <c r="X435" s="38"/>
      <c r="Y435" s="38"/>
      <c r="Z435" t="s" s="37">
        <v>23</v>
      </c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t="s" s="37">
        <v>36</v>
      </c>
      <c r="AN435" s="38"/>
      <c r="AO435" t="s" s="37">
        <v>38</v>
      </c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</row>
    <row r="436" ht="17" customHeight="1">
      <c r="A436" s="160"/>
      <c r="B436" s="110">
        <v>33</v>
      </c>
      <c r="C436" t="s" s="148">
        <v>563</v>
      </c>
      <c r="D436" s="160"/>
      <c r="E436" s="110" cm="1">
        <f t="array" ref="E436">B436+1</f>
        <v>34</v>
      </c>
      <c r="F436" s="149" cm="1">
        <f t="array" ref="F436">C436+1</f>
        <v>97</v>
      </c>
      <c r="G436" s="160"/>
      <c r="H436" t="s" s="150">
        <v>491</v>
      </c>
      <c r="I436" t="s" s="150">
        <v>564</v>
      </c>
      <c r="J436" t="str" s="161" cm="1">
        <f t="array" ref="J436">TRIM(SUBSTITUTE(CONCATENATE(IF(N436&lt;&gt;"",N436,""),IF(AND(N436&lt;&gt;"",O436&lt;&gt;"")," + ",""),IF(O436&lt;&gt;"",O436,""),IF(AND(OR(N436&lt;&gt;"",O436&lt;&gt;""),P436&lt;&gt;"")," + ",""),IF(P436&lt;&gt;"",P436,""),IF(AND(OR(N436&lt;&gt;"",O436&lt;&gt;"",P436&lt;&gt;""),Q436&lt;&gt;"")," + ",""),IF(Q436&lt;&gt;"",Q436,""))," + "," + ",1))</f>
        <v>clean + portamento</v>
      </c>
      <c r="K436" t="s" s="109">
        <v>491</v>
      </c>
      <c r="L436" t="s" s="109">
        <v>564</v>
      </c>
      <c r="M436" t="str" s="151" cm="1">
        <f t="array" ref="M436">"sendmidi dev "Osmose Port 2" cc 0 "&amp;B436&amp;" pc "&amp;C436</f>
        <v>sendmidi dev "Osmose Port 2" cc 0 33 pc 96</v>
      </c>
      <c r="N436" t="str" s="54" cm="1">
        <f t="array" ref="N436">TRIM(SUBSTITUTE(CONCATENATE(IF(R436&lt;&gt;"",R436,""),IF(AND(R436&lt;&gt;"",S436&lt;&gt;"")," + ",""),IF(S436&lt;&gt;"",S436,""),IF(AND(OR(R436&lt;&gt;"",S436&lt;&gt;""),T436&lt;&gt;"")," + ",""),IF(T436&lt;&gt;"",T436,""),IF(AND(OR(R436&lt;&gt;"",S436&lt;&gt;"",T436&lt;&gt;""),U436&lt;&gt;"")," + ",""),IF(U436&lt;&gt;"",U436,""),IF(AND(OR(R436&lt;&gt;"",S436&lt;&gt;"",T436&lt;&gt;"",U436&lt;&gt;""),V436&lt;&gt;"")," + ",""),IF(V436&lt;&gt;"",V436,""),IF(AND(OR(R436&lt;&gt;"",S436&lt;&gt;"",T436&lt;&gt;"",U436&lt;&gt;"",V436&lt;&gt;""),W436&lt;&gt;"")," + ",""),IF(W436&lt;&gt;"",W436,""),IF(AND(OR(R436&lt;&gt;"",S436&lt;&gt;"",T436&lt;&gt;"",U436&lt;&gt;"",V436&lt;&gt;"",W436&lt;&gt;""),X436&lt;&gt;"")," + ",""),IF(X436&lt;&gt;"",X436,""),IF(AND(OR(R436&lt;&gt;"",S436&lt;&gt;"",T436&lt;&gt;"",U436&lt;&gt;"",V436&lt;&gt;"",W436&lt;&gt;"",X436&lt;&gt;""),Y436&lt;&gt;"")," + ",""),IF(Y436&lt;&gt;"",Y436,""),IF(AND(OR(R436&lt;&gt;"",S436&lt;&gt;"",T436&lt;&gt;"",U436&lt;&gt;"",V436&lt;&gt;"",W436&lt;&gt;"",X436&lt;&gt;"",Y436&lt;&gt;""),Z436&lt;&gt;"")," + ",""),IF(Z436&lt;&gt;"",Z436,""),IF(AND(OR(R436&lt;&gt;"",S436&lt;&gt;"",T436&lt;&gt;"",U436&lt;&gt;"",V436&lt;&gt;"",W436&lt;&gt;"",X436&lt;&gt;"",Y436&lt;&gt;"",Z436&lt;&gt;""),AA436&lt;&gt;"")," + ",""),IF(AA436&lt;&gt;"",AA436,""))," + "," + ",1))</f>
        <v>clean</v>
      </c>
      <c r="O436" t="str" s="54" cm="1">
        <f t="array" ref="O436">TRIM(SUBSTITUTE(CONCATENATE(IF(AB436&lt;&gt;"",AB436,""),IF(AND(AB436&lt;&gt;"",AC436&lt;&gt;"")," + ",""),IF(AC436&lt;&gt;"",AC436,""),IF(AND(OR(AB436&lt;&gt;"",AC436&lt;&gt;""),AD436&lt;&gt;"")," + ",""),IF(AD436&lt;&gt;"",AD436,""),IF(AND(OR(AB436&lt;&gt;"",AC436&lt;&gt;"",AD436&lt;&gt;""),AE436&lt;&gt;"")," + ",""),IF(AE436&lt;&gt;"",AE436,""),IF(AND(OR(AB436&lt;&gt;"",AC436&lt;&gt;"",AD436&lt;&gt;"",AE436&lt;&gt;""),AF436&lt;&gt;"")," + ",""),IF(AF436&lt;&gt;"",AF436,""),IF(AND(OR(AB436&lt;&gt;"",AC436&lt;&gt;"",AD436&lt;&gt;"",AE436&lt;&gt;"",AF436&lt;&gt;""),AG436&lt;&gt;"")," + ",""),IF(AG436&lt;&gt;"",AG436,""),IF(AND(OR(AB436&lt;&gt;"",AC436&lt;&gt;"",AD436&lt;&gt;"",AE436&lt;&gt;"",AF436&lt;&gt;"",AG436&lt;&gt;""),AH436&lt;&gt;"")," + ",""),IF(AH436&lt;&gt;"",AH436,""),IF(AND(OR(AB436&lt;&gt;"",AC436&lt;&gt;"",AD436&lt;&gt;"",AE436&lt;&gt;"",AF436&lt;&gt;"",AG436&lt;&gt;"",AH436&lt;&gt;""),AI436&lt;&gt;"")," + ",""),IF(AI436&lt;&gt;"",AI436,""),IF(AND(OR(AB436&lt;&gt;"",AC436&lt;&gt;"",AD436&lt;&gt;"",AE436&lt;&gt;"",AF436&lt;&gt;"",AG436&lt;&gt;"",AH436&lt;&gt;"",AI436&lt;&gt;""),AJ436&lt;&gt;"")," + ",""),IF(AJ436&lt;&gt;"",AJ436,""),IF(AND(OR(AB436&lt;&gt;"",AC436&lt;&gt;"",AD436&lt;&gt;"",AE436&lt;&gt;"",AF436&lt;&gt;"",AG436&lt;&gt;"",AH436&lt;&gt;"",AI436&lt;&gt;"",AJ436&lt;&gt;""),AK436&lt;&gt;"")," + ",""),IF(AK436&lt;&gt;"",AK436,""))," + "," + ",1))</f>
      </c>
      <c r="P436" t="str" s="54" cm="1">
        <f t="array" ref="P436">TRIM(SUBSTITUTE(CONCATENATE(IF(AL436&lt;&gt;"",AL436,""),IF(AND(AL436&lt;&gt;"",AM436&lt;&gt;"")," + ",""),IF(AM436&lt;&gt;"",AM436,""),IF(AND(OR(AL436&lt;&gt;"",AM436&lt;&gt;""),AN436&lt;&gt;"")," + ",""),IF(AN436&lt;&gt;"",AN436,""),IF(AND(OR(AL436&lt;&gt;"",AM436&lt;&gt;"",AN436&lt;&gt;""),AO436&lt;&gt;"")," + ",""),IF(AO436&lt;&gt;"",AO436,""),IF(AND(OR(AL436&lt;&gt;"",AM436&lt;&gt;"",AN436&lt;&gt;"",AO436&lt;&gt;""),AP436&lt;&gt;"")," + ",""),IF(AP436&lt;&gt;"",AP436,""),IF(AND(OR(AL436&lt;&gt;"",AM436&lt;&gt;"",AN436&lt;&gt;"",AO436&lt;&gt;"",AP436&lt;&gt;""),AQ436&lt;&gt;"")," + ",""),IF(AQ436&lt;&gt;"",AQ436,""),IF(AND(OR(AL436&lt;&gt;"",AM436&lt;&gt;"",AN436&lt;&gt;"",AO436&lt;&gt;"",AP436&lt;&gt;"",AQ436&lt;&gt;""),AR436&lt;&gt;"")," + ",""),IF(AR436&lt;&gt;"",AR436,""),IF(AND(OR(AL436&lt;&gt;"",AM436&lt;&gt;"",AN436&lt;&gt;"",AO436&lt;&gt;"",AP436&lt;&gt;"",AQ436&lt;&gt;"",AR436&lt;&gt;""),AS436&lt;&gt;"")," + ",""),IF(AS436&lt;&gt;"",AS436,""),IF(AND(OR(AL436&lt;&gt;"",AM436&lt;&gt;"",AN436&lt;&gt;"",AO436&lt;&gt;"",AP436&lt;&gt;"",AQ436&lt;&gt;"",AR436&lt;&gt;"",AS436&lt;&gt;""),AT436&lt;&gt;"")," + ",""),IF(AT436&lt;&gt;"",AT436,""),IF(AND(OR(AL436&lt;&gt;"",AM436&lt;&gt;"",AN436&lt;&gt;"",AO436&lt;&gt;"",AP436&lt;&gt;"",AQ436&lt;&gt;"",AR436&lt;&gt;"",AS436&lt;&gt;"",AT436&lt;&gt;""),AU436&lt;&gt;"")," + ",""),IF(AU436&lt;&gt;"",AU436,""))," + "," + ",1))</f>
        <v>portamento</v>
      </c>
      <c r="Q436" t="str" s="54" cm="1">
        <f t="array" ref="Q436">TRIM(SUBSTITUTE(CONCATENATE(IF(AV436&lt;&gt;"",AV436,""),IF(AND(AV436&lt;&gt;"",AW436&lt;&gt;"")," + ",""),IF(AW436&lt;&gt;"",AW436,""),IF(AND(OR(AV436&lt;&gt;"",AW436&lt;&gt;""),AX436&lt;&gt;"")," + ",""),IF(AX436&lt;&gt;"",AX436,""),IF(AND(OR(AV436&lt;&gt;"",AW436&lt;&gt;"",AX436&lt;&gt;""),AY436&lt;&gt;"")," + ",""),IF(AY436&lt;&gt;"",AY436,""),IF(AND(OR(AV436&lt;&gt;"",AW436&lt;&gt;"",AX436&lt;&gt;"",AY436&lt;&gt;""),AZ436&lt;&gt;"")," + ",""),IF(AZ436&lt;&gt;"",AZ436,""),IF(AND(OR(AV436&lt;&gt;"",AW436&lt;&gt;"",AX436&lt;&gt;"",AY436&lt;&gt;"",AZ436&lt;&gt;""),BA436&lt;&gt;"")," + ",""),IF(BA436&lt;&gt;"",BA436,""),IF(AND(OR(AV436&lt;&gt;"",AW436&lt;&gt;"",AX436&lt;&gt;"",AY436&lt;&gt;"",AZ436&lt;&gt;"",BA436&lt;&gt;""),BB436&lt;&gt;"")," + ",""),IF(BB436&lt;&gt;"",BB436,""),IF(AND(OR(AV436&lt;&gt;"",AW436&lt;&gt;"",AX436&lt;&gt;"",AY436&lt;&gt;"",AZ436&lt;&gt;"",BA436&lt;&gt;"",BB436&lt;&gt;""),BC436&lt;&gt;"")," + ",""),IF(BC436&lt;&gt;"",BC436,""),IF(AND(OR(AV436&lt;&gt;"",AW436&lt;&gt;"",AX436&lt;&gt;"",AY436&lt;&gt;"",AZ436&lt;&gt;"",BA436&lt;&gt;"",BB436&lt;&gt;"",BC436&lt;&gt;""),BD436&lt;&gt;"")," + ",""),IF(BD436&lt;&gt;"",BD436,""))," + "," + ",1))</f>
      </c>
      <c r="R436" s="54"/>
      <c r="S436" s="54"/>
      <c r="T436" s="54"/>
      <c r="U436" s="54"/>
      <c r="V436" s="54"/>
      <c r="W436" s="54"/>
      <c r="X436" s="54"/>
      <c r="Y436" s="54"/>
      <c r="Z436" t="s" s="53">
        <v>23</v>
      </c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t="s" s="53">
        <v>42</v>
      </c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</row>
    <row r="437" ht="17" customHeight="1">
      <c r="A437" s="160"/>
      <c r="B437" s="110">
        <v>31</v>
      </c>
      <c r="C437" t="s" s="148">
        <v>512</v>
      </c>
      <c r="D437" s="160"/>
      <c r="E437" s="110" cm="1">
        <f t="array" ref="E437">B437+1</f>
        <v>32</v>
      </c>
      <c r="F437" s="149" cm="1">
        <f t="array" ref="F437">C437+1</f>
        <v>118</v>
      </c>
      <c r="G437" s="160"/>
      <c r="H437" t="s" s="150">
        <v>1398</v>
      </c>
      <c r="I437" t="s" s="150">
        <v>1439</v>
      </c>
      <c r="J437" t="str" s="161" cm="1">
        <f t="array" ref="J437">TRIM(SUBSTITUTE(CONCATENATE(IF(N437&lt;&gt;"",N437,""),IF(AND(N437&lt;&gt;"",O437&lt;&gt;"")," + ",""),IF(O437&lt;&gt;"",O437,""),IF(AND(OR(N437&lt;&gt;"",O437&lt;&gt;""),P437&lt;&gt;"")," + ",""),IF(P437&lt;&gt;"",P437,""),IF(AND(OR(N437&lt;&gt;"",O437&lt;&gt;"",P437&lt;&gt;""),Q437&lt;&gt;"")," + ",""),IF(Q437&lt;&gt;"",Q437,""))," + "," + ",1))</f>
        <v>clean + strumming + warm</v>
      </c>
      <c r="K437" t="s" s="109">
        <v>1398</v>
      </c>
      <c r="L437" t="s" s="109">
        <v>1439</v>
      </c>
      <c r="M437" t="str" s="151" cm="1">
        <f t="array" ref="M437">"sendmidi dev "Osmose Port 2" cc 0 "&amp;B437&amp;" pc "&amp;C437</f>
        <v>sendmidi dev "Osmose Port 2" cc 0 31 pc 117</v>
      </c>
      <c r="N437" t="str" s="38" cm="1">
        <f t="array" ref="N437">TRIM(SUBSTITUTE(CONCATENATE(IF(R437&lt;&gt;"",R437,""),IF(AND(R437&lt;&gt;"",S437&lt;&gt;"")," + ",""),IF(S437&lt;&gt;"",S437,""),IF(AND(OR(R437&lt;&gt;"",S437&lt;&gt;""),T437&lt;&gt;"")," + ",""),IF(T437&lt;&gt;"",T437,""),IF(AND(OR(R437&lt;&gt;"",S437&lt;&gt;"",T437&lt;&gt;""),U437&lt;&gt;"")," + ",""),IF(U437&lt;&gt;"",U437,""),IF(AND(OR(R437&lt;&gt;"",S437&lt;&gt;"",T437&lt;&gt;"",U437&lt;&gt;""),V437&lt;&gt;"")," + ",""),IF(V437&lt;&gt;"",V437,""),IF(AND(OR(R437&lt;&gt;"",S437&lt;&gt;"",T437&lt;&gt;"",U437&lt;&gt;"",V437&lt;&gt;""),W437&lt;&gt;"")," + ",""),IF(W437&lt;&gt;"",W437,""),IF(AND(OR(R437&lt;&gt;"",S437&lt;&gt;"",T437&lt;&gt;"",U437&lt;&gt;"",V437&lt;&gt;"",W437&lt;&gt;""),X437&lt;&gt;"")," + ",""),IF(X437&lt;&gt;"",X437,""),IF(AND(OR(R437&lt;&gt;"",S437&lt;&gt;"",T437&lt;&gt;"",U437&lt;&gt;"",V437&lt;&gt;"",W437&lt;&gt;"",X437&lt;&gt;""),Y437&lt;&gt;"")," + ",""),IF(Y437&lt;&gt;"",Y437,""),IF(AND(OR(R437&lt;&gt;"",S437&lt;&gt;"",T437&lt;&gt;"",U437&lt;&gt;"",V437&lt;&gt;"",W437&lt;&gt;"",X437&lt;&gt;"",Y437&lt;&gt;""),Z437&lt;&gt;"")," + ",""),IF(Z437&lt;&gt;"",Z437,""),IF(AND(OR(R437&lt;&gt;"",S437&lt;&gt;"",T437&lt;&gt;"",U437&lt;&gt;"",V437&lt;&gt;"",W437&lt;&gt;"",X437&lt;&gt;"",Y437&lt;&gt;"",Z437&lt;&gt;""),AA437&lt;&gt;"")," + ",""),IF(AA437&lt;&gt;"",AA437,""))," + "," + ",1))</f>
        <v>clean</v>
      </c>
      <c r="O437" t="str" s="38" cm="1">
        <f t="array" ref="O437">TRIM(SUBSTITUTE(CONCATENATE(IF(AB437&lt;&gt;"",AB437,""),IF(AND(AB437&lt;&gt;"",AC437&lt;&gt;"")," + ",""),IF(AC437&lt;&gt;"",AC437,""),IF(AND(OR(AB437&lt;&gt;"",AC437&lt;&gt;""),AD437&lt;&gt;"")," + ",""),IF(AD437&lt;&gt;"",AD437,""),IF(AND(OR(AB437&lt;&gt;"",AC437&lt;&gt;"",AD437&lt;&gt;""),AE437&lt;&gt;"")," + ",""),IF(AE437&lt;&gt;"",AE437,""),IF(AND(OR(AB437&lt;&gt;"",AC437&lt;&gt;"",AD437&lt;&gt;"",AE437&lt;&gt;""),AF437&lt;&gt;"")," + ",""),IF(AF437&lt;&gt;"",AF437,""),IF(AND(OR(AB437&lt;&gt;"",AC437&lt;&gt;"",AD437&lt;&gt;"",AE437&lt;&gt;"",AF437&lt;&gt;""),AG437&lt;&gt;"")," + ",""),IF(AG437&lt;&gt;"",AG437,""),IF(AND(OR(AB437&lt;&gt;"",AC437&lt;&gt;"",AD437&lt;&gt;"",AE437&lt;&gt;"",AF437&lt;&gt;"",AG437&lt;&gt;""),AH437&lt;&gt;"")," + ",""),IF(AH437&lt;&gt;"",AH437,""),IF(AND(OR(AB437&lt;&gt;"",AC437&lt;&gt;"",AD437&lt;&gt;"",AE437&lt;&gt;"",AF437&lt;&gt;"",AG437&lt;&gt;"",AH437&lt;&gt;""),AI437&lt;&gt;"")," + ",""),IF(AI437&lt;&gt;"",AI437,""),IF(AND(OR(AB437&lt;&gt;"",AC437&lt;&gt;"",AD437&lt;&gt;"",AE437&lt;&gt;"",AF437&lt;&gt;"",AG437&lt;&gt;"",AH437&lt;&gt;"",AI437&lt;&gt;""),AJ437&lt;&gt;"")," + ",""),IF(AJ437&lt;&gt;"",AJ437,""),IF(AND(OR(AB437&lt;&gt;"",AC437&lt;&gt;"",AD437&lt;&gt;"",AE437&lt;&gt;"",AF437&lt;&gt;"",AG437&lt;&gt;"",AH437&lt;&gt;"",AI437&lt;&gt;"",AJ437&lt;&gt;""),AK437&lt;&gt;"")," + ",""),IF(AK437&lt;&gt;"",AK437,""))," + "," + ",1))</f>
      </c>
      <c r="P437" t="str" s="38" cm="1">
        <f t="array" ref="P437">TRIM(SUBSTITUTE(CONCATENATE(IF(AL437&lt;&gt;"",AL437,""),IF(AND(AL437&lt;&gt;"",AM437&lt;&gt;"")," + ",""),IF(AM437&lt;&gt;"",AM437,""),IF(AND(OR(AL437&lt;&gt;"",AM437&lt;&gt;""),AN437&lt;&gt;"")," + ",""),IF(AN437&lt;&gt;"",AN437,""),IF(AND(OR(AL437&lt;&gt;"",AM437&lt;&gt;"",AN437&lt;&gt;""),AO437&lt;&gt;"")," + ",""),IF(AO437&lt;&gt;"",AO437,""),IF(AND(OR(AL437&lt;&gt;"",AM437&lt;&gt;"",AN437&lt;&gt;"",AO437&lt;&gt;""),AP437&lt;&gt;"")," + ",""),IF(AP437&lt;&gt;"",AP437,""),IF(AND(OR(AL437&lt;&gt;"",AM437&lt;&gt;"",AN437&lt;&gt;"",AO437&lt;&gt;"",AP437&lt;&gt;""),AQ437&lt;&gt;"")," + ",""),IF(AQ437&lt;&gt;"",AQ437,""),IF(AND(OR(AL437&lt;&gt;"",AM437&lt;&gt;"",AN437&lt;&gt;"",AO437&lt;&gt;"",AP437&lt;&gt;"",AQ437&lt;&gt;""),AR437&lt;&gt;"")," + ",""),IF(AR437&lt;&gt;"",AR437,""),IF(AND(OR(AL437&lt;&gt;"",AM437&lt;&gt;"",AN437&lt;&gt;"",AO437&lt;&gt;"",AP437&lt;&gt;"",AQ437&lt;&gt;"",AR437&lt;&gt;""),AS437&lt;&gt;"")," + ",""),IF(AS437&lt;&gt;"",AS437,""),IF(AND(OR(AL437&lt;&gt;"",AM437&lt;&gt;"",AN437&lt;&gt;"",AO437&lt;&gt;"",AP437&lt;&gt;"",AQ437&lt;&gt;"",AR437&lt;&gt;"",AS437&lt;&gt;""),AT437&lt;&gt;"")," + ",""),IF(AT437&lt;&gt;"",AT437,""),IF(AND(OR(AL437&lt;&gt;"",AM437&lt;&gt;"",AN437&lt;&gt;"",AO437&lt;&gt;"",AP437&lt;&gt;"",AQ437&lt;&gt;"",AR437&lt;&gt;"",AS437&lt;&gt;"",AT437&lt;&gt;""),AU437&lt;&gt;"")," + ",""),IF(AU437&lt;&gt;"",AU437,""))," + "," + ",1))</f>
      </c>
      <c r="Q437" t="str" s="38" cm="1">
        <f t="array" ref="Q437">TRIM(SUBSTITUTE(CONCATENATE(IF(AV437&lt;&gt;"",AV437,""),IF(AND(AV437&lt;&gt;"",AW437&lt;&gt;"")," + ",""),IF(AW437&lt;&gt;"",AW437,""),IF(AND(OR(AV437&lt;&gt;"",AW437&lt;&gt;""),AX437&lt;&gt;"")," + ",""),IF(AX437&lt;&gt;"",AX437,""),IF(AND(OR(AV437&lt;&gt;"",AW437&lt;&gt;"",AX437&lt;&gt;""),AY437&lt;&gt;"")," + ",""),IF(AY437&lt;&gt;"",AY437,""),IF(AND(OR(AV437&lt;&gt;"",AW437&lt;&gt;"",AX437&lt;&gt;"",AY437&lt;&gt;""),AZ437&lt;&gt;"")," + ",""),IF(AZ437&lt;&gt;"",AZ437,""),IF(AND(OR(AV437&lt;&gt;"",AW437&lt;&gt;"",AX437&lt;&gt;"",AY437&lt;&gt;"",AZ437&lt;&gt;""),BA437&lt;&gt;"")," + ",""),IF(BA437&lt;&gt;"",BA437,""),IF(AND(OR(AV437&lt;&gt;"",AW437&lt;&gt;"",AX437&lt;&gt;"",AY437&lt;&gt;"",AZ437&lt;&gt;"",BA437&lt;&gt;""),BB437&lt;&gt;"")," + ",""),IF(BB437&lt;&gt;"",BB437,""),IF(AND(OR(AV437&lt;&gt;"",AW437&lt;&gt;"",AX437&lt;&gt;"",AY437&lt;&gt;"",AZ437&lt;&gt;"",BA437&lt;&gt;"",BB437&lt;&gt;""),BC437&lt;&gt;"")," + ",""),IF(BC437&lt;&gt;"",BC437,""),IF(AND(OR(AV437&lt;&gt;"",AW437&lt;&gt;"",AX437&lt;&gt;"",AY437&lt;&gt;"",AZ437&lt;&gt;"",BA437&lt;&gt;"",BB437&lt;&gt;"",BC437&lt;&gt;""),BD437&lt;&gt;"")," + ",""),IF(BD437&lt;&gt;"",BD437,""))," + "," + ",1))</f>
        <v>strumming + warm</v>
      </c>
      <c r="R437" s="38"/>
      <c r="S437" s="38"/>
      <c r="T437" s="38"/>
      <c r="U437" s="38"/>
      <c r="V437" s="38"/>
      <c r="W437" s="38"/>
      <c r="X437" s="38"/>
      <c r="Y437" s="38"/>
      <c r="Z437" t="s" s="37">
        <v>23</v>
      </c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t="s" s="37">
        <v>49</v>
      </c>
      <c r="BA437" s="38"/>
      <c r="BB437" s="38"/>
      <c r="BC437" t="s" s="37">
        <v>52</v>
      </c>
      <c r="BD437" s="38"/>
    </row>
    <row r="438" ht="17" customHeight="1">
      <c r="A438" s="160"/>
      <c r="B438" s="110">
        <v>33</v>
      </c>
      <c r="C438" s="111">
        <v>123</v>
      </c>
      <c r="D438" s="160"/>
      <c r="E438" s="110" cm="1">
        <f t="array" ref="E438">B438+1</f>
        <v>34</v>
      </c>
      <c r="F438" s="149" cm="1">
        <f t="array" ref="F438">C438+1</f>
        <v>124</v>
      </c>
      <c r="G438" s="160"/>
      <c r="H438" t="s" s="150">
        <v>324</v>
      </c>
      <c r="I438" t="s" s="150">
        <v>398</v>
      </c>
      <c r="J438" t="str" s="161" cm="1">
        <f t="array" ref="J438">TRIM(SUBSTITUTE(CONCATENATE(IF(N438&lt;&gt;"",N438,""),IF(AND(N438&lt;&gt;"",O438&lt;&gt;"")," + ",""),IF(O438&lt;&gt;"",O438,""),IF(AND(OR(N438&lt;&gt;"",O438&lt;&gt;""),P438&lt;&gt;"")," + ",""),IF(P438&lt;&gt;"",P438,""),IF(AND(OR(N438&lt;&gt;"",O438&lt;&gt;"",P438&lt;&gt;""),Q438&lt;&gt;"")," + ",""),IF(Q438&lt;&gt;"",Q438,""))," + "," + ",1))</f>
        <v>clean + synthetic + vocal</v>
      </c>
      <c r="K438" t="s" s="109">
        <v>324</v>
      </c>
      <c r="L438" t="s" s="109">
        <v>398</v>
      </c>
      <c r="M438" t="str" s="151" cm="1">
        <f t="array" ref="M438">"sendmidi dev "Osmose Port 2" cc 0 "&amp;B438&amp;" pc "&amp;C438</f>
        <v>sendmidi dev "Osmose Port 2" cc 0 33 pc 123</v>
      </c>
      <c r="N438" t="str" s="54" cm="1">
        <f t="array" ref="N438">TRIM(SUBSTITUTE(CONCATENATE(IF(R438&lt;&gt;"",R438,""),IF(AND(R438&lt;&gt;"",S438&lt;&gt;"")," + ",""),IF(S438&lt;&gt;"",S438,""),IF(AND(OR(R438&lt;&gt;"",S438&lt;&gt;""),T438&lt;&gt;"")," + ",""),IF(T438&lt;&gt;"",T438,""),IF(AND(OR(R438&lt;&gt;"",S438&lt;&gt;"",T438&lt;&gt;""),U438&lt;&gt;"")," + ",""),IF(U438&lt;&gt;"",U438,""),IF(AND(OR(R438&lt;&gt;"",S438&lt;&gt;"",T438&lt;&gt;"",U438&lt;&gt;""),V438&lt;&gt;"")," + ",""),IF(V438&lt;&gt;"",V438,""),IF(AND(OR(R438&lt;&gt;"",S438&lt;&gt;"",T438&lt;&gt;"",U438&lt;&gt;"",V438&lt;&gt;""),W438&lt;&gt;"")," + ",""),IF(W438&lt;&gt;"",W438,""),IF(AND(OR(R438&lt;&gt;"",S438&lt;&gt;"",T438&lt;&gt;"",U438&lt;&gt;"",V438&lt;&gt;"",W438&lt;&gt;""),X438&lt;&gt;"")," + ",""),IF(X438&lt;&gt;"",X438,""),IF(AND(OR(R438&lt;&gt;"",S438&lt;&gt;"",T438&lt;&gt;"",U438&lt;&gt;"",V438&lt;&gt;"",W438&lt;&gt;"",X438&lt;&gt;""),Y438&lt;&gt;"")," + ",""),IF(Y438&lt;&gt;"",Y438,""),IF(AND(OR(R438&lt;&gt;"",S438&lt;&gt;"",T438&lt;&gt;"",U438&lt;&gt;"",V438&lt;&gt;"",W438&lt;&gt;"",X438&lt;&gt;"",Y438&lt;&gt;""),Z438&lt;&gt;"")," + ",""),IF(Z438&lt;&gt;"",Z438,""),IF(AND(OR(R438&lt;&gt;"",S438&lt;&gt;"",T438&lt;&gt;"",U438&lt;&gt;"",V438&lt;&gt;"",W438&lt;&gt;"",X438&lt;&gt;"",Y438&lt;&gt;"",Z438&lt;&gt;""),AA438&lt;&gt;"")," + ",""),IF(AA438&lt;&gt;"",AA438,""))," + "," + ",1))</f>
        <v>clean</v>
      </c>
      <c r="O438" t="str" s="54" cm="1">
        <f t="array" ref="O438">TRIM(SUBSTITUTE(CONCATENATE(IF(AB438&lt;&gt;"",AB438,""),IF(AND(AB438&lt;&gt;"",AC438&lt;&gt;"")," + ",""),IF(AC438&lt;&gt;"",AC438,""),IF(AND(OR(AB438&lt;&gt;"",AC438&lt;&gt;""),AD438&lt;&gt;"")," + ",""),IF(AD438&lt;&gt;"",AD438,""),IF(AND(OR(AB438&lt;&gt;"",AC438&lt;&gt;"",AD438&lt;&gt;""),AE438&lt;&gt;"")," + ",""),IF(AE438&lt;&gt;"",AE438,""),IF(AND(OR(AB438&lt;&gt;"",AC438&lt;&gt;"",AD438&lt;&gt;"",AE438&lt;&gt;""),AF438&lt;&gt;"")," + ",""),IF(AF438&lt;&gt;"",AF438,""),IF(AND(OR(AB438&lt;&gt;"",AC438&lt;&gt;"",AD438&lt;&gt;"",AE438&lt;&gt;"",AF438&lt;&gt;""),AG438&lt;&gt;"")," + ",""),IF(AG438&lt;&gt;"",AG438,""),IF(AND(OR(AB438&lt;&gt;"",AC438&lt;&gt;"",AD438&lt;&gt;"",AE438&lt;&gt;"",AF438&lt;&gt;"",AG438&lt;&gt;""),AH438&lt;&gt;"")," + ",""),IF(AH438&lt;&gt;"",AH438,""),IF(AND(OR(AB438&lt;&gt;"",AC438&lt;&gt;"",AD438&lt;&gt;"",AE438&lt;&gt;"",AF438&lt;&gt;"",AG438&lt;&gt;"",AH438&lt;&gt;""),AI438&lt;&gt;"")," + ",""),IF(AI438&lt;&gt;"",AI438,""),IF(AND(OR(AB438&lt;&gt;"",AC438&lt;&gt;"",AD438&lt;&gt;"",AE438&lt;&gt;"",AF438&lt;&gt;"",AG438&lt;&gt;"",AH438&lt;&gt;"",AI438&lt;&gt;""),AJ438&lt;&gt;"")," + ",""),IF(AJ438&lt;&gt;"",AJ438,""),IF(AND(OR(AB438&lt;&gt;"",AC438&lt;&gt;"",AD438&lt;&gt;"",AE438&lt;&gt;"",AF438&lt;&gt;"",AG438&lt;&gt;"",AH438&lt;&gt;"",AI438&lt;&gt;"",AJ438&lt;&gt;""),AK438&lt;&gt;"")," + ",""),IF(AK438&lt;&gt;"",AK438,""))," + "," + ",1))</f>
      </c>
      <c r="P438" t="str" s="54" cm="1">
        <f t="array" ref="P438">TRIM(SUBSTITUTE(CONCATENATE(IF(AL438&lt;&gt;"",AL438,""),IF(AND(AL438&lt;&gt;"",AM438&lt;&gt;"")," + ",""),IF(AM438&lt;&gt;"",AM438,""),IF(AND(OR(AL438&lt;&gt;"",AM438&lt;&gt;""),AN438&lt;&gt;"")," + ",""),IF(AN438&lt;&gt;"",AN438,""),IF(AND(OR(AL438&lt;&gt;"",AM438&lt;&gt;"",AN438&lt;&gt;""),AO438&lt;&gt;"")," + ",""),IF(AO438&lt;&gt;"",AO438,""),IF(AND(OR(AL438&lt;&gt;"",AM438&lt;&gt;"",AN438&lt;&gt;"",AO438&lt;&gt;""),AP438&lt;&gt;"")," + ",""),IF(AP438&lt;&gt;"",AP438,""),IF(AND(OR(AL438&lt;&gt;"",AM438&lt;&gt;"",AN438&lt;&gt;"",AO438&lt;&gt;"",AP438&lt;&gt;""),AQ438&lt;&gt;"")," + ",""),IF(AQ438&lt;&gt;"",AQ438,""),IF(AND(OR(AL438&lt;&gt;"",AM438&lt;&gt;"",AN438&lt;&gt;"",AO438&lt;&gt;"",AP438&lt;&gt;"",AQ438&lt;&gt;""),AR438&lt;&gt;"")," + ",""),IF(AR438&lt;&gt;"",AR438,""),IF(AND(OR(AL438&lt;&gt;"",AM438&lt;&gt;"",AN438&lt;&gt;"",AO438&lt;&gt;"",AP438&lt;&gt;"",AQ438&lt;&gt;"",AR438&lt;&gt;""),AS438&lt;&gt;"")," + ",""),IF(AS438&lt;&gt;"",AS438,""),IF(AND(OR(AL438&lt;&gt;"",AM438&lt;&gt;"",AN438&lt;&gt;"",AO438&lt;&gt;"",AP438&lt;&gt;"",AQ438&lt;&gt;"",AR438&lt;&gt;"",AS438&lt;&gt;""),AT438&lt;&gt;"")," + ",""),IF(AT438&lt;&gt;"",AT438,""),IF(AND(OR(AL438&lt;&gt;"",AM438&lt;&gt;"",AN438&lt;&gt;"",AO438&lt;&gt;"",AP438&lt;&gt;"",AQ438&lt;&gt;"",AR438&lt;&gt;"",AS438&lt;&gt;"",AT438&lt;&gt;""),AU438&lt;&gt;"")," + ",""),IF(AU438&lt;&gt;"",AU438,""))," + "," + ",1))</f>
      </c>
      <c r="Q438" t="str" s="54" cm="1">
        <f t="array" ref="Q438">TRIM(SUBSTITUTE(CONCATENATE(IF(AV438&lt;&gt;"",AV438,""),IF(AND(AV438&lt;&gt;"",AW438&lt;&gt;"")," + ",""),IF(AW438&lt;&gt;"",AW438,""),IF(AND(OR(AV438&lt;&gt;"",AW438&lt;&gt;""),AX438&lt;&gt;"")," + ",""),IF(AX438&lt;&gt;"",AX438,""),IF(AND(OR(AV438&lt;&gt;"",AW438&lt;&gt;"",AX438&lt;&gt;""),AY438&lt;&gt;"")," + ",""),IF(AY438&lt;&gt;"",AY438,""),IF(AND(OR(AV438&lt;&gt;"",AW438&lt;&gt;"",AX438&lt;&gt;"",AY438&lt;&gt;""),AZ438&lt;&gt;"")," + ",""),IF(AZ438&lt;&gt;"",AZ438,""),IF(AND(OR(AV438&lt;&gt;"",AW438&lt;&gt;"",AX438&lt;&gt;"",AY438&lt;&gt;"",AZ438&lt;&gt;""),BA438&lt;&gt;"")," + ",""),IF(BA438&lt;&gt;"",BA438,""),IF(AND(OR(AV438&lt;&gt;"",AW438&lt;&gt;"",AX438&lt;&gt;"",AY438&lt;&gt;"",AZ438&lt;&gt;"",BA438&lt;&gt;""),BB438&lt;&gt;"")," + ",""),IF(BB438&lt;&gt;"",BB438,""),IF(AND(OR(AV438&lt;&gt;"",AW438&lt;&gt;"",AX438&lt;&gt;"",AY438&lt;&gt;"",AZ438&lt;&gt;"",BA438&lt;&gt;"",BB438&lt;&gt;""),BC438&lt;&gt;"")," + ",""),IF(BC438&lt;&gt;"",BC438,""),IF(AND(OR(AV438&lt;&gt;"",AW438&lt;&gt;"",AX438&lt;&gt;"",AY438&lt;&gt;"",AZ438&lt;&gt;"",BA438&lt;&gt;"",BB438&lt;&gt;"",BC438&lt;&gt;""),BD438&lt;&gt;"")," + ",""),IF(BD438&lt;&gt;"",BD438,""))," + "," + ",1))</f>
        <v>synthetic + vocal</v>
      </c>
      <c r="R438" s="54"/>
      <c r="S438" s="54"/>
      <c r="T438" s="54"/>
      <c r="U438" s="54"/>
      <c r="V438" s="54"/>
      <c r="W438" s="54"/>
      <c r="X438" s="54"/>
      <c r="Y438" s="54"/>
      <c r="Z438" t="s" s="53">
        <v>23</v>
      </c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t="s" s="53">
        <v>50</v>
      </c>
      <c r="BB438" t="s" s="53">
        <v>51</v>
      </c>
      <c r="BC438" s="54"/>
      <c r="BD438" s="54"/>
    </row>
    <row r="439" ht="17" customHeight="1">
      <c r="A439" s="160"/>
      <c r="B439" s="110">
        <v>30</v>
      </c>
      <c r="C439" t="s" s="148">
        <v>310</v>
      </c>
      <c r="D439" s="160"/>
      <c r="E439" s="110" cm="1">
        <f t="array" ref="E439">B439+1</f>
        <v>31</v>
      </c>
      <c r="F439" s="149" cm="1">
        <f t="array" ref="F439">C439+1</f>
        <v>74</v>
      </c>
      <c r="G439" s="160"/>
      <c r="H439" t="s" s="150">
        <v>1155</v>
      </c>
      <c r="I439" t="s" s="150">
        <v>1188</v>
      </c>
      <c r="J439" t="str" s="161" cm="1">
        <f t="array" ref="J439">TRIM(SUBSTITUTE(CONCATENATE(IF(N439&lt;&gt;"",N439,""),IF(AND(N439&lt;&gt;"",O439&lt;&gt;"")," + ",""),IF(O439&lt;&gt;"",O439,""),IF(AND(OR(N439&lt;&gt;"",O439&lt;&gt;""),P439&lt;&gt;"")," + ",""),IF(P439&lt;&gt;"",P439,""),IF(AND(OR(N439&lt;&gt;"",O439&lt;&gt;"",P439&lt;&gt;""),Q439&lt;&gt;"")," + ",""),IF(Q439&lt;&gt;"",Q439,""))," + "," + ",1))</f>
        <v>clean + vocal</v>
      </c>
      <c r="K439" t="s" s="109">
        <v>1155</v>
      </c>
      <c r="L439" t="s" s="109">
        <v>1188</v>
      </c>
      <c r="M439" t="str" s="151" cm="1">
        <f t="array" ref="M439">"sendmidi dev "Osmose Port 2" cc 0 "&amp;B439&amp;" pc "&amp;C439</f>
        <v>sendmidi dev "Osmose Port 2" cc 0 30 pc 73</v>
      </c>
      <c r="N439" t="str" s="24" cm="1">
        <f t="array" ref="N439">TRIM(SUBSTITUTE(CONCATENATE(IF(R439&lt;&gt;"",R439,""),IF(AND(R439&lt;&gt;"",S439&lt;&gt;"")," + ",""),IF(S439&lt;&gt;"",S439,""),IF(AND(OR(R439&lt;&gt;"",S439&lt;&gt;""),T439&lt;&gt;"")," + ",""),IF(T439&lt;&gt;"",T439,""),IF(AND(OR(R439&lt;&gt;"",S439&lt;&gt;"",T439&lt;&gt;""),U439&lt;&gt;"")," + ",""),IF(U439&lt;&gt;"",U439,""),IF(AND(OR(R439&lt;&gt;"",S439&lt;&gt;"",T439&lt;&gt;"",U439&lt;&gt;""),V439&lt;&gt;"")," + ",""),IF(V439&lt;&gt;"",V439,""),IF(AND(OR(R439&lt;&gt;"",S439&lt;&gt;"",T439&lt;&gt;"",U439&lt;&gt;"",V439&lt;&gt;""),W439&lt;&gt;"")," + ",""),IF(W439&lt;&gt;"",W439,""),IF(AND(OR(R439&lt;&gt;"",S439&lt;&gt;"",T439&lt;&gt;"",U439&lt;&gt;"",V439&lt;&gt;"",W439&lt;&gt;""),X439&lt;&gt;"")," + ",""),IF(X439&lt;&gt;"",X439,""),IF(AND(OR(R439&lt;&gt;"",S439&lt;&gt;"",T439&lt;&gt;"",U439&lt;&gt;"",V439&lt;&gt;"",W439&lt;&gt;"",X439&lt;&gt;""),Y439&lt;&gt;"")," + ",""),IF(Y439&lt;&gt;"",Y439,""),IF(AND(OR(R439&lt;&gt;"",S439&lt;&gt;"",T439&lt;&gt;"",U439&lt;&gt;"",V439&lt;&gt;"",W439&lt;&gt;"",X439&lt;&gt;"",Y439&lt;&gt;""),Z439&lt;&gt;"")," + ",""),IF(Z439&lt;&gt;"",Z439,""),IF(AND(OR(R439&lt;&gt;"",S439&lt;&gt;"",T439&lt;&gt;"",U439&lt;&gt;"",V439&lt;&gt;"",W439&lt;&gt;"",X439&lt;&gt;"",Y439&lt;&gt;"",Z439&lt;&gt;""),AA439&lt;&gt;"")," + ",""),IF(AA439&lt;&gt;"",AA439,""))," + "," + ",1))</f>
        <v>clean</v>
      </c>
      <c r="O439" t="str" s="24" cm="1">
        <f t="array" ref="O439">TRIM(SUBSTITUTE(CONCATENATE(IF(AB439&lt;&gt;"",AB439,""),IF(AND(AB439&lt;&gt;"",AC439&lt;&gt;"")," + ",""),IF(AC439&lt;&gt;"",AC439,""),IF(AND(OR(AB439&lt;&gt;"",AC439&lt;&gt;""),AD439&lt;&gt;"")," + ",""),IF(AD439&lt;&gt;"",AD439,""),IF(AND(OR(AB439&lt;&gt;"",AC439&lt;&gt;"",AD439&lt;&gt;""),AE439&lt;&gt;"")," + ",""),IF(AE439&lt;&gt;"",AE439,""),IF(AND(OR(AB439&lt;&gt;"",AC439&lt;&gt;"",AD439&lt;&gt;"",AE439&lt;&gt;""),AF439&lt;&gt;"")," + ",""),IF(AF439&lt;&gt;"",AF439,""),IF(AND(OR(AB439&lt;&gt;"",AC439&lt;&gt;"",AD439&lt;&gt;"",AE439&lt;&gt;"",AF439&lt;&gt;""),AG439&lt;&gt;"")," + ",""),IF(AG439&lt;&gt;"",AG439,""),IF(AND(OR(AB439&lt;&gt;"",AC439&lt;&gt;"",AD439&lt;&gt;"",AE439&lt;&gt;"",AF439&lt;&gt;"",AG439&lt;&gt;""),AH439&lt;&gt;"")," + ",""),IF(AH439&lt;&gt;"",AH439,""),IF(AND(OR(AB439&lt;&gt;"",AC439&lt;&gt;"",AD439&lt;&gt;"",AE439&lt;&gt;"",AF439&lt;&gt;"",AG439&lt;&gt;"",AH439&lt;&gt;""),AI439&lt;&gt;"")," + ",""),IF(AI439&lt;&gt;"",AI439,""),IF(AND(OR(AB439&lt;&gt;"",AC439&lt;&gt;"",AD439&lt;&gt;"",AE439&lt;&gt;"",AF439&lt;&gt;"",AG439&lt;&gt;"",AH439&lt;&gt;"",AI439&lt;&gt;""),AJ439&lt;&gt;"")," + ",""),IF(AJ439&lt;&gt;"",AJ439,""),IF(AND(OR(AB439&lt;&gt;"",AC439&lt;&gt;"",AD439&lt;&gt;"",AE439&lt;&gt;"",AF439&lt;&gt;"",AG439&lt;&gt;"",AH439&lt;&gt;"",AI439&lt;&gt;"",AJ439&lt;&gt;""),AK439&lt;&gt;"")," + ",""),IF(AK439&lt;&gt;"",AK439,""))," + "," + ",1))</f>
      </c>
      <c r="P439" t="str" s="24" cm="1">
        <f t="array" ref="P439">TRIM(SUBSTITUTE(CONCATENATE(IF(AL439&lt;&gt;"",AL439,""),IF(AND(AL439&lt;&gt;"",AM439&lt;&gt;"")," + ",""),IF(AM439&lt;&gt;"",AM439,""),IF(AND(OR(AL439&lt;&gt;"",AM439&lt;&gt;""),AN439&lt;&gt;"")," + ",""),IF(AN439&lt;&gt;"",AN439,""),IF(AND(OR(AL439&lt;&gt;"",AM439&lt;&gt;"",AN439&lt;&gt;""),AO439&lt;&gt;"")," + ",""),IF(AO439&lt;&gt;"",AO439,""),IF(AND(OR(AL439&lt;&gt;"",AM439&lt;&gt;"",AN439&lt;&gt;"",AO439&lt;&gt;""),AP439&lt;&gt;"")," + ",""),IF(AP439&lt;&gt;"",AP439,""),IF(AND(OR(AL439&lt;&gt;"",AM439&lt;&gt;"",AN439&lt;&gt;"",AO439&lt;&gt;"",AP439&lt;&gt;""),AQ439&lt;&gt;"")," + ",""),IF(AQ439&lt;&gt;"",AQ439,""),IF(AND(OR(AL439&lt;&gt;"",AM439&lt;&gt;"",AN439&lt;&gt;"",AO439&lt;&gt;"",AP439&lt;&gt;"",AQ439&lt;&gt;""),AR439&lt;&gt;"")," + ",""),IF(AR439&lt;&gt;"",AR439,""),IF(AND(OR(AL439&lt;&gt;"",AM439&lt;&gt;"",AN439&lt;&gt;"",AO439&lt;&gt;"",AP439&lt;&gt;"",AQ439&lt;&gt;"",AR439&lt;&gt;""),AS439&lt;&gt;"")," + ",""),IF(AS439&lt;&gt;"",AS439,""),IF(AND(OR(AL439&lt;&gt;"",AM439&lt;&gt;"",AN439&lt;&gt;"",AO439&lt;&gt;"",AP439&lt;&gt;"",AQ439&lt;&gt;"",AR439&lt;&gt;"",AS439&lt;&gt;""),AT439&lt;&gt;"")," + ",""),IF(AT439&lt;&gt;"",AT439,""),IF(AND(OR(AL439&lt;&gt;"",AM439&lt;&gt;"",AN439&lt;&gt;"",AO439&lt;&gt;"",AP439&lt;&gt;"",AQ439&lt;&gt;"",AR439&lt;&gt;"",AS439&lt;&gt;"",AT439&lt;&gt;""),AU439&lt;&gt;"")," + ",""),IF(AU439&lt;&gt;"",AU439,""))," + "," + ",1))</f>
      </c>
      <c r="Q439" t="str" s="24" cm="1">
        <f t="array" ref="Q439">TRIM(SUBSTITUTE(CONCATENATE(IF(AV439&lt;&gt;"",AV439,""),IF(AND(AV439&lt;&gt;"",AW439&lt;&gt;"")," + ",""),IF(AW439&lt;&gt;"",AW439,""),IF(AND(OR(AV439&lt;&gt;"",AW439&lt;&gt;""),AX439&lt;&gt;"")," + ",""),IF(AX439&lt;&gt;"",AX439,""),IF(AND(OR(AV439&lt;&gt;"",AW439&lt;&gt;"",AX439&lt;&gt;""),AY439&lt;&gt;"")," + ",""),IF(AY439&lt;&gt;"",AY439,""),IF(AND(OR(AV439&lt;&gt;"",AW439&lt;&gt;"",AX439&lt;&gt;"",AY439&lt;&gt;""),AZ439&lt;&gt;"")," + ",""),IF(AZ439&lt;&gt;"",AZ439,""),IF(AND(OR(AV439&lt;&gt;"",AW439&lt;&gt;"",AX439&lt;&gt;"",AY439&lt;&gt;"",AZ439&lt;&gt;""),BA439&lt;&gt;"")," + ",""),IF(BA439&lt;&gt;"",BA439,""),IF(AND(OR(AV439&lt;&gt;"",AW439&lt;&gt;"",AX439&lt;&gt;"",AY439&lt;&gt;"",AZ439&lt;&gt;"",BA439&lt;&gt;""),BB439&lt;&gt;"")," + ",""),IF(BB439&lt;&gt;"",BB439,""),IF(AND(OR(AV439&lt;&gt;"",AW439&lt;&gt;"",AX439&lt;&gt;"",AY439&lt;&gt;"",AZ439&lt;&gt;"",BA439&lt;&gt;"",BB439&lt;&gt;""),BC439&lt;&gt;"")," + ",""),IF(BC439&lt;&gt;"",BC439,""),IF(AND(OR(AV439&lt;&gt;"",AW439&lt;&gt;"",AX439&lt;&gt;"",AY439&lt;&gt;"",AZ439&lt;&gt;"",BA439&lt;&gt;"",BB439&lt;&gt;"",BC439&lt;&gt;""),BD439&lt;&gt;"")," + ",""),IF(BD439&lt;&gt;"",BD439,""))," + "," + ",1))</f>
        <v>vocal</v>
      </c>
      <c r="R439" s="24"/>
      <c r="S439" s="24"/>
      <c r="T439" s="24"/>
      <c r="U439" s="24"/>
      <c r="V439" s="24"/>
      <c r="W439" s="24"/>
      <c r="X439" s="24"/>
      <c r="Y439" s="24"/>
      <c r="Z439" t="s" s="25">
        <v>23</v>
      </c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t="s" s="25">
        <v>51</v>
      </c>
      <c r="BC439" s="24"/>
      <c r="BD439" s="24"/>
    </row>
    <row r="440" ht="17" customHeight="1">
      <c r="A440" s="3"/>
      <c r="B440" s="154">
        <v>31</v>
      </c>
      <c r="C440" t="s" s="153">
        <v>923</v>
      </c>
      <c r="D440" s="3"/>
      <c r="E440" s="154" cm="1">
        <f t="array" ref="E440">B440+1</f>
        <v>32</v>
      </c>
      <c r="F440" s="155" cm="1">
        <f t="array" ref="F440">C440+1</f>
        <v>81</v>
      </c>
      <c r="G440" s="3"/>
      <c r="H440" t="s" s="156">
        <v>1155</v>
      </c>
      <c r="I440" t="s" s="156">
        <v>1229</v>
      </c>
      <c r="J440" t="str" s="162" cm="1">
        <f t="array" ref="J440">TRIM(SUBSTITUTE(CONCATENATE(IF(N440&lt;&gt;"",N440,""),IF(AND(N440&lt;&gt;"",O440&lt;&gt;"")," + ",""),IF(O440&lt;&gt;"",O440,""),IF(AND(OR(N440&lt;&gt;"",O440&lt;&gt;""),P440&lt;&gt;"")," + ",""),IF(P440&lt;&gt;"",P440,""),IF(AND(OR(N440&lt;&gt;"",O440&lt;&gt;"",P440&lt;&gt;""),Q440&lt;&gt;"")," + ",""),IF(Q440&lt;&gt;"",Q440,""))," + "," + ",1))</f>
        <v>dark</v>
      </c>
      <c r="K440" t="s" s="158">
        <v>1155</v>
      </c>
      <c r="L440" t="s" s="158">
        <v>1229</v>
      </c>
      <c r="M440" t="str" s="159" cm="1">
        <f t="array" ref="M440">"sendmidi dev "Osmose Port 2" cc 0 "&amp;B440&amp;" pc "&amp;C440</f>
        <v>sendmidi dev "Osmose Port 2" cc 0 31 pc 80</v>
      </c>
      <c r="N440" t="str" s="38" cm="1">
        <f t="array" ref="N440">TRIM(SUBSTITUTE(CONCATENATE(IF(R440&lt;&gt;"",R440,""),IF(AND(R440&lt;&gt;"",S440&lt;&gt;"")," + ",""),IF(S440&lt;&gt;"",S440,""),IF(AND(OR(R440&lt;&gt;"",S440&lt;&gt;""),T440&lt;&gt;"")," + ",""),IF(T440&lt;&gt;"",T440,""),IF(AND(OR(R440&lt;&gt;"",S440&lt;&gt;"",T440&lt;&gt;""),U440&lt;&gt;"")," + ",""),IF(U440&lt;&gt;"",U440,""),IF(AND(OR(R440&lt;&gt;"",S440&lt;&gt;"",T440&lt;&gt;"",U440&lt;&gt;""),V440&lt;&gt;"")," + ",""),IF(V440&lt;&gt;"",V440,""),IF(AND(OR(R440&lt;&gt;"",S440&lt;&gt;"",T440&lt;&gt;"",U440&lt;&gt;"",V440&lt;&gt;""),W440&lt;&gt;"")," + ",""),IF(W440&lt;&gt;"",W440,""),IF(AND(OR(R440&lt;&gt;"",S440&lt;&gt;"",T440&lt;&gt;"",U440&lt;&gt;"",V440&lt;&gt;"",W440&lt;&gt;""),X440&lt;&gt;"")," + ",""),IF(X440&lt;&gt;"",X440,""),IF(AND(OR(R440&lt;&gt;"",S440&lt;&gt;"",T440&lt;&gt;"",U440&lt;&gt;"",V440&lt;&gt;"",W440&lt;&gt;"",X440&lt;&gt;""),Y440&lt;&gt;"")," + ",""),IF(Y440&lt;&gt;"",Y440,""),IF(AND(OR(R440&lt;&gt;"",S440&lt;&gt;"",T440&lt;&gt;"",U440&lt;&gt;"",V440&lt;&gt;"",W440&lt;&gt;"",X440&lt;&gt;"",Y440&lt;&gt;""),Z440&lt;&gt;"")," + ",""),IF(Z440&lt;&gt;"",Z440,""),IF(AND(OR(R440&lt;&gt;"",S440&lt;&gt;"",T440&lt;&gt;"",U440&lt;&gt;"",V440&lt;&gt;"",W440&lt;&gt;"",X440&lt;&gt;"",Y440&lt;&gt;"",Z440&lt;&gt;""),AA440&lt;&gt;"")," + ",""),IF(AA440&lt;&gt;"",AA440,""))," + "," + ",1))</f>
        <v>dark</v>
      </c>
      <c r="O440" t="str" s="38" cm="1">
        <f t="array" ref="O440">TRIM(SUBSTITUTE(CONCATENATE(IF(AB440&lt;&gt;"",AB440,""),IF(AND(AB440&lt;&gt;"",AC440&lt;&gt;"")," + ",""),IF(AC440&lt;&gt;"",AC440,""),IF(AND(OR(AB440&lt;&gt;"",AC440&lt;&gt;""),AD440&lt;&gt;"")," + ",""),IF(AD440&lt;&gt;"",AD440,""),IF(AND(OR(AB440&lt;&gt;"",AC440&lt;&gt;"",AD440&lt;&gt;""),AE440&lt;&gt;"")," + ",""),IF(AE440&lt;&gt;"",AE440,""),IF(AND(OR(AB440&lt;&gt;"",AC440&lt;&gt;"",AD440&lt;&gt;"",AE440&lt;&gt;""),AF440&lt;&gt;"")," + ",""),IF(AF440&lt;&gt;"",AF440,""),IF(AND(OR(AB440&lt;&gt;"",AC440&lt;&gt;"",AD440&lt;&gt;"",AE440&lt;&gt;"",AF440&lt;&gt;""),AG440&lt;&gt;"")," + ",""),IF(AG440&lt;&gt;"",AG440,""),IF(AND(OR(AB440&lt;&gt;"",AC440&lt;&gt;"",AD440&lt;&gt;"",AE440&lt;&gt;"",AF440&lt;&gt;"",AG440&lt;&gt;""),AH440&lt;&gt;"")," + ",""),IF(AH440&lt;&gt;"",AH440,""),IF(AND(OR(AB440&lt;&gt;"",AC440&lt;&gt;"",AD440&lt;&gt;"",AE440&lt;&gt;"",AF440&lt;&gt;"",AG440&lt;&gt;"",AH440&lt;&gt;""),AI440&lt;&gt;"")," + ",""),IF(AI440&lt;&gt;"",AI440,""),IF(AND(OR(AB440&lt;&gt;"",AC440&lt;&gt;"",AD440&lt;&gt;"",AE440&lt;&gt;"",AF440&lt;&gt;"",AG440&lt;&gt;"",AH440&lt;&gt;"",AI440&lt;&gt;""),AJ440&lt;&gt;"")," + ",""),IF(AJ440&lt;&gt;"",AJ440,""),IF(AND(OR(AB440&lt;&gt;"",AC440&lt;&gt;"",AD440&lt;&gt;"",AE440&lt;&gt;"",AF440&lt;&gt;"",AG440&lt;&gt;"",AH440&lt;&gt;"",AI440&lt;&gt;"",AJ440&lt;&gt;""),AK440&lt;&gt;"")," + ",""),IF(AK440&lt;&gt;"",AK440,""))," + "," + ",1))</f>
      </c>
      <c r="P440" t="str" s="38" cm="1">
        <f t="array" ref="P440">TRIM(SUBSTITUTE(CONCATENATE(IF(AL440&lt;&gt;"",AL440,""),IF(AND(AL440&lt;&gt;"",AM440&lt;&gt;"")," + ",""),IF(AM440&lt;&gt;"",AM440,""),IF(AND(OR(AL440&lt;&gt;"",AM440&lt;&gt;""),AN440&lt;&gt;"")," + ",""),IF(AN440&lt;&gt;"",AN440,""),IF(AND(OR(AL440&lt;&gt;"",AM440&lt;&gt;"",AN440&lt;&gt;""),AO440&lt;&gt;"")," + ",""),IF(AO440&lt;&gt;"",AO440,""),IF(AND(OR(AL440&lt;&gt;"",AM440&lt;&gt;"",AN440&lt;&gt;"",AO440&lt;&gt;""),AP440&lt;&gt;"")," + ",""),IF(AP440&lt;&gt;"",AP440,""),IF(AND(OR(AL440&lt;&gt;"",AM440&lt;&gt;"",AN440&lt;&gt;"",AO440&lt;&gt;"",AP440&lt;&gt;""),AQ440&lt;&gt;"")," + ",""),IF(AQ440&lt;&gt;"",AQ440,""),IF(AND(OR(AL440&lt;&gt;"",AM440&lt;&gt;"",AN440&lt;&gt;"",AO440&lt;&gt;"",AP440&lt;&gt;"",AQ440&lt;&gt;""),AR440&lt;&gt;"")," + ",""),IF(AR440&lt;&gt;"",AR440,""),IF(AND(OR(AL440&lt;&gt;"",AM440&lt;&gt;"",AN440&lt;&gt;"",AO440&lt;&gt;"",AP440&lt;&gt;"",AQ440&lt;&gt;"",AR440&lt;&gt;""),AS440&lt;&gt;"")," + ",""),IF(AS440&lt;&gt;"",AS440,""),IF(AND(OR(AL440&lt;&gt;"",AM440&lt;&gt;"",AN440&lt;&gt;"",AO440&lt;&gt;"",AP440&lt;&gt;"",AQ440&lt;&gt;"",AR440&lt;&gt;"",AS440&lt;&gt;""),AT440&lt;&gt;"")," + ",""),IF(AT440&lt;&gt;"",AT440,""),IF(AND(OR(AL440&lt;&gt;"",AM440&lt;&gt;"",AN440&lt;&gt;"",AO440&lt;&gt;"",AP440&lt;&gt;"",AQ440&lt;&gt;"",AR440&lt;&gt;"",AS440&lt;&gt;"",AT440&lt;&gt;""),AU440&lt;&gt;"")," + ",""),IF(AU440&lt;&gt;"",AU440,""))," + "," + ",1))</f>
      </c>
      <c r="Q440" t="str" s="38" cm="1">
        <f t="array" ref="Q440">TRIM(SUBSTITUTE(CONCATENATE(IF(AV440&lt;&gt;"",AV440,""),IF(AND(AV440&lt;&gt;"",AW440&lt;&gt;"")," + ",""),IF(AW440&lt;&gt;"",AW440,""),IF(AND(OR(AV440&lt;&gt;"",AW440&lt;&gt;""),AX440&lt;&gt;"")," + ",""),IF(AX440&lt;&gt;"",AX440,""),IF(AND(OR(AV440&lt;&gt;"",AW440&lt;&gt;"",AX440&lt;&gt;""),AY440&lt;&gt;"")," + ",""),IF(AY440&lt;&gt;"",AY440,""),IF(AND(OR(AV440&lt;&gt;"",AW440&lt;&gt;"",AX440&lt;&gt;"",AY440&lt;&gt;""),AZ440&lt;&gt;"")," + ",""),IF(AZ440&lt;&gt;"",AZ440,""),IF(AND(OR(AV440&lt;&gt;"",AW440&lt;&gt;"",AX440&lt;&gt;"",AY440&lt;&gt;"",AZ440&lt;&gt;""),BA440&lt;&gt;"")," + ",""),IF(BA440&lt;&gt;"",BA440,""),IF(AND(OR(AV440&lt;&gt;"",AW440&lt;&gt;"",AX440&lt;&gt;"",AY440&lt;&gt;"",AZ440&lt;&gt;"",BA440&lt;&gt;""),BB440&lt;&gt;"")," + ",""),IF(BB440&lt;&gt;"",BB440,""),IF(AND(OR(AV440&lt;&gt;"",AW440&lt;&gt;"",AX440&lt;&gt;"",AY440&lt;&gt;"",AZ440&lt;&gt;"",BA440&lt;&gt;"",BB440&lt;&gt;""),BC440&lt;&gt;"")," + ",""),IF(BC440&lt;&gt;"",BC440,""),IF(AND(OR(AV440&lt;&gt;"",AW440&lt;&gt;"",AX440&lt;&gt;"",AY440&lt;&gt;"",AZ440&lt;&gt;"",BA440&lt;&gt;"",BB440&lt;&gt;"",BC440&lt;&gt;""),BD440&lt;&gt;"")," + ",""),IF(BD440&lt;&gt;"",BD440,""))," + "," + ",1))</f>
      </c>
      <c r="R440" s="38"/>
      <c r="S440" s="38"/>
      <c r="T440" s="38"/>
      <c r="U440" s="38"/>
      <c r="V440" s="38"/>
      <c r="W440" s="38"/>
      <c r="X440" s="38"/>
      <c r="Y440" s="38"/>
      <c r="Z440" s="38"/>
      <c r="AA440" t="s" s="37">
        <v>24</v>
      </c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</row>
    <row r="441" ht="17" customHeight="1">
      <c r="A441" s="3"/>
      <c r="B441" s="154">
        <v>33</v>
      </c>
      <c r="C441" t="s" s="153">
        <v>184</v>
      </c>
      <c r="D441" s="3"/>
      <c r="E441" s="154" cm="1">
        <f t="array" ref="E441">B441+1</f>
        <v>34</v>
      </c>
      <c r="F441" s="155" cm="1">
        <f t="array" ref="F441">C441+1</f>
        <v>20</v>
      </c>
      <c r="G441" s="3"/>
      <c r="H441" t="s" s="156">
        <v>1</v>
      </c>
      <c r="I441" t="s" s="156">
        <v>185</v>
      </c>
      <c r="J441" t="str" s="162" cm="1">
        <f t="array" ref="J441">TRIM(SUBSTITUTE(CONCATENATE(IF(N441&lt;&gt;"",N441,""),IF(AND(N441&lt;&gt;"",O441&lt;&gt;"")," + ",""),IF(O441&lt;&gt;"",O441,""),IF(AND(OR(N441&lt;&gt;"",O441&lt;&gt;""),P441&lt;&gt;"")," + ",""),IF(P441&lt;&gt;"",P441,""),IF(AND(OR(N441&lt;&gt;"",O441&lt;&gt;"",P441&lt;&gt;""),Q441&lt;&gt;"")," + ",""),IF(Q441&lt;&gt;"",Q441,""))," + "," + ",1))</f>
        <v>dark + digital + fm + soft</v>
      </c>
      <c r="K441" t="s" s="158">
        <v>1</v>
      </c>
      <c r="L441" t="s" s="158">
        <v>185</v>
      </c>
      <c r="M441" t="str" s="159" cm="1">
        <f t="array" ref="M441">"sendmidi dev "Osmose Port 2" cc 0 "&amp;B441&amp;" pc "&amp;C441</f>
        <v>sendmidi dev "Osmose Port 2" cc 0 33 pc 19</v>
      </c>
      <c r="N441" t="str" s="54" cm="1">
        <f t="array" ref="N441">TRIM(SUBSTITUTE(CONCATENATE(IF(R441&lt;&gt;"",R441,""),IF(AND(R441&lt;&gt;"",S441&lt;&gt;"")," + ",""),IF(S441&lt;&gt;"",S441,""),IF(AND(OR(R441&lt;&gt;"",S441&lt;&gt;""),T441&lt;&gt;"")," + ",""),IF(T441&lt;&gt;"",T441,""),IF(AND(OR(R441&lt;&gt;"",S441&lt;&gt;"",T441&lt;&gt;""),U441&lt;&gt;"")," + ",""),IF(U441&lt;&gt;"",U441,""),IF(AND(OR(R441&lt;&gt;"",S441&lt;&gt;"",T441&lt;&gt;"",U441&lt;&gt;""),V441&lt;&gt;"")," + ",""),IF(V441&lt;&gt;"",V441,""),IF(AND(OR(R441&lt;&gt;"",S441&lt;&gt;"",T441&lt;&gt;"",U441&lt;&gt;"",V441&lt;&gt;""),W441&lt;&gt;"")," + ",""),IF(W441&lt;&gt;"",W441,""),IF(AND(OR(R441&lt;&gt;"",S441&lt;&gt;"",T441&lt;&gt;"",U441&lt;&gt;"",V441&lt;&gt;"",W441&lt;&gt;""),X441&lt;&gt;"")," + ",""),IF(X441&lt;&gt;"",X441,""),IF(AND(OR(R441&lt;&gt;"",S441&lt;&gt;"",T441&lt;&gt;"",U441&lt;&gt;"",V441&lt;&gt;"",W441&lt;&gt;"",X441&lt;&gt;""),Y441&lt;&gt;"")," + ",""),IF(Y441&lt;&gt;"",Y441,""),IF(AND(OR(R441&lt;&gt;"",S441&lt;&gt;"",T441&lt;&gt;"",U441&lt;&gt;"",V441&lt;&gt;"",W441&lt;&gt;"",X441&lt;&gt;"",Y441&lt;&gt;""),Z441&lt;&gt;"")," + ",""),IF(Z441&lt;&gt;"",Z441,""),IF(AND(OR(R441&lt;&gt;"",S441&lt;&gt;"",T441&lt;&gt;"",U441&lt;&gt;"",V441&lt;&gt;"",W441&lt;&gt;"",X441&lt;&gt;"",Y441&lt;&gt;"",Z441&lt;&gt;""),AA441&lt;&gt;"")," + ",""),IF(AA441&lt;&gt;"",AA441,""))," + "," + ",1))</f>
        <v>dark</v>
      </c>
      <c r="O441" t="str" s="54" cm="1">
        <f t="array" ref="O441">TRIM(SUBSTITUTE(CONCATENATE(IF(AB441&lt;&gt;"",AB441,""),IF(AND(AB441&lt;&gt;"",AC441&lt;&gt;"")," + ",""),IF(AC441&lt;&gt;"",AC441,""),IF(AND(OR(AB441&lt;&gt;"",AC441&lt;&gt;""),AD441&lt;&gt;"")," + ",""),IF(AD441&lt;&gt;"",AD441,""),IF(AND(OR(AB441&lt;&gt;"",AC441&lt;&gt;"",AD441&lt;&gt;""),AE441&lt;&gt;"")," + ",""),IF(AE441&lt;&gt;"",AE441,""),IF(AND(OR(AB441&lt;&gt;"",AC441&lt;&gt;"",AD441&lt;&gt;"",AE441&lt;&gt;""),AF441&lt;&gt;"")," + ",""),IF(AF441&lt;&gt;"",AF441,""),IF(AND(OR(AB441&lt;&gt;"",AC441&lt;&gt;"",AD441&lt;&gt;"",AE441&lt;&gt;"",AF441&lt;&gt;""),AG441&lt;&gt;"")," + ",""),IF(AG441&lt;&gt;"",AG441,""),IF(AND(OR(AB441&lt;&gt;"",AC441&lt;&gt;"",AD441&lt;&gt;"",AE441&lt;&gt;"",AF441&lt;&gt;"",AG441&lt;&gt;""),AH441&lt;&gt;"")," + ",""),IF(AH441&lt;&gt;"",AH441,""),IF(AND(OR(AB441&lt;&gt;"",AC441&lt;&gt;"",AD441&lt;&gt;"",AE441&lt;&gt;"",AF441&lt;&gt;"",AG441&lt;&gt;"",AH441&lt;&gt;""),AI441&lt;&gt;"")," + ",""),IF(AI441&lt;&gt;"",AI441,""),IF(AND(OR(AB441&lt;&gt;"",AC441&lt;&gt;"",AD441&lt;&gt;"",AE441&lt;&gt;"",AF441&lt;&gt;"",AG441&lt;&gt;"",AH441&lt;&gt;"",AI441&lt;&gt;""),AJ441&lt;&gt;"")," + ",""),IF(AJ441&lt;&gt;"",AJ441,""),IF(AND(OR(AB441&lt;&gt;"",AC441&lt;&gt;"",AD441&lt;&gt;"",AE441&lt;&gt;"",AF441&lt;&gt;"",AG441&lt;&gt;"",AH441&lt;&gt;"",AI441&lt;&gt;"",AJ441&lt;&gt;""),AK441&lt;&gt;"")," + ",""),IF(AK441&lt;&gt;"",AK441,""))," + "," + ",1))</f>
        <v>digital + fm</v>
      </c>
      <c r="P441" t="str" s="54" cm="1">
        <f t="array" ref="P441">TRIM(SUBSTITUTE(CONCATENATE(IF(AL441&lt;&gt;"",AL441,""),IF(AND(AL441&lt;&gt;"",AM441&lt;&gt;"")," + ",""),IF(AM441&lt;&gt;"",AM441,""),IF(AND(OR(AL441&lt;&gt;"",AM441&lt;&gt;""),AN441&lt;&gt;"")," + ",""),IF(AN441&lt;&gt;"",AN441,""),IF(AND(OR(AL441&lt;&gt;"",AM441&lt;&gt;"",AN441&lt;&gt;""),AO441&lt;&gt;"")," + ",""),IF(AO441&lt;&gt;"",AO441,""),IF(AND(OR(AL441&lt;&gt;"",AM441&lt;&gt;"",AN441&lt;&gt;"",AO441&lt;&gt;""),AP441&lt;&gt;"")," + ",""),IF(AP441&lt;&gt;"",AP441,""),IF(AND(OR(AL441&lt;&gt;"",AM441&lt;&gt;"",AN441&lt;&gt;"",AO441&lt;&gt;"",AP441&lt;&gt;""),AQ441&lt;&gt;"")," + ",""),IF(AQ441&lt;&gt;"",AQ441,""),IF(AND(OR(AL441&lt;&gt;"",AM441&lt;&gt;"",AN441&lt;&gt;"",AO441&lt;&gt;"",AP441&lt;&gt;"",AQ441&lt;&gt;""),AR441&lt;&gt;"")," + ",""),IF(AR441&lt;&gt;"",AR441,""),IF(AND(OR(AL441&lt;&gt;"",AM441&lt;&gt;"",AN441&lt;&gt;"",AO441&lt;&gt;"",AP441&lt;&gt;"",AQ441&lt;&gt;"",AR441&lt;&gt;""),AS441&lt;&gt;"")," + ",""),IF(AS441&lt;&gt;"",AS441,""),IF(AND(OR(AL441&lt;&gt;"",AM441&lt;&gt;"",AN441&lt;&gt;"",AO441&lt;&gt;"",AP441&lt;&gt;"",AQ441&lt;&gt;"",AR441&lt;&gt;"",AS441&lt;&gt;""),AT441&lt;&gt;"")," + ",""),IF(AT441&lt;&gt;"",AT441,""),IF(AND(OR(AL441&lt;&gt;"",AM441&lt;&gt;"",AN441&lt;&gt;"",AO441&lt;&gt;"",AP441&lt;&gt;"",AQ441&lt;&gt;"",AR441&lt;&gt;"",AS441&lt;&gt;"",AT441&lt;&gt;""),AU441&lt;&gt;"")," + ",""),IF(AU441&lt;&gt;"",AU441,""))," + "," + ",1))</f>
      </c>
      <c r="Q441" t="str" s="54" cm="1">
        <f t="array" ref="Q441">TRIM(SUBSTITUTE(CONCATENATE(IF(AV441&lt;&gt;"",AV441,""),IF(AND(AV441&lt;&gt;"",AW441&lt;&gt;"")," + ",""),IF(AW441&lt;&gt;"",AW441,""),IF(AND(OR(AV441&lt;&gt;"",AW441&lt;&gt;""),AX441&lt;&gt;"")," + ",""),IF(AX441&lt;&gt;"",AX441,""),IF(AND(OR(AV441&lt;&gt;"",AW441&lt;&gt;"",AX441&lt;&gt;""),AY441&lt;&gt;"")," + ",""),IF(AY441&lt;&gt;"",AY441,""),IF(AND(OR(AV441&lt;&gt;"",AW441&lt;&gt;"",AX441&lt;&gt;"",AY441&lt;&gt;""),AZ441&lt;&gt;"")," + ",""),IF(AZ441&lt;&gt;"",AZ441,""),IF(AND(OR(AV441&lt;&gt;"",AW441&lt;&gt;"",AX441&lt;&gt;"",AY441&lt;&gt;"",AZ441&lt;&gt;""),BA441&lt;&gt;"")," + ",""),IF(BA441&lt;&gt;"",BA441,""),IF(AND(OR(AV441&lt;&gt;"",AW441&lt;&gt;"",AX441&lt;&gt;"",AY441&lt;&gt;"",AZ441&lt;&gt;"",BA441&lt;&gt;""),BB441&lt;&gt;"")," + ",""),IF(BB441&lt;&gt;"",BB441,""),IF(AND(OR(AV441&lt;&gt;"",AW441&lt;&gt;"",AX441&lt;&gt;"",AY441&lt;&gt;"",AZ441&lt;&gt;"",BA441&lt;&gt;"",BB441&lt;&gt;""),BC441&lt;&gt;"")," + ",""),IF(BC441&lt;&gt;"",BC441,""),IF(AND(OR(AV441&lt;&gt;"",AW441&lt;&gt;"",AX441&lt;&gt;"",AY441&lt;&gt;"",AZ441&lt;&gt;"",BA441&lt;&gt;"",BB441&lt;&gt;"",BC441&lt;&gt;""),BD441&lt;&gt;"")," + ",""),IF(BD441&lt;&gt;"",BD441,""))," + "," + ",1))</f>
        <v>soft</v>
      </c>
      <c r="R441" s="54"/>
      <c r="S441" s="54"/>
      <c r="T441" s="54"/>
      <c r="U441" s="54"/>
      <c r="V441" s="54"/>
      <c r="W441" s="54"/>
      <c r="X441" s="54"/>
      <c r="Y441" s="54"/>
      <c r="Z441" s="54"/>
      <c r="AA441" t="s" s="53">
        <v>24</v>
      </c>
      <c r="AB441" t="s" s="53">
        <v>25</v>
      </c>
      <c r="AC441" s="54"/>
      <c r="AD441" s="54"/>
      <c r="AE441" s="54"/>
      <c r="AF441" s="54"/>
      <c r="AG441" s="54"/>
      <c r="AH441" s="54"/>
      <c r="AI441" t="s" s="53">
        <v>32</v>
      </c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t="s" s="53">
        <v>47</v>
      </c>
      <c r="AY441" s="54"/>
      <c r="AZ441" s="54"/>
      <c r="BA441" s="54"/>
      <c r="BB441" s="54"/>
      <c r="BC441" s="54"/>
      <c r="BD441" s="54"/>
    </row>
    <row r="442" ht="17" customHeight="1">
      <c r="A442" s="3"/>
      <c r="B442" s="154">
        <v>33</v>
      </c>
      <c r="C442" t="s" s="153">
        <v>76</v>
      </c>
      <c r="D442" s="3"/>
      <c r="E442" s="154" cm="1">
        <f t="array" ref="E442">B442+1</f>
        <v>34</v>
      </c>
      <c r="F442" s="155" cm="1">
        <f t="array" ref="F442">C442+1</f>
        <v>109</v>
      </c>
      <c r="G442" s="3"/>
      <c r="H442" t="s" s="156">
        <v>1155</v>
      </c>
      <c r="I442" t="s" s="156">
        <v>1347</v>
      </c>
      <c r="J442" t="str" s="162" cm="1">
        <f t="array" ref="J442">TRIM(SUBSTITUTE(CONCATENATE(IF(N442&lt;&gt;"",N442,""),IF(AND(N442&lt;&gt;"",O442&lt;&gt;"")," + ",""),IF(O442&lt;&gt;"",O442,""),IF(AND(OR(N442&lt;&gt;"",O442&lt;&gt;""),P442&lt;&gt;"")," + ",""),IF(P442&lt;&gt;"",P442,""),IF(AND(OR(N442&lt;&gt;"",O442&lt;&gt;"",P442&lt;&gt;""),Q442&lt;&gt;"")," + ",""),IF(Q442&lt;&gt;"",Q442,""))," + "," + ",1))</f>
        <v>dark + distorted + lofi</v>
      </c>
      <c r="K442" t="s" s="158">
        <v>1155</v>
      </c>
      <c r="L442" t="s" s="158">
        <v>1347</v>
      </c>
      <c r="M442" t="str" s="159" cm="1">
        <f t="array" ref="M442">"sendmidi dev "Osmose Port 2" cc 0 "&amp;B442&amp;" pc "&amp;C442</f>
        <v>sendmidi dev "Osmose Port 2" cc 0 33 pc 108</v>
      </c>
      <c r="N442" t="str" s="54" cm="1">
        <f t="array" ref="N442">TRIM(SUBSTITUTE(CONCATENATE(IF(R442&lt;&gt;"",R442,""),IF(AND(R442&lt;&gt;"",S442&lt;&gt;"")," + ",""),IF(S442&lt;&gt;"",S442,""),IF(AND(OR(R442&lt;&gt;"",S442&lt;&gt;""),T442&lt;&gt;"")," + ",""),IF(T442&lt;&gt;"",T442,""),IF(AND(OR(R442&lt;&gt;"",S442&lt;&gt;"",T442&lt;&gt;""),U442&lt;&gt;"")," + ",""),IF(U442&lt;&gt;"",U442,""),IF(AND(OR(R442&lt;&gt;"",S442&lt;&gt;"",T442&lt;&gt;"",U442&lt;&gt;""),V442&lt;&gt;"")," + ",""),IF(V442&lt;&gt;"",V442,""),IF(AND(OR(R442&lt;&gt;"",S442&lt;&gt;"",T442&lt;&gt;"",U442&lt;&gt;"",V442&lt;&gt;""),W442&lt;&gt;"")," + ",""),IF(W442&lt;&gt;"",W442,""),IF(AND(OR(R442&lt;&gt;"",S442&lt;&gt;"",T442&lt;&gt;"",U442&lt;&gt;"",V442&lt;&gt;"",W442&lt;&gt;""),X442&lt;&gt;"")," + ",""),IF(X442&lt;&gt;"",X442,""),IF(AND(OR(R442&lt;&gt;"",S442&lt;&gt;"",T442&lt;&gt;"",U442&lt;&gt;"",V442&lt;&gt;"",W442&lt;&gt;"",X442&lt;&gt;""),Y442&lt;&gt;"")," + ",""),IF(Y442&lt;&gt;"",Y442,""),IF(AND(OR(R442&lt;&gt;"",S442&lt;&gt;"",T442&lt;&gt;"",U442&lt;&gt;"",V442&lt;&gt;"",W442&lt;&gt;"",X442&lt;&gt;"",Y442&lt;&gt;""),Z442&lt;&gt;"")," + ",""),IF(Z442&lt;&gt;"",Z442,""),IF(AND(OR(R442&lt;&gt;"",S442&lt;&gt;"",T442&lt;&gt;"",U442&lt;&gt;"",V442&lt;&gt;"",W442&lt;&gt;"",X442&lt;&gt;"",Y442&lt;&gt;"",Z442&lt;&gt;""),AA442&lt;&gt;"")," + ",""),IF(AA442&lt;&gt;"",AA442,""))," + "," + ",1))</f>
        <v>dark</v>
      </c>
      <c r="O442" t="str" s="54" cm="1">
        <f t="array" ref="O442">TRIM(SUBSTITUTE(CONCATENATE(IF(AB442&lt;&gt;"",AB442,""),IF(AND(AB442&lt;&gt;"",AC442&lt;&gt;"")," + ",""),IF(AC442&lt;&gt;"",AC442,""),IF(AND(OR(AB442&lt;&gt;"",AC442&lt;&gt;""),AD442&lt;&gt;"")," + ",""),IF(AD442&lt;&gt;"",AD442,""),IF(AND(OR(AB442&lt;&gt;"",AC442&lt;&gt;"",AD442&lt;&gt;""),AE442&lt;&gt;"")," + ",""),IF(AE442&lt;&gt;"",AE442,""),IF(AND(OR(AB442&lt;&gt;"",AC442&lt;&gt;"",AD442&lt;&gt;"",AE442&lt;&gt;""),AF442&lt;&gt;"")," + ",""),IF(AF442&lt;&gt;"",AF442,""),IF(AND(OR(AB442&lt;&gt;"",AC442&lt;&gt;"",AD442&lt;&gt;"",AE442&lt;&gt;"",AF442&lt;&gt;""),AG442&lt;&gt;"")," + ",""),IF(AG442&lt;&gt;"",AG442,""),IF(AND(OR(AB442&lt;&gt;"",AC442&lt;&gt;"",AD442&lt;&gt;"",AE442&lt;&gt;"",AF442&lt;&gt;"",AG442&lt;&gt;""),AH442&lt;&gt;"")," + ",""),IF(AH442&lt;&gt;"",AH442,""),IF(AND(OR(AB442&lt;&gt;"",AC442&lt;&gt;"",AD442&lt;&gt;"",AE442&lt;&gt;"",AF442&lt;&gt;"",AG442&lt;&gt;"",AH442&lt;&gt;""),AI442&lt;&gt;"")," + ",""),IF(AI442&lt;&gt;"",AI442,""),IF(AND(OR(AB442&lt;&gt;"",AC442&lt;&gt;"",AD442&lt;&gt;"",AE442&lt;&gt;"",AF442&lt;&gt;"",AG442&lt;&gt;"",AH442&lt;&gt;"",AI442&lt;&gt;""),AJ442&lt;&gt;"")," + ",""),IF(AJ442&lt;&gt;"",AJ442,""),IF(AND(OR(AB442&lt;&gt;"",AC442&lt;&gt;"",AD442&lt;&gt;"",AE442&lt;&gt;"",AF442&lt;&gt;"",AG442&lt;&gt;"",AH442&lt;&gt;"",AI442&lt;&gt;"",AJ442&lt;&gt;""),AK442&lt;&gt;"")," + ",""),IF(AK442&lt;&gt;"",AK442,""))," + "," + ",1))</f>
        <v>distorted</v>
      </c>
      <c r="P442" t="str" s="54" cm="1">
        <f t="array" ref="P442">TRIM(SUBSTITUTE(CONCATENATE(IF(AL442&lt;&gt;"",AL442,""),IF(AND(AL442&lt;&gt;"",AM442&lt;&gt;"")," + ",""),IF(AM442&lt;&gt;"",AM442,""),IF(AND(OR(AL442&lt;&gt;"",AM442&lt;&gt;""),AN442&lt;&gt;"")," + ",""),IF(AN442&lt;&gt;"",AN442,""),IF(AND(OR(AL442&lt;&gt;"",AM442&lt;&gt;"",AN442&lt;&gt;""),AO442&lt;&gt;"")," + ",""),IF(AO442&lt;&gt;"",AO442,""),IF(AND(OR(AL442&lt;&gt;"",AM442&lt;&gt;"",AN442&lt;&gt;"",AO442&lt;&gt;""),AP442&lt;&gt;"")," + ",""),IF(AP442&lt;&gt;"",AP442,""),IF(AND(OR(AL442&lt;&gt;"",AM442&lt;&gt;"",AN442&lt;&gt;"",AO442&lt;&gt;"",AP442&lt;&gt;""),AQ442&lt;&gt;"")," + ",""),IF(AQ442&lt;&gt;"",AQ442,""),IF(AND(OR(AL442&lt;&gt;"",AM442&lt;&gt;"",AN442&lt;&gt;"",AO442&lt;&gt;"",AP442&lt;&gt;"",AQ442&lt;&gt;""),AR442&lt;&gt;"")," + ",""),IF(AR442&lt;&gt;"",AR442,""),IF(AND(OR(AL442&lt;&gt;"",AM442&lt;&gt;"",AN442&lt;&gt;"",AO442&lt;&gt;"",AP442&lt;&gt;"",AQ442&lt;&gt;"",AR442&lt;&gt;""),AS442&lt;&gt;"")," + ",""),IF(AS442&lt;&gt;"",AS442,""),IF(AND(OR(AL442&lt;&gt;"",AM442&lt;&gt;"",AN442&lt;&gt;"",AO442&lt;&gt;"",AP442&lt;&gt;"",AQ442&lt;&gt;"",AR442&lt;&gt;"",AS442&lt;&gt;""),AT442&lt;&gt;"")," + ",""),IF(AT442&lt;&gt;"",AT442,""),IF(AND(OR(AL442&lt;&gt;"",AM442&lt;&gt;"",AN442&lt;&gt;"",AO442&lt;&gt;"",AP442&lt;&gt;"",AQ442&lt;&gt;"",AR442&lt;&gt;"",AS442&lt;&gt;"",AT442&lt;&gt;""),AU442&lt;&gt;"")," + ",""),IF(AU442&lt;&gt;"",AU442,""))," + "," + ",1))</f>
        <v>lofi</v>
      </c>
      <c r="Q442" t="str" s="54" cm="1">
        <f t="array" ref="Q442">TRIM(SUBSTITUTE(CONCATENATE(IF(AV442&lt;&gt;"",AV442,""),IF(AND(AV442&lt;&gt;"",AW442&lt;&gt;"")," + ",""),IF(AW442&lt;&gt;"",AW442,""),IF(AND(OR(AV442&lt;&gt;"",AW442&lt;&gt;""),AX442&lt;&gt;"")," + ",""),IF(AX442&lt;&gt;"",AX442,""),IF(AND(OR(AV442&lt;&gt;"",AW442&lt;&gt;"",AX442&lt;&gt;""),AY442&lt;&gt;"")," + ",""),IF(AY442&lt;&gt;"",AY442,""),IF(AND(OR(AV442&lt;&gt;"",AW442&lt;&gt;"",AX442&lt;&gt;"",AY442&lt;&gt;""),AZ442&lt;&gt;"")," + ",""),IF(AZ442&lt;&gt;"",AZ442,""),IF(AND(OR(AV442&lt;&gt;"",AW442&lt;&gt;"",AX442&lt;&gt;"",AY442&lt;&gt;"",AZ442&lt;&gt;""),BA442&lt;&gt;"")," + ",""),IF(BA442&lt;&gt;"",BA442,""),IF(AND(OR(AV442&lt;&gt;"",AW442&lt;&gt;"",AX442&lt;&gt;"",AY442&lt;&gt;"",AZ442&lt;&gt;"",BA442&lt;&gt;""),BB442&lt;&gt;"")," + ",""),IF(BB442&lt;&gt;"",BB442,""),IF(AND(OR(AV442&lt;&gt;"",AW442&lt;&gt;"",AX442&lt;&gt;"",AY442&lt;&gt;"",AZ442&lt;&gt;"",BA442&lt;&gt;"",BB442&lt;&gt;""),BC442&lt;&gt;"")," + ",""),IF(BC442&lt;&gt;"",BC442,""),IF(AND(OR(AV442&lt;&gt;"",AW442&lt;&gt;"",AX442&lt;&gt;"",AY442&lt;&gt;"",AZ442&lt;&gt;"",BA442&lt;&gt;"",BB442&lt;&gt;"",BC442&lt;&gt;""),BD442&lt;&gt;"")," + ",""),IF(BD442&lt;&gt;"",BD442,""))," + "," + ",1))</f>
      </c>
      <c r="R442" s="54"/>
      <c r="S442" s="54"/>
      <c r="T442" s="54"/>
      <c r="U442" s="54"/>
      <c r="V442" s="54"/>
      <c r="W442" s="54"/>
      <c r="X442" s="54"/>
      <c r="Y442" s="54"/>
      <c r="Z442" s="54"/>
      <c r="AA442" t="s" s="53">
        <v>24</v>
      </c>
      <c r="AB442" s="54"/>
      <c r="AC442" t="s" s="53">
        <v>26</v>
      </c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t="s" s="53">
        <v>37</v>
      </c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4"/>
    </row>
    <row r="443" ht="17" customHeight="1">
      <c r="A443" s="3"/>
      <c r="B443" s="154">
        <v>30</v>
      </c>
      <c r="C443" t="s" s="153">
        <v>640</v>
      </c>
      <c r="D443" s="3"/>
      <c r="E443" s="154" cm="1">
        <f t="array" ref="E443">B443+1</f>
        <v>31</v>
      </c>
      <c r="F443" s="155" cm="1">
        <f t="array" ref="F443">C443+1</f>
        <v>1</v>
      </c>
      <c r="G443" s="3"/>
      <c r="H443" t="s" s="156">
        <v>1155</v>
      </c>
      <c r="I443" t="s" s="156">
        <v>1156</v>
      </c>
      <c r="J443" t="str" s="162" cm="1">
        <f t="array" ref="J443">TRIM(SUBSTITUTE(CONCATENATE(IF(N443&lt;&gt;"",N443,""),IF(AND(N443&lt;&gt;"",O443&lt;&gt;"")," + ",""),IF(O443&lt;&gt;"",O443,""),IF(AND(OR(N443&lt;&gt;"",O443&lt;&gt;""),P443&lt;&gt;"")," + ",""),IF(P443&lt;&gt;"",P443,""),IF(AND(OR(N443&lt;&gt;"",O443&lt;&gt;"",P443&lt;&gt;""),Q443&lt;&gt;"")," + ",""),IF(Q443&lt;&gt;"",Q443,""))," + "," + ",1))</f>
        <v>dark + echo + evolving + layered + reverberant</v>
      </c>
      <c r="K443" t="s" s="158">
        <v>1155</v>
      </c>
      <c r="L443" t="s" s="158">
        <v>1156</v>
      </c>
      <c r="M443" t="str" s="159" cm="1">
        <f t="array" ref="M443">"sendmidi dev "Osmose Port 2" cc 0 "&amp;B443&amp;" pc "&amp;C443</f>
        <v>sendmidi dev "Osmose Port 2" cc 0 30 pc 0</v>
      </c>
      <c r="N443" t="str" s="24" cm="1">
        <f t="array" ref="N443">TRIM(SUBSTITUTE(CONCATENATE(IF(R443&lt;&gt;"",R443,""),IF(AND(R443&lt;&gt;"",S443&lt;&gt;"")," + ",""),IF(S443&lt;&gt;"",S443,""),IF(AND(OR(R443&lt;&gt;"",S443&lt;&gt;""),T443&lt;&gt;"")," + ",""),IF(T443&lt;&gt;"",T443,""),IF(AND(OR(R443&lt;&gt;"",S443&lt;&gt;"",T443&lt;&gt;""),U443&lt;&gt;"")," + ",""),IF(U443&lt;&gt;"",U443,""),IF(AND(OR(R443&lt;&gt;"",S443&lt;&gt;"",T443&lt;&gt;"",U443&lt;&gt;""),V443&lt;&gt;"")," + ",""),IF(V443&lt;&gt;"",V443,""),IF(AND(OR(R443&lt;&gt;"",S443&lt;&gt;"",T443&lt;&gt;"",U443&lt;&gt;"",V443&lt;&gt;""),W443&lt;&gt;"")," + ",""),IF(W443&lt;&gt;"",W443,""),IF(AND(OR(R443&lt;&gt;"",S443&lt;&gt;"",T443&lt;&gt;"",U443&lt;&gt;"",V443&lt;&gt;"",W443&lt;&gt;""),X443&lt;&gt;"")," + ",""),IF(X443&lt;&gt;"",X443,""),IF(AND(OR(R443&lt;&gt;"",S443&lt;&gt;"",T443&lt;&gt;"",U443&lt;&gt;"",V443&lt;&gt;"",W443&lt;&gt;"",X443&lt;&gt;""),Y443&lt;&gt;"")," + ",""),IF(Y443&lt;&gt;"",Y443,""),IF(AND(OR(R443&lt;&gt;"",S443&lt;&gt;"",T443&lt;&gt;"",U443&lt;&gt;"",V443&lt;&gt;"",W443&lt;&gt;"",X443&lt;&gt;"",Y443&lt;&gt;""),Z443&lt;&gt;"")," + ",""),IF(Z443&lt;&gt;"",Z443,""),IF(AND(OR(R443&lt;&gt;"",S443&lt;&gt;"",T443&lt;&gt;"",U443&lt;&gt;"",V443&lt;&gt;"",W443&lt;&gt;"",X443&lt;&gt;"",Y443&lt;&gt;"",Z443&lt;&gt;""),AA443&lt;&gt;"")," + ",""),IF(AA443&lt;&gt;"",AA443,""))," + "," + ",1))</f>
        <v>dark</v>
      </c>
      <c r="O443" t="str" s="24" cm="1">
        <f t="array" ref="O443">TRIM(SUBSTITUTE(CONCATENATE(IF(AB443&lt;&gt;"",AB443,""),IF(AND(AB443&lt;&gt;"",AC443&lt;&gt;"")," + ",""),IF(AC443&lt;&gt;"",AC443,""),IF(AND(OR(AB443&lt;&gt;"",AC443&lt;&gt;""),AD443&lt;&gt;"")," + ",""),IF(AD443&lt;&gt;"",AD443,""),IF(AND(OR(AB443&lt;&gt;"",AC443&lt;&gt;"",AD443&lt;&gt;""),AE443&lt;&gt;"")," + ",""),IF(AE443&lt;&gt;"",AE443,""),IF(AND(OR(AB443&lt;&gt;"",AC443&lt;&gt;"",AD443&lt;&gt;"",AE443&lt;&gt;""),AF443&lt;&gt;"")," + ",""),IF(AF443&lt;&gt;"",AF443,""),IF(AND(OR(AB443&lt;&gt;"",AC443&lt;&gt;"",AD443&lt;&gt;"",AE443&lt;&gt;"",AF443&lt;&gt;""),AG443&lt;&gt;"")," + ",""),IF(AG443&lt;&gt;"",AG443,""),IF(AND(OR(AB443&lt;&gt;"",AC443&lt;&gt;"",AD443&lt;&gt;"",AE443&lt;&gt;"",AF443&lt;&gt;"",AG443&lt;&gt;""),AH443&lt;&gt;"")," + ",""),IF(AH443&lt;&gt;"",AH443,""),IF(AND(OR(AB443&lt;&gt;"",AC443&lt;&gt;"",AD443&lt;&gt;"",AE443&lt;&gt;"",AF443&lt;&gt;"",AG443&lt;&gt;"",AH443&lt;&gt;""),AI443&lt;&gt;"")," + ",""),IF(AI443&lt;&gt;"",AI443,""),IF(AND(OR(AB443&lt;&gt;"",AC443&lt;&gt;"",AD443&lt;&gt;"",AE443&lt;&gt;"",AF443&lt;&gt;"",AG443&lt;&gt;"",AH443&lt;&gt;"",AI443&lt;&gt;""),AJ443&lt;&gt;"")," + ",""),IF(AJ443&lt;&gt;"",AJ443,""),IF(AND(OR(AB443&lt;&gt;"",AC443&lt;&gt;"",AD443&lt;&gt;"",AE443&lt;&gt;"",AF443&lt;&gt;"",AG443&lt;&gt;"",AH443&lt;&gt;"",AI443&lt;&gt;"",AJ443&lt;&gt;""),AK443&lt;&gt;"")," + ",""),IF(AK443&lt;&gt;"",AK443,""))," + "," + ",1))</f>
        <v>echo + evolving</v>
      </c>
      <c r="P443" t="str" s="24" cm="1">
        <f t="array" ref="P443">TRIM(SUBSTITUTE(CONCATENATE(IF(AL443&lt;&gt;"",AL443,""),IF(AND(AL443&lt;&gt;"",AM443&lt;&gt;"")," + ",""),IF(AM443&lt;&gt;"",AM443,""),IF(AND(OR(AL443&lt;&gt;"",AM443&lt;&gt;""),AN443&lt;&gt;"")," + ",""),IF(AN443&lt;&gt;"",AN443,""),IF(AND(OR(AL443&lt;&gt;"",AM443&lt;&gt;"",AN443&lt;&gt;""),AO443&lt;&gt;"")," + ",""),IF(AO443&lt;&gt;"",AO443,""),IF(AND(OR(AL443&lt;&gt;"",AM443&lt;&gt;"",AN443&lt;&gt;"",AO443&lt;&gt;""),AP443&lt;&gt;"")," + ",""),IF(AP443&lt;&gt;"",AP443,""),IF(AND(OR(AL443&lt;&gt;"",AM443&lt;&gt;"",AN443&lt;&gt;"",AO443&lt;&gt;"",AP443&lt;&gt;""),AQ443&lt;&gt;"")," + ",""),IF(AQ443&lt;&gt;"",AQ443,""),IF(AND(OR(AL443&lt;&gt;"",AM443&lt;&gt;"",AN443&lt;&gt;"",AO443&lt;&gt;"",AP443&lt;&gt;"",AQ443&lt;&gt;""),AR443&lt;&gt;"")," + ",""),IF(AR443&lt;&gt;"",AR443,""),IF(AND(OR(AL443&lt;&gt;"",AM443&lt;&gt;"",AN443&lt;&gt;"",AO443&lt;&gt;"",AP443&lt;&gt;"",AQ443&lt;&gt;"",AR443&lt;&gt;""),AS443&lt;&gt;"")," + ",""),IF(AS443&lt;&gt;"",AS443,""),IF(AND(OR(AL443&lt;&gt;"",AM443&lt;&gt;"",AN443&lt;&gt;"",AO443&lt;&gt;"",AP443&lt;&gt;"",AQ443&lt;&gt;"",AR443&lt;&gt;"",AS443&lt;&gt;""),AT443&lt;&gt;"")," + ",""),IF(AT443&lt;&gt;"",AT443,""),IF(AND(OR(AL443&lt;&gt;"",AM443&lt;&gt;"",AN443&lt;&gt;"",AO443&lt;&gt;"",AP443&lt;&gt;"",AQ443&lt;&gt;"",AR443&lt;&gt;"",AS443&lt;&gt;"",AT443&lt;&gt;""),AU443&lt;&gt;"")," + ",""),IF(AU443&lt;&gt;"",AU443,""))," + "," + ",1))</f>
        <v>layered + reverberant</v>
      </c>
      <c r="Q443" t="str" s="24" cm="1">
        <f t="array" ref="Q443">TRIM(SUBSTITUTE(CONCATENATE(IF(AV443&lt;&gt;"",AV443,""),IF(AND(AV443&lt;&gt;"",AW443&lt;&gt;"")," + ",""),IF(AW443&lt;&gt;"",AW443,""),IF(AND(OR(AV443&lt;&gt;"",AW443&lt;&gt;""),AX443&lt;&gt;"")," + ",""),IF(AX443&lt;&gt;"",AX443,""),IF(AND(OR(AV443&lt;&gt;"",AW443&lt;&gt;"",AX443&lt;&gt;""),AY443&lt;&gt;"")," + ",""),IF(AY443&lt;&gt;"",AY443,""),IF(AND(OR(AV443&lt;&gt;"",AW443&lt;&gt;"",AX443&lt;&gt;"",AY443&lt;&gt;""),AZ443&lt;&gt;"")," + ",""),IF(AZ443&lt;&gt;"",AZ443,""),IF(AND(OR(AV443&lt;&gt;"",AW443&lt;&gt;"",AX443&lt;&gt;"",AY443&lt;&gt;"",AZ443&lt;&gt;""),BA443&lt;&gt;"")," + ",""),IF(BA443&lt;&gt;"",BA443,""),IF(AND(OR(AV443&lt;&gt;"",AW443&lt;&gt;"",AX443&lt;&gt;"",AY443&lt;&gt;"",AZ443&lt;&gt;"",BA443&lt;&gt;""),BB443&lt;&gt;"")," + ",""),IF(BB443&lt;&gt;"",BB443,""),IF(AND(OR(AV443&lt;&gt;"",AW443&lt;&gt;"",AX443&lt;&gt;"",AY443&lt;&gt;"",AZ443&lt;&gt;"",BA443&lt;&gt;"",BB443&lt;&gt;""),BC443&lt;&gt;"")," + ",""),IF(BC443&lt;&gt;"",BC443,""),IF(AND(OR(AV443&lt;&gt;"",AW443&lt;&gt;"",AX443&lt;&gt;"",AY443&lt;&gt;"",AZ443&lt;&gt;"",BA443&lt;&gt;"",BB443&lt;&gt;"",BC443&lt;&gt;""),BD443&lt;&gt;"")," + ",""),IF(BD443&lt;&gt;"",BD443,""))," + "," + ",1))</f>
      </c>
      <c r="R443" s="24"/>
      <c r="S443" s="24"/>
      <c r="T443" s="24"/>
      <c r="U443" s="24"/>
      <c r="V443" s="24"/>
      <c r="W443" s="24"/>
      <c r="X443" s="24"/>
      <c r="Y443" s="24"/>
      <c r="Z443" s="24"/>
      <c r="AA443" t="s" s="25">
        <v>24</v>
      </c>
      <c r="AB443" s="24"/>
      <c r="AC443" s="24"/>
      <c r="AD443" s="24"/>
      <c r="AE443" t="s" s="25">
        <v>28</v>
      </c>
      <c r="AF443" s="24"/>
      <c r="AG443" s="24"/>
      <c r="AH443" t="s" s="25">
        <v>31</v>
      </c>
      <c r="AI443" s="24"/>
      <c r="AJ443" s="24"/>
      <c r="AK443" s="24"/>
      <c r="AL443" t="s" s="25">
        <v>35</v>
      </c>
      <c r="AM443" s="24"/>
      <c r="AN443" s="24"/>
      <c r="AO443" s="24"/>
      <c r="AP443" s="24"/>
      <c r="AQ443" s="24"/>
      <c r="AR443" s="24"/>
      <c r="AS443" s="24"/>
      <c r="AT443" s="24"/>
      <c r="AU443" t="s" s="25">
        <v>44</v>
      </c>
      <c r="AV443" s="24"/>
      <c r="AW443" s="24"/>
      <c r="AX443" s="24"/>
      <c r="AY443" s="24"/>
      <c r="AZ443" s="24"/>
      <c r="BA443" s="24"/>
      <c r="BB443" s="24"/>
      <c r="BC443" s="24"/>
      <c r="BD443" s="24"/>
    </row>
    <row r="444" ht="17" customHeight="1">
      <c r="A444" s="160"/>
      <c r="B444" s="110">
        <v>33</v>
      </c>
      <c r="C444" t="s" s="148">
        <v>110</v>
      </c>
      <c r="D444" s="160"/>
      <c r="E444" s="110" cm="1">
        <f t="array" ref="E444">B444+1</f>
        <v>34</v>
      </c>
      <c r="F444" s="149" cm="1">
        <f t="array" ref="F444">C444+1</f>
        <v>44</v>
      </c>
      <c r="G444" s="160"/>
      <c r="H444" t="s" s="150">
        <v>1155</v>
      </c>
      <c r="I444" t="s" s="150">
        <v>1322</v>
      </c>
      <c r="J444" t="str" s="161" cm="1">
        <f t="array" ref="J444">TRIM(SUBSTITUTE(CONCATENATE(IF(N444&lt;&gt;"",N444,""),IF(AND(N444&lt;&gt;"",O444&lt;&gt;"")," + ",""),IF(O444&lt;&gt;"",O444,""),IF(AND(OR(N444&lt;&gt;"",O444&lt;&gt;""),P444&lt;&gt;"")," + ",""),IF(P444&lt;&gt;"",P444,""),IF(AND(OR(N444&lt;&gt;"",O444&lt;&gt;"",P444&lt;&gt;""),Q444&lt;&gt;"")," + ",""),IF(Q444&lt;&gt;"",Q444,""))," + "," + ",1))</f>
        <v>digital</v>
      </c>
      <c r="K444" t="s" s="109">
        <v>1155</v>
      </c>
      <c r="L444" t="s" s="109">
        <v>1322</v>
      </c>
      <c r="M444" t="str" s="151" cm="1">
        <f t="array" ref="M444">"sendmidi dev "Osmose Port 2" cc 0 "&amp;B444&amp;" pc "&amp;C444</f>
        <v>sendmidi dev "Osmose Port 2" cc 0 33 pc 43</v>
      </c>
      <c r="N444" t="str" s="54" cm="1">
        <f t="array" ref="N444">TRIM(SUBSTITUTE(CONCATENATE(IF(R444&lt;&gt;"",R444,""),IF(AND(R444&lt;&gt;"",S444&lt;&gt;"")," + ",""),IF(S444&lt;&gt;"",S444,""),IF(AND(OR(R444&lt;&gt;"",S444&lt;&gt;""),T444&lt;&gt;"")," + ",""),IF(T444&lt;&gt;"",T444,""),IF(AND(OR(R444&lt;&gt;"",S444&lt;&gt;"",T444&lt;&gt;""),U444&lt;&gt;"")," + ",""),IF(U444&lt;&gt;"",U444,""),IF(AND(OR(R444&lt;&gt;"",S444&lt;&gt;"",T444&lt;&gt;"",U444&lt;&gt;""),V444&lt;&gt;"")," + ",""),IF(V444&lt;&gt;"",V444,""),IF(AND(OR(R444&lt;&gt;"",S444&lt;&gt;"",T444&lt;&gt;"",U444&lt;&gt;"",V444&lt;&gt;""),W444&lt;&gt;"")," + ",""),IF(W444&lt;&gt;"",W444,""),IF(AND(OR(R444&lt;&gt;"",S444&lt;&gt;"",T444&lt;&gt;"",U444&lt;&gt;"",V444&lt;&gt;"",W444&lt;&gt;""),X444&lt;&gt;"")," + ",""),IF(X444&lt;&gt;"",X444,""),IF(AND(OR(R444&lt;&gt;"",S444&lt;&gt;"",T444&lt;&gt;"",U444&lt;&gt;"",V444&lt;&gt;"",W444&lt;&gt;"",X444&lt;&gt;""),Y444&lt;&gt;"")," + ",""),IF(Y444&lt;&gt;"",Y444,""),IF(AND(OR(R444&lt;&gt;"",S444&lt;&gt;"",T444&lt;&gt;"",U444&lt;&gt;"",V444&lt;&gt;"",W444&lt;&gt;"",X444&lt;&gt;"",Y444&lt;&gt;""),Z444&lt;&gt;"")," + ",""),IF(Z444&lt;&gt;"",Z444,""),IF(AND(OR(R444&lt;&gt;"",S444&lt;&gt;"",T444&lt;&gt;"",U444&lt;&gt;"",V444&lt;&gt;"",W444&lt;&gt;"",X444&lt;&gt;"",Y444&lt;&gt;"",Z444&lt;&gt;""),AA444&lt;&gt;"")," + ",""),IF(AA444&lt;&gt;"",AA444,""))," + "," + ",1))</f>
      </c>
      <c r="O444" t="str" s="54" cm="1">
        <f t="array" ref="O444">TRIM(SUBSTITUTE(CONCATENATE(IF(AB444&lt;&gt;"",AB444,""),IF(AND(AB444&lt;&gt;"",AC444&lt;&gt;"")," + ",""),IF(AC444&lt;&gt;"",AC444,""),IF(AND(OR(AB444&lt;&gt;"",AC444&lt;&gt;""),AD444&lt;&gt;"")," + ",""),IF(AD444&lt;&gt;"",AD444,""),IF(AND(OR(AB444&lt;&gt;"",AC444&lt;&gt;"",AD444&lt;&gt;""),AE444&lt;&gt;"")," + ",""),IF(AE444&lt;&gt;"",AE444,""),IF(AND(OR(AB444&lt;&gt;"",AC444&lt;&gt;"",AD444&lt;&gt;"",AE444&lt;&gt;""),AF444&lt;&gt;"")," + ",""),IF(AF444&lt;&gt;"",AF444,""),IF(AND(OR(AB444&lt;&gt;"",AC444&lt;&gt;"",AD444&lt;&gt;"",AE444&lt;&gt;"",AF444&lt;&gt;""),AG444&lt;&gt;"")," + ",""),IF(AG444&lt;&gt;"",AG444,""),IF(AND(OR(AB444&lt;&gt;"",AC444&lt;&gt;"",AD444&lt;&gt;"",AE444&lt;&gt;"",AF444&lt;&gt;"",AG444&lt;&gt;""),AH444&lt;&gt;"")," + ",""),IF(AH444&lt;&gt;"",AH444,""),IF(AND(OR(AB444&lt;&gt;"",AC444&lt;&gt;"",AD444&lt;&gt;"",AE444&lt;&gt;"",AF444&lt;&gt;"",AG444&lt;&gt;"",AH444&lt;&gt;""),AI444&lt;&gt;"")," + ",""),IF(AI444&lt;&gt;"",AI444,""),IF(AND(OR(AB444&lt;&gt;"",AC444&lt;&gt;"",AD444&lt;&gt;"",AE444&lt;&gt;"",AF444&lt;&gt;"",AG444&lt;&gt;"",AH444&lt;&gt;"",AI444&lt;&gt;""),AJ444&lt;&gt;"")," + ",""),IF(AJ444&lt;&gt;"",AJ444,""),IF(AND(OR(AB444&lt;&gt;"",AC444&lt;&gt;"",AD444&lt;&gt;"",AE444&lt;&gt;"",AF444&lt;&gt;"",AG444&lt;&gt;"",AH444&lt;&gt;"",AI444&lt;&gt;"",AJ444&lt;&gt;""),AK444&lt;&gt;"")," + ",""),IF(AK444&lt;&gt;"",AK444,""))," + "," + ",1))</f>
        <v>digital</v>
      </c>
      <c r="P444" t="str" s="54" cm="1">
        <f t="array" ref="P444">TRIM(SUBSTITUTE(CONCATENATE(IF(AL444&lt;&gt;"",AL444,""),IF(AND(AL444&lt;&gt;"",AM444&lt;&gt;"")," + ",""),IF(AM444&lt;&gt;"",AM444,""),IF(AND(OR(AL444&lt;&gt;"",AM444&lt;&gt;""),AN444&lt;&gt;"")," + ",""),IF(AN444&lt;&gt;"",AN444,""),IF(AND(OR(AL444&lt;&gt;"",AM444&lt;&gt;"",AN444&lt;&gt;""),AO444&lt;&gt;"")," + ",""),IF(AO444&lt;&gt;"",AO444,""),IF(AND(OR(AL444&lt;&gt;"",AM444&lt;&gt;"",AN444&lt;&gt;"",AO444&lt;&gt;""),AP444&lt;&gt;"")," + ",""),IF(AP444&lt;&gt;"",AP444,""),IF(AND(OR(AL444&lt;&gt;"",AM444&lt;&gt;"",AN444&lt;&gt;"",AO444&lt;&gt;"",AP444&lt;&gt;""),AQ444&lt;&gt;"")," + ",""),IF(AQ444&lt;&gt;"",AQ444,""),IF(AND(OR(AL444&lt;&gt;"",AM444&lt;&gt;"",AN444&lt;&gt;"",AO444&lt;&gt;"",AP444&lt;&gt;"",AQ444&lt;&gt;""),AR444&lt;&gt;"")," + ",""),IF(AR444&lt;&gt;"",AR444,""),IF(AND(OR(AL444&lt;&gt;"",AM444&lt;&gt;"",AN444&lt;&gt;"",AO444&lt;&gt;"",AP444&lt;&gt;"",AQ444&lt;&gt;"",AR444&lt;&gt;""),AS444&lt;&gt;"")," + ",""),IF(AS444&lt;&gt;"",AS444,""),IF(AND(OR(AL444&lt;&gt;"",AM444&lt;&gt;"",AN444&lt;&gt;"",AO444&lt;&gt;"",AP444&lt;&gt;"",AQ444&lt;&gt;"",AR444&lt;&gt;"",AS444&lt;&gt;""),AT444&lt;&gt;"")," + ",""),IF(AT444&lt;&gt;"",AT444,""),IF(AND(OR(AL444&lt;&gt;"",AM444&lt;&gt;"",AN444&lt;&gt;"",AO444&lt;&gt;"",AP444&lt;&gt;"",AQ444&lt;&gt;"",AR444&lt;&gt;"",AS444&lt;&gt;"",AT444&lt;&gt;""),AU444&lt;&gt;"")," + ",""),IF(AU444&lt;&gt;"",AU444,""))," + "," + ",1))</f>
      </c>
      <c r="Q444" t="str" s="54" cm="1">
        <f t="array" ref="Q444">TRIM(SUBSTITUTE(CONCATENATE(IF(AV444&lt;&gt;"",AV444,""),IF(AND(AV444&lt;&gt;"",AW444&lt;&gt;"")," + ",""),IF(AW444&lt;&gt;"",AW444,""),IF(AND(OR(AV444&lt;&gt;"",AW444&lt;&gt;""),AX444&lt;&gt;"")," + ",""),IF(AX444&lt;&gt;"",AX444,""),IF(AND(OR(AV444&lt;&gt;"",AW444&lt;&gt;"",AX444&lt;&gt;""),AY444&lt;&gt;"")," + ",""),IF(AY444&lt;&gt;"",AY444,""),IF(AND(OR(AV444&lt;&gt;"",AW444&lt;&gt;"",AX444&lt;&gt;"",AY444&lt;&gt;""),AZ444&lt;&gt;"")," + ",""),IF(AZ444&lt;&gt;"",AZ444,""),IF(AND(OR(AV444&lt;&gt;"",AW444&lt;&gt;"",AX444&lt;&gt;"",AY444&lt;&gt;"",AZ444&lt;&gt;""),BA444&lt;&gt;"")," + ",""),IF(BA444&lt;&gt;"",BA444,""),IF(AND(OR(AV444&lt;&gt;"",AW444&lt;&gt;"",AX444&lt;&gt;"",AY444&lt;&gt;"",AZ444&lt;&gt;"",BA444&lt;&gt;""),BB444&lt;&gt;"")," + ",""),IF(BB444&lt;&gt;"",BB444,""),IF(AND(OR(AV444&lt;&gt;"",AW444&lt;&gt;"",AX444&lt;&gt;"",AY444&lt;&gt;"",AZ444&lt;&gt;"",BA444&lt;&gt;"",BB444&lt;&gt;""),BC444&lt;&gt;"")," + ",""),IF(BC444&lt;&gt;"",BC444,""),IF(AND(OR(AV444&lt;&gt;"",AW444&lt;&gt;"",AX444&lt;&gt;"",AY444&lt;&gt;"",AZ444&lt;&gt;"",BA444&lt;&gt;"",BB444&lt;&gt;"",BC444&lt;&gt;""),BD444&lt;&gt;"")," + ",""),IF(BD444&lt;&gt;"",BD444,""))," + "," + ",1))</f>
      </c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t="s" s="53">
        <v>25</v>
      </c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4"/>
    </row>
    <row r="445" ht="17" customHeight="1">
      <c r="A445" s="160"/>
      <c r="B445" s="110">
        <v>31</v>
      </c>
      <c r="C445" t="s" s="148">
        <v>284</v>
      </c>
      <c r="D445" s="160"/>
      <c r="E445" s="110" cm="1">
        <f t="array" ref="E445">B445+1</f>
        <v>32</v>
      </c>
      <c r="F445" s="149" cm="1">
        <f t="array" ref="F445">C445+1</f>
        <v>63</v>
      </c>
      <c r="G445" s="160"/>
      <c r="H445" t="s" s="150">
        <v>1492</v>
      </c>
      <c r="I445" t="s" s="150">
        <v>1528</v>
      </c>
      <c r="J445" t="str" s="161" cm="1">
        <f t="array" ref="J445">TRIM(SUBSTITUTE(CONCATENATE(IF(N445&lt;&gt;"",N445,""),IF(AND(N445&lt;&gt;"",O445&lt;&gt;"")," + ",""),IF(O445&lt;&gt;"",O445,""),IF(AND(OR(N445&lt;&gt;"",O445&lt;&gt;""),P445&lt;&gt;"")," + ",""),IF(P445&lt;&gt;"",P445,""),IF(AND(OR(N445&lt;&gt;"",O445&lt;&gt;"",P445&lt;&gt;""),Q445&lt;&gt;"")," + ",""),IF(Q445&lt;&gt;"",Q445,""))," + "," + ",1))</f>
        <v>digital</v>
      </c>
      <c r="K445" t="s" s="109">
        <v>1492</v>
      </c>
      <c r="L445" t="s" s="109">
        <v>1528</v>
      </c>
      <c r="M445" t="str" s="151" cm="1">
        <f t="array" ref="M445">"sendmidi dev "Osmose Port 2" cc 0 "&amp;B445&amp;" pc "&amp;C445</f>
        <v>sendmidi dev "Osmose Port 2" cc 0 31 pc 62</v>
      </c>
      <c r="N445" t="str" s="38" cm="1">
        <f t="array" ref="N445">TRIM(SUBSTITUTE(CONCATENATE(IF(R445&lt;&gt;"",R445,""),IF(AND(R445&lt;&gt;"",S445&lt;&gt;"")," + ",""),IF(S445&lt;&gt;"",S445,""),IF(AND(OR(R445&lt;&gt;"",S445&lt;&gt;""),T445&lt;&gt;"")," + ",""),IF(T445&lt;&gt;"",T445,""),IF(AND(OR(R445&lt;&gt;"",S445&lt;&gt;"",T445&lt;&gt;""),U445&lt;&gt;"")," + ",""),IF(U445&lt;&gt;"",U445,""),IF(AND(OR(R445&lt;&gt;"",S445&lt;&gt;"",T445&lt;&gt;"",U445&lt;&gt;""),V445&lt;&gt;"")," + ",""),IF(V445&lt;&gt;"",V445,""),IF(AND(OR(R445&lt;&gt;"",S445&lt;&gt;"",T445&lt;&gt;"",U445&lt;&gt;"",V445&lt;&gt;""),W445&lt;&gt;"")," + ",""),IF(W445&lt;&gt;"",W445,""),IF(AND(OR(R445&lt;&gt;"",S445&lt;&gt;"",T445&lt;&gt;"",U445&lt;&gt;"",V445&lt;&gt;"",W445&lt;&gt;""),X445&lt;&gt;"")," + ",""),IF(X445&lt;&gt;"",X445,""),IF(AND(OR(R445&lt;&gt;"",S445&lt;&gt;"",T445&lt;&gt;"",U445&lt;&gt;"",V445&lt;&gt;"",W445&lt;&gt;"",X445&lt;&gt;""),Y445&lt;&gt;"")," + ",""),IF(Y445&lt;&gt;"",Y445,""),IF(AND(OR(R445&lt;&gt;"",S445&lt;&gt;"",T445&lt;&gt;"",U445&lt;&gt;"",V445&lt;&gt;"",W445&lt;&gt;"",X445&lt;&gt;"",Y445&lt;&gt;""),Z445&lt;&gt;"")," + ",""),IF(Z445&lt;&gt;"",Z445,""),IF(AND(OR(R445&lt;&gt;"",S445&lt;&gt;"",T445&lt;&gt;"",U445&lt;&gt;"",V445&lt;&gt;"",W445&lt;&gt;"",X445&lt;&gt;"",Y445&lt;&gt;"",Z445&lt;&gt;""),AA445&lt;&gt;"")," + ",""),IF(AA445&lt;&gt;"",AA445,""))," + "," + ",1))</f>
      </c>
      <c r="O445" t="str" s="38" cm="1">
        <f t="array" ref="O445">TRIM(SUBSTITUTE(CONCATENATE(IF(AB445&lt;&gt;"",AB445,""),IF(AND(AB445&lt;&gt;"",AC445&lt;&gt;"")," + ",""),IF(AC445&lt;&gt;"",AC445,""),IF(AND(OR(AB445&lt;&gt;"",AC445&lt;&gt;""),AD445&lt;&gt;"")," + ",""),IF(AD445&lt;&gt;"",AD445,""),IF(AND(OR(AB445&lt;&gt;"",AC445&lt;&gt;"",AD445&lt;&gt;""),AE445&lt;&gt;"")," + ",""),IF(AE445&lt;&gt;"",AE445,""),IF(AND(OR(AB445&lt;&gt;"",AC445&lt;&gt;"",AD445&lt;&gt;"",AE445&lt;&gt;""),AF445&lt;&gt;"")," + ",""),IF(AF445&lt;&gt;"",AF445,""),IF(AND(OR(AB445&lt;&gt;"",AC445&lt;&gt;"",AD445&lt;&gt;"",AE445&lt;&gt;"",AF445&lt;&gt;""),AG445&lt;&gt;"")," + ",""),IF(AG445&lt;&gt;"",AG445,""),IF(AND(OR(AB445&lt;&gt;"",AC445&lt;&gt;"",AD445&lt;&gt;"",AE445&lt;&gt;"",AF445&lt;&gt;"",AG445&lt;&gt;""),AH445&lt;&gt;"")," + ",""),IF(AH445&lt;&gt;"",AH445,""),IF(AND(OR(AB445&lt;&gt;"",AC445&lt;&gt;"",AD445&lt;&gt;"",AE445&lt;&gt;"",AF445&lt;&gt;"",AG445&lt;&gt;"",AH445&lt;&gt;""),AI445&lt;&gt;"")," + ",""),IF(AI445&lt;&gt;"",AI445,""),IF(AND(OR(AB445&lt;&gt;"",AC445&lt;&gt;"",AD445&lt;&gt;"",AE445&lt;&gt;"",AF445&lt;&gt;"",AG445&lt;&gt;"",AH445&lt;&gt;"",AI445&lt;&gt;""),AJ445&lt;&gt;"")," + ",""),IF(AJ445&lt;&gt;"",AJ445,""),IF(AND(OR(AB445&lt;&gt;"",AC445&lt;&gt;"",AD445&lt;&gt;"",AE445&lt;&gt;"",AF445&lt;&gt;"",AG445&lt;&gt;"",AH445&lt;&gt;"",AI445&lt;&gt;"",AJ445&lt;&gt;""),AK445&lt;&gt;"")," + ",""),IF(AK445&lt;&gt;"",AK445,""))," + "," + ",1))</f>
        <v>digital</v>
      </c>
      <c r="P445" t="str" s="38" cm="1">
        <f t="array" ref="P445">TRIM(SUBSTITUTE(CONCATENATE(IF(AL445&lt;&gt;"",AL445,""),IF(AND(AL445&lt;&gt;"",AM445&lt;&gt;"")," + ",""),IF(AM445&lt;&gt;"",AM445,""),IF(AND(OR(AL445&lt;&gt;"",AM445&lt;&gt;""),AN445&lt;&gt;"")," + ",""),IF(AN445&lt;&gt;"",AN445,""),IF(AND(OR(AL445&lt;&gt;"",AM445&lt;&gt;"",AN445&lt;&gt;""),AO445&lt;&gt;"")," + ",""),IF(AO445&lt;&gt;"",AO445,""),IF(AND(OR(AL445&lt;&gt;"",AM445&lt;&gt;"",AN445&lt;&gt;"",AO445&lt;&gt;""),AP445&lt;&gt;"")," + ",""),IF(AP445&lt;&gt;"",AP445,""),IF(AND(OR(AL445&lt;&gt;"",AM445&lt;&gt;"",AN445&lt;&gt;"",AO445&lt;&gt;"",AP445&lt;&gt;""),AQ445&lt;&gt;"")," + ",""),IF(AQ445&lt;&gt;"",AQ445,""),IF(AND(OR(AL445&lt;&gt;"",AM445&lt;&gt;"",AN445&lt;&gt;"",AO445&lt;&gt;"",AP445&lt;&gt;"",AQ445&lt;&gt;""),AR445&lt;&gt;"")," + ",""),IF(AR445&lt;&gt;"",AR445,""),IF(AND(OR(AL445&lt;&gt;"",AM445&lt;&gt;"",AN445&lt;&gt;"",AO445&lt;&gt;"",AP445&lt;&gt;"",AQ445&lt;&gt;"",AR445&lt;&gt;""),AS445&lt;&gt;"")," + ",""),IF(AS445&lt;&gt;"",AS445,""),IF(AND(OR(AL445&lt;&gt;"",AM445&lt;&gt;"",AN445&lt;&gt;"",AO445&lt;&gt;"",AP445&lt;&gt;"",AQ445&lt;&gt;"",AR445&lt;&gt;"",AS445&lt;&gt;""),AT445&lt;&gt;"")," + ",""),IF(AT445&lt;&gt;"",AT445,""),IF(AND(OR(AL445&lt;&gt;"",AM445&lt;&gt;"",AN445&lt;&gt;"",AO445&lt;&gt;"",AP445&lt;&gt;"",AQ445&lt;&gt;"",AR445&lt;&gt;"",AS445&lt;&gt;"",AT445&lt;&gt;""),AU445&lt;&gt;"")," + ",""),IF(AU445&lt;&gt;"",AU445,""))," + "," + ",1))</f>
      </c>
      <c r="Q445" t="str" s="38" cm="1">
        <f t="array" ref="Q445">TRIM(SUBSTITUTE(CONCATENATE(IF(AV445&lt;&gt;"",AV445,""),IF(AND(AV445&lt;&gt;"",AW445&lt;&gt;"")," + ",""),IF(AW445&lt;&gt;"",AW445,""),IF(AND(OR(AV445&lt;&gt;"",AW445&lt;&gt;""),AX445&lt;&gt;"")," + ",""),IF(AX445&lt;&gt;"",AX445,""),IF(AND(OR(AV445&lt;&gt;"",AW445&lt;&gt;"",AX445&lt;&gt;""),AY445&lt;&gt;"")," + ",""),IF(AY445&lt;&gt;"",AY445,""),IF(AND(OR(AV445&lt;&gt;"",AW445&lt;&gt;"",AX445&lt;&gt;"",AY445&lt;&gt;""),AZ445&lt;&gt;"")," + ",""),IF(AZ445&lt;&gt;"",AZ445,""),IF(AND(OR(AV445&lt;&gt;"",AW445&lt;&gt;"",AX445&lt;&gt;"",AY445&lt;&gt;"",AZ445&lt;&gt;""),BA445&lt;&gt;"")," + ",""),IF(BA445&lt;&gt;"",BA445,""),IF(AND(OR(AV445&lt;&gt;"",AW445&lt;&gt;"",AX445&lt;&gt;"",AY445&lt;&gt;"",AZ445&lt;&gt;"",BA445&lt;&gt;""),BB445&lt;&gt;"")," + ",""),IF(BB445&lt;&gt;"",BB445,""),IF(AND(OR(AV445&lt;&gt;"",AW445&lt;&gt;"",AX445&lt;&gt;"",AY445&lt;&gt;"",AZ445&lt;&gt;"",BA445&lt;&gt;"",BB445&lt;&gt;""),BC445&lt;&gt;"")," + ",""),IF(BC445&lt;&gt;"",BC445,""),IF(AND(OR(AV445&lt;&gt;"",AW445&lt;&gt;"",AX445&lt;&gt;"",AY445&lt;&gt;"",AZ445&lt;&gt;"",BA445&lt;&gt;"",BB445&lt;&gt;"",BC445&lt;&gt;""),BD445&lt;&gt;"")," + ",""),IF(BD445&lt;&gt;"",BD445,""))," + "," + ",1))</f>
      </c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t="s" s="37">
        <v>25</v>
      </c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</row>
    <row r="446" ht="17" customHeight="1">
      <c r="A446" s="160"/>
      <c r="B446" s="110">
        <v>33</v>
      </c>
      <c r="C446" t="s" s="148">
        <v>165</v>
      </c>
      <c r="D446" s="160"/>
      <c r="E446" s="110" cm="1">
        <f t="array" ref="E446">B446+1</f>
        <v>34</v>
      </c>
      <c r="F446" s="149" cm="1">
        <f t="array" ref="F446">C446+1</f>
        <v>93</v>
      </c>
      <c r="G446" s="160"/>
      <c r="H446" t="s" s="150">
        <v>1109</v>
      </c>
      <c r="I446" t="s" s="150">
        <v>1146</v>
      </c>
      <c r="J446" t="str" s="161" cm="1">
        <f t="array" ref="J446">TRIM(SUBSTITUTE(CONCATENATE(IF(N446&lt;&gt;"",N446,""),IF(AND(N446&lt;&gt;"",O446&lt;&gt;"")," + ",""),IF(O446&lt;&gt;"",O446,""),IF(AND(OR(N446&lt;&gt;"",O446&lt;&gt;""),P446&lt;&gt;"")," + ",""),IF(P446&lt;&gt;"",P446,""),IF(AND(OR(N446&lt;&gt;"",O446&lt;&gt;"",P446&lt;&gt;""),Q446&lt;&gt;"")," + ",""),IF(Q446&lt;&gt;"",Q446,""))," + "," + ",1))</f>
        <v>digital + dry + simple + soft</v>
      </c>
      <c r="K446" t="s" s="109">
        <v>1109</v>
      </c>
      <c r="L446" t="s" s="109">
        <v>1146</v>
      </c>
      <c r="M446" t="str" s="151" cm="1">
        <f t="array" ref="M446">"sendmidi dev "Osmose Port 2" cc 0 "&amp;B446&amp;" pc "&amp;C446</f>
        <v>sendmidi dev "Osmose Port 2" cc 0 33 pc 92</v>
      </c>
      <c r="N446" t="str" s="54" cm="1">
        <f t="array" ref="N446">TRIM(SUBSTITUTE(CONCATENATE(IF(R446&lt;&gt;"",R446,""),IF(AND(R446&lt;&gt;"",S446&lt;&gt;"")," + ",""),IF(S446&lt;&gt;"",S446,""),IF(AND(OR(R446&lt;&gt;"",S446&lt;&gt;""),T446&lt;&gt;"")," + ",""),IF(T446&lt;&gt;"",T446,""),IF(AND(OR(R446&lt;&gt;"",S446&lt;&gt;"",T446&lt;&gt;""),U446&lt;&gt;"")," + ",""),IF(U446&lt;&gt;"",U446,""),IF(AND(OR(R446&lt;&gt;"",S446&lt;&gt;"",T446&lt;&gt;"",U446&lt;&gt;""),V446&lt;&gt;"")," + ",""),IF(V446&lt;&gt;"",V446,""),IF(AND(OR(R446&lt;&gt;"",S446&lt;&gt;"",T446&lt;&gt;"",U446&lt;&gt;"",V446&lt;&gt;""),W446&lt;&gt;"")," + ",""),IF(W446&lt;&gt;"",W446,""),IF(AND(OR(R446&lt;&gt;"",S446&lt;&gt;"",T446&lt;&gt;"",U446&lt;&gt;"",V446&lt;&gt;"",W446&lt;&gt;""),X446&lt;&gt;"")," + ",""),IF(X446&lt;&gt;"",X446,""),IF(AND(OR(R446&lt;&gt;"",S446&lt;&gt;"",T446&lt;&gt;"",U446&lt;&gt;"",V446&lt;&gt;"",W446&lt;&gt;"",X446&lt;&gt;""),Y446&lt;&gt;"")," + ",""),IF(Y446&lt;&gt;"",Y446,""),IF(AND(OR(R446&lt;&gt;"",S446&lt;&gt;"",T446&lt;&gt;"",U446&lt;&gt;"",V446&lt;&gt;"",W446&lt;&gt;"",X446&lt;&gt;"",Y446&lt;&gt;""),Z446&lt;&gt;"")," + ",""),IF(Z446&lt;&gt;"",Z446,""),IF(AND(OR(R446&lt;&gt;"",S446&lt;&gt;"",T446&lt;&gt;"",U446&lt;&gt;"",V446&lt;&gt;"",W446&lt;&gt;"",X446&lt;&gt;"",Y446&lt;&gt;"",Z446&lt;&gt;""),AA446&lt;&gt;"")," + ",""),IF(AA446&lt;&gt;"",AA446,""))," + "," + ",1))</f>
      </c>
      <c r="O446" t="str" s="54" cm="1">
        <f t="array" ref="O446">TRIM(SUBSTITUTE(CONCATENATE(IF(AB446&lt;&gt;"",AB446,""),IF(AND(AB446&lt;&gt;"",AC446&lt;&gt;"")," + ",""),IF(AC446&lt;&gt;"",AC446,""),IF(AND(OR(AB446&lt;&gt;"",AC446&lt;&gt;""),AD446&lt;&gt;"")," + ",""),IF(AD446&lt;&gt;"",AD446,""),IF(AND(OR(AB446&lt;&gt;"",AC446&lt;&gt;"",AD446&lt;&gt;""),AE446&lt;&gt;"")," + ",""),IF(AE446&lt;&gt;"",AE446,""),IF(AND(OR(AB446&lt;&gt;"",AC446&lt;&gt;"",AD446&lt;&gt;"",AE446&lt;&gt;""),AF446&lt;&gt;"")," + ",""),IF(AF446&lt;&gt;"",AF446,""),IF(AND(OR(AB446&lt;&gt;"",AC446&lt;&gt;"",AD446&lt;&gt;"",AE446&lt;&gt;"",AF446&lt;&gt;""),AG446&lt;&gt;"")," + ",""),IF(AG446&lt;&gt;"",AG446,""),IF(AND(OR(AB446&lt;&gt;"",AC446&lt;&gt;"",AD446&lt;&gt;"",AE446&lt;&gt;"",AF446&lt;&gt;"",AG446&lt;&gt;""),AH446&lt;&gt;"")," + ",""),IF(AH446&lt;&gt;"",AH446,""),IF(AND(OR(AB446&lt;&gt;"",AC446&lt;&gt;"",AD446&lt;&gt;"",AE446&lt;&gt;"",AF446&lt;&gt;"",AG446&lt;&gt;"",AH446&lt;&gt;""),AI446&lt;&gt;"")," + ",""),IF(AI446&lt;&gt;"",AI446,""),IF(AND(OR(AB446&lt;&gt;"",AC446&lt;&gt;"",AD446&lt;&gt;"",AE446&lt;&gt;"",AF446&lt;&gt;"",AG446&lt;&gt;"",AH446&lt;&gt;"",AI446&lt;&gt;""),AJ446&lt;&gt;"")," + ",""),IF(AJ446&lt;&gt;"",AJ446,""),IF(AND(OR(AB446&lt;&gt;"",AC446&lt;&gt;"",AD446&lt;&gt;"",AE446&lt;&gt;"",AF446&lt;&gt;"",AG446&lt;&gt;"",AH446&lt;&gt;"",AI446&lt;&gt;"",AJ446&lt;&gt;""),AK446&lt;&gt;"")," + ",""),IF(AK446&lt;&gt;"",AK446,""))," + "," + ",1))</f>
        <v>digital + dry</v>
      </c>
      <c r="P446" t="str" s="54" cm="1">
        <f t="array" ref="P446">TRIM(SUBSTITUTE(CONCATENATE(IF(AL446&lt;&gt;"",AL446,""),IF(AND(AL446&lt;&gt;"",AM446&lt;&gt;"")," + ",""),IF(AM446&lt;&gt;"",AM446,""),IF(AND(OR(AL446&lt;&gt;"",AM446&lt;&gt;""),AN446&lt;&gt;"")," + ",""),IF(AN446&lt;&gt;"",AN446,""),IF(AND(OR(AL446&lt;&gt;"",AM446&lt;&gt;"",AN446&lt;&gt;""),AO446&lt;&gt;"")," + ",""),IF(AO446&lt;&gt;"",AO446,""),IF(AND(OR(AL446&lt;&gt;"",AM446&lt;&gt;"",AN446&lt;&gt;"",AO446&lt;&gt;""),AP446&lt;&gt;"")," + ",""),IF(AP446&lt;&gt;"",AP446,""),IF(AND(OR(AL446&lt;&gt;"",AM446&lt;&gt;"",AN446&lt;&gt;"",AO446&lt;&gt;"",AP446&lt;&gt;""),AQ446&lt;&gt;"")," + ",""),IF(AQ446&lt;&gt;"",AQ446,""),IF(AND(OR(AL446&lt;&gt;"",AM446&lt;&gt;"",AN446&lt;&gt;"",AO446&lt;&gt;"",AP446&lt;&gt;"",AQ446&lt;&gt;""),AR446&lt;&gt;"")," + ",""),IF(AR446&lt;&gt;"",AR446,""),IF(AND(OR(AL446&lt;&gt;"",AM446&lt;&gt;"",AN446&lt;&gt;"",AO446&lt;&gt;"",AP446&lt;&gt;"",AQ446&lt;&gt;"",AR446&lt;&gt;""),AS446&lt;&gt;"")," + ",""),IF(AS446&lt;&gt;"",AS446,""),IF(AND(OR(AL446&lt;&gt;"",AM446&lt;&gt;"",AN446&lt;&gt;"",AO446&lt;&gt;"",AP446&lt;&gt;"",AQ446&lt;&gt;"",AR446&lt;&gt;"",AS446&lt;&gt;""),AT446&lt;&gt;"")," + ",""),IF(AT446&lt;&gt;"",AT446,""),IF(AND(OR(AL446&lt;&gt;"",AM446&lt;&gt;"",AN446&lt;&gt;"",AO446&lt;&gt;"",AP446&lt;&gt;"",AQ446&lt;&gt;"",AR446&lt;&gt;"",AS446&lt;&gt;"",AT446&lt;&gt;""),AU446&lt;&gt;"")," + ",""),IF(AU446&lt;&gt;"",AU446,""))," + "," + ",1))</f>
      </c>
      <c r="Q446" t="str" s="54" cm="1">
        <f t="array" ref="Q446">TRIM(SUBSTITUTE(CONCATENATE(IF(AV446&lt;&gt;"",AV446,""),IF(AND(AV446&lt;&gt;"",AW446&lt;&gt;"")," + ",""),IF(AW446&lt;&gt;"",AW446,""),IF(AND(OR(AV446&lt;&gt;"",AW446&lt;&gt;""),AX446&lt;&gt;"")," + ",""),IF(AX446&lt;&gt;"",AX446,""),IF(AND(OR(AV446&lt;&gt;"",AW446&lt;&gt;"",AX446&lt;&gt;""),AY446&lt;&gt;"")," + ",""),IF(AY446&lt;&gt;"",AY446,""),IF(AND(OR(AV446&lt;&gt;"",AW446&lt;&gt;"",AX446&lt;&gt;"",AY446&lt;&gt;""),AZ446&lt;&gt;"")," + ",""),IF(AZ446&lt;&gt;"",AZ446,""),IF(AND(OR(AV446&lt;&gt;"",AW446&lt;&gt;"",AX446&lt;&gt;"",AY446&lt;&gt;"",AZ446&lt;&gt;""),BA446&lt;&gt;"")," + ",""),IF(BA446&lt;&gt;"",BA446,""),IF(AND(OR(AV446&lt;&gt;"",AW446&lt;&gt;"",AX446&lt;&gt;"",AY446&lt;&gt;"",AZ446&lt;&gt;"",BA446&lt;&gt;""),BB446&lt;&gt;"")," + ",""),IF(BB446&lt;&gt;"",BB446,""),IF(AND(OR(AV446&lt;&gt;"",AW446&lt;&gt;"",AX446&lt;&gt;"",AY446&lt;&gt;"",AZ446&lt;&gt;"",BA446&lt;&gt;"",BB446&lt;&gt;""),BC446&lt;&gt;"")," + ",""),IF(BC446&lt;&gt;"",BC446,""),IF(AND(OR(AV446&lt;&gt;"",AW446&lt;&gt;"",AX446&lt;&gt;"",AY446&lt;&gt;"",AZ446&lt;&gt;"",BA446&lt;&gt;"",BB446&lt;&gt;"",BC446&lt;&gt;""),BD446&lt;&gt;"")," + ",""),IF(BD446&lt;&gt;"",BD446,""))," + "," + ",1))</f>
        <v>simple + soft</v>
      </c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t="s" s="53">
        <v>25</v>
      </c>
      <c r="AC446" s="54"/>
      <c r="AD446" t="s" s="53">
        <v>27</v>
      </c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t="s" s="53">
        <v>46</v>
      </c>
      <c r="AX446" t="s" s="53">
        <v>47</v>
      </c>
      <c r="AY446" s="54"/>
      <c r="AZ446" s="54"/>
      <c r="BA446" s="54"/>
      <c r="BB446" s="54"/>
      <c r="BC446" s="54"/>
      <c r="BD446" s="54"/>
    </row>
    <row r="447" ht="17" customHeight="1">
      <c r="A447" s="160"/>
      <c r="B447" s="110">
        <v>31</v>
      </c>
      <c r="C447" t="s" s="148">
        <v>382</v>
      </c>
      <c r="D447" s="160"/>
      <c r="E447" s="110" cm="1">
        <f t="array" ref="E447">B447+1</f>
        <v>32</v>
      </c>
      <c r="F447" s="149" cm="1">
        <f t="array" ref="F447">C447+1</f>
        <v>48</v>
      </c>
      <c r="G447" s="160"/>
      <c r="H447" t="s" s="150">
        <v>954</v>
      </c>
      <c r="I447" t="s" s="150">
        <v>1014</v>
      </c>
      <c r="J447" t="str" s="161" cm="1">
        <f t="array" ref="J447">TRIM(SUBSTITUTE(CONCATENATE(IF(N447&lt;&gt;"",N447,""),IF(AND(N447&lt;&gt;"",O447&lt;&gt;"")," + ",""),IF(O447&lt;&gt;"",O447,""),IF(AND(OR(N447&lt;&gt;"",O447&lt;&gt;""),P447&lt;&gt;"")," + ",""),IF(P447&lt;&gt;"",P447,""),IF(AND(OR(N447&lt;&gt;"",O447&lt;&gt;"",P447&lt;&gt;""),Q447&lt;&gt;"")," + ",""),IF(Q447&lt;&gt;"",Q447,""))," + "," + ",1))</f>
        <v>digital + fm + noise + woody</v>
      </c>
      <c r="K447" t="s" s="109">
        <v>954</v>
      </c>
      <c r="L447" t="s" s="109">
        <v>1014</v>
      </c>
      <c r="M447" t="str" s="151" cm="1">
        <f t="array" ref="M447">"sendmidi dev "Osmose Port 2" cc 0 "&amp;B447&amp;" pc "&amp;C447</f>
        <v>sendmidi dev "Osmose Port 2" cc 0 31 pc 47</v>
      </c>
      <c r="N447" t="str" s="38" cm="1">
        <f t="array" ref="N447">TRIM(SUBSTITUTE(CONCATENATE(IF(R447&lt;&gt;"",R447,""),IF(AND(R447&lt;&gt;"",S447&lt;&gt;"")," + ",""),IF(S447&lt;&gt;"",S447,""),IF(AND(OR(R447&lt;&gt;"",S447&lt;&gt;""),T447&lt;&gt;"")," + ",""),IF(T447&lt;&gt;"",T447,""),IF(AND(OR(R447&lt;&gt;"",S447&lt;&gt;"",T447&lt;&gt;""),U447&lt;&gt;"")," + ",""),IF(U447&lt;&gt;"",U447,""),IF(AND(OR(R447&lt;&gt;"",S447&lt;&gt;"",T447&lt;&gt;"",U447&lt;&gt;""),V447&lt;&gt;"")," + ",""),IF(V447&lt;&gt;"",V447,""),IF(AND(OR(R447&lt;&gt;"",S447&lt;&gt;"",T447&lt;&gt;"",U447&lt;&gt;"",V447&lt;&gt;""),W447&lt;&gt;"")," + ",""),IF(W447&lt;&gt;"",W447,""),IF(AND(OR(R447&lt;&gt;"",S447&lt;&gt;"",T447&lt;&gt;"",U447&lt;&gt;"",V447&lt;&gt;"",W447&lt;&gt;""),X447&lt;&gt;"")," + ",""),IF(X447&lt;&gt;"",X447,""),IF(AND(OR(R447&lt;&gt;"",S447&lt;&gt;"",T447&lt;&gt;"",U447&lt;&gt;"",V447&lt;&gt;"",W447&lt;&gt;"",X447&lt;&gt;""),Y447&lt;&gt;"")," + ",""),IF(Y447&lt;&gt;"",Y447,""),IF(AND(OR(R447&lt;&gt;"",S447&lt;&gt;"",T447&lt;&gt;"",U447&lt;&gt;"",V447&lt;&gt;"",W447&lt;&gt;"",X447&lt;&gt;"",Y447&lt;&gt;""),Z447&lt;&gt;"")," + ",""),IF(Z447&lt;&gt;"",Z447,""),IF(AND(OR(R447&lt;&gt;"",S447&lt;&gt;"",T447&lt;&gt;"",U447&lt;&gt;"",V447&lt;&gt;"",W447&lt;&gt;"",X447&lt;&gt;"",Y447&lt;&gt;"",Z447&lt;&gt;""),AA447&lt;&gt;"")," + ",""),IF(AA447&lt;&gt;"",AA447,""))," + "," + ",1))</f>
      </c>
      <c r="O447" t="str" s="38" cm="1">
        <f t="array" ref="O447">TRIM(SUBSTITUTE(CONCATENATE(IF(AB447&lt;&gt;"",AB447,""),IF(AND(AB447&lt;&gt;"",AC447&lt;&gt;"")," + ",""),IF(AC447&lt;&gt;"",AC447,""),IF(AND(OR(AB447&lt;&gt;"",AC447&lt;&gt;""),AD447&lt;&gt;"")," + ",""),IF(AD447&lt;&gt;"",AD447,""),IF(AND(OR(AB447&lt;&gt;"",AC447&lt;&gt;"",AD447&lt;&gt;""),AE447&lt;&gt;"")," + ",""),IF(AE447&lt;&gt;"",AE447,""),IF(AND(OR(AB447&lt;&gt;"",AC447&lt;&gt;"",AD447&lt;&gt;"",AE447&lt;&gt;""),AF447&lt;&gt;"")," + ",""),IF(AF447&lt;&gt;"",AF447,""),IF(AND(OR(AB447&lt;&gt;"",AC447&lt;&gt;"",AD447&lt;&gt;"",AE447&lt;&gt;"",AF447&lt;&gt;""),AG447&lt;&gt;"")," + ",""),IF(AG447&lt;&gt;"",AG447,""),IF(AND(OR(AB447&lt;&gt;"",AC447&lt;&gt;"",AD447&lt;&gt;"",AE447&lt;&gt;"",AF447&lt;&gt;"",AG447&lt;&gt;""),AH447&lt;&gt;"")," + ",""),IF(AH447&lt;&gt;"",AH447,""),IF(AND(OR(AB447&lt;&gt;"",AC447&lt;&gt;"",AD447&lt;&gt;"",AE447&lt;&gt;"",AF447&lt;&gt;"",AG447&lt;&gt;"",AH447&lt;&gt;""),AI447&lt;&gt;"")," + ",""),IF(AI447&lt;&gt;"",AI447,""),IF(AND(OR(AB447&lt;&gt;"",AC447&lt;&gt;"",AD447&lt;&gt;"",AE447&lt;&gt;"",AF447&lt;&gt;"",AG447&lt;&gt;"",AH447&lt;&gt;"",AI447&lt;&gt;""),AJ447&lt;&gt;"")," + ",""),IF(AJ447&lt;&gt;"",AJ447,""),IF(AND(OR(AB447&lt;&gt;"",AC447&lt;&gt;"",AD447&lt;&gt;"",AE447&lt;&gt;"",AF447&lt;&gt;"",AG447&lt;&gt;"",AH447&lt;&gt;"",AI447&lt;&gt;"",AJ447&lt;&gt;""),AK447&lt;&gt;"")," + ",""),IF(AK447&lt;&gt;"",AK447,""))," + "," + ",1))</f>
        <v>digital + fm</v>
      </c>
      <c r="P447" t="str" s="38" cm="1">
        <f t="array" ref="P447">TRIM(SUBSTITUTE(CONCATENATE(IF(AL447&lt;&gt;"",AL447,""),IF(AND(AL447&lt;&gt;"",AM447&lt;&gt;"")," + ",""),IF(AM447&lt;&gt;"",AM447,""),IF(AND(OR(AL447&lt;&gt;"",AM447&lt;&gt;""),AN447&lt;&gt;"")," + ",""),IF(AN447&lt;&gt;"",AN447,""),IF(AND(OR(AL447&lt;&gt;"",AM447&lt;&gt;"",AN447&lt;&gt;""),AO447&lt;&gt;"")," + ",""),IF(AO447&lt;&gt;"",AO447,""),IF(AND(OR(AL447&lt;&gt;"",AM447&lt;&gt;"",AN447&lt;&gt;"",AO447&lt;&gt;""),AP447&lt;&gt;"")," + ",""),IF(AP447&lt;&gt;"",AP447,""),IF(AND(OR(AL447&lt;&gt;"",AM447&lt;&gt;"",AN447&lt;&gt;"",AO447&lt;&gt;"",AP447&lt;&gt;""),AQ447&lt;&gt;"")," + ",""),IF(AQ447&lt;&gt;"",AQ447,""),IF(AND(OR(AL447&lt;&gt;"",AM447&lt;&gt;"",AN447&lt;&gt;"",AO447&lt;&gt;"",AP447&lt;&gt;"",AQ447&lt;&gt;""),AR447&lt;&gt;"")," + ",""),IF(AR447&lt;&gt;"",AR447,""),IF(AND(OR(AL447&lt;&gt;"",AM447&lt;&gt;"",AN447&lt;&gt;"",AO447&lt;&gt;"",AP447&lt;&gt;"",AQ447&lt;&gt;"",AR447&lt;&gt;""),AS447&lt;&gt;"")," + ",""),IF(AS447&lt;&gt;"",AS447,""),IF(AND(OR(AL447&lt;&gt;"",AM447&lt;&gt;"",AN447&lt;&gt;"",AO447&lt;&gt;"",AP447&lt;&gt;"",AQ447&lt;&gt;"",AR447&lt;&gt;"",AS447&lt;&gt;""),AT447&lt;&gt;"")," + ",""),IF(AT447&lt;&gt;"",AT447,""),IF(AND(OR(AL447&lt;&gt;"",AM447&lt;&gt;"",AN447&lt;&gt;"",AO447&lt;&gt;"",AP447&lt;&gt;"",AQ447&lt;&gt;"",AR447&lt;&gt;"",AS447&lt;&gt;"",AT447&lt;&gt;""),AU447&lt;&gt;"")," + ",""),IF(AU447&lt;&gt;"",AU447,""))," + "," + ",1))</f>
        <v>noise</v>
      </c>
      <c r="Q447" t="str" s="38" cm="1">
        <f t="array" ref="Q447">TRIM(SUBSTITUTE(CONCATENATE(IF(AV447&lt;&gt;"",AV447,""),IF(AND(AV447&lt;&gt;"",AW447&lt;&gt;"")," + ",""),IF(AW447&lt;&gt;"",AW447,""),IF(AND(OR(AV447&lt;&gt;"",AW447&lt;&gt;""),AX447&lt;&gt;"")," + ",""),IF(AX447&lt;&gt;"",AX447,""),IF(AND(OR(AV447&lt;&gt;"",AW447&lt;&gt;"",AX447&lt;&gt;""),AY447&lt;&gt;"")," + ",""),IF(AY447&lt;&gt;"",AY447,""),IF(AND(OR(AV447&lt;&gt;"",AW447&lt;&gt;"",AX447&lt;&gt;"",AY447&lt;&gt;""),AZ447&lt;&gt;"")," + ",""),IF(AZ447&lt;&gt;"",AZ447,""),IF(AND(OR(AV447&lt;&gt;"",AW447&lt;&gt;"",AX447&lt;&gt;"",AY447&lt;&gt;"",AZ447&lt;&gt;""),BA447&lt;&gt;"")," + ",""),IF(BA447&lt;&gt;"",BA447,""),IF(AND(OR(AV447&lt;&gt;"",AW447&lt;&gt;"",AX447&lt;&gt;"",AY447&lt;&gt;"",AZ447&lt;&gt;"",BA447&lt;&gt;""),BB447&lt;&gt;"")," + ",""),IF(BB447&lt;&gt;"",BB447,""),IF(AND(OR(AV447&lt;&gt;"",AW447&lt;&gt;"",AX447&lt;&gt;"",AY447&lt;&gt;"",AZ447&lt;&gt;"",BA447&lt;&gt;"",BB447&lt;&gt;""),BC447&lt;&gt;"")," + ",""),IF(BC447&lt;&gt;"",BC447,""),IF(AND(OR(AV447&lt;&gt;"",AW447&lt;&gt;"",AX447&lt;&gt;"",AY447&lt;&gt;"",AZ447&lt;&gt;"",BA447&lt;&gt;"",BB447&lt;&gt;"",BC447&lt;&gt;""),BD447&lt;&gt;"")," + ",""),IF(BD447&lt;&gt;"",BD447,""))," + "," + ",1))</f>
        <v>woody</v>
      </c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t="s" s="37">
        <v>25</v>
      </c>
      <c r="AC447" s="38"/>
      <c r="AD447" s="38"/>
      <c r="AE447" s="38"/>
      <c r="AF447" s="38"/>
      <c r="AG447" s="38"/>
      <c r="AH447" s="38"/>
      <c r="AI447" t="s" s="37">
        <v>32</v>
      </c>
      <c r="AJ447" s="38"/>
      <c r="AK447" s="38"/>
      <c r="AL447" s="38"/>
      <c r="AM447" s="38"/>
      <c r="AN447" s="38"/>
      <c r="AO447" s="38"/>
      <c r="AP447" s="38"/>
      <c r="AQ447" s="38"/>
      <c r="AR447" t="s" s="37">
        <v>41</v>
      </c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t="s" s="37">
        <v>53</v>
      </c>
    </row>
    <row r="448" ht="17" customHeight="1">
      <c r="A448" s="160"/>
      <c r="B448" s="110">
        <v>33</v>
      </c>
      <c r="C448" t="s" s="148">
        <v>88</v>
      </c>
      <c r="D448" s="160"/>
      <c r="E448" s="110" cm="1">
        <f t="array" ref="E448">B448+1</f>
        <v>34</v>
      </c>
      <c r="F448" s="149" cm="1">
        <f t="array" ref="F448">C448+1</f>
        <v>128</v>
      </c>
      <c r="G448" s="160"/>
      <c r="H448" t="s" s="150">
        <v>1</v>
      </c>
      <c r="I448" t="s" s="150">
        <v>232</v>
      </c>
      <c r="J448" t="str" s="161" cm="1">
        <f t="array" ref="J448">TRIM(SUBSTITUTE(CONCATENATE(IF(N448&lt;&gt;"",N448,""),IF(AND(N448&lt;&gt;"",O448&lt;&gt;"")," + ",""),IF(O448&lt;&gt;"",O448,""),IF(AND(OR(N448&lt;&gt;"",O448&lt;&gt;""),P448&lt;&gt;"")," + ",""),IF(P448&lt;&gt;"",P448,""),IF(AND(OR(N448&lt;&gt;"",O448&lt;&gt;"",P448&lt;&gt;""),Q448&lt;&gt;"")," + ",""),IF(Q448&lt;&gt;"",Q448,""))," + "," + ",1))</f>
        <v>digital + fm + portamento</v>
      </c>
      <c r="K448" t="s" s="109">
        <v>1</v>
      </c>
      <c r="L448" t="s" s="109">
        <v>232</v>
      </c>
      <c r="M448" t="str" s="151" cm="1">
        <f t="array" ref="M448">"sendmidi dev "Osmose Port 2" cc 0 "&amp;B448&amp;" pc "&amp;C448</f>
        <v>sendmidi dev "Osmose Port 2" cc 0 33 pc 127</v>
      </c>
      <c r="N448" t="str" s="54" cm="1">
        <f t="array" ref="N448">TRIM(SUBSTITUTE(CONCATENATE(IF(R448&lt;&gt;"",R448,""),IF(AND(R448&lt;&gt;"",S448&lt;&gt;"")," + ",""),IF(S448&lt;&gt;"",S448,""),IF(AND(OR(R448&lt;&gt;"",S448&lt;&gt;""),T448&lt;&gt;"")," + ",""),IF(T448&lt;&gt;"",T448,""),IF(AND(OR(R448&lt;&gt;"",S448&lt;&gt;"",T448&lt;&gt;""),U448&lt;&gt;"")," + ",""),IF(U448&lt;&gt;"",U448,""),IF(AND(OR(R448&lt;&gt;"",S448&lt;&gt;"",T448&lt;&gt;"",U448&lt;&gt;""),V448&lt;&gt;"")," + ",""),IF(V448&lt;&gt;"",V448,""),IF(AND(OR(R448&lt;&gt;"",S448&lt;&gt;"",T448&lt;&gt;"",U448&lt;&gt;"",V448&lt;&gt;""),W448&lt;&gt;"")," + ",""),IF(W448&lt;&gt;"",W448,""),IF(AND(OR(R448&lt;&gt;"",S448&lt;&gt;"",T448&lt;&gt;"",U448&lt;&gt;"",V448&lt;&gt;"",W448&lt;&gt;""),X448&lt;&gt;"")," + ",""),IF(X448&lt;&gt;"",X448,""),IF(AND(OR(R448&lt;&gt;"",S448&lt;&gt;"",T448&lt;&gt;"",U448&lt;&gt;"",V448&lt;&gt;"",W448&lt;&gt;"",X448&lt;&gt;""),Y448&lt;&gt;"")," + ",""),IF(Y448&lt;&gt;"",Y448,""),IF(AND(OR(R448&lt;&gt;"",S448&lt;&gt;"",T448&lt;&gt;"",U448&lt;&gt;"",V448&lt;&gt;"",W448&lt;&gt;"",X448&lt;&gt;"",Y448&lt;&gt;""),Z448&lt;&gt;"")," + ",""),IF(Z448&lt;&gt;"",Z448,""),IF(AND(OR(R448&lt;&gt;"",S448&lt;&gt;"",T448&lt;&gt;"",U448&lt;&gt;"",V448&lt;&gt;"",W448&lt;&gt;"",X448&lt;&gt;"",Y448&lt;&gt;"",Z448&lt;&gt;""),AA448&lt;&gt;"")," + ",""),IF(AA448&lt;&gt;"",AA448,""))," + "," + ",1))</f>
      </c>
      <c r="O448" t="str" s="54" cm="1">
        <f t="array" ref="O448">TRIM(SUBSTITUTE(CONCATENATE(IF(AB448&lt;&gt;"",AB448,""),IF(AND(AB448&lt;&gt;"",AC448&lt;&gt;"")," + ",""),IF(AC448&lt;&gt;"",AC448,""),IF(AND(OR(AB448&lt;&gt;"",AC448&lt;&gt;""),AD448&lt;&gt;"")," + ",""),IF(AD448&lt;&gt;"",AD448,""),IF(AND(OR(AB448&lt;&gt;"",AC448&lt;&gt;"",AD448&lt;&gt;""),AE448&lt;&gt;"")," + ",""),IF(AE448&lt;&gt;"",AE448,""),IF(AND(OR(AB448&lt;&gt;"",AC448&lt;&gt;"",AD448&lt;&gt;"",AE448&lt;&gt;""),AF448&lt;&gt;"")," + ",""),IF(AF448&lt;&gt;"",AF448,""),IF(AND(OR(AB448&lt;&gt;"",AC448&lt;&gt;"",AD448&lt;&gt;"",AE448&lt;&gt;"",AF448&lt;&gt;""),AG448&lt;&gt;"")," + ",""),IF(AG448&lt;&gt;"",AG448,""),IF(AND(OR(AB448&lt;&gt;"",AC448&lt;&gt;"",AD448&lt;&gt;"",AE448&lt;&gt;"",AF448&lt;&gt;"",AG448&lt;&gt;""),AH448&lt;&gt;"")," + ",""),IF(AH448&lt;&gt;"",AH448,""),IF(AND(OR(AB448&lt;&gt;"",AC448&lt;&gt;"",AD448&lt;&gt;"",AE448&lt;&gt;"",AF448&lt;&gt;"",AG448&lt;&gt;"",AH448&lt;&gt;""),AI448&lt;&gt;"")," + ",""),IF(AI448&lt;&gt;"",AI448,""),IF(AND(OR(AB448&lt;&gt;"",AC448&lt;&gt;"",AD448&lt;&gt;"",AE448&lt;&gt;"",AF448&lt;&gt;"",AG448&lt;&gt;"",AH448&lt;&gt;"",AI448&lt;&gt;""),AJ448&lt;&gt;"")," + ",""),IF(AJ448&lt;&gt;"",AJ448,""),IF(AND(OR(AB448&lt;&gt;"",AC448&lt;&gt;"",AD448&lt;&gt;"",AE448&lt;&gt;"",AF448&lt;&gt;"",AG448&lt;&gt;"",AH448&lt;&gt;"",AI448&lt;&gt;"",AJ448&lt;&gt;""),AK448&lt;&gt;"")," + ",""),IF(AK448&lt;&gt;"",AK448,""))," + "," + ",1))</f>
        <v>digital + fm</v>
      </c>
      <c r="P448" t="str" s="54" cm="1">
        <f t="array" ref="P448">TRIM(SUBSTITUTE(CONCATENATE(IF(AL448&lt;&gt;"",AL448,""),IF(AND(AL448&lt;&gt;"",AM448&lt;&gt;"")," + ",""),IF(AM448&lt;&gt;"",AM448,""),IF(AND(OR(AL448&lt;&gt;"",AM448&lt;&gt;""),AN448&lt;&gt;"")," + ",""),IF(AN448&lt;&gt;"",AN448,""),IF(AND(OR(AL448&lt;&gt;"",AM448&lt;&gt;"",AN448&lt;&gt;""),AO448&lt;&gt;"")," + ",""),IF(AO448&lt;&gt;"",AO448,""),IF(AND(OR(AL448&lt;&gt;"",AM448&lt;&gt;"",AN448&lt;&gt;"",AO448&lt;&gt;""),AP448&lt;&gt;"")," + ",""),IF(AP448&lt;&gt;"",AP448,""),IF(AND(OR(AL448&lt;&gt;"",AM448&lt;&gt;"",AN448&lt;&gt;"",AO448&lt;&gt;"",AP448&lt;&gt;""),AQ448&lt;&gt;"")," + ",""),IF(AQ448&lt;&gt;"",AQ448,""),IF(AND(OR(AL448&lt;&gt;"",AM448&lt;&gt;"",AN448&lt;&gt;"",AO448&lt;&gt;"",AP448&lt;&gt;"",AQ448&lt;&gt;""),AR448&lt;&gt;"")," + ",""),IF(AR448&lt;&gt;"",AR448,""),IF(AND(OR(AL448&lt;&gt;"",AM448&lt;&gt;"",AN448&lt;&gt;"",AO448&lt;&gt;"",AP448&lt;&gt;"",AQ448&lt;&gt;"",AR448&lt;&gt;""),AS448&lt;&gt;"")," + ",""),IF(AS448&lt;&gt;"",AS448,""),IF(AND(OR(AL448&lt;&gt;"",AM448&lt;&gt;"",AN448&lt;&gt;"",AO448&lt;&gt;"",AP448&lt;&gt;"",AQ448&lt;&gt;"",AR448&lt;&gt;"",AS448&lt;&gt;""),AT448&lt;&gt;"")," + ",""),IF(AT448&lt;&gt;"",AT448,""),IF(AND(OR(AL448&lt;&gt;"",AM448&lt;&gt;"",AN448&lt;&gt;"",AO448&lt;&gt;"",AP448&lt;&gt;"",AQ448&lt;&gt;"",AR448&lt;&gt;"",AS448&lt;&gt;"",AT448&lt;&gt;""),AU448&lt;&gt;"")," + ",""),IF(AU448&lt;&gt;"",AU448,""))," + "," + ",1))</f>
        <v>portamento</v>
      </c>
      <c r="Q448" t="str" s="54" cm="1">
        <f t="array" ref="Q448">TRIM(SUBSTITUTE(CONCATENATE(IF(AV448&lt;&gt;"",AV448,""),IF(AND(AV448&lt;&gt;"",AW448&lt;&gt;"")," + ",""),IF(AW448&lt;&gt;"",AW448,""),IF(AND(OR(AV448&lt;&gt;"",AW448&lt;&gt;""),AX448&lt;&gt;"")," + ",""),IF(AX448&lt;&gt;"",AX448,""),IF(AND(OR(AV448&lt;&gt;"",AW448&lt;&gt;"",AX448&lt;&gt;""),AY448&lt;&gt;"")," + ",""),IF(AY448&lt;&gt;"",AY448,""),IF(AND(OR(AV448&lt;&gt;"",AW448&lt;&gt;"",AX448&lt;&gt;"",AY448&lt;&gt;""),AZ448&lt;&gt;"")," + ",""),IF(AZ448&lt;&gt;"",AZ448,""),IF(AND(OR(AV448&lt;&gt;"",AW448&lt;&gt;"",AX448&lt;&gt;"",AY448&lt;&gt;"",AZ448&lt;&gt;""),BA448&lt;&gt;"")," + ",""),IF(BA448&lt;&gt;"",BA448,""),IF(AND(OR(AV448&lt;&gt;"",AW448&lt;&gt;"",AX448&lt;&gt;"",AY448&lt;&gt;"",AZ448&lt;&gt;"",BA448&lt;&gt;""),BB448&lt;&gt;"")," + ",""),IF(BB448&lt;&gt;"",BB448,""),IF(AND(OR(AV448&lt;&gt;"",AW448&lt;&gt;"",AX448&lt;&gt;"",AY448&lt;&gt;"",AZ448&lt;&gt;"",BA448&lt;&gt;"",BB448&lt;&gt;""),BC448&lt;&gt;"")," + ",""),IF(BC448&lt;&gt;"",BC448,""),IF(AND(OR(AV448&lt;&gt;"",AW448&lt;&gt;"",AX448&lt;&gt;"",AY448&lt;&gt;"",AZ448&lt;&gt;"",BA448&lt;&gt;"",BB448&lt;&gt;"",BC448&lt;&gt;""),BD448&lt;&gt;"")," + ",""),IF(BD448&lt;&gt;"",BD448,""))," + "," + ",1))</f>
      </c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t="s" s="53">
        <v>25</v>
      </c>
      <c r="AC448" s="54"/>
      <c r="AD448" s="54"/>
      <c r="AE448" s="54"/>
      <c r="AF448" s="54"/>
      <c r="AG448" s="54"/>
      <c r="AH448" s="54"/>
      <c r="AI448" t="s" s="53">
        <v>32</v>
      </c>
      <c r="AJ448" s="54"/>
      <c r="AK448" s="54"/>
      <c r="AL448" s="54"/>
      <c r="AM448" s="54"/>
      <c r="AN448" s="54"/>
      <c r="AO448" s="54"/>
      <c r="AP448" s="54"/>
      <c r="AQ448" s="54"/>
      <c r="AR448" s="54"/>
      <c r="AS448" t="s" s="53">
        <v>42</v>
      </c>
      <c r="AT448" s="54"/>
      <c r="AU448" s="54"/>
      <c r="AV448" s="54"/>
      <c r="AW448" s="54"/>
      <c r="AX448" s="54"/>
      <c r="AY448" s="54"/>
      <c r="AZ448" s="54"/>
      <c r="BA448" s="54"/>
      <c r="BB448" s="54"/>
      <c r="BC448" s="54"/>
      <c r="BD448" s="54"/>
    </row>
    <row r="449" ht="17" customHeight="1">
      <c r="A449" s="160"/>
      <c r="B449" s="110">
        <v>30</v>
      </c>
      <c r="C449" t="s" s="148">
        <v>610</v>
      </c>
      <c r="D449" s="160"/>
      <c r="E449" s="110" cm="1">
        <f t="array" ref="E449">B449+1</f>
        <v>31</v>
      </c>
      <c r="F449" s="149" cm="1">
        <f t="array" ref="F449">C449+1</f>
        <v>84</v>
      </c>
      <c r="G449" s="160"/>
      <c r="H449" t="s" s="150">
        <v>579</v>
      </c>
      <c r="I449" t="s" s="150">
        <v>611</v>
      </c>
      <c r="J449" t="str" s="161" cm="1">
        <f t="array" ref="J449">TRIM(SUBSTITUTE(CONCATENATE(IF(N449&lt;&gt;"",N449,""),IF(AND(N449&lt;&gt;"",O449&lt;&gt;"")," + ",""),IF(O449&lt;&gt;"",O449,""),IF(AND(OR(N449&lt;&gt;"",O449&lt;&gt;""),P449&lt;&gt;"")," + ",""),IF(P449&lt;&gt;"",P449,""),IF(AND(OR(N449&lt;&gt;"",O449&lt;&gt;"",P449&lt;&gt;""),Q449&lt;&gt;"")," + ",""),IF(Q449&lt;&gt;"",Q449,""))," + "," + ",1))</f>
        <v>digital + fm + shaking + stereo</v>
      </c>
      <c r="K449" t="s" s="109">
        <v>579</v>
      </c>
      <c r="L449" t="s" s="109">
        <v>611</v>
      </c>
      <c r="M449" t="str" s="151" cm="1">
        <f t="array" ref="M449">"sendmidi dev "Osmose Port 2" cc 0 "&amp;B449&amp;" pc "&amp;C449</f>
        <v>sendmidi dev "Osmose Port 2" cc 0 30 pc 83</v>
      </c>
      <c r="N449" t="str" s="24" cm="1">
        <f t="array" ref="N449">TRIM(SUBSTITUTE(CONCATENATE(IF(R449&lt;&gt;"",R449,""),IF(AND(R449&lt;&gt;"",S449&lt;&gt;"")," + ",""),IF(S449&lt;&gt;"",S449,""),IF(AND(OR(R449&lt;&gt;"",S449&lt;&gt;""),T449&lt;&gt;"")," + ",""),IF(T449&lt;&gt;"",T449,""),IF(AND(OR(R449&lt;&gt;"",S449&lt;&gt;"",T449&lt;&gt;""),U449&lt;&gt;"")," + ",""),IF(U449&lt;&gt;"",U449,""),IF(AND(OR(R449&lt;&gt;"",S449&lt;&gt;"",T449&lt;&gt;"",U449&lt;&gt;""),V449&lt;&gt;"")," + ",""),IF(V449&lt;&gt;"",V449,""),IF(AND(OR(R449&lt;&gt;"",S449&lt;&gt;"",T449&lt;&gt;"",U449&lt;&gt;"",V449&lt;&gt;""),W449&lt;&gt;"")," + ",""),IF(W449&lt;&gt;"",W449,""),IF(AND(OR(R449&lt;&gt;"",S449&lt;&gt;"",T449&lt;&gt;"",U449&lt;&gt;"",V449&lt;&gt;"",W449&lt;&gt;""),X449&lt;&gt;"")," + ",""),IF(X449&lt;&gt;"",X449,""),IF(AND(OR(R449&lt;&gt;"",S449&lt;&gt;"",T449&lt;&gt;"",U449&lt;&gt;"",V449&lt;&gt;"",W449&lt;&gt;"",X449&lt;&gt;""),Y449&lt;&gt;"")," + ",""),IF(Y449&lt;&gt;"",Y449,""),IF(AND(OR(R449&lt;&gt;"",S449&lt;&gt;"",T449&lt;&gt;"",U449&lt;&gt;"",V449&lt;&gt;"",W449&lt;&gt;"",X449&lt;&gt;"",Y449&lt;&gt;""),Z449&lt;&gt;"")," + ",""),IF(Z449&lt;&gt;"",Z449,""),IF(AND(OR(R449&lt;&gt;"",S449&lt;&gt;"",T449&lt;&gt;"",U449&lt;&gt;"",V449&lt;&gt;"",W449&lt;&gt;"",X449&lt;&gt;"",Y449&lt;&gt;"",Z449&lt;&gt;""),AA449&lt;&gt;"")," + ",""),IF(AA449&lt;&gt;"",AA449,""))," + "," + ",1))</f>
      </c>
      <c r="O449" t="str" s="24" cm="1">
        <f t="array" ref="O449">TRIM(SUBSTITUTE(CONCATENATE(IF(AB449&lt;&gt;"",AB449,""),IF(AND(AB449&lt;&gt;"",AC449&lt;&gt;"")," + ",""),IF(AC449&lt;&gt;"",AC449,""),IF(AND(OR(AB449&lt;&gt;"",AC449&lt;&gt;""),AD449&lt;&gt;"")," + ",""),IF(AD449&lt;&gt;"",AD449,""),IF(AND(OR(AB449&lt;&gt;"",AC449&lt;&gt;"",AD449&lt;&gt;""),AE449&lt;&gt;"")," + ",""),IF(AE449&lt;&gt;"",AE449,""),IF(AND(OR(AB449&lt;&gt;"",AC449&lt;&gt;"",AD449&lt;&gt;"",AE449&lt;&gt;""),AF449&lt;&gt;"")," + ",""),IF(AF449&lt;&gt;"",AF449,""),IF(AND(OR(AB449&lt;&gt;"",AC449&lt;&gt;"",AD449&lt;&gt;"",AE449&lt;&gt;"",AF449&lt;&gt;""),AG449&lt;&gt;"")," + ",""),IF(AG449&lt;&gt;"",AG449,""),IF(AND(OR(AB449&lt;&gt;"",AC449&lt;&gt;"",AD449&lt;&gt;"",AE449&lt;&gt;"",AF449&lt;&gt;"",AG449&lt;&gt;""),AH449&lt;&gt;"")," + ",""),IF(AH449&lt;&gt;"",AH449,""),IF(AND(OR(AB449&lt;&gt;"",AC449&lt;&gt;"",AD449&lt;&gt;"",AE449&lt;&gt;"",AF449&lt;&gt;"",AG449&lt;&gt;"",AH449&lt;&gt;""),AI449&lt;&gt;"")," + ",""),IF(AI449&lt;&gt;"",AI449,""),IF(AND(OR(AB449&lt;&gt;"",AC449&lt;&gt;"",AD449&lt;&gt;"",AE449&lt;&gt;"",AF449&lt;&gt;"",AG449&lt;&gt;"",AH449&lt;&gt;"",AI449&lt;&gt;""),AJ449&lt;&gt;"")," + ",""),IF(AJ449&lt;&gt;"",AJ449,""),IF(AND(OR(AB449&lt;&gt;"",AC449&lt;&gt;"",AD449&lt;&gt;"",AE449&lt;&gt;"",AF449&lt;&gt;"",AG449&lt;&gt;"",AH449&lt;&gt;"",AI449&lt;&gt;"",AJ449&lt;&gt;""),AK449&lt;&gt;"")," + ",""),IF(AK449&lt;&gt;"",AK449,""))," + "," + ",1))</f>
        <v>digital + fm</v>
      </c>
      <c r="P449" t="str" s="24" cm="1">
        <f t="array" ref="P449">TRIM(SUBSTITUTE(CONCATENATE(IF(AL449&lt;&gt;"",AL449,""),IF(AND(AL449&lt;&gt;"",AM449&lt;&gt;"")," + ",""),IF(AM449&lt;&gt;"",AM449,""),IF(AND(OR(AL449&lt;&gt;"",AM449&lt;&gt;""),AN449&lt;&gt;"")," + ",""),IF(AN449&lt;&gt;"",AN449,""),IF(AND(OR(AL449&lt;&gt;"",AM449&lt;&gt;"",AN449&lt;&gt;""),AO449&lt;&gt;"")," + ",""),IF(AO449&lt;&gt;"",AO449,""),IF(AND(OR(AL449&lt;&gt;"",AM449&lt;&gt;"",AN449&lt;&gt;"",AO449&lt;&gt;""),AP449&lt;&gt;"")," + ",""),IF(AP449&lt;&gt;"",AP449,""),IF(AND(OR(AL449&lt;&gt;"",AM449&lt;&gt;"",AN449&lt;&gt;"",AO449&lt;&gt;"",AP449&lt;&gt;""),AQ449&lt;&gt;"")," + ",""),IF(AQ449&lt;&gt;"",AQ449,""),IF(AND(OR(AL449&lt;&gt;"",AM449&lt;&gt;"",AN449&lt;&gt;"",AO449&lt;&gt;"",AP449&lt;&gt;"",AQ449&lt;&gt;""),AR449&lt;&gt;"")," + ",""),IF(AR449&lt;&gt;"",AR449,""),IF(AND(OR(AL449&lt;&gt;"",AM449&lt;&gt;"",AN449&lt;&gt;"",AO449&lt;&gt;"",AP449&lt;&gt;"",AQ449&lt;&gt;"",AR449&lt;&gt;""),AS449&lt;&gt;"")," + ",""),IF(AS449&lt;&gt;"",AS449,""),IF(AND(OR(AL449&lt;&gt;"",AM449&lt;&gt;"",AN449&lt;&gt;"",AO449&lt;&gt;"",AP449&lt;&gt;"",AQ449&lt;&gt;"",AR449&lt;&gt;"",AS449&lt;&gt;""),AT449&lt;&gt;"")," + ",""),IF(AT449&lt;&gt;"",AT449,""),IF(AND(OR(AL449&lt;&gt;"",AM449&lt;&gt;"",AN449&lt;&gt;"",AO449&lt;&gt;"",AP449&lt;&gt;"",AQ449&lt;&gt;"",AR449&lt;&gt;"",AS449&lt;&gt;"",AT449&lt;&gt;""),AU449&lt;&gt;"")," + ",""),IF(AU449&lt;&gt;"",AU449,""))," + "," + ",1))</f>
      </c>
      <c r="Q449" t="str" s="24" cm="1">
        <f t="array" ref="Q449">TRIM(SUBSTITUTE(CONCATENATE(IF(AV449&lt;&gt;"",AV449,""),IF(AND(AV449&lt;&gt;"",AW449&lt;&gt;"")," + ",""),IF(AW449&lt;&gt;"",AW449,""),IF(AND(OR(AV449&lt;&gt;"",AW449&lt;&gt;""),AX449&lt;&gt;"")," + ",""),IF(AX449&lt;&gt;"",AX449,""),IF(AND(OR(AV449&lt;&gt;"",AW449&lt;&gt;"",AX449&lt;&gt;""),AY449&lt;&gt;"")," + ",""),IF(AY449&lt;&gt;"",AY449,""),IF(AND(OR(AV449&lt;&gt;"",AW449&lt;&gt;"",AX449&lt;&gt;"",AY449&lt;&gt;""),AZ449&lt;&gt;"")," + ",""),IF(AZ449&lt;&gt;"",AZ449,""),IF(AND(OR(AV449&lt;&gt;"",AW449&lt;&gt;"",AX449&lt;&gt;"",AY449&lt;&gt;"",AZ449&lt;&gt;""),BA449&lt;&gt;"")," + ",""),IF(BA449&lt;&gt;"",BA449,""),IF(AND(OR(AV449&lt;&gt;"",AW449&lt;&gt;"",AX449&lt;&gt;"",AY449&lt;&gt;"",AZ449&lt;&gt;"",BA449&lt;&gt;""),BB449&lt;&gt;"")," + ",""),IF(BB449&lt;&gt;"",BB449,""),IF(AND(OR(AV449&lt;&gt;"",AW449&lt;&gt;"",AX449&lt;&gt;"",AY449&lt;&gt;"",AZ449&lt;&gt;"",BA449&lt;&gt;"",BB449&lt;&gt;""),BC449&lt;&gt;"")," + ",""),IF(BC449&lt;&gt;"",BC449,""),IF(AND(OR(AV449&lt;&gt;"",AW449&lt;&gt;"",AX449&lt;&gt;"",AY449&lt;&gt;"",AZ449&lt;&gt;"",BA449&lt;&gt;"",BB449&lt;&gt;"",BC449&lt;&gt;""),BD449&lt;&gt;"")," + ",""),IF(BD449&lt;&gt;"",BD449,""))," + "," + ",1))</f>
        <v>shaking + stereo</v>
      </c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t="s" s="25">
        <v>25</v>
      </c>
      <c r="AC449" s="24"/>
      <c r="AD449" s="24"/>
      <c r="AE449" s="24"/>
      <c r="AF449" s="24"/>
      <c r="AG449" s="24"/>
      <c r="AH449" s="24"/>
      <c r="AI449" t="s" s="25">
        <v>32</v>
      </c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t="s" s="25">
        <v>45</v>
      </c>
      <c r="AW449" s="24"/>
      <c r="AX449" s="24"/>
      <c r="AY449" t="s" s="25">
        <v>48</v>
      </c>
      <c r="AZ449" s="24"/>
      <c r="BA449" s="24"/>
      <c r="BB449" s="24"/>
      <c r="BC449" s="24"/>
      <c r="BD449" s="24"/>
    </row>
    <row r="450" ht="17" customHeight="1">
      <c r="A450" s="160"/>
      <c r="B450" s="110">
        <v>31</v>
      </c>
      <c r="C450" t="s" s="148">
        <v>682</v>
      </c>
      <c r="D450" s="160"/>
      <c r="E450" s="110" cm="1">
        <f t="array" ref="E450">B450+1</f>
        <v>32</v>
      </c>
      <c r="F450" s="149" cm="1">
        <f t="array" ref="F450">C450+1</f>
        <v>65</v>
      </c>
      <c r="G450" s="160"/>
      <c r="H450" t="s" s="150">
        <v>579</v>
      </c>
      <c r="I450" t="s" s="150">
        <v>683</v>
      </c>
      <c r="J450" t="str" s="161" cm="1">
        <f t="array" ref="J450">TRIM(SUBSTITUTE(CONCATENATE(IF(N450&lt;&gt;"",N450,""),IF(AND(N450&lt;&gt;"",O450&lt;&gt;"")," + ",""),IF(O450&lt;&gt;"",O450,""),IF(AND(OR(N450&lt;&gt;"",O450&lt;&gt;""),P450&lt;&gt;"")," + ",""),IF(P450&lt;&gt;"",P450,""),IF(AND(OR(N450&lt;&gt;"",O450&lt;&gt;"",P450&lt;&gt;""),Q450&lt;&gt;"")," + ",""),IF(Q450&lt;&gt;"",Q450,""))," + "," + ",1))</f>
        <v>digital + lofi + shaking</v>
      </c>
      <c r="K450" t="s" s="109">
        <v>579</v>
      </c>
      <c r="L450" t="s" s="109">
        <v>683</v>
      </c>
      <c r="M450" t="str" s="151" cm="1">
        <f t="array" ref="M450">"sendmidi dev "Osmose Port 2" cc 0 "&amp;B450&amp;" pc "&amp;C450</f>
        <v>sendmidi dev "Osmose Port 2" cc 0 31 pc 64</v>
      </c>
      <c r="N450" t="str" s="38" cm="1">
        <f t="array" ref="N450">TRIM(SUBSTITUTE(CONCATENATE(IF(R450&lt;&gt;"",R450,""),IF(AND(R450&lt;&gt;"",S450&lt;&gt;"")," + ",""),IF(S450&lt;&gt;"",S450,""),IF(AND(OR(R450&lt;&gt;"",S450&lt;&gt;""),T450&lt;&gt;"")," + ",""),IF(T450&lt;&gt;"",T450,""),IF(AND(OR(R450&lt;&gt;"",S450&lt;&gt;"",T450&lt;&gt;""),U450&lt;&gt;"")," + ",""),IF(U450&lt;&gt;"",U450,""),IF(AND(OR(R450&lt;&gt;"",S450&lt;&gt;"",T450&lt;&gt;"",U450&lt;&gt;""),V450&lt;&gt;"")," + ",""),IF(V450&lt;&gt;"",V450,""),IF(AND(OR(R450&lt;&gt;"",S450&lt;&gt;"",T450&lt;&gt;"",U450&lt;&gt;"",V450&lt;&gt;""),W450&lt;&gt;"")," + ",""),IF(W450&lt;&gt;"",W450,""),IF(AND(OR(R450&lt;&gt;"",S450&lt;&gt;"",T450&lt;&gt;"",U450&lt;&gt;"",V450&lt;&gt;"",W450&lt;&gt;""),X450&lt;&gt;"")," + ",""),IF(X450&lt;&gt;"",X450,""),IF(AND(OR(R450&lt;&gt;"",S450&lt;&gt;"",T450&lt;&gt;"",U450&lt;&gt;"",V450&lt;&gt;"",W450&lt;&gt;"",X450&lt;&gt;""),Y450&lt;&gt;"")," + ",""),IF(Y450&lt;&gt;"",Y450,""),IF(AND(OR(R450&lt;&gt;"",S450&lt;&gt;"",T450&lt;&gt;"",U450&lt;&gt;"",V450&lt;&gt;"",W450&lt;&gt;"",X450&lt;&gt;"",Y450&lt;&gt;""),Z450&lt;&gt;"")," + ",""),IF(Z450&lt;&gt;"",Z450,""),IF(AND(OR(R450&lt;&gt;"",S450&lt;&gt;"",T450&lt;&gt;"",U450&lt;&gt;"",V450&lt;&gt;"",W450&lt;&gt;"",X450&lt;&gt;"",Y450&lt;&gt;"",Z450&lt;&gt;""),AA450&lt;&gt;"")," + ",""),IF(AA450&lt;&gt;"",AA450,""))," + "," + ",1))</f>
      </c>
      <c r="O450" t="str" s="38" cm="1">
        <f t="array" ref="O450">TRIM(SUBSTITUTE(CONCATENATE(IF(AB450&lt;&gt;"",AB450,""),IF(AND(AB450&lt;&gt;"",AC450&lt;&gt;"")," + ",""),IF(AC450&lt;&gt;"",AC450,""),IF(AND(OR(AB450&lt;&gt;"",AC450&lt;&gt;""),AD450&lt;&gt;"")," + ",""),IF(AD450&lt;&gt;"",AD450,""),IF(AND(OR(AB450&lt;&gt;"",AC450&lt;&gt;"",AD450&lt;&gt;""),AE450&lt;&gt;"")," + ",""),IF(AE450&lt;&gt;"",AE450,""),IF(AND(OR(AB450&lt;&gt;"",AC450&lt;&gt;"",AD450&lt;&gt;"",AE450&lt;&gt;""),AF450&lt;&gt;"")," + ",""),IF(AF450&lt;&gt;"",AF450,""),IF(AND(OR(AB450&lt;&gt;"",AC450&lt;&gt;"",AD450&lt;&gt;"",AE450&lt;&gt;"",AF450&lt;&gt;""),AG450&lt;&gt;"")," + ",""),IF(AG450&lt;&gt;"",AG450,""),IF(AND(OR(AB450&lt;&gt;"",AC450&lt;&gt;"",AD450&lt;&gt;"",AE450&lt;&gt;"",AF450&lt;&gt;"",AG450&lt;&gt;""),AH450&lt;&gt;"")," + ",""),IF(AH450&lt;&gt;"",AH450,""),IF(AND(OR(AB450&lt;&gt;"",AC450&lt;&gt;"",AD450&lt;&gt;"",AE450&lt;&gt;"",AF450&lt;&gt;"",AG450&lt;&gt;"",AH450&lt;&gt;""),AI450&lt;&gt;"")," + ",""),IF(AI450&lt;&gt;"",AI450,""),IF(AND(OR(AB450&lt;&gt;"",AC450&lt;&gt;"",AD450&lt;&gt;"",AE450&lt;&gt;"",AF450&lt;&gt;"",AG450&lt;&gt;"",AH450&lt;&gt;"",AI450&lt;&gt;""),AJ450&lt;&gt;"")," + ",""),IF(AJ450&lt;&gt;"",AJ450,""),IF(AND(OR(AB450&lt;&gt;"",AC450&lt;&gt;"",AD450&lt;&gt;"",AE450&lt;&gt;"",AF450&lt;&gt;"",AG450&lt;&gt;"",AH450&lt;&gt;"",AI450&lt;&gt;"",AJ450&lt;&gt;""),AK450&lt;&gt;"")," + ",""),IF(AK450&lt;&gt;"",AK450,""))," + "," + ",1))</f>
        <v>digital</v>
      </c>
      <c r="P450" t="str" s="38" cm="1">
        <f t="array" ref="P450">TRIM(SUBSTITUTE(CONCATENATE(IF(AL450&lt;&gt;"",AL450,""),IF(AND(AL450&lt;&gt;"",AM450&lt;&gt;"")," + ",""),IF(AM450&lt;&gt;"",AM450,""),IF(AND(OR(AL450&lt;&gt;"",AM450&lt;&gt;""),AN450&lt;&gt;"")," + ",""),IF(AN450&lt;&gt;"",AN450,""),IF(AND(OR(AL450&lt;&gt;"",AM450&lt;&gt;"",AN450&lt;&gt;""),AO450&lt;&gt;"")," + ",""),IF(AO450&lt;&gt;"",AO450,""),IF(AND(OR(AL450&lt;&gt;"",AM450&lt;&gt;"",AN450&lt;&gt;"",AO450&lt;&gt;""),AP450&lt;&gt;"")," + ",""),IF(AP450&lt;&gt;"",AP450,""),IF(AND(OR(AL450&lt;&gt;"",AM450&lt;&gt;"",AN450&lt;&gt;"",AO450&lt;&gt;"",AP450&lt;&gt;""),AQ450&lt;&gt;"")," + ",""),IF(AQ450&lt;&gt;"",AQ450,""),IF(AND(OR(AL450&lt;&gt;"",AM450&lt;&gt;"",AN450&lt;&gt;"",AO450&lt;&gt;"",AP450&lt;&gt;"",AQ450&lt;&gt;""),AR450&lt;&gt;"")," + ",""),IF(AR450&lt;&gt;"",AR450,""),IF(AND(OR(AL450&lt;&gt;"",AM450&lt;&gt;"",AN450&lt;&gt;"",AO450&lt;&gt;"",AP450&lt;&gt;"",AQ450&lt;&gt;"",AR450&lt;&gt;""),AS450&lt;&gt;"")," + ",""),IF(AS450&lt;&gt;"",AS450,""),IF(AND(OR(AL450&lt;&gt;"",AM450&lt;&gt;"",AN450&lt;&gt;"",AO450&lt;&gt;"",AP450&lt;&gt;"",AQ450&lt;&gt;"",AR450&lt;&gt;"",AS450&lt;&gt;""),AT450&lt;&gt;"")," + ",""),IF(AT450&lt;&gt;"",AT450,""),IF(AND(OR(AL450&lt;&gt;"",AM450&lt;&gt;"",AN450&lt;&gt;"",AO450&lt;&gt;"",AP450&lt;&gt;"",AQ450&lt;&gt;"",AR450&lt;&gt;"",AS450&lt;&gt;"",AT450&lt;&gt;""),AU450&lt;&gt;"")," + ",""),IF(AU450&lt;&gt;"",AU450,""))," + "," + ",1))</f>
        <v>lofi</v>
      </c>
      <c r="Q450" t="str" s="38" cm="1">
        <f t="array" ref="Q450">TRIM(SUBSTITUTE(CONCATENATE(IF(AV450&lt;&gt;"",AV450,""),IF(AND(AV450&lt;&gt;"",AW450&lt;&gt;"")," + ",""),IF(AW450&lt;&gt;"",AW450,""),IF(AND(OR(AV450&lt;&gt;"",AW450&lt;&gt;""),AX450&lt;&gt;"")," + ",""),IF(AX450&lt;&gt;"",AX450,""),IF(AND(OR(AV450&lt;&gt;"",AW450&lt;&gt;"",AX450&lt;&gt;""),AY450&lt;&gt;"")," + ",""),IF(AY450&lt;&gt;"",AY450,""),IF(AND(OR(AV450&lt;&gt;"",AW450&lt;&gt;"",AX450&lt;&gt;"",AY450&lt;&gt;""),AZ450&lt;&gt;"")," + ",""),IF(AZ450&lt;&gt;"",AZ450,""),IF(AND(OR(AV450&lt;&gt;"",AW450&lt;&gt;"",AX450&lt;&gt;"",AY450&lt;&gt;"",AZ450&lt;&gt;""),BA450&lt;&gt;"")," + ",""),IF(BA450&lt;&gt;"",BA450,""),IF(AND(OR(AV450&lt;&gt;"",AW450&lt;&gt;"",AX450&lt;&gt;"",AY450&lt;&gt;"",AZ450&lt;&gt;"",BA450&lt;&gt;""),BB450&lt;&gt;"")," + ",""),IF(BB450&lt;&gt;"",BB450,""),IF(AND(OR(AV450&lt;&gt;"",AW450&lt;&gt;"",AX450&lt;&gt;"",AY450&lt;&gt;"",AZ450&lt;&gt;"",BA450&lt;&gt;"",BB450&lt;&gt;""),BC450&lt;&gt;"")," + ",""),IF(BC450&lt;&gt;"",BC450,""),IF(AND(OR(AV450&lt;&gt;"",AW450&lt;&gt;"",AX450&lt;&gt;"",AY450&lt;&gt;"",AZ450&lt;&gt;"",BA450&lt;&gt;"",BB450&lt;&gt;"",BC450&lt;&gt;""),BD450&lt;&gt;"")," + ",""),IF(BD450&lt;&gt;"",BD450,""))," + "," + ",1))</f>
        <v>shaking</v>
      </c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t="s" s="37">
        <v>25</v>
      </c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t="s" s="37">
        <v>37</v>
      </c>
      <c r="AO450" s="38"/>
      <c r="AP450" s="38"/>
      <c r="AQ450" s="38"/>
      <c r="AR450" s="38"/>
      <c r="AS450" s="38"/>
      <c r="AT450" s="38"/>
      <c r="AU450" s="38"/>
      <c r="AV450" t="s" s="37">
        <v>45</v>
      </c>
      <c r="AW450" s="38"/>
      <c r="AX450" s="38"/>
      <c r="AY450" s="38"/>
      <c r="AZ450" s="38"/>
      <c r="BA450" s="38"/>
      <c r="BB450" s="38"/>
      <c r="BC450" s="38"/>
      <c r="BD450" s="38"/>
    </row>
    <row r="451" ht="17" customHeight="1">
      <c r="A451" s="160"/>
      <c r="B451" s="110">
        <v>32</v>
      </c>
      <c r="C451" t="s" s="148">
        <v>83</v>
      </c>
      <c r="D451" s="160"/>
      <c r="E451" s="110" cm="1">
        <f t="array" ref="E451">B451+1</f>
        <v>33</v>
      </c>
      <c r="F451" s="149" cm="1">
        <f t="array" ref="F451">C451+1</f>
        <v>120</v>
      </c>
      <c r="G451" s="160"/>
      <c r="H451" t="s" s="150">
        <v>1492</v>
      </c>
      <c r="I451" t="s" s="150">
        <v>1566</v>
      </c>
      <c r="J451" t="str" s="161" cm="1">
        <f t="array" ref="J451">TRIM(SUBSTITUTE(CONCATENATE(IF(N451&lt;&gt;"",N451,""),IF(AND(N451&lt;&gt;"",O451&lt;&gt;"")," + ",""),IF(O451&lt;&gt;"",O451,""),IF(AND(OR(N451&lt;&gt;"",O451&lt;&gt;""),P451&lt;&gt;"")," + ",""),IF(P451&lt;&gt;"",P451,""),IF(AND(OR(N451&lt;&gt;"",O451&lt;&gt;"",P451&lt;&gt;""),Q451&lt;&gt;"")," + ",""),IF(Q451&lt;&gt;"",Q451,""))," + "," + ",1))</f>
        <v>digital + portamento</v>
      </c>
      <c r="K451" t="s" s="109">
        <v>1492</v>
      </c>
      <c r="L451" t="s" s="109">
        <v>1566</v>
      </c>
      <c r="M451" t="str" s="151" cm="1">
        <f t="array" ref="M451">"sendmidi dev "Osmose Port 2" cc 0 "&amp;B451&amp;" pc "&amp;C451</f>
        <v>sendmidi dev "Osmose Port 2" cc 0 32 pc 119</v>
      </c>
      <c r="N451" t="str" s="46" cm="1">
        <f t="array" ref="N451">TRIM(SUBSTITUTE(CONCATENATE(IF(R451&lt;&gt;"",R451,""),IF(AND(R451&lt;&gt;"",S451&lt;&gt;"")," + ",""),IF(S451&lt;&gt;"",S451,""),IF(AND(OR(R451&lt;&gt;"",S451&lt;&gt;""),T451&lt;&gt;"")," + ",""),IF(T451&lt;&gt;"",T451,""),IF(AND(OR(R451&lt;&gt;"",S451&lt;&gt;"",T451&lt;&gt;""),U451&lt;&gt;"")," + ",""),IF(U451&lt;&gt;"",U451,""),IF(AND(OR(R451&lt;&gt;"",S451&lt;&gt;"",T451&lt;&gt;"",U451&lt;&gt;""),V451&lt;&gt;"")," + ",""),IF(V451&lt;&gt;"",V451,""),IF(AND(OR(R451&lt;&gt;"",S451&lt;&gt;"",T451&lt;&gt;"",U451&lt;&gt;"",V451&lt;&gt;""),W451&lt;&gt;"")," + ",""),IF(W451&lt;&gt;"",W451,""),IF(AND(OR(R451&lt;&gt;"",S451&lt;&gt;"",T451&lt;&gt;"",U451&lt;&gt;"",V451&lt;&gt;"",W451&lt;&gt;""),X451&lt;&gt;"")," + ",""),IF(X451&lt;&gt;"",X451,""),IF(AND(OR(R451&lt;&gt;"",S451&lt;&gt;"",T451&lt;&gt;"",U451&lt;&gt;"",V451&lt;&gt;"",W451&lt;&gt;"",X451&lt;&gt;""),Y451&lt;&gt;"")," + ",""),IF(Y451&lt;&gt;"",Y451,""),IF(AND(OR(R451&lt;&gt;"",S451&lt;&gt;"",T451&lt;&gt;"",U451&lt;&gt;"",V451&lt;&gt;"",W451&lt;&gt;"",X451&lt;&gt;"",Y451&lt;&gt;""),Z451&lt;&gt;"")," + ",""),IF(Z451&lt;&gt;"",Z451,""),IF(AND(OR(R451&lt;&gt;"",S451&lt;&gt;"",T451&lt;&gt;"",U451&lt;&gt;"",V451&lt;&gt;"",W451&lt;&gt;"",X451&lt;&gt;"",Y451&lt;&gt;"",Z451&lt;&gt;""),AA451&lt;&gt;"")," + ",""),IF(AA451&lt;&gt;"",AA451,""))," + "," + ",1))</f>
      </c>
      <c r="O451" t="str" s="46" cm="1">
        <f t="array" ref="O451">TRIM(SUBSTITUTE(CONCATENATE(IF(AB451&lt;&gt;"",AB451,""),IF(AND(AB451&lt;&gt;"",AC451&lt;&gt;"")," + ",""),IF(AC451&lt;&gt;"",AC451,""),IF(AND(OR(AB451&lt;&gt;"",AC451&lt;&gt;""),AD451&lt;&gt;"")," + ",""),IF(AD451&lt;&gt;"",AD451,""),IF(AND(OR(AB451&lt;&gt;"",AC451&lt;&gt;"",AD451&lt;&gt;""),AE451&lt;&gt;"")," + ",""),IF(AE451&lt;&gt;"",AE451,""),IF(AND(OR(AB451&lt;&gt;"",AC451&lt;&gt;"",AD451&lt;&gt;"",AE451&lt;&gt;""),AF451&lt;&gt;"")," + ",""),IF(AF451&lt;&gt;"",AF451,""),IF(AND(OR(AB451&lt;&gt;"",AC451&lt;&gt;"",AD451&lt;&gt;"",AE451&lt;&gt;"",AF451&lt;&gt;""),AG451&lt;&gt;"")," + ",""),IF(AG451&lt;&gt;"",AG451,""),IF(AND(OR(AB451&lt;&gt;"",AC451&lt;&gt;"",AD451&lt;&gt;"",AE451&lt;&gt;"",AF451&lt;&gt;"",AG451&lt;&gt;""),AH451&lt;&gt;"")," + ",""),IF(AH451&lt;&gt;"",AH451,""),IF(AND(OR(AB451&lt;&gt;"",AC451&lt;&gt;"",AD451&lt;&gt;"",AE451&lt;&gt;"",AF451&lt;&gt;"",AG451&lt;&gt;"",AH451&lt;&gt;""),AI451&lt;&gt;"")," + ",""),IF(AI451&lt;&gt;"",AI451,""),IF(AND(OR(AB451&lt;&gt;"",AC451&lt;&gt;"",AD451&lt;&gt;"",AE451&lt;&gt;"",AF451&lt;&gt;"",AG451&lt;&gt;"",AH451&lt;&gt;"",AI451&lt;&gt;""),AJ451&lt;&gt;"")," + ",""),IF(AJ451&lt;&gt;"",AJ451,""),IF(AND(OR(AB451&lt;&gt;"",AC451&lt;&gt;"",AD451&lt;&gt;"",AE451&lt;&gt;"",AF451&lt;&gt;"",AG451&lt;&gt;"",AH451&lt;&gt;"",AI451&lt;&gt;"",AJ451&lt;&gt;""),AK451&lt;&gt;"")," + ",""),IF(AK451&lt;&gt;"",AK451,""))," + "," + ",1))</f>
        <v>digital</v>
      </c>
      <c r="P451" t="str" s="46" cm="1">
        <f t="array" ref="P451">TRIM(SUBSTITUTE(CONCATENATE(IF(AL451&lt;&gt;"",AL451,""),IF(AND(AL451&lt;&gt;"",AM451&lt;&gt;"")," + ",""),IF(AM451&lt;&gt;"",AM451,""),IF(AND(OR(AL451&lt;&gt;"",AM451&lt;&gt;""),AN451&lt;&gt;"")," + ",""),IF(AN451&lt;&gt;"",AN451,""),IF(AND(OR(AL451&lt;&gt;"",AM451&lt;&gt;"",AN451&lt;&gt;""),AO451&lt;&gt;"")," + ",""),IF(AO451&lt;&gt;"",AO451,""),IF(AND(OR(AL451&lt;&gt;"",AM451&lt;&gt;"",AN451&lt;&gt;"",AO451&lt;&gt;""),AP451&lt;&gt;"")," + ",""),IF(AP451&lt;&gt;"",AP451,""),IF(AND(OR(AL451&lt;&gt;"",AM451&lt;&gt;"",AN451&lt;&gt;"",AO451&lt;&gt;"",AP451&lt;&gt;""),AQ451&lt;&gt;"")," + ",""),IF(AQ451&lt;&gt;"",AQ451,""),IF(AND(OR(AL451&lt;&gt;"",AM451&lt;&gt;"",AN451&lt;&gt;"",AO451&lt;&gt;"",AP451&lt;&gt;"",AQ451&lt;&gt;""),AR451&lt;&gt;"")," + ",""),IF(AR451&lt;&gt;"",AR451,""),IF(AND(OR(AL451&lt;&gt;"",AM451&lt;&gt;"",AN451&lt;&gt;"",AO451&lt;&gt;"",AP451&lt;&gt;"",AQ451&lt;&gt;"",AR451&lt;&gt;""),AS451&lt;&gt;"")," + ",""),IF(AS451&lt;&gt;"",AS451,""),IF(AND(OR(AL451&lt;&gt;"",AM451&lt;&gt;"",AN451&lt;&gt;"",AO451&lt;&gt;"",AP451&lt;&gt;"",AQ451&lt;&gt;"",AR451&lt;&gt;"",AS451&lt;&gt;""),AT451&lt;&gt;"")," + ",""),IF(AT451&lt;&gt;"",AT451,""),IF(AND(OR(AL451&lt;&gt;"",AM451&lt;&gt;"",AN451&lt;&gt;"",AO451&lt;&gt;"",AP451&lt;&gt;"",AQ451&lt;&gt;"",AR451&lt;&gt;"",AS451&lt;&gt;"",AT451&lt;&gt;""),AU451&lt;&gt;"")," + ",""),IF(AU451&lt;&gt;"",AU451,""))," + "," + ",1))</f>
        <v>portamento</v>
      </c>
      <c r="Q451" t="str" s="46" cm="1">
        <f t="array" ref="Q451">TRIM(SUBSTITUTE(CONCATENATE(IF(AV451&lt;&gt;"",AV451,""),IF(AND(AV451&lt;&gt;"",AW451&lt;&gt;"")," + ",""),IF(AW451&lt;&gt;"",AW451,""),IF(AND(OR(AV451&lt;&gt;"",AW451&lt;&gt;""),AX451&lt;&gt;"")," + ",""),IF(AX451&lt;&gt;"",AX451,""),IF(AND(OR(AV451&lt;&gt;"",AW451&lt;&gt;"",AX451&lt;&gt;""),AY451&lt;&gt;"")," + ",""),IF(AY451&lt;&gt;"",AY451,""),IF(AND(OR(AV451&lt;&gt;"",AW451&lt;&gt;"",AX451&lt;&gt;"",AY451&lt;&gt;""),AZ451&lt;&gt;"")," + ",""),IF(AZ451&lt;&gt;"",AZ451,""),IF(AND(OR(AV451&lt;&gt;"",AW451&lt;&gt;"",AX451&lt;&gt;"",AY451&lt;&gt;"",AZ451&lt;&gt;""),BA451&lt;&gt;"")," + ",""),IF(BA451&lt;&gt;"",BA451,""),IF(AND(OR(AV451&lt;&gt;"",AW451&lt;&gt;"",AX451&lt;&gt;"",AY451&lt;&gt;"",AZ451&lt;&gt;"",BA451&lt;&gt;""),BB451&lt;&gt;"")," + ",""),IF(BB451&lt;&gt;"",BB451,""),IF(AND(OR(AV451&lt;&gt;"",AW451&lt;&gt;"",AX451&lt;&gt;"",AY451&lt;&gt;"",AZ451&lt;&gt;"",BA451&lt;&gt;"",BB451&lt;&gt;""),BC451&lt;&gt;"")," + ",""),IF(BC451&lt;&gt;"",BC451,""),IF(AND(OR(AV451&lt;&gt;"",AW451&lt;&gt;"",AX451&lt;&gt;"",AY451&lt;&gt;"",AZ451&lt;&gt;"",BA451&lt;&gt;"",BB451&lt;&gt;"",BC451&lt;&gt;""),BD451&lt;&gt;"")," + ",""),IF(BD451&lt;&gt;"",BD451,""))," + "," + ",1))</f>
      </c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t="s" s="45">
        <v>25</v>
      </c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t="s" s="45">
        <v>42</v>
      </c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</row>
    <row r="452" ht="17" customHeight="1">
      <c r="A452" s="3"/>
      <c r="B452" s="154">
        <v>31</v>
      </c>
      <c r="C452" t="s" s="153">
        <v>690</v>
      </c>
      <c r="D452" s="3"/>
      <c r="E452" s="154" cm="1">
        <f t="array" ref="E452">B452+1</f>
        <v>32</v>
      </c>
      <c r="F452" s="155" cm="1">
        <f t="array" ref="F452">C452+1</f>
        <v>86</v>
      </c>
      <c r="G452" s="3"/>
      <c r="H452" t="s" s="150">
        <v>579</v>
      </c>
      <c r="I452" t="s" s="150">
        <v>691</v>
      </c>
      <c r="J452" t="str" s="162" cm="1">
        <f t="array" ref="J452">TRIM(SUBSTITUTE(CONCATENATE(IF(N452&lt;&gt;"",N452,""),IF(AND(N452&lt;&gt;"",O452&lt;&gt;"")," + ",""),IF(O452&lt;&gt;"",O452,""),IF(AND(OR(N452&lt;&gt;"",O452&lt;&gt;""),P452&lt;&gt;"")," + ",""),IF(P452&lt;&gt;"",P452,""),IF(AND(OR(N452&lt;&gt;"",O452&lt;&gt;"",P452&lt;&gt;""),Q452&lt;&gt;"")," + ",""),IF(Q452&lt;&gt;"",Q452,""))," + "," + ",1))</f>
        <v>dry + electric + fm</v>
      </c>
      <c r="K452" t="s" s="158">
        <v>579</v>
      </c>
      <c r="L452" t="s" s="158">
        <v>691</v>
      </c>
      <c r="M452" t="str" s="159" cm="1">
        <f t="array" ref="M452">"sendmidi dev "Osmose Port 2" cc 0 "&amp;B452&amp;" pc "&amp;C452</f>
        <v>sendmidi dev "Osmose Port 2" cc 0 31 pc 85</v>
      </c>
      <c r="N452" t="str" s="38" cm="1">
        <f t="array" ref="N452">TRIM(SUBSTITUTE(CONCATENATE(IF(R452&lt;&gt;"",R452,""),IF(AND(R452&lt;&gt;"",S452&lt;&gt;"")," + ",""),IF(S452&lt;&gt;"",S452,""),IF(AND(OR(R452&lt;&gt;"",S452&lt;&gt;""),T452&lt;&gt;"")," + ",""),IF(T452&lt;&gt;"",T452,""),IF(AND(OR(R452&lt;&gt;"",S452&lt;&gt;"",T452&lt;&gt;""),U452&lt;&gt;"")," + ",""),IF(U452&lt;&gt;"",U452,""),IF(AND(OR(R452&lt;&gt;"",S452&lt;&gt;"",T452&lt;&gt;"",U452&lt;&gt;""),V452&lt;&gt;"")," + ",""),IF(V452&lt;&gt;"",V452,""),IF(AND(OR(R452&lt;&gt;"",S452&lt;&gt;"",T452&lt;&gt;"",U452&lt;&gt;"",V452&lt;&gt;""),W452&lt;&gt;"")," + ",""),IF(W452&lt;&gt;"",W452,""),IF(AND(OR(R452&lt;&gt;"",S452&lt;&gt;"",T452&lt;&gt;"",U452&lt;&gt;"",V452&lt;&gt;"",W452&lt;&gt;""),X452&lt;&gt;"")," + ",""),IF(X452&lt;&gt;"",X452,""),IF(AND(OR(R452&lt;&gt;"",S452&lt;&gt;"",T452&lt;&gt;"",U452&lt;&gt;"",V452&lt;&gt;"",W452&lt;&gt;"",X452&lt;&gt;""),Y452&lt;&gt;"")," + ",""),IF(Y452&lt;&gt;"",Y452,""),IF(AND(OR(R452&lt;&gt;"",S452&lt;&gt;"",T452&lt;&gt;"",U452&lt;&gt;"",V452&lt;&gt;"",W452&lt;&gt;"",X452&lt;&gt;"",Y452&lt;&gt;""),Z452&lt;&gt;"")," + ",""),IF(Z452&lt;&gt;"",Z452,""),IF(AND(OR(R452&lt;&gt;"",S452&lt;&gt;"",T452&lt;&gt;"",U452&lt;&gt;"",V452&lt;&gt;"",W452&lt;&gt;"",X452&lt;&gt;"",Y452&lt;&gt;"",Z452&lt;&gt;""),AA452&lt;&gt;"")," + ",""),IF(AA452&lt;&gt;"",AA452,""))," + "," + ",1))</f>
      </c>
      <c r="O452" t="str" s="38" cm="1">
        <f t="array" ref="O452">TRIM(SUBSTITUTE(CONCATENATE(IF(AB452&lt;&gt;"",AB452,""),IF(AND(AB452&lt;&gt;"",AC452&lt;&gt;"")," + ",""),IF(AC452&lt;&gt;"",AC452,""),IF(AND(OR(AB452&lt;&gt;"",AC452&lt;&gt;""),AD452&lt;&gt;"")," + ",""),IF(AD452&lt;&gt;"",AD452,""),IF(AND(OR(AB452&lt;&gt;"",AC452&lt;&gt;"",AD452&lt;&gt;""),AE452&lt;&gt;"")," + ",""),IF(AE452&lt;&gt;"",AE452,""),IF(AND(OR(AB452&lt;&gt;"",AC452&lt;&gt;"",AD452&lt;&gt;"",AE452&lt;&gt;""),AF452&lt;&gt;"")," + ",""),IF(AF452&lt;&gt;"",AF452,""),IF(AND(OR(AB452&lt;&gt;"",AC452&lt;&gt;"",AD452&lt;&gt;"",AE452&lt;&gt;"",AF452&lt;&gt;""),AG452&lt;&gt;"")," + ",""),IF(AG452&lt;&gt;"",AG452,""),IF(AND(OR(AB452&lt;&gt;"",AC452&lt;&gt;"",AD452&lt;&gt;"",AE452&lt;&gt;"",AF452&lt;&gt;"",AG452&lt;&gt;""),AH452&lt;&gt;"")," + ",""),IF(AH452&lt;&gt;"",AH452,""),IF(AND(OR(AB452&lt;&gt;"",AC452&lt;&gt;"",AD452&lt;&gt;"",AE452&lt;&gt;"",AF452&lt;&gt;"",AG452&lt;&gt;"",AH452&lt;&gt;""),AI452&lt;&gt;"")," + ",""),IF(AI452&lt;&gt;"",AI452,""),IF(AND(OR(AB452&lt;&gt;"",AC452&lt;&gt;"",AD452&lt;&gt;"",AE452&lt;&gt;"",AF452&lt;&gt;"",AG452&lt;&gt;"",AH452&lt;&gt;"",AI452&lt;&gt;""),AJ452&lt;&gt;"")," + ",""),IF(AJ452&lt;&gt;"",AJ452,""),IF(AND(OR(AB452&lt;&gt;"",AC452&lt;&gt;"",AD452&lt;&gt;"",AE452&lt;&gt;"",AF452&lt;&gt;"",AG452&lt;&gt;"",AH452&lt;&gt;"",AI452&lt;&gt;"",AJ452&lt;&gt;""),AK452&lt;&gt;"")," + ",""),IF(AK452&lt;&gt;"",AK452,""))," + "," + ",1))</f>
        <v>dry + electric + fm</v>
      </c>
      <c r="P452" t="str" s="38" cm="1">
        <f t="array" ref="P452">TRIM(SUBSTITUTE(CONCATENATE(IF(AL452&lt;&gt;"",AL452,""),IF(AND(AL452&lt;&gt;"",AM452&lt;&gt;"")," + ",""),IF(AM452&lt;&gt;"",AM452,""),IF(AND(OR(AL452&lt;&gt;"",AM452&lt;&gt;""),AN452&lt;&gt;"")," + ",""),IF(AN452&lt;&gt;"",AN452,""),IF(AND(OR(AL452&lt;&gt;"",AM452&lt;&gt;"",AN452&lt;&gt;""),AO452&lt;&gt;"")," + ",""),IF(AO452&lt;&gt;"",AO452,""),IF(AND(OR(AL452&lt;&gt;"",AM452&lt;&gt;"",AN452&lt;&gt;"",AO452&lt;&gt;""),AP452&lt;&gt;"")," + ",""),IF(AP452&lt;&gt;"",AP452,""),IF(AND(OR(AL452&lt;&gt;"",AM452&lt;&gt;"",AN452&lt;&gt;"",AO452&lt;&gt;"",AP452&lt;&gt;""),AQ452&lt;&gt;"")," + ",""),IF(AQ452&lt;&gt;"",AQ452,""),IF(AND(OR(AL452&lt;&gt;"",AM452&lt;&gt;"",AN452&lt;&gt;"",AO452&lt;&gt;"",AP452&lt;&gt;"",AQ452&lt;&gt;""),AR452&lt;&gt;"")," + ",""),IF(AR452&lt;&gt;"",AR452,""),IF(AND(OR(AL452&lt;&gt;"",AM452&lt;&gt;"",AN452&lt;&gt;"",AO452&lt;&gt;"",AP452&lt;&gt;"",AQ452&lt;&gt;"",AR452&lt;&gt;""),AS452&lt;&gt;"")," + ",""),IF(AS452&lt;&gt;"",AS452,""),IF(AND(OR(AL452&lt;&gt;"",AM452&lt;&gt;"",AN452&lt;&gt;"",AO452&lt;&gt;"",AP452&lt;&gt;"",AQ452&lt;&gt;"",AR452&lt;&gt;"",AS452&lt;&gt;""),AT452&lt;&gt;"")," + ",""),IF(AT452&lt;&gt;"",AT452,""),IF(AND(OR(AL452&lt;&gt;"",AM452&lt;&gt;"",AN452&lt;&gt;"",AO452&lt;&gt;"",AP452&lt;&gt;"",AQ452&lt;&gt;"",AR452&lt;&gt;"",AS452&lt;&gt;"",AT452&lt;&gt;""),AU452&lt;&gt;"")," + ",""),IF(AU452&lt;&gt;"",AU452,""))," + "," + ",1))</f>
      </c>
      <c r="Q452" t="str" s="38" cm="1">
        <f t="array" ref="Q452">TRIM(SUBSTITUTE(CONCATENATE(IF(AV452&lt;&gt;"",AV452,""),IF(AND(AV452&lt;&gt;"",AW452&lt;&gt;"")," + ",""),IF(AW452&lt;&gt;"",AW452,""),IF(AND(OR(AV452&lt;&gt;"",AW452&lt;&gt;""),AX452&lt;&gt;"")," + ",""),IF(AX452&lt;&gt;"",AX452,""),IF(AND(OR(AV452&lt;&gt;"",AW452&lt;&gt;"",AX452&lt;&gt;""),AY452&lt;&gt;"")," + ",""),IF(AY452&lt;&gt;"",AY452,""),IF(AND(OR(AV452&lt;&gt;"",AW452&lt;&gt;"",AX452&lt;&gt;"",AY452&lt;&gt;""),AZ452&lt;&gt;"")," + ",""),IF(AZ452&lt;&gt;"",AZ452,""),IF(AND(OR(AV452&lt;&gt;"",AW452&lt;&gt;"",AX452&lt;&gt;"",AY452&lt;&gt;"",AZ452&lt;&gt;""),BA452&lt;&gt;"")," + ",""),IF(BA452&lt;&gt;"",BA452,""),IF(AND(OR(AV452&lt;&gt;"",AW452&lt;&gt;"",AX452&lt;&gt;"",AY452&lt;&gt;"",AZ452&lt;&gt;"",BA452&lt;&gt;""),BB452&lt;&gt;"")," + ",""),IF(BB452&lt;&gt;"",BB452,""),IF(AND(OR(AV452&lt;&gt;"",AW452&lt;&gt;"",AX452&lt;&gt;"",AY452&lt;&gt;"",AZ452&lt;&gt;"",BA452&lt;&gt;"",BB452&lt;&gt;""),BC452&lt;&gt;"")," + ",""),IF(BC452&lt;&gt;"",BC452,""),IF(AND(OR(AV452&lt;&gt;"",AW452&lt;&gt;"",AX452&lt;&gt;"",AY452&lt;&gt;"",AZ452&lt;&gt;"",BA452&lt;&gt;"",BB452&lt;&gt;"",BC452&lt;&gt;""),BD452&lt;&gt;"")," + ",""),IF(BD452&lt;&gt;"",BD452,""))," + "," + ",1))</f>
      </c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t="s" s="37">
        <v>27</v>
      </c>
      <c r="AE452" s="38"/>
      <c r="AF452" t="s" s="37">
        <v>29</v>
      </c>
      <c r="AG452" s="38"/>
      <c r="AH452" s="38"/>
      <c r="AI452" t="s" s="37">
        <v>32</v>
      </c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</row>
    <row r="453" ht="17" customHeight="1">
      <c r="A453" s="164"/>
      <c r="B453" s="82">
        <v>30</v>
      </c>
      <c r="C453" t="s" s="83">
        <v>367</v>
      </c>
      <c r="D453" s="164"/>
      <c r="E453" s="82" cm="1">
        <f t="array" ref="E453">B453+1</f>
        <v>31</v>
      </c>
      <c r="F453" s="165" cm="1">
        <f t="array" ref="F453">C453+1</f>
        <v>82</v>
      </c>
      <c r="G453" s="164"/>
      <c r="H453" t="s" s="156">
        <v>411</v>
      </c>
      <c r="I453" t="s" s="156">
        <v>420</v>
      </c>
      <c r="J453" t="str" s="166" cm="1">
        <f t="array" ref="J453">TRIM(SUBSTITUTE(CONCATENATE(IF(N453&lt;&gt;"",N453,""),IF(AND(N453&lt;&gt;"",O453&lt;&gt;"")," + ",""),IF(O453&lt;&gt;"",O453,""),IF(AND(OR(N453&lt;&gt;"",O453&lt;&gt;""),P453&lt;&gt;"")," + ",""),IF(P453&lt;&gt;"",P453,""),IF(AND(OR(N453&lt;&gt;"",O453&lt;&gt;"",P453&lt;&gt;""),Q453&lt;&gt;"")," + ",""),IF(Q453&lt;&gt;"",Q453,""))," + "," + ",1))</f>
        <v>electric</v>
      </c>
      <c r="K453" t="s" s="87">
        <v>411</v>
      </c>
      <c r="L453" t="s" s="87">
        <v>420</v>
      </c>
      <c r="M453" t="str" s="167" cm="1">
        <f t="array" ref="M453">"sendmidi dev "Osmose Port 2" cc 0 "&amp;B453&amp;" pc "&amp;C453</f>
        <v>sendmidi dev "Osmose Port 2" cc 0 30 pc 81</v>
      </c>
      <c r="N453" t="str" s="24" cm="1">
        <f t="array" ref="N453">TRIM(SUBSTITUTE(CONCATENATE(IF(R453&lt;&gt;"",R453,""),IF(AND(R453&lt;&gt;"",S453&lt;&gt;"")," + ",""),IF(S453&lt;&gt;"",S453,""),IF(AND(OR(R453&lt;&gt;"",S453&lt;&gt;""),T453&lt;&gt;"")," + ",""),IF(T453&lt;&gt;"",T453,""),IF(AND(OR(R453&lt;&gt;"",S453&lt;&gt;"",T453&lt;&gt;""),U453&lt;&gt;"")," + ",""),IF(U453&lt;&gt;"",U453,""),IF(AND(OR(R453&lt;&gt;"",S453&lt;&gt;"",T453&lt;&gt;"",U453&lt;&gt;""),V453&lt;&gt;"")," + ",""),IF(V453&lt;&gt;"",V453,""),IF(AND(OR(R453&lt;&gt;"",S453&lt;&gt;"",T453&lt;&gt;"",U453&lt;&gt;"",V453&lt;&gt;""),W453&lt;&gt;"")," + ",""),IF(W453&lt;&gt;"",W453,""),IF(AND(OR(R453&lt;&gt;"",S453&lt;&gt;"",T453&lt;&gt;"",U453&lt;&gt;"",V453&lt;&gt;"",W453&lt;&gt;""),X453&lt;&gt;"")," + ",""),IF(X453&lt;&gt;"",X453,""),IF(AND(OR(R453&lt;&gt;"",S453&lt;&gt;"",T453&lt;&gt;"",U453&lt;&gt;"",V453&lt;&gt;"",W453&lt;&gt;"",X453&lt;&gt;""),Y453&lt;&gt;"")," + ",""),IF(Y453&lt;&gt;"",Y453,""),IF(AND(OR(R453&lt;&gt;"",S453&lt;&gt;"",T453&lt;&gt;"",U453&lt;&gt;"",V453&lt;&gt;"",W453&lt;&gt;"",X453&lt;&gt;"",Y453&lt;&gt;""),Z453&lt;&gt;"")," + ",""),IF(Z453&lt;&gt;"",Z453,""),IF(AND(OR(R453&lt;&gt;"",S453&lt;&gt;"",T453&lt;&gt;"",U453&lt;&gt;"",V453&lt;&gt;"",W453&lt;&gt;"",X453&lt;&gt;"",Y453&lt;&gt;"",Z453&lt;&gt;""),AA453&lt;&gt;"")," + ",""),IF(AA453&lt;&gt;"",AA453,""))," + "," + ",1))</f>
      </c>
      <c r="O453" t="str" s="24" cm="1">
        <f t="array" ref="O453">TRIM(SUBSTITUTE(CONCATENATE(IF(AB453&lt;&gt;"",AB453,""),IF(AND(AB453&lt;&gt;"",AC453&lt;&gt;"")," + ",""),IF(AC453&lt;&gt;"",AC453,""),IF(AND(OR(AB453&lt;&gt;"",AC453&lt;&gt;""),AD453&lt;&gt;"")," + ",""),IF(AD453&lt;&gt;"",AD453,""),IF(AND(OR(AB453&lt;&gt;"",AC453&lt;&gt;"",AD453&lt;&gt;""),AE453&lt;&gt;"")," + ",""),IF(AE453&lt;&gt;"",AE453,""),IF(AND(OR(AB453&lt;&gt;"",AC453&lt;&gt;"",AD453&lt;&gt;"",AE453&lt;&gt;""),AF453&lt;&gt;"")," + ",""),IF(AF453&lt;&gt;"",AF453,""),IF(AND(OR(AB453&lt;&gt;"",AC453&lt;&gt;"",AD453&lt;&gt;"",AE453&lt;&gt;"",AF453&lt;&gt;""),AG453&lt;&gt;"")," + ",""),IF(AG453&lt;&gt;"",AG453,""),IF(AND(OR(AB453&lt;&gt;"",AC453&lt;&gt;"",AD453&lt;&gt;"",AE453&lt;&gt;"",AF453&lt;&gt;"",AG453&lt;&gt;""),AH453&lt;&gt;"")," + ",""),IF(AH453&lt;&gt;"",AH453,""),IF(AND(OR(AB453&lt;&gt;"",AC453&lt;&gt;"",AD453&lt;&gt;"",AE453&lt;&gt;"",AF453&lt;&gt;"",AG453&lt;&gt;"",AH453&lt;&gt;""),AI453&lt;&gt;"")," + ",""),IF(AI453&lt;&gt;"",AI453,""),IF(AND(OR(AB453&lt;&gt;"",AC453&lt;&gt;"",AD453&lt;&gt;"",AE453&lt;&gt;"",AF453&lt;&gt;"",AG453&lt;&gt;"",AH453&lt;&gt;"",AI453&lt;&gt;""),AJ453&lt;&gt;"")," + ",""),IF(AJ453&lt;&gt;"",AJ453,""),IF(AND(OR(AB453&lt;&gt;"",AC453&lt;&gt;"",AD453&lt;&gt;"",AE453&lt;&gt;"",AF453&lt;&gt;"",AG453&lt;&gt;"",AH453&lt;&gt;"",AI453&lt;&gt;"",AJ453&lt;&gt;""),AK453&lt;&gt;"")," + ",""),IF(AK453&lt;&gt;"",AK453,""))," + "," + ",1))</f>
        <v>electric</v>
      </c>
      <c r="P453" t="str" s="24" cm="1">
        <f t="array" ref="P453">TRIM(SUBSTITUTE(CONCATENATE(IF(AL453&lt;&gt;"",AL453,""),IF(AND(AL453&lt;&gt;"",AM453&lt;&gt;"")," + ",""),IF(AM453&lt;&gt;"",AM453,""),IF(AND(OR(AL453&lt;&gt;"",AM453&lt;&gt;""),AN453&lt;&gt;"")," + ",""),IF(AN453&lt;&gt;"",AN453,""),IF(AND(OR(AL453&lt;&gt;"",AM453&lt;&gt;"",AN453&lt;&gt;""),AO453&lt;&gt;"")," + ",""),IF(AO453&lt;&gt;"",AO453,""),IF(AND(OR(AL453&lt;&gt;"",AM453&lt;&gt;"",AN453&lt;&gt;"",AO453&lt;&gt;""),AP453&lt;&gt;"")," + ",""),IF(AP453&lt;&gt;"",AP453,""),IF(AND(OR(AL453&lt;&gt;"",AM453&lt;&gt;"",AN453&lt;&gt;"",AO453&lt;&gt;"",AP453&lt;&gt;""),AQ453&lt;&gt;"")," + ",""),IF(AQ453&lt;&gt;"",AQ453,""),IF(AND(OR(AL453&lt;&gt;"",AM453&lt;&gt;"",AN453&lt;&gt;"",AO453&lt;&gt;"",AP453&lt;&gt;"",AQ453&lt;&gt;""),AR453&lt;&gt;"")," + ",""),IF(AR453&lt;&gt;"",AR453,""),IF(AND(OR(AL453&lt;&gt;"",AM453&lt;&gt;"",AN453&lt;&gt;"",AO453&lt;&gt;"",AP453&lt;&gt;"",AQ453&lt;&gt;"",AR453&lt;&gt;""),AS453&lt;&gt;"")," + ",""),IF(AS453&lt;&gt;"",AS453,""),IF(AND(OR(AL453&lt;&gt;"",AM453&lt;&gt;"",AN453&lt;&gt;"",AO453&lt;&gt;"",AP453&lt;&gt;"",AQ453&lt;&gt;"",AR453&lt;&gt;"",AS453&lt;&gt;""),AT453&lt;&gt;"")," + ",""),IF(AT453&lt;&gt;"",AT453,""),IF(AND(OR(AL453&lt;&gt;"",AM453&lt;&gt;"",AN453&lt;&gt;"",AO453&lt;&gt;"",AP453&lt;&gt;"",AQ453&lt;&gt;"",AR453&lt;&gt;"",AS453&lt;&gt;"",AT453&lt;&gt;""),AU453&lt;&gt;"")," + ",""),IF(AU453&lt;&gt;"",AU453,""))," + "," + ",1))</f>
      </c>
      <c r="Q453" t="str" s="24" cm="1">
        <f t="array" ref="Q453">TRIM(SUBSTITUTE(CONCATENATE(IF(AV453&lt;&gt;"",AV453,""),IF(AND(AV453&lt;&gt;"",AW453&lt;&gt;"")," + ",""),IF(AW453&lt;&gt;"",AW453,""),IF(AND(OR(AV453&lt;&gt;"",AW453&lt;&gt;""),AX453&lt;&gt;"")," + ",""),IF(AX453&lt;&gt;"",AX453,""),IF(AND(OR(AV453&lt;&gt;"",AW453&lt;&gt;"",AX453&lt;&gt;""),AY453&lt;&gt;"")," + ",""),IF(AY453&lt;&gt;"",AY453,""),IF(AND(OR(AV453&lt;&gt;"",AW453&lt;&gt;"",AX453&lt;&gt;"",AY453&lt;&gt;""),AZ453&lt;&gt;"")," + ",""),IF(AZ453&lt;&gt;"",AZ453,""),IF(AND(OR(AV453&lt;&gt;"",AW453&lt;&gt;"",AX453&lt;&gt;"",AY453&lt;&gt;"",AZ453&lt;&gt;""),BA453&lt;&gt;"")," + ",""),IF(BA453&lt;&gt;"",BA453,""),IF(AND(OR(AV453&lt;&gt;"",AW453&lt;&gt;"",AX453&lt;&gt;"",AY453&lt;&gt;"",AZ453&lt;&gt;"",BA453&lt;&gt;""),BB453&lt;&gt;"")," + ",""),IF(BB453&lt;&gt;"",BB453,""),IF(AND(OR(AV453&lt;&gt;"",AW453&lt;&gt;"",AX453&lt;&gt;"",AY453&lt;&gt;"",AZ453&lt;&gt;"",BA453&lt;&gt;"",BB453&lt;&gt;""),BC453&lt;&gt;"")," + ",""),IF(BC453&lt;&gt;"",BC453,""),IF(AND(OR(AV453&lt;&gt;"",AW453&lt;&gt;"",AX453&lt;&gt;"",AY453&lt;&gt;"",AZ453&lt;&gt;"",BA453&lt;&gt;"",BB453&lt;&gt;"",BC453&lt;&gt;""),BD453&lt;&gt;"")," + ",""),IF(BD453&lt;&gt;"",BD453,""))," + "," + ",1))</f>
      </c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t="s" s="25">
        <v>29</v>
      </c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</row>
    <row r="454" ht="17" customHeight="1">
      <c r="A454" s="164"/>
      <c r="B454" s="82">
        <v>30</v>
      </c>
      <c r="C454" t="s" s="83">
        <v>422</v>
      </c>
      <c r="D454" s="164"/>
      <c r="E454" s="82" cm="1">
        <f t="array" ref="E454">B454+1</f>
        <v>31</v>
      </c>
      <c r="F454" s="165" cm="1">
        <f t="array" ref="F454">C454+1</f>
        <v>85</v>
      </c>
      <c r="G454" s="164"/>
      <c r="H454" t="s" s="156">
        <v>411</v>
      </c>
      <c r="I454" t="s" s="156">
        <v>423</v>
      </c>
      <c r="J454" t="str" s="166" cm="1">
        <f t="array" ref="J454">TRIM(SUBSTITUTE(CONCATENATE(IF(N454&lt;&gt;"",N454,""),IF(AND(N454&lt;&gt;"",O454&lt;&gt;"")," + ",""),IF(O454&lt;&gt;"",O454,""),IF(AND(OR(N454&lt;&gt;"",O454&lt;&gt;""),P454&lt;&gt;"")," + ",""),IF(P454&lt;&gt;"",P454,""),IF(AND(OR(N454&lt;&gt;"",O454&lt;&gt;"",P454&lt;&gt;""),Q454&lt;&gt;"")," + ",""),IF(Q454&lt;&gt;"",Q454,""))," + "," + ",1))</f>
        <v>electric</v>
      </c>
      <c r="K454" t="s" s="87">
        <v>411</v>
      </c>
      <c r="L454" t="s" s="87">
        <v>423</v>
      </c>
      <c r="M454" t="str" s="167" cm="1">
        <f t="array" ref="M454">"sendmidi dev "Osmose Port 2" cc 0 "&amp;B454&amp;" pc "&amp;C454</f>
        <v>sendmidi dev "Osmose Port 2" cc 0 30 pc 84</v>
      </c>
      <c r="N454" t="str" s="24" cm="1">
        <f t="array" ref="N454">TRIM(SUBSTITUTE(CONCATENATE(IF(R454&lt;&gt;"",R454,""),IF(AND(R454&lt;&gt;"",S454&lt;&gt;"")," + ",""),IF(S454&lt;&gt;"",S454,""),IF(AND(OR(R454&lt;&gt;"",S454&lt;&gt;""),T454&lt;&gt;"")," + ",""),IF(T454&lt;&gt;"",T454,""),IF(AND(OR(R454&lt;&gt;"",S454&lt;&gt;"",T454&lt;&gt;""),U454&lt;&gt;"")," + ",""),IF(U454&lt;&gt;"",U454,""),IF(AND(OR(R454&lt;&gt;"",S454&lt;&gt;"",T454&lt;&gt;"",U454&lt;&gt;""),V454&lt;&gt;"")," + ",""),IF(V454&lt;&gt;"",V454,""),IF(AND(OR(R454&lt;&gt;"",S454&lt;&gt;"",T454&lt;&gt;"",U454&lt;&gt;"",V454&lt;&gt;""),W454&lt;&gt;"")," + ",""),IF(W454&lt;&gt;"",W454,""),IF(AND(OR(R454&lt;&gt;"",S454&lt;&gt;"",T454&lt;&gt;"",U454&lt;&gt;"",V454&lt;&gt;"",W454&lt;&gt;""),X454&lt;&gt;"")," + ",""),IF(X454&lt;&gt;"",X454,""),IF(AND(OR(R454&lt;&gt;"",S454&lt;&gt;"",T454&lt;&gt;"",U454&lt;&gt;"",V454&lt;&gt;"",W454&lt;&gt;"",X454&lt;&gt;""),Y454&lt;&gt;"")," + ",""),IF(Y454&lt;&gt;"",Y454,""),IF(AND(OR(R454&lt;&gt;"",S454&lt;&gt;"",T454&lt;&gt;"",U454&lt;&gt;"",V454&lt;&gt;"",W454&lt;&gt;"",X454&lt;&gt;"",Y454&lt;&gt;""),Z454&lt;&gt;"")," + ",""),IF(Z454&lt;&gt;"",Z454,""),IF(AND(OR(R454&lt;&gt;"",S454&lt;&gt;"",T454&lt;&gt;"",U454&lt;&gt;"",V454&lt;&gt;"",W454&lt;&gt;"",X454&lt;&gt;"",Y454&lt;&gt;"",Z454&lt;&gt;""),AA454&lt;&gt;"")," + ",""),IF(AA454&lt;&gt;"",AA454,""))," + "," + ",1))</f>
      </c>
      <c r="O454" t="str" s="24" cm="1">
        <f t="array" ref="O454">TRIM(SUBSTITUTE(CONCATENATE(IF(AB454&lt;&gt;"",AB454,""),IF(AND(AB454&lt;&gt;"",AC454&lt;&gt;"")," + ",""),IF(AC454&lt;&gt;"",AC454,""),IF(AND(OR(AB454&lt;&gt;"",AC454&lt;&gt;""),AD454&lt;&gt;"")," + ",""),IF(AD454&lt;&gt;"",AD454,""),IF(AND(OR(AB454&lt;&gt;"",AC454&lt;&gt;"",AD454&lt;&gt;""),AE454&lt;&gt;"")," + ",""),IF(AE454&lt;&gt;"",AE454,""),IF(AND(OR(AB454&lt;&gt;"",AC454&lt;&gt;"",AD454&lt;&gt;"",AE454&lt;&gt;""),AF454&lt;&gt;"")," + ",""),IF(AF454&lt;&gt;"",AF454,""),IF(AND(OR(AB454&lt;&gt;"",AC454&lt;&gt;"",AD454&lt;&gt;"",AE454&lt;&gt;"",AF454&lt;&gt;""),AG454&lt;&gt;"")," + ",""),IF(AG454&lt;&gt;"",AG454,""),IF(AND(OR(AB454&lt;&gt;"",AC454&lt;&gt;"",AD454&lt;&gt;"",AE454&lt;&gt;"",AF454&lt;&gt;"",AG454&lt;&gt;""),AH454&lt;&gt;"")," + ",""),IF(AH454&lt;&gt;"",AH454,""),IF(AND(OR(AB454&lt;&gt;"",AC454&lt;&gt;"",AD454&lt;&gt;"",AE454&lt;&gt;"",AF454&lt;&gt;"",AG454&lt;&gt;"",AH454&lt;&gt;""),AI454&lt;&gt;"")," + ",""),IF(AI454&lt;&gt;"",AI454,""),IF(AND(OR(AB454&lt;&gt;"",AC454&lt;&gt;"",AD454&lt;&gt;"",AE454&lt;&gt;"",AF454&lt;&gt;"",AG454&lt;&gt;"",AH454&lt;&gt;"",AI454&lt;&gt;""),AJ454&lt;&gt;"")," + ",""),IF(AJ454&lt;&gt;"",AJ454,""),IF(AND(OR(AB454&lt;&gt;"",AC454&lt;&gt;"",AD454&lt;&gt;"",AE454&lt;&gt;"",AF454&lt;&gt;"",AG454&lt;&gt;"",AH454&lt;&gt;"",AI454&lt;&gt;"",AJ454&lt;&gt;""),AK454&lt;&gt;"")," + ",""),IF(AK454&lt;&gt;"",AK454,""))," + "," + ",1))</f>
        <v>electric</v>
      </c>
      <c r="P454" t="str" s="24" cm="1">
        <f t="array" ref="P454">TRIM(SUBSTITUTE(CONCATENATE(IF(AL454&lt;&gt;"",AL454,""),IF(AND(AL454&lt;&gt;"",AM454&lt;&gt;"")," + ",""),IF(AM454&lt;&gt;"",AM454,""),IF(AND(OR(AL454&lt;&gt;"",AM454&lt;&gt;""),AN454&lt;&gt;"")," + ",""),IF(AN454&lt;&gt;"",AN454,""),IF(AND(OR(AL454&lt;&gt;"",AM454&lt;&gt;"",AN454&lt;&gt;""),AO454&lt;&gt;"")," + ",""),IF(AO454&lt;&gt;"",AO454,""),IF(AND(OR(AL454&lt;&gt;"",AM454&lt;&gt;"",AN454&lt;&gt;"",AO454&lt;&gt;""),AP454&lt;&gt;"")," + ",""),IF(AP454&lt;&gt;"",AP454,""),IF(AND(OR(AL454&lt;&gt;"",AM454&lt;&gt;"",AN454&lt;&gt;"",AO454&lt;&gt;"",AP454&lt;&gt;""),AQ454&lt;&gt;"")," + ",""),IF(AQ454&lt;&gt;"",AQ454,""),IF(AND(OR(AL454&lt;&gt;"",AM454&lt;&gt;"",AN454&lt;&gt;"",AO454&lt;&gt;"",AP454&lt;&gt;"",AQ454&lt;&gt;""),AR454&lt;&gt;"")," + ",""),IF(AR454&lt;&gt;"",AR454,""),IF(AND(OR(AL454&lt;&gt;"",AM454&lt;&gt;"",AN454&lt;&gt;"",AO454&lt;&gt;"",AP454&lt;&gt;"",AQ454&lt;&gt;"",AR454&lt;&gt;""),AS454&lt;&gt;"")," + ",""),IF(AS454&lt;&gt;"",AS454,""),IF(AND(OR(AL454&lt;&gt;"",AM454&lt;&gt;"",AN454&lt;&gt;"",AO454&lt;&gt;"",AP454&lt;&gt;"",AQ454&lt;&gt;"",AR454&lt;&gt;"",AS454&lt;&gt;""),AT454&lt;&gt;"")," + ",""),IF(AT454&lt;&gt;"",AT454,""),IF(AND(OR(AL454&lt;&gt;"",AM454&lt;&gt;"",AN454&lt;&gt;"",AO454&lt;&gt;"",AP454&lt;&gt;"",AQ454&lt;&gt;"",AR454&lt;&gt;"",AS454&lt;&gt;"",AT454&lt;&gt;""),AU454&lt;&gt;"")," + ",""),IF(AU454&lt;&gt;"",AU454,""))," + "," + ",1))</f>
      </c>
      <c r="Q454" t="str" s="24" cm="1">
        <f t="array" ref="Q454">TRIM(SUBSTITUTE(CONCATENATE(IF(AV454&lt;&gt;"",AV454,""),IF(AND(AV454&lt;&gt;"",AW454&lt;&gt;"")," + ",""),IF(AW454&lt;&gt;"",AW454,""),IF(AND(OR(AV454&lt;&gt;"",AW454&lt;&gt;""),AX454&lt;&gt;"")," + ",""),IF(AX454&lt;&gt;"",AX454,""),IF(AND(OR(AV454&lt;&gt;"",AW454&lt;&gt;"",AX454&lt;&gt;""),AY454&lt;&gt;"")," + ",""),IF(AY454&lt;&gt;"",AY454,""),IF(AND(OR(AV454&lt;&gt;"",AW454&lt;&gt;"",AX454&lt;&gt;"",AY454&lt;&gt;""),AZ454&lt;&gt;"")," + ",""),IF(AZ454&lt;&gt;"",AZ454,""),IF(AND(OR(AV454&lt;&gt;"",AW454&lt;&gt;"",AX454&lt;&gt;"",AY454&lt;&gt;"",AZ454&lt;&gt;""),BA454&lt;&gt;"")," + ",""),IF(BA454&lt;&gt;"",BA454,""),IF(AND(OR(AV454&lt;&gt;"",AW454&lt;&gt;"",AX454&lt;&gt;"",AY454&lt;&gt;"",AZ454&lt;&gt;"",BA454&lt;&gt;""),BB454&lt;&gt;"")," + ",""),IF(BB454&lt;&gt;"",BB454,""),IF(AND(OR(AV454&lt;&gt;"",AW454&lt;&gt;"",AX454&lt;&gt;"",AY454&lt;&gt;"",AZ454&lt;&gt;"",BA454&lt;&gt;"",BB454&lt;&gt;""),BC454&lt;&gt;"")," + ",""),IF(BC454&lt;&gt;"",BC454,""),IF(AND(OR(AV454&lt;&gt;"",AW454&lt;&gt;"",AX454&lt;&gt;"",AY454&lt;&gt;"",AZ454&lt;&gt;"",BA454&lt;&gt;"",BB454&lt;&gt;"",BC454&lt;&gt;""),BD454&lt;&gt;"")," + ",""),IF(BD454&lt;&gt;"",BD454,""))," + "," + ",1))</f>
      </c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t="s" s="25">
        <v>29</v>
      </c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</row>
    <row r="455" ht="17" customHeight="1">
      <c r="A455" s="164"/>
      <c r="B455" s="82">
        <v>30</v>
      </c>
      <c r="C455" t="s" s="83">
        <v>370</v>
      </c>
      <c r="D455" s="164"/>
      <c r="E455" s="82" cm="1">
        <f t="array" ref="E455">B455+1</f>
        <v>31</v>
      </c>
      <c r="F455" s="165" cm="1">
        <f t="array" ref="F455">C455+1</f>
        <v>89</v>
      </c>
      <c r="G455" s="164"/>
      <c r="H455" t="s" s="156">
        <v>411</v>
      </c>
      <c r="I455" t="s" s="156">
        <v>425</v>
      </c>
      <c r="J455" t="str" s="166" cm="1">
        <f t="array" ref="J455">TRIM(SUBSTITUTE(CONCATENATE(IF(N455&lt;&gt;"",N455,""),IF(AND(N455&lt;&gt;"",O455&lt;&gt;"")," + ",""),IF(O455&lt;&gt;"",O455,""),IF(AND(OR(N455&lt;&gt;"",O455&lt;&gt;""),P455&lt;&gt;"")," + ",""),IF(P455&lt;&gt;"",P455,""),IF(AND(OR(N455&lt;&gt;"",O455&lt;&gt;"",P455&lt;&gt;""),Q455&lt;&gt;"")," + ",""),IF(Q455&lt;&gt;"",Q455,""))," + "," + ",1))</f>
        <v>electric</v>
      </c>
      <c r="K455" t="s" s="87">
        <v>411</v>
      </c>
      <c r="L455" t="s" s="87">
        <v>425</v>
      </c>
      <c r="M455" t="str" s="167" cm="1">
        <f t="array" ref="M455">"sendmidi dev "Osmose Port 2" cc 0 "&amp;B455&amp;" pc "&amp;C455</f>
        <v>sendmidi dev "Osmose Port 2" cc 0 30 pc 88</v>
      </c>
      <c r="N455" t="str" s="24" cm="1">
        <f t="array" ref="N455">TRIM(SUBSTITUTE(CONCATENATE(IF(R455&lt;&gt;"",R455,""),IF(AND(R455&lt;&gt;"",S455&lt;&gt;"")," + ",""),IF(S455&lt;&gt;"",S455,""),IF(AND(OR(R455&lt;&gt;"",S455&lt;&gt;""),T455&lt;&gt;"")," + ",""),IF(T455&lt;&gt;"",T455,""),IF(AND(OR(R455&lt;&gt;"",S455&lt;&gt;"",T455&lt;&gt;""),U455&lt;&gt;"")," + ",""),IF(U455&lt;&gt;"",U455,""),IF(AND(OR(R455&lt;&gt;"",S455&lt;&gt;"",T455&lt;&gt;"",U455&lt;&gt;""),V455&lt;&gt;"")," + ",""),IF(V455&lt;&gt;"",V455,""),IF(AND(OR(R455&lt;&gt;"",S455&lt;&gt;"",T455&lt;&gt;"",U455&lt;&gt;"",V455&lt;&gt;""),W455&lt;&gt;"")," + ",""),IF(W455&lt;&gt;"",W455,""),IF(AND(OR(R455&lt;&gt;"",S455&lt;&gt;"",T455&lt;&gt;"",U455&lt;&gt;"",V455&lt;&gt;"",W455&lt;&gt;""),X455&lt;&gt;"")," + ",""),IF(X455&lt;&gt;"",X455,""),IF(AND(OR(R455&lt;&gt;"",S455&lt;&gt;"",T455&lt;&gt;"",U455&lt;&gt;"",V455&lt;&gt;"",W455&lt;&gt;"",X455&lt;&gt;""),Y455&lt;&gt;"")," + ",""),IF(Y455&lt;&gt;"",Y455,""),IF(AND(OR(R455&lt;&gt;"",S455&lt;&gt;"",T455&lt;&gt;"",U455&lt;&gt;"",V455&lt;&gt;"",W455&lt;&gt;"",X455&lt;&gt;"",Y455&lt;&gt;""),Z455&lt;&gt;"")," + ",""),IF(Z455&lt;&gt;"",Z455,""),IF(AND(OR(R455&lt;&gt;"",S455&lt;&gt;"",T455&lt;&gt;"",U455&lt;&gt;"",V455&lt;&gt;"",W455&lt;&gt;"",X455&lt;&gt;"",Y455&lt;&gt;"",Z455&lt;&gt;""),AA455&lt;&gt;"")," + ",""),IF(AA455&lt;&gt;"",AA455,""))," + "," + ",1))</f>
      </c>
      <c r="O455" t="str" s="24" cm="1">
        <f t="array" ref="O455">TRIM(SUBSTITUTE(CONCATENATE(IF(AB455&lt;&gt;"",AB455,""),IF(AND(AB455&lt;&gt;"",AC455&lt;&gt;"")," + ",""),IF(AC455&lt;&gt;"",AC455,""),IF(AND(OR(AB455&lt;&gt;"",AC455&lt;&gt;""),AD455&lt;&gt;"")," + ",""),IF(AD455&lt;&gt;"",AD455,""),IF(AND(OR(AB455&lt;&gt;"",AC455&lt;&gt;"",AD455&lt;&gt;""),AE455&lt;&gt;"")," + ",""),IF(AE455&lt;&gt;"",AE455,""),IF(AND(OR(AB455&lt;&gt;"",AC455&lt;&gt;"",AD455&lt;&gt;"",AE455&lt;&gt;""),AF455&lt;&gt;"")," + ",""),IF(AF455&lt;&gt;"",AF455,""),IF(AND(OR(AB455&lt;&gt;"",AC455&lt;&gt;"",AD455&lt;&gt;"",AE455&lt;&gt;"",AF455&lt;&gt;""),AG455&lt;&gt;"")," + ",""),IF(AG455&lt;&gt;"",AG455,""),IF(AND(OR(AB455&lt;&gt;"",AC455&lt;&gt;"",AD455&lt;&gt;"",AE455&lt;&gt;"",AF455&lt;&gt;"",AG455&lt;&gt;""),AH455&lt;&gt;"")," + ",""),IF(AH455&lt;&gt;"",AH455,""),IF(AND(OR(AB455&lt;&gt;"",AC455&lt;&gt;"",AD455&lt;&gt;"",AE455&lt;&gt;"",AF455&lt;&gt;"",AG455&lt;&gt;"",AH455&lt;&gt;""),AI455&lt;&gt;"")," + ",""),IF(AI455&lt;&gt;"",AI455,""),IF(AND(OR(AB455&lt;&gt;"",AC455&lt;&gt;"",AD455&lt;&gt;"",AE455&lt;&gt;"",AF455&lt;&gt;"",AG455&lt;&gt;"",AH455&lt;&gt;"",AI455&lt;&gt;""),AJ455&lt;&gt;"")," + ",""),IF(AJ455&lt;&gt;"",AJ455,""),IF(AND(OR(AB455&lt;&gt;"",AC455&lt;&gt;"",AD455&lt;&gt;"",AE455&lt;&gt;"",AF455&lt;&gt;"",AG455&lt;&gt;"",AH455&lt;&gt;"",AI455&lt;&gt;"",AJ455&lt;&gt;""),AK455&lt;&gt;"")," + ",""),IF(AK455&lt;&gt;"",AK455,""))," + "," + ",1))</f>
        <v>electric</v>
      </c>
      <c r="P455" t="str" s="24" cm="1">
        <f t="array" ref="P455">TRIM(SUBSTITUTE(CONCATENATE(IF(AL455&lt;&gt;"",AL455,""),IF(AND(AL455&lt;&gt;"",AM455&lt;&gt;"")," + ",""),IF(AM455&lt;&gt;"",AM455,""),IF(AND(OR(AL455&lt;&gt;"",AM455&lt;&gt;""),AN455&lt;&gt;"")," + ",""),IF(AN455&lt;&gt;"",AN455,""),IF(AND(OR(AL455&lt;&gt;"",AM455&lt;&gt;"",AN455&lt;&gt;""),AO455&lt;&gt;"")," + ",""),IF(AO455&lt;&gt;"",AO455,""),IF(AND(OR(AL455&lt;&gt;"",AM455&lt;&gt;"",AN455&lt;&gt;"",AO455&lt;&gt;""),AP455&lt;&gt;"")," + ",""),IF(AP455&lt;&gt;"",AP455,""),IF(AND(OR(AL455&lt;&gt;"",AM455&lt;&gt;"",AN455&lt;&gt;"",AO455&lt;&gt;"",AP455&lt;&gt;""),AQ455&lt;&gt;"")," + ",""),IF(AQ455&lt;&gt;"",AQ455,""),IF(AND(OR(AL455&lt;&gt;"",AM455&lt;&gt;"",AN455&lt;&gt;"",AO455&lt;&gt;"",AP455&lt;&gt;"",AQ455&lt;&gt;""),AR455&lt;&gt;"")," + ",""),IF(AR455&lt;&gt;"",AR455,""),IF(AND(OR(AL455&lt;&gt;"",AM455&lt;&gt;"",AN455&lt;&gt;"",AO455&lt;&gt;"",AP455&lt;&gt;"",AQ455&lt;&gt;"",AR455&lt;&gt;""),AS455&lt;&gt;"")," + ",""),IF(AS455&lt;&gt;"",AS455,""),IF(AND(OR(AL455&lt;&gt;"",AM455&lt;&gt;"",AN455&lt;&gt;"",AO455&lt;&gt;"",AP455&lt;&gt;"",AQ455&lt;&gt;"",AR455&lt;&gt;"",AS455&lt;&gt;""),AT455&lt;&gt;"")," + ",""),IF(AT455&lt;&gt;"",AT455,""),IF(AND(OR(AL455&lt;&gt;"",AM455&lt;&gt;"",AN455&lt;&gt;"",AO455&lt;&gt;"",AP455&lt;&gt;"",AQ455&lt;&gt;"",AR455&lt;&gt;"",AS455&lt;&gt;"",AT455&lt;&gt;""),AU455&lt;&gt;"")," + ",""),IF(AU455&lt;&gt;"",AU455,""))," + "," + ",1))</f>
      </c>
      <c r="Q455" t="str" s="24" cm="1">
        <f t="array" ref="Q455">TRIM(SUBSTITUTE(CONCATENATE(IF(AV455&lt;&gt;"",AV455,""),IF(AND(AV455&lt;&gt;"",AW455&lt;&gt;"")," + ",""),IF(AW455&lt;&gt;"",AW455,""),IF(AND(OR(AV455&lt;&gt;"",AW455&lt;&gt;""),AX455&lt;&gt;"")," + ",""),IF(AX455&lt;&gt;"",AX455,""),IF(AND(OR(AV455&lt;&gt;"",AW455&lt;&gt;"",AX455&lt;&gt;""),AY455&lt;&gt;"")," + ",""),IF(AY455&lt;&gt;"",AY455,""),IF(AND(OR(AV455&lt;&gt;"",AW455&lt;&gt;"",AX455&lt;&gt;"",AY455&lt;&gt;""),AZ455&lt;&gt;"")," + ",""),IF(AZ455&lt;&gt;"",AZ455,""),IF(AND(OR(AV455&lt;&gt;"",AW455&lt;&gt;"",AX455&lt;&gt;"",AY455&lt;&gt;"",AZ455&lt;&gt;""),BA455&lt;&gt;"")," + ",""),IF(BA455&lt;&gt;"",BA455,""),IF(AND(OR(AV455&lt;&gt;"",AW455&lt;&gt;"",AX455&lt;&gt;"",AY455&lt;&gt;"",AZ455&lt;&gt;"",BA455&lt;&gt;""),BB455&lt;&gt;"")," + ",""),IF(BB455&lt;&gt;"",BB455,""),IF(AND(OR(AV455&lt;&gt;"",AW455&lt;&gt;"",AX455&lt;&gt;"",AY455&lt;&gt;"",AZ455&lt;&gt;"",BA455&lt;&gt;"",BB455&lt;&gt;""),BC455&lt;&gt;"")," + ",""),IF(BC455&lt;&gt;"",BC455,""),IF(AND(OR(AV455&lt;&gt;"",AW455&lt;&gt;"",AX455&lt;&gt;"",AY455&lt;&gt;"",AZ455&lt;&gt;"",BA455&lt;&gt;"",BB455&lt;&gt;"",BC455&lt;&gt;""),BD455&lt;&gt;"")," + ",""),IF(BD455&lt;&gt;"",BD455,""))," + "," + ",1))</f>
      </c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t="s" s="25">
        <v>29</v>
      </c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</row>
    <row r="456" ht="17" customHeight="1">
      <c r="A456" s="164"/>
      <c r="B456" s="82">
        <v>30</v>
      </c>
      <c r="C456" t="s" s="83">
        <v>268</v>
      </c>
      <c r="D456" s="164"/>
      <c r="E456" s="82" cm="1">
        <f t="array" ref="E456">B456+1</f>
        <v>31</v>
      </c>
      <c r="F456" s="165" cm="1">
        <f t="array" ref="F456">C456+1</f>
        <v>94</v>
      </c>
      <c r="G456" s="164"/>
      <c r="H456" t="s" s="156">
        <v>411</v>
      </c>
      <c r="I456" t="s" s="156">
        <v>427</v>
      </c>
      <c r="J456" t="str" s="166" cm="1">
        <f t="array" ref="J456">TRIM(SUBSTITUTE(CONCATENATE(IF(N456&lt;&gt;"",N456,""),IF(AND(N456&lt;&gt;"",O456&lt;&gt;"")," + ",""),IF(O456&lt;&gt;"",O456,""),IF(AND(OR(N456&lt;&gt;"",O456&lt;&gt;""),P456&lt;&gt;"")," + ",""),IF(P456&lt;&gt;"",P456,""),IF(AND(OR(N456&lt;&gt;"",O456&lt;&gt;"",P456&lt;&gt;""),Q456&lt;&gt;"")," + ",""),IF(Q456&lt;&gt;"",Q456,""))," + "," + ",1))</f>
        <v>electric</v>
      </c>
      <c r="K456" t="s" s="87">
        <v>411</v>
      </c>
      <c r="L456" t="s" s="87">
        <v>427</v>
      </c>
      <c r="M456" t="str" s="167" cm="1">
        <f t="array" ref="M456">"sendmidi dev "Osmose Port 2" cc 0 "&amp;B456&amp;" pc "&amp;C456</f>
        <v>sendmidi dev "Osmose Port 2" cc 0 30 pc 93</v>
      </c>
      <c r="N456" t="str" s="24" cm="1">
        <f t="array" ref="N456">TRIM(SUBSTITUTE(CONCATENATE(IF(R456&lt;&gt;"",R456,""),IF(AND(R456&lt;&gt;"",S456&lt;&gt;"")," + ",""),IF(S456&lt;&gt;"",S456,""),IF(AND(OR(R456&lt;&gt;"",S456&lt;&gt;""),T456&lt;&gt;"")," + ",""),IF(T456&lt;&gt;"",T456,""),IF(AND(OR(R456&lt;&gt;"",S456&lt;&gt;"",T456&lt;&gt;""),U456&lt;&gt;"")," + ",""),IF(U456&lt;&gt;"",U456,""),IF(AND(OR(R456&lt;&gt;"",S456&lt;&gt;"",T456&lt;&gt;"",U456&lt;&gt;""),V456&lt;&gt;"")," + ",""),IF(V456&lt;&gt;"",V456,""),IF(AND(OR(R456&lt;&gt;"",S456&lt;&gt;"",T456&lt;&gt;"",U456&lt;&gt;"",V456&lt;&gt;""),W456&lt;&gt;"")," + ",""),IF(W456&lt;&gt;"",W456,""),IF(AND(OR(R456&lt;&gt;"",S456&lt;&gt;"",T456&lt;&gt;"",U456&lt;&gt;"",V456&lt;&gt;"",W456&lt;&gt;""),X456&lt;&gt;"")," + ",""),IF(X456&lt;&gt;"",X456,""),IF(AND(OR(R456&lt;&gt;"",S456&lt;&gt;"",T456&lt;&gt;"",U456&lt;&gt;"",V456&lt;&gt;"",W456&lt;&gt;"",X456&lt;&gt;""),Y456&lt;&gt;"")," + ",""),IF(Y456&lt;&gt;"",Y456,""),IF(AND(OR(R456&lt;&gt;"",S456&lt;&gt;"",T456&lt;&gt;"",U456&lt;&gt;"",V456&lt;&gt;"",W456&lt;&gt;"",X456&lt;&gt;"",Y456&lt;&gt;""),Z456&lt;&gt;"")," + ",""),IF(Z456&lt;&gt;"",Z456,""),IF(AND(OR(R456&lt;&gt;"",S456&lt;&gt;"",T456&lt;&gt;"",U456&lt;&gt;"",V456&lt;&gt;"",W456&lt;&gt;"",X456&lt;&gt;"",Y456&lt;&gt;"",Z456&lt;&gt;""),AA456&lt;&gt;"")," + ",""),IF(AA456&lt;&gt;"",AA456,""))," + "," + ",1))</f>
      </c>
      <c r="O456" t="str" s="24" cm="1">
        <f t="array" ref="O456">TRIM(SUBSTITUTE(CONCATENATE(IF(AB456&lt;&gt;"",AB456,""),IF(AND(AB456&lt;&gt;"",AC456&lt;&gt;"")," + ",""),IF(AC456&lt;&gt;"",AC456,""),IF(AND(OR(AB456&lt;&gt;"",AC456&lt;&gt;""),AD456&lt;&gt;"")," + ",""),IF(AD456&lt;&gt;"",AD456,""),IF(AND(OR(AB456&lt;&gt;"",AC456&lt;&gt;"",AD456&lt;&gt;""),AE456&lt;&gt;"")," + ",""),IF(AE456&lt;&gt;"",AE456,""),IF(AND(OR(AB456&lt;&gt;"",AC456&lt;&gt;"",AD456&lt;&gt;"",AE456&lt;&gt;""),AF456&lt;&gt;"")," + ",""),IF(AF456&lt;&gt;"",AF456,""),IF(AND(OR(AB456&lt;&gt;"",AC456&lt;&gt;"",AD456&lt;&gt;"",AE456&lt;&gt;"",AF456&lt;&gt;""),AG456&lt;&gt;"")," + ",""),IF(AG456&lt;&gt;"",AG456,""),IF(AND(OR(AB456&lt;&gt;"",AC456&lt;&gt;"",AD456&lt;&gt;"",AE456&lt;&gt;"",AF456&lt;&gt;"",AG456&lt;&gt;""),AH456&lt;&gt;"")," + ",""),IF(AH456&lt;&gt;"",AH456,""),IF(AND(OR(AB456&lt;&gt;"",AC456&lt;&gt;"",AD456&lt;&gt;"",AE456&lt;&gt;"",AF456&lt;&gt;"",AG456&lt;&gt;"",AH456&lt;&gt;""),AI456&lt;&gt;"")," + ",""),IF(AI456&lt;&gt;"",AI456,""),IF(AND(OR(AB456&lt;&gt;"",AC456&lt;&gt;"",AD456&lt;&gt;"",AE456&lt;&gt;"",AF456&lt;&gt;"",AG456&lt;&gt;"",AH456&lt;&gt;"",AI456&lt;&gt;""),AJ456&lt;&gt;"")," + ",""),IF(AJ456&lt;&gt;"",AJ456,""),IF(AND(OR(AB456&lt;&gt;"",AC456&lt;&gt;"",AD456&lt;&gt;"",AE456&lt;&gt;"",AF456&lt;&gt;"",AG456&lt;&gt;"",AH456&lt;&gt;"",AI456&lt;&gt;"",AJ456&lt;&gt;""),AK456&lt;&gt;"")," + ",""),IF(AK456&lt;&gt;"",AK456,""))," + "," + ",1))</f>
        <v>electric</v>
      </c>
      <c r="P456" t="str" s="24" cm="1">
        <f t="array" ref="P456">TRIM(SUBSTITUTE(CONCATENATE(IF(AL456&lt;&gt;"",AL456,""),IF(AND(AL456&lt;&gt;"",AM456&lt;&gt;"")," + ",""),IF(AM456&lt;&gt;"",AM456,""),IF(AND(OR(AL456&lt;&gt;"",AM456&lt;&gt;""),AN456&lt;&gt;"")," + ",""),IF(AN456&lt;&gt;"",AN456,""),IF(AND(OR(AL456&lt;&gt;"",AM456&lt;&gt;"",AN456&lt;&gt;""),AO456&lt;&gt;"")," + ",""),IF(AO456&lt;&gt;"",AO456,""),IF(AND(OR(AL456&lt;&gt;"",AM456&lt;&gt;"",AN456&lt;&gt;"",AO456&lt;&gt;""),AP456&lt;&gt;"")," + ",""),IF(AP456&lt;&gt;"",AP456,""),IF(AND(OR(AL456&lt;&gt;"",AM456&lt;&gt;"",AN456&lt;&gt;"",AO456&lt;&gt;"",AP456&lt;&gt;""),AQ456&lt;&gt;"")," + ",""),IF(AQ456&lt;&gt;"",AQ456,""),IF(AND(OR(AL456&lt;&gt;"",AM456&lt;&gt;"",AN456&lt;&gt;"",AO456&lt;&gt;"",AP456&lt;&gt;"",AQ456&lt;&gt;""),AR456&lt;&gt;"")," + ",""),IF(AR456&lt;&gt;"",AR456,""),IF(AND(OR(AL456&lt;&gt;"",AM456&lt;&gt;"",AN456&lt;&gt;"",AO456&lt;&gt;"",AP456&lt;&gt;"",AQ456&lt;&gt;"",AR456&lt;&gt;""),AS456&lt;&gt;"")," + ",""),IF(AS456&lt;&gt;"",AS456,""),IF(AND(OR(AL456&lt;&gt;"",AM456&lt;&gt;"",AN456&lt;&gt;"",AO456&lt;&gt;"",AP456&lt;&gt;"",AQ456&lt;&gt;"",AR456&lt;&gt;"",AS456&lt;&gt;""),AT456&lt;&gt;"")," + ",""),IF(AT456&lt;&gt;"",AT456,""),IF(AND(OR(AL456&lt;&gt;"",AM456&lt;&gt;"",AN456&lt;&gt;"",AO456&lt;&gt;"",AP456&lt;&gt;"",AQ456&lt;&gt;"",AR456&lt;&gt;"",AS456&lt;&gt;"",AT456&lt;&gt;""),AU456&lt;&gt;"")," + ",""),IF(AU456&lt;&gt;"",AU456,""))," + "," + ",1))</f>
      </c>
      <c r="Q456" t="str" s="24" cm="1">
        <f t="array" ref="Q456">TRIM(SUBSTITUTE(CONCATENATE(IF(AV456&lt;&gt;"",AV456,""),IF(AND(AV456&lt;&gt;"",AW456&lt;&gt;"")," + ",""),IF(AW456&lt;&gt;"",AW456,""),IF(AND(OR(AV456&lt;&gt;"",AW456&lt;&gt;""),AX456&lt;&gt;"")," + ",""),IF(AX456&lt;&gt;"",AX456,""),IF(AND(OR(AV456&lt;&gt;"",AW456&lt;&gt;"",AX456&lt;&gt;""),AY456&lt;&gt;"")," + ",""),IF(AY456&lt;&gt;"",AY456,""),IF(AND(OR(AV456&lt;&gt;"",AW456&lt;&gt;"",AX456&lt;&gt;"",AY456&lt;&gt;""),AZ456&lt;&gt;"")," + ",""),IF(AZ456&lt;&gt;"",AZ456,""),IF(AND(OR(AV456&lt;&gt;"",AW456&lt;&gt;"",AX456&lt;&gt;"",AY456&lt;&gt;"",AZ456&lt;&gt;""),BA456&lt;&gt;"")," + ",""),IF(BA456&lt;&gt;"",BA456,""),IF(AND(OR(AV456&lt;&gt;"",AW456&lt;&gt;"",AX456&lt;&gt;"",AY456&lt;&gt;"",AZ456&lt;&gt;"",BA456&lt;&gt;""),BB456&lt;&gt;"")," + ",""),IF(BB456&lt;&gt;"",BB456,""),IF(AND(OR(AV456&lt;&gt;"",AW456&lt;&gt;"",AX456&lt;&gt;"",AY456&lt;&gt;"",AZ456&lt;&gt;"",BA456&lt;&gt;"",BB456&lt;&gt;""),BC456&lt;&gt;"")," + ",""),IF(BC456&lt;&gt;"",BC456,""),IF(AND(OR(AV456&lt;&gt;"",AW456&lt;&gt;"",AX456&lt;&gt;"",AY456&lt;&gt;"",AZ456&lt;&gt;"",BA456&lt;&gt;"",BB456&lt;&gt;"",BC456&lt;&gt;""),BD456&lt;&gt;"")," + ",""),IF(BD456&lt;&gt;"",BD456,""))," + "," + ",1))</f>
      </c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t="s" s="25">
        <v>29</v>
      </c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</row>
    <row r="457" ht="17" customHeight="1">
      <c r="A457" s="164"/>
      <c r="B457" s="82">
        <v>30</v>
      </c>
      <c r="C457" t="s" s="83">
        <v>429</v>
      </c>
      <c r="D457" s="164"/>
      <c r="E457" s="82" cm="1">
        <f t="array" ref="E457">B457+1</f>
        <v>31</v>
      </c>
      <c r="F457" s="165" cm="1">
        <f t="array" ref="F457">C457+1</f>
        <v>111</v>
      </c>
      <c r="G457" s="164"/>
      <c r="H457" t="s" s="156">
        <v>411</v>
      </c>
      <c r="I457" t="s" s="156">
        <v>430</v>
      </c>
      <c r="J457" t="str" s="166" cm="1">
        <f t="array" ref="J457">TRIM(SUBSTITUTE(CONCATENATE(IF(N457&lt;&gt;"",N457,""),IF(AND(N457&lt;&gt;"",O457&lt;&gt;"")," + ",""),IF(O457&lt;&gt;"",O457,""),IF(AND(OR(N457&lt;&gt;"",O457&lt;&gt;""),P457&lt;&gt;"")," + ",""),IF(P457&lt;&gt;"",P457,""),IF(AND(OR(N457&lt;&gt;"",O457&lt;&gt;"",P457&lt;&gt;""),Q457&lt;&gt;"")," + ",""),IF(Q457&lt;&gt;"",Q457,""))," + "," + ",1))</f>
        <v>electric</v>
      </c>
      <c r="K457" t="s" s="87">
        <v>411</v>
      </c>
      <c r="L457" t="s" s="87">
        <v>430</v>
      </c>
      <c r="M457" t="str" s="167" cm="1">
        <f t="array" ref="M457">"sendmidi dev "Osmose Port 2" cc 0 "&amp;B457&amp;" pc "&amp;C457</f>
        <v>sendmidi dev "Osmose Port 2" cc 0 30 pc 110</v>
      </c>
      <c r="N457" t="str" s="24" cm="1">
        <f t="array" ref="N457">TRIM(SUBSTITUTE(CONCATENATE(IF(R457&lt;&gt;"",R457,""),IF(AND(R457&lt;&gt;"",S457&lt;&gt;"")," + ",""),IF(S457&lt;&gt;"",S457,""),IF(AND(OR(R457&lt;&gt;"",S457&lt;&gt;""),T457&lt;&gt;"")," + ",""),IF(T457&lt;&gt;"",T457,""),IF(AND(OR(R457&lt;&gt;"",S457&lt;&gt;"",T457&lt;&gt;""),U457&lt;&gt;"")," + ",""),IF(U457&lt;&gt;"",U457,""),IF(AND(OR(R457&lt;&gt;"",S457&lt;&gt;"",T457&lt;&gt;"",U457&lt;&gt;""),V457&lt;&gt;"")," + ",""),IF(V457&lt;&gt;"",V457,""),IF(AND(OR(R457&lt;&gt;"",S457&lt;&gt;"",T457&lt;&gt;"",U457&lt;&gt;"",V457&lt;&gt;""),W457&lt;&gt;"")," + ",""),IF(W457&lt;&gt;"",W457,""),IF(AND(OR(R457&lt;&gt;"",S457&lt;&gt;"",T457&lt;&gt;"",U457&lt;&gt;"",V457&lt;&gt;"",W457&lt;&gt;""),X457&lt;&gt;"")," + ",""),IF(X457&lt;&gt;"",X457,""),IF(AND(OR(R457&lt;&gt;"",S457&lt;&gt;"",T457&lt;&gt;"",U457&lt;&gt;"",V457&lt;&gt;"",W457&lt;&gt;"",X457&lt;&gt;""),Y457&lt;&gt;"")," + ",""),IF(Y457&lt;&gt;"",Y457,""),IF(AND(OR(R457&lt;&gt;"",S457&lt;&gt;"",T457&lt;&gt;"",U457&lt;&gt;"",V457&lt;&gt;"",W457&lt;&gt;"",X457&lt;&gt;"",Y457&lt;&gt;""),Z457&lt;&gt;"")," + ",""),IF(Z457&lt;&gt;"",Z457,""),IF(AND(OR(R457&lt;&gt;"",S457&lt;&gt;"",T457&lt;&gt;"",U457&lt;&gt;"",V457&lt;&gt;"",W457&lt;&gt;"",X457&lt;&gt;"",Y457&lt;&gt;"",Z457&lt;&gt;""),AA457&lt;&gt;"")," + ",""),IF(AA457&lt;&gt;"",AA457,""))," + "," + ",1))</f>
      </c>
      <c r="O457" t="str" s="24" cm="1">
        <f t="array" ref="O457">TRIM(SUBSTITUTE(CONCATENATE(IF(AB457&lt;&gt;"",AB457,""),IF(AND(AB457&lt;&gt;"",AC457&lt;&gt;"")," + ",""),IF(AC457&lt;&gt;"",AC457,""),IF(AND(OR(AB457&lt;&gt;"",AC457&lt;&gt;""),AD457&lt;&gt;"")," + ",""),IF(AD457&lt;&gt;"",AD457,""),IF(AND(OR(AB457&lt;&gt;"",AC457&lt;&gt;"",AD457&lt;&gt;""),AE457&lt;&gt;"")," + ",""),IF(AE457&lt;&gt;"",AE457,""),IF(AND(OR(AB457&lt;&gt;"",AC457&lt;&gt;"",AD457&lt;&gt;"",AE457&lt;&gt;""),AF457&lt;&gt;"")," + ",""),IF(AF457&lt;&gt;"",AF457,""),IF(AND(OR(AB457&lt;&gt;"",AC457&lt;&gt;"",AD457&lt;&gt;"",AE457&lt;&gt;"",AF457&lt;&gt;""),AG457&lt;&gt;"")," + ",""),IF(AG457&lt;&gt;"",AG457,""),IF(AND(OR(AB457&lt;&gt;"",AC457&lt;&gt;"",AD457&lt;&gt;"",AE457&lt;&gt;"",AF457&lt;&gt;"",AG457&lt;&gt;""),AH457&lt;&gt;"")," + ",""),IF(AH457&lt;&gt;"",AH457,""),IF(AND(OR(AB457&lt;&gt;"",AC457&lt;&gt;"",AD457&lt;&gt;"",AE457&lt;&gt;"",AF457&lt;&gt;"",AG457&lt;&gt;"",AH457&lt;&gt;""),AI457&lt;&gt;"")," + ",""),IF(AI457&lt;&gt;"",AI457,""),IF(AND(OR(AB457&lt;&gt;"",AC457&lt;&gt;"",AD457&lt;&gt;"",AE457&lt;&gt;"",AF457&lt;&gt;"",AG457&lt;&gt;"",AH457&lt;&gt;"",AI457&lt;&gt;""),AJ457&lt;&gt;"")," + ",""),IF(AJ457&lt;&gt;"",AJ457,""),IF(AND(OR(AB457&lt;&gt;"",AC457&lt;&gt;"",AD457&lt;&gt;"",AE457&lt;&gt;"",AF457&lt;&gt;"",AG457&lt;&gt;"",AH457&lt;&gt;"",AI457&lt;&gt;"",AJ457&lt;&gt;""),AK457&lt;&gt;"")," + ",""),IF(AK457&lt;&gt;"",AK457,""))," + "," + ",1))</f>
        <v>electric</v>
      </c>
      <c r="P457" t="str" s="24" cm="1">
        <f t="array" ref="P457">TRIM(SUBSTITUTE(CONCATENATE(IF(AL457&lt;&gt;"",AL457,""),IF(AND(AL457&lt;&gt;"",AM457&lt;&gt;"")," + ",""),IF(AM457&lt;&gt;"",AM457,""),IF(AND(OR(AL457&lt;&gt;"",AM457&lt;&gt;""),AN457&lt;&gt;"")," + ",""),IF(AN457&lt;&gt;"",AN457,""),IF(AND(OR(AL457&lt;&gt;"",AM457&lt;&gt;"",AN457&lt;&gt;""),AO457&lt;&gt;"")," + ",""),IF(AO457&lt;&gt;"",AO457,""),IF(AND(OR(AL457&lt;&gt;"",AM457&lt;&gt;"",AN457&lt;&gt;"",AO457&lt;&gt;""),AP457&lt;&gt;"")," + ",""),IF(AP457&lt;&gt;"",AP457,""),IF(AND(OR(AL457&lt;&gt;"",AM457&lt;&gt;"",AN457&lt;&gt;"",AO457&lt;&gt;"",AP457&lt;&gt;""),AQ457&lt;&gt;"")," + ",""),IF(AQ457&lt;&gt;"",AQ457,""),IF(AND(OR(AL457&lt;&gt;"",AM457&lt;&gt;"",AN457&lt;&gt;"",AO457&lt;&gt;"",AP457&lt;&gt;"",AQ457&lt;&gt;""),AR457&lt;&gt;"")," + ",""),IF(AR457&lt;&gt;"",AR457,""),IF(AND(OR(AL457&lt;&gt;"",AM457&lt;&gt;"",AN457&lt;&gt;"",AO457&lt;&gt;"",AP457&lt;&gt;"",AQ457&lt;&gt;"",AR457&lt;&gt;""),AS457&lt;&gt;"")," + ",""),IF(AS457&lt;&gt;"",AS457,""),IF(AND(OR(AL457&lt;&gt;"",AM457&lt;&gt;"",AN457&lt;&gt;"",AO457&lt;&gt;"",AP457&lt;&gt;"",AQ457&lt;&gt;"",AR457&lt;&gt;"",AS457&lt;&gt;""),AT457&lt;&gt;"")," + ",""),IF(AT457&lt;&gt;"",AT457,""),IF(AND(OR(AL457&lt;&gt;"",AM457&lt;&gt;"",AN457&lt;&gt;"",AO457&lt;&gt;"",AP457&lt;&gt;"",AQ457&lt;&gt;"",AR457&lt;&gt;"",AS457&lt;&gt;"",AT457&lt;&gt;""),AU457&lt;&gt;"")," + ",""),IF(AU457&lt;&gt;"",AU457,""))," + "," + ",1))</f>
      </c>
      <c r="Q457" t="str" s="24" cm="1">
        <f t="array" ref="Q457">TRIM(SUBSTITUTE(CONCATENATE(IF(AV457&lt;&gt;"",AV457,""),IF(AND(AV457&lt;&gt;"",AW457&lt;&gt;"")," + ",""),IF(AW457&lt;&gt;"",AW457,""),IF(AND(OR(AV457&lt;&gt;"",AW457&lt;&gt;""),AX457&lt;&gt;"")," + ",""),IF(AX457&lt;&gt;"",AX457,""),IF(AND(OR(AV457&lt;&gt;"",AW457&lt;&gt;"",AX457&lt;&gt;""),AY457&lt;&gt;"")," + ",""),IF(AY457&lt;&gt;"",AY457,""),IF(AND(OR(AV457&lt;&gt;"",AW457&lt;&gt;"",AX457&lt;&gt;"",AY457&lt;&gt;""),AZ457&lt;&gt;"")," + ",""),IF(AZ457&lt;&gt;"",AZ457,""),IF(AND(OR(AV457&lt;&gt;"",AW457&lt;&gt;"",AX457&lt;&gt;"",AY457&lt;&gt;"",AZ457&lt;&gt;""),BA457&lt;&gt;"")," + ",""),IF(BA457&lt;&gt;"",BA457,""),IF(AND(OR(AV457&lt;&gt;"",AW457&lt;&gt;"",AX457&lt;&gt;"",AY457&lt;&gt;"",AZ457&lt;&gt;"",BA457&lt;&gt;""),BB457&lt;&gt;"")," + ",""),IF(BB457&lt;&gt;"",BB457,""),IF(AND(OR(AV457&lt;&gt;"",AW457&lt;&gt;"",AX457&lt;&gt;"",AY457&lt;&gt;"",AZ457&lt;&gt;"",BA457&lt;&gt;"",BB457&lt;&gt;""),BC457&lt;&gt;"")," + ",""),IF(BC457&lt;&gt;"",BC457,""),IF(AND(OR(AV457&lt;&gt;"",AW457&lt;&gt;"",AX457&lt;&gt;"",AY457&lt;&gt;"",AZ457&lt;&gt;"",BA457&lt;&gt;"",BB457&lt;&gt;"",BC457&lt;&gt;""),BD457&lt;&gt;"")," + ",""),IF(BD457&lt;&gt;"",BD457,""))," + "," + ",1))</f>
      </c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t="s" s="25">
        <v>29</v>
      </c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</row>
    <row r="458" ht="17" customHeight="1">
      <c r="A458" s="164"/>
      <c r="B458" s="82">
        <v>31</v>
      </c>
      <c r="C458" t="s" s="83">
        <v>157</v>
      </c>
      <c r="D458" s="164"/>
      <c r="E458" s="82" cm="1">
        <f t="array" ref="E458">B458+1</f>
        <v>32</v>
      </c>
      <c r="F458" s="165" cm="1">
        <f t="array" ref="F458">C458+1</f>
        <v>8</v>
      </c>
      <c r="G458" s="164"/>
      <c r="H458" t="s" s="156">
        <v>411</v>
      </c>
      <c r="I458" t="s" s="156">
        <v>432</v>
      </c>
      <c r="J458" t="str" s="166" cm="1">
        <f t="array" ref="J458">TRIM(SUBSTITUTE(CONCATENATE(IF(N458&lt;&gt;"",N458,""),IF(AND(N458&lt;&gt;"",O458&lt;&gt;"")," + ",""),IF(O458&lt;&gt;"",O458,""),IF(AND(OR(N458&lt;&gt;"",O458&lt;&gt;""),P458&lt;&gt;"")," + ",""),IF(P458&lt;&gt;"",P458,""),IF(AND(OR(N458&lt;&gt;"",O458&lt;&gt;"",P458&lt;&gt;""),Q458&lt;&gt;"")," + ",""),IF(Q458&lt;&gt;"",Q458,""))," + "," + ",1))</f>
        <v>electric</v>
      </c>
      <c r="K458" t="s" s="87">
        <v>411</v>
      </c>
      <c r="L458" t="s" s="87">
        <v>432</v>
      </c>
      <c r="M458" t="str" s="167" cm="1">
        <f t="array" ref="M458">"sendmidi dev "Osmose Port 2" cc 0 "&amp;B458&amp;" pc "&amp;C458</f>
        <v>sendmidi dev "Osmose Port 2" cc 0 31 pc 7</v>
      </c>
      <c r="N458" t="str" s="38" cm="1">
        <f t="array" ref="N458">TRIM(SUBSTITUTE(CONCATENATE(IF(R458&lt;&gt;"",R458,""),IF(AND(R458&lt;&gt;"",S458&lt;&gt;"")," + ",""),IF(S458&lt;&gt;"",S458,""),IF(AND(OR(R458&lt;&gt;"",S458&lt;&gt;""),T458&lt;&gt;"")," + ",""),IF(T458&lt;&gt;"",T458,""),IF(AND(OR(R458&lt;&gt;"",S458&lt;&gt;"",T458&lt;&gt;""),U458&lt;&gt;"")," + ",""),IF(U458&lt;&gt;"",U458,""),IF(AND(OR(R458&lt;&gt;"",S458&lt;&gt;"",T458&lt;&gt;"",U458&lt;&gt;""),V458&lt;&gt;"")," + ",""),IF(V458&lt;&gt;"",V458,""),IF(AND(OR(R458&lt;&gt;"",S458&lt;&gt;"",T458&lt;&gt;"",U458&lt;&gt;"",V458&lt;&gt;""),W458&lt;&gt;"")," + ",""),IF(W458&lt;&gt;"",W458,""),IF(AND(OR(R458&lt;&gt;"",S458&lt;&gt;"",T458&lt;&gt;"",U458&lt;&gt;"",V458&lt;&gt;"",W458&lt;&gt;""),X458&lt;&gt;"")," + ",""),IF(X458&lt;&gt;"",X458,""),IF(AND(OR(R458&lt;&gt;"",S458&lt;&gt;"",T458&lt;&gt;"",U458&lt;&gt;"",V458&lt;&gt;"",W458&lt;&gt;"",X458&lt;&gt;""),Y458&lt;&gt;"")," + ",""),IF(Y458&lt;&gt;"",Y458,""),IF(AND(OR(R458&lt;&gt;"",S458&lt;&gt;"",T458&lt;&gt;"",U458&lt;&gt;"",V458&lt;&gt;"",W458&lt;&gt;"",X458&lt;&gt;"",Y458&lt;&gt;""),Z458&lt;&gt;"")," + ",""),IF(Z458&lt;&gt;"",Z458,""),IF(AND(OR(R458&lt;&gt;"",S458&lt;&gt;"",T458&lt;&gt;"",U458&lt;&gt;"",V458&lt;&gt;"",W458&lt;&gt;"",X458&lt;&gt;"",Y458&lt;&gt;"",Z458&lt;&gt;""),AA458&lt;&gt;"")," + ",""),IF(AA458&lt;&gt;"",AA458,""))," + "," + ",1))</f>
      </c>
      <c r="O458" t="str" s="38" cm="1">
        <f t="array" ref="O458">TRIM(SUBSTITUTE(CONCATENATE(IF(AB458&lt;&gt;"",AB458,""),IF(AND(AB458&lt;&gt;"",AC458&lt;&gt;"")," + ",""),IF(AC458&lt;&gt;"",AC458,""),IF(AND(OR(AB458&lt;&gt;"",AC458&lt;&gt;""),AD458&lt;&gt;"")," + ",""),IF(AD458&lt;&gt;"",AD458,""),IF(AND(OR(AB458&lt;&gt;"",AC458&lt;&gt;"",AD458&lt;&gt;""),AE458&lt;&gt;"")," + ",""),IF(AE458&lt;&gt;"",AE458,""),IF(AND(OR(AB458&lt;&gt;"",AC458&lt;&gt;"",AD458&lt;&gt;"",AE458&lt;&gt;""),AF458&lt;&gt;"")," + ",""),IF(AF458&lt;&gt;"",AF458,""),IF(AND(OR(AB458&lt;&gt;"",AC458&lt;&gt;"",AD458&lt;&gt;"",AE458&lt;&gt;"",AF458&lt;&gt;""),AG458&lt;&gt;"")," + ",""),IF(AG458&lt;&gt;"",AG458,""),IF(AND(OR(AB458&lt;&gt;"",AC458&lt;&gt;"",AD458&lt;&gt;"",AE458&lt;&gt;"",AF458&lt;&gt;"",AG458&lt;&gt;""),AH458&lt;&gt;"")," + ",""),IF(AH458&lt;&gt;"",AH458,""),IF(AND(OR(AB458&lt;&gt;"",AC458&lt;&gt;"",AD458&lt;&gt;"",AE458&lt;&gt;"",AF458&lt;&gt;"",AG458&lt;&gt;"",AH458&lt;&gt;""),AI458&lt;&gt;"")," + ",""),IF(AI458&lt;&gt;"",AI458,""),IF(AND(OR(AB458&lt;&gt;"",AC458&lt;&gt;"",AD458&lt;&gt;"",AE458&lt;&gt;"",AF458&lt;&gt;"",AG458&lt;&gt;"",AH458&lt;&gt;"",AI458&lt;&gt;""),AJ458&lt;&gt;"")," + ",""),IF(AJ458&lt;&gt;"",AJ458,""),IF(AND(OR(AB458&lt;&gt;"",AC458&lt;&gt;"",AD458&lt;&gt;"",AE458&lt;&gt;"",AF458&lt;&gt;"",AG458&lt;&gt;"",AH458&lt;&gt;"",AI458&lt;&gt;"",AJ458&lt;&gt;""),AK458&lt;&gt;"")," + ",""),IF(AK458&lt;&gt;"",AK458,""))," + "," + ",1))</f>
        <v>electric</v>
      </c>
      <c r="P458" t="str" s="38" cm="1">
        <f t="array" ref="P458">TRIM(SUBSTITUTE(CONCATENATE(IF(AL458&lt;&gt;"",AL458,""),IF(AND(AL458&lt;&gt;"",AM458&lt;&gt;"")," + ",""),IF(AM458&lt;&gt;"",AM458,""),IF(AND(OR(AL458&lt;&gt;"",AM458&lt;&gt;""),AN458&lt;&gt;"")," + ",""),IF(AN458&lt;&gt;"",AN458,""),IF(AND(OR(AL458&lt;&gt;"",AM458&lt;&gt;"",AN458&lt;&gt;""),AO458&lt;&gt;"")," + ",""),IF(AO458&lt;&gt;"",AO458,""),IF(AND(OR(AL458&lt;&gt;"",AM458&lt;&gt;"",AN458&lt;&gt;"",AO458&lt;&gt;""),AP458&lt;&gt;"")," + ",""),IF(AP458&lt;&gt;"",AP458,""),IF(AND(OR(AL458&lt;&gt;"",AM458&lt;&gt;"",AN458&lt;&gt;"",AO458&lt;&gt;"",AP458&lt;&gt;""),AQ458&lt;&gt;"")," + ",""),IF(AQ458&lt;&gt;"",AQ458,""),IF(AND(OR(AL458&lt;&gt;"",AM458&lt;&gt;"",AN458&lt;&gt;"",AO458&lt;&gt;"",AP458&lt;&gt;"",AQ458&lt;&gt;""),AR458&lt;&gt;"")," + ",""),IF(AR458&lt;&gt;"",AR458,""),IF(AND(OR(AL458&lt;&gt;"",AM458&lt;&gt;"",AN458&lt;&gt;"",AO458&lt;&gt;"",AP458&lt;&gt;"",AQ458&lt;&gt;"",AR458&lt;&gt;""),AS458&lt;&gt;"")," + ",""),IF(AS458&lt;&gt;"",AS458,""),IF(AND(OR(AL458&lt;&gt;"",AM458&lt;&gt;"",AN458&lt;&gt;"",AO458&lt;&gt;"",AP458&lt;&gt;"",AQ458&lt;&gt;"",AR458&lt;&gt;"",AS458&lt;&gt;""),AT458&lt;&gt;"")," + ",""),IF(AT458&lt;&gt;"",AT458,""),IF(AND(OR(AL458&lt;&gt;"",AM458&lt;&gt;"",AN458&lt;&gt;"",AO458&lt;&gt;"",AP458&lt;&gt;"",AQ458&lt;&gt;"",AR458&lt;&gt;"",AS458&lt;&gt;"",AT458&lt;&gt;""),AU458&lt;&gt;"")," + ",""),IF(AU458&lt;&gt;"",AU458,""))," + "," + ",1))</f>
      </c>
      <c r="Q458" t="str" s="38" cm="1">
        <f t="array" ref="Q458">TRIM(SUBSTITUTE(CONCATENATE(IF(AV458&lt;&gt;"",AV458,""),IF(AND(AV458&lt;&gt;"",AW458&lt;&gt;"")," + ",""),IF(AW458&lt;&gt;"",AW458,""),IF(AND(OR(AV458&lt;&gt;"",AW458&lt;&gt;""),AX458&lt;&gt;"")," + ",""),IF(AX458&lt;&gt;"",AX458,""),IF(AND(OR(AV458&lt;&gt;"",AW458&lt;&gt;"",AX458&lt;&gt;""),AY458&lt;&gt;"")," + ",""),IF(AY458&lt;&gt;"",AY458,""),IF(AND(OR(AV458&lt;&gt;"",AW458&lt;&gt;"",AX458&lt;&gt;"",AY458&lt;&gt;""),AZ458&lt;&gt;"")," + ",""),IF(AZ458&lt;&gt;"",AZ458,""),IF(AND(OR(AV458&lt;&gt;"",AW458&lt;&gt;"",AX458&lt;&gt;"",AY458&lt;&gt;"",AZ458&lt;&gt;""),BA458&lt;&gt;"")," + ",""),IF(BA458&lt;&gt;"",BA458,""),IF(AND(OR(AV458&lt;&gt;"",AW458&lt;&gt;"",AX458&lt;&gt;"",AY458&lt;&gt;"",AZ458&lt;&gt;"",BA458&lt;&gt;""),BB458&lt;&gt;"")," + ",""),IF(BB458&lt;&gt;"",BB458,""),IF(AND(OR(AV458&lt;&gt;"",AW458&lt;&gt;"",AX458&lt;&gt;"",AY458&lt;&gt;"",AZ458&lt;&gt;"",BA458&lt;&gt;"",BB458&lt;&gt;""),BC458&lt;&gt;"")," + ",""),IF(BC458&lt;&gt;"",BC458,""),IF(AND(OR(AV458&lt;&gt;"",AW458&lt;&gt;"",AX458&lt;&gt;"",AY458&lt;&gt;"",AZ458&lt;&gt;"",BA458&lt;&gt;"",BB458&lt;&gt;"",BC458&lt;&gt;""),BD458&lt;&gt;"")," + ",""),IF(BD458&lt;&gt;"",BD458,""))," + "," + ",1))</f>
      </c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t="s" s="37">
        <v>29</v>
      </c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</row>
    <row r="459" ht="17" customHeight="1">
      <c r="A459" s="164"/>
      <c r="B459" s="82">
        <v>31</v>
      </c>
      <c r="C459" t="s" s="83">
        <v>434</v>
      </c>
      <c r="D459" s="164"/>
      <c r="E459" s="82" cm="1">
        <f t="array" ref="E459">B459+1</f>
        <v>32</v>
      </c>
      <c r="F459" s="165" cm="1">
        <f t="array" ref="F459">C459+1</f>
        <v>9</v>
      </c>
      <c r="G459" s="164"/>
      <c r="H459" t="s" s="156">
        <v>411</v>
      </c>
      <c r="I459" t="s" s="156">
        <v>435</v>
      </c>
      <c r="J459" t="str" s="166" cm="1">
        <f t="array" ref="J459">TRIM(SUBSTITUTE(CONCATENATE(IF(N459&lt;&gt;"",N459,""),IF(AND(N459&lt;&gt;"",O459&lt;&gt;"")," + ",""),IF(O459&lt;&gt;"",O459,""),IF(AND(OR(N459&lt;&gt;"",O459&lt;&gt;""),P459&lt;&gt;"")," + ",""),IF(P459&lt;&gt;"",P459,""),IF(AND(OR(N459&lt;&gt;"",O459&lt;&gt;"",P459&lt;&gt;""),Q459&lt;&gt;"")," + ",""),IF(Q459&lt;&gt;"",Q459,""))," + "," + ",1))</f>
        <v>electric</v>
      </c>
      <c r="K459" t="s" s="87">
        <v>411</v>
      </c>
      <c r="L459" t="s" s="87">
        <v>435</v>
      </c>
      <c r="M459" t="str" s="167" cm="1">
        <f t="array" ref="M459">"sendmidi dev "Osmose Port 2" cc 0 "&amp;B459&amp;" pc "&amp;C459</f>
        <v>sendmidi dev "Osmose Port 2" cc 0 31 pc 8</v>
      </c>
      <c r="N459" t="str" s="38" cm="1">
        <f t="array" ref="N459">TRIM(SUBSTITUTE(CONCATENATE(IF(R459&lt;&gt;"",R459,""),IF(AND(R459&lt;&gt;"",S459&lt;&gt;"")," + ",""),IF(S459&lt;&gt;"",S459,""),IF(AND(OR(R459&lt;&gt;"",S459&lt;&gt;""),T459&lt;&gt;"")," + ",""),IF(T459&lt;&gt;"",T459,""),IF(AND(OR(R459&lt;&gt;"",S459&lt;&gt;"",T459&lt;&gt;""),U459&lt;&gt;"")," + ",""),IF(U459&lt;&gt;"",U459,""),IF(AND(OR(R459&lt;&gt;"",S459&lt;&gt;"",T459&lt;&gt;"",U459&lt;&gt;""),V459&lt;&gt;"")," + ",""),IF(V459&lt;&gt;"",V459,""),IF(AND(OR(R459&lt;&gt;"",S459&lt;&gt;"",T459&lt;&gt;"",U459&lt;&gt;"",V459&lt;&gt;""),W459&lt;&gt;"")," + ",""),IF(W459&lt;&gt;"",W459,""),IF(AND(OR(R459&lt;&gt;"",S459&lt;&gt;"",T459&lt;&gt;"",U459&lt;&gt;"",V459&lt;&gt;"",W459&lt;&gt;""),X459&lt;&gt;"")," + ",""),IF(X459&lt;&gt;"",X459,""),IF(AND(OR(R459&lt;&gt;"",S459&lt;&gt;"",T459&lt;&gt;"",U459&lt;&gt;"",V459&lt;&gt;"",W459&lt;&gt;"",X459&lt;&gt;""),Y459&lt;&gt;"")," + ",""),IF(Y459&lt;&gt;"",Y459,""),IF(AND(OR(R459&lt;&gt;"",S459&lt;&gt;"",T459&lt;&gt;"",U459&lt;&gt;"",V459&lt;&gt;"",W459&lt;&gt;"",X459&lt;&gt;"",Y459&lt;&gt;""),Z459&lt;&gt;"")," + ",""),IF(Z459&lt;&gt;"",Z459,""),IF(AND(OR(R459&lt;&gt;"",S459&lt;&gt;"",T459&lt;&gt;"",U459&lt;&gt;"",V459&lt;&gt;"",W459&lt;&gt;"",X459&lt;&gt;"",Y459&lt;&gt;"",Z459&lt;&gt;""),AA459&lt;&gt;"")," + ",""),IF(AA459&lt;&gt;"",AA459,""))," + "," + ",1))</f>
      </c>
      <c r="O459" t="str" s="38" cm="1">
        <f t="array" ref="O459">TRIM(SUBSTITUTE(CONCATENATE(IF(AB459&lt;&gt;"",AB459,""),IF(AND(AB459&lt;&gt;"",AC459&lt;&gt;"")," + ",""),IF(AC459&lt;&gt;"",AC459,""),IF(AND(OR(AB459&lt;&gt;"",AC459&lt;&gt;""),AD459&lt;&gt;"")," + ",""),IF(AD459&lt;&gt;"",AD459,""),IF(AND(OR(AB459&lt;&gt;"",AC459&lt;&gt;"",AD459&lt;&gt;""),AE459&lt;&gt;"")," + ",""),IF(AE459&lt;&gt;"",AE459,""),IF(AND(OR(AB459&lt;&gt;"",AC459&lt;&gt;"",AD459&lt;&gt;"",AE459&lt;&gt;""),AF459&lt;&gt;"")," + ",""),IF(AF459&lt;&gt;"",AF459,""),IF(AND(OR(AB459&lt;&gt;"",AC459&lt;&gt;"",AD459&lt;&gt;"",AE459&lt;&gt;"",AF459&lt;&gt;""),AG459&lt;&gt;"")," + ",""),IF(AG459&lt;&gt;"",AG459,""),IF(AND(OR(AB459&lt;&gt;"",AC459&lt;&gt;"",AD459&lt;&gt;"",AE459&lt;&gt;"",AF459&lt;&gt;"",AG459&lt;&gt;""),AH459&lt;&gt;"")," + ",""),IF(AH459&lt;&gt;"",AH459,""),IF(AND(OR(AB459&lt;&gt;"",AC459&lt;&gt;"",AD459&lt;&gt;"",AE459&lt;&gt;"",AF459&lt;&gt;"",AG459&lt;&gt;"",AH459&lt;&gt;""),AI459&lt;&gt;"")," + ",""),IF(AI459&lt;&gt;"",AI459,""),IF(AND(OR(AB459&lt;&gt;"",AC459&lt;&gt;"",AD459&lt;&gt;"",AE459&lt;&gt;"",AF459&lt;&gt;"",AG459&lt;&gt;"",AH459&lt;&gt;"",AI459&lt;&gt;""),AJ459&lt;&gt;"")," + ",""),IF(AJ459&lt;&gt;"",AJ459,""),IF(AND(OR(AB459&lt;&gt;"",AC459&lt;&gt;"",AD459&lt;&gt;"",AE459&lt;&gt;"",AF459&lt;&gt;"",AG459&lt;&gt;"",AH459&lt;&gt;"",AI459&lt;&gt;"",AJ459&lt;&gt;""),AK459&lt;&gt;"")," + ",""),IF(AK459&lt;&gt;"",AK459,""))," + "," + ",1))</f>
        <v>electric</v>
      </c>
      <c r="P459" t="str" s="38" cm="1">
        <f t="array" ref="P459">TRIM(SUBSTITUTE(CONCATENATE(IF(AL459&lt;&gt;"",AL459,""),IF(AND(AL459&lt;&gt;"",AM459&lt;&gt;"")," + ",""),IF(AM459&lt;&gt;"",AM459,""),IF(AND(OR(AL459&lt;&gt;"",AM459&lt;&gt;""),AN459&lt;&gt;"")," + ",""),IF(AN459&lt;&gt;"",AN459,""),IF(AND(OR(AL459&lt;&gt;"",AM459&lt;&gt;"",AN459&lt;&gt;""),AO459&lt;&gt;"")," + ",""),IF(AO459&lt;&gt;"",AO459,""),IF(AND(OR(AL459&lt;&gt;"",AM459&lt;&gt;"",AN459&lt;&gt;"",AO459&lt;&gt;""),AP459&lt;&gt;"")," + ",""),IF(AP459&lt;&gt;"",AP459,""),IF(AND(OR(AL459&lt;&gt;"",AM459&lt;&gt;"",AN459&lt;&gt;"",AO459&lt;&gt;"",AP459&lt;&gt;""),AQ459&lt;&gt;"")," + ",""),IF(AQ459&lt;&gt;"",AQ459,""),IF(AND(OR(AL459&lt;&gt;"",AM459&lt;&gt;"",AN459&lt;&gt;"",AO459&lt;&gt;"",AP459&lt;&gt;"",AQ459&lt;&gt;""),AR459&lt;&gt;"")," + ",""),IF(AR459&lt;&gt;"",AR459,""),IF(AND(OR(AL459&lt;&gt;"",AM459&lt;&gt;"",AN459&lt;&gt;"",AO459&lt;&gt;"",AP459&lt;&gt;"",AQ459&lt;&gt;"",AR459&lt;&gt;""),AS459&lt;&gt;"")," + ",""),IF(AS459&lt;&gt;"",AS459,""),IF(AND(OR(AL459&lt;&gt;"",AM459&lt;&gt;"",AN459&lt;&gt;"",AO459&lt;&gt;"",AP459&lt;&gt;"",AQ459&lt;&gt;"",AR459&lt;&gt;"",AS459&lt;&gt;""),AT459&lt;&gt;"")," + ",""),IF(AT459&lt;&gt;"",AT459,""),IF(AND(OR(AL459&lt;&gt;"",AM459&lt;&gt;"",AN459&lt;&gt;"",AO459&lt;&gt;"",AP459&lt;&gt;"",AQ459&lt;&gt;"",AR459&lt;&gt;"",AS459&lt;&gt;"",AT459&lt;&gt;""),AU459&lt;&gt;"")," + ",""),IF(AU459&lt;&gt;"",AU459,""))," + "," + ",1))</f>
      </c>
      <c r="Q459" t="str" s="38" cm="1">
        <f t="array" ref="Q459">TRIM(SUBSTITUTE(CONCATENATE(IF(AV459&lt;&gt;"",AV459,""),IF(AND(AV459&lt;&gt;"",AW459&lt;&gt;"")," + ",""),IF(AW459&lt;&gt;"",AW459,""),IF(AND(OR(AV459&lt;&gt;"",AW459&lt;&gt;""),AX459&lt;&gt;"")," + ",""),IF(AX459&lt;&gt;"",AX459,""),IF(AND(OR(AV459&lt;&gt;"",AW459&lt;&gt;"",AX459&lt;&gt;""),AY459&lt;&gt;"")," + ",""),IF(AY459&lt;&gt;"",AY459,""),IF(AND(OR(AV459&lt;&gt;"",AW459&lt;&gt;"",AX459&lt;&gt;"",AY459&lt;&gt;""),AZ459&lt;&gt;"")," + ",""),IF(AZ459&lt;&gt;"",AZ459,""),IF(AND(OR(AV459&lt;&gt;"",AW459&lt;&gt;"",AX459&lt;&gt;"",AY459&lt;&gt;"",AZ459&lt;&gt;""),BA459&lt;&gt;"")," + ",""),IF(BA459&lt;&gt;"",BA459,""),IF(AND(OR(AV459&lt;&gt;"",AW459&lt;&gt;"",AX459&lt;&gt;"",AY459&lt;&gt;"",AZ459&lt;&gt;"",BA459&lt;&gt;""),BB459&lt;&gt;"")," + ",""),IF(BB459&lt;&gt;"",BB459,""),IF(AND(OR(AV459&lt;&gt;"",AW459&lt;&gt;"",AX459&lt;&gt;"",AY459&lt;&gt;"",AZ459&lt;&gt;"",BA459&lt;&gt;"",BB459&lt;&gt;""),BC459&lt;&gt;"")," + ",""),IF(BC459&lt;&gt;"",BC459,""),IF(AND(OR(AV459&lt;&gt;"",AW459&lt;&gt;"",AX459&lt;&gt;"",AY459&lt;&gt;"",AZ459&lt;&gt;"",BA459&lt;&gt;"",BB459&lt;&gt;"",BC459&lt;&gt;""),BD459&lt;&gt;"")," + ",""),IF(BD459&lt;&gt;"",BD459,""))," + "," + ",1))</f>
      </c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t="s" s="37">
        <v>29</v>
      </c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</row>
    <row r="460" ht="17" customHeight="1">
      <c r="A460" s="164"/>
      <c r="B460" s="82">
        <v>31</v>
      </c>
      <c r="C460" t="s" s="83">
        <v>188</v>
      </c>
      <c r="D460" s="164"/>
      <c r="E460" s="82" cm="1">
        <f t="array" ref="E460">B460+1</f>
        <v>32</v>
      </c>
      <c r="F460" s="165" cm="1">
        <f t="array" ref="F460">C460+1</f>
        <v>21</v>
      </c>
      <c r="G460" s="164"/>
      <c r="H460" t="s" s="156">
        <v>411</v>
      </c>
      <c r="I460" t="s" s="156">
        <v>441</v>
      </c>
      <c r="J460" t="str" s="166" cm="1">
        <f t="array" ref="J460">TRIM(SUBSTITUTE(CONCATENATE(IF(N460&lt;&gt;"",N460,""),IF(AND(N460&lt;&gt;"",O460&lt;&gt;"")," + ",""),IF(O460&lt;&gt;"",O460,""),IF(AND(OR(N460&lt;&gt;"",O460&lt;&gt;""),P460&lt;&gt;"")," + ",""),IF(P460&lt;&gt;"",P460,""),IF(AND(OR(N460&lt;&gt;"",O460&lt;&gt;"",P460&lt;&gt;""),Q460&lt;&gt;"")," + ",""),IF(Q460&lt;&gt;"",Q460,""))," + "," + ",1))</f>
        <v>electric</v>
      </c>
      <c r="K460" t="s" s="87">
        <v>411</v>
      </c>
      <c r="L460" t="s" s="87">
        <v>441</v>
      </c>
      <c r="M460" t="str" s="167" cm="1">
        <f t="array" ref="M460">"sendmidi dev "Osmose Port 2" cc 0 "&amp;B460&amp;" pc "&amp;C460</f>
        <v>sendmidi dev "Osmose Port 2" cc 0 31 pc 20</v>
      </c>
      <c r="N460" t="str" s="38" cm="1">
        <f t="array" ref="N460">TRIM(SUBSTITUTE(CONCATENATE(IF(R460&lt;&gt;"",R460,""),IF(AND(R460&lt;&gt;"",S460&lt;&gt;"")," + ",""),IF(S460&lt;&gt;"",S460,""),IF(AND(OR(R460&lt;&gt;"",S460&lt;&gt;""),T460&lt;&gt;"")," + ",""),IF(T460&lt;&gt;"",T460,""),IF(AND(OR(R460&lt;&gt;"",S460&lt;&gt;"",T460&lt;&gt;""),U460&lt;&gt;"")," + ",""),IF(U460&lt;&gt;"",U460,""),IF(AND(OR(R460&lt;&gt;"",S460&lt;&gt;"",T460&lt;&gt;"",U460&lt;&gt;""),V460&lt;&gt;"")," + ",""),IF(V460&lt;&gt;"",V460,""),IF(AND(OR(R460&lt;&gt;"",S460&lt;&gt;"",T460&lt;&gt;"",U460&lt;&gt;"",V460&lt;&gt;""),W460&lt;&gt;"")," + ",""),IF(W460&lt;&gt;"",W460,""),IF(AND(OR(R460&lt;&gt;"",S460&lt;&gt;"",T460&lt;&gt;"",U460&lt;&gt;"",V460&lt;&gt;"",W460&lt;&gt;""),X460&lt;&gt;"")," + ",""),IF(X460&lt;&gt;"",X460,""),IF(AND(OR(R460&lt;&gt;"",S460&lt;&gt;"",T460&lt;&gt;"",U460&lt;&gt;"",V460&lt;&gt;"",W460&lt;&gt;"",X460&lt;&gt;""),Y460&lt;&gt;"")," + ",""),IF(Y460&lt;&gt;"",Y460,""),IF(AND(OR(R460&lt;&gt;"",S460&lt;&gt;"",T460&lt;&gt;"",U460&lt;&gt;"",V460&lt;&gt;"",W460&lt;&gt;"",X460&lt;&gt;"",Y460&lt;&gt;""),Z460&lt;&gt;"")," + ",""),IF(Z460&lt;&gt;"",Z460,""),IF(AND(OR(R460&lt;&gt;"",S460&lt;&gt;"",T460&lt;&gt;"",U460&lt;&gt;"",V460&lt;&gt;"",W460&lt;&gt;"",X460&lt;&gt;"",Y460&lt;&gt;"",Z460&lt;&gt;""),AA460&lt;&gt;"")," + ",""),IF(AA460&lt;&gt;"",AA460,""))," + "," + ",1))</f>
      </c>
      <c r="O460" t="str" s="38" cm="1">
        <f t="array" ref="O460">TRIM(SUBSTITUTE(CONCATENATE(IF(AB460&lt;&gt;"",AB460,""),IF(AND(AB460&lt;&gt;"",AC460&lt;&gt;"")," + ",""),IF(AC460&lt;&gt;"",AC460,""),IF(AND(OR(AB460&lt;&gt;"",AC460&lt;&gt;""),AD460&lt;&gt;"")," + ",""),IF(AD460&lt;&gt;"",AD460,""),IF(AND(OR(AB460&lt;&gt;"",AC460&lt;&gt;"",AD460&lt;&gt;""),AE460&lt;&gt;"")," + ",""),IF(AE460&lt;&gt;"",AE460,""),IF(AND(OR(AB460&lt;&gt;"",AC460&lt;&gt;"",AD460&lt;&gt;"",AE460&lt;&gt;""),AF460&lt;&gt;"")," + ",""),IF(AF460&lt;&gt;"",AF460,""),IF(AND(OR(AB460&lt;&gt;"",AC460&lt;&gt;"",AD460&lt;&gt;"",AE460&lt;&gt;"",AF460&lt;&gt;""),AG460&lt;&gt;"")," + ",""),IF(AG460&lt;&gt;"",AG460,""),IF(AND(OR(AB460&lt;&gt;"",AC460&lt;&gt;"",AD460&lt;&gt;"",AE460&lt;&gt;"",AF460&lt;&gt;"",AG460&lt;&gt;""),AH460&lt;&gt;"")," + ",""),IF(AH460&lt;&gt;"",AH460,""),IF(AND(OR(AB460&lt;&gt;"",AC460&lt;&gt;"",AD460&lt;&gt;"",AE460&lt;&gt;"",AF460&lt;&gt;"",AG460&lt;&gt;"",AH460&lt;&gt;""),AI460&lt;&gt;"")," + ",""),IF(AI460&lt;&gt;"",AI460,""),IF(AND(OR(AB460&lt;&gt;"",AC460&lt;&gt;"",AD460&lt;&gt;"",AE460&lt;&gt;"",AF460&lt;&gt;"",AG460&lt;&gt;"",AH460&lt;&gt;"",AI460&lt;&gt;""),AJ460&lt;&gt;"")," + ",""),IF(AJ460&lt;&gt;"",AJ460,""),IF(AND(OR(AB460&lt;&gt;"",AC460&lt;&gt;"",AD460&lt;&gt;"",AE460&lt;&gt;"",AF460&lt;&gt;"",AG460&lt;&gt;"",AH460&lt;&gt;"",AI460&lt;&gt;"",AJ460&lt;&gt;""),AK460&lt;&gt;"")," + ",""),IF(AK460&lt;&gt;"",AK460,""))," + "," + ",1))</f>
        <v>electric</v>
      </c>
      <c r="P460" t="str" s="38" cm="1">
        <f t="array" ref="P460">TRIM(SUBSTITUTE(CONCATENATE(IF(AL460&lt;&gt;"",AL460,""),IF(AND(AL460&lt;&gt;"",AM460&lt;&gt;"")," + ",""),IF(AM460&lt;&gt;"",AM460,""),IF(AND(OR(AL460&lt;&gt;"",AM460&lt;&gt;""),AN460&lt;&gt;"")," + ",""),IF(AN460&lt;&gt;"",AN460,""),IF(AND(OR(AL460&lt;&gt;"",AM460&lt;&gt;"",AN460&lt;&gt;""),AO460&lt;&gt;"")," + ",""),IF(AO460&lt;&gt;"",AO460,""),IF(AND(OR(AL460&lt;&gt;"",AM460&lt;&gt;"",AN460&lt;&gt;"",AO460&lt;&gt;""),AP460&lt;&gt;"")," + ",""),IF(AP460&lt;&gt;"",AP460,""),IF(AND(OR(AL460&lt;&gt;"",AM460&lt;&gt;"",AN460&lt;&gt;"",AO460&lt;&gt;"",AP460&lt;&gt;""),AQ460&lt;&gt;"")," + ",""),IF(AQ460&lt;&gt;"",AQ460,""),IF(AND(OR(AL460&lt;&gt;"",AM460&lt;&gt;"",AN460&lt;&gt;"",AO460&lt;&gt;"",AP460&lt;&gt;"",AQ460&lt;&gt;""),AR460&lt;&gt;"")," + ",""),IF(AR460&lt;&gt;"",AR460,""),IF(AND(OR(AL460&lt;&gt;"",AM460&lt;&gt;"",AN460&lt;&gt;"",AO460&lt;&gt;"",AP460&lt;&gt;"",AQ460&lt;&gt;"",AR460&lt;&gt;""),AS460&lt;&gt;"")," + ",""),IF(AS460&lt;&gt;"",AS460,""),IF(AND(OR(AL460&lt;&gt;"",AM460&lt;&gt;"",AN460&lt;&gt;"",AO460&lt;&gt;"",AP460&lt;&gt;"",AQ460&lt;&gt;"",AR460&lt;&gt;"",AS460&lt;&gt;""),AT460&lt;&gt;"")," + ",""),IF(AT460&lt;&gt;"",AT460,""),IF(AND(OR(AL460&lt;&gt;"",AM460&lt;&gt;"",AN460&lt;&gt;"",AO460&lt;&gt;"",AP460&lt;&gt;"",AQ460&lt;&gt;"",AR460&lt;&gt;"",AS460&lt;&gt;"",AT460&lt;&gt;""),AU460&lt;&gt;"")," + ",""),IF(AU460&lt;&gt;"",AU460,""))," + "," + ",1))</f>
      </c>
      <c r="Q460" t="str" s="38" cm="1">
        <f t="array" ref="Q460">TRIM(SUBSTITUTE(CONCATENATE(IF(AV460&lt;&gt;"",AV460,""),IF(AND(AV460&lt;&gt;"",AW460&lt;&gt;"")," + ",""),IF(AW460&lt;&gt;"",AW460,""),IF(AND(OR(AV460&lt;&gt;"",AW460&lt;&gt;""),AX460&lt;&gt;"")," + ",""),IF(AX460&lt;&gt;"",AX460,""),IF(AND(OR(AV460&lt;&gt;"",AW460&lt;&gt;"",AX460&lt;&gt;""),AY460&lt;&gt;"")," + ",""),IF(AY460&lt;&gt;"",AY460,""),IF(AND(OR(AV460&lt;&gt;"",AW460&lt;&gt;"",AX460&lt;&gt;"",AY460&lt;&gt;""),AZ460&lt;&gt;"")," + ",""),IF(AZ460&lt;&gt;"",AZ460,""),IF(AND(OR(AV460&lt;&gt;"",AW460&lt;&gt;"",AX460&lt;&gt;"",AY460&lt;&gt;"",AZ460&lt;&gt;""),BA460&lt;&gt;"")," + ",""),IF(BA460&lt;&gt;"",BA460,""),IF(AND(OR(AV460&lt;&gt;"",AW460&lt;&gt;"",AX460&lt;&gt;"",AY460&lt;&gt;"",AZ460&lt;&gt;"",BA460&lt;&gt;""),BB460&lt;&gt;"")," + ",""),IF(BB460&lt;&gt;"",BB460,""),IF(AND(OR(AV460&lt;&gt;"",AW460&lt;&gt;"",AX460&lt;&gt;"",AY460&lt;&gt;"",AZ460&lt;&gt;"",BA460&lt;&gt;"",BB460&lt;&gt;""),BC460&lt;&gt;"")," + ",""),IF(BC460&lt;&gt;"",BC460,""),IF(AND(OR(AV460&lt;&gt;"",AW460&lt;&gt;"",AX460&lt;&gt;"",AY460&lt;&gt;"",AZ460&lt;&gt;"",BA460&lt;&gt;"",BB460&lt;&gt;"",BC460&lt;&gt;""),BD460&lt;&gt;"")," + ",""),IF(BD460&lt;&gt;"",BD460,""))," + "," + ",1))</f>
      </c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t="s" s="37">
        <v>29</v>
      </c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</row>
    <row r="461" ht="17" customHeight="1">
      <c r="A461" s="164"/>
      <c r="B461" s="82">
        <v>31</v>
      </c>
      <c r="C461" t="s" s="83">
        <v>465</v>
      </c>
      <c r="D461" s="164"/>
      <c r="E461" s="82" cm="1">
        <f t="array" ref="E461">B461+1</f>
        <v>32</v>
      </c>
      <c r="F461" s="165" cm="1">
        <f t="array" ref="F461">C461+1</f>
        <v>116</v>
      </c>
      <c r="G461" s="164"/>
      <c r="H461" t="s" s="156">
        <v>411</v>
      </c>
      <c r="I461" t="s" s="156">
        <v>466</v>
      </c>
      <c r="J461" t="str" s="166" cm="1">
        <f t="array" ref="J461">TRIM(SUBSTITUTE(CONCATENATE(IF(N461&lt;&gt;"",N461,""),IF(AND(N461&lt;&gt;"",O461&lt;&gt;"")," + ",""),IF(O461&lt;&gt;"",O461,""),IF(AND(OR(N461&lt;&gt;"",O461&lt;&gt;""),P461&lt;&gt;"")," + ",""),IF(P461&lt;&gt;"",P461,""),IF(AND(OR(N461&lt;&gt;"",O461&lt;&gt;"",P461&lt;&gt;""),Q461&lt;&gt;"")," + ",""),IF(Q461&lt;&gt;"",Q461,""))," + "," + ",1))</f>
        <v>electric</v>
      </c>
      <c r="K461" t="s" s="87">
        <v>411</v>
      </c>
      <c r="L461" t="s" s="87">
        <v>466</v>
      </c>
      <c r="M461" t="str" s="167" cm="1">
        <f t="array" ref="M461">"sendmidi dev "Osmose Port 2" cc 0 "&amp;B461&amp;" pc "&amp;C461</f>
        <v>sendmidi dev "Osmose Port 2" cc 0 31 pc 115</v>
      </c>
      <c r="N461" t="str" s="38" cm="1">
        <f t="array" ref="N461">TRIM(SUBSTITUTE(CONCATENATE(IF(R461&lt;&gt;"",R461,""),IF(AND(R461&lt;&gt;"",S461&lt;&gt;"")," + ",""),IF(S461&lt;&gt;"",S461,""),IF(AND(OR(R461&lt;&gt;"",S461&lt;&gt;""),T461&lt;&gt;"")," + ",""),IF(T461&lt;&gt;"",T461,""),IF(AND(OR(R461&lt;&gt;"",S461&lt;&gt;"",T461&lt;&gt;""),U461&lt;&gt;"")," + ",""),IF(U461&lt;&gt;"",U461,""),IF(AND(OR(R461&lt;&gt;"",S461&lt;&gt;"",T461&lt;&gt;"",U461&lt;&gt;""),V461&lt;&gt;"")," + ",""),IF(V461&lt;&gt;"",V461,""),IF(AND(OR(R461&lt;&gt;"",S461&lt;&gt;"",T461&lt;&gt;"",U461&lt;&gt;"",V461&lt;&gt;""),W461&lt;&gt;"")," + ",""),IF(W461&lt;&gt;"",W461,""),IF(AND(OR(R461&lt;&gt;"",S461&lt;&gt;"",T461&lt;&gt;"",U461&lt;&gt;"",V461&lt;&gt;"",W461&lt;&gt;""),X461&lt;&gt;"")," + ",""),IF(X461&lt;&gt;"",X461,""),IF(AND(OR(R461&lt;&gt;"",S461&lt;&gt;"",T461&lt;&gt;"",U461&lt;&gt;"",V461&lt;&gt;"",W461&lt;&gt;"",X461&lt;&gt;""),Y461&lt;&gt;"")," + ",""),IF(Y461&lt;&gt;"",Y461,""),IF(AND(OR(R461&lt;&gt;"",S461&lt;&gt;"",T461&lt;&gt;"",U461&lt;&gt;"",V461&lt;&gt;"",W461&lt;&gt;"",X461&lt;&gt;"",Y461&lt;&gt;""),Z461&lt;&gt;"")," + ",""),IF(Z461&lt;&gt;"",Z461,""),IF(AND(OR(R461&lt;&gt;"",S461&lt;&gt;"",T461&lt;&gt;"",U461&lt;&gt;"",V461&lt;&gt;"",W461&lt;&gt;"",X461&lt;&gt;"",Y461&lt;&gt;"",Z461&lt;&gt;""),AA461&lt;&gt;"")," + ",""),IF(AA461&lt;&gt;"",AA461,""))," + "," + ",1))</f>
      </c>
      <c r="O461" t="str" s="38" cm="1">
        <f t="array" ref="O461">TRIM(SUBSTITUTE(CONCATENATE(IF(AB461&lt;&gt;"",AB461,""),IF(AND(AB461&lt;&gt;"",AC461&lt;&gt;"")," + ",""),IF(AC461&lt;&gt;"",AC461,""),IF(AND(OR(AB461&lt;&gt;"",AC461&lt;&gt;""),AD461&lt;&gt;"")," + ",""),IF(AD461&lt;&gt;"",AD461,""),IF(AND(OR(AB461&lt;&gt;"",AC461&lt;&gt;"",AD461&lt;&gt;""),AE461&lt;&gt;"")," + ",""),IF(AE461&lt;&gt;"",AE461,""),IF(AND(OR(AB461&lt;&gt;"",AC461&lt;&gt;"",AD461&lt;&gt;"",AE461&lt;&gt;""),AF461&lt;&gt;"")," + ",""),IF(AF461&lt;&gt;"",AF461,""),IF(AND(OR(AB461&lt;&gt;"",AC461&lt;&gt;"",AD461&lt;&gt;"",AE461&lt;&gt;"",AF461&lt;&gt;""),AG461&lt;&gt;"")," + ",""),IF(AG461&lt;&gt;"",AG461,""),IF(AND(OR(AB461&lt;&gt;"",AC461&lt;&gt;"",AD461&lt;&gt;"",AE461&lt;&gt;"",AF461&lt;&gt;"",AG461&lt;&gt;""),AH461&lt;&gt;"")," + ",""),IF(AH461&lt;&gt;"",AH461,""),IF(AND(OR(AB461&lt;&gt;"",AC461&lt;&gt;"",AD461&lt;&gt;"",AE461&lt;&gt;"",AF461&lt;&gt;"",AG461&lt;&gt;"",AH461&lt;&gt;""),AI461&lt;&gt;"")," + ",""),IF(AI461&lt;&gt;"",AI461,""),IF(AND(OR(AB461&lt;&gt;"",AC461&lt;&gt;"",AD461&lt;&gt;"",AE461&lt;&gt;"",AF461&lt;&gt;"",AG461&lt;&gt;"",AH461&lt;&gt;"",AI461&lt;&gt;""),AJ461&lt;&gt;"")," + ",""),IF(AJ461&lt;&gt;"",AJ461,""),IF(AND(OR(AB461&lt;&gt;"",AC461&lt;&gt;"",AD461&lt;&gt;"",AE461&lt;&gt;"",AF461&lt;&gt;"",AG461&lt;&gt;"",AH461&lt;&gt;"",AI461&lt;&gt;"",AJ461&lt;&gt;""),AK461&lt;&gt;"")," + ",""),IF(AK461&lt;&gt;"",AK461,""))," + "," + ",1))</f>
        <v>electric</v>
      </c>
      <c r="P461" t="str" s="38" cm="1">
        <f t="array" ref="P461">TRIM(SUBSTITUTE(CONCATENATE(IF(AL461&lt;&gt;"",AL461,""),IF(AND(AL461&lt;&gt;"",AM461&lt;&gt;"")," + ",""),IF(AM461&lt;&gt;"",AM461,""),IF(AND(OR(AL461&lt;&gt;"",AM461&lt;&gt;""),AN461&lt;&gt;"")," + ",""),IF(AN461&lt;&gt;"",AN461,""),IF(AND(OR(AL461&lt;&gt;"",AM461&lt;&gt;"",AN461&lt;&gt;""),AO461&lt;&gt;"")," + ",""),IF(AO461&lt;&gt;"",AO461,""),IF(AND(OR(AL461&lt;&gt;"",AM461&lt;&gt;"",AN461&lt;&gt;"",AO461&lt;&gt;""),AP461&lt;&gt;"")," + ",""),IF(AP461&lt;&gt;"",AP461,""),IF(AND(OR(AL461&lt;&gt;"",AM461&lt;&gt;"",AN461&lt;&gt;"",AO461&lt;&gt;"",AP461&lt;&gt;""),AQ461&lt;&gt;"")," + ",""),IF(AQ461&lt;&gt;"",AQ461,""),IF(AND(OR(AL461&lt;&gt;"",AM461&lt;&gt;"",AN461&lt;&gt;"",AO461&lt;&gt;"",AP461&lt;&gt;"",AQ461&lt;&gt;""),AR461&lt;&gt;"")," + ",""),IF(AR461&lt;&gt;"",AR461,""),IF(AND(OR(AL461&lt;&gt;"",AM461&lt;&gt;"",AN461&lt;&gt;"",AO461&lt;&gt;"",AP461&lt;&gt;"",AQ461&lt;&gt;"",AR461&lt;&gt;""),AS461&lt;&gt;"")," + ",""),IF(AS461&lt;&gt;"",AS461,""),IF(AND(OR(AL461&lt;&gt;"",AM461&lt;&gt;"",AN461&lt;&gt;"",AO461&lt;&gt;"",AP461&lt;&gt;"",AQ461&lt;&gt;"",AR461&lt;&gt;"",AS461&lt;&gt;""),AT461&lt;&gt;"")," + ",""),IF(AT461&lt;&gt;"",AT461,""),IF(AND(OR(AL461&lt;&gt;"",AM461&lt;&gt;"",AN461&lt;&gt;"",AO461&lt;&gt;"",AP461&lt;&gt;"",AQ461&lt;&gt;"",AR461&lt;&gt;"",AS461&lt;&gt;"",AT461&lt;&gt;""),AU461&lt;&gt;"")," + ",""),IF(AU461&lt;&gt;"",AU461,""))," + "," + ",1))</f>
      </c>
      <c r="Q461" t="str" s="38" cm="1">
        <f t="array" ref="Q461">TRIM(SUBSTITUTE(CONCATENATE(IF(AV461&lt;&gt;"",AV461,""),IF(AND(AV461&lt;&gt;"",AW461&lt;&gt;"")," + ",""),IF(AW461&lt;&gt;"",AW461,""),IF(AND(OR(AV461&lt;&gt;"",AW461&lt;&gt;""),AX461&lt;&gt;"")," + ",""),IF(AX461&lt;&gt;"",AX461,""),IF(AND(OR(AV461&lt;&gt;"",AW461&lt;&gt;"",AX461&lt;&gt;""),AY461&lt;&gt;"")," + ",""),IF(AY461&lt;&gt;"",AY461,""),IF(AND(OR(AV461&lt;&gt;"",AW461&lt;&gt;"",AX461&lt;&gt;"",AY461&lt;&gt;""),AZ461&lt;&gt;"")," + ",""),IF(AZ461&lt;&gt;"",AZ461,""),IF(AND(OR(AV461&lt;&gt;"",AW461&lt;&gt;"",AX461&lt;&gt;"",AY461&lt;&gt;"",AZ461&lt;&gt;""),BA461&lt;&gt;"")," + ",""),IF(BA461&lt;&gt;"",BA461,""),IF(AND(OR(AV461&lt;&gt;"",AW461&lt;&gt;"",AX461&lt;&gt;"",AY461&lt;&gt;"",AZ461&lt;&gt;"",BA461&lt;&gt;""),BB461&lt;&gt;"")," + ",""),IF(BB461&lt;&gt;"",BB461,""),IF(AND(OR(AV461&lt;&gt;"",AW461&lt;&gt;"",AX461&lt;&gt;"",AY461&lt;&gt;"",AZ461&lt;&gt;"",BA461&lt;&gt;"",BB461&lt;&gt;""),BC461&lt;&gt;"")," + ",""),IF(BC461&lt;&gt;"",BC461,""),IF(AND(OR(AV461&lt;&gt;"",AW461&lt;&gt;"",AX461&lt;&gt;"",AY461&lt;&gt;"",AZ461&lt;&gt;"",BA461&lt;&gt;"",BB461&lt;&gt;"",BC461&lt;&gt;""),BD461&lt;&gt;"")," + ",""),IF(BD461&lt;&gt;"",BD461,""))," + "," + ",1))</f>
      </c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t="s" s="37">
        <v>29</v>
      </c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</row>
    <row r="462" ht="17" customHeight="1">
      <c r="A462" s="164"/>
      <c r="B462" s="82">
        <v>32</v>
      </c>
      <c r="C462" t="s" s="83">
        <v>690</v>
      </c>
      <c r="D462" s="164"/>
      <c r="E462" s="82" cm="1">
        <f t="array" ref="E462">B462+1</f>
        <v>33</v>
      </c>
      <c r="F462" s="165" cm="1">
        <f t="array" ref="F462">C462+1</f>
        <v>86</v>
      </c>
      <c r="G462" s="164"/>
      <c r="H462" t="s" s="156">
        <v>1109</v>
      </c>
      <c r="I462" t="s" s="156">
        <v>1134</v>
      </c>
      <c r="J462" t="str" s="166" cm="1">
        <f t="array" ref="J462">TRIM(SUBSTITUTE(CONCATENATE(IF(N462&lt;&gt;"",N462,""),IF(AND(N462&lt;&gt;"",O462&lt;&gt;"")," + ",""),IF(O462&lt;&gt;"",O462,""),IF(AND(OR(N462&lt;&gt;"",O462&lt;&gt;""),P462&lt;&gt;"")," + ",""),IF(P462&lt;&gt;"",P462,""),IF(AND(OR(N462&lt;&gt;"",O462&lt;&gt;"",P462&lt;&gt;""),Q462&lt;&gt;"")," + ",""),IF(Q462&lt;&gt;"",Q462,""))," + "," + ",1))</f>
        <v>electric</v>
      </c>
      <c r="K462" t="s" s="87">
        <v>1109</v>
      </c>
      <c r="L462" t="s" s="87">
        <v>1134</v>
      </c>
      <c r="M462" t="str" s="167" cm="1">
        <f t="array" ref="M462">"sendmidi dev "Osmose Port 2" cc 0 "&amp;B462&amp;" pc "&amp;C462</f>
        <v>sendmidi dev "Osmose Port 2" cc 0 32 pc 85</v>
      </c>
      <c r="N462" t="str" s="46" cm="1">
        <f t="array" ref="N462">TRIM(SUBSTITUTE(CONCATENATE(IF(R462&lt;&gt;"",R462,""),IF(AND(R462&lt;&gt;"",S462&lt;&gt;"")," + ",""),IF(S462&lt;&gt;"",S462,""),IF(AND(OR(R462&lt;&gt;"",S462&lt;&gt;""),T462&lt;&gt;"")," + ",""),IF(T462&lt;&gt;"",T462,""),IF(AND(OR(R462&lt;&gt;"",S462&lt;&gt;"",T462&lt;&gt;""),U462&lt;&gt;"")," + ",""),IF(U462&lt;&gt;"",U462,""),IF(AND(OR(R462&lt;&gt;"",S462&lt;&gt;"",T462&lt;&gt;"",U462&lt;&gt;""),V462&lt;&gt;"")," + ",""),IF(V462&lt;&gt;"",V462,""),IF(AND(OR(R462&lt;&gt;"",S462&lt;&gt;"",T462&lt;&gt;"",U462&lt;&gt;"",V462&lt;&gt;""),W462&lt;&gt;"")," + ",""),IF(W462&lt;&gt;"",W462,""),IF(AND(OR(R462&lt;&gt;"",S462&lt;&gt;"",T462&lt;&gt;"",U462&lt;&gt;"",V462&lt;&gt;"",W462&lt;&gt;""),X462&lt;&gt;"")," + ",""),IF(X462&lt;&gt;"",X462,""),IF(AND(OR(R462&lt;&gt;"",S462&lt;&gt;"",T462&lt;&gt;"",U462&lt;&gt;"",V462&lt;&gt;"",W462&lt;&gt;"",X462&lt;&gt;""),Y462&lt;&gt;"")," + ",""),IF(Y462&lt;&gt;"",Y462,""),IF(AND(OR(R462&lt;&gt;"",S462&lt;&gt;"",T462&lt;&gt;"",U462&lt;&gt;"",V462&lt;&gt;"",W462&lt;&gt;"",X462&lt;&gt;"",Y462&lt;&gt;""),Z462&lt;&gt;"")," + ",""),IF(Z462&lt;&gt;"",Z462,""),IF(AND(OR(R462&lt;&gt;"",S462&lt;&gt;"",T462&lt;&gt;"",U462&lt;&gt;"",V462&lt;&gt;"",W462&lt;&gt;"",X462&lt;&gt;"",Y462&lt;&gt;"",Z462&lt;&gt;""),AA462&lt;&gt;"")," + ",""),IF(AA462&lt;&gt;"",AA462,""))," + "," + ",1))</f>
      </c>
      <c r="O462" t="str" s="46" cm="1">
        <f t="array" ref="O462">TRIM(SUBSTITUTE(CONCATENATE(IF(AB462&lt;&gt;"",AB462,""),IF(AND(AB462&lt;&gt;"",AC462&lt;&gt;"")," + ",""),IF(AC462&lt;&gt;"",AC462,""),IF(AND(OR(AB462&lt;&gt;"",AC462&lt;&gt;""),AD462&lt;&gt;"")," + ",""),IF(AD462&lt;&gt;"",AD462,""),IF(AND(OR(AB462&lt;&gt;"",AC462&lt;&gt;"",AD462&lt;&gt;""),AE462&lt;&gt;"")," + ",""),IF(AE462&lt;&gt;"",AE462,""),IF(AND(OR(AB462&lt;&gt;"",AC462&lt;&gt;"",AD462&lt;&gt;"",AE462&lt;&gt;""),AF462&lt;&gt;"")," + ",""),IF(AF462&lt;&gt;"",AF462,""),IF(AND(OR(AB462&lt;&gt;"",AC462&lt;&gt;"",AD462&lt;&gt;"",AE462&lt;&gt;"",AF462&lt;&gt;""),AG462&lt;&gt;"")," + ",""),IF(AG462&lt;&gt;"",AG462,""),IF(AND(OR(AB462&lt;&gt;"",AC462&lt;&gt;"",AD462&lt;&gt;"",AE462&lt;&gt;"",AF462&lt;&gt;"",AG462&lt;&gt;""),AH462&lt;&gt;"")," + ",""),IF(AH462&lt;&gt;"",AH462,""),IF(AND(OR(AB462&lt;&gt;"",AC462&lt;&gt;"",AD462&lt;&gt;"",AE462&lt;&gt;"",AF462&lt;&gt;"",AG462&lt;&gt;"",AH462&lt;&gt;""),AI462&lt;&gt;"")," + ",""),IF(AI462&lt;&gt;"",AI462,""),IF(AND(OR(AB462&lt;&gt;"",AC462&lt;&gt;"",AD462&lt;&gt;"",AE462&lt;&gt;"",AF462&lt;&gt;"",AG462&lt;&gt;"",AH462&lt;&gt;"",AI462&lt;&gt;""),AJ462&lt;&gt;"")," + ",""),IF(AJ462&lt;&gt;"",AJ462,""),IF(AND(OR(AB462&lt;&gt;"",AC462&lt;&gt;"",AD462&lt;&gt;"",AE462&lt;&gt;"",AF462&lt;&gt;"",AG462&lt;&gt;"",AH462&lt;&gt;"",AI462&lt;&gt;"",AJ462&lt;&gt;""),AK462&lt;&gt;"")," + ",""),IF(AK462&lt;&gt;"",AK462,""))," + "," + ",1))</f>
        <v>electric</v>
      </c>
      <c r="P462" t="str" s="46" cm="1">
        <f t="array" ref="P462">TRIM(SUBSTITUTE(CONCATENATE(IF(AL462&lt;&gt;"",AL462,""),IF(AND(AL462&lt;&gt;"",AM462&lt;&gt;"")," + ",""),IF(AM462&lt;&gt;"",AM462,""),IF(AND(OR(AL462&lt;&gt;"",AM462&lt;&gt;""),AN462&lt;&gt;"")," + ",""),IF(AN462&lt;&gt;"",AN462,""),IF(AND(OR(AL462&lt;&gt;"",AM462&lt;&gt;"",AN462&lt;&gt;""),AO462&lt;&gt;"")," + ",""),IF(AO462&lt;&gt;"",AO462,""),IF(AND(OR(AL462&lt;&gt;"",AM462&lt;&gt;"",AN462&lt;&gt;"",AO462&lt;&gt;""),AP462&lt;&gt;"")," + ",""),IF(AP462&lt;&gt;"",AP462,""),IF(AND(OR(AL462&lt;&gt;"",AM462&lt;&gt;"",AN462&lt;&gt;"",AO462&lt;&gt;"",AP462&lt;&gt;""),AQ462&lt;&gt;"")," + ",""),IF(AQ462&lt;&gt;"",AQ462,""),IF(AND(OR(AL462&lt;&gt;"",AM462&lt;&gt;"",AN462&lt;&gt;"",AO462&lt;&gt;"",AP462&lt;&gt;"",AQ462&lt;&gt;""),AR462&lt;&gt;"")," + ",""),IF(AR462&lt;&gt;"",AR462,""),IF(AND(OR(AL462&lt;&gt;"",AM462&lt;&gt;"",AN462&lt;&gt;"",AO462&lt;&gt;"",AP462&lt;&gt;"",AQ462&lt;&gt;"",AR462&lt;&gt;""),AS462&lt;&gt;"")," + ",""),IF(AS462&lt;&gt;"",AS462,""),IF(AND(OR(AL462&lt;&gt;"",AM462&lt;&gt;"",AN462&lt;&gt;"",AO462&lt;&gt;"",AP462&lt;&gt;"",AQ462&lt;&gt;"",AR462&lt;&gt;"",AS462&lt;&gt;""),AT462&lt;&gt;"")," + ",""),IF(AT462&lt;&gt;"",AT462,""),IF(AND(OR(AL462&lt;&gt;"",AM462&lt;&gt;"",AN462&lt;&gt;"",AO462&lt;&gt;"",AP462&lt;&gt;"",AQ462&lt;&gt;"",AR462&lt;&gt;"",AS462&lt;&gt;"",AT462&lt;&gt;""),AU462&lt;&gt;"")," + ",""),IF(AU462&lt;&gt;"",AU462,""))," + "," + ",1))</f>
      </c>
      <c r="Q462" t="str" s="46" cm="1">
        <f t="array" ref="Q462">TRIM(SUBSTITUTE(CONCATENATE(IF(AV462&lt;&gt;"",AV462,""),IF(AND(AV462&lt;&gt;"",AW462&lt;&gt;"")," + ",""),IF(AW462&lt;&gt;"",AW462,""),IF(AND(OR(AV462&lt;&gt;"",AW462&lt;&gt;""),AX462&lt;&gt;"")," + ",""),IF(AX462&lt;&gt;"",AX462,""),IF(AND(OR(AV462&lt;&gt;"",AW462&lt;&gt;"",AX462&lt;&gt;""),AY462&lt;&gt;"")," + ",""),IF(AY462&lt;&gt;"",AY462,""),IF(AND(OR(AV462&lt;&gt;"",AW462&lt;&gt;"",AX462&lt;&gt;"",AY462&lt;&gt;""),AZ462&lt;&gt;"")," + ",""),IF(AZ462&lt;&gt;"",AZ462,""),IF(AND(OR(AV462&lt;&gt;"",AW462&lt;&gt;"",AX462&lt;&gt;"",AY462&lt;&gt;"",AZ462&lt;&gt;""),BA462&lt;&gt;"")," + ",""),IF(BA462&lt;&gt;"",BA462,""),IF(AND(OR(AV462&lt;&gt;"",AW462&lt;&gt;"",AX462&lt;&gt;"",AY462&lt;&gt;"",AZ462&lt;&gt;"",BA462&lt;&gt;""),BB462&lt;&gt;"")," + ",""),IF(BB462&lt;&gt;"",BB462,""),IF(AND(OR(AV462&lt;&gt;"",AW462&lt;&gt;"",AX462&lt;&gt;"",AY462&lt;&gt;"",AZ462&lt;&gt;"",BA462&lt;&gt;"",BB462&lt;&gt;""),BC462&lt;&gt;"")," + ",""),IF(BC462&lt;&gt;"",BC462,""),IF(AND(OR(AV462&lt;&gt;"",AW462&lt;&gt;"",AX462&lt;&gt;"",AY462&lt;&gt;"",AZ462&lt;&gt;"",BA462&lt;&gt;"",BB462&lt;&gt;"",BC462&lt;&gt;""),BD462&lt;&gt;"")," + ",""),IF(BD462&lt;&gt;"",BD462,""))," + "," + ",1))</f>
      </c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t="s" s="45">
        <v>29</v>
      </c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</row>
    <row r="463" ht="17" customHeight="1">
      <c r="A463" s="164"/>
      <c r="B463" s="82">
        <v>32</v>
      </c>
      <c r="C463" t="s" s="83">
        <v>370</v>
      </c>
      <c r="D463" s="164"/>
      <c r="E463" s="82" cm="1">
        <f t="array" ref="E463">B463+1</f>
        <v>33</v>
      </c>
      <c r="F463" s="165" cm="1">
        <f t="array" ref="F463">C463+1</f>
        <v>89</v>
      </c>
      <c r="G463" s="164"/>
      <c r="H463" t="s" s="156">
        <v>1109</v>
      </c>
      <c r="I463" t="s" s="156">
        <v>1140</v>
      </c>
      <c r="J463" t="str" s="166" cm="1">
        <f t="array" ref="J463">TRIM(SUBSTITUTE(CONCATENATE(IF(N463&lt;&gt;"",N463,""),IF(AND(N463&lt;&gt;"",O463&lt;&gt;"")," + ",""),IF(O463&lt;&gt;"",O463,""),IF(AND(OR(N463&lt;&gt;"",O463&lt;&gt;""),P463&lt;&gt;"")," + ",""),IF(P463&lt;&gt;"",P463,""),IF(AND(OR(N463&lt;&gt;"",O463&lt;&gt;"",P463&lt;&gt;""),Q463&lt;&gt;"")," + ",""),IF(Q463&lt;&gt;"",Q463,""))," + "," + ",1))</f>
        <v>electric + reverberant</v>
      </c>
      <c r="K463" t="s" s="87">
        <v>1109</v>
      </c>
      <c r="L463" t="s" s="87">
        <v>1140</v>
      </c>
      <c r="M463" t="str" s="167" cm="1">
        <f t="array" ref="M463">"sendmidi dev "Osmose Port 2" cc 0 "&amp;B463&amp;" pc "&amp;C463</f>
        <v>sendmidi dev "Osmose Port 2" cc 0 32 pc 88</v>
      </c>
      <c r="N463" t="str" s="46" cm="1">
        <f t="array" ref="N463">TRIM(SUBSTITUTE(CONCATENATE(IF(R463&lt;&gt;"",R463,""),IF(AND(R463&lt;&gt;"",S463&lt;&gt;"")," + ",""),IF(S463&lt;&gt;"",S463,""),IF(AND(OR(R463&lt;&gt;"",S463&lt;&gt;""),T463&lt;&gt;"")," + ",""),IF(T463&lt;&gt;"",T463,""),IF(AND(OR(R463&lt;&gt;"",S463&lt;&gt;"",T463&lt;&gt;""),U463&lt;&gt;"")," + ",""),IF(U463&lt;&gt;"",U463,""),IF(AND(OR(R463&lt;&gt;"",S463&lt;&gt;"",T463&lt;&gt;"",U463&lt;&gt;""),V463&lt;&gt;"")," + ",""),IF(V463&lt;&gt;"",V463,""),IF(AND(OR(R463&lt;&gt;"",S463&lt;&gt;"",T463&lt;&gt;"",U463&lt;&gt;"",V463&lt;&gt;""),W463&lt;&gt;"")," + ",""),IF(W463&lt;&gt;"",W463,""),IF(AND(OR(R463&lt;&gt;"",S463&lt;&gt;"",T463&lt;&gt;"",U463&lt;&gt;"",V463&lt;&gt;"",W463&lt;&gt;""),X463&lt;&gt;"")," + ",""),IF(X463&lt;&gt;"",X463,""),IF(AND(OR(R463&lt;&gt;"",S463&lt;&gt;"",T463&lt;&gt;"",U463&lt;&gt;"",V463&lt;&gt;"",W463&lt;&gt;"",X463&lt;&gt;""),Y463&lt;&gt;"")," + ",""),IF(Y463&lt;&gt;"",Y463,""),IF(AND(OR(R463&lt;&gt;"",S463&lt;&gt;"",T463&lt;&gt;"",U463&lt;&gt;"",V463&lt;&gt;"",W463&lt;&gt;"",X463&lt;&gt;"",Y463&lt;&gt;""),Z463&lt;&gt;"")," + ",""),IF(Z463&lt;&gt;"",Z463,""),IF(AND(OR(R463&lt;&gt;"",S463&lt;&gt;"",T463&lt;&gt;"",U463&lt;&gt;"",V463&lt;&gt;"",W463&lt;&gt;"",X463&lt;&gt;"",Y463&lt;&gt;"",Z463&lt;&gt;""),AA463&lt;&gt;"")," + ",""),IF(AA463&lt;&gt;"",AA463,""))," + "," + ",1))</f>
      </c>
      <c r="O463" t="str" s="46" cm="1">
        <f t="array" ref="O463">TRIM(SUBSTITUTE(CONCATENATE(IF(AB463&lt;&gt;"",AB463,""),IF(AND(AB463&lt;&gt;"",AC463&lt;&gt;"")," + ",""),IF(AC463&lt;&gt;"",AC463,""),IF(AND(OR(AB463&lt;&gt;"",AC463&lt;&gt;""),AD463&lt;&gt;"")," + ",""),IF(AD463&lt;&gt;"",AD463,""),IF(AND(OR(AB463&lt;&gt;"",AC463&lt;&gt;"",AD463&lt;&gt;""),AE463&lt;&gt;"")," + ",""),IF(AE463&lt;&gt;"",AE463,""),IF(AND(OR(AB463&lt;&gt;"",AC463&lt;&gt;"",AD463&lt;&gt;"",AE463&lt;&gt;""),AF463&lt;&gt;"")," + ",""),IF(AF463&lt;&gt;"",AF463,""),IF(AND(OR(AB463&lt;&gt;"",AC463&lt;&gt;"",AD463&lt;&gt;"",AE463&lt;&gt;"",AF463&lt;&gt;""),AG463&lt;&gt;"")," + ",""),IF(AG463&lt;&gt;"",AG463,""),IF(AND(OR(AB463&lt;&gt;"",AC463&lt;&gt;"",AD463&lt;&gt;"",AE463&lt;&gt;"",AF463&lt;&gt;"",AG463&lt;&gt;""),AH463&lt;&gt;"")," + ",""),IF(AH463&lt;&gt;"",AH463,""),IF(AND(OR(AB463&lt;&gt;"",AC463&lt;&gt;"",AD463&lt;&gt;"",AE463&lt;&gt;"",AF463&lt;&gt;"",AG463&lt;&gt;"",AH463&lt;&gt;""),AI463&lt;&gt;"")," + ",""),IF(AI463&lt;&gt;"",AI463,""),IF(AND(OR(AB463&lt;&gt;"",AC463&lt;&gt;"",AD463&lt;&gt;"",AE463&lt;&gt;"",AF463&lt;&gt;"",AG463&lt;&gt;"",AH463&lt;&gt;"",AI463&lt;&gt;""),AJ463&lt;&gt;"")," + ",""),IF(AJ463&lt;&gt;"",AJ463,""),IF(AND(OR(AB463&lt;&gt;"",AC463&lt;&gt;"",AD463&lt;&gt;"",AE463&lt;&gt;"",AF463&lt;&gt;"",AG463&lt;&gt;"",AH463&lt;&gt;"",AI463&lt;&gt;"",AJ463&lt;&gt;""),AK463&lt;&gt;"")," + ",""),IF(AK463&lt;&gt;"",AK463,""))," + "," + ",1))</f>
        <v>electric</v>
      </c>
      <c r="P463" t="str" s="46" cm="1">
        <f t="array" ref="P463">TRIM(SUBSTITUTE(CONCATENATE(IF(AL463&lt;&gt;"",AL463,""),IF(AND(AL463&lt;&gt;"",AM463&lt;&gt;"")," + ",""),IF(AM463&lt;&gt;"",AM463,""),IF(AND(OR(AL463&lt;&gt;"",AM463&lt;&gt;""),AN463&lt;&gt;"")," + ",""),IF(AN463&lt;&gt;"",AN463,""),IF(AND(OR(AL463&lt;&gt;"",AM463&lt;&gt;"",AN463&lt;&gt;""),AO463&lt;&gt;"")," + ",""),IF(AO463&lt;&gt;"",AO463,""),IF(AND(OR(AL463&lt;&gt;"",AM463&lt;&gt;"",AN463&lt;&gt;"",AO463&lt;&gt;""),AP463&lt;&gt;"")," + ",""),IF(AP463&lt;&gt;"",AP463,""),IF(AND(OR(AL463&lt;&gt;"",AM463&lt;&gt;"",AN463&lt;&gt;"",AO463&lt;&gt;"",AP463&lt;&gt;""),AQ463&lt;&gt;"")," + ",""),IF(AQ463&lt;&gt;"",AQ463,""),IF(AND(OR(AL463&lt;&gt;"",AM463&lt;&gt;"",AN463&lt;&gt;"",AO463&lt;&gt;"",AP463&lt;&gt;"",AQ463&lt;&gt;""),AR463&lt;&gt;"")," + ",""),IF(AR463&lt;&gt;"",AR463,""),IF(AND(OR(AL463&lt;&gt;"",AM463&lt;&gt;"",AN463&lt;&gt;"",AO463&lt;&gt;"",AP463&lt;&gt;"",AQ463&lt;&gt;"",AR463&lt;&gt;""),AS463&lt;&gt;"")," + ",""),IF(AS463&lt;&gt;"",AS463,""),IF(AND(OR(AL463&lt;&gt;"",AM463&lt;&gt;"",AN463&lt;&gt;"",AO463&lt;&gt;"",AP463&lt;&gt;"",AQ463&lt;&gt;"",AR463&lt;&gt;"",AS463&lt;&gt;""),AT463&lt;&gt;"")," + ",""),IF(AT463&lt;&gt;"",AT463,""),IF(AND(OR(AL463&lt;&gt;"",AM463&lt;&gt;"",AN463&lt;&gt;"",AO463&lt;&gt;"",AP463&lt;&gt;"",AQ463&lt;&gt;"",AR463&lt;&gt;"",AS463&lt;&gt;"",AT463&lt;&gt;""),AU463&lt;&gt;"")," + ",""),IF(AU463&lt;&gt;"",AU463,""))," + "," + ",1))</f>
        <v>reverberant</v>
      </c>
      <c r="Q463" t="str" s="46" cm="1">
        <f t="array" ref="Q463">TRIM(SUBSTITUTE(CONCATENATE(IF(AV463&lt;&gt;"",AV463,""),IF(AND(AV463&lt;&gt;"",AW463&lt;&gt;"")," + ",""),IF(AW463&lt;&gt;"",AW463,""),IF(AND(OR(AV463&lt;&gt;"",AW463&lt;&gt;""),AX463&lt;&gt;"")," + ",""),IF(AX463&lt;&gt;"",AX463,""),IF(AND(OR(AV463&lt;&gt;"",AW463&lt;&gt;"",AX463&lt;&gt;""),AY463&lt;&gt;"")," + ",""),IF(AY463&lt;&gt;"",AY463,""),IF(AND(OR(AV463&lt;&gt;"",AW463&lt;&gt;"",AX463&lt;&gt;"",AY463&lt;&gt;""),AZ463&lt;&gt;"")," + ",""),IF(AZ463&lt;&gt;"",AZ463,""),IF(AND(OR(AV463&lt;&gt;"",AW463&lt;&gt;"",AX463&lt;&gt;"",AY463&lt;&gt;"",AZ463&lt;&gt;""),BA463&lt;&gt;"")," + ",""),IF(BA463&lt;&gt;"",BA463,""),IF(AND(OR(AV463&lt;&gt;"",AW463&lt;&gt;"",AX463&lt;&gt;"",AY463&lt;&gt;"",AZ463&lt;&gt;"",BA463&lt;&gt;""),BB463&lt;&gt;"")," + ",""),IF(BB463&lt;&gt;"",BB463,""),IF(AND(OR(AV463&lt;&gt;"",AW463&lt;&gt;"",AX463&lt;&gt;"",AY463&lt;&gt;"",AZ463&lt;&gt;"",BA463&lt;&gt;"",BB463&lt;&gt;""),BC463&lt;&gt;"")," + ",""),IF(BC463&lt;&gt;"",BC463,""),IF(AND(OR(AV463&lt;&gt;"",AW463&lt;&gt;"",AX463&lt;&gt;"",AY463&lt;&gt;"",AZ463&lt;&gt;"",BA463&lt;&gt;"",BB463&lt;&gt;"",BC463&lt;&gt;""),BD463&lt;&gt;"")," + ",""),IF(BD463&lt;&gt;"",BD463,""))," + "," + ",1))</f>
      </c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t="s" s="45">
        <v>29</v>
      </c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t="s" s="45">
        <v>44</v>
      </c>
      <c r="AV463" s="46"/>
      <c r="AW463" s="46"/>
      <c r="AX463" s="46"/>
      <c r="AY463" s="46"/>
      <c r="AZ463" s="46"/>
      <c r="BA463" s="46"/>
      <c r="BB463" s="46"/>
      <c r="BC463" s="46"/>
      <c r="BD463" s="46"/>
    </row>
    <row r="464" ht="17" customHeight="1">
      <c r="A464" s="3"/>
      <c r="B464" s="154">
        <v>32</v>
      </c>
      <c r="C464" t="s" s="153">
        <v>252</v>
      </c>
      <c r="D464" s="3"/>
      <c r="E464" s="154" cm="1">
        <f t="array" ref="E464">B464+1</f>
        <v>33</v>
      </c>
      <c r="F464" s="155" cm="1">
        <f t="array" ref="F464">C464+1</f>
        <v>70</v>
      </c>
      <c r="G464" s="3"/>
      <c r="H464" t="s" s="150">
        <v>1155</v>
      </c>
      <c r="I464" t="s" s="150">
        <v>1272</v>
      </c>
      <c r="J464" t="str" s="162" cm="1">
        <f t="array" ref="J464">TRIM(SUBSTITUTE(CONCATENATE(IF(N464&lt;&gt;"",N464,""),IF(AND(N464&lt;&gt;"",O464&lt;&gt;"")," + ",""),IF(O464&lt;&gt;"",O464,""),IF(AND(OR(N464&lt;&gt;"",O464&lt;&gt;""),P464&lt;&gt;"")," + ",""),IF(P464&lt;&gt;"",P464,""),IF(AND(OR(N464&lt;&gt;"",O464&lt;&gt;"",P464&lt;&gt;""),Q464&lt;&gt;"")," + ",""),IF(Q464&lt;&gt;"",Q464,""))," + "," + ",1))</f>
        <v>ensemble + evolving + layered + lofi + stereo</v>
      </c>
      <c r="K464" t="s" s="158">
        <v>1155</v>
      </c>
      <c r="L464" t="s" s="158">
        <v>1272</v>
      </c>
      <c r="M464" t="str" s="159" cm="1">
        <f t="array" ref="M464">"sendmidi dev "Osmose Port 2" cc 0 "&amp;B464&amp;" pc "&amp;C464</f>
        <v>sendmidi dev "Osmose Port 2" cc 0 32 pc 69</v>
      </c>
      <c r="N464" t="str" s="46" cm="1">
        <f t="array" ref="N464">TRIM(SUBSTITUTE(CONCATENATE(IF(R464&lt;&gt;"",R464,""),IF(AND(R464&lt;&gt;"",S464&lt;&gt;"")," + ",""),IF(S464&lt;&gt;"",S464,""),IF(AND(OR(R464&lt;&gt;"",S464&lt;&gt;""),T464&lt;&gt;"")," + ",""),IF(T464&lt;&gt;"",T464,""),IF(AND(OR(R464&lt;&gt;"",S464&lt;&gt;"",T464&lt;&gt;""),U464&lt;&gt;"")," + ",""),IF(U464&lt;&gt;"",U464,""),IF(AND(OR(R464&lt;&gt;"",S464&lt;&gt;"",T464&lt;&gt;"",U464&lt;&gt;""),V464&lt;&gt;"")," + ",""),IF(V464&lt;&gt;"",V464,""),IF(AND(OR(R464&lt;&gt;"",S464&lt;&gt;"",T464&lt;&gt;"",U464&lt;&gt;"",V464&lt;&gt;""),W464&lt;&gt;"")," + ",""),IF(W464&lt;&gt;"",W464,""),IF(AND(OR(R464&lt;&gt;"",S464&lt;&gt;"",T464&lt;&gt;"",U464&lt;&gt;"",V464&lt;&gt;"",W464&lt;&gt;""),X464&lt;&gt;"")," + ",""),IF(X464&lt;&gt;"",X464,""),IF(AND(OR(R464&lt;&gt;"",S464&lt;&gt;"",T464&lt;&gt;"",U464&lt;&gt;"",V464&lt;&gt;"",W464&lt;&gt;"",X464&lt;&gt;""),Y464&lt;&gt;"")," + ",""),IF(Y464&lt;&gt;"",Y464,""),IF(AND(OR(R464&lt;&gt;"",S464&lt;&gt;"",T464&lt;&gt;"",U464&lt;&gt;"",V464&lt;&gt;"",W464&lt;&gt;"",X464&lt;&gt;"",Y464&lt;&gt;""),Z464&lt;&gt;"")," + ",""),IF(Z464&lt;&gt;"",Z464,""),IF(AND(OR(R464&lt;&gt;"",S464&lt;&gt;"",T464&lt;&gt;"",U464&lt;&gt;"",V464&lt;&gt;"",W464&lt;&gt;"",X464&lt;&gt;"",Y464&lt;&gt;"",Z464&lt;&gt;""),AA464&lt;&gt;"")," + ",""),IF(AA464&lt;&gt;"",AA464,""))," + "," + ",1))</f>
      </c>
      <c r="O464" t="str" s="46" cm="1">
        <f t="array" ref="O464">TRIM(SUBSTITUTE(CONCATENATE(IF(AB464&lt;&gt;"",AB464,""),IF(AND(AB464&lt;&gt;"",AC464&lt;&gt;"")," + ",""),IF(AC464&lt;&gt;"",AC464,""),IF(AND(OR(AB464&lt;&gt;"",AC464&lt;&gt;""),AD464&lt;&gt;"")," + ",""),IF(AD464&lt;&gt;"",AD464,""),IF(AND(OR(AB464&lt;&gt;"",AC464&lt;&gt;"",AD464&lt;&gt;""),AE464&lt;&gt;"")," + ",""),IF(AE464&lt;&gt;"",AE464,""),IF(AND(OR(AB464&lt;&gt;"",AC464&lt;&gt;"",AD464&lt;&gt;"",AE464&lt;&gt;""),AF464&lt;&gt;"")," + ",""),IF(AF464&lt;&gt;"",AF464,""),IF(AND(OR(AB464&lt;&gt;"",AC464&lt;&gt;"",AD464&lt;&gt;"",AE464&lt;&gt;"",AF464&lt;&gt;""),AG464&lt;&gt;"")," + ",""),IF(AG464&lt;&gt;"",AG464,""),IF(AND(OR(AB464&lt;&gt;"",AC464&lt;&gt;"",AD464&lt;&gt;"",AE464&lt;&gt;"",AF464&lt;&gt;"",AG464&lt;&gt;""),AH464&lt;&gt;"")," + ",""),IF(AH464&lt;&gt;"",AH464,""),IF(AND(OR(AB464&lt;&gt;"",AC464&lt;&gt;"",AD464&lt;&gt;"",AE464&lt;&gt;"",AF464&lt;&gt;"",AG464&lt;&gt;"",AH464&lt;&gt;""),AI464&lt;&gt;"")," + ",""),IF(AI464&lt;&gt;"",AI464,""),IF(AND(OR(AB464&lt;&gt;"",AC464&lt;&gt;"",AD464&lt;&gt;"",AE464&lt;&gt;"",AF464&lt;&gt;"",AG464&lt;&gt;"",AH464&lt;&gt;"",AI464&lt;&gt;""),AJ464&lt;&gt;"")," + ",""),IF(AJ464&lt;&gt;"",AJ464,""),IF(AND(OR(AB464&lt;&gt;"",AC464&lt;&gt;"",AD464&lt;&gt;"",AE464&lt;&gt;"",AF464&lt;&gt;"",AG464&lt;&gt;"",AH464&lt;&gt;"",AI464&lt;&gt;"",AJ464&lt;&gt;""),AK464&lt;&gt;"")," + ",""),IF(AK464&lt;&gt;"",AK464,""))," + "," + ",1))</f>
        <v>ensemble + evolving</v>
      </c>
      <c r="P464" t="str" s="46" cm="1">
        <f t="array" ref="P464">TRIM(SUBSTITUTE(CONCATENATE(IF(AL464&lt;&gt;"",AL464,""),IF(AND(AL464&lt;&gt;"",AM464&lt;&gt;"")," + ",""),IF(AM464&lt;&gt;"",AM464,""),IF(AND(OR(AL464&lt;&gt;"",AM464&lt;&gt;""),AN464&lt;&gt;"")," + ",""),IF(AN464&lt;&gt;"",AN464,""),IF(AND(OR(AL464&lt;&gt;"",AM464&lt;&gt;"",AN464&lt;&gt;""),AO464&lt;&gt;"")," + ",""),IF(AO464&lt;&gt;"",AO464,""),IF(AND(OR(AL464&lt;&gt;"",AM464&lt;&gt;"",AN464&lt;&gt;"",AO464&lt;&gt;""),AP464&lt;&gt;"")," + ",""),IF(AP464&lt;&gt;"",AP464,""),IF(AND(OR(AL464&lt;&gt;"",AM464&lt;&gt;"",AN464&lt;&gt;"",AO464&lt;&gt;"",AP464&lt;&gt;""),AQ464&lt;&gt;"")," + ",""),IF(AQ464&lt;&gt;"",AQ464,""),IF(AND(OR(AL464&lt;&gt;"",AM464&lt;&gt;"",AN464&lt;&gt;"",AO464&lt;&gt;"",AP464&lt;&gt;"",AQ464&lt;&gt;""),AR464&lt;&gt;"")," + ",""),IF(AR464&lt;&gt;"",AR464,""),IF(AND(OR(AL464&lt;&gt;"",AM464&lt;&gt;"",AN464&lt;&gt;"",AO464&lt;&gt;"",AP464&lt;&gt;"",AQ464&lt;&gt;"",AR464&lt;&gt;""),AS464&lt;&gt;"")," + ",""),IF(AS464&lt;&gt;"",AS464,""),IF(AND(OR(AL464&lt;&gt;"",AM464&lt;&gt;"",AN464&lt;&gt;"",AO464&lt;&gt;"",AP464&lt;&gt;"",AQ464&lt;&gt;"",AR464&lt;&gt;"",AS464&lt;&gt;""),AT464&lt;&gt;"")," + ",""),IF(AT464&lt;&gt;"",AT464,""),IF(AND(OR(AL464&lt;&gt;"",AM464&lt;&gt;"",AN464&lt;&gt;"",AO464&lt;&gt;"",AP464&lt;&gt;"",AQ464&lt;&gt;"",AR464&lt;&gt;"",AS464&lt;&gt;"",AT464&lt;&gt;""),AU464&lt;&gt;"")," + ",""),IF(AU464&lt;&gt;"",AU464,""))," + "," + ",1))</f>
        <v>layered + lofi</v>
      </c>
      <c r="Q464" t="str" s="46" cm="1">
        <f t="array" ref="Q464">TRIM(SUBSTITUTE(CONCATENATE(IF(AV464&lt;&gt;"",AV464,""),IF(AND(AV464&lt;&gt;"",AW464&lt;&gt;"")," + ",""),IF(AW464&lt;&gt;"",AW464,""),IF(AND(OR(AV464&lt;&gt;"",AW464&lt;&gt;""),AX464&lt;&gt;"")," + ",""),IF(AX464&lt;&gt;"",AX464,""),IF(AND(OR(AV464&lt;&gt;"",AW464&lt;&gt;"",AX464&lt;&gt;""),AY464&lt;&gt;"")," + ",""),IF(AY464&lt;&gt;"",AY464,""),IF(AND(OR(AV464&lt;&gt;"",AW464&lt;&gt;"",AX464&lt;&gt;"",AY464&lt;&gt;""),AZ464&lt;&gt;"")," + ",""),IF(AZ464&lt;&gt;"",AZ464,""),IF(AND(OR(AV464&lt;&gt;"",AW464&lt;&gt;"",AX464&lt;&gt;"",AY464&lt;&gt;"",AZ464&lt;&gt;""),BA464&lt;&gt;"")," + ",""),IF(BA464&lt;&gt;"",BA464,""),IF(AND(OR(AV464&lt;&gt;"",AW464&lt;&gt;"",AX464&lt;&gt;"",AY464&lt;&gt;"",AZ464&lt;&gt;"",BA464&lt;&gt;""),BB464&lt;&gt;"")," + ",""),IF(BB464&lt;&gt;"",BB464,""),IF(AND(OR(AV464&lt;&gt;"",AW464&lt;&gt;"",AX464&lt;&gt;"",AY464&lt;&gt;"",AZ464&lt;&gt;"",BA464&lt;&gt;"",BB464&lt;&gt;""),BC464&lt;&gt;"")," + ",""),IF(BC464&lt;&gt;"",BC464,""),IF(AND(OR(AV464&lt;&gt;"",AW464&lt;&gt;"",AX464&lt;&gt;"",AY464&lt;&gt;"",AZ464&lt;&gt;"",BA464&lt;&gt;"",BB464&lt;&gt;"",BC464&lt;&gt;""),BD464&lt;&gt;"")," + ",""),IF(BD464&lt;&gt;"",BD464,""))," + "," + ",1))</f>
        <v>stereo</v>
      </c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t="s" s="45">
        <v>30</v>
      </c>
      <c r="AH464" t="s" s="45">
        <v>31</v>
      </c>
      <c r="AI464" s="46"/>
      <c r="AJ464" s="46"/>
      <c r="AK464" s="46"/>
      <c r="AL464" t="s" s="45">
        <v>35</v>
      </c>
      <c r="AM464" s="46"/>
      <c r="AN464" t="s" s="45">
        <v>37</v>
      </c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t="s" s="45">
        <v>48</v>
      </c>
      <c r="AZ464" s="46"/>
      <c r="BA464" s="46"/>
      <c r="BB464" s="46"/>
      <c r="BC464" s="46"/>
      <c r="BD464" s="46"/>
    </row>
    <row r="465" ht="17" customHeight="1">
      <c r="A465" s="3"/>
      <c r="B465" s="154">
        <v>33</v>
      </c>
      <c r="C465" t="s" s="153">
        <v>760</v>
      </c>
      <c r="D465" s="3"/>
      <c r="E465" s="154" cm="1">
        <f t="array" ref="E465">B465+1</f>
        <v>34</v>
      </c>
      <c r="F465" s="155" cm="1">
        <f t="array" ref="F465">C465+1</f>
        <v>90</v>
      </c>
      <c r="G465" s="3"/>
      <c r="H465" t="s" s="150">
        <v>1492</v>
      </c>
      <c r="I465" t="s" s="150">
        <v>1593</v>
      </c>
      <c r="J465" t="str" s="162" cm="1">
        <f t="array" ref="J465">TRIM(SUBSTITUTE(CONCATENATE(IF(N465&lt;&gt;"",N465,""),IF(AND(N465&lt;&gt;"",O465&lt;&gt;"")," + ",""),IF(O465&lt;&gt;"",O465,""),IF(AND(OR(N465&lt;&gt;"",O465&lt;&gt;""),P465&lt;&gt;"")," + ",""),IF(P465&lt;&gt;"",P465,""),IF(AND(OR(N465&lt;&gt;"",O465&lt;&gt;"",P465&lt;&gt;""),Q465&lt;&gt;"")," + ",""),IF(Q465&lt;&gt;"",Q465,""))," + "," + ",1))</f>
        <v>ensemble + stereo</v>
      </c>
      <c r="K465" t="s" s="158">
        <v>1492</v>
      </c>
      <c r="L465" t="s" s="158">
        <v>1593</v>
      </c>
      <c r="M465" t="str" s="159" cm="1">
        <f t="array" ref="M465">"sendmidi dev "Osmose Port 2" cc 0 "&amp;B465&amp;" pc "&amp;C465</f>
        <v>sendmidi dev "Osmose Port 2" cc 0 33 pc 89</v>
      </c>
      <c r="N465" t="str" s="54" cm="1">
        <f t="array" ref="N465">TRIM(SUBSTITUTE(CONCATENATE(IF(R465&lt;&gt;"",R465,""),IF(AND(R465&lt;&gt;"",S465&lt;&gt;"")," + ",""),IF(S465&lt;&gt;"",S465,""),IF(AND(OR(R465&lt;&gt;"",S465&lt;&gt;""),T465&lt;&gt;"")," + ",""),IF(T465&lt;&gt;"",T465,""),IF(AND(OR(R465&lt;&gt;"",S465&lt;&gt;"",T465&lt;&gt;""),U465&lt;&gt;"")," + ",""),IF(U465&lt;&gt;"",U465,""),IF(AND(OR(R465&lt;&gt;"",S465&lt;&gt;"",T465&lt;&gt;"",U465&lt;&gt;""),V465&lt;&gt;"")," + ",""),IF(V465&lt;&gt;"",V465,""),IF(AND(OR(R465&lt;&gt;"",S465&lt;&gt;"",T465&lt;&gt;"",U465&lt;&gt;"",V465&lt;&gt;""),W465&lt;&gt;"")," + ",""),IF(W465&lt;&gt;"",W465,""),IF(AND(OR(R465&lt;&gt;"",S465&lt;&gt;"",T465&lt;&gt;"",U465&lt;&gt;"",V465&lt;&gt;"",W465&lt;&gt;""),X465&lt;&gt;"")," + ",""),IF(X465&lt;&gt;"",X465,""),IF(AND(OR(R465&lt;&gt;"",S465&lt;&gt;"",T465&lt;&gt;"",U465&lt;&gt;"",V465&lt;&gt;"",W465&lt;&gt;"",X465&lt;&gt;""),Y465&lt;&gt;"")," + ",""),IF(Y465&lt;&gt;"",Y465,""),IF(AND(OR(R465&lt;&gt;"",S465&lt;&gt;"",T465&lt;&gt;"",U465&lt;&gt;"",V465&lt;&gt;"",W465&lt;&gt;"",X465&lt;&gt;"",Y465&lt;&gt;""),Z465&lt;&gt;"")," + ",""),IF(Z465&lt;&gt;"",Z465,""),IF(AND(OR(R465&lt;&gt;"",S465&lt;&gt;"",T465&lt;&gt;"",U465&lt;&gt;"",V465&lt;&gt;"",W465&lt;&gt;"",X465&lt;&gt;"",Y465&lt;&gt;"",Z465&lt;&gt;""),AA465&lt;&gt;"")," + ",""),IF(AA465&lt;&gt;"",AA465,""))," + "," + ",1))</f>
      </c>
      <c r="O465" t="str" s="54" cm="1">
        <f t="array" ref="O465">TRIM(SUBSTITUTE(CONCATENATE(IF(AB465&lt;&gt;"",AB465,""),IF(AND(AB465&lt;&gt;"",AC465&lt;&gt;"")," + ",""),IF(AC465&lt;&gt;"",AC465,""),IF(AND(OR(AB465&lt;&gt;"",AC465&lt;&gt;""),AD465&lt;&gt;"")," + ",""),IF(AD465&lt;&gt;"",AD465,""),IF(AND(OR(AB465&lt;&gt;"",AC465&lt;&gt;"",AD465&lt;&gt;""),AE465&lt;&gt;"")," + ",""),IF(AE465&lt;&gt;"",AE465,""),IF(AND(OR(AB465&lt;&gt;"",AC465&lt;&gt;"",AD465&lt;&gt;"",AE465&lt;&gt;""),AF465&lt;&gt;"")," + ",""),IF(AF465&lt;&gt;"",AF465,""),IF(AND(OR(AB465&lt;&gt;"",AC465&lt;&gt;"",AD465&lt;&gt;"",AE465&lt;&gt;"",AF465&lt;&gt;""),AG465&lt;&gt;"")," + ",""),IF(AG465&lt;&gt;"",AG465,""),IF(AND(OR(AB465&lt;&gt;"",AC465&lt;&gt;"",AD465&lt;&gt;"",AE465&lt;&gt;"",AF465&lt;&gt;"",AG465&lt;&gt;""),AH465&lt;&gt;"")," + ",""),IF(AH465&lt;&gt;"",AH465,""),IF(AND(OR(AB465&lt;&gt;"",AC465&lt;&gt;"",AD465&lt;&gt;"",AE465&lt;&gt;"",AF465&lt;&gt;"",AG465&lt;&gt;"",AH465&lt;&gt;""),AI465&lt;&gt;"")," + ",""),IF(AI465&lt;&gt;"",AI465,""),IF(AND(OR(AB465&lt;&gt;"",AC465&lt;&gt;"",AD465&lt;&gt;"",AE465&lt;&gt;"",AF465&lt;&gt;"",AG465&lt;&gt;"",AH465&lt;&gt;"",AI465&lt;&gt;""),AJ465&lt;&gt;"")," + ",""),IF(AJ465&lt;&gt;"",AJ465,""),IF(AND(OR(AB465&lt;&gt;"",AC465&lt;&gt;"",AD465&lt;&gt;"",AE465&lt;&gt;"",AF465&lt;&gt;"",AG465&lt;&gt;"",AH465&lt;&gt;"",AI465&lt;&gt;"",AJ465&lt;&gt;""),AK465&lt;&gt;"")," + ",""),IF(AK465&lt;&gt;"",AK465,""))," + "," + ",1))</f>
        <v>ensemble</v>
      </c>
      <c r="P465" t="str" s="54" cm="1">
        <f t="array" ref="P465">TRIM(SUBSTITUTE(CONCATENATE(IF(AL465&lt;&gt;"",AL465,""),IF(AND(AL465&lt;&gt;"",AM465&lt;&gt;"")," + ",""),IF(AM465&lt;&gt;"",AM465,""),IF(AND(OR(AL465&lt;&gt;"",AM465&lt;&gt;""),AN465&lt;&gt;"")," + ",""),IF(AN465&lt;&gt;"",AN465,""),IF(AND(OR(AL465&lt;&gt;"",AM465&lt;&gt;"",AN465&lt;&gt;""),AO465&lt;&gt;"")," + ",""),IF(AO465&lt;&gt;"",AO465,""),IF(AND(OR(AL465&lt;&gt;"",AM465&lt;&gt;"",AN465&lt;&gt;"",AO465&lt;&gt;""),AP465&lt;&gt;"")," + ",""),IF(AP465&lt;&gt;"",AP465,""),IF(AND(OR(AL465&lt;&gt;"",AM465&lt;&gt;"",AN465&lt;&gt;"",AO465&lt;&gt;"",AP465&lt;&gt;""),AQ465&lt;&gt;"")," + ",""),IF(AQ465&lt;&gt;"",AQ465,""),IF(AND(OR(AL465&lt;&gt;"",AM465&lt;&gt;"",AN465&lt;&gt;"",AO465&lt;&gt;"",AP465&lt;&gt;"",AQ465&lt;&gt;""),AR465&lt;&gt;"")," + ",""),IF(AR465&lt;&gt;"",AR465,""),IF(AND(OR(AL465&lt;&gt;"",AM465&lt;&gt;"",AN465&lt;&gt;"",AO465&lt;&gt;"",AP465&lt;&gt;"",AQ465&lt;&gt;"",AR465&lt;&gt;""),AS465&lt;&gt;"")," + ",""),IF(AS465&lt;&gt;"",AS465,""),IF(AND(OR(AL465&lt;&gt;"",AM465&lt;&gt;"",AN465&lt;&gt;"",AO465&lt;&gt;"",AP465&lt;&gt;"",AQ465&lt;&gt;"",AR465&lt;&gt;"",AS465&lt;&gt;""),AT465&lt;&gt;"")," + ",""),IF(AT465&lt;&gt;"",AT465,""),IF(AND(OR(AL465&lt;&gt;"",AM465&lt;&gt;"",AN465&lt;&gt;"",AO465&lt;&gt;"",AP465&lt;&gt;"",AQ465&lt;&gt;"",AR465&lt;&gt;"",AS465&lt;&gt;"",AT465&lt;&gt;""),AU465&lt;&gt;"")," + ",""),IF(AU465&lt;&gt;"",AU465,""))," + "," + ",1))</f>
      </c>
      <c r="Q465" t="str" s="54" cm="1">
        <f t="array" ref="Q465">TRIM(SUBSTITUTE(CONCATENATE(IF(AV465&lt;&gt;"",AV465,""),IF(AND(AV465&lt;&gt;"",AW465&lt;&gt;"")," + ",""),IF(AW465&lt;&gt;"",AW465,""),IF(AND(OR(AV465&lt;&gt;"",AW465&lt;&gt;""),AX465&lt;&gt;"")," + ",""),IF(AX465&lt;&gt;"",AX465,""),IF(AND(OR(AV465&lt;&gt;"",AW465&lt;&gt;"",AX465&lt;&gt;""),AY465&lt;&gt;"")," + ",""),IF(AY465&lt;&gt;"",AY465,""),IF(AND(OR(AV465&lt;&gt;"",AW465&lt;&gt;"",AX465&lt;&gt;"",AY465&lt;&gt;""),AZ465&lt;&gt;"")," + ",""),IF(AZ465&lt;&gt;"",AZ465,""),IF(AND(OR(AV465&lt;&gt;"",AW465&lt;&gt;"",AX465&lt;&gt;"",AY465&lt;&gt;"",AZ465&lt;&gt;""),BA465&lt;&gt;"")," + ",""),IF(BA465&lt;&gt;"",BA465,""),IF(AND(OR(AV465&lt;&gt;"",AW465&lt;&gt;"",AX465&lt;&gt;"",AY465&lt;&gt;"",AZ465&lt;&gt;"",BA465&lt;&gt;""),BB465&lt;&gt;"")," + ",""),IF(BB465&lt;&gt;"",BB465,""),IF(AND(OR(AV465&lt;&gt;"",AW465&lt;&gt;"",AX465&lt;&gt;"",AY465&lt;&gt;"",AZ465&lt;&gt;"",BA465&lt;&gt;"",BB465&lt;&gt;""),BC465&lt;&gt;"")," + ",""),IF(BC465&lt;&gt;"",BC465,""),IF(AND(OR(AV465&lt;&gt;"",AW465&lt;&gt;"",AX465&lt;&gt;"",AY465&lt;&gt;"",AZ465&lt;&gt;"",BA465&lt;&gt;"",BB465&lt;&gt;"",BC465&lt;&gt;""),BD465&lt;&gt;"")," + ",""),IF(BD465&lt;&gt;"",BD465,""))," + "," + ",1))</f>
        <v>stereo</v>
      </c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t="s" s="53">
        <v>30</v>
      </c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t="s" s="53">
        <v>48</v>
      </c>
      <c r="AZ465" s="54"/>
      <c r="BA465" s="54"/>
      <c r="BB465" s="54"/>
      <c r="BC465" s="54"/>
      <c r="BD465" s="54"/>
    </row>
    <row r="466" ht="17" customHeight="1">
      <c r="A466" s="3"/>
      <c r="B466" s="154">
        <v>31</v>
      </c>
      <c r="C466" t="s" s="153">
        <v>343</v>
      </c>
      <c r="D466" s="3"/>
      <c r="E466" s="154" cm="1">
        <f t="array" ref="E466">B466+1</f>
        <v>32</v>
      </c>
      <c r="F466" s="155" cm="1">
        <f t="array" ref="F466">C466+1</f>
        <v>103</v>
      </c>
      <c r="G466" s="3"/>
      <c r="H466" t="s" s="150">
        <v>1155</v>
      </c>
      <c r="I466" t="s" s="150">
        <v>1233</v>
      </c>
      <c r="J466" t="str" s="162" cm="1">
        <f t="array" ref="J466">TRIM(SUBSTITUTE(CONCATENATE(IF(N466&lt;&gt;"",N466,""),IF(AND(N466&lt;&gt;"",O466&lt;&gt;"")," + ",""),IF(O466&lt;&gt;"",O466,""),IF(AND(OR(N466&lt;&gt;"",O466&lt;&gt;""),P466&lt;&gt;"")," + ",""),IF(P466&lt;&gt;"",P466,""),IF(AND(OR(N466&lt;&gt;"",O466&lt;&gt;"",P466&lt;&gt;""),Q466&lt;&gt;"")," + ",""),IF(Q466&lt;&gt;"",Q466,""))," + "," + ",1))</f>
        <v>ensemble + vocal</v>
      </c>
      <c r="K466" t="s" s="158">
        <v>1155</v>
      </c>
      <c r="L466" t="s" s="158">
        <v>1233</v>
      </c>
      <c r="M466" t="str" s="159" cm="1">
        <f t="array" ref="M466">"sendmidi dev "Osmose Port 2" cc 0 "&amp;B466&amp;" pc "&amp;C466</f>
        <v>sendmidi dev "Osmose Port 2" cc 0 31 pc 102</v>
      </c>
      <c r="N466" t="str" s="38" cm="1">
        <f t="array" ref="N466">TRIM(SUBSTITUTE(CONCATENATE(IF(R466&lt;&gt;"",R466,""),IF(AND(R466&lt;&gt;"",S466&lt;&gt;"")," + ",""),IF(S466&lt;&gt;"",S466,""),IF(AND(OR(R466&lt;&gt;"",S466&lt;&gt;""),T466&lt;&gt;"")," + ",""),IF(T466&lt;&gt;"",T466,""),IF(AND(OR(R466&lt;&gt;"",S466&lt;&gt;"",T466&lt;&gt;""),U466&lt;&gt;"")," + ",""),IF(U466&lt;&gt;"",U466,""),IF(AND(OR(R466&lt;&gt;"",S466&lt;&gt;"",T466&lt;&gt;"",U466&lt;&gt;""),V466&lt;&gt;"")," + ",""),IF(V466&lt;&gt;"",V466,""),IF(AND(OR(R466&lt;&gt;"",S466&lt;&gt;"",T466&lt;&gt;"",U466&lt;&gt;"",V466&lt;&gt;""),W466&lt;&gt;"")," + ",""),IF(W466&lt;&gt;"",W466,""),IF(AND(OR(R466&lt;&gt;"",S466&lt;&gt;"",T466&lt;&gt;"",U466&lt;&gt;"",V466&lt;&gt;"",W466&lt;&gt;""),X466&lt;&gt;"")," + ",""),IF(X466&lt;&gt;"",X466,""),IF(AND(OR(R466&lt;&gt;"",S466&lt;&gt;"",T466&lt;&gt;"",U466&lt;&gt;"",V466&lt;&gt;"",W466&lt;&gt;"",X466&lt;&gt;""),Y466&lt;&gt;"")," + ",""),IF(Y466&lt;&gt;"",Y466,""),IF(AND(OR(R466&lt;&gt;"",S466&lt;&gt;"",T466&lt;&gt;"",U466&lt;&gt;"",V466&lt;&gt;"",W466&lt;&gt;"",X466&lt;&gt;"",Y466&lt;&gt;""),Z466&lt;&gt;"")," + ",""),IF(Z466&lt;&gt;"",Z466,""),IF(AND(OR(R466&lt;&gt;"",S466&lt;&gt;"",T466&lt;&gt;"",U466&lt;&gt;"",V466&lt;&gt;"",W466&lt;&gt;"",X466&lt;&gt;"",Y466&lt;&gt;"",Z466&lt;&gt;""),AA466&lt;&gt;"")," + ",""),IF(AA466&lt;&gt;"",AA466,""))," + "," + ",1))</f>
      </c>
      <c r="O466" t="str" s="38" cm="1">
        <f t="array" ref="O466">TRIM(SUBSTITUTE(CONCATENATE(IF(AB466&lt;&gt;"",AB466,""),IF(AND(AB466&lt;&gt;"",AC466&lt;&gt;"")," + ",""),IF(AC466&lt;&gt;"",AC466,""),IF(AND(OR(AB466&lt;&gt;"",AC466&lt;&gt;""),AD466&lt;&gt;"")," + ",""),IF(AD466&lt;&gt;"",AD466,""),IF(AND(OR(AB466&lt;&gt;"",AC466&lt;&gt;"",AD466&lt;&gt;""),AE466&lt;&gt;"")," + ",""),IF(AE466&lt;&gt;"",AE466,""),IF(AND(OR(AB466&lt;&gt;"",AC466&lt;&gt;"",AD466&lt;&gt;"",AE466&lt;&gt;""),AF466&lt;&gt;"")," + ",""),IF(AF466&lt;&gt;"",AF466,""),IF(AND(OR(AB466&lt;&gt;"",AC466&lt;&gt;"",AD466&lt;&gt;"",AE466&lt;&gt;"",AF466&lt;&gt;""),AG466&lt;&gt;"")," + ",""),IF(AG466&lt;&gt;"",AG466,""),IF(AND(OR(AB466&lt;&gt;"",AC466&lt;&gt;"",AD466&lt;&gt;"",AE466&lt;&gt;"",AF466&lt;&gt;"",AG466&lt;&gt;""),AH466&lt;&gt;"")," + ",""),IF(AH466&lt;&gt;"",AH466,""),IF(AND(OR(AB466&lt;&gt;"",AC466&lt;&gt;"",AD466&lt;&gt;"",AE466&lt;&gt;"",AF466&lt;&gt;"",AG466&lt;&gt;"",AH466&lt;&gt;""),AI466&lt;&gt;"")," + ",""),IF(AI466&lt;&gt;"",AI466,""),IF(AND(OR(AB466&lt;&gt;"",AC466&lt;&gt;"",AD466&lt;&gt;"",AE466&lt;&gt;"",AF466&lt;&gt;"",AG466&lt;&gt;"",AH466&lt;&gt;"",AI466&lt;&gt;""),AJ466&lt;&gt;"")," + ",""),IF(AJ466&lt;&gt;"",AJ466,""),IF(AND(OR(AB466&lt;&gt;"",AC466&lt;&gt;"",AD466&lt;&gt;"",AE466&lt;&gt;"",AF466&lt;&gt;"",AG466&lt;&gt;"",AH466&lt;&gt;"",AI466&lt;&gt;"",AJ466&lt;&gt;""),AK466&lt;&gt;"")," + ",""),IF(AK466&lt;&gt;"",AK466,""))," + "," + ",1))</f>
        <v>ensemble</v>
      </c>
      <c r="P466" t="str" s="38" cm="1">
        <f t="array" ref="P466">TRIM(SUBSTITUTE(CONCATENATE(IF(AL466&lt;&gt;"",AL466,""),IF(AND(AL466&lt;&gt;"",AM466&lt;&gt;"")," + ",""),IF(AM466&lt;&gt;"",AM466,""),IF(AND(OR(AL466&lt;&gt;"",AM466&lt;&gt;""),AN466&lt;&gt;"")," + ",""),IF(AN466&lt;&gt;"",AN466,""),IF(AND(OR(AL466&lt;&gt;"",AM466&lt;&gt;"",AN466&lt;&gt;""),AO466&lt;&gt;"")," + ",""),IF(AO466&lt;&gt;"",AO466,""),IF(AND(OR(AL466&lt;&gt;"",AM466&lt;&gt;"",AN466&lt;&gt;"",AO466&lt;&gt;""),AP466&lt;&gt;"")," + ",""),IF(AP466&lt;&gt;"",AP466,""),IF(AND(OR(AL466&lt;&gt;"",AM466&lt;&gt;"",AN466&lt;&gt;"",AO466&lt;&gt;"",AP466&lt;&gt;""),AQ466&lt;&gt;"")," + ",""),IF(AQ466&lt;&gt;"",AQ466,""),IF(AND(OR(AL466&lt;&gt;"",AM466&lt;&gt;"",AN466&lt;&gt;"",AO466&lt;&gt;"",AP466&lt;&gt;"",AQ466&lt;&gt;""),AR466&lt;&gt;"")," + ",""),IF(AR466&lt;&gt;"",AR466,""),IF(AND(OR(AL466&lt;&gt;"",AM466&lt;&gt;"",AN466&lt;&gt;"",AO466&lt;&gt;"",AP466&lt;&gt;"",AQ466&lt;&gt;"",AR466&lt;&gt;""),AS466&lt;&gt;"")," + ",""),IF(AS466&lt;&gt;"",AS466,""),IF(AND(OR(AL466&lt;&gt;"",AM466&lt;&gt;"",AN466&lt;&gt;"",AO466&lt;&gt;"",AP466&lt;&gt;"",AQ466&lt;&gt;"",AR466&lt;&gt;"",AS466&lt;&gt;""),AT466&lt;&gt;"")," + ",""),IF(AT466&lt;&gt;"",AT466,""),IF(AND(OR(AL466&lt;&gt;"",AM466&lt;&gt;"",AN466&lt;&gt;"",AO466&lt;&gt;"",AP466&lt;&gt;"",AQ466&lt;&gt;"",AR466&lt;&gt;"",AS466&lt;&gt;"",AT466&lt;&gt;""),AU466&lt;&gt;"")," + ",""),IF(AU466&lt;&gt;"",AU466,""))," + "," + ",1))</f>
      </c>
      <c r="Q466" t="str" s="38" cm="1">
        <f t="array" ref="Q466">TRIM(SUBSTITUTE(CONCATENATE(IF(AV466&lt;&gt;"",AV466,""),IF(AND(AV466&lt;&gt;"",AW466&lt;&gt;"")," + ",""),IF(AW466&lt;&gt;"",AW466,""),IF(AND(OR(AV466&lt;&gt;"",AW466&lt;&gt;""),AX466&lt;&gt;"")," + ",""),IF(AX466&lt;&gt;"",AX466,""),IF(AND(OR(AV466&lt;&gt;"",AW466&lt;&gt;"",AX466&lt;&gt;""),AY466&lt;&gt;"")," + ",""),IF(AY466&lt;&gt;"",AY466,""),IF(AND(OR(AV466&lt;&gt;"",AW466&lt;&gt;"",AX466&lt;&gt;"",AY466&lt;&gt;""),AZ466&lt;&gt;"")," + ",""),IF(AZ466&lt;&gt;"",AZ466,""),IF(AND(OR(AV466&lt;&gt;"",AW466&lt;&gt;"",AX466&lt;&gt;"",AY466&lt;&gt;"",AZ466&lt;&gt;""),BA466&lt;&gt;"")," + ",""),IF(BA466&lt;&gt;"",BA466,""),IF(AND(OR(AV466&lt;&gt;"",AW466&lt;&gt;"",AX466&lt;&gt;"",AY466&lt;&gt;"",AZ466&lt;&gt;"",BA466&lt;&gt;""),BB466&lt;&gt;"")," + ",""),IF(BB466&lt;&gt;"",BB466,""),IF(AND(OR(AV466&lt;&gt;"",AW466&lt;&gt;"",AX466&lt;&gt;"",AY466&lt;&gt;"",AZ466&lt;&gt;"",BA466&lt;&gt;"",BB466&lt;&gt;""),BC466&lt;&gt;"")," + ",""),IF(BC466&lt;&gt;"",BC466,""),IF(AND(OR(AV466&lt;&gt;"",AW466&lt;&gt;"",AX466&lt;&gt;"",AY466&lt;&gt;"",AZ466&lt;&gt;"",BA466&lt;&gt;"",BB466&lt;&gt;"",BC466&lt;&gt;""),BD466&lt;&gt;"")," + ",""),IF(BD466&lt;&gt;"",BD466,""))," + "," + ",1))</f>
        <v>vocal</v>
      </c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t="s" s="37">
        <v>30</v>
      </c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t="s" s="37">
        <v>51</v>
      </c>
      <c r="BC466" s="38"/>
      <c r="BD466" s="38"/>
    </row>
    <row r="467" ht="17" customHeight="1">
      <c r="A467" s="3"/>
      <c r="B467" s="82">
        <v>32</v>
      </c>
      <c r="C467" t="s" s="83">
        <v>818</v>
      </c>
      <c r="D467" s="164"/>
      <c r="E467" s="82" cm="1">
        <f t="array" ref="E467">B467+1</f>
        <v>33</v>
      </c>
      <c r="F467" s="165" cm="1">
        <f t="array" ref="F467">C467+1</f>
        <v>61</v>
      </c>
      <c r="G467" s="164"/>
      <c r="H467" t="s" s="150">
        <v>1155</v>
      </c>
      <c r="I467" t="s" s="150">
        <v>1264</v>
      </c>
      <c r="J467" t="str" s="166" cm="1">
        <f t="array" ref="J467">TRIM(SUBSTITUTE(CONCATENATE(IF(N467&lt;&gt;"",N467,""),IF(AND(N467&lt;&gt;"",O467&lt;&gt;"")," + ",""),IF(O467&lt;&gt;"",O467,""),IF(AND(OR(N467&lt;&gt;"",O467&lt;&gt;""),P467&lt;&gt;"")," + ",""),IF(P467&lt;&gt;"",P467,""),IF(AND(OR(N467&lt;&gt;"",O467&lt;&gt;"",P467&lt;&gt;""),Q467&lt;&gt;"")," + ",""),IF(Q467&lt;&gt;"",Q467,""))," + "," + ",1))</f>
        <v>evolving + layered + lofi</v>
      </c>
      <c r="K467" t="s" s="87">
        <v>1155</v>
      </c>
      <c r="L467" t="s" s="87">
        <v>1264</v>
      </c>
      <c r="M467" t="str" s="167" cm="1">
        <f t="array" ref="M467">"sendmidi dev "Osmose Port 2" cc 0 "&amp;B467&amp;" pc "&amp;C467</f>
        <v>sendmidi dev "Osmose Port 2" cc 0 32 pc 60</v>
      </c>
      <c r="N467" t="str" s="46" cm="1">
        <f t="array" ref="N467">TRIM(SUBSTITUTE(CONCATENATE(IF(R467&lt;&gt;"",R467,""),IF(AND(R467&lt;&gt;"",S467&lt;&gt;"")," + ",""),IF(S467&lt;&gt;"",S467,""),IF(AND(OR(R467&lt;&gt;"",S467&lt;&gt;""),T467&lt;&gt;"")," + ",""),IF(T467&lt;&gt;"",T467,""),IF(AND(OR(R467&lt;&gt;"",S467&lt;&gt;"",T467&lt;&gt;""),U467&lt;&gt;"")," + ",""),IF(U467&lt;&gt;"",U467,""),IF(AND(OR(R467&lt;&gt;"",S467&lt;&gt;"",T467&lt;&gt;"",U467&lt;&gt;""),V467&lt;&gt;"")," + ",""),IF(V467&lt;&gt;"",V467,""),IF(AND(OR(R467&lt;&gt;"",S467&lt;&gt;"",T467&lt;&gt;"",U467&lt;&gt;"",V467&lt;&gt;""),W467&lt;&gt;"")," + ",""),IF(W467&lt;&gt;"",W467,""),IF(AND(OR(R467&lt;&gt;"",S467&lt;&gt;"",T467&lt;&gt;"",U467&lt;&gt;"",V467&lt;&gt;"",W467&lt;&gt;""),X467&lt;&gt;"")," + ",""),IF(X467&lt;&gt;"",X467,""),IF(AND(OR(R467&lt;&gt;"",S467&lt;&gt;"",T467&lt;&gt;"",U467&lt;&gt;"",V467&lt;&gt;"",W467&lt;&gt;"",X467&lt;&gt;""),Y467&lt;&gt;"")," + ",""),IF(Y467&lt;&gt;"",Y467,""),IF(AND(OR(R467&lt;&gt;"",S467&lt;&gt;"",T467&lt;&gt;"",U467&lt;&gt;"",V467&lt;&gt;"",W467&lt;&gt;"",X467&lt;&gt;"",Y467&lt;&gt;""),Z467&lt;&gt;"")," + ",""),IF(Z467&lt;&gt;"",Z467,""),IF(AND(OR(R467&lt;&gt;"",S467&lt;&gt;"",T467&lt;&gt;"",U467&lt;&gt;"",V467&lt;&gt;"",W467&lt;&gt;"",X467&lt;&gt;"",Y467&lt;&gt;"",Z467&lt;&gt;""),AA467&lt;&gt;"")," + ",""),IF(AA467&lt;&gt;"",AA467,""))," + "," + ",1))</f>
      </c>
      <c r="O467" t="str" s="46" cm="1">
        <f t="array" ref="O467">TRIM(SUBSTITUTE(CONCATENATE(IF(AB467&lt;&gt;"",AB467,""),IF(AND(AB467&lt;&gt;"",AC467&lt;&gt;"")," + ",""),IF(AC467&lt;&gt;"",AC467,""),IF(AND(OR(AB467&lt;&gt;"",AC467&lt;&gt;""),AD467&lt;&gt;"")," + ",""),IF(AD467&lt;&gt;"",AD467,""),IF(AND(OR(AB467&lt;&gt;"",AC467&lt;&gt;"",AD467&lt;&gt;""),AE467&lt;&gt;"")," + ",""),IF(AE467&lt;&gt;"",AE467,""),IF(AND(OR(AB467&lt;&gt;"",AC467&lt;&gt;"",AD467&lt;&gt;"",AE467&lt;&gt;""),AF467&lt;&gt;"")," + ",""),IF(AF467&lt;&gt;"",AF467,""),IF(AND(OR(AB467&lt;&gt;"",AC467&lt;&gt;"",AD467&lt;&gt;"",AE467&lt;&gt;"",AF467&lt;&gt;""),AG467&lt;&gt;"")," + ",""),IF(AG467&lt;&gt;"",AG467,""),IF(AND(OR(AB467&lt;&gt;"",AC467&lt;&gt;"",AD467&lt;&gt;"",AE467&lt;&gt;"",AF467&lt;&gt;"",AG467&lt;&gt;""),AH467&lt;&gt;"")," + ",""),IF(AH467&lt;&gt;"",AH467,""),IF(AND(OR(AB467&lt;&gt;"",AC467&lt;&gt;"",AD467&lt;&gt;"",AE467&lt;&gt;"",AF467&lt;&gt;"",AG467&lt;&gt;"",AH467&lt;&gt;""),AI467&lt;&gt;"")," + ",""),IF(AI467&lt;&gt;"",AI467,""),IF(AND(OR(AB467&lt;&gt;"",AC467&lt;&gt;"",AD467&lt;&gt;"",AE467&lt;&gt;"",AF467&lt;&gt;"",AG467&lt;&gt;"",AH467&lt;&gt;"",AI467&lt;&gt;""),AJ467&lt;&gt;"")," + ",""),IF(AJ467&lt;&gt;"",AJ467,""),IF(AND(OR(AB467&lt;&gt;"",AC467&lt;&gt;"",AD467&lt;&gt;"",AE467&lt;&gt;"",AF467&lt;&gt;"",AG467&lt;&gt;"",AH467&lt;&gt;"",AI467&lt;&gt;"",AJ467&lt;&gt;""),AK467&lt;&gt;"")," + ",""),IF(AK467&lt;&gt;"",AK467,""))," + "," + ",1))</f>
        <v>evolving</v>
      </c>
      <c r="P467" t="str" s="46" cm="1">
        <f t="array" ref="P467">TRIM(SUBSTITUTE(CONCATENATE(IF(AL467&lt;&gt;"",AL467,""),IF(AND(AL467&lt;&gt;"",AM467&lt;&gt;"")," + ",""),IF(AM467&lt;&gt;"",AM467,""),IF(AND(OR(AL467&lt;&gt;"",AM467&lt;&gt;""),AN467&lt;&gt;"")," + ",""),IF(AN467&lt;&gt;"",AN467,""),IF(AND(OR(AL467&lt;&gt;"",AM467&lt;&gt;"",AN467&lt;&gt;""),AO467&lt;&gt;"")," + ",""),IF(AO467&lt;&gt;"",AO467,""),IF(AND(OR(AL467&lt;&gt;"",AM467&lt;&gt;"",AN467&lt;&gt;"",AO467&lt;&gt;""),AP467&lt;&gt;"")," + ",""),IF(AP467&lt;&gt;"",AP467,""),IF(AND(OR(AL467&lt;&gt;"",AM467&lt;&gt;"",AN467&lt;&gt;"",AO467&lt;&gt;"",AP467&lt;&gt;""),AQ467&lt;&gt;"")," + ",""),IF(AQ467&lt;&gt;"",AQ467,""),IF(AND(OR(AL467&lt;&gt;"",AM467&lt;&gt;"",AN467&lt;&gt;"",AO467&lt;&gt;"",AP467&lt;&gt;"",AQ467&lt;&gt;""),AR467&lt;&gt;"")," + ",""),IF(AR467&lt;&gt;"",AR467,""),IF(AND(OR(AL467&lt;&gt;"",AM467&lt;&gt;"",AN467&lt;&gt;"",AO467&lt;&gt;"",AP467&lt;&gt;"",AQ467&lt;&gt;"",AR467&lt;&gt;""),AS467&lt;&gt;"")," + ",""),IF(AS467&lt;&gt;"",AS467,""),IF(AND(OR(AL467&lt;&gt;"",AM467&lt;&gt;"",AN467&lt;&gt;"",AO467&lt;&gt;"",AP467&lt;&gt;"",AQ467&lt;&gt;"",AR467&lt;&gt;"",AS467&lt;&gt;""),AT467&lt;&gt;"")," + ",""),IF(AT467&lt;&gt;"",AT467,""),IF(AND(OR(AL467&lt;&gt;"",AM467&lt;&gt;"",AN467&lt;&gt;"",AO467&lt;&gt;"",AP467&lt;&gt;"",AQ467&lt;&gt;"",AR467&lt;&gt;"",AS467&lt;&gt;"",AT467&lt;&gt;""),AU467&lt;&gt;"")," + ",""),IF(AU467&lt;&gt;"",AU467,""))," + "," + ",1))</f>
        <v>layered + lofi</v>
      </c>
      <c r="Q467" t="str" s="46" cm="1">
        <f t="array" ref="Q467">TRIM(SUBSTITUTE(CONCATENATE(IF(AV467&lt;&gt;"",AV467,""),IF(AND(AV467&lt;&gt;"",AW467&lt;&gt;"")," + ",""),IF(AW467&lt;&gt;"",AW467,""),IF(AND(OR(AV467&lt;&gt;"",AW467&lt;&gt;""),AX467&lt;&gt;"")," + ",""),IF(AX467&lt;&gt;"",AX467,""),IF(AND(OR(AV467&lt;&gt;"",AW467&lt;&gt;"",AX467&lt;&gt;""),AY467&lt;&gt;"")," + ",""),IF(AY467&lt;&gt;"",AY467,""),IF(AND(OR(AV467&lt;&gt;"",AW467&lt;&gt;"",AX467&lt;&gt;"",AY467&lt;&gt;""),AZ467&lt;&gt;"")," + ",""),IF(AZ467&lt;&gt;"",AZ467,""),IF(AND(OR(AV467&lt;&gt;"",AW467&lt;&gt;"",AX467&lt;&gt;"",AY467&lt;&gt;"",AZ467&lt;&gt;""),BA467&lt;&gt;"")," + ",""),IF(BA467&lt;&gt;"",BA467,""),IF(AND(OR(AV467&lt;&gt;"",AW467&lt;&gt;"",AX467&lt;&gt;"",AY467&lt;&gt;"",AZ467&lt;&gt;"",BA467&lt;&gt;""),BB467&lt;&gt;"")," + ",""),IF(BB467&lt;&gt;"",BB467,""),IF(AND(OR(AV467&lt;&gt;"",AW467&lt;&gt;"",AX467&lt;&gt;"",AY467&lt;&gt;"",AZ467&lt;&gt;"",BA467&lt;&gt;"",BB467&lt;&gt;""),BC467&lt;&gt;"")," + ",""),IF(BC467&lt;&gt;"",BC467,""),IF(AND(OR(AV467&lt;&gt;"",AW467&lt;&gt;"",AX467&lt;&gt;"",AY467&lt;&gt;"",AZ467&lt;&gt;"",BA467&lt;&gt;"",BB467&lt;&gt;"",BC467&lt;&gt;""),BD467&lt;&gt;"")," + ",""),IF(BD467&lt;&gt;"",BD467,""))," + "," + ",1))</f>
      </c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t="s" s="45">
        <v>31</v>
      </c>
      <c r="AI467" s="46"/>
      <c r="AJ467" s="46"/>
      <c r="AK467" s="46"/>
      <c r="AL467" t="s" s="45">
        <v>35</v>
      </c>
      <c r="AM467" s="46"/>
      <c r="AN467" t="s" s="45">
        <v>37</v>
      </c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</row>
    <row r="468" ht="17" customHeight="1">
      <c r="A468" s="3"/>
      <c r="B468" s="82">
        <v>33</v>
      </c>
      <c r="C468" t="s" s="83">
        <v>129</v>
      </c>
      <c r="D468" s="164"/>
      <c r="E468" s="82" cm="1">
        <f t="array" ref="E468">B468+1</f>
        <v>34</v>
      </c>
      <c r="F468" s="165" cm="1">
        <f t="array" ref="F468">C468+1</f>
        <v>56</v>
      </c>
      <c r="G468" s="164"/>
      <c r="H468" t="s" s="150">
        <v>1155</v>
      </c>
      <c r="I468" t="s" s="150">
        <v>1326</v>
      </c>
      <c r="J468" t="str" s="166" cm="1">
        <f t="array" ref="J468">TRIM(SUBSTITUTE(CONCATENATE(IF(N468&lt;&gt;"",N468,""),IF(AND(N468&lt;&gt;"",O468&lt;&gt;"")," + ",""),IF(O468&lt;&gt;"",O468,""),IF(AND(OR(N468&lt;&gt;"",O468&lt;&gt;""),P468&lt;&gt;"")," + ",""),IF(P468&lt;&gt;"",P468,""),IF(AND(OR(N468&lt;&gt;"",O468&lt;&gt;"",P468&lt;&gt;""),Q468&lt;&gt;"")," + ",""),IF(Q468&lt;&gt;"",Q468,""))," + "," + ",1))</f>
        <v>evolving + layered + lofi + noise + vocal</v>
      </c>
      <c r="K468" t="s" s="87">
        <v>1155</v>
      </c>
      <c r="L468" t="s" s="87">
        <v>1326</v>
      </c>
      <c r="M468" t="str" s="167" cm="1">
        <f t="array" ref="M468">"sendmidi dev "Osmose Port 2" cc 0 "&amp;B468&amp;" pc "&amp;C468</f>
        <v>sendmidi dev "Osmose Port 2" cc 0 33 pc 55</v>
      </c>
      <c r="N468" t="str" s="54" cm="1">
        <f t="array" ref="N468">TRIM(SUBSTITUTE(CONCATENATE(IF(R468&lt;&gt;"",R468,""),IF(AND(R468&lt;&gt;"",S468&lt;&gt;"")," + ",""),IF(S468&lt;&gt;"",S468,""),IF(AND(OR(R468&lt;&gt;"",S468&lt;&gt;""),T468&lt;&gt;"")," + ",""),IF(T468&lt;&gt;"",T468,""),IF(AND(OR(R468&lt;&gt;"",S468&lt;&gt;"",T468&lt;&gt;""),U468&lt;&gt;"")," + ",""),IF(U468&lt;&gt;"",U468,""),IF(AND(OR(R468&lt;&gt;"",S468&lt;&gt;"",T468&lt;&gt;"",U468&lt;&gt;""),V468&lt;&gt;"")," + ",""),IF(V468&lt;&gt;"",V468,""),IF(AND(OR(R468&lt;&gt;"",S468&lt;&gt;"",T468&lt;&gt;"",U468&lt;&gt;"",V468&lt;&gt;""),W468&lt;&gt;"")," + ",""),IF(W468&lt;&gt;"",W468,""),IF(AND(OR(R468&lt;&gt;"",S468&lt;&gt;"",T468&lt;&gt;"",U468&lt;&gt;"",V468&lt;&gt;"",W468&lt;&gt;""),X468&lt;&gt;"")," + ",""),IF(X468&lt;&gt;"",X468,""),IF(AND(OR(R468&lt;&gt;"",S468&lt;&gt;"",T468&lt;&gt;"",U468&lt;&gt;"",V468&lt;&gt;"",W468&lt;&gt;"",X468&lt;&gt;""),Y468&lt;&gt;"")," + ",""),IF(Y468&lt;&gt;"",Y468,""),IF(AND(OR(R468&lt;&gt;"",S468&lt;&gt;"",T468&lt;&gt;"",U468&lt;&gt;"",V468&lt;&gt;"",W468&lt;&gt;"",X468&lt;&gt;"",Y468&lt;&gt;""),Z468&lt;&gt;"")," + ",""),IF(Z468&lt;&gt;"",Z468,""),IF(AND(OR(R468&lt;&gt;"",S468&lt;&gt;"",T468&lt;&gt;"",U468&lt;&gt;"",V468&lt;&gt;"",W468&lt;&gt;"",X468&lt;&gt;"",Y468&lt;&gt;"",Z468&lt;&gt;""),AA468&lt;&gt;"")," + ",""),IF(AA468&lt;&gt;"",AA468,""))," + "," + ",1))</f>
      </c>
      <c r="O468" t="str" s="54" cm="1">
        <f t="array" ref="O468">TRIM(SUBSTITUTE(CONCATENATE(IF(AB468&lt;&gt;"",AB468,""),IF(AND(AB468&lt;&gt;"",AC468&lt;&gt;"")," + ",""),IF(AC468&lt;&gt;"",AC468,""),IF(AND(OR(AB468&lt;&gt;"",AC468&lt;&gt;""),AD468&lt;&gt;"")," + ",""),IF(AD468&lt;&gt;"",AD468,""),IF(AND(OR(AB468&lt;&gt;"",AC468&lt;&gt;"",AD468&lt;&gt;""),AE468&lt;&gt;"")," + ",""),IF(AE468&lt;&gt;"",AE468,""),IF(AND(OR(AB468&lt;&gt;"",AC468&lt;&gt;"",AD468&lt;&gt;"",AE468&lt;&gt;""),AF468&lt;&gt;"")," + ",""),IF(AF468&lt;&gt;"",AF468,""),IF(AND(OR(AB468&lt;&gt;"",AC468&lt;&gt;"",AD468&lt;&gt;"",AE468&lt;&gt;"",AF468&lt;&gt;""),AG468&lt;&gt;"")," + ",""),IF(AG468&lt;&gt;"",AG468,""),IF(AND(OR(AB468&lt;&gt;"",AC468&lt;&gt;"",AD468&lt;&gt;"",AE468&lt;&gt;"",AF468&lt;&gt;"",AG468&lt;&gt;""),AH468&lt;&gt;"")," + ",""),IF(AH468&lt;&gt;"",AH468,""),IF(AND(OR(AB468&lt;&gt;"",AC468&lt;&gt;"",AD468&lt;&gt;"",AE468&lt;&gt;"",AF468&lt;&gt;"",AG468&lt;&gt;"",AH468&lt;&gt;""),AI468&lt;&gt;"")," + ",""),IF(AI468&lt;&gt;"",AI468,""),IF(AND(OR(AB468&lt;&gt;"",AC468&lt;&gt;"",AD468&lt;&gt;"",AE468&lt;&gt;"",AF468&lt;&gt;"",AG468&lt;&gt;"",AH468&lt;&gt;"",AI468&lt;&gt;""),AJ468&lt;&gt;"")," + ",""),IF(AJ468&lt;&gt;"",AJ468,""),IF(AND(OR(AB468&lt;&gt;"",AC468&lt;&gt;"",AD468&lt;&gt;"",AE468&lt;&gt;"",AF468&lt;&gt;"",AG468&lt;&gt;"",AH468&lt;&gt;"",AI468&lt;&gt;"",AJ468&lt;&gt;""),AK468&lt;&gt;"")," + ",""),IF(AK468&lt;&gt;"",AK468,""))," + "," + ",1))</f>
        <v>evolving</v>
      </c>
      <c r="P468" t="str" s="54" cm="1">
        <f t="array" ref="P468">TRIM(SUBSTITUTE(CONCATENATE(IF(AL468&lt;&gt;"",AL468,""),IF(AND(AL468&lt;&gt;"",AM468&lt;&gt;"")," + ",""),IF(AM468&lt;&gt;"",AM468,""),IF(AND(OR(AL468&lt;&gt;"",AM468&lt;&gt;""),AN468&lt;&gt;"")," + ",""),IF(AN468&lt;&gt;"",AN468,""),IF(AND(OR(AL468&lt;&gt;"",AM468&lt;&gt;"",AN468&lt;&gt;""),AO468&lt;&gt;"")," + ",""),IF(AO468&lt;&gt;"",AO468,""),IF(AND(OR(AL468&lt;&gt;"",AM468&lt;&gt;"",AN468&lt;&gt;"",AO468&lt;&gt;""),AP468&lt;&gt;"")," + ",""),IF(AP468&lt;&gt;"",AP468,""),IF(AND(OR(AL468&lt;&gt;"",AM468&lt;&gt;"",AN468&lt;&gt;"",AO468&lt;&gt;"",AP468&lt;&gt;""),AQ468&lt;&gt;"")," + ",""),IF(AQ468&lt;&gt;"",AQ468,""),IF(AND(OR(AL468&lt;&gt;"",AM468&lt;&gt;"",AN468&lt;&gt;"",AO468&lt;&gt;"",AP468&lt;&gt;"",AQ468&lt;&gt;""),AR468&lt;&gt;"")," + ",""),IF(AR468&lt;&gt;"",AR468,""),IF(AND(OR(AL468&lt;&gt;"",AM468&lt;&gt;"",AN468&lt;&gt;"",AO468&lt;&gt;"",AP468&lt;&gt;"",AQ468&lt;&gt;"",AR468&lt;&gt;""),AS468&lt;&gt;"")," + ",""),IF(AS468&lt;&gt;"",AS468,""),IF(AND(OR(AL468&lt;&gt;"",AM468&lt;&gt;"",AN468&lt;&gt;"",AO468&lt;&gt;"",AP468&lt;&gt;"",AQ468&lt;&gt;"",AR468&lt;&gt;"",AS468&lt;&gt;""),AT468&lt;&gt;"")," + ",""),IF(AT468&lt;&gt;"",AT468,""),IF(AND(OR(AL468&lt;&gt;"",AM468&lt;&gt;"",AN468&lt;&gt;"",AO468&lt;&gt;"",AP468&lt;&gt;"",AQ468&lt;&gt;"",AR468&lt;&gt;"",AS468&lt;&gt;"",AT468&lt;&gt;""),AU468&lt;&gt;"")," + ",""),IF(AU468&lt;&gt;"",AU468,""))," + "," + ",1))</f>
        <v>layered + lofi + noise</v>
      </c>
      <c r="Q468" t="str" s="54" cm="1">
        <f t="array" ref="Q468">TRIM(SUBSTITUTE(CONCATENATE(IF(AV468&lt;&gt;"",AV468,""),IF(AND(AV468&lt;&gt;"",AW468&lt;&gt;"")," + ",""),IF(AW468&lt;&gt;"",AW468,""),IF(AND(OR(AV468&lt;&gt;"",AW468&lt;&gt;""),AX468&lt;&gt;"")," + ",""),IF(AX468&lt;&gt;"",AX468,""),IF(AND(OR(AV468&lt;&gt;"",AW468&lt;&gt;"",AX468&lt;&gt;""),AY468&lt;&gt;"")," + ",""),IF(AY468&lt;&gt;"",AY468,""),IF(AND(OR(AV468&lt;&gt;"",AW468&lt;&gt;"",AX468&lt;&gt;"",AY468&lt;&gt;""),AZ468&lt;&gt;"")," + ",""),IF(AZ468&lt;&gt;"",AZ468,""),IF(AND(OR(AV468&lt;&gt;"",AW468&lt;&gt;"",AX468&lt;&gt;"",AY468&lt;&gt;"",AZ468&lt;&gt;""),BA468&lt;&gt;"")," + ",""),IF(BA468&lt;&gt;"",BA468,""),IF(AND(OR(AV468&lt;&gt;"",AW468&lt;&gt;"",AX468&lt;&gt;"",AY468&lt;&gt;"",AZ468&lt;&gt;"",BA468&lt;&gt;""),BB468&lt;&gt;"")," + ",""),IF(BB468&lt;&gt;"",BB468,""),IF(AND(OR(AV468&lt;&gt;"",AW468&lt;&gt;"",AX468&lt;&gt;"",AY468&lt;&gt;"",AZ468&lt;&gt;"",BA468&lt;&gt;"",BB468&lt;&gt;""),BC468&lt;&gt;"")," + ",""),IF(BC468&lt;&gt;"",BC468,""),IF(AND(OR(AV468&lt;&gt;"",AW468&lt;&gt;"",AX468&lt;&gt;"",AY468&lt;&gt;"",AZ468&lt;&gt;"",BA468&lt;&gt;"",BB468&lt;&gt;"",BC468&lt;&gt;""),BD468&lt;&gt;"")," + ",""),IF(BD468&lt;&gt;"",BD468,""))," + "," + ",1))</f>
        <v>vocal</v>
      </c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t="s" s="53">
        <v>31</v>
      </c>
      <c r="AI468" s="54"/>
      <c r="AJ468" s="54"/>
      <c r="AK468" s="54"/>
      <c r="AL468" t="s" s="53">
        <v>35</v>
      </c>
      <c r="AM468" s="54"/>
      <c r="AN468" t="s" s="53">
        <v>37</v>
      </c>
      <c r="AO468" s="54"/>
      <c r="AP468" s="54"/>
      <c r="AQ468" s="54"/>
      <c r="AR468" t="s" s="53">
        <v>41</v>
      </c>
      <c r="AS468" s="54"/>
      <c r="AT468" s="54"/>
      <c r="AU468" s="54"/>
      <c r="AV468" s="54"/>
      <c r="AW468" s="54"/>
      <c r="AX468" s="54"/>
      <c r="AY468" s="54"/>
      <c r="AZ468" s="54"/>
      <c r="BA468" s="54"/>
      <c r="BB468" t="s" s="53">
        <v>51</v>
      </c>
      <c r="BC468" s="54"/>
      <c r="BD468" s="54"/>
    </row>
    <row r="469" ht="17" customHeight="1">
      <c r="A469" s="3"/>
      <c r="B469" s="82">
        <v>31</v>
      </c>
      <c r="C469" t="s" s="83">
        <v>72</v>
      </c>
      <c r="D469" s="164"/>
      <c r="E469" s="82" cm="1">
        <f t="array" ref="E469">B469+1</f>
        <v>32</v>
      </c>
      <c r="F469" s="165" cm="1">
        <f t="array" ref="F469">C469+1</f>
        <v>75</v>
      </c>
      <c r="G469" s="164"/>
      <c r="H469" t="s" s="150">
        <v>1155</v>
      </c>
      <c r="I469" t="s" s="150">
        <v>1223</v>
      </c>
      <c r="J469" t="str" s="166" cm="1">
        <f t="array" ref="J469">TRIM(SUBSTITUTE(CONCATENATE(IF(N469&lt;&gt;"",N469,""),IF(AND(N469&lt;&gt;"",O469&lt;&gt;"")," + ",""),IF(O469&lt;&gt;"",O469,""),IF(AND(OR(N469&lt;&gt;"",O469&lt;&gt;""),P469&lt;&gt;"")," + ",""),IF(P469&lt;&gt;"",P469,""),IF(AND(OR(N469&lt;&gt;"",O469&lt;&gt;"",P469&lt;&gt;""),Q469&lt;&gt;"")," + ",""),IF(Q469&lt;&gt;"",Q469,""))," + "," + ",1))</f>
        <v>evolving + layered + lofi + woody</v>
      </c>
      <c r="K469" t="s" s="87">
        <v>1155</v>
      </c>
      <c r="L469" t="s" s="87">
        <v>1223</v>
      </c>
      <c r="M469" t="str" s="167" cm="1">
        <f t="array" ref="M469">"sendmidi dev "Osmose Port 2" cc 0 "&amp;B469&amp;" pc "&amp;C469</f>
        <v>sendmidi dev "Osmose Port 2" cc 0 31 pc 74</v>
      </c>
      <c r="N469" t="str" s="38" cm="1">
        <f t="array" ref="N469">TRIM(SUBSTITUTE(CONCATENATE(IF(R469&lt;&gt;"",R469,""),IF(AND(R469&lt;&gt;"",S469&lt;&gt;"")," + ",""),IF(S469&lt;&gt;"",S469,""),IF(AND(OR(R469&lt;&gt;"",S469&lt;&gt;""),T469&lt;&gt;"")," + ",""),IF(T469&lt;&gt;"",T469,""),IF(AND(OR(R469&lt;&gt;"",S469&lt;&gt;"",T469&lt;&gt;""),U469&lt;&gt;"")," + ",""),IF(U469&lt;&gt;"",U469,""),IF(AND(OR(R469&lt;&gt;"",S469&lt;&gt;"",T469&lt;&gt;"",U469&lt;&gt;""),V469&lt;&gt;"")," + ",""),IF(V469&lt;&gt;"",V469,""),IF(AND(OR(R469&lt;&gt;"",S469&lt;&gt;"",T469&lt;&gt;"",U469&lt;&gt;"",V469&lt;&gt;""),W469&lt;&gt;"")," + ",""),IF(W469&lt;&gt;"",W469,""),IF(AND(OR(R469&lt;&gt;"",S469&lt;&gt;"",T469&lt;&gt;"",U469&lt;&gt;"",V469&lt;&gt;"",W469&lt;&gt;""),X469&lt;&gt;"")," + ",""),IF(X469&lt;&gt;"",X469,""),IF(AND(OR(R469&lt;&gt;"",S469&lt;&gt;"",T469&lt;&gt;"",U469&lt;&gt;"",V469&lt;&gt;"",W469&lt;&gt;"",X469&lt;&gt;""),Y469&lt;&gt;"")," + ",""),IF(Y469&lt;&gt;"",Y469,""),IF(AND(OR(R469&lt;&gt;"",S469&lt;&gt;"",T469&lt;&gt;"",U469&lt;&gt;"",V469&lt;&gt;"",W469&lt;&gt;"",X469&lt;&gt;"",Y469&lt;&gt;""),Z469&lt;&gt;"")," + ",""),IF(Z469&lt;&gt;"",Z469,""),IF(AND(OR(R469&lt;&gt;"",S469&lt;&gt;"",T469&lt;&gt;"",U469&lt;&gt;"",V469&lt;&gt;"",W469&lt;&gt;"",X469&lt;&gt;"",Y469&lt;&gt;"",Z469&lt;&gt;""),AA469&lt;&gt;"")," + ",""),IF(AA469&lt;&gt;"",AA469,""))," + "," + ",1))</f>
      </c>
      <c r="O469" t="str" s="38" cm="1">
        <f t="array" ref="O469">TRIM(SUBSTITUTE(CONCATENATE(IF(AB469&lt;&gt;"",AB469,""),IF(AND(AB469&lt;&gt;"",AC469&lt;&gt;"")," + ",""),IF(AC469&lt;&gt;"",AC469,""),IF(AND(OR(AB469&lt;&gt;"",AC469&lt;&gt;""),AD469&lt;&gt;"")," + ",""),IF(AD469&lt;&gt;"",AD469,""),IF(AND(OR(AB469&lt;&gt;"",AC469&lt;&gt;"",AD469&lt;&gt;""),AE469&lt;&gt;"")," + ",""),IF(AE469&lt;&gt;"",AE469,""),IF(AND(OR(AB469&lt;&gt;"",AC469&lt;&gt;"",AD469&lt;&gt;"",AE469&lt;&gt;""),AF469&lt;&gt;"")," + ",""),IF(AF469&lt;&gt;"",AF469,""),IF(AND(OR(AB469&lt;&gt;"",AC469&lt;&gt;"",AD469&lt;&gt;"",AE469&lt;&gt;"",AF469&lt;&gt;""),AG469&lt;&gt;"")," + ",""),IF(AG469&lt;&gt;"",AG469,""),IF(AND(OR(AB469&lt;&gt;"",AC469&lt;&gt;"",AD469&lt;&gt;"",AE469&lt;&gt;"",AF469&lt;&gt;"",AG469&lt;&gt;""),AH469&lt;&gt;"")," + ",""),IF(AH469&lt;&gt;"",AH469,""),IF(AND(OR(AB469&lt;&gt;"",AC469&lt;&gt;"",AD469&lt;&gt;"",AE469&lt;&gt;"",AF469&lt;&gt;"",AG469&lt;&gt;"",AH469&lt;&gt;""),AI469&lt;&gt;"")," + ",""),IF(AI469&lt;&gt;"",AI469,""),IF(AND(OR(AB469&lt;&gt;"",AC469&lt;&gt;"",AD469&lt;&gt;"",AE469&lt;&gt;"",AF469&lt;&gt;"",AG469&lt;&gt;"",AH469&lt;&gt;"",AI469&lt;&gt;""),AJ469&lt;&gt;"")," + ",""),IF(AJ469&lt;&gt;"",AJ469,""),IF(AND(OR(AB469&lt;&gt;"",AC469&lt;&gt;"",AD469&lt;&gt;"",AE469&lt;&gt;"",AF469&lt;&gt;"",AG469&lt;&gt;"",AH469&lt;&gt;"",AI469&lt;&gt;"",AJ469&lt;&gt;""),AK469&lt;&gt;"")," + ",""),IF(AK469&lt;&gt;"",AK469,""))," + "," + ",1))</f>
        <v>evolving</v>
      </c>
      <c r="P469" t="str" s="38" cm="1">
        <f t="array" ref="P469">TRIM(SUBSTITUTE(CONCATENATE(IF(AL469&lt;&gt;"",AL469,""),IF(AND(AL469&lt;&gt;"",AM469&lt;&gt;"")," + ",""),IF(AM469&lt;&gt;"",AM469,""),IF(AND(OR(AL469&lt;&gt;"",AM469&lt;&gt;""),AN469&lt;&gt;"")," + ",""),IF(AN469&lt;&gt;"",AN469,""),IF(AND(OR(AL469&lt;&gt;"",AM469&lt;&gt;"",AN469&lt;&gt;""),AO469&lt;&gt;"")," + ",""),IF(AO469&lt;&gt;"",AO469,""),IF(AND(OR(AL469&lt;&gt;"",AM469&lt;&gt;"",AN469&lt;&gt;"",AO469&lt;&gt;""),AP469&lt;&gt;"")," + ",""),IF(AP469&lt;&gt;"",AP469,""),IF(AND(OR(AL469&lt;&gt;"",AM469&lt;&gt;"",AN469&lt;&gt;"",AO469&lt;&gt;"",AP469&lt;&gt;""),AQ469&lt;&gt;"")," + ",""),IF(AQ469&lt;&gt;"",AQ469,""),IF(AND(OR(AL469&lt;&gt;"",AM469&lt;&gt;"",AN469&lt;&gt;"",AO469&lt;&gt;"",AP469&lt;&gt;"",AQ469&lt;&gt;""),AR469&lt;&gt;"")," + ",""),IF(AR469&lt;&gt;"",AR469,""),IF(AND(OR(AL469&lt;&gt;"",AM469&lt;&gt;"",AN469&lt;&gt;"",AO469&lt;&gt;"",AP469&lt;&gt;"",AQ469&lt;&gt;"",AR469&lt;&gt;""),AS469&lt;&gt;"")," + ",""),IF(AS469&lt;&gt;"",AS469,""),IF(AND(OR(AL469&lt;&gt;"",AM469&lt;&gt;"",AN469&lt;&gt;"",AO469&lt;&gt;"",AP469&lt;&gt;"",AQ469&lt;&gt;"",AR469&lt;&gt;"",AS469&lt;&gt;""),AT469&lt;&gt;"")," + ",""),IF(AT469&lt;&gt;"",AT469,""),IF(AND(OR(AL469&lt;&gt;"",AM469&lt;&gt;"",AN469&lt;&gt;"",AO469&lt;&gt;"",AP469&lt;&gt;"",AQ469&lt;&gt;"",AR469&lt;&gt;"",AS469&lt;&gt;"",AT469&lt;&gt;""),AU469&lt;&gt;"")," + ",""),IF(AU469&lt;&gt;"",AU469,""))," + "," + ",1))</f>
        <v>layered + lofi</v>
      </c>
      <c r="Q469" t="str" s="38" cm="1">
        <f t="array" ref="Q469">TRIM(SUBSTITUTE(CONCATENATE(IF(AV469&lt;&gt;"",AV469,""),IF(AND(AV469&lt;&gt;"",AW469&lt;&gt;"")," + ",""),IF(AW469&lt;&gt;"",AW469,""),IF(AND(OR(AV469&lt;&gt;"",AW469&lt;&gt;""),AX469&lt;&gt;"")," + ",""),IF(AX469&lt;&gt;"",AX469,""),IF(AND(OR(AV469&lt;&gt;"",AW469&lt;&gt;"",AX469&lt;&gt;""),AY469&lt;&gt;"")," + ",""),IF(AY469&lt;&gt;"",AY469,""),IF(AND(OR(AV469&lt;&gt;"",AW469&lt;&gt;"",AX469&lt;&gt;"",AY469&lt;&gt;""),AZ469&lt;&gt;"")," + ",""),IF(AZ469&lt;&gt;"",AZ469,""),IF(AND(OR(AV469&lt;&gt;"",AW469&lt;&gt;"",AX469&lt;&gt;"",AY469&lt;&gt;"",AZ469&lt;&gt;""),BA469&lt;&gt;"")," + ",""),IF(BA469&lt;&gt;"",BA469,""),IF(AND(OR(AV469&lt;&gt;"",AW469&lt;&gt;"",AX469&lt;&gt;"",AY469&lt;&gt;"",AZ469&lt;&gt;"",BA469&lt;&gt;""),BB469&lt;&gt;"")," + ",""),IF(BB469&lt;&gt;"",BB469,""),IF(AND(OR(AV469&lt;&gt;"",AW469&lt;&gt;"",AX469&lt;&gt;"",AY469&lt;&gt;"",AZ469&lt;&gt;"",BA469&lt;&gt;"",BB469&lt;&gt;""),BC469&lt;&gt;"")," + ",""),IF(BC469&lt;&gt;"",BC469,""),IF(AND(OR(AV469&lt;&gt;"",AW469&lt;&gt;"",AX469&lt;&gt;"",AY469&lt;&gt;"",AZ469&lt;&gt;"",BA469&lt;&gt;"",BB469&lt;&gt;"",BC469&lt;&gt;""),BD469&lt;&gt;"")," + ",""),IF(BD469&lt;&gt;"",BD469,""))," + "," + ",1))</f>
        <v>woody</v>
      </c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t="s" s="37">
        <v>31</v>
      </c>
      <c r="AI469" s="38"/>
      <c r="AJ469" s="38"/>
      <c r="AK469" s="38"/>
      <c r="AL469" t="s" s="37">
        <v>35</v>
      </c>
      <c r="AM469" s="38"/>
      <c r="AN469" t="s" s="37">
        <v>37</v>
      </c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t="s" s="37">
        <v>53</v>
      </c>
    </row>
    <row r="470" ht="17" customHeight="1">
      <c r="A470" s="3"/>
      <c r="B470" s="154">
        <v>30</v>
      </c>
      <c r="C470" t="s" s="153">
        <v>88</v>
      </c>
      <c r="D470" s="3"/>
      <c r="E470" s="154" cm="1">
        <f t="array" ref="E470">B470+1</f>
        <v>31</v>
      </c>
      <c r="F470" s="155" cm="1">
        <f t="array" ref="F470">C470+1</f>
        <v>128</v>
      </c>
      <c r="G470" s="3"/>
      <c r="H470" t="s" s="156">
        <v>1</v>
      </c>
      <c r="I470" t="s" s="156">
        <v>89</v>
      </c>
      <c r="J470" t="str" s="162" cm="1">
        <f t="array" ref="J470">TRIM(SUBSTITUTE(CONCATENATE(IF(N470&lt;&gt;"",N470,""),IF(AND(N470&lt;&gt;"",O470&lt;&gt;"")," + ",""),IF(O470&lt;&gt;"",O470,""),IF(AND(OR(N470&lt;&gt;"",O470&lt;&gt;""),P470&lt;&gt;"")," + ",""),IF(P470&lt;&gt;"",P470,""),IF(AND(OR(N470&lt;&gt;"",O470&lt;&gt;"",P470&lt;&gt;""),Q470&lt;&gt;"")," + ",""),IF(Q470&lt;&gt;"",Q470,""))," + "," + ",1))</f>
        <v>fm</v>
      </c>
      <c r="K470" t="s" s="158">
        <v>1</v>
      </c>
      <c r="L470" t="s" s="158">
        <v>89</v>
      </c>
      <c r="M470" t="str" s="159" cm="1">
        <f t="array" ref="M470">"sendmidi dev "Osmose Port 2" cc 0 "&amp;B470&amp;" pc "&amp;C470</f>
        <v>sendmidi dev "Osmose Port 2" cc 0 30 pc 127</v>
      </c>
      <c r="N470" t="str" s="24" cm="1">
        <f t="array" ref="N470">TRIM(SUBSTITUTE(CONCATENATE(IF(R470&lt;&gt;"",R470,""),IF(AND(R470&lt;&gt;"",S470&lt;&gt;"")," + ",""),IF(S470&lt;&gt;"",S470,""),IF(AND(OR(R470&lt;&gt;"",S470&lt;&gt;""),T470&lt;&gt;"")," + ",""),IF(T470&lt;&gt;"",T470,""),IF(AND(OR(R470&lt;&gt;"",S470&lt;&gt;"",T470&lt;&gt;""),U470&lt;&gt;"")," + ",""),IF(U470&lt;&gt;"",U470,""),IF(AND(OR(R470&lt;&gt;"",S470&lt;&gt;"",T470&lt;&gt;"",U470&lt;&gt;""),V470&lt;&gt;"")," + ",""),IF(V470&lt;&gt;"",V470,""),IF(AND(OR(R470&lt;&gt;"",S470&lt;&gt;"",T470&lt;&gt;"",U470&lt;&gt;"",V470&lt;&gt;""),W470&lt;&gt;"")," + ",""),IF(W470&lt;&gt;"",W470,""),IF(AND(OR(R470&lt;&gt;"",S470&lt;&gt;"",T470&lt;&gt;"",U470&lt;&gt;"",V470&lt;&gt;"",W470&lt;&gt;""),X470&lt;&gt;"")," + ",""),IF(X470&lt;&gt;"",X470,""),IF(AND(OR(R470&lt;&gt;"",S470&lt;&gt;"",T470&lt;&gt;"",U470&lt;&gt;"",V470&lt;&gt;"",W470&lt;&gt;"",X470&lt;&gt;""),Y470&lt;&gt;"")," + ",""),IF(Y470&lt;&gt;"",Y470,""),IF(AND(OR(R470&lt;&gt;"",S470&lt;&gt;"",T470&lt;&gt;"",U470&lt;&gt;"",V470&lt;&gt;"",W470&lt;&gt;"",X470&lt;&gt;"",Y470&lt;&gt;""),Z470&lt;&gt;"")," + ",""),IF(Z470&lt;&gt;"",Z470,""),IF(AND(OR(R470&lt;&gt;"",S470&lt;&gt;"",T470&lt;&gt;"",U470&lt;&gt;"",V470&lt;&gt;"",W470&lt;&gt;"",X470&lt;&gt;"",Y470&lt;&gt;"",Z470&lt;&gt;""),AA470&lt;&gt;"")," + ",""),IF(AA470&lt;&gt;"",AA470,""))," + "," + ",1))</f>
      </c>
      <c r="O470" t="str" s="24" cm="1">
        <f t="array" ref="O470">TRIM(SUBSTITUTE(CONCATENATE(IF(AB470&lt;&gt;"",AB470,""),IF(AND(AB470&lt;&gt;"",AC470&lt;&gt;"")," + ",""),IF(AC470&lt;&gt;"",AC470,""),IF(AND(OR(AB470&lt;&gt;"",AC470&lt;&gt;""),AD470&lt;&gt;"")," + ",""),IF(AD470&lt;&gt;"",AD470,""),IF(AND(OR(AB470&lt;&gt;"",AC470&lt;&gt;"",AD470&lt;&gt;""),AE470&lt;&gt;"")," + ",""),IF(AE470&lt;&gt;"",AE470,""),IF(AND(OR(AB470&lt;&gt;"",AC470&lt;&gt;"",AD470&lt;&gt;"",AE470&lt;&gt;""),AF470&lt;&gt;"")," + ",""),IF(AF470&lt;&gt;"",AF470,""),IF(AND(OR(AB470&lt;&gt;"",AC470&lt;&gt;"",AD470&lt;&gt;"",AE470&lt;&gt;"",AF470&lt;&gt;""),AG470&lt;&gt;"")," + ",""),IF(AG470&lt;&gt;"",AG470,""),IF(AND(OR(AB470&lt;&gt;"",AC470&lt;&gt;"",AD470&lt;&gt;"",AE470&lt;&gt;"",AF470&lt;&gt;"",AG470&lt;&gt;""),AH470&lt;&gt;"")," + ",""),IF(AH470&lt;&gt;"",AH470,""),IF(AND(OR(AB470&lt;&gt;"",AC470&lt;&gt;"",AD470&lt;&gt;"",AE470&lt;&gt;"",AF470&lt;&gt;"",AG470&lt;&gt;"",AH470&lt;&gt;""),AI470&lt;&gt;"")," + ",""),IF(AI470&lt;&gt;"",AI470,""),IF(AND(OR(AB470&lt;&gt;"",AC470&lt;&gt;"",AD470&lt;&gt;"",AE470&lt;&gt;"",AF470&lt;&gt;"",AG470&lt;&gt;"",AH470&lt;&gt;"",AI470&lt;&gt;""),AJ470&lt;&gt;"")," + ",""),IF(AJ470&lt;&gt;"",AJ470,""),IF(AND(OR(AB470&lt;&gt;"",AC470&lt;&gt;"",AD470&lt;&gt;"",AE470&lt;&gt;"",AF470&lt;&gt;"",AG470&lt;&gt;"",AH470&lt;&gt;"",AI470&lt;&gt;"",AJ470&lt;&gt;""),AK470&lt;&gt;"")," + ",""),IF(AK470&lt;&gt;"",AK470,""))," + "," + ",1))</f>
        <v>fm</v>
      </c>
      <c r="P470" t="str" s="24" cm="1">
        <f t="array" ref="P470">TRIM(SUBSTITUTE(CONCATENATE(IF(AL470&lt;&gt;"",AL470,""),IF(AND(AL470&lt;&gt;"",AM470&lt;&gt;"")," + ",""),IF(AM470&lt;&gt;"",AM470,""),IF(AND(OR(AL470&lt;&gt;"",AM470&lt;&gt;""),AN470&lt;&gt;"")," + ",""),IF(AN470&lt;&gt;"",AN470,""),IF(AND(OR(AL470&lt;&gt;"",AM470&lt;&gt;"",AN470&lt;&gt;""),AO470&lt;&gt;"")," + ",""),IF(AO470&lt;&gt;"",AO470,""),IF(AND(OR(AL470&lt;&gt;"",AM470&lt;&gt;"",AN470&lt;&gt;"",AO470&lt;&gt;""),AP470&lt;&gt;"")," + ",""),IF(AP470&lt;&gt;"",AP470,""),IF(AND(OR(AL470&lt;&gt;"",AM470&lt;&gt;"",AN470&lt;&gt;"",AO470&lt;&gt;"",AP470&lt;&gt;""),AQ470&lt;&gt;"")," + ",""),IF(AQ470&lt;&gt;"",AQ470,""),IF(AND(OR(AL470&lt;&gt;"",AM470&lt;&gt;"",AN470&lt;&gt;"",AO470&lt;&gt;"",AP470&lt;&gt;"",AQ470&lt;&gt;""),AR470&lt;&gt;"")," + ",""),IF(AR470&lt;&gt;"",AR470,""),IF(AND(OR(AL470&lt;&gt;"",AM470&lt;&gt;"",AN470&lt;&gt;"",AO470&lt;&gt;"",AP470&lt;&gt;"",AQ470&lt;&gt;"",AR470&lt;&gt;""),AS470&lt;&gt;"")," + ",""),IF(AS470&lt;&gt;"",AS470,""),IF(AND(OR(AL470&lt;&gt;"",AM470&lt;&gt;"",AN470&lt;&gt;"",AO470&lt;&gt;"",AP470&lt;&gt;"",AQ470&lt;&gt;"",AR470&lt;&gt;"",AS470&lt;&gt;""),AT470&lt;&gt;"")," + ",""),IF(AT470&lt;&gt;"",AT470,""),IF(AND(OR(AL470&lt;&gt;"",AM470&lt;&gt;"",AN470&lt;&gt;"",AO470&lt;&gt;"",AP470&lt;&gt;"",AQ470&lt;&gt;"",AR470&lt;&gt;"",AS470&lt;&gt;"",AT470&lt;&gt;""),AU470&lt;&gt;"")," + ",""),IF(AU470&lt;&gt;"",AU470,""))," + "," + ",1))</f>
      </c>
      <c r="Q470" t="str" s="24" cm="1">
        <f t="array" ref="Q470">TRIM(SUBSTITUTE(CONCATENATE(IF(AV470&lt;&gt;"",AV470,""),IF(AND(AV470&lt;&gt;"",AW470&lt;&gt;"")," + ",""),IF(AW470&lt;&gt;"",AW470,""),IF(AND(OR(AV470&lt;&gt;"",AW470&lt;&gt;""),AX470&lt;&gt;"")," + ",""),IF(AX470&lt;&gt;"",AX470,""),IF(AND(OR(AV470&lt;&gt;"",AW470&lt;&gt;"",AX470&lt;&gt;""),AY470&lt;&gt;"")," + ",""),IF(AY470&lt;&gt;"",AY470,""),IF(AND(OR(AV470&lt;&gt;"",AW470&lt;&gt;"",AX470&lt;&gt;"",AY470&lt;&gt;""),AZ470&lt;&gt;"")," + ",""),IF(AZ470&lt;&gt;"",AZ470,""),IF(AND(OR(AV470&lt;&gt;"",AW470&lt;&gt;"",AX470&lt;&gt;"",AY470&lt;&gt;"",AZ470&lt;&gt;""),BA470&lt;&gt;"")," + ",""),IF(BA470&lt;&gt;"",BA470,""),IF(AND(OR(AV470&lt;&gt;"",AW470&lt;&gt;"",AX470&lt;&gt;"",AY470&lt;&gt;"",AZ470&lt;&gt;"",BA470&lt;&gt;""),BB470&lt;&gt;"")," + ",""),IF(BB470&lt;&gt;"",BB470,""),IF(AND(OR(AV470&lt;&gt;"",AW470&lt;&gt;"",AX470&lt;&gt;"",AY470&lt;&gt;"",AZ470&lt;&gt;"",BA470&lt;&gt;"",BB470&lt;&gt;""),BC470&lt;&gt;"")," + ",""),IF(BC470&lt;&gt;"",BC470,""),IF(AND(OR(AV470&lt;&gt;"",AW470&lt;&gt;"",AX470&lt;&gt;"",AY470&lt;&gt;"",AZ470&lt;&gt;"",BA470&lt;&gt;"",BB470&lt;&gt;"",BC470&lt;&gt;""),BD470&lt;&gt;"")," + ",""),IF(BD470&lt;&gt;"",BD470,""))," + "," + ",1))</f>
      </c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t="s" s="25">
        <v>32</v>
      </c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</row>
    <row r="471" ht="17" customHeight="1">
      <c r="A471" s="3"/>
      <c r="B471" s="154">
        <v>31</v>
      </c>
      <c r="C471" t="s" s="153">
        <v>443</v>
      </c>
      <c r="D471" s="3"/>
      <c r="E471" s="154" cm="1">
        <f t="array" ref="E471">B471+1</f>
        <v>32</v>
      </c>
      <c r="F471" s="155" cm="1">
        <f t="array" ref="F471">C471+1</f>
        <v>22</v>
      </c>
      <c r="G471" s="3"/>
      <c r="H471" t="s" s="156">
        <v>411</v>
      </c>
      <c r="I471" t="s" s="156">
        <v>444</v>
      </c>
      <c r="J471" t="str" s="162" cm="1">
        <f t="array" ref="J471">TRIM(SUBSTITUTE(CONCATENATE(IF(N471&lt;&gt;"",N471,""),IF(AND(N471&lt;&gt;"",O471&lt;&gt;"")," + ",""),IF(O471&lt;&gt;"",O471,""),IF(AND(OR(N471&lt;&gt;"",O471&lt;&gt;""),P471&lt;&gt;"")," + ",""),IF(P471&lt;&gt;"",P471,""),IF(AND(OR(N471&lt;&gt;"",O471&lt;&gt;"",P471&lt;&gt;""),Q471&lt;&gt;"")," + ",""),IF(Q471&lt;&gt;"",Q471,""))," + "," + ",1))</f>
        <v>fm</v>
      </c>
      <c r="K471" t="s" s="158">
        <v>411</v>
      </c>
      <c r="L471" t="s" s="158">
        <v>444</v>
      </c>
      <c r="M471" t="str" s="159" cm="1">
        <f t="array" ref="M471">"sendmidi dev "Osmose Port 2" cc 0 "&amp;B471&amp;" pc "&amp;C471</f>
        <v>sendmidi dev "Osmose Port 2" cc 0 31 pc 21</v>
      </c>
      <c r="N471" t="str" s="38" cm="1">
        <f t="array" ref="N471">TRIM(SUBSTITUTE(CONCATENATE(IF(R471&lt;&gt;"",R471,""),IF(AND(R471&lt;&gt;"",S471&lt;&gt;"")," + ",""),IF(S471&lt;&gt;"",S471,""),IF(AND(OR(R471&lt;&gt;"",S471&lt;&gt;""),T471&lt;&gt;"")," + ",""),IF(T471&lt;&gt;"",T471,""),IF(AND(OR(R471&lt;&gt;"",S471&lt;&gt;"",T471&lt;&gt;""),U471&lt;&gt;"")," + ",""),IF(U471&lt;&gt;"",U471,""),IF(AND(OR(R471&lt;&gt;"",S471&lt;&gt;"",T471&lt;&gt;"",U471&lt;&gt;""),V471&lt;&gt;"")," + ",""),IF(V471&lt;&gt;"",V471,""),IF(AND(OR(R471&lt;&gt;"",S471&lt;&gt;"",T471&lt;&gt;"",U471&lt;&gt;"",V471&lt;&gt;""),W471&lt;&gt;"")," + ",""),IF(W471&lt;&gt;"",W471,""),IF(AND(OR(R471&lt;&gt;"",S471&lt;&gt;"",T471&lt;&gt;"",U471&lt;&gt;"",V471&lt;&gt;"",W471&lt;&gt;""),X471&lt;&gt;"")," + ",""),IF(X471&lt;&gt;"",X471,""),IF(AND(OR(R471&lt;&gt;"",S471&lt;&gt;"",T471&lt;&gt;"",U471&lt;&gt;"",V471&lt;&gt;"",W471&lt;&gt;"",X471&lt;&gt;""),Y471&lt;&gt;"")," + ",""),IF(Y471&lt;&gt;"",Y471,""),IF(AND(OR(R471&lt;&gt;"",S471&lt;&gt;"",T471&lt;&gt;"",U471&lt;&gt;"",V471&lt;&gt;"",W471&lt;&gt;"",X471&lt;&gt;"",Y471&lt;&gt;""),Z471&lt;&gt;"")," + ",""),IF(Z471&lt;&gt;"",Z471,""),IF(AND(OR(R471&lt;&gt;"",S471&lt;&gt;"",T471&lt;&gt;"",U471&lt;&gt;"",V471&lt;&gt;"",W471&lt;&gt;"",X471&lt;&gt;"",Y471&lt;&gt;"",Z471&lt;&gt;""),AA471&lt;&gt;"")," + ",""),IF(AA471&lt;&gt;"",AA471,""))," + "," + ",1))</f>
      </c>
      <c r="O471" t="str" s="38" cm="1">
        <f t="array" ref="O471">TRIM(SUBSTITUTE(CONCATENATE(IF(AB471&lt;&gt;"",AB471,""),IF(AND(AB471&lt;&gt;"",AC471&lt;&gt;"")," + ",""),IF(AC471&lt;&gt;"",AC471,""),IF(AND(OR(AB471&lt;&gt;"",AC471&lt;&gt;""),AD471&lt;&gt;"")," + ",""),IF(AD471&lt;&gt;"",AD471,""),IF(AND(OR(AB471&lt;&gt;"",AC471&lt;&gt;"",AD471&lt;&gt;""),AE471&lt;&gt;"")," + ",""),IF(AE471&lt;&gt;"",AE471,""),IF(AND(OR(AB471&lt;&gt;"",AC471&lt;&gt;"",AD471&lt;&gt;"",AE471&lt;&gt;""),AF471&lt;&gt;"")," + ",""),IF(AF471&lt;&gt;"",AF471,""),IF(AND(OR(AB471&lt;&gt;"",AC471&lt;&gt;"",AD471&lt;&gt;"",AE471&lt;&gt;"",AF471&lt;&gt;""),AG471&lt;&gt;"")," + ",""),IF(AG471&lt;&gt;"",AG471,""),IF(AND(OR(AB471&lt;&gt;"",AC471&lt;&gt;"",AD471&lt;&gt;"",AE471&lt;&gt;"",AF471&lt;&gt;"",AG471&lt;&gt;""),AH471&lt;&gt;"")," + ",""),IF(AH471&lt;&gt;"",AH471,""),IF(AND(OR(AB471&lt;&gt;"",AC471&lt;&gt;"",AD471&lt;&gt;"",AE471&lt;&gt;"",AF471&lt;&gt;"",AG471&lt;&gt;"",AH471&lt;&gt;""),AI471&lt;&gt;"")," + ",""),IF(AI471&lt;&gt;"",AI471,""),IF(AND(OR(AB471&lt;&gt;"",AC471&lt;&gt;"",AD471&lt;&gt;"",AE471&lt;&gt;"",AF471&lt;&gt;"",AG471&lt;&gt;"",AH471&lt;&gt;"",AI471&lt;&gt;""),AJ471&lt;&gt;"")," + ",""),IF(AJ471&lt;&gt;"",AJ471,""),IF(AND(OR(AB471&lt;&gt;"",AC471&lt;&gt;"",AD471&lt;&gt;"",AE471&lt;&gt;"",AF471&lt;&gt;"",AG471&lt;&gt;"",AH471&lt;&gt;"",AI471&lt;&gt;"",AJ471&lt;&gt;""),AK471&lt;&gt;"")," + ",""),IF(AK471&lt;&gt;"",AK471,""))," + "," + ",1))</f>
        <v>fm</v>
      </c>
      <c r="P471" t="str" s="38" cm="1">
        <f t="array" ref="P471">TRIM(SUBSTITUTE(CONCATENATE(IF(AL471&lt;&gt;"",AL471,""),IF(AND(AL471&lt;&gt;"",AM471&lt;&gt;"")," + ",""),IF(AM471&lt;&gt;"",AM471,""),IF(AND(OR(AL471&lt;&gt;"",AM471&lt;&gt;""),AN471&lt;&gt;"")," + ",""),IF(AN471&lt;&gt;"",AN471,""),IF(AND(OR(AL471&lt;&gt;"",AM471&lt;&gt;"",AN471&lt;&gt;""),AO471&lt;&gt;"")," + ",""),IF(AO471&lt;&gt;"",AO471,""),IF(AND(OR(AL471&lt;&gt;"",AM471&lt;&gt;"",AN471&lt;&gt;"",AO471&lt;&gt;""),AP471&lt;&gt;"")," + ",""),IF(AP471&lt;&gt;"",AP471,""),IF(AND(OR(AL471&lt;&gt;"",AM471&lt;&gt;"",AN471&lt;&gt;"",AO471&lt;&gt;"",AP471&lt;&gt;""),AQ471&lt;&gt;"")," + ",""),IF(AQ471&lt;&gt;"",AQ471,""),IF(AND(OR(AL471&lt;&gt;"",AM471&lt;&gt;"",AN471&lt;&gt;"",AO471&lt;&gt;"",AP471&lt;&gt;"",AQ471&lt;&gt;""),AR471&lt;&gt;"")," + ",""),IF(AR471&lt;&gt;"",AR471,""),IF(AND(OR(AL471&lt;&gt;"",AM471&lt;&gt;"",AN471&lt;&gt;"",AO471&lt;&gt;"",AP471&lt;&gt;"",AQ471&lt;&gt;"",AR471&lt;&gt;""),AS471&lt;&gt;"")," + ",""),IF(AS471&lt;&gt;"",AS471,""),IF(AND(OR(AL471&lt;&gt;"",AM471&lt;&gt;"",AN471&lt;&gt;"",AO471&lt;&gt;"",AP471&lt;&gt;"",AQ471&lt;&gt;"",AR471&lt;&gt;"",AS471&lt;&gt;""),AT471&lt;&gt;"")," + ",""),IF(AT471&lt;&gt;"",AT471,""),IF(AND(OR(AL471&lt;&gt;"",AM471&lt;&gt;"",AN471&lt;&gt;"",AO471&lt;&gt;"",AP471&lt;&gt;"",AQ471&lt;&gt;"",AR471&lt;&gt;"",AS471&lt;&gt;"",AT471&lt;&gt;""),AU471&lt;&gt;"")," + ",""),IF(AU471&lt;&gt;"",AU471,""))," + "," + ",1))</f>
      </c>
      <c r="Q471" t="str" s="38" cm="1">
        <f t="array" ref="Q471">TRIM(SUBSTITUTE(CONCATENATE(IF(AV471&lt;&gt;"",AV471,""),IF(AND(AV471&lt;&gt;"",AW471&lt;&gt;"")," + ",""),IF(AW471&lt;&gt;"",AW471,""),IF(AND(OR(AV471&lt;&gt;"",AW471&lt;&gt;""),AX471&lt;&gt;"")," + ",""),IF(AX471&lt;&gt;"",AX471,""),IF(AND(OR(AV471&lt;&gt;"",AW471&lt;&gt;"",AX471&lt;&gt;""),AY471&lt;&gt;"")," + ",""),IF(AY471&lt;&gt;"",AY471,""),IF(AND(OR(AV471&lt;&gt;"",AW471&lt;&gt;"",AX471&lt;&gt;"",AY471&lt;&gt;""),AZ471&lt;&gt;"")," + ",""),IF(AZ471&lt;&gt;"",AZ471,""),IF(AND(OR(AV471&lt;&gt;"",AW471&lt;&gt;"",AX471&lt;&gt;"",AY471&lt;&gt;"",AZ471&lt;&gt;""),BA471&lt;&gt;"")," + ",""),IF(BA471&lt;&gt;"",BA471,""),IF(AND(OR(AV471&lt;&gt;"",AW471&lt;&gt;"",AX471&lt;&gt;"",AY471&lt;&gt;"",AZ471&lt;&gt;"",BA471&lt;&gt;""),BB471&lt;&gt;"")," + ",""),IF(BB471&lt;&gt;"",BB471,""),IF(AND(OR(AV471&lt;&gt;"",AW471&lt;&gt;"",AX471&lt;&gt;"",AY471&lt;&gt;"",AZ471&lt;&gt;"",BA471&lt;&gt;"",BB471&lt;&gt;""),BC471&lt;&gt;"")," + ",""),IF(BC471&lt;&gt;"",BC471,""),IF(AND(OR(AV471&lt;&gt;"",AW471&lt;&gt;"",AX471&lt;&gt;"",AY471&lt;&gt;"",AZ471&lt;&gt;"",BA471&lt;&gt;"",BB471&lt;&gt;"",BC471&lt;&gt;""),BD471&lt;&gt;"")," + ",""),IF(BD471&lt;&gt;"",BD471,""))," + "," + ",1))</f>
      </c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t="s" s="37">
        <v>32</v>
      </c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</row>
    <row r="472" ht="17" customHeight="1">
      <c r="A472" s="3"/>
      <c r="B472" s="154">
        <v>31</v>
      </c>
      <c r="C472" t="s" s="153">
        <v>449</v>
      </c>
      <c r="D472" s="3"/>
      <c r="E472" s="154" cm="1">
        <f t="array" ref="E472">B472+1</f>
        <v>32</v>
      </c>
      <c r="F472" s="155" cm="1">
        <f t="array" ref="F472">C472+1</f>
        <v>43</v>
      </c>
      <c r="G472" s="3"/>
      <c r="H472" t="s" s="156">
        <v>411</v>
      </c>
      <c r="I472" t="s" s="156">
        <v>450</v>
      </c>
      <c r="J472" t="str" s="162" cm="1">
        <f t="array" ref="J472">TRIM(SUBSTITUTE(CONCATENATE(IF(N472&lt;&gt;"",N472,""),IF(AND(N472&lt;&gt;"",O472&lt;&gt;"")," + ",""),IF(O472&lt;&gt;"",O472,""),IF(AND(OR(N472&lt;&gt;"",O472&lt;&gt;""),P472&lt;&gt;"")," + ",""),IF(P472&lt;&gt;"",P472,""),IF(AND(OR(N472&lt;&gt;"",O472&lt;&gt;"",P472&lt;&gt;""),Q472&lt;&gt;"")," + ",""),IF(Q472&lt;&gt;"",Q472,""))," + "," + ",1))</f>
        <v>fm</v>
      </c>
      <c r="K472" t="s" s="158">
        <v>411</v>
      </c>
      <c r="L472" t="s" s="158">
        <v>450</v>
      </c>
      <c r="M472" t="str" s="159" cm="1">
        <f t="array" ref="M472">"sendmidi dev "Osmose Port 2" cc 0 "&amp;B472&amp;" pc "&amp;C472</f>
        <v>sendmidi dev "Osmose Port 2" cc 0 31 pc 42</v>
      </c>
      <c r="N472" t="str" s="38" cm="1">
        <f t="array" ref="N472">TRIM(SUBSTITUTE(CONCATENATE(IF(R472&lt;&gt;"",R472,""),IF(AND(R472&lt;&gt;"",S472&lt;&gt;"")," + ",""),IF(S472&lt;&gt;"",S472,""),IF(AND(OR(R472&lt;&gt;"",S472&lt;&gt;""),T472&lt;&gt;"")," + ",""),IF(T472&lt;&gt;"",T472,""),IF(AND(OR(R472&lt;&gt;"",S472&lt;&gt;"",T472&lt;&gt;""),U472&lt;&gt;"")," + ",""),IF(U472&lt;&gt;"",U472,""),IF(AND(OR(R472&lt;&gt;"",S472&lt;&gt;"",T472&lt;&gt;"",U472&lt;&gt;""),V472&lt;&gt;"")," + ",""),IF(V472&lt;&gt;"",V472,""),IF(AND(OR(R472&lt;&gt;"",S472&lt;&gt;"",T472&lt;&gt;"",U472&lt;&gt;"",V472&lt;&gt;""),W472&lt;&gt;"")," + ",""),IF(W472&lt;&gt;"",W472,""),IF(AND(OR(R472&lt;&gt;"",S472&lt;&gt;"",T472&lt;&gt;"",U472&lt;&gt;"",V472&lt;&gt;"",W472&lt;&gt;""),X472&lt;&gt;"")," + ",""),IF(X472&lt;&gt;"",X472,""),IF(AND(OR(R472&lt;&gt;"",S472&lt;&gt;"",T472&lt;&gt;"",U472&lt;&gt;"",V472&lt;&gt;"",W472&lt;&gt;"",X472&lt;&gt;""),Y472&lt;&gt;"")," + ",""),IF(Y472&lt;&gt;"",Y472,""),IF(AND(OR(R472&lt;&gt;"",S472&lt;&gt;"",T472&lt;&gt;"",U472&lt;&gt;"",V472&lt;&gt;"",W472&lt;&gt;"",X472&lt;&gt;"",Y472&lt;&gt;""),Z472&lt;&gt;"")," + ",""),IF(Z472&lt;&gt;"",Z472,""),IF(AND(OR(R472&lt;&gt;"",S472&lt;&gt;"",T472&lt;&gt;"",U472&lt;&gt;"",V472&lt;&gt;"",W472&lt;&gt;"",X472&lt;&gt;"",Y472&lt;&gt;"",Z472&lt;&gt;""),AA472&lt;&gt;"")," + ",""),IF(AA472&lt;&gt;"",AA472,""))," + "," + ",1))</f>
      </c>
      <c r="O472" t="str" s="38" cm="1">
        <f t="array" ref="O472">TRIM(SUBSTITUTE(CONCATENATE(IF(AB472&lt;&gt;"",AB472,""),IF(AND(AB472&lt;&gt;"",AC472&lt;&gt;"")," + ",""),IF(AC472&lt;&gt;"",AC472,""),IF(AND(OR(AB472&lt;&gt;"",AC472&lt;&gt;""),AD472&lt;&gt;"")," + ",""),IF(AD472&lt;&gt;"",AD472,""),IF(AND(OR(AB472&lt;&gt;"",AC472&lt;&gt;"",AD472&lt;&gt;""),AE472&lt;&gt;"")," + ",""),IF(AE472&lt;&gt;"",AE472,""),IF(AND(OR(AB472&lt;&gt;"",AC472&lt;&gt;"",AD472&lt;&gt;"",AE472&lt;&gt;""),AF472&lt;&gt;"")," + ",""),IF(AF472&lt;&gt;"",AF472,""),IF(AND(OR(AB472&lt;&gt;"",AC472&lt;&gt;"",AD472&lt;&gt;"",AE472&lt;&gt;"",AF472&lt;&gt;""),AG472&lt;&gt;"")," + ",""),IF(AG472&lt;&gt;"",AG472,""),IF(AND(OR(AB472&lt;&gt;"",AC472&lt;&gt;"",AD472&lt;&gt;"",AE472&lt;&gt;"",AF472&lt;&gt;"",AG472&lt;&gt;""),AH472&lt;&gt;"")," + ",""),IF(AH472&lt;&gt;"",AH472,""),IF(AND(OR(AB472&lt;&gt;"",AC472&lt;&gt;"",AD472&lt;&gt;"",AE472&lt;&gt;"",AF472&lt;&gt;"",AG472&lt;&gt;"",AH472&lt;&gt;""),AI472&lt;&gt;"")," + ",""),IF(AI472&lt;&gt;"",AI472,""),IF(AND(OR(AB472&lt;&gt;"",AC472&lt;&gt;"",AD472&lt;&gt;"",AE472&lt;&gt;"",AF472&lt;&gt;"",AG472&lt;&gt;"",AH472&lt;&gt;"",AI472&lt;&gt;""),AJ472&lt;&gt;"")," + ",""),IF(AJ472&lt;&gt;"",AJ472,""),IF(AND(OR(AB472&lt;&gt;"",AC472&lt;&gt;"",AD472&lt;&gt;"",AE472&lt;&gt;"",AF472&lt;&gt;"",AG472&lt;&gt;"",AH472&lt;&gt;"",AI472&lt;&gt;"",AJ472&lt;&gt;""),AK472&lt;&gt;"")," + ",""),IF(AK472&lt;&gt;"",AK472,""))," + "," + ",1))</f>
        <v>fm</v>
      </c>
      <c r="P472" t="str" s="38" cm="1">
        <f t="array" ref="P472">TRIM(SUBSTITUTE(CONCATENATE(IF(AL472&lt;&gt;"",AL472,""),IF(AND(AL472&lt;&gt;"",AM472&lt;&gt;"")," + ",""),IF(AM472&lt;&gt;"",AM472,""),IF(AND(OR(AL472&lt;&gt;"",AM472&lt;&gt;""),AN472&lt;&gt;"")," + ",""),IF(AN472&lt;&gt;"",AN472,""),IF(AND(OR(AL472&lt;&gt;"",AM472&lt;&gt;"",AN472&lt;&gt;""),AO472&lt;&gt;"")," + ",""),IF(AO472&lt;&gt;"",AO472,""),IF(AND(OR(AL472&lt;&gt;"",AM472&lt;&gt;"",AN472&lt;&gt;"",AO472&lt;&gt;""),AP472&lt;&gt;"")," + ",""),IF(AP472&lt;&gt;"",AP472,""),IF(AND(OR(AL472&lt;&gt;"",AM472&lt;&gt;"",AN472&lt;&gt;"",AO472&lt;&gt;"",AP472&lt;&gt;""),AQ472&lt;&gt;"")," + ",""),IF(AQ472&lt;&gt;"",AQ472,""),IF(AND(OR(AL472&lt;&gt;"",AM472&lt;&gt;"",AN472&lt;&gt;"",AO472&lt;&gt;"",AP472&lt;&gt;"",AQ472&lt;&gt;""),AR472&lt;&gt;"")," + ",""),IF(AR472&lt;&gt;"",AR472,""),IF(AND(OR(AL472&lt;&gt;"",AM472&lt;&gt;"",AN472&lt;&gt;"",AO472&lt;&gt;"",AP472&lt;&gt;"",AQ472&lt;&gt;"",AR472&lt;&gt;""),AS472&lt;&gt;"")," + ",""),IF(AS472&lt;&gt;"",AS472,""),IF(AND(OR(AL472&lt;&gt;"",AM472&lt;&gt;"",AN472&lt;&gt;"",AO472&lt;&gt;"",AP472&lt;&gt;"",AQ472&lt;&gt;"",AR472&lt;&gt;"",AS472&lt;&gt;""),AT472&lt;&gt;"")," + ",""),IF(AT472&lt;&gt;"",AT472,""),IF(AND(OR(AL472&lt;&gt;"",AM472&lt;&gt;"",AN472&lt;&gt;"",AO472&lt;&gt;"",AP472&lt;&gt;"",AQ472&lt;&gt;"",AR472&lt;&gt;"",AS472&lt;&gt;"",AT472&lt;&gt;""),AU472&lt;&gt;"")," + ",""),IF(AU472&lt;&gt;"",AU472,""))," + "," + ",1))</f>
      </c>
      <c r="Q472" t="str" s="38" cm="1">
        <f t="array" ref="Q472">TRIM(SUBSTITUTE(CONCATENATE(IF(AV472&lt;&gt;"",AV472,""),IF(AND(AV472&lt;&gt;"",AW472&lt;&gt;"")," + ",""),IF(AW472&lt;&gt;"",AW472,""),IF(AND(OR(AV472&lt;&gt;"",AW472&lt;&gt;""),AX472&lt;&gt;"")," + ",""),IF(AX472&lt;&gt;"",AX472,""),IF(AND(OR(AV472&lt;&gt;"",AW472&lt;&gt;"",AX472&lt;&gt;""),AY472&lt;&gt;"")," + ",""),IF(AY472&lt;&gt;"",AY472,""),IF(AND(OR(AV472&lt;&gt;"",AW472&lt;&gt;"",AX472&lt;&gt;"",AY472&lt;&gt;""),AZ472&lt;&gt;"")," + ",""),IF(AZ472&lt;&gt;"",AZ472,""),IF(AND(OR(AV472&lt;&gt;"",AW472&lt;&gt;"",AX472&lt;&gt;"",AY472&lt;&gt;"",AZ472&lt;&gt;""),BA472&lt;&gt;"")," + ",""),IF(BA472&lt;&gt;"",BA472,""),IF(AND(OR(AV472&lt;&gt;"",AW472&lt;&gt;"",AX472&lt;&gt;"",AY472&lt;&gt;"",AZ472&lt;&gt;"",BA472&lt;&gt;""),BB472&lt;&gt;"")," + ",""),IF(BB472&lt;&gt;"",BB472,""),IF(AND(OR(AV472&lt;&gt;"",AW472&lt;&gt;"",AX472&lt;&gt;"",AY472&lt;&gt;"",AZ472&lt;&gt;"",BA472&lt;&gt;"",BB472&lt;&gt;""),BC472&lt;&gt;"")," + ",""),IF(BC472&lt;&gt;"",BC472,""),IF(AND(OR(AV472&lt;&gt;"",AW472&lt;&gt;"",AX472&lt;&gt;"",AY472&lt;&gt;"",AZ472&lt;&gt;"",BA472&lt;&gt;"",BB472&lt;&gt;"",BC472&lt;&gt;""),BD472&lt;&gt;"")," + ",""),IF(BD472&lt;&gt;"",BD472,""))," + "," + ",1))</f>
      </c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t="s" s="37">
        <v>32</v>
      </c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</row>
    <row r="473" ht="17" customHeight="1">
      <c r="A473" s="3"/>
      <c r="B473" s="154">
        <v>32</v>
      </c>
      <c r="C473" t="s" s="153">
        <v>367</v>
      </c>
      <c r="D473" s="3"/>
      <c r="E473" s="154" cm="1">
        <f t="array" ref="E473">B473+1</f>
        <v>33</v>
      </c>
      <c r="F473" s="155" cm="1">
        <f t="array" ref="F473">C473+1</f>
        <v>82</v>
      </c>
      <c r="G473" s="3"/>
      <c r="H473" t="s" s="156">
        <v>411</v>
      </c>
      <c r="I473" t="s" s="156">
        <v>478</v>
      </c>
      <c r="J473" t="str" s="162" cm="1">
        <f t="array" ref="J473">TRIM(SUBSTITUTE(CONCATENATE(IF(N473&lt;&gt;"",N473,""),IF(AND(N473&lt;&gt;"",O473&lt;&gt;"")," + ",""),IF(O473&lt;&gt;"",O473,""),IF(AND(OR(N473&lt;&gt;"",O473&lt;&gt;""),P473&lt;&gt;"")," + ",""),IF(P473&lt;&gt;"",P473,""),IF(AND(OR(N473&lt;&gt;"",O473&lt;&gt;"",P473&lt;&gt;""),Q473&lt;&gt;"")," + ",""),IF(Q473&lt;&gt;"",Q473,""))," + "," + ",1))</f>
        <v>fm</v>
      </c>
      <c r="K473" t="s" s="158">
        <v>411</v>
      </c>
      <c r="L473" t="s" s="158">
        <v>478</v>
      </c>
      <c r="M473" t="str" s="159" cm="1">
        <f t="array" ref="M473">"sendmidi dev "Osmose Port 2" cc 0 "&amp;B473&amp;" pc "&amp;C473</f>
        <v>sendmidi dev "Osmose Port 2" cc 0 32 pc 81</v>
      </c>
      <c r="N473" t="str" s="46" cm="1">
        <f t="array" ref="N473">TRIM(SUBSTITUTE(CONCATENATE(IF(R473&lt;&gt;"",R473,""),IF(AND(R473&lt;&gt;"",S473&lt;&gt;"")," + ",""),IF(S473&lt;&gt;"",S473,""),IF(AND(OR(R473&lt;&gt;"",S473&lt;&gt;""),T473&lt;&gt;"")," + ",""),IF(T473&lt;&gt;"",T473,""),IF(AND(OR(R473&lt;&gt;"",S473&lt;&gt;"",T473&lt;&gt;""),U473&lt;&gt;"")," + ",""),IF(U473&lt;&gt;"",U473,""),IF(AND(OR(R473&lt;&gt;"",S473&lt;&gt;"",T473&lt;&gt;"",U473&lt;&gt;""),V473&lt;&gt;"")," + ",""),IF(V473&lt;&gt;"",V473,""),IF(AND(OR(R473&lt;&gt;"",S473&lt;&gt;"",T473&lt;&gt;"",U473&lt;&gt;"",V473&lt;&gt;""),W473&lt;&gt;"")," + ",""),IF(W473&lt;&gt;"",W473,""),IF(AND(OR(R473&lt;&gt;"",S473&lt;&gt;"",T473&lt;&gt;"",U473&lt;&gt;"",V473&lt;&gt;"",W473&lt;&gt;""),X473&lt;&gt;"")," + ",""),IF(X473&lt;&gt;"",X473,""),IF(AND(OR(R473&lt;&gt;"",S473&lt;&gt;"",T473&lt;&gt;"",U473&lt;&gt;"",V473&lt;&gt;"",W473&lt;&gt;"",X473&lt;&gt;""),Y473&lt;&gt;"")," + ",""),IF(Y473&lt;&gt;"",Y473,""),IF(AND(OR(R473&lt;&gt;"",S473&lt;&gt;"",T473&lt;&gt;"",U473&lt;&gt;"",V473&lt;&gt;"",W473&lt;&gt;"",X473&lt;&gt;"",Y473&lt;&gt;""),Z473&lt;&gt;"")," + ",""),IF(Z473&lt;&gt;"",Z473,""),IF(AND(OR(R473&lt;&gt;"",S473&lt;&gt;"",T473&lt;&gt;"",U473&lt;&gt;"",V473&lt;&gt;"",W473&lt;&gt;"",X473&lt;&gt;"",Y473&lt;&gt;"",Z473&lt;&gt;""),AA473&lt;&gt;"")," + ",""),IF(AA473&lt;&gt;"",AA473,""))," + "," + ",1))</f>
      </c>
      <c r="O473" t="str" s="46" cm="1">
        <f t="array" ref="O473">TRIM(SUBSTITUTE(CONCATENATE(IF(AB473&lt;&gt;"",AB473,""),IF(AND(AB473&lt;&gt;"",AC473&lt;&gt;"")," + ",""),IF(AC473&lt;&gt;"",AC473,""),IF(AND(OR(AB473&lt;&gt;"",AC473&lt;&gt;""),AD473&lt;&gt;"")," + ",""),IF(AD473&lt;&gt;"",AD473,""),IF(AND(OR(AB473&lt;&gt;"",AC473&lt;&gt;"",AD473&lt;&gt;""),AE473&lt;&gt;"")," + ",""),IF(AE473&lt;&gt;"",AE473,""),IF(AND(OR(AB473&lt;&gt;"",AC473&lt;&gt;"",AD473&lt;&gt;"",AE473&lt;&gt;""),AF473&lt;&gt;"")," + ",""),IF(AF473&lt;&gt;"",AF473,""),IF(AND(OR(AB473&lt;&gt;"",AC473&lt;&gt;"",AD473&lt;&gt;"",AE473&lt;&gt;"",AF473&lt;&gt;""),AG473&lt;&gt;"")," + ",""),IF(AG473&lt;&gt;"",AG473,""),IF(AND(OR(AB473&lt;&gt;"",AC473&lt;&gt;"",AD473&lt;&gt;"",AE473&lt;&gt;"",AF473&lt;&gt;"",AG473&lt;&gt;""),AH473&lt;&gt;"")," + ",""),IF(AH473&lt;&gt;"",AH473,""),IF(AND(OR(AB473&lt;&gt;"",AC473&lt;&gt;"",AD473&lt;&gt;"",AE473&lt;&gt;"",AF473&lt;&gt;"",AG473&lt;&gt;"",AH473&lt;&gt;""),AI473&lt;&gt;"")," + ",""),IF(AI473&lt;&gt;"",AI473,""),IF(AND(OR(AB473&lt;&gt;"",AC473&lt;&gt;"",AD473&lt;&gt;"",AE473&lt;&gt;"",AF473&lt;&gt;"",AG473&lt;&gt;"",AH473&lt;&gt;"",AI473&lt;&gt;""),AJ473&lt;&gt;"")," + ",""),IF(AJ473&lt;&gt;"",AJ473,""),IF(AND(OR(AB473&lt;&gt;"",AC473&lt;&gt;"",AD473&lt;&gt;"",AE473&lt;&gt;"",AF473&lt;&gt;"",AG473&lt;&gt;"",AH473&lt;&gt;"",AI473&lt;&gt;"",AJ473&lt;&gt;""),AK473&lt;&gt;"")," + ",""),IF(AK473&lt;&gt;"",AK473,""))," + "," + ",1))</f>
        <v>fm</v>
      </c>
      <c r="P473" t="str" s="46" cm="1">
        <f t="array" ref="P473">TRIM(SUBSTITUTE(CONCATENATE(IF(AL473&lt;&gt;"",AL473,""),IF(AND(AL473&lt;&gt;"",AM473&lt;&gt;"")," + ",""),IF(AM473&lt;&gt;"",AM473,""),IF(AND(OR(AL473&lt;&gt;"",AM473&lt;&gt;""),AN473&lt;&gt;"")," + ",""),IF(AN473&lt;&gt;"",AN473,""),IF(AND(OR(AL473&lt;&gt;"",AM473&lt;&gt;"",AN473&lt;&gt;""),AO473&lt;&gt;"")," + ",""),IF(AO473&lt;&gt;"",AO473,""),IF(AND(OR(AL473&lt;&gt;"",AM473&lt;&gt;"",AN473&lt;&gt;"",AO473&lt;&gt;""),AP473&lt;&gt;"")," + ",""),IF(AP473&lt;&gt;"",AP473,""),IF(AND(OR(AL473&lt;&gt;"",AM473&lt;&gt;"",AN473&lt;&gt;"",AO473&lt;&gt;"",AP473&lt;&gt;""),AQ473&lt;&gt;"")," + ",""),IF(AQ473&lt;&gt;"",AQ473,""),IF(AND(OR(AL473&lt;&gt;"",AM473&lt;&gt;"",AN473&lt;&gt;"",AO473&lt;&gt;"",AP473&lt;&gt;"",AQ473&lt;&gt;""),AR473&lt;&gt;"")," + ",""),IF(AR473&lt;&gt;"",AR473,""),IF(AND(OR(AL473&lt;&gt;"",AM473&lt;&gt;"",AN473&lt;&gt;"",AO473&lt;&gt;"",AP473&lt;&gt;"",AQ473&lt;&gt;"",AR473&lt;&gt;""),AS473&lt;&gt;"")," + ",""),IF(AS473&lt;&gt;"",AS473,""),IF(AND(OR(AL473&lt;&gt;"",AM473&lt;&gt;"",AN473&lt;&gt;"",AO473&lt;&gt;"",AP473&lt;&gt;"",AQ473&lt;&gt;"",AR473&lt;&gt;"",AS473&lt;&gt;""),AT473&lt;&gt;"")," + ",""),IF(AT473&lt;&gt;"",AT473,""),IF(AND(OR(AL473&lt;&gt;"",AM473&lt;&gt;"",AN473&lt;&gt;"",AO473&lt;&gt;"",AP473&lt;&gt;"",AQ473&lt;&gt;"",AR473&lt;&gt;"",AS473&lt;&gt;"",AT473&lt;&gt;""),AU473&lt;&gt;"")," + ",""),IF(AU473&lt;&gt;"",AU473,""))," + "," + ",1))</f>
      </c>
      <c r="Q473" t="str" s="46" cm="1">
        <f t="array" ref="Q473">TRIM(SUBSTITUTE(CONCATENATE(IF(AV473&lt;&gt;"",AV473,""),IF(AND(AV473&lt;&gt;"",AW473&lt;&gt;"")," + ",""),IF(AW473&lt;&gt;"",AW473,""),IF(AND(OR(AV473&lt;&gt;"",AW473&lt;&gt;""),AX473&lt;&gt;"")," + ",""),IF(AX473&lt;&gt;"",AX473,""),IF(AND(OR(AV473&lt;&gt;"",AW473&lt;&gt;"",AX473&lt;&gt;""),AY473&lt;&gt;"")," + ",""),IF(AY473&lt;&gt;"",AY473,""),IF(AND(OR(AV473&lt;&gt;"",AW473&lt;&gt;"",AX473&lt;&gt;"",AY473&lt;&gt;""),AZ473&lt;&gt;"")," + ",""),IF(AZ473&lt;&gt;"",AZ473,""),IF(AND(OR(AV473&lt;&gt;"",AW473&lt;&gt;"",AX473&lt;&gt;"",AY473&lt;&gt;"",AZ473&lt;&gt;""),BA473&lt;&gt;"")," + ",""),IF(BA473&lt;&gt;"",BA473,""),IF(AND(OR(AV473&lt;&gt;"",AW473&lt;&gt;"",AX473&lt;&gt;"",AY473&lt;&gt;"",AZ473&lt;&gt;"",BA473&lt;&gt;""),BB473&lt;&gt;"")," + ",""),IF(BB473&lt;&gt;"",BB473,""),IF(AND(OR(AV473&lt;&gt;"",AW473&lt;&gt;"",AX473&lt;&gt;"",AY473&lt;&gt;"",AZ473&lt;&gt;"",BA473&lt;&gt;"",BB473&lt;&gt;""),BC473&lt;&gt;"")," + ",""),IF(BC473&lt;&gt;"",BC473,""),IF(AND(OR(AV473&lt;&gt;"",AW473&lt;&gt;"",AX473&lt;&gt;"",AY473&lt;&gt;"",AZ473&lt;&gt;"",BA473&lt;&gt;"",BB473&lt;&gt;"",BC473&lt;&gt;""),BD473&lt;&gt;"")," + ",""),IF(BD473&lt;&gt;"",BD473,""))," + "," + ",1))</f>
      </c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t="s" s="45">
        <v>32</v>
      </c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</row>
    <row r="474" ht="17" customHeight="1">
      <c r="A474" s="3"/>
      <c r="B474" s="154">
        <v>30</v>
      </c>
      <c r="C474" t="s" s="153">
        <v>151</v>
      </c>
      <c r="D474" s="3"/>
      <c r="E474" s="154" cm="1">
        <f t="array" ref="E474">B474+1</f>
        <v>31</v>
      </c>
      <c r="F474" s="155" cm="1">
        <f t="array" ref="F474">C474+1</f>
        <v>122</v>
      </c>
      <c r="G474" s="3"/>
      <c r="H474" t="s" s="156">
        <v>579</v>
      </c>
      <c r="I474" t="s" s="156">
        <v>629</v>
      </c>
      <c r="J474" t="str" s="162" cm="1">
        <f t="array" ref="J474">TRIM(SUBSTITUTE(CONCATENATE(IF(N474&lt;&gt;"",N474,""),IF(AND(N474&lt;&gt;"",O474&lt;&gt;"")," + ",""),IF(O474&lt;&gt;"",O474,""),IF(AND(OR(N474&lt;&gt;"",O474&lt;&gt;""),P474&lt;&gt;"")," + ",""),IF(P474&lt;&gt;"",P474,""),IF(AND(OR(N474&lt;&gt;"",O474&lt;&gt;"",P474&lt;&gt;""),Q474&lt;&gt;"")," + ",""),IF(Q474&lt;&gt;"",Q474,""))," + "," + ",1))</f>
        <v>fm</v>
      </c>
      <c r="K474" t="s" s="158">
        <v>579</v>
      </c>
      <c r="L474" t="s" s="158">
        <v>629</v>
      </c>
      <c r="M474" t="str" s="159" cm="1">
        <f t="array" ref="M474">"sendmidi dev "Osmose Port 2" cc 0 "&amp;B474&amp;" pc "&amp;C474</f>
        <v>sendmidi dev "Osmose Port 2" cc 0 30 pc 121</v>
      </c>
      <c r="N474" t="str" s="24" cm="1">
        <f t="array" ref="N474">TRIM(SUBSTITUTE(CONCATENATE(IF(R474&lt;&gt;"",R474,""),IF(AND(R474&lt;&gt;"",S474&lt;&gt;"")," + ",""),IF(S474&lt;&gt;"",S474,""),IF(AND(OR(R474&lt;&gt;"",S474&lt;&gt;""),T474&lt;&gt;"")," + ",""),IF(T474&lt;&gt;"",T474,""),IF(AND(OR(R474&lt;&gt;"",S474&lt;&gt;"",T474&lt;&gt;""),U474&lt;&gt;"")," + ",""),IF(U474&lt;&gt;"",U474,""),IF(AND(OR(R474&lt;&gt;"",S474&lt;&gt;"",T474&lt;&gt;"",U474&lt;&gt;""),V474&lt;&gt;"")," + ",""),IF(V474&lt;&gt;"",V474,""),IF(AND(OR(R474&lt;&gt;"",S474&lt;&gt;"",T474&lt;&gt;"",U474&lt;&gt;"",V474&lt;&gt;""),W474&lt;&gt;"")," + ",""),IF(W474&lt;&gt;"",W474,""),IF(AND(OR(R474&lt;&gt;"",S474&lt;&gt;"",T474&lt;&gt;"",U474&lt;&gt;"",V474&lt;&gt;"",W474&lt;&gt;""),X474&lt;&gt;"")," + ",""),IF(X474&lt;&gt;"",X474,""),IF(AND(OR(R474&lt;&gt;"",S474&lt;&gt;"",T474&lt;&gt;"",U474&lt;&gt;"",V474&lt;&gt;"",W474&lt;&gt;"",X474&lt;&gt;""),Y474&lt;&gt;"")," + ",""),IF(Y474&lt;&gt;"",Y474,""),IF(AND(OR(R474&lt;&gt;"",S474&lt;&gt;"",T474&lt;&gt;"",U474&lt;&gt;"",V474&lt;&gt;"",W474&lt;&gt;"",X474&lt;&gt;"",Y474&lt;&gt;""),Z474&lt;&gt;"")," + ",""),IF(Z474&lt;&gt;"",Z474,""),IF(AND(OR(R474&lt;&gt;"",S474&lt;&gt;"",T474&lt;&gt;"",U474&lt;&gt;"",V474&lt;&gt;"",W474&lt;&gt;"",X474&lt;&gt;"",Y474&lt;&gt;"",Z474&lt;&gt;""),AA474&lt;&gt;"")," + ",""),IF(AA474&lt;&gt;"",AA474,""))," + "," + ",1))</f>
      </c>
      <c r="O474" t="str" s="24" cm="1">
        <f t="array" ref="O474">TRIM(SUBSTITUTE(CONCATENATE(IF(AB474&lt;&gt;"",AB474,""),IF(AND(AB474&lt;&gt;"",AC474&lt;&gt;"")," + ",""),IF(AC474&lt;&gt;"",AC474,""),IF(AND(OR(AB474&lt;&gt;"",AC474&lt;&gt;""),AD474&lt;&gt;"")," + ",""),IF(AD474&lt;&gt;"",AD474,""),IF(AND(OR(AB474&lt;&gt;"",AC474&lt;&gt;"",AD474&lt;&gt;""),AE474&lt;&gt;"")," + ",""),IF(AE474&lt;&gt;"",AE474,""),IF(AND(OR(AB474&lt;&gt;"",AC474&lt;&gt;"",AD474&lt;&gt;"",AE474&lt;&gt;""),AF474&lt;&gt;"")," + ",""),IF(AF474&lt;&gt;"",AF474,""),IF(AND(OR(AB474&lt;&gt;"",AC474&lt;&gt;"",AD474&lt;&gt;"",AE474&lt;&gt;"",AF474&lt;&gt;""),AG474&lt;&gt;"")," + ",""),IF(AG474&lt;&gt;"",AG474,""),IF(AND(OR(AB474&lt;&gt;"",AC474&lt;&gt;"",AD474&lt;&gt;"",AE474&lt;&gt;"",AF474&lt;&gt;"",AG474&lt;&gt;""),AH474&lt;&gt;"")," + ",""),IF(AH474&lt;&gt;"",AH474,""),IF(AND(OR(AB474&lt;&gt;"",AC474&lt;&gt;"",AD474&lt;&gt;"",AE474&lt;&gt;"",AF474&lt;&gt;"",AG474&lt;&gt;"",AH474&lt;&gt;""),AI474&lt;&gt;"")," + ",""),IF(AI474&lt;&gt;"",AI474,""),IF(AND(OR(AB474&lt;&gt;"",AC474&lt;&gt;"",AD474&lt;&gt;"",AE474&lt;&gt;"",AF474&lt;&gt;"",AG474&lt;&gt;"",AH474&lt;&gt;"",AI474&lt;&gt;""),AJ474&lt;&gt;"")," + ",""),IF(AJ474&lt;&gt;"",AJ474,""),IF(AND(OR(AB474&lt;&gt;"",AC474&lt;&gt;"",AD474&lt;&gt;"",AE474&lt;&gt;"",AF474&lt;&gt;"",AG474&lt;&gt;"",AH474&lt;&gt;"",AI474&lt;&gt;"",AJ474&lt;&gt;""),AK474&lt;&gt;"")," + ",""),IF(AK474&lt;&gt;"",AK474,""))," + "," + ",1))</f>
        <v>fm</v>
      </c>
      <c r="P474" t="str" s="24" cm="1">
        <f t="array" ref="P474">TRIM(SUBSTITUTE(CONCATENATE(IF(AL474&lt;&gt;"",AL474,""),IF(AND(AL474&lt;&gt;"",AM474&lt;&gt;"")," + ",""),IF(AM474&lt;&gt;"",AM474,""),IF(AND(OR(AL474&lt;&gt;"",AM474&lt;&gt;""),AN474&lt;&gt;"")," + ",""),IF(AN474&lt;&gt;"",AN474,""),IF(AND(OR(AL474&lt;&gt;"",AM474&lt;&gt;"",AN474&lt;&gt;""),AO474&lt;&gt;"")," + ",""),IF(AO474&lt;&gt;"",AO474,""),IF(AND(OR(AL474&lt;&gt;"",AM474&lt;&gt;"",AN474&lt;&gt;"",AO474&lt;&gt;""),AP474&lt;&gt;"")," + ",""),IF(AP474&lt;&gt;"",AP474,""),IF(AND(OR(AL474&lt;&gt;"",AM474&lt;&gt;"",AN474&lt;&gt;"",AO474&lt;&gt;"",AP474&lt;&gt;""),AQ474&lt;&gt;"")," + ",""),IF(AQ474&lt;&gt;"",AQ474,""),IF(AND(OR(AL474&lt;&gt;"",AM474&lt;&gt;"",AN474&lt;&gt;"",AO474&lt;&gt;"",AP474&lt;&gt;"",AQ474&lt;&gt;""),AR474&lt;&gt;"")," + ",""),IF(AR474&lt;&gt;"",AR474,""),IF(AND(OR(AL474&lt;&gt;"",AM474&lt;&gt;"",AN474&lt;&gt;"",AO474&lt;&gt;"",AP474&lt;&gt;"",AQ474&lt;&gt;"",AR474&lt;&gt;""),AS474&lt;&gt;"")," + ",""),IF(AS474&lt;&gt;"",AS474,""),IF(AND(OR(AL474&lt;&gt;"",AM474&lt;&gt;"",AN474&lt;&gt;"",AO474&lt;&gt;"",AP474&lt;&gt;"",AQ474&lt;&gt;"",AR474&lt;&gt;"",AS474&lt;&gt;""),AT474&lt;&gt;"")," + ",""),IF(AT474&lt;&gt;"",AT474,""),IF(AND(OR(AL474&lt;&gt;"",AM474&lt;&gt;"",AN474&lt;&gt;"",AO474&lt;&gt;"",AP474&lt;&gt;"",AQ474&lt;&gt;"",AR474&lt;&gt;"",AS474&lt;&gt;"",AT474&lt;&gt;""),AU474&lt;&gt;"")," + ",""),IF(AU474&lt;&gt;"",AU474,""))," + "," + ",1))</f>
      </c>
      <c r="Q474" t="str" s="24" cm="1">
        <f t="array" ref="Q474">TRIM(SUBSTITUTE(CONCATENATE(IF(AV474&lt;&gt;"",AV474,""),IF(AND(AV474&lt;&gt;"",AW474&lt;&gt;"")," + ",""),IF(AW474&lt;&gt;"",AW474,""),IF(AND(OR(AV474&lt;&gt;"",AW474&lt;&gt;""),AX474&lt;&gt;"")," + ",""),IF(AX474&lt;&gt;"",AX474,""),IF(AND(OR(AV474&lt;&gt;"",AW474&lt;&gt;"",AX474&lt;&gt;""),AY474&lt;&gt;"")," + ",""),IF(AY474&lt;&gt;"",AY474,""),IF(AND(OR(AV474&lt;&gt;"",AW474&lt;&gt;"",AX474&lt;&gt;"",AY474&lt;&gt;""),AZ474&lt;&gt;"")," + ",""),IF(AZ474&lt;&gt;"",AZ474,""),IF(AND(OR(AV474&lt;&gt;"",AW474&lt;&gt;"",AX474&lt;&gt;"",AY474&lt;&gt;"",AZ474&lt;&gt;""),BA474&lt;&gt;"")," + ",""),IF(BA474&lt;&gt;"",BA474,""),IF(AND(OR(AV474&lt;&gt;"",AW474&lt;&gt;"",AX474&lt;&gt;"",AY474&lt;&gt;"",AZ474&lt;&gt;"",BA474&lt;&gt;""),BB474&lt;&gt;"")," + ",""),IF(BB474&lt;&gt;"",BB474,""),IF(AND(OR(AV474&lt;&gt;"",AW474&lt;&gt;"",AX474&lt;&gt;"",AY474&lt;&gt;"",AZ474&lt;&gt;"",BA474&lt;&gt;"",BB474&lt;&gt;""),BC474&lt;&gt;"")," + ",""),IF(BC474&lt;&gt;"",BC474,""),IF(AND(OR(AV474&lt;&gt;"",AW474&lt;&gt;"",AX474&lt;&gt;"",AY474&lt;&gt;"",AZ474&lt;&gt;"",BA474&lt;&gt;"",BB474&lt;&gt;"",BC474&lt;&gt;""),BD474&lt;&gt;"")," + ",""),IF(BD474&lt;&gt;"",BD474,""))," + "," + ",1))</f>
      </c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t="s" s="25">
        <v>32</v>
      </c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</row>
    <row r="475" ht="17" customHeight="1">
      <c r="A475" s="3"/>
      <c r="B475" s="154">
        <v>30</v>
      </c>
      <c r="C475" t="s" s="153">
        <v>321</v>
      </c>
      <c r="D475" s="3"/>
      <c r="E475" s="154" cm="1">
        <f t="array" ref="E475">B475+1</f>
        <v>31</v>
      </c>
      <c r="F475" s="155" cm="1">
        <f t="array" ref="F475">C475+1</f>
        <v>123</v>
      </c>
      <c r="G475" s="3"/>
      <c r="H475" t="s" s="156">
        <v>579</v>
      </c>
      <c r="I475" t="s" s="156">
        <v>631</v>
      </c>
      <c r="J475" t="str" s="162" cm="1">
        <f t="array" ref="J475">TRIM(SUBSTITUTE(CONCATENATE(IF(N475&lt;&gt;"",N475,""),IF(AND(N475&lt;&gt;"",O475&lt;&gt;"")," + ",""),IF(O475&lt;&gt;"",O475,""),IF(AND(OR(N475&lt;&gt;"",O475&lt;&gt;""),P475&lt;&gt;"")," + ",""),IF(P475&lt;&gt;"",P475,""),IF(AND(OR(N475&lt;&gt;"",O475&lt;&gt;"",P475&lt;&gt;""),Q475&lt;&gt;"")," + ",""),IF(Q475&lt;&gt;"",Q475,""))," + "," + ",1))</f>
        <v>fm</v>
      </c>
      <c r="K475" t="s" s="158">
        <v>579</v>
      </c>
      <c r="L475" t="s" s="158">
        <v>631</v>
      </c>
      <c r="M475" t="str" s="159" cm="1">
        <f t="array" ref="M475">"sendmidi dev "Osmose Port 2" cc 0 "&amp;B475&amp;" pc "&amp;C475</f>
        <v>sendmidi dev "Osmose Port 2" cc 0 30 pc 122</v>
      </c>
      <c r="N475" t="str" s="24" cm="1">
        <f t="array" ref="N475">TRIM(SUBSTITUTE(CONCATENATE(IF(R475&lt;&gt;"",R475,""),IF(AND(R475&lt;&gt;"",S475&lt;&gt;"")," + ",""),IF(S475&lt;&gt;"",S475,""),IF(AND(OR(R475&lt;&gt;"",S475&lt;&gt;""),T475&lt;&gt;"")," + ",""),IF(T475&lt;&gt;"",T475,""),IF(AND(OR(R475&lt;&gt;"",S475&lt;&gt;"",T475&lt;&gt;""),U475&lt;&gt;"")," + ",""),IF(U475&lt;&gt;"",U475,""),IF(AND(OR(R475&lt;&gt;"",S475&lt;&gt;"",T475&lt;&gt;"",U475&lt;&gt;""),V475&lt;&gt;"")," + ",""),IF(V475&lt;&gt;"",V475,""),IF(AND(OR(R475&lt;&gt;"",S475&lt;&gt;"",T475&lt;&gt;"",U475&lt;&gt;"",V475&lt;&gt;""),W475&lt;&gt;"")," + ",""),IF(W475&lt;&gt;"",W475,""),IF(AND(OR(R475&lt;&gt;"",S475&lt;&gt;"",T475&lt;&gt;"",U475&lt;&gt;"",V475&lt;&gt;"",W475&lt;&gt;""),X475&lt;&gt;"")," + ",""),IF(X475&lt;&gt;"",X475,""),IF(AND(OR(R475&lt;&gt;"",S475&lt;&gt;"",T475&lt;&gt;"",U475&lt;&gt;"",V475&lt;&gt;"",W475&lt;&gt;"",X475&lt;&gt;""),Y475&lt;&gt;"")," + ",""),IF(Y475&lt;&gt;"",Y475,""),IF(AND(OR(R475&lt;&gt;"",S475&lt;&gt;"",T475&lt;&gt;"",U475&lt;&gt;"",V475&lt;&gt;"",W475&lt;&gt;"",X475&lt;&gt;"",Y475&lt;&gt;""),Z475&lt;&gt;"")," + ",""),IF(Z475&lt;&gt;"",Z475,""),IF(AND(OR(R475&lt;&gt;"",S475&lt;&gt;"",T475&lt;&gt;"",U475&lt;&gt;"",V475&lt;&gt;"",W475&lt;&gt;"",X475&lt;&gt;"",Y475&lt;&gt;"",Z475&lt;&gt;""),AA475&lt;&gt;"")," + ",""),IF(AA475&lt;&gt;"",AA475,""))," + "," + ",1))</f>
      </c>
      <c r="O475" t="str" s="24" cm="1">
        <f t="array" ref="O475">TRIM(SUBSTITUTE(CONCATENATE(IF(AB475&lt;&gt;"",AB475,""),IF(AND(AB475&lt;&gt;"",AC475&lt;&gt;"")," + ",""),IF(AC475&lt;&gt;"",AC475,""),IF(AND(OR(AB475&lt;&gt;"",AC475&lt;&gt;""),AD475&lt;&gt;"")," + ",""),IF(AD475&lt;&gt;"",AD475,""),IF(AND(OR(AB475&lt;&gt;"",AC475&lt;&gt;"",AD475&lt;&gt;""),AE475&lt;&gt;"")," + ",""),IF(AE475&lt;&gt;"",AE475,""),IF(AND(OR(AB475&lt;&gt;"",AC475&lt;&gt;"",AD475&lt;&gt;"",AE475&lt;&gt;""),AF475&lt;&gt;"")," + ",""),IF(AF475&lt;&gt;"",AF475,""),IF(AND(OR(AB475&lt;&gt;"",AC475&lt;&gt;"",AD475&lt;&gt;"",AE475&lt;&gt;"",AF475&lt;&gt;""),AG475&lt;&gt;"")," + ",""),IF(AG475&lt;&gt;"",AG475,""),IF(AND(OR(AB475&lt;&gt;"",AC475&lt;&gt;"",AD475&lt;&gt;"",AE475&lt;&gt;"",AF475&lt;&gt;"",AG475&lt;&gt;""),AH475&lt;&gt;"")," + ",""),IF(AH475&lt;&gt;"",AH475,""),IF(AND(OR(AB475&lt;&gt;"",AC475&lt;&gt;"",AD475&lt;&gt;"",AE475&lt;&gt;"",AF475&lt;&gt;"",AG475&lt;&gt;"",AH475&lt;&gt;""),AI475&lt;&gt;"")," + ",""),IF(AI475&lt;&gt;"",AI475,""),IF(AND(OR(AB475&lt;&gt;"",AC475&lt;&gt;"",AD475&lt;&gt;"",AE475&lt;&gt;"",AF475&lt;&gt;"",AG475&lt;&gt;"",AH475&lt;&gt;"",AI475&lt;&gt;""),AJ475&lt;&gt;"")," + ",""),IF(AJ475&lt;&gt;"",AJ475,""),IF(AND(OR(AB475&lt;&gt;"",AC475&lt;&gt;"",AD475&lt;&gt;"",AE475&lt;&gt;"",AF475&lt;&gt;"",AG475&lt;&gt;"",AH475&lt;&gt;"",AI475&lt;&gt;"",AJ475&lt;&gt;""),AK475&lt;&gt;"")," + ",""),IF(AK475&lt;&gt;"",AK475,""))," + "," + ",1))</f>
        <v>fm</v>
      </c>
      <c r="P475" t="str" s="24" cm="1">
        <f t="array" ref="P475">TRIM(SUBSTITUTE(CONCATENATE(IF(AL475&lt;&gt;"",AL475,""),IF(AND(AL475&lt;&gt;"",AM475&lt;&gt;"")," + ",""),IF(AM475&lt;&gt;"",AM475,""),IF(AND(OR(AL475&lt;&gt;"",AM475&lt;&gt;""),AN475&lt;&gt;"")," + ",""),IF(AN475&lt;&gt;"",AN475,""),IF(AND(OR(AL475&lt;&gt;"",AM475&lt;&gt;"",AN475&lt;&gt;""),AO475&lt;&gt;"")," + ",""),IF(AO475&lt;&gt;"",AO475,""),IF(AND(OR(AL475&lt;&gt;"",AM475&lt;&gt;"",AN475&lt;&gt;"",AO475&lt;&gt;""),AP475&lt;&gt;"")," + ",""),IF(AP475&lt;&gt;"",AP475,""),IF(AND(OR(AL475&lt;&gt;"",AM475&lt;&gt;"",AN475&lt;&gt;"",AO475&lt;&gt;"",AP475&lt;&gt;""),AQ475&lt;&gt;"")," + ",""),IF(AQ475&lt;&gt;"",AQ475,""),IF(AND(OR(AL475&lt;&gt;"",AM475&lt;&gt;"",AN475&lt;&gt;"",AO475&lt;&gt;"",AP475&lt;&gt;"",AQ475&lt;&gt;""),AR475&lt;&gt;"")," + ",""),IF(AR475&lt;&gt;"",AR475,""),IF(AND(OR(AL475&lt;&gt;"",AM475&lt;&gt;"",AN475&lt;&gt;"",AO475&lt;&gt;"",AP475&lt;&gt;"",AQ475&lt;&gt;"",AR475&lt;&gt;""),AS475&lt;&gt;"")," + ",""),IF(AS475&lt;&gt;"",AS475,""),IF(AND(OR(AL475&lt;&gt;"",AM475&lt;&gt;"",AN475&lt;&gt;"",AO475&lt;&gt;"",AP475&lt;&gt;"",AQ475&lt;&gt;"",AR475&lt;&gt;"",AS475&lt;&gt;""),AT475&lt;&gt;"")," + ",""),IF(AT475&lt;&gt;"",AT475,""),IF(AND(OR(AL475&lt;&gt;"",AM475&lt;&gt;"",AN475&lt;&gt;"",AO475&lt;&gt;"",AP475&lt;&gt;"",AQ475&lt;&gt;"",AR475&lt;&gt;"",AS475&lt;&gt;"",AT475&lt;&gt;""),AU475&lt;&gt;"")," + ",""),IF(AU475&lt;&gt;"",AU475,""))," + "," + ",1))</f>
      </c>
      <c r="Q475" t="str" s="24" cm="1">
        <f t="array" ref="Q475">TRIM(SUBSTITUTE(CONCATENATE(IF(AV475&lt;&gt;"",AV475,""),IF(AND(AV475&lt;&gt;"",AW475&lt;&gt;"")," + ",""),IF(AW475&lt;&gt;"",AW475,""),IF(AND(OR(AV475&lt;&gt;"",AW475&lt;&gt;""),AX475&lt;&gt;"")," + ",""),IF(AX475&lt;&gt;"",AX475,""),IF(AND(OR(AV475&lt;&gt;"",AW475&lt;&gt;"",AX475&lt;&gt;""),AY475&lt;&gt;"")," + ",""),IF(AY475&lt;&gt;"",AY475,""),IF(AND(OR(AV475&lt;&gt;"",AW475&lt;&gt;"",AX475&lt;&gt;"",AY475&lt;&gt;""),AZ475&lt;&gt;"")," + ",""),IF(AZ475&lt;&gt;"",AZ475,""),IF(AND(OR(AV475&lt;&gt;"",AW475&lt;&gt;"",AX475&lt;&gt;"",AY475&lt;&gt;"",AZ475&lt;&gt;""),BA475&lt;&gt;"")," + ",""),IF(BA475&lt;&gt;"",BA475,""),IF(AND(OR(AV475&lt;&gt;"",AW475&lt;&gt;"",AX475&lt;&gt;"",AY475&lt;&gt;"",AZ475&lt;&gt;"",BA475&lt;&gt;""),BB475&lt;&gt;"")," + ",""),IF(BB475&lt;&gt;"",BB475,""),IF(AND(OR(AV475&lt;&gt;"",AW475&lt;&gt;"",AX475&lt;&gt;"",AY475&lt;&gt;"",AZ475&lt;&gt;"",BA475&lt;&gt;"",BB475&lt;&gt;""),BC475&lt;&gt;"")," + ",""),IF(BC475&lt;&gt;"",BC475,""),IF(AND(OR(AV475&lt;&gt;"",AW475&lt;&gt;"",AX475&lt;&gt;"",AY475&lt;&gt;"",AZ475&lt;&gt;"",BA475&lt;&gt;"",BB475&lt;&gt;"",BC475&lt;&gt;""),BD475&lt;&gt;"")," + ",""),IF(BD475&lt;&gt;"",BD475,""))," + "," + ",1))</f>
      </c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t="s" s="25">
        <v>32</v>
      </c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</row>
    <row r="476" ht="17" customHeight="1">
      <c r="A476" s="3"/>
      <c r="B476" s="154">
        <v>30</v>
      </c>
      <c r="C476" t="s" s="153">
        <v>298</v>
      </c>
      <c r="D476" s="3"/>
      <c r="E476" s="154" cm="1">
        <f t="array" ref="E476">B476+1</f>
        <v>31</v>
      </c>
      <c r="F476" s="155" cm="1">
        <f t="array" ref="F476">C476+1</f>
        <v>124</v>
      </c>
      <c r="G476" s="3"/>
      <c r="H476" t="s" s="156">
        <v>579</v>
      </c>
      <c r="I476" t="s" s="156">
        <v>633</v>
      </c>
      <c r="J476" t="str" s="162" cm="1">
        <f t="array" ref="J476">TRIM(SUBSTITUTE(CONCATENATE(IF(N476&lt;&gt;"",N476,""),IF(AND(N476&lt;&gt;"",O476&lt;&gt;"")," + ",""),IF(O476&lt;&gt;"",O476,""),IF(AND(OR(N476&lt;&gt;"",O476&lt;&gt;""),P476&lt;&gt;"")," + ",""),IF(P476&lt;&gt;"",P476,""),IF(AND(OR(N476&lt;&gt;"",O476&lt;&gt;"",P476&lt;&gt;""),Q476&lt;&gt;"")," + ",""),IF(Q476&lt;&gt;"",Q476,""))," + "," + ",1))</f>
        <v>fm</v>
      </c>
      <c r="K476" t="s" s="158">
        <v>579</v>
      </c>
      <c r="L476" t="s" s="158">
        <v>633</v>
      </c>
      <c r="M476" t="str" s="159" cm="1">
        <f t="array" ref="M476">"sendmidi dev "Osmose Port 2" cc 0 "&amp;B476&amp;" pc "&amp;C476</f>
        <v>sendmidi dev "Osmose Port 2" cc 0 30 pc 123</v>
      </c>
      <c r="N476" t="str" s="24" cm="1">
        <f t="array" ref="N476">TRIM(SUBSTITUTE(CONCATENATE(IF(R476&lt;&gt;"",R476,""),IF(AND(R476&lt;&gt;"",S476&lt;&gt;"")," + ",""),IF(S476&lt;&gt;"",S476,""),IF(AND(OR(R476&lt;&gt;"",S476&lt;&gt;""),T476&lt;&gt;"")," + ",""),IF(T476&lt;&gt;"",T476,""),IF(AND(OR(R476&lt;&gt;"",S476&lt;&gt;"",T476&lt;&gt;""),U476&lt;&gt;"")," + ",""),IF(U476&lt;&gt;"",U476,""),IF(AND(OR(R476&lt;&gt;"",S476&lt;&gt;"",T476&lt;&gt;"",U476&lt;&gt;""),V476&lt;&gt;"")," + ",""),IF(V476&lt;&gt;"",V476,""),IF(AND(OR(R476&lt;&gt;"",S476&lt;&gt;"",T476&lt;&gt;"",U476&lt;&gt;"",V476&lt;&gt;""),W476&lt;&gt;"")," + ",""),IF(W476&lt;&gt;"",W476,""),IF(AND(OR(R476&lt;&gt;"",S476&lt;&gt;"",T476&lt;&gt;"",U476&lt;&gt;"",V476&lt;&gt;"",W476&lt;&gt;""),X476&lt;&gt;"")," + ",""),IF(X476&lt;&gt;"",X476,""),IF(AND(OR(R476&lt;&gt;"",S476&lt;&gt;"",T476&lt;&gt;"",U476&lt;&gt;"",V476&lt;&gt;"",W476&lt;&gt;"",X476&lt;&gt;""),Y476&lt;&gt;"")," + ",""),IF(Y476&lt;&gt;"",Y476,""),IF(AND(OR(R476&lt;&gt;"",S476&lt;&gt;"",T476&lt;&gt;"",U476&lt;&gt;"",V476&lt;&gt;"",W476&lt;&gt;"",X476&lt;&gt;"",Y476&lt;&gt;""),Z476&lt;&gt;"")," + ",""),IF(Z476&lt;&gt;"",Z476,""),IF(AND(OR(R476&lt;&gt;"",S476&lt;&gt;"",T476&lt;&gt;"",U476&lt;&gt;"",V476&lt;&gt;"",W476&lt;&gt;"",X476&lt;&gt;"",Y476&lt;&gt;"",Z476&lt;&gt;""),AA476&lt;&gt;"")," + ",""),IF(AA476&lt;&gt;"",AA476,""))," + "," + ",1))</f>
      </c>
      <c r="O476" t="str" s="24" cm="1">
        <f t="array" ref="O476">TRIM(SUBSTITUTE(CONCATENATE(IF(AB476&lt;&gt;"",AB476,""),IF(AND(AB476&lt;&gt;"",AC476&lt;&gt;"")," + ",""),IF(AC476&lt;&gt;"",AC476,""),IF(AND(OR(AB476&lt;&gt;"",AC476&lt;&gt;""),AD476&lt;&gt;"")," + ",""),IF(AD476&lt;&gt;"",AD476,""),IF(AND(OR(AB476&lt;&gt;"",AC476&lt;&gt;"",AD476&lt;&gt;""),AE476&lt;&gt;"")," + ",""),IF(AE476&lt;&gt;"",AE476,""),IF(AND(OR(AB476&lt;&gt;"",AC476&lt;&gt;"",AD476&lt;&gt;"",AE476&lt;&gt;""),AF476&lt;&gt;"")," + ",""),IF(AF476&lt;&gt;"",AF476,""),IF(AND(OR(AB476&lt;&gt;"",AC476&lt;&gt;"",AD476&lt;&gt;"",AE476&lt;&gt;"",AF476&lt;&gt;""),AG476&lt;&gt;"")," + ",""),IF(AG476&lt;&gt;"",AG476,""),IF(AND(OR(AB476&lt;&gt;"",AC476&lt;&gt;"",AD476&lt;&gt;"",AE476&lt;&gt;"",AF476&lt;&gt;"",AG476&lt;&gt;""),AH476&lt;&gt;"")," + ",""),IF(AH476&lt;&gt;"",AH476,""),IF(AND(OR(AB476&lt;&gt;"",AC476&lt;&gt;"",AD476&lt;&gt;"",AE476&lt;&gt;"",AF476&lt;&gt;"",AG476&lt;&gt;"",AH476&lt;&gt;""),AI476&lt;&gt;"")," + ",""),IF(AI476&lt;&gt;"",AI476,""),IF(AND(OR(AB476&lt;&gt;"",AC476&lt;&gt;"",AD476&lt;&gt;"",AE476&lt;&gt;"",AF476&lt;&gt;"",AG476&lt;&gt;"",AH476&lt;&gt;"",AI476&lt;&gt;""),AJ476&lt;&gt;"")," + ",""),IF(AJ476&lt;&gt;"",AJ476,""),IF(AND(OR(AB476&lt;&gt;"",AC476&lt;&gt;"",AD476&lt;&gt;"",AE476&lt;&gt;"",AF476&lt;&gt;"",AG476&lt;&gt;"",AH476&lt;&gt;"",AI476&lt;&gt;"",AJ476&lt;&gt;""),AK476&lt;&gt;"")," + ",""),IF(AK476&lt;&gt;"",AK476,""))," + "," + ",1))</f>
        <v>fm</v>
      </c>
      <c r="P476" t="str" s="24" cm="1">
        <f t="array" ref="P476">TRIM(SUBSTITUTE(CONCATENATE(IF(AL476&lt;&gt;"",AL476,""),IF(AND(AL476&lt;&gt;"",AM476&lt;&gt;"")," + ",""),IF(AM476&lt;&gt;"",AM476,""),IF(AND(OR(AL476&lt;&gt;"",AM476&lt;&gt;""),AN476&lt;&gt;"")," + ",""),IF(AN476&lt;&gt;"",AN476,""),IF(AND(OR(AL476&lt;&gt;"",AM476&lt;&gt;"",AN476&lt;&gt;""),AO476&lt;&gt;"")," + ",""),IF(AO476&lt;&gt;"",AO476,""),IF(AND(OR(AL476&lt;&gt;"",AM476&lt;&gt;"",AN476&lt;&gt;"",AO476&lt;&gt;""),AP476&lt;&gt;"")," + ",""),IF(AP476&lt;&gt;"",AP476,""),IF(AND(OR(AL476&lt;&gt;"",AM476&lt;&gt;"",AN476&lt;&gt;"",AO476&lt;&gt;"",AP476&lt;&gt;""),AQ476&lt;&gt;"")," + ",""),IF(AQ476&lt;&gt;"",AQ476,""),IF(AND(OR(AL476&lt;&gt;"",AM476&lt;&gt;"",AN476&lt;&gt;"",AO476&lt;&gt;"",AP476&lt;&gt;"",AQ476&lt;&gt;""),AR476&lt;&gt;"")," + ",""),IF(AR476&lt;&gt;"",AR476,""),IF(AND(OR(AL476&lt;&gt;"",AM476&lt;&gt;"",AN476&lt;&gt;"",AO476&lt;&gt;"",AP476&lt;&gt;"",AQ476&lt;&gt;"",AR476&lt;&gt;""),AS476&lt;&gt;"")," + ",""),IF(AS476&lt;&gt;"",AS476,""),IF(AND(OR(AL476&lt;&gt;"",AM476&lt;&gt;"",AN476&lt;&gt;"",AO476&lt;&gt;"",AP476&lt;&gt;"",AQ476&lt;&gt;"",AR476&lt;&gt;"",AS476&lt;&gt;""),AT476&lt;&gt;"")," + ",""),IF(AT476&lt;&gt;"",AT476,""),IF(AND(OR(AL476&lt;&gt;"",AM476&lt;&gt;"",AN476&lt;&gt;"",AO476&lt;&gt;"",AP476&lt;&gt;"",AQ476&lt;&gt;"",AR476&lt;&gt;"",AS476&lt;&gt;"",AT476&lt;&gt;""),AU476&lt;&gt;"")," + ",""),IF(AU476&lt;&gt;"",AU476,""))," + "," + ",1))</f>
      </c>
      <c r="Q476" t="str" s="24" cm="1">
        <f t="array" ref="Q476">TRIM(SUBSTITUTE(CONCATENATE(IF(AV476&lt;&gt;"",AV476,""),IF(AND(AV476&lt;&gt;"",AW476&lt;&gt;"")," + ",""),IF(AW476&lt;&gt;"",AW476,""),IF(AND(OR(AV476&lt;&gt;"",AW476&lt;&gt;""),AX476&lt;&gt;"")," + ",""),IF(AX476&lt;&gt;"",AX476,""),IF(AND(OR(AV476&lt;&gt;"",AW476&lt;&gt;"",AX476&lt;&gt;""),AY476&lt;&gt;"")," + ",""),IF(AY476&lt;&gt;"",AY476,""),IF(AND(OR(AV476&lt;&gt;"",AW476&lt;&gt;"",AX476&lt;&gt;"",AY476&lt;&gt;""),AZ476&lt;&gt;"")," + ",""),IF(AZ476&lt;&gt;"",AZ476,""),IF(AND(OR(AV476&lt;&gt;"",AW476&lt;&gt;"",AX476&lt;&gt;"",AY476&lt;&gt;"",AZ476&lt;&gt;""),BA476&lt;&gt;"")," + ",""),IF(BA476&lt;&gt;"",BA476,""),IF(AND(OR(AV476&lt;&gt;"",AW476&lt;&gt;"",AX476&lt;&gt;"",AY476&lt;&gt;"",AZ476&lt;&gt;"",BA476&lt;&gt;""),BB476&lt;&gt;"")," + ",""),IF(BB476&lt;&gt;"",BB476,""),IF(AND(OR(AV476&lt;&gt;"",AW476&lt;&gt;"",AX476&lt;&gt;"",AY476&lt;&gt;"",AZ476&lt;&gt;"",BA476&lt;&gt;"",BB476&lt;&gt;""),BC476&lt;&gt;"")," + ",""),IF(BC476&lt;&gt;"",BC476,""),IF(AND(OR(AV476&lt;&gt;"",AW476&lt;&gt;"",AX476&lt;&gt;"",AY476&lt;&gt;"",AZ476&lt;&gt;"",BA476&lt;&gt;"",BB476&lt;&gt;"",BC476&lt;&gt;""),BD476&lt;&gt;"")," + ",""),IF(BD476&lt;&gt;"",BD476,""))," + "," + ",1))</f>
      </c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t="s" s="25">
        <v>32</v>
      </c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</row>
    <row r="477" ht="17" customHeight="1">
      <c r="A477" s="3"/>
      <c r="B477" s="154">
        <v>30</v>
      </c>
      <c r="C477" t="s" s="153">
        <v>635</v>
      </c>
      <c r="D477" s="3"/>
      <c r="E477" s="154" cm="1">
        <f t="array" ref="E477">B477+1</f>
        <v>31</v>
      </c>
      <c r="F477" s="155" cm="1">
        <f t="array" ref="F477">C477+1</f>
        <v>125</v>
      </c>
      <c r="G477" s="3"/>
      <c r="H477" t="s" s="156">
        <v>579</v>
      </c>
      <c r="I477" t="s" s="156">
        <v>636</v>
      </c>
      <c r="J477" t="str" s="162" cm="1">
        <f t="array" ref="J477">TRIM(SUBSTITUTE(CONCATENATE(IF(N477&lt;&gt;"",N477,""),IF(AND(N477&lt;&gt;"",O477&lt;&gt;"")," + ",""),IF(O477&lt;&gt;"",O477,""),IF(AND(OR(N477&lt;&gt;"",O477&lt;&gt;""),P477&lt;&gt;"")," + ",""),IF(P477&lt;&gt;"",P477,""),IF(AND(OR(N477&lt;&gt;"",O477&lt;&gt;"",P477&lt;&gt;""),Q477&lt;&gt;"")," + ",""),IF(Q477&lt;&gt;"",Q477,""))," + "," + ",1))</f>
        <v>fm</v>
      </c>
      <c r="K477" t="s" s="158">
        <v>579</v>
      </c>
      <c r="L477" t="s" s="158">
        <v>636</v>
      </c>
      <c r="M477" t="str" s="159" cm="1">
        <f t="array" ref="M477">"sendmidi dev "Osmose Port 2" cc 0 "&amp;B477&amp;" pc "&amp;C477</f>
        <v>sendmidi dev "Osmose Port 2" cc 0 30 pc 124</v>
      </c>
      <c r="N477" t="str" s="24" cm="1">
        <f t="array" ref="N477">TRIM(SUBSTITUTE(CONCATENATE(IF(R477&lt;&gt;"",R477,""),IF(AND(R477&lt;&gt;"",S477&lt;&gt;"")," + ",""),IF(S477&lt;&gt;"",S477,""),IF(AND(OR(R477&lt;&gt;"",S477&lt;&gt;""),T477&lt;&gt;"")," + ",""),IF(T477&lt;&gt;"",T477,""),IF(AND(OR(R477&lt;&gt;"",S477&lt;&gt;"",T477&lt;&gt;""),U477&lt;&gt;"")," + ",""),IF(U477&lt;&gt;"",U477,""),IF(AND(OR(R477&lt;&gt;"",S477&lt;&gt;"",T477&lt;&gt;"",U477&lt;&gt;""),V477&lt;&gt;"")," + ",""),IF(V477&lt;&gt;"",V477,""),IF(AND(OR(R477&lt;&gt;"",S477&lt;&gt;"",T477&lt;&gt;"",U477&lt;&gt;"",V477&lt;&gt;""),W477&lt;&gt;"")," + ",""),IF(W477&lt;&gt;"",W477,""),IF(AND(OR(R477&lt;&gt;"",S477&lt;&gt;"",T477&lt;&gt;"",U477&lt;&gt;"",V477&lt;&gt;"",W477&lt;&gt;""),X477&lt;&gt;"")," + ",""),IF(X477&lt;&gt;"",X477,""),IF(AND(OR(R477&lt;&gt;"",S477&lt;&gt;"",T477&lt;&gt;"",U477&lt;&gt;"",V477&lt;&gt;"",W477&lt;&gt;"",X477&lt;&gt;""),Y477&lt;&gt;"")," + ",""),IF(Y477&lt;&gt;"",Y477,""),IF(AND(OR(R477&lt;&gt;"",S477&lt;&gt;"",T477&lt;&gt;"",U477&lt;&gt;"",V477&lt;&gt;"",W477&lt;&gt;"",X477&lt;&gt;"",Y477&lt;&gt;""),Z477&lt;&gt;"")," + ",""),IF(Z477&lt;&gt;"",Z477,""),IF(AND(OR(R477&lt;&gt;"",S477&lt;&gt;"",T477&lt;&gt;"",U477&lt;&gt;"",V477&lt;&gt;"",W477&lt;&gt;"",X477&lt;&gt;"",Y477&lt;&gt;"",Z477&lt;&gt;""),AA477&lt;&gt;"")," + ",""),IF(AA477&lt;&gt;"",AA477,""))," + "," + ",1))</f>
      </c>
      <c r="O477" t="str" s="24" cm="1">
        <f t="array" ref="O477">TRIM(SUBSTITUTE(CONCATENATE(IF(AB477&lt;&gt;"",AB477,""),IF(AND(AB477&lt;&gt;"",AC477&lt;&gt;"")," + ",""),IF(AC477&lt;&gt;"",AC477,""),IF(AND(OR(AB477&lt;&gt;"",AC477&lt;&gt;""),AD477&lt;&gt;"")," + ",""),IF(AD477&lt;&gt;"",AD477,""),IF(AND(OR(AB477&lt;&gt;"",AC477&lt;&gt;"",AD477&lt;&gt;""),AE477&lt;&gt;"")," + ",""),IF(AE477&lt;&gt;"",AE477,""),IF(AND(OR(AB477&lt;&gt;"",AC477&lt;&gt;"",AD477&lt;&gt;"",AE477&lt;&gt;""),AF477&lt;&gt;"")," + ",""),IF(AF477&lt;&gt;"",AF477,""),IF(AND(OR(AB477&lt;&gt;"",AC477&lt;&gt;"",AD477&lt;&gt;"",AE477&lt;&gt;"",AF477&lt;&gt;""),AG477&lt;&gt;"")," + ",""),IF(AG477&lt;&gt;"",AG477,""),IF(AND(OR(AB477&lt;&gt;"",AC477&lt;&gt;"",AD477&lt;&gt;"",AE477&lt;&gt;"",AF477&lt;&gt;"",AG477&lt;&gt;""),AH477&lt;&gt;"")," + ",""),IF(AH477&lt;&gt;"",AH477,""),IF(AND(OR(AB477&lt;&gt;"",AC477&lt;&gt;"",AD477&lt;&gt;"",AE477&lt;&gt;"",AF477&lt;&gt;"",AG477&lt;&gt;"",AH477&lt;&gt;""),AI477&lt;&gt;"")," + ",""),IF(AI477&lt;&gt;"",AI477,""),IF(AND(OR(AB477&lt;&gt;"",AC477&lt;&gt;"",AD477&lt;&gt;"",AE477&lt;&gt;"",AF477&lt;&gt;"",AG477&lt;&gt;"",AH477&lt;&gt;"",AI477&lt;&gt;""),AJ477&lt;&gt;"")," + ",""),IF(AJ477&lt;&gt;"",AJ477,""),IF(AND(OR(AB477&lt;&gt;"",AC477&lt;&gt;"",AD477&lt;&gt;"",AE477&lt;&gt;"",AF477&lt;&gt;"",AG477&lt;&gt;"",AH477&lt;&gt;"",AI477&lt;&gt;"",AJ477&lt;&gt;""),AK477&lt;&gt;"")," + ",""),IF(AK477&lt;&gt;"",AK477,""))," + "," + ",1))</f>
        <v>fm</v>
      </c>
      <c r="P477" t="str" s="24" cm="1">
        <f t="array" ref="P477">TRIM(SUBSTITUTE(CONCATENATE(IF(AL477&lt;&gt;"",AL477,""),IF(AND(AL477&lt;&gt;"",AM477&lt;&gt;"")," + ",""),IF(AM477&lt;&gt;"",AM477,""),IF(AND(OR(AL477&lt;&gt;"",AM477&lt;&gt;""),AN477&lt;&gt;"")," + ",""),IF(AN477&lt;&gt;"",AN477,""),IF(AND(OR(AL477&lt;&gt;"",AM477&lt;&gt;"",AN477&lt;&gt;""),AO477&lt;&gt;"")," + ",""),IF(AO477&lt;&gt;"",AO477,""),IF(AND(OR(AL477&lt;&gt;"",AM477&lt;&gt;"",AN477&lt;&gt;"",AO477&lt;&gt;""),AP477&lt;&gt;"")," + ",""),IF(AP477&lt;&gt;"",AP477,""),IF(AND(OR(AL477&lt;&gt;"",AM477&lt;&gt;"",AN477&lt;&gt;"",AO477&lt;&gt;"",AP477&lt;&gt;""),AQ477&lt;&gt;"")," + ",""),IF(AQ477&lt;&gt;"",AQ477,""),IF(AND(OR(AL477&lt;&gt;"",AM477&lt;&gt;"",AN477&lt;&gt;"",AO477&lt;&gt;"",AP477&lt;&gt;"",AQ477&lt;&gt;""),AR477&lt;&gt;"")," + ",""),IF(AR477&lt;&gt;"",AR477,""),IF(AND(OR(AL477&lt;&gt;"",AM477&lt;&gt;"",AN477&lt;&gt;"",AO477&lt;&gt;"",AP477&lt;&gt;"",AQ477&lt;&gt;"",AR477&lt;&gt;""),AS477&lt;&gt;"")," + ",""),IF(AS477&lt;&gt;"",AS477,""),IF(AND(OR(AL477&lt;&gt;"",AM477&lt;&gt;"",AN477&lt;&gt;"",AO477&lt;&gt;"",AP477&lt;&gt;"",AQ477&lt;&gt;"",AR477&lt;&gt;"",AS477&lt;&gt;""),AT477&lt;&gt;"")," + ",""),IF(AT477&lt;&gt;"",AT477,""),IF(AND(OR(AL477&lt;&gt;"",AM477&lt;&gt;"",AN477&lt;&gt;"",AO477&lt;&gt;"",AP477&lt;&gt;"",AQ477&lt;&gt;"",AR477&lt;&gt;"",AS477&lt;&gt;"",AT477&lt;&gt;""),AU477&lt;&gt;"")," + ",""),IF(AU477&lt;&gt;"",AU477,""))," + "," + ",1))</f>
      </c>
      <c r="Q477" t="str" s="24" cm="1">
        <f t="array" ref="Q477">TRIM(SUBSTITUTE(CONCATENATE(IF(AV477&lt;&gt;"",AV477,""),IF(AND(AV477&lt;&gt;"",AW477&lt;&gt;"")," + ",""),IF(AW477&lt;&gt;"",AW477,""),IF(AND(OR(AV477&lt;&gt;"",AW477&lt;&gt;""),AX477&lt;&gt;"")," + ",""),IF(AX477&lt;&gt;"",AX477,""),IF(AND(OR(AV477&lt;&gt;"",AW477&lt;&gt;"",AX477&lt;&gt;""),AY477&lt;&gt;"")," + ",""),IF(AY477&lt;&gt;"",AY477,""),IF(AND(OR(AV477&lt;&gt;"",AW477&lt;&gt;"",AX477&lt;&gt;"",AY477&lt;&gt;""),AZ477&lt;&gt;"")," + ",""),IF(AZ477&lt;&gt;"",AZ477,""),IF(AND(OR(AV477&lt;&gt;"",AW477&lt;&gt;"",AX477&lt;&gt;"",AY477&lt;&gt;"",AZ477&lt;&gt;""),BA477&lt;&gt;"")," + ",""),IF(BA477&lt;&gt;"",BA477,""),IF(AND(OR(AV477&lt;&gt;"",AW477&lt;&gt;"",AX477&lt;&gt;"",AY477&lt;&gt;"",AZ477&lt;&gt;"",BA477&lt;&gt;""),BB477&lt;&gt;"")," + ",""),IF(BB477&lt;&gt;"",BB477,""),IF(AND(OR(AV477&lt;&gt;"",AW477&lt;&gt;"",AX477&lt;&gt;"",AY477&lt;&gt;"",AZ477&lt;&gt;"",BA477&lt;&gt;"",BB477&lt;&gt;""),BC477&lt;&gt;"")," + ",""),IF(BC477&lt;&gt;"",BC477,""),IF(AND(OR(AV477&lt;&gt;"",AW477&lt;&gt;"",AX477&lt;&gt;"",AY477&lt;&gt;"",AZ477&lt;&gt;"",BA477&lt;&gt;"",BB477&lt;&gt;"",BC477&lt;&gt;""),BD477&lt;&gt;"")," + ",""),IF(BD477&lt;&gt;"",BD477,""))," + "," + ",1))</f>
      </c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t="s" s="25">
        <v>32</v>
      </c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</row>
    <row r="478" ht="17" customHeight="1">
      <c r="A478" s="3"/>
      <c r="B478" s="154">
        <v>30</v>
      </c>
      <c r="C478" t="s" s="153">
        <v>229</v>
      </c>
      <c r="D478" s="3"/>
      <c r="E478" s="154" cm="1">
        <f t="array" ref="E478">B478+1</f>
        <v>31</v>
      </c>
      <c r="F478" s="155" cm="1">
        <f t="array" ref="F478">C478+1</f>
        <v>126</v>
      </c>
      <c r="G478" s="3"/>
      <c r="H478" t="s" s="156">
        <v>579</v>
      </c>
      <c r="I478" t="s" s="156">
        <v>638</v>
      </c>
      <c r="J478" t="str" s="162" cm="1">
        <f t="array" ref="J478">TRIM(SUBSTITUTE(CONCATENATE(IF(N478&lt;&gt;"",N478,""),IF(AND(N478&lt;&gt;"",O478&lt;&gt;"")," + ",""),IF(O478&lt;&gt;"",O478,""),IF(AND(OR(N478&lt;&gt;"",O478&lt;&gt;""),P478&lt;&gt;"")," + ",""),IF(P478&lt;&gt;"",P478,""),IF(AND(OR(N478&lt;&gt;"",O478&lt;&gt;"",P478&lt;&gt;""),Q478&lt;&gt;"")," + ",""),IF(Q478&lt;&gt;"",Q478,""))," + "," + ",1))</f>
        <v>fm</v>
      </c>
      <c r="K478" t="s" s="158">
        <v>579</v>
      </c>
      <c r="L478" t="s" s="158">
        <v>638</v>
      </c>
      <c r="M478" t="str" s="159" cm="1">
        <f t="array" ref="M478">"sendmidi dev "Osmose Port 2" cc 0 "&amp;B478&amp;" pc "&amp;C478</f>
        <v>sendmidi dev "Osmose Port 2" cc 0 30 pc 125</v>
      </c>
      <c r="N478" t="str" s="24" cm="1">
        <f t="array" ref="N478">TRIM(SUBSTITUTE(CONCATENATE(IF(R478&lt;&gt;"",R478,""),IF(AND(R478&lt;&gt;"",S478&lt;&gt;"")," + ",""),IF(S478&lt;&gt;"",S478,""),IF(AND(OR(R478&lt;&gt;"",S478&lt;&gt;""),T478&lt;&gt;"")," + ",""),IF(T478&lt;&gt;"",T478,""),IF(AND(OR(R478&lt;&gt;"",S478&lt;&gt;"",T478&lt;&gt;""),U478&lt;&gt;"")," + ",""),IF(U478&lt;&gt;"",U478,""),IF(AND(OR(R478&lt;&gt;"",S478&lt;&gt;"",T478&lt;&gt;"",U478&lt;&gt;""),V478&lt;&gt;"")," + ",""),IF(V478&lt;&gt;"",V478,""),IF(AND(OR(R478&lt;&gt;"",S478&lt;&gt;"",T478&lt;&gt;"",U478&lt;&gt;"",V478&lt;&gt;""),W478&lt;&gt;"")," + ",""),IF(W478&lt;&gt;"",W478,""),IF(AND(OR(R478&lt;&gt;"",S478&lt;&gt;"",T478&lt;&gt;"",U478&lt;&gt;"",V478&lt;&gt;"",W478&lt;&gt;""),X478&lt;&gt;"")," + ",""),IF(X478&lt;&gt;"",X478,""),IF(AND(OR(R478&lt;&gt;"",S478&lt;&gt;"",T478&lt;&gt;"",U478&lt;&gt;"",V478&lt;&gt;"",W478&lt;&gt;"",X478&lt;&gt;""),Y478&lt;&gt;"")," + ",""),IF(Y478&lt;&gt;"",Y478,""),IF(AND(OR(R478&lt;&gt;"",S478&lt;&gt;"",T478&lt;&gt;"",U478&lt;&gt;"",V478&lt;&gt;"",W478&lt;&gt;"",X478&lt;&gt;"",Y478&lt;&gt;""),Z478&lt;&gt;"")," + ",""),IF(Z478&lt;&gt;"",Z478,""),IF(AND(OR(R478&lt;&gt;"",S478&lt;&gt;"",T478&lt;&gt;"",U478&lt;&gt;"",V478&lt;&gt;"",W478&lt;&gt;"",X478&lt;&gt;"",Y478&lt;&gt;"",Z478&lt;&gt;""),AA478&lt;&gt;"")," + ",""),IF(AA478&lt;&gt;"",AA478,""))," + "," + ",1))</f>
      </c>
      <c r="O478" t="str" s="24" cm="1">
        <f t="array" ref="O478">TRIM(SUBSTITUTE(CONCATENATE(IF(AB478&lt;&gt;"",AB478,""),IF(AND(AB478&lt;&gt;"",AC478&lt;&gt;"")," + ",""),IF(AC478&lt;&gt;"",AC478,""),IF(AND(OR(AB478&lt;&gt;"",AC478&lt;&gt;""),AD478&lt;&gt;"")," + ",""),IF(AD478&lt;&gt;"",AD478,""),IF(AND(OR(AB478&lt;&gt;"",AC478&lt;&gt;"",AD478&lt;&gt;""),AE478&lt;&gt;"")," + ",""),IF(AE478&lt;&gt;"",AE478,""),IF(AND(OR(AB478&lt;&gt;"",AC478&lt;&gt;"",AD478&lt;&gt;"",AE478&lt;&gt;""),AF478&lt;&gt;"")," + ",""),IF(AF478&lt;&gt;"",AF478,""),IF(AND(OR(AB478&lt;&gt;"",AC478&lt;&gt;"",AD478&lt;&gt;"",AE478&lt;&gt;"",AF478&lt;&gt;""),AG478&lt;&gt;"")," + ",""),IF(AG478&lt;&gt;"",AG478,""),IF(AND(OR(AB478&lt;&gt;"",AC478&lt;&gt;"",AD478&lt;&gt;"",AE478&lt;&gt;"",AF478&lt;&gt;"",AG478&lt;&gt;""),AH478&lt;&gt;"")," + ",""),IF(AH478&lt;&gt;"",AH478,""),IF(AND(OR(AB478&lt;&gt;"",AC478&lt;&gt;"",AD478&lt;&gt;"",AE478&lt;&gt;"",AF478&lt;&gt;"",AG478&lt;&gt;"",AH478&lt;&gt;""),AI478&lt;&gt;"")," + ",""),IF(AI478&lt;&gt;"",AI478,""),IF(AND(OR(AB478&lt;&gt;"",AC478&lt;&gt;"",AD478&lt;&gt;"",AE478&lt;&gt;"",AF478&lt;&gt;"",AG478&lt;&gt;"",AH478&lt;&gt;"",AI478&lt;&gt;""),AJ478&lt;&gt;"")," + ",""),IF(AJ478&lt;&gt;"",AJ478,""),IF(AND(OR(AB478&lt;&gt;"",AC478&lt;&gt;"",AD478&lt;&gt;"",AE478&lt;&gt;"",AF478&lt;&gt;"",AG478&lt;&gt;"",AH478&lt;&gt;"",AI478&lt;&gt;"",AJ478&lt;&gt;""),AK478&lt;&gt;"")," + ",""),IF(AK478&lt;&gt;"",AK478,""))," + "," + ",1))</f>
        <v>fm</v>
      </c>
      <c r="P478" t="str" s="24" cm="1">
        <f t="array" ref="P478">TRIM(SUBSTITUTE(CONCATENATE(IF(AL478&lt;&gt;"",AL478,""),IF(AND(AL478&lt;&gt;"",AM478&lt;&gt;"")," + ",""),IF(AM478&lt;&gt;"",AM478,""),IF(AND(OR(AL478&lt;&gt;"",AM478&lt;&gt;""),AN478&lt;&gt;"")," + ",""),IF(AN478&lt;&gt;"",AN478,""),IF(AND(OR(AL478&lt;&gt;"",AM478&lt;&gt;"",AN478&lt;&gt;""),AO478&lt;&gt;"")," + ",""),IF(AO478&lt;&gt;"",AO478,""),IF(AND(OR(AL478&lt;&gt;"",AM478&lt;&gt;"",AN478&lt;&gt;"",AO478&lt;&gt;""),AP478&lt;&gt;"")," + ",""),IF(AP478&lt;&gt;"",AP478,""),IF(AND(OR(AL478&lt;&gt;"",AM478&lt;&gt;"",AN478&lt;&gt;"",AO478&lt;&gt;"",AP478&lt;&gt;""),AQ478&lt;&gt;"")," + ",""),IF(AQ478&lt;&gt;"",AQ478,""),IF(AND(OR(AL478&lt;&gt;"",AM478&lt;&gt;"",AN478&lt;&gt;"",AO478&lt;&gt;"",AP478&lt;&gt;"",AQ478&lt;&gt;""),AR478&lt;&gt;"")," + ",""),IF(AR478&lt;&gt;"",AR478,""),IF(AND(OR(AL478&lt;&gt;"",AM478&lt;&gt;"",AN478&lt;&gt;"",AO478&lt;&gt;"",AP478&lt;&gt;"",AQ478&lt;&gt;"",AR478&lt;&gt;""),AS478&lt;&gt;"")," + ",""),IF(AS478&lt;&gt;"",AS478,""),IF(AND(OR(AL478&lt;&gt;"",AM478&lt;&gt;"",AN478&lt;&gt;"",AO478&lt;&gt;"",AP478&lt;&gt;"",AQ478&lt;&gt;"",AR478&lt;&gt;"",AS478&lt;&gt;""),AT478&lt;&gt;"")," + ",""),IF(AT478&lt;&gt;"",AT478,""),IF(AND(OR(AL478&lt;&gt;"",AM478&lt;&gt;"",AN478&lt;&gt;"",AO478&lt;&gt;"",AP478&lt;&gt;"",AQ478&lt;&gt;"",AR478&lt;&gt;"",AS478&lt;&gt;"",AT478&lt;&gt;""),AU478&lt;&gt;"")," + ",""),IF(AU478&lt;&gt;"",AU478,""))," + "," + ",1))</f>
      </c>
      <c r="Q478" t="str" s="24" cm="1">
        <f t="array" ref="Q478">TRIM(SUBSTITUTE(CONCATENATE(IF(AV478&lt;&gt;"",AV478,""),IF(AND(AV478&lt;&gt;"",AW478&lt;&gt;"")," + ",""),IF(AW478&lt;&gt;"",AW478,""),IF(AND(OR(AV478&lt;&gt;"",AW478&lt;&gt;""),AX478&lt;&gt;"")," + ",""),IF(AX478&lt;&gt;"",AX478,""),IF(AND(OR(AV478&lt;&gt;"",AW478&lt;&gt;"",AX478&lt;&gt;""),AY478&lt;&gt;"")," + ",""),IF(AY478&lt;&gt;"",AY478,""),IF(AND(OR(AV478&lt;&gt;"",AW478&lt;&gt;"",AX478&lt;&gt;"",AY478&lt;&gt;""),AZ478&lt;&gt;"")," + ",""),IF(AZ478&lt;&gt;"",AZ478,""),IF(AND(OR(AV478&lt;&gt;"",AW478&lt;&gt;"",AX478&lt;&gt;"",AY478&lt;&gt;"",AZ478&lt;&gt;""),BA478&lt;&gt;"")," + ",""),IF(BA478&lt;&gt;"",BA478,""),IF(AND(OR(AV478&lt;&gt;"",AW478&lt;&gt;"",AX478&lt;&gt;"",AY478&lt;&gt;"",AZ478&lt;&gt;"",BA478&lt;&gt;""),BB478&lt;&gt;"")," + ",""),IF(BB478&lt;&gt;"",BB478,""),IF(AND(OR(AV478&lt;&gt;"",AW478&lt;&gt;"",AX478&lt;&gt;"",AY478&lt;&gt;"",AZ478&lt;&gt;"",BA478&lt;&gt;"",BB478&lt;&gt;""),BC478&lt;&gt;"")," + ",""),IF(BC478&lt;&gt;"",BC478,""),IF(AND(OR(AV478&lt;&gt;"",AW478&lt;&gt;"",AX478&lt;&gt;"",AY478&lt;&gt;"",AZ478&lt;&gt;"",BA478&lt;&gt;"",BB478&lt;&gt;"",BC478&lt;&gt;""),BD478&lt;&gt;"")," + ",""),IF(BD478&lt;&gt;"",BD478,""))," + "," + ",1))</f>
      </c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t="s" s="25">
        <v>32</v>
      </c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</row>
    <row r="479" ht="17" customHeight="1">
      <c r="A479" s="3"/>
      <c r="B479" s="154">
        <v>31</v>
      </c>
      <c r="C479" t="s" s="153">
        <v>664</v>
      </c>
      <c r="D479" s="3"/>
      <c r="E479" s="154" cm="1">
        <f t="array" ref="E479">B479+1</f>
        <v>32</v>
      </c>
      <c r="F479" s="155" cm="1">
        <f t="array" ref="F479">C479+1</f>
        <v>34</v>
      </c>
      <c r="G479" s="3"/>
      <c r="H479" t="s" s="156">
        <v>579</v>
      </c>
      <c r="I479" t="s" s="156">
        <v>665</v>
      </c>
      <c r="J479" t="str" s="162" cm="1">
        <f t="array" ref="J479">TRIM(SUBSTITUTE(CONCATENATE(IF(N479&lt;&gt;"",N479,""),IF(AND(N479&lt;&gt;"",O479&lt;&gt;"")," + ",""),IF(O479&lt;&gt;"",O479,""),IF(AND(OR(N479&lt;&gt;"",O479&lt;&gt;""),P479&lt;&gt;"")," + ",""),IF(P479&lt;&gt;"",P479,""),IF(AND(OR(N479&lt;&gt;"",O479&lt;&gt;"",P479&lt;&gt;""),Q479&lt;&gt;"")," + ",""),IF(Q479&lt;&gt;"",Q479,""))," + "," + ",1))</f>
        <v>fm</v>
      </c>
      <c r="K479" t="s" s="158">
        <v>579</v>
      </c>
      <c r="L479" t="s" s="158">
        <v>665</v>
      </c>
      <c r="M479" t="str" s="159" cm="1">
        <f t="array" ref="M479">"sendmidi dev "Osmose Port 2" cc 0 "&amp;B479&amp;" pc "&amp;C479</f>
        <v>sendmidi dev "Osmose Port 2" cc 0 31 pc 33</v>
      </c>
      <c r="N479" t="str" s="38" cm="1">
        <f t="array" ref="N479">TRIM(SUBSTITUTE(CONCATENATE(IF(R479&lt;&gt;"",R479,""),IF(AND(R479&lt;&gt;"",S479&lt;&gt;"")," + ",""),IF(S479&lt;&gt;"",S479,""),IF(AND(OR(R479&lt;&gt;"",S479&lt;&gt;""),T479&lt;&gt;"")," + ",""),IF(T479&lt;&gt;"",T479,""),IF(AND(OR(R479&lt;&gt;"",S479&lt;&gt;"",T479&lt;&gt;""),U479&lt;&gt;"")," + ",""),IF(U479&lt;&gt;"",U479,""),IF(AND(OR(R479&lt;&gt;"",S479&lt;&gt;"",T479&lt;&gt;"",U479&lt;&gt;""),V479&lt;&gt;"")," + ",""),IF(V479&lt;&gt;"",V479,""),IF(AND(OR(R479&lt;&gt;"",S479&lt;&gt;"",T479&lt;&gt;"",U479&lt;&gt;"",V479&lt;&gt;""),W479&lt;&gt;"")," + ",""),IF(W479&lt;&gt;"",W479,""),IF(AND(OR(R479&lt;&gt;"",S479&lt;&gt;"",T479&lt;&gt;"",U479&lt;&gt;"",V479&lt;&gt;"",W479&lt;&gt;""),X479&lt;&gt;"")," + ",""),IF(X479&lt;&gt;"",X479,""),IF(AND(OR(R479&lt;&gt;"",S479&lt;&gt;"",T479&lt;&gt;"",U479&lt;&gt;"",V479&lt;&gt;"",W479&lt;&gt;"",X479&lt;&gt;""),Y479&lt;&gt;"")," + ",""),IF(Y479&lt;&gt;"",Y479,""),IF(AND(OR(R479&lt;&gt;"",S479&lt;&gt;"",T479&lt;&gt;"",U479&lt;&gt;"",V479&lt;&gt;"",W479&lt;&gt;"",X479&lt;&gt;"",Y479&lt;&gt;""),Z479&lt;&gt;"")," + ",""),IF(Z479&lt;&gt;"",Z479,""),IF(AND(OR(R479&lt;&gt;"",S479&lt;&gt;"",T479&lt;&gt;"",U479&lt;&gt;"",V479&lt;&gt;"",W479&lt;&gt;"",X479&lt;&gt;"",Y479&lt;&gt;"",Z479&lt;&gt;""),AA479&lt;&gt;"")," + ",""),IF(AA479&lt;&gt;"",AA479,""))," + "," + ",1))</f>
      </c>
      <c r="O479" t="str" s="38" cm="1">
        <f t="array" ref="O479">TRIM(SUBSTITUTE(CONCATENATE(IF(AB479&lt;&gt;"",AB479,""),IF(AND(AB479&lt;&gt;"",AC479&lt;&gt;"")," + ",""),IF(AC479&lt;&gt;"",AC479,""),IF(AND(OR(AB479&lt;&gt;"",AC479&lt;&gt;""),AD479&lt;&gt;"")," + ",""),IF(AD479&lt;&gt;"",AD479,""),IF(AND(OR(AB479&lt;&gt;"",AC479&lt;&gt;"",AD479&lt;&gt;""),AE479&lt;&gt;"")," + ",""),IF(AE479&lt;&gt;"",AE479,""),IF(AND(OR(AB479&lt;&gt;"",AC479&lt;&gt;"",AD479&lt;&gt;"",AE479&lt;&gt;""),AF479&lt;&gt;"")," + ",""),IF(AF479&lt;&gt;"",AF479,""),IF(AND(OR(AB479&lt;&gt;"",AC479&lt;&gt;"",AD479&lt;&gt;"",AE479&lt;&gt;"",AF479&lt;&gt;""),AG479&lt;&gt;"")," + ",""),IF(AG479&lt;&gt;"",AG479,""),IF(AND(OR(AB479&lt;&gt;"",AC479&lt;&gt;"",AD479&lt;&gt;"",AE479&lt;&gt;"",AF479&lt;&gt;"",AG479&lt;&gt;""),AH479&lt;&gt;"")," + ",""),IF(AH479&lt;&gt;"",AH479,""),IF(AND(OR(AB479&lt;&gt;"",AC479&lt;&gt;"",AD479&lt;&gt;"",AE479&lt;&gt;"",AF479&lt;&gt;"",AG479&lt;&gt;"",AH479&lt;&gt;""),AI479&lt;&gt;"")," + ",""),IF(AI479&lt;&gt;"",AI479,""),IF(AND(OR(AB479&lt;&gt;"",AC479&lt;&gt;"",AD479&lt;&gt;"",AE479&lt;&gt;"",AF479&lt;&gt;"",AG479&lt;&gt;"",AH479&lt;&gt;"",AI479&lt;&gt;""),AJ479&lt;&gt;"")," + ",""),IF(AJ479&lt;&gt;"",AJ479,""),IF(AND(OR(AB479&lt;&gt;"",AC479&lt;&gt;"",AD479&lt;&gt;"",AE479&lt;&gt;"",AF479&lt;&gt;"",AG479&lt;&gt;"",AH479&lt;&gt;"",AI479&lt;&gt;"",AJ479&lt;&gt;""),AK479&lt;&gt;"")," + ",""),IF(AK479&lt;&gt;"",AK479,""))," + "," + ",1))</f>
        <v>fm</v>
      </c>
      <c r="P479" t="str" s="38" cm="1">
        <f t="array" ref="P479">TRIM(SUBSTITUTE(CONCATENATE(IF(AL479&lt;&gt;"",AL479,""),IF(AND(AL479&lt;&gt;"",AM479&lt;&gt;"")," + ",""),IF(AM479&lt;&gt;"",AM479,""),IF(AND(OR(AL479&lt;&gt;"",AM479&lt;&gt;""),AN479&lt;&gt;"")," + ",""),IF(AN479&lt;&gt;"",AN479,""),IF(AND(OR(AL479&lt;&gt;"",AM479&lt;&gt;"",AN479&lt;&gt;""),AO479&lt;&gt;"")," + ",""),IF(AO479&lt;&gt;"",AO479,""),IF(AND(OR(AL479&lt;&gt;"",AM479&lt;&gt;"",AN479&lt;&gt;"",AO479&lt;&gt;""),AP479&lt;&gt;"")," + ",""),IF(AP479&lt;&gt;"",AP479,""),IF(AND(OR(AL479&lt;&gt;"",AM479&lt;&gt;"",AN479&lt;&gt;"",AO479&lt;&gt;"",AP479&lt;&gt;""),AQ479&lt;&gt;"")," + ",""),IF(AQ479&lt;&gt;"",AQ479,""),IF(AND(OR(AL479&lt;&gt;"",AM479&lt;&gt;"",AN479&lt;&gt;"",AO479&lt;&gt;"",AP479&lt;&gt;"",AQ479&lt;&gt;""),AR479&lt;&gt;"")," + ",""),IF(AR479&lt;&gt;"",AR479,""),IF(AND(OR(AL479&lt;&gt;"",AM479&lt;&gt;"",AN479&lt;&gt;"",AO479&lt;&gt;"",AP479&lt;&gt;"",AQ479&lt;&gt;"",AR479&lt;&gt;""),AS479&lt;&gt;"")," + ",""),IF(AS479&lt;&gt;"",AS479,""),IF(AND(OR(AL479&lt;&gt;"",AM479&lt;&gt;"",AN479&lt;&gt;"",AO479&lt;&gt;"",AP479&lt;&gt;"",AQ479&lt;&gt;"",AR479&lt;&gt;"",AS479&lt;&gt;""),AT479&lt;&gt;"")," + ",""),IF(AT479&lt;&gt;"",AT479,""),IF(AND(OR(AL479&lt;&gt;"",AM479&lt;&gt;"",AN479&lt;&gt;"",AO479&lt;&gt;"",AP479&lt;&gt;"",AQ479&lt;&gt;"",AR479&lt;&gt;"",AS479&lt;&gt;"",AT479&lt;&gt;""),AU479&lt;&gt;"")," + ",""),IF(AU479&lt;&gt;"",AU479,""))," + "," + ",1))</f>
      </c>
      <c r="Q479" t="str" s="38" cm="1">
        <f t="array" ref="Q479">TRIM(SUBSTITUTE(CONCATENATE(IF(AV479&lt;&gt;"",AV479,""),IF(AND(AV479&lt;&gt;"",AW479&lt;&gt;"")," + ",""),IF(AW479&lt;&gt;"",AW479,""),IF(AND(OR(AV479&lt;&gt;"",AW479&lt;&gt;""),AX479&lt;&gt;"")," + ",""),IF(AX479&lt;&gt;"",AX479,""),IF(AND(OR(AV479&lt;&gt;"",AW479&lt;&gt;"",AX479&lt;&gt;""),AY479&lt;&gt;"")," + ",""),IF(AY479&lt;&gt;"",AY479,""),IF(AND(OR(AV479&lt;&gt;"",AW479&lt;&gt;"",AX479&lt;&gt;"",AY479&lt;&gt;""),AZ479&lt;&gt;"")," + ",""),IF(AZ479&lt;&gt;"",AZ479,""),IF(AND(OR(AV479&lt;&gt;"",AW479&lt;&gt;"",AX479&lt;&gt;"",AY479&lt;&gt;"",AZ479&lt;&gt;""),BA479&lt;&gt;"")," + ",""),IF(BA479&lt;&gt;"",BA479,""),IF(AND(OR(AV479&lt;&gt;"",AW479&lt;&gt;"",AX479&lt;&gt;"",AY479&lt;&gt;"",AZ479&lt;&gt;"",BA479&lt;&gt;""),BB479&lt;&gt;"")," + ",""),IF(BB479&lt;&gt;"",BB479,""),IF(AND(OR(AV479&lt;&gt;"",AW479&lt;&gt;"",AX479&lt;&gt;"",AY479&lt;&gt;"",AZ479&lt;&gt;"",BA479&lt;&gt;"",BB479&lt;&gt;""),BC479&lt;&gt;"")," + ",""),IF(BC479&lt;&gt;"",BC479,""),IF(AND(OR(AV479&lt;&gt;"",AW479&lt;&gt;"",AX479&lt;&gt;"",AY479&lt;&gt;"",AZ479&lt;&gt;"",BA479&lt;&gt;"",BB479&lt;&gt;"",BC479&lt;&gt;""),BD479&lt;&gt;"")," + ",""),IF(BD479&lt;&gt;"",BD479,""))," + "," + ",1))</f>
      </c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t="s" s="37">
        <v>32</v>
      </c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</row>
    <row r="480" ht="17" customHeight="1">
      <c r="A480" s="3"/>
      <c r="B480" s="154">
        <v>32</v>
      </c>
      <c r="C480" t="s" s="153">
        <v>492</v>
      </c>
      <c r="D480" s="3"/>
      <c r="E480" s="154" cm="1">
        <f t="array" ref="E480">B480+1</f>
        <v>33</v>
      </c>
      <c r="F480" s="155" cm="1">
        <f t="array" ref="F480">C480+1</f>
        <v>14</v>
      </c>
      <c r="G480" s="3"/>
      <c r="H480" t="s" s="156">
        <v>579</v>
      </c>
      <c r="I480" t="s" s="156">
        <v>726</v>
      </c>
      <c r="J480" t="str" s="162" cm="1">
        <f t="array" ref="J480">TRIM(SUBSTITUTE(CONCATENATE(IF(N480&lt;&gt;"",N480,""),IF(AND(N480&lt;&gt;"",O480&lt;&gt;"")," + ",""),IF(O480&lt;&gt;"",O480,""),IF(AND(OR(N480&lt;&gt;"",O480&lt;&gt;""),P480&lt;&gt;"")," + ",""),IF(P480&lt;&gt;"",P480,""),IF(AND(OR(N480&lt;&gt;"",O480&lt;&gt;"",P480&lt;&gt;""),Q480&lt;&gt;"")," + ",""),IF(Q480&lt;&gt;"",Q480,""))," + "," + ",1))</f>
        <v>fm</v>
      </c>
      <c r="K480" t="s" s="158">
        <v>579</v>
      </c>
      <c r="L480" t="s" s="158">
        <v>726</v>
      </c>
      <c r="M480" t="str" s="159" cm="1">
        <f t="array" ref="M480">"sendmidi dev "Osmose Port 2" cc 0 "&amp;B480&amp;" pc "&amp;C480</f>
        <v>sendmidi dev "Osmose Port 2" cc 0 32 pc 13</v>
      </c>
      <c r="N480" t="str" s="46" cm="1">
        <f t="array" ref="N480">TRIM(SUBSTITUTE(CONCATENATE(IF(R480&lt;&gt;"",R480,""),IF(AND(R480&lt;&gt;"",S480&lt;&gt;"")," + ",""),IF(S480&lt;&gt;"",S480,""),IF(AND(OR(R480&lt;&gt;"",S480&lt;&gt;""),T480&lt;&gt;"")," + ",""),IF(T480&lt;&gt;"",T480,""),IF(AND(OR(R480&lt;&gt;"",S480&lt;&gt;"",T480&lt;&gt;""),U480&lt;&gt;"")," + ",""),IF(U480&lt;&gt;"",U480,""),IF(AND(OR(R480&lt;&gt;"",S480&lt;&gt;"",T480&lt;&gt;"",U480&lt;&gt;""),V480&lt;&gt;"")," + ",""),IF(V480&lt;&gt;"",V480,""),IF(AND(OR(R480&lt;&gt;"",S480&lt;&gt;"",T480&lt;&gt;"",U480&lt;&gt;"",V480&lt;&gt;""),W480&lt;&gt;"")," + ",""),IF(W480&lt;&gt;"",W480,""),IF(AND(OR(R480&lt;&gt;"",S480&lt;&gt;"",T480&lt;&gt;"",U480&lt;&gt;"",V480&lt;&gt;"",W480&lt;&gt;""),X480&lt;&gt;"")," + ",""),IF(X480&lt;&gt;"",X480,""),IF(AND(OR(R480&lt;&gt;"",S480&lt;&gt;"",T480&lt;&gt;"",U480&lt;&gt;"",V480&lt;&gt;"",W480&lt;&gt;"",X480&lt;&gt;""),Y480&lt;&gt;"")," + ",""),IF(Y480&lt;&gt;"",Y480,""),IF(AND(OR(R480&lt;&gt;"",S480&lt;&gt;"",T480&lt;&gt;"",U480&lt;&gt;"",V480&lt;&gt;"",W480&lt;&gt;"",X480&lt;&gt;"",Y480&lt;&gt;""),Z480&lt;&gt;"")," + ",""),IF(Z480&lt;&gt;"",Z480,""),IF(AND(OR(R480&lt;&gt;"",S480&lt;&gt;"",T480&lt;&gt;"",U480&lt;&gt;"",V480&lt;&gt;"",W480&lt;&gt;"",X480&lt;&gt;"",Y480&lt;&gt;"",Z480&lt;&gt;""),AA480&lt;&gt;"")," + ",""),IF(AA480&lt;&gt;"",AA480,""))," + "," + ",1))</f>
      </c>
      <c r="O480" t="str" s="46" cm="1">
        <f t="array" ref="O480">TRIM(SUBSTITUTE(CONCATENATE(IF(AB480&lt;&gt;"",AB480,""),IF(AND(AB480&lt;&gt;"",AC480&lt;&gt;"")," + ",""),IF(AC480&lt;&gt;"",AC480,""),IF(AND(OR(AB480&lt;&gt;"",AC480&lt;&gt;""),AD480&lt;&gt;"")," + ",""),IF(AD480&lt;&gt;"",AD480,""),IF(AND(OR(AB480&lt;&gt;"",AC480&lt;&gt;"",AD480&lt;&gt;""),AE480&lt;&gt;"")," + ",""),IF(AE480&lt;&gt;"",AE480,""),IF(AND(OR(AB480&lt;&gt;"",AC480&lt;&gt;"",AD480&lt;&gt;"",AE480&lt;&gt;""),AF480&lt;&gt;"")," + ",""),IF(AF480&lt;&gt;"",AF480,""),IF(AND(OR(AB480&lt;&gt;"",AC480&lt;&gt;"",AD480&lt;&gt;"",AE480&lt;&gt;"",AF480&lt;&gt;""),AG480&lt;&gt;"")," + ",""),IF(AG480&lt;&gt;"",AG480,""),IF(AND(OR(AB480&lt;&gt;"",AC480&lt;&gt;"",AD480&lt;&gt;"",AE480&lt;&gt;"",AF480&lt;&gt;"",AG480&lt;&gt;""),AH480&lt;&gt;"")," + ",""),IF(AH480&lt;&gt;"",AH480,""),IF(AND(OR(AB480&lt;&gt;"",AC480&lt;&gt;"",AD480&lt;&gt;"",AE480&lt;&gt;"",AF480&lt;&gt;"",AG480&lt;&gt;"",AH480&lt;&gt;""),AI480&lt;&gt;"")," + ",""),IF(AI480&lt;&gt;"",AI480,""),IF(AND(OR(AB480&lt;&gt;"",AC480&lt;&gt;"",AD480&lt;&gt;"",AE480&lt;&gt;"",AF480&lt;&gt;"",AG480&lt;&gt;"",AH480&lt;&gt;"",AI480&lt;&gt;""),AJ480&lt;&gt;"")," + ",""),IF(AJ480&lt;&gt;"",AJ480,""),IF(AND(OR(AB480&lt;&gt;"",AC480&lt;&gt;"",AD480&lt;&gt;"",AE480&lt;&gt;"",AF480&lt;&gt;"",AG480&lt;&gt;"",AH480&lt;&gt;"",AI480&lt;&gt;"",AJ480&lt;&gt;""),AK480&lt;&gt;"")," + ",""),IF(AK480&lt;&gt;"",AK480,""))," + "," + ",1))</f>
        <v>fm</v>
      </c>
      <c r="P480" t="str" s="46" cm="1">
        <f t="array" ref="P480">TRIM(SUBSTITUTE(CONCATENATE(IF(AL480&lt;&gt;"",AL480,""),IF(AND(AL480&lt;&gt;"",AM480&lt;&gt;"")," + ",""),IF(AM480&lt;&gt;"",AM480,""),IF(AND(OR(AL480&lt;&gt;"",AM480&lt;&gt;""),AN480&lt;&gt;"")," + ",""),IF(AN480&lt;&gt;"",AN480,""),IF(AND(OR(AL480&lt;&gt;"",AM480&lt;&gt;"",AN480&lt;&gt;""),AO480&lt;&gt;"")," + ",""),IF(AO480&lt;&gt;"",AO480,""),IF(AND(OR(AL480&lt;&gt;"",AM480&lt;&gt;"",AN480&lt;&gt;"",AO480&lt;&gt;""),AP480&lt;&gt;"")," + ",""),IF(AP480&lt;&gt;"",AP480,""),IF(AND(OR(AL480&lt;&gt;"",AM480&lt;&gt;"",AN480&lt;&gt;"",AO480&lt;&gt;"",AP480&lt;&gt;""),AQ480&lt;&gt;"")," + ",""),IF(AQ480&lt;&gt;"",AQ480,""),IF(AND(OR(AL480&lt;&gt;"",AM480&lt;&gt;"",AN480&lt;&gt;"",AO480&lt;&gt;"",AP480&lt;&gt;"",AQ480&lt;&gt;""),AR480&lt;&gt;"")," + ",""),IF(AR480&lt;&gt;"",AR480,""),IF(AND(OR(AL480&lt;&gt;"",AM480&lt;&gt;"",AN480&lt;&gt;"",AO480&lt;&gt;"",AP480&lt;&gt;"",AQ480&lt;&gt;"",AR480&lt;&gt;""),AS480&lt;&gt;"")," + ",""),IF(AS480&lt;&gt;"",AS480,""),IF(AND(OR(AL480&lt;&gt;"",AM480&lt;&gt;"",AN480&lt;&gt;"",AO480&lt;&gt;"",AP480&lt;&gt;"",AQ480&lt;&gt;"",AR480&lt;&gt;"",AS480&lt;&gt;""),AT480&lt;&gt;"")," + ",""),IF(AT480&lt;&gt;"",AT480,""),IF(AND(OR(AL480&lt;&gt;"",AM480&lt;&gt;"",AN480&lt;&gt;"",AO480&lt;&gt;"",AP480&lt;&gt;"",AQ480&lt;&gt;"",AR480&lt;&gt;"",AS480&lt;&gt;"",AT480&lt;&gt;""),AU480&lt;&gt;"")," + ",""),IF(AU480&lt;&gt;"",AU480,""))," + "," + ",1))</f>
      </c>
      <c r="Q480" t="str" s="46" cm="1">
        <f t="array" ref="Q480">TRIM(SUBSTITUTE(CONCATENATE(IF(AV480&lt;&gt;"",AV480,""),IF(AND(AV480&lt;&gt;"",AW480&lt;&gt;"")," + ",""),IF(AW480&lt;&gt;"",AW480,""),IF(AND(OR(AV480&lt;&gt;"",AW480&lt;&gt;""),AX480&lt;&gt;"")," + ",""),IF(AX480&lt;&gt;"",AX480,""),IF(AND(OR(AV480&lt;&gt;"",AW480&lt;&gt;"",AX480&lt;&gt;""),AY480&lt;&gt;"")," + ",""),IF(AY480&lt;&gt;"",AY480,""),IF(AND(OR(AV480&lt;&gt;"",AW480&lt;&gt;"",AX480&lt;&gt;"",AY480&lt;&gt;""),AZ480&lt;&gt;"")," + ",""),IF(AZ480&lt;&gt;"",AZ480,""),IF(AND(OR(AV480&lt;&gt;"",AW480&lt;&gt;"",AX480&lt;&gt;"",AY480&lt;&gt;"",AZ480&lt;&gt;""),BA480&lt;&gt;"")," + ",""),IF(BA480&lt;&gt;"",BA480,""),IF(AND(OR(AV480&lt;&gt;"",AW480&lt;&gt;"",AX480&lt;&gt;"",AY480&lt;&gt;"",AZ480&lt;&gt;"",BA480&lt;&gt;""),BB480&lt;&gt;"")," + ",""),IF(BB480&lt;&gt;"",BB480,""),IF(AND(OR(AV480&lt;&gt;"",AW480&lt;&gt;"",AX480&lt;&gt;"",AY480&lt;&gt;"",AZ480&lt;&gt;"",BA480&lt;&gt;"",BB480&lt;&gt;""),BC480&lt;&gt;"")," + ",""),IF(BC480&lt;&gt;"",BC480,""),IF(AND(OR(AV480&lt;&gt;"",AW480&lt;&gt;"",AX480&lt;&gt;"",AY480&lt;&gt;"",AZ480&lt;&gt;"",BA480&lt;&gt;"",BB480&lt;&gt;"",BC480&lt;&gt;""),BD480&lt;&gt;"")," + ",""),IF(BD480&lt;&gt;"",BD480,""))," + "," + ",1))</f>
      </c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t="s" s="45">
        <v>32</v>
      </c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</row>
    <row r="481" ht="17" customHeight="1">
      <c r="A481" s="3"/>
      <c r="B481" s="154">
        <v>32</v>
      </c>
      <c r="C481" t="s" s="153">
        <v>760</v>
      </c>
      <c r="D481" s="3"/>
      <c r="E481" s="154" cm="1">
        <f t="array" ref="E481">B481+1</f>
        <v>33</v>
      </c>
      <c r="F481" s="155" cm="1">
        <f t="array" ref="F481">C481+1</f>
        <v>90</v>
      </c>
      <c r="G481" s="3"/>
      <c r="H481" t="s" s="156">
        <v>579</v>
      </c>
      <c r="I481" t="s" s="156">
        <v>761</v>
      </c>
      <c r="J481" t="str" s="162" cm="1">
        <f t="array" ref="J481">TRIM(SUBSTITUTE(CONCATENATE(IF(N481&lt;&gt;"",N481,""),IF(AND(N481&lt;&gt;"",O481&lt;&gt;"")," + ",""),IF(O481&lt;&gt;"",O481,""),IF(AND(OR(N481&lt;&gt;"",O481&lt;&gt;""),P481&lt;&gt;"")," + ",""),IF(P481&lt;&gt;"",P481,""),IF(AND(OR(N481&lt;&gt;"",O481&lt;&gt;"",P481&lt;&gt;""),Q481&lt;&gt;"")," + ",""),IF(Q481&lt;&gt;"",Q481,""))," + "," + ",1))</f>
        <v>fm</v>
      </c>
      <c r="K481" t="s" s="158">
        <v>579</v>
      </c>
      <c r="L481" t="s" s="158">
        <v>761</v>
      </c>
      <c r="M481" t="str" s="159" cm="1">
        <f t="array" ref="M481">"sendmidi dev "Osmose Port 2" cc 0 "&amp;B481&amp;" pc "&amp;C481</f>
        <v>sendmidi dev "Osmose Port 2" cc 0 32 pc 89</v>
      </c>
      <c r="N481" t="str" s="46" cm="1">
        <f t="array" ref="N481">TRIM(SUBSTITUTE(CONCATENATE(IF(R481&lt;&gt;"",R481,""),IF(AND(R481&lt;&gt;"",S481&lt;&gt;"")," + ",""),IF(S481&lt;&gt;"",S481,""),IF(AND(OR(R481&lt;&gt;"",S481&lt;&gt;""),T481&lt;&gt;"")," + ",""),IF(T481&lt;&gt;"",T481,""),IF(AND(OR(R481&lt;&gt;"",S481&lt;&gt;"",T481&lt;&gt;""),U481&lt;&gt;"")," + ",""),IF(U481&lt;&gt;"",U481,""),IF(AND(OR(R481&lt;&gt;"",S481&lt;&gt;"",T481&lt;&gt;"",U481&lt;&gt;""),V481&lt;&gt;"")," + ",""),IF(V481&lt;&gt;"",V481,""),IF(AND(OR(R481&lt;&gt;"",S481&lt;&gt;"",T481&lt;&gt;"",U481&lt;&gt;"",V481&lt;&gt;""),W481&lt;&gt;"")," + ",""),IF(W481&lt;&gt;"",W481,""),IF(AND(OR(R481&lt;&gt;"",S481&lt;&gt;"",T481&lt;&gt;"",U481&lt;&gt;"",V481&lt;&gt;"",W481&lt;&gt;""),X481&lt;&gt;"")," + ",""),IF(X481&lt;&gt;"",X481,""),IF(AND(OR(R481&lt;&gt;"",S481&lt;&gt;"",T481&lt;&gt;"",U481&lt;&gt;"",V481&lt;&gt;"",W481&lt;&gt;"",X481&lt;&gt;""),Y481&lt;&gt;"")," + ",""),IF(Y481&lt;&gt;"",Y481,""),IF(AND(OR(R481&lt;&gt;"",S481&lt;&gt;"",T481&lt;&gt;"",U481&lt;&gt;"",V481&lt;&gt;"",W481&lt;&gt;"",X481&lt;&gt;"",Y481&lt;&gt;""),Z481&lt;&gt;"")," + ",""),IF(Z481&lt;&gt;"",Z481,""),IF(AND(OR(R481&lt;&gt;"",S481&lt;&gt;"",T481&lt;&gt;"",U481&lt;&gt;"",V481&lt;&gt;"",W481&lt;&gt;"",X481&lt;&gt;"",Y481&lt;&gt;"",Z481&lt;&gt;""),AA481&lt;&gt;"")," + ",""),IF(AA481&lt;&gt;"",AA481,""))," + "," + ",1))</f>
      </c>
      <c r="O481" t="str" s="46" cm="1">
        <f t="array" ref="O481">TRIM(SUBSTITUTE(CONCATENATE(IF(AB481&lt;&gt;"",AB481,""),IF(AND(AB481&lt;&gt;"",AC481&lt;&gt;"")," + ",""),IF(AC481&lt;&gt;"",AC481,""),IF(AND(OR(AB481&lt;&gt;"",AC481&lt;&gt;""),AD481&lt;&gt;"")," + ",""),IF(AD481&lt;&gt;"",AD481,""),IF(AND(OR(AB481&lt;&gt;"",AC481&lt;&gt;"",AD481&lt;&gt;""),AE481&lt;&gt;"")," + ",""),IF(AE481&lt;&gt;"",AE481,""),IF(AND(OR(AB481&lt;&gt;"",AC481&lt;&gt;"",AD481&lt;&gt;"",AE481&lt;&gt;""),AF481&lt;&gt;"")," + ",""),IF(AF481&lt;&gt;"",AF481,""),IF(AND(OR(AB481&lt;&gt;"",AC481&lt;&gt;"",AD481&lt;&gt;"",AE481&lt;&gt;"",AF481&lt;&gt;""),AG481&lt;&gt;"")," + ",""),IF(AG481&lt;&gt;"",AG481,""),IF(AND(OR(AB481&lt;&gt;"",AC481&lt;&gt;"",AD481&lt;&gt;"",AE481&lt;&gt;"",AF481&lt;&gt;"",AG481&lt;&gt;""),AH481&lt;&gt;"")," + ",""),IF(AH481&lt;&gt;"",AH481,""),IF(AND(OR(AB481&lt;&gt;"",AC481&lt;&gt;"",AD481&lt;&gt;"",AE481&lt;&gt;"",AF481&lt;&gt;"",AG481&lt;&gt;"",AH481&lt;&gt;""),AI481&lt;&gt;"")," + ",""),IF(AI481&lt;&gt;"",AI481,""),IF(AND(OR(AB481&lt;&gt;"",AC481&lt;&gt;"",AD481&lt;&gt;"",AE481&lt;&gt;"",AF481&lt;&gt;"",AG481&lt;&gt;"",AH481&lt;&gt;"",AI481&lt;&gt;""),AJ481&lt;&gt;"")," + ",""),IF(AJ481&lt;&gt;"",AJ481,""),IF(AND(OR(AB481&lt;&gt;"",AC481&lt;&gt;"",AD481&lt;&gt;"",AE481&lt;&gt;"",AF481&lt;&gt;"",AG481&lt;&gt;"",AH481&lt;&gt;"",AI481&lt;&gt;"",AJ481&lt;&gt;""),AK481&lt;&gt;"")," + ",""),IF(AK481&lt;&gt;"",AK481,""))," + "," + ",1))</f>
        <v>fm</v>
      </c>
      <c r="P481" t="str" s="46" cm="1">
        <f t="array" ref="P481">TRIM(SUBSTITUTE(CONCATENATE(IF(AL481&lt;&gt;"",AL481,""),IF(AND(AL481&lt;&gt;"",AM481&lt;&gt;"")," + ",""),IF(AM481&lt;&gt;"",AM481,""),IF(AND(OR(AL481&lt;&gt;"",AM481&lt;&gt;""),AN481&lt;&gt;"")," + ",""),IF(AN481&lt;&gt;"",AN481,""),IF(AND(OR(AL481&lt;&gt;"",AM481&lt;&gt;"",AN481&lt;&gt;""),AO481&lt;&gt;"")," + ",""),IF(AO481&lt;&gt;"",AO481,""),IF(AND(OR(AL481&lt;&gt;"",AM481&lt;&gt;"",AN481&lt;&gt;"",AO481&lt;&gt;""),AP481&lt;&gt;"")," + ",""),IF(AP481&lt;&gt;"",AP481,""),IF(AND(OR(AL481&lt;&gt;"",AM481&lt;&gt;"",AN481&lt;&gt;"",AO481&lt;&gt;"",AP481&lt;&gt;""),AQ481&lt;&gt;"")," + ",""),IF(AQ481&lt;&gt;"",AQ481,""),IF(AND(OR(AL481&lt;&gt;"",AM481&lt;&gt;"",AN481&lt;&gt;"",AO481&lt;&gt;"",AP481&lt;&gt;"",AQ481&lt;&gt;""),AR481&lt;&gt;"")," + ",""),IF(AR481&lt;&gt;"",AR481,""),IF(AND(OR(AL481&lt;&gt;"",AM481&lt;&gt;"",AN481&lt;&gt;"",AO481&lt;&gt;"",AP481&lt;&gt;"",AQ481&lt;&gt;"",AR481&lt;&gt;""),AS481&lt;&gt;"")," + ",""),IF(AS481&lt;&gt;"",AS481,""),IF(AND(OR(AL481&lt;&gt;"",AM481&lt;&gt;"",AN481&lt;&gt;"",AO481&lt;&gt;"",AP481&lt;&gt;"",AQ481&lt;&gt;"",AR481&lt;&gt;"",AS481&lt;&gt;""),AT481&lt;&gt;"")," + ",""),IF(AT481&lt;&gt;"",AT481,""),IF(AND(OR(AL481&lt;&gt;"",AM481&lt;&gt;"",AN481&lt;&gt;"",AO481&lt;&gt;"",AP481&lt;&gt;"",AQ481&lt;&gt;"",AR481&lt;&gt;"",AS481&lt;&gt;"",AT481&lt;&gt;""),AU481&lt;&gt;"")," + ",""),IF(AU481&lt;&gt;"",AU481,""))," + "," + ",1))</f>
      </c>
      <c r="Q481" t="str" s="46" cm="1">
        <f t="array" ref="Q481">TRIM(SUBSTITUTE(CONCATENATE(IF(AV481&lt;&gt;"",AV481,""),IF(AND(AV481&lt;&gt;"",AW481&lt;&gt;"")," + ",""),IF(AW481&lt;&gt;"",AW481,""),IF(AND(OR(AV481&lt;&gt;"",AW481&lt;&gt;""),AX481&lt;&gt;"")," + ",""),IF(AX481&lt;&gt;"",AX481,""),IF(AND(OR(AV481&lt;&gt;"",AW481&lt;&gt;"",AX481&lt;&gt;""),AY481&lt;&gt;"")," + ",""),IF(AY481&lt;&gt;"",AY481,""),IF(AND(OR(AV481&lt;&gt;"",AW481&lt;&gt;"",AX481&lt;&gt;"",AY481&lt;&gt;""),AZ481&lt;&gt;"")," + ",""),IF(AZ481&lt;&gt;"",AZ481,""),IF(AND(OR(AV481&lt;&gt;"",AW481&lt;&gt;"",AX481&lt;&gt;"",AY481&lt;&gt;"",AZ481&lt;&gt;""),BA481&lt;&gt;"")," + ",""),IF(BA481&lt;&gt;"",BA481,""),IF(AND(OR(AV481&lt;&gt;"",AW481&lt;&gt;"",AX481&lt;&gt;"",AY481&lt;&gt;"",AZ481&lt;&gt;"",BA481&lt;&gt;""),BB481&lt;&gt;"")," + ",""),IF(BB481&lt;&gt;"",BB481,""),IF(AND(OR(AV481&lt;&gt;"",AW481&lt;&gt;"",AX481&lt;&gt;"",AY481&lt;&gt;"",AZ481&lt;&gt;"",BA481&lt;&gt;"",BB481&lt;&gt;""),BC481&lt;&gt;"")," + ",""),IF(BC481&lt;&gt;"",BC481,""),IF(AND(OR(AV481&lt;&gt;"",AW481&lt;&gt;"",AX481&lt;&gt;"",AY481&lt;&gt;"",AZ481&lt;&gt;"",BA481&lt;&gt;"",BB481&lt;&gt;"",BC481&lt;&gt;""),BD481&lt;&gt;"")," + ",""),IF(BD481&lt;&gt;"",BD481,""))," + "," + ",1))</f>
      </c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t="s" s="45">
        <v>32</v>
      </c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</row>
    <row r="482" ht="17" customHeight="1">
      <c r="A482" s="3"/>
      <c r="B482" s="154">
        <v>33</v>
      </c>
      <c r="C482" t="s" s="153">
        <v>664</v>
      </c>
      <c r="D482" s="3"/>
      <c r="E482" s="154" cm="1">
        <f t="array" ref="E482">B482+1</f>
        <v>34</v>
      </c>
      <c r="F482" s="155" cm="1">
        <f t="array" ref="F482">C482+1</f>
        <v>34</v>
      </c>
      <c r="G482" s="3"/>
      <c r="H482" t="s" s="156">
        <v>579</v>
      </c>
      <c r="I482" t="s" s="156">
        <v>802</v>
      </c>
      <c r="J482" t="str" s="162" cm="1">
        <f t="array" ref="J482">TRIM(SUBSTITUTE(CONCATENATE(IF(N482&lt;&gt;"",N482,""),IF(AND(N482&lt;&gt;"",O482&lt;&gt;"")," + ",""),IF(O482&lt;&gt;"",O482,""),IF(AND(OR(N482&lt;&gt;"",O482&lt;&gt;""),P482&lt;&gt;"")," + ",""),IF(P482&lt;&gt;"",P482,""),IF(AND(OR(N482&lt;&gt;"",O482&lt;&gt;"",P482&lt;&gt;""),Q482&lt;&gt;"")," + ",""),IF(Q482&lt;&gt;"",Q482,""))," + "," + ",1))</f>
        <v>fm</v>
      </c>
      <c r="K482" t="s" s="158">
        <v>579</v>
      </c>
      <c r="L482" t="s" s="158">
        <v>802</v>
      </c>
      <c r="M482" t="str" s="159" cm="1">
        <f t="array" ref="M482">"sendmidi dev "Osmose Port 2" cc 0 "&amp;B482&amp;" pc "&amp;C482</f>
        <v>sendmidi dev "Osmose Port 2" cc 0 33 pc 33</v>
      </c>
      <c r="N482" t="str" s="54" cm="1">
        <f t="array" ref="N482">TRIM(SUBSTITUTE(CONCATENATE(IF(R482&lt;&gt;"",R482,""),IF(AND(R482&lt;&gt;"",S482&lt;&gt;"")," + ",""),IF(S482&lt;&gt;"",S482,""),IF(AND(OR(R482&lt;&gt;"",S482&lt;&gt;""),T482&lt;&gt;"")," + ",""),IF(T482&lt;&gt;"",T482,""),IF(AND(OR(R482&lt;&gt;"",S482&lt;&gt;"",T482&lt;&gt;""),U482&lt;&gt;"")," + ",""),IF(U482&lt;&gt;"",U482,""),IF(AND(OR(R482&lt;&gt;"",S482&lt;&gt;"",T482&lt;&gt;"",U482&lt;&gt;""),V482&lt;&gt;"")," + ",""),IF(V482&lt;&gt;"",V482,""),IF(AND(OR(R482&lt;&gt;"",S482&lt;&gt;"",T482&lt;&gt;"",U482&lt;&gt;"",V482&lt;&gt;""),W482&lt;&gt;"")," + ",""),IF(W482&lt;&gt;"",W482,""),IF(AND(OR(R482&lt;&gt;"",S482&lt;&gt;"",T482&lt;&gt;"",U482&lt;&gt;"",V482&lt;&gt;"",W482&lt;&gt;""),X482&lt;&gt;"")," + ",""),IF(X482&lt;&gt;"",X482,""),IF(AND(OR(R482&lt;&gt;"",S482&lt;&gt;"",T482&lt;&gt;"",U482&lt;&gt;"",V482&lt;&gt;"",W482&lt;&gt;"",X482&lt;&gt;""),Y482&lt;&gt;"")," + ",""),IF(Y482&lt;&gt;"",Y482,""),IF(AND(OR(R482&lt;&gt;"",S482&lt;&gt;"",T482&lt;&gt;"",U482&lt;&gt;"",V482&lt;&gt;"",W482&lt;&gt;"",X482&lt;&gt;"",Y482&lt;&gt;""),Z482&lt;&gt;"")," + ",""),IF(Z482&lt;&gt;"",Z482,""),IF(AND(OR(R482&lt;&gt;"",S482&lt;&gt;"",T482&lt;&gt;"",U482&lt;&gt;"",V482&lt;&gt;"",W482&lt;&gt;"",X482&lt;&gt;"",Y482&lt;&gt;"",Z482&lt;&gt;""),AA482&lt;&gt;"")," + ",""),IF(AA482&lt;&gt;"",AA482,""))," + "," + ",1))</f>
      </c>
      <c r="O482" t="str" s="54" cm="1">
        <f t="array" ref="O482">TRIM(SUBSTITUTE(CONCATENATE(IF(AB482&lt;&gt;"",AB482,""),IF(AND(AB482&lt;&gt;"",AC482&lt;&gt;"")," + ",""),IF(AC482&lt;&gt;"",AC482,""),IF(AND(OR(AB482&lt;&gt;"",AC482&lt;&gt;""),AD482&lt;&gt;"")," + ",""),IF(AD482&lt;&gt;"",AD482,""),IF(AND(OR(AB482&lt;&gt;"",AC482&lt;&gt;"",AD482&lt;&gt;""),AE482&lt;&gt;"")," + ",""),IF(AE482&lt;&gt;"",AE482,""),IF(AND(OR(AB482&lt;&gt;"",AC482&lt;&gt;"",AD482&lt;&gt;"",AE482&lt;&gt;""),AF482&lt;&gt;"")," + ",""),IF(AF482&lt;&gt;"",AF482,""),IF(AND(OR(AB482&lt;&gt;"",AC482&lt;&gt;"",AD482&lt;&gt;"",AE482&lt;&gt;"",AF482&lt;&gt;""),AG482&lt;&gt;"")," + ",""),IF(AG482&lt;&gt;"",AG482,""),IF(AND(OR(AB482&lt;&gt;"",AC482&lt;&gt;"",AD482&lt;&gt;"",AE482&lt;&gt;"",AF482&lt;&gt;"",AG482&lt;&gt;""),AH482&lt;&gt;"")," + ",""),IF(AH482&lt;&gt;"",AH482,""),IF(AND(OR(AB482&lt;&gt;"",AC482&lt;&gt;"",AD482&lt;&gt;"",AE482&lt;&gt;"",AF482&lt;&gt;"",AG482&lt;&gt;"",AH482&lt;&gt;""),AI482&lt;&gt;"")," + ",""),IF(AI482&lt;&gt;"",AI482,""),IF(AND(OR(AB482&lt;&gt;"",AC482&lt;&gt;"",AD482&lt;&gt;"",AE482&lt;&gt;"",AF482&lt;&gt;"",AG482&lt;&gt;"",AH482&lt;&gt;"",AI482&lt;&gt;""),AJ482&lt;&gt;"")," + ",""),IF(AJ482&lt;&gt;"",AJ482,""),IF(AND(OR(AB482&lt;&gt;"",AC482&lt;&gt;"",AD482&lt;&gt;"",AE482&lt;&gt;"",AF482&lt;&gt;"",AG482&lt;&gt;"",AH482&lt;&gt;"",AI482&lt;&gt;"",AJ482&lt;&gt;""),AK482&lt;&gt;"")," + ",""),IF(AK482&lt;&gt;"",AK482,""))," + "," + ",1))</f>
        <v>fm</v>
      </c>
      <c r="P482" t="str" s="54" cm="1">
        <f t="array" ref="P482">TRIM(SUBSTITUTE(CONCATENATE(IF(AL482&lt;&gt;"",AL482,""),IF(AND(AL482&lt;&gt;"",AM482&lt;&gt;"")," + ",""),IF(AM482&lt;&gt;"",AM482,""),IF(AND(OR(AL482&lt;&gt;"",AM482&lt;&gt;""),AN482&lt;&gt;"")," + ",""),IF(AN482&lt;&gt;"",AN482,""),IF(AND(OR(AL482&lt;&gt;"",AM482&lt;&gt;"",AN482&lt;&gt;""),AO482&lt;&gt;"")," + ",""),IF(AO482&lt;&gt;"",AO482,""),IF(AND(OR(AL482&lt;&gt;"",AM482&lt;&gt;"",AN482&lt;&gt;"",AO482&lt;&gt;""),AP482&lt;&gt;"")," + ",""),IF(AP482&lt;&gt;"",AP482,""),IF(AND(OR(AL482&lt;&gt;"",AM482&lt;&gt;"",AN482&lt;&gt;"",AO482&lt;&gt;"",AP482&lt;&gt;""),AQ482&lt;&gt;"")," + ",""),IF(AQ482&lt;&gt;"",AQ482,""),IF(AND(OR(AL482&lt;&gt;"",AM482&lt;&gt;"",AN482&lt;&gt;"",AO482&lt;&gt;"",AP482&lt;&gt;"",AQ482&lt;&gt;""),AR482&lt;&gt;"")," + ",""),IF(AR482&lt;&gt;"",AR482,""),IF(AND(OR(AL482&lt;&gt;"",AM482&lt;&gt;"",AN482&lt;&gt;"",AO482&lt;&gt;"",AP482&lt;&gt;"",AQ482&lt;&gt;"",AR482&lt;&gt;""),AS482&lt;&gt;"")," + ",""),IF(AS482&lt;&gt;"",AS482,""),IF(AND(OR(AL482&lt;&gt;"",AM482&lt;&gt;"",AN482&lt;&gt;"",AO482&lt;&gt;"",AP482&lt;&gt;"",AQ482&lt;&gt;"",AR482&lt;&gt;"",AS482&lt;&gt;""),AT482&lt;&gt;"")," + ",""),IF(AT482&lt;&gt;"",AT482,""),IF(AND(OR(AL482&lt;&gt;"",AM482&lt;&gt;"",AN482&lt;&gt;"",AO482&lt;&gt;"",AP482&lt;&gt;"",AQ482&lt;&gt;"",AR482&lt;&gt;"",AS482&lt;&gt;"",AT482&lt;&gt;""),AU482&lt;&gt;"")," + ",""),IF(AU482&lt;&gt;"",AU482,""))," + "," + ",1))</f>
      </c>
      <c r="Q482" t="str" s="54" cm="1">
        <f t="array" ref="Q482">TRIM(SUBSTITUTE(CONCATENATE(IF(AV482&lt;&gt;"",AV482,""),IF(AND(AV482&lt;&gt;"",AW482&lt;&gt;"")," + ",""),IF(AW482&lt;&gt;"",AW482,""),IF(AND(OR(AV482&lt;&gt;"",AW482&lt;&gt;""),AX482&lt;&gt;"")," + ",""),IF(AX482&lt;&gt;"",AX482,""),IF(AND(OR(AV482&lt;&gt;"",AW482&lt;&gt;"",AX482&lt;&gt;""),AY482&lt;&gt;"")," + ",""),IF(AY482&lt;&gt;"",AY482,""),IF(AND(OR(AV482&lt;&gt;"",AW482&lt;&gt;"",AX482&lt;&gt;"",AY482&lt;&gt;""),AZ482&lt;&gt;"")," + ",""),IF(AZ482&lt;&gt;"",AZ482,""),IF(AND(OR(AV482&lt;&gt;"",AW482&lt;&gt;"",AX482&lt;&gt;"",AY482&lt;&gt;"",AZ482&lt;&gt;""),BA482&lt;&gt;"")," + ",""),IF(BA482&lt;&gt;"",BA482,""),IF(AND(OR(AV482&lt;&gt;"",AW482&lt;&gt;"",AX482&lt;&gt;"",AY482&lt;&gt;"",AZ482&lt;&gt;"",BA482&lt;&gt;""),BB482&lt;&gt;"")," + ",""),IF(BB482&lt;&gt;"",BB482,""),IF(AND(OR(AV482&lt;&gt;"",AW482&lt;&gt;"",AX482&lt;&gt;"",AY482&lt;&gt;"",AZ482&lt;&gt;"",BA482&lt;&gt;"",BB482&lt;&gt;""),BC482&lt;&gt;"")," + ",""),IF(BC482&lt;&gt;"",BC482,""),IF(AND(OR(AV482&lt;&gt;"",AW482&lt;&gt;"",AX482&lt;&gt;"",AY482&lt;&gt;"",AZ482&lt;&gt;"",BA482&lt;&gt;"",BB482&lt;&gt;"",BC482&lt;&gt;""),BD482&lt;&gt;"")," + ",""),IF(BD482&lt;&gt;"",BD482,""))," + "," + ",1))</f>
      </c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t="s" s="53">
        <v>32</v>
      </c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  <c r="BC482" s="54"/>
      <c r="BD482" s="54"/>
    </row>
    <row r="483" ht="17" customHeight="1">
      <c r="A483" s="3"/>
      <c r="B483" s="154">
        <v>33</v>
      </c>
      <c r="C483" t="s" s="153">
        <v>135</v>
      </c>
      <c r="D483" s="3"/>
      <c r="E483" s="154" cm="1">
        <f t="array" ref="E483">B483+1</f>
        <v>34</v>
      </c>
      <c r="F483" s="155" cm="1">
        <f t="array" ref="F483">C483+1</f>
        <v>58</v>
      </c>
      <c r="G483" s="3"/>
      <c r="H483" t="s" s="156">
        <v>579</v>
      </c>
      <c r="I483" t="s" s="156">
        <v>813</v>
      </c>
      <c r="J483" t="str" s="162" cm="1">
        <f t="array" ref="J483">TRIM(SUBSTITUTE(CONCATENATE(IF(N483&lt;&gt;"",N483,""),IF(AND(N483&lt;&gt;"",O483&lt;&gt;"")," + ",""),IF(O483&lt;&gt;"",O483,""),IF(AND(OR(N483&lt;&gt;"",O483&lt;&gt;""),P483&lt;&gt;"")," + ",""),IF(P483&lt;&gt;"",P483,""),IF(AND(OR(N483&lt;&gt;"",O483&lt;&gt;"",P483&lt;&gt;""),Q483&lt;&gt;"")," + ",""),IF(Q483&lt;&gt;"",Q483,""))," + "," + ",1))</f>
        <v>fm</v>
      </c>
      <c r="K483" t="s" s="158">
        <v>579</v>
      </c>
      <c r="L483" t="s" s="158">
        <v>813</v>
      </c>
      <c r="M483" t="str" s="159" cm="1">
        <f t="array" ref="M483">"sendmidi dev "Osmose Port 2" cc 0 "&amp;B483&amp;" pc "&amp;C483</f>
        <v>sendmidi dev "Osmose Port 2" cc 0 33 pc 57</v>
      </c>
      <c r="N483" t="str" s="54" cm="1">
        <f t="array" ref="N483">TRIM(SUBSTITUTE(CONCATENATE(IF(R483&lt;&gt;"",R483,""),IF(AND(R483&lt;&gt;"",S483&lt;&gt;"")," + ",""),IF(S483&lt;&gt;"",S483,""),IF(AND(OR(R483&lt;&gt;"",S483&lt;&gt;""),T483&lt;&gt;"")," + ",""),IF(T483&lt;&gt;"",T483,""),IF(AND(OR(R483&lt;&gt;"",S483&lt;&gt;"",T483&lt;&gt;""),U483&lt;&gt;"")," + ",""),IF(U483&lt;&gt;"",U483,""),IF(AND(OR(R483&lt;&gt;"",S483&lt;&gt;"",T483&lt;&gt;"",U483&lt;&gt;""),V483&lt;&gt;"")," + ",""),IF(V483&lt;&gt;"",V483,""),IF(AND(OR(R483&lt;&gt;"",S483&lt;&gt;"",T483&lt;&gt;"",U483&lt;&gt;"",V483&lt;&gt;""),W483&lt;&gt;"")," + ",""),IF(W483&lt;&gt;"",W483,""),IF(AND(OR(R483&lt;&gt;"",S483&lt;&gt;"",T483&lt;&gt;"",U483&lt;&gt;"",V483&lt;&gt;"",W483&lt;&gt;""),X483&lt;&gt;"")," + ",""),IF(X483&lt;&gt;"",X483,""),IF(AND(OR(R483&lt;&gt;"",S483&lt;&gt;"",T483&lt;&gt;"",U483&lt;&gt;"",V483&lt;&gt;"",W483&lt;&gt;"",X483&lt;&gt;""),Y483&lt;&gt;"")," + ",""),IF(Y483&lt;&gt;"",Y483,""),IF(AND(OR(R483&lt;&gt;"",S483&lt;&gt;"",T483&lt;&gt;"",U483&lt;&gt;"",V483&lt;&gt;"",W483&lt;&gt;"",X483&lt;&gt;"",Y483&lt;&gt;""),Z483&lt;&gt;"")," + ",""),IF(Z483&lt;&gt;"",Z483,""),IF(AND(OR(R483&lt;&gt;"",S483&lt;&gt;"",T483&lt;&gt;"",U483&lt;&gt;"",V483&lt;&gt;"",W483&lt;&gt;"",X483&lt;&gt;"",Y483&lt;&gt;"",Z483&lt;&gt;""),AA483&lt;&gt;"")," + ",""),IF(AA483&lt;&gt;"",AA483,""))," + "," + ",1))</f>
      </c>
      <c r="O483" t="str" s="54" cm="1">
        <f t="array" ref="O483">TRIM(SUBSTITUTE(CONCATENATE(IF(AB483&lt;&gt;"",AB483,""),IF(AND(AB483&lt;&gt;"",AC483&lt;&gt;"")," + ",""),IF(AC483&lt;&gt;"",AC483,""),IF(AND(OR(AB483&lt;&gt;"",AC483&lt;&gt;""),AD483&lt;&gt;"")," + ",""),IF(AD483&lt;&gt;"",AD483,""),IF(AND(OR(AB483&lt;&gt;"",AC483&lt;&gt;"",AD483&lt;&gt;""),AE483&lt;&gt;"")," + ",""),IF(AE483&lt;&gt;"",AE483,""),IF(AND(OR(AB483&lt;&gt;"",AC483&lt;&gt;"",AD483&lt;&gt;"",AE483&lt;&gt;""),AF483&lt;&gt;"")," + ",""),IF(AF483&lt;&gt;"",AF483,""),IF(AND(OR(AB483&lt;&gt;"",AC483&lt;&gt;"",AD483&lt;&gt;"",AE483&lt;&gt;"",AF483&lt;&gt;""),AG483&lt;&gt;"")," + ",""),IF(AG483&lt;&gt;"",AG483,""),IF(AND(OR(AB483&lt;&gt;"",AC483&lt;&gt;"",AD483&lt;&gt;"",AE483&lt;&gt;"",AF483&lt;&gt;"",AG483&lt;&gt;""),AH483&lt;&gt;"")," + ",""),IF(AH483&lt;&gt;"",AH483,""),IF(AND(OR(AB483&lt;&gt;"",AC483&lt;&gt;"",AD483&lt;&gt;"",AE483&lt;&gt;"",AF483&lt;&gt;"",AG483&lt;&gt;"",AH483&lt;&gt;""),AI483&lt;&gt;"")," + ",""),IF(AI483&lt;&gt;"",AI483,""),IF(AND(OR(AB483&lt;&gt;"",AC483&lt;&gt;"",AD483&lt;&gt;"",AE483&lt;&gt;"",AF483&lt;&gt;"",AG483&lt;&gt;"",AH483&lt;&gt;"",AI483&lt;&gt;""),AJ483&lt;&gt;"")," + ",""),IF(AJ483&lt;&gt;"",AJ483,""),IF(AND(OR(AB483&lt;&gt;"",AC483&lt;&gt;"",AD483&lt;&gt;"",AE483&lt;&gt;"",AF483&lt;&gt;"",AG483&lt;&gt;"",AH483&lt;&gt;"",AI483&lt;&gt;"",AJ483&lt;&gt;""),AK483&lt;&gt;"")," + ",""),IF(AK483&lt;&gt;"",AK483,""))," + "," + ",1))</f>
        <v>fm</v>
      </c>
      <c r="P483" t="str" s="54" cm="1">
        <f t="array" ref="P483">TRIM(SUBSTITUTE(CONCATENATE(IF(AL483&lt;&gt;"",AL483,""),IF(AND(AL483&lt;&gt;"",AM483&lt;&gt;"")," + ",""),IF(AM483&lt;&gt;"",AM483,""),IF(AND(OR(AL483&lt;&gt;"",AM483&lt;&gt;""),AN483&lt;&gt;"")," + ",""),IF(AN483&lt;&gt;"",AN483,""),IF(AND(OR(AL483&lt;&gt;"",AM483&lt;&gt;"",AN483&lt;&gt;""),AO483&lt;&gt;"")," + ",""),IF(AO483&lt;&gt;"",AO483,""),IF(AND(OR(AL483&lt;&gt;"",AM483&lt;&gt;"",AN483&lt;&gt;"",AO483&lt;&gt;""),AP483&lt;&gt;"")," + ",""),IF(AP483&lt;&gt;"",AP483,""),IF(AND(OR(AL483&lt;&gt;"",AM483&lt;&gt;"",AN483&lt;&gt;"",AO483&lt;&gt;"",AP483&lt;&gt;""),AQ483&lt;&gt;"")," + ",""),IF(AQ483&lt;&gt;"",AQ483,""),IF(AND(OR(AL483&lt;&gt;"",AM483&lt;&gt;"",AN483&lt;&gt;"",AO483&lt;&gt;"",AP483&lt;&gt;"",AQ483&lt;&gt;""),AR483&lt;&gt;"")," + ",""),IF(AR483&lt;&gt;"",AR483,""),IF(AND(OR(AL483&lt;&gt;"",AM483&lt;&gt;"",AN483&lt;&gt;"",AO483&lt;&gt;"",AP483&lt;&gt;"",AQ483&lt;&gt;"",AR483&lt;&gt;""),AS483&lt;&gt;"")," + ",""),IF(AS483&lt;&gt;"",AS483,""),IF(AND(OR(AL483&lt;&gt;"",AM483&lt;&gt;"",AN483&lt;&gt;"",AO483&lt;&gt;"",AP483&lt;&gt;"",AQ483&lt;&gt;"",AR483&lt;&gt;"",AS483&lt;&gt;""),AT483&lt;&gt;"")," + ",""),IF(AT483&lt;&gt;"",AT483,""),IF(AND(OR(AL483&lt;&gt;"",AM483&lt;&gt;"",AN483&lt;&gt;"",AO483&lt;&gt;"",AP483&lt;&gt;"",AQ483&lt;&gt;"",AR483&lt;&gt;"",AS483&lt;&gt;"",AT483&lt;&gt;""),AU483&lt;&gt;"")," + ",""),IF(AU483&lt;&gt;"",AU483,""))," + "," + ",1))</f>
      </c>
      <c r="Q483" t="str" s="54" cm="1">
        <f t="array" ref="Q483">TRIM(SUBSTITUTE(CONCATENATE(IF(AV483&lt;&gt;"",AV483,""),IF(AND(AV483&lt;&gt;"",AW483&lt;&gt;"")," + ",""),IF(AW483&lt;&gt;"",AW483,""),IF(AND(OR(AV483&lt;&gt;"",AW483&lt;&gt;""),AX483&lt;&gt;"")," + ",""),IF(AX483&lt;&gt;"",AX483,""),IF(AND(OR(AV483&lt;&gt;"",AW483&lt;&gt;"",AX483&lt;&gt;""),AY483&lt;&gt;"")," + ",""),IF(AY483&lt;&gt;"",AY483,""),IF(AND(OR(AV483&lt;&gt;"",AW483&lt;&gt;"",AX483&lt;&gt;"",AY483&lt;&gt;""),AZ483&lt;&gt;"")," + ",""),IF(AZ483&lt;&gt;"",AZ483,""),IF(AND(OR(AV483&lt;&gt;"",AW483&lt;&gt;"",AX483&lt;&gt;"",AY483&lt;&gt;"",AZ483&lt;&gt;""),BA483&lt;&gt;"")," + ",""),IF(BA483&lt;&gt;"",BA483,""),IF(AND(OR(AV483&lt;&gt;"",AW483&lt;&gt;"",AX483&lt;&gt;"",AY483&lt;&gt;"",AZ483&lt;&gt;"",BA483&lt;&gt;""),BB483&lt;&gt;"")," + ",""),IF(BB483&lt;&gt;"",BB483,""),IF(AND(OR(AV483&lt;&gt;"",AW483&lt;&gt;"",AX483&lt;&gt;"",AY483&lt;&gt;"",AZ483&lt;&gt;"",BA483&lt;&gt;"",BB483&lt;&gt;""),BC483&lt;&gt;"")," + ",""),IF(BC483&lt;&gt;"",BC483,""),IF(AND(OR(AV483&lt;&gt;"",AW483&lt;&gt;"",AX483&lt;&gt;"",AY483&lt;&gt;"",AZ483&lt;&gt;"",BA483&lt;&gt;"",BB483&lt;&gt;"",BC483&lt;&gt;""),BD483&lt;&gt;"")," + ",""),IF(BD483&lt;&gt;"",BD483,""))," + "," + ",1))</f>
      </c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t="s" s="53">
        <v>32</v>
      </c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  <c r="BD483" s="54"/>
    </row>
    <row r="484" ht="17" customHeight="1">
      <c r="A484" s="3"/>
      <c r="B484" s="154">
        <v>30</v>
      </c>
      <c r="C484" t="s" s="153">
        <v>531</v>
      </c>
      <c r="D484" s="3"/>
      <c r="E484" s="154" cm="1">
        <f t="array" ref="E484">B484+1</f>
        <v>31</v>
      </c>
      <c r="F484" s="155" cm="1">
        <f t="array" ref="F484">C484+1</f>
        <v>71</v>
      </c>
      <c r="G484" s="3"/>
      <c r="H484" t="s" s="156">
        <v>854</v>
      </c>
      <c r="I484" t="s" s="156">
        <v>862</v>
      </c>
      <c r="J484" t="str" s="162" cm="1">
        <f t="array" ref="J484">TRIM(SUBSTITUTE(CONCATENATE(IF(N484&lt;&gt;"",N484,""),IF(AND(N484&lt;&gt;"",O484&lt;&gt;"")," + ",""),IF(O484&lt;&gt;"",O484,""),IF(AND(OR(N484&lt;&gt;"",O484&lt;&gt;""),P484&lt;&gt;"")," + ",""),IF(P484&lt;&gt;"",P484,""),IF(AND(OR(N484&lt;&gt;"",O484&lt;&gt;"",P484&lt;&gt;""),Q484&lt;&gt;"")," + ",""),IF(Q484&lt;&gt;"",Q484,""))," + "," + ",1))</f>
        <v>fm</v>
      </c>
      <c r="K484" t="s" s="158">
        <v>854</v>
      </c>
      <c r="L484" t="s" s="158">
        <v>862</v>
      </c>
      <c r="M484" t="str" s="159" cm="1">
        <f t="array" ref="M484">"sendmidi dev "Osmose Port 2" cc 0 "&amp;B484&amp;" pc "&amp;C484</f>
        <v>sendmidi dev "Osmose Port 2" cc 0 30 pc 70</v>
      </c>
      <c r="N484" t="str" s="24" cm="1">
        <f t="array" ref="N484">TRIM(SUBSTITUTE(CONCATENATE(IF(R484&lt;&gt;"",R484,""),IF(AND(R484&lt;&gt;"",S484&lt;&gt;"")," + ",""),IF(S484&lt;&gt;"",S484,""),IF(AND(OR(R484&lt;&gt;"",S484&lt;&gt;""),T484&lt;&gt;"")," + ",""),IF(T484&lt;&gt;"",T484,""),IF(AND(OR(R484&lt;&gt;"",S484&lt;&gt;"",T484&lt;&gt;""),U484&lt;&gt;"")," + ",""),IF(U484&lt;&gt;"",U484,""),IF(AND(OR(R484&lt;&gt;"",S484&lt;&gt;"",T484&lt;&gt;"",U484&lt;&gt;""),V484&lt;&gt;"")," + ",""),IF(V484&lt;&gt;"",V484,""),IF(AND(OR(R484&lt;&gt;"",S484&lt;&gt;"",T484&lt;&gt;"",U484&lt;&gt;"",V484&lt;&gt;""),W484&lt;&gt;"")," + ",""),IF(W484&lt;&gt;"",W484,""),IF(AND(OR(R484&lt;&gt;"",S484&lt;&gt;"",T484&lt;&gt;"",U484&lt;&gt;"",V484&lt;&gt;"",W484&lt;&gt;""),X484&lt;&gt;"")," + ",""),IF(X484&lt;&gt;"",X484,""),IF(AND(OR(R484&lt;&gt;"",S484&lt;&gt;"",T484&lt;&gt;"",U484&lt;&gt;"",V484&lt;&gt;"",W484&lt;&gt;"",X484&lt;&gt;""),Y484&lt;&gt;"")," + ",""),IF(Y484&lt;&gt;"",Y484,""),IF(AND(OR(R484&lt;&gt;"",S484&lt;&gt;"",T484&lt;&gt;"",U484&lt;&gt;"",V484&lt;&gt;"",W484&lt;&gt;"",X484&lt;&gt;"",Y484&lt;&gt;""),Z484&lt;&gt;"")," + ",""),IF(Z484&lt;&gt;"",Z484,""),IF(AND(OR(R484&lt;&gt;"",S484&lt;&gt;"",T484&lt;&gt;"",U484&lt;&gt;"",V484&lt;&gt;"",W484&lt;&gt;"",X484&lt;&gt;"",Y484&lt;&gt;"",Z484&lt;&gt;""),AA484&lt;&gt;"")," + ",""),IF(AA484&lt;&gt;"",AA484,""))," + "," + ",1))</f>
      </c>
      <c r="O484" t="str" s="24" cm="1">
        <f t="array" ref="O484">TRIM(SUBSTITUTE(CONCATENATE(IF(AB484&lt;&gt;"",AB484,""),IF(AND(AB484&lt;&gt;"",AC484&lt;&gt;"")," + ",""),IF(AC484&lt;&gt;"",AC484,""),IF(AND(OR(AB484&lt;&gt;"",AC484&lt;&gt;""),AD484&lt;&gt;"")," + ",""),IF(AD484&lt;&gt;"",AD484,""),IF(AND(OR(AB484&lt;&gt;"",AC484&lt;&gt;"",AD484&lt;&gt;""),AE484&lt;&gt;"")," + ",""),IF(AE484&lt;&gt;"",AE484,""),IF(AND(OR(AB484&lt;&gt;"",AC484&lt;&gt;"",AD484&lt;&gt;"",AE484&lt;&gt;""),AF484&lt;&gt;"")," + ",""),IF(AF484&lt;&gt;"",AF484,""),IF(AND(OR(AB484&lt;&gt;"",AC484&lt;&gt;"",AD484&lt;&gt;"",AE484&lt;&gt;"",AF484&lt;&gt;""),AG484&lt;&gt;"")," + ",""),IF(AG484&lt;&gt;"",AG484,""),IF(AND(OR(AB484&lt;&gt;"",AC484&lt;&gt;"",AD484&lt;&gt;"",AE484&lt;&gt;"",AF484&lt;&gt;"",AG484&lt;&gt;""),AH484&lt;&gt;"")," + ",""),IF(AH484&lt;&gt;"",AH484,""),IF(AND(OR(AB484&lt;&gt;"",AC484&lt;&gt;"",AD484&lt;&gt;"",AE484&lt;&gt;"",AF484&lt;&gt;"",AG484&lt;&gt;"",AH484&lt;&gt;""),AI484&lt;&gt;"")," + ",""),IF(AI484&lt;&gt;"",AI484,""),IF(AND(OR(AB484&lt;&gt;"",AC484&lt;&gt;"",AD484&lt;&gt;"",AE484&lt;&gt;"",AF484&lt;&gt;"",AG484&lt;&gt;"",AH484&lt;&gt;"",AI484&lt;&gt;""),AJ484&lt;&gt;"")," + ",""),IF(AJ484&lt;&gt;"",AJ484,""),IF(AND(OR(AB484&lt;&gt;"",AC484&lt;&gt;"",AD484&lt;&gt;"",AE484&lt;&gt;"",AF484&lt;&gt;"",AG484&lt;&gt;"",AH484&lt;&gt;"",AI484&lt;&gt;"",AJ484&lt;&gt;""),AK484&lt;&gt;"")," + ",""),IF(AK484&lt;&gt;"",AK484,""))," + "," + ",1))</f>
        <v>fm</v>
      </c>
      <c r="P484" t="str" s="24" cm="1">
        <f t="array" ref="P484">TRIM(SUBSTITUTE(CONCATENATE(IF(AL484&lt;&gt;"",AL484,""),IF(AND(AL484&lt;&gt;"",AM484&lt;&gt;"")," + ",""),IF(AM484&lt;&gt;"",AM484,""),IF(AND(OR(AL484&lt;&gt;"",AM484&lt;&gt;""),AN484&lt;&gt;"")," + ",""),IF(AN484&lt;&gt;"",AN484,""),IF(AND(OR(AL484&lt;&gt;"",AM484&lt;&gt;"",AN484&lt;&gt;""),AO484&lt;&gt;"")," + ",""),IF(AO484&lt;&gt;"",AO484,""),IF(AND(OR(AL484&lt;&gt;"",AM484&lt;&gt;"",AN484&lt;&gt;"",AO484&lt;&gt;""),AP484&lt;&gt;"")," + ",""),IF(AP484&lt;&gt;"",AP484,""),IF(AND(OR(AL484&lt;&gt;"",AM484&lt;&gt;"",AN484&lt;&gt;"",AO484&lt;&gt;"",AP484&lt;&gt;""),AQ484&lt;&gt;"")," + ",""),IF(AQ484&lt;&gt;"",AQ484,""),IF(AND(OR(AL484&lt;&gt;"",AM484&lt;&gt;"",AN484&lt;&gt;"",AO484&lt;&gt;"",AP484&lt;&gt;"",AQ484&lt;&gt;""),AR484&lt;&gt;"")," + ",""),IF(AR484&lt;&gt;"",AR484,""),IF(AND(OR(AL484&lt;&gt;"",AM484&lt;&gt;"",AN484&lt;&gt;"",AO484&lt;&gt;"",AP484&lt;&gt;"",AQ484&lt;&gt;"",AR484&lt;&gt;""),AS484&lt;&gt;"")," + ",""),IF(AS484&lt;&gt;"",AS484,""),IF(AND(OR(AL484&lt;&gt;"",AM484&lt;&gt;"",AN484&lt;&gt;"",AO484&lt;&gt;"",AP484&lt;&gt;"",AQ484&lt;&gt;"",AR484&lt;&gt;"",AS484&lt;&gt;""),AT484&lt;&gt;"")," + ",""),IF(AT484&lt;&gt;"",AT484,""),IF(AND(OR(AL484&lt;&gt;"",AM484&lt;&gt;"",AN484&lt;&gt;"",AO484&lt;&gt;"",AP484&lt;&gt;"",AQ484&lt;&gt;"",AR484&lt;&gt;"",AS484&lt;&gt;"",AT484&lt;&gt;""),AU484&lt;&gt;"")," + ",""),IF(AU484&lt;&gt;"",AU484,""))," + "," + ",1))</f>
      </c>
      <c r="Q484" t="str" s="24" cm="1">
        <f t="array" ref="Q484">TRIM(SUBSTITUTE(CONCATENATE(IF(AV484&lt;&gt;"",AV484,""),IF(AND(AV484&lt;&gt;"",AW484&lt;&gt;"")," + ",""),IF(AW484&lt;&gt;"",AW484,""),IF(AND(OR(AV484&lt;&gt;"",AW484&lt;&gt;""),AX484&lt;&gt;"")," + ",""),IF(AX484&lt;&gt;"",AX484,""),IF(AND(OR(AV484&lt;&gt;"",AW484&lt;&gt;"",AX484&lt;&gt;""),AY484&lt;&gt;"")," + ",""),IF(AY484&lt;&gt;"",AY484,""),IF(AND(OR(AV484&lt;&gt;"",AW484&lt;&gt;"",AX484&lt;&gt;"",AY484&lt;&gt;""),AZ484&lt;&gt;"")," + ",""),IF(AZ484&lt;&gt;"",AZ484,""),IF(AND(OR(AV484&lt;&gt;"",AW484&lt;&gt;"",AX484&lt;&gt;"",AY484&lt;&gt;"",AZ484&lt;&gt;""),BA484&lt;&gt;"")," + ",""),IF(BA484&lt;&gt;"",BA484,""),IF(AND(OR(AV484&lt;&gt;"",AW484&lt;&gt;"",AX484&lt;&gt;"",AY484&lt;&gt;"",AZ484&lt;&gt;"",BA484&lt;&gt;""),BB484&lt;&gt;"")," + ",""),IF(BB484&lt;&gt;"",BB484,""),IF(AND(OR(AV484&lt;&gt;"",AW484&lt;&gt;"",AX484&lt;&gt;"",AY484&lt;&gt;"",AZ484&lt;&gt;"",BA484&lt;&gt;"",BB484&lt;&gt;""),BC484&lt;&gt;"")," + ",""),IF(BC484&lt;&gt;"",BC484,""),IF(AND(OR(AV484&lt;&gt;"",AW484&lt;&gt;"",AX484&lt;&gt;"",AY484&lt;&gt;"",AZ484&lt;&gt;"",BA484&lt;&gt;"",BB484&lt;&gt;"",BC484&lt;&gt;""),BD484&lt;&gt;"")," + ",""),IF(BD484&lt;&gt;"",BD484,""))," + "," + ",1))</f>
      </c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t="s" s="25">
        <v>32</v>
      </c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</row>
    <row r="485" ht="17" customHeight="1">
      <c r="A485" s="3"/>
      <c r="B485" s="154">
        <v>33</v>
      </c>
      <c r="C485" t="s" s="153">
        <v>449</v>
      </c>
      <c r="D485" s="3"/>
      <c r="E485" s="154" cm="1">
        <f t="array" ref="E485">B485+1</f>
        <v>34</v>
      </c>
      <c r="F485" s="155" cm="1">
        <f t="array" ref="F485">C485+1</f>
        <v>43</v>
      </c>
      <c r="G485" s="3"/>
      <c r="H485" t="s" s="156">
        <v>954</v>
      </c>
      <c r="I485" t="s" s="156">
        <v>1083</v>
      </c>
      <c r="J485" t="str" s="162" cm="1">
        <f t="array" ref="J485">TRIM(SUBSTITUTE(CONCATENATE(IF(N485&lt;&gt;"",N485,""),IF(AND(N485&lt;&gt;"",O485&lt;&gt;"")," + ",""),IF(O485&lt;&gt;"",O485,""),IF(AND(OR(N485&lt;&gt;"",O485&lt;&gt;""),P485&lt;&gt;"")," + ",""),IF(P485&lt;&gt;"",P485,""),IF(AND(OR(N485&lt;&gt;"",O485&lt;&gt;"",P485&lt;&gt;""),Q485&lt;&gt;"")," + ",""),IF(Q485&lt;&gt;"",Q485,""))," + "," + ",1))</f>
        <v>fm</v>
      </c>
      <c r="K485" t="s" s="158">
        <v>954</v>
      </c>
      <c r="L485" t="s" s="158">
        <v>1083</v>
      </c>
      <c r="M485" t="str" s="159" cm="1">
        <f t="array" ref="M485">"sendmidi dev "Osmose Port 2" cc 0 "&amp;B485&amp;" pc "&amp;C485</f>
        <v>sendmidi dev "Osmose Port 2" cc 0 33 pc 42</v>
      </c>
      <c r="N485" t="str" s="54" cm="1">
        <f t="array" ref="N485">TRIM(SUBSTITUTE(CONCATENATE(IF(R485&lt;&gt;"",R485,""),IF(AND(R485&lt;&gt;"",S485&lt;&gt;"")," + ",""),IF(S485&lt;&gt;"",S485,""),IF(AND(OR(R485&lt;&gt;"",S485&lt;&gt;""),T485&lt;&gt;"")," + ",""),IF(T485&lt;&gt;"",T485,""),IF(AND(OR(R485&lt;&gt;"",S485&lt;&gt;"",T485&lt;&gt;""),U485&lt;&gt;"")," + ",""),IF(U485&lt;&gt;"",U485,""),IF(AND(OR(R485&lt;&gt;"",S485&lt;&gt;"",T485&lt;&gt;"",U485&lt;&gt;""),V485&lt;&gt;"")," + ",""),IF(V485&lt;&gt;"",V485,""),IF(AND(OR(R485&lt;&gt;"",S485&lt;&gt;"",T485&lt;&gt;"",U485&lt;&gt;"",V485&lt;&gt;""),W485&lt;&gt;"")," + ",""),IF(W485&lt;&gt;"",W485,""),IF(AND(OR(R485&lt;&gt;"",S485&lt;&gt;"",T485&lt;&gt;"",U485&lt;&gt;"",V485&lt;&gt;"",W485&lt;&gt;""),X485&lt;&gt;"")," + ",""),IF(X485&lt;&gt;"",X485,""),IF(AND(OR(R485&lt;&gt;"",S485&lt;&gt;"",T485&lt;&gt;"",U485&lt;&gt;"",V485&lt;&gt;"",W485&lt;&gt;"",X485&lt;&gt;""),Y485&lt;&gt;"")," + ",""),IF(Y485&lt;&gt;"",Y485,""),IF(AND(OR(R485&lt;&gt;"",S485&lt;&gt;"",T485&lt;&gt;"",U485&lt;&gt;"",V485&lt;&gt;"",W485&lt;&gt;"",X485&lt;&gt;"",Y485&lt;&gt;""),Z485&lt;&gt;"")," + ",""),IF(Z485&lt;&gt;"",Z485,""),IF(AND(OR(R485&lt;&gt;"",S485&lt;&gt;"",T485&lt;&gt;"",U485&lt;&gt;"",V485&lt;&gt;"",W485&lt;&gt;"",X485&lt;&gt;"",Y485&lt;&gt;"",Z485&lt;&gt;""),AA485&lt;&gt;"")," + ",""),IF(AA485&lt;&gt;"",AA485,""))," + "," + ",1))</f>
      </c>
      <c r="O485" t="str" s="54" cm="1">
        <f t="array" ref="O485">TRIM(SUBSTITUTE(CONCATENATE(IF(AB485&lt;&gt;"",AB485,""),IF(AND(AB485&lt;&gt;"",AC485&lt;&gt;"")," + ",""),IF(AC485&lt;&gt;"",AC485,""),IF(AND(OR(AB485&lt;&gt;"",AC485&lt;&gt;""),AD485&lt;&gt;"")," + ",""),IF(AD485&lt;&gt;"",AD485,""),IF(AND(OR(AB485&lt;&gt;"",AC485&lt;&gt;"",AD485&lt;&gt;""),AE485&lt;&gt;"")," + ",""),IF(AE485&lt;&gt;"",AE485,""),IF(AND(OR(AB485&lt;&gt;"",AC485&lt;&gt;"",AD485&lt;&gt;"",AE485&lt;&gt;""),AF485&lt;&gt;"")," + ",""),IF(AF485&lt;&gt;"",AF485,""),IF(AND(OR(AB485&lt;&gt;"",AC485&lt;&gt;"",AD485&lt;&gt;"",AE485&lt;&gt;"",AF485&lt;&gt;""),AG485&lt;&gt;"")," + ",""),IF(AG485&lt;&gt;"",AG485,""),IF(AND(OR(AB485&lt;&gt;"",AC485&lt;&gt;"",AD485&lt;&gt;"",AE485&lt;&gt;"",AF485&lt;&gt;"",AG485&lt;&gt;""),AH485&lt;&gt;"")," + ",""),IF(AH485&lt;&gt;"",AH485,""),IF(AND(OR(AB485&lt;&gt;"",AC485&lt;&gt;"",AD485&lt;&gt;"",AE485&lt;&gt;"",AF485&lt;&gt;"",AG485&lt;&gt;"",AH485&lt;&gt;""),AI485&lt;&gt;"")," + ",""),IF(AI485&lt;&gt;"",AI485,""),IF(AND(OR(AB485&lt;&gt;"",AC485&lt;&gt;"",AD485&lt;&gt;"",AE485&lt;&gt;"",AF485&lt;&gt;"",AG485&lt;&gt;"",AH485&lt;&gt;"",AI485&lt;&gt;""),AJ485&lt;&gt;"")," + ",""),IF(AJ485&lt;&gt;"",AJ485,""),IF(AND(OR(AB485&lt;&gt;"",AC485&lt;&gt;"",AD485&lt;&gt;"",AE485&lt;&gt;"",AF485&lt;&gt;"",AG485&lt;&gt;"",AH485&lt;&gt;"",AI485&lt;&gt;"",AJ485&lt;&gt;""),AK485&lt;&gt;"")," + ",""),IF(AK485&lt;&gt;"",AK485,""))," + "," + ",1))</f>
        <v>fm</v>
      </c>
      <c r="P485" t="str" s="54" cm="1">
        <f t="array" ref="P485">TRIM(SUBSTITUTE(CONCATENATE(IF(AL485&lt;&gt;"",AL485,""),IF(AND(AL485&lt;&gt;"",AM485&lt;&gt;"")," + ",""),IF(AM485&lt;&gt;"",AM485,""),IF(AND(OR(AL485&lt;&gt;"",AM485&lt;&gt;""),AN485&lt;&gt;"")," + ",""),IF(AN485&lt;&gt;"",AN485,""),IF(AND(OR(AL485&lt;&gt;"",AM485&lt;&gt;"",AN485&lt;&gt;""),AO485&lt;&gt;"")," + ",""),IF(AO485&lt;&gt;"",AO485,""),IF(AND(OR(AL485&lt;&gt;"",AM485&lt;&gt;"",AN485&lt;&gt;"",AO485&lt;&gt;""),AP485&lt;&gt;"")," + ",""),IF(AP485&lt;&gt;"",AP485,""),IF(AND(OR(AL485&lt;&gt;"",AM485&lt;&gt;"",AN485&lt;&gt;"",AO485&lt;&gt;"",AP485&lt;&gt;""),AQ485&lt;&gt;"")," + ",""),IF(AQ485&lt;&gt;"",AQ485,""),IF(AND(OR(AL485&lt;&gt;"",AM485&lt;&gt;"",AN485&lt;&gt;"",AO485&lt;&gt;"",AP485&lt;&gt;"",AQ485&lt;&gt;""),AR485&lt;&gt;"")," + ",""),IF(AR485&lt;&gt;"",AR485,""),IF(AND(OR(AL485&lt;&gt;"",AM485&lt;&gt;"",AN485&lt;&gt;"",AO485&lt;&gt;"",AP485&lt;&gt;"",AQ485&lt;&gt;"",AR485&lt;&gt;""),AS485&lt;&gt;"")," + ",""),IF(AS485&lt;&gt;"",AS485,""),IF(AND(OR(AL485&lt;&gt;"",AM485&lt;&gt;"",AN485&lt;&gt;"",AO485&lt;&gt;"",AP485&lt;&gt;"",AQ485&lt;&gt;"",AR485&lt;&gt;"",AS485&lt;&gt;""),AT485&lt;&gt;"")," + ",""),IF(AT485&lt;&gt;"",AT485,""),IF(AND(OR(AL485&lt;&gt;"",AM485&lt;&gt;"",AN485&lt;&gt;"",AO485&lt;&gt;"",AP485&lt;&gt;"",AQ485&lt;&gt;"",AR485&lt;&gt;"",AS485&lt;&gt;"",AT485&lt;&gt;""),AU485&lt;&gt;"")," + ",""),IF(AU485&lt;&gt;"",AU485,""))," + "," + ",1))</f>
      </c>
      <c r="Q485" t="str" s="54" cm="1">
        <f t="array" ref="Q485">TRIM(SUBSTITUTE(CONCATENATE(IF(AV485&lt;&gt;"",AV485,""),IF(AND(AV485&lt;&gt;"",AW485&lt;&gt;"")," + ",""),IF(AW485&lt;&gt;"",AW485,""),IF(AND(OR(AV485&lt;&gt;"",AW485&lt;&gt;""),AX485&lt;&gt;"")," + ",""),IF(AX485&lt;&gt;"",AX485,""),IF(AND(OR(AV485&lt;&gt;"",AW485&lt;&gt;"",AX485&lt;&gt;""),AY485&lt;&gt;"")," + ",""),IF(AY485&lt;&gt;"",AY485,""),IF(AND(OR(AV485&lt;&gt;"",AW485&lt;&gt;"",AX485&lt;&gt;"",AY485&lt;&gt;""),AZ485&lt;&gt;"")," + ",""),IF(AZ485&lt;&gt;"",AZ485,""),IF(AND(OR(AV485&lt;&gt;"",AW485&lt;&gt;"",AX485&lt;&gt;"",AY485&lt;&gt;"",AZ485&lt;&gt;""),BA485&lt;&gt;"")," + ",""),IF(BA485&lt;&gt;"",BA485,""),IF(AND(OR(AV485&lt;&gt;"",AW485&lt;&gt;"",AX485&lt;&gt;"",AY485&lt;&gt;"",AZ485&lt;&gt;"",BA485&lt;&gt;""),BB485&lt;&gt;"")," + ",""),IF(BB485&lt;&gt;"",BB485,""),IF(AND(OR(AV485&lt;&gt;"",AW485&lt;&gt;"",AX485&lt;&gt;"",AY485&lt;&gt;"",AZ485&lt;&gt;"",BA485&lt;&gt;"",BB485&lt;&gt;""),BC485&lt;&gt;"")," + ",""),IF(BC485&lt;&gt;"",BC485,""),IF(AND(OR(AV485&lt;&gt;"",AW485&lt;&gt;"",AX485&lt;&gt;"",AY485&lt;&gt;"",AZ485&lt;&gt;"",BA485&lt;&gt;"",BB485&lt;&gt;"",BC485&lt;&gt;""),BD485&lt;&gt;"")," + ",""),IF(BD485&lt;&gt;"",BD485,""))," + "," + ",1))</f>
      </c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t="s" s="53">
        <v>32</v>
      </c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4"/>
    </row>
    <row r="486" ht="17" customHeight="1">
      <c r="A486" s="3"/>
      <c r="B486" s="154">
        <v>33</v>
      </c>
      <c r="C486" t="s" s="153">
        <v>460</v>
      </c>
      <c r="D486" s="3"/>
      <c r="E486" s="154" cm="1">
        <f t="array" ref="E486">B486+1</f>
        <v>34</v>
      </c>
      <c r="F486" s="155" cm="1">
        <f t="array" ref="F486">C486+1</f>
        <v>101</v>
      </c>
      <c r="G486" s="3"/>
      <c r="H486" t="s" s="156">
        <v>954</v>
      </c>
      <c r="I486" t="s" s="156">
        <v>1093</v>
      </c>
      <c r="J486" t="str" s="162" cm="1">
        <f t="array" ref="J486">TRIM(SUBSTITUTE(CONCATENATE(IF(N486&lt;&gt;"",N486,""),IF(AND(N486&lt;&gt;"",O486&lt;&gt;"")," + ",""),IF(O486&lt;&gt;"",O486,""),IF(AND(OR(N486&lt;&gt;"",O486&lt;&gt;""),P486&lt;&gt;"")," + ",""),IF(P486&lt;&gt;"",P486,""),IF(AND(OR(N486&lt;&gt;"",O486&lt;&gt;"",P486&lt;&gt;""),Q486&lt;&gt;"")," + ",""),IF(Q486&lt;&gt;"",Q486,""))," + "," + ",1))</f>
        <v>fm</v>
      </c>
      <c r="K486" t="s" s="158">
        <v>954</v>
      </c>
      <c r="L486" t="s" s="158">
        <v>1093</v>
      </c>
      <c r="M486" t="str" s="159" cm="1">
        <f t="array" ref="M486">"sendmidi dev "Osmose Port 2" cc 0 "&amp;B486&amp;" pc "&amp;C486</f>
        <v>sendmidi dev "Osmose Port 2" cc 0 33 pc 100</v>
      </c>
      <c r="N486" t="str" s="54" cm="1">
        <f t="array" ref="N486">TRIM(SUBSTITUTE(CONCATENATE(IF(R486&lt;&gt;"",R486,""),IF(AND(R486&lt;&gt;"",S486&lt;&gt;"")," + ",""),IF(S486&lt;&gt;"",S486,""),IF(AND(OR(R486&lt;&gt;"",S486&lt;&gt;""),T486&lt;&gt;"")," + ",""),IF(T486&lt;&gt;"",T486,""),IF(AND(OR(R486&lt;&gt;"",S486&lt;&gt;"",T486&lt;&gt;""),U486&lt;&gt;"")," + ",""),IF(U486&lt;&gt;"",U486,""),IF(AND(OR(R486&lt;&gt;"",S486&lt;&gt;"",T486&lt;&gt;"",U486&lt;&gt;""),V486&lt;&gt;"")," + ",""),IF(V486&lt;&gt;"",V486,""),IF(AND(OR(R486&lt;&gt;"",S486&lt;&gt;"",T486&lt;&gt;"",U486&lt;&gt;"",V486&lt;&gt;""),W486&lt;&gt;"")," + ",""),IF(W486&lt;&gt;"",W486,""),IF(AND(OR(R486&lt;&gt;"",S486&lt;&gt;"",T486&lt;&gt;"",U486&lt;&gt;"",V486&lt;&gt;"",W486&lt;&gt;""),X486&lt;&gt;"")," + ",""),IF(X486&lt;&gt;"",X486,""),IF(AND(OR(R486&lt;&gt;"",S486&lt;&gt;"",T486&lt;&gt;"",U486&lt;&gt;"",V486&lt;&gt;"",W486&lt;&gt;"",X486&lt;&gt;""),Y486&lt;&gt;"")," + ",""),IF(Y486&lt;&gt;"",Y486,""),IF(AND(OR(R486&lt;&gt;"",S486&lt;&gt;"",T486&lt;&gt;"",U486&lt;&gt;"",V486&lt;&gt;"",W486&lt;&gt;"",X486&lt;&gt;"",Y486&lt;&gt;""),Z486&lt;&gt;"")," + ",""),IF(Z486&lt;&gt;"",Z486,""),IF(AND(OR(R486&lt;&gt;"",S486&lt;&gt;"",T486&lt;&gt;"",U486&lt;&gt;"",V486&lt;&gt;"",W486&lt;&gt;"",X486&lt;&gt;"",Y486&lt;&gt;"",Z486&lt;&gt;""),AA486&lt;&gt;"")," + ",""),IF(AA486&lt;&gt;"",AA486,""))," + "," + ",1))</f>
      </c>
      <c r="O486" t="str" s="54" cm="1">
        <f t="array" ref="O486">TRIM(SUBSTITUTE(CONCATENATE(IF(AB486&lt;&gt;"",AB486,""),IF(AND(AB486&lt;&gt;"",AC486&lt;&gt;"")," + ",""),IF(AC486&lt;&gt;"",AC486,""),IF(AND(OR(AB486&lt;&gt;"",AC486&lt;&gt;""),AD486&lt;&gt;"")," + ",""),IF(AD486&lt;&gt;"",AD486,""),IF(AND(OR(AB486&lt;&gt;"",AC486&lt;&gt;"",AD486&lt;&gt;""),AE486&lt;&gt;"")," + ",""),IF(AE486&lt;&gt;"",AE486,""),IF(AND(OR(AB486&lt;&gt;"",AC486&lt;&gt;"",AD486&lt;&gt;"",AE486&lt;&gt;""),AF486&lt;&gt;"")," + ",""),IF(AF486&lt;&gt;"",AF486,""),IF(AND(OR(AB486&lt;&gt;"",AC486&lt;&gt;"",AD486&lt;&gt;"",AE486&lt;&gt;"",AF486&lt;&gt;""),AG486&lt;&gt;"")," + ",""),IF(AG486&lt;&gt;"",AG486,""),IF(AND(OR(AB486&lt;&gt;"",AC486&lt;&gt;"",AD486&lt;&gt;"",AE486&lt;&gt;"",AF486&lt;&gt;"",AG486&lt;&gt;""),AH486&lt;&gt;"")," + ",""),IF(AH486&lt;&gt;"",AH486,""),IF(AND(OR(AB486&lt;&gt;"",AC486&lt;&gt;"",AD486&lt;&gt;"",AE486&lt;&gt;"",AF486&lt;&gt;"",AG486&lt;&gt;"",AH486&lt;&gt;""),AI486&lt;&gt;"")," + ",""),IF(AI486&lt;&gt;"",AI486,""),IF(AND(OR(AB486&lt;&gt;"",AC486&lt;&gt;"",AD486&lt;&gt;"",AE486&lt;&gt;"",AF486&lt;&gt;"",AG486&lt;&gt;"",AH486&lt;&gt;"",AI486&lt;&gt;""),AJ486&lt;&gt;"")," + ",""),IF(AJ486&lt;&gt;"",AJ486,""),IF(AND(OR(AB486&lt;&gt;"",AC486&lt;&gt;"",AD486&lt;&gt;"",AE486&lt;&gt;"",AF486&lt;&gt;"",AG486&lt;&gt;"",AH486&lt;&gt;"",AI486&lt;&gt;"",AJ486&lt;&gt;""),AK486&lt;&gt;"")," + ",""),IF(AK486&lt;&gt;"",AK486,""))," + "," + ",1))</f>
        <v>fm</v>
      </c>
      <c r="P486" t="str" s="54" cm="1">
        <f t="array" ref="P486">TRIM(SUBSTITUTE(CONCATENATE(IF(AL486&lt;&gt;"",AL486,""),IF(AND(AL486&lt;&gt;"",AM486&lt;&gt;"")," + ",""),IF(AM486&lt;&gt;"",AM486,""),IF(AND(OR(AL486&lt;&gt;"",AM486&lt;&gt;""),AN486&lt;&gt;"")," + ",""),IF(AN486&lt;&gt;"",AN486,""),IF(AND(OR(AL486&lt;&gt;"",AM486&lt;&gt;"",AN486&lt;&gt;""),AO486&lt;&gt;"")," + ",""),IF(AO486&lt;&gt;"",AO486,""),IF(AND(OR(AL486&lt;&gt;"",AM486&lt;&gt;"",AN486&lt;&gt;"",AO486&lt;&gt;""),AP486&lt;&gt;"")," + ",""),IF(AP486&lt;&gt;"",AP486,""),IF(AND(OR(AL486&lt;&gt;"",AM486&lt;&gt;"",AN486&lt;&gt;"",AO486&lt;&gt;"",AP486&lt;&gt;""),AQ486&lt;&gt;"")," + ",""),IF(AQ486&lt;&gt;"",AQ486,""),IF(AND(OR(AL486&lt;&gt;"",AM486&lt;&gt;"",AN486&lt;&gt;"",AO486&lt;&gt;"",AP486&lt;&gt;"",AQ486&lt;&gt;""),AR486&lt;&gt;"")," + ",""),IF(AR486&lt;&gt;"",AR486,""),IF(AND(OR(AL486&lt;&gt;"",AM486&lt;&gt;"",AN486&lt;&gt;"",AO486&lt;&gt;"",AP486&lt;&gt;"",AQ486&lt;&gt;"",AR486&lt;&gt;""),AS486&lt;&gt;"")," + ",""),IF(AS486&lt;&gt;"",AS486,""),IF(AND(OR(AL486&lt;&gt;"",AM486&lt;&gt;"",AN486&lt;&gt;"",AO486&lt;&gt;"",AP486&lt;&gt;"",AQ486&lt;&gt;"",AR486&lt;&gt;"",AS486&lt;&gt;""),AT486&lt;&gt;"")," + ",""),IF(AT486&lt;&gt;"",AT486,""),IF(AND(OR(AL486&lt;&gt;"",AM486&lt;&gt;"",AN486&lt;&gt;"",AO486&lt;&gt;"",AP486&lt;&gt;"",AQ486&lt;&gt;"",AR486&lt;&gt;"",AS486&lt;&gt;"",AT486&lt;&gt;""),AU486&lt;&gt;"")," + ",""),IF(AU486&lt;&gt;"",AU486,""))," + "," + ",1))</f>
      </c>
      <c r="Q486" t="str" s="54" cm="1">
        <f t="array" ref="Q486">TRIM(SUBSTITUTE(CONCATENATE(IF(AV486&lt;&gt;"",AV486,""),IF(AND(AV486&lt;&gt;"",AW486&lt;&gt;"")," + ",""),IF(AW486&lt;&gt;"",AW486,""),IF(AND(OR(AV486&lt;&gt;"",AW486&lt;&gt;""),AX486&lt;&gt;"")," + ",""),IF(AX486&lt;&gt;"",AX486,""),IF(AND(OR(AV486&lt;&gt;"",AW486&lt;&gt;"",AX486&lt;&gt;""),AY486&lt;&gt;"")," + ",""),IF(AY486&lt;&gt;"",AY486,""),IF(AND(OR(AV486&lt;&gt;"",AW486&lt;&gt;"",AX486&lt;&gt;"",AY486&lt;&gt;""),AZ486&lt;&gt;"")," + ",""),IF(AZ486&lt;&gt;"",AZ486,""),IF(AND(OR(AV486&lt;&gt;"",AW486&lt;&gt;"",AX486&lt;&gt;"",AY486&lt;&gt;"",AZ486&lt;&gt;""),BA486&lt;&gt;"")," + ",""),IF(BA486&lt;&gt;"",BA486,""),IF(AND(OR(AV486&lt;&gt;"",AW486&lt;&gt;"",AX486&lt;&gt;"",AY486&lt;&gt;"",AZ486&lt;&gt;"",BA486&lt;&gt;""),BB486&lt;&gt;"")," + ",""),IF(BB486&lt;&gt;"",BB486,""),IF(AND(OR(AV486&lt;&gt;"",AW486&lt;&gt;"",AX486&lt;&gt;"",AY486&lt;&gt;"",AZ486&lt;&gt;"",BA486&lt;&gt;"",BB486&lt;&gt;""),BC486&lt;&gt;"")," + ",""),IF(BC486&lt;&gt;"",BC486,""),IF(AND(OR(AV486&lt;&gt;"",AW486&lt;&gt;"",AX486&lt;&gt;"",AY486&lt;&gt;"",AZ486&lt;&gt;"",BA486&lt;&gt;"",BB486&lt;&gt;"",BC486&lt;&gt;""),BD486&lt;&gt;"")," + ",""),IF(BD486&lt;&gt;"",BD486,""))," + "," + ",1))</f>
      </c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t="s" s="53">
        <v>32</v>
      </c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  <c r="BD486" s="54"/>
    </row>
    <row r="487" ht="17" customHeight="1">
      <c r="A487" s="3"/>
      <c r="B487" s="154">
        <v>33</v>
      </c>
      <c r="C487" t="s" s="153">
        <v>346</v>
      </c>
      <c r="D487" s="3"/>
      <c r="E487" s="154" cm="1">
        <f t="array" ref="E487">B487+1</f>
        <v>34</v>
      </c>
      <c r="F487" s="155" cm="1">
        <f t="array" ref="F487">C487+1</f>
        <v>104</v>
      </c>
      <c r="G487" s="3"/>
      <c r="H487" t="s" s="156">
        <v>954</v>
      </c>
      <c r="I487" t="s" s="156">
        <v>1095</v>
      </c>
      <c r="J487" t="str" s="162" cm="1">
        <f t="array" ref="J487">TRIM(SUBSTITUTE(CONCATENATE(IF(N487&lt;&gt;"",N487,""),IF(AND(N487&lt;&gt;"",O487&lt;&gt;"")," + ",""),IF(O487&lt;&gt;"",O487,""),IF(AND(OR(N487&lt;&gt;"",O487&lt;&gt;""),P487&lt;&gt;"")," + ",""),IF(P487&lt;&gt;"",P487,""),IF(AND(OR(N487&lt;&gt;"",O487&lt;&gt;"",P487&lt;&gt;""),Q487&lt;&gt;"")," + ",""),IF(Q487&lt;&gt;"",Q487,""))," + "," + ",1))</f>
        <v>fm</v>
      </c>
      <c r="K487" t="s" s="158">
        <v>954</v>
      </c>
      <c r="L487" t="s" s="158">
        <v>1095</v>
      </c>
      <c r="M487" t="str" s="159" cm="1">
        <f t="array" ref="M487">"sendmidi dev "Osmose Port 2" cc 0 "&amp;B487&amp;" pc "&amp;C487</f>
        <v>sendmidi dev "Osmose Port 2" cc 0 33 pc 103</v>
      </c>
      <c r="N487" t="str" s="54" cm="1">
        <f t="array" ref="N487">TRIM(SUBSTITUTE(CONCATENATE(IF(R487&lt;&gt;"",R487,""),IF(AND(R487&lt;&gt;"",S487&lt;&gt;"")," + ",""),IF(S487&lt;&gt;"",S487,""),IF(AND(OR(R487&lt;&gt;"",S487&lt;&gt;""),T487&lt;&gt;"")," + ",""),IF(T487&lt;&gt;"",T487,""),IF(AND(OR(R487&lt;&gt;"",S487&lt;&gt;"",T487&lt;&gt;""),U487&lt;&gt;"")," + ",""),IF(U487&lt;&gt;"",U487,""),IF(AND(OR(R487&lt;&gt;"",S487&lt;&gt;"",T487&lt;&gt;"",U487&lt;&gt;""),V487&lt;&gt;"")," + ",""),IF(V487&lt;&gt;"",V487,""),IF(AND(OR(R487&lt;&gt;"",S487&lt;&gt;"",T487&lt;&gt;"",U487&lt;&gt;"",V487&lt;&gt;""),W487&lt;&gt;"")," + ",""),IF(W487&lt;&gt;"",W487,""),IF(AND(OR(R487&lt;&gt;"",S487&lt;&gt;"",T487&lt;&gt;"",U487&lt;&gt;"",V487&lt;&gt;"",W487&lt;&gt;""),X487&lt;&gt;"")," + ",""),IF(X487&lt;&gt;"",X487,""),IF(AND(OR(R487&lt;&gt;"",S487&lt;&gt;"",T487&lt;&gt;"",U487&lt;&gt;"",V487&lt;&gt;"",W487&lt;&gt;"",X487&lt;&gt;""),Y487&lt;&gt;"")," + ",""),IF(Y487&lt;&gt;"",Y487,""),IF(AND(OR(R487&lt;&gt;"",S487&lt;&gt;"",T487&lt;&gt;"",U487&lt;&gt;"",V487&lt;&gt;"",W487&lt;&gt;"",X487&lt;&gt;"",Y487&lt;&gt;""),Z487&lt;&gt;"")," + ",""),IF(Z487&lt;&gt;"",Z487,""),IF(AND(OR(R487&lt;&gt;"",S487&lt;&gt;"",T487&lt;&gt;"",U487&lt;&gt;"",V487&lt;&gt;"",W487&lt;&gt;"",X487&lt;&gt;"",Y487&lt;&gt;"",Z487&lt;&gt;""),AA487&lt;&gt;"")," + ",""),IF(AA487&lt;&gt;"",AA487,""))," + "," + ",1))</f>
      </c>
      <c r="O487" t="str" s="54" cm="1">
        <f t="array" ref="O487">TRIM(SUBSTITUTE(CONCATENATE(IF(AB487&lt;&gt;"",AB487,""),IF(AND(AB487&lt;&gt;"",AC487&lt;&gt;"")," + ",""),IF(AC487&lt;&gt;"",AC487,""),IF(AND(OR(AB487&lt;&gt;"",AC487&lt;&gt;""),AD487&lt;&gt;"")," + ",""),IF(AD487&lt;&gt;"",AD487,""),IF(AND(OR(AB487&lt;&gt;"",AC487&lt;&gt;"",AD487&lt;&gt;""),AE487&lt;&gt;"")," + ",""),IF(AE487&lt;&gt;"",AE487,""),IF(AND(OR(AB487&lt;&gt;"",AC487&lt;&gt;"",AD487&lt;&gt;"",AE487&lt;&gt;""),AF487&lt;&gt;"")," + ",""),IF(AF487&lt;&gt;"",AF487,""),IF(AND(OR(AB487&lt;&gt;"",AC487&lt;&gt;"",AD487&lt;&gt;"",AE487&lt;&gt;"",AF487&lt;&gt;""),AG487&lt;&gt;"")," + ",""),IF(AG487&lt;&gt;"",AG487,""),IF(AND(OR(AB487&lt;&gt;"",AC487&lt;&gt;"",AD487&lt;&gt;"",AE487&lt;&gt;"",AF487&lt;&gt;"",AG487&lt;&gt;""),AH487&lt;&gt;"")," + ",""),IF(AH487&lt;&gt;"",AH487,""),IF(AND(OR(AB487&lt;&gt;"",AC487&lt;&gt;"",AD487&lt;&gt;"",AE487&lt;&gt;"",AF487&lt;&gt;"",AG487&lt;&gt;"",AH487&lt;&gt;""),AI487&lt;&gt;"")," + ",""),IF(AI487&lt;&gt;"",AI487,""),IF(AND(OR(AB487&lt;&gt;"",AC487&lt;&gt;"",AD487&lt;&gt;"",AE487&lt;&gt;"",AF487&lt;&gt;"",AG487&lt;&gt;"",AH487&lt;&gt;"",AI487&lt;&gt;""),AJ487&lt;&gt;"")," + ",""),IF(AJ487&lt;&gt;"",AJ487,""),IF(AND(OR(AB487&lt;&gt;"",AC487&lt;&gt;"",AD487&lt;&gt;"",AE487&lt;&gt;"",AF487&lt;&gt;"",AG487&lt;&gt;"",AH487&lt;&gt;"",AI487&lt;&gt;"",AJ487&lt;&gt;""),AK487&lt;&gt;"")," + ",""),IF(AK487&lt;&gt;"",AK487,""))," + "," + ",1))</f>
        <v>fm</v>
      </c>
      <c r="P487" t="str" s="54" cm="1">
        <f t="array" ref="P487">TRIM(SUBSTITUTE(CONCATENATE(IF(AL487&lt;&gt;"",AL487,""),IF(AND(AL487&lt;&gt;"",AM487&lt;&gt;"")," + ",""),IF(AM487&lt;&gt;"",AM487,""),IF(AND(OR(AL487&lt;&gt;"",AM487&lt;&gt;""),AN487&lt;&gt;"")," + ",""),IF(AN487&lt;&gt;"",AN487,""),IF(AND(OR(AL487&lt;&gt;"",AM487&lt;&gt;"",AN487&lt;&gt;""),AO487&lt;&gt;"")," + ",""),IF(AO487&lt;&gt;"",AO487,""),IF(AND(OR(AL487&lt;&gt;"",AM487&lt;&gt;"",AN487&lt;&gt;"",AO487&lt;&gt;""),AP487&lt;&gt;"")," + ",""),IF(AP487&lt;&gt;"",AP487,""),IF(AND(OR(AL487&lt;&gt;"",AM487&lt;&gt;"",AN487&lt;&gt;"",AO487&lt;&gt;"",AP487&lt;&gt;""),AQ487&lt;&gt;"")," + ",""),IF(AQ487&lt;&gt;"",AQ487,""),IF(AND(OR(AL487&lt;&gt;"",AM487&lt;&gt;"",AN487&lt;&gt;"",AO487&lt;&gt;"",AP487&lt;&gt;"",AQ487&lt;&gt;""),AR487&lt;&gt;"")," + ",""),IF(AR487&lt;&gt;"",AR487,""),IF(AND(OR(AL487&lt;&gt;"",AM487&lt;&gt;"",AN487&lt;&gt;"",AO487&lt;&gt;"",AP487&lt;&gt;"",AQ487&lt;&gt;"",AR487&lt;&gt;""),AS487&lt;&gt;"")," + ",""),IF(AS487&lt;&gt;"",AS487,""),IF(AND(OR(AL487&lt;&gt;"",AM487&lt;&gt;"",AN487&lt;&gt;"",AO487&lt;&gt;"",AP487&lt;&gt;"",AQ487&lt;&gt;"",AR487&lt;&gt;"",AS487&lt;&gt;""),AT487&lt;&gt;"")," + ",""),IF(AT487&lt;&gt;"",AT487,""),IF(AND(OR(AL487&lt;&gt;"",AM487&lt;&gt;"",AN487&lt;&gt;"",AO487&lt;&gt;"",AP487&lt;&gt;"",AQ487&lt;&gt;"",AR487&lt;&gt;"",AS487&lt;&gt;"",AT487&lt;&gt;""),AU487&lt;&gt;"")," + ",""),IF(AU487&lt;&gt;"",AU487,""))," + "," + ",1))</f>
      </c>
      <c r="Q487" t="str" s="54" cm="1">
        <f t="array" ref="Q487">TRIM(SUBSTITUTE(CONCATENATE(IF(AV487&lt;&gt;"",AV487,""),IF(AND(AV487&lt;&gt;"",AW487&lt;&gt;"")," + ",""),IF(AW487&lt;&gt;"",AW487,""),IF(AND(OR(AV487&lt;&gt;"",AW487&lt;&gt;""),AX487&lt;&gt;"")," + ",""),IF(AX487&lt;&gt;"",AX487,""),IF(AND(OR(AV487&lt;&gt;"",AW487&lt;&gt;"",AX487&lt;&gt;""),AY487&lt;&gt;"")," + ",""),IF(AY487&lt;&gt;"",AY487,""),IF(AND(OR(AV487&lt;&gt;"",AW487&lt;&gt;"",AX487&lt;&gt;"",AY487&lt;&gt;""),AZ487&lt;&gt;"")," + ",""),IF(AZ487&lt;&gt;"",AZ487,""),IF(AND(OR(AV487&lt;&gt;"",AW487&lt;&gt;"",AX487&lt;&gt;"",AY487&lt;&gt;"",AZ487&lt;&gt;""),BA487&lt;&gt;"")," + ",""),IF(BA487&lt;&gt;"",BA487,""),IF(AND(OR(AV487&lt;&gt;"",AW487&lt;&gt;"",AX487&lt;&gt;"",AY487&lt;&gt;"",AZ487&lt;&gt;"",BA487&lt;&gt;""),BB487&lt;&gt;"")," + ",""),IF(BB487&lt;&gt;"",BB487,""),IF(AND(OR(AV487&lt;&gt;"",AW487&lt;&gt;"",AX487&lt;&gt;"",AY487&lt;&gt;"",AZ487&lt;&gt;"",BA487&lt;&gt;"",BB487&lt;&gt;""),BC487&lt;&gt;"")," + ",""),IF(BC487&lt;&gt;"",BC487,""),IF(AND(OR(AV487&lt;&gt;"",AW487&lt;&gt;"",AX487&lt;&gt;"",AY487&lt;&gt;"",AZ487&lt;&gt;"",BA487&lt;&gt;"",BB487&lt;&gt;"",BC487&lt;&gt;""),BD487&lt;&gt;"")," + ",""),IF(BD487&lt;&gt;"",BD487,""))," + "," + ",1))</f>
      </c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t="s" s="53">
        <v>32</v>
      </c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</row>
    <row r="488" ht="17" customHeight="1">
      <c r="A488" s="3"/>
      <c r="B488" s="154">
        <v>31</v>
      </c>
      <c r="C488" t="s" s="153">
        <v>191</v>
      </c>
      <c r="D488" s="3"/>
      <c r="E488" s="154" cm="1">
        <f t="array" ref="E488">B488+1</f>
        <v>32</v>
      </c>
      <c r="F488" s="155" cm="1">
        <f t="array" ref="F488">C488+1</f>
        <v>40</v>
      </c>
      <c r="G488" s="3"/>
      <c r="H488" t="s" s="156">
        <v>1155</v>
      </c>
      <c r="I488" t="s" s="156">
        <v>1221</v>
      </c>
      <c r="J488" t="str" s="162" cm="1">
        <f t="array" ref="J488">TRIM(SUBSTITUTE(CONCATENATE(IF(N488&lt;&gt;"",N488,""),IF(AND(N488&lt;&gt;"",O488&lt;&gt;"")," + ",""),IF(O488&lt;&gt;"",O488,""),IF(AND(OR(N488&lt;&gt;"",O488&lt;&gt;""),P488&lt;&gt;"")," + ",""),IF(P488&lt;&gt;"",P488,""),IF(AND(OR(N488&lt;&gt;"",O488&lt;&gt;"",P488&lt;&gt;""),Q488&lt;&gt;"")," + ",""),IF(Q488&lt;&gt;"",Q488,""))," + "," + ",1))</f>
        <v>fm</v>
      </c>
      <c r="K488" t="s" s="158">
        <v>1155</v>
      </c>
      <c r="L488" t="s" s="158">
        <v>1221</v>
      </c>
      <c r="M488" t="str" s="159" cm="1">
        <f t="array" ref="M488">"sendmidi dev "Osmose Port 2" cc 0 "&amp;B488&amp;" pc "&amp;C488</f>
        <v>sendmidi dev "Osmose Port 2" cc 0 31 pc 39</v>
      </c>
      <c r="N488" t="str" s="38" cm="1">
        <f t="array" ref="N488">TRIM(SUBSTITUTE(CONCATENATE(IF(R488&lt;&gt;"",R488,""),IF(AND(R488&lt;&gt;"",S488&lt;&gt;"")," + ",""),IF(S488&lt;&gt;"",S488,""),IF(AND(OR(R488&lt;&gt;"",S488&lt;&gt;""),T488&lt;&gt;"")," + ",""),IF(T488&lt;&gt;"",T488,""),IF(AND(OR(R488&lt;&gt;"",S488&lt;&gt;"",T488&lt;&gt;""),U488&lt;&gt;"")," + ",""),IF(U488&lt;&gt;"",U488,""),IF(AND(OR(R488&lt;&gt;"",S488&lt;&gt;"",T488&lt;&gt;"",U488&lt;&gt;""),V488&lt;&gt;"")," + ",""),IF(V488&lt;&gt;"",V488,""),IF(AND(OR(R488&lt;&gt;"",S488&lt;&gt;"",T488&lt;&gt;"",U488&lt;&gt;"",V488&lt;&gt;""),W488&lt;&gt;"")," + ",""),IF(W488&lt;&gt;"",W488,""),IF(AND(OR(R488&lt;&gt;"",S488&lt;&gt;"",T488&lt;&gt;"",U488&lt;&gt;"",V488&lt;&gt;"",W488&lt;&gt;""),X488&lt;&gt;"")," + ",""),IF(X488&lt;&gt;"",X488,""),IF(AND(OR(R488&lt;&gt;"",S488&lt;&gt;"",T488&lt;&gt;"",U488&lt;&gt;"",V488&lt;&gt;"",W488&lt;&gt;"",X488&lt;&gt;""),Y488&lt;&gt;"")," + ",""),IF(Y488&lt;&gt;"",Y488,""),IF(AND(OR(R488&lt;&gt;"",S488&lt;&gt;"",T488&lt;&gt;"",U488&lt;&gt;"",V488&lt;&gt;"",W488&lt;&gt;"",X488&lt;&gt;"",Y488&lt;&gt;""),Z488&lt;&gt;"")," + ",""),IF(Z488&lt;&gt;"",Z488,""),IF(AND(OR(R488&lt;&gt;"",S488&lt;&gt;"",T488&lt;&gt;"",U488&lt;&gt;"",V488&lt;&gt;"",W488&lt;&gt;"",X488&lt;&gt;"",Y488&lt;&gt;"",Z488&lt;&gt;""),AA488&lt;&gt;"")," + ",""),IF(AA488&lt;&gt;"",AA488,""))," + "," + ",1))</f>
      </c>
      <c r="O488" t="str" s="38" cm="1">
        <f t="array" ref="O488">TRIM(SUBSTITUTE(CONCATENATE(IF(AB488&lt;&gt;"",AB488,""),IF(AND(AB488&lt;&gt;"",AC488&lt;&gt;"")," + ",""),IF(AC488&lt;&gt;"",AC488,""),IF(AND(OR(AB488&lt;&gt;"",AC488&lt;&gt;""),AD488&lt;&gt;"")," + ",""),IF(AD488&lt;&gt;"",AD488,""),IF(AND(OR(AB488&lt;&gt;"",AC488&lt;&gt;"",AD488&lt;&gt;""),AE488&lt;&gt;"")," + ",""),IF(AE488&lt;&gt;"",AE488,""),IF(AND(OR(AB488&lt;&gt;"",AC488&lt;&gt;"",AD488&lt;&gt;"",AE488&lt;&gt;""),AF488&lt;&gt;"")," + ",""),IF(AF488&lt;&gt;"",AF488,""),IF(AND(OR(AB488&lt;&gt;"",AC488&lt;&gt;"",AD488&lt;&gt;"",AE488&lt;&gt;"",AF488&lt;&gt;""),AG488&lt;&gt;"")," + ",""),IF(AG488&lt;&gt;"",AG488,""),IF(AND(OR(AB488&lt;&gt;"",AC488&lt;&gt;"",AD488&lt;&gt;"",AE488&lt;&gt;"",AF488&lt;&gt;"",AG488&lt;&gt;""),AH488&lt;&gt;"")," + ",""),IF(AH488&lt;&gt;"",AH488,""),IF(AND(OR(AB488&lt;&gt;"",AC488&lt;&gt;"",AD488&lt;&gt;"",AE488&lt;&gt;"",AF488&lt;&gt;"",AG488&lt;&gt;"",AH488&lt;&gt;""),AI488&lt;&gt;"")," + ",""),IF(AI488&lt;&gt;"",AI488,""),IF(AND(OR(AB488&lt;&gt;"",AC488&lt;&gt;"",AD488&lt;&gt;"",AE488&lt;&gt;"",AF488&lt;&gt;"",AG488&lt;&gt;"",AH488&lt;&gt;"",AI488&lt;&gt;""),AJ488&lt;&gt;"")," + ",""),IF(AJ488&lt;&gt;"",AJ488,""),IF(AND(OR(AB488&lt;&gt;"",AC488&lt;&gt;"",AD488&lt;&gt;"",AE488&lt;&gt;"",AF488&lt;&gt;"",AG488&lt;&gt;"",AH488&lt;&gt;"",AI488&lt;&gt;"",AJ488&lt;&gt;""),AK488&lt;&gt;"")," + ",""),IF(AK488&lt;&gt;"",AK488,""))," + "," + ",1))</f>
        <v>fm</v>
      </c>
      <c r="P488" t="str" s="38" cm="1">
        <f t="array" ref="P488">TRIM(SUBSTITUTE(CONCATENATE(IF(AL488&lt;&gt;"",AL488,""),IF(AND(AL488&lt;&gt;"",AM488&lt;&gt;"")," + ",""),IF(AM488&lt;&gt;"",AM488,""),IF(AND(OR(AL488&lt;&gt;"",AM488&lt;&gt;""),AN488&lt;&gt;"")," + ",""),IF(AN488&lt;&gt;"",AN488,""),IF(AND(OR(AL488&lt;&gt;"",AM488&lt;&gt;"",AN488&lt;&gt;""),AO488&lt;&gt;"")," + ",""),IF(AO488&lt;&gt;"",AO488,""),IF(AND(OR(AL488&lt;&gt;"",AM488&lt;&gt;"",AN488&lt;&gt;"",AO488&lt;&gt;""),AP488&lt;&gt;"")," + ",""),IF(AP488&lt;&gt;"",AP488,""),IF(AND(OR(AL488&lt;&gt;"",AM488&lt;&gt;"",AN488&lt;&gt;"",AO488&lt;&gt;"",AP488&lt;&gt;""),AQ488&lt;&gt;"")," + ",""),IF(AQ488&lt;&gt;"",AQ488,""),IF(AND(OR(AL488&lt;&gt;"",AM488&lt;&gt;"",AN488&lt;&gt;"",AO488&lt;&gt;"",AP488&lt;&gt;"",AQ488&lt;&gt;""),AR488&lt;&gt;"")," + ",""),IF(AR488&lt;&gt;"",AR488,""),IF(AND(OR(AL488&lt;&gt;"",AM488&lt;&gt;"",AN488&lt;&gt;"",AO488&lt;&gt;"",AP488&lt;&gt;"",AQ488&lt;&gt;"",AR488&lt;&gt;""),AS488&lt;&gt;"")," + ",""),IF(AS488&lt;&gt;"",AS488,""),IF(AND(OR(AL488&lt;&gt;"",AM488&lt;&gt;"",AN488&lt;&gt;"",AO488&lt;&gt;"",AP488&lt;&gt;"",AQ488&lt;&gt;"",AR488&lt;&gt;"",AS488&lt;&gt;""),AT488&lt;&gt;"")," + ",""),IF(AT488&lt;&gt;"",AT488,""),IF(AND(OR(AL488&lt;&gt;"",AM488&lt;&gt;"",AN488&lt;&gt;"",AO488&lt;&gt;"",AP488&lt;&gt;"",AQ488&lt;&gt;"",AR488&lt;&gt;"",AS488&lt;&gt;"",AT488&lt;&gt;""),AU488&lt;&gt;"")," + ",""),IF(AU488&lt;&gt;"",AU488,""))," + "," + ",1))</f>
      </c>
      <c r="Q488" t="str" s="38" cm="1">
        <f t="array" ref="Q488">TRIM(SUBSTITUTE(CONCATENATE(IF(AV488&lt;&gt;"",AV488,""),IF(AND(AV488&lt;&gt;"",AW488&lt;&gt;"")," + ",""),IF(AW488&lt;&gt;"",AW488,""),IF(AND(OR(AV488&lt;&gt;"",AW488&lt;&gt;""),AX488&lt;&gt;"")," + ",""),IF(AX488&lt;&gt;"",AX488,""),IF(AND(OR(AV488&lt;&gt;"",AW488&lt;&gt;"",AX488&lt;&gt;""),AY488&lt;&gt;"")," + ",""),IF(AY488&lt;&gt;"",AY488,""),IF(AND(OR(AV488&lt;&gt;"",AW488&lt;&gt;"",AX488&lt;&gt;"",AY488&lt;&gt;""),AZ488&lt;&gt;"")," + ",""),IF(AZ488&lt;&gt;"",AZ488,""),IF(AND(OR(AV488&lt;&gt;"",AW488&lt;&gt;"",AX488&lt;&gt;"",AY488&lt;&gt;"",AZ488&lt;&gt;""),BA488&lt;&gt;"")," + ",""),IF(BA488&lt;&gt;"",BA488,""),IF(AND(OR(AV488&lt;&gt;"",AW488&lt;&gt;"",AX488&lt;&gt;"",AY488&lt;&gt;"",AZ488&lt;&gt;"",BA488&lt;&gt;""),BB488&lt;&gt;"")," + ",""),IF(BB488&lt;&gt;"",BB488,""),IF(AND(OR(AV488&lt;&gt;"",AW488&lt;&gt;"",AX488&lt;&gt;"",AY488&lt;&gt;"",AZ488&lt;&gt;"",BA488&lt;&gt;"",BB488&lt;&gt;""),BC488&lt;&gt;"")," + ",""),IF(BC488&lt;&gt;"",BC488,""),IF(AND(OR(AV488&lt;&gt;"",AW488&lt;&gt;"",AX488&lt;&gt;"",AY488&lt;&gt;"",AZ488&lt;&gt;"",BA488&lt;&gt;"",BB488&lt;&gt;"",BC488&lt;&gt;""),BD488&lt;&gt;"")," + ",""),IF(BD488&lt;&gt;"",BD488,""))," + "," + ",1))</f>
      </c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t="s" s="37">
        <v>32</v>
      </c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</row>
    <row r="489" ht="17" customHeight="1">
      <c r="A489" s="3"/>
      <c r="B489" s="154">
        <v>32</v>
      </c>
      <c r="C489" t="s" s="153">
        <v>353</v>
      </c>
      <c r="D489" s="3"/>
      <c r="E489" s="154" cm="1">
        <f t="array" ref="E489">B489+1</f>
        <v>33</v>
      </c>
      <c r="F489" s="155" cm="1">
        <f t="array" ref="F489">C489+1</f>
        <v>29</v>
      </c>
      <c r="G489" s="3"/>
      <c r="H489" t="s" s="156">
        <v>1155</v>
      </c>
      <c r="I489" t="s" s="156">
        <v>1253</v>
      </c>
      <c r="J489" t="str" s="162" cm="1">
        <f t="array" ref="J489">TRIM(SUBSTITUTE(CONCATENATE(IF(N489&lt;&gt;"",N489,""),IF(AND(N489&lt;&gt;"",O489&lt;&gt;"")," + ",""),IF(O489&lt;&gt;"",O489,""),IF(AND(OR(N489&lt;&gt;"",O489&lt;&gt;""),P489&lt;&gt;"")," + ",""),IF(P489&lt;&gt;"",P489,""),IF(AND(OR(N489&lt;&gt;"",O489&lt;&gt;"",P489&lt;&gt;""),Q489&lt;&gt;"")," + ",""),IF(Q489&lt;&gt;"",Q489,""))," + "," + ",1))</f>
        <v>fm</v>
      </c>
      <c r="K489" t="s" s="158">
        <v>1155</v>
      </c>
      <c r="L489" t="s" s="158">
        <v>1253</v>
      </c>
      <c r="M489" t="str" s="159" cm="1">
        <f t="array" ref="M489">"sendmidi dev "Osmose Port 2" cc 0 "&amp;B489&amp;" pc "&amp;C489</f>
        <v>sendmidi dev "Osmose Port 2" cc 0 32 pc 28</v>
      </c>
      <c r="N489" t="str" s="46" cm="1">
        <f t="array" ref="N489">TRIM(SUBSTITUTE(CONCATENATE(IF(R489&lt;&gt;"",R489,""),IF(AND(R489&lt;&gt;"",S489&lt;&gt;"")," + ",""),IF(S489&lt;&gt;"",S489,""),IF(AND(OR(R489&lt;&gt;"",S489&lt;&gt;""),T489&lt;&gt;"")," + ",""),IF(T489&lt;&gt;"",T489,""),IF(AND(OR(R489&lt;&gt;"",S489&lt;&gt;"",T489&lt;&gt;""),U489&lt;&gt;"")," + ",""),IF(U489&lt;&gt;"",U489,""),IF(AND(OR(R489&lt;&gt;"",S489&lt;&gt;"",T489&lt;&gt;"",U489&lt;&gt;""),V489&lt;&gt;"")," + ",""),IF(V489&lt;&gt;"",V489,""),IF(AND(OR(R489&lt;&gt;"",S489&lt;&gt;"",T489&lt;&gt;"",U489&lt;&gt;"",V489&lt;&gt;""),W489&lt;&gt;"")," + ",""),IF(W489&lt;&gt;"",W489,""),IF(AND(OR(R489&lt;&gt;"",S489&lt;&gt;"",T489&lt;&gt;"",U489&lt;&gt;"",V489&lt;&gt;"",W489&lt;&gt;""),X489&lt;&gt;"")," + ",""),IF(X489&lt;&gt;"",X489,""),IF(AND(OR(R489&lt;&gt;"",S489&lt;&gt;"",T489&lt;&gt;"",U489&lt;&gt;"",V489&lt;&gt;"",W489&lt;&gt;"",X489&lt;&gt;""),Y489&lt;&gt;"")," + ",""),IF(Y489&lt;&gt;"",Y489,""),IF(AND(OR(R489&lt;&gt;"",S489&lt;&gt;"",T489&lt;&gt;"",U489&lt;&gt;"",V489&lt;&gt;"",W489&lt;&gt;"",X489&lt;&gt;"",Y489&lt;&gt;""),Z489&lt;&gt;"")," + ",""),IF(Z489&lt;&gt;"",Z489,""),IF(AND(OR(R489&lt;&gt;"",S489&lt;&gt;"",T489&lt;&gt;"",U489&lt;&gt;"",V489&lt;&gt;"",W489&lt;&gt;"",X489&lt;&gt;"",Y489&lt;&gt;"",Z489&lt;&gt;""),AA489&lt;&gt;"")," + ",""),IF(AA489&lt;&gt;"",AA489,""))," + "," + ",1))</f>
      </c>
      <c r="O489" t="str" s="46" cm="1">
        <f t="array" ref="O489">TRIM(SUBSTITUTE(CONCATENATE(IF(AB489&lt;&gt;"",AB489,""),IF(AND(AB489&lt;&gt;"",AC489&lt;&gt;"")," + ",""),IF(AC489&lt;&gt;"",AC489,""),IF(AND(OR(AB489&lt;&gt;"",AC489&lt;&gt;""),AD489&lt;&gt;"")," + ",""),IF(AD489&lt;&gt;"",AD489,""),IF(AND(OR(AB489&lt;&gt;"",AC489&lt;&gt;"",AD489&lt;&gt;""),AE489&lt;&gt;"")," + ",""),IF(AE489&lt;&gt;"",AE489,""),IF(AND(OR(AB489&lt;&gt;"",AC489&lt;&gt;"",AD489&lt;&gt;"",AE489&lt;&gt;""),AF489&lt;&gt;"")," + ",""),IF(AF489&lt;&gt;"",AF489,""),IF(AND(OR(AB489&lt;&gt;"",AC489&lt;&gt;"",AD489&lt;&gt;"",AE489&lt;&gt;"",AF489&lt;&gt;""),AG489&lt;&gt;"")," + ",""),IF(AG489&lt;&gt;"",AG489,""),IF(AND(OR(AB489&lt;&gt;"",AC489&lt;&gt;"",AD489&lt;&gt;"",AE489&lt;&gt;"",AF489&lt;&gt;"",AG489&lt;&gt;""),AH489&lt;&gt;"")," + ",""),IF(AH489&lt;&gt;"",AH489,""),IF(AND(OR(AB489&lt;&gt;"",AC489&lt;&gt;"",AD489&lt;&gt;"",AE489&lt;&gt;"",AF489&lt;&gt;"",AG489&lt;&gt;"",AH489&lt;&gt;""),AI489&lt;&gt;"")," + ",""),IF(AI489&lt;&gt;"",AI489,""),IF(AND(OR(AB489&lt;&gt;"",AC489&lt;&gt;"",AD489&lt;&gt;"",AE489&lt;&gt;"",AF489&lt;&gt;"",AG489&lt;&gt;"",AH489&lt;&gt;"",AI489&lt;&gt;""),AJ489&lt;&gt;"")," + ",""),IF(AJ489&lt;&gt;"",AJ489,""),IF(AND(OR(AB489&lt;&gt;"",AC489&lt;&gt;"",AD489&lt;&gt;"",AE489&lt;&gt;"",AF489&lt;&gt;"",AG489&lt;&gt;"",AH489&lt;&gt;"",AI489&lt;&gt;"",AJ489&lt;&gt;""),AK489&lt;&gt;"")," + ",""),IF(AK489&lt;&gt;"",AK489,""))," + "," + ",1))</f>
        <v>fm</v>
      </c>
      <c r="P489" t="str" s="46" cm="1">
        <f t="array" ref="P489">TRIM(SUBSTITUTE(CONCATENATE(IF(AL489&lt;&gt;"",AL489,""),IF(AND(AL489&lt;&gt;"",AM489&lt;&gt;"")," + ",""),IF(AM489&lt;&gt;"",AM489,""),IF(AND(OR(AL489&lt;&gt;"",AM489&lt;&gt;""),AN489&lt;&gt;"")," + ",""),IF(AN489&lt;&gt;"",AN489,""),IF(AND(OR(AL489&lt;&gt;"",AM489&lt;&gt;"",AN489&lt;&gt;""),AO489&lt;&gt;"")," + ",""),IF(AO489&lt;&gt;"",AO489,""),IF(AND(OR(AL489&lt;&gt;"",AM489&lt;&gt;"",AN489&lt;&gt;"",AO489&lt;&gt;""),AP489&lt;&gt;"")," + ",""),IF(AP489&lt;&gt;"",AP489,""),IF(AND(OR(AL489&lt;&gt;"",AM489&lt;&gt;"",AN489&lt;&gt;"",AO489&lt;&gt;"",AP489&lt;&gt;""),AQ489&lt;&gt;"")," + ",""),IF(AQ489&lt;&gt;"",AQ489,""),IF(AND(OR(AL489&lt;&gt;"",AM489&lt;&gt;"",AN489&lt;&gt;"",AO489&lt;&gt;"",AP489&lt;&gt;"",AQ489&lt;&gt;""),AR489&lt;&gt;"")," + ",""),IF(AR489&lt;&gt;"",AR489,""),IF(AND(OR(AL489&lt;&gt;"",AM489&lt;&gt;"",AN489&lt;&gt;"",AO489&lt;&gt;"",AP489&lt;&gt;"",AQ489&lt;&gt;"",AR489&lt;&gt;""),AS489&lt;&gt;"")," + ",""),IF(AS489&lt;&gt;"",AS489,""),IF(AND(OR(AL489&lt;&gt;"",AM489&lt;&gt;"",AN489&lt;&gt;"",AO489&lt;&gt;"",AP489&lt;&gt;"",AQ489&lt;&gt;"",AR489&lt;&gt;"",AS489&lt;&gt;""),AT489&lt;&gt;"")," + ",""),IF(AT489&lt;&gt;"",AT489,""),IF(AND(OR(AL489&lt;&gt;"",AM489&lt;&gt;"",AN489&lt;&gt;"",AO489&lt;&gt;"",AP489&lt;&gt;"",AQ489&lt;&gt;"",AR489&lt;&gt;"",AS489&lt;&gt;"",AT489&lt;&gt;""),AU489&lt;&gt;"")," + ",""),IF(AU489&lt;&gt;"",AU489,""))," + "," + ",1))</f>
      </c>
      <c r="Q489" t="str" s="46" cm="1">
        <f t="array" ref="Q489">TRIM(SUBSTITUTE(CONCATENATE(IF(AV489&lt;&gt;"",AV489,""),IF(AND(AV489&lt;&gt;"",AW489&lt;&gt;"")," + ",""),IF(AW489&lt;&gt;"",AW489,""),IF(AND(OR(AV489&lt;&gt;"",AW489&lt;&gt;""),AX489&lt;&gt;"")," + ",""),IF(AX489&lt;&gt;"",AX489,""),IF(AND(OR(AV489&lt;&gt;"",AW489&lt;&gt;"",AX489&lt;&gt;""),AY489&lt;&gt;"")," + ",""),IF(AY489&lt;&gt;"",AY489,""),IF(AND(OR(AV489&lt;&gt;"",AW489&lt;&gt;"",AX489&lt;&gt;"",AY489&lt;&gt;""),AZ489&lt;&gt;"")," + ",""),IF(AZ489&lt;&gt;"",AZ489,""),IF(AND(OR(AV489&lt;&gt;"",AW489&lt;&gt;"",AX489&lt;&gt;"",AY489&lt;&gt;"",AZ489&lt;&gt;""),BA489&lt;&gt;"")," + ",""),IF(BA489&lt;&gt;"",BA489,""),IF(AND(OR(AV489&lt;&gt;"",AW489&lt;&gt;"",AX489&lt;&gt;"",AY489&lt;&gt;"",AZ489&lt;&gt;"",BA489&lt;&gt;""),BB489&lt;&gt;"")," + ",""),IF(BB489&lt;&gt;"",BB489,""),IF(AND(OR(AV489&lt;&gt;"",AW489&lt;&gt;"",AX489&lt;&gt;"",AY489&lt;&gt;"",AZ489&lt;&gt;"",BA489&lt;&gt;"",BB489&lt;&gt;""),BC489&lt;&gt;"")," + ",""),IF(BC489&lt;&gt;"",BC489,""),IF(AND(OR(AV489&lt;&gt;"",AW489&lt;&gt;"",AX489&lt;&gt;"",AY489&lt;&gt;"",AZ489&lt;&gt;"",BA489&lt;&gt;"",BB489&lt;&gt;"",BC489&lt;&gt;""),BD489&lt;&gt;"")," + ",""),IF(BD489&lt;&gt;"",BD489,""))," + "," + ",1))</f>
      </c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t="s" s="45">
        <v>32</v>
      </c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</row>
    <row r="490" ht="17" customHeight="1">
      <c r="A490" s="3"/>
      <c r="B490" s="154">
        <v>32</v>
      </c>
      <c r="C490" t="s" s="153">
        <v>664</v>
      </c>
      <c r="D490" s="3"/>
      <c r="E490" s="154" cm="1">
        <f t="array" ref="E490">B490+1</f>
        <v>33</v>
      </c>
      <c r="F490" s="155" cm="1">
        <f t="array" ref="F490">C490+1</f>
        <v>34</v>
      </c>
      <c r="G490" s="3"/>
      <c r="H490" t="s" s="156">
        <v>1155</v>
      </c>
      <c r="I490" t="s" s="156">
        <v>1255</v>
      </c>
      <c r="J490" t="str" s="162" cm="1">
        <f t="array" ref="J490">TRIM(SUBSTITUTE(CONCATENATE(IF(N490&lt;&gt;"",N490,""),IF(AND(N490&lt;&gt;"",O490&lt;&gt;"")," + ",""),IF(O490&lt;&gt;"",O490,""),IF(AND(OR(N490&lt;&gt;"",O490&lt;&gt;""),P490&lt;&gt;"")," + ",""),IF(P490&lt;&gt;"",P490,""),IF(AND(OR(N490&lt;&gt;"",O490&lt;&gt;"",P490&lt;&gt;""),Q490&lt;&gt;"")," + ",""),IF(Q490&lt;&gt;"",Q490,""))," + "," + ",1))</f>
        <v>fm</v>
      </c>
      <c r="K490" t="s" s="158">
        <v>1155</v>
      </c>
      <c r="L490" t="s" s="158">
        <v>1255</v>
      </c>
      <c r="M490" t="str" s="159" cm="1">
        <f t="array" ref="M490">"sendmidi dev "Osmose Port 2" cc 0 "&amp;B490&amp;" pc "&amp;C490</f>
        <v>sendmidi dev "Osmose Port 2" cc 0 32 pc 33</v>
      </c>
      <c r="N490" t="str" s="46" cm="1">
        <f t="array" ref="N490">TRIM(SUBSTITUTE(CONCATENATE(IF(R490&lt;&gt;"",R490,""),IF(AND(R490&lt;&gt;"",S490&lt;&gt;"")," + ",""),IF(S490&lt;&gt;"",S490,""),IF(AND(OR(R490&lt;&gt;"",S490&lt;&gt;""),T490&lt;&gt;"")," + ",""),IF(T490&lt;&gt;"",T490,""),IF(AND(OR(R490&lt;&gt;"",S490&lt;&gt;"",T490&lt;&gt;""),U490&lt;&gt;"")," + ",""),IF(U490&lt;&gt;"",U490,""),IF(AND(OR(R490&lt;&gt;"",S490&lt;&gt;"",T490&lt;&gt;"",U490&lt;&gt;""),V490&lt;&gt;"")," + ",""),IF(V490&lt;&gt;"",V490,""),IF(AND(OR(R490&lt;&gt;"",S490&lt;&gt;"",T490&lt;&gt;"",U490&lt;&gt;"",V490&lt;&gt;""),W490&lt;&gt;"")," + ",""),IF(W490&lt;&gt;"",W490,""),IF(AND(OR(R490&lt;&gt;"",S490&lt;&gt;"",T490&lt;&gt;"",U490&lt;&gt;"",V490&lt;&gt;"",W490&lt;&gt;""),X490&lt;&gt;"")," + ",""),IF(X490&lt;&gt;"",X490,""),IF(AND(OR(R490&lt;&gt;"",S490&lt;&gt;"",T490&lt;&gt;"",U490&lt;&gt;"",V490&lt;&gt;"",W490&lt;&gt;"",X490&lt;&gt;""),Y490&lt;&gt;"")," + ",""),IF(Y490&lt;&gt;"",Y490,""),IF(AND(OR(R490&lt;&gt;"",S490&lt;&gt;"",T490&lt;&gt;"",U490&lt;&gt;"",V490&lt;&gt;"",W490&lt;&gt;"",X490&lt;&gt;"",Y490&lt;&gt;""),Z490&lt;&gt;"")," + ",""),IF(Z490&lt;&gt;"",Z490,""),IF(AND(OR(R490&lt;&gt;"",S490&lt;&gt;"",T490&lt;&gt;"",U490&lt;&gt;"",V490&lt;&gt;"",W490&lt;&gt;"",X490&lt;&gt;"",Y490&lt;&gt;"",Z490&lt;&gt;""),AA490&lt;&gt;"")," + ",""),IF(AA490&lt;&gt;"",AA490,""))," + "," + ",1))</f>
      </c>
      <c r="O490" t="str" s="46" cm="1">
        <f t="array" ref="O490">TRIM(SUBSTITUTE(CONCATENATE(IF(AB490&lt;&gt;"",AB490,""),IF(AND(AB490&lt;&gt;"",AC490&lt;&gt;"")," + ",""),IF(AC490&lt;&gt;"",AC490,""),IF(AND(OR(AB490&lt;&gt;"",AC490&lt;&gt;""),AD490&lt;&gt;"")," + ",""),IF(AD490&lt;&gt;"",AD490,""),IF(AND(OR(AB490&lt;&gt;"",AC490&lt;&gt;"",AD490&lt;&gt;""),AE490&lt;&gt;"")," + ",""),IF(AE490&lt;&gt;"",AE490,""),IF(AND(OR(AB490&lt;&gt;"",AC490&lt;&gt;"",AD490&lt;&gt;"",AE490&lt;&gt;""),AF490&lt;&gt;"")," + ",""),IF(AF490&lt;&gt;"",AF490,""),IF(AND(OR(AB490&lt;&gt;"",AC490&lt;&gt;"",AD490&lt;&gt;"",AE490&lt;&gt;"",AF490&lt;&gt;""),AG490&lt;&gt;"")," + ",""),IF(AG490&lt;&gt;"",AG490,""),IF(AND(OR(AB490&lt;&gt;"",AC490&lt;&gt;"",AD490&lt;&gt;"",AE490&lt;&gt;"",AF490&lt;&gt;"",AG490&lt;&gt;""),AH490&lt;&gt;"")," + ",""),IF(AH490&lt;&gt;"",AH490,""),IF(AND(OR(AB490&lt;&gt;"",AC490&lt;&gt;"",AD490&lt;&gt;"",AE490&lt;&gt;"",AF490&lt;&gt;"",AG490&lt;&gt;"",AH490&lt;&gt;""),AI490&lt;&gt;"")," + ",""),IF(AI490&lt;&gt;"",AI490,""),IF(AND(OR(AB490&lt;&gt;"",AC490&lt;&gt;"",AD490&lt;&gt;"",AE490&lt;&gt;"",AF490&lt;&gt;"",AG490&lt;&gt;"",AH490&lt;&gt;"",AI490&lt;&gt;""),AJ490&lt;&gt;"")," + ",""),IF(AJ490&lt;&gt;"",AJ490,""),IF(AND(OR(AB490&lt;&gt;"",AC490&lt;&gt;"",AD490&lt;&gt;"",AE490&lt;&gt;"",AF490&lt;&gt;"",AG490&lt;&gt;"",AH490&lt;&gt;"",AI490&lt;&gt;"",AJ490&lt;&gt;""),AK490&lt;&gt;"")," + ",""),IF(AK490&lt;&gt;"",AK490,""))," + "," + ",1))</f>
        <v>fm</v>
      </c>
      <c r="P490" t="str" s="46" cm="1">
        <f t="array" ref="P490">TRIM(SUBSTITUTE(CONCATENATE(IF(AL490&lt;&gt;"",AL490,""),IF(AND(AL490&lt;&gt;"",AM490&lt;&gt;"")," + ",""),IF(AM490&lt;&gt;"",AM490,""),IF(AND(OR(AL490&lt;&gt;"",AM490&lt;&gt;""),AN490&lt;&gt;"")," + ",""),IF(AN490&lt;&gt;"",AN490,""),IF(AND(OR(AL490&lt;&gt;"",AM490&lt;&gt;"",AN490&lt;&gt;""),AO490&lt;&gt;"")," + ",""),IF(AO490&lt;&gt;"",AO490,""),IF(AND(OR(AL490&lt;&gt;"",AM490&lt;&gt;"",AN490&lt;&gt;"",AO490&lt;&gt;""),AP490&lt;&gt;"")," + ",""),IF(AP490&lt;&gt;"",AP490,""),IF(AND(OR(AL490&lt;&gt;"",AM490&lt;&gt;"",AN490&lt;&gt;"",AO490&lt;&gt;"",AP490&lt;&gt;""),AQ490&lt;&gt;"")," + ",""),IF(AQ490&lt;&gt;"",AQ490,""),IF(AND(OR(AL490&lt;&gt;"",AM490&lt;&gt;"",AN490&lt;&gt;"",AO490&lt;&gt;"",AP490&lt;&gt;"",AQ490&lt;&gt;""),AR490&lt;&gt;"")," + ",""),IF(AR490&lt;&gt;"",AR490,""),IF(AND(OR(AL490&lt;&gt;"",AM490&lt;&gt;"",AN490&lt;&gt;"",AO490&lt;&gt;"",AP490&lt;&gt;"",AQ490&lt;&gt;"",AR490&lt;&gt;""),AS490&lt;&gt;"")," + ",""),IF(AS490&lt;&gt;"",AS490,""),IF(AND(OR(AL490&lt;&gt;"",AM490&lt;&gt;"",AN490&lt;&gt;"",AO490&lt;&gt;"",AP490&lt;&gt;"",AQ490&lt;&gt;"",AR490&lt;&gt;"",AS490&lt;&gt;""),AT490&lt;&gt;"")," + ",""),IF(AT490&lt;&gt;"",AT490,""),IF(AND(OR(AL490&lt;&gt;"",AM490&lt;&gt;"",AN490&lt;&gt;"",AO490&lt;&gt;"",AP490&lt;&gt;"",AQ490&lt;&gt;"",AR490&lt;&gt;"",AS490&lt;&gt;"",AT490&lt;&gt;""),AU490&lt;&gt;"")," + ",""),IF(AU490&lt;&gt;"",AU490,""))," + "," + ",1))</f>
      </c>
      <c r="Q490" t="str" s="46" cm="1">
        <f t="array" ref="Q490">TRIM(SUBSTITUTE(CONCATENATE(IF(AV490&lt;&gt;"",AV490,""),IF(AND(AV490&lt;&gt;"",AW490&lt;&gt;"")," + ",""),IF(AW490&lt;&gt;"",AW490,""),IF(AND(OR(AV490&lt;&gt;"",AW490&lt;&gt;""),AX490&lt;&gt;"")," + ",""),IF(AX490&lt;&gt;"",AX490,""),IF(AND(OR(AV490&lt;&gt;"",AW490&lt;&gt;"",AX490&lt;&gt;""),AY490&lt;&gt;"")," + ",""),IF(AY490&lt;&gt;"",AY490,""),IF(AND(OR(AV490&lt;&gt;"",AW490&lt;&gt;"",AX490&lt;&gt;"",AY490&lt;&gt;""),AZ490&lt;&gt;"")," + ",""),IF(AZ490&lt;&gt;"",AZ490,""),IF(AND(OR(AV490&lt;&gt;"",AW490&lt;&gt;"",AX490&lt;&gt;"",AY490&lt;&gt;"",AZ490&lt;&gt;""),BA490&lt;&gt;"")," + ",""),IF(BA490&lt;&gt;"",BA490,""),IF(AND(OR(AV490&lt;&gt;"",AW490&lt;&gt;"",AX490&lt;&gt;"",AY490&lt;&gt;"",AZ490&lt;&gt;"",BA490&lt;&gt;""),BB490&lt;&gt;"")," + ",""),IF(BB490&lt;&gt;"",BB490,""),IF(AND(OR(AV490&lt;&gt;"",AW490&lt;&gt;"",AX490&lt;&gt;"",AY490&lt;&gt;"",AZ490&lt;&gt;"",BA490&lt;&gt;"",BB490&lt;&gt;""),BC490&lt;&gt;"")," + ",""),IF(BC490&lt;&gt;"",BC490,""),IF(AND(OR(AV490&lt;&gt;"",AW490&lt;&gt;"",AX490&lt;&gt;"",AY490&lt;&gt;"",AZ490&lt;&gt;"",BA490&lt;&gt;"",BB490&lt;&gt;"",BC490&lt;&gt;""),BD490&lt;&gt;"")," + ",""),IF(BD490&lt;&gt;"",BD490,""))," + "," + ",1))</f>
      </c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t="s" s="45">
        <v>32</v>
      </c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</row>
    <row r="491" ht="17" customHeight="1">
      <c r="A491" s="3"/>
      <c r="B491" s="154">
        <v>33</v>
      </c>
      <c r="C491" t="s" s="153">
        <v>54</v>
      </c>
      <c r="D491" s="3"/>
      <c r="E491" s="154" cm="1">
        <f t="array" ref="E491">B491+1</f>
        <v>34</v>
      </c>
      <c r="F491" s="155" cm="1">
        <f t="array" ref="F491">C491+1</f>
        <v>2</v>
      </c>
      <c r="G491" s="3"/>
      <c r="H491" t="s" s="156">
        <v>1155</v>
      </c>
      <c r="I491" t="s" s="156">
        <v>1297</v>
      </c>
      <c r="J491" t="str" s="162" cm="1">
        <f t="array" ref="J491">TRIM(SUBSTITUTE(CONCATENATE(IF(N491&lt;&gt;"",N491,""),IF(AND(N491&lt;&gt;"",O491&lt;&gt;"")," + ",""),IF(O491&lt;&gt;"",O491,""),IF(AND(OR(N491&lt;&gt;"",O491&lt;&gt;""),P491&lt;&gt;"")," + ",""),IF(P491&lt;&gt;"",P491,""),IF(AND(OR(N491&lt;&gt;"",O491&lt;&gt;"",P491&lt;&gt;""),Q491&lt;&gt;"")," + ",""),IF(Q491&lt;&gt;"",Q491,""))," + "," + ",1))</f>
        <v>fm</v>
      </c>
      <c r="K491" t="s" s="158">
        <v>1155</v>
      </c>
      <c r="L491" t="s" s="158">
        <v>1297</v>
      </c>
      <c r="M491" t="str" s="159" cm="1">
        <f t="array" ref="M491">"sendmidi dev "Osmose Port 2" cc 0 "&amp;B491&amp;" pc "&amp;C491</f>
        <v>sendmidi dev "Osmose Port 2" cc 0 33 pc 1</v>
      </c>
      <c r="N491" t="str" s="54" cm="1">
        <f t="array" ref="N491">TRIM(SUBSTITUTE(CONCATENATE(IF(R491&lt;&gt;"",R491,""),IF(AND(R491&lt;&gt;"",S491&lt;&gt;"")," + ",""),IF(S491&lt;&gt;"",S491,""),IF(AND(OR(R491&lt;&gt;"",S491&lt;&gt;""),T491&lt;&gt;"")," + ",""),IF(T491&lt;&gt;"",T491,""),IF(AND(OR(R491&lt;&gt;"",S491&lt;&gt;"",T491&lt;&gt;""),U491&lt;&gt;"")," + ",""),IF(U491&lt;&gt;"",U491,""),IF(AND(OR(R491&lt;&gt;"",S491&lt;&gt;"",T491&lt;&gt;"",U491&lt;&gt;""),V491&lt;&gt;"")," + ",""),IF(V491&lt;&gt;"",V491,""),IF(AND(OR(R491&lt;&gt;"",S491&lt;&gt;"",T491&lt;&gt;"",U491&lt;&gt;"",V491&lt;&gt;""),W491&lt;&gt;"")," + ",""),IF(W491&lt;&gt;"",W491,""),IF(AND(OR(R491&lt;&gt;"",S491&lt;&gt;"",T491&lt;&gt;"",U491&lt;&gt;"",V491&lt;&gt;"",W491&lt;&gt;""),X491&lt;&gt;"")," + ",""),IF(X491&lt;&gt;"",X491,""),IF(AND(OR(R491&lt;&gt;"",S491&lt;&gt;"",T491&lt;&gt;"",U491&lt;&gt;"",V491&lt;&gt;"",W491&lt;&gt;"",X491&lt;&gt;""),Y491&lt;&gt;"")," + ",""),IF(Y491&lt;&gt;"",Y491,""),IF(AND(OR(R491&lt;&gt;"",S491&lt;&gt;"",T491&lt;&gt;"",U491&lt;&gt;"",V491&lt;&gt;"",W491&lt;&gt;"",X491&lt;&gt;"",Y491&lt;&gt;""),Z491&lt;&gt;"")," + ",""),IF(Z491&lt;&gt;"",Z491,""),IF(AND(OR(R491&lt;&gt;"",S491&lt;&gt;"",T491&lt;&gt;"",U491&lt;&gt;"",V491&lt;&gt;"",W491&lt;&gt;"",X491&lt;&gt;"",Y491&lt;&gt;"",Z491&lt;&gt;""),AA491&lt;&gt;"")," + ",""),IF(AA491&lt;&gt;"",AA491,""))," + "," + ",1))</f>
      </c>
      <c r="O491" t="str" s="54" cm="1">
        <f t="array" ref="O491">TRIM(SUBSTITUTE(CONCATENATE(IF(AB491&lt;&gt;"",AB491,""),IF(AND(AB491&lt;&gt;"",AC491&lt;&gt;"")," + ",""),IF(AC491&lt;&gt;"",AC491,""),IF(AND(OR(AB491&lt;&gt;"",AC491&lt;&gt;""),AD491&lt;&gt;"")," + ",""),IF(AD491&lt;&gt;"",AD491,""),IF(AND(OR(AB491&lt;&gt;"",AC491&lt;&gt;"",AD491&lt;&gt;""),AE491&lt;&gt;"")," + ",""),IF(AE491&lt;&gt;"",AE491,""),IF(AND(OR(AB491&lt;&gt;"",AC491&lt;&gt;"",AD491&lt;&gt;"",AE491&lt;&gt;""),AF491&lt;&gt;"")," + ",""),IF(AF491&lt;&gt;"",AF491,""),IF(AND(OR(AB491&lt;&gt;"",AC491&lt;&gt;"",AD491&lt;&gt;"",AE491&lt;&gt;"",AF491&lt;&gt;""),AG491&lt;&gt;"")," + ",""),IF(AG491&lt;&gt;"",AG491,""),IF(AND(OR(AB491&lt;&gt;"",AC491&lt;&gt;"",AD491&lt;&gt;"",AE491&lt;&gt;"",AF491&lt;&gt;"",AG491&lt;&gt;""),AH491&lt;&gt;"")," + ",""),IF(AH491&lt;&gt;"",AH491,""),IF(AND(OR(AB491&lt;&gt;"",AC491&lt;&gt;"",AD491&lt;&gt;"",AE491&lt;&gt;"",AF491&lt;&gt;"",AG491&lt;&gt;"",AH491&lt;&gt;""),AI491&lt;&gt;"")," + ",""),IF(AI491&lt;&gt;"",AI491,""),IF(AND(OR(AB491&lt;&gt;"",AC491&lt;&gt;"",AD491&lt;&gt;"",AE491&lt;&gt;"",AF491&lt;&gt;"",AG491&lt;&gt;"",AH491&lt;&gt;"",AI491&lt;&gt;""),AJ491&lt;&gt;"")," + ",""),IF(AJ491&lt;&gt;"",AJ491,""),IF(AND(OR(AB491&lt;&gt;"",AC491&lt;&gt;"",AD491&lt;&gt;"",AE491&lt;&gt;"",AF491&lt;&gt;"",AG491&lt;&gt;"",AH491&lt;&gt;"",AI491&lt;&gt;"",AJ491&lt;&gt;""),AK491&lt;&gt;"")," + ",""),IF(AK491&lt;&gt;"",AK491,""))," + "," + ",1))</f>
        <v>fm</v>
      </c>
      <c r="P491" t="str" s="54" cm="1">
        <f t="array" ref="P491">TRIM(SUBSTITUTE(CONCATENATE(IF(AL491&lt;&gt;"",AL491,""),IF(AND(AL491&lt;&gt;"",AM491&lt;&gt;"")," + ",""),IF(AM491&lt;&gt;"",AM491,""),IF(AND(OR(AL491&lt;&gt;"",AM491&lt;&gt;""),AN491&lt;&gt;"")," + ",""),IF(AN491&lt;&gt;"",AN491,""),IF(AND(OR(AL491&lt;&gt;"",AM491&lt;&gt;"",AN491&lt;&gt;""),AO491&lt;&gt;"")," + ",""),IF(AO491&lt;&gt;"",AO491,""),IF(AND(OR(AL491&lt;&gt;"",AM491&lt;&gt;"",AN491&lt;&gt;"",AO491&lt;&gt;""),AP491&lt;&gt;"")," + ",""),IF(AP491&lt;&gt;"",AP491,""),IF(AND(OR(AL491&lt;&gt;"",AM491&lt;&gt;"",AN491&lt;&gt;"",AO491&lt;&gt;"",AP491&lt;&gt;""),AQ491&lt;&gt;"")," + ",""),IF(AQ491&lt;&gt;"",AQ491,""),IF(AND(OR(AL491&lt;&gt;"",AM491&lt;&gt;"",AN491&lt;&gt;"",AO491&lt;&gt;"",AP491&lt;&gt;"",AQ491&lt;&gt;""),AR491&lt;&gt;"")," + ",""),IF(AR491&lt;&gt;"",AR491,""),IF(AND(OR(AL491&lt;&gt;"",AM491&lt;&gt;"",AN491&lt;&gt;"",AO491&lt;&gt;"",AP491&lt;&gt;"",AQ491&lt;&gt;"",AR491&lt;&gt;""),AS491&lt;&gt;"")," + ",""),IF(AS491&lt;&gt;"",AS491,""),IF(AND(OR(AL491&lt;&gt;"",AM491&lt;&gt;"",AN491&lt;&gt;"",AO491&lt;&gt;"",AP491&lt;&gt;"",AQ491&lt;&gt;"",AR491&lt;&gt;"",AS491&lt;&gt;""),AT491&lt;&gt;"")," + ",""),IF(AT491&lt;&gt;"",AT491,""),IF(AND(OR(AL491&lt;&gt;"",AM491&lt;&gt;"",AN491&lt;&gt;"",AO491&lt;&gt;"",AP491&lt;&gt;"",AQ491&lt;&gt;"",AR491&lt;&gt;"",AS491&lt;&gt;"",AT491&lt;&gt;""),AU491&lt;&gt;"")," + ",""),IF(AU491&lt;&gt;"",AU491,""))," + "," + ",1))</f>
      </c>
      <c r="Q491" t="str" s="54" cm="1">
        <f t="array" ref="Q491">TRIM(SUBSTITUTE(CONCATENATE(IF(AV491&lt;&gt;"",AV491,""),IF(AND(AV491&lt;&gt;"",AW491&lt;&gt;"")," + ",""),IF(AW491&lt;&gt;"",AW491,""),IF(AND(OR(AV491&lt;&gt;"",AW491&lt;&gt;""),AX491&lt;&gt;"")," + ",""),IF(AX491&lt;&gt;"",AX491,""),IF(AND(OR(AV491&lt;&gt;"",AW491&lt;&gt;"",AX491&lt;&gt;""),AY491&lt;&gt;"")," + ",""),IF(AY491&lt;&gt;"",AY491,""),IF(AND(OR(AV491&lt;&gt;"",AW491&lt;&gt;"",AX491&lt;&gt;"",AY491&lt;&gt;""),AZ491&lt;&gt;"")," + ",""),IF(AZ491&lt;&gt;"",AZ491,""),IF(AND(OR(AV491&lt;&gt;"",AW491&lt;&gt;"",AX491&lt;&gt;"",AY491&lt;&gt;"",AZ491&lt;&gt;""),BA491&lt;&gt;"")," + ",""),IF(BA491&lt;&gt;"",BA491,""),IF(AND(OR(AV491&lt;&gt;"",AW491&lt;&gt;"",AX491&lt;&gt;"",AY491&lt;&gt;"",AZ491&lt;&gt;"",BA491&lt;&gt;""),BB491&lt;&gt;"")," + ",""),IF(BB491&lt;&gt;"",BB491,""),IF(AND(OR(AV491&lt;&gt;"",AW491&lt;&gt;"",AX491&lt;&gt;"",AY491&lt;&gt;"",AZ491&lt;&gt;"",BA491&lt;&gt;"",BB491&lt;&gt;""),BC491&lt;&gt;"")," + ",""),IF(BC491&lt;&gt;"",BC491,""),IF(AND(OR(AV491&lt;&gt;"",AW491&lt;&gt;"",AX491&lt;&gt;"",AY491&lt;&gt;"",AZ491&lt;&gt;"",BA491&lt;&gt;"",BB491&lt;&gt;"",BC491&lt;&gt;""),BD491&lt;&gt;"")," + ",""),IF(BD491&lt;&gt;"",BD491,""))," + "," + ",1))</f>
      </c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t="s" s="53">
        <v>32</v>
      </c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</row>
    <row r="492" ht="17" customHeight="1">
      <c r="A492" s="160"/>
      <c r="B492" s="110">
        <v>30</v>
      </c>
      <c r="C492" t="s" s="148">
        <v>145</v>
      </c>
      <c r="D492" s="160"/>
      <c r="E492" s="110" cm="1">
        <f t="array" ref="E492">B492+1</f>
        <v>31</v>
      </c>
      <c r="F492" s="149" cm="1">
        <f t="array" ref="F492">C492+1</f>
        <v>108</v>
      </c>
      <c r="G492" s="160"/>
      <c r="H492" t="s" s="150">
        <v>579</v>
      </c>
      <c r="I492" t="s" s="150">
        <v>615</v>
      </c>
      <c r="J492" t="str" s="161" cm="1">
        <f t="array" ref="J492">TRIM(SUBSTITUTE(CONCATENATE(IF(N492&lt;&gt;"",N492,""),IF(AND(N492&lt;&gt;"",O492&lt;&gt;"")," + ",""),IF(O492&lt;&gt;"",O492,""),IF(AND(OR(N492&lt;&gt;"",O492&lt;&gt;""),P492&lt;&gt;"")," + ",""),IF(P492&lt;&gt;"",P492,""),IF(AND(OR(N492&lt;&gt;"",O492&lt;&gt;"",P492&lt;&gt;""),Q492&lt;&gt;"")," + ",""),IF(Q492&lt;&gt;"",Q492,""))," + "," + ",1))</f>
        <v>fm + lfo</v>
      </c>
      <c r="K492" t="s" s="109">
        <v>579</v>
      </c>
      <c r="L492" t="s" s="109">
        <v>615</v>
      </c>
      <c r="M492" t="str" s="151" cm="1">
        <f t="array" ref="M492">"sendmidi dev "Osmose Port 2" cc 0 "&amp;B492&amp;" pc "&amp;C492</f>
        <v>sendmidi dev "Osmose Port 2" cc 0 30 pc 107</v>
      </c>
      <c r="N492" t="str" s="24" cm="1">
        <f t="array" ref="N492">TRIM(SUBSTITUTE(CONCATENATE(IF(R492&lt;&gt;"",R492,""),IF(AND(R492&lt;&gt;"",S492&lt;&gt;"")," + ",""),IF(S492&lt;&gt;"",S492,""),IF(AND(OR(R492&lt;&gt;"",S492&lt;&gt;""),T492&lt;&gt;"")," + ",""),IF(T492&lt;&gt;"",T492,""),IF(AND(OR(R492&lt;&gt;"",S492&lt;&gt;"",T492&lt;&gt;""),U492&lt;&gt;"")," + ",""),IF(U492&lt;&gt;"",U492,""),IF(AND(OR(R492&lt;&gt;"",S492&lt;&gt;"",T492&lt;&gt;"",U492&lt;&gt;""),V492&lt;&gt;"")," + ",""),IF(V492&lt;&gt;"",V492,""),IF(AND(OR(R492&lt;&gt;"",S492&lt;&gt;"",T492&lt;&gt;"",U492&lt;&gt;"",V492&lt;&gt;""),W492&lt;&gt;"")," + ",""),IF(W492&lt;&gt;"",W492,""),IF(AND(OR(R492&lt;&gt;"",S492&lt;&gt;"",T492&lt;&gt;"",U492&lt;&gt;"",V492&lt;&gt;"",W492&lt;&gt;""),X492&lt;&gt;"")," + ",""),IF(X492&lt;&gt;"",X492,""),IF(AND(OR(R492&lt;&gt;"",S492&lt;&gt;"",T492&lt;&gt;"",U492&lt;&gt;"",V492&lt;&gt;"",W492&lt;&gt;"",X492&lt;&gt;""),Y492&lt;&gt;"")," + ",""),IF(Y492&lt;&gt;"",Y492,""),IF(AND(OR(R492&lt;&gt;"",S492&lt;&gt;"",T492&lt;&gt;"",U492&lt;&gt;"",V492&lt;&gt;"",W492&lt;&gt;"",X492&lt;&gt;"",Y492&lt;&gt;""),Z492&lt;&gt;"")," + ",""),IF(Z492&lt;&gt;"",Z492,""),IF(AND(OR(R492&lt;&gt;"",S492&lt;&gt;"",T492&lt;&gt;"",U492&lt;&gt;"",V492&lt;&gt;"",W492&lt;&gt;"",X492&lt;&gt;"",Y492&lt;&gt;"",Z492&lt;&gt;""),AA492&lt;&gt;"")," + ",""),IF(AA492&lt;&gt;"",AA492,""))," + "," + ",1))</f>
      </c>
      <c r="O492" t="str" s="24" cm="1">
        <f t="array" ref="O492">TRIM(SUBSTITUTE(CONCATENATE(IF(AB492&lt;&gt;"",AB492,""),IF(AND(AB492&lt;&gt;"",AC492&lt;&gt;"")," + ",""),IF(AC492&lt;&gt;"",AC492,""),IF(AND(OR(AB492&lt;&gt;"",AC492&lt;&gt;""),AD492&lt;&gt;"")," + ",""),IF(AD492&lt;&gt;"",AD492,""),IF(AND(OR(AB492&lt;&gt;"",AC492&lt;&gt;"",AD492&lt;&gt;""),AE492&lt;&gt;"")," + ",""),IF(AE492&lt;&gt;"",AE492,""),IF(AND(OR(AB492&lt;&gt;"",AC492&lt;&gt;"",AD492&lt;&gt;"",AE492&lt;&gt;""),AF492&lt;&gt;"")," + ",""),IF(AF492&lt;&gt;"",AF492,""),IF(AND(OR(AB492&lt;&gt;"",AC492&lt;&gt;"",AD492&lt;&gt;"",AE492&lt;&gt;"",AF492&lt;&gt;""),AG492&lt;&gt;"")," + ",""),IF(AG492&lt;&gt;"",AG492,""),IF(AND(OR(AB492&lt;&gt;"",AC492&lt;&gt;"",AD492&lt;&gt;"",AE492&lt;&gt;"",AF492&lt;&gt;"",AG492&lt;&gt;""),AH492&lt;&gt;"")," + ",""),IF(AH492&lt;&gt;"",AH492,""),IF(AND(OR(AB492&lt;&gt;"",AC492&lt;&gt;"",AD492&lt;&gt;"",AE492&lt;&gt;"",AF492&lt;&gt;"",AG492&lt;&gt;"",AH492&lt;&gt;""),AI492&lt;&gt;"")," + ",""),IF(AI492&lt;&gt;"",AI492,""),IF(AND(OR(AB492&lt;&gt;"",AC492&lt;&gt;"",AD492&lt;&gt;"",AE492&lt;&gt;"",AF492&lt;&gt;"",AG492&lt;&gt;"",AH492&lt;&gt;"",AI492&lt;&gt;""),AJ492&lt;&gt;"")," + ",""),IF(AJ492&lt;&gt;"",AJ492,""),IF(AND(OR(AB492&lt;&gt;"",AC492&lt;&gt;"",AD492&lt;&gt;"",AE492&lt;&gt;"",AF492&lt;&gt;"",AG492&lt;&gt;"",AH492&lt;&gt;"",AI492&lt;&gt;"",AJ492&lt;&gt;""),AK492&lt;&gt;"")," + ",""),IF(AK492&lt;&gt;"",AK492,""))," + "," + ",1))</f>
        <v>fm</v>
      </c>
      <c r="P492" t="str" s="24" cm="1">
        <f t="array" ref="P492">TRIM(SUBSTITUTE(CONCATENATE(IF(AL492&lt;&gt;"",AL492,""),IF(AND(AL492&lt;&gt;"",AM492&lt;&gt;"")," + ",""),IF(AM492&lt;&gt;"",AM492,""),IF(AND(OR(AL492&lt;&gt;"",AM492&lt;&gt;""),AN492&lt;&gt;"")," + ",""),IF(AN492&lt;&gt;"",AN492,""),IF(AND(OR(AL492&lt;&gt;"",AM492&lt;&gt;"",AN492&lt;&gt;""),AO492&lt;&gt;"")," + ",""),IF(AO492&lt;&gt;"",AO492,""),IF(AND(OR(AL492&lt;&gt;"",AM492&lt;&gt;"",AN492&lt;&gt;"",AO492&lt;&gt;""),AP492&lt;&gt;"")," + ",""),IF(AP492&lt;&gt;"",AP492,""),IF(AND(OR(AL492&lt;&gt;"",AM492&lt;&gt;"",AN492&lt;&gt;"",AO492&lt;&gt;"",AP492&lt;&gt;""),AQ492&lt;&gt;"")," + ",""),IF(AQ492&lt;&gt;"",AQ492,""),IF(AND(OR(AL492&lt;&gt;"",AM492&lt;&gt;"",AN492&lt;&gt;"",AO492&lt;&gt;"",AP492&lt;&gt;"",AQ492&lt;&gt;""),AR492&lt;&gt;"")," + ",""),IF(AR492&lt;&gt;"",AR492,""),IF(AND(OR(AL492&lt;&gt;"",AM492&lt;&gt;"",AN492&lt;&gt;"",AO492&lt;&gt;"",AP492&lt;&gt;"",AQ492&lt;&gt;"",AR492&lt;&gt;""),AS492&lt;&gt;"")," + ",""),IF(AS492&lt;&gt;"",AS492,""),IF(AND(OR(AL492&lt;&gt;"",AM492&lt;&gt;"",AN492&lt;&gt;"",AO492&lt;&gt;"",AP492&lt;&gt;"",AQ492&lt;&gt;"",AR492&lt;&gt;"",AS492&lt;&gt;""),AT492&lt;&gt;"")," + ",""),IF(AT492&lt;&gt;"",AT492,""),IF(AND(OR(AL492&lt;&gt;"",AM492&lt;&gt;"",AN492&lt;&gt;"",AO492&lt;&gt;"",AP492&lt;&gt;"",AQ492&lt;&gt;"",AR492&lt;&gt;"",AS492&lt;&gt;"",AT492&lt;&gt;""),AU492&lt;&gt;"")," + ",""),IF(AU492&lt;&gt;"",AU492,""))," + "," + ",1))</f>
        <v>lfo</v>
      </c>
      <c r="Q492" t="str" s="24" cm="1">
        <f t="array" ref="Q492">TRIM(SUBSTITUTE(CONCATENATE(IF(AV492&lt;&gt;"",AV492,""),IF(AND(AV492&lt;&gt;"",AW492&lt;&gt;"")," + ",""),IF(AW492&lt;&gt;"",AW492,""),IF(AND(OR(AV492&lt;&gt;"",AW492&lt;&gt;""),AX492&lt;&gt;"")," + ",""),IF(AX492&lt;&gt;"",AX492,""),IF(AND(OR(AV492&lt;&gt;"",AW492&lt;&gt;"",AX492&lt;&gt;""),AY492&lt;&gt;"")," + ",""),IF(AY492&lt;&gt;"",AY492,""),IF(AND(OR(AV492&lt;&gt;"",AW492&lt;&gt;"",AX492&lt;&gt;"",AY492&lt;&gt;""),AZ492&lt;&gt;"")," + ",""),IF(AZ492&lt;&gt;"",AZ492,""),IF(AND(OR(AV492&lt;&gt;"",AW492&lt;&gt;"",AX492&lt;&gt;"",AY492&lt;&gt;"",AZ492&lt;&gt;""),BA492&lt;&gt;"")," + ",""),IF(BA492&lt;&gt;"",BA492,""),IF(AND(OR(AV492&lt;&gt;"",AW492&lt;&gt;"",AX492&lt;&gt;"",AY492&lt;&gt;"",AZ492&lt;&gt;"",BA492&lt;&gt;""),BB492&lt;&gt;"")," + ",""),IF(BB492&lt;&gt;"",BB492,""),IF(AND(OR(AV492&lt;&gt;"",AW492&lt;&gt;"",AX492&lt;&gt;"",AY492&lt;&gt;"",AZ492&lt;&gt;"",BA492&lt;&gt;"",BB492&lt;&gt;""),BC492&lt;&gt;"")," + ",""),IF(BC492&lt;&gt;"",BC492,""),IF(AND(OR(AV492&lt;&gt;"",AW492&lt;&gt;"",AX492&lt;&gt;"",AY492&lt;&gt;"",AZ492&lt;&gt;"",BA492&lt;&gt;"",BB492&lt;&gt;"",BC492&lt;&gt;""),BD492&lt;&gt;"")," + ",""),IF(BD492&lt;&gt;"",BD492,""))," + "," + ",1))</f>
      </c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t="s" s="25">
        <v>32</v>
      </c>
      <c r="AJ492" s="24"/>
      <c r="AK492" s="24"/>
      <c r="AL492" s="24"/>
      <c r="AM492" t="s" s="25">
        <v>36</v>
      </c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</row>
    <row r="493" ht="17" customHeight="1">
      <c r="A493" s="160"/>
      <c r="B493" s="110">
        <v>31</v>
      </c>
      <c r="C493" t="s" s="148">
        <v>563</v>
      </c>
      <c r="D493" s="160"/>
      <c r="E493" s="110" cm="1">
        <f t="array" ref="E493">B493+1</f>
        <v>32</v>
      </c>
      <c r="F493" s="149" cm="1">
        <f t="array" ref="F493">C493+1</f>
        <v>97</v>
      </c>
      <c r="G493" s="160"/>
      <c r="H493" t="s" s="150">
        <v>579</v>
      </c>
      <c r="I493" t="s" s="150">
        <v>697</v>
      </c>
      <c r="J493" t="str" s="161" cm="1">
        <f t="array" ref="J493">TRIM(SUBSTITUTE(CONCATENATE(IF(N493&lt;&gt;"",N493,""),IF(AND(N493&lt;&gt;"",O493&lt;&gt;"")," + ",""),IF(O493&lt;&gt;"",O493,""),IF(AND(OR(N493&lt;&gt;"",O493&lt;&gt;""),P493&lt;&gt;"")," + ",""),IF(P493&lt;&gt;"",P493,""),IF(AND(OR(N493&lt;&gt;"",O493&lt;&gt;"",P493&lt;&gt;""),Q493&lt;&gt;"")," + ",""),IF(Q493&lt;&gt;"",Q493,""))," + "," + ",1))</f>
        <v>fm + lfo</v>
      </c>
      <c r="K493" t="s" s="109">
        <v>579</v>
      </c>
      <c r="L493" t="s" s="109">
        <v>697</v>
      </c>
      <c r="M493" t="str" s="151" cm="1">
        <f t="array" ref="M493">"sendmidi dev "Osmose Port 2" cc 0 "&amp;B493&amp;" pc "&amp;C493</f>
        <v>sendmidi dev "Osmose Port 2" cc 0 31 pc 96</v>
      </c>
      <c r="N493" t="str" s="38" cm="1">
        <f t="array" ref="N493">TRIM(SUBSTITUTE(CONCATENATE(IF(R493&lt;&gt;"",R493,""),IF(AND(R493&lt;&gt;"",S493&lt;&gt;"")," + ",""),IF(S493&lt;&gt;"",S493,""),IF(AND(OR(R493&lt;&gt;"",S493&lt;&gt;""),T493&lt;&gt;"")," + ",""),IF(T493&lt;&gt;"",T493,""),IF(AND(OR(R493&lt;&gt;"",S493&lt;&gt;"",T493&lt;&gt;""),U493&lt;&gt;"")," + ",""),IF(U493&lt;&gt;"",U493,""),IF(AND(OR(R493&lt;&gt;"",S493&lt;&gt;"",T493&lt;&gt;"",U493&lt;&gt;""),V493&lt;&gt;"")," + ",""),IF(V493&lt;&gt;"",V493,""),IF(AND(OR(R493&lt;&gt;"",S493&lt;&gt;"",T493&lt;&gt;"",U493&lt;&gt;"",V493&lt;&gt;""),W493&lt;&gt;"")," + ",""),IF(W493&lt;&gt;"",W493,""),IF(AND(OR(R493&lt;&gt;"",S493&lt;&gt;"",T493&lt;&gt;"",U493&lt;&gt;"",V493&lt;&gt;"",W493&lt;&gt;""),X493&lt;&gt;"")," + ",""),IF(X493&lt;&gt;"",X493,""),IF(AND(OR(R493&lt;&gt;"",S493&lt;&gt;"",T493&lt;&gt;"",U493&lt;&gt;"",V493&lt;&gt;"",W493&lt;&gt;"",X493&lt;&gt;""),Y493&lt;&gt;"")," + ",""),IF(Y493&lt;&gt;"",Y493,""),IF(AND(OR(R493&lt;&gt;"",S493&lt;&gt;"",T493&lt;&gt;"",U493&lt;&gt;"",V493&lt;&gt;"",W493&lt;&gt;"",X493&lt;&gt;"",Y493&lt;&gt;""),Z493&lt;&gt;"")," + ",""),IF(Z493&lt;&gt;"",Z493,""),IF(AND(OR(R493&lt;&gt;"",S493&lt;&gt;"",T493&lt;&gt;"",U493&lt;&gt;"",V493&lt;&gt;"",W493&lt;&gt;"",X493&lt;&gt;"",Y493&lt;&gt;"",Z493&lt;&gt;""),AA493&lt;&gt;"")," + ",""),IF(AA493&lt;&gt;"",AA493,""))," + "," + ",1))</f>
      </c>
      <c r="O493" t="str" s="38" cm="1">
        <f t="array" ref="O493">TRIM(SUBSTITUTE(CONCATENATE(IF(AB493&lt;&gt;"",AB493,""),IF(AND(AB493&lt;&gt;"",AC493&lt;&gt;"")," + ",""),IF(AC493&lt;&gt;"",AC493,""),IF(AND(OR(AB493&lt;&gt;"",AC493&lt;&gt;""),AD493&lt;&gt;"")," + ",""),IF(AD493&lt;&gt;"",AD493,""),IF(AND(OR(AB493&lt;&gt;"",AC493&lt;&gt;"",AD493&lt;&gt;""),AE493&lt;&gt;"")," + ",""),IF(AE493&lt;&gt;"",AE493,""),IF(AND(OR(AB493&lt;&gt;"",AC493&lt;&gt;"",AD493&lt;&gt;"",AE493&lt;&gt;""),AF493&lt;&gt;"")," + ",""),IF(AF493&lt;&gt;"",AF493,""),IF(AND(OR(AB493&lt;&gt;"",AC493&lt;&gt;"",AD493&lt;&gt;"",AE493&lt;&gt;"",AF493&lt;&gt;""),AG493&lt;&gt;"")," + ",""),IF(AG493&lt;&gt;"",AG493,""),IF(AND(OR(AB493&lt;&gt;"",AC493&lt;&gt;"",AD493&lt;&gt;"",AE493&lt;&gt;"",AF493&lt;&gt;"",AG493&lt;&gt;""),AH493&lt;&gt;"")," + ",""),IF(AH493&lt;&gt;"",AH493,""),IF(AND(OR(AB493&lt;&gt;"",AC493&lt;&gt;"",AD493&lt;&gt;"",AE493&lt;&gt;"",AF493&lt;&gt;"",AG493&lt;&gt;"",AH493&lt;&gt;""),AI493&lt;&gt;"")," + ",""),IF(AI493&lt;&gt;"",AI493,""),IF(AND(OR(AB493&lt;&gt;"",AC493&lt;&gt;"",AD493&lt;&gt;"",AE493&lt;&gt;"",AF493&lt;&gt;"",AG493&lt;&gt;"",AH493&lt;&gt;"",AI493&lt;&gt;""),AJ493&lt;&gt;"")," + ",""),IF(AJ493&lt;&gt;"",AJ493,""),IF(AND(OR(AB493&lt;&gt;"",AC493&lt;&gt;"",AD493&lt;&gt;"",AE493&lt;&gt;"",AF493&lt;&gt;"",AG493&lt;&gt;"",AH493&lt;&gt;"",AI493&lt;&gt;"",AJ493&lt;&gt;""),AK493&lt;&gt;"")," + ",""),IF(AK493&lt;&gt;"",AK493,""))," + "," + ",1))</f>
        <v>fm</v>
      </c>
      <c r="P493" t="str" s="38" cm="1">
        <f t="array" ref="P493">TRIM(SUBSTITUTE(CONCATENATE(IF(AL493&lt;&gt;"",AL493,""),IF(AND(AL493&lt;&gt;"",AM493&lt;&gt;"")," + ",""),IF(AM493&lt;&gt;"",AM493,""),IF(AND(OR(AL493&lt;&gt;"",AM493&lt;&gt;""),AN493&lt;&gt;"")," + ",""),IF(AN493&lt;&gt;"",AN493,""),IF(AND(OR(AL493&lt;&gt;"",AM493&lt;&gt;"",AN493&lt;&gt;""),AO493&lt;&gt;"")," + ",""),IF(AO493&lt;&gt;"",AO493,""),IF(AND(OR(AL493&lt;&gt;"",AM493&lt;&gt;"",AN493&lt;&gt;"",AO493&lt;&gt;""),AP493&lt;&gt;"")," + ",""),IF(AP493&lt;&gt;"",AP493,""),IF(AND(OR(AL493&lt;&gt;"",AM493&lt;&gt;"",AN493&lt;&gt;"",AO493&lt;&gt;"",AP493&lt;&gt;""),AQ493&lt;&gt;"")," + ",""),IF(AQ493&lt;&gt;"",AQ493,""),IF(AND(OR(AL493&lt;&gt;"",AM493&lt;&gt;"",AN493&lt;&gt;"",AO493&lt;&gt;"",AP493&lt;&gt;"",AQ493&lt;&gt;""),AR493&lt;&gt;"")," + ",""),IF(AR493&lt;&gt;"",AR493,""),IF(AND(OR(AL493&lt;&gt;"",AM493&lt;&gt;"",AN493&lt;&gt;"",AO493&lt;&gt;"",AP493&lt;&gt;"",AQ493&lt;&gt;"",AR493&lt;&gt;""),AS493&lt;&gt;"")," + ",""),IF(AS493&lt;&gt;"",AS493,""),IF(AND(OR(AL493&lt;&gt;"",AM493&lt;&gt;"",AN493&lt;&gt;"",AO493&lt;&gt;"",AP493&lt;&gt;"",AQ493&lt;&gt;"",AR493&lt;&gt;"",AS493&lt;&gt;""),AT493&lt;&gt;"")," + ",""),IF(AT493&lt;&gt;"",AT493,""),IF(AND(OR(AL493&lt;&gt;"",AM493&lt;&gt;"",AN493&lt;&gt;"",AO493&lt;&gt;"",AP493&lt;&gt;"",AQ493&lt;&gt;"",AR493&lt;&gt;"",AS493&lt;&gt;"",AT493&lt;&gt;""),AU493&lt;&gt;"")," + ",""),IF(AU493&lt;&gt;"",AU493,""))," + "," + ",1))</f>
        <v>lfo</v>
      </c>
      <c r="Q493" t="str" s="38" cm="1">
        <f t="array" ref="Q493">TRIM(SUBSTITUTE(CONCATENATE(IF(AV493&lt;&gt;"",AV493,""),IF(AND(AV493&lt;&gt;"",AW493&lt;&gt;"")," + ",""),IF(AW493&lt;&gt;"",AW493,""),IF(AND(OR(AV493&lt;&gt;"",AW493&lt;&gt;""),AX493&lt;&gt;"")," + ",""),IF(AX493&lt;&gt;"",AX493,""),IF(AND(OR(AV493&lt;&gt;"",AW493&lt;&gt;"",AX493&lt;&gt;""),AY493&lt;&gt;"")," + ",""),IF(AY493&lt;&gt;"",AY493,""),IF(AND(OR(AV493&lt;&gt;"",AW493&lt;&gt;"",AX493&lt;&gt;"",AY493&lt;&gt;""),AZ493&lt;&gt;"")," + ",""),IF(AZ493&lt;&gt;"",AZ493,""),IF(AND(OR(AV493&lt;&gt;"",AW493&lt;&gt;"",AX493&lt;&gt;"",AY493&lt;&gt;"",AZ493&lt;&gt;""),BA493&lt;&gt;"")," + ",""),IF(BA493&lt;&gt;"",BA493,""),IF(AND(OR(AV493&lt;&gt;"",AW493&lt;&gt;"",AX493&lt;&gt;"",AY493&lt;&gt;"",AZ493&lt;&gt;"",BA493&lt;&gt;""),BB493&lt;&gt;"")," + ",""),IF(BB493&lt;&gt;"",BB493,""),IF(AND(OR(AV493&lt;&gt;"",AW493&lt;&gt;"",AX493&lt;&gt;"",AY493&lt;&gt;"",AZ493&lt;&gt;"",BA493&lt;&gt;"",BB493&lt;&gt;""),BC493&lt;&gt;"")," + ",""),IF(BC493&lt;&gt;"",BC493,""),IF(AND(OR(AV493&lt;&gt;"",AW493&lt;&gt;"",AX493&lt;&gt;"",AY493&lt;&gt;"",AZ493&lt;&gt;"",BA493&lt;&gt;"",BB493&lt;&gt;"",BC493&lt;&gt;""),BD493&lt;&gt;"")," + ",""),IF(BD493&lt;&gt;"",BD493,""))," + "," + ",1))</f>
      </c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t="s" s="37">
        <v>32</v>
      </c>
      <c r="AJ493" s="38"/>
      <c r="AK493" s="38"/>
      <c r="AL493" s="38"/>
      <c r="AM493" t="s" s="37">
        <v>36</v>
      </c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</row>
    <row r="494" ht="17" customHeight="1">
      <c r="A494" s="160"/>
      <c r="B494" s="110">
        <v>30</v>
      </c>
      <c r="C494" t="s" s="148">
        <v>827</v>
      </c>
      <c r="D494" s="160"/>
      <c r="E494" s="110" cm="1">
        <f t="array" ref="E494">B494+1</f>
        <v>31</v>
      </c>
      <c r="F494" s="149" cm="1">
        <f t="array" ref="F494">C494+1</f>
        <v>64</v>
      </c>
      <c r="G494" s="160"/>
      <c r="H494" t="s" s="150">
        <v>1155</v>
      </c>
      <c r="I494" t="s" s="150">
        <v>1183</v>
      </c>
      <c r="J494" t="str" s="161" cm="1">
        <f t="array" ref="J494">TRIM(SUBSTITUTE(CONCATENATE(IF(N494&lt;&gt;"",N494,""),IF(AND(N494&lt;&gt;"",O494&lt;&gt;"")," + ",""),IF(O494&lt;&gt;"",O494,""),IF(AND(OR(N494&lt;&gt;"",O494&lt;&gt;""),P494&lt;&gt;"")," + ",""),IF(P494&lt;&gt;"",P494,""),IF(AND(OR(N494&lt;&gt;"",O494&lt;&gt;"",P494&lt;&gt;""),Q494&lt;&gt;"")," + ",""),IF(Q494&lt;&gt;"",Q494,""))," + "," + ",1))</f>
        <v>fm + lfo</v>
      </c>
      <c r="K494" t="s" s="109">
        <v>1155</v>
      </c>
      <c r="L494" t="s" s="109">
        <v>1183</v>
      </c>
      <c r="M494" t="str" s="151" cm="1">
        <f t="array" ref="M494">"sendmidi dev "Osmose Port 2" cc 0 "&amp;B494&amp;" pc "&amp;C494</f>
        <v>sendmidi dev "Osmose Port 2" cc 0 30 pc 63</v>
      </c>
      <c r="N494" t="str" s="24" cm="1">
        <f t="array" ref="N494">TRIM(SUBSTITUTE(CONCATENATE(IF(R494&lt;&gt;"",R494,""),IF(AND(R494&lt;&gt;"",S494&lt;&gt;"")," + ",""),IF(S494&lt;&gt;"",S494,""),IF(AND(OR(R494&lt;&gt;"",S494&lt;&gt;""),T494&lt;&gt;"")," + ",""),IF(T494&lt;&gt;"",T494,""),IF(AND(OR(R494&lt;&gt;"",S494&lt;&gt;"",T494&lt;&gt;""),U494&lt;&gt;"")," + ",""),IF(U494&lt;&gt;"",U494,""),IF(AND(OR(R494&lt;&gt;"",S494&lt;&gt;"",T494&lt;&gt;"",U494&lt;&gt;""),V494&lt;&gt;"")," + ",""),IF(V494&lt;&gt;"",V494,""),IF(AND(OR(R494&lt;&gt;"",S494&lt;&gt;"",T494&lt;&gt;"",U494&lt;&gt;"",V494&lt;&gt;""),W494&lt;&gt;"")," + ",""),IF(W494&lt;&gt;"",W494,""),IF(AND(OR(R494&lt;&gt;"",S494&lt;&gt;"",T494&lt;&gt;"",U494&lt;&gt;"",V494&lt;&gt;"",W494&lt;&gt;""),X494&lt;&gt;"")," + ",""),IF(X494&lt;&gt;"",X494,""),IF(AND(OR(R494&lt;&gt;"",S494&lt;&gt;"",T494&lt;&gt;"",U494&lt;&gt;"",V494&lt;&gt;"",W494&lt;&gt;"",X494&lt;&gt;""),Y494&lt;&gt;"")," + ",""),IF(Y494&lt;&gt;"",Y494,""),IF(AND(OR(R494&lt;&gt;"",S494&lt;&gt;"",T494&lt;&gt;"",U494&lt;&gt;"",V494&lt;&gt;"",W494&lt;&gt;"",X494&lt;&gt;"",Y494&lt;&gt;""),Z494&lt;&gt;"")," + ",""),IF(Z494&lt;&gt;"",Z494,""),IF(AND(OR(R494&lt;&gt;"",S494&lt;&gt;"",T494&lt;&gt;"",U494&lt;&gt;"",V494&lt;&gt;"",W494&lt;&gt;"",X494&lt;&gt;"",Y494&lt;&gt;"",Z494&lt;&gt;""),AA494&lt;&gt;"")," + ",""),IF(AA494&lt;&gt;"",AA494,""))," + "," + ",1))</f>
      </c>
      <c r="O494" t="str" s="24" cm="1">
        <f t="array" ref="O494">TRIM(SUBSTITUTE(CONCATENATE(IF(AB494&lt;&gt;"",AB494,""),IF(AND(AB494&lt;&gt;"",AC494&lt;&gt;"")," + ",""),IF(AC494&lt;&gt;"",AC494,""),IF(AND(OR(AB494&lt;&gt;"",AC494&lt;&gt;""),AD494&lt;&gt;"")," + ",""),IF(AD494&lt;&gt;"",AD494,""),IF(AND(OR(AB494&lt;&gt;"",AC494&lt;&gt;"",AD494&lt;&gt;""),AE494&lt;&gt;"")," + ",""),IF(AE494&lt;&gt;"",AE494,""),IF(AND(OR(AB494&lt;&gt;"",AC494&lt;&gt;"",AD494&lt;&gt;"",AE494&lt;&gt;""),AF494&lt;&gt;"")," + ",""),IF(AF494&lt;&gt;"",AF494,""),IF(AND(OR(AB494&lt;&gt;"",AC494&lt;&gt;"",AD494&lt;&gt;"",AE494&lt;&gt;"",AF494&lt;&gt;""),AG494&lt;&gt;"")," + ",""),IF(AG494&lt;&gt;"",AG494,""),IF(AND(OR(AB494&lt;&gt;"",AC494&lt;&gt;"",AD494&lt;&gt;"",AE494&lt;&gt;"",AF494&lt;&gt;"",AG494&lt;&gt;""),AH494&lt;&gt;"")," + ",""),IF(AH494&lt;&gt;"",AH494,""),IF(AND(OR(AB494&lt;&gt;"",AC494&lt;&gt;"",AD494&lt;&gt;"",AE494&lt;&gt;"",AF494&lt;&gt;"",AG494&lt;&gt;"",AH494&lt;&gt;""),AI494&lt;&gt;"")," + ",""),IF(AI494&lt;&gt;"",AI494,""),IF(AND(OR(AB494&lt;&gt;"",AC494&lt;&gt;"",AD494&lt;&gt;"",AE494&lt;&gt;"",AF494&lt;&gt;"",AG494&lt;&gt;"",AH494&lt;&gt;"",AI494&lt;&gt;""),AJ494&lt;&gt;"")," + ",""),IF(AJ494&lt;&gt;"",AJ494,""),IF(AND(OR(AB494&lt;&gt;"",AC494&lt;&gt;"",AD494&lt;&gt;"",AE494&lt;&gt;"",AF494&lt;&gt;"",AG494&lt;&gt;"",AH494&lt;&gt;"",AI494&lt;&gt;"",AJ494&lt;&gt;""),AK494&lt;&gt;"")," + ",""),IF(AK494&lt;&gt;"",AK494,""))," + "," + ",1))</f>
        <v>fm</v>
      </c>
      <c r="P494" t="str" s="24" cm="1">
        <f t="array" ref="P494">TRIM(SUBSTITUTE(CONCATENATE(IF(AL494&lt;&gt;"",AL494,""),IF(AND(AL494&lt;&gt;"",AM494&lt;&gt;"")," + ",""),IF(AM494&lt;&gt;"",AM494,""),IF(AND(OR(AL494&lt;&gt;"",AM494&lt;&gt;""),AN494&lt;&gt;"")," + ",""),IF(AN494&lt;&gt;"",AN494,""),IF(AND(OR(AL494&lt;&gt;"",AM494&lt;&gt;"",AN494&lt;&gt;""),AO494&lt;&gt;"")," + ",""),IF(AO494&lt;&gt;"",AO494,""),IF(AND(OR(AL494&lt;&gt;"",AM494&lt;&gt;"",AN494&lt;&gt;"",AO494&lt;&gt;""),AP494&lt;&gt;"")," + ",""),IF(AP494&lt;&gt;"",AP494,""),IF(AND(OR(AL494&lt;&gt;"",AM494&lt;&gt;"",AN494&lt;&gt;"",AO494&lt;&gt;"",AP494&lt;&gt;""),AQ494&lt;&gt;"")," + ",""),IF(AQ494&lt;&gt;"",AQ494,""),IF(AND(OR(AL494&lt;&gt;"",AM494&lt;&gt;"",AN494&lt;&gt;"",AO494&lt;&gt;"",AP494&lt;&gt;"",AQ494&lt;&gt;""),AR494&lt;&gt;"")," + ",""),IF(AR494&lt;&gt;"",AR494,""),IF(AND(OR(AL494&lt;&gt;"",AM494&lt;&gt;"",AN494&lt;&gt;"",AO494&lt;&gt;"",AP494&lt;&gt;"",AQ494&lt;&gt;"",AR494&lt;&gt;""),AS494&lt;&gt;"")," + ",""),IF(AS494&lt;&gt;"",AS494,""),IF(AND(OR(AL494&lt;&gt;"",AM494&lt;&gt;"",AN494&lt;&gt;"",AO494&lt;&gt;"",AP494&lt;&gt;"",AQ494&lt;&gt;"",AR494&lt;&gt;"",AS494&lt;&gt;""),AT494&lt;&gt;"")," + ",""),IF(AT494&lt;&gt;"",AT494,""),IF(AND(OR(AL494&lt;&gt;"",AM494&lt;&gt;"",AN494&lt;&gt;"",AO494&lt;&gt;"",AP494&lt;&gt;"",AQ494&lt;&gt;"",AR494&lt;&gt;"",AS494&lt;&gt;"",AT494&lt;&gt;""),AU494&lt;&gt;"")," + ",""),IF(AU494&lt;&gt;"",AU494,""))," + "," + ",1))</f>
        <v>lfo</v>
      </c>
      <c r="Q494" t="str" s="24" cm="1">
        <f t="array" ref="Q494">TRIM(SUBSTITUTE(CONCATENATE(IF(AV494&lt;&gt;"",AV494,""),IF(AND(AV494&lt;&gt;"",AW494&lt;&gt;"")," + ",""),IF(AW494&lt;&gt;"",AW494,""),IF(AND(OR(AV494&lt;&gt;"",AW494&lt;&gt;""),AX494&lt;&gt;"")," + ",""),IF(AX494&lt;&gt;"",AX494,""),IF(AND(OR(AV494&lt;&gt;"",AW494&lt;&gt;"",AX494&lt;&gt;""),AY494&lt;&gt;"")," + ",""),IF(AY494&lt;&gt;"",AY494,""),IF(AND(OR(AV494&lt;&gt;"",AW494&lt;&gt;"",AX494&lt;&gt;"",AY494&lt;&gt;""),AZ494&lt;&gt;"")," + ",""),IF(AZ494&lt;&gt;"",AZ494,""),IF(AND(OR(AV494&lt;&gt;"",AW494&lt;&gt;"",AX494&lt;&gt;"",AY494&lt;&gt;"",AZ494&lt;&gt;""),BA494&lt;&gt;"")," + ",""),IF(BA494&lt;&gt;"",BA494,""),IF(AND(OR(AV494&lt;&gt;"",AW494&lt;&gt;"",AX494&lt;&gt;"",AY494&lt;&gt;"",AZ494&lt;&gt;"",BA494&lt;&gt;""),BB494&lt;&gt;"")," + ",""),IF(BB494&lt;&gt;"",BB494,""),IF(AND(OR(AV494&lt;&gt;"",AW494&lt;&gt;"",AX494&lt;&gt;"",AY494&lt;&gt;"",AZ494&lt;&gt;"",BA494&lt;&gt;"",BB494&lt;&gt;""),BC494&lt;&gt;"")," + ",""),IF(BC494&lt;&gt;"",BC494,""),IF(AND(OR(AV494&lt;&gt;"",AW494&lt;&gt;"",AX494&lt;&gt;"",AY494&lt;&gt;"",AZ494&lt;&gt;"",BA494&lt;&gt;"",BB494&lt;&gt;"",BC494&lt;&gt;""),BD494&lt;&gt;"")," + ",""),IF(BD494&lt;&gt;"",BD494,""))," + "," + ",1))</f>
      </c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t="s" s="25">
        <v>32</v>
      </c>
      <c r="AJ494" s="24"/>
      <c r="AK494" s="24"/>
      <c r="AL494" s="24"/>
      <c r="AM494" t="s" s="25">
        <v>36</v>
      </c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</row>
    <row r="495" ht="17" customHeight="1">
      <c r="A495" s="160"/>
      <c r="B495" s="110">
        <v>32</v>
      </c>
      <c r="C495" t="s" s="148">
        <v>215</v>
      </c>
      <c r="D495" s="160"/>
      <c r="E495" s="110" cm="1">
        <f t="array" ref="E495">B495+1</f>
        <v>33</v>
      </c>
      <c r="F495" s="149" cm="1">
        <f t="array" ref="F495">C495+1</f>
        <v>78</v>
      </c>
      <c r="G495" s="160"/>
      <c r="H495" t="s" s="150">
        <v>579</v>
      </c>
      <c r="I495" t="s" s="150">
        <v>757</v>
      </c>
      <c r="J495" t="str" s="161" cm="1">
        <f t="array" ref="J495">TRIM(SUBSTITUTE(CONCATENATE(IF(N495&lt;&gt;"",N495,""),IF(AND(N495&lt;&gt;"",O495&lt;&gt;"")," + ",""),IF(O495&lt;&gt;"",O495,""),IF(AND(OR(N495&lt;&gt;"",O495&lt;&gt;""),P495&lt;&gt;"")," + ",""),IF(P495&lt;&gt;"",P495,""),IF(AND(OR(N495&lt;&gt;"",O495&lt;&gt;"",P495&lt;&gt;""),Q495&lt;&gt;"")," + ",""),IF(Q495&lt;&gt;"",Q495,""))," + "," + ",1))</f>
        <v>fm + lfo + stereo</v>
      </c>
      <c r="K495" t="s" s="109">
        <v>579</v>
      </c>
      <c r="L495" t="s" s="109">
        <v>757</v>
      </c>
      <c r="M495" t="str" s="151" cm="1">
        <f t="array" ref="M495">"sendmidi dev "Osmose Port 2" cc 0 "&amp;B495&amp;" pc "&amp;C495</f>
        <v>sendmidi dev "Osmose Port 2" cc 0 32 pc 77</v>
      </c>
      <c r="N495" t="str" s="46" cm="1">
        <f t="array" ref="N495">TRIM(SUBSTITUTE(CONCATENATE(IF(R495&lt;&gt;"",R495,""),IF(AND(R495&lt;&gt;"",S495&lt;&gt;"")," + ",""),IF(S495&lt;&gt;"",S495,""),IF(AND(OR(R495&lt;&gt;"",S495&lt;&gt;""),T495&lt;&gt;"")," + ",""),IF(T495&lt;&gt;"",T495,""),IF(AND(OR(R495&lt;&gt;"",S495&lt;&gt;"",T495&lt;&gt;""),U495&lt;&gt;"")," + ",""),IF(U495&lt;&gt;"",U495,""),IF(AND(OR(R495&lt;&gt;"",S495&lt;&gt;"",T495&lt;&gt;"",U495&lt;&gt;""),V495&lt;&gt;"")," + ",""),IF(V495&lt;&gt;"",V495,""),IF(AND(OR(R495&lt;&gt;"",S495&lt;&gt;"",T495&lt;&gt;"",U495&lt;&gt;"",V495&lt;&gt;""),W495&lt;&gt;"")," + ",""),IF(W495&lt;&gt;"",W495,""),IF(AND(OR(R495&lt;&gt;"",S495&lt;&gt;"",T495&lt;&gt;"",U495&lt;&gt;"",V495&lt;&gt;"",W495&lt;&gt;""),X495&lt;&gt;"")," + ",""),IF(X495&lt;&gt;"",X495,""),IF(AND(OR(R495&lt;&gt;"",S495&lt;&gt;"",T495&lt;&gt;"",U495&lt;&gt;"",V495&lt;&gt;"",W495&lt;&gt;"",X495&lt;&gt;""),Y495&lt;&gt;"")," + ",""),IF(Y495&lt;&gt;"",Y495,""),IF(AND(OR(R495&lt;&gt;"",S495&lt;&gt;"",T495&lt;&gt;"",U495&lt;&gt;"",V495&lt;&gt;"",W495&lt;&gt;"",X495&lt;&gt;"",Y495&lt;&gt;""),Z495&lt;&gt;"")," + ",""),IF(Z495&lt;&gt;"",Z495,""),IF(AND(OR(R495&lt;&gt;"",S495&lt;&gt;"",T495&lt;&gt;"",U495&lt;&gt;"",V495&lt;&gt;"",W495&lt;&gt;"",X495&lt;&gt;"",Y495&lt;&gt;"",Z495&lt;&gt;""),AA495&lt;&gt;"")," + ",""),IF(AA495&lt;&gt;"",AA495,""))," + "," + ",1))</f>
      </c>
      <c r="O495" t="str" s="46" cm="1">
        <f t="array" ref="O495">TRIM(SUBSTITUTE(CONCATENATE(IF(AB495&lt;&gt;"",AB495,""),IF(AND(AB495&lt;&gt;"",AC495&lt;&gt;"")," + ",""),IF(AC495&lt;&gt;"",AC495,""),IF(AND(OR(AB495&lt;&gt;"",AC495&lt;&gt;""),AD495&lt;&gt;"")," + ",""),IF(AD495&lt;&gt;"",AD495,""),IF(AND(OR(AB495&lt;&gt;"",AC495&lt;&gt;"",AD495&lt;&gt;""),AE495&lt;&gt;"")," + ",""),IF(AE495&lt;&gt;"",AE495,""),IF(AND(OR(AB495&lt;&gt;"",AC495&lt;&gt;"",AD495&lt;&gt;"",AE495&lt;&gt;""),AF495&lt;&gt;"")," + ",""),IF(AF495&lt;&gt;"",AF495,""),IF(AND(OR(AB495&lt;&gt;"",AC495&lt;&gt;"",AD495&lt;&gt;"",AE495&lt;&gt;"",AF495&lt;&gt;""),AG495&lt;&gt;"")," + ",""),IF(AG495&lt;&gt;"",AG495,""),IF(AND(OR(AB495&lt;&gt;"",AC495&lt;&gt;"",AD495&lt;&gt;"",AE495&lt;&gt;"",AF495&lt;&gt;"",AG495&lt;&gt;""),AH495&lt;&gt;"")," + ",""),IF(AH495&lt;&gt;"",AH495,""),IF(AND(OR(AB495&lt;&gt;"",AC495&lt;&gt;"",AD495&lt;&gt;"",AE495&lt;&gt;"",AF495&lt;&gt;"",AG495&lt;&gt;"",AH495&lt;&gt;""),AI495&lt;&gt;"")," + ",""),IF(AI495&lt;&gt;"",AI495,""),IF(AND(OR(AB495&lt;&gt;"",AC495&lt;&gt;"",AD495&lt;&gt;"",AE495&lt;&gt;"",AF495&lt;&gt;"",AG495&lt;&gt;"",AH495&lt;&gt;"",AI495&lt;&gt;""),AJ495&lt;&gt;"")," + ",""),IF(AJ495&lt;&gt;"",AJ495,""),IF(AND(OR(AB495&lt;&gt;"",AC495&lt;&gt;"",AD495&lt;&gt;"",AE495&lt;&gt;"",AF495&lt;&gt;"",AG495&lt;&gt;"",AH495&lt;&gt;"",AI495&lt;&gt;"",AJ495&lt;&gt;""),AK495&lt;&gt;"")," + ",""),IF(AK495&lt;&gt;"",AK495,""))," + "," + ",1))</f>
        <v>fm</v>
      </c>
      <c r="P495" t="str" s="46" cm="1">
        <f t="array" ref="P495">TRIM(SUBSTITUTE(CONCATENATE(IF(AL495&lt;&gt;"",AL495,""),IF(AND(AL495&lt;&gt;"",AM495&lt;&gt;"")," + ",""),IF(AM495&lt;&gt;"",AM495,""),IF(AND(OR(AL495&lt;&gt;"",AM495&lt;&gt;""),AN495&lt;&gt;"")," + ",""),IF(AN495&lt;&gt;"",AN495,""),IF(AND(OR(AL495&lt;&gt;"",AM495&lt;&gt;"",AN495&lt;&gt;""),AO495&lt;&gt;"")," + ",""),IF(AO495&lt;&gt;"",AO495,""),IF(AND(OR(AL495&lt;&gt;"",AM495&lt;&gt;"",AN495&lt;&gt;"",AO495&lt;&gt;""),AP495&lt;&gt;"")," + ",""),IF(AP495&lt;&gt;"",AP495,""),IF(AND(OR(AL495&lt;&gt;"",AM495&lt;&gt;"",AN495&lt;&gt;"",AO495&lt;&gt;"",AP495&lt;&gt;""),AQ495&lt;&gt;"")," + ",""),IF(AQ495&lt;&gt;"",AQ495,""),IF(AND(OR(AL495&lt;&gt;"",AM495&lt;&gt;"",AN495&lt;&gt;"",AO495&lt;&gt;"",AP495&lt;&gt;"",AQ495&lt;&gt;""),AR495&lt;&gt;"")," + ",""),IF(AR495&lt;&gt;"",AR495,""),IF(AND(OR(AL495&lt;&gt;"",AM495&lt;&gt;"",AN495&lt;&gt;"",AO495&lt;&gt;"",AP495&lt;&gt;"",AQ495&lt;&gt;"",AR495&lt;&gt;""),AS495&lt;&gt;"")," + ",""),IF(AS495&lt;&gt;"",AS495,""),IF(AND(OR(AL495&lt;&gt;"",AM495&lt;&gt;"",AN495&lt;&gt;"",AO495&lt;&gt;"",AP495&lt;&gt;"",AQ495&lt;&gt;"",AR495&lt;&gt;"",AS495&lt;&gt;""),AT495&lt;&gt;"")," + ",""),IF(AT495&lt;&gt;"",AT495,""),IF(AND(OR(AL495&lt;&gt;"",AM495&lt;&gt;"",AN495&lt;&gt;"",AO495&lt;&gt;"",AP495&lt;&gt;"",AQ495&lt;&gt;"",AR495&lt;&gt;"",AS495&lt;&gt;"",AT495&lt;&gt;""),AU495&lt;&gt;"")," + ",""),IF(AU495&lt;&gt;"",AU495,""))," + "," + ",1))</f>
        <v>lfo</v>
      </c>
      <c r="Q495" t="str" s="46" cm="1">
        <f t="array" ref="Q495">TRIM(SUBSTITUTE(CONCATENATE(IF(AV495&lt;&gt;"",AV495,""),IF(AND(AV495&lt;&gt;"",AW495&lt;&gt;"")," + ",""),IF(AW495&lt;&gt;"",AW495,""),IF(AND(OR(AV495&lt;&gt;"",AW495&lt;&gt;""),AX495&lt;&gt;"")," + ",""),IF(AX495&lt;&gt;"",AX495,""),IF(AND(OR(AV495&lt;&gt;"",AW495&lt;&gt;"",AX495&lt;&gt;""),AY495&lt;&gt;"")," + ",""),IF(AY495&lt;&gt;"",AY495,""),IF(AND(OR(AV495&lt;&gt;"",AW495&lt;&gt;"",AX495&lt;&gt;"",AY495&lt;&gt;""),AZ495&lt;&gt;"")," + ",""),IF(AZ495&lt;&gt;"",AZ495,""),IF(AND(OR(AV495&lt;&gt;"",AW495&lt;&gt;"",AX495&lt;&gt;"",AY495&lt;&gt;"",AZ495&lt;&gt;""),BA495&lt;&gt;"")," + ",""),IF(BA495&lt;&gt;"",BA495,""),IF(AND(OR(AV495&lt;&gt;"",AW495&lt;&gt;"",AX495&lt;&gt;"",AY495&lt;&gt;"",AZ495&lt;&gt;"",BA495&lt;&gt;""),BB495&lt;&gt;"")," + ",""),IF(BB495&lt;&gt;"",BB495,""),IF(AND(OR(AV495&lt;&gt;"",AW495&lt;&gt;"",AX495&lt;&gt;"",AY495&lt;&gt;"",AZ495&lt;&gt;"",BA495&lt;&gt;"",BB495&lt;&gt;""),BC495&lt;&gt;"")," + ",""),IF(BC495&lt;&gt;"",BC495,""),IF(AND(OR(AV495&lt;&gt;"",AW495&lt;&gt;"",AX495&lt;&gt;"",AY495&lt;&gt;"",AZ495&lt;&gt;"",BA495&lt;&gt;"",BB495&lt;&gt;"",BC495&lt;&gt;""),BD495&lt;&gt;"")," + ",""),IF(BD495&lt;&gt;"",BD495,""))," + "," + ",1))</f>
        <v>stereo</v>
      </c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t="s" s="45">
        <v>32</v>
      </c>
      <c r="AJ495" s="46"/>
      <c r="AK495" s="46"/>
      <c r="AL495" s="46"/>
      <c r="AM495" t="s" s="45">
        <v>36</v>
      </c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t="s" s="45">
        <v>48</v>
      </c>
      <c r="AZ495" s="46"/>
      <c r="BA495" s="46"/>
      <c r="BB495" s="46"/>
      <c r="BC495" s="46"/>
      <c r="BD495" s="46"/>
    </row>
    <row r="496" ht="17" customHeight="1">
      <c r="A496" s="160"/>
      <c r="B496" s="110">
        <v>34</v>
      </c>
      <c r="C496" t="s" s="148">
        <v>589</v>
      </c>
      <c r="D496" s="160"/>
      <c r="E496" s="110" cm="1">
        <f t="array" ref="E496">B496+1</f>
        <v>35</v>
      </c>
      <c r="F496" s="149" cm="1">
        <f t="array" ref="F496">C496+1</f>
        <v>13</v>
      </c>
      <c r="G496" s="160"/>
      <c r="H496" t="s" s="150">
        <v>579</v>
      </c>
      <c r="I496" t="s" s="150">
        <v>852</v>
      </c>
      <c r="J496" t="str" s="161" cm="1">
        <f t="array" ref="J496">TRIM(SUBSTITUTE(CONCATENATE(IF(N496&lt;&gt;"",N496,""),IF(AND(N496&lt;&gt;"",O496&lt;&gt;"")," + ",""),IF(O496&lt;&gt;"",O496,""),IF(AND(OR(N496&lt;&gt;"",O496&lt;&gt;""),P496&lt;&gt;"")," + ",""),IF(P496&lt;&gt;"",P496,""),IF(AND(OR(N496&lt;&gt;"",O496&lt;&gt;"",P496&lt;&gt;""),Q496&lt;&gt;"")," + ",""),IF(Q496&lt;&gt;"",Q496,""))," + "," + ",1))</f>
        <v>fm + lfo + stereo</v>
      </c>
      <c r="K496" t="s" s="109">
        <v>579</v>
      </c>
      <c r="L496" t="s" s="109">
        <v>852</v>
      </c>
      <c r="M496" t="str" s="151" cm="1">
        <f t="array" ref="M496">"sendmidi dev "Osmose Port 2" cc 0 "&amp;B496&amp;" pc "&amp;C496</f>
        <v>sendmidi dev "Osmose Port 2" cc 0 34 pc 12</v>
      </c>
      <c r="N496" t="str" s="88" cm="1">
        <f t="array" ref="N496">TRIM(SUBSTITUTE(CONCATENATE(IF(R496&lt;&gt;"",R496,""),IF(AND(R496&lt;&gt;"",S496&lt;&gt;"")," + ",""),IF(S496&lt;&gt;"",S496,""),IF(AND(OR(R496&lt;&gt;"",S496&lt;&gt;""),T496&lt;&gt;"")," + ",""),IF(T496&lt;&gt;"",T496,""),IF(AND(OR(R496&lt;&gt;"",S496&lt;&gt;"",T496&lt;&gt;""),U496&lt;&gt;"")," + ",""),IF(U496&lt;&gt;"",U496,""),IF(AND(OR(R496&lt;&gt;"",S496&lt;&gt;"",T496&lt;&gt;"",U496&lt;&gt;""),V496&lt;&gt;"")," + ",""),IF(V496&lt;&gt;"",V496,""),IF(AND(OR(R496&lt;&gt;"",S496&lt;&gt;"",T496&lt;&gt;"",U496&lt;&gt;"",V496&lt;&gt;""),W496&lt;&gt;"")," + ",""),IF(W496&lt;&gt;"",W496,""),IF(AND(OR(R496&lt;&gt;"",S496&lt;&gt;"",T496&lt;&gt;"",U496&lt;&gt;"",V496&lt;&gt;"",W496&lt;&gt;""),X496&lt;&gt;"")," + ",""),IF(X496&lt;&gt;"",X496,""),IF(AND(OR(R496&lt;&gt;"",S496&lt;&gt;"",T496&lt;&gt;"",U496&lt;&gt;"",V496&lt;&gt;"",W496&lt;&gt;"",X496&lt;&gt;""),Y496&lt;&gt;"")," + ",""),IF(Y496&lt;&gt;"",Y496,""),IF(AND(OR(R496&lt;&gt;"",S496&lt;&gt;"",T496&lt;&gt;"",U496&lt;&gt;"",V496&lt;&gt;"",W496&lt;&gt;"",X496&lt;&gt;"",Y496&lt;&gt;""),Z496&lt;&gt;"")," + ",""),IF(Z496&lt;&gt;"",Z496,""),IF(AND(OR(R496&lt;&gt;"",S496&lt;&gt;"",T496&lt;&gt;"",U496&lt;&gt;"",V496&lt;&gt;"",W496&lt;&gt;"",X496&lt;&gt;"",Y496&lt;&gt;"",Z496&lt;&gt;""),AA496&lt;&gt;"")," + ",""),IF(AA496&lt;&gt;"",AA496,""))," + "," + ",1))</f>
      </c>
      <c r="O496" t="str" s="88" cm="1">
        <f t="array" ref="O496">TRIM(SUBSTITUTE(CONCATENATE(IF(AB496&lt;&gt;"",AB496,""),IF(AND(AB496&lt;&gt;"",AC496&lt;&gt;"")," + ",""),IF(AC496&lt;&gt;"",AC496,""),IF(AND(OR(AB496&lt;&gt;"",AC496&lt;&gt;""),AD496&lt;&gt;"")," + ",""),IF(AD496&lt;&gt;"",AD496,""),IF(AND(OR(AB496&lt;&gt;"",AC496&lt;&gt;"",AD496&lt;&gt;""),AE496&lt;&gt;"")," + ",""),IF(AE496&lt;&gt;"",AE496,""),IF(AND(OR(AB496&lt;&gt;"",AC496&lt;&gt;"",AD496&lt;&gt;"",AE496&lt;&gt;""),AF496&lt;&gt;"")," + ",""),IF(AF496&lt;&gt;"",AF496,""),IF(AND(OR(AB496&lt;&gt;"",AC496&lt;&gt;"",AD496&lt;&gt;"",AE496&lt;&gt;"",AF496&lt;&gt;""),AG496&lt;&gt;"")," + ",""),IF(AG496&lt;&gt;"",AG496,""),IF(AND(OR(AB496&lt;&gt;"",AC496&lt;&gt;"",AD496&lt;&gt;"",AE496&lt;&gt;"",AF496&lt;&gt;"",AG496&lt;&gt;""),AH496&lt;&gt;"")," + ",""),IF(AH496&lt;&gt;"",AH496,""),IF(AND(OR(AB496&lt;&gt;"",AC496&lt;&gt;"",AD496&lt;&gt;"",AE496&lt;&gt;"",AF496&lt;&gt;"",AG496&lt;&gt;"",AH496&lt;&gt;""),AI496&lt;&gt;"")," + ",""),IF(AI496&lt;&gt;"",AI496,""),IF(AND(OR(AB496&lt;&gt;"",AC496&lt;&gt;"",AD496&lt;&gt;"",AE496&lt;&gt;"",AF496&lt;&gt;"",AG496&lt;&gt;"",AH496&lt;&gt;"",AI496&lt;&gt;""),AJ496&lt;&gt;"")," + ",""),IF(AJ496&lt;&gt;"",AJ496,""),IF(AND(OR(AB496&lt;&gt;"",AC496&lt;&gt;"",AD496&lt;&gt;"",AE496&lt;&gt;"",AF496&lt;&gt;"",AG496&lt;&gt;"",AH496&lt;&gt;"",AI496&lt;&gt;"",AJ496&lt;&gt;""),AK496&lt;&gt;"")," + ",""),IF(AK496&lt;&gt;"",AK496,""))," + "," + ",1))</f>
        <v>fm</v>
      </c>
      <c r="P496" t="str" s="88" cm="1">
        <f t="array" ref="P496">TRIM(SUBSTITUTE(CONCATENATE(IF(AL496&lt;&gt;"",AL496,""),IF(AND(AL496&lt;&gt;"",AM496&lt;&gt;"")," + ",""),IF(AM496&lt;&gt;"",AM496,""),IF(AND(OR(AL496&lt;&gt;"",AM496&lt;&gt;""),AN496&lt;&gt;"")," + ",""),IF(AN496&lt;&gt;"",AN496,""),IF(AND(OR(AL496&lt;&gt;"",AM496&lt;&gt;"",AN496&lt;&gt;""),AO496&lt;&gt;"")," + ",""),IF(AO496&lt;&gt;"",AO496,""),IF(AND(OR(AL496&lt;&gt;"",AM496&lt;&gt;"",AN496&lt;&gt;"",AO496&lt;&gt;""),AP496&lt;&gt;"")," + ",""),IF(AP496&lt;&gt;"",AP496,""),IF(AND(OR(AL496&lt;&gt;"",AM496&lt;&gt;"",AN496&lt;&gt;"",AO496&lt;&gt;"",AP496&lt;&gt;""),AQ496&lt;&gt;"")," + ",""),IF(AQ496&lt;&gt;"",AQ496,""),IF(AND(OR(AL496&lt;&gt;"",AM496&lt;&gt;"",AN496&lt;&gt;"",AO496&lt;&gt;"",AP496&lt;&gt;"",AQ496&lt;&gt;""),AR496&lt;&gt;"")," + ",""),IF(AR496&lt;&gt;"",AR496,""),IF(AND(OR(AL496&lt;&gt;"",AM496&lt;&gt;"",AN496&lt;&gt;"",AO496&lt;&gt;"",AP496&lt;&gt;"",AQ496&lt;&gt;"",AR496&lt;&gt;""),AS496&lt;&gt;"")," + ",""),IF(AS496&lt;&gt;"",AS496,""),IF(AND(OR(AL496&lt;&gt;"",AM496&lt;&gt;"",AN496&lt;&gt;"",AO496&lt;&gt;"",AP496&lt;&gt;"",AQ496&lt;&gt;"",AR496&lt;&gt;"",AS496&lt;&gt;""),AT496&lt;&gt;"")," + ",""),IF(AT496&lt;&gt;"",AT496,""),IF(AND(OR(AL496&lt;&gt;"",AM496&lt;&gt;"",AN496&lt;&gt;"",AO496&lt;&gt;"",AP496&lt;&gt;"",AQ496&lt;&gt;"",AR496&lt;&gt;"",AS496&lt;&gt;"",AT496&lt;&gt;""),AU496&lt;&gt;"")," + ",""),IF(AU496&lt;&gt;"",AU496,""))," + "," + ",1))</f>
        <v>lfo</v>
      </c>
      <c r="Q496" t="str" s="88" cm="1">
        <f t="array" ref="Q496">TRIM(SUBSTITUTE(CONCATENATE(IF(AV496&lt;&gt;"",AV496,""),IF(AND(AV496&lt;&gt;"",AW496&lt;&gt;"")," + ",""),IF(AW496&lt;&gt;"",AW496,""),IF(AND(OR(AV496&lt;&gt;"",AW496&lt;&gt;""),AX496&lt;&gt;"")," + ",""),IF(AX496&lt;&gt;"",AX496,""),IF(AND(OR(AV496&lt;&gt;"",AW496&lt;&gt;"",AX496&lt;&gt;""),AY496&lt;&gt;"")," + ",""),IF(AY496&lt;&gt;"",AY496,""),IF(AND(OR(AV496&lt;&gt;"",AW496&lt;&gt;"",AX496&lt;&gt;"",AY496&lt;&gt;""),AZ496&lt;&gt;"")," + ",""),IF(AZ496&lt;&gt;"",AZ496,""),IF(AND(OR(AV496&lt;&gt;"",AW496&lt;&gt;"",AX496&lt;&gt;"",AY496&lt;&gt;"",AZ496&lt;&gt;""),BA496&lt;&gt;"")," + ",""),IF(BA496&lt;&gt;"",BA496,""),IF(AND(OR(AV496&lt;&gt;"",AW496&lt;&gt;"",AX496&lt;&gt;"",AY496&lt;&gt;"",AZ496&lt;&gt;"",BA496&lt;&gt;""),BB496&lt;&gt;"")," + ",""),IF(BB496&lt;&gt;"",BB496,""),IF(AND(OR(AV496&lt;&gt;"",AW496&lt;&gt;"",AX496&lt;&gt;"",AY496&lt;&gt;"",AZ496&lt;&gt;"",BA496&lt;&gt;"",BB496&lt;&gt;""),BC496&lt;&gt;"")," + ",""),IF(BC496&lt;&gt;"",BC496,""),IF(AND(OR(AV496&lt;&gt;"",AW496&lt;&gt;"",AX496&lt;&gt;"",AY496&lt;&gt;"",AZ496&lt;&gt;"",BA496&lt;&gt;"",BB496&lt;&gt;"",BC496&lt;&gt;""),BD496&lt;&gt;"")," + ",""),IF(BD496&lt;&gt;"",BD496,""))," + "," + ",1))</f>
        <v>stereo</v>
      </c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t="s" s="87">
        <v>32</v>
      </c>
      <c r="AJ496" s="88"/>
      <c r="AK496" s="88"/>
      <c r="AL496" s="88"/>
      <c r="AM496" t="s" s="87">
        <v>36</v>
      </c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t="s" s="87">
        <v>48</v>
      </c>
      <c r="AZ496" s="88"/>
      <c r="BA496" s="88"/>
      <c r="BB496" s="88"/>
      <c r="BC496" s="88"/>
      <c r="BD496" s="88"/>
    </row>
    <row r="497" ht="17" customHeight="1">
      <c r="A497" s="160"/>
      <c r="B497" s="110">
        <v>30</v>
      </c>
      <c r="C497" t="s" s="148">
        <v>157</v>
      </c>
      <c r="D497" s="160"/>
      <c r="E497" s="110" cm="1">
        <f t="array" ref="E497">B497+1</f>
        <v>31</v>
      </c>
      <c r="F497" s="149" cm="1">
        <f t="array" ref="F497">C497+1</f>
        <v>8</v>
      </c>
      <c r="G497" s="160"/>
      <c r="H497" t="s" s="150">
        <v>1155</v>
      </c>
      <c r="I497" t="s" s="150">
        <v>1162</v>
      </c>
      <c r="J497" t="str" s="161" cm="1">
        <f t="array" ref="J497">TRIM(SUBSTITUTE(CONCATENATE(IF(N497&lt;&gt;"",N497,""),IF(AND(N497&lt;&gt;"",O497&lt;&gt;"")," + ",""),IF(O497&lt;&gt;"",O497,""),IF(AND(OR(N497&lt;&gt;"",O497&lt;&gt;""),P497&lt;&gt;"")," + ",""),IF(P497&lt;&gt;"",P497,""),IF(AND(OR(N497&lt;&gt;"",O497&lt;&gt;"",P497&lt;&gt;""),Q497&lt;&gt;"")," + ",""),IF(Q497&lt;&gt;"",Q497,""))," + "," + ",1))</f>
        <v>fm + lfo + stereo</v>
      </c>
      <c r="K497" t="s" s="109">
        <v>1155</v>
      </c>
      <c r="L497" t="s" s="109">
        <v>1162</v>
      </c>
      <c r="M497" t="str" s="151" cm="1">
        <f t="array" ref="M497">"sendmidi dev "Osmose Port 2" cc 0 "&amp;B497&amp;" pc "&amp;C497</f>
        <v>sendmidi dev "Osmose Port 2" cc 0 30 pc 7</v>
      </c>
      <c r="N497" t="str" s="24" cm="1">
        <f t="array" ref="N497">TRIM(SUBSTITUTE(CONCATENATE(IF(R497&lt;&gt;"",R497,""),IF(AND(R497&lt;&gt;"",S497&lt;&gt;"")," + ",""),IF(S497&lt;&gt;"",S497,""),IF(AND(OR(R497&lt;&gt;"",S497&lt;&gt;""),T497&lt;&gt;"")," + ",""),IF(T497&lt;&gt;"",T497,""),IF(AND(OR(R497&lt;&gt;"",S497&lt;&gt;"",T497&lt;&gt;""),U497&lt;&gt;"")," + ",""),IF(U497&lt;&gt;"",U497,""),IF(AND(OR(R497&lt;&gt;"",S497&lt;&gt;"",T497&lt;&gt;"",U497&lt;&gt;""),V497&lt;&gt;"")," + ",""),IF(V497&lt;&gt;"",V497,""),IF(AND(OR(R497&lt;&gt;"",S497&lt;&gt;"",T497&lt;&gt;"",U497&lt;&gt;"",V497&lt;&gt;""),W497&lt;&gt;"")," + ",""),IF(W497&lt;&gt;"",W497,""),IF(AND(OR(R497&lt;&gt;"",S497&lt;&gt;"",T497&lt;&gt;"",U497&lt;&gt;"",V497&lt;&gt;"",W497&lt;&gt;""),X497&lt;&gt;"")," + ",""),IF(X497&lt;&gt;"",X497,""),IF(AND(OR(R497&lt;&gt;"",S497&lt;&gt;"",T497&lt;&gt;"",U497&lt;&gt;"",V497&lt;&gt;"",W497&lt;&gt;"",X497&lt;&gt;""),Y497&lt;&gt;"")," + ",""),IF(Y497&lt;&gt;"",Y497,""),IF(AND(OR(R497&lt;&gt;"",S497&lt;&gt;"",T497&lt;&gt;"",U497&lt;&gt;"",V497&lt;&gt;"",W497&lt;&gt;"",X497&lt;&gt;"",Y497&lt;&gt;""),Z497&lt;&gt;"")," + ",""),IF(Z497&lt;&gt;"",Z497,""),IF(AND(OR(R497&lt;&gt;"",S497&lt;&gt;"",T497&lt;&gt;"",U497&lt;&gt;"",V497&lt;&gt;"",W497&lt;&gt;"",X497&lt;&gt;"",Y497&lt;&gt;"",Z497&lt;&gt;""),AA497&lt;&gt;"")," + ",""),IF(AA497&lt;&gt;"",AA497,""))," + "," + ",1))</f>
      </c>
      <c r="O497" t="str" s="24" cm="1">
        <f t="array" ref="O497">TRIM(SUBSTITUTE(CONCATENATE(IF(AB497&lt;&gt;"",AB497,""),IF(AND(AB497&lt;&gt;"",AC497&lt;&gt;"")," + ",""),IF(AC497&lt;&gt;"",AC497,""),IF(AND(OR(AB497&lt;&gt;"",AC497&lt;&gt;""),AD497&lt;&gt;"")," + ",""),IF(AD497&lt;&gt;"",AD497,""),IF(AND(OR(AB497&lt;&gt;"",AC497&lt;&gt;"",AD497&lt;&gt;""),AE497&lt;&gt;"")," + ",""),IF(AE497&lt;&gt;"",AE497,""),IF(AND(OR(AB497&lt;&gt;"",AC497&lt;&gt;"",AD497&lt;&gt;"",AE497&lt;&gt;""),AF497&lt;&gt;"")," + ",""),IF(AF497&lt;&gt;"",AF497,""),IF(AND(OR(AB497&lt;&gt;"",AC497&lt;&gt;"",AD497&lt;&gt;"",AE497&lt;&gt;"",AF497&lt;&gt;""),AG497&lt;&gt;"")," + ",""),IF(AG497&lt;&gt;"",AG497,""),IF(AND(OR(AB497&lt;&gt;"",AC497&lt;&gt;"",AD497&lt;&gt;"",AE497&lt;&gt;"",AF497&lt;&gt;"",AG497&lt;&gt;""),AH497&lt;&gt;"")," + ",""),IF(AH497&lt;&gt;"",AH497,""),IF(AND(OR(AB497&lt;&gt;"",AC497&lt;&gt;"",AD497&lt;&gt;"",AE497&lt;&gt;"",AF497&lt;&gt;"",AG497&lt;&gt;"",AH497&lt;&gt;""),AI497&lt;&gt;"")," + ",""),IF(AI497&lt;&gt;"",AI497,""),IF(AND(OR(AB497&lt;&gt;"",AC497&lt;&gt;"",AD497&lt;&gt;"",AE497&lt;&gt;"",AF497&lt;&gt;"",AG497&lt;&gt;"",AH497&lt;&gt;"",AI497&lt;&gt;""),AJ497&lt;&gt;"")," + ",""),IF(AJ497&lt;&gt;"",AJ497,""),IF(AND(OR(AB497&lt;&gt;"",AC497&lt;&gt;"",AD497&lt;&gt;"",AE497&lt;&gt;"",AF497&lt;&gt;"",AG497&lt;&gt;"",AH497&lt;&gt;"",AI497&lt;&gt;"",AJ497&lt;&gt;""),AK497&lt;&gt;"")," + ",""),IF(AK497&lt;&gt;"",AK497,""))," + "," + ",1))</f>
        <v>fm</v>
      </c>
      <c r="P497" t="str" s="24" cm="1">
        <f t="array" ref="P497">TRIM(SUBSTITUTE(CONCATENATE(IF(AL497&lt;&gt;"",AL497,""),IF(AND(AL497&lt;&gt;"",AM497&lt;&gt;"")," + ",""),IF(AM497&lt;&gt;"",AM497,""),IF(AND(OR(AL497&lt;&gt;"",AM497&lt;&gt;""),AN497&lt;&gt;"")," + ",""),IF(AN497&lt;&gt;"",AN497,""),IF(AND(OR(AL497&lt;&gt;"",AM497&lt;&gt;"",AN497&lt;&gt;""),AO497&lt;&gt;"")," + ",""),IF(AO497&lt;&gt;"",AO497,""),IF(AND(OR(AL497&lt;&gt;"",AM497&lt;&gt;"",AN497&lt;&gt;"",AO497&lt;&gt;""),AP497&lt;&gt;"")," + ",""),IF(AP497&lt;&gt;"",AP497,""),IF(AND(OR(AL497&lt;&gt;"",AM497&lt;&gt;"",AN497&lt;&gt;"",AO497&lt;&gt;"",AP497&lt;&gt;""),AQ497&lt;&gt;"")," + ",""),IF(AQ497&lt;&gt;"",AQ497,""),IF(AND(OR(AL497&lt;&gt;"",AM497&lt;&gt;"",AN497&lt;&gt;"",AO497&lt;&gt;"",AP497&lt;&gt;"",AQ497&lt;&gt;""),AR497&lt;&gt;"")," + ",""),IF(AR497&lt;&gt;"",AR497,""),IF(AND(OR(AL497&lt;&gt;"",AM497&lt;&gt;"",AN497&lt;&gt;"",AO497&lt;&gt;"",AP497&lt;&gt;"",AQ497&lt;&gt;"",AR497&lt;&gt;""),AS497&lt;&gt;"")," + ",""),IF(AS497&lt;&gt;"",AS497,""),IF(AND(OR(AL497&lt;&gt;"",AM497&lt;&gt;"",AN497&lt;&gt;"",AO497&lt;&gt;"",AP497&lt;&gt;"",AQ497&lt;&gt;"",AR497&lt;&gt;"",AS497&lt;&gt;""),AT497&lt;&gt;"")," + ",""),IF(AT497&lt;&gt;"",AT497,""),IF(AND(OR(AL497&lt;&gt;"",AM497&lt;&gt;"",AN497&lt;&gt;"",AO497&lt;&gt;"",AP497&lt;&gt;"",AQ497&lt;&gt;"",AR497&lt;&gt;"",AS497&lt;&gt;"",AT497&lt;&gt;""),AU497&lt;&gt;"")," + ",""),IF(AU497&lt;&gt;"",AU497,""))," + "," + ",1))</f>
        <v>lfo</v>
      </c>
      <c r="Q497" t="str" s="24" cm="1">
        <f t="array" ref="Q497">TRIM(SUBSTITUTE(CONCATENATE(IF(AV497&lt;&gt;"",AV497,""),IF(AND(AV497&lt;&gt;"",AW497&lt;&gt;"")," + ",""),IF(AW497&lt;&gt;"",AW497,""),IF(AND(OR(AV497&lt;&gt;"",AW497&lt;&gt;""),AX497&lt;&gt;"")," + ",""),IF(AX497&lt;&gt;"",AX497,""),IF(AND(OR(AV497&lt;&gt;"",AW497&lt;&gt;"",AX497&lt;&gt;""),AY497&lt;&gt;"")," + ",""),IF(AY497&lt;&gt;"",AY497,""),IF(AND(OR(AV497&lt;&gt;"",AW497&lt;&gt;"",AX497&lt;&gt;"",AY497&lt;&gt;""),AZ497&lt;&gt;"")," + ",""),IF(AZ497&lt;&gt;"",AZ497,""),IF(AND(OR(AV497&lt;&gt;"",AW497&lt;&gt;"",AX497&lt;&gt;"",AY497&lt;&gt;"",AZ497&lt;&gt;""),BA497&lt;&gt;"")," + ",""),IF(BA497&lt;&gt;"",BA497,""),IF(AND(OR(AV497&lt;&gt;"",AW497&lt;&gt;"",AX497&lt;&gt;"",AY497&lt;&gt;"",AZ497&lt;&gt;"",BA497&lt;&gt;""),BB497&lt;&gt;"")," + ",""),IF(BB497&lt;&gt;"",BB497,""),IF(AND(OR(AV497&lt;&gt;"",AW497&lt;&gt;"",AX497&lt;&gt;"",AY497&lt;&gt;"",AZ497&lt;&gt;"",BA497&lt;&gt;"",BB497&lt;&gt;""),BC497&lt;&gt;"")," + ",""),IF(BC497&lt;&gt;"",BC497,""),IF(AND(OR(AV497&lt;&gt;"",AW497&lt;&gt;"",AX497&lt;&gt;"",AY497&lt;&gt;"",AZ497&lt;&gt;"",BA497&lt;&gt;"",BB497&lt;&gt;"",BC497&lt;&gt;""),BD497&lt;&gt;"")," + ",""),IF(BD497&lt;&gt;"",BD497,""))," + "," + ",1))</f>
        <v>stereo</v>
      </c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t="s" s="25">
        <v>32</v>
      </c>
      <c r="AJ497" s="24"/>
      <c r="AK497" s="24"/>
      <c r="AL497" s="24"/>
      <c r="AM497" t="s" s="25">
        <v>36</v>
      </c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t="s" s="25">
        <v>48</v>
      </c>
      <c r="AZ497" s="24"/>
      <c r="BA497" s="24"/>
      <c r="BB497" s="24"/>
      <c r="BC497" s="24"/>
      <c r="BD497" s="24"/>
    </row>
    <row r="498" ht="17" customHeight="1">
      <c r="A498" s="160"/>
      <c r="B498" s="110">
        <v>31</v>
      </c>
      <c r="C498" t="s" s="148">
        <v>210</v>
      </c>
      <c r="D498" s="160"/>
      <c r="E498" s="110" cm="1">
        <f t="array" ref="E498">B498+1</f>
        <v>32</v>
      </c>
      <c r="F498" s="149" cm="1">
        <f t="array" ref="F498">C498+1</f>
        <v>76</v>
      </c>
      <c r="G498" s="160"/>
      <c r="H498" t="s" s="150">
        <v>1155</v>
      </c>
      <c r="I498" t="s" s="150">
        <v>1227</v>
      </c>
      <c r="J498" t="str" s="161" cm="1">
        <f t="array" ref="J498">TRIM(SUBSTITUTE(CONCATENATE(IF(N498&lt;&gt;"",N498,""),IF(AND(N498&lt;&gt;"",O498&lt;&gt;"")," + ",""),IF(O498&lt;&gt;"",O498,""),IF(AND(OR(N498&lt;&gt;"",O498&lt;&gt;""),P498&lt;&gt;"")," + ",""),IF(P498&lt;&gt;"",P498,""),IF(AND(OR(N498&lt;&gt;"",O498&lt;&gt;"",P498&lt;&gt;""),Q498&lt;&gt;"")," + ",""),IF(Q498&lt;&gt;"",Q498,""))," + "," + ",1))</f>
        <v>fm + lfo + stereo</v>
      </c>
      <c r="K498" t="s" s="109">
        <v>1155</v>
      </c>
      <c r="L498" t="s" s="109">
        <v>1227</v>
      </c>
      <c r="M498" t="str" s="151" cm="1">
        <f t="array" ref="M498">"sendmidi dev "Osmose Port 2" cc 0 "&amp;B498&amp;" pc "&amp;C498</f>
        <v>sendmidi dev "Osmose Port 2" cc 0 31 pc 75</v>
      </c>
      <c r="N498" t="str" s="38" cm="1">
        <f t="array" ref="N498">TRIM(SUBSTITUTE(CONCATENATE(IF(R498&lt;&gt;"",R498,""),IF(AND(R498&lt;&gt;"",S498&lt;&gt;"")," + ",""),IF(S498&lt;&gt;"",S498,""),IF(AND(OR(R498&lt;&gt;"",S498&lt;&gt;""),T498&lt;&gt;"")," + ",""),IF(T498&lt;&gt;"",T498,""),IF(AND(OR(R498&lt;&gt;"",S498&lt;&gt;"",T498&lt;&gt;""),U498&lt;&gt;"")," + ",""),IF(U498&lt;&gt;"",U498,""),IF(AND(OR(R498&lt;&gt;"",S498&lt;&gt;"",T498&lt;&gt;"",U498&lt;&gt;""),V498&lt;&gt;"")," + ",""),IF(V498&lt;&gt;"",V498,""),IF(AND(OR(R498&lt;&gt;"",S498&lt;&gt;"",T498&lt;&gt;"",U498&lt;&gt;"",V498&lt;&gt;""),W498&lt;&gt;"")," + ",""),IF(W498&lt;&gt;"",W498,""),IF(AND(OR(R498&lt;&gt;"",S498&lt;&gt;"",T498&lt;&gt;"",U498&lt;&gt;"",V498&lt;&gt;"",W498&lt;&gt;""),X498&lt;&gt;"")," + ",""),IF(X498&lt;&gt;"",X498,""),IF(AND(OR(R498&lt;&gt;"",S498&lt;&gt;"",T498&lt;&gt;"",U498&lt;&gt;"",V498&lt;&gt;"",W498&lt;&gt;"",X498&lt;&gt;""),Y498&lt;&gt;"")," + ",""),IF(Y498&lt;&gt;"",Y498,""),IF(AND(OR(R498&lt;&gt;"",S498&lt;&gt;"",T498&lt;&gt;"",U498&lt;&gt;"",V498&lt;&gt;"",W498&lt;&gt;"",X498&lt;&gt;"",Y498&lt;&gt;""),Z498&lt;&gt;"")," + ",""),IF(Z498&lt;&gt;"",Z498,""),IF(AND(OR(R498&lt;&gt;"",S498&lt;&gt;"",T498&lt;&gt;"",U498&lt;&gt;"",V498&lt;&gt;"",W498&lt;&gt;"",X498&lt;&gt;"",Y498&lt;&gt;"",Z498&lt;&gt;""),AA498&lt;&gt;"")," + ",""),IF(AA498&lt;&gt;"",AA498,""))," + "," + ",1))</f>
      </c>
      <c r="O498" t="str" s="38" cm="1">
        <f t="array" ref="O498">TRIM(SUBSTITUTE(CONCATENATE(IF(AB498&lt;&gt;"",AB498,""),IF(AND(AB498&lt;&gt;"",AC498&lt;&gt;"")," + ",""),IF(AC498&lt;&gt;"",AC498,""),IF(AND(OR(AB498&lt;&gt;"",AC498&lt;&gt;""),AD498&lt;&gt;"")," + ",""),IF(AD498&lt;&gt;"",AD498,""),IF(AND(OR(AB498&lt;&gt;"",AC498&lt;&gt;"",AD498&lt;&gt;""),AE498&lt;&gt;"")," + ",""),IF(AE498&lt;&gt;"",AE498,""),IF(AND(OR(AB498&lt;&gt;"",AC498&lt;&gt;"",AD498&lt;&gt;"",AE498&lt;&gt;""),AF498&lt;&gt;"")," + ",""),IF(AF498&lt;&gt;"",AF498,""),IF(AND(OR(AB498&lt;&gt;"",AC498&lt;&gt;"",AD498&lt;&gt;"",AE498&lt;&gt;"",AF498&lt;&gt;""),AG498&lt;&gt;"")," + ",""),IF(AG498&lt;&gt;"",AG498,""),IF(AND(OR(AB498&lt;&gt;"",AC498&lt;&gt;"",AD498&lt;&gt;"",AE498&lt;&gt;"",AF498&lt;&gt;"",AG498&lt;&gt;""),AH498&lt;&gt;"")," + ",""),IF(AH498&lt;&gt;"",AH498,""),IF(AND(OR(AB498&lt;&gt;"",AC498&lt;&gt;"",AD498&lt;&gt;"",AE498&lt;&gt;"",AF498&lt;&gt;"",AG498&lt;&gt;"",AH498&lt;&gt;""),AI498&lt;&gt;"")," + ",""),IF(AI498&lt;&gt;"",AI498,""),IF(AND(OR(AB498&lt;&gt;"",AC498&lt;&gt;"",AD498&lt;&gt;"",AE498&lt;&gt;"",AF498&lt;&gt;"",AG498&lt;&gt;"",AH498&lt;&gt;"",AI498&lt;&gt;""),AJ498&lt;&gt;"")," + ",""),IF(AJ498&lt;&gt;"",AJ498,""),IF(AND(OR(AB498&lt;&gt;"",AC498&lt;&gt;"",AD498&lt;&gt;"",AE498&lt;&gt;"",AF498&lt;&gt;"",AG498&lt;&gt;"",AH498&lt;&gt;"",AI498&lt;&gt;"",AJ498&lt;&gt;""),AK498&lt;&gt;"")," + ",""),IF(AK498&lt;&gt;"",AK498,""))," + "," + ",1))</f>
        <v>fm</v>
      </c>
      <c r="P498" t="str" s="38" cm="1">
        <f t="array" ref="P498">TRIM(SUBSTITUTE(CONCATENATE(IF(AL498&lt;&gt;"",AL498,""),IF(AND(AL498&lt;&gt;"",AM498&lt;&gt;"")," + ",""),IF(AM498&lt;&gt;"",AM498,""),IF(AND(OR(AL498&lt;&gt;"",AM498&lt;&gt;""),AN498&lt;&gt;"")," + ",""),IF(AN498&lt;&gt;"",AN498,""),IF(AND(OR(AL498&lt;&gt;"",AM498&lt;&gt;"",AN498&lt;&gt;""),AO498&lt;&gt;"")," + ",""),IF(AO498&lt;&gt;"",AO498,""),IF(AND(OR(AL498&lt;&gt;"",AM498&lt;&gt;"",AN498&lt;&gt;"",AO498&lt;&gt;""),AP498&lt;&gt;"")," + ",""),IF(AP498&lt;&gt;"",AP498,""),IF(AND(OR(AL498&lt;&gt;"",AM498&lt;&gt;"",AN498&lt;&gt;"",AO498&lt;&gt;"",AP498&lt;&gt;""),AQ498&lt;&gt;"")," + ",""),IF(AQ498&lt;&gt;"",AQ498,""),IF(AND(OR(AL498&lt;&gt;"",AM498&lt;&gt;"",AN498&lt;&gt;"",AO498&lt;&gt;"",AP498&lt;&gt;"",AQ498&lt;&gt;""),AR498&lt;&gt;"")," + ",""),IF(AR498&lt;&gt;"",AR498,""),IF(AND(OR(AL498&lt;&gt;"",AM498&lt;&gt;"",AN498&lt;&gt;"",AO498&lt;&gt;"",AP498&lt;&gt;"",AQ498&lt;&gt;"",AR498&lt;&gt;""),AS498&lt;&gt;"")," + ",""),IF(AS498&lt;&gt;"",AS498,""),IF(AND(OR(AL498&lt;&gt;"",AM498&lt;&gt;"",AN498&lt;&gt;"",AO498&lt;&gt;"",AP498&lt;&gt;"",AQ498&lt;&gt;"",AR498&lt;&gt;"",AS498&lt;&gt;""),AT498&lt;&gt;"")," + ",""),IF(AT498&lt;&gt;"",AT498,""),IF(AND(OR(AL498&lt;&gt;"",AM498&lt;&gt;"",AN498&lt;&gt;"",AO498&lt;&gt;"",AP498&lt;&gt;"",AQ498&lt;&gt;"",AR498&lt;&gt;"",AS498&lt;&gt;"",AT498&lt;&gt;""),AU498&lt;&gt;"")," + ",""),IF(AU498&lt;&gt;"",AU498,""))," + "," + ",1))</f>
        <v>lfo</v>
      </c>
      <c r="Q498" t="str" s="38" cm="1">
        <f t="array" ref="Q498">TRIM(SUBSTITUTE(CONCATENATE(IF(AV498&lt;&gt;"",AV498,""),IF(AND(AV498&lt;&gt;"",AW498&lt;&gt;"")," + ",""),IF(AW498&lt;&gt;"",AW498,""),IF(AND(OR(AV498&lt;&gt;"",AW498&lt;&gt;""),AX498&lt;&gt;"")," + ",""),IF(AX498&lt;&gt;"",AX498,""),IF(AND(OR(AV498&lt;&gt;"",AW498&lt;&gt;"",AX498&lt;&gt;""),AY498&lt;&gt;"")," + ",""),IF(AY498&lt;&gt;"",AY498,""),IF(AND(OR(AV498&lt;&gt;"",AW498&lt;&gt;"",AX498&lt;&gt;"",AY498&lt;&gt;""),AZ498&lt;&gt;"")," + ",""),IF(AZ498&lt;&gt;"",AZ498,""),IF(AND(OR(AV498&lt;&gt;"",AW498&lt;&gt;"",AX498&lt;&gt;"",AY498&lt;&gt;"",AZ498&lt;&gt;""),BA498&lt;&gt;"")," + ",""),IF(BA498&lt;&gt;"",BA498,""),IF(AND(OR(AV498&lt;&gt;"",AW498&lt;&gt;"",AX498&lt;&gt;"",AY498&lt;&gt;"",AZ498&lt;&gt;"",BA498&lt;&gt;""),BB498&lt;&gt;"")," + ",""),IF(BB498&lt;&gt;"",BB498,""),IF(AND(OR(AV498&lt;&gt;"",AW498&lt;&gt;"",AX498&lt;&gt;"",AY498&lt;&gt;"",AZ498&lt;&gt;"",BA498&lt;&gt;"",BB498&lt;&gt;""),BC498&lt;&gt;"")," + ",""),IF(BC498&lt;&gt;"",BC498,""),IF(AND(OR(AV498&lt;&gt;"",AW498&lt;&gt;"",AX498&lt;&gt;"",AY498&lt;&gt;"",AZ498&lt;&gt;"",BA498&lt;&gt;"",BB498&lt;&gt;"",BC498&lt;&gt;""),BD498&lt;&gt;"")," + ",""),IF(BD498&lt;&gt;"",BD498,""))," + "," + ",1))</f>
        <v>stereo</v>
      </c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t="s" s="37">
        <v>32</v>
      </c>
      <c r="AJ498" s="38"/>
      <c r="AK498" s="38"/>
      <c r="AL498" s="38"/>
      <c r="AM498" t="s" s="37">
        <v>36</v>
      </c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t="s" s="37">
        <v>48</v>
      </c>
      <c r="AZ498" s="38"/>
      <c r="BA498" s="38"/>
      <c r="BB498" s="38"/>
      <c r="BC498" s="38"/>
      <c r="BD498" s="38"/>
    </row>
    <row r="499" ht="17" customHeight="1">
      <c r="A499" s="160"/>
      <c r="B499" s="110">
        <v>31</v>
      </c>
      <c r="C499" t="s" s="148">
        <v>346</v>
      </c>
      <c r="D499" s="160"/>
      <c r="E499" s="110" cm="1">
        <f t="array" ref="E499">B499+1</f>
        <v>32</v>
      </c>
      <c r="F499" s="149" cm="1">
        <f t="array" ref="F499">C499+1</f>
        <v>104</v>
      </c>
      <c r="G499" s="160"/>
      <c r="H499" t="s" s="150">
        <v>1155</v>
      </c>
      <c r="I499" t="s" s="150">
        <v>1236</v>
      </c>
      <c r="J499" t="str" s="161" cm="1">
        <f t="array" ref="J499">TRIM(SUBSTITUTE(CONCATENATE(IF(N499&lt;&gt;"",N499,""),IF(AND(N499&lt;&gt;"",O499&lt;&gt;"")," + ",""),IF(O499&lt;&gt;"",O499,""),IF(AND(OR(N499&lt;&gt;"",O499&lt;&gt;""),P499&lt;&gt;"")," + ",""),IF(P499&lt;&gt;"",P499,""),IF(AND(OR(N499&lt;&gt;"",O499&lt;&gt;"",P499&lt;&gt;""),Q499&lt;&gt;"")," + ",""),IF(Q499&lt;&gt;"",Q499,""))," + "," + ",1))</f>
        <v>fm + lfo + stereo</v>
      </c>
      <c r="K499" t="s" s="109">
        <v>1155</v>
      </c>
      <c r="L499" t="s" s="109">
        <v>1236</v>
      </c>
      <c r="M499" t="str" s="151" cm="1">
        <f t="array" ref="M499">"sendmidi dev "Osmose Port 2" cc 0 "&amp;B499&amp;" pc "&amp;C499</f>
        <v>sendmidi dev "Osmose Port 2" cc 0 31 pc 103</v>
      </c>
      <c r="N499" t="str" s="38" cm="1">
        <f t="array" ref="N499">TRIM(SUBSTITUTE(CONCATENATE(IF(R499&lt;&gt;"",R499,""),IF(AND(R499&lt;&gt;"",S499&lt;&gt;"")," + ",""),IF(S499&lt;&gt;"",S499,""),IF(AND(OR(R499&lt;&gt;"",S499&lt;&gt;""),T499&lt;&gt;"")," + ",""),IF(T499&lt;&gt;"",T499,""),IF(AND(OR(R499&lt;&gt;"",S499&lt;&gt;"",T499&lt;&gt;""),U499&lt;&gt;"")," + ",""),IF(U499&lt;&gt;"",U499,""),IF(AND(OR(R499&lt;&gt;"",S499&lt;&gt;"",T499&lt;&gt;"",U499&lt;&gt;""),V499&lt;&gt;"")," + ",""),IF(V499&lt;&gt;"",V499,""),IF(AND(OR(R499&lt;&gt;"",S499&lt;&gt;"",T499&lt;&gt;"",U499&lt;&gt;"",V499&lt;&gt;""),W499&lt;&gt;"")," + ",""),IF(W499&lt;&gt;"",W499,""),IF(AND(OR(R499&lt;&gt;"",S499&lt;&gt;"",T499&lt;&gt;"",U499&lt;&gt;"",V499&lt;&gt;"",W499&lt;&gt;""),X499&lt;&gt;"")," + ",""),IF(X499&lt;&gt;"",X499,""),IF(AND(OR(R499&lt;&gt;"",S499&lt;&gt;"",T499&lt;&gt;"",U499&lt;&gt;"",V499&lt;&gt;"",W499&lt;&gt;"",X499&lt;&gt;""),Y499&lt;&gt;"")," + ",""),IF(Y499&lt;&gt;"",Y499,""),IF(AND(OR(R499&lt;&gt;"",S499&lt;&gt;"",T499&lt;&gt;"",U499&lt;&gt;"",V499&lt;&gt;"",W499&lt;&gt;"",X499&lt;&gt;"",Y499&lt;&gt;""),Z499&lt;&gt;"")," + ",""),IF(Z499&lt;&gt;"",Z499,""),IF(AND(OR(R499&lt;&gt;"",S499&lt;&gt;"",T499&lt;&gt;"",U499&lt;&gt;"",V499&lt;&gt;"",W499&lt;&gt;"",X499&lt;&gt;"",Y499&lt;&gt;"",Z499&lt;&gt;""),AA499&lt;&gt;"")," + ",""),IF(AA499&lt;&gt;"",AA499,""))," + "," + ",1))</f>
      </c>
      <c r="O499" t="str" s="38" cm="1">
        <f t="array" ref="O499">TRIM(SUBSTITUTE(CONCATENATE(IF(AB499&lt;&gt;"",AB499,""),IF(AND(AB499&lt;&gt;"",AC499&lt;&gt;"")," + ",""),IF(AC499&lt;&gt;"",AC499,""),IF(AND(OR(AB499&lt;&gt;"",AC499&lt;&gt;""),AD499&lt;&gt;"")," + ",""),IF(AD499&lt;&gt;"",AD499,""),IF(AND(OR(AB499&lt;&gt;"",AC499&lt;&gt;"",AD499&lt;&gt;""),AE499&lt;&gt;"")," + ",""),IF(AE499&lt;&gt;"",AE499,""),IF(AND(OR(AB499&lt;&gt;"",AC499&lt;&gt;"",AD499&lt;&gt;"",AE499&lt;&gt;""),AF499&lt;&gt;"")," + ",""),IF(AF499&lt;&gt;"",AF499,""),IF(AND(OR(AB499&lt;&gt;"",AC499&lt;&gt;"",AD499&lt;&gt;"",AE499&lt;&gt;"",AF499&lt;&gt;""),AG499&lt;&gt;"")," + ",""),IF(AG499&lt;&gt;"",AG499,""),IF(AND(OR(AB499&lt;&gt;"",AC499&lt;&gt;"",AD499&lt;&gt;"",AE499&lt;&gt;"",AF499&lt;&gt;"",AG499&lt;&gt;""),AH499&lt;&gt;"")," + ",""),IF(AH499&lt;&gt;"",AH499,""),IF(AND(OR(AB499&lt;&gt;"",AC499&lt;&gt;"",AD499&lt;&gt;"",AE499&lt;&gt;"",AF499&lt;&gt;"",AG499&lt;&gt;"",AH499&lt;&gt;""),AI499&lt;&gt;"")," + ",""),IF(AI499&lt;&gt;"",AI499,""),IF(AND(OR(AB499&lt;&gt;"",AC499&lt;&gt;"",AD499&lt;&gt;"",AE499&lt;&gt;"",AF499&lt;&gt;"",AG499&lt;&gt;"",AH499&lt;&gt;"",AI499&lt;&gt;""),AJ499&lt;&gt;"")," + ",""),IF(AJ499&lt;&gt;"",AJ499,""),IF(AND(OR(AB499&lt;&gt;"",AC499&lt;&gt;"",AD499&lt;&gt;"",AE499&lt;&gt;"",AF499&lt;&gt;"",AG499&lt;&gt;"",AH499&lt;&gt;"",AI499&lt;&gt;"",AJ499&lt;&gt;""),AK499&lt;&gt;"")," + ",""),IF(AK499&lt;&gt;"",AK499,""))," + "," + ",1))</f>
        <v>fm</v>
      </c>
      <c r="P499" t="str" s="38" cm="1">
        <f t="array" ref="P499">TRIM(SUBSTITUTE(CONCATENATE(IF(AL499&lt;&gt;"",AL499,""),IF(AND(AL499&lt;&gt;"",AM499&lt;&gt;"")," + ",""),IF(AM499&lt;&gt;"",AM499,""),IF(AND(OR(AL499&lt;&gt;"",AM499&lt;&gt;""),AN499&lt;&gt;"")," + ",""),IF(AN499&lt;&gt;"",AN499,""),IF(AND(OR(AL499&lt;&gt;"",AM499&lt;&gt;"",AN499&lt;&gt;""),AO499&lt;&gt;"")," + ",""),IF(AO499&lt;&gt;"",AO499,""),IF(AND(OR(AL499&lt;&gt;"",AM499&lt;&gt;"",AN499&lt;&gt;"",AO499&lt;&gt;""),AP499&lt;&gt;"")," + ",""),IF(AP499&lt;&gt;"",AP499,""),IF(AND(OR(AL499&lt;&gt;"",AM499&lt;&gt;"",AN499&lt;&gt;"",AO499&lt;&gt;"",AP499&lt;&gt;""),AQ499&lt;&gt;"")," + ",""),IF(AQ499&lt;&gt;"",AQ499,""),IF(AND(OR(AL499&lt;&gt;"",AM499&lt;&gt;"",AN499&lt;&gt;"",AO499&lt;&gt;"",AP499&lt;&gt;"",AQ499&lt;&gt;""),AR499&lt;&gt;"")," + ",""),IF(AR499&lt;&gt;"",AR499,""),IF(AND(OR(AL499&lt;&gt;"",AM499&lt;&gt;"",AN499&lt;&gt;"",AO499&lt;&gt;"",AP499&lt;&gt;"",AQ499&lt;&gt;"",AR499&lt;&gt;""),AS499&lt;&gt;"")," + ",""),IF(AS499&lt;&gt;"",AS499,""),IF(AND(OR(AL499&lt;&gt;"",AM499&lt;&gt;"",AN499&lt;&gt;"",AO499&lt;&gt;"",AP499&lt;&gt;"",AQ499&lt;&gt;"",AR499&lt;&gt;"",AS499&lt;&gt;""),AT499&lt;&gt;"")," + ",""),IF(AT499&lt;&gt;"",AT499,""),IF(AND(OR(AL499&lt;&gt;"",AM499&lt;&gt;"",AN499&lt;&gt;"",AO499&lt;&gt;"",AP499&lt;&gt;"",AQ499&lt;&gt;"",AR499&lt;&gt;"",AS499&lt;&gt;"",AT499&lt;&gt;""),AU499&lt;&gt;"")," + ",""),IF(AU499&lt;&gt;"",AU499,""))," + "," + ",1))</f>
        <v>lfo</v>
      </c>
      <c r="Q499" t="str" s="38" cm="1">
        <f t="array" ref="Q499">TRIM(SUBSTITUTE(CONCATENATE(IF(AV499&lt;&gt;"",AV499,""),IF(AND(AV499&lt;&gt;"",AW499&lt;&gt;"")," + ",""),IF(AW499&lt;&gt;"",AW499,""),IF(AND(OR(AV499&lt;&gt;"",AW499&lt;&gt;""),AX499&lt;&gt;"")," + ",""),IF(AX499&lt;&gt;"",AX499,""),IF(AND(OR(AV499&lt;&gt;"",AW499&lt;&gt;"",AX499&lt;&gt;""),AY499&lt;&gt;"")," + ",""),IF(AY499&lt;&gt;"",AY499,""),IF(AND(OR(AV499&lt;&gt;"",AW499&lt;&gt;"",AX499&lt;&gt;"",AY499&lt;&gt;""),AZ499&lt;&gt;"")," + ",""),IF(AZ499&lt;&gt;"",AZ499,""),IF(AND(OR(AV499&lt;&gt;"",AW499&lt;&gt;"",AX499&lt;&gt;"",AY499&lt;&gt;"",AZ499&lt;&gt;""),BA499&lt;&gt;"")," + ",""),IF(BA499&lt;&gt;"",BA499,""),IF(AND(OR(AV499&lt;&gt;"",AW499&lt;&gt;"",AX499&lt;&gt;"",AY499&lt;&gt;"",AZ499&lt;&gt;"",BA499&lt;&gt;""),BB499&lt;&gt;"")," + ",""),IF(BB499&lt;&gt;"",BB499,""),IF(AND(OR(AV499&lt;&gt;"",AW499&lt;&gt;"",AX499&lt;&gt;"",AY499&lt;&gt;"",AZ499&lt;&gt;"",BA499&lt;&gt;"",BB499&lt;&gt;""),BC499&lt;&gt;"")," + ",""),IF(BC499&lt;&gt;"",BC499,""),IF(AND(OR(AV499&lt;&gt;"",AW499&lt;&gt;"",AX499&lt;&gt;"",AY499&lt;&gt;"",AZ499&lt;&gt;"",BA499&lt;&gt;"",BB499&lt;&gt;"",BC499&lt;&gt;""),BD499&lt;&gt;"")," + ",""),IF(BD499&lt;&gt;"",BD499,""))," + "," + ",1))</f>
        <v>stereo</v>
      </c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t="s" s="37">
        <v>32</v>
      </c>
      <c r="AJ499" s="38"/>
      <c r="AK499" s="38"/>
      <c r="AL499" s="38"/>
      <c r="AM499" t="s" s="37">
        <v>36</v>
      </c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t="s" s="37">
        <v>48</v>
      </c>
      <c r="AZ499" s="38"/>
      <c r="BA499" s="38"/>
      <c r="BB499" s="38"/>
      <c r="BC499" s="38"/>
      <c r="BD499" s="38"/>
    </row>
    <row r="500" ht="17" customHeight="1">
      <c r="A500" s="160"/>
      <c r="B500" s="110">
        <v>32</v>
      </c>
      <c r="C500" t="s" s="148">
        <v>204</v>
      </c>
      <c r="D500" s="160"/>
      <c r="E500" s="110" cm="1">
        <f t="array" ref="E500">B500+1</f>
        <v>33</v>
      </c>
      <c r="F500" s="149" cm="1">
        <f t="array" ref="F500">C500+1</f>
        <v>69</v>
      </c>
      <c r="G500" s="160"/>
      <c r="H500" t="s" s="150">
        <v>1155</v>
      </c>
      <c r="I500" t="s" s="150">
        <v>1270</v>
      </c>
      <c r="J500" t="str" s="161" cm="1">
        <f t="array" ref="J500">TRIM(SUBSTITUTE(CONCATENATE(IF(N500&lt;&gt;"",N500,""),IF(AND(N500&lt;&gt;"",O500&lt;&gt;"")," + ",""),IF(O500&lt;&gt;"",O500,""),IF(AND(OR(N500&lt;&gt;"",O500&lt;&gt;""),P500&lt;&gt;"")," + ",""),IF(P500&lt;&gt;"",P500,""),IF(AND(OR(N500&lt;&gt;"",O500&lt;&gt;"",P500&lt;&gt;""),Q500&lt;&gt;"")," + ",""),IF(Q500&lt;&gt;"",Q500,""))," + "," + ",1))</f>
        <v>fm + lfo + stereo</v>
      </c>
      <c r="K500" t="s" s="109">
        <v>1155</v>
      </c>
      <c r="L500" t="s" s="109">
        <v>1270</v>
      </c>
      <c r="M500" t="str" s="151" cm="1">
        <f t="array" ref="M500">"sendmidi dev "Osmose Port 2" cc 0 "&amp;B500&amp;" pc "&amp;C500</f>
        <v>sendmidi dev "Osmose Port 2" cc 0 32 pc 68</v>
      </c>
      <c r="N500" t="str" s="46" cm="1">
        <f t="array" ref="N500">TRIM(SUBSTITUTE(CONCATENATE(IF(R500&lt;&gt;"",R500,""),IF(AND(R500&lt;&gt;"",S500&lt;&gt;"")," + ",""),IF(S500&lt;&gt;"",S500,""),IF(AND(OR(R500&lt;&gt;"",S500&lt;&gt;""),T500&lt;&gt;"")," + ",""),IF(T500&lt;&gt;"",T500,""),IF(AND(OR(R500&lt;&gt;"",S500&lt;&gt;"",T500&lt;&gt;""),U500&lt;&gt;"")," + ",""),IF(U500&lt;&gt;"",U500,""),IF(AND(OR(R500&lt;&gt;"",S500&lt;&gt;"",T500&lt;&gt;"",U500&lt;&gt;""),V500&lt;&gt;"")," + ",""),IF(V500&lt;&gt;"",V500,""),IF(AND(OR(R500&lt;&gt;"",S500&lt;&gt;"",T500&lt;&gt;"",U500&lt;&gt;"",V500&lt;&gt;""),W500&lt;&gt;"")," + ",""),IF(W500&lt;&gt;"",W500,""),IF(AND(OR(R500&lt;&gt;"",S500&lt;&gt;"",T500&lt;&gt;"",U500&lt;&gt;"",V500&lt;&gt;"",W500&lt;&gt;""),X500&lt;&gt;"")," + ",""),IF(X500&lt;&gt;"",X500,""),IF(AND(OR(R500&lt;&gt;"",S500&lt;&gt;"",T500&lt;&gt;"",U500&lt;&gt;"",V500&lt;&gt;"",W500&lt;&gt;"",X500&lt;&gt;""),Y500&lt;&gt;"")," + ",""),IF(Y500&lt;&gt;"",Y500,""),IF(AND(OR(R500&lt;&gt;"",S500&lt;&gt;"",T500&lt;&gt;"",U500&lt;&gt;"",V500&lt;&gt;"",W500&lt;&gt;"",X500&lt;&gt;"",Y500&lt;&gt;""),Z500&lt;&gt;"")," + ",""),IF(Z500&lt;&gt;"",Z500,""),IF(AND(OR(R500&lt;&gt;"",S500&lt;&gt;"",T500&lt;&gt;"",U500&lt;&gt;"",V500&lt;&gt;"",W500&lt;&gt;"",X500&lt;&gt;"",Y500&lt;&gt;"",Z500&lt;&gt;""),AA500&lt;&gt;"")," + ",""),IF(AA500&lt;&gt;"",AA500,""))," + "," + ",1))</f>
      </c>
      <c r="O500" t="str" s="46" cm="1">
        <f t="array" ref="O500">TRIM(SUBSTITUTE(CONCATENATE(IF(AB500&lt;&gt;"",AB500,""),IF(AND(AB500&lt;&gt;"",AC500&lt;&gt;"")," + ",""),IF(AC500&lt;&gt;"",AC500,""),IF(AND(OR(AB500&lt;&gt;"",AC500&lt;&gt;""),AD500&lt;&gt;"")," + ",""),IF(AD500&lt;&gt;"",AD500,""),IF(AND(OR(AB500&lt;&gt;"",AC500&lt;&gt;"",AD500&lt;&gt;""),AE500&lt;&gt;"")," + ",""),IF(AE500&lt;&gt;"",AE500,""),IF(AND(OR(AB500&lt;&gt;"",AC500&lt;&gt;"",AD500&lt;&gt;"",AE500&lt;&gt;""),AF500&lt;&gt;"")," + ",""),IF(AF500&lt;&gt;"",AF500,""),IF(AND(OR(AB500&lt;&gt;"",AC500&lt;&gt;"",AD500&lt;&gt;"",AE500&lt;&gt;"",AF500&lt;&gt;""),AG500&lt;&gt;"")," + ",""),IF(AG500&lt;&gt;"",AG500,""),IF(AND(OR(AB500&lt;&gt;"",AC500&lt;&gt;"",AD500&lt;&gt;"",AE500&lt;&gt;"",AF500&lt;&gt;"",AG500&lt;&gt;""),AH500&lt;&gt;"")," + ",""),IF(AH500&lt;&gt;"",AH500,""),IF(AND(OR(AB500&lt;&gt;"",AC500&lt;&gt;"",AD500&lt;&gt;"",AE500&lt;&gt;"",AF500&lt;&gt;"",AG500&lt;&gt;"",AH500&lt;&gt;""),AI500&lt;&gt;"")," + ",""),IF(AI500&lt;&gt;"",AI500,""),IF(AND(OR(AB500&lt;&gt;"",AC500&lt;&gt;"",AD500&lt;&gt;"",AE500&lt;&gt;"",AF500&lt;&gt;"",AG500&lt;&gt;"",AH500&lt;&gt;"",AI500&lt;&gt;""),AJ500&lt;&gt;"")," + ",""),IF(AJ500&lt;&gt;"",AJ500,""),IF(AND(OR(AB500&lt;&gt;"",AC500&lt;&gt;"",AD500&lt;&gt;"",AE500&lt;&gt;"",AF500&lt;&gt;"",AG500&lt;&gt;"",AH500&lt;&gt;"",AI500&lt;&gt;"",AJ500&lt;&gt;""),AK500&lt;&gt;"")," + ",""),IF(AK500&lt;&gt;"",AK500,""))," + "," + ",1))</f>
        <v>fm</v>
      </c>
      <c r="P500" t="str" s="46" cm="1">
        <f t="array" ref="P500">TRIM(SUBSTITUTE(CONCATENATE(IF(AL500&lt;&gt;"",AL500,""),IF(AND(AL500&lt;&gt;"",AM500&lt;&gt;"")," + ",""),IF(AM500&lt;&gt;"",AM500,""),IF(AND(OR(AL500&lt;&gt;"",AM500&lt;&gt;""),AN500&lt;&gt;"")," + ",""),IF(AN500&lt;&gt;"",AN500,""),IF(AND(OR(AL500&lt;&gt;"",AM500&lt;&gt;"",AN500&lt;&gt;""),AO500&lt;&gt;"")," + ",""),IF(AO500&lt;&gt;"",AO500,""),IF(AND(OR(AL500&lt;&gt;"",AM500&lt;&gt;"",AN500&lt;&gt;"",AO500&lt;&gt;""),AP500&lt;&gt;"")," + ",""),IF(AP500&lt;&gt;"",AP500,""),IF(AND(OR(AL500&lt;&gt;"",AM500&lt;&gt;"",AN500&lt;&gt;"",AO500&lt;&gt;"",AP500&lt;&gt;""),AQ500&lt;&gt;"")," + ",""),IF(AQ500&lt;&gt;"",AQ500,""),IF(AND(OR(AL500&lt;&gt;"",AM500&lt;&gt;"",AN500&lt;&gt;"",AO500&lt;&gt;"",AP500&lt;&gt;"",AQ500&lt;&gt;""),AR500&lt;&gt;"")," + ",""),IF(AR500&lt;&gt;"",AR500,""),IF(AND(OR(AL500&lt;&gt;"",AM500&lt;&gt;"",AN500&lt;&gt;"",AO500&lt;&gt;"",AP500&lt;&gt;"",AQ500&lt;&gt;"",AR500&lt;&gt;""),AS500&lt;&gt;"")," + ",""),IF(AS500&lt;&gt;"",AS500,""),IF(AND(OR(AL500&lt;&gt;"",AM500&lt;&gt;"",AN500&lt;&gt;"",AO500&lt;&gt;"",AP500&lt;&gt;"",AQ500&lt;&gt;"",AR500&lt;&gt;"",AS500&lt;&gt;""),AT500&lt;&gt;"")," + ",""),IF(AT500&lt;&gt;"",AT500,""),IF(AND(OR(AL500&lt;&gt;"",AM500&lt;&gt;"",AN500&lt;&gt;"",AO500&lt;&gt;"",AP500&lt;&gt;"",AQ500&lt;&gt;"",AR500&lt;&gt;"",AS500&lt;&gt;"",AT500&lt;&gt;""),AU500&lt;&gt;"")," + ",""),IF(AU500&lt;&gt;"",AU500,""))," + "," + ",1))</f>
        <v>lfo</v>
      </c>
      <c r="Q500" t="str" s="46" cm="1">
        <f t="array" ref="Q500">TRIM(SUBSTITUTE(CONCATENATE(IF(AV500&lt;&gt;"",AV500,""),IF(AND(AV500&lt;&gt;"",AW500&lt;&gt;"")," + ",""),IF(AW500&lt;&gt;"",AW500,""),IF(AND(OR(AV500&lt;&gt;"",AW500&lt;&gt;""),AX500&lt;&gt;"")," + ",""),IF(AX500&lt;&gt;"",AX500,""),IF(AND(OR(AV500&lt;&gt;"",AW500&lt;&gt;"",AX500&lt;&gt;""),AY500&lt;&gt;"")," + ",""),IF(AY500&lt;&gt;"",AY500,""),IF(AND(OR(AV500&lt;&gt;"",AW500&lt;&gt;"",AX500&lt;&gt;"",AY500&lt;&gt;""),AZ500&lt;&gt;"")," + ",""),IF(AZ500&lt;&gt;"",AZ500,""),IF(AND(OR(AV500&lt;&gt;"",AW500&lt;&gt;"",AX500&lt;&gt;"",AY500&lt;&gt;"",AZ500&lt;&gt;""),BA500&lt;&gt;"")," + ",""),IF(BA500&lt;&gt;"",BA500,""),IF(AND(OR(AV500&lt;&gt;"",AW500&lt;&gt;"",AX500&lt;&gt;"",AY500&lt;&gt;"",AZ500&lt;&gt;"",BA500&lt;&gt;""),BB500&lt;&gt;"")," + ",""),IF(BB500&lt;&gt;"",BB500,""),IF(AND(OR(AV500&lt;&gt;"",AW500&lt;&gt;"",AX500&lt;&gt;"",AY500&lt;&gt;"",AZ500&lt;&gt;"",BA500&lt;&gt;"",BB500&lt;&gt;""),BC500&lt;&gt;"")," + ",""),IF(BC500&lt;&gt;"",BC500,""),IF(AND(OR(AV500&lt;&gt;"",AW500&lt;&gt;"",AX500&lt;&gt;"",AY500&lt;&gt;"",AZ500&lt;&gt;"",BA500&lt;&gt;"",BB500&lt;&gt;"",BC500&lt;&gt;""),BD500&lt;&gt;"")," + ",""),IF(BD500&lt;&gt;"",BD500,""))," + "," + ",1))</f>
        <v>stereo</v>
      </c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t="s" s="45">
        <v>32</v>
      </c>
      <c r="AJ500" s="46"/>
      <c r="AK500" s="46"/>
      <c r="AL500" s="46"/>
      <c r="AM500" t="s" s="45">
        <v>36</v>
      </c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t="s" s="45">
        <v>48</v>
      </c>
      <c r="AZ500" s="46"/>
      <c r="BA500" s="46"/>
      <c r="BB500" s="46"/>
      <c r="BC500" s="46"/>
      <c r="BD500" s="46"/>
    </row>
    <row r="501" ht="17" customHeight="1">
      <c r="A501" s="160"/>
      <c r="B501" s="110">
        <v>32</v>
      </c>
      <c r="C501" t="s" s="148">
        <v>139</v>
      </c>
      <c r="D501" s="160"/>
      <c r="E501" s="110" cm="1">
        <f t="array" ref="E501">B501+1</f>
        <v>33</v>
      </c>
      <c r="F501" s="149" cm="1">
        <f t="array" ref="F501">C501+1</f>
        <v>77</v>
      </c>
      <c r="G501" s="160"/>
      <c r="H501" t="s" s="150">
        <v>1155</v>
      </c>
      <c r="I501" t="s" s="150">
        <v>1275</v>
      </c>
      <c r="J501" t="str" s="161" cm="1">
        <f t="array" ref="J501">TRIM(SUBSTITUTE(CONCATENATE(IF(N501&lt;&gt;"",N501,""),IF(AND(N501&lt;&gt;"",O501&lt;&gt;"")," + ",""),IF(O501&lt;&gt;"",O501,""),IF(AND(OR(N501&lt;&gt;"",O501&lt;&gt;""),P501&lt;&gt;"")," + ",""),IF(P501&lt;&gt;"",P501,""),IF(AND(OR(N501&lt;&gt;"",O501&lt;&gt;"",P501&lt;&gt;""),Q501&lt;&gt;"")," + ",""),IF(Q501&lt;&gt;"",Q501,""))," + "," + ",1))</f>
        <v>fm + lfo + stereo</v>
      </c>
      <c r="K501" t="s" s="109">
        <v>1155</v>
      </c>
      <c r="L501" t="s" s="109">
        <v>1275</v>
      </c>
      <c r="M501" t="str" s="151" cm="1">
        <f t="array" ref="M501">"sendmidi dev "Osmose Port 2" cc 0 "&amp;B501&amp;" pc "&amp;C501</f>
        <v>sendmidi dev "Osmose Port 2" cc 0 32 pc 76</v>
      </c>
      <c r="N501" t="str" s="46" cm="1">
        <f t="array" ref="N501">TRIM(SUBSTITUTE(CONCATENATE(IF(R501&lt;&gt;"",R501,""),IF(AND(R501&lt;&gt;"",S501&lt;&gt;"")," + ",""),IF(S501&lt;&gt;"",S501,""),IF(AND(OR(R501&lt;&gt;"",S501&lt;&gt;""),T501&lt;&gt;"")," + ",""),IF(T501&lt;&gt;"",T501,""),IF(AND(OR(R501&lt;&gt;"",S501&lt;&gt;"",T501&lt;&gt;""),U501&lt;&gt;"")," + ",""),IF(U501&lt;&gt;"",U501,""),IF(AND(OR(R501&lt;&gt;"",S501&lt;&gt;"",T501&lt;&gt;"",U501&lt;&gt;""),V501&lt;&gt;"")," + ",""),IF(V501&lt;&gt;"",V501,""),IF(AND(OR(R501&lt;&gt;"",S501&lt;&gt;"",T501&lt;&gt;"",U501&lt;&gt;"",V501&lt;&gt;""),W501&lt;&gt;"")," + ",""),IF(W501&lt;&gt;"",W501,""),IF(AND(OR(R501&lt;&gt;"",S501&lt;&gt;"",T501&lt;&gt;"",U501&lt;&gt;"",V501&lt;&gt;"",W501&lt;&gt;""),X501&lt;&gt;"")," + ",""),IF(X501&lt;&gt;"",X501,""),IF(AND(OR(R501&lt;&gt;"",S501&lt;&gt;"",T501&lt;&gt;"",U501&lt;&gt;"",V501&lt;&gt;"",W501&lt;&gt;"",X501&lt;&gt;""),Y501&lt;&gt;"")," + ",""),IF(Y501&lt;&gt;"",Y501,""),IF(AND(OR(R501&lt;&gt;"",S501&lt;&gt;"",T501&lt;&gt;"",U501&lt;&gt;"",V501&lt;&gt;"",W501&lt;&gt;"",X501&lt;&gt;"",Y501&lt;&gt;""),Z501&lt;&gt;"")," + ",""),IF(Z501&lt;&gt;"",Z501,""),IF(AND(OR(R501&lt;&gt;"",S501&lt;&gt;"",T501&lt;&gt;"",U501&lt;&gt;"",V501&lt;&gt;"",W501&lt;&gt;"",X501&lt;&gt;"",Y501&lt;&gt;"",Z501&lt;&gt;""),AA501&lt;&gt;"")," + ",""),IF(AA501&lt;&gt;"",AA501,""))," + "," + ",1))</f>
      </c>
      <c r="O501" t="str" s="46" cm="1">
        <f t="array" ref="O501">TRIM(SUBSTITUTE(CONCATENATE(IF(AB501&lt;&gt;"",AB501,""),IF(AND(AB501&lt;&gt;"",AC501&lt;&gt;"")," + ",""),IF(AC501&lt;&gt;"",AC501,""),IF(AND(OR(AB501&lt;&gt;"",AC501&lt;&gt;""),AD501&lt;&gt;"")," + ",""),IF(AD501&lt;&gt;"",AD501,""),IF(AND(OR(AB501&lt;&gt;"",AC501&lt;&gt;"",AD501&lt;&gt;""),AE501&lt;&gt;"")," + ",""),IF(AE501&lt;&gt;"",AE501,""),IF(AND(OR(AB501&lt;&gt;"",AC501&lt;&gt;"",AD501&lt;&gt;"",AE501&lt;&gt;""),AF501&lt;&gt;"")," + ",""),IF(AF501&lt;&gt;"",AF501,""),IF(AND(OR(AB501&lt;&gt;"",AC501&lt;&gt;"",AD501&lt;&gt;"",AE501&lt;&gt;"",AF501&lt;&gt;""),AG501&lt;&gt;"")," + ",""),IF(AG501&lt;&gt;"",AG501,""),IF(AND(OR(AB501&lt;&gt;"",AC501&lt;&gt;"",AD501&lt;&gt;"",AE501&lt;&gt;"",AF501&lt;&gt;"",AG501&lt;&gt;""),AH501&lt;&gt;"")," + ",""),IF(AH501&lt;&gt;"",AH501,""),IF(AND(OR(AB501&lt;&gt;"",AC501&lt;&gt;"",AD501&lt;&gt;"",AE501&lt;&gt;"",AF501&lt;&gt;"",AG501&lt;&gt;"",AH501&lt;&gt;""),AI501&lt;&gt;"")," + ",""),IF(AI501&lt;&gt;"",AI501,""),IF(AND(OR(AB501&lt;&gt;"",AC501&lt;&gt;"",AD501&lt;&gt;"",AE501&lt;&gt;"",AF501&lt;&gt;"",AG501&lt;&gt;"",AH501&lt;&gt;"",AI501&lt;&gt;""),AJ501&lt;&gt;"")," + ",""),IF(AJ501&lt;&gt;"",AJ501,""),IF(AND(OR(AB501&lt;&gt;"",AC501&lt;&gt;"",AD501&lt;&gt;"",AE501&lt;&gt;"",AF501&lt;&gt;"",AG501&lt;&gt;"",AH501&lt;&gt;"",AI501&lt;&gt;"",AJ501&lt;&gt;""),AK501&lt;&gt;"")," + ",""),IF(AK501&lt;&gt;"",AK501,""))," + "," + ",1))</f>
        <v>fm</v>
      </c>
      <c r="P501" t="str" s="46" cm="1">
        <f t="array" ref="P501">TRIM(SUBSTITUTE(CONCATENATE(IF(AL501&lt;&gt;"",AL501,""),IF(AND(AL501&lt;&gt;"",AM501&lt;&gt;"")," + ",""),IF(AM501&lt;&gt;"",AM501,""),IF(AND(OR(AL501&lt;&gt;"",AM501&lt;&gt;""),AN501&lt;&gt;"")," + ",""),IF(AN501&lt;&gt;"",AN501,""),IF(AND(OR(AL501&lt;&gt;"",AM501&lt;&gt;"",AN501&lt;&gt;""),AO501&lt;&gt;"")," + ",""),IF(AO501&lt;&gt;"",AO501,""),IF(AND(OR(AL501&lt;&gt;"",AM501&lt;&gt;"",AN501&lt;&gt;"",AO501&lt;&gt;""),AP501&lt;&gt;"")," + ",""),IF(AP501&lt;&gt;"",AP501,""),IF(AND(OR(AL501&lt;&gt;"",AM501&lt;&gt;"",AN501&lt;&gt;"",AO501&lt;&gt;"",AP501&lt;&gt;""),AQ501&lt;&gt;"")," + ",""),IF(AQ501&lt;&gt;"",AQ501,""),IF(AND(OR(AL501&lt;&gt;"",AM501&lt;&gt;"",AN501&lt;&gt;"",AO501&lt;&gt;"",AP501&lt;&gt;"",AQ501&lt;&gt;""),AR501&lt;&gt;"")," + ",""),IF(AR501&lt;&gt;"",AR501,""),IF(AND(OR(AL501&lt;&gt;"",AM501&lt;&gt;"",AN501&lt;&gt;"",AO501&lt;&gt;"",AP501&lt;&gt;"",AQ501&lt;&gt;"",AR501&lt;&gt;""),AS501&lt;&gt;"")," + ",""),IF(AS501&lt;&gt;"",AS501,""),IF(AND(OR(AL501&lt;&gt;"",AM501&lt;&gt;"",AN501&lt;&gt;"",AO501&lt;&gt;"",AP501&lt;&gt;"",AQ501&lt;&gt;"",AR501&lt;&gt;"",AS501&lt;&gt;""),AT501&lt;&gt;"")," + ",""),IF(AT501&lt;&gt;"",AT501,""),IF(AND(OR(AL501&lt;&gt;"",AM501&lt;&gt;"",AN501&lt;&gt;"",AO501&lt;&gt;"",AP501&lt;&gt;"",AQ501&lt;&gt;"",AR501&lt;&gt;"",AS501&lt;&gt;"",AT501&lt;&gt;""),AU501&lt;&gt;"")," + ",""),IF(AU501&lt;&gt;"",AU501,""))," + "," + ",1))</f>
        <v>lfo</v>
      </c>
      <c r="Q501" t="str" s="46" cm="1">
        <f t="array" ref="Q501">TRIM(SUBSTITUTE(CONCATENATE(IF(AV501&lt;&gt;"",AV501,""),IF(AND(AV501&lt;&gt;"",AW501&lt;&gt;"")," + ",""),IF(AW501&lt;&gt;"",AW501,""),IF(AND(OR(AV501&lt;&gt;"",AW501&lt;&gt;""),AX501&lt;&gt;"")," + ",""),IF(AX501&lt;&gt;"",AX501,""),IF(AND(OR(AV501&lt;&gt;"",AW501&lt;&gt;"",AX501&lt;&gt;""),AY501&lt;&gt;"")," + ",""),IF(AY501&lt;&gt;"",AY501,""),IF(AND(OR(AV501&lt;&gt;"",AW501&lt;&gt;"",AX501&lt;&gt;"",AY501&lt;&gt;""),AZ501&lt;&gt;"")," + ",""),IF(AZ501&lt;&gt;"",AZ501,""),IF(AND(OR(AV501&lt;&gt;"",AW501&lt;&gt;"",AX501&lt;&gt;"",AY501&lt;&gt;"",AZ501&lt;&gt;""),BA501&lt;&gt;"")," + ",""),IF(BA501&lt;&gt;"",BA501,""),IF(AND(OR(AV501&lt;&gt;"",AW501&lt;&gt;"",AX501&lt;&gt;"",AY501&lt;&gt;"",AZ501&lt;&gt;"",BA501&lt;&gt;""),BB501&lt;&gt;"")," + ",""),IF(BB501&lt;&gt;"",BB501,""),IF(AND(OR(AV501&lt;&gt;"",AW501&lt;&gt;"",AX501&lt;&gt;"",AY501&lt;&gt;"",AZ501&lt;&gt;"",BA501&lt;&gt;"",BB501&lt;&gt;""),BC501&lt;&gt;"")," + ",""),IF(BC501&lt;&gt;"",BC501,""),IF(AND(OR(AV501&lt;&gt;"",AW501&lt;&gt;"",AX501&lt;&gt;"",AY501&lt;&gt;"",AZ501&lt;&gt;"",BA501&lt;&gt;"",BB501&lt;&gt;"",BC501&lt;&gt;""),BD501&lt;&gt;"")," + ",""),IF(BD501&lt;&gt;"",BD501,""))," + "," + ",1))</f>
        <v>stereo</v>
      </c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t="s" s="45">
        <v>32</v>
      </c>
      <c r="AJ501" s="46"/>
      <c r="AK501" s="46"/>
      <c r="AL501" s="46"/>
      <c r="AM501" t="s" s="45">
        <v>36</v>
      </c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t="s" s="45">
        <v>48</v>
      </c>
      <c r="AZ501" s="46"/>
      <c r="BA501" s="46"/>
      <c r="BB501" s="46"/>
      <c r="BC501" s="46"/>
      <c r="BD501" s="46"/>
    </row>
    <row r="502" ht="17" customHeight="1">
      <c r="A502" s="160"/>
      <c r="B502" s="110">
        <v>31</v>
      </c>
      <c r="C502" t="s" s="148">
        <v>412</v>
      </c>
      <c r="D502" s="160"/>
      <c r="E502" s="110" cm="1">
        <f t="array" ref="E502">B502+1</f>
        <v>32</v>
      </c>
      <c r="F502" s="149" cm="1">
        <f t="array" ref="F502">C502+1</f>
        <v>36</v>
      </c>
      <c r="G502" s="160"/>
      <c r="H502" t="s" s="150">
        <v>1155</v>
      </c>
      <c r="I502" t="s" s="150">
        <v>1217</v>
      </c>
      <c r="J502" t="str" s="161" cm="1">
        <f t="array" ref="J502">TRIM(SUBSTITUTE(CONCATENATE(IF(N502&lt;&gt;"",N502,""),IF(AND(N502&lt;&gt;"",O502&lt;&gt;"")," + ",""),IF(O502&lt;&gt;"",O502,""),IF(AND(OR(N502&lt;&gt;"",O502&lt;&gt;""),P502&lt;&gt;"")," + ",""),IF(P502&lt;&gt;"",P502,""),IF(AND(OR(N502&lt;&gt;"",O502&lt;&gt;"",P502&lt;&gt;""),Q502&lt;&gt;"")," + ",""),IF(Q502&lt;&gt;"",Q502,""))," + "," + ",1))</f>
        <v>fm + lofi + noise + random + stereo</v>
      </c>
      <c r="K502" t="s" s="109">
        <v>1155</v>
      </c>
      <c r="L502" t="s" s="109">
        <v>1217</v>
      </c>
      <c r="M502" t="str" s="151" cm="1">
        <f t="array" ref="M502">"sendmidi dev "Osmose Port 2" cc 0 "&amp;B502&amp;" pc "&amp;C502</f>
        <v>sendmidi dev "Osmose Port 2" cc 0 31 pc 35</v>
      </c>
      <c r="N502" t="str" s="38" cm="1">
        <f t="array" ref="N502">TRIM(SUBSTITUTE(CONCATENATE(IF(R502&lt;&gt;"",R502,""),IF(AND(R502&lt;&gt;"",S502&lt;&gt;"")," + ",""),IF(S502&lt;&gt;"",S502,""),IF(AND(OR(R502&lt;&gt;"",S502&lt;&gt;""),T502&lt;&gt;"")," + ",""),IF(T502&lt;&gt;"",T502,""),IF(AND(OR(R502&lt;&gt;"",S502&lt;&gt;"",T502&lt;&gt;""),U502&lt;&gt;"")," + ",""),IF(U502&lt;&gt;"",U502,""),IF(AND(OR(R502&lt;&gt;"",S502&lt;&gt;"",T502&lt;&gt;"",U502&lt;&gt;""),V502&lt;&gt;"")," + ",""),IF(V502&lt;&gt;"",V502,""),IF(AND(OR(R502&lt;&gt;"",S502&lt;&gt;"",T502&lt;&gt;"",U502&lt;&gt;"",V502&lt;&gt;""),W502&lt;&gt;"")," + ",""),IF(W502&lt;&gt;"",W502,""),IF(AND(OR(R502&lt;&gt;"",S502&lt;&gt;"",T502&lt;&gt;"",U502&lt;&gt;"",V502&lt;&gt;"",W502&lt;&gt;""),X502&lt;&gt;"")," + ",""),IF(X502&lt;&gt;"",X502,""),IF(AND(OR(R502&lt;&gt;"",S502&lt;&gt;"",T502&lt;&gt;"",U502&lt;&gt;"",V502&lt;&gt;"",W502&lt;&gt;"",X502&lt;&gt;""),Y502&lt;&gt;"")," + ",""),IF(Y502&lt;&gt;"",Y502,""),IF(AND(OR(R502&lt;&gt;"",S502&lt;&gt;"",T502&lt;&gt;"",U502&lt;&gt;"",V502&lt;&gt;"",W502&lt;&gt;"",X502&lt;&gt;"",Y502&lt;&gt;""),Z502&lt;&gt;"")," + ",""),IF(Z502&lt;&gt;"",Z502,""),IF(AND(OR(R502&lt;&gt;"",S502&lt;&gt;"",T502&lt;&gt;"",U502&lt;&gt;"",V502&lt;&gt;"",W502&lt;&gt;"",X502&lt;&gt;"",Y502&lt;&gt;"",Z502&lt;&gt;""),AA502&lt;&gt;"")," + ",""),IF(AA502&lt;&gt;"",AA502,""))," + "," + ",1))</f>
      </c>
      <c r="O502" t="str" s="38" cm="1">
        <f t="array" ref="O502">TRIM(SUBSTITUTE(CONCATENATE(IF(AB502&lt;&gt;"",AB502,""),IF(AND(AB502&lt;&gt;"",AC502&lt;&gt;"")," + ",""),IF(AC502&lt;&gt;"",AC502,""),IF(AND(OR(AB502&lt;&gt;"",AC502&lt;&gt;""),AD502&lt;&gt;"")," + ",""),IF(AD502&lt;&gt;"",AD502,""),IF(AND(OR(AB502&lt;&gt;"",AC502&lt;&gt;"",AD502&lt;&gt;""),AE502&lt;&gt;"")," + ",""),IF(AE502&lt;&gt;"",AE502,""),IF(AND(OR(AB502&lt;&gt;"",AC502&lt;&gt;"",AD502&lt;&gt;"",AE502&lt;&gt;""),AF502&lt;&gt;"")," + ",""),IF(AF502&lt;&gt;"",AF502,""),IF(AND(OR(AB502&lt;&gt;"",AC502&lt;&gt;"",AD502&lt;&gt;"",AE502&lt;&gt;"",AF502&lt;&gt;""),AG502&lt;&gt;"")," + ",""),IF(AG502&lt;&gt;"",AG502,""),IF(AND(OR(AB502&lt;&gt;"",AC502&lt;&gt;"",AD502&lt;&gt;"",AE502&lt;&gt;"",AF502&lt;&gt;"",AG502&lt;&gt;""),AH502&lt;&gt;"")," + ",""),IF(AH502&lt;&gt;"",AH502,""),IF(AND(OR(AB502&lt;&gt;"",AC502&lt;&gt;"",AD502&lt;&gt;"",AE502&lt;&gt;"",AF502&lt;&gt;"",AG502&lt;&gt;"",AH502&lt;&gt;""),AI502&lt;&gt;"")," + ",""),IF(AI502&lt;&gt;"",AI502,""),IF(AND(OR(AB502&lt;&gt;"",AC502&lt;&gt;"",AD502&lt;&gt;"",AE502&lt;&gt;"",AF502&lt;&gt;"",AG502&lt;&gt;"",AH502&lt;&gt;"",AI502&lt;&gt;""),AJ502&lt;&gt;"")," + ",""),IF(AJ502&lt;&gt;"",AJ502,""),IF(AND(OR(AB502&lt;&gt;"",AC502&lt;&gt;"",AD502&lt;&gt;"",AE502&lt;&gt;"",AF502&lt;&gt;"",AG502&lt;&gt;"",AH502&lt;&gt;"",AI502&lt;&gt;"",AJ502&lt;&gt;""),AK502&lt;&gt;"")," + ",""),IF(AK502&lt;&gt;"",AK502,""))," + "," + ",1))</f>
        <v>fm</v>
      </c>
      <c r="P502" t="str" s="38" cm="1">
        <f t="array" ref="P502">TRIM(SUBSTITUTE(CONCATENATE(IF(AL502&lt;&gt;"",AL502,""),IF(AND(AL502&lt;&gt;"",AM502&lt;&gt;"")," + ",""),IF(AM502&lt;&gt;"",AM502,""),IF(AND(OR(AL502&lt;&gt;"",AM502&lt;&gt;""),AN502&lt;&gt;"")," + ",""),IF(AN502&lt;&gt;"",AN502,""),IF(AND(OR(AL502&lt;&gt;"",AM502&lt;&gt;"",AN502&lt;&gt;""),AO502&lt;&gt;"")," + ",""),IF(AO502&lt;&gt;"",AO502,""),IF(AND(OR(AL502&lt;&gt;"",AM502&lt;&gt;"",AN502&lt;&gt;"",AO502&lt;&gt;""),AP502&lt;&gt;"")," + ",""),IF(AP502&lt;&gt;"",AP502,""),IF(AND(OR(AL502&lt;&gt;"",AM502&lt;&gt;"",AN502&lt;&gt;"",AO502&lt;&gt;"",AP502&lt;&gt;""),AQ502&lt;&gt;"")," + ",""),IF(AQ502&lt;&gt;"",AQ502,""),IF(AND(OR(AL502&lt;&gt;"",AM502&lt;&gt;"",AN502&lt;&gt;"",AO502&lt;&gt;"",AP502&lt;&gt;"",AQ502&lt;&gt;""),AR502&lt;&gt;"")," + ",""),IF(AR502&lt;&gt;"",AR502,""),IF(AND(OR(AL502&lt;&gt;"",AM502&lt;&gt;"",AN502&lt;&gt;"",AO502&lt;&gt;"",AP502&lt;&gt;"",AQ502&lt;&gt;"",AR502&lt;&gt;""),AS502&lt;&gt;"")," + ",""),IF(AS502&lt;&gt;"",AS502,""),IF(AND(OR(AL502&lt;&gt;"",AM502&lt;&gt;"",AN502&lt;&gt;"",AO502&lt;&gt;"",AP502&lt;&gt;"",AQ502&lt;&gt;"",AR502&lt;&gt;"",AS502&lt;&gt;""),AT502&lt;&gt;"")," + ",""),IF(AT502&lt;&gt;"",AT502,""),IF(AND(OR(AL502&lt;&gt;"",AM502&lt;&gt;"",AN502&lt;&gt;"",AO502&lt;&gt;"",AP502&lt;&gt;"",AQ502&lt;&gt;"",AR502&lt;&gt;"",AS502&lt;&gt;"",AT502&lt;&gt;""),AU502&lt;&gt;"")," + ",""),IF(AU502&lt;&gt;"",AU502,""))," + "," + ",1))</f>
        <v>lofi + noise + random</v>
      </c>
      <c r="Q502" t="str" s="38" cm="1">
        <f t="array" ref="Q502">TRIM(SUBSTITUTE(CONCATENATE(IF(AV502&lt;&gt;"",AV502,""),IF(AND(AV502&lt;&gt;"",AW502&lt;&gt;"")," + ",""),IF(AW502&lt;&gt;"",AW502,""),IF(AND(OR(AV502&lt;&gt;"",AW502&lt;&gt;""),AX502&lt;&gt;"")," + ",""),IF(AX502&lt;&gt;"",AX502,""),IF(AND(OR(AV502&lt;&gt;"",AW502&lt;&gt;"",AX502&lt;&gt;""),AY502&lt;&gt;"")," + ",""),IF(AY502&lt;&gt;"",AY502,""),IF(AND(OR(AV502&lt;&gt;"",AW502&lt;&gt;"",AX502&lt;&gt;"",AY502&lt;&gt;""),AZ502&lt;&gt;"")," + ",""),IF(AZ502&lt;&gt;"",AZ502,""),IF(AND(OR(AV502&lt;&gt;"",AW502&lt;&gt;"",AX502&lt;&gt;"",AY502&lt;&gt;"",AZ502&lt;&gt;""),BA502&lt;&gt;"")," + ",""),IF(BA502&lt;&gt;"",BA502,""),IF(AND(OR(AV502&lt;&gt;"",AW502&lt;&gt;"",AX502&lt;&gt;"",AY502&lt;&gt;"",AZ502&lt;&gt;"",BA502&lt;&gt;""),BB502&lt;&gt;"")," + ",""),IF(BB502&lt;&gt;"",BB502,""),IF(AND(OR(AV502&lt;&gt;"",AW502&lt;&gt;"",AX502&lt;&gt;"",AY502&lt;&gt;"",AZ502&lt;&gt;"",BA502&lt;&gt;"",BB502&lt;&gt;""),BC502&lt;&gt;"")," + ",""),IF(BC502&lt;&gt;"",BC502,""),IF(AND(OR(AV502&lt;&gt;"",AW502&lt;&gt;"",AX502&lt;&gt;"",AY502&lt;&gt;"",AZ502&lt;&gt;"",BA502&lt;&gt;"",BB502&lt;&gt;"",BC502&lt;&gt;""),BD502&lt;&gt;"")," + ",""),IF(BD502&lt;&gt;"",BD502,""))," + "," + ",1))</f>
        <v>stereo</v>
      </c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t="s" s="37">
        <v>32</v>
      </c>
      <c r="AJ502" s="38"/>
      <c r="AK502" s="38"/>
      <c r="AL502" s="38"/>
      <c r="AM502" s="38"/>
      <c r="AN502" t="s" s="37">
        <v>37</v>
      </c>
      <c r="AO502" s="38"/>
      <c r="AP502" s="38"/>
      <c r="AQ502" s="38"/>
      <c r="AR502" t="s" s="37">
        <v>41</v>
      </c>
      <c r="AS502" s="38"/>
      <c r="AT502" t="s" s="37">
        <v>43</v>
      </c>
      <c r="AU502" s="38"/>
      <c r="AV502" s="38"/>
      <c r="AW502" s="38"/>
      <c r="AX502" s="38"/>
      <c r="AY502" t="s" s="37">
        <v>48</v>
      </c>
      <c r="AZ502" s="38"/>
      <c r="BA502" s="38"/>
      <c r="BB502" s="38"/>
      <c r="BC502" s="38"/>
      <c r="BD502" s="38"/>
    </row>
    <row r="503" ht="17" customHeight="1">
      <c r="A503" s="3"/>
      <c r="B503" s="154">
        <v>30</v>
      </c>
      <c r="C503" t="s" s="153">
        <v>694</v>
      </c>
      <c r="D503" s="3"/>
      <c r="E503" s="154" cm="1">
        <f t="array" ref="E503">B503+1</f>
        <v>31</v>
      </c>
      <c r="F503" s="155" cm="1">
        <f t="array" ref="F503">C503+1</f>
        <v>91</v>
      </c>
      <c r="G503" s="3"/>
      <c r="H503" t="s" s="156">
        <v>1155</v>
      </c>
      <c r="I503" t="s" s="156">
        <v>1197</v>
      </c>
      <c r="J503" t="str" s="162" cm="1">
        <f t="array" ref="J503">TRIM(SUBSTITUTE(CONCATENATE(IF(N503&lt;&gt;"",N503,""),IF(AND(N503&lt;&gt;"",O503&lt;&gt;"")," + ",""),IF(O503&lt;&gt;"",O503,""),IF(AND(OR(N503&lt;&gt;"",O503&lt;&gt;""),P503&lt;&gt;"")," + ",""),IF(P503&lt;&gt;"",P503,""),IF(AND(OR(N503&lt;&gt;"",O503&lt;&gt;"",P503&lt;&gt;""),Q503&lt;&gt;"")," + ",""),IF(Q503&lt;&gt;"",Q503,""))," + "," + ",1))</f>
        <v>fm + reverberant</v>
      </c>
      <c r="K503" t="s" s="158">
        <v>1155</v>
      </c>
      <c r="L503" t="s" s="158">
        <v>1197</v>
      </c>
      <c r="M503" t="str" s="159" cm="1">
        <f t="array" ref="M503">"sendmidi dev "Osmose Port 2" cc 0 "&amp;B503&amp;" pc "&amp;C503</f>
        <v>sendmidi dev "Osmose Port 2" cc 0 30 pc 90</v>
      </c>
      <c r="N503" t="str" s="24" cm="1">
        <f t="array" ref="N503">TRIM(SUBSTITUTE(CONCATENATE(IF(R503&lt;&gt;"",R503,""),IF(AND(R503&lt;&gt;"",S503&lt;&gt;"")," + ",""),IF(S503&lt;&gt;"",S503,""),IF(AND(OR(R503&lt;&gt;"",S503&lt;&gt;""),T503&lt;&gt;"")," + ",""),IF(T503&lt;&gt;"",T503,""),IF(AND(OR(R503&lt;&gt;"",S503&lt;&gt;"",T503&lt;&gt;""),U503&lt;&gt;"")," + ",""),IF(U503&lt;&gt;"",U503,""),IF(AND(OR(R503&lt;&gt;"",S503&lt;&gt;"",T503&lt;&gt;"",U503&lt;&gt;""),V503&lt;&gt;"")," + ",""),IF(V503&lt;&gt;"",V503,""),IF(AND(OR(R503&lt;&gt;"",S503&lt;&gt;"",T503&lt;&gt;"",U503&lt;&gt;"",V503&lt;&gt;""),W503&lt;&gt;"")," + ",""),IF(W503&lt;&gt;"",W503,""),IF(AND(OR(R503&lt;&gt;"",S503&lt;&gt;"",T503&lt;&gt;"",U503&lt;&gt;"",V503&lt;&gt;"",W503&lt;&gt;""),X503&lt;&gt;"")," + ",""),IF(X503&lt;&gt;"",X503,""),IF(AND(OR(R503&lt;&gt;"",S503&lt;&gt;"",T503&lt;&gt;"",U503&lt;&gt;"",V503&lt;&gt;"",W503&lt;&gt;"",X503&lt;&gt;""),Y503&lt;&gt;"")," + ",""),IF(Y503&lt;&gt;"",Y503,""),IF(AND(OR(R503&lt;&gt;"",S503&lt;&gt;"",T503&lt;&gt;"",U503&lt;&gt;"",V503&lt;&gt;"",W503&lt;&gt;"",X503&lt;&gt;"",Y503&lt;&gt;""),Z503&lt;&gt;"")," + ",""),IF(Z503&lt;&gt;"",Z503,""),IF(AND(OR(R503&lt;&gt;"",S503&lt;&gt;"",T503&lt;&gt;"",U503&lt;&gt;"",V503&lt;&gt;"",W503&lt;&gt;"",X503&lt;&gt;"",Y503&lt;&gt;"",Z503&lt;&gt;""),AA503&lt;&gt;"")," + ",""),IF(AA503&lt;&gt;"",AA503,""))," + "," + ",1))</f>
      </c>
      <c r="O503" t="str" s="24" cm="1">
        <f t="array" ref="O503">TRIM(SUBSTITUTE(CONCATENATE(IF(AB503&lt;&gt;"",AB503,""),IF(AND(AB503&lt;&gt;"",AC503&lt;&gt;"")," + ",""),IF(AC503&lt;&gt;"",AC503,""),IF(AND(OR(AB503&lt;&gt;"",AC503&lt;&gt;""),AD503&lt;&gt;"")," + ",""),IF(AD503&lt;&gt;"",AD503,""),IF(AND(OR(AB503&lt;&gt;"",AC503&lt;&gt;"",AD503&lt;&gt;""),AE503&lt;&gt;"")," + ",""),IF(AE503&lt;&gt;"",AE503,""),IF(AND(OR(AB503&lt;&gt;"",AC503&lt;&gt;"",AD503&lt;&gt;"",AE503&lt;&gt;""),AF503&lt;&gt;"")," + ",""),IF(AF503&lt;&gt;"",AF503,""),IF(AND(OR(AB503&lt;&gt;"",AC503&lt;&gt;"",AD503&lt;&gt;"",AE503&lt;&gt;"",AF503&lt;&gt;""),AG503&lt;&gt;"")," + ",""),IF(AG503&lt;&gt;"",AG503,""),IF(AND(OR(AB503&lt;&gt;"",AC503&lt;&gt;"",AD503&lt;&gt;"",AE503&lt;&gt;"",AF503&lt;&gt;"",AG503&lt;&gt;""),AH503&lt;&gt;"")," + ",""),IF(AH503&lt;&gt;"",AH503,""),IF(AND(OR(AB503&lt;&gt;"",AC503&lt;&gt;"",AD503&lt;&gt;"",AE503&lt;&gt;"",AF503&lt;&gt;"",AG503&lt;&gt;"",AH503&lt;&gt;""),AI503&lt;&gt;"")," + ",""),IF(AI503&lt;&gt;"",AI503,""),IF(AND(OR(AB503&lt;&gt;"",AC503&lt;&gt;"",AD503&lt;&gt;"",AE503&lt;&gt;"",AF503&lt;&gt;"",AG503&lt;&gt;"",AH503&lt;&gt;"",AI503&lt;&gt;""),AJ503&lt;&gt;"")," + ",""),IF(AJ503&lt;&gt;"",AJ503,""),IF(AND(OR(AB503&lt;&gt;"",AC503&lt;&gt;"",AD503&lt;&gt;"",AE503&lt;&gt;"",AF503&lt;&gt;"",AG503&lt;&gt;"",AH503&lt;&gt;"",AI503&lt;&gt;"",AJ503&lt;&gt;""),AK503&lt;&gt;"")," + ",""),IF(AK503&lt;&gt;"",AK503,""))," + "," + ",1))</f>
        <v>fm</v>
      </c>
      <c r="P503" t="str" s="24" cm="1">
        <f t="array" ref="P503">TRIM(SUBSTITUTE(CONCATENATE(IF(AL503&lt;&gt;"",AL503,""),IF(AND(AL503&lt;&gt;"",AM503&lt;&gt;"")," + ",""),IF(AM503&lt;&gt;"",AM503,""),IF(AND(OR(AL503&lt;&gt;"",AM503&lt;&gt;""),AN503&lt;&gt;"")," + ",""),IF(AN503&lt;&gt;"",AN503,""),IF(AND(OR(AL503&lt;&gt;"",AM503&lt;&gt;"",AN503&lt;&gt;""),AO503&lt;&gt;"")," + ",""),IF(AO503&lt;&gt;"",AO503,""),IF(AND(OR(AL503&lt;&gt;"",AM503&lt;&gt;"",AN503&lt;&gt;"",AO503&lt;&gt;""),AP503&lt;&gt;"")," + ",""),IF(AP503&lt;&gt;"",AP503,""),IF(AND(OR(AL503&lt;&gt;"",AM503&lt;&gt;"",AN503&lt;&gt;"",AO503&lt;&gt;"",AP503&lt;&gt;""),AQ503&lt;&gt;"")," + ",""),IF(AQ503&lt;&gt;"",AQ503,""),IF(AND(OR(AL503&lt;&gt;"",AM503&lt;&gt;"",AN503&lt;&gt;"",AO503&lt;&gt;"",AP503&lt;&gt;"",AQ503&lt;&gt;""),AR503&lt;&gt;"")," + ",""),IF(AR503&lt;&gt;"",AR503,""),IF(AND(OR(AL503&lt;&gt;"",AM503&lt;&gt;"",AN503&lt;&gt;"",AO503&lt;&gt;"",AP503&lt;&gt;"",AQ503&lt;&gt;"",AR503&lt;&gt;""),AS503&lt;&gt;"")," + ",""),IF(AS503&lt;&gt;"",AS503,""),IF(AND(OR(AL503&lt;&gt;"",AM503&lt;&gt;"",AN503&lt;&gt;"",AO503&lt;&gt;"",AP503&lt;&gt;"",AQ503&lt;&gt;"",AR503&lt;&gt;"",AS503&lt;&gt;""),AT503&lt;&gt;"")," + ",""),IF(AT503&lt;&gt;"",AT503,""),IF(AND(OR(AL503&lt;&gt;"",AM503&lt;&gt;"",AN503&lt;&gt;"",AO503&lt;&gt;"",AP503&lt;&gt;"",AQ503&lt;&gt;"",AR503&lt;&gt;"",AS503&lt;&gt;"",AT503&lt;&gt;""),AU503&lt;&gt;"")," + ",""),IF(AU503&lt;&gt;"",AU503,""))," + "," + ",1))</f>
        <v>reverberant</v>
      </c>
      <c r="Q503" t="str" s="24" cm="1">
        <f t="array" ref="Q503">TRIM(SUBSTITUTE(CONCATENATE(IF(AV503&lt;&gt;"",AV503,""),IF(AND(AV503&lt;&gt;"",AW503&lt;&gt;"")," + ",""),IF(AW503&lt;&gt;"",AW503,""),IF(AND(OR(AV503&lt;&gt;"",AW503&lt;&gt;""),AX503&lt;&gt;"")," + ",""),IF(AX503&lt;&gt;"",AX503,""),IF(AND(OR(AV503&lt;&gt;"",AW503&lt;&gt;"",AX503&lt;&gt;""),AY503&lt;&gt;"")," + ",""),IF(AY503&lt;&gt;"",AY503,""),IF(AND(OR(AV503&lt;&gt;"",AW503&lt;&gt;"",AX503&lt;&gt;"",AY503&lt;&gt;""),AZ503&lt;&gt;"")," + ",""),IF(AZ503&lt;&gt;"",AZ503,""),IF(AND(OR(AV503&lt;&gt;"",AW503&lt;&gt;"",AX503&lt;&gt;"",AY503&lt;&gt;"",AZ503&lt;&gt;""),BA503&lt;&gt;"")," + ",""),IF(BA503&lt;&gt;"",BA503,""),IF(AND(OR(AV503&lt;&gt;"",AW503&lt;&gt;"",AX503&lt;&gt;"",AY503&lt;&gt;"",AZ503&lt;&gt;"",BA503&lt;&gt;""),BB503&lt;&gt;"")," + ",""),IF(BB503&lt;&gt;"",BB503,""),IF(AND(OR(AV503&lt;&gt;"",AW503&lt;&gt;"",AX503&lt;&gt;"",AY503&lt;&gt;"",AZ503&lt;&gt;"",BA503&lt;&gt;"",BB503&lt;&gt;""),BC503&lt;&gt;"")," + ",""),IF(BC503&lt;&gt;"",BC503,""),IF(AND(OR(AV503&lt;&gt;"",AW503&lt;&gt;"",AX503&lt;&gt;"",AY503&lt;&gt;"",AZ503&lt;&gt;"",BA503&lt;&gt;"",BB503&lt;&gt;"",BC503&lt;&gt;""),BD503&lt;&gt;"")," + ",""),IF(BD503&lt;&gt;"",BD503,""))," + "," + ",1))</f>
      </c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t="s" s="25">
        <v>32</v>
      </c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t="s" s="25">
        <v>44</v>
      </c>
      <c r="AV503" s="24"/>
      <c r="AW503" s="24"/>
      <c r="AX503" s="24"/>
      <c r="AY503" s="24"/>
      <c r="AZ503" s="24"/>
      <c r="BA503" s="24"/>
      <c r="BB503" s="24"/>
      <c r="BC503" s="24"/>
      <c r="BD503" s="24"/>
    </row>
    <row r="504" ht="17" customHeight="1">
      <c r="A504" s="160"/>
      <c r="B504" s="110">
        <v>33</v>
      </c>
      <c r="C504" t="s" s="148">
        <v>667</v>
      </c>
      <c r="D504" s="160"/>
      <c r="E504" s="110" cm="1">
        <f t="array" ref="E504">B504+1</f>
        <v>34</v>
      </c>
      <c r="F504" s="149" cm="1">
        <f t="array" ref="F504">C504+1</f>
        <v>41</v>
      </c>
      <c r="G504" s="160"/>
      <c r="H504" t="s" s="150">
        <v>579</v>
      </c>
      <c r="I504" t="s" s="150">
        <v>807</v>
      </c>
      <c r="J504" t="str" s="161" cm="1">
        <f t="array" ref="J504">TRIM(SUBSTITUTE(CONCATENATE(IF(N504&lt;&gt;"",N504,""),IF(AND(N504&lt;&gt;"",O504&lt;&gt;"")," + ",""),IF(O504&lt;&gt;"",O504,""),IF(AND(OR(N504&lt;&gt;"",O504&lt;&gt;""),P504&lt;&gt;"")," + ",""),IF(P504&lt;&gt;"",P504,""),IF(AND(OR(N504&lt;&gt;"",O504&lt;&gt;"",P504&lt;&gt;""),Q504&lt;&gt;"")," + ",""),IF(Q504&lt;&gt;"",Q504,""))," + "," + ",1))</f>
        <v>fm + shaking + simple</v>
      </c>
      <c r="K504" t="s" s="109">
        <v>579</v>
      </c>
      <c r="L504" t="s" s="109">
        <v>807</v>
      </c>
      <c r="M504" t="str" s="151" cm="1">
        <f t="array" ref="M504">"sendmidi dev "Osmose Port 2" cc 0 "&amp;B504&amp;" pc "&amp;C504</f>
        <v>sendmidi dev "Osmose Port 2" cc 0 33 pc 40</v>
      </c>
      <c r="N504" t="str" s="54" cm="1">
        <f t="array" ref="N504">TRIM(SUBSTITUTE(CONCATENATE(IF(R504&lt;&gt;"",R504,""),IF(AND(R504&lt;&gt;"",S504&lt;&gt;"")," + ",""),IF(S504&lt;&gt;"",S504,""),IF(AND(OR(R504&lt;&gt;"",S504&lt;&gt;""),T504&lt;&gt;"")," + ",""),IF(T504&lt;&gt;"",T504,""),IF(AND(OR(R504&lt;&gt;"",S504&lt;&gt;"",T504&lt;&gt;""),U504&lt;&gt;"")," + ",""),IF(U504&lt;&gt;"",U504,""),IF(AND(OR(R504&lt;&gt;"",S504&lt;&gt;"",T504&lt;&gt;"",U504&lt;&gt;""),V504&lt;&gt;"")," + ",""),IF(V504&lt;&gt;"",V504,""),IF(AND(OR(R504&lt;&gt;"",S504&lt;&gt;"",T504&lt;&gt;"",U504&lt;&gt;"",V504&lt;&gt;""),W504&lt;&gt;"")," + ",""),IF(W504&lt;&gt;"",W504,""),IF(AND(OR(R504&lt;&gt;"",S504&lt;&gt;"",T504&lt;&gt;"",U504&lt;&gt;"",V504&lt;&gt;"",W504&lt;&gt;""),X504&lt;&gt;"")," + ",""),IF(X504&lt;&gt;"",X504,""),IF(AND(OR(R504&lt;&gt;"",S504&lt;&gt;"",T504&lt;&gt;"",U504&lt;&gt;"",V504&lt;&gt;"",W504&lt;&gt;"",X504&lt;&gt;""),Y504&lt;&gt;"")," + ",""),IF(Y504&lt;&gt;"",Y504,""),IF(AND(OR(R504&lt;&gt;"",S504&lt;&gt;"",T504&lt;&gt;"",U504&lt;&gt;"",V504&lt;&gt;"",W504&lt;&gt;"",X504&lt;&gt;"",Y504&lt;&gt;""),Z504&lt;&gt;"")," + ",""),IF(Z504&lt;&gt;"",Z504,""),IF(AND(OR(R504&lt;&gt;"",S504&lt;&gt;"",T504&lt;&gt;"",U504&lt;&gt;"",V504&lt;&gt;"",W504&lt;&gt;"",X504&lt;&gt;"",Y504&lt;&gt;"",Z504&lt;&gt;""),AA504&lt;&gt;"")," + ",""),IF(AA504&lt;&gt;"",AA504,""))," + "," + ",1))</f>
      </c>
      <c r="O504" t="str" s="54" cm="1">
        <f t="array" ref="O504">TRIM(SUBSTITUTE(CONCATENATE(IF(AB504&lt;&gt;"",AB504,""),IF(AND(AB504&lt;&gt;"",AC504&lt;&gt;"")," + ",""),IF(AC504&lt;&gt;"",AC504,""),IF(AND(OR(AB504&lt;&gt;"",AC504&lt;&gt;""),AD504&lt;&gt;"")," + ",""),IF(AD504&lt;&gt;"",AD504,""),IF(AND(OR(AB504&lt;&gt;"",AC504&lt;&gt;"",AD504&lt;&gt;""),AE504&lt;&gt;"")," + ",""),IF(AE504&lt;&gt;"",AE504,""),IF(AND(OR(AB504&lt;&gt;"",AC504&lt;&gt;"",AD504&lt;&gt;"",AE504&lt;&gt;""),AF504&lt;&gt;"")," + ",""),IF(AF504&lt;&gt;"",AF504,""),IF(AND(OR(AB504&lt;&gt;"",AC504&lt;&gt;"",AD504&lt;&gt;"",AE504&lt;&gt;"",AF504&lt;&gt;""),AG504&lt;&gt;"")," + ",""),IF(AG504&lt;&gt;"",AG504,""),IF(AND(OR(AB504&lt;&gt;"",AC504&lt;&gt;"",AD504&lt;&gt;"",AE504&lt;&gt;"",AF504&lt;&gt;"",AG504&lt;&gt;""),AH504&lt;&gt;"")," + ",""),IF(AH504&lt;&gt;"",AH504,""),IF(AND(OR(AB504&lt;&gt;"",AC504&lt;&gt;"",AD504&lt;&gt;"",AE504&lt;&gt;"",AF504&lt;&gt;"",AG504&lt;&gt;"",AH504&lt;&gt;""),AI504&lt;&gt;"")," + ",""),IF(AI504&lt;&gt;"",AI504,""),IF(AND(OR(AB504&lt;&gt;"",AC504&lt;&gt;"",AD504&lt;&gt;"",AE504&lt;&gt;"",AF504&lt;&gt;"",AG504&lt;&gt;"",AH504&lt;&gt;"",AI504&lt;&gt;""),AJ504&lt;&gt;"")," + ",""),IF(AJ504&lt;&gt;"",AJ504,""),IF(AND(OR(AB504&lt;&gt;"",AC504&lt;&gt;"",AD504&lt;&gt;"",AE504&lt;&gt;"",AF504&lt;&gt;"",AG504&lt;&gt;"",AH504&lt;&gt;"",AI504&lt;&gt;"",AJ504&lt;&gt;""),AK504&lt;&gt;"")," + ",""),IF(AK504&lt;&gt;"",AK504,""))," + "," + ",1))</f>
        <v>fm</v>
      </c>
      <c r="P504" t="str" s="54" cm="1">
        <f t="array" ref="P504">TRIM(SUBSTITUTE(CONCATENATE(IF(AL504&lt;&gt;"",AL504,""),IF(AND(AL504&lt;&gt;"",AM504&lt;&gt;"")," + ",""),IF(AM504&lt;&gt;"",AM504,""),IF(AND(OR(AL504&lt;&gt;"",AM504&lt;&gt;""),AN504&lt;&gt;"")," + ",""),IF(AN504&lt;&gt;"",AN504,""),IF(AND(OR(AL504&lt;&gt;"",AM504&lt;&gt;"",AN504&lt;&gt;""),AO504&lt;&gt;"")," + ",""),IF(AO504&lt;&gt;"",AO504,""),IF(AND(OR(AL504&lt;&gt;"",AM504&lt;&gt;"",AN504&lt;&gt;"",AO504&lt;&gt;""),AP504&lt;&gt;"")," + ",""),IF(AP504&lt;&gt;"",AP504,""),IF(AND(OR(AL504&lt;&gt;"",AM504&lt;&gt;"",AN504&lt;&gt;"",AO504&lt;&gt;"",AP504&lt;&gt;""),AQ504&lt;&gt;"")," + ",""),IF(AQ504&lt;&gt;"",AQ504,""),IF(AND(OR(AL504&lt;&gt;"",AM504&lt;&gt;"",AN504&lt;&gt;"",AO504&lt;&gt;"",AP504&lt;&gt;"",AQ504&lt;&gt;""),AR504&lt;&gt;"")," + ",""),IF(AR504&lt;&gt;"",AR504,""),IF(AND(OR(AL504&lt;&gt;"",AM504&lt;&gt;"",AN504&lt;&gt;"",AO504&lt;&gt;"",AP504&lt;&gt;"",AQ504&lt;&gt;"",AR504&lt;&gt;""),AS504&lt;&gt;"")," + ",""),IF(AS504&lt;&gt;"",AS504,""),IF(AND(OR(AL504&lt;&gt;"",AM504&lt;&gt;"",AN504&lt;&gt;"",AO504&lt;&gt;"",AP504&lt;&gt;"",AQ504&lt;&gt;"",AR504&lt;&gt;"",AS504&lt;&gt;""),AT504&lt;&gt;"")," + ",""),IF(AT504&lt;&gt;"",AT504,""),IF(AND(OR(AL504&lt;&gt;"",AM504&lt;&gt;"",AN504&lt;&gt;"",AO504&lt;&gt;"",AP504&lt;&gt;"",AQ504&lt;&gt;"",AR504&lt;&gt;"",AS504&lt;&gt;"",AT504&lt;&gt;""),AU504&lt;&gt;"")," + ",""),IF(AU504&lt;&gt;"",AU504,""))," + "," + ",1))</f>
      </c>
      <c r="Q504" t="str" s="54" cm="1">
        <f t="array" ref="Q504">TRIM(SUBSTITUTE(CONCATENATE(IF(AV504&lt;&gt;"",AV504,""),IF(AND(AV504&lt;&gt;"",AW504&lt;&gt;"")," + ",""),IF(AW504&lt;&gt;"",AW504,""),IF(AND(OR(AV504&lt;&gt;"",AW504&lt;&gt;""),AX504&lt;&gt;"")," + ",""),IF(AX504&lt;&gt;"",AX504,""),IF(AND(OR(AV504&lt;&gt;"",AW504&lt;&gt;"",AX504&lt;&gt;""),AY504&lt;&gt;"")," + ",""),IF(AY504&lt;&gt;"",AY504,""),IF(AND(OR(AV504&lt;&gt;"",AW504&lt;&gt;"",AX504&lt;&gt;"",AY504&lt;&gt;""),AZ504&lt;&gt;"")," + ",""),IF(AZ504&lt;&gt;"",AZ504,""),IF(AND(OR(AV504&lt;&gt;"",AW504&lt;&gt;"",AX504&lt;&gt;"",AY504&lt;&gt;"",AZ504&lt;&gt;""),BA504&lt;&gt;"")," + ",""),IF(BA504&lt;&gt;"",BA504,""),IF(AND(OR(AV504&lt;&gt;"",AW504&lt;&gt;"",AX504&lt;&gt;"",AY504&lt;&gt;"",AZ504&lt;&gt;"",BA504&lt;&gt;""),BB504&lt;&gt;"")," + ",""),IF(BB504&lt;&gt;"",BB504,""),IF(AND(OR(AV504&lt;&gt;"",AW504&lt;&gt;"",AX504&lt;&gt;"",AY504&lt;&gt;"",AZ504&lt;&gt;"",BA504&lt;&gt;"",BB504&lt;&gt;""),BC504&lt;&gt;"")," + ",""),IF(BC504&lt;&gt;"",BC504,""),IF(AND(OR(AV504&lt;&gt;"",AW504&lt;&gt;"",AX504&lt;&gt;"",AY504&lt;&gt;"",AZ504&lt;&gt;"",BA504&lt;&gt;"",BB504&lt;&gt;"",BC504&lt;&gt;""),BD504&lt;&gt;"")," + ",""),IF(BD504&lt;&gt;"",BD504,""))," + "," + ",1))</f>
        <v>shaking + simple</v>
      </c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t="s" s="53">
        <v>32</v>
      </c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t="s" s="53">
        <v>45</v>
      </c>
      <c r="AW504" t="s" s="53">
        <v>46</v>
      </c>
      <c r="AX504" s="54"/>
      <c r="AY504" s="54"/>
      <c r="AZ504" s="54"/>
      <c r="BA504" s="54"/>
      <c r="BB504" s="54"/>
      <c r="BC504" s="54"/>
      <c r="BD504" s="54"/>
    </row>
    <row r="505" ht="17" customHeight="1">
      <c r="A505" s="160"/>
      <c r="B505" s="110">
        <v>33</v>
      </c>
      <c r="C505" t="s" s="148">
        <v>519</v>
      </c>
      <c r="D505" s="160"/>
      <c r="E505" s="110" cm="1">
        <f t="array" ref="E505">B505+1</f>
        <v>34</v>
      </c>
      <c r="F505" s="149" cm="1">
        <f t="array" ref="F505">C505+1</f>
        <v>35</v>
      </c>
      <c r="G505" s="160"/>
      <c r="H505" t="s" s="150">
        <v>579</v>
      </c>
      <c r="I505" t="s" s="150">
        <v>804</v>
      </c>
      <c r="J505" t="str" s="161" cm="1">
        <f t="array" ref="J505">TRIM(SUBSTITUTE(CONCATENATE(IF(N505&lt;&gt;"",N505,""),IF(AND(N505&lt;&gt;"",O505&lt;&gt;"")," + ",""),IF(O505&lt;&gt;"",O505,""),IF(AND(OR(N505&lt;&gt;"",O505&lt;&gt;""),P505&lt;&gt;"")," + ",""),IF(P505&lt;&gt;"",P505,""),IF(AND(OR(N505&lt;&gt;"",O505&lt;&gt;"",P505&lt;&gt;""),Q505&lt;&gt;"")," + ",""),IF(Q505&lt;&gt;"",Q505,""))," + "," + ",1))</f>
        <v>fm + simple</v>
      </c>
      <c r="K505" t="s" s="109">
        <v>579</v>
      </c>
      <c r="L505" t="s" s="109">
        <v>804</v>
      </c>
      <c r="M505" t="str" s="151" cm="1">
        <f t="array" ref="M505">"sendmidi dev "Osmose Port 2" cc 0 "&amp;B505&amp;" pc "&amp;C505</f>
        <v>sendmidi dev "Osmose Port 2" cc 0 33 pc 34</v>
      </c>
      <c r="N505" t="str" s="54" cm="1">
        <f t="array" ref="N505">TRIM(SUBSTITUTE(CONCATENATE(IF(R505&lt;&gt;"",R505,""),IF(AND(R505&lt;&gt;"",S505&lt;&gt;"")," + ",""),IF(S505&lt;&gt;"",S505,""),IF(AND(OR(R505&lt;&gt;"",S505&lt;&gt;""),T505&lt;&gt;"")," + ",""),IF(T505&lt;&gt;"",T505,""),IF(AND(OR(R505&lt;&gt;"",S505&lt;&gt;"",T505&lt;&gt;""),U505&lt;&gt;"")," + ",""),IF(U505&lt;&gt;"",U505,""),IF(AND(OR(R505&lt;&gt;"",S505&lt;&gt;"",T505&lt;&gt;"",U505&lt;&gt;""),V505&lt;&gt;"")," + ",""),IF(V505&lt;&gt;"",V505,""),IF(AND(OR(R505&lt;&gt;"",S505&lt;&gt;"",T505&lt;&gt;"",U505&lt;&gt;"",V505&lt;&gt;""),W505&lt;&gt;"")," + ",""),IF(W505&lt;&gt;"",W505,""),IF(AND(OR(R505&lt;&gt;"",S505&lt;&gt;"",T505&lt;&gt;"",U505&lt;&gt;"",V505&lt;&gt;"",W505&lt;&gt;""),X505&lt;&gt;"")," + ",""),IF(X505&lt;&gt;"",X505,""),IF(AND(OR(R505&lt;&gt;"",S505&lt;&gt;"",T505&lt;&gt;"",U505&lt;&gt;"",V505&lt;&gt;"",W505&lt;&gt;"",X505&lt;&gt;""),Y505&lt;&gt;"")," + ",""),IF(Y505&lt;&gt;"",Y505,""),IF(AND(OR(R505&lt;&gt;"",S505&lt;&gt;"",T505&lt;&gt;"",U505&lt;&gt;"",V505&lt;&gt;"",W505&lt;&gt;"",X505&lt;&gt;"",Y505&lt;&gt;""),Z505&lt;&gt;"")," + ",""),IF(Z505&lt;&gt;"",Z505,""),IF(AND(OR(R505&lt;&gt;"",S505&lt;&gt;"",T505&lt;&gt;"",U505&lt;&gt;"",V505&lt;&gt;"",W505&lt;&gt;"",X505&lt;&gt;"",Y505&lt;&gt;"",Z505&lt;&gt;""),AA505&lt;&gt;"")," + ",""),IF(AA505&lt;&gt;"",AA505,""))," + "," + ",1))</f>
      </c>
      <c r="O505" t="str" s="54" cm="1">
        <f t="array" ref="O505">TRIM(SUBSTITUTE(CONCATENATE(IF(AB505&lt;&gt;"",AB505,""),IF(AND(AB505&lt;&gt;"",AC505&lt;&gt;"")," + ",""),IF(AC505&lt;&gt;"",AC505,""),IF(AND(OR(AB505&lt;&gt;"",AC505&lt;&gt;""),AD505&lt;&gt;"")," + ",""),IF(AD505&lt;&gt;"",AD505,""),IF(AND(OR(AB505&lt;&gt;"",AC505&lt;&gt;"",AD505&lt;&gt;""),AE505&lt;&gt;"")," + ",""),IF(AE505&lt;&gt;"",AE505,""),IF(AND(OR(AB505&lt;&gt;"",AC505&lt;&gt;"",AD505&lt;&gt;"",AE505&lt;&gt;""),AF505&lt;&gt;"")," + ",""),IF(AF505&lt;&gt;"",AF505,""),IF(AND(OR(AB505&lt;&gt;"",AC505&lt;&gt;"",AD505&lt;&gt;"",AE505&lt;&gt;"",AF505&lt;&gt;""),AG505&lt;&gt;"")," + ",""),IF(AG505&lt;&gt;"",AG505,""),IF(AND(OR(AB505&lt;&gt;"",AC505&lt;&gt;"",AD505&lt;&gt;"",AE505&lt;&gt;"",AF505&lt;&gt;"",AG505&lt;&gt;""),AH505&lt;&gt;"")," + ",""),IF(AH505&lt;&gt;"",AH505,""),IF(AND(OR(AB505&lt;&gt;"",AC505&lt;&gt;"",AD505&lt;&gt;"",AE505&lt;&gt;"",AF505&lt;&gt;"",AG505&lt;&gt;"",AH505&lt;&gt;""),AI505&lt;&gt;"")," + ",""),IF(AI505&lt;&gt;"",AI505,""),IF(AND(OR(AB505&lt;&gt;"",AC505&lt;&gt;"",AD505&lt;&gt;"",AE505&lt;&gt;"",AF505&lt;&gt;"",AG505&lt;&gt;"",AH505&lt;&gt;"",AI505&lt;&gt;""),AJ505&lt;&gt;"")," + ",""),IF(AJ505&lt;&gt;"",AJ505,""),IF(AND(OR(AB505&lt;&gt;"",AC505&lt;&gt;"",AD505&lt;&gt;"",AE505&lt;&gt;"",AF505&lt;&gt;"",AG505&lt;&gt;"",AH505&lt;&gt;"",AI505&lt;&gt;"",AJ505&lt;&gt;""),AK505&lt;&gt;"")," + ",""),IF(AK505&lt;&gt;"",AK505,""))," + "," + ",1))</f>
        <v>fm</v>
      </c>
      <c r="P505" t="str" s="54" cm="1">
        <f t="array" ref="P505">TRIM(SUBSTITUTE(CONCATENATE(IF(AL505&lt;&gt;"",AL505,""),IF(AND(AL505&lt;&gt;"",AM505&lt;&gt;"")," + ",""),IF(AM505&lt;&gt;"",AM505,""),IF(AND(OR(AL505&lt;&gt;"",AM505&lt;&gt;""),AN505&lt;&gt;"")," + ",""),IF(AN505&lt;&gt;"",AN505,""),IF(AND(OR(AL505&lt;&gt;"",AM505&lt;&gt;"",AN505&lt;&gt;""),AO505&lt;&gt;"")," + ",""),IF(AO505&lt;&gt;"",AO505,""),IF(AND(OR(AL505&lt;&gt;"",AM505&lt;&gt;"",AN505&lt;&gt;"",AO505&lt;&gt;""),AP505&lt;&gt;"")," + ",""),IF(AP505&lt;&gt;"",AP505,""),IF(AND(OR(AL505&lt;&gt;"",AM505&lt;&gt;"",AN505&lt;&gt;"",AO505&lt;&gt;"",AP505&lt;&gt;""),AQ505&lt;&gt;"")," + ",""),IF(AQ505&lt;&gt;"",AQ505,""),IF(AND(OR(AL505&lt;&gt;"",AM505&lt;&gt;"",AN505&lt;&gt;"",AO505&lt;&gt;"",AP505&lt;&gt;"",AQ505&lt;&gt;""),AR505&lt;&gt;"")," + ",""),IF(AR505&lt;&gt;"",AR505,""),IF(AND(OR(AL505&lt;&gt;"",AM505&lt;&gt;"",AN505&lt;&gt;"",AO505&lt;&gt;"",AP505&lt;&gt;"",AQ505&lt;&gt;"",AR505&lt;&gt;""),AS505&lt;&gt;"")," + ",""),IF(AS505&lt;&gt;"",AS505,""),IF(AND(OR(AL505&lt;&gt;"",AM505&lt;&gt;"",AN505&lt;&gt;"",AO505&lt;&gt;"",AP505&lt;&gt;"",AQ505&lt;&gt;"",AR505&lt;&gt;"",AS505&lt;&gt;""),AT505&lt;&gt;"")," + ",""),IF(AT505&lt;&gt;"",AT505,""),IF(AND(OR(AL505&lt;&gt;"",AM505&lt;&gt;"",AN505&lt;&gt;"",AO505&lt;&gt;"",AP505&lt;&gt;"",AQ505&lt;&gt;"",AR505&lt;&gt;"",AS505&lt;&gt;"",AT505&lt;&gt;""),AU505&lt;&gt;"")," + ",""),IF(AU505&lt;&gt;"",AU505,""))," + "," + ",1))</f>
      </c>
      <c r="Q505" t="str" s="54" cm="1">
        <f t="array" ref="Q505">TRIM(SUBSTITUTE(CONCATENATE(IF(AV505&lt;&gt;"",AV505,""),IF(AND(AV505&lt;&gt;"",AW505&lt;&gt;"")," + ",""),IF(AW505&lt;&gt;"",AW505,""),IF(AND(OR(AV505&lt;&gt;"",AW505&lt;&gt;""),AX505&lt;&gt;"")," + ",""),IF(AX505&lt;&gt;"",AX505,""),IF(AND(OR(AV505&lt;&gt;"",AW505&lt;&gt;"",AX505&lt;&gt;""),AY505&lt;&gt;"")," + ",""),IF(AY505&lt;&gt;"",AY505,""),IF(AND(OR(AV505&lt;&gt;"",AW505&lt;&gt;"",AX505&lt;&gt;"",AY505&lt;&gt;""),AZ505&lt;&gt;"")," + ",""),IF(AZ505&lt;&gt;"",AZ505,""),IF(AND(OR(AV505&lt;&gt;"",AW505&lt;&gt;"",AX505&lt;&gt;"",AY505&lt;&gt;"",AZ505&lt;&gt;""),BA505&lt;&gt;"")," + ",""),IF(BA505&lt;&gt;"",BA505,""),IF(AND(OR(AV505&lt;&gt;"",AW505&lt;&gt;"",AX505&lt;&gt;"",AY505&lt;&gt;"",AZ505&lt;&gt;"",BA505&lt;&gt;""),BB505&lt;&gt;"")," + ",""),IF(BB505&lt;&gt;"",BB505,""),IF(AND(OR(AV505&lt;&gt;"",AW505&lt;&gt;"",AX505&lt;&gt;"",AY505&lt;&gt;"",AZ505&lt;&gt;"",BA505&lt;&gt;"",BB505&lt;&gt;""),BC505&lt;&gt;"")," + ",""),IF(BC505&lt;&gt;"",BC505,""),IF(AND(OR(AV505&lt;&gt;"",AW505&lt;&gt;"",AX505&lt;&gt;"",AY505&lt;&gt;"",AZ505&lt;&gt;"",BA505&lt;&gt;"",BB505&lt;&gt;"",BC505&lt;&gt;""),BD505&lt;&gt;"")," + ",""),IF(BD505&lt;&gt;"",BD505,""))," + "," + ",1))</f>
        <v>simple</v>
      </c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t="s" s="53">
        <v>32</v>
      </c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t="s" s="53">
        <v>46</v>
      </c>
      <c r="AX505" s="54"/>
      <c r="AY505" s="54"/>
      <c r="AZ505" s="54"/>
      <c r="BA505" s="54"/>
      <c r="BB505" s="54"/>
      <c r="BC505" s="54"/>
      <c r="BD505" s="54"/>
    </row>
    <row r="506" ht="17" customHeight="1">
      <c r="A506" s="160"/>
      <c r="B506" s="110">
        <v>33</v>
      </c>
      <c r="C506" t="s" s="148">
        <v>332</v>
      </c>
      <c r="D506" s="160"/>
      <c r="E506" s="110" cm="1">
        <f t="array" ref="E506">B506+1</f>
        <v>34</v>
      </c>
      <c r="F506" s="149" cm="1">
        <f t="array" ref="F506">C506+1</f>
        <v>54</v>
      </c>
      <c r="G506" s="160"/>
      <c r="H506" t="s" s="150">
        <v>579</v>
      </c>
      <c r="I506" t="s" s="150">
        <v>811</v>
      </c>
      <c r="J506" t="str" s="161" cm="1">
        <f t="array" ref="J506">TRIM(SUBSTITUTE(CONCATENATE(IF(N506&lt;&gt;"",N506,""),IF(AND(N506&lt;&gt;"",O506&lt;&gt;"")," + ",""),IF(O506&lt;&gt;"",O506,""),IF(AND(OR(N506&lt;&gt;"",O506&lt;&gt;""),P506&lt;&gt;"")," + ",""),IF(P506&lt;&gt;"",P506,""),IF(AND(OR(N506&lt;&gt;"",O506&lt;&gt;"",P506&lt;&gt;""),Q506&lt;&gt;"")," + ",""),IF(Q506&lt;&gt;"",Q506,""))," + "," + ",1))</f>
        <v>fm + simple</v>
      </c>
      <c r="K506" t="s" s="109">
        <v>579</v>
      </c>
      <c r="L506" t="s" s="109">
        <v>811</v>
      </c>
      <c r="M506" t="str" s="151" cm="1">
        <f t="array" ref="M506">"sendmidi dev "Osmose Port 2" cc 0 "&amp;B506&amp;" pc "&amp;C506</f>
        <v>sendmidi dev "Osmose Port 2" cc 0 33 pc 53</v>
      </c>
      <c r="N506" t="str" s="54" cm="1">
        <f t="array" ref="N506">TRIM(SUBSTITUTE(CONCATENATE(IF(R506&lt;&gt;"",R506,""),IF(AND(R506&lt;&gt;"",S506&lt;&gt;"")," + ",""),IF(S506&lt;&gt;"",S506,""),IF(AND(OR(R506&lt;&gt;"",S506&lt;&gt;""),T506&lt;&gt;"")," + ",""),IF(T506&lt;&gt;"",T506,""),IF(AND(OR(R506&lt;&gt;"",S506&lt;&gt;"",T506&lt;&gt;""),U506&lt;&gt;"")," + ",""),IF(U506&lt;&gt;"",U506,""),IF(AND(OR(R506&lt;&gt;"",S506&lt;&gt;"",T506&lt;&gt;"",U506&lt;&gt;""),V506&lt;&gt;"")," + ",""),IF(V506&lt;&gt;"",V506,""),IF(AND(OR(R506&lt;&gt;"",S506&lt;&gt;"",T506&lt;&gt;"",U506&lt;&gt;"",V506&lt;&gt;""),W506&lt;&gt;"")," + ",""),IF(W506&lt;&gt;"",W506,""),IF(AND(OR(R506&lt;&gt;"",S506&lt;&gt;"",T506&lt;&gt;"",U506&lt;&gt;"",V506&lt;&gt;"",W506&lt;&gt;""),X506&lt;&gt;"")," + ",""),IF(X506&lt;&gt;"",X506,""),IF(AND(OR(R506&lt;&gt;"",S506&lt;&gt;"",T506&lt;&gt;"",U506&lt;&gt;"",V506&lt;&gt;"",W506&lt;&gt;"",X506&lt;&gt;""),Y506&lt;&gt;"")," + ",""),IF(Y506&lt;&gt;"",Y506,""),IF(AND(OR(R506&lt;&gt;"",S506&lt;&gt;"",T506&lt;&gt;"",U506&lt;&gt;"",V506&lt;&gt;"",W506&lt;&gt;"",X506&lt;&gt;"",Y506&lt;&gt;""),Z506&lt;&gt;"")," + ",""),IF(Z506&lt;&gt;"",Z506,""),IF(AND(OR(R506&lt;&gt;"",S506&lt;&gt;"",T506&lt;&gt;"",U506&lt;&gt;"",V506&lt;&gt;"",W506&lt;&gt;"",X506&lt;&gt;"",Y506&lt;&gt;"",Z506&lt;&gt;""),AA506&lt;&gt;"")," + ",""),IF(AA506&lt;&gt;"",AA506,""))," + "," + ",1))</f>
      </c>
      <c r="O506" t="str" s="54" cm="1">
        <f t="array" ref="O506">TRIM(SUBSTITUTE(CONCATENATE(IF(AB506&lt;&gt;"",AB506,""),IF(AND(AB506&lt;&gt;"",AC506&lt;&gt;"")," + ",""),IF(AC506&lt;&gt;"",AC506,""),IF(AND(OR(AB506&lt;&gt;"",AC506&lt;&gt;""),AD506&lt;&gt;"")," + ",""),IF(AD506&lt;&gt;"",AD506,""),IF(AND(OR(AB506&lt;&gt;"",AC506&lt;&gt;"",AD506&lt;&gt;""),AE506&lt;&gt;"")," + ",""),IF(AE506&lt;&gt;"",AE506,""),IF(AND(OR(AB506&lt;&gt;"",AC506&lt;&gt;"",AD506&lt;&gt;"",AE506&lt;&gt;""),AF506&lt;&gt;"")," + ",""),IF(AF506&lt;&gt;"",AF506,""),IF(AND(OR(AB506&lt;&gt;"",AC506&lt;&gt;"",AD506&lt;&gt;"",AE506&lt;&gt;"",AF506&lt;&gt;""),AG506&lt;&gt;"")," + ",""),IF(AG506&lt;&gt;"",AG506,""),IF(AND(OR(AB506&lt;&gt;"",AC506&lt;&gt;"",AD506&lt;&gt;"",AE506&lt;&gt;"",AF506&lt;&gt;"",AG506&lt;&gt;""),AH506&lt;&gt;"")," + ",""),IF(AH506&lt;&gt;"",AH506,""),IF(AND(OR(AB506&lt;&gt;"",AC506&lt;&gt;"",AD506&lt;&gt;"",AE506&lt;&gt;"",AF506&lt;&gt;"",AG506&lt;&gt;"",AH506&lt;&gt;""),AI506&lt;&gt;"")," + ",""),IF(AI506&lt;&gt;"",AI506,""),IF(AND(OR(AB506&lt;&gt;"",AC506&lt;&gt;"",AD506&lt;&gt;"",AE506&lt;&gt;"",AF506&lt;&gt;"",AG506&lt;&gt;"",AH506&lt;&gt;"",AI506&lt;&gt;""),AJ506&lt;&gt;"")," + ",""),IF(AJ506&lt;&gt;"",AJ506,""),IF(AND(OR(AB506&lt;&gt;"",AC506&lt;&gt;"",AD506&lt;&gt;"",AE506&lt;&gt;"",AF506&lt;&gt;"",AG506&lt;&gt;"",AH506&lt;&gt;"",AI506&lt;&gt;"",AJ506&lt;&gt;""),AK506&lt;&gt;"")," + ",""),IF(AK506&lt;&gt;"",AK506,""))," + "," + ",1))</f>
        <v>fm</v>
      </c>
      <c r="P506" t="str" s="54" cm="1">
        <f t="array" ref="P506">TRIM(SUBSTITUTE(CONCATENATE(IF(AL506&lt;&gt;"",AL506,""),IF(AND(AL506&lt;&gt;"",AM506&lt;&gt;"")," + ",""),IF(AM506&lt;&gt;"",AM506,""),IF(AND(OR(AL506&lt;&gt;"",AM506&lt;&gt;""),AN506&lt;&gt;"")," + ",""),IF(AN506&lt;&gt;"",AN506,""),IF(AND(OR(AL506&lt;&gt;"",AM506&lt;&gt;"",AN506&lt;&gt;""),AO506&lt;&gt;"")," + ",""),IF(AO506&lt;&gt;"",AO506,""),IF(AND(OR(AL506&lt;&gt;"",AM506&lt;&gt;"",AN506&lt;&gt;"",AO506&lt;&gt;""),AP506&lt;&gt;"")," + ",""),IF(AP506&lt;&gt;"",AP506,""),IF(AND(OR(AL506&lt;&gt;"",AM506&lt;&gt;"",AN506&lt;&gt;"",AO506&lt;&gt;"",AP506&lt;&gt;""),AQ506&lt;&gt;"")," + ",""),IF(AQ506&lt;&gt;"",AQ506,""),IF(AND(OR(AL506&lt;&gt;"",AM506&lt;&gt;"",AN506&lt;&gt;"",AO506&lt;&gt;"",AP506&lt;&gt;"",AQ506&lt;&gt;""),AR506&lt;&gt;"")," + ",""),IF(AR506&lt;&gt;"",AR506,""),IF(AND(OR(AL506&lt;&gt;"",AM506&lt;&gt;"",AN506&lt;&gt;"",AO506&lt;&gt;"",AP506&lt;&gt;"",AQ506&lt;&gt;"",AR506&lt;&gt;""),AS506&lt;&gt;"")," + ",""),IF(AS506&lt;&gt;"",AS506,""),IF(AND(OR(AL506&lt;&gt;"",AM506&lt;&gt;"",AN506&lt;&gt;"",AO506&lt;&gt;"",AP506&lt;&gt;"",AQ506&lt;&gt;"",AR506&lt;&gt;"",AS506&lt;&gt;""),AT506&lt;&gt;"")," + ",""),IF(AT506&lt;&gt;"",AT506,""),IF(AND(OR(AL506&lt;&gt;"",AM506&lt;&gt;"",AN506&lt;&gt;"",AO506&lt;&gt;"",AP506&lt;&gt;"",AQ506&lt;&gt;"",AR506&lt;&gt;"",AS506&lt;&gt;"",AT506&lt;&gt;""),AU506&lt;&gt;"")," + ",""),IF(AU506&lt;&gt;"",AU506,""))," + "," + ",1))</f>
      </c>
      <c r="Q506" t="str" s="54" cm="1">
        <f t="array" ref="Q506">TRIM(SUBSTITUTE(CONCATENATE(IF(AV506&lt;&gt;"",AV506,""),IF(AND(AV506&lt;&gt;"",AW506&lt;&gt;"")," + ",""),IF(AW506&lt;&gt;"",AW506,""),IF(AND(OR(AV506&lt;&gt;"",AW506&lt;&gt;""),AX506&lt;&gt;"")," + ",""),IF(AX506&lt;&gt;"",AX506,""),IF(AND(OR(AV506&lt;&gt;"",AW506&lt;&gt;"",AX506&lt;&gt;""),AY506&lt;&gt;"")," + ",""),IF(AY506&lt;&gt;"",AY506,""),IF(AND(OR(AV506&lt;&gt;"",AW506&lt;&gt;"",AX506&lt;&gt;"",AY506&lt;&gt;""),AZ506&lt;&gt;"")," + ",""),IF(AZ506&lt;&gt;"",AZ506,""),IF(AND(OR(AV506&lt;&gt;"",AW506&lt;&gt;"",AX506&lt;&gt;"",AY506&lt;&gt;"",AZ506&lt;&gt;""),BA506&lt;&gt;"")," + ",""),IF(BA506&lt;&gt;"",BA506,""),IF(AND(OR(AV506&lt;&gt;"",AW506&lt;&gt;"",AX506&lt;&gt;"",AY506&lt;&gt;"",AZ506&lt;&gt;"",BA506&lt;&gt;""),BB506&lt;&gt;"")," + ",""),IF(BB506&lt;&gt;"",BB506,""),IF(AND(OR(AV506&lt;&gt;"",AW506&lt;&gt;"",AX506&lt;&gt;"",AY506&lt;&gt;"",AZ506&lt;&gt;"",BA506&lt;&gt;"",BB506&lt;&gt;""),BC506&lt;&gt;"")," + ",""),IF(BC506&lt;&gt;"",BC506,""),IF(AND(OR(AV506&lt;&gt;"",AW506&lt;&gt;"",AX506&lt;&gt;"",AY506&lt;&gt;"",AZ506&lt;&gt;"",BA506&lt;&gt;"",BB506&lt;&gt;"",BC506&lt;&gt;""),BD506&lt;&gt;"")," + ",""),IF(BD506&lt;&gt;"",BD506,""))," + "," + ",1))</f>
        <v>simple</v>
      </c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t="s" s="53">
        <v>32</v>
      </c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t="s" s="53">
        <v>46</v>
      </c>
      <c r="AX506" s="54"/>
      <c r="AY506" s="54"/>
      <c r="AZ506" s="54"/>
      <c r="BA506" s="54"/>
      <c r="BB506" s="54"/>
      <c r="BC506" s="54"/>
      <c r="BD506" s="54"/>
    </row>
    <row r="507" ht="17" customHeight="1">
      <c r="A507" s="160"/>
      <c r="B507" s="110">
        <v>31</v>
      </c>
      <c r="C507" t="s" s="148">
        <v>64</v>
      </c>
      <c r="D507" s="160"/>
      <c r="E507" s="110" cm="1">
        <f t="array" ref="E507">B507+1</f>
        <v>32</v>
      </c>
      <c r="F507" s="149" cm="1">
        <f t="array" ref="F507">C507+1</f>
        <v>32</v>
      </c>
      <c r="G507" s="160"/>
      <c r="H507" t="s" s="150">
        <v>579</v>
      </c>
      <c r="I507" t="s" s="150">
        <v>661</v>
      </c>
      <c r="J507" t="str" s="161" cm="1">
        <f t="array" ref="J507">TRIM(SUBSTITUTE(CONCATENATE(IF(N507&lt;&gt;"",N507,""),IF(AND(N507&lt;&gt;"",O507&lt;&gt;"")," + ",""),IF(O507&lt;&gt;"",O507,""),IF(AND(OR(N507&lt;&gt;"",O507&lt;&gt;""),P507&lt;&gt;"")," + ",""),IF(P507&lt;&gt;"",P507,""),IF(AND(OR(N507&lt;&gt;"",O507&lt;&gt;"",P507&lt;&gt;""),Q507&lt;&gt;"")," + ",""),IF(Q507&lt;&gt;"",Q507,""))," + "," + ",1))</f>
        <v>fm + simple + stereo</v>
      </c>
      <c r="K507" t="s" s="109">
        <v>579</v>
      </c>
      <c r="L507" t="s" s="109">
        <v>661</v>
      </c>
      <c r="M507" t="str" s="151" cm="1">
        <f t="array" ref="M507">"sendmidi dev "Osmose Port 2" cc 0 "&amp;B507&amp;" pc "&amp;C507</f>
        <v>sendmidi dev "Osmose Port 2" cc 0 31 pc 31</v>
      </c>
      <c r="N507" t="str" s="38" cm="1">
        <f t="array" ref="N507">TRIM(SUBSTITUTE(CONCATENATE(IF(R507&lt;&gt;"",R507,""),IF(AND(R507&lt;&gt;"",S507&lt;&gt;"")," + ",""),IF(S507&lt;&gt;"",S507,""),IF(AND(OR(R507&lt;&gt;"",S507&lt;&gt;""),T507&lt;&gt;"")," + ",""),IF(T507&lt;&gt;"",T507,""),IF(AND(OR(R507&lt;&gt;"",S507&lt;&gt;"",T507&lt;&gt;""),U507&lt;&gt;"")," + ",""),IF(U507&lt;&gt;"",U507,""),IF(AND(OR(R507&lt;&gt;"",S507&lt;&gt;"",T507&lt;&gt;"",U507&lt;&gt;""),V507&lt;&gt;"")," + ",""),IF(V507&lt;&gt;"",V507,""),IF(AND(OR(R507&lt;&gt;"",S507&lt;&gt;"",T507&lt;&gt;"",U507&lt;&gt;"",V507&lt;&gt;""),W507&lt;&gt;"")," + ",""),IF(W507&lt;&gt;"",W507,""),IF(AND(OR(R507&lt;&gt;"",S507&lt;&gt;"",T507&lt;&gt;"",U507&lt;&gt;"",V507&lt;&gt;"",W507&lt;&gt;""),X507&lt;&gt;"")," + ",""),IF(X507&lt;&gt;"",X507,""),IF(AND(OR(R507&lt;&gt;"",S507&lt;&gt;"",T507&lt;&gt;"",U507&lt;&gt;"",V507&lt;&gt;"",W507&lt;&gt;"",X507&lt;&gt;""),Y507&lt;&gt;"")," + ",""),IF(Y507&lt;&gt;"",Y507,""),IF(AND(OR(R507&lt;&gt;"",S507&lt;&gt;"",T507&lt;&gt;"",U507&lt;&gt;"",V507&lt;&gt;"",W507&lt;&gt;"",X507&lt;&gt;"",Y507&lt;&gt;""),Z507&lt;&gt;"")," + ",""),IF(Z507&lt;&gt;"",Z507,""),IF(AND(OR(R507&lt;&gt;"",S507&lt;&gt;"",T507&lt;&gt;"",U507&lt;&gt;"",V507&lt;&gt;"",W507&lt;&gt;"",X507&lt;&gt;"",Y507&lt;&gt;"",Z507&lt;&gt;""),AA507&lt;&gt;"")," + ",""),IF(AA507&lt;&gt;"",AA507,""))," + "," + ",1))</f>
      </c>
      <c r="O507" t="str" s="38" cm="1">
        <f t="array" ref="O507">TRIM(SUBSTITUTE(CONCATENATE(IF(AB507&lt;&gt;"",AB507,""),IF(AND(AB507&lt;&gt;"",AC507&lt;&gt;"")," + ",""),IF(AC507&lt;&gt;"",AC507,""),IF(AND(OR(AB507&lt;&gt;"",AC507&lt;&gt;""),AD507&lt;&gt;"")," + ",""),IF(AD507&lt;&gt;"",AD507,""),IF(AND(OR(AB507&lt;&gt;"",AC507&lt;&gt;"",AD507&lt;&gt;""),AE507&lt;&gt;"")," + ",""),IF(AE507&lt;&gt;"",AE507,""),IF(AND(OR(AB507&lt;&gt;"",AC507&lt;&gt;"",AD507&lt;&gt;"",AE507&lt;&gt;""),AF507&lt;&gt;"")," + ",""),IF(AF507&lt;&gt;"",AF507,""),IF(AND(OR(AB507&lt;&gt;"",AC507&lt;&gt;"",AD507&lt;&gt;"",AE507&lt;&gt;"",AF507&lt;&gt;""),AG507&lt;&gt;"")," + ",""),IF(AG507&lt;&gt;"",AG507,""),IF(AND(OR(AB507&lt;&gt;"",AC507&lt;&gt;"",AD507&lt;&gt;"",AE507&lt;&gt;"",AF507&lt;&gt;"",AG507&lt;&gt;""),AH507&lt;&gt;"")," + ",""),IF(AH507&lt;&gt;"",AH507,""),IF(AND(OR(AB507&lt;&gt;"",AC507&lt;&gt;"",AD507&lt;&gt;"",AE507&lt;&gt;"",AF507&lt;&gt;"",AG507&lt;&gt;"",AH507&lt;&gt;""),AI507&lt;&gt;"")," + ",""),IF(AI507&lt;&gt;"",AI507,""),IF(AND(OR(AB507&lt;&gt;"",AC507&lt;&gt;"",AD507&lt;&gt;"",AE507&lt;&gt;"",AF507&lt;&gt;"",AG507&lt;&gt;"",AH507&lt;&gt;"",AI507&lt;&gt;""),AJ507&lt;&gt;"")," + ",""),IF(AJ507&lt;&gt;"",AJ507,""),IF(AND(OR(AB507&lt;&gt;"",AC507&lt;&gt;"",AD507&lt;&gt;"",AE507&lt;&gt;"",AF507&lt;&gt;"",AG507&lt;&gt;"",AH507&lt;&gt;"",AI507&lt;&gt;"",AJ507&lt;&gt;""),AK507&lt;&gt;"")," + ",""),IF(AK507&lt;&gt;"",AK507,""))," + "," + ",1))</f>
        <v>fm</v>
      </c>
      <c r="P507" t="str" s="38" cm="1">
        <f t="array" ref="P507">TRIM(SUBSTITUTE(CONCATENATE(IF(AL507&lt;&gt;"",AL507,""),IF(AND(AL507&lt;&gt;"",AM507&lt;&gt;"")," + ",""),IF(AM507&lt;&gt;"",AM507,""),IF(AND(OR(AL507&lt;&gt;"",AM507&lt;&gt;""),AN507&lt;&gt;"")," + ",""),IF(AN507&lt;&gt;"",AN507,""),IF(AND(OR(AL507&lt;&gt;"",AM507&lt;&gt;"",AN507&lt;&gt;""),AO507&lt;&gt;"")," + ",""),IF(AO507&lt;&gt;"",AO507,""),IF(AND(OR(AL507&lt;&gt;"",AM507&lt;&gt;"",AN507&lt;&gt;"",AO507&lt;&gt;""),AP507&lt;&gt;"")," + ",""),IF(AP507&lt;&gt;"",AP507,""),IF(AND(OR(AL507&lt;&gt;"",AM507&lt;&gt;"",AN507&lt;&gt;"",AO507&lt;&gt;"",AP507&lt;&gt;""),AQ507&lt;&gt;"")," + ",""),IF(AQ507&lt;&gt;"",AQ507,""),IF(AND(OR(AL507&lt;&gt;"",AM507&lt;&gt;"",AN507&lt;&gt;"",AO507&lt;&gt;"",AP507&lt;&gt;"",AQ507&lt;&gt;""),AR507&lt;&gt;"")," + ",""),IF(AR507&lt;&gt;"",AR507,""),IF(AND(OR(AL507&lt;&gt;"",AM507&lt;&gt;"",AN507&lt;&gt;"",AO507&lt;&gt;"",AP507&lt;&gt;"",AQ507&lt;&gt;"",AR507&lt;&gt;""),AS507&lt;&gt;"")," + ",""),IF(AS507&lt;&gt;"",AS507,""),IF(AND(OR(AL507&lt;&gt;"",AM507&lt;&gt;"",AN507&lt;&gt;"",AO507&lt;&gt;"",AP507&lt;&gt;"",AQ507&lt;&gt;"",AR507&lt;&gt;"",AS507&lt;&gt;""),AT507&lt;&gt;"")," + ",""),IF(AT507&lt;&gt;"",AT507,""),IF(AND(OR(AL507&lt;&gt;"",AM507&lt;&gt;"",AN507&lt;&gt;"",AO507&lt;&gt;"",AP507&lt;&gt;"",AQ507&lt;&gt;"",AR507&lt;&gt;"",AS507&lt;&gt;"",AT507&lt;&gt;""),AU507&lt;&gt;"")," + ",""),IF(AU507&lt;&gt;"",AU507,""))," + "," + ",1))</f>
      </c>
      <c r="Q507" t="str" s="38" cm="1">
        <f t="array" ref="Q507">TRIM(SUBSTITUTE(CONCATENATE(IF(AV507&lt;&gt;"",AV507,""),IF(AND(AV507&lt;&gt;"",AW507&lt;&gt;"")," + ",""),IF(AW507&lt;&gt;"",AW507,""),IF(AND(OR(AV507&lt;&gt;"",AW507&lt;&gt;""),AX507&lt;&gt;"")," + ",""),IF(AX507&lt;&gt;"",AX507,""),IF(AND(OR(AV507&lt;&gt;"",AW507&lt;&gt;"",AX507&lt;&gt;""),AY507&lt;&gt;"")," + ",""),IF(AY507&lt;&gt;"",AY507,""),IF(AND(OR(AV507&lt;&gt;"",AW507&lt;&gt;"",AX507&lt;&gt;"",AY507&lt;&gt;""),AZ507&lt;&gt;"")," + ",""),IF(AZ507&lt;&gt;"",AZ507,""),IF(AND(OR(AV507&lt;&gt;"",AW507&lt;&gt;"",AX507&lt;&gt;"",AY507&lt;&gt;"",AZ507&lt;&gt;""),BA507&lt;&gt;"")," + ",""),IF(BA507&lt;&gt;"",BA507,""),IF(AND(OR(AV507&lt;&gt;"",AW507&lt;&gt;"",AX507&lt;&gt;"",AY507&lt;&gt;"",AZ507&lt;&gt;"",BA507&lt;&gt;""),BB507&lt;&gt;"")," + ",""),IF(BB507&lt;&gt;"",BB507,""),IF(AND(OR(AV507&lt;&gt;"",AW507&lt;&gt;"",AX507&lt;&gt;"",AY507&lt;&gt;"",AZ507&lt;&gt;"",BA507&lt;&gt;"",BB507&lt;&gt;""),BC507&lt;&gt;"")," + ",""),IF(BC507&lt;&gt;"",BC507,""),IF(AND(OR(AV507&lt;&gt;"",AW507&lt;&gt;"",AX507&lt;&gt;"",AY507&lt;&gt;"",AZ507&lt;&gt;"",BA507&lt;&gt;"",BB507&lt;&gt;"",BC507&lt;&gt;""),BD507&lt;&gt;"")," + ",""),IF(BD507&lt;&gt;"",BD507,""))," + "," + ",1))</f>
        <v>simple + stereo</v>
      </c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t="s" s="37">
        <v>32</v>
      </c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t="s" s="37">
        <v>46</v>
      </c>
      <c r="AX507" s="38"/>
      <c r="AY507" t="s" s="37">
        <v>48</v>
      </c>
      <c r="AZ507" s="38"/>
      <c r="BA507" s="38"/>
      <c r="BB507" s="38"/>
      <c r="BC507" s="38"/>
      <c r="BD507" s="38"/>
    </row>
    <row r="508" ht="17" customHeight="1">
      <c r="A508" s="160"/>
      <c r="B508" s="110">
        <v>30</v>
      </c>
      <c r="C508" t="s" s="148">
        <v>382</v>
      </c>
      <c r="D508" s="160"/>
      <c r="E508" s="110" cm="1">
        <f t="array" ref="E508">B508+1</f>
        <v>31</v>
      </c>
      <c r="F508" s="149" cm="1">
        <f t="array" ref="F508">C508+1</f>
        <v>48</v>
      </c>
      <c r="G508" s="160"/>
      <c r="H508" t="s" s="150">
        <v>1109</v>
      </c>
      <c r="I508" t="s" s="150">
        <v>1116</v>
      </c>
      <c r="J508" t="str" s="161" cm="1">
        <f t="array" ref="J508">TRIM(SUBSTITUTE(CONCATENATE(IF(N508&lt;&gt;"",N508,""),IF(AND(N508&lt;&gt;"",O508&lt;&gt;"")," + ",""),IF(O508&lt;&gt;"",O508,""),IF(AND(OR(N508&lt;&gt;"",O508&lt;&gt;""),P508&lt;&gt;"")," + ",""),IF(P508&lt;&gt;"",P508,""),IF(AND(OR(N508&lt;&gt;"",O508&lt;&gt;"",P508&lt;&gt;""),Q508&lt;&gt;"")," + ",""),IF(Q508&lt;&gt;"",Q508,""))," + "," + ",1))</f>
        <v>fm + simple + stereo + woody</v>
      </c>
      <c r="K508" t="s" s="109">
        <v>1109</v>
      </c>
      <c r="L508" t="s" s="109">
        <v>1116</v>
      </c>
      <c r="M508" t="str" s="151" cm="1">
        <f t="array" ref="M508">"sendmidi dev "Osmose Port 2" cc 0 "&amp;B508&amp;" pc "&amp;C508</f>
        <v>sendmidi dev "Osmose Port 2" cc 0 30 pc 47</v>
      </c>
      <c r="N508" t="str" s="24" cm="1">
        <f t="array" ref="N508">TRIM(SUBSTITUTE(CONCATENATE(IF(R508&lt;&gt;"",R508,""),IF(AND(R508&lt;&gt;"",S508&lt;&gt;"")," + ",""),IF(S508&lt;&gt;"",S508,""),IF(AND(OR(R508&lt;&gt;"",S508&lt;&gt;""),T508&lt;&gt;"")," + ",""),IF(T508&lt;&gt;"",T508,""),IF(AND(OR(R508&lt;&gt;"",S508&lt;&gt;"",T508&lt;&gt;""),U508&lt;&gt;"")," + ",""),IF(U508&lt;&gt;"",U508,""),IF(AND(OR(R508&lt;&gt;"",S508&lt;&gt;"",T508&lt;&gt;"",U508&lt;&gt;""),V508&lt;&gt;"")," + ",""),IF(V508&lt;&gt;"",V508,""),IF(AND(OR(R508&lt;&gt;"",S508&lt;&gt;"",T508&lt;&gt;"",U508&lt;&gt;"",V508&lt;&gt;""),W508&lt;&gt;"")," + ",""),IF(W508&lt;&gt;"",W508,""),IF(AND(OR(R508&lt;&gt;"",S508&lt;&gt;"",T508&lt;&gt;"",U508&lt;&gt;"",V508&lt;&gt;"",W508&lt;&gt;""),X508&lt;&gt;"")," + ",""),IF(X508&lt;&gt;"",X508,""),IF(AND(OR(R508&lt;&gt;"",S508&lt;&gt;"",T508&lt;&gt;"",U508&lt;&gt;"",V508&lt;&gt;"",W508&lt;&gt;"",X508&lt;&gt;""),Y508&lt;&gt;"")," + ",""),IF(Y508&lt;&gt;"",Y508,""),IF(AND(OR(R508&lt;&gt;"",S508&lt;&gt;"",T508&lt;&gt;"",U508&lt;&gt;"",V508&lt;&gt;"",W508&lt;&gt;"",X508&lt;&gt;"",Y508&lt;&gt;""),Z508&lt;&gt;"")," + ",""),IF(Z508&lt;&gt;"",Z508,""),IF(AND(OR(R508&lt;&gt;"",S508&lt;&gt;"",T508&lt;&gt;"",U508&lt;&gt;"",V508&lt;&gt;"",W508&lt;&gt;"",X508&lt;&gt;"",Y508&lt;&gt;"",Z508&lt;&gt;""),AA508&lt;&gt;"")," + ",""),IF(AA508&lt;&gt;"",AA508,""))," + "," + ",1))</f>
      </c>
      <c r="O508" t="str" s="24" cm="1">
        <f t="array" ref="O508">TRIM(SUBSTITUTE(CONCATENATE(IF(AB508&lt;&gt;"",AB508,""),IF(AND(AB508&lt;&gt;"",AC508&lt;&gt;"")," + ",""),IF(AC508&lt;&gt;"",AC508,""),IF(AND(OR(AB508&lt;&gt;"",AC508&lt;&gt;""),AD508&lt;&gt;"")," + ",""),IF(AD508&lt;&gt;"",AD508,""),IF(AND(OR(AB508&lt;&gt;"",AC508&lt;&gt;"",AD508&lt;&gt;""),AE508&lt;&gt;"")," + ",""),IF(AE508&lt;&gt;"",AE508,""),IF(AND(OR(AB508&lt;&gt;"",AC508&lt;&gt;"",AD508&lt;&gt;"",AE508&lt;&gt;""),AF508&lt;&gt;"")," + ",""),IF(AF508&lt;&gt;"",AF508,""),IF(AND(OR(AB508&lt;&gt;"",AC508&lt;&gt;"",AD508&lt;&gt;"",AE508&lt;&gt;"",AF508&lt;&gt;""),AG508&lt;&gt;"")," + ",""),IF(AG508&lt;&gt;"",AG508,""),IF(AND(OR(AB508&lt;&gt;"",AC508&lt;&gt;"",AD508&lt;&gt;"",AE508&lt;&gt;"",AF508&lt;&gt;"",AG508&lt;&gt;""),AH508&lt;&gt;"")," + ",""),IF(AH508&lt;&gt;"",AH508,""),IF(AND(OR(AB508&lt;&gt;"",AC508&lt;&gt;"",AD508&lt;&gt;"",AE508&lt;&gt;"",AF508&lt;&gt;"",AG508&lt;&gt;"",AH508&lt;&gt;""),AI508&lt;&gt;"")," + ",""),IF(AI508&lt;&gt;"",AI508,""),IF(AND(OR(AB508&lt;&gt;"",AC508&lt;&gt;"",AD508&lt;&gt;"",AE508&lt;&gt;"",AF508&lt;&gt;"",AG508&lt;&gt;"",AH508&lt;&gt;"",AI508&lt;&gt;""),AJ508&lt;&gt;"")," + ",""),IF(AJ508&lt;&gt;"",AJ508,""),IF(AND(OR(AB508&lt;&gt;"",AC508&lt;&gt;"",AD508&lt;&gt;"",AE508&lt;&gt;"",AF508&lt;&gt;"",AG508&lt;&gt;"",AH508&lt;&gt;"",AI508&lt;&gt;"",AJ508&lt;&gt;""),AK508&lt;&gt;"")," + ",""),IF(AK508&lt;&gt;"",AK508,""))," + "," + ",1))</f>
        <v>fm</v>
      </c>
      <c r="P508" t="str" s="24" cm="1">
        <f t="array" ref="P508">TRIM(SUBSTITUTE(CONCATENATE(IF(AL508&lt;&gt;"",AL508,""),IF(AND(AL508&lt;&gt;"",AM508&lt;&gt;"")," + ",""),IF(AM508&lt;&gt;"",AM508,""),IF(AND(OR(AL508&lt;&gt;"",AM508&lt;&gt;""),AN508&lt;&gt;"")," + ",""),IF(AN508&lt;&gt;"",AN508,""),IF(AND(OR(AL508&lt;&gt;"",AM508&lt;&gt;"",AN508&lt;&gt;""),AO508&lt;&gt;"")," + ",""),IF(AO508&lt;&gt;"",AO508,""),IF(AND(OR(AL508&lt;&gt;"",AM508&lt;&gt;"",AN508&lt;&gt;"",AO508&lt;&gt;""),AP508&lt;&gt;"")," + ",""),IF(AP508&lt;&gt;"",AP508,""),IF(AND(OR(AL508&lt;&gt;"",AM508&lt;&gt;"",AN508&lt;&gt;"",AO508&lt;&gt;"",AP508&lt;&gt;""),AQ508&lt;&gt;"")," + ",""),IF(AQ508&lt;&gt;"",AQ508,""),IF(AND(OR(AL508&lt;&gt;"",AM508&lt;&gt;"",AN508&lt;&gt;"",AO508&lt;&gt;"",AP508&lt;&gt;"",AQ508&lt;&gt;""),AR508&lt;&gt;"")," + ",""),IF(AR508&lt;&gt;"",AR508,""),IF(AND(OR(AL508&lt;&gt;"",AM508&lt;&gt;"",AN508&lt;&gt;"",AO508&lt;&gt;"",AP508&lt;&gt;"",AQ508&lt;&gt;"",AR508&lt;&gt;""),AS508&lt;&gt;"")," + ",""),IF(AS508&lt;&gt;"",AS508,""),IF(AND(OR(AL508&lt;&gt;"",AM508&lt;&gt;"",AN508&lt;&gt;"",AO508&lt;&gt;"",AP508&lt;&gt;"",AQ508&lt;&gt;"",AR508&lt;&gt;"",AS508&lt;&gt;""),AT508&lt;&gt;"")," + ",""),IF(AT508&lt;&gt;"",AT508,""),IF(AND(OR(AL508&lt;&gt;"",AM508&lt;&gt;"",AN508&lt;&gt;"",AO508&lt;&gt;"",AP508&lt;&gt;"",AQ508&lt;&gt;"",AR508&lt;&gt;"",AS508&lt;&gt;"",AT508&lt;&gt;""),AU508&lt;&gt;"")," + ",""),IF(AU508&lt;&gt;"",AU508,""))," + "," + ",1))</f>
      </c>
      <c r="Q508" t="str" s="24" cm="1">
        <f t="array" ref="Q508">TRIM(SUBSTITUTE(CONCATENATE(IF(AV508&lt;&gt;"",AV508,""),IF(AND(AV508&lt;&gt;"",AW508&lt;&gt;"")," + ",""),IF(AW508&lt;&gt;"",AW508,""),IF(AND(OR(AV508&lt;&gt;"",AW508&lt;&gt;""),AX508&lt;&gt;"")," + ",""),IF(AX508&lt;&gt;"",AX508,""),IF(AND(OR(AV508&lt;&gt;"",AW508&lt;&gt;"",AX508&lt;&gt;""),AY508&lt;&gt;"")," + ",""),IF(AY508&lt;&gt;"",AY508,""),IF(AND(OR(AV508&lt;&gt;"",AW508&lt;&gt;"",AX508&lt;&gt;"",AY508&lt;&gt;""),AZ508&lt;&gt;"")," + ",""),IF(AZ508&lt;&gt;"",AZ508,""),IF(AND(OR(AV508&lt;&gt;"",AW508&lt;&gt;"",AX508&lt;&gt;"",AY508&lt;&gt;"",AZ508&lt;&gt;""),BA508&lt;&gt;"")," + ",""),IF(BA508&lt;&gt;"",BA508,""),IF(AND(OR(AV508&lt;&gt;"",AW508&lt;&gt;"",AX508&lt;&gt;"",AY508&lt;&gt;"",AZ508&lt;&gt;"",BA508&lt;&gt;""),BB508&lt;&gt;"")," + ",""),IF(BB508&lt;&gt;"",BB508,""),IF(AND(OR(AV508&lt;&gt;"",AW508&lt;&gt;"",AX508&lt;&gt;"",AY508&lt;&gt;"",AZ508&lt;&gt;"",BA508&lt;&gt;"",BB508&lt;&gt;""),BC508&lt;&gt;"")," + ",""),IF(BC508&lt;&gt;"",BC508,""),IF(AND(OR(AV508&lt;&gt;"",AW508&lt;&gt;"",AX508&lt;&gt;"",AY508&lt;&gt;"",AZ508&lt;&gt;"",BA508&lt;&gt;"",BB508&lt;&gt;"",BC508&lt;&gt;""),BD508&lt;&gt;"")," + ",""),IF(BD508&lt;&gt;"",BD508,""))," + "," + ",1))</f>
        <v>simple + stereo + woody</v>
      </c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t="s" s="25">
        <v>32</v>
      </c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t="s" s="25">
        <v>46</v>
      </c>
      <c r="AX508" s="24"/>
      <c r="AY508" t="s" s="25">
        <v>48</v>
      </c>
      <c r="AZ508" s="24"/>
      <c r="BA508" s="24"/>
      <c r="BB508" s="24"/>
      <c r="BC508" s="24"/>
      <c r="BD508" t="s" s="25">
        <v>53</v>
      </c>
    </row>
    <row r="509" ht="17" customHeight="1">
      <c r="A509" s="160"/>
      <c r="B509" s="110">
        <v>30</v>
      </c>
      <c r="C509" t="s" s="148">
        <v>488</v>
      </c>
      <c r="D509" s="160"/>
      <c r="E509" s="110" cm="1">
        <f t="array" ref="E509">B509+1</f>
        <v>31</v>
      </c>
      <c r="F509" s="149" cm="1">
        <f t="array" ref="F509">C509+1</f>
        <v>112</v>
      </c>
      <c r="G509" s="160"/>
      <c r="H509" t="s" s="150">
        <v>579</v>
      </c>
      <c r="I509" t="s" s="150">
        <v>618</v>
      </c>
      <c r="J509" t="str" s="161" cm="1">
        <f t="array" ref="J509">TRIM(SUBSTITUTE(CONCATENATE(IF(N509&lt;&gt;"",N509,""),IF(AND(N509&lt;&gt;"",O509&lt;&gt;"")," + ",""),IF(O509&lt;&gt;"",O509,""),IF(AND(OR(N509&lt;&gt;"",O509&lt;&gt;""),P509&lt;&gt;"")," + ",""),IF(P509&lt;&gt;"",P509,""),IF(AND(OR(N509&lt;&gt;"",O509&lt;&gt;"",P509&lt;&gt;""),Q509&lt;&gt;"")," + ",""),IF(Q509&lt;&gt;"",Q509,""))," + "," + ",1))</f>
        <v>fm + stereo</v>
      </c>
      <c r="K509" t="s" s="109">
        <v>579</v>
      </c>
      <c r="L509" t="s" s="109">
        <v>618</v>
      </c>
      <c r="M509" t="str" s="151" cm="1">
        <f t="array" ref="M509">"sendmidi dev "Osmose Port 2" cc 0 "&amp;B509&amp;" pc "&amp;C509</f>
        <v>sendmidi dev "Osmose Port 2" cc 0 30 pc 111</v>
      </c>
      <c r="N509" t="str" s="24" cm="1">
        <f t="array" ref="N509">TRIM(SUBSTITUTE(CONCATENATE(IF(R509&lt;&gt;"",R509,""),IF(AND(R509&lt;&gt;"",S509&lt;&gt;"")," + ",""),IF(S509&lt;&gt;"",S509,""),IF(AND(OR(R509&lt;&gt;"",S509&lt;&gt;""),T509&lt;&gt;"")," + ",""),IF(T509&lt;&gt;"",T509,""),IF(AND(OR(R509&lt;&gt;"",S509&lt;&gt;"",T509&lt;&gt;""),U509&lt;&gt;"")," + ",""),IF(U509&lt;&gt;"",U509,""),IF(AND(OR(R509&lt;&gt;"",S509&lt;&gt;"",T509&lt;&gt;"",U509&lt;&gt;""),V509&lt;&gt;"")," + ",""),IF(V509&lt;&gt;"",V509,""),IF(AND(OR(R509&lt;&gt;"",S509&lt;&gt;"",T509&lt;&gt;"",U509&lt;&gt;"",V509&lt;&gt;""),W509&lt;&gt;"")," + ",""),IF(W509&lt;&gt;"",W509,""),IF(AND(OR(R509&lt;&gt;"",S509&lt;&gt;"",T509&lt;&gt;"",U509&lt;&gt;"",V509&lt;&gt;"",W509&lt;&gt;""),X509&lt;&gt;"")," + ",""),IF(X509&lt;&gt;"",X509,""),IF(AND(OR(R509&lt;&gt;"",S509&lt;&gt;"",T509&lt;&gt;"",U509&lt;&gt;"",V509&lt;&gt;"",W509&lt;&gt;"",X509&lt;&gt;""),Y509&lt;&gt;"")," + ",""),IF(Y509&lt;&gt;"",Y509,""),IF(AND(OR(R509&lt;&gt;"",S509&lt;&gt;"",T509&lt;&gt;"",U509&lt;&gt;"",V509&lt;&gt;"",W509&lt;&gt;"",X509&lt;&gt;"",Y509&lt;&gt;""),Z509&lt;&gt;"")," + ",""),IF(Z509&lt;&gt;"",Z509,""),IF(AND(OR(R509&lt;&gt;"",S509&lt;&gt;"",T509&lt;&gt;"",U509&lt;&gt;"",V509&lt;&gt;"",W509&lt;&gt;"",X509&lt;&gt;"",Y509&lt;&gt;"",Z509&lt;&gt;""),AA509&lt;&gt;"")," + ",""),IF(AA509&lt;&gt;"",AA509,""))," + "," + ",1))</f>
      </c>
      <c r="O509" t="str" s="24" cm="1">
        <f t="array" ref="O509">TRIM(SUBSTITUTE(CONCATENATE(IF(AB509&lt;&gt;"",AB509,""),IF(AND(AB509&lt;&gt;"",AC509&lt;&gt;"")," + ",""),IF(AC509&lt;&gt;"",AC509,""),IF(AND(OR(AB509&lt;&gt;"",AC509&lt;&gt;""),AD509&lt;&gt;"")," + ",""),IF(AD509&lt;&gt;"",AD509,""),IF(AND(OR(AB509&lt;&gt;"",AC509&lt;&gt;"",AD509&lt;&gt;""),AE509&lt;&gt;"")," + ",""),IF(AE509&lt;&gt;"",AE509,""),IF(AND(OR(AB509&lt;&gt;"",AC509&lt;&gt;"",AD509&lt;&gt;"",AE509&lt;&gt;""),AF509&lt;&gt;"")," + ",""),IF(AF509&lt;&gt;"",AF509,""),IF(AND(OR(AB509&lt;&gt;"",AC509&lt;&gt;"",AD509&lt;&gt;"",AE509&lt;&gt;"",AF509&lt;&gt;""),AG509&lt;&gt;"")," + ",""),IF(AG509&lt;&gt;"",AG509,""),IF(AND(OR(AB509&lt;&gt;"",AC509&lt;&gt;"",AD509&lt;&gt;"",AE509&lt;&gt;"",AF509&lt;&gt;"",AG509&lt;&gt;""),AH509&lt;&gt;"")," + ",""),IF(AH509&lt;&gt;"",AH509,""),IF(AND(OR(AB509&lt;&gt;"",AC509&lt;&gt;"",AD509&lt;&gt;"",AE509&lt;&gt;"",AF509&lt;&gt;"",AG509&lt;&gt;"",AH509&lt;&gt;""),AI509&lt;&gt;"")," + ",""),IF(AI509&lt;&gt;"",AI509,""),IF(AND(OR(AB509&lt;&gt;"",AC509&lt;&gt;"",AD509&lt;&gt;"",AE509&lt;&gt;"",AF509&lt;&gt;"",AG509&lt;&gt;"",AH509&lt;&gt;"",AI509&lt;&gt;""),AJ509&lt;&gt;"")," + ",""),IF(AJ509&lt;&gt;"",AJ509,""),IF(AND(OR(AB509&lt;&gt;"",AC509&lt;&gt;"",AD509&lt;&gt;"",AE509&lt;&gt;"",AF509&lt;&gt;"",AG509&lt;&gt;"",AH509&lt;&gt;"",AI509&lt;&gt;"",AJ509&lt;&gt;""),AK509&lt;&gt;"")," + ",""),IF(AK509&lt;&gt;"",AK509,""))," + "," + ",1))</f>
        <v>fm</v>
      </c>
      <c r="P509" t="str" s="24" cm="1">
        <f t="array" ref="P509">TRIM(SUBSTITUTE(CONCATENATE(IF(AL509&lt;&gt;"",AL509,""),IF(AND(AL509&lt;&gt;"",AM509&lt;&gt;"")," + ",""),IF(AM509&lt;&gt;"",AM509,""),IF(AND(OR(AL509&lt;&gt;"",AM509&lt;&gt;""),AN509&lt;&gt;"")," + ",""),IF(AN509&lt;&gt;"",AN509,""),IF(AND(OR(AL509&lt;&gt;"",AM509&lt;&gt;"",AN509&lt;&gt;""),AO509&lt;&gt;"")," + ",""),IF(AO509&lt;&gt;"",AO509,""),IF(AND(OR(AL509&lt;&gt;"",AM509&lt;&gt;"",AN509&lt;&gt;"",AO509&lt;&gt;""),AP509&lt;&gt;"")," + ",""),IF(AP509&lt;&gt;"",AP509,""),IF(AND(OR(AL509&lt;&gt;"",AM509&lt;&gt;"",AN509&lt;&gt;"",AO509&lt;&gt;"",AP509&lt;&gt;""),AQ509&lt;&gt;"")," + ",""),IF(AQ509&lt;&gt;"",AQ509,""),IF(AND(OR(AL509&lt;&gt;"",AM509&lt;&gt;"",AN509&lt;&gt;"",AO509&lt;&gt;"",AP509&lt;&gt;"",AQ509&lt;&gt;""),AR509&lt;&gt;"")," + ",""),IF(AR509&lt;&gt;"",AR509,""),IF(AND(OR(AL509&lt;&gt;"",AM509&lt;&gt;"",AN509&lt;&gt;"",AO509&lt;&gt;"",AP509&lt;&gt;"",AQ509&lt;&gt;"",AR509&lt;&gt;""),AS509&lt;&gt;"")," + ",""),IF(AS509&lt;&gt;"",AS509,""),IF(AND(OR(AL509&lt;&gt;"",AM509&lt;&gt;"",AN509&lt;&gt;"",AO509&lt;&gt;"",AP509&lt;&gt;"",AQ509&lt;&gt;"",AR509&lt;&gt;"",AS509&lt;&gt;""),AT509&lt;&gt;"")," + ",""),IF(AT509&lt;&gt;"",AT509,""),IF(AND(OR(AL509&lt;&gt;"",AM509&lt;&gt;"",AN509&lt;&gt;"",AO509&lt;&gt;"",AP509&lt;&gt;"",AQ509&lt;&gt;"",AR509&lt;&gt;"",AS509&lt;&gt;"",AT509&lt;&gt;""),AU509&lt;&gt;"")," + ",""),IF(AU509&lt;&gt;"",AU509,""))," + "," + ",1))</f>
      </c>
      <c r="Q509" t="str" s="24" cm="1">
        <f t="array" ref="Q509">TRIM(SUBSTITUTE(CONCATENATE(IF(AV509&lt;&gt;"",AV509,""),IF(AND(AV509&lt;&gt;"",AW509&lt;&gt;"")," + ",""),IF(AW509&lt;&gt;"",AW509,""),IF(AND(OR(AV509&lt;&gt;"",AW509&lt;&gt;""),AX509&lt;&gt;"")," + ",""),IF(AX509&lt;&gt;"",AX509,""),IF(AND(OR(AV509&lt;&gt;"",AW509&lt;&gt;"",AX509&lt;&gt;""),AY509&lt;&gt;"")," + ",""),IF(AY509&lt;&gt;"",AY509,""),IF(AND(OR(AV509&lt;&gt;"",AW509&lt;&gt;"",AX509&lt;&gt;"",AY509&lt;&gt;""),AZ509&lt;&gt;"")," + ",""),IF(AZ509&lt;&gt;"",AZ509,""),IF(AND(OR(AV509&lt;&gt;"",AW509&lt;&gt;"",AX509&lt;&gt;"",AY509&lt;&gt;"",AZ509&lt;&gt;""),BA509&lt;&gt;"")," + ",""),IF(BA509&lt;&gt;"",BA509,""),IF(AND(OR(AV509&lt;&gt;"",AW509&lt;&gt;"",AX509&lt;&gt;"",AY509&lt;&gt;"",AZ509&lt;&gt;"",BA509&lt;&gt;""),BB509&lt;&gt;"")," + ",""),IF(BB509&lt;&gt;"",BB509,""),IF(AND(OR(AV509&lt;&gt;"",AW509&lt;&gt;"",AX509&lt;&gt;"",AY509&lt;&gt;"",AZ509&lt;&gt;"",BA509&lt;&gt;"",BB509&lt;&gt;""),BC509&lt;&gt;"")," + ",""),IF(BC509&lt;&gt;"",BC509,""),IF(AND(OR(AV509&lt;&gt;"",AW509&lt;&gt;"",AX509&lt;&gt;"",AY509&lt;&gt;"",AZ509&lt;&gt;"",BA509&lt;&gt;"",BB509&lt;&gt;"",BC509&lt;&gt;""),BD509&lt;&gt;"")," + ",""),IF(BD509&lt;&gt;"",BD509,""))," + "," + ",1))</f>
        <v>stereo</v>
      </c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t="s" s="25">
        <v>32</v>
      </c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t="s" s="25">
        <v>48</v>
      </c>
      <c r="AZ509" s="24"/>
      <c r="BA509" s="24"/>
      <c r="BB509" s="24"/>
      <c r="BC509" s="24"/>
      <c r="BD509" s="24"/>
    </row>
    <row r="510" ht="17" customHeight="1">
      <c r="A510" s="160"/>
      <c r="B510" s="110">
        <v>30</v>
      </c>
      <c r="C510" t="s" s="148">
        <v>434</v>
      </c>
      <c r="D510" s="160"/>
      <c r="E510" s="110" cm="1">
        <f t="array" ref="E510">B510+1</f>
        <v>31</v>
      </c>
      <c r="F510" s="149" cm="1">
        <f t="array" ref="F510">C510+1</f>
        <v>9</v>
      </c>
      <c r="G510" s="160"/>
      <c r="H510" t="s" s="150">
        <v>1155</v>
      </c>
      <c r="I510" t="s" s="150">
        <v>1164</v>
      </c>
      <c r="J510" t="str" s="161" cm="1">
        <f t="array" ref="J510">TRIM(SUBSTITUTE(CONCATENATE(IF(N510&lt;&gt;"",N510,""),IF(AND(N510&lt;&gt;"",O510&lt;&gt;"")," + ",""),IF(O510&lt;&gt;"",O510,""),IF(AND(OR(N510&lt;&gt;"",O510&lt;&gt;""),P510&lt;&gt;"")," + ",""),IF(P510&lt;&gt;"",P510,""),IF(AND(OR(N510&lt;&gt;"",O510&lt;&gt;"",P510&lt;&gt;""),Q510&lt;&gt;"")," + ",""),IF(Q510&lt;&gt;"",Q510,""))," + "," + ",1))</f>
        <v>fm + stereo</v>
      </c>
      <c r="K510" t="s" s="109">
        <v>1155</v>
      </c>
      <c r="L510" t="s" s="109">
        <v>1164</v>
      </c>
      <c r="M510" t="str" s="151" cm="1">
        <f t="array" ref="M510">"sendmidi dev "Osmose Port 2" cc 0 "&amp;B510&amp;" pc "&amp;C510</f>
        <v>sendmidi dev "Osmose Port 2" cc 0 30 pc 8</v>
      </c>
      <c r="N510" t="str" s="24" cm="1">
        <f t="array" ref="N510">TRIM(SUBSTITUTE(CONCATENATE(IF(R510&lt;&gt;"",R510,""),IF(AND(R510&lt;&gt;"",S510&lt;&gt;"")," + ",""),IF(S510&lt;&gt;"",S510,""),IF(AND(OR(R510&lt;&gt;"",S510&lt;&gt;""),T510&lt;&gt;"")," + ",""),IF(T510&lt;&gt;"",T510,""),IF(AND(OR(R510&lt;&gt;"",S510&lt;&gt;"",T510&lt;&gt;""),U510&lt;&gt;"")," + ",""),IF(U510&lt;&gt;"",U510,""),IF(AND(OR(R510&lt;&gt;"",S510&lt;&gt;"",T510&lt;&gt;"",U510&lt;&gt;""),V510&lt;&gt;"")," + ",""),IF(V510&lt;&gt;"",V510,""),IF(AND(OR(R510&lt;&gt;"",S510&lt;&gt;"",T510&lt;&gt;"",U510&lt;&gt;"",V510&lt;&gt;""),W510&lt;&gt;"")," + ",""),IF(W510&lt;&gt;"",W510,""),IF(AND(OR(R510&lt;&gt;"",S510&lt;&gt;"",T510&lt;&gt;"",U510&lt;&gt;"",V510&lt;&gt;"",W510&lt;&gt;""),X510&lt;&gt;"")," + ",""),IF(X510&lt;&gt;"",X510,""),IF(AND(OR(R510&lt;&gt;"",S510&lt;&gt;"",T510&lt;&gt;"",U510&lt;&gt;"",V510&lt;&gt;"",W510&lt;&gt;"",X510&lt;&gt;""),Y510&lt;&gt;"")," + ",""),IF(Y510&lt;&gt;"",Y510,""),IF(AND(OR(R510&lt;&gt;"",S510&lt;&gt;"",T510&lt;&gt;"",U510&lt;&gt;"",V510&lt;&gt;"",W510&lt;&gt;"",X510&lt;&gt;"",Y510&lt;&gt;""),Z510&lt;&gt;"")," + ",""),IF(Z510&lt;&gt;"",Z510,""),IF(AND(OR(R510&lt;&gt;"",S510&lt;&gt;"",T510&lt;&gt;"",U510&lt;&gt;"",V510&lt;&gt;"",W510&lt;&gt;"",X510&lt;&gt;"",Y510&lt;&gt;"",Z510&lt;&gt;""),AA510&lt;&gt;"")," + ",""),IF(AA510&lt;&gt;"",AA510,""))," + "," + ",1))</f>
      </c>
      <c r="O510" t="str" s="24" cm="1">
        <f t="array" ref="O510">TRIM(SUBSTITUTE(CONCATENATE(IF(AB510&lt;&gt;"",AB510,""),IF(AND(AB510&lt;&gt;"",AC510&lt;&gt;"")," + ",""),IF(AC510&lt;&gt;"",AC510,""),IF(AND(OR(AB510&lt;&gt;"",AC510&lt;&gt;""),AD510&lt;&gt;"")," + ",""),IF(AD510&lt;&gt;"",AD510,""),IF(AND(OR(AB510&lt;&gt;"",AC510&lt;&gt;"",AD510&lt;&gt;""),AE510&lt;&gt;"")," + ",""),IF(AE510&lt;&gt;"",AE510,""),IF(AND(OR(AB510&lt;&gt;"",AC510&lt;&gt;"",AD510&lt;&gt;"",AE510&lt;&gt;""),AF510&lt;&gt;"")," + ",""),IF(AF510&lt;&gt;"",AF510,""),IF(AND(OR(AB510&lt;&gt;"",AC510&lt;&gt;"",AD510&lt;&gt;"",AE510&lt;&gt;"",AF510&lt;&gt;""),AG510&lt;&gt;"")," + ",""),IF(AG510&lt;&gt;"",AG510,""),IF(AND(OR(AB510&lt;&gt;"",AC510&lt;&gt;"",AD510&lt;&gt;"",AE510&lt;&gt;"",AF510&lt;&gt;"",AG510&lt;&gt;""),AH510&lt;&gt;"")," + ",""),IF(AH510&lt;&gt;"",AH510,""),IF(AND(OR(AB510&lt;&gt;"",AC510&lt;&gt;"",AD510&lt;&gt;"",AE510&lt;&gt;"",AF510&lt;&gt;"",AG510&lt;&gt;"",AH510&lt;&gt;""),AI510&lt;&gt;"")," + ",""),IF(AI510&lt;&gt;"",AI510,""),IF(AND(OR(AB510&lt;&gt;"",AC510&lt;&gt;"",AD510&lt;&gt;"",AE510&lt;&gt;"",AF510&lt;&gt;"",AG510&lt;&gt;"",AH510&lt;&gt;"",AI510&lt;&gt;""),AJ510&lt;&gt;"")," + ",""),IF(AJ510&lt;&gt;"",AJ510,""),IF(AND(OR(AB510&lt;&gt;"",AC510&lt;&gt;"",AD510&lt;&gt;"",AE510&lt;&gt;"",AF510&lt;&gt;"",AG510&lt;&gt;"",AH510&lt;&gt;"",AI510&lt;&gt;"",AJ510&lt;&gt;""),AK510&lt;&gt;"")," + ",""),IF(AK510&lt;&gt;"",AK510,""))," + "," + ",1))</f>
        <v>fm</v>
      </c>
      <c r="P510" t="str" s="24" cm="1">
        <f t="array" ref="P510">TRIM(SUBSTITUTE(CONCATENATE(IF(AL510&lt;&gt;"",AL510,""),IF(AND(AL510&lt;&gt;"",AM510&lt;&gt;"")," + ",""),IF(AM510&lt;&gt;"",AM510,""),IF(AND(OR(AL510&lt;&gt;"",AM510&lt;&gt;""),AN510&lt;&gt;"")," + ",""),IF(AN510&lt;&gt;"",AN510,""),IF(AND(OR(AL510&lt;&gt;"",AM510&lt;&gt;"",AN510&lt;&gt;""),AO510&lt;&gt;"")," + ",""),IF(AO510&lt;&gt;"",AO510,""),IF(AND(OR(AL510&lt;&gt;"",AM510&lt;&gt;"",AN510&lt;&gt;"",AO510&lt;&gt;""),AP510&lt;&gt;"")," + ",""),IF(AP510&lt;&gt;"",AP510,""),IF(AND(OR(AL510&lt;&gt;"",AM510&lt;&gt;"",AN510&lt;&gt;"",AO510&lt;&gt;"",AP510&lt;&gt;""),AQ510&lt;&gt;"")," + ",""),IF(AQ510&lt;&gt;"",AQ510,""),IF(AND(OR(AL510&lt;&gt;"",AM510&lt;&gt;"",AN510&lt;&gt;"",AO510&lt;&gt;"",AP510&lt;&gt;"",AQ510&lt;&gt;""),AR510&lt;&gt;"")," + ",""),IF(AR510&lt;&gt;"",AR510,""),IF(AND(OR(AL510&lt;&gt;"",AM510&lt;&gt;"",AN510&lt;&gt;"",AO510&lt;&gt;"",AP510&lt;&gt;"",AQ510&lt;&gt;"",AR510&lt;&gt;""),AS510&lt;&gt;"")," + ",""),IF(AS510&lt;&gt;"",AS510,""),IF(AND(OR(AL510&lt;&gt;"",AM510&lt;&gt;"",AN510&lt;&gt;"",AO510&lt;&gt;"",AP510&lt;&gt;"",AQ510&lt;&gt;"",AR510&lt;&gt;"",AS510&lt;&gt;""),AT510&lt;&gt;"")," + ",""),IF(AT510&lt;&gt;"",AT510,""),IF(AND(OR(AL510&lt;&gt;"",AM510&lt;&gt;"",AN510&lt;&gt;"",AO510&lt;&gt;"",AP510&lt;&gt;"",AQ510&lt;&gt;"",AR510&lt;&gt;"",AS510&lt;&gt;"",AT510&lt;&gt;""),AU510&lt;&gt;"")," + ",""),IF(AU510&lt;&gt;"",AU510,""))," + "," + ",1))</f>
      </c>
      <c r="Q510" t="str" s="24" cm="1">
        <f t="array" ref="Q510">TRIM(SUBSTITUTE(CONCATENATE(IF(AV510&lt;&gt;"",AV510,""),IF(AND(AV510&lt;&gt;"",AW510&lt;&gt;"")," + ",""),IF(AW510&lt;&gt;"",AW510,""),IF(AND(OR(AV510&lt;&gt;"",AW510&lt;&gt;""),AX510&lt;&gt;"")," + ",""),IF(AX510&lt;&gt;"",AX510,""),IF(AND(OR(AV510&lt;&gt;"",AW510&lt;&gt;"",AX510&lt;&gt;""),AY510&lt;&gt;"")," + ",""),IF(AY510&lt;&gt;"",AY510,""),IF(AND(OR(AV510&lt;&gt;"",AW510&lt;&gt;"",AX510&lt;&gt;"",AY510&lt;&gt;""),AZ510&lt;&gt;"")," + ",""),IF(AZ510&lt;&gt;"",AZ510,""),IF(AND(OR(AV510&lt;&gt;"",AW510&lt;&gt;"",AX510&lt;&gt;"",AY510&lt;&gt;"",AZ510&lt;&gt;""),BA510&lt;&gt;"")," + ",""),IF(BA510&lt;&gt;"",BA510,""),IF(AND(OR(AV510&lt;&gt;"",AW510&lt;&gt;"",AX510&lt;&gt;"",AY510&lt;&gt;"",AZ510&lt;&gt;"",BA510&lt;&gt;""),BB510&lt;&gt;"")," + ",""),IF(BB510&lt;&gt;"",BB510,""),IF(AND(OR(AV510&lt;&gt;"",AW510&lt;&gt;"",AX510&lt;&gt;"",AY510&lt;&gt;"",AZ510&lt;&gt;"",BA510&lt;&gt;"",BB510&lt;&gt;""),BC510&lt;&gt;"")," + ",""),IF(BC510&lt;&gt;"",BC510,""),IF(AND(OR(AV510&lt;&gt;"",AW510&lt;&gt;"",AX510&lt;&gt;"",AY510&lt;&gt;"",AZ510&lt;&gt;"",BA510&lt;&gt;"",BB510&lt;&gt;"",BC510&lt;&gt;""),BD510&lt;&gt;"")," + ",""),IF(BD510&lt;&gt;"",BD510,""))," + "," + ",1))</f>
        <v>stereo</v>
      </c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t="s" s="25">
        <v>32</v>
      </c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t="s" s="25">
        <v>48</v>
      </c>
      <c r="AZ510" s="24"/>
      <c r="BA510" s="24"/>
      <c r="BB510" s="24"/>
      <c r="BC510" s="24"/>
      <c r="BD510" s="24"/>
    </row>
    <row r="511" ht="17" customHeight="1">
      <c r="A511" s="160"/>
      <c r="B511" s="110">
        <v>30</v>
      </c>
      <c r="C511" t="s" s="148">
        <v>563</v>
      </c>
      <c r="D511" s="160"/>
      <c r="E511" s="110" cm="1">
        <f t="array" ref="E511">B511+1</f>
        <v>31</v>
      </c>
      <c r="F511" s="149" cm="1">
        <f t="array" ref="F511">C511+1</f>
        <v>97</v>
      </c>
      <c r="G511" s="160"/>
      <c r="H511" t="s" s="150">
        <v>1155</v>
      </c>
      <c r="I511" t="s" s="150">
        <v>1200</v>
      </c>
      <c r="J511" t="str" s="161" cm="1">
        <f t="array" ref="J511">TRIM(SUBSTITUTE(CONCATENATE(IF(N511&lt;&gt;"",N511,""),IF(AND(N511&lt;&gt;"",O511&lt;&gt;"")," + ",""),IF(O511&lt;&gt;"",O511,""),IF(AND(OR(N511&lt;&gt;"",O511&lt;&gt;""),P511&lt;&gt;"")," + ",""),IF(P511&lt;&gt;"",P511,""),IF(AND(OR(N511&lt;&gt;"",O511&lt;&gt;"",P511&lt;&gt;""),Q511&lt;&gt;"")," + ",""),IF(Q511&lt;&gt;"",Q511,""))," + "," + ",1))</f>
        <v>fm + stereo</v>
      </c>
      <c r="K511" t="s" s="109">
        <v>1155</v>
      </c>
      <c r="L511" t="s" s="109">
        <v>1200</v>
      </c>
      <c r="M511" t="str" s="151" cm="1">
        <f t="array" ref="M511">"sendmidi dev "Osmose Port 2" cc 0 "&amp;B511&amp;" pc "&amp;C511</f>
        <v>sendmidi dev "Osmose Port 2" cc 0 30 pc 96</v>
      </c>
      <c r="N511" t="str" s="24" cm="1">
        <f t="array" ref="N511">TRIM(SUBSTITUTE(CONCATENATE(IF(R511&lt;&gt;"",R511,""),IF(AND(R511&lt;&gt;"",S511&lt;&gt;"")," + ",""),IF(S511&lt;&gt;"",S511,""),IF(AND(OR(R511&lt;&gt;"",S511&lt;&gt;""),T511&lt;&gt;"")," + ",""),IF(T511&lt;&gt;"",T511,""),IF(AND(OR(R511&lt;&gt;"",S511&lt;&gt;"",T511&lt;&gt;""),U511&lt;&gt;"")," + ",""),IF(U511&lt;&gt;"",U511,""),IF(AND(OR(R511&lt;&gt;"",S511&lt;&gt;"",T511&lt;&gt;"",U511&lt;&gt;""),V511&lt;&gt;"")," + ",""),IF(V511&lt;&gt;"",V511,""),IF(AND(OR(R511&lt;&gt;"",S511&lt;&gt;"",T511&lt;&gt;"",U511&lt;&gt;"",V511&lt;&gt;""),W511&lt;&gt;"")," + ",""),IF(W511&lt;&gt;"",W511,""),IF(AND(OR(R511&lt;&gt;"",S511&lt;&gt;"",T511&lt;&gt;"",U511&lt;&gt;"",V511&lt;&gt;"",W511&lt;&gt;""),X511&lt;&gt;"")," + ",""),IF(X511&lt;&gt;"",X511,""),IF(AND(OR(R511&lt;&gt;"",S511&lt;&gt;"",T511&lt;&gt;"",U511&lt;&gt;"",V511&lt;&gt;"",W511&lt;&gt;"",X511&lt;&gt;""),Y511&lt;&gt;"")," + ",""),IF(Y511&lt;&gt;"",Y511,""),IF(AND(OR(R511&lt;&gt;"",S511&lt;&gt;"",T511&lt;&gt;"",U511&lt;&gt;"",V511&lt;&gt;"",W511&lt;&gt;"",X511&lt;&gt;"",Y511&lt;&gt;""),Z511&lt;&gt;"")," + ",""),IF(Z511&lt;&gt;"",Z511,""),IF(AND(OR(R511&lt;&gt;"",S511&lt;&gt;"",T511&lt;&gt;"",U511&lt;&gt;"",V511&lt;&gt;"",W511&lt;&gt;"",X511&lt;&gt;"",Y511&lt;&gt;"",Z511&lt;&gt;""),AA511&lt;&gt;"")," + ",""),IF(AA511&lt;&gt;"",AA511,""))," + "," + ",1))</f>
      </c>
      <c r="O511" t="str" s="24" cm="1">
        <f t="array" ref="O511">TRIM(SUBSTITUTE(CONCATENATE(IF(AB511&lt;&gt;"",AB511,""),IF(AND(AB511&lt;&gt;"",AC511&lt;&gt;"")," + ",""),IF(AC511&lt;&gt;"",AC511,""),IF(AND(OR(AB511&lt;&gt;"",AC511&lt;&gt;""),AD511&lt;&gt;"")," + ",""),IF(AD511&lt;&gt;"",AD511,""),IF(AND(OR(AB511&lt;&gt;"",AC511&lt;&gt;"",AD511&lt;&gt;""),AE511&lt;&gt;"")," + ",""),IF(AE511&lt;&gt;"",AE511,""),IF(AND(OR(AB511&lt;&gt;"",AC511&lt;&gt;"",AD511&lt;&gt;"",AE511&lt;&gt;""),AF511&lt;&gt;"")," + ",""),IF(AF511&lt;&gt;"",AF511,""),IF(AND(OR(AB511&lt;&gt;"",AC511&lt;&gt;"",AD511&lt;&gt;"",AE511&lt;&gt;"",AF511&lt;&gt;""),AG511&lt;&gt;"")," + ",""),IF(AG511&lt;&gt;"",AG511,""),IF(AND(OR(AB511&lt;&gt;"",AC511&lt;&gt;"",AD511&lt;&gt;"",AE511&lt;&gt;"",AF511&lt;&gt;"",AG511&lt;&gt;""),AH511&lt;&gt;"")," + ",""),IF(AH511&lt;&gt;"",AH511,""),IF(AND(OR(AB511&lt;&gt;"",AC511&lt;&gt;"",AD511&lt;&gt;"",AE511&lt;&gt;"",AF511&lt;&gt;"",AG511&lt;&gt;"",AH511&lt;&gt;""),AI511&lt;&gt;"")," + ",""),IF(AI511&lt;&gt;"",AI511,""),IF(AND(OR(AB511&lt;&gt;"",AC511&lt;&gt;"",AD511&lt;&gt;"",AE511&lt;&gt;"",AF511&lt;&gt;"",AG511&lt;&gt;"",AH511&lt;&gt;"",AI511&lt;&gt;""),AJ511&lt;&gt;"")," + ",""),IF(AJ511&lt;&gt;"",AJ511,""),IF(AND(OR(AB511&lt;&gt;"",AC511&lt;&gt;"",AD511&lt;&gt;"",AE511&lt;&gt;"",AF511&lt;&gt;"",AG511&lt;&gt;"",AH511&lt;&gt;"",AI511&lt;&gt;"",AJ511&lt;&gt;""),AK511&lt;&gt;"")," + ",""),IF(AK511&lt;&gt;"",AK511,""))," + "," + ",1))</f>
        <v>fm</v>
      </c>
      <c r="P511" t="str" s="24" cm="1">
        <f t="array" ref="P511">TRIM(SUBSTITUTE(CONCATENATE(IF(AL511&lt;&gt;"",AL511,""),IF(AND(AL511&lt;&gt;"",AM511&lt;&gt;"")," + ",""),IF(AM511&lt;&gt;"",AM511,""),IF(AND(OR(AL511&lt;&gt;"",AM511&lt;&gt;""),AN511&lt;&gt;"")," + ",""),IF(AN511&lt;&gt;"",AN511,""),IF(AND(OR(AL511&lt;&gt;"",AM511&lt;&gt;"",AN511&lt;&gt;""),AO511&lt;&gt;"")," + ",""),IF(AO511&lt;&gt;"",AO511,""),IF(AND(OR(AL511&lt;&gt;"",AM511&lt;&gt;"",AN511&lt;&gt;"",AO511&lt;&gt;""),AP511&lt;&gt;"")," + ",""),IF(AP511&lt;&gt;"",AP511,""),IF(AND(OR(AL511&lt;&gt;"",AM511&lt;&gt;"",AN511&lt;&gt;"",AO511&lt;&gt;"",AP511&lt;&gt;""),AQ511&lt;&gt;"")," + ",""),IF(AQ511&lt;&gt;"",AQ511,""),IF(AND(OR(AL511&lt;&gt;"",AM511&lt;&gt;"",AN511&lt;&gt;"",AO511&lt;&gt;"",AP511&lt;&gt;"",AQ511&lt;&gt;""),AR511&lt;&gt;"")," + ",""),IF(AR511&lt;&gt;"",AR511,""),IF(AND(OR(AL511&lt;&gt;"",AM511&lt;&gt;"",AN511&lt;&gt;"",AO511&lt;&gt;"",AP511&lt;&gt;"",AQ511&lt;&gt;"",AR511&lt;&gt;""),AS511&lt;&gt;"")," + ",""),IF(AS511&lt;&gt;"",AS511,""),IF(AND(OR(AL511&lt;&gt;"",AM511&lt;&gt;"",AN511&lt;&gt;"",AO511&lt;&gt;"",AP511&lt;&gt;"",AQ511&lt;&gt;"",AR511&lt;&gt;"",AS511&lt;&gt;""),AT511&lt;&gt;"")," + ",""),IF(AT511&lt;&gt;"",AT511,""),IF(AND(OR(AL511&lt;&gt;"",AM511&lt;&gt;"",AN511&lt;&gt;"",AO511&lt;&gt;"",AP511&lt;&gt;"",AQ511&lt;&gt;"",AR511&lt;&gt;"",AS511&lt;&gt;"",AT511&lt;&gt;""),AU511&lt;&gt;"")," + ",""),IF(AU511&lt;&gt;"",AU511,""))," + "," + ",1))</f>
      </c>
      <c r="Q511" t="str" s="24" cm="1">
        <f t="array" ref="Q511">TRIM(SUBSTITUTE(CONCATENATE(IF(AV511&lt;&gt;"",AV511,""),IF(AND(AV511&lt;&gt;"",AW511&lt;&gt;"")," + ",""),IF(AW511&lt;&gt;"",AW511,""),IF(AND(OR(AV511&lt;&gt;"",AW511&lt;&gt;""),AX511&lt;&gt;"")," + ",""),IF(AX511&lt;&gt;"",AX511,""),IF(AND(OR(AV511&lt;&gt;"",AW511&lt;&gt;"",AX511&lt;&gt;""),AY511&lt;&gt;"")," + ",""),IF(AY511&lt;&gt;"",AY511,""),IF(AND(OR(AV511&lt;&gt;"",AW511&lt;&gt;"",AX511&lt;&gt;"",AY511&lt;&gt;""),AZ511&lt;&gt;"")," + ",""),IF(AZ511&lt;&gt;"",AZ511,""),IF(AND(OR(AV511&lt;&gt;"",AW511&lt;&gt;"",AX511&lt;&gt;"",AY511&lt;&gt;"",AZ511&lt;&gt;""),BA511&lt;&gt;"")," + ",""),IF(BA511&lt;&gt;"",BA511,""),IF(AND(OR(AV511&lt;&gt;"",AW511&lt;&gt;"",AX511&lt;&gt;"",AY511&lt;&gt;"",AZ511&lt;&gt;"",BA511&lt;&gt;""),BB511&lt;&gt;"")," + ",""),IF(BB511&lt;&gt;"",BB511,""),IF(AND(OR(AV511&lt;&gt;"",AW511&lt;&gt;"",AX511&lt;&gt;"",AY511&lt;&gt;"",AZ511&lt;&gt;"",BA511&lt;&gt;"",BB511&lt;&gt;""),BC511&lt;&gt;"")," + ",""),IF(BC511&lt;&gt;"",BC511,""),IF(AND(OR(AV511&lt;&gt;"",AW511&lt;&gt;"",AX511&lt;&gt;"",AY511&lt;&gt;"",AZ511&lt;&gt;"",BA511&lt;&gt;"",BB511&lt;&gt;"",BC511&lt;&gt;""),BD511&lt;&gt;"")," + ",""),IF(BD511&lt;&gt;"",BD511,""))," + "," + ",1))</f>
        <v>stereo</v>
      </c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t="s" s="25">
        <v>32</v>
      </c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t="s" s="25">
        <v>48</v>
      </c>
      <c r="AZ511" s="24"/>
      <c r="BA511" s="24"/>
      <c r="BB511" s="24"/>
      <c r="BC511" s="24"/>
      <c r="BD511" s="24"/>
    </row>
    <row r="512" ht="17" customHeight="1">
      <c r="A512" s="160"/>
      <c r="B512" s="110">
        <v>31</v>
      </c>
      <c r="C512" t="s" s="148">
        <v>640</v>
      </c>
      <c r="D512" s="160"/>
      <c r="E512" s="110" cm="1">
        <f t="array" ref="E512">B512+1</f>
        <v>32</v>
      </c>
      <c r="F512" s="149" cm="1">
        <f t="array" ref="F512">C512+1</f>
        <v>1</v>
      </c>
      <c r="G512" s="160"/>
      <c r="H512" t="s" s="150">
        <v>579</v>
      </c>
      <c r="I512" t="s" s="150">
        <v>641</v>
      </c>
      <c r="J512" t="str" s="161" cm="1">
        <f t="array" ref="J512">TRIM(SUBSTITUTE(CONCATENATE(IF(N512&lt;&gt;"",N512,""),IF(AND(N512&lt;&gt;"",O512&lt;&gt;"")," + ",""),IF(O512&lt;&gt;"",O512,""),IF(AND(OR(N512&lt;&gt;"",O512&lt;&gt;""),P512&lt;&gt;"")," + ",""),IF(P512&lt;&gt;"",P512,""),IF(AND(OR(N512&lt;&gt;"",O512&lt;&gt;"",P512&lt;&gt;""),Q512&lt;&gt;"")," + ",""),IF(Q512&lt;&gt;"",Q512,""))," + "," + ",1))</f>
        <v>fm + strumming</v>
      </c>
      <c r="K512" t="s" s="109">
        <v>579</v>
      </c>
      <c r="L512" t="s" s="109">
        <v>641</v>
      </c>
      <c r="M512" t="str" s="151" cm="1">
        <f t="array" ref="M512">"sendmidi dev "Osmose Port 2" cc 0 "&amp;B512&amp;" pc "&amp;C512</f>
        <v>sendmidi dev "Osmose Port 2" cc 0 31 pc 0</v>
      </c>
      <c r="N512" t="str" s="38" cm="1">
        <f t="array" ref="N512">TRIM(SUBSTITUTE(CONCATENATE(IF(R512&lt;&gt;"",R512,""),IF(AND(R512&lt;&gt;"",S512&lt;&gt;"")," + ",""),IF(S512&lt;&gt;"",S512,""),IF(AND(OR(R512&lt;&gt;"",S512&lt;&gt;""),T512&lt;&gt;"")," + ",""),IF(T512&lt;&gt;"",T512,""),IF(AND(OR(R512&lt;&gt;"",S512&lt;&gt;"",T512&lt;&gt;""),U512&lt;&gt;"")," + ",""),IF(U512&lt;&gt;"",U512,""),IF(AND(OR(R512&lt;&gt;"",S512&lt;&gt;"",T512&lt;&gt;"",U512&lt;&gt;""),V512&lt;&gt;"")," + ",""),IF(V512&lt;&gt;"",V512,""),IF(AND(OR(R512&lt;&gt;"",S512&lt;&gt;"",T512&lt;&gt;"",U512&lt;&gt;"",V512&lt;&gt;""),W512&lt;&gt;"")," + ",""),IF(W512&lt;&gt;"",W512,""),IF(AND(OR(R512&lt;&gt;"",S512&lt;&gt;"",T512&lt;&gt;"",U512&lt;&gt;"",V512&lt;&gt;"",W512&lt;&gt;""),X512&lt;&gt;"")," + ",""),IF(X512&lt;&gt;"",X512,""),IF(AND(OR(R512&lt;&gt;"",S512&lt;&gt;"",T512&lt;&gt;"",U512&lt;&gt;"",V512&lt;&gt;"",W512&lt;&gt;"",X512&lt;&gt;""),Y512&lt;&gt;"")," + ",""),IF(Y512&lt;&gt;"",Y512,""),IF(AND(OR(R512&lt;&gt;"",S512&lt;&gt;"",T512&lt;&gt;"",U512&lt;&gt;"",V512&lt;&gt;"",W512&lt;&gt;"",X512&lt;&gt;"",Y512&lt;&gt;""),Z512&lt;&gt;"")," + ",""),IF(Z512&lt;&gt;"",Z512,""),IF(AND(OR(R512&lt;&gt;"",S512&lt;&gt;"",T512&lt;&gt;"",U512&lt;&gt;"",V512&lt;&gt;"",W512&lt;&gt;"",X512&lt;&gt;"",Y512&lt;&gt;"",Z512&lt;&gt;""),AA512&lt;&gt;"")," + ",""),IF(AA512&lt;&gt;"",AA512,""))," + "," + ",1))</f>
      </c>
      <c r="O512" t="str" s="38" cm="1">
        <f t="array" ref="O512">TRIM(SUBSTITUTE(CONCATENATE(IF(AB512&lt;&gt;"",AB512,""),IF(AND(AB512&lt;&gt;"",AC512&lt;&gt;"")," + ",""),IF(AC512&lt;&gt;"",AC512,""),IF(AND(OR(AB512&lt;&gt;"",AC512&lt;&gt;""),AD512&lt;&gt;"")," + ",""),IF(AD512&lt;&gt;"",AD512,""),IF(AND(OR(AB512&lt;&gt;"",AC512&lt;&gt;"",AD512&lt;&gt;""),AE512&lt;&gt;"")," + ",""),IF(AE512&lt;&gt;"",AE512,""),IF(AND(OR(AB512&lt;&gt;"",AC512&lt;&gt;"",AD512&lt;&gt;"",AE512&lt;&gt;""),AF512&lt;&gt;"")," + ",""),IF(AF512&lt;&gt;"",AF512,""),IF(AND(OR(AB512&lt;&gt;"",AC512&lt;&gt;"",AD512&lt;&gt;"",AE512&lt;&gt;"",AF512&lt;&gt;""),AG512&lt;&gt;"")," + ",""),IF(AG512&lt;&gt;"",AG512,""),IF(AND(OR(AB512&lt;&gt;"",AC512&lt;&gt;"",AD512&lt;&gt;"",AE512&lt;&gt;"",AF512&lt;&gt;"",AG512&lt;&gt;""),AH512&lt;&gt;"")," + ",""),IF(AH512&lt;&gt;"",AH512,""),IF(AND(OR(AB512&lt;&gt;"",AC512&lt;&gt;"",AD512&lt;&gt;"",AE512&lt;&gt;"",AF512&lt;&gt;"",AG512&lt;&gt;"",AH512&lt;&gt;""),AI512&lt;&gt;"")," + ",""),IF(AI512&lt;&gt;"",AI512,""),IF(AND(OR(AB512&lt;&gt;"",AC512&lt;&gt;"",AD512&lt;&gt;"",AE512&lt;&gt;"",AF512&lt;&gt;"",AG512&lt;&gt;"",AH512&lt;&gt;"",AI512&lt;&gt;""),AJ512&lt;&gt;"")," + ",""),IF(AJ512&lt;&gt;"",AJ512,""),IF(AND(OR(AB512&lt;&gt;"",AC512&lt;&gt;"",AD512&lt;&gt;"",AE512&lt;&gt;"",AF512&lt;&gt;"",AG512&lt;&gt;"",AH512&lt;&gt;"",AI512&lt;&gt;"",AJ512&lt;&gt;""),AK512&lt;&gt;"")," + ",""),IF(AK512&lt;&gt;"",AK512,""))," + "," + ",1))</f>
        <v>fm</v>
      </c>
      <c r="P512" t="str" s="38" cm="1">
        <f t="array" ref="P512">TRIM(SUBSTITUTE(CONCATENATE(IF(AL512&lt;&gt;"",AL512,""),IF(AND(AL512&lt;&gt;"",AM512&lt;&gt;"")," + ",""),IF(AM512&lt;&gt;"",AM512,""),IF(AND(OR(AL512&lt;&gt;"",AM512&lt;&gt;""),AN512&lt;&gt;"")," + ",""),IF(AN512&lt;&gt;"",AN512,""),IF(AND(OR(AL512&lt;&gt;"",AM512&lt;&gt;"",AN512&lt;&gt;""),AO512&lt;&gt;"")," + ",""),IF(AO512&lt;&gt;"",AO512,""),IF(AND(OR(AL512&lt;&gt;"",AM512&lt;&gt;"",AN512&lt;&gt;"",AO512&lt;&gt;""),AP512&lt;&gt;"")," + ",""),IF(AP512&lt;&gt;"",AP512,""),IF(AND(OR(AL512&lt;&gt;"",AM512&lt;&gt;"",AN512&lt;&gt;"",AO512&lt;&gt;"",AP512&lt;&gt;""),AQ512&lt;&gt;"")," + ",""),IF(AQ512&lt;&gt;"",AQ512,""),IF(AND(OR(AL512&lt;&gt;"",AM512&lt;&gt;"",AN512&lt;&gt;"",AO512&lt;&gt;"",AP512&lt;&gt;"",AQ512&lt;&gt;""),AR512&lt;&gt;"")," + ",""),IF(AR512&lt;&gt;"",AR512,""),IF(AND(OR(AL512&lt;&gt;"",AM512&lt;&gt;"",AN512&lt;&gt;"",AO512&lt;&gt;"",AP512&lt;&gt;"",AQ512&lt;&gt;"",AR512&lt;&gt;""),AS512&lt;&gt;"")," + ",""),IF(AS512&lt;&gt;"",AS512,""),IF(AND(OR(AL512&lt;&gt;"",AM512&lt;&gt;"",AN512&lt;&gt;"",AO512&lt;&gt;"",AP512&lt;&gt;"",AQ512&lt;&gt;"",AR512&lt;&gt;"",AS512&lt;&gt;""),AT512&lt;&gt;"")," + ",""),IF(AT512&lt;&gt;"",AT512,""),IF(AND(OR(AL512&lt;&gt;"",AM512&lt;&gt;"",AN512&lt;&gt;"",AO512&lt;&gt;"",AP512&lt;&gt;"",AQ512&lt;&gt;"",AR512&lt;&gt;"",AS512&lt;&gt;"",AT512&lt;&gt;""),AU512&lt;&gt;"")," + ",""),IF(AU512&lt;&gt;"",AU512,""))," + "," + ",1))</f>
      </c>
      <c r="Q512" t="str" s="38" cm="1">
        <f t="array" ref="Q512">TRIM(SUBSTITUTE(CONCATENATE(IF(AV512&lt;&gt;"",AV512,""),IF(AND(AV512&lt;&gt;"",AW512&lt;&gt;"")," + ",""),IF(AW512&lt;&gt;"",AW512,""),IF(AND(OR(AV512&lt;&gt;"",AW512&lt;&gt;""),AX512&lt;&gt;"")," + ",""),IF(AX512&lt;&gt;"",AX512,""),IF(AND(OR(AV512&lt;&gt;"",AW512&lt;&gt;"",AX512&lt;&gt;""),AY512&lt;&gt;"")," + ",""),IF(AY512&lt;&gt;"",AY512,""),IF(AND(OR(AV512&lt;&gt;"",AW512&lt;&gt;"",AX512&lt;&gt;"",AY512&lt;&gt;""),AZ512&lt;&gt;"")," + ",""),IF(AZ512&lt;&gt;"",AZ512,""),IF(AND(OR(AV512&lt;&gt;"",AW512&lt;&gt;"",AX512&lt;&gt;"",AY512&lt;&gt;"",AZ512&lt;&gt;""),BA512&lt;&gt;"")," + ",""),IF(BA512&lt;&gt;"",BA512,""),IF(AND(OR(AV512&lt;&gt;"",AW512&lt;&gt;"",AX512&lt;&gt;"",AY512&lt;&gt;"",AZ512&lt;&gt;"",BA512&lt;&gt;""),BB512&lt;&gt;"")," + ",""),IF(BB512&lt;&gt;"",BB512,""),IF(AND(OR(AV512&lt;&gt;"",AW512&lt;&gt;"",AX512&lt;&gt;"",AY512&lt;&gt;"",AZ512&lt;&gt;"",BA512&lt;&gt;"",BB512&lt;&gt;""),BC512&lt;&gt;"")," + ",""),IF(BC512&lt;&gt;"",BC512,""),IF(AND(OR(AV512&lt;&gt;"",AW512&lt;&gt;"",AX512&lt;&gt;"",AY512&lt;&gt;"",AZ512&lt;&gt;"",BA512&lt;&gt;"",BB512&lt;&gt;"",BC512&lt;&gt;""),BD512&lt;&gt;"")," + ",""),IF(BD512&lt;&gt;"",BD512,""))," + "," + ",1))</f>
        <v>strumming</v>
      </c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t="s" s="37">
        <v>32</v>
      </c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t="s" s="37">
        <v>49</v>
      </c>
      <c r="BA512" s="38"/>
      <c r="BB512" s="38"/>
      <c r="BC512" s="38"/>
      <c r="BD512" s="38"/>
    </row>
    <row r="513" ht="17" customHeight="1">
      <c r="A513" s="160"/>
      <c r="B513" s="110">
        <v>33</v>
      </c>
      <c r="C513" t="s" s="148">
        <v>827</v>
      </c>
      <c r="D513" s="160"/>
      <c r="E513" s="110" cm="1">
        <f t="array" ref="E513">B513+1</f>
        <v>34</v>
      </c>
      <c r="F513" s="149" cm="1">
        <f t="array" ref="F513">C513+1</f>
        <v>64</v>
      </c>
      <c r="G513" s="160"/>
      <c r="H513" t="s" s="150">
        <v>579</v>
      </c>
      <c r="I513" t="s" s="150">
        <v>828</v>
      </c>
      <c r="J513" t="str" s="161" cm="1">
        <f t="array" ref="J513">TRIM(SUBSTITUTE(CONCATENATE(IF(N513&lt;&gt;"",N513,""),IF(AND(N513&lt;&gt;"",O513&lt;&gt;"")," + ",""),IF(O513&lt;&gt;"",O513,""),IF(AND(OR(N513&lt;&gt;"",O513&lt;&gt;""),P513&lt;&gt;"")," + ",""),IF(P513&lt;&gt;"",P513,""),IF(AND(OR(N513&lt;&gt;"",O513&lt;&gt;"",P513&lt;&gt;""),Q513&lt;&gt;"")," + ",""),IF(Q513&lt;&gt;"",Q513,""))," + "," + ",1))</f>
        <v>fm + strumming</v>
      </c>
      <c r="K513" t="s" s="109">
        <v>579</v>
      </c>
      <c r="L513" t="s" s="109">
        <v>828</v>
      </c>
      <c r="M513" t="str" s="151" cm="1">
        <f t="array" ref="M513">"sendmidi dev "Osmose Port 2" cc 0 "&amp;B513&amp;" pc "&amp;C513</f>
        <v>sendmidi dev "Osmose Port 2" cc 0 33 pc 63</v>
      </c>
      <c r="N513" t="str" s="54" cm="1">
        <f t="array" ref="N513">TRIM(SUBSTITUTE(CONCATENATE(IF(R513&lt;&gt;"",R513,""),IF(AND(R513&lt;&gt;"",S513&lt;&gt;"")," + ",""),IF(S513&lt;&gt;"",S513,""),IF(AND(OR(R513&lt;&gt;"",S513&lt;&gt;""),T513&lt;&gt;"")," + ",""),IF(T513&lt;&gt;"",T513,""),IF(AND(OR(R513&lt;&gt;"",S513&lt;&gt;"",T513&lt;&gt;""),U513&lt;&gt;"")," + ",""),IF(U513&lt;&gt;"",U513,""),IF(AND(OR(R513&lt;&gt;"",S513&lt;&gt;"",T513&lt;&gt;"",U513&lt;&gt;""),V513&lt;&gt;"")," + ",""),IF(V513&lt;&gt;"",V513,""),IF(AND(OR(R513&lt;&gt;"",S513&lt;&gt;"",T513&lt;&gt;"",U513&lt;&gt;"",V513&lt;&gt;""),W513&lt;&gt;"")," + ",""),IF(W513&lt;&gt;"",W513,""),IF(AND(OR(R513&lt;&gt;"",S513&lt;&gt;"",T513&lt;&gt;"",U513&lt;&gt;"",V513&lt;&gt;"",W513&lt;&gt;""),X513&lt;&gt;"")," + ",""),IF(X513&lt;&gt;"",X513,""),IF(AND(OR(R513&lt;&gt;"",S513&lt;&gt;"",T513&lt;&gt;"",U513&lt;&gt;"",V513&lt;&gt;"",W513&lt;&gt;"",X513&lt;&gt;""),Y513&lt;&gt;"")," + ",""),IF(Y513&lt;&gt;"",Y513,""),IF(AND(OR(R513&lt;&gt;"",S513&lt;&gt;"",T513&lt;&gt;"",U513&lt;&gt;"",V513&lt;&gt;"",W513&lt;&gt;"",X513&lt;&gt;"",Y513&lt;&gt;""),Z513&lt;&gt;"")," + ",""),IF(Z513&lt;&gt;"",Z513,""),IF(AND(OR(R513&lt;&gt;"",S513&lt;&gt;"",T513&lt;&gt;"",U513&lt;&gt;"",V513&lt;&gt;"",W513&lt;&gt;"",X513&lt;&gt;"",Y513&lt;&gt;"",Z513&lt;&gt;""),AA513&lt;&gt;"")," + ",""),IF(AA513&lt;&gt;"",AA513,""))," + "," + ",1))</f>
      </c>
      <c r="O513" t="str" s="54" cm="1">
        <f t="array" ref="O513">TRIM(SUBSTITUTE(CONCATENATE(IF(AB513&lt;&gt;"",AB513,""),IF(AND(AB513&lt;&gt;"",AC513&lt;&gt;"")," + ",""),IF(AC513&lt;&gt;"",AC513,""),IF(AND(OR(AB513&lt;&gt;"",AC513&lt;&gt;""),AD513&lt;&gt;"")," + ",""),IF(AD513&lt;&gt;"",AD513,""),IF(AND(OR(AB513&lt;&gt;"",AC513&lt;&gt;"",AD513&lt;&gt;""),AE513&lt;&gt;"")," + ",""),IF(AE513&lt;&gt;"",AE513,""),IF(AND(OR(AB513&lt;&gt;"",AC513&lt;&gt;"",AD513&lt;&gt;"",AE513&lt;&gt;""),AF513&lt;&gt;"")," + ",""),IF(AF513&lt;&gt;"",AF513,""),IF(AND(OR(AB513&lt;&gt;"",AC513&lt;&gt;"",AD513&lt;&gt;"",AE513&lt;&gt;"",AF513&lt;&gt;""),AG513&lt;&gt;"")," + ",""),IF(AG513&lt;&gt;"",AG513,""),IF(AND(OR(AB513&lt;&gt;"",AC513&lt;&gt;"",AD513&lt;&gt;"",AE513&lt;&gt;"",AF513&lt;&gt;"",AG513&lt;&gt;""),AH513&lt;&gt;"")," + ",""),IF(AH513&lt;&gt;"",AH513,""),IF(AND(OR(AB513&lt;&gt;"",AC513&lt;&gt;"",AD513&lt;&gt;"",AE513&lt;&gt;"",AF513&lt;&gt;"",AG513&lt;&gt;"",AH513&lt;&gt;""),AI513&lt;&gt;"")," + ",""),IF(AI513&lt;&gt;"",AI513,""),IF(AND(OR(AB513&lt;&gt;"",AC513&lt;&gt;"",AD513&lt;&gt;"",AE513&lt;&gt;"",AF513&lt;&gt;"",AG513&lt;&gt;"",AH513&lt;&gt;"",AI513&lt;&gt;""),AJ513&lt;&gt;"")," + ",""),IF(AJ513&lt;&gt;"",AJ513,""),IF(AND(OR(AB513&lt;&gt;"",AC513&lt;&gt;"",AD513&lt;&gt;"",AE513&lt;&gt;"",AF513&lt;&gt;"",AG513&lt;&gt;"",AH513&lt;&gt;"",AI513&lt;&gt;"",AJ513&lt;&gt;""),AK513&lt;&gt;"")," + ",""),IF(AK513&lt;&gt;"",AK513,""))," + "," + ",1))</f>
        <v>fm</v>
      </c>
      <c r="P513" t="str" s="54" cm="1">
        <f t="array" ref="P513">TRIM(SUBSTITUTE(CONCATENATE(IF(AL513&lt;&gt;"",AL513,""),IF(AND(AL513&lt;&gt;"",AM513&lt;&gt;"")," + ",""),IF(AM513&lt;&gt;"",AM513,""),IF(AND(OR(AL513&lt;&gt;"",AM513&lt;&gt;""),AN513&lt;&gt;"")," + ",""),IF(AN513&lt;&gt;"",AN513,""),IF(AND(OR(AL513&lt;&gt;"",AM513&lt;&gt;"",AN513&lt;&gt;""),AO513&lt;&gt;"")," + ",""),IF(AO513&lt;&gt;"",AO513,""),IF(AND(OR(AL513&lt;&gt;"",AM513&lt;&gt;"",AN513&lt;&gt;"",AO513&lt;&gt;""),AP513&lt;&gt;"")," + ",""),IF(AP513&lt;&gt;"",AP513,""),IF(AND(OR(AL513&lt;&gt;"",AM513&lt;&gt;"",AN513&lt;&gt;"",AO513&lt;&gt;"",AP513&lt;&gt;""),AQ513&lt;&gt;"")," + ",""),IF(AQ513&lt;&gt;"",AQ513,""),IF(AND(OR(AL513&lt;&gt;"",AM513&lt;&gt;"",AN513&lt;&gt;"",AO513&lt;&gt;"",AP513&lt;&gt;"",AQ513&lt;&gt;""),AR513&lt;&gt;"")," + ",""),IF(AR513&lt;&gt;"",AR513,""),IF(AND(OR(AL513&lt;&gt;"",AM513&lt;&gt;"",AN513&lt;&gt;"",AO513&lt;&gt;"",AP513&lt;&gt;"",AQ513&lt;&gt;"",AR513&lt;&gt;""),AS513&lt;&gt;"")," + ",""),IF(AS513&lt;&gt;"",AS513,""),IF(AND(OR(AL513&lt;&gt;"",AM513&lt;&gt;"",AN513&lt;&gt;"",AO513&lt;&gt;"",AP513&lt;&gt;"",AQ513&lt;&gt;"",AR513&lt;&gt;"",AS513&lt;&gt;""),AT513&lt;&gt;"")," + ",""),IF(AT513&lt;&gt;"",AT513,""),IF(AND(OR(AL513&lt;&gt;"",AM513&lt;&gt;"",AN513&lt;&gt;"",AO513&lt;&gt;"",AP513&lt;&gt;"",AQ513&lt;&gt;"",AR513&lt;&gt;"",AS513&lt;&gt;"",AT513&lt;&gt;""),AU513&lt;&gt;"")," + ",""),IF(AU513&lt;&gt;"",AU513,""))," + "," + ",1))</f>
      </c>
      <c r="Q513" t="str" s="54" cm="1">
        <f t="array" ref="Q513">TRIM(SUBSTITUTE(CONCATENATE(IF(AV513&lt;&gt;"",AV513,""),IF(AND(AV513&lt;&gt;"",AW513&lt;&gt;"")," + ",""),IF(AW513&lt;&gt;"",AW513,""),IF(AND(OR(AV513&lt;&gt;"",AW513&lt;&gt;""),AX513&lt;&gt;"")," + ",""),IF(AX513&lt;&gt;"",AX513,""),IF(AND(OR(AV513&lt;&gt;"",AW513&lt;&gt;"",AX513&lt;&gt;""),AY513&lt;&gt;"")," + ",""),IF(AY513&lt;&gt;"",AY513,""),IF(AND(OR(AV513&lt;&gt;"",AW513&lt;&gt;"",AX513&lt;&gt;"",AY513&lt;&gt;""),AZ513&lt;&gt;"")," + ",""),IF(AZ513&lt;&gt;"",AZ513,""),IF(AND(OR(AV513&lt;&gt;"",AW513&lt;&gt;"",AX513&lt;&gt;"",AY513&lt;&gt;"",AZ513&lt;&gt;""),BA513&lt;&gt;"")," + ",""),IF(BA513&lt;&gt;"",BA513,""),IF(AND(OR(AV513&lt;&gt;"",AW513&lt;&gt;"",AX513&lt;&gt;"",AY513&lt;&gt;"",AZ513&lt;&gt;"",BA513&lt;&gt;""),BB513&lt;&gt;"")," + ",""),IF(BB513&lt;&gt;"",BB513,""),IF(AND(OR(AV513&lt;&gt;"",AW513&lt;&gt;"",AX513&lt;&gt;"",AY513&lt;&gt;"",AZ513&lt;&gt;"",BA513&lt;&gt;"",BB513&lt;&gt;""),BC513&lt;&gt;"")," + ",""),IF(BC513&lt;&gt;"",BC513,""),IF(AND(OR(AV513&lt;&gt;"",AW513&lt;&gt;"",AX513&lt;&gt;"",AY513&lt;&gt;"",AZ513&lt;&gt;"",BA513&lt;&gt;"",BB513&lt;&gt;"",BC513&lt;&gt;""),BD513&lt;&gt;"")," + ",""),IF(BD513&lt;&gt;"",BD513,""))," + "," + ",1))</f>
        <v>strumming</v>
      </c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t="s" s="53">
        <v>32</v>
      </c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t="s" s="53">
        <v>49</v>
      </c>
      <c r="BA513" s="54"/>
      <c r="BB513" s="54"/>
      <c r="BC513" s="54"/>
      <c r="BD513" s="54"/>
    </row>
    <row r="514" ht="17" customHeight="1">
      <c r="A514" s="160"/>
      <c r="B514" s="110">
        <v>32</v>
      </c>
      <c r="C514" t="s" s="148">
        <v>607</v>
      </c>
      <c r="D514" s="160"/>
      <c r="E514" s="110" cm="1">
        <f t="array" ref="E514">B514+1</f>
        <v>33</v>
      </c>
      <c r="F514" s="149" cm="1">
        <f t="array" ref="F514">C514+1</f>
        <v>79</v>
      </c>
      <c r="G514" s="160"/>
      <c r="H514" t="s" s="150">
        <v>954</v>
      </c>
      <c r="I514" t="s" s="150">
        <v>1065</v>
      </c>
      <c r="J514" t="str" s="161" cm="1">
        <f t="array" ref="J514">TRIM(SUBSTITUTE(CONCATENATE(IF(N514&lt;&gt;"",N514,""),IF(AND(N514&lt;&gt;"",O514&lt;&gt;"")," + ",""),IF(O514&lt;&gt;"",O514,""),IF(AND(OR(N514&lt;&gt;"",O514&lt;&gt;""),P514&lt;&gt;"")," + ",""),IF(P514&lt;&gt;"",P514,""),IF(AND(OR(N514&lt;&gt;"",O514&lt;&gt;"",P514&lt;&gt;""),Q514&lt;&gt;"")," + ",""),IF(Q514&lt;&gt;"",Q514,""))," + "," + ",1))</f>
        <v>fm + strumming</v>
      </c>
      <c r="K514" t="s" s="109">
        <v>954</v>
      </c>
      <c r="L514" t="s" s="109">
        <v>1065</v>
      </c>
      <c r="M514" t="str" s="151" cm="1">
        <f t="array" ref="M514">"sendmidi dev "Osmose Port 2" cc 0 "&amp;B514&amp;" pc "&amp;C514</f>
        <v>sendmidi dev "Osmose Port 2" cc 0 32 pc 78</v>
      </c>
      <c r="N514" t="str" s="46" cm="1">
        <f t="array" ref="N514">TRIM(SUBSTITUTE(CONCATENATE(IF(R514&lt;&gt;"",R514,""),IF(AND(R514&lt;&gt;"",S514&lt;&gt;"")," + ",""),IF(S514&lt;&gt;"",S514,""),IF(AND(OR(R514&lt;&gt;"",S514&lt;&gt;""),T514&lt;&gt;"")," + ",""),IF(T514&lt;&gt;"",T514,""),IF(AND(OR(R514&lt;&gt;"",S514&lt;&gt;"",T514&lt;&gt;""),U514&lt;&gt;"")," + ",""),IF(U514&lt;&gt;"",U514,""),IF(AND(OR(R514&lt;&gt;"",S514&lt;&gt;"",T514&lt;&gt;"",U514&lt;&gt;""),V514&lt;&gt;"")," + ",""),IF(V514&lt;&gt;"",V514,""),IF(AND(OR(R514&lt;&gt;"",S514&lt;&gt;"",T514&lt;&gt;"",U514&lt;&gt;"",V514&lt;&gt;""),W514&lt;&gt;"")," + ",""),IF(W514&lt;&gt;"",W514,""),IF(AND(OR(R514&lt;&gt;"",S514&lt;&gt;"",T514&lt;&gt;"",U514&lt;&gt;"",V514&lt;&gt;"",W514&lt;&gt;""),X514&lt;&gt;"")," + ",""),IF(X514&lt;&gt;"",X514,""),IF(AND(OR(R514&lt;&gt;"",S514&lt;&gt;"",T514&lt;&gt;"",U514&lt;&gt;"",V514&lt;&gt;"",W514&lt;&gt;"",X514&lt;&gt;""),Y514&lt;&gt;"")," + ",""),IF(Y514&lt;&gt;"",Y514,""),IF(AND(OR(R514&lt;&gt;"",S514&lt;&gt;"",T514&lt;&gt;"",U514&lt;&gt;"",V514&lt;&gt;"",W514&lt;&gt;"",X514&lt;&gt;"",Y514&lt;&gt;""),Z514&lt;&gt;"")," + ",""),IF(Z514&lt;&gt;"",Z514,""),IF(AND(OR(R514&lt;&gt;"",S514&lt;&gt;"",T514&lt;&gt;"",U514&lt;&gt;"",V514&lt;&gt;"",W514&lt;&gt;"",X514&lt;&gt;"",Y514&lt;&gt;"",Z514&lt;&gt;""),AA514&lt;&gt;"")," + ",""),IF(AA514&lt;&gt;"",AA514,""))," + "," + ",1))</f>
      </c>
      <c r="O514" t="str" s="46" cm="1">
        <f t="array" ref="O514">TRIM(SUBSTITUTE(CONCATENATE(IF(AB514&lt;&gt;"",AB514,""),IF(AND(AB514&lt;&gt;"",AC514&lt;&gt;"")," + ",""),IF(AC514&lt;&gt;"",AC514,""),IF(AND(OR(AB514&lt;&gt;"",AC514&lt;&gt;""),AD514&lt;&gt;"")," + ",""),IF(AD514&lt;&gt;"",AD514,""),IF(AND(OR(AB514&lt;&gt;"",AC514&lt;&gt;"",AD514&lt;&gt;""),AE514&lt;&gt;"")," + ",""),IF(AE514&lt;&gt;"",AE514,""),IF(AND(OR(AB514&lt;&gt;"",AC514&lt;&gt;"",AD514&lt;&gt;"",AE514&lt;&gt;""),AF514&lt;&gt;"")," + ",""),IF(AF514&lt;&gt;"",AF514,""),IF(AND(OR(AB514&lt;&gt;"",AC514&lt;&gt;"",AD514&lt;&gt;"",AE514&lt;&gt;"",AF514&lt;&gt;""),AG514&lt;&gt;"")," + ",""),IF(AG514&lt;&gt;"",AG514,""),IF(AND(OR(AB514&lt;&gt;"",AC514&lt;&gt;"",AD514&lt;&gt;"",AE514&lt;&gt;"",AF514&lt;&gt;"",AG514&lt;&gt;""),AH514&lt;&gt;"")," + ",""),IF(AH514&lt;&gt;"",AH514,""),IF(AND(OR(AB514&lt;&gt;"",AC514&lt;&gt;"",AD514&lt;&gt;"",AE514&lt;&gt;"",AF514&lt;&gt;"",AG514&lt;&gt;"",AH514&lt;&gt;""),AI514&lt;&gt;"")," + ",""),IF(AI514&lt;&gt;"",AI514,""),IF(AND(OR(AB514&lt;&gt;"",AC514&lt;&gt;"",AD514&lt;&gt;"",AE514&lt;&gt;"",AF514&lt;&gt;"",AG514&lt;&gt;"",AH514&lt;&gt;"",AI514&lt;&gt;""),AJ514&lt;&gt;"")," + ",""),IF(AJ514&lt;&gt;"",AJ514,""),IF(AND(OR(AB514&lt;&gt;"",AC514&lt;&gt;"",AD514&lt;&gt;"",AE514&lt;&gt;"",AF514&lt;&gt;"",AG514&lt;&gt;"",AH514&lt;&gt;"",AI514&lt;&gt;"",AJ514&lt;&gt;""),AK514&lt;&gt;"")," + ",""),IF(AK514&lt;&gt;"",AK514,""))," + "," + ",1))</f>
        <v>fm</v>
      </c>
      <c r="P514" t="str" s="46" cm="1">
        <f t="array" ref="P514">TRIM(SUBSTITUTE(CONCATENATE(IF(AL514&lt;&gt;"",AL514,""),IF(AND(AL514&lt;&gt;"",AM514&lt;&gt;"")," + ",""),IF(AM514&lt;&gt;"",AM514,""),IF(AND(OR(AL514&lt;&gt;"",AM514&lt;&gt;""),AN514&lt;&gt;"")," + ",""),IF(AN514&lt;&gt;"",AN514,""),IF(AND(OR(AL514&lt;&gt;"",AM514&lt;&gt;"",AN514&lt;&gt;""),AO514&lt;&gt;"")," + ",""),IF(AO514&lt;&gt;"",AO514,""),IF(AND(OR(AL514&lt;&gt;"",AM514&lt;&gt;"",AN514&lt;&gt;"",AO514&lt;&gt;""),AP514&lt;&gt;"")," + ",""),IF(AP514&lt;&gt;"",AP514,""),IF(AND(OR(AL514&lt;&gt;"",AM514&lt;&gt;"",AN514&lt;&gt;"",AO514&lt;&gt;"",AP514&lt;&gt;""),AQ514&lt;&gt;"")," + ",""),IF(AQ514&lt;&gt;"",AQ514,""),IF(AND(OR(AL514&lt;&gt;"",AM514&lt;&gt;"",AN514&lt;&gt;"",AO514&lt;&gt;"",AP514&lt;&gt;"",AQ514&lt;&gt;""),AR514&lt;&gt;"")," + ",""),IF(AR514&lt;&gt;"",AR514,""),IF(AND(OR(AL514&lt;&gt;"",AM514&lt;&gt;"",AN514&lt;&gt;"",AO514&lt;&gt;"",AP514&lt;&gt;"",AQ514&lt;&gt;"",AR514&lt;&gt;""),AS514&lt;&gt;"")," + ",""),IF(AS514&lt;&gt;"",AS514,""),IF(AND(OR(AL514&lt;&gt;"",AM514&lt;&gt;"",AN514&lt;&gt;"",AO514&lt;&gt;"",AP514&lt;&gt;"",AQ514&lt;&gt;"",AR514&lt;&gt;"",AS514&lt;&gt;""),AT514&lt;&gt;"")," + ",""),IF(AT514&lt;&gt;"",AT514,""),IF(AND(OR(AL514&lt;&gt;"",AM514&lt;&gt;"",AN514&lt;&gt;"",AO514&lt;&gt;"",AP514&lt;&gt;"",AQ514&lt;&gt;"",AR514&lt;&gt;"",AS514&lt;&gt;"",AT514&lt;&gt;""),AU514&lt;&gt;"")," + ",""),IF(AU514&lt;&gt;"",AU514,""))," + "," + ",1))</f>
      </c>
      <c r="Q514" t="str" s="46" cm="1">
        <f t="array" ref="Q514">TRIM(SUBSTITUTE(CONCATENATE(IF(AV514&lt;&gt;"",AV514,""),IF(AND(AV514&lt;&gt;"",AW514&lt;&gt;"")," + ",""),IF(AW514&lt;&gt;"",AW514,""),IF(AND(OR(AV514&lt;&gt;"",AW514&lt;&gt;""),AX514&lt;&gt;"")," + ",""),IF(AX514&lt;&gt;"",AX514,""),IF(AND(OR(AV514&lt;&gt;"",AW514&lt;&gt;"",AX514&lt;&gt;""),AY514&lt;&gt;"")," + ",""),IF(AY514&lt;&gt;"",AY514,""),IF(AND(OR(AV514&lt;&gt;"",AW514&lt;&gt;"",AX514&lt;&gt;"",AY514&lt;&gt;""),AZ514&lt;&gt;"")," + ",""),IF(AZ514&lt;&gt;"",AZ514,""),IF(AND(OR(AV514&lt;&gt;"",AW514&lt;&gt;"",AX514&lt;&gt;"",AY514&lt;&gt;"",AZ514&lt;&gt;""),BA514&lt;&gt;"")," + ",""),IF(BA514&lt;&gt;"",BA514,""),IF(AND(OR(AV514&lt;&gt;"",AW514&lt;&gt;"",AX514&lt;&gt;"",AY514&lt;&gt;"",AZ514&lt;&gt;"",BA514&lt;&gt;""),BB514&lt;&gt;"")," + ",""),IF(BB514&lt;&gt;"",BB514,""),IF(AND(OR(AV514&lt;&gt;"",AW514&lt;&gt;"",AX514&lt;&gt;"",AY514&lt;&gt;"",AZ514&lt;&gt;"",BA514&lt;&gt;"",BB514&lt;&gt;""),BC514&lt;&gt;"")," + ",""),IF(BC514&lt;&gt;"",BC514,""),IF(AND(OR(AV514&lt;&gt;"",AW514&lt;&gt;"",AX514&lt;&gt;"",AY514&lt;&gt;"",AZ514&lt;&gt;"",BA514&lt;&gt;"",BB514&lt;&gt;"",BC514&lt;&gt;""),BD514&lt;&gt;"")," + ",""),IF(BD514&lt;&gt;"",BD514,""))," + "," + ",1))</f>
        <v>strumming</v>
      </c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t="s" s="45">
        <v>32</v>
      </c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t="s" s="45">
        <v>49</v>
      </c>
      <c r="BA514" s="46"/>
      <c r="BB514" s="46"/>
      <c r="BC514" s="46"/>
      <c r="BD514" s="46"/>
    </row>
    <row r="515" ht="17" customHeight="1">
      <c r="A515" s="3"/>
      <c r="B515" s="154">
        <v>33</v>
      </c>
      <c r="C515" t="s" s="153">
        <v>161</v>
      </c>
      <c r="D515" s="3"/>
      <c r="E515" s="154" cm="1">
        <f t="array" ref="E515">B515+1</f>
        <v>34</v>
      </c>
      <c r="F515" s="155" cm="1">
        <f t="array" ref="F515">C515+1</f>
        <v>59</v>
      </c>
      <c r="G515" s="3"/>
      <c r="H515" t="s" s="156">
        <v>954</v>
      </c>
      <c r="I515" t="s" s="156">
        <v>1085</v>
      </c>
      <c r="J515" t="str" s="162" cm="1">
        <f t="array" ref="J515">TRIM(SUBSTITUTE(CONCATENATE(IF(N515&lt;&gt;"",N515,""),IF(AND(N515&lt;&gt;"",O515&lt;&gt;"")," + ",""),IF(O515&lt;&gt;"",O515,""),IF(AND(OR(N515&lt;&gt;"",O515&lt;&gt;""),P515&lt;&gt;"")," + ",""),IF(P515&lt;&gt;"",P515,""),IF(AND(OR(N515&lt;&gt;"",O515&lt;&gt;"",P515&lt;&gt;""),Q515&lt;&gt;"")," + ",""),IF(Q515&lt;&gt;"",Q515,""))," + "," + ",1))</f>
        <v>intimate + lfo + soft</v>
      </c>
      <c r="K515" t="s" s="158">
        <v>954</v>
      </c>
      <c r="L515" t="s" s="158">
        <v>1085</v>
      </c>
      <c r="M515" t="str" s="159" cm="1">
        <f t="array" ref="M515">"sendmidi dev "Osmose Port 2" cc 0 "&amp;B515&amp;" pc "&amp;C515</f>
        <v>sendmidi dev "Osmose Port 2" cc 0 33 pc 58</v>
      </c>
      <c r="N515" t="str" s="54" cm="1">
        <f t="array" ref="N515">TRIM(SUBSTITUTE(CONCATENATE(IF(R515&lt;&gt;"",R515,""),IF(AND(R515&lt;&gt;"",S515&lt;&gt;"")," + ",""),IF(S515&lt;&gt;"",S515,""),IF(AND(OR(R515&lt;&gt;"",S515&lt;&gt;""),T515&lt;&gt;"")," + ",""),IF(T515&lt;&gt;"",T515,""),IF(AND(OR(R515&lt;&gt;"",S515&lt;&gt;"",T515&lt;&gt;""),U515&lt;&gt;"")," + ",""),IF(U515&lt;&gt;"",U515,""),IF(AND(OR(R515&lt;&gt;"",S515&lt;&gt;"",T515&lt;&gt;"",U515&lt;&gt;""),V515&lt;&gt;"")," + ",""),IF(V515&lt;&gt;"",V515,""),IF(AND(OR(R515&lt;&gt;"",S515&lt;&gt;"",T515&lt;&gt;"",U515&lt;&gt;"",V515&lt;&gt;""),W515&lt;&gt;"")," + ",""),IF(W515&lt;&gt;"",W515,""),IF(AND(OR(R515&lt;&gt;"",S515&lt;&gt;"",T515&lt;&gt;"",U515&lt;&gt;"",V515&lt;&gt;"",W515&lt;&gt;""),X515&lt;&gt;"")," + ",""),IF(X515&lt;&gt;"",X515,""),IF(AND(OR(R515&lt;&gt;"",S515&lt;&gt;"",T515&lt;&gt;"",U515&lt;&gt;"",V515&lt;&gt;"",W515&lt;&gt;"",X515&lt;&gt;""),Y515&lt;&gt;"")," + ",""),IF(Y515&lt;&gt;"",Y515,""),IF(AND(OR(R515&lt;&gt;"",S515&lt;&gt;"",T515&lt;&gt;"",U515&lt;&gt;"",V515&lt;&gt;"",W515&lt;&gt;"",X515&lt;&gt;"",Y515&lt;&gt;""),Z515&lt;&gt;"")," + ",""),IF(Z515&lt;&gt;"",Z515,""),IF(AND(OR(R515&lt;&gt;"",S515&lt;&gt;"",T515&lt;&gt;"",U515&lt;&gt;"",V515&lt;&gt;"",W515&lt;&gt;"",X515&lt;&gt;"",Y515&lt;&gt;"",Z515&lt;&gt;""),AA515&lt;&gt;"")," + ",""),IF(AA515&lt;&gt;"",AA515,""))," + "," + ",1))</f>
      </c>
      <c r="O515" t="str" s="54" cm="1">
        <f t="array" ref="O515">TRIM(SUBSTITUTE(CONCATENATE(IF(AB515&lt;&gt;"",AB515,""),IF(AND(AB515&lt;&gt;"",AC515&lt;&gt;"")," + ",""),IF(AC515&lt;&gt;"",AC515,""),IF(AND(OR(AB515&lt;&gt;"",AC515&lt;&gt;""),AD515&lt;&gt;"")," + ",""),IF(AD515&lt;&gt;"",AD515,""),IF(AND(OR(AB515&lt;&gt;"",AC515&lt;&gt;"",AD515&lt;&gt;""),AE515&lt;&gt;"")," + ",""),IF(AE515&lt;&gt;"",AE515,""),IF(AND(OR(AB515&lt;&gt;"",AC515&lt;&gt;"",AD515&lt;&gt;"",AE515&lt;&gt;""),AF515&lt;&gt;"")," + ",""),IF(AF515&lt;&gt;"",AF515,""),IF(AND(OR(AB515&lt;&gt;"",AC515&lt;&gt;"",AD515&lt;&gt;"",AE515&lt;&gt;"",AF515&lt;&gt;""),AG515&lt;&gt;"")," + ",""),IF(AG515&lt;&gt;"",AG515,""),IF(AND(OR(AB515&lt;&gt;"",AC515&lt;&gt;"",AD515&lt;&gt;"",AE515&lt;&gt;"",AF515&lt;&gt;"",AG515&lt;&gt;""),AH515&lt;&gt;"")," + ",""),IF(AH515&lt;&gt;"",AH515,""),IF(AND(OR(AB515&lt;&gt;"",AC515&lt;&gt;"",AD515&lt;&gt;"",AE515&lt;&gt;"",AF515&lt;&gt;"",AG515&lt;&gt;"",AH515&lt;&gt;""),AI515&lt;&gt;"")," + ",""),IF(AI515&lt;&gt;"",AI515,""),IF(AND(OR(AB515&lt;&gt;"",AC515&lt;&gt;"",AD515&lt;&gt;"",AE515&lt;&gt;"",AF515&lt;&gt;"",AG515&lt;&gt;"",AH515&lt;&gt;"",AI515&lt;&gt;""),AJ515&lt;&gt;"")," + ",""),IF(AJ515&lt;&gt;"",AJ515,""),IF(AND(OR(AB515&lt;&gt;"",AC515&lt;&gt;"",AD515&lt;&gt;"",AE515&lt;&gt;"",AF515&lt;&gt;"",AG515&lt;&gt;"",AH515&lt;&gt;"",AI515&lt;&gt;"",AJ515&lt;&gt;""),AK515&lt;&gt;"")," + ",""),IF(AK515&lt;&gt;"",AK515,""))," + "," + ",1))</f>
        <v>intimate</v>
      </c>
      <c r="P515" t="str" s="54" cm="1">
        <f t="array" ref="P515">TRIM(SUBSTITUTE(CONCATENATE(IF(AL515&lt;&gt;"",AL515,""),IF(AND(AL515&lt;&gt;"",AM515&lt;&gt;"")," + ",""),IF(AM515&lt;&gt;"",AM515,""),IF(AND(OR(AL515&lt;&gt;"",AM515&lt;&gt;""),AN515&lt;&gt;"")," + ",""),IF(AN515&lt;&gt;"",AN515,""),IF(AND(OR(AL515&lt;&gt;"",AM515&lt;&gt;"",AN515&lt;&gt;""),AO515&lt;&gt;"")," + ",""),IF(AO515&lt;&gt;"",AO515,""),IF(AND(OR(AL515&lt;&gt;"",AM515&lt;&gt;"",AN515&lt;&gt;"",AO515&lt;&gt;""),AP515&lt;&gt;"")," + ",""),IF(AP515&lt;&gt;"",AP515,""),IF(AND(OR(AL515&lt;&gt;"",AM515&lt;&gt;"",AN515&lt;&gt;"",AO515&lt;&gt;"",AP515&lt;&gt;""),AQ515&lt;&gt;"")," + ",""),IF(AQ515&lt;&gt;"",AQ515,""),IF(AND(OR(AL515&lt;&gt;"",AM515&lt;&gt;"",AN515&lt;&gt;"",AO515&lt;&gt;"",AP515&lt;&gt;"",AQ515&lt;&gt;""),AR515&lt;&gt;"")," + ",""),IF(AR515&lt;&gt;"",AR515,""),IF(AND(OR(AL515&lt;&gt;"",AM515&lt;&gt;"",AN515&lt;&gt;"",AO515&lt;&gt;"",AP515&lt;&gt;"",AQ515&lt;&gt;"",AR515&lt;&gt;""),AS515&lt;&gt;"")," + ",""),IF(AS515&lt;&gt;"",AS515,""),IF(AND(OR(AL515&lt;&gt;"",AM515&lt;&gt;"",AN515&lt;&gt;"",AO515&lt;&gt;"",AP515&lt;&gt;"",AQ515&lt;&gt;"",AR515&lt;&gt;"",AS515&lt;&gt;""),AT515&lt;&gt;"")," + ",""),IF(AT515&lt;&gt;"",AT515,""),IF(AND(OR(AL515&lt;&gt;"",AM515&lt;&gt;"",AN515&lt;&gt;"",AO515&lt;&gt;"",AP515&lt;&gt;"",AQ515&lt;&gt;"",AR515&lt;&gt;"",AS515&lt;&gt;"",AT515&lt;&gt;""),AU515&lt;&gt;"")," + ",""),IF(AU515&lt;&gt;"",AU515,""))," + "," + ",1))</f>
        <v>lfo</v>
      </c>
      <c r="Q515" t="str" s="54" cm="1">
        <f t="array" ref="Q515">TRIM(SUBSTITUTE(CONCATENATE(IF(AV515&lt;&gt;"",AV515,""),IF(AND(AV515&lt;&gt;"",AW515&lt;&gt;"")," + ",""),IF(AW515&lt;&gt;"",AW515,""),IF(AND(OR(AV515&lt;&gt;"",AW515&lt;&gt;""),AX515&lt;&gt;"")," + ",""),IF(AX515&lt;&gt;"",AX515,""),IF(AND(OR(AV515&lt;&gt;"",AW515&lt;&gt;"",AX515&lt;&gt;""),AY515&lt;&gt;"")," + ",""),IF(AY515&lt;&gt;"",AY515,""),IF(AND(OR(AV515&lt;&gt;"",AW515&lt;&gt;"",AX515&lt;&gt;"",AY515&lt;&gt;""),AZ515&lt;&gt;"")," + ",""),IF(AZ515&lt;&gt;"",AZ515,""),IF(AND(OR(AV515&lt;&gt;"",AW515&lt;&gt;"",AX515&lt;&gt;"",AY515&lt;&gt;"",AZ515&lt;&gt;""),BA515&lt;&gt;"")," + ",""),IF(BA515&lt;&gt;"",BA515,""),IF(AND(OR(AV515&lt;&gt;"",AW515&lt;&gt;"",AX515&lt;&gt;"",AY515&lt;&gt;"",AZ515&lt;&gt;"",BA515&lt;&gt;""),BB515&lt;&gt;"")," + ",""),IF(BB515&lt;&gt;"",BB515,""),IF(AND(OR(AV515&lt;&gt;"",AW515&lt;&gt;"",AX515&lt;&gt;"",AY515&lt;&gt;"",AZ515&lt;&gt;"",BA515&lt;&gt;"",BB515&lt;&gt;""),BC515&lt;&gt;"")," + ",""),IF(BC515&lt;&gt;"",BC515,""),IF(AND(OR(AV515&lt;&gt;"",AW515&lt;&gt;"",AX515&lt;&gt;"",AY515&lt;&gt;"",AZ515&lt;&gt;"",BA515&lt;&gt;"",BB515&lt;&gt;"",BC515&lt;&gt;""),BD515&lt;&gt;"")," + ",""),IF(BD515&lt;&gt;"",BD515,""))," + "," + ",1))</f>
        <v>soft</v>
      </c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t="s" s="53">
        <v>485</v>
      </c>
      <c r="AL515" s="54"/>
      <c r="AM515" t="s" s="53">
        <v>36</v>
      </c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t="s" s="53">
        <v>47</v>
      </c>
      <c r="AY515" s="54"/>
      <c r="AZ515" s="54"/>
      <c r="BA515" s="54"/>
      <c r="BB515" s="54"/>
      <c r="BC515" s="54"/>
      <c r="BD515" s="54"/>
    </row>
    <row r="516" ht="17" customHeight="1">
      <c r="A516" s="160"/>
      <c r="B516" s="110">
        <v>32</v>
      </c>
      <c r="C516" t="s" s="148">
        <v>290</v>
      </c>
      <c r="D516" s="160"/>
      <c r="E516" s="110" cm="1">
        <f t="array" ref="E516">B516+1</f>
        <v>33</v>
      </c>
      <c r="F516" s="149" cm="1">
        <f t="array" ref="F516">C516+1</f>
        <v>99</v>
      </c>
      <c r="G516" s="160"/>
      <c r="H516" t="s" s="150">
        <v>235</v>
      </c>
      <c r="I516" t="s" s="150">
        <v>291</v>
      </c>
      <c r="J516" t="str" s="161" cm="1">
        <f t="array" ref="J516">TRIM(SUBSTITUTE(CONCATENATE(IF(N516&lt;&gt;"",N516,""),IF(AND(N516&lt;&gt;"",O516&lt;&gt;"")," + ",""),IF(O516&lt;&gt;"",O516,""),IF(AND(OR(N516&lt;&gt;"",O516&lt;&gt;""),P516&lt;&gt;"")," + ",""),IF(P516&lt;&gt;"",P516,""),IF(AND(OR(N516&lt;&gt;"",O516&lt;&gt;"",P516&lt;&gt;""),Q516&lt;&gt;"")," + ",""),IF(Q516&lt;&gt;"",Q516,""))," + "," + ",1))</f>
        <v>layered</v>
      </c>
      <c r="K516" t="s" s="109">
        <v>235</v>
      </c>
      <c r="L516" t="s" s="109">
        <v>291</v>
      </c>
      <c r="M516" t="str" s="151" cm="1">
        <f t="array" ref="M516">"sendmidi dev "Osmose Port 2" cc 0 "&amp;B516&amp;" pc "&amp;C516</f>
        <v>sendmidi dev "Osmose Port 2" cc 0 32 pc 98</v>
      </c>
      <c r="N516" t="str" s="46" cm="1">
        <f t="array" ref="N516">TRIM(SUBSTITUTE(CONCATENATE(IF(R516&lt;&gt;"",R516,""),IF(AND(R516&lt;&gt;"",S516&lt;&gt;"")," + ",""),IF(S516&lt;&gt;"",S516,""),IF(AND(OR(R516&lt;&gt;"",S516&lt;&gt;""),T516&lt;&gt;"")," + ",""),IF(T516&lt;&gt;"",T516,""),IF(AND(OR(R516&lt;&gt;"",S516&lt;&gt;"",T516&lt;&gt;""),U516&lt;&gt;"")," + ",""),IF(U516&lt;&gt;"",U516,""),IF(AND(OR(R516&lt;&gt;"",S516&lt;&gt;"",T516&lt;&gt;"",U516&lt;&gt;""),V516&lt;&gt;"")," + ",""),IF(V516&lt;&gt;"",V516,""),IF(AND(OR(R516&lt;&gt;"",S516&lt;&gt;"",T516&lt;&gt;"",U516&lt;&gt;"",V516&lt;&gt;""),W516&lt;&gt;"")," + ",""),IF(W516&lt;&gt;"",W516,""),IF(AND(OR(R516&lt;&gt;"",S516&lt;&gt;"",T516&lt;&gt;"",U516&lt;&gt;"",V516&lt;&gt;"",W516&lt;&gt;""),X516&lt;&gt;"")," + ",""),IF(X516&lt;&gt;"",X516,""),IF(AND(OR(R516&lt;&gt;"",S516&lt;&gt;"",T516&lt;&gt;"",U516&lt;&gt;"",V516&lt;&gt;"",W516&lt;&gt;"",X516&lt;&gt;""),Y516&lt;&gt;"")," + ",""),IF(Y516&lt;&gt;"",Y516,""),IF(AND(OR(R516&lt;&gt;"",S516&lt;&gt;"",T516&lt;&gt;"",U516&lt;&gt;"",V516&lt;&gt;"",W516&lt;&gt;"",X516&lt;&gt;"",Y516&lt;&gt;""),Z516&lt;&gt;"")," + ",""),IF(Z516&lt;&gt;"",Z516,""),IF(AND(OR(R516&lt;&gt;"",S516&lt;&gt;"",T516&lt;&gt;"",U516&lt;&gt;"",V516&lt;&gt;"",W516&lt;&gt;"",X516&lt;&gt;"",Y516&lt;&gt;"",Z516&lt;&gt;""),AA516&lt;&gt;"")," + ",""),IF(AA516&lt;&gt;"",AA516,""))," + "," + ",1))</f>
      </c>
      <c r="O516" t="str" s="46" cm="1">
        <f t="array" ref="O516">TRIM(SUBSTITUTE(CONCATENATE(IF(AB516&lt;&gt;"",AB516,""),IF(AND(AB516&lt;&gt;"",AC516&lt;&gt;"")," + ",""),IF(AC516&lt;&gt;"",AC516,""),IF(AND(OR(AB516&lt;&gt;"",AC516&lt;&gt;""),AD516&lt;&gt;"")," + ",""),IF(AD516&lt;&gt;"",AD516,""),IF(AND(OR(AB516&lt;&gt;"",AC516&lt;&gt;"",AD516&lt;&gt;""),AE516&lt;&gt;"")," + ",""),IF(AE516&lt;&gt;"",AE516,""),IF(AND(OR(AB516&lt;&gt;"",AC516&lt;&gt;"",AD516&lt;&gt;"",AE516&lt;&gt;""),AF516&lt;&gt;"")," + ",""),IF(AF516&lt;&gt;"",AF516,""),IF(AND(OR(AB516&lt;&gt;"",AC516&lt;&gt;"",AD516&lt;&gt;"",AE516&lt;&gt;"",AF516&lt;&gt;""),AG516&lt;&gt;"")," + ",""),IF(AG516&lt;&gt;"",AG516,""),IF(AND(OR(AB516&lt;&gt;"",AC516&lt;&gt;"",AD516&lt;&gt;"",AE516&lt;&gt;"",AF516&lt;&gt;"",AG516&lt;&gt;""),AH516&lt;&gt;"")," + ",""),IF(AH516&lt;&gt;"",AH516,""),IF(AND(OR(AB516&lt;&gt;"",AC516&lt;&gt;"",AD516&lt;&gt;"",AE516&lt;&gt;"",AF516&lt;&gt;"",AG516&lt;&gt;"",AH516&lt;&gt;""),AI516&lt;&gt;"")," + ",""),IF(AI516&lt;&gt;"",AI516,""),IF(AND(OR(AB516&lt;&gt;"",AC516&lt;&gt;"",AD516&lt;&gt;"",AE516&lt;&gt;"",AF516&lt;&gt;"",AG516&lt;&gt;"",AH516&lt;&gt;"",AI516&lt;&gt;""),AJ516&lt;&gt;"")," + ",""),IF(AJ516&lt;&gt;"",AJ516,""),IF(AND(OR(AB516&lt;&gt;"",AC516&lt;&gt;"",AD516&lt;&gt;"",AE516&lt;&gt;"",AF516&lt;&gt;"",AG516&lt;&gt;"",AH516&lt;&gt;"",AI516&lt;&gt;"",AJ516&lt;&gt;""),AK516&lt;&gt;"")," + ",""),IF(AK516&lt;&gt;"",AK516,""))," + "," + ",1))</f>
      </c>
      <c r="P516" t="str" s="46" cm="1">
        <f t="array" ref="P516">TRIM(SUBSTITUTE(CONCATENATE(IF(AL516&lt;&gt;"",AL516,""),IF(AND(AL516&lt;&gt;"",AM516&lt;&gt;"")," + ",""),IF(AM516&lt;&gt;"",AM516,""),IF(AND(OR(AL516&lt;&gt;"",AM516&lt;&gt;""),AN516&lt;&gt;"")," + ",""),IF(AN516&lt;&gt;"",AN516,""),IF(AND(OR(AL516&lt;&gt;"",AM516&lt;&gt;"",AN516&lt;&gt;""),AO516&lt;&gt;"")," + ",""),IF(AO516&lt;&gt;"",AO516,""),IF(AND(OR(AL516&lt;&gt;"",AM516&lt;&gt;"",AN516&lt;&gt;"",AO516&lt;&gt;""),AP516&lt;&gt;"")," + ",""),IF(AP516&lt;&gt;"",AP516,""),IF(AND(OR(AL516&lt;&gt;"",AM516&lt;&gt;"",AN516&lt;&gt;"",AO516&lt;&gt;"",AP516&lt;&gt;""),AQ516&lt;&gt;"")," + ",""),IF(AQ516&lt;&gt;"",AQ516,""),IF(AND(OR(AL516&lt;&gt;"",AM516&lt;&gt;"",AN516&lt;&gt;"",AO516&lt;&gt;"",AP516&lt;&gt;"",AQ516&lt;&gt;""),AR516&lt;&gt;"")," + ",""),IF(AR516&lt;&gt;"",AR516,""),IF(AND(OR(AL516&lt;&gt;"",AM516&lt;&gt;"",AN516&lt;&gt;"",AO516&lt;&gt;"",AP516&lt;&gt;"",AQ516&lt;&gt;"",AR516&lt;&gt;""),AS516&lt;&gt;"")," + ",""),IF(AS516&lt;&gt;"",AS516,""),IF(AND(OR(AL516&lt;&gt;"",AM516&lt;&gt;"",AN516&lt;&gt;"",AO516&lt;&gt;"",AP516&lt;&gt;"",AQ516&lt;&gt;"",AR516&lt;&gt;"",AS516&lt;&gt;""),AT516&lt;&gt;"")," + ",""),IF(AT516&lt;&gt;"",AT516,""),IF(AND(OR(AL516&lt;&gt;"",AM516&lt;&gt;"",AN516&lt;&gt;"",AO516&lt;&gt;"",AP516&lt;&gt;"",AQ516&lt;&gt;"",AR516&lt;&gt;"",AS516&lt;&gt;"",AT516&lt;&gt;""),AU516&lt;&gt;"")," + ",""),IF(AU516&lt;&gt;"",AU516,""))," + "," + ",1))</f>
        <v>layered</v>
      </c>
      <c r="Q516" t="str" s="46" cm="1">
        <f t="array" ref="Q516">TRIM(SUBSTITUTE(CONCATENATE(IF(AV516&lt;&gt;"",AV516,""),IF(AND(AV516&lt;&gt;"",AW516&lt;&gt;"")," + ",""),IF(AW516&lt;&gt;"",AW516,""),IF(AND(OR(AV516&lt;&gt;"",AW516&lt;&gt;""),AX516&lt;&gt;"")," + ",""),IF(AX516&lt;&gt;"",AX516,""),IF(AND(OR(AV516&lt;&gt;"",AW516&lt;&gt;"",AX516&lt;&gt;""),AY516&lt;&gt;"")," + ",""),IF(AY516&lt;&gt;"",AY516,""),IF(AND(OR(AV516&lt;&gt;"",AW516&lt;&gt;"",AX516&lt;&gt;"",AY516&lt;&gt;""),AZ516&lt;&gt;"")," + ",""),IF(AZ516&lt;&gt;"",AZ516,""),IF(AND(OR(AV516&lt;&gt;"",AW516&lt;&gt;"",AX516&lt;&gt;"",AY516&lt;&gt;"",AZ516&lt;&gt;""),BA516&lt;&gt;"")," + ",""),IF(BA516&lt;&gt;"",BA516,""),IF(AND(OR(AV516&lt;&gt;"",AW516&lt;&gt;"",AX516&lt;&gt;"",AY516&lt;&gt;"",AZ516&lt;&gt;"",BA516&lt;&gt;""),BB516&lt;&gt;"")," + ",""),IF(BB516&lt;&gt;"",BB516,""),IF(AND(OR(AV516&lt;&gt;"",AW516&lt;&gt;"",AX516&lt;&gt;"",AY516&lt;&gt;"",AZ516&lt;&gt;"",BA516&lt;&gt;"",BB516&lt;&gt;""),BC516&lt;&gt;"")," + ",""),IF(BC516&lt;&gt;"",BC516,""),IF(AND(OR(AV516&lt;&gt;"",AW516&lt;&gt;"",AX516&lt;&gt;"",AY516&lt;&gt;"",AZ516&lt;&gt;"",BA516&lt;&gt;"",BB516&lt;&gt;"",BC516&lt;&gt;""),BD516&lt;&gt;"")," + ",""),IF(BD516&lt;&gt;"",BD516,""))," + "," + ",1))</f>
      </c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t="s" s="45">
        <v>35</v>
      </c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</row>
    <row r="517" ht="17" customHeight="1">
      <c r="A517" s="160"/>
      <c r="B517" s="110">
        <v>32</v>
      </c>
      <c r="C517" t="s" s="148">
        <v>563</v>
      </c>
      <c r="D517" s="160"/>
      <c r="E517" s="110" cm="1">
        <f t="array" ref="E517">B517+1</f>
        <v>33</v>
      </c>
      <c r="F517" s="149" cm="1">
        <f t="array" ref="F517">C517+1</f>
        <v>97</v>
      </c>
      <c r="G517" s="160"/>
      <c r="H517" t="s" s="150">
        <v>1155</v>
      </c>
      <c r="I517" t="s" s="150">
        <v>1287</v>
      </c>
      <c r="J517" t="str" s="161" cm="1">
        <f t="array" ref="J517">TRIM(SUBSTITUTE(CONCATENATE(IF(N517&lt;&gt;"",N517,""),IF(AND(N517&lt;&gt;"",O517&lt;&gt;"")," + ",""),IF(O517&lt;&gt;"",O517,""),IF(AND(OR(N517&lt;&gt;"",O517&lt;&gt;""),P517&lt;&gt;"")," + ",""),IF(P517&lt;&gt;"",P517,""),IF(AND(OR(N517&lt;&gt;"",O517&lt;&gt;"",P517&lt;&gt;""),Q517&lt;&gt;"")," + ",""),IF(Q517&lt;&gt;"",Q517,""))," + "," + ",1))</f>
        <v>layered</v>
      </c>
      <c r="K517" t="s" s="109">
        <v>1155</v>
      </c>
      <c r="L517" t="s" s="109">
        <v>1287</v>
      </c>
      <c r="M517" t="str" s="151" cm="1">
        <f t="array" ref="M517">"sendmidi dev "Osmose Port 2" cc 0 "&amp;B517&amp;" pc "&amp;C517</f>
        <v>sendmidi dev "Osmose Port 2" cc 0 32 pc 96</v>
      </c>
      <c r="N517" t="str" s="46" cm="1">
        <f t="array" ref="N517">TRIM(SUBSTITUTE(CONCATENATE(IF(R517&lt;&gt;"",R517,""),IF(AND(R517&lt;&gt;"",S517&lt;&gt;"")," + ",""),IF(S517&lt;&gt;"",S517,""),IF(AND(OR(R517&lt;&gt;"",S517&lt;&gt;""),T517&lt;&gt;"")," + ",""),IF(T517&lt;&gt;"",T517,""),IF(AND(OR(R517&lt;&gt;"",S517&lt;&gt;"",T517&lt;&gt;""),U517&lt;&gt;"")," + ",""),IF(U517&lt;&gt;"",U517,""),IF(AND(OR(R517&lt;&gt;"",S517&lt;&gt;"",T517&lt;&gt;"",U517&lt;&gt;""),V517&lt;&gt;"")," + ",""),IF(V517&lt;&gt;"",V517,""),IF(AND(OR(R517&lt;&gt;"",S517&lt;&gt;"",T517&lt;&gt;"",U517&lt;&gt;"",V517&lt;&gt;""),W517&lt;&gt;"")," + ",""),IF(W517&lt;&gt;"",W517,""),IF(AND(OR(R517&lt;&gt;"",S517&lt;&gt;"",T517&lt;&gt;"",U517&lt;&gt;"",V517&lt;&gt;"",W517&lt;&gt;""),X517&lt;&gt;"")," + ",""),IF(X517&lt;&gt;"",X517,""),IF(AND(OR(R517&lt;&gt;"",S517&lt;&gt;"",T517&lt;&gt;"",U517&lt;&gt;"",V517&lt;&gt;"",W517&lt;&gt;"",X517&lt;&gt;""),Y517&lt;&gt;"")," + ",""),IF(Y517&lt;&gt;"",Y517,""),IF(AND(OR(R517&lt;&gt;"",S517&lt;&gt;"",T517&lt;&gt;"",U517&lt;&gt;"",V517&lt;&gt;"",W517&lt;&gt;"",X517&lt;&gt;"",Y517&lt;&gt;""),Z517&lt;&gt;"")," + ",""),IF(Z517&lt;&gt;"",Z517,""),IF(AND(OR(R517&lt;&gt;"",S517&lt;&gt;"",T517&lt;&gt;"",U517&lt;&gt;"",V517&lt;&gt;"",W517&lt;&gt;"",X517&lt;&gt;"",Y517&lt;&gt;"",Z517&lt;&gt;""),AA517&lt;&gt;"")," + ",""),IF(AA517&lt;&gt;"",AA517,""))," + "," + ",1))</f>
      </c>
      <c r="O517" t="str" s="46" cm="1">
        <f t="array" ref="O517">TRIM(SUBSTITUTE(CONCATENATE(IF(AB517&lt;&gt;"",AB517,""),IF(AND(AB517&lt;&gt;"",AC517&lt;&gt;"")," + ",""),IF(AC517&lt;&gt;"",AC517,""),IF(AND(OR(AB517&lt;&gt;"",AC517&lt;&gt;""),AD517&lt;&gt;"")," + ",""),IF(AD517&lt;&gt;"",AD517,""),IF(AND(OR(AB517&lt;&gt;"",AC517&lt;&gt;"",AD517&lt;&gt;""),AE517&lt;&gt;"")," + ",""),IF(AE517&lt;&gt;"",AE517,""),IF(AND(OR(AB517&lt;&gt;"",AC517&lt;&gt;"",AD517&lt;&gt;"",AE517&lt;&gt;""),AF517&lt;&gt;"")," + ",""),IF(AF517&lt;&gt;"",AF517,""),IF(AND(OR(AB517&lt;&gt;"",AC517&lt;&gt;"",AD517&lt;&gt;"",AE517&lt;&gt;"",AF517&lt;&gt;""),AG517&lt;&gt;"")," + ",""),IF(AG517&lt;&gt;"",AG517,""),IF(AND(OR(AB517&lt;&gt;"",AC517&lt;&gt;"",AD517&lt;&gt;"",AE517&lt;&gt;"",AF517&lt;&gt;"",AG517&lt;&gt;""),AH517&lt;&gt;"")," + ",""),IF(AH517&lt;&gt;"",AH517,""),IF(AND(OR(AB517&lt;&gt;"",AC517&lt;&gt;"",AD517&lt;&gt;"",AE517&lt;&gt;"",AF517&lt;&gt;"",AG517&lt;&gt;"",AH517&lt;&gt;""),AI517&lt;&gt;"")," + ",""),IF(AI517&lt;&gt;"",AI517,""),IF(AND(OR(AB517&lt;&gt;"",AC517&lt;&gt;"",AD517&lt;&gt;"",AE517&lt;&gt;"",AF517&lt;&gt;"",AG517&lt;&gt;"",AH517&lt;&gt;"",AI517&lt;&gt;""),AJ517&lt;&gt;"")," + ",""),IF(AJ517&lt;&gt;"",AJ517,""),IF(AND(OR(AB517&lt;&gt;"",AC517&lt;&gt;"",AD517&lt;&gt;"",AE517&lt;&gt;"",AF517&lt;&gt;"",AG517&lt;&gt;"",AH517&lt;&gt;"",AI517&lt;&gt;"",AJ517&lt;&gt;""),AK517&lt;&gt;"")," + ",""),IF(AK517&lt;&gt;"",AK517,""))," + "," + ",1))</f>
      </c>
      <c r="P517" t="str" s="46" cm="1">
        <f t="array" ref="P517">TRIM(SUBSTITUTE(CONCATENATE(IF(AL517&lt;&gt;"",AL517,""),IF(AND(AL517&lt;&gt;"",AM517&lt;&gt;"")," + ",""),IF(AM517&lt;&gt;"",AM517,""),IF(AND(OR(AL517&lt;&gt;"",AM517&lt;&gt;""),AN517&lt;&gt;"")," + ",""),IF(AN517&lt;&gt;"",AN517,""),IF(AND(OR(AL517&lt;&gt;"",AM517&lt;&gt;"",AN517&lt;&gt;""),AO517&lt;&gt;"")," + ",""),IF(AO517&lt;&gt;"",AO517,""),IF(AND(OR(AL517&lt;&gt;"",AM517&lt;&gt;"",AN517&lt;&gt;"",AO517&lt;&gt;""),AP517&lt;&gt;"")," + ",""),IF(AP517&lt;&gt;"",AP517,""),IF(AND(OR(AL517&lt;&gt;"",AM517&lt;&gt;"",AN517&lt;&gt;"",AO517&lt;&gt;"",AP517&lt;&gt;""),AQ517&lt;&gt;"")," + ",""),IF(AQ517&lt;&gt;"",AQ517,""),IF(AND(OR(AL517&lt;&gt;"",AM517&lt;&gt;"",AN517&lt;&gt;"",AO517&lt;&gt;"",AP517&lt;&gt;"",AQ517&lt;&gt;""),AR517&lt;&gt;"")," + ",""),IF(AR517&lt;&gt;"",AR517,""),IF(AND(OR(AL517&lt;&gt;"",AM517&lt;&gt;"",AN517&lt;&gt;"",AO517&lt;&gt;"",AP517&lt;&gt;"",AQ517&lt;&gt;"",AR517&lt;&gt;""),AS517&lt;&gt;"")," + ",""),IF(AS517&lt;&gt;"",AS517,""),IF(AND(OR(AL517&lt;&gt;"",AM517&lt;&gt;"",AN517&lt;&gt;"",AO517&lt;&gt;"",AP517&lt;&gt;"",AQ517&lt;&gt;"",AR517&lt;&gt;"",AS517&lt;&gt;""),AT517&lt;&gt;"")," + ",""),IF(AT517&lt;&gt;"",AT517,""),IF(AND(OR(AL517&lt;&gt;"",AM517&lt;&gt;"",AN517&lt;&gt;"",AO517&lt;&gt;"",AP517&lt;&gt;"",AQ517&lt;&gt;"",AR517&lt;&gt;"",AS517&lt;&gt;"",AT517&lt;&gt;""),AU517&lt;&gt;"")," + ",""),IF(AU517&lt;&gt;"",AU517,""))," + "," + ",1))</f>
        <v>layered</v>
      </c>
      <c r="Q517" t="str" s="46" cm="1">
        <f t="array" ref="Q517">TRIM(SUBSTITUTE(CONCATENATE(IF(AV517&lt;&gt;"",AV517,""),IF(AND(AV517&lt;&gt;"",AW517&lt;&gt;"")," + ",""),IF(AW517&lt;&gt;"",AW517,""),IF(AND(OR(AV517&lt;&gt;"",AW517&lt;&gt;""),AX517&lt;&gt;"")," + ",""),IF(AX517&lt;&gt;"",AX517,""),IF(AND(OR(AV517&lt;&gt;"",AW517&lt;&gt;"",AX517&lt;&gt;""),AY517&lt;&gt;"")," + ",""),IF(AY517&lt;&gt;"",AY517,""),IF(AND(OR(AV517&lt;&gt;"",AW517&lt;&gt;"",AX517&lt;&gt;"",AY517&lt;&gt;""),AZ517&lt;&gt;"")," + ",""),IF(AZ517&lt;&gt;"",AZ517,""),IF(AND(OR(AV517&lt;&gt;"",AW517&lt;&gt;"",AX517&lt;&gt;"",AY517&lt;&gt;"",AZ517&lt;&gt;""),BA517&lt;&gt;"")," + ",""),IF(BA517&lt;&gt;"",BA517,""),IF(AND(OR(AV517&lt;&gt;"",AW517&lt;&gt;"",AX517&lt;&gt;"",AY517&lt;&gt;"",AZ517&lt;&gt;"",BA517&lt;&gt;""),BB517&lt;&gt;"")," + ",""),IF(BB517&lt;&gt;"",BB517,""),IF(AND(OR(AV517&lt;&gt;"",AW517&lt;&gt;"",AX517&lt;&gt;"",AY517&lt;&gt;"",AZ517&lt;&gt;"",BA517&lt;&gt;"",BB517&lt;&gt;""),BC517&lt;&gt;"")," + ",""),IF(BC517&lt;&gt;"",BC517,""),IF(AND(OR(AV517&lt;&gt;"",AW517&lt;&gt;"",AX517&lt;&gt;"",AY517&lt;&gt;"",AZ517&lt;&gt;"",BA517&lt;&gt;"",BB517&lt;&gt;"",BC517&lt;&gt;""),BD517&lt;&gt;"")," + ",""),IF(BD517&lt;&gt;"",BD517,""))," + "," + ",1))</f>
      </c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t="s" s="45">
        <v>35</v>
      </c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</row>
    <row r="518" ht="17" customHeight="1">
      <c r="A518" s="3"/>
      <c r="B518" s="154">
        <v>31</v>
      </c>
      <c r="C518" t="s" s="153">
        <v>204</v>
      </c>
      <c r="D518" s="3"/>
      <c r="E518" s="154" cm="1">
        <f t="array" ref="E518">B518+1</f>
        <v>32</v>
      </c>
      <c r="F518" s="155" cm="1">
        <f t="array" ref="F518">C518+1</f>
        <v>69</v>
      </c>
      <c r="G518" s="3"/>
      <c r="H518" t="s" s="156">
        <v>854</v>
      </c>
      <c r="I518" t="s" s="156">
        <v>887</v>
      </c>
      <c r="J518" t="str" s="162" cm="1">
        <f t="array" ref="J518">TRIM(SUBSTITUTE(CONCATENATE(IF(N518&lt;&gt;"",N518,""),IF(AND(N518&lt;&gt;"",O518&lt;&gt;"")," + ",""),IF(O518&lt;&gt;"",O518,""),IF(AND(OR(N518&lt;&gt;"",O518&lt;&gt;""),P518&lt;&gt;"")," + ",""),IF(P518&lt;&gt;"",P518,""),IF(AND(OR(N518&lt;&gt;"",O518&lt;&gt;"",P518&lt;&gt;""),Q518&lt;&gt;"")," + ",""),IF(Q518&lt;&gt;"",Q518,""))," + "," + ",1))</f>
        <v>lofi + portamento + vocal</v>
      </c>
      <c r="K518" t="s" s="158">
        <v>854</v>
      </c>
      <c r="L518" t="s" s="158">
        <v>887</v>
      </c>
      <c r="M518" t="str" s="159" cm="1">
        <f t="array" ref="M518">"sendmidi dev "Osmose Port 2" cc 0 "&amp;B518&amp;" pc "&amp;C518</f>
        <v>sendmidi dev "Osmose Port 2" cc 0 31 pc 68</v>
      </c>
      <c r="N518" t="str" s="38" cm="1">
        <f t="array" ref="N518">TRIM(SUBSTITUTE(CONCATENATE(IF(R518&lt;&gt;"",R518,""),IF(AND(R518&lt;&gt;"",S518&lt;&gt;"")," + ",""),IF(S518&lt;&gt;"",S518,""),IF(AND(OR(R518&lt;&gt;"",S518&lt;&gt;""),T518&lt;&gt;"")," + ",""),IF(T518&lt;&gt;"",T518,""),IF(AND(OR(R518&lt;&gt;"",S518&lt;&gt;"",T518&lt;&gt;""),U518&lt;&gt;"")," + ",""),IF(U518&lt;&gt;"",U518,""),IF(AND(OR(R518&lt;&gt;"",S518&lt;&gt;"",T518&lt;&gt;"",U518&lt;&gt;""),V518&lt;&gt;"")," + ",""),IF(V518&lt;&gt;"",V518,""),IF(AND(OR(R518&lt;&gt;"",S518&lt;&gt;"",T518&lt;&gt;"",U518&lt;&gt;"",V518&lt;&gt;""),W518&lt;&gt;"")," + ",""),IF(W518&lt;&gt;"",W518,""),IF(AND(OR(R518&lt;&gt;"",S518&lt;&gt;"",T518&lt;&gt;"",U518&lt;&gt;"",V518&lt;&gt;"",W518&lt;&gt;""),X518&lt;&gt;"")," + ",""),IF(X518&lt;&gt;"",X518,""),IF(AND(OR(R518&lt;&gt;"",S518&lt;&gt;"",T518&lt;&gt;"",U518&lt;&gt;"",V518&lt;&gt;"",W518&lt;&gt;"",X518&lt;&gt;""),Y518&lt;&gt;"")," + ",""),IF(Y518&lt;&gt;"",Y518,""),IF(AND(OR(R518&lt;&gt;"",S518&lt;&gt;"",T518&lt;&gt;"",U518&lt;&gt;"",V518&lt;&gt;"",W518&lt;&gt;"",X518&lt;&gt;"",Y518&lt;&gt;""),Z518&lt;&gt;"")," + ",""),IF(Z518&lt;&gt;"",Z518,""),IF(AND(OR(R518&lt;&gt;"",S518&lt;&gt;"",T518&lt;&gt;"",U518&lt;&gt;"",V518&lt;&gt;"",W518&lt;&gt;"",X518&lt;&gt;"",Y518&lt;&gt;"",Z518&lt;&gt;""),AA518&lt;&gt;"")," + ",""),IF(AA518&lt;&gt;"",AA518,""))," + "," + ",1))</f>
      </c>
      <c r="O518" t="str" s="38" cm="1">
        <f t="array" ref="O518">TRIM(SUBSTITUTE(CONCATENATE(IF(AB518&lt;&gt;"",AB518,""),IF(AND(AB518&lt;&gt;"",AC518&lt;&gt;"")," + ",""),IF(AC518&lt;&gt;"",AC518,""),IF(AND(OR(AB518&lt;&gt;"",AC518&lt;&gt;""),AD518&lt;&gt;"")," + ",""),IF(AD518&lt;&gt;"",AD518,""),IF(AND(OR(AB518&lt;&gt;"",AC518&lt;&gt;"",AD518&lt;&gt;""),AE518&lt;&gt;"")," + ",""),IF(AE518&lt;&gt;"",AE518,""),IF(AND(OR(AB518&lt;&gt;"",AC518&lt;&gt;"",AD518&lt;&gt;"",AE518&lt;&gt;""),AF518&lt;&gt;"")," + ",""),IF(AF518&lt;&gt;"",AF518,""),IF(AND(OR(AB518&lt;&gt;"",AC518&lt;&gt;"",AD518&lt;&gt;"",AE518&lt;&gt;"",AF518&lt;&gt;""),AG518&lt;&gt;"")," + ",""),IF(AG518&lt;&gt;"",AG518,""),IF(AND(OR(AB518&lt;&gt;"",AC518&lt;&gt;"",AD518&lt;&gt;"",AE518&lt;&gt;"",AF518&lt;&gt;"",AG518&lt;&gt;""),AH518&lt;&gt;"")," + ",""),IF(AH518&lt;&gt;"",AH518,""),IF(AND(OR(AB518&lt;&gt;"",AC518&lt;&gt;"",AD518&lt;&gt;"",AE518&lt;&gt;"",AF518&lt;&gt;"",AG518&lt;&gt;"",AH518&lt;&gt;""),AI518&lt;&gt;"")," + ",""),IF(AI518&lt;&gt;"",AI518,""),IF(AND(OR(AB518&lt;&gt;"",AC518&lt;&gt;"",AD518&lt;&gt;"",AE518&lt;&gt;"",AF518&lt;&gt;"",AG518&lt;&gt;"",AH518&lt;&gt;"",AI518&lt;&gt;""),AJ518&lt;&gt;"")," + ",""),IF(AJ518&lt;&gt;"",AJ518,""),IF(AND(OR(AB518&lt;&gt;"",AC518&lt;&gt;"",AD518&lt;&gt;"",AE518&lt;&gt;"",AF518&lt;&gt;"",AG518&lt;&gt;"",AH518&lt;&gt;"",AI518&lt;&gt;"",AJ518&lt;&gt;""),AK518&lt;&gt;"")," + ",""),IF(AK518&lt;&gt;"",AK518,""))," + "," + ",1))</f>
      </c>
      <c r="P518" t="str" s="38" cm="1">
        <f t="array" ref="P518">TRIM(SUBSTITUTE(CONCATENATE(IF(AL518&lt;&gt;"",AL518,""),IF(AND(AL518&lt;&gt;"",AM518&lt;&gt;"")," + ",""),IF(AM518&lt;&gt;"",AM518,""),IF(AND(OR(AL518&lt;&gt;"",AM518&lt;&gt;""),AN518&lt;&gt;"")," + ",""),IF(AN518&lt;&gt;"",AN518,""),IF(AND(OR(AL518&lt;&gt;"",AM518&lt;&gt;"",AN518&lt;&gt;""),AO518&lt;&gt;"")," + ",""),IF(AO518&lt;&gt;"",AO518,""),IF(AND(OR(AL518&lt;&gt;"",AM518&lt;&gt;"",AN518&lt;&gt;"",AO518&lt;&gt;""),AP518&lt;&gt;"")," + ",""),IF(AP518&lt;&gt;"",AP518,""),IF(AND(OR(AL518&lt;&gt;"",AM518&lt;&gt;"",AN518&lt;&gt;"",AO518&lt;&gt;"",AP518&lt;&gt;""),AQ518&lt;&gt;"")," + ",""),IF(AQ518&lt;&gt;"",AQ518,""),IF(AND(OR(AL518&lt;&gt;"",AM518&lt;&gt;"",AN518&lt;&gt;"",AO518&lt;&gt;"",AP518&lt;&gt;"",AQ518&lt;&gt;""),AR518&lt;&gt;"")," + ",""),IF(AR518&lt;&gt;"",AR518,""),IF(AND(OR(AL518&lt;&gt;"",AM518&lt;&gt;"",AN518&lt;&gt;"",AO518&lt;&gt;"",AP518&lt;&gt;"",AQ518&lt;&gt;"",AR518&lt;&gt;""),AS518&lt;&gt;"")," + ",""),IF(AS518&lt;&gt;"",AS518,""),IF(AND(OR(AL518&lt;&gt;"",AM518&lt;&gt;"",AN518&lt;&gt;"",AO518&lt;&gt;"",AP518&lt;&gt;"",AQ518&lt;&gt;"",AR518&lt;&gt;"",AS518&lt;&gt;""),AT518&lt;&gt;"")," + ",""),IF(AT518&lt;&gt;"",AT518,""),IF(AND(OR(AL518&lt;&gt;"",AM518&lt;&gt;"",AN518&lt;&gt;"",AO518&lt;&gt;"",AP518&lt;&gt;"",AQ518&lt;&gt;"",AR518&lt;&gt;"",AS518&lt;&gt;"",AT518&lt;&gt;""),AU518&lt;&gt;"")," + ",""),IF(AU518&lt;&gt;"",AU518,""))," + "," + ",1))</f>
        <v>lofi + portamento</v>
      </c>
      <c r="Q518" t="str" s="38" cm="1">
        <f t="array" ref="Q518">TRIM(SUBSTITUTE(CONCATENATE(IF(AV518&lt;&gt;"",AV518,""),IF(AND(AV518&lt;&gt;"",AW518&lt;&gt;"")," + ",""),IF(AW518&lt;&gt;"",AW518,""),IF(AND(OR(AV518&lt;&gt;"",AW518&lt;&gt;""),AX518&lt;&gt;"")," + ",""),IF(AX518&lt;&gt;"",AX518,""),IF(AND(OR(AV518&lt;&gt;"",AW518&lt;&gt;"",AX518&lt;&gt;""),AY518&lt;&gt;"")," + ",""),IF(AY518&lt;&gt;"",AY518,""),IF(AND(OR(AV518&lt;&gt;"",AW518&lt;&gt;"",AX518&lt;&gt;"",AY518&lt;&gt;""),AZ518&lt;&gt;"")," + ",""),IF(AZ518&lt;&gt;"",AZ518,""),IF(AND(OR(AV518&lt;&gt;"",AW518&lt;&gt;"",AX518&lt;&gt;"",AY518&lt;&gt;"",AZ518&lt;&gt;""),BA518&lt;&gt;"")," + ",""),IF(BA518&lt;&gt;"",BA518,""),IF(AND(OR(AV518&lt;&gt;"",AW518&lt;&gt;"",AX518&lt;&gt;"",AY518&lt;&gt;"",AZ518&lt;&gt;"",BA518&lt;&gt;""),BB518&lt;&gt;"")," + ",""),IF(BB518&lt;&gt;"",BB518,""),IF(AND(OR(AV518&lt;&gt;"",AW518&lt;&gt;"",AX518&lt;&gt;"",AY518&lt;&gt;"",AZ518&lt;&gt;"",BA518&lt;&gt;"",BB518&lt;&gt;""),BC518&lt;&gt;"")," + ",""),IF(BC518&lt;&gt;"",BC518,""),IF(AND(OR(AV518&lt;&gt;"",AW518&lt;&gt;"",AX518&lt;&gt;"",AY518&lt;&gt;"",AZ518&lt;&gt;"",BA518&lt;&gt;"",BB518&lt;&gt;"",BC518&lt;&gt;""),BD518&lt;&gt;"")," + ",""),IF(BD518&lt;&gt;"",BD518,""))," + "," + ",1))</f>
        <v>vocal</v>
      </c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t="s" s="37">
        <v>37</v>
      </c>
      <c r="AO518" s="38"/>
      <c r="AP518" s="38"/>
      <c r="AQ518" s="38"/>
      <c r="AR518" s="38"/>
      <c r="AS518" t="s" s="37">
        <v>42</v>
      </c>
      <c r="AT518" s="38"/>
      <c r="AU518" s="38"/>
      <c r="AV518" s="38"/>
      <c r="AW518" s="38"/>
      <c r="AX518" s="38"/>
      <c r="AY518" s="38"/>
      <c r="AZ518" s="38"/>
      <c r="BA518" s="38"/>
      <c r="BB518" t="s" s="37">
        <v>51</v>
      </c>
      <c r="BC518" s="38"/>
      <c r="BD518" s="38"/>
    </row>
    <row r="519" ht="17" customHeight="1">
      <c r="A519" s="3"/>
      <c r="B519" s="154">
        <v>32</v>
      </c>
      <c r="C519" t="s" s="153">
        <v>480</v>
      </c>
      <c r="D519" s="3"/>
      <c r="E519" s="154" cm="1">
        <f t="array" ref="E519">B519+1</f>
        <v>33</v>
      </c>
      <c r="F519" s="155" cm="1">
        <f t="array" ref="F519">C519+1</f>
        <v>98</v>
      </c>
      <c r="G519" s="3"/>
      <c r="H519" t="s" s="156">
        <v>1109</v>
      </c>
      <c r="I519" t="s" s="156">
        <v>1143</v>
      </c>
      <c r="J519" t="str" s="162" cm="1">
        <f t="array" ref="J519">TRIM(SUBSTITUTE(CONCATENATE(IF(N519&lt;&gt;"",N519,""),IF(AND(N519&lt;&gt;"",O519&lt;&gt;"")," + ",""),IF(O519&lt;&gt;"",O519,""),IF(AND(OR(N519&lt;&gt;"",O519&lt;&gt;""),P519&lt;&gt;"")," + ",""),IF(P519&lt;&gt;"",P519,""),IF(AND(OR(N519&lt;&gt;"",O519&lt;&gt;"",P519&lt;&gt;""),Q519&lt;&gt;"")," + ",""),IF(Q519&lt;&gt;"",Q519,""))," + "," + ",1))</f>
        <v>lofi + stereo</v>
      </c>
      <c r="K519" t="s" s="158">
        <v>1109</v>
      </c>
      <c r="L519" t="s" s="158">
        <v>1143</v>
      </c>
      <c r="M519" t="str" s="159" cm="1">
        <f t="array" ref="M519">"sendmidi dev "Osmose Port 2" cc 0 "&amp;B519&amp;" pc "&amp;C519</f>
        <v>sendmidi dev "Osmose Port 2" cc 0 32 pc 97</v>
      </c>
      <c r="N519" t="str" s="46" cm="1">
        <f t="array" ref="N519">TRIM(SUBSTITUTE(CONCATENATE(IF(R519&lt;&gt;"",R519,""),IF(AND(R519&lt;&gt;"",S519&lt;&gt;"")," + ",""),IF(S519&lt;&gt;"",S519,""),IF(AND(OR(R519&lt;&gt;"",S519&lt;&gt;""),T519&lt;&gt;"")," + ",""),IF(T519&lt;&gt;"",T519,""),IF(AND(OR(R519&lt;&gt;"",S519&lt;&gt;"",T519&lt;&gt;""),U519&lt;&gt;"")," + ",""),IF(U519&lt;&gt;"",U519,""),IF(AND(OR(R519&lt;&gt;"",S519&lt;&gt;"",T519&lt;&gt;"",U519&lt;&gt;""),V519&lt;&gt;"")," + ",""),IF(V519&lt;&gt;"",V519,""),IF(AND(OR(R519&lt;&gt;"",S519&lt;&gt;"",T519&lt;&gt;"",U519&lt;&gt;"",V519&lt;&gt;""),W519&lt;&gt;"")," + ",""),IF(W519&lt;&gt;"",W519,""),IF(AND(OR(R519&lt;&gt;"",S519&lt;&gt;"",T519&lt;&gt;"",U519&lt;&gt;"",V519&lt;&gt;"",W519&lt;&gt;""),X519&lt;&gt;"")," + ",""),IF(X519&lt;&gt;"",X519,""),IF(AND(OR(R519&lt;&gt;"",S519&lt;&gt;"",T519&lt;&gt;"",U519&lt;&gt;"",V519&lt;&gt;"",W519&lt;&gt;"",X519&lt;&gt;""),Y519&lt;&gt;"")," + ",""),IF(Y519&lt;&gt;"",Y519,""),IF(AND(OR(R519&lt;&gt;"",S519&lt;&gt;"",T519&lt;&gt;"",U519&lt;&gt;"",V519&lt;&gt;"",W519&lt;&gt;"",X519&lt;&gt;"",Y519&lt;&gt;""),Z519&lt;&gt;"")," + ",""),IF(Z519&lt;&gt;"",Z519,""),IF(AND(OR(R519&lt;&gt;"",S519&lt;&gt;"",T519&lt;&gt;"",U519&lt;&gt;"",V519&lt;&gt;"",W519&lt;&gt;"",X519&lt;&gt;"",Y519&lt;&gt;"",Z519&lt;&gt;""),AA519&lt;&gt;"")," + ",""),IF(AA519&lt;&gt;"",AA519,""))," + "," + ",1))</f>
      </c>
      <c r="O519" t="str" s="46" cm="1">
        <f t="array" ref="O519">TRIM(SUBSTITUTE(CONCATENATE(IF(AB519&lt;&gt;"",AB519,""),IF(AND(AB519&lt;&gt;"",AC519&lt;&gt;"")," + ",""),IF(AC519&lt;&gt;"",AC519,""),IF(AND(OR(AB519&lt;&gt;"",AC519&lt;&gt;""),AD519&lt;&gt;"")," + ",""),IF(AD519&lt;&gt;"",AD519,""),IF(AND(OR(AB519&lt;&gt;"",AC519&lt;&gt;"",AD519&lt;&gt;""),AE519&lt;&gt;"")," + ",""),IF(AE519&lt;&gt;"",AE519,""),IF(AND(OR(AB519&lt;&gt;"",AC519&lt;&gt;"",AD519&lt;&gt;"",AE519&lt;&gt;""),AF519&lt;&gt;"")," + ",""),IF(AF519&lt;&gt;"",AF519,""),IF(AND(OR(AB519&lt;&gt;"",AC519&lt;&gt;"",AD519&lt;&gt;"",AE519&lt;&gt;"",AF519&lt;&gt;""),AG519&lt;&gt;"")," + ",""),IF(AG519&lt;&gt;"",AG519,""),IF(AND(OR(AB519&lt;&gt;"",AC519&lt;&gt;"",AD519&lt;&gt;"",AE519&lt;&gt;"",AF519&lt;&gt;"",AG519&lt;&gt;""),AH519&lt;&gt;"")," + ",""),IF(AH519&lt;&gt;"",AH519,""),IF(AND(OR(AB519&lt;&gt;"",AC519&lt;&gt;"",AD519&lt;&gt;"",AE519&lt;&gt;"",AF519&lt;&gt;"",AG519&lt;&gt;"",AH519&lt;&gt;""),AI519&lt;&gt;"")," + ",""),IF(AI519&lt;&gt;"",AI519,""),IF(AND(OR(AB519&lt;&gt;"",AC519&lt;&gt;"",AD519&lt;&gt;"",AE519&lt;&gt;"",AF519&lt;&gt;"",AG519&lt;&gt;"",AH519&lt;&gt;"",AI519&lt;&gt;""),AJ519&lt;&gt;"")," + ",""),IF(AJ519&lt;&gt;"",AJ519,""),IF(AND(OR(AB519&lt;&gt;"",AC519&lt;&gt;"",AD519&lt;&gt;"",AE519&lt;&gt;"",AF519&lt;&gt;"",AG519&lt;&gt;"",AH519&lt;&gt;"",AI519&lt;&gt;"",AJ519&lt;&gt;""),AK519&lt;&gt;"")," + ",""),IF(AK519&lt;&gt;"",AK519,""))," + "," + ",1))</f>
      </c>
      <c r="P519" t="str" s="46" cm="1">
        <f t="array" ref="P519">TRIM(SUBSTITUTE(CONCATENATE(IF(AL519&lt;&gt;"",AL519,""),IF(AND(AL519&lt;&gt;"",AM519&lt;&gt;"")," + ",""),IF(AM519&lt;&gt;"",AM519,""),IF(AND(OR(AL519&lt;&gt;"",AM519&lt;&gt;""),AN519&lt;&gt;"")," + ",""),IF(AN519&lt;&gt;"",AN519,""),IF(AND(OR(AL519&lt;&gt;"",AM519&lt;&gt;"",AN519&lt;&gt;""),AO519&lt;&gt;"")," + ",""),IF(AO519&lt;&gt;"",AO519,""),IF(AND(OR(AL519&lt;&gt;"",AM519&lt;&gt;"",AN519&lt;&gt;"",AO519&lt;&gt;""),AP519&lt;&gt;"")," + ",""),IF(AP519&lt;&gt;"",AP519,""),IF(AND(OR(AL519&lt;&gt;"",AM519&lt;&gt;"",AN519&lt;&gt;"",AO519&lt;&gt;"",AP519&lt;&gt;""),AQ519&lt;&gt;"")," + ",""),IF(AQ519&lt;&gt;"",AQ519,""),IF(AND(OR(AL519&lt;&gt;"",AM519&lt;&gt;"",AN519&lt;&gt;"",AO519&lt;&gt;"",AP519&lt;&gt;"",AQ519&lt;&gt;""),AR519&lt;&gt;"")," + ",""),IF(AR519&lt;&gt;"",AR519,""),IF(AND(OR(AL519&lt;&gt;"",AM519&lt;&gt;"",AN519&lt;&gt;"",AO519&lt;&gt;"",AP519&lt;&gt;"",AQ519&lt;&gt;"",AR519&lt;&gt;""),AS519&lt;&gt;"")," + ",""),IF(AS519&lt;&gt;"",AS519,""),IF(AND(OR(AL519&lt;&gt;"",AM519&lt;&gt;"",AN519&lt;&gt;"",AO519&lt;&gt;"",AP519&lt;&gt;"",AQ519&lt;&gt;"",AR519&lt;&gt;"",AS519&lt;&gt;""),AT519&lt;&gt;"")," + ",""),IF(AT519&lt;&gt;"",AT519,""),IF(AND(OR(AL519&lt;&gt;"",AM519&lt;&gt;"",AN519&lt;&gt;"",AO519&lt;&gt;"",AP519&lt;&gt;"",AQ519&lt;&gt;"",AR519&lt;&gt;"",AS519&lt;&gt;"",AT519&lt;&gt;""),AU519&lt;&gt;"")," + ",""),IF(AU519&lt;&gt;"",AU519,""))," + "," + ",1))</f>
        <v>lofi</v>
      </c>
      <c r="Q519" t="str" s="46" cm="1">
        <f t="array" ref="Q519">TRIM(SUBSTITUTE(CONCATENATE(IF(AV519&lt;&gt;"",AV519,""),IF(AND(AV519&lt;&gt;"",AW519&lt;&gt;"")," + ",""),IF(AW519&lt;&gt;"",AW519,""),IF(AND(OR(AV519&lt;&gt;"",AW519&lt;&gt;""),AX519&lt;&gt;"")," + ",""),IF(AX519&lt;&gt;"",AX519,""),IF(AND(OR(AV519&lt;&gt;"",AW519&lt;&gt;"",AX519&lt;&gt;""),AY519&lt;&gt;"")," + ",""),IF(AY519&lt;&gt;"",AY519,""),IF(AND(OR(AV519&lt;&gt;"",AW519&lt;&gt;"",AX519&lt;&gt;"",AY519&lt;&gt;""),AZ519&lt;&gt;"")," + ",""),IF(AZ519&lt;&gt;"",AZ519,""),IF(AND(OR(AV519&lt;&gt;"",AW519&lt;&gt;"",AX519&lt;&gt;"",AY519&lt;&gt;"",AZ519&lt;&gt;""),BA519&lt;&gt;"")," + ",""),IF(BA519&lt;&gt;"",BA519,""),IF(AND(OR(AV519&lt;&gt;"",AW519&lt;&gt;"",AX519&lt;&gt;"",AY519&lt;&gt;"",AZ519&lt;&gt;"",BA519&lt;&gt;""),BB519&lt;&gt;"")," + ",""),IF(BB519&lt;&gt;"",BB519,""),IF(AND(OR(AV519&lt;&gt;"",AW519&lt;&gt;"",AX519&lt;&gt;"",AY519&lt;&gt;"",AZ519&lt;&gt;"",BA519&lt;&gt;"",BB519&lt;&gt;""),BC519&lt;&gt;"")," + ",""),IF(BC519&lt;&gt;"",BC519,""),IF(AND(OR(AV519&lt;&gt;"",AW519&lt;&gt;"",AX519&lt;&gt;"",AY519&lt;&gt;"",AZ519&lt;&gt;"",BA519&lt;&gt;"",BB519&lt;&gt;"",BC519&lt;&gt;""),BD519&lt;&gt;"")," + ",""),IF(BD519&lt;&gt;"",BD519,""))," + "," + ",1))</f>
        <v>stereo</v>
      </c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t="s" s="45">
        <v>37</v>
      </c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t="s" s="45">
        <v>48</v>
      </c>
      <c r="AZ519" s="46"/>
      <c r="BA519" s="46"/>
      <c r="BB519" s="46"/>
      <c r="BC519" s="46"/>
      <c r="BD519" s="46"/>
    </row>
    <row r="520" ht="17" customHeight="1">
      <c r="A520" s="160"/>
      <c r="B520" s="110">
        <v>31</v>
      </c>
      <c r="C520" t="s" s="148">
        <v>310</v>
      </c>
      <c r="D520" s="160"/>
      <c r="E520" s="110" cm="1">
        <f t="array" ref="E520">B520+1</f>
        <v>32</v>
      </c>
      <c r="F520" s="149" cm="1">
        <f t="array" ref="F520">C520+1</f>
        <v>74</v>
      </c>
      <c r="G520" s="160"/>
      <c r="H520" t="s" s="150">
        <v>954</v>
      </c>
      <c r="I520" t="s" s="150">
        <v>1023</v>
      </c>
      <c r="J520" t="str" s="161" cm="1">
        <f t="array" ref="J520">TRIM(SUBSTITUTE(CONCATENATE(IF(N520&lt;&gt;"",N520,""),IF(AND(N520&lt;&gt;"",O520&lt;&gt;"")," + ",""),IF(O520&lt;&gt;"",O520,""),IF(AND(OR(N520&lt;&gt;"",O520&lt;&gt;""),P520&lt;&gt;"")," + ",""),IF(P520&lt;&gt;"",P520,""),IF(AND(OR(N520&lt;&gt;"",O520&lt;&gt;"",P520&lt;&gt;""),Q520&lt;&gt;"")," + ",""),IF(Q520&lt;&gt;"",Q520,""))," + "," + ",1))</f>
        <v>metallic</v>
      </c>
      <c r="K520" t="s" s="109">
        <v>954</v>
      </c>
      <c r="L520" t="s" s="109">
        <v>1023</v>
      </c>
      <c r="M520" t="str" s="151" cm="1">
        <f t="array" ref="M520">"sendmidi dev "Osmose Port 2" cc 0 "&amp;B520&amp;" pc "&amp;C520</f>
        <v>sendmidi dev "Osmose Port 2" cc 0 31 pc 73</v>
      </c>
      <c r="N520" t="str" s="38" cm="1">
        <f t="array" ref="N520">TRIM(SUBSTITUTE(CONCATENATE(IF(R520&lt;&gt;"",R520,""),IF(AND(R520&lt;&gt;"",S520&lt;&gt;"")," + ",""),IF(S520&lt;&gt;"",S520,""),IF(AND(OR(R520&lt;&gt;"",S520&lt;&gt;""),T520&lt;&gt;"")," + ",""),IF(T520&lt;&gt;"",T520,""),IF(AND(OR(R520&lt;&gt;"",S520&lt;&gt;"",T520&lt;&gt;""),U520&lt;&gt;"")," + ",""),IF(U520&lt;&gt;"",U520,""),IF(AND(OR(R520&lt;&gt;"",S520&lt;&gt;"",T520&lt;&gt;"",U520&lt;&gt;""),V520&lt;&gt;"")," + ",""),IF(V520&lt;&gt;"",V520,""),IF(AND(OR(R520&lt;&gt;"",S520&lt;&gt;"",T520&lt;&gt;"",U520&lt;&gt;"",V520&lt;&gt;""),W520&lt;&gt;"")," + ",""),IF(W520&lt;&gt;"",W520,""),IF(AND(OR(R520&lt;&gt;"",S520&lt;&gt;"",T520&lt;&gt;"",U520&lt;&gt;"",V520&lt;&gt;"",W520&lt;&gt;""),X520&lt;&gt;"")," + ",""),IF(X520&lt;&gt;"",X520,""),IF(AND(OR(R520&lt;&gt;"",S520&lt;&gt;"",T520&lt;&gt;"",U520&lt;&gt;"",V520&lt;&gt;"",W520&lt;&gt;"",X520&lt;&gt;""),Y520&lt;&gt;"")," + ",""),IF(Y520&lt;&gt;"",Y520,""),IF(AND(OR(R520&lt;&gt;"",S520&lt;&gt;"",T520&lt;&gt;"",U520&lt;&gt;"",V520&lt;&gt;"",W520&lt;&gt;"",X520&lt;&gt;"",Y520&lt;&gt;""),Z520&lt;&gt;"")," + ",""),IF(Z520&lt;&gt;"",Z520,""),IF(AND(OR(R520&lt;&gt;"",S520&lt;&gt;"",T520&lt;&gt;"",U520&lt;&gt;"",V520&lt;&gt;"",W520&lt;&gt;"",X520&lt;&gt;"",Y520&lt;&gt;"",Z520&lt;&gt;""),AA520&lt;&gt;"")," + ",""),IF(AA520&lt;&gt;"",AA520,""))," + "," + ",1))</f>
      </c>
      <c r="O520" t="str" s="38" cm="1">
        <f t="array" ref="O520">TRIM(SUBSTITUTE(CONCATENATE(IF(AB520&lt;&gt;"",AB520,""),IF(AND(AB520&lt;&gt;"",AC520&lt;&gt;"")," + ",""),IF(AC520&lt;&gt;"",AC520,""),IF(AND(OR(AB520&lt;&gt;"",AC520&lt;&gt;""),AD520&lt;&gt;"")," + ",""),IF(AD520&lt;&gt;"",AD520,""),IF(AND(OR(AB520&lt;&gt;"",AC520&lt;&gt;"",AD520&lt;&gt;""),AE520&lt;&gt;"")," + ",""),IF(AE520&lt;&gt;"",AE520,""),IF(AND(OR(AB520&lt;&gt;"",AC520&lt;&gt;"",AD520&lt;&gt;"",AE520&lt;&gt;""),AF520&lt;&gt;"")," + ",""),IF(AF520&lt;&gt;"",AF520,""),IF(AND(OR(AB520&lt;&gt;"",AC520&lt;&gt;"",AD520&lt;&gt;"",AE520&lt;&gt;"",AF520&lt;&gt;""),AG520&lt;&gt;"")," + ",""),IF(AG520&lt;&gt;"",AG520,""),IF(AND(OR(AB520&lt;&gt;"",AC520&lt;&gt;"",AD520&lt;&gt;"",AE520&lt;&gt;"",AF520&lt;&gt;"",AG520&lt;&gt;""),AH520&lt;&gt;"")," + ",""),IF(AH520&lt;&gt;"",AH520,""),IF(AND(OR(AB520&lt;&gt;"",AC520&lt;&gt;"",AD520&lt;&gt;"",AE520&lt;&gt;"",AF520&lt;&gt;"",AG520&lt;&gt;"",AH520&lt;&gt;""),AI520&lt;&gt;"")," + ",""),IF(AI520&lt;&gt;"",AI520,""),IF(AND(OR(AB520&lt;&gt;"",AC520&lt;&gt;"",AD520&lt;&gt;"",AE520&lt;&gt;"",AF520&lt;&gt;"",AG520&lt;&gt;"",AH520&lt;&gt;"",AI520&lt;&gt;""),AJ520&lt;&gt;"")," + ",""),IF(AJ520&lt;&gt;"",AJ520,""),IF(AND(OR(AB520&lt;&gt;"",AC520&lt;&gt;"",AD520&lt;&gt;"",AE520&lt;&gt;"",AF520&lt;&gt;"",AG520&lt;&gt;"",AH520&lt;&gt;"",AI520&lt;&gt;"",AJ520&lt;&gt;""),AK520&lt;&gt;"")," + ",""),IF(AK520&lt;&gt;"",AK520,""))," + "," + ",1))</f>
      </c>
      <c r="P520" t="str" s="38" cm="1">
        <f t="array" ref="P520">TRIM(SUBSTITUTE(CONCATENATE(IF(AL520&lt;&gt;"",AL520,""),IF(AND(AL520&lt;&gt;"",AM520&lt;&gt;"")," + ",""),IF(AM520&lt;&gt;"",AM520,""),IF(AND(OR(AL520&lt;&gt;"",AM520&lt;&gt;""),AN520&lt;&gt;"")," + ",""),IF(AN520&lt;&gt;"",AN520,""),IF(AND(OR(AL520&lt;&gt;"",AM520&lt;&gt;"",AN520&lt;&gt;""),AO520&lt;&gt;"")," + ",""),IF(AO520&lt;&gt;"",AO520,""),IF(AND(OR(AL520&lt;&gt;"",AM520&lt;&gt;"",AN520&lt;&gt;"",AO520&lt;&gt;""),AP520&lt;&gt;"")," + ",""),IF(AP520&lt;&gt;"",AP520,""),IF(AND(OR(AL520&lt;&gt;"",AM520&lt;&gt;"",AN520&lt;&gt;"",AO520&lt;&gt;"",AP520&lt;&gt;""),AQ520&lt;&gt;"")," + ",""),IF(AQ520&lt;&gt;"",AQ520,""),IF(AND(OR(AL520&lt;&gt;"",AM520&lt;&gt;"",AN520&lt;&gt;"",AO520&lt;&gt;"",AP520&lt;&gt;"",AQ520&lt;&gt;""),AR520&lt;&gt;"")," + ",""),IF(AR520&lt;&gt;"",AR520,""),IF(AND(OR(AL520&lt;&gt;"",AM520&lt;&gt;"",AN520&lt;&gt;"",AO520&lt;&gt;"",AP520&lt;&gt;"",AQ520&lt;&gt;"",AR520&lt;&gt;""),AS520&lt;&gt;"")," + ",""),IF(AS520&lt;&gt;"",AS520,""),IF(AND(OR(AL520&lt;&gt;"",AM520&lt;&gt;"",AN520&lt;&gt;"",AO520&lt;&gt;"",AP520&lt;&gt;"",AQ520&lt;&gt;"",AR520&lt;&gt;"",AS520&lt;&gt;""),AT520&lt;&gt;"")," + ",""),IF(AT520&lt;&gt;"",AT520,""),IF(AND(OR(AL520&lt;&gt;"",AM520&lt;&gt;"",AN520&lt;&gt;"",AO520&lt;&gt;"",AP520&lt;&gt;"",AQ520&lt;&gt;"",AR520&lt;&gt;"",AS520&lt;&gt;"",AT520&lt;&gt;""),AU520&lt;&gt;"")," + ",""),IF(AU520&lt;&gt;"",AU520,""))," + "," + ",1))</f>
        <v>metallic</v>
      </c>
      <c r="Q520" t="str" s="38" cm="1">
        <f t="array" ref="Q520">TRIM(SUBSTITUTE(CONCATENATE(IF(AV520&lt;&gt;"",AV520,""),IF(AND(AV520&lt;&gt;"",AW520&lt;&gt;"")," + ",""),IF(AW520&lt;&gt;"",AW520,""),IF(AND(OR(AV520&lt;&gt;"",AW520&lt;&gt;""),AX520&lt;&gt;"")," + ",""),IF(AX520&lt;&gt;"",AX520,""),IF(AND(OR(AV520&lt;&gt;"",AW520&lt;&gt;"",AX520&lt;&gt;""),AY520&lt;&gt;"")," + ",""),IF(AY520&lt;&gt;"",AY520,""),IF(AND(OR(AV520&lt;&gt;"",AW520&lt;&gt;"",AX520&lt;&gt;"",AY520&lt;&gt;""),AZ520&lt;&gt;"")," + ",""),IF(AZ520&lt;&gt;"",AZ520,""),IF(AND(OR(AV520&lt;&gt;"",AW520&lt;&gt;"",AX520&lt;&gt;"",AY520&lt;&gt;"",AZ520&lt;&gt;""),BA520&lt;&gt;"")," + ",""),IF(BA520&lt;&gt;"",BA520,""),IF(AND(OR(AV520&lt;&gt;"",AW520&lt;&gt;"",AX520&lt;&gt;"",AY520&lt;&gt;"",AZ520&lt;&gt;"",BA520&lt;&gt;""),BB520&lt;&gt;"")," + ",""),IF(BB520&lt;&gt;"",BB520,""),IF(AND(OR(AV520&lt;&gt;"",AW520&lt;&gt;"",AX520&lt;&gt;"",AY520&lt;&gt;"",AZ520&lt;&gt;"",BA520&lt;&gt;"",BB520&lt;&gt;""),BC520&lt;&gt;"")," + ",""),IF(BC520&lt;&gt;"",BC520,""),IF(AND(OR(AV520&lt;&gt;"",AW520&lt;&gt;"",AX520&lt;&gt;"",AY520&lt;&gt;"",AZ520&lt;&gt;"",BA520&lt;&gt;"",BB520&lt;&gt;"",BC520&lt;&gt;""),BD520&lt;&gt;"")," + ",""),IF(BD520&lt;&gt;"",BD520,""))," + "," + ",1))</f>
      </c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t="s" s="37">
        <v>38</v>
      </c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</row>
    <row r="521" ht="17" customHeight="1">
      <c r="A521" s="160"/>
      <c r="B521" s="110">
        <v>33</v>
      </c>
      <c r="C521" t="s" s="148">
        <v>377</v>
      </c>
      <c r="D521" s="160"/>
      <c r="E521" s="110" cm="1">
        <f t="array" ref="E521">B521+1</f>
        <v>34</v>
      </c>
      <c r="F521" s="149" cm="1">
        <f t="array" ref="F521">C521+1</f>
        <v>92</v>
      </c>
      <c r="G521" s="160"/>
      <c r="H521" t="s" s="150">
        <v>1492</v>
      </c>
      <c r="I521" t="s" s="150">
        <v>1596</v>
      </c>
      <c r="J521" t="str" s="161" cm="1">
        <f t="array" ref="J521">TRIM(SUBSTITUTE(CONCATENATE(IF(N521&lt;&gt;"",N521,""),IF(AND(N521&lt;&gt;"",O521&lt;&gt;"")," + ",""),IF(O521&lt;&gt;"",O521,""),IF(AND(OR(N521&lt;&gt;"",O521&lt;&gt;""),P521&lt;&gt;"")," + ",""),IF(P521&lt;&gt;"",P521,""),IF(AND(OR(N521&lt;&gt;"",O521&lt;&gt;"",P521&lt;&gt;""),Q521&lt;&gt;"")," + ",""),IF(Q521&lt;&gt;"",Q521,""))," + "," + ",1))</f>
        <v>metallic</v>
      </c>
      <c r="K521" t="s" s="109">
        <v>1492</v>
      </c>
      <c r="L521" t="s" s="109">
        <v>1596</v>
      </c>
      <c r="M521" t="str" s="151" cm="1">
        <f t="array" ref="M521">"sendmidi dev "Osmose Port 2" cc 0 "&amp;B521&amp;" pc "&amp;C521</f>
        <v>sendmidi dev "Osmose Port 2" cc 0 33 pc 91</v>
      </c>
      <c r="N521" t="str" s="54" cm="1">
        <f t="array" ref="N521">TRIM(SUBSTITUTE(CONCATENATE(IF(R521&lt;&gt;"",R521,""),IF(AND(R521&lt;&gt;"",S521&lt;&gt;"")," + ",""),IF(S521&lt;&gt;"",S521,""),IF(AND(OR(R521&lt;&gt;"",S521&lt;&gt;""),T521&lt;&gt;"")," + ",""),IF(T521&lt;&gt;"",T521,""),IF(AND(OR(R521&lt;&gt;"",S521&lt;&gt;"",T521&lt;&gt;""),U521&lt;&gt;"")," + ",""),IF(U521&lt;&gt;"",U521,""),IF(AND(OR(R521&lt;&gt;"",S521&lt;&gt;"",T521&lt;&gt;"",U521&lt;&gt;""),V521&lt;&gt;"")," + ",""),IF(V521&lt;&gt;"",V521,""),IF(AND(OR(R521&lt;&gt;"",S521&lt;&gt;"",T521&lt;&gt;"",U521&lt;&gt;"",V521&lt;&gt;""),W521&lt;&gt;"")," + ",""),IF(W521&lt;&gt;"",W521,""),IF(AND(OR(R521&lt;&gt;"",S521&lt;&gt;"",T521&lt;&gt;"",U521&lt;&gt;"",V521&lt;&gt;"",W521&lt;&gt;""),X521&lt;&gt;"")," + ",""),IF(X521&lt;&gt;"",X521,""),IF(AND(OR(R521&lt;&gt;"",S521&lt;&gt;"",T521&lt;&gt;"",U521&lt;&gt;"",V521&lt;&gt;"",W521&lt;&gt;"",X521&lt;&gt;""),Y521&lt;&gt;"")," + ",""),IF(Y521&lt;&gt;"",Y521,""),IF(AND(OR(R521&lt;&gt;"",S521&lt;&gt;"",T521&lt;&gt;"",U521&lt;&gt;"",V521&lt;&gt;"",W521&lt;&gt;"",X521&lt;&gt;"",Y521&lt;&gt;""),Z521&lt;&gt;"")," + ",""),IF(Z521&lt;&gt;"",Z521,""),IF(AND(OR(R521&lt;&gt;"",S521&lt;&gt;"",T521&lt;&gt;"",U521&lt;&gt;"",V521&lt;&gt;"",W521&lt;&gt;"",X521&lt;&gt;"",Y521&lt;&gt;"",Z521&lt;&gt;""),AA521&lt;&gt;"")," + ",""),IF(AA521&lt;&gt;"",AA521,""))," + "," + ",1))</f>
      </c>
      <c r="O521" t="str" s="54" cm="1">
        <f t="array" ref="O521">TRIM(SUBSTITUTE(CONCATENATE(IF(AB521&lt;&gt;"",AB521,""),IF(AND(AB521&lt;&gt;"",AC521&lt;&gt;"")," + ",""),IF(AC521&lt;&gt;"",AC521,""),IF(AND(OR(AB521&lt;&gt;"",AC521&lt;&gt;""),AD521&lt;&gt;"")," + ",""),IF(AD521&lt;&gt;"",AD521,""),IF(AND(OR(AB521&lt;&gt;"",AC521&lt;&gt;"",AD521&lt;&gt;""),AE521&lt;&gt;"")," + ",""),IF(AE521&lt;&gt;"",AE521,""),IF(AND(OR(AB521&lt;&gt;"",AC521&lt;&gt;"",AD521&lt;&gt;"",AE521&lt;&gt;""),AF521&lt;&gt;"")," + ",""),IF(AF521&lt;&gt;"",AF521,""),IF(AND(OR(AB521&lt;&gt;"",AC521&lt;&gt;"",AD521&lt;&gt;"",AE521&lt;&gt;"",AF521&lt;&gt;""),AG521&lt;&gt;"")," + ",""),IF(AG521&lt;&gt;"",AG521,""),IF(AND(OR(AB521&lt;&gt;"",AC521&lt;&gt;"",AD521&lt;&gt;"",AE521&lt;&gt;"",AF521&lt;&gt;"",AG521&lt;&gt;""),AH521&lt;&gt;"")," + ",""),IF(AH521&lt;&gt;"",AH521,""),IF(AND(OR(AB521&lt;&gt;"",AC521&lt;&gt;"",AD521&lt;&gt;"",AE521&lt;&gt;"",AF521&lt;&gt;"",AG521&lt;&gt;"",AH521&lt;&gt;""),AI521&lt;&gt;"")," + ",""),IF(AI521&lt;&gt;"",AI521,""),IF(AND(OR(AB521&lt;&gt;"",AC521&lt;&gt;"",AD521&lt;&gt;"",AE521&lt;&gt;"",AF521&lt;&gt;"",AG521&lt;&gt;"",AH521&lt;&gt;"",AI521&lt;&gt;""),AJ521&lt;&gt;"")," + ",""),IF(AJ521&lt;&gt;"",AJ521,""),IF(AND(OR(AB521&lt;&gt;"",AC521&lt;&gt;"",AD521&lt;&gt;"",AE521&lt;&gt;"",AF521&lt;&gt;"",AG521&lt;&gt;"",AH521&lt;&gt;"",AI521&lt;&gt;"",AJ521&lt;&gt;""),AK521&lt;&gt;"")," + ",""),IF(AK521&lt;&gt;"",AK521,""))," + "," + ",1))</f>
      </c>
      <c r="P521" t="str" s="54" cm="1">
        <f t="array" ref="P521">TRIM(SUBSTITUTE(CONCATENATE(IF(AL521&lt;&gt;"",AL521,""),IF(AND(AL521&lt;&gt;"",AM521&lt;&gt;"")," + ",""),IF(AM521&lt;&gt;"",AM521,""),IF(AND(OR(AL521&lt;&gt;"",AM521&lt;&gt;""),AN521&lt;&gt;"")," + ",""),IF(AN521&lt;&gt;"",AN521,""),IF(AND(OR(AL521&lt;&gt;"",AM521&lt;&gt;"",AN521&lt;&gt;""),AO521&lt;&gt;"")," + ",""),IF(AO521&lt;&gt;"",AO521,""),IF(AND(OR(AL521&lt;&gt;"",AM521&lt;&gt;"",AN521&lt;&gt;"",AO521&lt;&gt;""),AP521&lt;&gt;"")," + ",""),IF(AP521&lt;&gt;"",AP521,""),IF(AND(OR(AL521&lt;&gt;"",AM521&lt;&gt;"",AN521&lt;&gt;"",AO521&lt;&gt;"",AP521&lt;&gt;""),AQ521&lt;&gt;"")," + ",""),IF(AQ521&lt;&gt;"",AQ521,""),IF(AND(OR(AL521&lt;&gt;"",AM521&lt;&gt;"",AN521&lt;&gt;"",AO521&lt;&gt;"",AP521&lt;&gt;"",AQ521&lt;&gt;""),AR521&lt;&gt;"")," + ",""),IF(AR521&lt;&gt;"",AR521,""),IF(AND(OR(AL521&lt;&gt;"",AM521&lt;&gt;"",AN521&lt;&gt;"",AO521&lt;&gt;"",AP521&lt;&gt;"",AQ521&lt;&gt;"",AR521&lt;&gt;""),AS521&lt;&gt;"")," + ",""),IF(AS521&lt;&gt;"",AS521,""),IF(AND(OR(AL521&lt;&gt;"",AM521&lt;&gt;"",AN521&lt;&gt;"",AO521&lt;&gt;"",AP521&lt;&gt;"",AQ521&lt;&gt;"",AR521&lt;&gt;"",AS521&lt;&gt;""),AT521&lt;&gt;"")," + ",""),IF(AT521&lt;&gt;"",AT521,""),IF(AND(OR(AL521&lt;&gt;"",AM521&lt;&gt;"",AN521&lt;&gt;"",AO521&lt;&gt;"",AP521&lt;&gt;"",AQ521&lt;&gt;"",AR521&lt;&gt;"",AS521&lt;&gt;"",AT521&lt;&gt;""),AU521&lt;&gt;"")," + ",""),IF(AU521&lt;&gt;"",AU521,""))," + "," + ",1))</f>
        <v>metallic</v>
      </c>
      <c r="Q521" t="str" s="54" cm="1">
        <f t="array" ref="Q521">TRIM(SUBSTITUTE(CONCATENATE(IF(AV521&lt;&gt;"",AV521,""),IF(AND(AV521&lt;&gt;"",AW521&lt;&gt;"")," + ",""),IF(AW521&lt;&gt;"",AW521,""),IF(AND(OR(AV521&lt;&gt;"",AW521&lt;&gt;""),AX521&lt;&gt;"")," + ",""),IF(AX521&lt;&gt;"",AX521,""),IF(AND(OR(AV521&lt;&gt;"",AW521&lt;&gt;"",AX521&lt;&gt;""),AY521&lt;&gt;"")," + ",""),IF(AY521&lt;&gt;"",AY521,""),IF(AND(OR(AV521&lt;&gt;"",AW521&lt;&gt;"",AX521&lt;&gt;"",AY521&lt;&gt;""),AZ521&lt;&gt;"")," + ",""),IF(AZ521&lt;&gt;"",AZ521,""),IF(AND(OR(AV521&lt;&gt;"",AW521&lt;&gt;"",AX521&lt;&gt;"",AY521&lt;&gt;"",AZ521&lt;&gt;""),BA521&lt;&gt;"")," + ",""),IF(BA521&lt;&gt;"",BA521,""),IF(AND(OR(AV521&lt;&gt;"",AW521&lt;&gt;"",AX521&lt;&gt;"",AY521&lt;&gt;"",AZ521&lt;&gt;"",BA521&lt;&gt;""),BB521&lt;&gt;"")," + ",""),IF(BB521&lt;&gt;"",BB521,""),IF(AND(OR(AV521&lt;&gt;"",AW521&lt;&gt;"",AX521&lt;&gt;"",AY521&lt;&gt;"",AZ521&lt;&gt;"",BA521&lt;&gt;"",BB521&lt;&gt;""),BC521&lt;&gt;"")," + ",""),IF(BC521&lt;&gt;"",BC521,""),IF(AND(OR(AV521&lt;&gt;"",AW521&lt;&gt;"",AX521&lt;&gt;"",AY521&lt;&gt;"",AZ521&lt;&gt;"",BA521&lt;&gt;"",BB521&lt;&gt;"",BC521&lt;&gt;""),BD521&lt;&gt;"")," + ",""),IF(BD521&lt;&gt;"",BD521,""))," + "," + ",1))</f>
      </c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t="s" s="53">
        <v>38</v>
      </c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/>
      <c r="BA521" s="54"/>
      <c r="BB521" s="54"/>
      <c r="BC521" s="54"/>
      <c r="BD521" s="54"/>
    </row>
    <row r="522" ht="17" customHeight="1">
      <c r="A522" s="3"/>
      <c r="B522" s="154">
        <v>30</v>
      </c>
      <c r="C522" t="s" s="153">
        <v>116</v>
      </c>
      <c r="D522" s="3"/>
      <c r="E522" s="154" cm="1">
        <f t="array" ref="E522">B522+1</f>
        <v>31</v>
      </c>
      <c r="F522" s="155" cm="1">
        <f t="array" ref="F522">C522+1</f>
        <v>45</v>
      </c>
      <c r="G522" s="3"/>
      <c r="H522" t="s" s="156">
        <v>1492</v>
      </c>
      <c r="I522" t="s" s="156">
        <v>1500</v>
      </c>
      <c r="J522" t="str" s="162" cm="1">
        <f t="array" ref="J522">TRIM(SUBSTITUTE(CONCATENATE(IF(N522&lt;&gt;"",N522,""),IF(AND(N522&lt;&gt;"",O522&lt;&gt;"")," + ",""),IF(O522&lt;&gt;"",O522,""),IF(AND(OR(N522&lt;&gt;"",O522&lt;&gt;""),P522&lt;&gt;"")," + ",""),IF(P522&lt;&gt;"",P522,""),IF(AND(OR(N522&lt;&gt;"",O522&lt;&gt;"",P522&lt;&gt;""),Q522&lt;&gt;"")," + ",""),IF(Q522&lt;&gt;"",Q522,""))," + "," + ",1))</f>
        <v>nature</v>
      </c>
      <c r="K522" t="s" s="158">
        <v>1492</v>
      </c>
      <c r="L522" t="s" s="158">
        <v>1500</v>
      </c>
      <c r="M522" t="str" s="159" cm="1">
        <f t="array" ref="M522">"sendmidi dev "Osmose Port 2" cc 0 "&amp;B522&amp;" pc "&amp;C522</f>
        <v>sendmidi dev "Osmose Port 2" cc 0 30 pc 44</v>
      </c>
      <c r="N522" t="str" s="24" cm="1">
        <f t="array" ref="N522">TRIM(SUBSTITUTE(CONCATENATE(IF(R522&lt;&gt;"",R522,""),IF(AND(R522&lt;&gt;"",S522&lt;&gt;"")," + ",""),IF(S522&lt;&gt;"",S522,""),IF(AND(OR(R522&lt;&gt;"",S522&lt;&gt;""),T522&lt;&gt;"")," + ",""),IF(T522&lt;&gt;"",T522,""),IF(AND(OR(R522&lt;&gt;"",S522&lt;&gt;"",T522&lt;&gt;""),U522&lt;&gt;"")," + ",""),IF(U522&lt;&gt;"",U522,""),IF(AND(OR(R522&lt;&gt;"",S522&lt;&gt;"",T522&lt;&gt;"",U522&lt;&gt;""),V522&lt;&gt;"")," + ",""),IF(V522&lt;&gt;"",V522,""),IF(AND(OR(R522&lt;&gt;"",S522&lt;&gt;"",T522&lt;&gt;"",U522&lt;&gt;"",V522&lt;&gt;""),W522&lt;&gt;"")," + ",""),IF(W522&lt;&gt;"",W522,""),IF(AND(OR(R522&lt;&gt;"",S522&lt;&gt;"",T522&lt;&gt;"",U522&lt;&gt;"",V522&lt;&gt;"",W522&lt;&gt;""),X522&lt;&gt;"")," + ",""),IF(X522&lt;&gt;"",X522,""),IF(AND(OR(R522&lt;&gt;"",S522&lt;&gt;"",T522&lt;&gt;"",U522&lt;&gt;"",V522&lt;&gt;"",W522&lt;&gt;"",X522&lt;&gt;""),Y522&lt;&gt;"")," + ",""),IF(Y522&lt;&gt;"",Y522,""),IF(AND(OR(R522&lt;&gt;"",S522&lt;&gt;"",T522&lt;&gt;"",U522&lt;&gt;"",V522&lt;&gt;"",W522&lt;&gt;"",X522&lt;&gt;"",Y522&lt;&gt;""),Z522&lt;&gt;"")," + ",""),IF(Z522&lt;&gt;"",Z522,""),IF(AND(OR(R522&lt;&gt;"",S522&lt;&gt;"",T522&lt;&gt;"",U522&lt;&gt;"",V522&lt;&gt;"",W522&lt;&gt;"",X522&lt;&gt;"",Y522&lt;&gt;"",Z522&lt;&gt;""),AA522&lt;&gt;"")," + ",""),IF(AA522&lt;&gt;"",AA522,""))," + "," + ",1))</f>
      </c>
      <c r="O522" t="str" s="24" cm="1">
        <f t="array" ref="O522">TRIM(SUBSTITUTE(CONCATENATE(IF(AB522&lt;&gt;"",AB522,""),IF(AND(AB522&lt;&gt;"",AC522&lt;&gt;"")," + ",""),IF(AC522&lt;&gt;"",AC522,""),IF(AND(OR(AB522&lt;&gt;"",AC522&lt;&gt;""),AD522&lt;&gt;"")," + ",""),IF(AD522&lt;&gt;"",AD522,""),IF(AND(OR(AB522&lt;&gt;"",AC522&lt;&gt;"",AD522&lt;&gt;""),AE522&lt;&gt;"")," + ",""),IF(AE522&lt;&gt;"",AE522,""),IF(AND(OR(AB522&lt;&gt;"",AC522&lt;&gt;"",AD522&lt;&gt;"",AE522&lt;&gt;""),AF522&lt;&gt;"")," + ",""),IF(AF522&lt;&gt;"",AF522,""),IF(AND(OR(AB522&lt;&gt;"",AC522&lt;&gt;"",AD522&lt;&gt;"",AE522&lt;&gt;"",AF522&lt;&gt;""),AG522&lt;&gt;"")," + ",""),IF(AG522&lt;&gt;"",AG522,""),IF(AND(OR(AB522&lt;&gt;"",AC522&lt;&gt;"",AD522&lt;&gt;"",AE522&lt;&gt;"",AF522&lt;&gt;"",AG522&lt;&gt;""),AH522&lt;&gt;"")," + ",""),IF(AH522&lt;&gt;"",AH522,""),IF(AND(OR(AB522&lt;&gt;"",AC522&lt;&gt;"",AD522&lt;&gt;"",AE522&lt;&gt;"",AF522&lt;&gt;"",AG522&lt;&gt;"",AH522&lt;&gt;""),AI522&lt;&gt;"")," + ",""),IF(AI522&lt;&gt;"",AI522,""),IF(AND(OR(AB522&lt;&gt;"",AC522&lt;&gt;"",AD522&lt;&gt;"",AE522&lt;&gt;"",AF522&lt;&gt;"",AG522&lt;&gt;"",AH522&lt;&gt;"",AI522&lt;&gt;""),AJ522&lt;&gt;"")," + ",""),IF(AJ522&lt;&gt;"",AJ522,""),IF(AND(OR(AB522&lt;&gt;"",AC522&lt;&gt;"",AD522&lt;&gt;"",AE522&lt;&gt;"",AF522&lt;&gt;"",AG522&lt;&gt;"",AH522&lt;&gt;"",AI522&lt;&gt;"",AJ522&lt;&gt;""),AK522&lt;&gt;"")," + ",""),IF(AK522&lt;&gt;"",AK522,""))," + "," + ",1))</f>
      </c>
      <c r="P522" t="str" s="24" cm="1">
        <f t="array" ref="P522">TRIM(SUBSTITUTE(CONCATENATE(IF(AL522&lt;&gt;"",AL522,""),IF(AND(AL522&lt;&gt;"",AM522&lt;&gt;"")," + ",""),IF(AM522&lt;&gt;"",AM522,""),IF(AND(OR(AL522&lt;&gt;"",AM522&lt;&gt;""),AN522&lt;&gt;"")," + ",""),IF(AN522&lt;&gt;"",AN522,""),IF(AND(OR(AL522&lt;&gt;"",AM522&lt;&gt;"",AN522&lt;&gt;""),AO522&lt;&gt;"")," + ",""),IF(AO522&lt;&gt;"",AO522,""),IF(AND(OR(AL522&lt;&gt;"",AM522&lt;&gt;"",AN522&lt;&gt;"",AO522&lt;&gt;""),AP522&lt;&gt;"")," + ",""),IF(AP522&lt;&gt;"",AP522,""),IF(AND(OR(AL522&lt;&gt;"",AM522&lt;&gt;"",AN522&lt;&gt;"",AO522&lt;&gt;"",AP522&lt;&gt;""),AQ522&lt;&gt;"")," + ",""),IF(AQ522&lt;&gt;"",AQ522,""),IF(AND(OR(AL522&lt;&gt;"",AM522&lt;&gt;"",AN522&lt;&gt;"",AO522&lt;&gt;"",AP522&lt;&gt;"",AQ522&lt;&gt;""),AR522&lt;&gt;"")," + ",""),IF(AR522&lt;&gt;"",AR522,""),IF(AND(OR(AL522&lt;&gt;"",AM522&lt;&gt;"",AN522&lt;&gt;"",AO522&lt;&gt;"",AP522&lt;&gt;"",AQ522&lt;&gt;"",AR522&lt;&gt;""),AS522&lt;&gt;"")," + ",""),IF(AS522&lt;&gt;"",AS522,""),IF(AND(OR(AL522&lt;&gt;"",AM522&lt;&gt;"",AN522&lt;&gt;"",AO522&lt;&gt;"",AP522&lt;&gt;"",AQ522&lt;&gt;"",AR522&lt;&gt;"",AS522&lt;&gt;""),AT522&lt;&gt;"")," + ",""),IF(AT522&lt;&gt;"",AT522,""),IF(AND(OR(AL522&lt;&gt;"",AM522&lt;&gt;"",AN522&lt;&gt;"",AO522&lt;&gt;"",AP522&lt;&gt;"",AQ522&lt;&gt;"",AR522&lt;&gt;"",AS522&lt;&gt;"",AT522&lt;&gt;""),AU522&lt;&gt;"")," + ",""),IF(AU522&lt;&gt;"",AU522,""))," + "," + ",1))</f>
        <v>nature</v>
      </c>
      <c r="Q522" t="str" s="24" cm="1">
        <f t="array" ref="Q522">TRIM(SUBSTITUTE(CONCATENATE(IF(AV522&lt;&gt;"",AV522,""),IF(AND(AV522&lt;&gt;"",AW522&lt;&gt;"")," + ",""),IF(AW522&lt;&gt;"",AW522,""),IF(AND(OR(AV522&lt;&gt;"",AW522&lt;&gt;""),AX522&lt;&gt;"")," + ",""),IF(AX522&lt;&gt;"",AX522,""),IF(AND(OR(AV522&lt;&gt;"",AW522&lt;&gt;"",AX522&lt;&gt;""),AY522&lt;&gt;"")," + ",""),IF(AY522&lt;&gt;"",AY522,""),IF(AND(OR(AV522&lt;&gt;"",AW522&lt;&gt;"",AX522&lt;&gt;"",AY522&lt;&gt;""),AZ522&lt;&gt;"")," + ",""),IF(AZ522&lt;&gt;"",AZ522,""),IF(AND(OR(AV522&lt;&gt;"",AW522&lt;&gt;"",AX522&lt;&gt;"",AY522&lt;&gt;"",AZ522&lt;&gt;""),BA522&lt;&gt;"")," + ",""),IF(BA522&lt;&gt;"",BA522,""),IF(AND(OR(AV522&lt;&gt;"",AW522&lt;&gt;"",AX522&lt;&gt;"",AY522&lt;&gt;"",AZ522&lt;&gt;"",BA522&lt;&gt;""),BB522&lt;&gt;"")," + ",""),IF(BB522&lt;&gt;"",BB522,""),IF(AND(OR(AV522&lt;&gt;"",AW522&lt;&gt;"",AX522&lt;&gt;"",AY522&lt;&gt;"",AZ522&lt;&gt;"",BA522&lt;&gt;"",BB522&lt;&gt;""),BC522&lt;&gt;"")," + ",""),IF(BC522&lt;&gt;"",BC522,""),IF(AND(OR(AV522&lt;&gt;"",AW522&lt;&gt;"",AX522&lt;&gt;"",AY522&lt;&gt;"",AZ522&lt;&gt;"",BA522&lt;&gt;"",BB522&lt;&gt;"",BC522&lt;&gt;""),BD522&lt;&gt;"")," + ",""),IF(BD522&lt;&gt;"",BD522,""))," + "," + ",1))</f>
      </c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t="s" s="25">
        <v>40</v>
      </c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</row>
    <row r="523" ht="17" customHeight="1">
      <c r="A523" s="160"/>
      <c r="B523" s="110">
        <v>33</v>
      </c>
      <c r="C523" s="111">
        <v>112</v>
      </c>
      <c r="D523" s="160"/>
      <c r="E523" s="110" cm="1">
        <f t="array" ref="E523">B523+1</f>
        <v>34</v>
      </c>
      <c r="F523" s="149" cm="1">
        <f t="array" ref="F523">C523+1</f>
        <v>113</v>
      </c>
      <c r="G523" s="160"/>
      <c r="H523" t="s" s="150">
        <v>579</v>
      </c>
      <c r="I523" t="s" s="150">
        <v>843</v>
      </c>
      <c r="J523" t="str" s="161" cm="1">
        <f t="array" ref="J523">TRIM(SUBSTITUTE(CONCATENATE(IF(N523&lt;&gt;"",N523,""),IF(AND(N523&lt;&gt;"",O523&lt;&gt;"")," + ",""),IF(O523&lt;&gt;"",O523,""),IF(AND(OR(N523&lt;&gt;"",O523&lt;&gt;""),P523&lt;&gt;"")," + ",""),IF(P523&lt;&gt;"",P523,""),IF(AND(OR(N523&lt;&gt;"",O523&lt;&gt;"",P523&lt;&gt;""),Q523&lt;&gt;"")," + ",""),IF(Q523&lt;&gt;"",Q523,""))," + "," + ",1))</f>
        <v>noise + strumming</v>
      </c>
      <c r="K523" t="s" s="109">
        <v>579</v>
      </c>
      <c r="L523" t="s" s="109">
        <v>843</v>
      </c>
      <c r="M523" t="str" s="151" cm="1">
        <f t="array" ref="M523">"sendmidi dev "Osmose Port 2" cc 0 "&amp;B523&amp;" pc "&amp;C523</f>
        <v>sendmidi dev "Osmose Port 2" cc 0 33 pc 112</v>
      </c>
      <c r="N523" t="str" s="54" cm="1">
        <f t="array" ref="N523">TRIM(SUBSTITUTE(CONCATENATE(IF(R523&lt;&gt;"",R523,""),IF(AND(R523&lt;&gt;"",S523&lt;&gt;"")," + ",""),IF(S523&lt;&gt;"",S523,""),IF(AND(OR(R523&lt;&gt;"",S523&lt;&gt;""),T523&lt;&gt;"")," + ",""),IF(T523&lt;&gt;"",T523,""),IF(AND(OR(R523&lt;&gt;"",S523&lt;&gt;"",T523&lt;&gt;""),U523&lt;&gt;"")," + ",""),IF(U523&lt;&gt;"",U523,""),IF(AND(OR(R523&lt;&gt;"",S523&lt;&gt;"",T523&lt;&gt;"",U523&lt;&gt;""),V523&lt;&gt;"")," + ",""),IF(V523&lt;&gt;"",V523,""),IF(AND(OR(R523&lt;&gt;"",S523&lt;&gt;"",T523&lt;&gt;"",U523&lt;&gt;"",V523&lt;&gt;""),W523&lt;&gt;"")," + ",""),IF(W523&lt;&gt;"",W523,""),IF(AND(OR(R523&lt;&gt;"",S523&lt;&gt;"",T523&lt;&gt;"",U523&lt;&gt;"",V523&lt;&gt;"",W523&lt;&gt;""),X523&lt;&gt;"")," + ",""),IF(X523&lt;&gt;"",X523,""),IF(AND(OR(R523&lt;&gt;"",S523&lt;&gt;"",T523&lt;&gt;"",U523&lt;&gt;"",V523&lt;&gt;"",W523&lt;&gt;"",X523&lt;&gt;""),Y523&lt;&gt;"")," + ",""),IF(Y523&lt;&gt;"",Y523,""),IF(AND(OR(R523&lt;&gt;"",S523&lt;&gt;"",T523&lt;&gt;"",U523&lt;&gt;"",V523&lt;&gt;"",W523&lt;&gt;"",X523&lt;&gt;"",Y523&lt;&gt;""),Z523&lt;&gt;"")," + ",""),IF(Z523&lt;&gt;"",Z523,""),IF(AND(OR(R523&lt;&gt;"",S523&lt;&gt;"",T523&lt;&gt;"",U523&lt;&gt;"",V523&lt;&gt;"",W523&lt;&gt;"",X523&lt;&gt;"",Y523&lt;&gt;"",Z523&lt;&gt;""),AA523&lt;&gt;"")," + ",""),IF(AA523&lt;&gt;"",AA523,""))," + "," + ",1))</f>
      </c>
      <c r="O523" t="str" s="54" cm="1">
        <f t="array" ref="O523">TRIM(SUBSTITUTE(CONCATENATE(IF(AB523&lt;&gt;"",AB523,""),IF(AND(AB523&lt;&gt;"",AC523&lt;&gt;"")," + ",""),IF(AC523&lt;&gt;"",AC523,""),IF(AND(OR(AB523&lt;&gt;"",AC523&lt;&gt;""),AD523&lt;&gt;"")," + ",""),IF(AD523&lt;&gt;"",AD523,""),IF(AND(OR(AB523&lt;&gt;"",AC523&lt;&gt;"",AD523&lt;&gt;""),AE523&lt;&gt;"")," + ",""),IF(AE523&lt;&gt;"",AE523,""),IF(AND(OR(AB523&lt;&gt;"",AC523&lt;&gt;"",AD523&lt;&gt;"",AE523&lt;&gt;""),AF523&lt;&gt;"")," + ",""),IF(AF523&lt;&gt;"",AF523,""),IF(AND(OR(AB523&lt;&gt;"",AC523&lt;&gt;"",AD523&lt;&gt;"",AE523&lt;&gt;"",AF523&lt;&gt;""),AG523&lt;&gt;"")," + ",""),IF(AG523&lt;&gt;"",AG523,""),IF(AND(OR(AB523&lt;&gt;"",AC523&lt;&gt;"",AD523&lt;&gt;"",AE523&lt;&gt;"",AF523&lt;&gt;"",AG523&lt;&gt;""),AH523&lt;&gt;"")," + ",""),IF(AH523&lt;&gt;"",AH523,""),IF(AND(OR(AB523&lt;&gt;"",AC523&lt;&gt;"",AD523&lt;&gt;"",AE523&lt;&gt;"",AF523&lt;&gt;"",AG523&lt;&gt;"",AH523&lt;&gt;""),AI523&lt;&gt;"")," + ",""),IF(AI523&lt;&gt;"",AI523,""),IF(AND(OR(AB523&lt;&gt;"",AC523&lt;&gt;"",AD523&lt;&gt;"",AE523&lt;&gt;"",AF523&lt;&gt;"",AG523&lt;&gt;"",AH523&lt;&gt;"",AI523&lt;&gt;""),AJ523&lt;&gt;"")," + ",""),IF(AJ523&lt;&gt;"",AJ523,""),IF(AND(OR(AB523&lt;&gt;"",AC523&lt;&gt;"",AD523&lt;&gt;"",AE523&lt;&gt;"",AF523&lt;&gt;"",AG523&lt;&gt;"",AH523&lt;&gt;"",AI523&lt;&gt;"",AJ523&lt;&gt;""),AK523&lt;&gt;"")," + ",""),IF(AK523&lt;&gt;"",AK523,""))," + "," + ",1))</f>
      </c>
      <c r="P523" t="str" s="54" cm="1">
        <f t="array" ref="P523">TRIM(SUBSTITUTE(CONCATENATE(IF(AL523&lt;&gt;"",AL523,""),IF(AND(AL523&lt;&gt;"",AM523&lt;&gt;"")," + ",""),IF(AM523&lt;&gt;"",AM523,""),IF(AND(OR(AL523&lt;&gt;"",AM523&lt;&gt;""),AN523&lt;&gt;"")," + ",""),IF(AN523&lt;&gt;"",AN523,""),IF(AND(OR(AL523&lt;&gt;"",AM523&lt;&gt;"",AN523&lt;&gt;""),AO523&lt;&gt;"")," + ",""),IF(AO523&lt;&gt;"",AO523,""),IF(AND(OR(AL523&lt;&gt;"",AM523&lt;&gt;"",AN523&lt;&gt;"",AO523&lt;&gt;""),AP523&lt;&gt;"")," + ",""),IF(AP523&lt;&gt;"",AP523,""),IF(AND(OR(AL523&lt;&gt;"",AM523&lt;&gt;"",AN523&lt;&gt;"",AO523&lt;&gt;"",AP523&lt;&gt;""),AQ523&lt;&gt;"")," + ",""),IF(AQ523&lt;&gt;"",AQ523,""),IF(AND(OR(AL523&lt;&gt;"",AM523&lt;&gt;"",AN523&lt;&gt;"",AO523&lt;&gt;"",AP523&lt;&gt;"",AQ523&lt;&gt;""),AR523&lt;&gt;"")," + ",""),IF(AR523&lt;&gt;"",AR523,""),IF(AND(OR(AL523&lt;&gt;"",AM523&lt;&gt;"",AN523&lt;&gt;"",AO523&lt;&gt;"",AP523&lt;&gt;"",AQ523&lt;&gt;"",AR523&lt;&gt;""),AS523&lt;&gt;"")," + ",""),IF(AS523&lt;&gt;"",AS523,""),IF(AND(OR(AL523&lt;&gt;"",AM523&lt;&gt;"",AN523&lt;&gt;"",AO523&lt;&gt;"",AP523&lt;&gt;"",AQ523&lt;&gt;"",AR523&lt;&gt;"",AS523&lt;&gt;""),AT523&lt;&gt;"")," + ",""),IF(AT523&lt;&gt;"",AT523,""),IF(AND(OR(AL523&lt;&gt;"",AM523&lt;&gt;"",AN523&lt;&gt;"",AO523&lt;&gt;"",AP523&lt;&gt;"",AQ523&lt;&gt;"",AR523&lt;&gt;"",AS523&lt;&gt;"",AT523&lt;&gt;""),AU523&lt;&gt;"")," + ",""),IF(AU523&lt;&gt;"",AU523,""))," + "," + ",1))</f>
        <v>noise</v>
      </c>
      <c r="Q523" t="str" s="54" cm="1">
        <f t="array" ref="Q523">TRIM(SUBSTITUTE(CONCATENATE(IF(AV523&lt;&gt;"",AV523,""),IF(AND(AV523&lt;&gt;"",AW523&lt;&gt;"")," + ",""),IF(AW523&lt;&gt;"",AW523,""),IF(AND(OR(AV523&lt;&gt;"",AW523&lt;&gt;""),AX523&lt;&gt;"")," + ",""),IF(AX523&lt;&gt;"",AX523,""),IF(AND(OR(AV523&lt;&gt;"",AW523&lt;&gt;"",AX523&lt;&gt;""),AY523&lt;&gt;"")," + ",""),IF(AY523&lt;&gt;"",AY523,""),IF(AND(OR(AV523&lt;&gt;"",AW523&lt;&gt;"",AX523&lt;&gt;"",AY523&lt;&gt;""),AZ523&lt;&gt;"")," + ",""),IF(AZ523&lt;&gt;"",AZ523,""),IF(AND(OR(AV523&lt;&gt;"",AW523&lt;&gt;"",AX523&lt;&gt;"",AY523&lt;&gt;"",AZ523&lt;&gt;""),BA523&lt;&gt;"")," + ",""),IF(BA523&lt;&gt;"",BA523,""),IF(AND(OR(AV523&lt;&gt;"",AW523&lt;&gt;"",AX523&lt;&gt;"",AY523&lt;&gt;"",AZ523&lt;&gt;"",BA523&lt;&gt;""),BB523&lt;&gt;"")," + ",""),IF(BB523&lt;&gt;"",BB523,""),IF(AND(OR(AV523&lt;&gt;"",AW523&lt;&gt;"",AX523&lt;&gt;"",AY523&lt;&gt;"",AZ523&lt;&gt;"",BA523&lt;&gt;"",BB523&lt;&gt;""),BC523&lt;&gt;"")," + ",""),IF(BC523&lt;&gt;"",BC523,""),IF(AND(OR(AV523&lt;&gt;"",AW523&lt;&gt;"",AX523&lt;&gt;"",AY523&lt;&gt;"",AZ523&lt;&gt;"",BA523&lt;&gt;"",BB523&lt;&gt;"",BC523&lt;&gt;""),BD523&lt;&gt;"")," + ",""),IF(BD523&lt;&gt;"",BD523,""))," + "," + ",1))</f>
        <v>strumming</v>
      </c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t="s" s="53">
        <v>41</v>
      </c>
      <c r="AS523" s="54"/>
      <c r="AT523" s="54"/>
      <c r="AU523" s="54"/>
      <c r="AV523" s="54"/>
      <c r="AW523" s="54"/>
      <c r="AX523" s="54"/>
      <c r="AY523" s="54"/>
      <c r="AZ523" t="s" s="53">
        <v>49</v>
      </c>
      <c r="BA523" s="54"/>
      <c r="BB523" s="54"/>
      <c r="BC523" s="54"/>
      <c r="BD523" s="54"/>
    </row>
    <row r="524" ht="17" customHeight="1">
      <c r="A524" s="3"/>
      <c r="B524" s="154">
        <v>32</v>
      </c>
      <c r="C524" t="s" s="153">
        <v>273</v>
      </c>
      <c r="D524" s="3"/>
      <c r="E524" s="154" cm="1">
        <f t="array" ref="E524">B524+1</f>
        <v>33</v>
      </c>
      <c r="F524" s="155" cm="1">
        <f t="array" ref="F524">C524+1</f>
        <v>95</v>
      </c>
      <c r="G524" s="3"/>
      <c r="H524" t="s" s="156">
        <v>1155</v>
      </c>
      <c r="I524" t="s" s="156">
        <v>1282</v>
      </c>
      <c r="J524" t="str" s="162" cm="1">
        <f t="array" ref="J524">TRIM(SUBSTITUTE(CONCATENATE(IF(N524&lt;&gt;"",N524,""),IF(AND(N524&lt;&gt;"",O524&lt;&gt;"")," + ",""),IF(O524&lt;&gt;"",O524,""),IF(AND(OR(N524&lt;&gt;"",O524&lt;&gt;""),P524&lt;&gt;"")," + ",""),IF(P524&lt;&gt;"",P524,""),IF(AND(OR(N524&lt;&gt;"",O524&lt;&gt;"",P524&lt;&gt;""),Q524&lt;&gt;"")," + ",""),IF(Q524&lt;&gt;"",Q524,""))," + "," + ",1))</f>
        <v>simple</v>
      </c>
      <c r="K524" t="s" s="158">
        <v>1155</v>
      </c>
      <c r="L524" t="s" s="158">
        <v>1282</v>
      </c>
      <c r="M524" t="str" s="159" cm="1">
        <f t="array" ref="M524">"sendmidi dev "Osmose Port 2" cc 0 "&amp;B524&amp;" pc "&amp;C524</f>
        <v>sendmidi dev "Osmose Port 2" cc 0 32 pc 94</v>
      </c>
      <c r="N524" t="str" s="46" cm="1">
        <f t="array" ref="N524">TRIM(SUBSTITUTE(CONCATENATE(IF(R524&lt;&gt;"",R524,""),IF(AND(R524&lt;&gt;"",S524&lt;&gt;"")," + ",""),IF(S524&lt;&gt;"",S524,""),IF(AND(OR(R524&lt;&gt;"",S524&lt;&gt;""),T524&lt;&gt;"")," + ",""),IF(T524&lt;&gt;"",T524,""),IF(AND(OR(R524&lt;&gt;"",S524&lt;&gt;"",T524&lt;&gt;""),U524&lt;&gt;"")," + ",""),IF(U524&lt;&gt;"",U524,""),IF(AND(OR(R524&lt;&gt;"",S524&lt;&gt;"",T524&lt;&gt;"",U524&lt;&gt;""),V524&lt;&gt;"")," + ",""),IF(V524&lt;&gt;"",V524,""),IF(AND(OR(R524&lt;&gt;"",S524&lt;&gt;"",T524&lt;&gt;"",U524&lt;&gt;"",V524&lt;&gt;""),W524&lt;&gt;"")," + ",""),IF(W524&lt;&gt;"",W524,""),IF(AND(OR(R524&lt;&gt;"",S524&lt;&gt;"",T524&lt;&gt;"",U524&lt;&gt;"",V524&lt;&gt;"",W524&lt;&gt;""),X524&lt;&gt;"")," + ",""),IF(X524&lt;&gt;"",X524,""),IF(AND(OR(R524&lt;&gt;"",S524&lt;&gt;"",T524&lt;&gt;"",U524&lt;&gt;"",V524&lt;&gt;"",W524&lt;&gt;"",X524&lt;&gt;""),Y524&lt;&gt;"")," + ",""),IF(Y524&lt;&gt;"",Y524,""),IF(AND(OR(R524&lt;&gt;"",S524&lt;&gt;"",T524&lt;&gt;"",U524&lt;&gt;"",V524&lt;&gt;"",W524&lt;&gt;"",X524&lt;&gt;"",Y524&lt;&gt;""),Z524&lt;&gt;"")," + ",""),IF(Z524&lt;&gt;"",Z524,""),IF(AND(OR(R524&lt;&gt;"",S524&lt;&gt;"",T524&lt;&gt;"",U524&lt;&gt;"",V524&lt;&gt;"",W524&lt;&gt;"",X524&lt;&gt;"",Y524&lt;&gt;"",Z524&lt;&gt;""),AA524&lt;&gt;"")," + ",""),IF(AA524&lt;&gt;"",AA524,""))," + "," + ",1))</f>
      </c>
      <c r="O524" t="str" s="46" cm="1">
        <f t="array" ref="O524">TRIM(SUBSTITUTE(CONCATENATE(IF(AB524&lt;&gt;"",AB524,""),IF(AND(AB524&lt;&gt;"",AC524&lt;&gt;"")," + ",""),IF(AC524&lt;&gt;"",AC524,""),IF(AND(OR(AB524&lt;&gt;"",AC524&lt;&gt;""),AD524&lt;&gt;"")," + ",""),IF(AD524&lt;&gt;"",AD524,""),IF(AND(OR(AB524&lt;&gt;"",AC524&lt;&gt;"",AD524&lt;&gt;""),AE524&lt;&gt;"")," + ",""),IF(AE524&lt;&gt;"",AE524,""),IF(AND(OR(AB524&lt;&gt;"",AC524&lt;&gt;"",AD524&lt;&gt;"",AE524&lt;&gt;""),AF524&lt;&gt;"")," + ",""),IF(AF524&lt;&gt;"",AF524,""),IF(AND(OR(AB524&lt;&gt;"",AC524&lt;&gt;"",AD524&lt;&gt;"",AE524&lt;&gt;"",AF524&lt;&gt;""),AG524&lt;&gt;"")," + ",""),IF(AG524&lt;&gt;"",AG524,""),IF(AND(OR(AB524&lt;&gt;"",AC524&lt;&gt;"",AD524&lt;&gt;"",AE524&lt;&gt;"",AF524&lt;&gt;"",AG524&lt;&gt;""),AH524&lt;&gt;"")," + ",""),IF(AH524&lt;&gt;"",AH524,""),IF(AND(OR(AB524&lt;&gt;"",AC524&lt;&gt;"",AD524&lt;&gt;"",AE524&lt;&gt;"",AF524&lt;&gt;"",AG524&lt;&gt;"",AH524&lt;&gt;""),AI524&lt;&gt;"")," + ",""),IF(AI524&lt;&gt;"",AI524,""),IF(AND(OR(AB524&lt;&gt;"",AC524&lt;&gt;"",AD524&lt;&gt;"",AE524&lt;&gt;"",AF524&lt;&gt;"",AG524&lt;&gt;"",AH524&lt;&gt;"",AI524&lt;&gt;""),AJ524&lt;&gt;"")," + ",""),IF(AJ524&lt;&gt;"",AJ524,""),IF(AND(OR(AB524&lt;&gt;"",AC524&lt;&gt;"",AD524&lt;&gt;"",AE524&lt;&gt;"",AF524&lt;&gt;"",AG524&lt;&gt;"",AH524&lt;&gt;"",AI524&lt;&gt;"",AJ524&lt;&gt;""),AK524&lt;&gt;"")," + ",""),IF(AK524&lt;&gt;"",AK524,""))," + "," + ",1))</f>
      </c>
      <c r="P524" t="str" s="46" cm="1">
        <f t="array" ref="P524">TRIM(SUBSTITUTE(CONCATENATE(IF(AL524&lt;&gt;"",AL524,""),IF(AND(AL524&lt;&gt;"",AM524&lt;&gt;"")," + ",""),IF(AM524&lt;&gt;"",AM524,""),IF(AND(OR(AL524&lt;&gt;"",AM524&lt;&gt;""),AN524&lt;&gt;"")," + ",""),IF(AN524&lt;&gt;"",AN524,""),IF(AND(OR(AL524&lt;&gt;"",AM524&lt;&gt;"",AN524&lt;&gt;""),AO524&lt;&gt;"")," + ",""),IF(AO524&lt;&gt;"",AO524,""),IF(AND(OR(AL524&lt;&gt;"",AM524&lt;&gt;"",AN524&lt;&gt;"",AO524&lt;&gt;""),AP524&lt;&gt;"")," + ",""),IF(AP524&lt;&gt;"",AP524,""),IF(AND(OR(AL524&lt;&gt;"",AM524&lt;&gt;"",AN524&lt;&gt;"",AO524&lt;&gt;"",AP524&lt;&gt;""),AQ524&lt;&gt;"")," + ",""),IF(AQ524&lt;&gt;"",AQ524,""),IF(AND(OR(AL524&lt;&gt;"",AM524&lt;&gt;"",AN524&lt;&gt;"",AO524&lt;&gt;"",AP524&lt;&gt;"",AQ524&lt;&gt;""),AR524&lt;&gt;"")," + ",""),IF(AR524&lt;&gt;"",AR524,""),IF(AND(OR(AL524&lt;&gt;"",AM524&lt;&gt;"",AN524&lt;&gt;"",AO524&lt;&gt;"",AP524&lt;&gt;"",AQ524&lt;&gt;"",AR524&lt;&gt;""),AS524&lt;&gt;"")," + ",""),IF(AS524&lt;&gt;"",AS524,""),IF(AND(OR(AL524&lt;&gt;"",AM524&lt;&gt;"",AN524&lt;&gt;"",AO524&lt;&gt;"",AP524&lt;&gt;"",AQ524&lt;&gt;"",AR524&lt;&gt;"",AS524&lt;&gt;""),AT524&lt;&gt;"")," + ",""),IF(AT524&lt;&gt;"",AT524,""),IF(AND(OR(AL524&lt;&gt;"",AM524&lt;&gt;"",AN524&lt;&gt;"",AO524&lt;&gt;"",AP524&lt;&gt;"",AQ524&lt;&gt;"",AR524&lt;&gt;"",AS524&lt;&gt;"",AT524&lt;&gt;""),AU524&lt;&gt;"")," + ",""),IF(AU524&lt;&gt;"",AU524,""))," + "," + ",1))</f>
      </c>
      <c r="Q524" t="str" s="46" cm="1">
        <f t="array" ref="Q524">TRIM(SUBSTITUTE(CONCATENATE(IF(AV524&lt;&gt;"",AV524,""),IF(AND(AV524&lt;&gt;"",AW524&lt;&gt;"")," + ",""),IF(AW524&lt;&gt;"",AW524,""),IF(AND(OR(AV524&lt;&gt;"",AW524&lt;&gt;""),AX524&lt;&gt;"")," + ",""),IF(AX524&lt;&gt;"",AX524,""),IF(AND(OR(AV524&lt;&gt;"",AW524&lt;&gt;"",AX524&lt;&gt;""),AY524&lt;&gt;"")," + ",""),IF(AY524&lt;&gt;"",AY524,""),IF(AND(OR(AV524&lt;&gt;"",AW524&lt;&gt;"",AX524&lt;&gt;"",AY524&lt;&gt;""),AZ524&lt;&gt;"")," + ",""),IF(AZ524&lt;&gt;"",AZ524,""),IF(AND(OR(AV524&lt;&gt;"",AW524&lt;&gt;"",AX524&lt;&gt;"",AY524&lt;&gt;"",AZ524&lt;&gt;""),BA524&lt;&gt;"")," + ",""),IF(BA524&lt;&gt;"",BA524,""),IF(AND(OR(AV524&lt;&gt;"",AW524&lt;&gt;"",AX524&lt;&gt;"",AY524&lt;&gt;"",AZ524&lt;&gt;"",BA524&lt;&gt;""),BB524&lt;&gt;"")," + ",""),IF(BB524&lt;&gt;"",BB524,""),IF(AND(OR(AV524&lt;&gt;"",AW524&lt;&gt;"",AX524&lt;&gt;"",AY524&lt;&gt;"",AZ524&lt;&gt;"",BA524&lt;&gt;"",BB524&lt;&gt;""),BC524&lt;&gt;"")," + ",""),IF(BC524&lt;&gt;"",BC524,""),IF(AND(OR(AV524&lt;&gt;"",AW524&lt;&gt;"",AX524&lt;&gt;"",AY524&lt;&gt;"",AZ524&lt;&gt;"",BA524&lt;&gt;"",BB524&lt;&gt;"",BC524&lt;&gt;""),BD524&lt;&gt;"")," + ",""),IF(BD524&lt;&gt;"",BD524,""))," + "," + ",1))</f>
        <v>simple</v>
      </c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t="s" s="45">
        <v>46</v>
      </c>
      <c r="AX524" s="46"/>
      <c r="AY524" s="46"/>
      <c r="AZ524" s="46"/>
      <c r="BA524" s="46"/>
      <c r="BB524" s="46"/>
      <c r="BC524" s="46"/>
      <c r="BD524" s="46"/>
    </row>
    <row r="525" ht="17" customHeight="1">
      <c r="A525" s="3"/>
      <c r="B525" s="154">
        <v>32</v>
      </c>
      <c r="C525" t="s" s="153">
        <v>859</v>
      </c>
      <c r="D525" s="3"/>
      <c r="E525" s="154" cm="1">
        <f t="array" ref="E525">B525+1</f>
        <v>33</v>
      </c>
      <c r="F525" s="155" cm="1">
        <f t="array" ref="F525">C525+1</f>
        <v>47</v>
      </c>
      <c r="G525" s="3"/>
      <c r="H525" t="s" s="156">
        <v>1155</v>
      </c>
      <c r="I525" t="s" s="156">
        <v>1257</v>
      </c>
      <c r="J525" t="str" s="162" cm="1">
        <f t="array" ref="J525">TRIM(SUBSTITUTE(CONCATENATE(IF(N525&lt;&gt;"",N525,""),IF(AND(N525&lt;&gt;"",O525&lt;&gt;"")," + ",""),IF(O525&lt;&gt;"",O525,""),IF(AND(OR(N525&lt;&gt;"",O525&lt;&gt;""),P525&lt;&gt;"")," + ",""),IF(P525&lt;&gt;"",P525,""),IF(AND(OR(N525&lt;&gt;"",O525&lt;&gt;"",P525&lt;&gt;""),Q525&lt;&gt;"")," + ",""),IF(Q525&lt;&gt;"",Q525,""))," + "," + ",1))</f>
        <v>soft + stereo + vocal</v>
      </c>
      <c r="K525" t="s" s="158">
        <v>1155</v>
      </c>
      <c r="L525" t="s" s="158">
        <v>1257</v>
      </c>
      <c r="M525" t="str" s="159" cm="1">
        <f t="array" ref="M525">"sendmidi dev "Osmose Port 2" cc 0 "&amp;B525&amp;" pc "&amp;C525</f>
        <v>sendmidi dev "Osmose Port 2" cc 0 32 pc 46</v>
      </c>
      <c r="N525" t="str" s="46" cm="1">
        <f t="array" ref="N525">TRIM(SUBSTITUTE(CONCATENATE(IF(R525&lt;&gt;"",R525,""),IF(AND(R525&lt;&gt;"",S525&lt;&gt;"")," + ",""),IF(S525&lt;&gt;"",S525,""),IF(AND(OR(R525&lt;&gt;"",S525&lt;&gt;""),T525&lt;&gt;"")," + ",""),IF(T525&lt;&gt;"",T525,""),IF(AND(OR(R525&lt;&gt;"",S525&lt;&gt;"",T525&lt;&gt;""),U525&lt;&gt;"")," + ",""),IF(U525&lt;&gt;"",U525,""),IF(AND(OR(R525&lt;&gt;"",S525&lt;&gt;"",T525&lt;&gt;"",U525&lt;&gt;""),V525&lt;&gt;"")," + ",""),IF(V525&lt;&gt;"",V525,""),IF(AND(OR(R525&lt;&gt;"",S525&lt;&gt;"",T525&lt;&gt;"",U525&lt;&gt;"",V525&lt;&gt;""),W525&lt;&gt;"")," + ",""),IF(W525&lt;&gt;"",W525,""),IF(AND(OR(R525&lt;&gt;"",S525&lt;&gt;"",T525&lt;&gt;"",U525&lt;&gt;"",V525&lt;&gt;"",W525&lt;&gt;""),X525&lt;&gt;"")," + ",""),IF(X525&lt;&gt;"",X525,""),IF(AND(OR(R525&lt;&gt;"",S525&lt;&gt;"",T525&lt;&gt;"",U525&lt;&gt;"",V525&lt;&gt;"",W525&lt;&gt;"",X525&lt;&gt;""),Y525&lt;&gt;"")," + ",""),IF(Y525&lt;&gt;"",Y525,""),IF(AND(OR(R525&lt;&gt;"",S525&lt;&gt;"",T525&lt;&gt;"",U525&lt;&gt;"",V525&lt;&gt;"",W525&lt;&gt;"",X525&lt;&gt;"",Y525&lt;&gt;""),Z525&lt;&gt;"")," + ",""),IF(Z525&lt;&gt;"",Z525,""),IF(AND(OR(R525&lt;&gt;"",S525&lt;&gt;"",T525&lt;&gt;"",U525&lt;&gt;"",V525&lt;&gt;"",W525&lt;&gt;"",X525&lt;&gt;"",Y525&lt;&gt;"",Z525&lt;&gt;""),AA525&lt;&gt;"")," + ",""),IF(AA525&lt;&gt;"",AA525,""))," + "," + ",1))</f>
      </c>
      <c r="O525" t="str" s="46" cm="1">
        <f t="array" ref="O525">TRIM(SUBSTITUTE(CONCATENATE(IF(AB525&lt;&gt;"",AB525,""),IF(AND(AB525&lt;&gt;"",AC525&lt;&gt;"")," + ",""),IF(AC525&lt;&gt;"",AC525,""),IF(AND(OR(AB525&lt;&gt;"",AC525&lt;&gt;""),AD525&lt;&gt;"")," + ",""),IF(AD525&lt;&gt;"",AD525,""),IF(AND(OR(AB525&lt;&gt;"",AC525&lt;&gt;"",AD525&lt;&gt;""),AE525&lt;&gt;"")," + ",""),IF(AE525&lt;&gt;"",AE525,""),IF(AND(OR(AB525&lt;&gt;"",AC525&lt;&gt;"",AD525&lt;&gt;"",AE525&lt;&gt;""),AF525&lt;&gt;"")," + ",""),IF(AF525&lt;&gt;"",AF525,""),IF(AND(OR(AB525&lt;&gt;"",AC525&lt;&gt;"",AD525&lt;&gt;"",AE525&lt;&gt;"",AF525&lt;&gt;""),AG525&lt;&gt;"")," + ",""),IF(AG525&lt;&gt;"",AG525,""),IF(AND(OR(AB525&lt;&gt;"",AC525&lt;&gt;"",AD525&lt;&gt;"",AE525&lt;&gt;"",AF525&lt;&gt;"",AG525&lt;&gt;""),AH525&lt;&gt;"")," + ",""),IF(AH525&lt;&gt;"",AH525,""),IF(AND(OR(AB525&lt;&gt;"",AC525&lt;&gt;"",AD525&lt;&gt;"",AE525&lt;&gt;"",AF525&lt;&gt;"",AG525&lt;&gt;"",AH525&lt;&gt;""),AI525&lt;&gt;"")," + ",""),IF(AI525&lt;&gt;"",AI525,""),IF(AND(OR(AB525&lt;&gt;"",AC525&lt;&gt;"",AD525&lt;&gt;"",AE525&lt;&gt;"",AF525&lt;&gt;"",AG525&lt;&gt;"",AH525&lt;&gt;"",AI525&lt;&gt;""),AJ525&lt;&gt;"")," + ",""),IF(AJ525&lt;&gt;"",AJ525,""),IF(AND(OR(AB525&lt;&gt;"",AC525&lt;&gt;"",AD525&lt;&gt;"",AE525&lt;&gt;"",AF525&lt;&gt;"",AG525&lt;&gt;"",AH525&lt;&gt;"",AI525&lt;&gt;"",AJ525&lt;&gt;""),AK525&lt;&gt;"")," + ",""),IF(AK525&lt;&gt;"",AK525,""))," + "," + ",1))</f>
      </c>
      <c r="P525" t="str" s="46" cm="1">
        <f t="array" ref="P525">TRIM(SUBSTITUTE(CONCATENATE(IF(AL525&lt;&gt;"",AL525,""),IF(AND(AL525&lt;&gt;"",AM525&lt;&gt;"")," + ",""),IF(AM525&lt;&gt;"",AM525,""),IF(AND(OR(AL525&lt;&gt;"",AM525&lt;&gt;""),AN525&lt;&gt;"")," + ",""),IF(AN525&lt;&gt;"",AN525,""),IF(AND(OR(AL525&lt;&gt;"",AM525&lt;&gt;"",AN525&lt;&gt;""),AO525&lt;&gt;"")," + ",""),IF(AO525&lt;&gt;"",AO525,""),IF(AND(OR(AL525&lt;&gt;"",AM525&lt;&gt;"",AN525&lt;&gt;"",AO525&lt;&gt;""),AP525&lt;&gt;"")," + ",""),IF(AP525&lt;&gt;"",AP525,""),IF(AND(OR(AL525&lt;&gt;"",AM525&lt;&gt;"",AN525&lt;&gt;"",AO525&lt;&gt;"",AP525&lt;&gt;""),AQ525&lt;&gt;"")," + ",""),IF(AQ525&lt;&gt;"",AQ525,""),IF(AND(OR(AL525&lt;&gt;"",AM525&lt;&gt;"",AN525&lt;&gt;"",AO525&lt;&gt;"",AP525&lt;&gt;"",AQ525&lt;&gt;""),AR525&lt;&gt;"")," + ",""),IF(AR525&lt;&gt;"",AR525,""),IF(AND(OR(AL525&lt;&gt;"",AM525&lt;&gt;"",AN525&lt;&gt;"",AO525&lt;&gt;"",AP525&lt;&gt;"",AQ525&lt;&gt;"",AR525&lt;&gt;""),AS525&lt;&gt;"")," + ",""),IF(AS525&lt;&gt;"",AS525,""),IF(AND(OR(AL525&lt;&gt;"",AM525&lt;&gt;"",AN525&lt;&gt;"",AO525&lt;&gt;"",AP525&lt;&gt;"",AQ525&lt;&gt;"",AR525&lt;&gt;"",AS525&lt;&gt;""),AT525&lt;&gt;"")," + ",""),IF(AT525&lt;&gt;"",AT525,""),IF(AND(OR(AL525&lt;&gt;"",AM525&lt;&gt;"",AN525&lt;&gt;"",AO525&lt;&gt;"",AP525&lt;&gt;"",AQ525&lt;&gt;"",AR525&lt;&gt;"",AS525&lt;&gt;"",AT525&lt;&gt;""),AU525&lt;&gt;"")," + ",""),IF(AU525&lt;&gt;"",AU525,""))," + "," + ",1))</f>
      </c>
      <c r="Q525" t="str" s="46" cm="1">
        <f t="array" ref="Q525">TRIM(SUBSTITUTE(CONCATENATE(IF(AV525&lt;&gt;"",AV525,""),IF(AND(AV525&lt;&gt;"",AW525&lt;&gt;"")," + ",""),IF(AW525&lt;&gt;"",AW525,""),IF(AND(OR(AV525&lt;&gt;"",AW525&lt;&gt;""),AX525&lt;&gt;"")," + ",""),IF(AX525&lt;&gt;"",AX525,""),IF(AND(OR(AV525&lt;&gt;"",AW525&lt;&gt;"",AX525&lt;&gt;""),AY525&lt;&gt;"")," + ",""),IF(AY525&lt;&gt;"",AY525,""),IF(AND(OR(AV525&lt;&gt;"",AW525&lt;&gt;"",AX525&lt;&gt;"",AY525&lt;&gt;""),AZ525&lt;&gt;"")," + ",""),IF(AZ525&lt;&gt;"",AZ525,""),IF(AND(OR(AV525&lt;&gt;"",AW525&lt;&gt;"",AX525&lt;&gt;"",AY525&lt;&gt;"",AZ525&lt;&gt;""),BA525&lt;&gt;"")," + ",""),IF(BA525&lt;&gt;"",BA525,""),IF(AND(OR(AV525&lt;&gt;"",AW525&lt;&gt;"",AX525&lt;&gt;"",AY525&lt;&gt;"",AZ525&lt;&gt;"",BA525&lt;&gt;""),BB525&lt;&gt;"")," + ",""),IF(BB525&lt;&gt;"",BB525,""),IF(AND(OR(AV525&lt;&gt;"",AW525&lt;&gt;"",AX525&lt;&gt;"",AY525&lt;&gt;"",AZ525&lt;&gt;"",BA525&lt;&gt;"",BB525&lt;&gt;""),BC525&lt;&gt;"")," + ",""),IF(BC525&lt;&gt;"",BC525,""),IF(AND(OR(AV525&lt;&gt;"",AW525&lt;&gt;"",AX525&lt;&gt;"",AY525&lt;&gt;"",AZ525&lt;&gt;"",BA525&lt;&gt;"",BB525&lt;&gt;"",BC525&lt;&gt;""),BD525&lt;&gt;"")," + ",""),IF(BD525&lt;&gt;"",BD525,""))," + "," + ",1))</f>
        <v>soft + stereo + vocal</v>
      </c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t="s" s="45">
        <v>47</v>
      </c>
      <c r="AY525" t="s" s="45">
        <v>48</v>
      </c>
      <c r="AZ525" s="46"/>
      <c r="BA525" s="46"/>
      <c r="BB525" t="s" s="45">
        <v>51</v>
      </c>
      <c r="BC525" s="46"/>
      <c r="BD525" s="46"/>
    </row>
    <row r="526" ht="17" customHeight="1">
      <c r="A526" s="3"/>
      <c r="B526" s="154">
        <v>34</v>
      </c>
      <c r="C526" t="s" s="153">
        <v>98</v>
      </c>
      <c r="D526" s="3"/>
      <c r="E526" s="154" cm="1">
        <f t="array" ref="E526">B526+1</f>
        <v>35</v>
      </c>
      <c r="F526" s="155" cm="1">
        <f t="array" ref="F526">C526+1</f>
        <v>7</v>
      </c>
      <c r="G526" s="3"/>
      <c r="H526" t="s" s="156">
        <v>1109</v>
      </c>
      <c r="I526" t="s" s="156">
        <v>1152</v>
      </c>
      <c r="J526" t="str" s="162" cm="1">
        <f t="array" ref="J526">TRIM(SUBSTITUTE(CONCATENATE(IF(N526&lt;&gt;"",N526,""),IF(AND(N526&lt;&gt;"",O526&lt;&gt;"")," + ",""),IF(O526&lt;&gt;"",O526,""),IF(AND(OR(N526&lt;&gt;"",O526&lt;&gt;""),P526&lt;&gt;"")," + ",""),IF(P526&lt;&gt;"",P526,""),IF(AND(OR(N526&lt;&gt;"",O526&lt;&gt;"",P526&lt;&gt;""),Q526&lt;&gt;"")," + ",""),IF(Q526&lt;&gt;"",Q526,""))," + "," + ",1))</f>
        <v>soft + warm + woody</v>
      </c>
      <c r="K526" t="s" s="158">
        <v>1109</v>
      </c>
      <c r="L526" t="s" s="158">
        <v>1152</v>
      </c>
      <c r="M526" t="str" s="159" cm="1">
        <f t="array" ref="M526">"sendmidi dev "Osmose Port 2" cc 0 "&amp;B526&amp;" pc "&amp;C526</f>
        <v>sendmidi dev "Osmose Port 2" cc 0 34 pc 6</v>
      </c>
      <c r="N526" t="str" s="88" cm="1">
        <f t="array" ref="N526">TRIM(SUBSTITUTE(CONCATENATE(IF(R526&lt;&gt;"",R526,""),IF(AND(R526&lt;&gt;"",S526&lt;&gt;"")," + ",""),IF(S526&lt;&gt;"",S526,""),IF(AND(OR(R526&lt;&gt;"",S526&lt;&gt;""),T526&lt;&gt;"")," + ",""),IF(T526&lt;&gt;"",T526,""),IF(AND(OR(R526&lt;&gt;"",S526&lt;&gt;"",T526&lt;&gt;""),U526&lt;&gt;"")," + ",""),IF(U526&lt;&gt;"",U526,""),IF(AND(OR(R526&lt;&gt;"",S526&lt;&gt;"",T526&lt;&gt;"",U526&lt;&gt;""),V526&lt;&gt;"")," + ",""),IF(V526&lt;&gt;"",V526,""),IF(AND(OR(R526&lt;&gt;"",S526&lt;&gt;"",T526&lt;&gt;"",U526&lt;&gt;"",V526&lt;&gt;""),W526&lt;&gt;"")," + ",""),IF(W526&lt;&gt;"",W526,""),IF(AND(OR(R526&lt;&gt;"",S526&lt;&gt;"",T526&lt;&gt;"",U526&lt;&gt;"",V526&lt;&gt;"",W526&lt;&gt;""),X526&lt;&gt;"")," + ",""),IF(X526&lt;&gt;"",X526,""),IF(AND(OR(R526&lt;&gt;"",S526&lt;&gt;"",T526&lt;&gt;"",U526&lt;&gt;"",V526&lt;&gt;"",W526&lt;&gt;"",X526&lt;&gt;""),Y526&lt;&gt;"")," + ",""),IF(Y526&lt;&gt;"",Y526,""),IF(AND(OR(R526&lt;&gt;"",S526&lt;&gt;"",T526&lt;&gt;"",U526&lt;&gt;"",V526&lt;&gt;"",W526&lt;&gt;"",X526&lt;&gt;"",Y526&lt;&gt;""),Z526&lt;&gt;"")," + ",""),IF(Z526&lt;&gt;"",Z526,""),IF(AND(OR(R526&lt;&gt;"",S526&lt;&gt;"",T526&lt;&gt;"",U526&lt;&gt;"",V526&lt;&gt;"",W526&lt;&gt;"",X526&lt;&gt;"",Y526&lt;&gt;"",Z526&lt;&gt;""),AA526&lt;&gt;"")," + ",""),IF(AA526&lt;&gt;"",AA526,""))," + "," + ",1))</f>
      </c>
      <c r="O526" t="str" s="88" cm="1">
        <f t="array" ref="O526">TRIM(SUBSTITUTE(CONCATENATE(IF(AB526&lt;&gt;"",AB526,""),IF(AND(AB526&lt;&gt;"",AC526&lt;&gt;"")," + ",""),IF(AC526&lt;&gt;"",AC526,""),IF(AND(OR(AB526&lt;&gt;"",AC526&lt;&gt;""),AD526&lt;&gt;"")," + ",""),IF(AD526&lt;&gt;"",AD526,""),IF(AND(OR(AB526&lt;&gt;"",AC526&lt;&gt;"",AD526&lt;&gt;""),AE526&lt;&gt;"")," + ",""),IF(AE526&lt;&gt;"",AE526,""),IF(AND(OR(AB526&lt;&gt;"",AC526&lt;&gt;"",AD526&lt;&gt;"",AE526&lt;&gt;""),AF526&lt;&gt;"")," + ",""),IF(AF526&lt;&gt;"",AF526,""),IF(AND(OR(AB526&lt;&gt;"",AC526&lt;&gt;"",AD526&lt;&gt;"",AE526&lt;&gt;"",AF526&lt;&gt;""),AG526&lt;&gt;"")," + ",""),IF(AG526&lt;&gt;"",AG526,""),IF(AND(OR(AB526&lt;&gt;"",AC526&lt;&gt;"",AD526&lt;&gt;"",AE526&lt;&gt;"",AF526&lt;&gt;"",AG526&lt;&gt;""),AH526&lt;&gt;"")," + ",""),IF(AH526&lt;&gt;"",AH526,""),IF(AND(OR(AB526&lt;&gt;"",AC526&lt;&gt;"",AD526&lt;&gt;"",AE526&lt;&gt;"",AF526&lt;&gt;"",AG526&lt;&gt;"",AH526&lt;&gt;""),AI526&lt;&gt;"")," + ",""),IF(AI526&lt;&gt;"",AI526,""),IF(AND(OR(AB526&lt;&gt;"",AC526&lt;&gt;"",AD526&lt;&gt;"",AE526&lt;&gt;"",AF526&lt;&gt;"",AG526&lt;&gt;"",AH526&lt;&gt;"",AI526&lt;&gt;""),AJ526&lt;&gt;"")," + ",""),IF(AJ526&lt;&gt;"",AJ526,""),IF(AND(OR(AB526&lt;&gt;"",AC526&lt;&gt;"",AD526&lt;&gt;"",AE526&lt;&gt;"",AF526&lt;&gt;"",AG526&lt;&gt;"",AH526&lt;&gt;"",AI526&lt;&gt;"",AJ526&lt;&gt;""),AK526&lt;&gt;"")," + ",""),IF(AK526&lt;&gt;"",AK526,""))," + "," + ",1))</f>
      </c>
      <c r="P526" t="str" s="88" cm="1">
        <f t="array" ref="P526">TRIM(SUBSTITUTE(CONCATENATE(IF(AL526&lt;&gt;"",AL526,""),IF(AND(AL526&lt;&gt;"",AM526&lt;&gt;"")," + ",""),IF(AM526&lt;&gt;"",AM526,""),IF(AND(OR(AL526&lt;&gt;"",AM526&lt;&gt;""),AN526&lt;&gt;"")," + ",""),IF(AN526&lt;&gt;"",AN526,""),IF(AND(OR(AL526&lt;&gt;"",AM526&lt;&gt;"",AN526&lt;&gt;""),AO526&lt;&gt;"")," + ",""),IF(AO526&lt;&gt;"",AO526,""),IF(AND(OR(AL526&lt;&gt;"",AM526&lt;&gt;"",AN526&lt;&gt;"",AO526&lt;&gt;""),AP526&lt;&gt;"")," + ",""),IF(AP526&lt;&gt;"",AP526,""),IF(AND(OR(AL526&lt;&gt;"",AM526&lt;&gt;"",AN526&lt;&gt;"",AO526&lt;&gt;"",AP526&lt;&gt;""),AQ526&lt;&gt;"")," + ",""),IF(AQ526&lt;&gt;"",AQ526,""),IF(AND(OR(AL526&lt;&gt;"",AM526&lt;&gt;"",AN526&lt;&gt;"",AO526&lt;&gt;"",AP526&lt;&gt;"",AQ526&lt;&gt;""),AR526&lt;&gt;"")," + ",""),IF(AR526&lt;&gt;"",AR526,""),IF(AND(OR(AL526&lt;&gt;"",AM526&lt;&gt;"",AN526&lt;&gt;"",AO526&lt;&gt;"",AP526&lt;&gt;"",AQ526&lt;&gt;"",AR526&lt;&gt;""),AS526&lt;&gt;"")," + ",""),IF(AS526&lt;&gt;"",AS526,""),IF(AND(OR(AL526&lt;&gt;"",AM526&lt;&gt;"",AN526&lt;&gt;"",AO526&lt;&gt;"",AP526&lt;&gt;"",AQ526&lt;&gt;"",AR526&lt;&gt;"",AS526&lt;&gt;""),AT526&lt;&gt;"")," + ",""),IF(AT526&lt;&gt;"",AT526,""),IF(AND(OR(AL526&lt;&gt;"",AM526&lt;&gt;"",AN526&lt;&gt;"",AO526&lt;&gt;"",AP526&lt;&gt;"",AQ526&lt;&gt;"",AR526&lt;&gt;"",AS526&lt;&gt;"",AT526&lt;&gt;""),AU526&lt;&gt;"")," + ",""),IF(AU526&lt;&gt;"",AU526,""))," + "," + ",1))</f>
      </c>
      <c r="Q526" t="str" s="88" cm="1">
        <f t="array" ref="Q526">TRIM(SUBSTITUTE(CONCATENATE(IF(AV526&lt;&gt;"",AV526,""),IF(AND(AV526&lt;&gt;"",AW526&lt;&gt;"")," + ",""),IF(AW526&lt;&gt;"",AW526,""),IF(AND(OR(AV526&lt;&gt;"",AW526&lt;&gt;""),AX526&lt;&gt;"")," + ",""),IF(AX526&lt;&gt;"",AX526,""),IF(AND(OR(AV526&lt;&gt;"",AW526&lt;&gt;"",AX526&lt;&gt;""),AY526&lt;&gt;"")," + ",""),IF(AY526&lt;&gt;"",AY526,""),IF(AND(OR(AV526&lt;&gt;"",AW526&lt;&gt;"",AX526&lt;&gt;"",AY526&lt;&gt;""),AZ526&lt;&gt;"")," + ",""),IF(AZ526&lt;&gt;"",AZ526,""),IF(AND(OR(AV526&lt;&gt;"",AW526&lt;&gt;"",AX526&lt;&gt;"",AY526&lt;&gt;"",AZ526&lt;&gt;""),BA526&lt;&gt;"")," + ",""),IF(BA526&lt;&gt;"",BA526,""),IF(AND(OR(AV526&lt;&gt;"",AW526&lt;&gt;"",AX526&lt;&gt;"",AY526&lt;&gt;"",AZ526&lt;&gt;"",BA526&lt;&gt;""),BB526&lt;&gt;"")," + ",""),IF(BB526&lt;&gt;"",BB526,""),IF(AND(OR(AV526&lt;&gt;"",AW526&lt;&gt;"",AX526&lt;&gt;"",AY526&lt;&gt;"",AZ526&lt;&gt;"",BA526&lt;&gt;"",BB526&lt;&gt;""),BC526&lt;&gt;"")," + ",""),IF(BC526&lt;&gt;"",BC526,""),IF(AND(OR(AV526&lt;&gt;"",AW526&lt;&gt;"",AX526&lt;&gt;"",AY526&lt;&gt;"",AZ526&lt;&gt;"",BA526&lt;&gt;"",BB526&lt;&gt;"",BC526&lt;&gt;""),BD526&lt;&gt;"")," + ",""),IF(BD526&lt;&gt;"",BD526,""))," + "," + ",1))</f>
        <v>soft + warm + woody</v>
      </c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88"/>
      <c r="AL526" s="88"/>
      <c r="AM526" s="88"/>
      <c r="AN526" s="88"/>
      <c r="AO526" s="88"/>
      <c r="AP526" s="88"/>
      <c r="AQ526" s="88"/>
      <c r="AR526" s="88"/>
      <c r="AS526" s="88"/>
      <c r="AT526" s="88"/>
      <c r="AU526" s="88"/>
      <c r="AV526" s="88"/>
      <c r="AW526" s="88"/>
      <c r="AX526" t="s" s="87">
        <v>47</v>
      </c>
      <c r="AY526" s="88"/>
      <c r="AZ526" s="88"/>
      <c r="BA526" s="88"/>
      <c r="BB526" s="88"/>
      <c r="BC526" t="s" s="87">
        <v>52</v>
      </c>
      <c r="BD526" t="s" s="87">
        <v>53</v>
      </c>
    </row>
    <row r="527" ht="17" customHeight="1">
      <c r="A527" s="3"/>
      <c r="B527" s="154">
        <v>32</v>
      </c>
      <c r="C527" t="s" s="153">
        <v>201</v>
      </c>
      <c r="D527" s="3"/>
      <c r="E527" s="154" cm="1">
        <f t="array" ref="E527">B527+1</f>
        <v>33</v>
      </c>
      <c r="F527" s="155" cm="1">
        <f t="array" ref="F527">C527+1</f>
        <v>50</v>
      </c>
      <c r="G527" s="3"/>
      <c r="H527" t="s" s="156">
        <v>1155</v>
      </c>
      <c r="I527" t="s" s="156">
        <v>1260</v>
      </c>
      <c r="J527" t="str" s="162" cm="1">
        <f t="array" ref="J527">TRIM(SUBSTITUTE(CONCATENATE(IF(N527&lt;&gt;"",N527,""),IF(AND(N527&lt;&gt;"",O527&lt;&gt;"")," + ",""),IF(O527&lt;&gt;"",O527,""),IF(AND(OR(N527&lt;&gt;"",O527&lt;&gt;""),P527&lt;&gt;"")," + ",""),IF(P527&lt;&gt;"",P527,""),IF(AND(OR(N527&lt;&gt;"",O527&lt;&gt;"",P527&lt;&gt;""),Q527&lt;&gt;"")," + ",""),IF(Q527&lt;&gt;"",Q527,""))," + "," + ",1))</f>
        <v>stereo</v>
      </c>
      <c r="K527" t="s" s="158">
        <v>1155</v>
      </c>
      <c r="L527" t="s" s="158">
        <v>1260</v>
      </c>
      <c r="M527" t="str" s="159" cm="1">
        <f t="array" ref="M527">"sendmidi dev "Osmose Port 2" cc 0 "&amp;B527&amp;" pc "&amp;C527</f>
        <v>sendmidi dev "Osmose Port 2" cc 0 32 pc 49</v>
      </c>
      <c r="N527" t="str" s="46" cm="1">
        <f t="array" ref="N527">TRIM(SUBSTITUTE(CONCATENATE(IF(R527&lt;&gt;"",R527,""),IF(AND(R527&lt;&gt;"",S527&lt;&gt;"")," + ",""),IF(S527&lt;&gt;"",S527,""),IF(AND(OR(R527&lt;&gt;"",S527&lt;&gt;""),T527&lt;&gt;"")," + ",""),IF(T527&lt;&gt;"",T527,""),IF(AND(OR(R527&lt;&gt;"",S527&lt;&gt;"",T527&lt;&gt;""),U527&lt;&gt;"")," + ",""),IF(U527&lt;&gt;"",U527,""),IF(AND(OR(R527&lt;&gt;"",S527&lt;&gt;"",T527&lt;&gt;"",U527&lt;&gt;""),V527&lt;&gt;"")," + ",""),IF(V527&lt;&gt;"",V527,""),IF(AND(OR(R527&lt;&gt;"",S527&lt;&gt;"",T527&lt;&gt;"",U527&lt;&gt;"",V527&lt;&gt;""),W527&lt;&gt;"")," + ",""),IF(W527&lt;&gt;"",W527,""),IF(AND(OR(R527&lt;&gt;"",S527&lt;&gt;"",T527&lt;&gt;"",U527&lt;&gt;"",V527&lt;&gt;"",W527&lt;&gt;""),X527&lt;&gt;"")," + ",""),IF(X527&lt;&gt;"",X527,""),IF(AND(OR(R527&lt;&gt;"",S527&lt;&gt;"",T527&lt;&gt;"",U527&lt;&gt;"",V527&lt;&gt;"",W527&lt;&gt;"",X527&lt;&gt;""),Y527&lt;&gt;"")," + ",""),IF(Y527&lt;&gt;"",Y527,""),IF(AND(OR(R527&lt;&gt;"",S527&lt;&gt;"",T527&lt;&gt;"",U527&lt;&gt;"",V527&lt;&gt;"",W527&lt;&gt;"",X527&lt;&gt;"",Y527&lt;&gt;""),Z527&lt;&gt;"")," + ",""),IF(Z527&lt;&gt;"",Z527,""),IF(AND(OR(R527&lt;&gt;"",S527&lt;&gt;"",T527&lt;&gt;"",U527&lt;&gt;"",V527&lt;&gt;"",W527&lt;&gt;"",X527&lt;&gt;"",Y527&lt;&gt;"",Z527&lt;&gt;""),AA527&lt;&gt;"")," + ",""),IF(AA527&lt;&gt;"",AA527,""))," + "," + ",1))</f>
      </c>
      <c r="O527" t="str" s="46" cm="1">
        <f t="array" ref="O527">TRIM(SUBSTITUTE(CONCATENATE(IF(AB527&lt;&gt;"",AB527,""),IF(AND(AB527&lt;&gt;"",AC527&lt;&gt;"")," + ",""),IF(AC527&lt;&gt;"",AC527,""),IF(AND(OR(AB527&lt;&gt;"",AC527&lt;&gt;""),AD527&lt;&gt;"")," + ",""),IF(AD527&lt;&gt;"",AD527,""),IF(AND(OR(AB527&lt;&gt;"",AC527&lt;&gt;"",AD527&lt;&gt;""),AE527&lt;&gt;"")," + ",""),IF(AE527&lt;&gt;"",AE527,""),IF(AND(OR(AB527&lt;&gt;"",AC527&lt;&gt;"",AD527&lt;&gt;"",AE527&lt;&gt;""),AF527&lt;&gt;"")," + ",""),IF(AF527&lt;&gt;"",AF527,""),IF(AND(OR(AB527&lt;&gt;"",AC527&lt;&gt;"",AD527&lt;&gt;"",AE527&lt;&gt;"",AF527&lt;&gt;""),AG527&lt;&gt;"")," + ",""),IF(AG527&lt;&gt;"",AG527,""),IF(AND(OR(AB527&lt;&gt;"",AC527&lt;&gt;"",AD527&lt;&gt;"",AE527&lt;&gt;"",AF527&lt;&gt;"",AG527&lt;&gt;""),AH527&lt;&gt;"")," + ",""),IF(AH527&lt;&gt;"",AH527,""),IF(AND(OR(AB527&lt;&gt;"",AC527&lt;&gt;"",AD527&lt;&gt;"",AE527&lt;&gt;"",AF527&lt;&gt;"",AG527&lt;&gt;"",AH527&lt;&gt;""),AI527&lt;&gt;"")," + ",""),IF(AI527&lt;&gt;"",AI527,""),IF(AND(OR(AB527&lt;&gt;"",AC527&lt;&gt;"",AD527&lt;&gt;"",AE527&lt;&gt;"",AF527&lt;&gt;"",AG527&lt;&gt;"",AH527&lt;&gt;"",AI527&lt;&gt;""),AJ527&lt;&gt;"")," + ",""),IF(AJ527&lt;&gt;"",AJ527,""),IF(AND(OR(AB527&lt;&gt;"",AC527&lt;&gt;"",AD527&lt;&gt;"",AE527&lt;&gt;"",AF527&lt;&gt;"",AG527&lt;&gt;"",AH527&lt;&gt;"",AI527&lt;&gt;"",AJ527&lt;&gt;""),AK527&lt;&gt;"")," + ",""),IF(AK527&lt;&gt;"",AK527,""))," + "," + ",1))</f>
      </c>
      <c r="P527" t="str" s="46" cm="1">
        <f t="array" ref="P527">TRIM(SUBSTITUTE(CONCATENATE(IF(AL527&lt;&gt;"",AL527,""),IF(AND(AL527&lt;&gt;"",AM527&lt;&gt;"")," + ",""),IF(AM527&lt;&gt;"",AM527,""),IF(AND(OR(AL527&lt;&gt;"",AM527&lt;&gt;""),AN527&lt;&gt;"")," + ",""),IF(AN527&lt;&gt;"",AN527,""),IF(AND(OR(AL527&lt;&gt;"",AM527&lt;&gt;"",AN527&lt;&gt;""),AO527&lt;&gt;"")," + ",""),IF(AO527&lt;&gt;"",AO527,""),IF(AND(OR(AL527&lt;&gt;"",AM527&lt;&gt;"",AN527&lt;&gt;"",AO527&lt;&gt;""),AP527&lt;&gt;"")," + ",""),IF(AP527&lt;&gt;"",AP527,""),IF(AND(OR(AL527&lt;&gt;"",AM527&lt;&gt;"",AN527&lt;&gt;"",AO527&lt;&gt;"",AP527&lt;&gt;""),AQ527&lt;&gt;"")," + ",""),IF(AQ527&lt;&gt;"",AQ527,""),IF(AND(OR(AL527&lt;&gt;"",AM527&lt;&gt;"",AN527&lt;&gt;"",AO527&lt;&gt;"",AP527&lt;&gt;"",AQ527&lt;&gt;""),AR527&lt;&gt;"")," + ",""),IF(AR527&lt;&gt;"",AR527,""),IF(AND(OR(AL527&lt;&gt;"",AM527&lt;&gt;"",AN527&lt;&gt;"",AO527&lt;&gt;"",AP527&lt;&gt;"",AQ527&lt;&gt;"",AR527&lt;&gt;""),AS527&lt;&gt;"")," + ",""),IF(AS527&lt;&gt;"",AS527,""),IF(AND(OR(AL527&lt;&gt;"",AM527&lt;&gt;"",AN527&lt;&gt;"",AO527&lt;&gt;"",AP527&lt;&gt;"",AQ527&lt;&gt;"",AR527&lt;&gt;"",AS527&lt;&gt;""),AT527&lt;&gt;"")," + ",""),IF(AT527&lt;&gt;"",AT527,""),IF(AND(OR(AL527&lt;&gt;"",AM527&lt;&gt;"",AN527&lt;&gt;"",AO527&lt;&gt;"",AP527&lt;&gt;"",AQ527&lt;&gt;"",AR527&lt;&gt;"",AS527&lt;&gt;"",AT527&lt;&gt;""),AU527&lt;&gt;"")," + ",""),IF(AU527&lt;&gt;"",AU527,""))," + "," + ",1))</f>
      </c>
      <c r="Q527" t="str" s="46" cm="1">
        <f t="array" ref="Q527">TRIM(SUBSTITUTE(CONCATENATE(IF(AV527&lt;&gt;"",AV527,""),IF(AND(AV527&lt;&gt;"",AW527&lt;&gt;"")," + ",""),IF(AW527&lt;&gt;"",AW527,""),IF(AND(OR(AV527&lt;&gt;"",AW527&lt;&gt;""),AX527&lt;&gt;"")," + ",""),IF(AX527&lt;&gt;"",AX527,""),IF(AND(OR(AV527&lt;&gt;"",AW527&lt;&gt;"",AX527&lt;&gt;""),AY527&lt;&gt;"")," + ",""),IF(AY527&lt;&gt;"",AY527,""),IF(AND(OR(AV527&lt;&gt;"",AW527&lt;&gt;"",AX527&lt;&gt;"",AY527&lt;&gt;""),AZ527&lt;&gt;"")," + ",""),IF(AZ527&lt;&gt;"",AZ527,""),IF(AND(OR(AV527&lt;&gt;"",AW527&lt;&gt;"",AX527&lt;&gt;"",AY527&lt;&gt;"",AZ527&lt;&gt;""),BA527&lt;&gt;"")," + ",""),IF(BA527&lt;&gt;"",BA527,""),IF(AND(OR(AV527&lt;&gt;"",AW527&lt;&gt;"",AX527&lt;&gt;"",AY527&lt;&gt;"",AZ527&lt;&gt;"",BA527&lt;&gt;""),BB527&lt;&gt;"")," + ",""),IF(BB527&lt;&gt;"",BB527,""),IF(AND(OR(AV527&lt;&gt;"",AW527&lt;&gt;"",AX527&lt;&gt;"",AY527&lt;&gt;"",AZ527&lt;&gt;"",BA527&lt;&gt;"",BB527&lt;&gt;""),BC527&lt;&gt;"")," + ",""),IF(BC527&lt;&gt;"",BC527,""),IF(AND(OR(AV527&lt;&gt;"",AW527&lt;&gt;"",AX527&lt;&gt;"",AY527&lt;&gt;"",AZ527&lt;&gt;"",BA527&lt;&gt;"",BB527&lt;&gt;"",BC527&lt;&gt;""),BD527&lt;&gt;"")," + ",""),IF(BD527&lt;&gt;"",BD527,""))," + "," + ",1))</f>
        <v>stereo</v>
      </c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t="s" s="45">
        <v>48</v>
      </c>
      <c r="AZ527" s="46"/>
      <c r="BA527" s="46"/>
      <c r="BB527" s="46"/>
      <c r="BC527" s="46"/>
      <c r="BD527" s="46"/>
    </row>
    <row r="528" ht="17" customHeight="1">
      <c r="A528" s="3"/>
      <c r="B528" s="154">
        <v>33</v>
      </c>
      <c r="C528" t="s" s="153">
        <v>284</v>
      </c>
      <c r="D528" s="3"/>
      <c r="E528" s="154" cm="1">
        <f t="array" ref="E528">B528+1</f>
        <v>34</v>
      </c>
      <c r="F528" s="155" cm="1">
        <f t="array" ref="F528">C528+1</f>
        <v>63</v>
      </c>
      <c r="G528" s="3"/>
      <c r="H528" t="s" s="156">
        <v>579</v>
      </c>
      <c r="I528" t="s" s="156">
        <v>825</v>
      </c>
      <c r="J528" t="str" s="162" cm="1">
        <f t="array" ref="J528">TRIM(SUBSTITUTE(CONCATENATE(IF(N528&lt;&gt;"",N528,""),IF(AND(N528&lt;&gt;"",O528&lt;&gt;"")," + ",""),IF(O528&lt;&gt;"",O528,""),IF(AND(OR(N528&lt;&gt;"",O528&lt;&gt;""),P528&lt;&gt;"")," + ",""),IF(P528&lt;&gt;"",P528,""),IF(AND(OR(N528&lt;&gt;"",O528&lt;&gt;"",P528&lt;&gt;""),Q528&lt;&gt;"")," + ",""),IF(Q528&lt;&gt;"",Q528,""))," + "," + ",1))</f>
        <v>strumming</v>
      </c>
      <c r="K528" t="s" s="158">
        <v>579</v>
      </c>
      <c r="L528" t="s" s="158">
        <v>825</v>
      </c>
      <c r="M528" t="str" s="159" cm="1">
        <f t="array" ref="M528">"sendmidi dev "Osmose Port 2" cc 0 "&amp;B528&amp;" pc "&amp;C528</f>
        <v>sendmidi dev "Osmose Port 2" cc 0 33 pc 62</v>
      </c>
      <c r="N528" t="str" s="54" cm="1">
        <f t="array" ref="N528">TRIM(SUBSTITUTE(CONCATENATE(IF(R528&lt;&gt;"",R528,""),IF(AND(R528&lt;&gt;"",S528&lt;&gt;"")," + ",""),IF(S528&lt;&gt;"",S528,""),IF(AND(OR(R528&lt;&gt;"",S528&lt;&gt;""),T528&lt;&gt;"")," + ",""),IF(T528&lt;&gt;"",T528,""),IF(AND(OR(R528&lt;&gt;"",S528&lt;&gt;"",T528&lt;&gt;""),U528&lt;&gt;"")," + ",""),IF(U528&lt;&gt;"",U528,""),IF(AND(OR(R528&lt;&gt;"",S528&lt;&gt;"",T528&lt;&gt;"",U528&lt;&gt;""),V528&lt;&gt;"")," + ",""),IF(V528&lt;&gt;"",V528,""),IF(AND(OR(R528&lt;&gt;"",S528&lt;&gt;"",T528&lt;&gt;"",U528&lt;&gt;"",V528&lt;&gt;""),W528&lt;&gt;"")," + ",""),IF(W528&lt;&gt;"",W528,""),IF(AND(OR(R528&lt;&gt;"",S528&lt;&gt;"",T528&lt;&gt;"",U528&lt;&gt;"",V528&lt;&gt;"",W528&lt;&gt;""),X528&lt;&gt;"")," + ",""),IF(X528&lt;&gt;"",X528,""),IF(AND(OR(R528&lt;&gt;"",S528&lt;&gt;"",T528&lt;&gt;"",U528&lt;&gt;"",V528&lt;&gt;"",W528&lt;&gt;"",X528&lt;&gt;""),Y528&lt;&gt;"")," + ",""),IF(Y528&lt;&gt;"",Y528,""),IF(AND(OR(R528&lt;&gt;"",S528&lt;&gt;"",T528&lt;&gt;"",U528&lt;&gt;"",V528&lt;&gt;"",W528&lt;&gt;"",X528&lt;&gt;"",Y528&lt;&gt;""),Z528&lt;&gt;"")," + ",""),IF(Z528&lt;&gt;"",Z528,""),IF(AND(OR(R528&lt;&gt;"",S528&lt;&gt;"",T528&lt;&gt;"",U528&lt;&gt;"",V528&lt;&gt;"",W528&lt;&gt;"",X528&lt;&gt;"",Y528&lt;&gt;"",Z528&lt;&gt;""),AA528&lt;&gt;"")," + ",""),IF(AA528&lt;&gt;"",AA528,""))," + "," + ",1))</f>
      </c>
      <c r="O528" t="str" s="54" cm="1">
        <f t="array" ref="O528">TRIM(SUBSTITUTE(CONCATENATE(IF(AB528&lt;&gt;"",AB528,""),IF(AND(AB528&lt;&gt;"",AC528&lt;&gt;"")," + ",""),IF(AC528&lt;&gt;"",AC528,""),IF(AND(OR(AB528&lt;&gt;"",AC528&lt;&gt;""),AD528&lt;&gt;"")," + ",""),IF(AD528&lt;&gt;"",AD528,""),IF(AND(OR(AB528&lt;&gt;"",AC528&lt;&gt;"",AD528&lt;&gt;""),AE528&lt;&gt;"")," + ",""),IF(AE528&lt;&gt;"",AE528,""),IF(AND(OR(AB528&lt;&gt;"",AC528&lt;&gt;"",AD528&lt;&gt;"",AE528&lt;&gt;""),AF528&lt;&gt;"")," + ",""),IF(AF528&lt;&gt;"",AF528,""),IF(AND(OR(AB528&lt;&gt;"",AC528&lt;&gt;"",AD528&lt;&gt;"",AE528&lt;&gt;"",AF528&lt;&gt;""),AG528&lt;&gt;"")," + ",""),IF(AG528&lt;&gt;"",AG528,""),IF(AND(OR(AB528&lt;&gt;"",AC528&lt;&gt;"",AD528&lt;&gt;"",AE528&lt;&gt;"",AF528&lt;&gt;"",AG528&lt;&gt;""),AH528&lt;&gt;"")," + ",""),IF(AH528&lt;&gt;"",AH528,""),IF(AND(OR(AB528&lt;&gt;"",AC528&lt;&gt;"",AD528&lt;&gt;"",AE528&lt;&gt;"",AF528&lt;&gt;"",AG528&lt;&gt;"",AH528&lt;&gt;""),AI528&lt;&gt;"")," + ",""),IF(AI528&lt;&gt;"",AI528,""),IF(AND(OR(AB528&lt;&gt;"",AC528&lt;&gt;"",AD528&lt;&gt;"",AE528&lt;&gt;"",AF528&lt;&gt;"",AG528&lt;&gt;"",AH528&lt;&gt;"",AI528&lt;&gt;""),AJ528&lt;&gt;"")," + ",""),IF(AJ528&lt;&gt;"",AJ528,""),IF(AND(OR(AB528&lt;&gt;"",AC528&lt;&gt;"",AD528&lt;&gt;"",AE528&lt;&gt;"",AF528&lt;&gt;"",AG528&lt;&gt;"",AH528&lt;&gt;"",AI528&lt;&gt;"",AJ528&lt;&gt;""),AK528&lt;&gt;"")," + ",""),IF(AK528&lt;&gt;"",AK528,""))," + "," + ",1))</f>
      </c>
      <c r="P528" t="str" s="54" cm="1">
        <f t="array" ref="P528">TRIM(SUBSTITUTE(CONCATENATE(IF(AL528&lt;&gt;"",AL528,""),IF(AND(AL528&lt;&gt;"",AM528&lt;&gt;"")," + ",""),IF(AM528&lt;&gt;"",AM528,""),IF(AND(OR(AL528&lt;&gt;"",AM528&lt;&gt;""),AN528&lt;&gt;"")," + ",""),IF(AN528&lt;&gt;"",AN528,""),IF(AND(OR(AL528&lt;&gt;"",AM528&lt;&gt;"",AN528&lt;&gt;""),AO528&lt;&gt;"")," + ",""),IF(AO528&lt;&gt;"",AO528,""),IF(AND(OR(AL528&lt;&gt;"",AM528&lt;&gt;"",AN528&lt;&gt;"",AO528&lt;&gt;""),AP528&lt;&gt;"")," + ",""),IF(AP528&lt;&gt;"",AP528,""),IF(AND(OR(AL528&lt;&gt;"",AM528&lt;&gt;"",AN528&lt;&gt;"",AO528&lt;&gt;"",AP528&lt;&gt;""),AQ528&lt;&gt;"")," + ",""),IF(AQ528&lt;&gt;"",AQ528,""),IF(AND(OR(AL528&lt;&gt;"",AM528&lt;&gt;"",AN528&lt;&gt;"",AO528&lt;&gt;"",AP528&lt;&gt;"",AQ528&lt;&gt;""),AR528&lt;&gt;"")," + ",""),IF(AR528&lt;&gt;"",AR528,""),IF(AND(OR(AL528&lt;&gt;"",AM528&lt;&gt;"",AN528&lt;&gt;"",AO528&lt;&gt;"",AP528&lt;&gt;"",AQ528&lt;&gt;"",AR528&lt;&gt;""),AS528&lt;&gt;"")," + ",""),IF(AS528&lt;&gt;"",AS528,""),IF(AND(OR(AL528&lt;&gt;"",AM528&lt;&gt;"",AN528&lt;&gt;"",AO528&lt;&gt;"",AP528&lt;&gt;"",AQ528&lt;&gt;"",AR528&lt;&gt;"",AS528&lt;&gt;""),AT528&lt;&gt;"")," + ",""),IF(AT528&lt;&gt;"",AT528,""),IF(AND(OR(AL528&lt;&gt;"",AM528&lt;&gt;"",AN528&lt;&gt;"",AO528&lt;&gt;"",AP528&lt;&gt;"",AQ528&lt;&gt;"",AR528&lt;&gt;"",AS528&lt;&gt;"",AT528&lt;&gt;""),AU528&lt;&gt;"")," + ",""),IF(AU528&lt;&gt;"",AU528,""))," + "," + ",1))</f>
      </c>
      <c r="Q528" t="str" s="54" cm="1">
        <f t="array" ref="Q528">TRIM(SUBSTITUTE(CONCATENATE(IF(AV528&lt;&gt;"",AV528,""),IF(AND(AV528&lt;&gt;"",AW528&lt;&gt;"")," + ",""),IF(AW528&lt;&gt;"",AW528,""),IF(AND(OR(AV528&lt;&gt;"",AW528&lt;&gt;""),AX528&lt;&gt;"")," + ",""),IF(AX528&lt;&gt;"",AX528,""),IF(AND(OR(AV528&lt;&gt;"",AW528&lt;&gt;"",AX528&lt;&gt;""),AY528&lt;&gt;"")," + ",""),IF(AY528&lt;&gt;"",AY528,""),IF(AND(OR(AV528&lt;&gt;"",AW528&lt;&gt;"",AX528&lt;&gt;"",AY528&lt;&gt;""),AZ528&lt;&gt;"")," + ",""),IF(AZ528&lt;&gt;"",AZ528,""),IF(AND(OR(AV528&lt;&gt;"",AW528&lt;&gt;"",AX528&lt;&gt;"",AY528&lt;&gt;"",AZ528&lt;&gt;""),BA528&lt;&gt;"")," + ",""),IF(BA528&lt;&gt;"",BA528,""),IF(AND(OR(AV528&lt;&gt;"",AW528&lt;&gt;"",AX528&lt;&gt;"",AY528&lt;&gt;"",AZ528&lt;&gt;"",BA528&lt;&gt;""),BB528&lt;&gt;"")," + ",""),IF(BB528&lt;&gt;"",BB528,""),IF(AND(OR(AV528&lt;&gt;"",AW528&lt;&gt;"",AX528&lt;&gt;"",AY528&lt;&gt;"",AZ528&lt;&gt;"",BA528&lt;&gt;"",BB528&lt;&gt;""),BC528&lt;&gt;"")," + ",""),IF(BC528&lt;&gt;"",BC528,""),IF(AND(OR(AV528&lt;&gt;"",AW528&lt;&gt;"",AX528&lt;&gt;"",AY528&lt;&gt;"",AZ528&lt;&gt;"",BA528&lt;&gt;"",BB528&lt;&gt;"",BC528&lt;&gt;""),BD528&lt;&gt;"")," + ",""),IF(BD528&lt;&gt;"",BD528,""))," + "," + ",1))</f>
        <v>strumming</v>
      </c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t="s" s="53">
        <v>49</v>
      </c>
      <c r="BA528" s="54"/>
      <c r="BB528" s="54"/>
      <c r="BC528" s="54"/>
      <c r="BD528" s="54"/>
    </row>
    <row r="529" ht="17" customHeight="1">
      <c r="A529" s="3"/>
      <c r="B529" s="154">
        <v>32</v>
      </c>
      <c r="C529" t="s" s="153">
        <v>88</v>
      </c>
      <c r="D529" s="3"/>
      <c r="E529" s="154" cm="1">
        <f t="array" ref="E529">B529+1</f>
        <v>33</v>
      </c>
      <c r="F529" s="155" cm="1">
        <f t="array" ref="F529">C529+1</f>
        <v>128</v>
      </c>
      <c r="G529" s="3"/>
      <c r="H529" t="s" s="156">
        <v>1398</v>
      </c>
      <c r="I529" t="s" s="156">
        <v>1464</v>
      </c>
      <c r="J529" t="str" s="162" cm="1">
        <f t="array" ref="J529">TRIM(SUBSTITUTE(CONCATENATE(IF(N529&lt;&gt;"",N529,""),IF(AND(N529&lt;&gt;"",O529&lt;&gt;"")," + ",""),IF(O529&lt;&gt;"",O529,""),IF(AND(OR(N529&lt;&gt;"",O529&lt;&gt;""),P529&lt;&gt;"")," + ",""),IF(P529&lt;&gt;"",P529,""),IF(AND(OR(N529&lt;&gt;"",O529&lt;&gt;"",P529&lt;&gt;""),Q529&lt;&gt;"")," + ",""),IF(Q529&lt;&gt;"",Q529,""))," + "," + ",1))</f>
        <v>synthetic</v>
      </c>
      <c r="K529" t="s" s="158">
        <v>1398</v>
      </c>
      <c r="L529" t="s" s="158">
        <v>1464</v>
      </c>
      <c r="M529" t="str" s="159" cm="1">
        <f t="array" ref="M529">"sendmidi dev "Osmose Port 2" cc 0 "&amp;B529&amp;" pc "&amp;C529</f>
        <v>sendmidi dev "Osmose Port 2" cc 0 32 pc 127</v>
      </c>
      <c r="N529" t="str" s="46" cm="1">
        <f t="array" ref="N529">TRIM(SUBSTITUTE(CONCATENATE(IF(R529&lt;&gt;"",R529,""),IF(AND(R529&lt;&gt;"",S529&lt;&gt;"")," + ",""),IF(S529&lt;&gt;"",S529,""),IF(AND(OR(R529&lt;&gt;"",S529&lt;&gt;""),T529&lt;&gt;"")," + ",""),IF(T529&lt;&gt;"",T529,""),IF(AND(OR(R529&lt;&gt;"",S529&lt;&gt;"",T529&lt;&gt;""),U529&lt;&gt;"")," + ",""),IF(U529&lt;&gt;"",U529,""),IF(AND(OR(R529&lt;&gt;"",S529&lt;&gt;"",T529&lt;&gt;"",U529&lt;&gt;""),V529&lt;&gt;"")," + ",""),IF(V529&lt;&gt;"",V529,""),IF(AND(OR(R529&lt;&gt;"",S529&lt;&gt;"",T529&lt;&gt;"",U529&lt;&gt;"",V529&lt;&gt;""),W529&lt;&gt;"")," + ",""),IF(W529&lt;&gt;"",W529,""),IF(AND(OR(R529&lt;&gt;"",S529&lt;&gt;"",T529&lt;&gt;"",U529&lt;&gt;"",V529&lt;&gt;"",W529&lt;&gt;""),X529&lt;&gt;"")," + ",""),IF(X529&lt;&gt;"",X529,""),IF(AND(OR(R529&lt;&gt;"",S529&lt;&gt;"",T529&lt;&gt;"",U529&lt;&gt;"",V529&lt;&gt;"",W529&lt;&gt;"",X529&lt;&gt;""),Y529&lt;&gt;"")," + ",""),IF(Y529&lt;&gt;"",Y529,""),IF(AND(OR(R529&lt;&gt;"",S529&lt;&gt;"",T529&lt;&gt;"",U529&lt;&gt;"",V529&lt;&gt;"",W529&lt;&gt;"",X529&lt;&gt;"",Y529&lt;&gt;""),Z529&lt;&gt;"")," + ",""),IF(Z529&lt;&gt;"",Z529,""),IF(AND(OR(R529&lt;&gt;"",S529&lt;&gt;"",T529&lt;&gt;"",U529&lt;&gt;"",V529&lt;&gt;"",W529&lt;&gt;"",X529&lt;&gt;"",Y529&lt;&gt;"",Z529&lt;&gt;""),AA529&lt;&gt;"")," + ",""),IF(AA529&lt;&gt;"",AA529,""))," + "," + ",1))</f>
      </c>
      <c r="O529" t="str" s="46" cm="1">
        <f t="array" ref="O529">TRIM(SUBSTITUTE(CONCATENATE(IF(AB529&lt;&gt;"",AB529,""),IF(AND(AB529&lt;&gt;"",AC529&lt;&gt;"")," + ",""),IF(AC529&lt;&gt;"",AC529,""),IF(AND(OR(AB529&lt;&gt;"",AC529&lt;&gt;""),AD529&lt;&gt;"")," + ",""),IF(AD529&lt;&gt;"",AD529,""),IF(AND(OR(AB529&lt;&gt;"",AC529&lt;&gt;"",AD529&lt;&gt;""),AE529&lt;&gt;"")," + ",""),IF(AE529&lt;&gt;"",AE529,""),IF(AND(OR(AB529&lt;&gt;"",AC529&lt;&gt;"",AD529&lt;&gt;"",AE529&lt;&gt;""),AF529&lt;&gt;"")," + ",""),IF(AF529&lt;&gt;"",AF529,""),IF(AND(OR(AB529&lt;&gt;"",AC529&lt;&gt;"",AD529&lt;&gt;"",AE529&lt;&gt;"",AF529&lt;&gt;""),AG529&lt;&gt;"")," + ",""),IF(AG529&lt;&gt;"",AG529,""),IF(AND(OR(AB529&lt;&gt;"",AC529&lt;&gt;"",AD529&lt;&gt;"",AE529&lt;&gt;"",AF529&lt;&gt;"",AG529&lt;&gt;""),AH529&lt;&gt;"")," + ",""),IF(AH529&lt;&gt;"",AH529,""),IF(AND(OR(AB529&lt;&gt;"",AC529&lt;&gt;"",AD529&lt;&gt;"",AE529&lt;&gt;"",AF529&lt;&gt;"",AG529&lt;&gt;"",AH529&lt;&gt;""),AI529&lt;&gt;"")," + ",""),IF(AI529&lt;&gt;"",AI529,""),IF(AND(OR(AB529&lt;&gt;"",AC529&lt;&gt;"",AD529&lt;&gt;"",AE529&lt;&gt;"",AF529&lt;&gt;"",AG529&lt;&gt;"",AH529&lt;&gt;"",AI529&lt;&gt;""),AJ529&lt;&gt;"")," + ",""),IF(AJ529&lt;&gt;"",AJ529,""),IF(AND(OR(AB529&lt;&gt;"",AC529&lt;&gt;"",AD529&lt;&gt;"",AE529&lt;&gt;"",AF529&lt;&gt;"",AG529&lt;&gt;"",AH529&lt;&gt;"",AI529&lt;&gt;"",AJ529&lt;&gt;""),AK529&lt;&gt;"")," + ",""),IF(AK529&lt;&gt;"",AK529,""))," + "," + ",1))</f>
      </c>
      <c r="P529" t="str" s="46" cm="1">
        <f t="array" ref="P529">TRIM(SUBSTITUTE(CONCATENATE(IF(AL529&lt;&gt;"",AL529,""),IF(AND(AL529&lt;&gt;"",AM529&lt;&gt;"")," + ",""),IF(AM529&lt;&gt;"",AM529,""),IF(AND(OR(AL529&lt;&gt;"",AM529&lt;&gt;""),AN529&lt;&gt;"")," + ",""),IF(AN529&lt;&gt;"",AN529,""),IF(AND(OR(AL529&lt;&gt;"",AM529&lt;&gt;"",AN529&lt;&gt;""),AO529&lt;&gt;"")," + ",""),IF(AO529&lt;&gt;"",AO529,""),IF(AND(OR(AL529&lt;&gt;"",AM529&lt;&gt;"",AN529&lt;&gt;"",AO529&lt;&gt;""),AP529&lt;&gt;"")," + ",""),IF(AP529&lt;&gt;"",AP529,""),IF(AND(OR(AL529&lt;&gt;"",AM529&lt;&gt;"",AN529&lt;&gt;"",AO529&lt;&gt;"",AP529&lt;&gt;""),AQ529&lt;&gt;"")," + ",""),IF(AQ529&lt;&gt;"",AQ529,""),IF(AND(OR(AL529&lt;&gt;"",AM529&lt;&gt;"",AN529&lt;&gt;"",AO529&lt;&gt;"",AP529&lt;&gt;"",AQ529&lt;&gt;""),AR529&lt;&gt;"")," + ",""),IF(AR529&lt;&gt;"",AR529,""),IF(AND(OR(AL529&lt;&gt;"",AM529&lt;&gt;"",AN529&lt;&gt;"",AO529&lt;&gt;"",AP529&lt;&gt;"",AQ529&lt;&gt;"",AR529&lt;&gt;""),AS529&lt;&gt;"")," + ",""),IF(AS529&lt;&gt;"",AS529,""),IF(AND(OR(AL529&lt;&gt;"",AM529&lt;&gt;"",AN529&lt;&gt;"",AO529&lt;&gt;"",AP529&lt;&gt;"",AQ529&lt;&gt;"",AR529&lt;&gt;"",AS529&lt;&gt;""),AT529&lt;&gt;"")," + ",""),IF(AT529&lt;&gt;"",AT529,""),IF(AND(OR(AL529&lt;&gt;"",AM529&lt;&gt;"",AN529&lt;&gt;"",AO529&lt;&gt;"",AP529&lt;&gt;"",AQ529&lt;&gt;"",AR529&lt;&gt;"",AS529&lt;&gt;"",AT529&lt;&gt;""),AU529&lt;&gt;"")," + ",""),IF(AU529&lt;&gt;"",AU529,""))," + "," + ",1))</f>
      </c>
      <c r="Q529" t="str" s="46" cm="1">
        <f t="array" ref="Q529">TRIM(SUBSTITUTE(CONCATENATE(IF(AV529&lt;&gt;"",AV529,""),IF(AND(AV529&lt;&gt;"",AW529&lt;&gt;"")," + ",""),IF(AW529&lt;&gt;"",AW529,""),IF(AND(OR(AV529&lt;&gt;"",AW529&lt;&gt;""),AX529&lt;&gt;"")," + ",""),IF(AX529&lt;&gt;"",AX529,""),IF(AND(OR(AV529&lt;&gt;"",AW529&lt;&gt;"",AX529&lt;&gt;""),AY529&lt;&gt;"")," + ",""),IF(AY529&lt;&gt;"",AY529,""),IF(AND(OR(AV529&lt;&gt;"",AW529&lt;&gt;"",AX529&lt;&gt;"",AY529&lt;&gt;""),AZ529&lt;&gt;"")," + ",""),IF(AZ529&lt;&gt;"",AZ529,""),IF(AND(OR(AV529&lt;&gt;"",AW529&lt;&gt;"",AX529&lt;&gt;"",AY529&lt;&gt;"",AZ529&lt;&gt;""),BA529&lt;&gt;"")," + ",""),IF(BA529&lt;&gt;"",BA529,""),IF(AND(OR(AV529&lt;&gt;"",AW529&lt;&gt;"",AX529&lt;&gt;"",AY529&lt;&gt;"",AZ529&lt;&gt;"",BA529&lt;&gt;""),BB529&lt;&gt;"")," + ",""),IF(BB529&lt;&gt;"",BB529,""),IF(AND(OR(AV529&lt;&gt;"",AW529&lt;&gt;"",AX529&lt;&gt;"",AY529&lt;&gt;"",AZ529&lt;&gt;"",BA529&lt;&gt;"",BB529&lt;&gt;""),BC529&lt;&gt;"")," + ",""),IF(BC529&lt;&gt;"",BC529,""),IF(AND(OR(AV529&lt;&gt;"",AW529&lt;&gt;"",AX529&lt;&gt;"",AY529&lt;&gt;"",AZ529&lt;&gt;"",BA529&lt;&gt;"",BB529&lt;&gt;"",BC529&lt;&gt;""),BD529&lt;&gt;"")," + ",""),IF(BD529&lt;&gt;"",BD529,""))," + "," + ",1))</f>
        <v>synthetic</v>
      </c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t="s" s="45">
        <v>50</v>
      </c>
      <c r="BB529" s="46"/>
      <c r="BC529" s="46"/>
      <c r="BD529" s="46"/>
    </row>
    <row r="530" ht="17" customHeight="1">
      <c r="A530" s="3"/>
      <c r="B530" s="154">
        <v>31</v>
      </c>
      <c r="C530" t="s" s="153">
        <v>328</v>
      </c>
      <c r="D530" s="3"/>
      <c r="E530" s="154" cm="1">
        <f t="array" ref="E530">B530+1</f>
        <v>32</v>
      </c>
      <c r="F530" s="155" cm="1">
        <f t="array" ref="F530">C530+1</f>
        <v>53</v>
      </c>
      <c r="G530" s="3"/>
      <c r="H530" t="s" s="156">
        <v>579</v>
      </c>
      <c r="I530" t="s" s="156">
        <v>678</v>
      </c>
      <c r="J530" t="str" s="162" cm="1">
        <f t="array" ref="J530">TRIM(SUBSTITUTE(CONCATENATE(IF(N530&lt;&gt;"",N530,""),IF(AND(N530&lt;&gt;"",O530&lt;&gt;"")," + ",""),IF(O530&lt;&gt;"",O530,""),IF(AND(OR(N530&lt;&gt;"",O530&lt;&gt;""),P530&lt;&gt;"")," + ",""),IF(P530&lt;&gt;"",P530,""),IF(AND(OR(N530&lt;&gt;"",O530&lt;&gt;"",P530&lt;&gt;""),Q530&lt;&gt;"")," + ",""),IF(Q530&lt;&gt;"",Q530,""))," + "," + ",1))</f>
        <v>synthetic + vocal</v>
      </c>
      <c r="K530" t="s" s="158">
        <v>579</v>
      </c>
      <c r="L530" t="s" s="158">
        <v>678</v>
      </c>
      <c r="M530" t="str" s="159" cm="1">
        <f t="array" ref="M530">"sendmidi dev "Osmose Port 2" cc 0 "&amp;B530&amp;" pc "&amp;C530</f>
        <v>sendmidi dev "Osmose Port 2" cc 0 31 pc 52</v>
      </c>
      <c r="N530" t="str" s="38" cm="1">
        <f t="array" ref="N530">TRIM(SUBSTITUTE(CONCATENATE(IF(R530&lt;&gt;"",R530,""),IF(AND(R530&lt;&gt;"",S530&lt;&gt;"")," + ",""),IF(S530&lt;&gt;"",S530,""),IF(AND(OR(R530&lt;&gt;"",S530&lt;&gt;""),T530&lt;&gt;"")," + ",""),IF(T530&lt;&gt;"",T530,""),IF(AND(OR(R530&lt;&gt;"",S530&lt;&gt;"",T530&lt;&gt;""),U530&lt;&gt;"")," + ",""),IF(U530&lt;&gt;"",U530,""),IF(AND(OR(R530&lt;&gt;"",S530&lt;&gt;"",T530&lt;&gt;"",U530&lt;&gt;""),V530&lt;&gt;"")," + ",""),IF(V530&lt;&gt;"",V530,""),IF(AND(OR(R530&lt;&gt;"",S530&lt;&gt;"",T530&lt;&gt;"",U530&lt;&gt;"",V530&lt;&gt;""),W530&lt;&gt;"")," + ",""),IF(W530&lt;&gt;"",W530,""),IF(AND(OR(R530&lt;&gt;"",S530&lt;&gt;"",T530&lt;&gt;"",U530&lt;&gt;"",V530&lt;&gt;"",W530&lt;&gt;""),X530&lt;&gt;"")," + ",""),IF(X530&lt;&gt;"",X530,""),IF(AND(OR(R530&lt;&gt;"",S530&lt;&gt;"",T530&lt;&gt;"",U530&lt;&gt;"",V530&lt;&gt;"",W530&lt;&gt;"",X530&lt;&gt;""),Y530&lt;&gt;"")," + ",""),IF(Y530&lt;&gt;"",Y530,""),IF(AND(OR(R530&lt;&gt;"",S530&lt;&gt;"",T530&lt;&gt;"",U530&lt;&gt;"",V530&lt;&gt;"",W530&lt;&gt;"",X530&lt;&gt;"",Y530&lt;&gt;""),Z530&lt;&gt;"")," + ",""),IF(Z530&lt;&gt;"",Z530,""),IF(AND(OR(R530&lt;&gt;"",S530&lt;&gt;"",T530&lt;&gt;"",U530&lt;&gt;"",V530&lt;&gt;"",W530&lt;&gt;"",X530&lt;&gt;"",Y530&lt;&gt;"",Z530&lt;&gt;""),AA530&lt;&gt;"")," + ",""),IF(AA530&lt;&gt;"",AA530,""))," + "," + ",1))</f>
      </c>
      <c r="O530" t="str" s="38" cm="1">
        <f t="array" ref="O530">TRIM(SUBSTITUTE(CONCATENATE(IF(AB530&lt;&gt;"",AB530,""),IF(AND(AB530&lt;&gt;"",AC530&lt;&gt;"")," + ",""),IF(AC530&lt;&gt;"",AC530,""),IF(AND(OR(AB530&lt;&gt;"",AC530&lt;&gt;""),AD530&lt;&gt;"")," + ",""),IF(AD530&lt;&gt;"",AD530,""),IF(AND(OR(AB530&lt;&gt;"",AC530&lt;&gt;"",AD530&lt;&gt;""),AE530&lt;&gt;"")," + ",""),IF(AE530&lt;&gt;"",AE530,""),IF(AND(OR(AB530&lt;&gt;"",AC530&lt;&gt;"",AD530&lt;&gt;"",AE530&lt;&gt;""),AF530&lt;&gt;"")," + ",""),IF(AF530&lt;&gt;"",AF530,""),IF(AND(OR(AB530&lt;&gt;"",AC530&lt;&gt;"",AD530&lt;&gt;"",AE530&lt;&gt;"",AF530&lt;&gt;""),AG530&lt;&gt;"")," + ",""),IF(AG530&lt;&gt;"",AG530,""),IF(AND(OR(AB530&lt;&gt;"",AC530&lt;&gt;"",AD530&lt;&gt;"",AE530&lt;&gt;"",AF530&lt;&gt;"",AG530&lt;&gt;""),AH530&lt;&gt;"")," + ",""),IF(AH530&lt;&gt;"",AH530,""),IF(AND(OR(AB530&lt;&gt;"",AC530&lt;&gt;"",AD530&lt;&gt;"",AE530&lt;&gt;"",AF530&lt;&gt;"",AG530&lt;&gt;"",AH530&lt;&gt;""),AI530&lt;&gt;"")," + ",""),IF(AI530&lt;&gt;"",AI530,""),IF(AND(OR(AB530&lt;&gt;"",AC530&lt;&gt;"",AD530&lt;&gt;"",AE530&lt;&gt;"",AF530&lt;&gt;"",AG530&lt;&gt;"",AH530&lt;&gt;"",AI530&lt;&gt;""),AJ530&lt;&gt;"")," + ",""),IF(AJ530&lt;&gt;"",AJ530,""),IF(AND(OR(AB530&lt;&gt;"",AC530&lt;&gt;"",AD530&lt;&gt;"",AE530&lt;&gt;"",AF530&lt;&gt;"",AG530&lt;&gt;"",AH530&lt;&gt;"",AI530&lt;&gt;"",AJ530&lt;&gt;""),AK530&lt;&gt;"")," + ",""),IF(AK530&lt;&gt;"",AK530,""))," + "," + ",1))</f>
      </c>
      <c r="P530" t="str" s="38" cm="1">
        <f t="array" ref="P530">TRIM(SUBSTITUTE(CONCATENATE(IF(AL530&lt;&gt;"",AL530,""),IF(AND(AL530&lt;&gt;"",AM530&lt;&gt;"")," + ",""),IF(AM530&lt;&gt;"",AM530,""),IF(AND(OR(AL530&lt;&gt;"",AM530&lt;&gt;""),AN530&lt;&gt;"")," + ",""),IF(AN530&lt;&gt;"",AN530,""),IF(AND(OR(AL530&lt;&gt;"",AM530&lt;&gt;"",AN530&lt;&gt;""),AO530&lt;&gt;"")," + ",""),IF(AO530&lt;&gt;"",AO530,""),IF(AND(OR(AL530&lt;&gt;"",AM530&lt;&gt;"",AN530&lt;&gt;"",AO530&lt;&gt;""),AP530&lt;&gt;"")," + ",""),IF(AP530&lt;&gt;"",AP530,""),IF(AND(OR(AL530&lt;&gt;"",AM530&lt;&gt;"",AN530&lt;&gt;"",AO530&lt;&gt;"",AP530&lt;&gt;""),AQ530&lt;&gt;"")," + ",""),IF(AQ530&lt;&gt;"",AQ530,""),IF(AND(OR(AL530&lt;&gt;"",AM530&lt;&gt;"",AN530&lt;&gt;"",AO530&lt;&gt;"",AP530&lt;&gt;"",AQ530&lt;&gt;""),AR530&lt;&gt;"")," + ",""),IF(AR530&lt;&gt;"",AR530,""),IF(AND(OR(AL530&lt;&gt;"",AM530&lt;&gt;"",AN530&lt;&gt;"",AO530&lt;&gt;"",AP530&lt;&gt;"",AQ530&lt;&gt;"",AR530&lt;&gt;""),AS530&lt;&gt;"")," + ",""),IF(AS530&lt;&gt;"",AS530,""),IF(AND(OR(AL530&lt;&gt;"",AM530&lt;&gt;"",AN530&lt;&gt;"",AO530&lt;&gt;"",AP530&lt;&gt;"",AQ530&lt;&gt;"",AR530&lt;&gt;"",AS530&lt;&gt;""),AT530&lt;&gt;"")," + ",""),IF(AT530&lt;&gt;"",AT530,""),IF(AND(OR(AL530&lt;&gt;"",AM530&lt;&gt;"",AN530&lt;&gt;"",AO530&lt;&gt;"",AP530&lt;&gt;"",AQ530&lt;&gt;"",AR530&lt;&gt;"",AS530&lt;&gt;"",AT530&lt;&gt;""),AU530&lt;&gt;"")," + ",""),IF(AU530&lt;&gt;"",AU530,""))," + "," + ",1))</f>
      </c>
      <c r="Q530" t="str" s="38" cm="1">
        <f t="array" ref="Q530">TRIM(SUBSTITUTE(CONCATENATE(IF(AV530&lt;&gt;"",AV530,""),IF(AND(AV530&lt;&gt;"",AW530&lt;&gt;"")," + ",""),IF(AW530&lt;&gt;"",AW530,""),IF(AND(OR(AV530&lt;&gt;"",AW530&lt;&gt;""),AX530&lt;&gt;"")," + ",""),IF(AX530&lt;&gt;"",AX530,""),IF(AND(OR(AV530&lt;&gt;"",AW530&lt;&gt;"",AX530&lt;&gt;""),AY530&lt;&gt;"")," + ",""),IF(AY530&lt;&gt;"",AY530,""),IF(AND(OR(AV530&lt;&gt;"",AW530&lt;&gt;"",AX530&lt;&gt;"",AY530&lt;&gt;""),AZ530&lt;&gt;"")," + ",""),IF(AZ530&lt;&gt;"",AZ530,""),IF(AND(OR(AV530&lt;&gt;"",AW530&lt;&gt;"",AX530&lt;&gt;"",AY530&lt;&gt;"",AZ530&lt;&gt;""),BA530&lt;&gt;"")," + ",""),IF(BA530&lt;&gt;"",BA530,""),IF(AND(OR(AV530&lt;&gt;"",AW530&lt;&gt;"",AX530&lt;&gt;"",AY530&lt;&gt;"",AZ530&lt;&gt;"",BA530&lt;&gt;""),BB530&lt;&gt;"")," + ",""),IF(BB530&lt;&gt;"",BB530,""),IF(AND(OR(AV530&lt;&gt;"",AW530&lt;&gt;"",AX530&lt;&gt;"",AY530&lt;&gt;"",AZ530&lt;&gt;"",BA530&lt;&gt;"",BB530&lt;&gt;""),BC530&lt;&gt;"")," + ",""),IF(BC530&lt;&gt;"",BC530,""),IF(AND(OR(AV530&lt;&gt;"",AW530&lt;&gt;"",AX530&lt;&gt;"",AY530&lt;&gt;"",AZ530&lt;&gt;"",BA530&lt;&gt;"",BB530&lt;&gt;"",BC530&lt;&gt;""),BD530&lt;&gt;"")," + ",""),IF(BD530&lt;&gt;"",BD530,""))," + "," + ",1))</f>
        <v>synthetic + vocal</v>
      </c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t="s" s="37">
        <v>50</v>
      </c>
      <c r="BB530" t="s" s="37">
        <v>51</v>
      </c>
      <c r="BC530" s="38"/>
      <c r="BD530" s="38"/>
    </row>
    <row r="531" ht="17" customHeight="1">
      <c r="A531" s="3"/>
      <c r="B531" s="154">
        <v>30</v>
      </c>
      <c r="C531" t="s" s="153">
        <v>1185</v>
      </c>
      <c r="D531" s="3"/>
      <c r="E531" s="154" cm="1">
        <f t="array" ref="E531">B531+1</f>
        <v>31</v>
      </c>
      <c r="F531" s="155" cm="1">
        <f t="array" ref="F531">C531+1</f>
        <v>73</v>
      </c>
      <c r="G531" s="3"/>
      <c r="H531" t="s" s="156">
        <v>1155</v>
      </c>
      <c r="I531" t="s" s="156">
        <v>1186</v>
      </c>
      <c r="J531" t="str" s="162" cm="1">
        <f t="array" ref="J531">TRIM(SUBSTITUTE(CONCATENATE(IF(N531&lt;&gt;"",N531,""),IF(AND(N531&lt;&gt;"",O531&lt;&gt;"")," + ",""),IF(O531&lt;&gt;"",O531,""),IF(AND(OR(N531&lt;&gt;"",O531&lt;&gt;""),P531&lt;&gt;"")," + ",""),IF(P531&lt;&gt;"",P531,""),IF(AND(OR(N531&lt;&gt;"",O531&lt;&gt;"",P531&lt;&gt;""),Q531&lt;&gt;"")," + ",""),IF(Q531&lt;&gt;"",Q531,""))," + "," + ",1))</f>
        <v>synthetic + vocal</v>
      </c>
      <c r="K531" t="s" s="158">
        <v>1155</v>
      </c>
      <c r="L531" t="s" s="158">
        <v>1186</v>
      </c>
      <c r="M531" t="str" s="159" cm="1">
        <f t="array" ref="M531">"sendmidi dev "Osmose Port 2" cc 0 "&amp;B531&amp;" pc "&amp;C531</f>
        <v>sendmidi dev "Osmose Port 2" cc 0 30 pc 72</v>
      </c>
      <c r="N531" t="str" s="24" cm="1">
        <f t="array" ref="N531">TRIM(SUBSTITUTE(CONCATENATE(IF(R531&lt;&gt;"",R531,""),IF(AND(R531&lt;&gt;"",S531&lt;&gt;"")," + ",""),IF(S531&lt;&gt;"",S531,""),IF(AND(OR(R531&lt;&gt;"",S531&lt;&gt;""),T531&lt;&gt;"")," + ",""),IF(T531&lt;&gt;"",T531,""),IF(AND(OR(R531&lt;&gt;"",S531&lt;&gt;"",T531&lt;&gt;""),U531&lt;&gt;"")," + ",""),IF(U531&lt;&gt;"",U531,""),IF(AND(OR(R531&lt;&gt;"",S531&lt;&gt;"",T531&lt;&gt;"",U531&lt;&gt;""),V531&lt;&gt;"")," + ",""),IF(V531&lt;&gt;"",V531,""),IF(AND(OR(R531&lt;&gt;"",S531&lt;&gt;"",T531&lt;&gt;"",U531&lt;&gt;"",V531&lt;&gt;""),W531&lt;&gt;"")," + ",""),IF(W531&lt;&gt;"",W531,""),IF(AND(OR(R531&lt;&gt;"",S531&lt;&gt;"",T531&lt;&gt;"",U531&lt;&gt;"",V531&lt;&gt;"",W531&lt;&gt;""),X531&lt;&gt;"")," + ",""),IF(X531&lt;&gt;"",X531,""),IF(AND(OR(R531&lt;&gt;"",S531&lt;&gt;"",T531&lt;&gt;"",U531&lt;&gt;"",V531&lt;&gt;"",W531&lt;&gt;"",X531&lt;&gt;""),Y531&lt;&gt;"")," + ",""),IF(Y531&lt;&gt;"",Y531,""),IF(AND(OR(R531&lt;&gt;"",S531&lt;&gt;"",T531&lt;&gt;"",U531&lt;&gt;"",V531&lt;&gt;"",W531&lt;&gt;"",X531&lt;&gt;"",Y531&lt;&gt;""),Z531&lt;&gt;"")," + ",""),IF(Z531&lt;&gt;"",Z531,""),IF(AND(OR(R531&lt;&gt;"",S531&lt;&gt;"",T531&lt;&gt;"",U531&lt;&gt;"",V531&lt;&gt;"",W531&lt;&gt;"",X531&lt;&gt;"",Y531&lt;&gt;"",Z531&lt;&gt;""),AA531&lt;&gt;"")," + ",""),IF(AA531&lt;&gt;"",AA531,""))," + "," + ",1))</f>
      </c>
      <c r="O531" t="str" s="24" cm="1">
        <f t="array" ref="O531">TRIM(SUBSTITUTE(CONCATENATE(IF(AB531&lt;&gt;"",AB531,""),IF(AND(AB531&lt;&gt;"",AC531&lt;&gt;"")," + ",""),IF(AC531&lt;&gt;"",AC531,""),IF(AND(OR(AB531&lt;&gt;"",AC531&lt;&gt;""),AD531&lt;&gt;"")," + ",""),IF(AD531&lt;&gt;"",AD531,""),IF(AND(OR(AB531&lt;&gt;"",AC531&lt;&gt;"",AD531&lt;&gt;""),AE531&lt;&gt;"")," + ",""),IF(AE531&lt;&gt;"",AE531,""),IF(AND(OR(AB531&lt;&gt;"",AC531&lt;&gt;"",AD531&lt;&gt;"",AE531&lt;&gt;""),AF531&lt;&gt;"")," + ",""),IF(AF531&lt;&gt;"",AF531,""),IF(AND(OR(AB531&lt;&gt;"",AC531&lt;&gt;"",AD531&lt;&gt;"",AE531&lt;&gt;"",AF531&lt;&gt;""),AG531&lt;&gt;"")," + ",""),IF(AG531&lt;&gt;"",AG531,""),IF(AND(OR(AB531&lt;&gt;"",AC531&lt;&gt;"",AD531&lt;&gt;"",AE531&lt;&gt;"",AF531&lt;&gt;"",AG531&lt;&gt;""),AH531&lt;&gt;"")," + ",""),IF(AH531&lt;&gt;"",AH531,""),IF(AND(OR(AB531&lt;&gt;"",AC531&lt;&gt;"",AD531&lt;&gt;"",AE531&lt;&gt;"",AF531&lt;&gt;"",AG531&lt;&gt;"",AH531&lt;&gt;""),AI531&lt;&gt;"")," + ",""),IF(AI531&lt;&gt;"",AI531,""),IF(AND(OR(AB531&lt;&gt;"",AC531&lt;&gt;"",AD531&lt;&gt;"",AE531&lt;&gt;"",AF531&lt;&gt;"",AG531&lt;&gt;"",AH531&lt;&gt;"",AI531&lt;&gt;""),AJ531&lt;&gt;"")," + ",""),IF(AJ531&lt;&gt;"",AJ531,""),IF(AND(OR(AB531&lt;&gt;"",AC531&lt;&gt;"",AD531&lt;&gt;"",AE531&lt;&gt;"",AF531&lt;&gt;"",AG531&lt;&gt;"",AH531&lt;&gt;"",AI531&lt;&gt;"",AJ531&lt;&gt;""),AK531&lt;&gt;"")," + ",""),IF(AK531&lt;&gt;"",AK531,""))," + "," + ",1))</f>
      </c>
      <c r="P531" t="str" s="24" cm="1">
        <f t="array" ref="P531">TRIM(SUBSTITUTE(CONCATENATE(IF(AL531&lt;&gt;"",AL531,""),IF(AND(AL531&lt;&gt;"",AM531&lt;&gt;"")," + ",""),IF(AM531&lt;&gt;"",AM531,""),IF(AND(OR(AL531&lt;&gt;"",AM531&lt;&gt;""),AN531&lt;&gt;"")," + ",""),IF(AN531&lt;&gt;"",AN531,""),IF(AND(OR(AL531&lt;&gt;"",AM531&lt;&gt;"",AN531&lt;&gt;""),AO531&lt;&gt;"")," + ",""),IF(AO531&lt;&gt;"",AO531,""),IF(AND(OR(AL531&lt;&gt;"",AM531&lt;&gt;"",AN531&lt;&gt;"",AO531&lt;&gt;""),AP531&lt;&gt;"")," + ",""),IF(AP531&lt;&gt;"",AP531,""),IF(AND(OR(AL531&lt;&gt;"",AM531&lt;&gt;"",AN531&lt;&gt;"",AO531&lt;&gt;"",AP531&lt;&gt;""),AQ531&lt;&gt;"")," + ",""),IF(AQ531&lt;&gt;"",AQ531,""),IF(AND(OR(AL531&lt;&gt;"",AM531&lt;&gt;"",AN531&lt;&gt;"",AO531&lt;&gt;"",AP531&lt;&gt;"",AQ531&lt;&gt;""),AR531&lt;&gt;"")," + ",""),IF(AR531&lt;&gt;"",AR531,""),IF(AND(OR(AL531&lt;&gt;"",AM531&lt;&gt;"",AN531&lt;&gt;"",AO531&lt;&gt;"",AP531&lt;&gt;"",AQ531&lt;&gt;"",AR531&lt;&gt;""),AS531&lt;&gt;"")," + ",""),IF(AS531&lt;&gt;"",AS531,""),IF(AND(OR(AL531&lt;&gt;"",AM531&lt;&gt;"",AN531&lt;&gt;"",AO531&lt;&gt;"",AP531&lt;&gt;"",AQ531&lt;&gt;"",AR531&lt;&gt;"",AS531&lt;&gt;""),AT531&lt;&gt;"")," + ",""),IF(AT531&lt;&gt;"",AT531,""),IF(AND(OR(AL531&lt;&gt;"",AM531&lt;&gt;"",AN531&lt;&gt;"",AO531&lt;&gt;"",AP531&lt;&gt;"",AQ531&lt;&gt;"",AR531&lt;&gt;"",AS531&lt;&gt;"",AT531&lt;&gt;""),AU531&lt;&gt;"")," + ",""),IF(AU531&lt;&gt;"",AU531,""))," + "," + ",1))</f>
      </c>
      <c r="Q531" t="str" s="24" cm="1">
        <f t="array" ref="Q531">TRIM(SUBSTITUTE(CONCATENATE(IF(AV531&lt;&gt;"",AV531,""),IF(AND(AV531&lt;&gt;"",AW531&lt;&gt;"")," + ",""),IF(AW531&lt;&gt;"",AW531,""),IF(AND(OR(AV531&lt;&gt;"",AW531&lt;&gt;""),AX531&lt;&gt;"")," + ",""),IF(AX531&lt;&gt;"",AX531,""),IF(AND(OR(AV531&lt;&gt;"",AW531&lt;&gt;"",AX531&lt;&gt;""),AY531&lt;&gt;"")," + ",""),IF(AY531&lt;&gt;"",AY531,""),IF(AND(OR(AV531&lt;&gt;"",AW531&lt;&gt;"",AX531&lt;&gt;"",AY531&lt;&gt;""),AZ531&lt;&gt;"")," + ",""),IF(AZ531&lt;&gt;"",AZ531,""),IF(AND(OR(AV531&lt;&gt;"",AW531&lt;&gt;"",AX531&lt;&gt;"",AY531&lt;&gt;"",AZ531&lt;&gt;""),BA531&lt;&gt;"")," + ",""),IF(BA531&lt;&gt;"",BA531,""),IF(AND(OR(AV531&lt;&gt;"",AW531&lt;&gt;"",AX531&lt;&gt;"",AY531&lt;&gt;"",AZ531&lt;&gt;"",BA531&lt;&gt;""),BB531&lt;&gt;"")," + ",""),IF(BB531&lt;&gt;"",BB531,""),IF(AND(OR(AV531&lt;&gt;"",AW531&lt;&gt;"",AX531&lt;&gt;"",AY531&lt;&gt;"",AZ531&lt;&gt;"",BA531&lt;&gt;"",BB531&lt;&gt;""),BC531&lt;&gt;"")," + ",""),IF(BC531&lt;&gt;"",BC531,""),IF(AND(OR(AV531&lt;&gt;"",AW531&lt;&gt;"",AX531&lt;&gt;"",AY531&lt;&gt;"",AZ531&lt;&gt;"",BA531&lt;&gt;"",BB531&lt;&gt;"",BC531&lt;&gt;""),BD531&lt;&gt;"")," + ",""),IF(BD531&lt;&gt;"",BD531,""))," + "," + ",1))</f>
        <v>synthetic + vocal</v>
      </c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t="s" s="25">
        <v>50</v>
      </c>
      <c r="BB531" t="s" s="25">
        <v>51</v>
      </c>
      <c r="BC531" s="24"/>
      <c r="BD531" s="24"/>
    </row>
    <row r="532" ht="17" customHeight="1">
      <c r="A532" s="160"/>
      <c r="B532" s="115">
        <v>32</v>
      </c>
      <c r="C532" t="s" s="168">
        <v>465</v>
      </c>
      <c r="D532" s="160"/>
      <c r="E532" s="115" cm="1">
        <f t="array" ref="E532">B532+1</f>
        <v>33</v>
      </c>
      <c r="F532" s="169" cm="1">
        <f t="array" ref="F532">C532+1</f>
        <v>116</v>
      </c>
      <c r="G532" s="160"/>
      <c r="H532" t="s" s="170">
        <v>1155</v>
      </c>
      <c r="I532" t="s" s="170">
        <v>1295</v>
      </c>
      <c r="J532" t="str" s="171" cm="1">
        <f t="array" ref="J532">TRIM(SUBSTITUTE(CONCATENATE(IF(N532&lt;&gt;"",N532,""),IF(AND(N532&lt;&gt;"",O532&lt;&gt;"")," + ",""),IF(O532&lt;&gt;"",O532,""),IF(AND(OR(N532&lt;&gt;"",O532&lt;&gt;""),P532&lt;&gt;"")," + ",""),IF(P532&lt;&gt;"",P532,""),IF(AND(OR(N532&lt;&gt;"",O532&lt;&gt;"",P532&lt;&gt;""),Q532&lt;&gt;"")," + ",""),IF(Q532&lt;&gt;"",Q532,""))," + "," + ",1))</f>
        <v>vocal</v>
      </c>
      <c r="K532" t="s" s="118">
        <v>1155</v>
      </c>
      <c r="L532" t="s" s="118">
        <v>1295</v>
      </c>
      <c r="M532" t="str" s="172" cm="1">
        <f t="array" ref="M532">"sendmidi dev "Osmose Port 2" cc 0 "&amp;B532&amp;" pc "&amp;C532</f>
        <v>sendmidi dev "Osmose Port 2" cc 0 32 pc 115</v>
      </c>
      <c r="N532" t="str" s="173" cm="1">
        <f t="array" ref="N532">TRIM(SUBSTITUTE(CONCATENATE(IF(R532&lt;&gt;"",R532,""),IF(AND(R532&lt;&gt;"",S532&lt;&gt;"")," + ",""),IF(S532&lt;&gt;"",S532,""),IF(AND(OR(R532&lt;&gt;"",S532&lt;&gt;""),T532&lt;&gt;"")," + ",""),IF(T532&lt;&gt;"",T532,""),IF(AND(OR(R532&lt;&gt;"",S532&lt;&gt;"",T532&lt;&gt;""),U532&lt;&gt;"")," + ",""),IF(U532&lt;&gt;"",U532,""),IF(AND(OR(R532&lt;&gt;"",S532&lt;&gt;"",T532&lt;&gt;"",U532&lt;&gt;""),V532&lt;&gt;"")," + ",""),IF(V532&lt;&gt;"",V532,""),IF(AND(OR(R532&lt;&gt;"",S532&lt;&gt;"",T532&lt;&gt;"",U532&lt;&gt;"",V532&lt;&gt;""),W532&lt;&gt;"")," + ",""),IF(W532&lt;&gt;"",W532,""),IF(AND(OR(R532&lt;&gt;"",S532&lt;&gt;"",T532&lt;&gt;"",U532&lt;&gt;"",V532&lt;&gt;"",W532&lt;&gt;""),X532&lt;&gt;"")," + ",""),IF(X532&lt;&gt;"",X532,""),IF(AND(OR(R532&lt;&gt;"",S532&lt;&gt;"",T532&lt;&gt;"",U532&lt;&gt;"",V532&lt;&gt;"",W532&lt;&gt;"",X532&lt;&gt;""),Y532&lt;&gt;"")," + ",""),IF(Y532&lt;&gt;"",Y532,""),IF(AND(OR(R532&lt;&gt;"",S532&lt;&gt;"",T532&lt;&gt;"",U532&lt;&gt;"",V532&lt;&gt;"",W532&lt;&gt;"",X532&lt;&gt;"",Y532&lt;&gt;""),Z532&lt;&gt;"")," + ",""),IF(Z532&lt;&gt;"",Z532,""),IF(AND(OR(R532&lt;&gt;"",S532&lt;&gt;"",T532&lt;&gt;"",U532&lt;&gt;"",V532&lt;&gt;"",W532&lt;&gt;"",X532&lt;&gt;"",Y532&lt;&gt;"",Z532&lt;&gt;""),AA532&lt;&gt;"")," + ",""),IF(AA532&lt;&gt;"",AA532,""))," + "," + ",1))</f>
      </c>
      <c r="O532" t="str" s="173" cm="1">
        <f t="array" ref="O532">TRIM(SUBSTITUTE(CONCATENATE(IF(AB532&lt;&gt;"",AB532,""),IF(AND(AB532&lt;&gt;"",AC532&lt;&gt;"")," + ",""),IF(AC532&lt;&gt;"",AC532,""),IF(AND(OR(AB532&lt;&gt;"",AC532&lt;&gt;""),AD532&lt;&gt;"")," + ",""),IF(AD532&lt;&gt;"",AD532,""),IF(AND(OR(AB532&lt;&gt;"",AC532&lt;&gt;"",AD532&lt;&gt;""),AE532&lt;&gt;"")," + ",""),IF(AE532&lt;&gt;"",AE532,""),IF(AND(OR(AB532&lt;&gt;"",AC532&lt;&gt;"",AD532&lt;&gt;"",AE532&lt;&gt;""),AF532&lt;&gt;"")," + ",""),IF(AF532&lt;&gt;"",AF532,""),IF(AND(OR(AB532&lt;&gt;"",AC532&lt;&gt;"",AD532&lt;&gt;"",AE532&lt;&gt;"",AF532&lt;&gt;""),AG532&lt;&gt;"")," + ",""),IF(AG532&lt;&gt;"",AG532,""),IF(AND(OR(AB532&lt;&gt;"",AC532&lt;&gt;"",AD532&lt;&gt;"",AE532&lt;&gt;"",AF532&lt;&gt;"",AG532&lt;&gt;""),AH532&lt;&gt;"")," + ",""),IF(AH532&lt;&gt;"",AH532,""),IF(AND(OR(AB532&lt;&gt;"",AC532&lt;&gt;"",AD532&lt;&gt;"",AE532&lt;&gt;"",AF532&lt;&gt;"",AG532&lt;&gt;"",AH532&lt;&gt;""),AI532&lt;&gt;"")," + ",""),IF(AI532&lt;&gt;"",AI532,""),IF(AND(OR(AB532&lt;&gt;"",AC532&lt;&gt;"",AD532&lt;&gt;"",AE532&lt;&gt;"",AF532&lt;&gt;"",AG532&lt;&gt;"",AH532&lt;&gt;"",AI532&lt;&gt;""),AJ532&lt;&gt;"")," + ",""),IF(AJ532&lt;&gt;"",AJ532,""),IF(AND(OR(AB532&lt;&gt;"",AC532&lt;&gt;"",AD532&lt;&gt;"",AE532&lt;&gt;"",AF532&lt;&gt;"",AG532&lt;&gt;"",AH532&lt;&gt;"",AI532&lt;&gt;"",AJ532&lt;&gt;""),AK532&lt;&gt;"")," + ",""),IF(AK532&lt;&gt;"",AK532,""))," + "," + ",1))</f>
      </c>
      <c r="P532" t="str" s="173" cm="1">
        <f t="array" ref="P532">TRIM(SUBSTITUTE(CONCATENATE(IF(AL532&lt;&gt;"",AL532,""),IF(AND(AL532&lt;&gt;"",AM532&lt;&gt;"")," + ",""),IF(AM532&lt;&gt;"",AM532,""),IF(AND(OR(AL532&lt;&gt;"",AM532&lt;&gt;""),AN532&lt;&gt;"")," + ",""),IF(AN532&lt;&gt;"",AN532,""),IF(AND(OR(AL532&lt;&gt;"",AM532&lt;&gt;"",AN532&lt;&gt;""),AO532&lt;&gt;"")," + ",""),IF(AO532&lt;&gt;"",AO532,""),IF(AND(OR(AL532&lt;&gt;"",AM532&lt;&gt;"",AN532&lt;&gt;"",AO532&lt;&gt;""),AP532&lt;&gt;"")," + ",""),IF(AP532&lt;&gt;"",AP532,""),IF(AND(OR(AL532&lt;&gt;"",AM532&lt;&gt;"",AN532&lt;&gt;"",AO532&lt;&gt;"",AP532&lt;&gt;""),AQ532&lt;&gt;"")," + ",""),IF(AQ532&lt;&gt;"",AQ532,""),IF(AND(OR(AL532&lt;&gt;"",AM532&lt;&gt;"",AN532&lt;&gt;"",AO532&lt;&gt;"",AP532&lt;&gt;"",AQ532&lt;&gt;""),AR532&lt;&gt;"")," + ",""),IF(AR532&lt;&gt;"",AR532,""),IF(AND(OR(AL532&lt;&gt;"",AM532&lt;&gt;"",AN532&lt;&gt;"",AO532&lt;&gt;"",AP532&lt;&gt;"",AQ532&lt;&gt;"",AR532&lt;&gt;""),AS532&lt;&gt;"")," + ",""),IF(AS532&lt;&gt;"",AS532,""),IF(AND(OR(AL532&lt;&gt;"",AM532&lt;&gt;"",AN532&lt;&gt;"",AO532&lt;&gt;"",AP532&lt;&gt;"",AQ532&lt;&gt;"",AR532&lt;&gt;"",AS532&lt;&gt;""),AT532&lt;&gt;"")," + ",""),IF(AT532&lt;&gt;"",AT532,""),IF(AND(OR(AL532&lt;&gt;"",AM532&lt;&gt;"",AN532&lt;&gt;"",AO532&lt;&gt;"",AP532&lt;&gt;"",AQ532&lt;&gt;"",AR532&lt;&gt;"",AS532&lt;&gt;"",AT532&lt;&gt;""),AU532&lt;&gt;"")," + ",""),IF(AU532&lt;&gt;"",AU532,""))," + "," + ",1))</f>
      </c>
      <c r="Q532" t="str" s="173" cm="1">
        <f t="array" ref="Q532">TRIM(SUBSTITUTE(CONCATENATE(IF(AV532&lt;&gt;"",AV532,""),IF(AND(AV532&lt;&gt;"",AW532&lt;&gt;"")," + ",""),IF(AW532&lt;&gt;"",AW532,""),IF(AND(OR(AV532&lt;&gt;"",AW532&lt;&gt;""),AX532&lt;&gt;"")," + ",""),IF(AX532&lt;&gt;"",AX532,""),IF(AND(OR(AV532&lt;&gt;"",AW532&lt;&gt;"",AX532&lt;&gt;""),AY532&lt;&gt;"")," + ",""),IF(AY532&lt;&gt;"",AY532,""),IF(AND(OR(AV532&lt;&gt;"",AW532&lt;&gt;"",AX532&lt;&gt;"",AY532&lt;&gt;""),AZ532&lt;&gt;"")," + ",""),IF(AZ532&lt;&gt;"",AZ532,""),IF(AND(OR(AV532&lt;&gt;"",AW532&lt;&gt;"",AX532&lt;&gt;"",AY532&lt;&gt;"",AZ532&lt;&gt;""),BA532&lt;&gt;"")," + ",""),IF(BA532&lt;&gt;"",BA532,""),IF(AND(OR(AV532&lt;&gt;"",AW532&lt;&gt;"",AX532&lt;&gt;"",AY532&lt;&gt;"",AZ532&lt;&gt;"",BA532&lt;&gt;""),BB532&lt;&gt;"")," + ",""),IF(BB532&lt;&gt;"",BB532,""),IF(AND(OR(AV532&lt;&gt;"",AW532&lt;&gt;"",AX532&lt;&gt;"",AY532&lt;&gt;"",AZ532&lt;&gt;"",BA532&lt;&gt;"",BB532&lt;&gt;""),BC532&lt;&gt;"")," + ",""),IF(BC532&lt;&gt;"",BC532,""),IF(AND(OR(AV532&lt;&gt;"",AW532&lt;&gt;"",AX532&lt;&gt;"",AY532&lt;&gt;"",AZ532&lt;&gt;"",BA532&lt;&gt;"",BB532&lt;&gt;"",BC532&lt;&gt;""),BD532&lt;&gt;"")," + ",""),IF(BD532&lt;&gt;"",BD532,""))," + "," + ",1))</f>
        <v>vocal</v>
      </c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  <c r="AB532" s="173"/>
      <c r="AC532" s="173"/>
      <c r="AD532" s="173"/>
      <c r="AE532" s="173"/>
      <c r="AF532" s="173"/>
      <c r="AG532" s="173"/>
      <c r="AH532" s="173"/>
      <c r="AI532" s="173"/>
      <c r="AJ532" s="173"/>
      <c r="AK532" s="173"/>
      <c r="AL532" s="173"/>
      <c r="AM532" s="173"/>
      <c r="AN532" s="173"/>
      <c r="AO532" s="173"/>
      <c r="AP532" s="173"/>
      <c r="AQ532" s="173"/>
      <c r="AR532" s="173"/>
      <c r="AS532" s="173"/>
      <c r="AT532" s="173"/>
      <c r="AU532" s="173"/>
      <c r="AV532" s="173"/>
      <c r="AW532" s="173"/>
      <c r="AX532" s="173"/>
      <c r="AY532" s="173"/>
      <c r="AZ532" s="173"/>
      <c r="BA532" s="173"/>
      <c r="BB532" t="s" s="174">
        <v>51</v>
      </c>
      <c r="BC532" s="173"/>
      <c r="BD532" s="173"/>
    </row>
    <row r="533" ht="15.35" customHeight="1">
      <c r="A533" s="3"/>
      <c r="B533" s="3"/>
      <c r="C533" s="3"/>
      <c r="D533" s="3"/>
      <c r="E533" s="6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</row>
  </sheetData>
  <mergeCells count="1">
    <mergeCell ref="A1:B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